
<file path=[Content_Types].xml><?xml version="1.0" encoding="utf-8"?>
<Types xmlns="http://schemas.openxmlformats.org/package/2006/content-types">
  <Default Extension="tmp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ourtenay.ecs.vuw.ac.nz\abubakhami\workspace\Data\"/>
    </mc:Choice>
  </mc:AlternateContent>
  <bookViews>
    <workbookView xWindow="0" yWindow="0" windowWidth="27960" windowHeight="11145" activeTab="1"/>
  </bookViews>
  <sheets>
    <sheet name="Model" sheetId="1" r:id="rId1"/>
    <sheet name="Dataset" sheetId="2" r:id="rId2"/>
    <sheet name="Inputs" sheetId="3" r:id="rId3"/>
    <sheet name="Estimated Values" sheetId="4" r:id="rId4"/>
    <sheet name="Charts" sheetId="5" r:id="rId5"/>
  </sheets>
  <definedNames>
    <definedName name="AllEstimated" localSheetId="4">OFFSET('Estimated Values'!$C$1,1,0, COUNTA('Estimated Values'!$C:$C)-1)</definedName>
    <definedName name="AllId" localSheetId="4">OFFSET('Estimated Values'!$A$1,1,0, COUNTA('Estimated Values'!$A:$A)-1)</definedName>
    <definedName name="AllTarget" localSheetId="4">OFFSET('Estimated Values'!$B$1,1,0, COUNTA('Estimated Values'!$B:$B)-1)</definedName>
    <definedName name="EstimationLimitLower" localSheetId="0">Model!$B$5</definedName>
    <definedName name="EstimationLimitUpper" localSheetId="0">Model!$B$6</definedName>
    <definedName name="TestEnd" localSheetId="0">Model!$B$11</definedName>
    <definedName name="TestEstimated" localSheetId="4">OFFSET('Estimated Values'!$C$1,Model!TestStart + 1,0, Model!TestEnd - Model!TestStart)</definedName>
    <definedName name="TestId" localSheetId="4">OFFSET('Estimated Values'!$A$1,Model!TestStart + 1,0, Model!TestEnd - Model!TestStart)</definedName>
    <definedName name="TestMSE" localSheetId="0">Model!$B$16</definedName>
    <definedName name="TestStart" localSheetId="0">Model!$B$10</definedName>
    <definedName name="TestTarget" localSheetId="4">OFFSET('Estimated Values'!$B$1,Model!TestStart + 1,0, Model!TestEnd - Model!TestStart)</definedName>
    <definedName name="TrainingEnd" localSheetId="0">Model!$B$9</definedName>
    <definedName name="TrainingEstimated" localSheetId="4">OFFSET('Estimated Values'!$C$1,Model!TrainingStart + 1,0, Model!TrainingEnd - Model!TrainingStart)</definedName>
    <definedName name="TrainingId" localSheetId="4">OFFSET('Estimated Values'!$A$1,Model!TrainingStart + 1,0, Model!TrainingEnd - Model!TrainingStart)</definedName>
    <definedName name="TrainingMSE" localSheetId="0">Model!$B$15</definedName>
    <definedName name="TrainingStart" localSheetId="0">Model!$B$8</definedName>
    <definedName name="TrainingTarget" localSheetId="4">OFFSET('Estimated Values'!$B$1,Model!TrainingStart + 1,0, Model!TrainingEnd - Model!TrainingStart)</definedName>
  </definedNames>
  <calcPr calcId="162913"/>
</workbook>
</file>

<file path=xl/calcChain.xml><?xml version="1.0" encoding="utf-8"?>
<calcChain xmlns="http://schemas.openxmlformats.org/spreadsheetml/2006/main">
  <c r="T1832" i="3" l="1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DQ1832" i="2"/>
  <c r="DQ1831" i="2"/>
  <c r="DS1831" i="2" s="1"/>
  <c r="DS1830" i="2"/>
  <c r="DQ1830" i="2"/>
  <c r="DR1830" i="2" s="1"/>
  <c r="DQ1829" i="2"/>
  <c r="DQ1828" i="2"/>
  <c r="DQ1827" i="2"/>
  <c r="DQ1826" i="2"/>
  <c r="DS1826" i="2" s="1"/>
  <c r="DQ1825" i="2"/>
  <c r="DS1825" i="2" s="1"/>
  <c r="DQ1824" i="2"/>
  <c r="DQ1823" i="2"/>
  <c r="DQ1822" i="2"/>
  <c r="DS1822" i="2" s="1"/>
  <c r="DR1821" i="2"/>
  <c r="DQ1821" i="2"/>
  <c r="DS1821" i="2" s="1"/>
  <c r="DQ1820" i="2"/>
  <c r="DS1819" i="2"/>
  <c r="DR1819" i="2"/>
  <c r="DQ1819" i="2"/>
  <c r="DQ1818" i="2"/>
  <c r="DQ1817" i="2"/>
  <c r="DQ1816" i="2"/>
  <c r="DS1815" i="2"/>
  <c r="DR1815" i="2"/>
  <c r="DQ1815" i="2"/>
  <c r="DQ1814" i="2"/>
  <c r="DQ1813" i="2"/>
  <c r="DS1813" i="2" s="1"/>
  <c r="DQ1812" i="2"/>
  <c r="DS1811" i="2"/>
  <c r="DQ1811" i="2"/>
  <c r="DR1811" i="2" s="1"/>
  <c r="DS1810" i="2"/>
  <c r="DR1810" i="2"/>
  <c r="DQ1810" i="2"/>
  <c r="DQ1809" i="2"/>
  <c r="DS1809" i="2" s="1"/>
  <c r="DQ1808" i="2"/>
  <c r="DS1807" i="2"/>
  <c r="DQ1807" i="2"/>
  <c r="DR1807" i="2" s="1"/>
  <c r="DS1806" i="2"/>
  <c r="DR1806" i="2"/>
  <c r="DQ1806" i="2"/>
  <c r="DQ1805" i="2"/>
  <c r="DS1805" i="2" s="1"/>
  <c r="DQ1804" i="2"/>
  <c r="DQ1803" i="2"/>
  <c r="DS1803" i="2" s="1"/>
  <c r="DS1802" i="2"/>
  <c r="DQ1802" i="2"/>
  <c r="DR1802" i="2" s="1"/>
  <c r="DQ1801" i="2"/>
  <c r="DQ1800" i="2"/>
  <c r="DQ1799" i="2"/>
  <c r="DS1799" i="2" s="1"/>
  <c r="DS1798" i="2"/>
  <c r="DQ1798" i="2"/>
  <c r="DR1798" i="2" s="1"/>
  <c r="DQ1797" i="2"/>
  <c r="DQ1796" i="2"/>
  <c r="DQ1795" i="2"/>
  <c r="DQ1794" i="2"/>
  <c r="DS1794" i="2" s="1"/>
  <c r="DQ1793" i="2"/>
  <c r="DS1793" i="2" s="1"/>
  <c r="DQ1792" i="2"/>
  <c r="DQ1791" i="2"/>
  <c r="DQ1790" i="2"/>
  <c r="DS1790" i="2" s="1"/>
  <c r="DR1789" i="2"/>
  <c r="DQ1789" i="2"/>
  <c r="DS1789" i="2" s="1"/>
  <c r="DQ1788" i="2"/>
  <c r="DS1787" i="2"/>
  <c r="DR1787" i="2"/>
  <c r="DQ1787" i="2"/>
  <c r="DQ1786" i="2"/>
  <c r="DQ1785" i="2"/>
  <c r="DQ1784" i="2"/>
  <c r="DS1783" i="2"/>
  <c r="DR1783" i="2"/>
  <c r="DQ1783" i="2"/>
  <c r="DQ1782" i="2"/>
  <c r="DQ1781" i="2"/>
  <c r="DS1781" i="2" s="1"/>
  <c r="DQ1780" i="2"/>
  <c r="DR1780" i="2" s="1"/>
  <c r="DS1779" i="2"/>
  <c r="DQ1779" i="2"/>
  <c r="DR1779" i="2" s="1"/>
  <c r="DQ1778" i="2"/>
  <c r="DQ1777" i="2"/>
  <c r="DS1777" i="2" s="1"/>
  <c r="DS1776" i="2"/>
  <c r="DR1776" i="2"/>
  <c r="DQ1776" i="2"/>
  <c r="DQ1775" i="2"/>
  <c r="DQ1774" i="2"/>
  <c r="DQ1773" i="2"/>
  <c r="DR1773" i="2" s="1"/>
  <c r="DS1772" i="2"/>
  <c r="DR1772" i="2"/>
  <c r="DQ1772" i="2"/>
  <c r="DQ1771" i="2"/>
  <c r="DR1771" i="2" s="1"/>
  <c r="DQ1770" i="2"/>
  <c r="DQ1769" i="2"/>
  <c r="DR1769" i="2" s="1"/>
  <c r="DQ1768" i="2"/>
  <c r="DQ1767" i="2"/>
  <c r="DR1767" i="2" s="1"/>
  <c r="DQ1766" i="2"/>
  <c r="DS1766" i="2" s="1"/>
  <c r="DQ1765" i="2"/>
  <c r="DR1765" i="2" s="1"/>
  <c r="DQ1764" i="2"/>
  <c r="DS1764" i="2" s="1"/>
  <c r="DQ1763" i="2"/>
  <c r="DQ1762" i="2"/>
  <c r="DS1762" i="2" s="1"/>
  <c r="DQ1761" i="2"/>
  <c r="DS1760" i="2"/>
  <c r="DQ1760" i="2"/>
  <c r="DR1760" i="2" s="1"/>
  <c r="DQ1759" i="2"/>
  <c r="DQ1758" i="2"/>
  <c r="DS1758" i="2" s="1"/>
  <c r="DQ1757" i="2"/>
  <c r="DQ1756" i="2"/>
  <c r="DS1756" i="2" s="1"/>
  <c r="DQ1755" i="2"/>
  <c r="DR1755" i="2" s="1"/>
  <c r="DQ1754" i="2"/>
  <c r="DS1754" i="2" s="1"/>
  <c r="DQ1753" i="2"/>
  <c r="DR1753" i="2" s="1"/>
  <c r="DS1752" i="2"/>
  <c r="DQ1752" i="2"/>
  <c r="DR1752" i="2" s="1"/>
  <c r="DQ1751" i="2"/>
  <c r="DR1751" i="2" s="1"/>
  <c r="DQ1750" i="2"/>
  <c r="DQ1749" i="2"/>
  <c r="DR1749" i="2" s="1"/>
  <c r="DS1748" i="2"/>
  <c r="DR1748" i="2"/>
  <c r="DQ1748" i="2"/>
  <c r="DQ1747" i="2"/>
  <c r="DQ1746" i="2"/>
  <c r="DQ1745" i="2"/>
  <c r="DR1745" i="2" s="1"/>
  <c r="DQ1744" i="2"/>
  <c r="DQ1743" i="2"/>
  <c r="DS1743" i="2" s="1"/>
  <c r="DQ1742" i="2"/>
  <c r="DQ1741" i="2"/>
  <c r="DR1741" i="2" s="1"/>
  <c r="DQ1740" i="2"/>
  <c r="DR1740" i="2" s="1"/>
  <c r="DS1739" i="2"/>
  <c r="DQ1739" i="2"/>
  <c r="DR1739" i="2" s="1"/>
  <c r="DQ1738" i="2"/>
  <c r="DQ1737" i="2"/>
  <c r="DR1737" i="2" s="1"/>
  <c r="DQ1736" i="2"/>
  <c r="DR1736" i="2" s="1"/>
  <c r="DS1735" i="2"/>
  <c r="DR1735" i="2"/>
  <c r="DQ1735" i="2"/>
  <c r="DQ1734" i="2"/>
  <c r="DQ1733" i="2"/>
  <c r="DR1733" i="2" s="1"/>
  <c r="DS1732" i="2"/>
  <c r="DQ1732" i="2"/>
  <c r="DR1732" i="2" s="1"/>
  <c r="DQ1731" i="2"/>
  <c r="DQ1730" i="2"/>
  <c r="DQ1729" i="2"/>
  <c r="DR1729" i="2" s="1"/>
  <c r="DS1728" i="2"/>
  <c r="DQ1728" i="2"/>
  <c r="DR1728" i="2" s="1"/>
  <c r="DQ1727" i="2"/>
  <c r="DQ1726" i="2"/>
  <c r="DQ1725" i="2"/>
  <c r="DR1725" i="2" s="1"/>
  <c r="DQ1724" i="2"/>
  <c r="DS1723" i="2"/>
  <c r="DQ1723" i="2"/>
  <c r="DR1723" i="2" s="1"/>
  <c r="DQ1722" i="2"/>
  <c r="DQ1721" i="2"/>
  <c r="DR1721" i="2" s="1"/>
  <c r="DQ1720" i="2"/>
  <c r="DR1720" i="2" s="1"/>
  <c r="DS1719" i="2"/>
  <c r="DR1719" i="2"/>
  <c r="DQ1719" i="2"/>
  <c r="DQ1718" i="2"/>
  <c r="DQ1717" i="2"/>
  <c r="DQ1716" i="2"/>
  <c r="DR1716" i="2" s="1"/>
  <c r="DQ1715" i="2"/>
  <c r="DS1714" i="2"/>
  <c r="DQ1714" i="2"/>
  <c r="DR1714" i="2" s="1"/>
  <c r="DS1713" i="2"/>
  <c r="DR1713" i="2"/>
  <c r="DQ1713" i="2"/>
  <c r="DQ1712" i="2"/>
  <c r="DS1712" i="2" s="1"/>
  <c r="DQ1711" i="2"/>
  <c r="DS1710" i="2"/>
  <c r="DQ1710" i="2"/>
  <c r="DR1710" i="2" s="1"/>
  <c r="DS1709" i="2"/>
  <c r="DR1709" i="2"/>
  <c r="DQ1709" i="2"/>
  <c r="DQ1708" i="2"/>
  <c r="DQ1707" i="2"/>
  <c r="DS1706" i="2"/>
  <c r="DQ1706" i="2"/>
  <c r="DR1706" i="2" s="1"/>
  <c r="DS1705" i="2"/>
  <c r="DR1705" i="2"/>
  <c r="DQ1705" i="2"/>
  <c r="DQ1704" i="2"/>
  <c r="DQ1703" i="2"/>
  <c r="DQ1702" i="2"/>
  <c r="DS1701" i="2"/>
  <c r="DQ1701" i="2"/>
  <c r="DR1701" i="2" s="1"/>
  <c r="DR1700" i="2"/>
  <c r="DQ1700" i="2"/>
  <c r="DS1700" i="2" s="1"/>
  <c r="DQ1699" i="2"/>
  <c r="DQ1698" i="2"/>
  <c r="DS1698" i="2" s="1"/>
  <c r="DQ1697" i="2"/>
  <c r="DR1696" i="2"/>
  <c r="DQ1696" i="2"/>
  <c r="DS1696" i="2" s="1"/>
  <c r="DQ1695" i="2"/>
  <c r="DS1694" i="2"/>
  <c r="DR1694" i="2"/>
  <c r="DQ1694" i="2"/>
  <c r="DQ1693" i="2"/>
  <c r="DQ1692" i="2"/>
  <c r="DS1692" i="2" s="1"/>
  <c r="DQ1691" i="2"/>
  <c r="DR1691" i="2" s="1"/>
  <c r="DS1690" i="2"/>
  <c r="DR1690" i="2"/>
  <c r="DQ1690" i="2"/>
  <c r="DQ1689" i="2"/>
  <c r="DQ1688" i="2"/>
  <c r="DQ1687" i="2"/>
  <c r="DR1687" i="2" s="1"/>
  <c r="DS1686" i="2"/>
  <c r="DR1686" i="2"/>
  <c r="DQ1686" i="2"/>
  <c r="DQ1685" i="2"/>
  <c r="DQ1684" i="2"/>
  <c r="DS1684" i="2" s="1"/>
  <c r="DQ1683" i="2"/>
  <c r="DR1683" i="2" s="1"/>
  <c r="DS1682" i="2"/>
  <c r="DR1682" i="2"/>
  <c r="DQ1682" i="2"/>
  <c r="DQ1681" i="2"/>
  <c r="DQ1680" i="2"/>
  <c r="DQ1679" i="2"/>
  <c r="DR1679" i="2" s="1"/>
  <c r="DQ1678" i="2"/>
  <c r="DS1677" i="2"/>
  <c r="DQ1677" i="2"/>
  <c r="DR1677" i="2" s="1"/>
  <c r="DS1676" i="2"/>
  <c r="DQ1676" i="2"/>
  <c r="DR1676" i="2" s="1"/>
  <c r="DQ1675" i="2"/>
  <c r="DS1675" i="2" s="1"/>
  <c r="DQ1674" i="2"/>
  <c r="DS1673" i="2"/>
  <c r="DQ1673" i="2"/>
  <c r="DR1673" i="2" s="1"/>
  <c r="DS1672" i="2"/>
  <c r="DQ1672" i="2"/>
  <c r="DR1672" i="2" s="1"/>
  <c r="DQ1671" i="2"/>
  <c r="DS1671" i="2" s="1"/>
  <c r="DQ1670" i="2"/>
  <c r="DS1669" i="2"/>
  <c r="DQ1669" i="2"/>
  <c r="DR1669" i="2" s="1"/>
  <c r="DS1668" i="2"/>
  <c r="DQ1668" i="2"/>
  <c r="DR1668" i="2" s="1"/>
  <c r="DQ1667" i="2"/>
  <c r="DS1667" i="2" s="1"/>
  <c r="DQ1666" i="2"/>
  <c r="DS1665" i="2"/>
  <c r="DQ1665" i="2"/>
  <c r="DR1665" i="2" s="1"/>
  <c r="DS1664" i="2"/>
  <c r="DQ1664" i="2"/>
  <c r="DR1664" i="2" s="1"/>
  <c r="DQ1663" i="2"/>
  <c r="DS1663" i="2" s="1"/>
  <c r="DQ1662" i="2"/>
  <c r="DS1661" i="2"/>
  <c r="DQ1661" i="2"/>
  <c r="DR1661" i="2" s="1"/>
  <c r="DS1660" i="2"/>
  <c r="DR1660" i="2"/>
  <c r="DQ1660" i="2"/>
  <c r="DQ1659" i="2"/>
  <c r="DQ1658" i="2"/>
  <c r="DQ1657" i="2"/>
  <c r="DS1656" i="2"/>
  <c r="DQ1656" i="2"/>
  <c r="DR1656" i="2" s="1"/>
  <c r="DQ1655" i="2"/>
  <c r="DQ1654" i="2"/>
  <c r="DQ1653" i="2"/>
  <c r="DS1652" i="2"/>
  <c r="DQ1652" i="2"/>
  <c r="DR1652" i="2" s="1"/>
  <c r="DQ1651" i="2"/>
  <c r="DQ1650" i="2"/>
  <c r="DQ1649" i="2"/>
  <c r="DS1648" i="2"/>
  <c r="DQ1648" i="2"/>
  <c r="DR1648" i="2" s="1"/>
  <c r="DQ1647" i="2"/>
  <c r="DQ1646" i="2"/>
  <c r="DQ1645" i="2"/>
  <c r="DS1644" i="2"/>
  <c r="DQ1644" i="2"/>
  <c r="DR1644" i="2" s="1"/>
  <c r="DR1643" i="2"/>
  <c r="DQ1643" i="2"/>
  <c r="DS1643" i="2" s="1"/>
  <c r="DQ1642" i="2"/>
  <c r="DR1641" i="2"/>
  <c r="DQ1641" i="2"/>
  <c r="DS1641" i="2" s="1"/>
  <c r="DQ1640" i="2"/>
  <c r="DR1639" i="2"/>
  <c r="DQ1639" i="2"/>
  <c r="DS1639" i="2" s="1"/>
  <c r="DQ1638" i="2"/>
  <c r="DS1637" i="2"/>
  <c r="DR1637" i="2"/>
  <c r="DQ1637" i="2"/>
  <c r="DR1636" i="2"/>
  <c r="DQ1636" i="2"/>
  <c r="DS1636" i="2" s="1"/>
  <c r="DQ1635" i="2"/>
  <c r="DS1635" i="2" s="1"/>
  <c r="DQ1634" i="2"/>
  <c r="DS1633" i="2"/>
  <c r="DQ1633" i="2"/>
  <c r="DR1633" i="2" s="1"/>
  <c r="DS1632" i="2"/>
  <c r="DR1632" i="2"/>
  <c r="DQ1632" i="2"/>
  <c r="DQ1631" i="2"/>
  <c r="DQ1630" i="2"/>
  <c r="DQ1629" i="2"/>
  <c r="DR1629" i="2" s="1"/>
  <c r="DS1628" i="2"/>
  <c r="DR1628" i="2"/>
  <c r="DQ1628" i="2"/>
  <c r="DQ1627" i="2"/>
  <c r="DQ1626" i="2"/>
  <c r="DQ1625" i="2"/>
  <c r="DR1625" i="2" s="1"/>
  <c r="DS1624" i="2"/>
  <c r="DR1624" i="2"/>
  <c r="DQ1624" i="2"/>
  <c r="DQ1623" i="2"/>
  <c r="DQ1622" i="2"/>
  <c r="DQ1621" i="2"/>
  <c r="DR1621" i="2" s="1"/>
  <c r="DS1620" i="2"/>
  <c r="DR1620" i="2"/>
  <c r="DQ1620" i="2"/>
  <c r="DR1619" i="2"/>
  <c r="DQ1619" i="2"/>
  <c r="DS1619" i="2" s="1"/>
  <c r="DQ1618" i="2"/>
  <c r="DQ1617" i="2"/>
  <c r="DR1617" i="2" s="1"/>
  <c r="DS1616" i="2"/>
  <c r="DR1616" i="2"/>
  <c r="DQ1616" i="2"/>
  <c r="DQ1615" i="2"/>
  <c r="DQ1614" i="2"/>
  <c r="DQ1613" i="2"/>
  <c r="DR1613" i="2" s="1"/>
  <c r="DQ1612" i="2"/>
  <c r="DQ1611" i="2"/>
  <c r="DQ1610" i="2"/>
  <c r="DQ1609" i="2"/>
  <c r="DR1609" i="2" s="1"/>
  <c r="DQ1608" i="2"/>
  <c r="DS1607" i="2"/>
  <c r="DQ1607" i="2"/>
  <c r="DR1607" i="2" s="1"/>
  <c r="DQ1606" i="2"/>
  <c r="DQ1605" i="2"/>
  <c r="DR1605" i="2" s="1"/>
  <c r="DQ1604" i="2"/>
  <c r="DR1604" i="2" s="1"/>
  <c r="DS1603" i="2"/>
  <c r="DR1603" i="2"/>
  <c r="DQ1603" i="2"/>
  <c r="DQ1602" i="2"/>
  <c r="DQ1601" i="2"/>
  <c r="DR1601" i="2" s="1"/>
  <c r="DS1600" i="2"/>
  <c r="DQ1600" i="2"/>
  <c r="DR1600" i="2" s="1"/>
  <c r="DQ1599" i="2"/>
  <c r="DS1599" i="2" s="1"/>
  <c r="DQ1598" i="2"/>
  <c r="DQ1597" i="2"/>
  <c r="DR1597" i="2" s="1"/>
  <c r="DQ1596" i="2"/>
  <c r="DR1596" i="2" s="1"/>
  <c r="DQ1595" i="2"/>
  <c r="DQ1594" i="2"/>
  <c r="DQ1593" i="2"/>
  <c r="DR1593" i="2" s="1"/>
  <c r="DQ1592" i="2"/>
  <c r="DS1591" i="2"/>
  <c r="DQ1591" i="2"/>
  <c r="DR1591" i="2" s="1"/>
  <c r="DQ1590" i="2"/>
  <c r="DQ1589" i="2"/>
  <c r="DR1589" i="2" s="1"/>
  <c r="DQ1588" i="2"/>
  <c r="DR1588" i="2" s="1"/>
  <c r="DS1587" i="2"/>
  <c r="DR1587" i="2"/>
  <c r="DQ1587" i="2"/>
  <c r="DQ1586" i="2"/>
  <c r="DS1585" i="2"/>
  <c r="DR1585" i="2"/>
  <c r="DQ1585" i="2"/>
  <c r="DQ1584" i="2"/>
  <c r="DR1583" i="2"/>
  <c r="DQ1583" i="2"/>
  <c r="DS1583" i="2" s="1"/>
  <c r="DQ1582" i="2"/>
  <c r="DS1582" i="2" s="1"/>
  <c r="DS1581" i="2"/>
  <c r="DR1581" i="2"/>
  <c r="DQ1581" i="2"/>
  <c r="DQ1580" i="2"/>
  <c r="DR1579" i="2"/>
  <c r="DQ1579" i="2"/>
  <c r="DS1579" i="2" s="1"/>
  <c r="DQ1578" i="2"/>
  <c r="DS1578" i="2" s="1"/>
  <c r="DS1577" i="2"/>
  <c r="DR1577" i="2"/>
  <c r="DQ1577" i="2"/>
  <c r="DQ1576" i="2"/>
  <c r="DR1575" i="2"/>
  <c r="DQ1575" i="2"/>
  <c r="DS1575" i="2" s="1"/>
  <c r="DQ1574" i="2"/>
  <c r="DS1574" i="2" s="1"/>
  <c r="DS1573" i="2"/>
  <c r="DR1573" i="2"/>
  <c r="DQ1573" i="2"/>
  <c r="DQ1572" i="2"/>
  <c r="DR1571" i="2"/>
  <c r="DQ1571" i="2"/>
  <c r="DS1571" i="2" s="1"/>
  <c r="DQ1570" i="2"/>
  <c r="DS1570" i="2" s="1"/>
  <c r="DS1569" i="2"/>
  <c r="DR1569" i="2"/>
  <c r="DQ1569" i="2"/>
  <c r="DQ1568" i="2"/>
  <c r="DR1567" i="2"/>
  <c r="DQ1567" i="2"/>
  <c r="DS1567" i="2" s="1"/>
  <c r="DQ1566" i="2"/>
  <c r="DS1566" i="2" s="1"/>
  <c r="DS1565" i="2"/>
  <c r="DR1565" i="2"/>
  <c r="DQ1565" i="2"/>
  <c r="DQ1564" i="2"/>
  <c r="DQ1563" i="2"/>
  <c r="DR1563" i="2" s="1"/>
  <c r="DQ1562" i="2"/>
  <c r="DS1562" i="2" s="1"/>
  <c r="DQ1561" i="2"/>
  <c r="DS1561" i="2" s="1"/>
  <c r="DQ1560" i="2"/>
  <c r="DR1559" i="2"/>
  <c r="DQ1559" i="2"/>
  <c r="DS1559" i="2" s="1"/>
  <c r="DQ1558" i="2"/>
  <c r="DS1558" i="2" s="1"/>
  <c r="DS1557" i="2"/>
  <c r="DR1557" i="2"/>
  <c r="DQ1557" i="2"/>
  <c r="DR1556" i="2"/>
  <c r="DQ1556" i="2"/>
  <c r="DS1556" i="2" s="1"/>
  <c r="DQ1555" i="2"/>
  <c r="DR1555" i="2" s="1"/>
  <c r="DQ1554" i="2"/>
  <c r="DS1554" i="2" s="1"/>
  <c r="DS1553" i="2"/>
  <c r="DR1553" i="2"/>
  <c r="DQ1553" i="2"/>
  <c r="DQ1552" i="2"/>
  <c r="DS1552" i="2" s="1"/>
  <c r="DQ1551" i="2"/>
  <c r="DR1551" i="2" s="1"/>
  <c r="DQ1550" i="2"/>
  <c r="DS1550" i="2" s="1"/>
  <c r="DS1549" i="2"/>
  <c r="DR1549" i="2"/>
  <c r="DQ1549" i="2"/>
  <c r="DR1548" i="2"/>
  <c r="DQ1548" i="2"/>
  <c r="DS1548" i="2" s="1"/>
  <c r="DQ1547" i="2"/>
  <c r="DS1547" i="2" s="1"/>
  <c r="DQ1546" i="2"/>
  <c r="DS1546" i="2" s="1"/>
  <c r="DS1545" i="2"/>
  <c r="DQ1545" i="2"/>
  <c r="DR1545" i="2" s="1"/>
  <c r="DS1544" i="2"/>
  <c r="DQ1544" i="2"/>
  <c r="DR1544" i="2" s="1"/>
  <c r="DQ1543" i="2"/>
  <c r="DS1543" i="2" s="1"/>
  <c r="DQ1542" i="2"/>
  <c r="DS1542" i="2" s="1"/>
  <c r="DS1541" i="2"/>
  <c r="DQ1541" i="2"/>
  <c r="DR1541" i="2" s="1"/>
  <c r="DS1540" i="2"/>
  <c r="DR1540" i="2"/>
  <c r="DQ1540" i="2"/>
  <c r="DQ1539" i="2"/>
  <c r="DR1539" i="2" s="1"/>
  <c r="DQ1538" i="2"/>
  <c r="DS1538" i="2" s="1"/>
  <c r="DS1537" i="2"/>
  <c r="DQ1537" i="2"/>
  <c r="DR1537" i="2" s="1"/>
  <c r="DS1536" i="2"/>
  <c r="DR1536" i="2"/>
  <c r="DQ1536" i="2"/>
  <c r="DQ1535" i="2"/>
  <c r="DQ1534" i="2"/>
  <c r="DQ1533" i="2"/>
  <c r="DQ1532" i="2"/>
  <c r="DS1532" i="2" s="1"/>
  <c r="DQ1531" i="2"/>
  <c r="DS1531" i="2" s="1"/>
  <c r="DQ1530" i="2"/>
  <c r="DQ1529" i="2"/>
  <c r="DS1528" i="2"/>
  <c r="DQ1528" i="2"/>
  <c r="DR1528" i="2" s="1"/>
  <c r="DQ1527" i="2"/>
  <c r="DS1527" i="2" s="1"/>
  <c r="DQ1526" i="2"/>
  <c r="DR1526" i="2" s="1"/>
  <c r="DQ1525" i="2"/>
  <c r="DQ1524" i="2"/>
  <c r="DS1524" i="2" s="1"/>
  <c r="DQ1523" i="2"/>
  <c r="DS1523" i="2" s="1"/>
  <c r="DQ1522" i="2"/>
  <c r="DR1522" i="2" s="1"/>
  <c r="DQ1521" i="2"/>
  <c r="DS1520" i="2"/>
  <c r="DQ1520" i="2"/>
  <c r="DR1520" i="2" s="1"/>
  <c r="DQ1519" i="2"/>
  <c r="DS1519" i="2" s="1"/>
  <c r="DQ1518" i="2"/>
  <c r="DR1518" i="2" s="1"/>
  <c r="DQ1517" i="2"/>
  <c r="DQ1516" i="2"/>
  <c r="DS1516" i="2" s="1"/>
  <c r="DQ1515" i="2"/>
  <c r="DS1515" i="2" s="1"/>
  <c r="DQ1514" i="2"/>
  <c r="DQ1513" i="2"/>
  <c r="DS1513" i="2" s="1"/>
  <c r="DR1512" i="2"/>
  <c r="DQ1512" i="2"/>
  <c r="DS1512" i="2" s="1"/>
  <c r="DR1511" i="2"/>
  <c r="DQ1511" i="2"/>
  <c r="DS1511" i="2" s="1"/>
  <c r="DQ1510" i="2"/>
  <c r="DS1510" i="2" s="1"/>
  <c r="DQ1509" i="2"/>
  <c r="DR1509" i="2" s="1"/>
  <c r="DR1508" i="2"/>
  <c r="DQ1508" i="2"/>
  <c r="DS1508" i="2" s="1"/>
  <c r="DR1507" i="2"/>
  <c r="DQ1507" i="2"/>
  <c r="DS1507" i="2" s="1"/>
  <c r="DQ1506" i="2"/>
  <c r="DS1506" i="2" s="1"/>
  <c r="DQ1505" i="2"/>
  <c r="DR1505" i="2" s="1"/>
  <c r="DR1504" i="2"/>
  <c r="DQ1504" i="2"/>
  <c r="DS1504" i="2" s="1"/>
  <c r="DR1503" i="2"/>
  <c r="DQ1503" i="2"/>
  <c r="DS1503" i="2" s="1"/>
  <c r="DQ1502" i="2"/>
  <c r="DS1502" i="2" s="1"/>
  <c r="DQ1501" i="2"/>
  <c r="DR1501" i="2" s="1"/>
  <c r="DR1500" i="2"/>
  <c r="DQ1500" i="2"/>
  <c r="DS1500" i="2" s="1"/>
  <c r="DR1499" i="2"/>
  <c r="DQ1499" i="2"/>
  <c r="DS1499" i="2" s="1"/>
  <c r="DQ1498" i="2"/>
  <c r="DS1498" i="2" s="1"/>
  <c r="DQ1497" i="2"/>
  <c r="DR1497" i="2" s="1"/>
  <c r="DR1496" i="2"/>
  <c r="DQ1496" i="2"/>
  <c r="DS1496" i="2" s="1"/>
  <c r="DR1495" i="2"/>
  <c r="DQ1495" i="2"/>
  <c r="DS1495" i="2" s="1"/>
  <c r="DQ1494" i="2"/>
  <c r="DS1494" i="2" s="1"/>
  <c r="DQ1493" i="2"/>
  <c r="DR1493" i="2" s="1"/>
  <c r="DR1492" i="2"/>
  <c r="DQ1492" i="2"/>
  <c r="DS1492" i="2" s="1"/>
  <c r="DR1491" i="2"/>
  <c r="DQ1491" i="2"/>
  <c r="DS1491" i="2" s="1"/>
  <c r="DQ1490" i="2"/>
  <c r="DS1490" i="2" s="1"/>
  <c r="DQ1489" i="2"/>
  <c r="DR1489" i="2" s="1"/>
  <c r="DQ1488" i="2"/>
  <c r="DQ1487" i="2"/>
  <c r="DS1487" i="2" s="1"/>
  <c r="DQ1486" i="2"/>
  <c r="DS1486" i="2" s="1"/>
  <c r="DQ1485" i="2"/>
  <c r="DR1485" i="2" s="1"/>
  <c r="DQ1484" i="2"/>
  <c r="DS1484" i="2" s="1"/>
  <c r="DQ1483" i="2"/>
  <c r="DS1483" i="2" s="1"/>
  <c r="DQ1482" i="2"/>
  <c r="DS1482" i="2" s="1"/>
  <c r="DQ1481" i="2"/>
  <c r="DR1481" i="2" s="1"/>
  <c r="DQ1480" i="2"/>
  <c r="DS1480" i="2" s="1"/>
  <c r="DQ1479" i="2"/>
  <c r="DS1479" i="2" s="1"/>
  <c r="DQ1478" i="2"/>
  <c r="DS1478" i="2" s="1"/>
  <c r="DQ1477" i="2"/>
  <c r="DR1477" i="2" s="1"/>
  <c r="DQ1476" i="2"/>
  <c r="DQ1475" i="2"/>
  <c r="DS1475" i="2" s="1"/>
  <c r="DQ1474" i="2"/>
  <c r="DS1474" i="2" s="1"/>
  <c r="DQ1473" i="2"/>
  <c r="DR1473" i="2" s="1"/>
  <c r="DR1472" i="2"/>
  <c r="DQ1472" i="2"/>
  <c r="DS1472" i="2" s="1"/>
  <c r="DQ1471" i="2"/>
  <c r="DS1471" i="2" s="1"/>
  <c r="DQ1470" i="2"/>
  <c r="DS1470" i="2" s="1"/>
  <c r="DQ1469" i="2"/>
  <c r="DR1469" i="2" s="1"/>
  <c r="DQ1468" i="2"/>
  <c r="DS1468" i="2" s="1"/>
  <c r="DQ1467" i="2"/>
  <c r="DS1467" i="2" s="1"/>
  <c r="DQ1466" i="2"/>
  <c r="DS1466" i="2" s="1"/>
  <c r="DQ1465" i="2"/>
  <c r="DR1465" i="2" s="1"/>
  <c r="DQ1464" i="2"/>
  <c r="DS1464" i="2" s="1"/>
  <c r="DQ1463" i="2"/>
  <c r="DS1463" i="2" s="1"/>
  <c r="DQ1462" i="2"/>
  <c r="DS1462" i="2" s="1"/>
  <c r="DQ1461" i="2"/>
  <c r="DR1461" i="2" s="1"/>
  <c r="DQ1460" i="2"/>
  <c r="DQ1459" i="2"/>
  <c r="DS1459" i="2" s="1"/>
  <c r="DQ1458" i="2"/>
  <c r="DS1458" i="2" s="1"/>
  <c r="DQ1457" i="2"/>
  <c r="DR1457" i="2" s="1"/>
  <c r="DS1456" i="2"/>
  <c r="DQ1456" i="2"/>
  <c r="DR1456" i="2" s="1"/>
  <c r="DQ1455" i="2"/>
  <c r="DS1455" i="2" s="1"/>
  <c r="DQ1454" i="2"/>
  <c r="DS1454" i="2" s="1"/>
  <c r="DQ1453" i="2"/>
  <c r="DR1453" i="2" s="1"/>
  <c r="DQ1452" i="2"/>
  <c r="DS1452" i="2" s="1"/>
  <c r="DQ1451" i="2"/>
  <c r="DQ1450" i="2"/>
  <c r="DS1450" i="2" s="1"/>
  <c r="DQ1449" i="2"/>
  <c r="DR1449" i="2" s="1"/>
  <c r="DQ1448" i="2"/>
  <c r="DS1448" i="2" s="1"/>
  <c r="DQ1447" i="2"/>
  <c r="DS1447" i="2" s="1"/>
  <c r="DS1446" i="2"/>
  <c r="DQ1446" i="2"/>
  <c r="DR1446" i="2" s="1"/>
  <c r="DR1445" i="2"/>
  <c r="DQ1445" i="2"/>
  <c r="DS1445" i="2" s="1"/>
  <c r="DQ1444" i="2"/>
  <c r="DS1444" i="2" s="1"/>
  <c r="DQ1443" i="2"/>
  <c r="DS1443" i="2" s="1"/>
  <c r="DS1442" i="2"/>
  <c r="DQ1442" i="2"/>
  <c r="DR1442" i="2" s="1"/>
  <c r="DQ1441" i="2"/>
  <c r="DQ1440" i="2"/>
  <c r="DS1440" i="2" s="1"/>
  <c r="DQ1439" i="2"/>
  <c r="DS1439" i="2" s="1"/>
  <c r="DR1438" i="2"/>
  <c r="DQ1438" i="2"/>
  <c r="DS1438" i="2" s="1"/>
  <c r="DS1437" i="2"/>
  <c r="DQ1437" i="2"/>
  <c r="DR1437" i="2" s="1"/>
  <c r="DQ1436" i="2"/>
  <c r="DS1436" i="2" s="1"/>
  <c r="DQ1435" i="2"/>
  <c r="DS1435" i="2" s="1"/>
  <c r="DQ1434" i="2"/>
  <c r="DR1433" i="2"/>
  <c r="DQ1433" i="2"/>
  <c r="DS1433" i="2" s="1"/>
  <c r="DQ1432" i="2"/>
  <c r="DS1432" i="2" s="1"/>
  <c r="DQ1431" i="2"/>
  <c r="DS1431" i="2" s="1"/>
  <c r="DS1430" i="2"/>
  <c r="DR1430" i="2"/>
  <c r="DQ1430" i="2"/>
  <c r="DS1429" i="2"/>
  <c r="DR1429" i="2"/>
  <c r="DQ1429" i="2"/>
  <c r="DQ1428" i="2"/>
  <c r="DS1428" i="2" s="1"/>
  <c r="DS1427" i="2"/>
  <c r="DQ1427" i="2"/>
  <c r="DR1427" i="2" s="1"/>
  <c r="DQ1426" i="2"/>
  <c r="DS1425" i="2"/>
  <c r="DQ1425" i="2"/>
  <c r="DR1425" i="2" s="1"/>
  <c r="DQ1424" i="2"/>
  <c r="DQ1423" i="2"/>
  <c r="DS1423" i="2" s="1"/>
  <c r="DQ1422" i="2"/>
  <c r="DS1421" i="2"/>
  <c r="DQ1421" i="2"/>
  <c r="DR1421" i="2" s="1"/>
  <c r="DQ1420" i="2"/>
  <c r="DQ1419" i="2"/>
  <c r="DS1419" i="2" s="1"/>
  <c r="DQ1418" i="2"/>
  <c r="DS1417" i="2"/>
  <c r="DQ1417" i="2"/>
  <c r="DR1417" i="2" s="1"/>
  <c r="DQ1416" i="2"/>
  <c r="DQ1415" i="2"/>
  <c r="DS1415" i="2" s="1"/>
  <c r="DQ1414" i="2"/>
  <c r="DS1413" i="2"/>
  <c r="DQ1413" i="2"/>
  <c r="DR1413" i="2" s="1"/>
  <c r="DQ1412" i="2"/>
  <c r="DQ1411" i="2"/>
  <c r="DS1411" i="2" s="1"/>
  <c r="DQ1410" i="2"/>
  <c r="DS1409" i="2"/>
  <c r="DQ1409" i="2"/>
  <c r="DR1409" i="2" s="1"/>
  <c r="DQ1408" i="2"/>
  <c r="DQ1407" i="2"/>
  <c r="DS1407" i="2" s="1"/>
  <c r="DQ1406" i="2"/>
  <c r="DS1405" i="2"/>
  <c r="DQ1405" i="2"/>
  <c r="DR1405" i="2" s="1"/>
  <c r="DQ1404" i="2"/>
  <c r="DQ1403" i="2"/>
  <c r="DS1403" i="2" s="1"/>
  <c r="DQ1402" i="2"/>
  <c r="DS1401" i="2"/>
  <c r="DQ1401" i="2"/>
  <c r="DR1401" i="2" s="1"/>
  <c r="DQ1400" i="2"/>
  <c r="DQ1399" i="2"/>
  <c r="DS1399" i="2" s="1"/>
  <c r="DQ1398" i="2"/>
  <c r="DS1397" i="2"/>
  <c r="DQ1397" i="2"/>
  <c r="DR1397" i="2" s="1"/>
  <c r="DQ1396" i="2"/>
  <c r="DQ1395" i="2"/>
  <c r="DS1395" i="2" s="1"/>
  <c r="DQ1394" i="2"/>
  <c r="DS1393" i="2"/>
  <c r="DQ1393" i="2"/>
  <c r="DR1393" i="2" s="1"/>
  <c r="DQ1392" i="2"/>
  <c r="DQ1391" i="2"/>
  <c r="DS1391" i="2" s="1"/>
  <c r="DQ1390" i="2"/>
  <c r="DS1389" i="2"/>
  <c r="DQ1389" i="2"/>
  <c r="DR1389" i="2" s="1"/>
  <c r="DQ1388" i="2"/>
  <c r="DQ1387" i="2"/>
  <c r="DS1387" i="2" s="1"/>
  <c r="DQ1386" i="2"/>
  <c r="DS1385" i="2"/>
  <c r="DQ1385" i="2"/>
  <c r="DR1385" i="2" s="1"/>
  <c r="DQ1384" i="2"/>
  <c r="DQ1383" i="2"/>
  <c r="DS1383" i="2" s="1"/>
  <c r="DQ1382" i="2"/>
  <c r="DS1381" i="2"/>
  <c r="DQ1381" i="2"/>
  <c r="DR1381" i="2" s="1"/>
  <c r="DQ1380" i="2"/>
  <c r="DR1380" i="2" s="1"/>
  <c r="DQ1379" i="2"/>
  <c r="DS1379" i="2" s="1"/>
  <c r="DS1378" i="2"/>
  <c r="DR1378" i="2"/>
  <c r="DQ1378" i="2"/>
  <c r="DQ1377" i="2"/>
  <c r="DS1377" i="2" s="1"/>
  <c r="DQ1376" i="2"/>
  <c r="DR1376" i="2" s="1"/>
  <c r="DQ1375" i="2"/>
  <c r="DS1375" i="2" s="1"/>
  <c r="DR1374" i="2"/>
  <c r="DQ1374" i="2"/>
  <c r="DS1374" i="2" s="1"/>
  <c r="DR1373" i="2"/>
  <c r="DQ1373" i="2"/>
  <c r="DS1373" i="2" s="1"/>
  <c r="DQ1372" i="2"/>
  <c r="DR1372" i="2" s="1"/>
  <c r="DQ1371" i="2"/>
  <c r="DS1371" i="2" s="1"/>
  <c r="DQ1370" i="2"/>
  <c r="DS1369" i="2"/>
  <c r="DR1369" i="2"/>
  <c r="DQ1369" i="2"/>
  <c r="DQ1368" i="2"/>
  <c r="DR1368" i="2" s="1"/>
  <c r="DQ1367" i="2"/>
  <c r="DS1367" i="2" s="1"/>
  <c r="DQ1366" i="2"/>
  <c r="DS1365" i="2"/>
  <c r="DR1365" i="2"/>
  <c r="DQ1365" i="2"/>
  <c r="DR1364" i="2"/>
  <c r="DQ1364" i="2"/>
  <c r="DS1364" i="2" s="1"/>
  <c r="DQ1363" i="2"/>
  <c r="DS1363" i="2" s="1"/>
  <c r="DR1362" i="2"/>
  <c r="DQ1362" i="2"/>
  <c r="DS1362" i="2" s="1"/>
  <c r="DQ1361" i="2"/>
  <c r="DR1360" i="2"/>
  <c r="DQ1360" i="2"/>
  <c r="DS1360" i="2" s="1"/>
  <c r="DQ1359" i="2"/>
  <c r="DS1359" i="2" s="1"/>
  <c r="DS1358" i="2"/>
  <c r="DR1358" i="2"/>
  <c r="DQ1358" i="2"/>
  <c r="DQ1357" i="2"/>
  <c r="DR1356" i="2"/>
  <c r="DQ1356" i="2"/>
  <c r="DS1356" i="2" s="1"/>
  <c r="DQ1355" i="2"/>
  <c r="DS1355" i="2" s="1"/>
  <c r="DS1354" i="2"/>
  <c r="DR1354" i="2"/>
  <c r="DQ1354" i="2"/>
  <c r="DQ1353" i="2"/>
  <c r="DR1352" i="2"/>
  <c r="DQ1352" i="2"/>
  <c r="DS1352" i="2" s="1"/>
  <c r="DQ1351" i="2"/>
  <c r="DS1351" i="2" s="1"/>
  <c r="DS1350" i="2"/>
  <c r="DR1350" i="2"/>
  <c r="DQ1350" i="2"/>
  <c r="DQ1349" i="2"/>
  <c r="DR1348" i="2"/>
  <c r="DQ1348" i="2"/>
  <c r="DS1348" i="2" s="1"/>
  <c r="DQ1347" i="2"/>
  <c r="DS1347" i="2" s="1"/>
  <c r="DS1346" i="2"/>
  <c r="DR1346" i="2"/>
  <c r="DQ1346" i="2"/>
  <c r="DQ1345" i="2"/>
  <c r="DR1344" i="2"/>
  <c r="DQ1344" i="2"/>
  <c r="DS1344" i="2" s="1"/>
  <c r="DQ1343" i="2"/>
  <c r="DS1343" i="2" s="1"/>
  <c r="DS1342" i="2"/>
  <c r="DR1342" i="2"/>
  <c r="DQ1342" i="2"/>
  <c r="DQ1341" i="2"/>
  <c r="DQ1340" i="2"/>
  <c r="DR1340" i="2" s="1"/>
  <c r="DQ1339" i="2"/>
  <c r="DS1339" i="2" s="1"/>
  <c r="DR1338" i="2"/>
  <c r="DQ1338" i="2"/>
  <c r="DS1338" i="2" s="1"/>
  <c r="DS1337" i="2"/>
  <c r="DQ1337" i="2"/>
  <c r="DR1337" i="2" s="1"/>
  <c r="DR1336" i="2"/>
  <c r="DQ1336" i="2"/>
  <c r="DS1336" i="2" s="1"/>
  <c r="DQ1335" i="2"/>
  <c r="DS1335" i="2" s="1"/>
  <c r="DR1334" i="2"/>
  <c r="DQ1334" i="2"/>
  <c r="DS1334" i="2" s="1"/>
  <c r="DS1333" i="2"/>
  <c r="DQ1333" i="2"/>
  <c r="DR1333" i="2" s="1"/>
  <c r="DR1332" i="2"/>
  <c r="DQ1332" i="2"/>
  <c r="DS1332" i="2" s="1"/>
  <c r="DQ1331" i="2"/>
  <c r="DS1331" i="2" s="1"/>
  <c r="DR1330" i="2"/>
  <c r="DQ1330" i="2"/>
  <c r="DS1330" i="2" s="1"/>
  <c r="DS1329" i="2"/>
  <c r="DQ1329" i="2"/>
  <c r="DR1329" i="2" s="1"/>
  <c r="DR1328" i="2"/>
  <c r="DQ1328" i="2"/>
  <c r="DS1328" i="2" s="1"/>
  <c r="DQ1327" i="2"/>
  <c r="DS1327" i="2" s="1"/>
  <c r="DR1326" i="2"/>
  <c r="DQ1326" i="2"/>
  <c r="DS1326" i="2" s="1"/>
  <c r="DQ1325" i="2"/>
  <c r="DS1325" i="2" s="1"/>
  <c r="DQ1324" i="2"/>
  <c r="DR1324" i="2" s="1"/>
  <c r="DQ1323" i="2"/>
  <c r="DS1323" i="2" s="1"/>
  <c r="DS1322" i="2"/>
  <c r="DR1322" i="2"/>
  <c r="DQ1322" i="2"/>
  <c r="DQ1321" i="2"/>
  <c r="DS1321" i="2" s="1"/>
  <c r="DR1320" i="2"/>
  <c r="DQ1320" i="2"/>
  <c r="DS1320" i="2" s="1"/>
  <c r="DQ1319" i="2"/>
  <c r="DS1319" i="2" s="1"/>
  <c r="DS1318" i="2"/>
  <c r="DR1318" i="2"/>
  <c r="DQ1318" i="2"/>
  <c r="DQ1317" i="2"/>
  <c r="DS1317" i="2" s="1"/>
  <c r="DR1316" i="2"/>
  <c r="DQ1316" i="2"/>
  <c r="DS1316" i="2" s="1"/>
  <c r="DS1315" i="2"/>
  <c r="DQ1315" i="2"/>
  <c r="DR1315" i="2" s="1"/>
  <c r="DS1314" i="2"/>
  <c r="DR1314" i="2"/>
  <c r="DQ1314" i="2"/>
  <c r="DQ1313" i="2"/>
  <c r="DS1313" i="2" s="1"/>
  <c r="DR1312" i="2"/>
  <c r="DQ1312" i="2"/>
  <c r="DS1312" i="2" s="1"/>
  <c r="DQ1311" i="2"/>
  <c r="DR1311" i="2" s="1"/>
  <c r="DR1310" i="2"/>
  <c r="DQ1310" i="2"/>
  <c r="DS1310" i="2" s="1"/>
  <c r="DS1309" i="2"/>
  <c r="DQ1309" i="2"/>
  <c r="DR1309" i="2" s="1"/>
  <c r="DQ1308" i="2"/>
  <c r="DS1308" i="2" s="1"/>
  <c r="DS1307" i="2"/>
  <c r="DQ1307" i="2"/>
  <c r="DR1307" i="2" s="1"/>
  <c r="DR1306" i="2"/>
  <c r="DQ1306" i="2"/>
  <c r="DS1306" i="2" s="1"/>
  <c r="DR1305" i="2"/>
  <c r="DQ1305" i="2"/>
  <c r="DS1305" i="2" s="1"/>
  <c r="DR1304" i="2"/>
  <c r="DQ1304" i="2"/>
  <c r="DS1304" i="2" s="1"/>
  <c r="DQ1303" i="2"/>
  <c r="DR1303" i="2" s="1"/>
  <c r="DR1302" i="2"/>
  <c r="DQ1302" i="2"/>
  <c r="DS1302" i="2" s="1"/>
  <c r="DS1301" i="2"/>
  <c r="DQ1301" i="2"/>
  <c r="DR1301" i="2" s="1"/>
  <c r="DQ1300" i="2"/>
  <c r="DS1300" i="2" s="1"/>
  <c r="DS1299" i="2"/>
  <c r="DQ1299" i="2"/>
  <c r="DR1299" i="2" s="1"/>
  <c r="DR1298" i="2"/>
  <c r="DQ1298" i="2"/>
  <c r="DS1298" i="2" s="1"/>
  <c r="DR1297" i="2"/>
  <c r="DQ1297" i="2"/>
  <c r="DS1297" i="2" s="1"/>
  <c r="DR1296" i="2"/>
  <c r="DQ1296" i="2"/>
  <c r="DS1296" i="2" s="1"/>
  <c r="DQ1295" i="2"/>
  <c r="DR1295" i="2" s="1"/>
  <c r="DR1294" i="2"/>
  <c r="DQ1294" i="2"/>
  <c r="DS1294" i="2" s="1"/>
  <c r="DS1293" i="2"/>
  <c r="DQ1293" i="2"/>
  <c r="DR1293" i="2" s="1"/>
  <c r="DQ1292" i="2"/>
  <c r="DS1292" i="2" s="1"/>
  <c r="DS1291" i="2"/>
  <c r="DQ1291" i="2"/>
  <c r="DR1291" i="2" s="1"/>
  <c r="DR1290" i="2"/>
  <c r="DQ1290" i="2"/>
  <c r="DS1290" i="2" s="1"/>
  <c r="DR1289" i="2"/>
  <c r="DQ1289" i="2"/>
  <c r="DS1289" i="2" s="1"/>
  <c r="DR1288" i="2"/>
  <c r="DQ1288" i="2"/>
  <c r="DS1288" i="2" s="1"/>
  <c r="DQ1287" i="2"/>
  <c r="DR1287" i="2" s="1"/>
  <c r="DR1286" i="2"/>
  <c r="DQ1286" i="2"/>
  <c r="DS1286" i="2" s="1"/>
  <c r="DS1285" i="2"/>
  <c r="DQ1285" i="2"/>
  <c r="DR1285" i="2" s="1"/>
  <c r="DQ1284" i="2"/>
  <c r="DS1284" i="2" s="1"/>
  <c r="DS1283" i="2"/>
  <c r="DQ1283" i="2"/>
  <c r="DR1283" i="2" s="1"/>
  <c r="DQ1282" i="2"/>
  <c r="DS1282" i="2" s="1"/>
  <c r="DR1281" i="2"/>
  <c r="DQ1281" i="2"/>
  <c r="DS1281" i="2" s="1"/>
  <c r="DQ1280" i="2"/>
  <c r="DS1280" i="2" s="1"/>
  <c r="DQ1279" i="2"/>
  <c r="DS1279" i="2" s="1"/>
  <c r="DQ1278" i="2"/>
  <c r="DS1277" i="2"/>
  <c r="DR1277" i="2"/>
  <c r="DQ1277" i="2"/>
  <c r="DQ1276" i="2"/>
  <c r="DS1276" i="2" s="1"/>
  <c r="DQ1275" i="2"/>
  <c r="DS1275" i="2" s="1"/>
  <c r="DS1274" i="2"/>
  <c r="DQ1274" i="2"/>
  <c r="DR1274" i="2" s="1"/>
  <c r="DS1273" i="2"/>
  <c r="DR1273" i="2"/>
  <c r="DQ1273" i="2"/>
  <c r="DQ1272" i="2"/>
  <c r="DQ1271" i="2"/>
  <c r="DS1271" i="2" s="1"/>
  <c r="DS1270" i="2"/>
  <c r="DQ1270" i="2"/>
  <c r="DR1270" i="2" s="1"/>
  <c r="DS1269" i="2"/>
  <c r="DR1269" i="2"/>
  <c r="DQ1269" i="2"/>
  <c r="DQ1268" i="2"/>
  <c r="DS1268" i="2" s="1"/>
  <c r="DQ1267" i="2"/>
  <c r="DS1267" i="2" s="1"/>
  <c r="DS1266" i="2"/>
  <c r="DQ1266" i="2"/>
  <c r="DR1266" i="2" s="1"/>
  <c r="DR1265" i="2"/>
  <c r="DQ1265" i="2"/>
  <c r="DS1265" i="2" s="1"/>
  <c r="DR1264" i="2"/>
  <c r="DQ1264" i="2"/>
  <c r="DS1264" i="2" s="1"/>
  <c r="DQ1263" i="2"/>
  <c r="DS1263" i="2" s="1"/>
  <c r="DQ1262" i="2"/>
  <c r="DQ1261" i="2"/>
  <c r="DS1261" i="2" s="1"/>
  <c r="DR1260" i="2"/>
  <c r="DQ1260" i="2"/>
  <c r="DS1260" i="2" s="1"/>
  <c r="DQ1259" i="2"/>
  <c r="DS1259" i="2" s="1"/>
  <c r="DS1258" i="2"/>
  <c r="DQ1258" i="2"/>
  <c r="DR1258" i="2" s="1"/>
  <c r="DR1257" i="2"/>
  <c r="DQ1257" i="2"/>
  <c r="DS1257" i="2" s="1"/>
  <c r="DR1256" i="2"/>
  <c r="DQ1256" i="2"/>
  <c r="DS1256" i="2" s="1"/>
  <c r="DQ1255" i="2"/>
  <c r="DS1255" i="2" s="1"/>
  <c r="DQ1254" i="2"/>
  <c r="DR1254" i="2" s="1"/>
  <c r="DQ1253" i="2"/>
  <c r="DR1252" i="2"/>
  <c r="DQ1252" i="2"/>
  <c r="DS1252" i="2" s="1"/>
  <c r="DQ1251" i="2"/>
  <c r="DS1251" i="2" s="1"/>
  <c r="DS1250" i="2"/>
  <c r="DQ1250" i="2"/>
  <c r="DR1250" i="2" s="1"/>
  <c r="DQ1249" i="2"/>
  <c r="DQ1248" i="2"/>
  <c r="DS1248" i="2" s="1"/>
  <c r="DQ1247" i="2"/>
  <c r="DS1247" i="2" s="1"/>
  <c r="DS1246" i="2"/>
  <c r="DQ1246" i="2"/>
  <c r="DR1246" i="2" s="1"/>
  <c r="DQ1245" i="2"/>
  <c r="DQ1244" i="2"/>
  <c r="DS1244" i="2" s="1"/>
  <c r="DQ1243" i="2"/>
  <c r="DS1243" i="2" s="1"/>
  <c r="DQ1242" i="2"/>
  <c r="DR1241" i="2"/>
  <c r="DQ1241" i="2"/>
  <c r="DS1241" i="2" s="1"/>
  <c r="DQ1240" i="2"/>
  <c r="DS1240" i="2" s="1"/>
  <c r="DQ1239" i="2"/>
  <c r="DS1239" i="2" s="1"/>
  <c r="DS1238" i="2"/>
  <c r="DQ1238" i="2"/>
  <c r="DR1238" i="2" s="1"/>
  <c r="DS1237" i="2"/>
  <c r="DQ1237" i="2"/>
  <c r="DR1237" i="2" s="1"/>
  <c r="DQ1236" i="2"/>
  <c r="DS1236" i="2" s="1"/>
  <c r="DQ1235" i="2"/>
  <c r="DS1235" i="2" s="1"/>
  <c r="DQ1234" i="2"/>
  <c r="DR1234" i="2" s="1"/>
  <c r="DS1233" i="2"/>
  <c r="DR1233" i="2"/>
  <c r="DQ1233" i="2"/>
  <c r="DQ1232" i="2"/>
  <c r="DS1232" i="2" s="1"/>
  <c r="DQ1231" i="2"/>
  <c r="DS1231" i="2" s="1"/>
  <c r="DS1230" i="2"/>
  <c r="DQ1230" i="2"/>
  <c r="DR1230" i="2" s="1"/>
  <c r="DQ1229" i="2"/>
  <c r="DQ1228" i="2"/>
  <c r="DS1228" i="2" s="1"/>
  <c r="DQ1227" i="2"/>
  <c r="DS1227" i="2" s="1"/>
  <c r="DS1226" i="2"/>
  <c r="DQ1226" i="2"/>
  <c r="DR1226" i="2" s="1"/>
  <c r="DQ1225" i="2"/>
  <c r="DQ1224" i="2"/>
  <c r="DS1224" i="2" s="1"/>
  <c r="DQ1223" i="2"/>
  <c r="DS1223" i="2" s="1"/>
  <c r="DQ1222" i="2"/>
  <c r="DR1221" i="2"/>
  <c r="DQ1221" i="2"/>
  <c r="DS1221" i="2" s="1"/>
  <c r="DQ1220" i="2"/>
  <c r="DS1220" i="2" s="1"/>
  <c r="DQ1219" i="2"/>
  <c r="DS1219" i="2" s="1"/>
  <c r="DS1218" i="2"/>
  <c r="DQ1218" i="2"/>
  <c r="DR1218" i="2" s="1"/>
  <c r="DS1217" i="2"/>
  <c r="DQ1217" i="2"/>
  <c r="DR1217" i="2" s="1"/>
  <c r="DQ1216" i="2"/>
  <c r="DS1216" i="2" s="1"/>
  <c r="DQ1215" i="2"/>
  <c r="DS1215" i="2" s="1"/>
  <c r="DQ1214" i="2"/>
  <c r="DR1214" i="2" s="1"/>
  <c r="DS1213" i="2"/>
  <c r="DR1213" i="2"/>
  <c r="DQ1213" i="2"/>
  <c r="DQ1212" i="2"/>
  <c r="DS1212" i="2" s="1"/>
  <c r="DQ1211" i="2"/>
  <c r="DS1211" i="2" s="1"/>
  <c r="DS1210" i="2"/>
  <c r="DQ1210" i="2"/>
  <c r="DR1210" i="2" s="1"/>
  <c r="DQ1209" i="2"/>
  <c r="DQ1208" i="2"/>
  <c r="DS1208" i="2" s="1"/>
  <c r="DQ1207" i="2"/>
  <c r="DS1207" i="2" s="1"/>
  <c r="DS1206" i="2"/>
  <c r="DQ1206" i="2"/>
  <c r="DR1206" i="2" s="1"/>
  <c r="DQ1205" i="2"/>
  <c r="DQ1204" i="2"/>
  <c r="DS1204" i="2" s="1"/>
  <c r="DQ1203" i="2"/>
  <c r="DS1203" i="2" s="1"/>
  <c r="DS1202" i="2"/>
  <c r="DQ1202" i="2"/>
  <c r="DR1202" i="2" s="1"/>
  <c r="DQ1201" i="2"/>
  <c r="DQ1200" i="2"/>
  <c r="DS1200" i="2" s="1"/>
  <c r="DQ1199" i="2"/>
  <c r="DS1199" i="2" s="1"/>
  <c r="DS1198" i="2"/>
  <c r="DQ1198" i="2"/>
  <c r="DR1198" i="2" s="1"/>
  <c r="DQ1197" i="2"/>
  <c r="DQ1196" i="2"/>
  <c r="DS1196" i="2" s="1"/>
  <c r="DQ1195" i="2"/>
  <c r="DS1195" i="2" s="1"/>
  <c r="DQ1194" i="2"/>
  <c r="DR1193" i="2"/>
  <c r="DQ1193" i="2"/>
  <c r="DS1193" i="2" s="1"/>
  <c r="DR1192" i="2"/>
  <c r="DQ1192" i="2"/>
  <c r="DS1192" i="2" s="1"/>
  <c r="DQ1191" i="2"/>
  <c r="DS1191" i="2" s="1"/>
  <c r="DQ1190" i="2"/>
  <c r="DR1189" i="2"/>
  <c r="DQ1189" i="2"/>
  <c r="DS1189" i="2" s="1"/>
  <c r="DQ1188" i="2"/>
  <c r="DS1188" i="2" s="1"/>
  <c r="DQ1187" i="2"/>
  <c r="DS1187" i="2" s="1"/>
  <c r="DS1186" i="2"/>
  <c r="DQ1186" i="2"/>
  <c r="DR1186" i="2" s="1"/>
  <c r="DS1185" i="2"/>
  <c r="DQ1185" i="2"/>
  <c r="DR1185" i="2" s="1"/>
  <c r="DQ1184" i="2"/>
  <c r="DS1184" i="2" s="1"/>
  <c r="DQ1183" i="2"/>
  <c r="DS1183" i="2" s="1"/>
  <c r="DQ1182" i="2"/>
  <c r="DR1182" i="2" s="1"/>
  <c r="DS1181" i="2"/>
  <c r="DR1181" i="2"/>
  <c r="DQ1181" i="2"/>
  <c r="DQ1180" i="2"/>
  <c r="DS1180" i="2" s="1"/>
  <c r="DQ1179" i="2"/>
  <c r="DS1179" i="2" s="1"/>
  <c r="DS1178" i="2"/>
  <c r="DQ1178" i="2"/>
  <c r="DR1178" i="2" s="1"/>
  <c r="DQ1177" i="2"/>
  <c r="DQ1176" i="2"/>
  <c r="DS1176" i="2" s="1"/>
  <c r="DQ1175" i="2"/>
  <c r="DS1175" i="2" s="1"/>
  <c r="DQ1174" i="2"/>
  <c r="DR1173" i="2"/>
  <c r="DQ1173" i="2"/>
  <c r="DS1173" i="2" s="1"/>
  <c r="DQ1172" i="2"/>
  <c r="DS1172" i="2" s="1"/>
  <c r="DQ1171" i="2"/>
  <c r="DS1171" i="2" s="1"/>
  <c r="DS1170" i="2"/>
  <c r="DQ1170" i="2"/>
  <c r="DR1170" i="2" s="1"/>
  <c r="DS1169" i="2"/>
  <c r="DQ1169" i="2"/>
  <c r="DR1169" i="2" s="1"/>
  <c r="DQ1168" i="2"/>
  <c r="DS1168" i="2" s="1"/>
  <c r="DQ1167" i="2"/>
  <c r="DS1167" i="2" s="1"/>
  <c r="DQ1166" i="2"/>
  <c r="DR1166" i="2" s="1"/>
  <c r="DS1165" i="2"/>
  <c r="DR1165" i="2"/>
  <c r="DQ1165" i="2"/>
  <c r="DQ1164" i="2"/>
  <c r="DS1164" i="2" s="1"/>
  <c r="DQ1163" i="2"/>
  <c r="DS1163" i="2" s="1"/>
  <c r="DS1162" i="2"/>
  <c r="DQ1162" i="2"/>
  <c r="DR1162" i="2" s="1"/>
  <c r="DQ1161" i="2"/>
  <c r="DQ1160" i="2"/>
  <c r="DS1160" i="2" s="1"/>
  <c r="DQ1159" i="2"/>
  <c r="DS1159" i="2" s="1"/>
  <c r="DQ1158" i="2"/>
  <c r="DR1157" i="2"/>
  <c r="DQ1157" i="2"/>
  <c r="DS1157" i="2" s="1"/>
  <c r="DQ1156" i="2"/>
  <c r="DS1156" i="2" s="1"/>
  <c r="DQ1155" i="2"/>
  <c r="DS1155" i="2" s="1"/>
  <c r="DS1154" i="2"/>
  <c r="DQ1154" i="2"/>
  <c r="DR1154" i="2" s="1"/>
  <c r="DS1153" i="2"/>
  <c r="DQ1153" i="2"/>
  <c r="DR1153" i="2" s="1"/>
  <c r="DQ1152" i="2"/>
  <c r="DS1152" i="2" s="1"/>
  <c r="DQ1151" i="2"/>
  <c r="DS1151" i="2" s="1"/>
  <c r="DQ1150" i="2"/>
  <c r="DR1150" i="2" s="1"/>
  <c r="DR1149" i="2"/>
  <c r="DQ1149" i="2"/>
  <c r="DS1149" i="2" s="1"/>
  <c r="DR1148" i="2"/>
  <c r="DQ1148" i="2"/>
  <c r="DS1148" i="2" s="1"/>
  <c r="DQ1147" i="2"/>
  <c r="DQ1146" i="2"/>
  <c r="DR1146" i="2" s="1"/>
  <c r="DR1145" i="2"/>
  <c r="DQ1145" i="2"/>
  <c r="DS1145" i="2" s="1"/>
  <c r="DR1144" i="2"/>
  <c r="DQ1144" i="2"/>
  <c r="DS1144" i="2" s="1"/>
  <c r="DQ1143" i="2"/>
  <c r="DQ1142" i="2"/>
  <c r="DR1142" i="2" s="1"/>
  <c r="DS1141" i="2"/>
  <c r="DR1141" i="2"/>
  <c r="DQ1141" i="2"/>
  <c r="DR1140" i="2"/>
  <c r="DQ1140" i="2"/>
  <c r="DS1140" i="2" s="1"/>
  <c r="DQ1139" i="2"/>
  <c r="DQ1138" i="2"/>
  <c r="DR1138" i="2" s="1"/>
  <c r="DS1137" i="2"/>
  <c r="DR1137" i="2"/>
  <c r="DQ1137" i="2"/>
  <c r="DR1136" i="2"/>
  <c r="DQ1136" i="2"/>
  <c r="DS1136" i="2" s="1"/>
  <c r="DQ1135" i="2"/>
  <c r="DQ1134" i="2"/>
  <c r="DR1134" i="2" s="1"/>
  <c r="DS1133" i="2"/>
  <c r="DR1133" i="2"/>
  <c r="DQ1133" i="2"/>
  <c r="DR1132" i="2"/>
  <c r="DQ1132" i="2"/>
  <c r="DS1132" i="2" s="1"/>
  <c r="DQ1131" i="2"/>
  <c r="DQ1130" i="2"/>
  <c r="DR1130" i="2" s="1"/>
  <c r="DS1129" i="2"/>
  <c r="DR1129" i="2"/>
  <c r="DQ1129" i="2"/>
  <c r="DR1128" i="2"/>
  <c r="DQ1128" i="2"/>
  <c r="DS1128" i="2" s="1"/>
  <c r="DQ1127" i="2"/>
  <c r="DQ1126" i="2"/>
  <c r="DR1126" i="2" s="1"/>
  <c r="DS1125" i="2"/>
  <c r="DR1125" i="2"/>
  <c r="DQ1125" i="2"/>
  <c r="DR1124" i="2"/>
  <c r="DQ1124" i="2"/>
  <c r="DS1124" i="2" s="1"/>
  <c r="DQ1123" i="2"/>
  <c r="DQ1122" i="2"/>
  <c r="DR1122" i="2" s="1"/>
  <c r="DS1121" i="2"/>
  <c r="DR1121" i="2"/>
  <c r="DQ1121" i="2"/>
  <c r="DR1120" i="2"/>
  <c r="DQ1120" i="2"/>
  <c r="DS1120" i="2" s="1"/>
  <c r="DQ1119" i="2"/>
  <c r="DQ1118" i="2"/>
  <c r="DR1118" i="2" s="1"/>
  <c r="DS1117" i="2"/>
  <c r="DR1117" i="2"/>
  <c r="DQ1117" i="2"/>
  <c r="DR1116" i="2"/>
  <c r="DQ1116" i="2"/>
  <c r="DS1116" i="2" s="1"/>
  <c r="DQ1115" i="2"/>
  <c r="DS1115" i="2" s="1"/>
  <c r="DQ1114" i="2"/>
  <c r="DR1114" i="2" s="1"/>
  <c r="DS1113" i="2"/>
  <c r="DR1113" i="2"/>
  <c r="DQ1113" i="2"/>
  <c r="DQ1112" i="2"/>
  <c r="DQ1111" i="2"/>
  <c r="DR1111" i="2" s="1"/>
  <c r="DQ1110" i="2"/>
  <c r="DQ1109" i="2"/>
  <c r="DS1109" i="2" s="1"/>
  <c r="DQ1108" i="2"/>
  <c r="DQ1107" i="2"/>
  <c r="DR1107" i="2" s="1"/>
  <c r="DQ1106" i="2"/>
  <c r="DQ1105" i="2"/>
  <c r="DS1105" i="2" s="1"/>
  <c r="DQ1104" i="2"/>
  <c r="DQ1103" i="2"/>
  <c r="DR1103" i="2" s="1"/>
  <c r="DQ1102" i="2"/>
  <c r="DQ1101" i="2"/>
  <c r="DS1101" i="2" s="1"/>
  <c r="DQ1100" i="2"/>
  <c r="DQ1099" i="2"/>
  <c r="DR1099" i="2" s="1"/>
  <c r="DQ1098" i="2"/>
  <c r="DQ1097" i="2"/>
  <c r="DS1097" i="2" s="1"/>
  <c r="DQ1096" i="2"/>
  <c r="DQ1095" i="2"/>
  <c r="DR1095" i="2" s="1"/>
  <c r="DQ1094" i="2"/>
  <c r="DQ1093" i="2"/>
  <c r="DS1093" i="2" s="1"/>
  <c r="DQ1092" i="2"/>
  <c r="DQ1091" i="2"/>
  <c r="DR1091" i="2" s="1"/>
  <c r="DQ1090" i="2"/>
  <c r="DQ1089" i="2"/>
  <c r="DS1089" i="2" s="1"/>
  <c r="DQ1088" i="2"/>
  <c r="DQ1087" i="2"/>
  <c r="DR1087" i="2" s="1"/>
  <c r="DQ1086" i="2"/>
  <c r="DQ1085" i="2"/>
  <c r="DS1085" i="2" s="1"/>
  <c r="DQ1084" i="2"/>
  <c r="DQ1083" i="2"/>
  <c r="DR1083" i="2" s="1"/>
  <c r="DQ1082" i="2"/>
  <c r="DQ1081" i="2"/>
  <c r="DS1081" i="2" s="1"/>
  <c r="DQ1080" i="2"/>
  <c r="DQ1079" i="2"/>
  <c r="DR1079" i="2" s="1"/>
  <c r="DQ1078" i="2"/>
  <c r="DQ1077" i="2"/>
  <c r="DS1077" i="2" s="1"/>
  <c r="DQ1076" i="2"/>
  <c r="DQ1075" i="2"/>
  <c r="DR1075" i="2" s="1"/>
  <c r="DQ1074" i="2"/>
  <c r="DR1074" i="2" s="1"/>
  <c r="DQ1073" i="2"/>
  <c r="DS1073" i="2" s="1"/>
  <c r="DS1072" i="2"/>
  <c r="DR1072" i="2"/>
  <c r="DQ1072" i="2"/>
  <c r="DS1071" i="2"/>
  <c r="DQ1071" i="2"/>
  <c r="DR1071" i="2" s="1"/>
  <c r="DQ1070" i="2"/>
  <c r="DR1070" i="2" s="1"/>
  <c r="DQ1069" i="2"/>
  <c r="DS1069" i="2" s="1"/>
  <c r="DS1068" i="2"/>
  <c r="DR1068" i="2"/>
  <c r="DQ1068" i="2"/>
  <c r="DQ1067" i="2"/>
  <c r="DS1067" i="2" s="1"/>
  <c r="DQ1066" i="2"/>
  <c r="DR1066" i="2" s="1"/>
  <c r="DQ1065" i="2"/>
  <c r="DS1065" i="2" s="1"/>
  <c r="DR1064" i="2"/>
  <c r="DQ1064" i="2"/>
  <c r="DS1064" i="2" s="1"/>
  <c r="DS1063" i="2"/>
  <c r="DQ1063" i="2"/>
  <c r="DR1063" i="2" s="1"/>
  <c r="DQ1062" i="2"/>
  <c r="DR1062" i="2" s="1"/>
  <c r="DQ1061" i="2"/>
  <c r="DS1061" i="2" s="1"/>
  <c r="DQ1060" i="2"/>
  <c r="DQ1059" i="2"/>
  <c r="DR1059" i="2" s="1"/>
  <c r="DQ1058" i="2"/>
  <c r="DR1058" i="2" s="1"/>
  <c r="DQ1057" i="2"/>
  <c r="DS1057" i="2" s="1"/>
  <c r="DS1056" i="2"/>
  <c r="DR1056" i="2"/>
  <c r="DQ1056" i="2"/>
  <c r="DS1055" i="2"/>
  <c r="DQ1055" i="2"/>
  <c r="DR1055" i="2" s="1"/>
  <c r="DQ1054" i="2"/>
  <c r="DR1054" i="2" s="1"/>
  <c r="DQ1053" i="2"/>
  <c r="DS1053" i="2" s="1"/>
  <c r="DS1052" i="2"/>
  <c r="DR1052" i="2"/>
  <c r="DQ1052" i="2"/>
  <c r="DS1051" i="2"/>
  <c r="DQ1051" i="2"/>
  <c r="DR1051" i="2" s="1"/>
  <c r="DQ1050" i="2"/>
  <c r="DR1050" i="2" s="1"/>
  <c r="DQ1049" i="2"/>
  <c r="DS1049" i="2" s="1"/>
  <c r="DS1048" i="2"/>
  <c r="DR1048" i="2"/>
  <c r="DQ1048" i="2"/>
  <c r="DS1047" i="2"/>
  <c r="DQ1047" i="2"/>
  <c r="DR1047" i="2" s="1"/>
  <c r="DQ1046" i="2"/>
  <c r="DQ1045" i="2"/>
  <c r="DS1045" i="2" s="1"/>
  <c r="DQ1044" i="2"/>
  <c r="DS1043" i="2"/>
  <c r="DR1043" i="2"/>
  <c r="DQ1043" i="2"/>
  <c r="DR1042" i="2"/>
  <c r="DQ1042" i="2"/>
  <c r="DS1042" i="2" s="1"/>
  <c r="DQ1041" i="2"/>
  <c r="DS1041" i="2" s="1"/>
  <c r="DR1040" i="2"/>
  <c r="DQ1040" i="2"/>
  <c r="DS1040" i="2" s="1"/>
  <c r="DQ1039" i="2"/>
  <c r="DQ1038" i="2"/>
  <c r="DR1038" i="2" s="1"/>
  <c r="DQ1037" i="2"/>
  <c r="DS1037" i="2" s="1"/>
  <c r="DR1036" i="2"/>
  <c r="DQ1036" i="2"/>
  <c r="DS1036" i="2" s="1"/>
  <c r="DQ1035" i="2"/>
  <c r="DQ1034" i="2"/>
  <c r="DR1034" i="2" s="1"/>
  <c r="DQ1033" i="2"/>
  <c r="DS1033" i="2" s="1"/>
  <c r="DR1032" i="2"/>
  <c r="DQ1032" i="2"/>
  <c r="DS1032" i="2" s="1"/>
  <c r="DQ1031" i="2"/>
  <c r="DQ1030" i="2"/>
  <c r="DR1030" i="2" s="1"/>
  <c r="DQ1029" i="2"/>
  <c r="DS1029" i="2" s="1"/>
  <c r="DR1028" i="2"/>
  <c r="DQ1028" i="2"/>
  <c r="DS1028" i="2" s="1"/>
  <c r="DQ1027" i="2"/>
  <c r="DQ1026" i="2"/>
  <c r="DR1026" i="2" s="1"/>
  <c r="DQ1025" i="2"/>
  <c r="DS1025" i="2" s="1"/>
  <c r="DR1024" i="2"/>
  <c r="DQ1024" i="2"/>
  <c r="DS1024" i="2" s="1"/>
  <c r="DQ1023" i="2"/>
  <c r="DQ1022" i="2"/>
  <c r="DS1022" i="2" s="1"/>
  <c r="DQ1021" i="2"/>
  <c r="DS1021" i="2" s="1"/>
  <c r="DS1020" i="2"/>
  <c r="DQ1020" i="2"/>
  <c r="DR1020" i="2" s="1"/>
  <c r="DR1019" i="2"/>
  <c r="DQ1019" i="2"/>
  <c r="DS1019" i="2" s="1"/>
  <c r="DR1018" i="2"/>
  <c r="DQ1018" i="2"/>
  <c r="DS1018" i="2" s="1"/>
  <c r="DQ1017" i="2"/>
  <c r="DS1017" i="2" s="1"/>
  <c r="DS1016" i="2"/>
  <c r="DR1016" i="2"/>
  <c r="DQ1016" i="2"/>
  <c r="DS1015" i="2"/>
  <c r="DQ1015" i="2"/>
  <c r="DR1015" i="2" s="1"/>
  <c r="DQ1014" i="2"/>
  <c r="DQ1013" i="2"/>
  <c r="DS1013" i="2" s="1"/>
  <c r="DQ1012" i="2"/>
  <c r="DS1011" i="2"/>
  <c r="DR1011" i="2"/>
  <c r="DQ1011" i="2"/>
  <c r="DR1010" i="2"/>
  <c r="DQ1010" i="2"/>
  <c r="DS1010" i="2" s="1"/>
  <c r="DQ1009" i="2"/>
  <c r="DS1009" i="2" s="1"/>
  <c r="DR1008" i="2"/>
  <c r="DQ1008" i="2"/>
  <c r="DS1008" i="2" s="1"/>
  <c r="DQ1007" i="2"/>
  <c r="DR1006" i="2"/>
  <c r="DQ1006" i="2"/>
  <c r="DS1006" i="2" s="1"/>
  <c r="DQ1005" i="2"/>
  <c r="DS1005" i="2" s="1"/>
  <c r="DS1004" i="2"/>
  <c r="DR1004" i="2"/>
  <c r="DQ1004" i="2"/>
  <c r="DR1003" i="2"/>
  <c r="DQ1003" i="2"/>
  <c r="DS1003" i="2" s="1"/>
  <c r="DQ1002" i="2"/>
  <c r="DR1002" i="2" s="1"/>
  <c r="DQ1001" i="2"/>
  <c r="DS1001" i="2" s="1"/>
  <c r="DS1000" i="2"/>
  <c r="DR1000" i="2"/>
  <c r="DQ1000" i="2"/>
  <c r="DR999" i="2"/>
  <c r="DQ999" i="2"/>
  <c r="DS999" i="2" s="1"/>
  <c r="DR998" i="2"/>
  <c r="DQ998" i="2"/>
  <c r="DS998" i="2" s="1"/>
  <c r="DQ997" i="2"/>
  <c r="DS997" i="2" s="1"/>
  <c r="DS996" i="2"/>
  <c r="DR996" i="2"/>
  <c r="DQ996" i="2"/>
  <c r="DS995" i="2"/>
  <c r="DR995" i="2"/>
  <c r="DQ995" i="2"/>
  <c r="DQ994" i="2"/>
  <c r="DR994" i="2" s="1"/>
  <c r="DQ993" i="2"/>
  <c r="DS993" i="2" s="1"/>
  <c r="DS992" i="2"/>
  <c r="DR992" i="2"/>
  <c r="DQ992" i="2"/>
  <c r="DS991" i="2"/>
  <c r="DQ991" i="2"/>
  <c r="DR991" i="2" s="1"/>
  <c r="DQ990" i="2"/>
  <c r="DQ989" i="2"/>
  <c r="DS989" i="2" s="1"/>
  <c r="DQ988" i="2"/>
  <c r="DS987" i="2"/>
  <c r="DR987" i="2"/>
  <c r="DQ987" i="2"/>
  <c r="DQ986" i="2"/>
  <c r="DR986" i="2" s="1"/>
  <c r="DQ985" i="2"/>
  <c r="DS985" i="2" s="1"/>
  <c r="DQ984" i="2"/>
  <c r="DS983" i="2"/>
  <c r="DR983" i="2"/>
  <c r="DQ983" i="2"/>
  <c r="DQ982" i="2"/>
  <c r="DR982" i="2" s="1"/>
  <c r="DQ981" i="2"/>
  <c r="DQ980" i="2"/>
  <c r="DS979" i="2"/>
  <c r="DR979" i="2"/>
  <c r="DQ979" i="2"/>
  <c r="DQ978" i="2"/>
  <c r="DS978" i="2" s="1"/>
  <c r="DQ977" i="2"/>
  <c r="DQ976" i="2"/>
  <c r="DS975" i="2"/>
  <c r="DR975" i="2"/>
  <c r="DQ975" i="2"/>
  <c r="DR974" i="2"/>
  <c r="DQ974" i="2"/>
  <c r="DS974" i="2" s="1"/>
  <c r="DQ973" i="2"/>
  <c r="DR972" i="2"/>
  <c r="DQ972" i="2"/>
  <c r="DS972" i="2" s="1"/>
  <c r="DQ971" i="2"/>
  <c r="DQ970" i="2"/>
  <c r="DS970" i="2" s="1"/>
  <c r="DQ969" i="2"/>
  <c r="DR968" i="2"/>
  <c r="DQ968" i="2"/>
  <c r="DS968" i="2" s="1"/>
  <c r="DQ967" i="2"/>
  <c r="DQ966" i="2"/>
  <c r="DS966" i="2" s="1"/>
  <c r="DQ965" i="2"/>
  <c r="DR964" i="2"/>
  <c r="DQ964" i="2"/>
  <c r="DS964" i="2" s="1"/>
  <c r="DQ963" i="2"/>
  <c r="DS963" i="2" s="1"/>
  <c r="DQ962" i="2"/>
  <c r="DQ961" i="2"/>
  <c r="DR961" i="2" s="1"/>
  <c r="DQ960" i="2"/>
  <c r="DQ959" i="2"/>
  <c r="DR959" i="2" s="1"/>
  <c r="DQ958" i="2"/>
  <c r="DS958" i="2" s="1"/>
  <c r="DQ957" i="2"/>
  <c r="DR957" i="2" s="1"/>
  <c r="DS956" i="2"/>
  <c r="DR956" i="2"/>
  <c r="DQ956" i="2"/>
  <c r="DQ955" i="2"/>
  <c r="DS955" i="2" s="1"/>
  <c r="DQ954" i="2"/>
  <c r="DS954" i="2" s="1"/>
  <c r="DQ953" i="2"/>
  <c r="DR953" i="2" s="1"/>
  <c r="DS952" i="2"/>
  <c r="DQ952" i="2"/>
  <c r="DR952" i="2" s="1"/>
  <c r="DQ951" i="2"/>
  <c r="DQ950" i="2"/>
  <c r="DS950" i="2" s="1"/>
  <c r="DQ949" i="2"/>
  <c r="DR949" i="2" s="1"/>
  <c r="DR948" i="2"/>
  <c r="DQ948" i="2"/>
  <c r="DS948" i="2" s="1"/>
  <c r="DQ947" i="2"/>
  <c r="DS947" i="2" s="1"/>
  <c r="DQ946" i="2"/>
  <c r="DQ945" i="2"/>
  <c r="DR945" i="2" s="1"/>
  <c r="DQ944" i="2"/>
  <c r="DQ943" i="2"/>
  <c r="DR943" i="2" s="1"/>
  <c r="DR942" i="2"/>
  <c r="DQ942" i="2"/>
  <c r="DS942" i="2" s="1"/>
  <c r="DQ941" i="2"/>
  <c r="DS941" i="2" s="1"/>
  <c r="DQ940" i="2"/>
  <c r="DS940" i="2" s="1"/>
  <c r="DS939" i="2"/>
  <c r="DQ939" i="2"/>
  <c r="DR939" i="2" s="1"/>
  <c r="DQ938" i="2"/>
  <c r="DQ937" i="2"/>
  <c r="DS937" i="2" s="1"/>
  <c r="DQ936" i="2"/>
  <c r="DS936" i="2" s="1"/>
  <c r="DQ935" i="2"/>
  <c r="DS934" i="2"/>
  <c r="DR934" i="2"/>
  <c r="DQ934" i="2"/>
  <c r="DQ933" i="2"/>
  <c r="DS933" i="2" s="1"/>
  <c r="DQ932" i="2"/>
  <c r="DS932" i="2" s="1"/>
  <c r="DS931" i="2"/>
  <c r="DQ931" i="2"/>
  <c r="DR931" i="2" s="1"/>
  <c r="DS930" i="2"/>
  <c r="DQ930" i="2"/>
  <c r="DR930" i="2" s="1"/>
  <c r="DQ929" i="2"/>
  <c r="DS929" i="2" s="1"/>
  <c r="DQ928" i="2"/>
  <c r="DS928" i="2" s="1"/>
  <c r="DQ927" i="2"/>
  <c r="DR927" i="2" s="1"/>
  <c r="DR926" i="2"/>
  <c r="DQ926" i="2"/>
  <c r="DS926" i="2" s="1"/>
  <c r="DQ925" i="2"/>
  <c r="DS925" i="2" s="1"/>
  <c r="DQ924" i="2"/>
  <c r="DS924" i="2" s="1"/>
  <c r="DS923" i="2"/>
  <c r="DQ923" i="2"/>
  <c r="DR923" i="2" s="1"/>
  <c r="DQ922" i="2"/>
  <c r="DQ921" i="2"/>
  <c r="DS921" i="2" s="1"/>
  <c r="DQ920" i="2"/>
  <c r="DS920" i="2" s="1"/>
  <c r="DQ919" i="2"/>
  <c r="DS918" i="2"/>
  <c r="DR918" i="2"/>
  <c r="DQ918" i="2"/>
  <c r="DQ917" i="2"/>
  <c r="DS917" i="2" s="1"/>
  <c r="DQ916" i="2"/>
  <c r="DS916" i="2" s="1"/>
  <c r="DS915" i="2"/>
  <c r="DQ915" i="2"/>
  <c r="DR915" i="2" s="1"/>
  <c r="DS914" i="2"/>
  <c r="DQ914" i="2"/>
  <c r="DR914" i="2" s="1"/>
  <c r="DQ913" i="2"/>
  <c r="DS913" i="2" s="1"/>
  <c r="DQ912" i="2"/>
  <c r="DS912" i="2" s="1"/>
  <c r="DQ911" i="2"/>
  <c r="DR911" i="2" s="1"/>
  <c r="DR910" i="2"/>
  <c r="DQ910" i="2"/>
  <c r="DS910" i="2" s="1"/>
  <c r="DQ909" i="2"/>
  <c r="DS909" i="2" s="1"/>
  <c r="DQ908" i="2"/>
  <c r="DS908" i="2" s="1"/>
  <c r="DS907" i="2"/>
  <c r="DQ907" i="2"/>
  <c r="DR907" i="2" s="1"/>
  <c r="DQ906" i="2"/>
  <c r="DQ905" i="2"/>
  <c r="DS905" i="2" s="1"/>
  <c r="DQ904" i="2"/>
  <c r="DS904" i="2" s="1"/>
  <c r="DQ903" i="2"/>
  <c r="DS902" i="2"/>
  <c r="DR902" i="2"/>
  <c r="DQ902" i="2"/>
  <c r="DQ901" i="2"/>
  <c r="DS901" i="2" s="1"/>
  <c r="DQ900" i="2"/>
  <c r="DS900" i="2" s="1"/>
  <c r="DS899" i="2"/>
  <c r="DQ899" i="2"/>
  <c r="DR899" i="2" s="1"/>
  <c r="DS898" i="2"/>
  <c r="DR898" i="2"/>
  <c r="DQ898" i="2"/>
  <c r="DQ897" i="2"/>
  <c r="DS897" i="2" s="1"/>
  <c r="DQ896" i="2"/>
  <c r="DS896" i="2" s="1"/>
  <c r="DS895" i="2"/>
  <c r="DQ895" i="2"/>
  <c r="DR895" i="2" s="1"/>
  <c r="DR894" i="2"/>
  <c r="DQ894" i="2"/>
  <c r="DS894" i="2" s="1"/>
  <c r="DQ893" i="2"/>
  <c r="DS893" i="2" s="1"/>
  <c r="DQ892" i="2"/>
  <c r="DS892" i="2" s="1"/>
  <c r="DS891" i="2"/>
  <c r="DQ891" i="2"/>
  <c r="DR891" i="2" s="1"/>
  <c r="DQ890" i="2"/>
  <c r="DQ889" i="2"/>
  <c r="DS889" i="2" s="1"/>
  <c r="DQ888" i="2"/>
  <c r="DS888" i="2" s="1"/>
  <c r="DQ887" i="2"/>
  <c r="DS886" i="2"/>
  <c r="DR886" i="2"/>
  <c r="DQ886" i="2"/>
  <c r="DQ885" i="2"/>
  <c r="DS885" i="2" s="1"/>
  <c r="DQ884" i="2"/>
  <c r="DS884" i="2" s="1"/>
  <c r="DS883" i="2"/>
  <c r="DQ883" i="2"/>
  <c r="DR883" i="2" s="1"/>
  <c r="DS882" i="2"/>
  <c r="DR882" i="2"/>
  <c r="DQ882" i="2"/>
  <c r="DQ881" i="2"/>
  <c r="DS881" i="2" s="1"/>
  <c r="DQ880" i="2"/>
  <c r="DS880" i="2" s="1"/>
  <c r="DS879" i="2"/>
  <c r="DQ879" i="2"/>
  <c r="DR879" i="2" s="1"/>
  <c r="DR878" i="2"/>
  <c r="DQ878" i="2"/>
  <c r="DS878" i="2" s="1"/>
  <c r="DQ877" i="2"/>
  <c r="DS877" i="2" s="1"/>
  <c r="DQ876" i="2"/>
  <c r="DS876" i="2" s="1"/>
  <c r="DS875" i="2"/>
  <c r="DQ875" i="2"/>
  <c r="DR875" i="2" s="1"/>
  <c r="DQ874" i="2"/>
  <c r="DQ873" i="2"/>
  <c r="DS873" i="2" s="1"/>
  <c r="DQ872" i="2"/>
  <c r="DS872" i="2" s="1"/>
  <c r="DQ871" i="2"/>
  <c r="DS870" i="2"/>
  <c r="DR870" i="2"/>
  <c r="DQ870" i="2"/>
  <c r="DQ869" i="2"/>
  <c r="DS869" i="2" s="1"/>
  <c r="DQ868" i="2"/>
  <c r="DS868" i="2" s="1"/>
  <c r="DS867" i="2"/>
  <c r="DQ867" i="2"/>
  <c r="DR867" i="2" s="1"/>
  <c r="DS866" i="2"/>
  <c r="DR866" i="2"/>
  <c r="DQ866" i="2"/>
  <c r="DQ865" i="2"/>
  <c r="DS865" i="2" s="1"/>
  <c r="DQ864" i="2"/>
  <c r="DS864" i="2" s="1"/>
  <c r="DS863" i="2"/>
  <c r="DQ863" i="2"/>
  <c r="DR863" i="2" s="1"/>
  <c r="DR862" i="2"/>
  <c r="DQ862" i="2"/>
  <c r="DS862" i="2" s="1"/>
  <c r="DQ861" i="2"/>
  <c r="DS861" i="2" s="1"/>
  <c r="DQ860" i="2"/>
  <c r="DS860" i="2" s="1"/>
  <c r="DS859" i="2"/>
  <c r="DQ859" i="2"/>
  <c r="DR859" i="2" s="1"/>
  <c r="DQ858" i="2"/>
  <c r="DQ857" i="2"/>
  <c r="DS857" i="2" s="1"/>
  <c r="DQ856" i="2"/>
  <c r="DS856" i="2" s="1"/>
  <c r="DQ855" i="2"/>
  <c r="DS854" i="2"/>
  <c r="DQ854" i="2"/>
  <c r="DR854" i="2" s="1"/>
  <c r="DQ853" i="2"/>
  <c r="DS853" i="2" s="1"/>
  <c r="DQ852" i="2"/>
  <c r="DS852" i="2" s="1"/>
  <c r="DQ851" i="2"/>
  <c r="DR851" i="2" s="1"/>
  <c r="DS850" i="2"/>
  <c r="DR850" i="2"/>
  <c r="DQ850" i="2"/>
  <c r="DQ849" i="2"/>
  <c r="DQ848" i="2"/>
  <c r="DS848" i="2" s="1"/>
  <c r="DQ847" i="2"/>
  <c r="DR847" i="2" s="1"/>
  <c r="DS846" i="2"/>
  <c r="DR846" i="2"/>
  <c r="DQ846" i="2"/>
  <c r="DQ845" i="2"/>
  <c r="DQ844" i="2"/>
  <c r="DS844" i="2" s="1"/>
  <c r="DQ843" i="2"/>
  <c r="DR843" i="2" s="1"/>
  <c r="DS842" i="2"/>
  <c r="DR842" i="2"/>
  <c r="DQ842" i="2"/>
  <c r="DQ841" i="2"/>
  <c r="DQ840" i="2"/>
  <c r="DS840" i="2" s="1"/>
  <c r="DQ839" i="2"/>
  <c r="DR839" i="2" s="1"/>
  <c r="DS838" i="2"/>
  <c r="DR838" i="2"/>
  <c r="DQ838" i="2"/>
  <c r="DQ837" i="2"/>
  <c r="DQ836" i="2"/>
  <c r="DS836" i="2" s="1"/>
  <c r="DQ835" i="2"/>
  <c r="DR835" i="2" s="1"/>
  <c r="DS834" i="2"/>
  <c r="DR834" i="2"/>
  <c r="DQ834" i="2"/>
  <c r="DQ833" i="2"/>
  <c r="DQ832" i="2"/>
  <c r="DS832" i="2" s="1"/>
  <c r="DQ831" i="2"/>
  <c r="DR831" i="2" s="1"/>
  <c r="DS830" i="2"/>
  <c r="DR830" i="2"/>
  <c r="DQ830" i="2"/>
  <c r="DQ829" i="2"/>
  <c r="DQ828" i="2"/>
  <c r="DS828" i="2" s="1"/>
  <c r="DQ827" i="2"/>
  <c r="DR827" i="2" s="1"/>
  <c r="DS826" i="2"/>
  <c r="DR826" i="2"/>
  <c r="DQ826" i="2"/>
  <c r="DQ825" i="2"/>
  <c r="DQ824" i="2"/>
  <c r="DS824" i="2" s="1"/>
  <c r="DQ823" i="2"/>
  <c r="DR823" i="2" s="1"/>
  <c r="DS822" i="2"/>
  <c r="DR822" i="2"/>
  <c r="DQ822" i="2"/>
  <c r="DQ821" i="2"/>
  <c r="DQ820" i="2"/>
  <c r="DS820" i="2" s="1"/>
  <c r="DQ819" i="2"/>
  <c r="DR819" i="2" s="1"/>
  <c r="DS818" i="2"/>
  <c r="DR818" i="2"/>
  <c r="DQ818" i="2"/>
  <c r="DQ817" i="2"/>
  <c r="DQ816" i="2"/>
  <c r="DS816" i="2" s="1"/>
  <c r="DQ815" i="2"/>
  <c r="DR815" i="2" s="1"/>
  <c r="DS814" i="2"/>
  <c r="DR814" i="2"/>
  <c r="DQ814" i="2"/>
  <c r="DQ813" i="2"/>
  <c r="DQ812" i="2"/>
  <c r="DS812" i="2" s="1"/>
  <c r="DQ811" i="2"/>
  <c r="DR811" i="2" s="1"/>
  <c r="DS810" i="2"/>
  <c r="DR810" i="2"/>
  <c r="DQ810" i="2"/>
  <c r="DQ809" i="2"/>
  <c r="DQ808" i="2"/>
  <c r="DQ807" i="2"/>
  <c r="DR807" i="2" s="1"/>
  <c r="DS806" i="2"/>
  <c r="DR806" i="2"/>
  <c r="DQ806" i="2"/>
  <c r="DQ805" i="2"/>
  <c r="DQ804" i="2"/>
  <c r="DQ803" i="2"/>
  <c r="DS802" i="2"/>
  <c r="DR802" i="2"/>
  <c r="DQ802" i="2"/>
  <c r="DQ801" i="2"/>
  <c r="DS801" i="2" s="1"/>
  <c r="DQ800" i="2"/>
  <c r="DQ799" i="2"/>
  <c r="DS798" i="2"/>
  <c r="DR798" i="2"/>
  <c r="DQ798" i="2"/>
  <c r="DR797" i="2"/>
  <c r="DQ797" i="2"/>
  <c r="DS797" i="2" s="1"/>
  <c r="DQ796" i="2"/>
  <c r="DQ795" i="2"/>
  <c r="DS794" i="2"/>
  <c r="DQ794" i="2"/>
  <c r="DR794" i="2" s="1"/>
  <c r="DQ793" i="2"/>
  <c r="DQ792" i="2"/>
  <c r="DS791" i="2"/>
  <c r="DQ791" i="2"/>
  <c r="DR791" i="2" s="1"/>
  <c r="DS790" i="2"/>
  <c r="DQ790" i="2"/>
  <c r="DR790" i="2" s="1"/>
  <c r="DQ789" i="2"/>
  <c r="DQ788" i="2"/>
  <c r="DQ787" i="2"/>
  <c r="DR787" i="2" s="1"/>
  <c r="DS786" i="2"/>
  <c r="DQ786" i="2"/>
  <c r="DR786" i="2" s="1"/>
  <c r="DQ785" i="2"/>
  <c r="DQ784" i="2"/>
  <c r="DQ783" i="2"/>
  <c r="DR783" i="2" s="1"/>
  <c r="DS782" i="2"/>
  <c r="DQ782" i="2"/>
  <c r="DR782" i="2" s="1"/>
  <c r="DQ781" i="2"/>
  <c r="DQ780" i="2"/>
  <c r="DQ779" i="2"/>
  <c r="DR779" i="2" s="1"/>
  <c r="DS778" i="2"/>
  <c r="DQ778" i="2"/>
  <c r="DR778" i="2" s="1"/>
  <c r="DS777" i="2"/>
  <c r="DR777" i="2"/>
  <c r="DQ777" i="2"/>
  <c r="DQ776" i="2"/>
  <c r="DS776" i="2" s="1"/>
  <c r="DQ775" i="2"/>
  <c r="DR775" i="2" s="1"/>
  <c r="DS774" i="2"/>
  <c r="DQ774" i="2"/>
  <c r="DR774" i="2" s="1"/>
  <c r="DQ773" i="2"/>
  <c r="DS773" i="2" s="1"/>
  <c r="DR772" i="2"/>
  <c r="DQ772" i="2"/>
  <c r="DS772" i="2" s="1"/>
  <c r="DQ771" i="2"/>
  <c r="DR771" i="2" s="1"/>
  <c r="DS770" i="2"/>
  <c r="DQ770" i="2"/>
  <c r="DR770" i="2" s="1"/>
  <c r="DS769" i="2"/>
  <c r="DR769" i="2"/>
  <c r="DQ769" i="2"/>
  <c r="DQ768" i="2"/>
  <c r="DS768" i="2" s="1"/>
  <c r="DQ767" i="2"/>
  <c r="DR767" i="2" s="1"/>
  <c r="DS766" i="2"/>
  <c r="DQ766" i="2"/>
  <c r="DR766" i="2" s="1"/>
  <c r="DS765" i="2"/>
  <c r="DR765" i="2"/>
  <c r="DQ765" i="2"/>
  <c r="DQ764" i="2"/>
  <c r="DS764" i="2" s="1"/>
  <c r="DQ763" i="2"/>
  <c r="DR763" i="2" s="1"/>
  <c r="DS762" i="2"/>
  <c r="DQ762" i="2"/>
  <c r="DR762" i="2" s="1"/>
  <c r="DS761" i="2"/>
  <c r="DR761" i="2"/>
  <c r="DQ761" i="2"/>
  <c r="DQ760" i="2"/>
  <c r="DS760" i="2" s="1"/>
  <c r="DQ759" i="2"/>
  <c r="DR759" i="2" s="1"/>
  <c r="DS758" i="2"/>
  <c r="DQ758" i="2"/>
  <c r="DR758" i="2" s="1"/>
  <c r="DS757" i="2"/>
  <c r="DR757" i="2"/>
  <c r="DQ757" i="2"/>
  <c r="DQ756" i="2"/>
  <c r="DS756" i="2" s="1"/>
  <c r="DQ755" i="2"/>
  <c r="DR755" i="2" s="1"/>
  <c r="DS754" i="2"/>
  <c r="DQ754" i="2"/>
  <c r="DR754" i="2" s="1"/>
  <c r="DS753" i="2"/>
  <c r="DR753" i="2"/>
  <c r="DQ753" i="2"/>
  <c r="DQ752" i="2"/>
  <c r="DS752" i="2" s="1"/>
  <c r="DQ751" i="2"/>
  <c r="DR751" i="2" s="1"/>
  <c r="DS750" i="2"/>
  <c r="DQ750" i="2"/>
  <c r="DR750" i="2" s="1"/>
  <c r="DS749" i="2"/>
  <c r="DR749" i="2"/>
  <c r="DQ749" i="2"/>
  <c r="DQ748" i="2"/>
  <c r="DS748" i="2" s="1"/>
  <c r="DQ747" i="2"/>
  <c r="DR747" i="2" s="1"/>
  <c r="DS746" i="2"/>
  <c r="DQ746" i="2"/>
  <c r="DR746" i="2" s="1"/>
  <c r="DS745" i="2"/>
  <c r="DR745" i="2"/>
  <c r="DQ745" i="2"/>
  <c r="DQ744" i="2"/>
  <c r="DS744" i="2" s="1"/>
  <c r="DQ743" i="2"/>
  <c r="DR743" i="2" s="1"/>
  <c r="DS742" i="2"/>
  <c r="DQ742" i="2"/>
  <c r="DR742" i="2" s="1"/>
  <c r="DS741" i="2"/>
  <c r="DR741" i="2"/>
  <c r="DQ741" i="2"/>
  <c r="DQ740" i="2"/>
  <c r="DS740" i="2" s="1"/>
  <c r="DQ739" i="2"/>
  <c r="DR739" i="2" s="1"/>
  <c r="DS738" i="2"/>
  <c r="DQ738" i="2"/>
  <c r="DR738" i="2" s="1"/>
  <c r="DS737" i="2"/>
  <c r="DR737" i="2"/>
  <c r="DQ737" i="2"/>
  <c r="DQ736" i="2"/>
  <c r="DS736" i="2" s="1"/>
  <c r="DQ735" i="2"/>
  <c r="DR735" i="2" s="1"/>
  <c r="DS734" i="2"/>
  <c r="DQ734" i="2"/>
  <c r="DR734" i="2" s="1"/>
  <c r="DS733" i="2"/>
  <c r="DR733" i="2"/>
  <c r="DQ733" i="2"/>
  <c r="DQ732" i="2"/>
  <c r="DS732" i="2" s="1"/>
  <c r="DQ731" i="2"/>
  <c r="DR731" i="2" s="1"/>
  <c r="DS730" i="2"/>
  <c r="DQ730" i="2"/>
  <c r="DR730" i="2" s="1"/>
  <c r="DS729" i="2"/>
  <c r="DR729" i="2"/>
  <c r="DQ729" i="2"/>
  <c r="DQ728" i="2"/>
  <c r="DS728" i="2" s="1"/>
  <c r="DQ727" i="2"/>
  <c r="DR727" i="2" s="1"/>
  <c r="DS726" i="2"/>
  <c r="DQ726" i="2"/>
  <c r="DR726" i="2" s="1"/>
  <c r="DS725" i="2"/>
  <c r="DR725" i="2"/>
  <c r="DQ725" i="2"/>
  <c r="DQ724" i="2"/>
  <c r="DS724" i="2" s="1"/>
  <c r="DQ723" i="2"/>
  <c r="DR723" i="2" s="1"/>
  <c r="DS722" i="2"/>
  <c r="DQ722" i="2"/>
  <c r="DR722" i="2" s="1"/>
  <c r="DS721" i="2"/>
  <c r="DR721" i="2"/>
  <c r="DQ721" i="2"/>
  <c r="DQ720" i="2"/>
  <c r="DS720" i="2" s="1"/>
  <c r="DQ719" i="2"/>
  <c r="DR719" i="2" s="1"/>
  <c r="DS718" i="2"/>
  <c r="DQ718" i="2"/>
  <c r="DR718" i="2" s="1"/>
  <c r="DS717" i="2"/>
  <c r="DR717" i="2"/>
  <c r="DQ717" i="2"/>
  <c r="DQ716" i="2"/>
  <c r="DS716" i="2" s="1"/>
  <c r="DQ715" i="2"/>
  <c r="DR715" i="2" s="1"/>
  <c r="DS714" i="2"/>
  <c r="DQ714" i="2"/>
  <c r="DR714" i="2" s="1"/>
  <c r="DS713" i="2"/>
  <c r="DR713" i="2"/>
  <c r="DQ713" i="2"/>
  <c r="DQ712" i="2"/>
  <c r="DS712" i="2" s="1"/>
  <c r="DQ711" i="2"/>
  <c r="DR711" i="2" s="1"/>
  <c r="DS710" i="2"/>
  <c r="DQ710" i="2"/>
  <c r="DR710" i="2" s="1"/>
  <c r="DS709" i="2"/>
  <c r="DR709" i="2"/>
  <c r="DQ709" i="2"/>
  <c r="DQ708" i="2"/>
  <c r="DS708" i="2" s="1"/>
  <c r="DQ707" i="2"/>
  <c r="DR707" i="2" s="1"/>
  <c r="DS706" i="2"/>
  <c r="DQ706" i="2"/>
  <c r="DR706" i="2" s="1"/>
  <c r="DS705" i="2"/>
  <c r="DR705" i="2"/>
  <c r="DQ705" i="2"/>
  <c r="DQ704" i="2"/>
  <c r="DS704" i="2" s="1"/>
  <c r="DQ703" i="2"/>
  <c r="DR703" i="2" s="1"/>
  <c r="DS702" i="2"/>
  <c r="DQ702" i="2"/>
  <c r="DR702" i="2" s="1"/>
  <c r="DS701" i="2"/>
  <c r="DR701" i="2"/>
  <c r="DQ701" i="2"/>
  <c r="DQ700" i="2"/>
  <c r="DS700" i="2" s="1"/>
  <c r="DQ699" i="2"/>
  <c r="DR699" i="2" s="1"/>
  <c r="DS698" i="2"/>
  <c r="DQ698" i="2"/>
  <c r="DR698" i="2" s="1"/>
  <c r="DS697" i="2"/>
  <c r="DR697" i="2"/>
  <c r="DQ697" i="2"/>
  <c r="DQ696" i="2"/>
  <c r="DS696" i="2" s="1"/>
  <c r="DQ695" i="2"/>
  <c r="DR695" i="2" s="1"/>
  <c r="DS694" i="2"/>
  <c r="DQ694" i="2"/>
  <c r="DR694" i="2" s="1"/>
  <c r="DS693" i="2"/>
  <c r="DR693" i="2"/>
  <c r="DQ693" i="2"/>
  <c r="DQ692" i="2"/>
  <c r="DS692" i="2" s="1"/>
  <c r="DQ691" i="2"/>
  <c r="DR691" i="2" s="1"/>
  <c r="DS690" i="2"/>
  <c r="DQ690" i="2"/>
  <c r="DR690" i="2" s="1"/>
  <c r="DS689" i="2"/>
  <c r="DR689" i="2"/>
  <c r="DQ689" i="2"/>
  <c r="DQ688" i="2"/>
  <c r="DS688" i="2" s="1"/>
  <c r="DQ687" i="2"/>
  <c r="DR687" i="2" s="1"/>
  <c r="DS686" i="2"/>
  <c r="DQ686" i="2"/>
  <c r="DR686" i="2" s="1"/>
  <c r="DS685" i="2"/>
  <c r="DR685" i="2"/>
  <c r="DQ685" i="2"/>
  <c r="DQ684" i="2"/>
  <c r="DS684" i="2" s="1"/>
  <c r="DQ683" i="2"/>
  <c r="DR683" i="2" s="1"/>
  <c r="DS682" i="2"/>
  <c r="DQ682" i="2"/>
  <c r="DR682" i="2" s="1"/>
  <c r="DS681" i="2"/>
  <c r="DR681" i="2"/>
  <c r="DQ681" i="2"/>
  <c r="DQ680" i="2"/>
  <c r="DS680" i="2" s="1"/>
  <c r="DQ679" i="2"/>
  <c r="DR679" i="2" s="1"/>
  <c r="DS678" i="2"/>
  <c r="DQ678" i="2"/>
  <c r="DR678" i="2" s="1"/>
  <c r="DS677" i="2"/>
  <c r="DR677" i="2"/>
  <c r="DQ677" i="2"/>
  <c r="DQ676" i="2"/>
  <c r="DS676" i="2" s="1"/>
  <c r="DQ675" i="2"/>
  <c r="DR675" i="2" s="1"/>
  <c r="DS674" i="2"/>
  <c r="DQ674" i="2"/>
  <c r="DR674" i="2" s="1"/>
  <c r="DS673" i="2"/>
  <c r="DR673" i="2"/>
  <c r="DQ673" i="2"/>
  <c r="DQ672" i="2"/>
  <c r="DS672" i="2" s="1"/>
  <c r="DQ671" i="2"/>
  <c r="DR671" i="2" s="1"/>
  <c r="DS670" i="2"/>
  <c r="DQ670" i="2"/>
  <c r="DR670" i="2" s="1"/>
  <c r="DS669" i="2"/>
  <c r="DR669" i="2"/>
  <c r="DQ669" i="2"/>
  <c r="DQ668" i="2"/>
  <c r="DS668" i="2" s="1"/>
  <c r="DQ667" i="2"/>
  <c r="DR667" i="2" s="1"/>
  <c r="DS666" i="2"/>
  <c r="DQ666" i="2"/>
  <c r="DR666" i="2" s="1"/>
  <c r="DS665" i="2"/>
  <c r="DR665" i="2"/>
  <c r="DQ665" i="2"/>
  <c r="DQ664" i="2"/>
  <c r="DS664" i="2" s="1"/>
  <c r="DQ663" i="2"/>
  <c r="DR663" i="2" s="1"/>
  <c r="DS662" i="2"/>
  <c r="DQ662" i="2"/>
  <c r="DR662" i="2" s="1"/>
  <c r="DS661" i="2"/>
  <c r="DR661" i="2"/>
  <c r="DQ661" i="2"/>
  <c r="DQ660" i="2"/>
  <c r="DS660" i="2" s="1"/>
  <c r="DQ659" i="2"/>
  <c r="DR659" i="2" s="1"/>
  <c r="DS658" i="2"/>
  <c r="DQ658" i="2"/>
  <c r="DR658" i="2" s="1"/>
  <c r="DS657" i="2"/>
  <c r="DR657" i="2"/>
  <c r="DQ657" i="2"/>
  <c r="DQ656" i="2"/>
  <c r="DS656" i="2" s="1"/>
  <c r="DQ655" i="2"/>
  <c r="DR655" i="2" s="1"/>
  <c r="DS654" i="2"/>
  <c r="DQ654" i="2"/>
  <c r="DR654" i="2" s="1"/>
  <c r="DS653" i="2"/>
  <c r="DR653" i="2"/>
  <c r="DQ653" i="2"/>
  <c r="DQ652" i="2"/>
  <c r="DS652" i="2" s="1"/>
  <c r="DQ651" i="2"/>
  <c r="DR651" i="2" s="1"/>
  <c r="DS650" i="2"/>
  <c r="DQ650" i="2"/>
  <c r="DR650" i="2" s="1"/>
  <c r="DS649" i="2"/>
  <c r="DR649" i="2"/>
  <c r="DQ649" i="2"/>
  <c r="DQ648" i="2"/>
  <c r="DS648" i="2" s="1"/>
  <c r="DQ647" i="2"/>
  <c r="DR647" i="2" s="1"/>
  <c r="DS646" i="2"/>
  <c r="DQ646" i="2"/>
  <c r="DR646" i="2" s="1"/>
  <c r="DS645" i="2"/>
  <c r="DR645" i="2"/>
  <c r="DQ645" i="2"/>
  <c r="DQ644" i="2"/>
  <c r="DS644" i="2" s="1"/>
  <c r="DQ643" i="2"/>
  <c r="DR643" i="2" s="1"/>
  <c r="DS642" i="2"/>
  <c r="DQ642" i="2"/>
  <c r="DR642" i="2" s="1"/>
  <c r="DS641" i="2"/>
  <c r="DR641" i="2"/>
  <c r="DQ641" i="2"/>
  <c r="DQ640" i="2"/>
  <c r="DS640" i="2" s="1"/>
  <c r="DQ639" i="2"/>
  <c r="DR639" i="2" s="1"/>
  <c r="DS638" i="2"/>
  <c r="DQ638" i="2"/>
  <c r="DR638" i="2" s="1"/>
  <c r="DS637" i="2"/>
  <c r="DR637" i="2"/>
  <c r="DQ637" i="2"/>
  <c r="DQ636" i="2"/>
  <c r="DS636" i="2" s="1"/>
  <c r="DQ635" i="2"/>
  <c r="DR635" i="2" s="1"/>
  <c r="DS634" i="2"/>
  <c r="DQ634" i="2"/>
  <c r="DR634" i="2" s="1"/>
  <c r="DS633" i="2"/>
  <c r="DR633" i="2"/>
  <c r="DQ633" i="2"/>
  <c r="DQ632" i="2"/>
  <c r="DS632" i="2" s="1"/>
  <c r="DQ631" i="2"/>
  <c r="DR631" i="2" s="1"/>
  <c r="DS630" i="2"/>
  <c r="DQ630" i="2"/>
  <c r="DR630" i="2" s="1"/>
  <c r="DS629" i="2"/>
  <c r="DR629" i="2"/>
  <c r="DQ629" i="2"/>
  <c r="DQ628" i="2"/>
  <c r="DS628" i="2" s="1"/>
  <c r="DQ627" i="2"/>
  <c r="DR627" i="2" s="1"/>
  <c r="DS626" i="2"/>
  <c r="DQ626" i="2"/>
  <c r="DR626" i="2" s="1"/>
  <c r="DS625" i="2"/>
  <c r="DR625" i="2"/>
  <c r="DQ625" i="2"/>
  <c r="DQ624" i="2"/>
  <c r="DS624" i="2" s="1"/>
  <c r="DQ623" i="2"/>
  <c r="DR623" i="2" s="1"/>
  <c r="DS622" i="2"/>
  <c r="DQ622" i="2"/>
  <c r="DR622" i="2" s="1"/>
  <c r="DS621" i="2"/>
  <c r="DR621" i="2"/>
  <c r="DQ621" i="2"/>
  <c r="DQ620" i="2"/>
  <c r="DS620" i="2" s="1"/>
  <c r="DQ619" i="2"/>
  <c r="DR619" i="2" s="1"/>
  <c r="DS618" i="2"/>
  <c r="DQ618" i="2"/>
  <c r="DR618" i="2" s="1"/>
  <c r="DS617" i="2"/>
  <c r="DR617" i="2"/>
  <c r="DQ617" i="2"/>
  <c r="DQ616" i="2"/>
  <c r="DS616" i="2" s="1"/>
  <c r="DQ615" i="2"/>
  <c r="DR615" i="2" s="1"/>
  <c r="DS614" i="2"/>
  <c r="DQ614" i="2"/>
  <c r="DR614" i="2" s="1"/>
  <c r="DS613" i="2"/>
  <c r="DR613" i="2"/>
  <c r="DQ613" i="2"/>
  <c r="DQ612" i="2"/>
  <c r="DS612" i="2" s="1"/>
  <c r="DQ611" i="2"/>
  <c r="DR611" i="2" s="1"/>
  <c r="DS610" i="2"/>
  <c r="DQ610" i="2"/>
  <c r="DR610" i="2" s="1"/>
  <c r="DS609" i="2"/>
  <c r="DR609" i="2"/>
  <c r="DQ609" i="2"/>
  <c r="DQ608" i="2"/>
  <c r="DS608" i="2" s="1"/>
  <c r="DQ607" i="2"/>
  <c r="DR607" i="2" s="1"/>
  <c r="DS606" i="2"/>
  <c r="DQ606" i="2"/>
  <c r="DR606" i="2" s="1"/>
  <c r="DS605" i="2"/>
  <c r="DR605" i="2"/>
  <c r="DQ605" i="2"/>
  <c r="DQ604" i="2"/>
  <c r="DS604" i="2" s="1"/>
  <c r="DQ603" i="2"/>
  <c r="DR603" i="2" s="1"/>
  <c r="DS602" i="2"/>
  <c r="DQ602" i="2"/>
  <c r="DR602" i="2" s="1"/>
  <c r="DS601" i="2"/>
  <c r="DR601" i="2"/>
  <c r="DQ601" i="2"/>
  <c r="DQ600" i="2"/>
  <c r="DS600" i="2" s="1"/>
  <c r="DQ599" i="2"/>
  <c r="DR599" i="2" s="1"/>
  <c r="DQ598" i="2"/>
  <c r="DR598" i="2" s="1"/>
  <c r="DS597" i="2"/>
  <c r="DQ597" i="2"/>
  <c r="DR597" i="2" s="1"/>
  <c r="DQ596" i="2"/>
  <c r="DQ595" i="2"/>
  <c r="DR595" i="2" s="1"/>
  <c r="DQ594" i="2"/>
  <c r="DQ593" i="2"/>
  <c r="DR593" i="2" s="1"/>
  <c r="DR592" i="2"/>
  <c r="DQ592" i="2"/>
  <c r="DS592" i="2" s="1"/>
  <c r="DQ591" i="2"/>
  <c r="DR591" i="2" s="1"/>
  <c r="DS590" i="2"/>
  <c r="DR590" i="2"/>
  <c r="DQ590" i="2"/>
  <c r="DQ589" i="2"/>
  <c r="DQ588" i="2"/>
  <c r="DS588" i="2" s="1"/>
  <c r="DQ587" i="2"/>
  <c r="DR587" i="2" s="1"/>
  <c r="DS586" i="2"/>
  <c r="DQ586" i="2"/>
  <c r="DR586" i="2" s="1"/>
  <c r="DS585" i="2"/>
  <c r="DR585" i="2"/>
  <c r="DQ585" i="2"/>
  <c r="DQ584" i="2"/>
  <c r="DS584" i="2" s="1"/>
  <c r="DQ583" i="2"/>
  <c r="DR583" i="2" s="1"/>
  <c r="DQ582" i="2"/>
  <c r="DR582" i="2" s="1"/>
  <c r="DS581" i="2"/>
  <c r="DQ581" i="2"/>
  <c r="DR581" i="2" s="1"/>
  <c r="DQ580" i="2"/>
  <c r="DQ579" i="2"/>
  <c r="DR579" i="2" s="1"/>
  <c r="DQ578" i="2"/>
  <c r="DQ577" i="2"/>
  <c r="DR577" i="2" s="1"/>
  <c r="DR576" i="2"/>
  <c r="DQ576" i="2"/>
  <c r="DS576" i="2" s="1"/>
  <c r="DQ575" i="2"/>
  <c r="DR575" i="2" s="1"/>
  <c r="DS574" i="2"/>
  <c r="DR574" i="2"/>
  <c r="DQ574" i="2"/>
  <c r="DQ573" i="2"/>
  <c r="DQ572" i="2"/>
  <c r="DS572" i="2" s="1"/>
  <c r="DQ571" i="2"/>
  <c r="DR571" i="2" s="1"/>
  <c r="DS570" i="2"/>
  <c r="DQ570" i="2"/>
  <c r="DR570" i="2" s="1"/>
  <c r="DS569" i="2"/>
  <c r="DR569" i="2"/>
  <c r="DQ569" i="2"/>
  <c r="DQ568" i="2"/>
  <c r="DS568" i="2" s="1"/>
  <c r="DQ567" i="2"/>
  <c r="DR567" i="2" s="1"/>
  <c r="DQ566" i="2"/>
  <c r="DR566" i="2" s="1"/>
  <c r="DS565" i="2"/>
  <c r="DQ565" i="2"/>
  <c r="DR565" i="2" s="1"/>
  <c r="DQ564" i="2"/>
  <c r="DQ563" i="2"/>
  <c r="DR563" i="2" s="1"/>
  <c r="DQ562" i="2"/>
  <c r="DQ561" i="2"/>
  <c r="DR561" i="2" s="1"/>
  <c r="DR560" i="2"/>
  <c r="DQ560" i="2"/>
  <c r="DS560" i="2" s="1"/>
  <c r="DQ559" i="2"/>
  <c r="DR559" i="2" s="1"/>
  <c r="DS558" i="2"/>
  <c r="DR558" i="2"/>
  <c r="DQ558" i="2"/>
  <c r="DQ557" i="2"/>
  <c r="DQ556" i="2"/>
  <c r="DS556" i="2" s="1"/>
  <c r="DQ555" i="2"/>
  <c r="DR555" i="2" s="1"/>
  <c r="DS554" i="2"/>
  <c r="DQ554" i="2"/>
  <c r="DR554" i="2" s="1"/>
  <c r="DS553" i="2"/>
  <c r="DR553" i="2"/>
  <c r="DQ553" i="2"/>
  <c r="DQ552" i="2"/>
  <c r="DS552" i="2" s="1"/>
  <c r="DQ551" i="2"/>
  <c r="DR551" i="2" s="1"/>
  <c r="DQ550" i="2"/>
  <c r="DR550" i="2" s="1"/>
  <c r="DS549" i="2"/>
  <c r="DQ549" i="2"/>
  <c r="DR549" i="2" s="1"/>
  <c r="DQ548" i="2"/>
  <c r="DQ547" i="2"/>
  <c r="DR547" i="2" s="1"/>
  <c r="DQ546" i="2"/>
  <c r="DQ545" i="2"/>
  <c r="DR545" i="2" s="1"/>
  <c r="DR544" i="2"/>
  <c r="DQ544" i="2"/>
  <c r="DS544" i="2" s="1"/>
  <c r="DQ543" i="2"/>
  <c r="DR543" i="2" s="1"/>
  <c r="DS542" i="2"/>
  <c r="DR542" i="2"/>
  <c r="DQ542" i="2"/>
  <c r="DQ541" i="2"/>
  <c r="DQ540" i="2"/>
  <c r="DS540" i="2" s="1"/>
  <c r="DQ539" i="2"/>
  <c r="DR539" i="2" s="1"/>
  <c r="DS538" i="2"/>
  <c r="DQ538" i="2"/>
  <c r="DR538" i="2" s="1"/>
  <c r="DS537" i="2"/>
  <c r="DR537" i="2"/>
  <c r="DQ537" i="2"/>
  <c r="DQ536" i="2"/>
  <c r="DS536" i="2" s="1"/>
  <c r="DQ535" i="2"/>
  <c r="DR535" i="2" s="1"/>
  <c r="DQ534" i="2"/>
  <c r="DR534" i="2" s="1"/>
  <c r="DS533" i="2"/>
  <c r="DQ533" i="2"/>
  <c r="DR533" i="2" s="1"/>
  <c r="DQ532" i="2"/>
  <c r="DQ531" i="2"/>
  <c r="DR531" i="2" s="1"/>
  <c r="DQ530" i="2"/>
  <c r="DQ529" i="2"/>
  <c r="DR529" i="2" s="1"/>
  <c r="DR528" i="2"/>
  <c r="DQ528" i="2"/>
  <c r="DS528" i="2" s="1"/>
  <c r="DQ527" i="2"/>
  <c r="DR527" i="2" s="1"/>
  <c r="DS526" i="2"/>
  <c r="DR526" i="2"/>
  <c r="DQ526" i="2"/>
  <c r="DQ525" i="2"/>
  <c r="DQ524" i="2"/>
  <c r="DS524" i="2" s="1"/>
  <c r="DQ523" i="2"/>
  <c r="DR523" i="2" s="1"/>
  <c r="DS522" i="2"/>
  <c r="DQ522" i="2"/>
  <c r="DR522" i="2" s="1"/>
  <c r="DS521" i="2"/>
  <c r="DR521" i="2"/>
  <c r="DQ521" i="2"/>
  <c r="DQ520" i="2"/>
  <c r="DS520" i="2" s="1"/>
  <c r="DQ519" i="2"/>
  <c r="DR519" i="2" s="1"/>
  <c r="DQ518" i="2"/>
  <c r="DR518" i="2" s="1"/>
  <c r="DS517" i="2"/>
  <c r="DQ517" i="2"/>
  <c r="DR517" i="2" s="1"/>
  <c r="DQ516" i="2"/>
  <c r="DQ515" i="2"/>
  <c r="DR515" i="2" s="1"/>
  <c r="DQ514" i="2"/>
  <c r="DQ513" i="2"/>
  <c r="DR513" i="2" s="1"/>
  <c r="DR512" i="2"/>
  <c r="DQ512" i="2"/>
  <c r="DS512" i="2" s="1"/>
  <c r="DQ511" i="2"/>
  <c r="DR511" i="2" s="1"/>
  <c r="DS510" i="2"/>
  <c r="DR510" i="2"/>
  <c r="DQ510" i="2"/>
  <c r="DQ509" i="2"/>
  <c r="DQ508" i="2"/>
  <c r="DS508" i="2" s="1"/>
  <c r="DQ507" i="2"/>
  <c r="DR507" i="2" s="1"/>
  <c r="DS506" i="2"/>
  <c r="DQ506" i="2"/>
  <c r="DR506" i="2" s="1"/>
  <c r="DS505" i="2"/>
  <c r="DR505" i="2"/>
  <c r="DQ505" i="2"/>
  <c r="DQ504" i="2"/>
  <c r="DS504" i="2" s="1"/>
  <c r="DQ503" i="2"/>
  <c r="DR503" i="2" s="1"/>
  <c r="DQ502" i="2"/>
  <c r="DR502" i="2" s="1"/>
  <c r="DS501" i="2"/>
  <c r="DQ501" i="2"/>
  <c r="DR501" i="2" s="1"/>
  <c r="DQ500" i="2"/>
  <c r="DQ499" i="2"/>
  <c r="DR499" i="2" s="1"/>
  <c r="DQ498" i="2"/>
  <c r="DQ497" i="2"/>
  <c r="DR497" i="2" s="1"/>
  <c r="DR496" i="2"/>
  <c r="DQ496" i="2"/>
  <c r="DS496" i="2" s="1"/>
  <c r="DQ495" i="2"/>
  <c r="DR495" i="2" s="1"/>
  <c r="DS494" i="2"/>
  <c r="DR494" i="2"/>
  <c r="DQ494" i="2"/>
  <c r="DQ493" i="2"/>
  <c r="DQ492" i="2"/>
  <c r="DS492" i="2" s="1"/>
  <c r="DQ491" i="2"/>
  <c r="DR491" i="2" s="1"/>
  <c r="DS490" i="2"/>
  <c r="DQ490" i="2"/>
  <c r="DR490" i="2" s="1"/>
  <c r="DS489" i="2"/>
  <c r="DR489" i="2"/>
  <c r="DQ489" i="2"/>
  <c r="DQ488" i="2"/>
  <c r="DS488" i="2" s="1"/>
  <c r="DQ487" i="2"/>
  <c r="DQ486" i="2"/>
  <c r="DR486" i="2" s="1"/>
  <c r="DS485" i="2"/>
  <c r="DQ485" i="2"/>
  <c r="DR485" i="2" s="1"/>
  <c r="DQ484" i="2"/>
  <c r="DQ483" i="2"/>
  <c r="DQ482" i="2"/>
  <c r="DQ481" i="2"/>
  <c r="DR481" i="2" s="1"/>
  <c r="DR480" i="2"/>
  <c r="DQ480" i="2"/>
  <c r="DS480" i="2" s="1"/>
  <c r="DQ479" i="2"/>
  <c r="DS478" i="2"/>
  <c r="DR478" i="2"/>
  <c r="DQ478" i="2"/>
  <c r="DQ477" i="2"/>
  <c r="DQ476" i="2"/>
  <c r="DS476" i="2" s="1"/>
  <c r="DQ475" i="2"/>
  <c r="DS474" i="2"/>
  <c r="DQ474" i="2"/>
  <c r="DR474" i="2" s="1"/>
  <c r="DS473" i="2"/>
  <c r="DR473" i="2"/>
  <c r="DQ473" i="2"/>
  <c r="DQ472" i="2"/>
  <c r="DS472" i="2" s="1"/>
  <c r="DQ471" i="2"/>
  <c r="DS470" i="2"/>
  <c r="DQ470" i="2"/>
  <c r="DR470" i="2" s="1"/>
  <c r="DS469" i="2"/>
  <c r="DR469" i="2"/>
  <c r="DQ469" i="2"/>
  <c r="DQ468" i="2"/>
  <c r="DS468" i="2" s="1"/>
  <c r="DQ467" i="2"/>
  <c r="DQ466" i="2"/>
  <c r="DR466" i="2" s="1"/>
  <c r="DS465" i="2"/>
  <c r="DQ465" i="2"/>
  <c r="DR465" i="2" s="1"/>
  <c r="DQ464" i="2"/>
  <c r="DQ463" i="2"/>
  <c r="DQ462" i="2"/>
  <c r="DQ461" i="2"/>
  <c r="DR461" i="2" s="1"/>
  <c r="DR460" i="2"/>
  <c r="DQ460" i="2"/>
  <c r="DS460" i="2" s="1"/>
  <c r="DQ459" i="2"/>
  <c r="DS458" i="2"/>
  <c r="DR458" i="2"/>
  <c r="DQ458" i="2"/>
  <c r="DQ457" i="2"/>
  <c r="DS457" i="2" s="1"/>
  <c r="DR456" i="2"/>
  <c r="DQ456" i="2"/>
  <c r="DS456" i="2" s="1"/>
  <c r="DQ455" i="2"/>
  <c r="DR455" i="2" s="1"/>
  <c r="DS454" i="2"/>
  <c r="DQ454" i="2"/>
  <c r="DR454" i="2" s="1"/>
  <c r="DS453" i="2"/>
  <c r="DR453" i="2"/>
  <c r="DQ453" i="2"/>
  <c r="DQ452" i="2"/>
  <c r="DS452" i="2" s="1"/>
  <c r="DQ451" i="2"/>
  <c r="DQ450" i="2"/>
  <c r="DR450" i="2" s="1"/>
  <c r="DR449" i="2"/>
  <c r="DQ449" i="2"/>
  <c r="DS449" i="2" s="1"/>
  <c r="DQ448" i="2"/>
  <c r="DS448" i="2" s="1"/>
  <c r="DS447" i="2"/>
  <c r="DQ447" i="2"/>
  <c r="DR447" i="2" s="1"/>
  <c r="DQ446" i="2"/>
  <c r="DQ445" i="2"/>
  <c r="DR445" i="2" s="1"/>
  <c r="DQ444" i="2"/>
  <c r="DQ443" i="2"/>
  <c r="DR443" i="2" s="1"/>
  <c r="DR442" i="2"/>
  <c r="DQ442" i="2"/>
  <c r="DS442" i="2" s="1"/>
  <c r="DQ441" i="2"/>
  <c r="DR441" i="2" s="1"/>
  <c r="DS440" i="2"/>
  <c r="DR440" i="2"/>
  <c r="DQ440" i="2"/>
  <c r="DQ439" i="2"/>
  <c r="DQ438" i="2"/>
  <c r="DS438" i="2" s="1"/>
  <c r="DQ437" i="2"/>
  <c r="DR437" i="2" s="1"/>
  <c r="DS436" i="2"/>
  <c r="DQ436" i="2"/>
  <c r="DR436" i="2" s="1"/>
  <c r="DS435" i="2"/>
  <c r="DR435" i="2"/>
  <c r="DQ435" i="2"/>
  <c r="DQ434" i="2"/>
  <c r="DS434" i="2" s="1"/>
  <c r="DQ433" i="2"/>
  <c r="DR433" i="2" s="1"/>
  <c r="DQ432" i="2"/>
  <c r="DR432" i="2" s="1"/>
  <c r="DS431" i="2"/>
  <c r="DQ431" i="2"/>
  <c r="DR431" i="2" s="1"/>
  <c r="DQ430" i="2"/>
  <c r="DQ429" i="2"/>
  <c r="DR429" i="2" s="1"/>
  <c r="DQ428" i="2"/>
  <c r="DQ427" i="2"/>
  <c r="DR427" i="2" s="1"/>
  <c r="DR426" i="2"/>
  <c r="DQ426" i="2"/>
  <c r="DS426" i="2" s="1"/>
  <c r="DQ425" i="2"/>
  <c r="DR425" i="2" s="1"/>
  <c r="DS424" i="2"/>
  <c r="DR424" i="2"/>
  <c r="DQ424" i="2"/>
  <c r="DQ423" i="2"/>
  <c r="DQ422" i="2"/>
  <c r="DS422" i="2" s="1"/>
  <c r="DQ421" i="2"/>
  <c r="DR421" i="2" s="1"/>
  <c r="DS420" i="2"/>
  <c r="DQ420" i="2"/>
  <c r="DR420" i="2" s="1"/>
  <c r="DS419" i="2"/>
  <c r="DR419" i="2"/>
  <c r="DQ419" i="2"/>
  <c r="DQ418" i="2"/>
  <c r="DQ417" i="2"/>
  <c r="DR417" i="2" s="1"/>
  <c r="DR416" i="2"/>
  <c r="DQ416" i="2"/>
  <c r="DS416" i="2" s="1"/>
  <c r="DS415" i="2"/>
  <c r="DQ415" i="2"/>
  <c r="DR415" i="2" s="1"/>
  <c r="DR414" i="2"/>
  <c r="DQ414" i="2"/>
  <c r="DS414" i="2" s="1"/>
  <c r="DQ413" i="2"/>
  <c r="DR413" i="2" s="1"/>
  <c r="DR412" i="2"/>
  <c r="DQ412" i="2"/>
  <c r="DS412" i="2" s="1"/>
  <c r="DR411" i="2"/>
  <c r="DQ411" i="2"/>
  <c r="DS411" i="2" s="1"/>
  <c r="DR410" i="2"/>
  <c r="DQ410" i="2"/>
  <c r="DS410" i="2" s="1"/>
  <c r="DQ409" i="2"/>
  <c r="DR409" i="2" s="1"/>
  <c r="DS408" i="2"/>
  <c r="DR408" i="2"/>
  <c r="DQ408" i="2"/>
  <c r="DS407" i="2"/>
  <c r="DQ407" i="2"/>
  <c r="DR407" i="2" s="1"/>
  <c r="DQ406" i="2"/>
  <c r="DQ405" i="2"/>
  <c r="DR405" i="2" s="1"/>
  <c r="DQ404" i="2"/>
  <c r="DR404" i="2" s="1"/>
  <c r="DS403" i="2"/>
  <c r="DR403" i="2"/>
  <c r="DQ403" i="2"/>
  <c r="DR402" i="2"/>
  <c r="DQ402" i="2"/>
  <c r="DS402" i="2" s="1"/>
  <c r="DQ401" i="2"/>
  <c r="DR401" i="2" s="1"/>
  <c r="DQ400" i="2"/>
  <c r="DS400" i="2" s="1"/>
  <c r="DQ399" i="2"/>
  <c r="DQ398" i="2"/>
  <c r="DS398" i="2" s="1"/>
  <c r="DQ397" i="2"/>
  <c r="DR397" i="2" s="1"/>
  <c r="DS396" i="2"/>
  <c r="DQ396" i="2"/>
  <c r="DR396" i="2" s="1"/>
  <c r="DQ395" i="2"/>
  <c r="DR394" i="2"/>
  <c r="DQ394" i="2"/>
  <c r="DS394" i="2" s="1"/>
  <c r="DQ393" i="2"/>
  <c r="DR393" i="2" s="1"/>
  <c r="DS392" i="2"/>
  <c r="DR392" i="2"/>
  <c r="DQ392" i="2"/>
  <c r="DS391" i="2"/>
  <c r="DR391" i="2"/>
  <c r="DQ391" i="2"/>
  <c r="DQ390" i="2"/>
  <c r="DQ389" i="2"/>
  <c r="DR389" i="2" s="1"/>
  <c r="DS388" i="2"/>
  <c r="DQ388" i="2"/>
  <c r="DR388" i="2" s="1"/>
  <c r="DS387" i="2"/>
  <c r="DR387" i="2"/>
  <c r="DQ387" i="2"/>
  <c r="DQ386" i="2"/>
  <c r="DS386" i="2" s="1"/>
  <c r="DQ385" i="2"/>
  <c r="DR385" i="2" s="1"/>
  <c r="DR384" i="2"/>
  <c r="DQ384" i="2"/>
  <c r="DS384" i="2" s="1"/>
  <c r="DS383" i="2"/>
  <c r="DQ383" i="2"/>
  <c r="DR383" i="2" s="1"/>
  <c r="DR382" i="2"/>
  <c r="DQ382" i="2"/>
  <c r="DS382" i="2" s="1"/>
  <c r="DQ381" i="2"/>
  <c r="DR381" i="2" s="1"/>
  <c r="DS380" i="2"/>
  <c r="DR380" i="2"/>
  <c r="DQ380" i="2"/>
  <c r="DR379" i="2"/>
  <c r="DQ379" i="2"/>
  <c r="DS379" i="2" s="1"/>
  <c r="DR378" i="2"/>
  <c r="DQ378" i="2"/>
  <c r="DS378" i="2" s="1"/>
  <c r="DQ377" i="2"/>
  <c r="DR377" i="2" s="1"/>
  <c r="DS376" i="2"/>
  <c r="DR376" i="2"/>
  <c r="DQ376" i="2"/>
  <c r="DQ375" i="2"/>
  <c r="DQ374" i="2"/>
  <c r="DQ373" i="2"/>
  <c r="DR373" i="2" s="1"/>
  <c r="DQ372" i="2"/>
  <c r="DS371" i="2"/>
  <c r="DR371" i="2"/>
  <c r="DQ371" i="2"/>
  <c r="DR370" i="2"/>
  <c r="DQ370" i="2"/>
  <c r="DS370" i="2" s="1"/>
  <c r="DQ369" i="2"/>
  <c r="DR369" i="2" s="1"/>
  <c r="DQ368" i="2"/>
  <c r="DQ367" i="2"/>
  <c r="DR367" i="2" s="1"/>
  <c r="DQ366" i="2"/>
  <c r="DQ365" i="2"/>
  <c r="DR365" i="2" s="1"/>
  <c r="DQ364" i="2"/>
  <c r="DQ363" i="2"/>
  <c r="DS363" i="2" s="1"/>
  <c r="DR362" i="2"/>
  <c r="DQ362" i="2"/>
  <c r="DS362" i="2" s="1"/>
  <c r="DQ361" i="2"/>
  <c r="DR361" i="2" s="1"/>
  <c r="DS360" i="2"/>
  <c r="DR360" i="2"/>
  <c r="DQ360" i="2"/>
  <c r="DR359" i="2"/>
  <c r="DQ359" i="2"/>
  <c r="DS359" i="2" s="1"/>
  <c r="DQ358" i="2"/>
  <c r="DQ357" i="2"/>
  <c r="DR357" i="2" s="1"/>
  <c r="DS356" i="2"/>
  <c r="DQ356" i="2"/>
  <c r="DR356" i="2" s="1"/>
  <c r="DS355" i="2"/>
  <c r="DR355" i="2"/>
  <c r="DQ355" i="2"/>
  <c r="DQ354" i="2"/>
  <c r="DQ353" i="2"/>
  <c r="DR353" i="2" s="1"/>
  <c r="DR352" i="2"/>
  <c r="DQ352" i="2"/>
  <c r="DS352" i="2" s="1"/>
  <c r="DS351" i="2"/>
  <c r="DQ351" i="2"/>
  <c r="DR351" i="2" s="1"/>
  <c r="DR350" i="2"/>
  <c r="DQ350" i="2"/>
  <c r="DS350" i="2" s="1"/>
  <c r="DQ349" i="2"/>
  <c r="DR349" i="2" s="1"/>
  <c r="DR348" i="2"/>
  <c r="DQ348" i="2"/>
  <c r="DS348" i="2" s="1"/>
  <c r="DR347" i="2"/>
  <c r="DQ347" i="2"/>
  <c r="DS347" i="2" s="1"/>
  <c r="DR346" i="2"/>
  <c r="DQ346" i="2"/>
  <c r="DS346" i="2" s="1"/>
  <c r="DQ345" i="2"/>
  <c r="DR345" i="2" s="1"/>
  <c r="DS344" i="2"/>
  <c r="DR344" i="2"/>
  <c r="DQ344" i="2"/>
  <c r="DS343" i="2"/>
  <c r="DQ343" i="2"/>
  <c r="DR343" i="2" s="1"/>
  <c r="DQ342" i="2"/>
  <c r="DQ341" i="2"/>
  <c r="DR341" i="2" s="1"/>
  <c r="DQ340" i="2"/>
  <c r="DR340" i="2" s="1"/>
  <c r="DS339" i="2"/>
  <c r="DR339" i="2"/>
  <c r="DQ339" i="2"/>
  <c r="DR338" i="2"/>
  <c r="DQ338" i="2"/>
  <c r="DS338" i="2" s="1"/>
  <c r="DQ337" i="2"/>
  <c r="DR337" i="2" s="1"/>
  <c r="DQ336" i="2"/>
  <c r="DS336" i="2" s="1"/>
  <c r="DQ335" i="2"/>
  <c r="DQ334" i="2"/>
  <c r="DS334" i="2" s="1"/>
  <c r="DQ333" i="2"/>
  <c r="DR333" i="2" s="1"/>
  <c r="DS332" i="2"/>
  <c r="DQ332" i="2"/>
  <c r="DR332" i="2" s="1"/>
  <c r="DQ331" i="2"/>
  <c r="DR330" i="2"/>
  <c r="DQ330" i="2"/>
  <c r="DS330" i="2" s="1"/>
  <c r="DQ329" i="2"/>
  <c r="DR329" i="2" s="1"/>
  <c r="DS328" i="2"/>
  <c r="DR328" i="2"/>
  <c r="DQ328" i="2"/>
  <c r="DS327" i="2"/>
  <c r="DR327" i="2"/>
  <c r="DQ327" i="2"/>
  <c r="DQ326" i="2"/>
  <c r="DQ325" i="2"/>
  <c r="DR325" i="2" s="1"/>
  <c r="DS324" i="2"/>
  <c r="DQ324" i="2"/>
  <c r="DR324" i="2" s="1"/>
  <c r="DS323" i="2"/>
  <c r="DR323" i="2"/>
  <c r="DQ323" i="2"/>
  <c r="DQ322" i="2"/>
  <c r="DS322" i="2" s="1"/>
  <c r="DQ321" i="2"/>
  <c r="DR321" i="2" s="1"/>
  <c r="DR320" i="2"/>
  <c r="DQ320" i="2"/>
  <c r="DS320" i="2" s="1"/>
  <c r="DS319" i="2"/>
  <c r="DQ319" i="2"/>
  <c r="DR319" i="2" s="1"/>
  <c r="DR318" i="2"/>
  <c r="DQ318" i="2"/>
  <c r="DS318" i="2" s="1"/>
  <c r="DQ317" i="2"/>
  <c r="DR317" i="2" s="1"/>
  <c r="DS316" i="2"/>
  <c r="DR316" i="2"/>
  <c r="DQ316" i="2"/>
  <c r="DR315" i="2"/>
  <c r="DQ315" i="2"/>
  <c r="DS315" i="2" s="1"/>
  <c r="DR314" i="2"/>
  <c r="DQ314" i="2"/>
  <c r="DS314" i="2" s="1"/>
  <c r="DQ313" i="2"/>
  <c r="DR313" i="2" s="1"/>
  <c r="DS312" i="2"/>
  <c r="DR312" i="2"/>
  <c r="DQ312" i="2"/>
  <c r="DQ311" i="2"/>
  <c r="DQ310" i="2"/>
  <c r="DQ309" i="2"/>
  <c r="DR309" i="2" s="1"/>
  <c r="DQ308" i="2"/>
  <c r="DS307" i="2"/>
  <c r="DR307" i="2"/>
  <c r="DQ307" i="2"/>
  <c r="DR306" i="2"/>
  <c r="DQ306" i="2"/>
  <c r="DS306" i="2" s="1"/>
  <c r="DQ305" i="2"/>
  <c r="DR305" i="2" s="1"/>
  <c r="DQ304" i="2"/>
  <c r="DQ303" i="2"/>
  <c r="DR303" i="2" s="1"/>
  <c r="DQ302" i="2"/>
  <c r="DQ301" i="2"/>
  <c r="DR301" i="2" s="1"/>
  <c r="DQ300" i="2"/>
  <c r="DQ299" i="2"/>
  <c r="DS299" i="2" s="1"/>
  <c r="DR298" i="2"/>
  <c r="DQ298" i="2"/>
  <c r="DS298" i="2" s="1"/>
  <c r="DQ297" i="2"/>
  <c r="DR297" i="2" s="1"/>
  <c r="DS296" i="2"/>
  <c r="DR296" i="2"/>
  <c r="DQ296" i="2"/>
  <c r="DR295" i="2"/>
  <c r="DQ295" i="2"/>
  <c r="DS295" i="2" s="1"/>
  <c r="DQ294" i="2"/>
  <c r="DQ293" i="2"/>
  <c r="DR293" i="2" s="1"/>
  <c r="DS292" i="2"/>
  <c r="DQ292" i="2"/>
  <c r="DR292" i="2" s="1"/>
  <c r="DS291" i="2"/>
  <c r="DR291" i="2"/>
  <c r="DQ291" i="2"/>
  <c r="DQ290" i="2"/>
  <c r="DQ289" i="2"/>
  <c r="DR289" i="2" s="1"/>
  <c r="DR288" i="2"/>
  <c r="DQ288" i="2"/>
  <c r="DS288" i="2" s="1"/>
  <c r="DS287" i="2"/>
  <c r="DQ287" i="2"/>
  <c r="DR287" i="2" s="1"/>
  <c r="DR286" i="2"/>
  <c r="DQ286" i="2"/>
  <c r="DS286" i="2" s="1"/>
  <c r="DQ285" i="2"/>
  <c r="DR285" i="2" s="1"/>
  <c r="DR284" i="2"/>
  <c r="DQ284" i="2"/>
  <c r="DS284" i="2" s="1"/>
  <c r="DR283" i="2"/>
  <c r="DQ283" i="2"/>
  <c r="DS283" i="2" s="1"/>
  <c r="DR282" i="2"/>
  <c r="DQ282" i="2"/>
  <c r="DS282" i="2" s="1"/>
  <c r="DQ281" i="2"/>
  <c r="DR281" i="2" s="1"/>
  <c r="DS280" i="2"/>
  <c r="DR280" i="2"/>
  <c r="DQ280" i="2"/>
  <c r="DS279" i="2"/>
  <c r="DQ279" i="2"/>
  <c r="DR279" i="2" s="1"/>
  <c r="DQ278" i="2"/>
  <c r="DQ277" i="2"/>
  <c r="DR277" i="2" s="1"/>
  <c r="DQ276" i="2"/>
  <c r="DR276" i="2" s="1"/>
  <c r="DS275" i="2"/>
  <c r="DR275" i="2"/>
  <c r="DQ275" i="2"/>
  <c r="DR274" i="2"/>
  <c r="DQ274" i="2"/>
  <c r="DS274" i="2" s="1"/>
  <c r="DQ273" i="2"/>
  <c r="DR273" i="2" s="1"/>
  <c r="DQ272" i="2"/>
  <c r="DS272" i="2" s="1"/>
  <c r="DS271" i="2"/>
  <c r="DR271" i="2"/>
  <c r="DQ271" i="2"/>
  <c r="DR270" i="2"/>
  <c r="DQ270" i="2"/>
  <c r="DS270" i="2" s="1"/>
  <c r="DQ269" i="2"/>
  <c r="DR269" i="2" s="1"/>
  <c r="DR268" i="2"/>
  <c r="DQ268" i="2"/>
  <c r="DS268" i="2" s="1"/>
  <c r="DS267" i="2"/>
  <c r="DQ267" i="2"/>
  <c r="DR267" i="2" s="1"/>
  <c r="DQ266" i="2"/>
  <c r="DQ265" i="2"/>
  <c r="DR265" i="2" s="1"/>
  <c r="DQ264" i="2"/>
  <c r="DR263" i="2"/>
  <c r="DQ263" i="2"/>
  <c r="DS263" i="2" s="1"/>
  <c r="DR262" i="2"/>
  <c r="DQ262" i="2"/>
  <c r="DS262" i="2" s="1"/>
  <c r="DQ261" i="2"/>
  <c r="DR261" i="2" s="1"/>
  <c r="DS260" i="2"/>
  <c r="DR260" i="2"/>
  <c r="DQ260" i="2"/>
  <c r="DQ259" i="2"/>
  <c r="DQ258" i="2"/>
  <c r="DS258" i="2" s="1"/>
  <c r="DQ257" i="2"/>
  <c r="DR257" i="2" s="1"/>
  <c r="DS256" i="2"/>
  <c r="DQ256" i="2"/>
  <c r="DR256" i="2" s="1"/>
  <c r="DS255" i="2"/>
  <c r="DR255" i="2"/>
  <c r="DQ255" i="2"/>
  <c r="DR254" i="2"/>
  <c r="DQ254" i="2"/>
  <c r="DS254" i="2" s="1"/>
  <c r="DQ253" i="2"/>
  <c r="DR253" i="2" s="1"/>
  <c r="DR252" i="2"/>
  <c r="DQ252" i="2"/>
  <c r="DS252" i="2" s="1"/>
  <c r="DS251" i="2"/>
  <c r="DQ251" i="2"/>
  <c r="DR251" i="2" s="1"/>
  <c r="DQ250" i="2"/>
  <c r="DQ249" i="2"/>
  <c r="DR249" i="2" s="1"/>
  <c r="DQ248" i="2"/>
  <c r="DR247" i="2"/>
  <c r="DQ247" i="2"/>
  <c r="DS247" i="2" s="1"/>
  <c r="DR246" i="2"/>
  <c r="DQ246" i="2"/>
  <c r="DS246" i="2" s="1"/>
  <c r="DQ245" i="2"/>
  <c r="DR245" i="2" s="1"/>
  <c r="DQ244" i="2"/>
  <c r="DR243" i="2"/>
  <c r="DQ243" i="2"/>
  <c r="DS243" i="2" s="1"/>
  <c r="DR242" i="2"/>
  <c r="DQ242" i="2"/>
  <c r="DS242" i="2" s="1"/>
  <c r="DQ241" i="2"/>
  <c r="DR241" i="2" s="1"/>
  <c r="DQ240" i="2"/>
  <c r="DR239" i="2"/>
  <c r="DQ239" i="2"/>
  <c r="DS239" i="2" s="1"/>
  <c r="DR238" i="2"/>
  <c r="DQ238" i="2"/>
  <c r="DS238" i="2" s="1"/>
  <c r="DQ237" i="2"/>
  <c r="DR237" i="2" s="1"/>
  <c r="DQ236" i="2"/>
  <c r="DR235" i="2"/>
  <c r="DQ235" i="2"/>
  <c r="DS235" i="2" s="1"/>
  <c r="DR234" i="2"/>
  <c r="DQ234" i="2"/>
  <c r="DS234" i="2" s="1"/>
  <c r="DQ233" i="2"/>
  <c r="DR233" i="2" s="1"/>
  <c r="DS232" i="2"/>
  <c r="DR232" i="2"/>
  <c r="DQ232" i="2"/>
  <c r="DQ231" i="2"/>
  <c r="DQ230" i="2"/>
  <c r="DS230" i="2" s="1"/>
  <c r="DQ229" i="2"/>
  <c r="DR229" i="2" s="1"/>
  <c r="DS228" i="2"/>
  <c r="DQ228" i="2"/>
  <c r="DR228" i="2" s="1"/>
  <c r="DQ227" i="2"/>
  <c r="DQ226" i="2"/>
  <c r="DS226" i="2" s="1"/>
  <c r="DQ225" i="2"/>
  <c r="DR225" i="2" s="1"/>
  <c r="DS224" i="2"/>
  <c r="DQ224" i="2"/>
  <c r="DR224" i="2" s="1"/>
  <c r="DQ223" i="2"/>
  <c r="DQ222" i="2"/>
  <c r="DS222" i="2" s="1"/>
  <c r="DQ221" i="2"/>
  <c r="DR221" i="2" s="1"/>
  <c r="DS220" i="2"/>
  <c r="DQ220" i="2"/>
  <c r="DR220" i="2" s="1"/>
  <c r="DQ219" i="2"/>
  <c r="DQ218" i="2"/>
  <c r="DS218" i="2" s="1"/>
  <c r="DQ217" i="2"/>
  <c r="DR217" i="2" s="1"/>
  <c r="DS216" i="2"/>
  <c r="DQ216" i="2"/>
  <c r="DR216" i="2" s="1"/>
  <c r="DQ215" i="2"/>
  <c r="DQ214" i="2"/>
  <c r="DS214" i="2" s="1"/>
  <c r="DQ213" i="2"/>
  <c r="DR213" i="2" s="1"/>
  <c r="DS212" i="2"/>
  <c r="DQ212" i="2"/>
  <c r="DR212" i="2" s="1"/>
  <c r="DQ211" i="2"/>
  <c r="DQ210" i="2"/>
  <c r="DS210" i="2" s="1"/>
  <c r="DQ209" i="2"/>
  <c r="DR209" i="2" s="1"/>
  <c r="DS208" i="2"/>
  <c r="DQ208" i="2"/>
  <c r="DR208" i="2" s="1"/>
  <c r="DQ207" i="2"/>
  <c r="DQ206" i="2"/>
  <c r="DS206" i="2" s="1"/>
  <c r="DQ205" i="2"/>
  <c r="DR205" i="2" s="1"/>
  <c r="DS204" i="2"/>
  <c r="DQ204" i="2"/>
  <c r="DR204" i="2" s="1"/>
  <c r="DQ203" i="2"/>
  <c r="DQ202" i="2"/>
  <c r="DS202" i="2" s="1"/>
  <c r="DQ201" i="2"/>
  <c r="DR201" i="2" s="1"/>
  <c r="DS200" i="2"/>
  <c r="DQ200" i="2"/>
  <c r="DR200" i="2" s="1"/>
  <c r="DQ199" i="2"/>
  <c r="DQ198" i="2"/>
  <c r="DS198" i="2" s="1"/>
  <c r="DQ197" i="2"/>
  <c r="DR197" i="2" s="1"/>
  <c r="DS196" i="2"/>
  <c r="DQ196" i="2"/>
  <c r="DR196" i="2" s="1"/>
  <c r="DQ195" i="2"/>
  <c r="DQ194" i="2"/>
  <c r="DS194" i="2" s="1"/>
  <c r="DQ193" i="2"/>
  <c r="DR193" i="2" s="1"/>
  <c r="DS192" i="2"/>
  <c r="DQ192" i="2"/>
  <c r="DR192" i="2" s="1"/>
  <c r="DQ191" i="2"/>
  <c r="DQ190" i="2"/>
  <c r="DS190" i="2" s="1"/>
  <c r="DQ189" i="2"/>
  <c r="DR189" i="2" s="1"/>
  <c r="DS188" i="2"/>
  <c r="DQ188" i="2"/>
  <c r="DR188" i="2" s="1"/>
  <c r="DQ187" i="2"/>
  <c r="DQ186" i="2"/>
  <c r="DS186" i="2" s="1"/>
  <c r="DQ185" i="2"/>
  <c r="DR185" i="2" s="1"/>
  <c r="DS184" i="2"/>
  <c r="DQ184" i="2"/>
  <c r="DR184" i="2" s="1"/>
  <c r="DS183" i="2"/>
  <c r="DR183" i="2"/>
  <c r="DQ183" i="2"/>
  <c r="DR182" i="2"/>
  <c r="DQ182" i="2"/>
  <c r="DS182" i="2" s="1"/>
  <c r="DQ181" i="2"/>
  <c r="DR181" i="2" s="1"/>
  <c r="DQ180" i="2"/>
  <c r="DR180" i="2" s="1"/>
  <c r="DS179" i="2"/>
  <c r="DR179" i="2"/>
  <c r="DQ179" i="2"/>
  <c r="DR178" i="2"/>
  <c r="DQ178" i="2"/>
  <c r="DS178" i="2" s="1"/>
  <c r="DQ177" i="2"/>
  <c r="DR177" i="2" s="1"/>
  <c r="DQ176" i="2"/>
  <c r="DR176" i="2" s="1"/>
  <c r="DS175" i="2"/>
  <c r="DR175" i="2"/>
  <c r="DQ175" i="2"/>
  <c r="DR174" i="2"/>
  <c r="DQ174" i="2"/>
  <c r="DS174" i="2" s="1"/>
  <c r="DQ173" i="2"/>
  <c r="DR173" i="2" s="1"/>
  <c r="DQ172" i="2"/>
  <c r="DR172" i="2" s="1"/>
  <c r="DS171" i="2"/>
  <c r="DR171" i="2"/>
  <c r="DQ171" i="2"/>
  <c r="DR170" i="2"/>
  <c r="DQ170" i="2"/>
  <c r="DS170" i="2" s="1"/>
  <c r="DQ169" i="2"/>
  <c r="DR169" i="2" s="1"/>
  <c r="DQ168" i="2"/>
  <c r="DR168" i="2" s="1"/>
  <c r="DS167" i="2"/>
  <c r="DR167" i="2"/>
  <c r="DQ167" i="2"/>
  <c r="DR166" i="2"/>
  <c r="DQ166" i="2"/>
  <c r="DS166" i="2" s="1"/>
  <c r="DQ165" i="2"/>
  <c r="DR165" i="2" s="1"/>
  <c r="DQ164" i="2"/>
  <c r="DR164" i="2" s="1"/>
  <c r="DS163" i="2"/>
  <c r="DR163" i="2"/>
  <c r="DQ163" i="2"/>
  <c r="DR162" i="2"/>
  <c r="DQ162" i="2"/>
  <c r="DS162" i="2" s="1"/>
  <c r="DQ161" i="2"/>
  <c r="DR161" i="2" s="1"/>
  <c r="DR160" i="2"/>
  <c r="DQ160" i="2"/>
  <c r="DS160" i="2" s="1"/>
  <c r="DS159" i="2"/>
  <c r="DQ159" i="2"/>
  <c r="DR159" i="2" s="1"/>
  <c r="DR158" i="2"/>
  <c r="DQ158" i="2"/>
  <c r="DS158" i="2" s="1"/>
  <c r="DQ157" i="2"/>
  <c r="DR157" i="2" s="1"/>
  <c r="DR156" i="2"/>
  <c r="DQ156" i="2"/>
  <c r="DS156" i="2" s="1"/>
  <c r="DS155" i="2"/>
  <c r="DQ155" i="2"/>
  <c r="DR155" i="2" s="1"/>
  <c r="DR154" i="2"/>
  <c r="DQ154" i="2"/>
  <c r="DS154" i="2" s="1"/>
  <c r="DQ153" i="2"/>
  <c r="DR153" i="2" s="1"/>
  <c r="DR152" i="2"/>
  <c r="DQ152" i="2"/>
  <c r="DS152" i="2" s="1"/>
  <c r="DS151" i="2"/>
  <c r="DQ151" i="2"/>
  <c r="DR151" i="2" s="1"/>
  <c r="DR150" i="2"/>
  <c r="DQ150" i="2"/>
  <c r="DS150" i="2" s="1"/>
  <c r="DQ149" i="2"/>
  <c r="DR149" i="2" s="1"/>
  <c r="DR148" i="2"/>
  <c r="DQ148" i="2"/>
  <c r="DS148" i="2" s="1"/>
  <c r="DS147" i="2"/>
  <c r="DQ147" i="2"/>
  <c r="DR147" i="2" s="1"/>
  <c r="DQ146" i="2"/>
  <c r="DQ145" i="2"/>
  <c r="DR145" i="2" s="1"/>
  <c r="DQ144" i="2"/>
  <c r="DR143" i="2"/>
  <c r="DQ143" i="2"/>
  <c r="DS143" i="2" s="1"/>
  <c r="DR142" i="2"/>
  <c r="DQ142" i="2"/>
  <c r="DS142" i="2" s="1"/>
  <c r="DQ141" i="2"/>
  <c r="DR141" i="2" s="1"/>
  <c r="DQ140" i="2"/>
  <c r="DR139" i="2"/>
  <c r="DQ139" i="2"/>
  <c r="DS139" i="2" s="1"/>
  <c r="DR138" i="2"/>
  <c r="DQ138" i="2"/>
  <c r="DS138" i="2" s="1"/>
  <c r="DQ137" i="2"/>
  <c r="DR137" i="2" s="1"/>
  <c r="DQ136" i="2"/>
  <c r="DR135" i="2"/>
  <c r="DQ135" i="2"/>
  <c r="DS135" i="2" s="1"/>
  <c r="DR134" i="2"/>
  <c r="DQ134" i="2"/>
  <c r="DS134" i="2" s="1"/>
  <c r="DQ133" i="2"/>
  <c r="DR133" i="2" s="1"/>
  <c r="DQ132" i="2"/>
  <c r="DS132" i="2" s="1"/>
  <c r="DS131" i="2"/>
  <c r="DQ131" i="2"/>
  <c r="DR131" i="2" s="1"/>
  <c r="DR130" i="2"/>
  <c r="DQ130" i="2"/>
  <c r="DS130" i="2" s="1"/>
  <c r="DQ129" i="2"/>
  <c r="DR129" i="2" s="1"/>
  <c r="DQ128" i="2"/>
  <c r="DS128" i="2" s="1"/>
  <c r="DS127" i="2"/>
  <c r="DQ127" i="2"/>
  <c r="DR127" i="2" s="1"/>
  <c r="DS126" i="2"/>
  <c r="DQ126" i="2"/>
  <c r="DR126" i="2" s="1"/>
  <c r="DQ125" i="2"/>
  <c r="DR125" i="2" s="1"/>
  <c r="DQ124" i="2"/>
  <c r="DS124" i="2" s="1"/>
  <c r="DQ123" i="2"/>
  <c r="DR123" i="2" s="1"/>
  <c r="DQ122" i="2"/>
  <c r="DQ121" i="2"/>
  <c r="DR121" i="2" s="1"/>
  <c r="DR120" i="2"/>
  <c r="DQ120" i="2"/>
  <c r="DS120" i="2" s="1"/>
  <c r="DS119" i="2"/>
  <c r="DQ119" i="2"/>
  <c r="DR119" i="2" s="1"/>
  <c r="DQ118" i="2"/>
  <c r="DQ117" i="2"/>
  <c r="DR117" i="2" s="1"/>
  <c r="DR116" i="2"/>
  <c r="DQ116" i="2"/>
  <c r="DS116" i="2" s="1"/>
  <c r="DS115" i="2"/>
  <c r="DQ115" i="2"/>
  <c r="DR115" i="2" s="1"/>
  <c r="DR114" i="2"/>
  <c r="DQ114" i="2"/>
  <c r="DS114" i="2" s="1"/>
  <c r="DQ113" i="2"/>
  <c r="DR113" i="2" s="1"/>
  <c r="DQ112" i="2"/>
  <c r="DS112" i="2" s="1"/>
  <c r="DS111" i="2"/>
  <c r="DQ111" i="2"/>
  <c r="DR111" i="2" s="1"/>
  <c r="DS110" i="2"/>
  <c r="DQ110" i="2"/>
  <c r="DR110" i="2" s="1"/>
  <c r="DQ109" i="2"/>
  <c r="DR109" i="2" s="1"/>
  <c r="DR108" i="2"/>
  <c r="DQ108" i="2"/>
  <c r="DS108" i="2" s="1"/>
  <c r="DS107" i="2"/>
  <c r="DQ107" i="2"/>
  <c r="DR107" i="2" s="1"/>
  <c r="DS106" i="2"/>
  <c r="DQ106" i="2"/>
  <c r="DR106" i="2" s="1"/>
  <c r="DQ105" i="2"/>
  <c r="DR105" i="2" s="1"/>
  <c r="DQ104" i="2"/>
  <c r="DS104" i="2" s="1"/>
  <c r="DQ103" i="2"/>
  <c r="DR103" i="2" s="1"/>
  <c r="DS102" i="2"/>
  <c r="DR102" i="2"/>
  <c r="DQ102" i="2"/>
  <c r="DQ101" i="2"/>
  <c r="DR101" i="2" s="1"/>
  <c r="DQ100" i="2"/>
  <c r="DS100" i="2" s="1"/>
  <c r="DS99" i="2"/>
  <c r="DQ99" i="2"/>
  <c r="DR99" i="2" s="1"/>
  <c r="DQ98" i="2"/>
  <c r="DQ97" i="2"/>
  <c r="DR97" i="2" s="1"/>
  <c r="DQ96" i="2"/>
  <c r="DS96" i="2" s="1"/>
  <c r="DQ95" i="2"/>
  <c r="DR94" i="2"/>
  <c r="DQ94" i="2"/>
  <c r="DS94" i="2" s="1"/>
  <c r="DQ93" i="2"/>
  <c r="DR93" i="2" s="1"/>
  <c r="DQ92" i="2"/>
  <c r="DS92" i="2" s="1"/>
  <c r="DQ91" i="2"/>
  <c r="DS91" i="2" s="1"/>
  <c r="DS90" i="2"/>
  <c r="DR90" i="2"/>
  <c r="DQ90" i="2"/>
  <c r="DQ89" i="2"/>
  <c r="DR89" i="2" s="1"/>
  <c r="DQ88" i="2"/>
  <c r="DS88" i="2" s="1"/>
  <c r="DQ87" i="2"/>
  <c r="DS87" i="2" s="1"/>
  <c r="DR86" i="2"/>
  <c r="DQ86" i="2"/>
  <c r="DS86" i="2" s="1"/>
  <c r="DS85" i="2"/>
  <c r="DQ85" i="2"/>
  <c r="DR85" i="2" s="1"/>
  <c r="DQ84" i="2"/>
  <c r="DS84" i="2" s="1"/>
  <c r="DQ83" i="2"/>
  <c r="DS83" i="2" s="1"/>
  <c r="DS82" i="2"/>
  <c r="DQ82" i="2"/>
  <c r="DR82" i="2" s="1"/>
  <c r="DQ81" i="2"/>
  <c r="DQ80" i="2"/>
  <c r="DS80" i="2" s="1"/>
  <c r="DQ79" i="2"/>
  <c r="DS79" i="2" s="1"/>
  <c r="DS78" i="2"/>
  <c r="DR78" i="2"/>
  <c r="DQ78" i="2"/>
  <c r="DQ77" i="2"/>
  <c r="DR77" i="2" s="1"/>
  <c r="DQ76" i="2"/>
  <c r="DS76" i="2" s="1"/>
  <c r="DS75" i="2"/>
  <c r="DQ75" i="2"/>
  <c r="DR75" i="2" s="1"/>
  <c r="DQ74" i="2"/>
  <c r="DQ73" i="2"/>
  <c r="DR73" i="2" s="1"/>
  <c r="DQ72" i="2"/>
  <c r="DS72" i="2" s="1"/>
  <c r="DQ71" i="2"/>
  <c r="DR70" i="2"/>
  <c r="DQ70" i="2"/>
  <c r="DS70" i="2" s="1"/>
  <c r="DQ69" i="2"/>
  <c r="DR69" i="2" s="1"/>
  <c r="DQ68" i="2"/>
  <c r="DS68" i="2" s="1"/>
  <c r="DS67" i="2"/>
  <c r="DQ67" i="2"/>
  <c r="DR67" i="2" s="1"/>
  <c r="DS66" i="2"/>
  <c r="DQ66" i="2"/>
  <c r="DR66" i="2" s="1"/>
  <c r="DQ65" i="2"/>
  <c r="DQ64" i="2"/>
  <c r="DS64" i="2" s="1"/>
  <c r="DS63" i="2"/>
  <c r="DQ63" i="2"/>
  <c r="DR63" i="2" s="1"/>
  <c r="DS62" i="2"/>
  <c r="DQ62" i="2"/>
  <c r="DR62" i="2" s="1"/>
  <c r="DQ61" i="2"/>
  <c r="DQ60" i="2"/>
  <c r="DS60" i="2" s="1"/>
  <c r="DQ59" i="2"/>
  <c r="DR58" i="2"/>
  <c r="DQ58" i="2"/>
  <c r="DS58" i="2" s="1"/>
  <c r="DS57" i="2"/>
  <c r="DQ57" i="2"/>
  <c r="DR57" i="2" s="1"/>
  <c r="DQ56" i="2"/>
  <c r="DS56" i="2" s="1"/>
  <c r="DS55" i="2"/>
  <c r="DQ55" i="2"/>
  <c r="DR55" i="2" s="1"/>
  <c r="DQ54" i="2"/>
  <c r="DQ53" i="2"/>
  <c r="DS53" i="2" s="1"/>
  <c r="DQ52" i="2"/>
  <c r="DQ51" i="2"/>
  <c r="DR51" i="2" s="1"/>
  <c r="DS50" i="2"/>
  <c r="DR50" i="2"/>
  <c r="DQ50" i="2"/>
  <c r="DR49" i="2"/>
  <c r="DQ49" i="2"/>
  <c r="DS49" i="2" s="1"/>
  <c r="DQ48" i="2"/>
  <c r="DR48" i="2" s="1"/>
  <c r="DR47" i="2"/>
  <c r="DQ47" i="2"/>
  <c r="DS47" i="2" s="1"/>
  <c r="DS46" i="2"/>
  <c r="DQ46" i="2"/>
  <c r="DR46" i="2" s="1"/>
  <c r="DQ45" i="2"/>
  <c r="DS45" i="2" s="1"/>
  <c r="DQ44" i="2"/>
  <c r="DR44" i="2" s="1"/>
  <c r="DR43" i="2"/>
  <c r="DQ43" i="2"/>
  <c r="DS43" i="2" s="1"/>
  <c r="DS42" i="2"/>
  <c r="DQ42" i="2"/>
  <c r="DR42" i="2" s="1"/>
  <c r="DQ41" i="2"/>
  <c r="DS41" i="2" s="1"/>
  <c r="DQ40" i="2"/>
  <c r="DR40" i="2" s="1"/>
  <c r="DR39" i="2"/>
  <c r="DQ39" i="2"/>
  <c r="DS39" i="2" s="1"/>
  <c r="DS38" i="2"/>
  <c r="DQ38" i="2"/>
  <c r="DR38" i="2" s="1"/>
  <c r="DQ37" i="2"/>
  <c r="DS37" i="2" s="1"/>
  <c r="DQ36" i="2"/>
  <c r="DR36" i="2" s="1"/>
  <c r="DR35" i="2"/>
  <c r="DQ35" i="2"/>
  <c r="DS35" i="2" s="1"/>
  <c r="DQ34" i="2"/>
  <c r="DS34" i="2" s="1"/>
  <c r="DQ16" i="2"/>
  <c r="DR16" i="2" s="1"/>
  <c r="DQ17" i="2"/>
  <c r="DS17" i="2" s="1"/>
  <c r="DQ18" i="2"/>
  <c r="DQ19" i="2"/>
  <c r="DS19" i="2" s="1"/>
  <c r="DQ20" i="2"/>
  <c r="DR20" i="2" s="1"/>
  <c r="DQ21" i="2"/>
  <c r="DS21" i="2" s="1"/>
  <c r="DR21" i="2"/>
  <c r="DQ22" i="2"/>
  <c r="DR22" i="2" s="1"/>
  <c r="DS22" i="2"/>
  <c r="DQ23" i="2"/>
  <c r="DS23" i="2" s="1"/>
  <c r="DR23" i="2"/>
  <c r="DQ24" i="2"/>
  <c r="DR24" i="2" s="1"/>
  <c r="DQ25" i="2"/>
  <c r="DQ26" i="2"/>
  <c r="DR26" i="2" s="1"/>
  <c r="DQ27" i="2"/>
  <c r="DQ28" i="2"/>
  <c r="DR28" i="2" s="1"/>
  <c r="DQ29" i="2"/>
  <c r="DS29" i="2" s="1"/>
  <c r="DR29" i="2"/>
  <c r="DQ30" i="2"/>
  <c r="DR30" i="2" s="1"/>
  <c r="DS30" i="2"/>
  <c r="DQ31" i="2"/>
  <c r="DS31" i="2" s="1"/>
  <c r="DR31" i="2"/>
  <c r="DQ32" i="2"/>
  <c r="DR32" i="2" s="1"/>
  <c r="DQ33" i="2"/>
  <c r="DR33" i="2" s="1"/>
  <c r="DS33" i="2"/>
  <c r="DR1" i="2"/>
  <c r="DR5" i="2"/>
  <c r="DR9" i="2"/>
  <c r="DR13" i="2"/>
  <c r="DR14" i="2"/>
  <c r="DQ1" i="2"/>
  <c r="DS1" i="2" s="1"/>
  <c r="DQ2" i="2"/>
  <c r="DS2" i="2" s="1"/>
  <c r="DQ3" i="2"/>
  <c r="DS3" i="2" s="1"/>
  <c r="DQ4" i="2"/>
  <c r="DS4" i="2" s="1"/>
  <c r="DQ5" i="2"/>
  <c r="DS5" i="2" s="1"/>
  <c r="DQ6" i="2"/>
  <c r="DS6" i="2" s="1"/>
  <c r="DQ7" i="2"/>
  <c r="DS7" i="2" s="1"/>
  <c r="DQ8" i="2"/>
  <c r="DS8" i="2" s="1"/>
  <c r="DQ9" i="2"/>
  <c r="DS9" i="2" s="1"/>
  <c r="DQ10" i="2"/>
  <c r="DS10" i="2" s="1"/>
  <c r="DQ11" i="2"/>
  <c r="DS11" i="2" s="1"/>
  <c r="DQ12" i="2"/>
  <c r="DR12" i="2" s="1"/>
  <c r="DQ13" i="2"/>
  <c r="DS13" i="2" s="1"/>
  <c r="DQ14" i="2"/>
  <c r="DS14" i="2" s="1"/>
  <c r="DS15" i="2"/>
  <c r="DR15" i="2"/>
  <c r="DQ15" i="2"/>
  <c r="DS61" i="2" l="1"/>
  <c r="DR61" i="2"/>
  <c r="DR81" i="2"/>
  <c r="DS81" i="2"/>
  <c r="DR95" i="2"/>
  <c r="DS95" i="2"/>
  <c r="DS199" i="2"/>
  <c r="DR199" i="2"/>
  <c r="DT293" i="2"/>
  <c r="DS290" i="2"/>
  <c r="DR290" i="2"/>
  <c r="DR308" i="2"/>
  <c r="DS308" i="2"/>
  <c r="DS354" i="2"/>
  <c r="DR354" i="2"/>
  <c r="DS395" i="2"/>
  <c r="DR395" i="2"/>
  <c r="DS428" i="2"/>
  <c r="DR428" i="2"/>
  <c r="DS477" i="2"/>
  <c r="DR477" i="2"/>
  <c r="DS516" i="2"/>
  <c r="DR516" i="2"/>
  <c r="DS541" i="2"/>
  <c r="DR541" i="2"/>
  <c r="DS971" i="2"/>
  <c r="DR971" i="2"/>
  <c r="DS1027" i="2"/>
  <c r="DR1027" i="2"/>
  <c r="DS1076" i="2"/>
  <c r="DR1076" i="2"/>
  <c r="DS1088" i="2"/>
  <c r="DR1088" i="2"/>
  <c r="DS1096" i="2"/>
  <c r="DR1096" i="2"/>
  <c r="DS1108" i="2"/>
  <c r="DR1108" i="2"/>
  <c r="DR1190" i="2"/>
  <c r="DS1190" i="2"/>
  <c r="DS1209" i="2"/>
  <c r="DR1209" i="2"/>
  <c r="DR10" i="2"/>
  <c r="DS12" i="2"/>
  <c r="DU15" i="2" s="1"/>
  <c r="DS25" i="2"/>
  <c r="DR25" i="2"/>
  <c r="DR71" i="2"/>
  <c r="DS71" i="2"/>
  <c r="DS98" i="2"/>
  <c r="DR98" i="2"/>
  <c r="DT163" i="2"/>
  <c r="DS195" i="2"/>
  <c r="DR195" i="2"/>
  <c r="DS211" i="2"/>
  <c r="DR211" i="2"/>
  <c r="DS227" i="2"/>
  <c r="DR227" i="2"/>
  <c r="DR240" i="2"/>
  <c r="DS240" i="2"/>
  <c r="DS248" i="2"/>
  <c r="DR248" i="2"/>
  <c r="DS266" i="2"/>
  <c r="DR266" i="2"/>
  <c r="DT287" i="2"/>
  <c r="DS294" i="2"/>
  <c r="DR294" i="2"/>
  <c r="DS302" i="2"/>
  <c r="DR302" i="2"/>
  <c r="DS311" i="2"/>
  <c r="DR311" i="2"/>
  <c r="DT351" i="2"/>
  <c r="DS358" i="2"/>
  <c r="DR358" i="2"/>
  <c r="DS366" i="2"/>
  <c r="DR366" i="2"/>
  <c r="DS375" i="2"/>
  <c r="DR375" i="2"/>
  <c r="DT415" i="2"/>
  <c r="DR4" i="2"/>
  <c r="DS52" i="2"/>
  <c r="DR52" i="2"/>
  <c r="DS144" i="2"/>
  <c r="DR144" i="2"/>
  <c r="DS231" i="2"/>
  <c r="DR231" i="2"/>
  <c r="DS259" i="2"/>
  <c r="DR259" i="2"/>
  <c r="DT341" i="2"/>
  <c r="DT357" i="2"/>
  <c r="DS423" i="2"/>
  <c r="DR423" i="2"/>
  <c r="DR451" i="2"/>
  <c r="DS451" i="2"/>
  <c r="DS464" i="2"/>
  <c r="DR464" i="2"/>
  <c r="DS546" i="2"/>
  <c r="DR546" i="2"/>
  <c r="DS580" i="2"/>
  <c r="DR580" i="2"/>
  <c r="DS785" i="2"/>
  <c r="DR785" i="2"/>
  <c r="DR871" i="2"/>
  <c r="DS871" i="2"/>
  <c r="DR887" i="2"/>
  <c r="DS887" i="2"/>
  <c r="DU912" i="2"/>
  <c r="DR935" i="2"/>
  <c r="DS935" i="2"/>
  <c r="DS1014" i="2"/>
  <c r="DR1014" i="2"/>
  <c r="DS1080" i="2"/>
  <c r="DR1080" i="2"/>
  <c r="DS1092" i="2"/>
  <c r="DR1092" i="2"/>
  <c r="DS1104" i="2"/>
  <c r="DR1104" i="2"/>
  <c r="DS1112" i="2"/>
  <c r="DR1112" i="2"/>
  <c r="DT1120" i="2" s="1"/>
  <c r="DR1158" i="2"/>
  <c r="DS1158" i="2"/>
  <c r="DS1253" i="2"/>
  <c r="DR1253" i="2"/>
  <c r="DR1278" i="2"/>
  <c r="DS1278" i="2"/>
  <c r="DR8" i="2"/>
  <c r="DR2" i="2"/>
  <c r="DS27" i="2"/>
  <c r="DR27" i="2"/>
  <c r="DR18" i="2"/>
  <c r="DS18" i="2"/>
  <c r="DS187" i="2"/>
  <c r="DR187" i="2"/>
  <c r="DS203" i="2"/>
  <c r="DR203" i="2"/>
  <c r="DS219" i="2"/>
  <c r="DR219" i="2"/>
  <c r="DR236" i="2"/>
  <c r="DS236" i="2"/>
  <c r="DR244" i="2"/>
  <c r="DT252" i="2" s="1"/>
  <c r="DS244" i="2"/>
  <c r="DS250" i="2"/>
  <c r="DR250" i="2"/>
  <c r="DS264" i="2"/>
  <c r="DR264" i="2"/>
  <c r="DT276" i="2" s="1"/>
  <c r="DS300" i="2"/>
  <c r="DR300" i="2"/>
  <c r="DS304" i="2"/>
  <c r="DR304" i="2"/>
  <c r="DT332" i="2"/>
  <c r="DR335" i="2"/>
  <c r="DS335" i="2"/>
  <c r="DS364" i="2"/>
  <c r="DR364" i="2"/>
  <c r="DS368" i="2"/>
  <c r="DR368" i="2"/>
  <c r="DT390" i="2"/>
  <c r="DR399" i="2"/>
  <c r="DS399" i="2"/>
  <c r="DS122" i="2"/>
  <c r="DR122" i="2"/>
  <c r="DR136" i="2"/>
  <c r="DS136" i="2"/>
  <c r="DS215" i="2"/>
  <c r="DR215" i="2"/>
  <c r="DT285" i="2"/>
  <c r="DS331" i="2"/>
  <c r="DR331" i="2"/>
  <c r="DR372" i="2"/>
  <c r="DS372" i="2"/>
  <c r="DS418" i="2"/>
  <c r="DR418" i="2"/>
  <c r="DT421" i="2" s="1"/>
  <c r="DS482" i="2"/>
  <c r="DR482" i="2"/>
  <c r="DR855" i="2"/>
  <c r="DS855" i="2"/>
  <c r="DU910" i="2"/>
  <c r="DR903" i="2"/>
  <c r="DS903" i="2"/>
  <c r="DU915" i="2" s="1"/>
  <c r="DS1044" i="2"/>
  <c r="DR1044" i="2"/>
  <c r="DS1084" i="2"/>
  <c r="DR1084" i="2"/>
  <c r="DS1100" i="2"/>
  <c r="DR1100" i="2"/>
  <c r="DR6" i="2"/>
  <c r="DR54" i="2"/>
  <c r="DS54" i="2"/>
  <c r="DR59" i="2"/>
  <c r="DS59" i="2"/>
  <c r="DS65" i="2"/>
  <c r="DR65" i="2"/>
  <c r="DR74" i="2"/>
  <c r="DS74" i="2"/>
  <c r="DS118" i="2"/>
  <c r="DR118" i="2"/>
  <c r="DR140" i="2"/>
  <c r="DT147" i="2" s="1"/>
  <c r="DS140" i="2"/>
  <c r="DS146" i="2"/>
  <c r="DR146" i="2"/>
  <c r="DT160" i="2" s="1"/>
  <c r="DS191" i="2"/>
  <c r="DR191" i="2"/>
  <c r="DS207" i="2"/>
  <c r="DR207" i="2"/>
  <c r="DS223" i="2"/>
  <c r="DR223" i="2"/>
  <c r="DT246" i="2"/>
  <c r="DT248" i="2"/>
  <c r="DT256" i="2"/>
  <c r="DU67" i="2"/>
  <c r="DR11" i="2"/>
  <c r="DR7" i="2"/>
  <c r="DR3" i="2"/>
  <c r="DS51" i="2"/>
  <c r="DR53" i="2"/>
  <c r="DR60" i="2"/>
  <c r="DS103" i="2"/>
  <c r="DS123" i="2"/>
  <c r="DS164" i="2"/>
  <c r="DS168" i="2"/>
  <c r="DS172" i="2"/>
  <c r="DS176" i="2"/>
  <c r="DS180" i="2"/>
  <c r="DR186" i="2"/>
  <c r="DR190" i="2"/>
  <c r="DR194" i="2"/>
  <c r="DR198" i="2"/>
  <c r="DR202" i="2"/>
  <c r="DR206" i="2"/>
  <c r="DR210" i="2"/>
  <c r="DR214" i="2"/>
  <c r="DR218" i="2"/>
  <c r="DR222" i="2"/>
  <c r="DR226" i="2"/>
  <c r="DR230" i="2"/>
  <c r="DR258" i="2"/>
  <c r="DT269" i="2" s="1"/>
  <c r="DR272" i="2"/>
  <c r="DT283" i="2" s="1"/>
  <c r="DS276" i="2"/>
  <c r="DT303" i="2"/>
  <c r="DT307" i="2"/>
  <c r="DR299" i="2"/>
  <c r="DT301" i="2" s="1"/>
  <c r="DS303" i="2"/>
  <c r="DS310" i="2"/>
  <c r="DR310" i="2"/>
  <c r="DR322" i="2"/>
  <c r="DT328" i="2" s="1"/>
  <c r="DT344" i="2"/>
  <c r="DR334" i="2"/>
  <c r="DR336" i="2"/>
  <c r="DS340" i="2"/>
  <c r="DT365" i="2"/>
  <c r="DR363" i="2"/>
  <c r="DS367" i="2"/>
  <c r="DS374" i="2"/>
  <c r="DR374" i="2"/>
  <c r="DR386" i="2"/>
  <c r="DR398" i="2"/>
  <c r="DR400" i="2"/>
  <c r="DS404" i="2"/>
  <c r="DS439" i="2"/>
  <c r="DR439" i="2"/>
  <c r="DS444" i="2"/>
  <c r="DU450" i="2" s="1"/>
  <c r="DR444" i="2"/>
  <c r="DS493" i="2"/>
  <c r="DR493" i="2"/>
  <c r="DS498" i="2"/>
  <c r="DR498" i="2"/>
  <c r="DS532" i="2"/>
  <c r="DR532" i="2"/>
  <c r="DS557" i="2"/>
  <c r="DR557" i="2"/>
  <c r="DS562" i="2"/>
  <c r="DR562" i="2"/>
  <c r="DS596" i="2"/>
  <c r="DR596" i="2"/>
  <c r="DS781" i="2"/>
  <c r="DR781" i="2"/>
  <c r="DS793" i="2"/>
  <c r="DU807" i="2" s="1"/>
  <c r="DR793" i="2"/>
  <c r="DS26" i="2"/>
  <c r="DR19" i="2"/>
  <c r="DR17" i="2"/>
  <c r="DT22" i="2" s="1"/>
  <c r="DS278" i="2"/>
  <c r="DR278" i="2"/>
  <c r="DT292" i="2" s="1"/>
  <c r="DT306" i="2"/>
  <c r="DT335" i="2"/>
  <c r="DS342" i="2"/>
  <c r="DR342" i="2"/>
  <c r="DT397" i="2"/>
  <c r="DS406" i="2"/>
  <c r="DR406" i="2"/>
  <c r="DT420" i="2" s="1"/>
  <c r="DS446" i="2"/>
  <c r="DR446" i="2"/>
  <c r="DS500" i="2"/>
  <c r="DR500" i="2"/>
  <c r="DS525" i="2"/>
  <c r="DR525" i="2"/>
  <c r="DS530" i="2"/>
  <c r="DR530" i="2"/>
  <c r="DS564" i="2"/>
  <c r="DR564" i="2"/>
  <c r="DS589" i="2"/>
  <c r="DR589" i="2"/>
  <c r="DS594" i="2"/>
  <c r="DR594" i="2"/>
  <c r="DS789" i="2"/>
  <c r="DR789" i="2"/>
  <c r="DR799" i="2"/>
  <c r="DS799" i="2"/>
  <c r="DT155" i="2"/>
  <c r="DT157" i="2"/>
  <c r="DT162" i="2"/>
  <c r="DT164" i="2"/>
  <c r="DT166" i="2"/>
  <c r="DT168" i="2"/>
  <c r="DT170" i="2"/>
  <c r="DT172" i="2"/>
  <c r="DT174" i="2"/>
  <c r="DT176" i="2"/>
  <c r="DT178" i="2"/>
  <c r="DT180" i="2"/>
  <c r="DT182" i="2"/>
  <c r="DT184" i="2"/>
  <c r="DT186" i="2"/>
  <c r="DT247" i="2"/>
  <c r="DT251" i="2"/>
  <c r="DT255" i="2"/>
  <c r="DT257" i="2"/>
  <c r="DT259" i="2"/>
  <c r="DT261" i="2"/>
  <c r="DT277" i="2"/>
  <c r="DT282" i="2"/>
  <c r="DT284" i="2"/>
  <c r="DT290" i="2"/>
  <c r="DT294" i="2"/>
  <c r="DT296" i="2"/>
  <c r="DT298" i="2"/>
  <c r="DT300" i="2"/>
  <c r="DT309" i="2"/>
  <c r="DT323" i="2"/>
  <c r="DS326" i="2"/>
  <c r="DR326" i="2"/>
  <c r="DT340" i="2" s="1"/>
  <c r="DT358" i="2"/>
  <c r="DT360" i="2"/>
  <c r="DT362" i="2"/>
  <c r="DT373" i="2"/>
  <c r="DT381" i="2"/>
  <c r="DT383" i="2"/>
  <c r="DT385" i="2"/>
  <c r="DT387" i="2"/>
  <c r="DS390" i="2"/>
  <c r="DR390" i="2"/>
  <c r="DT403" i="2" s="1"/>
  <c r="DT418" i="2"/>
  <c r="DT422" i="2"/>
  <c r="DS430" i="2"/>
  <c r="DR430" i="2"/>
  <c r="DT447" i="2"/>
  <c r="DS462" i="2"/>
  <c r="DR462" i="2"/>
  <c r="DS484" i="2"/>
  <c r="DR484" i="2"/>
  <c r="DT498" i="2" s="1"/>
  <c r="DS509" i="2"/>
  <c r="DR509" i="2"/>
  <c r="DS514" i="2"/>
  <c r="DR514" i="2"/>
  <c r="DS548" i="2"/>
  <c r="DR548" i="2"/>
  <c r="DS573" i="2"/>
  <c r="DR573" i="2"/>
  <c r="DS578" i="2"/>
  <c r="DR578" i="2"/>
  <c r="DT299" i="2"/>
  <c r="DT315" i="2"/>
  <c r="DT331" i="2"/>
  <c r="DT379" i="2"/>
  <c r="DR422" i="2"/>
  <c r="DS427" i="2"/>
  <c r="DS432" i="2"/>
  <c r="DR438" i="2"/>
  <c r="DS443" i="2"/>
  <c r="DS450" i="2"/>
  <c r="DS461" i="2"/>
  <c r="DS466" i="2"/>
  <c r="DR476" i="2"/>
  <c r="DS481" i="2"/>
  <c r="DS486" i="2"/>
  <c r="DR492" i="2"/>
  <c r="DS497" i="2"/>
  <c r="DS502" i="2"/>
  <c r="DR508" i="2"/>
  <c r="DS513" i="2"/>
  <c r="DS518" i="2"/>
  <c r="DR524" i="2"/>
  <c r="DS529" i="2"/>
  <c r="DS534" i="2"/>
  <c r="DR540" i="2"/>
  <c r="DS545" i="2"/>
  <c r="DS550" i="2"/>
  <c r="DR556" i="2"/>
  <c r="DS561" i="2"/>
  <c r="DS566" i="2"/>
  <c r="DR572" i="2"/>
  <c r="DS577" i="2"/>
  <c r="DS582" i="2"/>
  <c r="DR588" i="2"/>
  <c r="DS593" i="2"/>
  <c r="DS598" i="2"/>
  <c r="DR801" i="2"/>
  <c r="DR803" i="2"/>
  <c r="DS803" i="2"/>
  <c r="DS809" i="2"/>
  <c r="DU823" i="2" s="1"/>
  <c r="DR809" i="2"/>
  <c r="DS817" i="2"/>
  <c r="DR817" i="2"/>
  <c r="DS825" i="2"/>
  <c r="DR825" i="2"/>
  <c r="DS833" i="2"/>
  <c r="DR833" i="2"/>
  <c r="DS841" i="2"/>
  <c r="DR841" i="2"/>
  <c r="DS849" i="2"/>
  <c r="DR849" i="2"/>
  <c r="DS858" i="2"/>
  <c r="DU868" i="2" s="1"/>
  <c r="DR858" i="2"/>
  <c r="DS874" i="2"/>
  <c r="DR874" i="2"/>
  <c r="DS890" i="2"/>
  <c r="DU899" i="2" s="1"/>
  <c r="DR890" i="2"/>
  <c r="DS906" i="2"/>
  <c r="DR906" i="2"/>
  <c r="DU926" i="2"/>
  <c r="DS938" i="2"/>
  <c r="DR938" i="2"/>
  <c r="DS944" i="2"/>
  <c r="DR944" i="2"/>
  <c r="DR951" i="2"/>
  <c r="DS951" i="2"/>
  <c r="DS960" i="2"/>
  <c r="DR960" i="2"/>
  <c r="DS967" i="2"/>
  <c r="DR967" i="2"/>
  <c r="DS980" i="2"/>
  <c r="DR980" i="2"/>
  <c r="DS988" i="2"/>
  <c r="DR988" i="2"/>
  <c r="DS1023" i="2"/>
  <c r="DR1023" i="2"/>
  <c r="DS1039" i="2"/>
  <c r="DR1039" i="2"/>
  <c r="DS1161" i="2"/>
  <c r="DR1161" i="2"/>
  <c r="DS1205" i="2"/>
  <c r="DR1205" i="2"/>
  <c r="DR1222" i="2"/>
  <c r="DS1222" i="2"/>
  <c r="DS1229" i="2"/>
  <c r="DR1229" i="2"/>
  <c r="DT435" i="2"/>
  <c r="DT553" i="2"/>
  <c r="DR795" i="2"/>
  <c r="DS795" i="2"/>
  <c r="DS805" i="2"/>
  <c r="DR805" i="2"/>
  <c r="DS813" i="2"/>
  <c r="DR813" i="2"/>
  <c r="DS821" i="2"/>
  <c r="DR821" i="2"/>
  <c r="DS829" i="2"/>
  <c r="DR829" i="2"/>
  <c r="DS837" i="2"/>
  <c r="DR837" i="2"/>
  <c r="DS845" i="2"/>
  <c r="DR845" i="2"/>
  <c r="DU889" i="2"/>
  <c r="DU905" i="2"/>
  <c r="DS922" i="2"/>
  <c r="DR922" i="2"/>
  <c r="DU942" i="2"/>
  <c r="DS946" i="2"/>
  <c r="DR946" i="2"/>
  <c r="DS962" i="2"/>
  <c r="DR962" i="2"/>
  <c r="DS976" i="2"/>
  <c r="DR976" i="2"/>
  <c r="DS984" i="2"/>
  <c r="DR984" i="2"/>
  <c r="DS990" i="2"/>
  <c r="DR990" i="2"/>
  <c r="DS1007" i="2"/>
  <c r="DU1021" i="2" s="1"/>
  <c r="DR1007" i="2"/>
  <c r="DS1031" i="2"/>
  <c r="DR1031" i="2"/>
  <c r="DS1060" i="2"/>
  <c r="DR1060" i="2"/>
  <c r="DS1177" i="2"/>
  <c r="DR1177" i="2"/>
  <c r="DS1197" i="2"/>
  <c r="DR1197" i="2"/>
  <c r="DS1245" i="2"/>
  <c r="DR1245" i="2"/>
  <c r="DR1262" i="2"/>
  <c r="DS1262" i="2"/>
  <c r="DR434" i="2"/>
  <c r="DT445" i="2" s="1"/>
  <c r="DR448" i="2"/>
  <c r="DS455" i="2"/>
  <c r="DR457" i="2"/>
  <c r="DR468" i="2"/>
  <c r="DR488" i="2"/>
  <c r="DR504" i="2"/>
  <c r="DR520" i="2"/>
  <c r="DR536" i="2"/>
  <c r="DT537" i="2" s="1"/>
  <c r="DR552" i="2"/>
  <c r="DR568" i="2"/>
  <c r="DR584" i="2"/>
  <c r="DR600" i="2"/>
  <c r="DT601" i="2" s="1"/>
  <c r="DS771" i="2"/>
  <c r="DS779" i="2"/>
  <c r="DS783" i="2"/>
  <c r="DS787" i="2"/>
  <c r="DU928" i="2"/>
  <c r="DR919" i="2"/>
  <c r="DS919" i="2"/>
  <c r="DU931" i="2" s="1"/>
  <c r="DS1012" i="2"/>
  <c r="DR1012" i="2"/>
  <c r="DS1035" i="2"/>
  <c r="DR1035" i="2"/>
  <c r="DS1046" i="2"/>
  <c r="DR1046" i="2"/>
  <c r="DS1078" i="2"/>
  <c r="DR1078" i="2"/>
  <c r="DS1082" i="2"/>
  <c r="DR1082" i="2"/>
  <c r="DS1086" i="2"/>
  <c r="DR1086" i="2"/>
  <c r="DS1090" i="2"/>
  <c r="DR1090" i="2"/>
  <c r="DS1094" i="2"/>
  <c r="DR1094" i="2"/>
  <c r="DS1098" i="2"/>
  <c r="DR1098" i="2"/>
  <c r="DS1102" i="2"/>
  <c r="DR1102" i="2"/>
  <c r="DS1106" i="2"/>
  <c r="DR1106" i="2"/>
  <c r="DS1110" i="2"/>
  <c r="DR1110" i="2"/>
  <c r="DR1174" i="2"/>
  <c r="DS1174" i="2"/>
  <c r="DR1194" i="2"/>
  <c r="DS1194" i="2"/>
  <c r="DS1201" i="2"/>
  <c r="DR1201" i="2"/>
  <c r="DS1225" i="2"/>
  <c r="DR1225" i="2"/>
  <c r="DR1242" i="2"/>
  <c r="DS1242" i="2"/>
  <c r="DS1249" i="2"/>
  <c r="DR1249" i="2"/>
  <c r="DR1353" i="2"/>
  <c r="DS1353" i="2"/>
  <c r="DS1384" i="2"/>
  <c r="DR1384" i="2"/>
  <c r="DS1390" i="2"/>
  <c r="DR1390" i="2"/>
  <c r="DS1400" i="2"/>
  <c r="DR1400" i="2"/>
  <c r="DS1406" i="2"/>
  <c r="DR1406" i="2"/>
  <c r="DS1416" i="2"/>
  <c r="DR1416" i="2"/>
  <c r="DS1422" i="2"/>
  <c r="DR1422" i="2"/>
  <c r="DS1441" i="2"/>
  <c r="DR1441" i="2"/>
  <c r="DS1476" i="2"/>
  <c r="DR1476" i="2"/>
  <c r="DR1488" i="2"/>
  <c r="DS1488" i="2"/>
  <c r="DR1530" i="2"/>
  <c r="DS1530" i="2"/>
  <c r="DU874" i="2"/>
  <c r="DU906" i="2"/>
  <c r="DU938" i="2"/>
  <c r="DU1250" i="2"/>
  <c r="DU1279" i="2"/>
  <c r="DS1272" i="2"/>
  <c r="DU1286" i="2" s="1"/>
  <c r="DR1272" i="2"/>
  <c r="DR1349" i="2"/>
  <c r="DS1349" i="2"/>
  <c r="DS1370" i="2"/>
  <c r="DR1370" i="2"/>
  <c r="DS1388" i="2"/>
  <c r="DR1388" i="2"/>
  <c r="DS1394" i="2"/>
  <c r="DR1394" i="2"/>
  <c r="DS1404" i="2"/>
  <c r="DR1404" i="2"/>
  <c r="DS1410" i="2"/>
  <c r="DR1410" i="2"/>
  <c r="DS1420" i="2"/>
  <c r="DR1420" i="2"/>
  <c r="DS1426" i="2"/>
  <c r="DR1426" i="2"/>
  <c r="DS1451" i="2"/>
  <c r="DR1451" i="2"/>
  <c r="DS1517" i="2"/>
  <c r="DR1517" i="2"/>
  <c r="DR1572" i="2"/>
  <c r="DS1572" i="2"/>
  <c r="DS1627" i="2"/>
  <c r="DR1627" i="2"/>
  <c r="DS1647" i="2"/>
  <c r="DR1647" i="2"/>
  <c r="DS1653" i="2"/>
  <c r="DR1653" i="2"/>
  <c r="DS1681" i="2"/>
  <c r="DR1681" i="2"/>
  <c r="DS1689" i="2"/>
  <c r="DR1689" i="2"/>
  <c r="DS807" i="2"/>
  <c r="DS811" i="2"/>
  <c r="DS815" i="2"/>
  <c r="DU828" i="2" s="1"/>
  <c r="DS819" i="2"/>
  <c r="DU832" i="2" s="1"/>
  <c r="DS823" i="2"/>
  <c r="DU836" i="2" s="1"/>
  <c r="DS827" i="2"/>
  <c r="DS831" i="2"/>
  <c r="DS835" i="2"/>
  <c r="DU848" i="2" s="1"/>
  <c r="DS839" i="2"/>
  <c r="DU852" i="2" s="1"/>
  <c r="DS843" i="2"/>
  <c r="DU856" i="2" s="1"/>
  <c r="DS847" i="2"/>
  <c r="DS851" i="2"/>
  <c r="DU864" i="2" s="1"/>
  <c r="DU1178" i="2"/>
  <c r="DU1218" i="2"/>
  <c r="DU1232" i="2"/>
  <c r="DU1237" i="2"/>
  <c r="DU1246" i="2"/>
  <c r="DU1252" i="2"/>
  <c r="DU1257" i="2"/>
  <c r="DU1275" i="2"/>
  <c r="DR1345" i="2"/>
  <c r="DS1345" i="2"/>
  <c r="DU1358" i="2" s="1"/>
  <c r="DS1361" i="2"/>
  <c r="DR1361" i="2"/>
  <c r="DS1382" i="2"/>
  <c r="DR1382" i="2"/>
  <c r="DS1392" i="2"/>
  <c r="DR1392" i="2"/>
  <c r="DS1398" i="2"/>
  <c r="DR1398" i="2"/>
  <c r="DS1408" i="2"/>
  <c r="DR1408" i="2"/>
  <c r="DS1414" i="2"/>
  <c r="DR1414" i="2"/>
  <c r="DS1424" i="2"/>
  <c r="DR1424" i="2"/>
  <c r="DU1512" i="2"/>
  <c r="DR1514" i="2"/>
  <c r="DS1514" i="2"/>
  <c r="DS1615" i="2"/>
  <c r="DR1615" i="2"/>
  <c r="DU887" i="2"/>
  <c r="DU900" i="2"/>
  <c r="DS911" i="2"/>
  <c r="DU935" i="2"/>
  <c r="DS927" i="2"/>
  <c r="DU927" i="2" s="1"/>
  <c r="DS943" i="2"/>
  <c r="DR954" i="2"/>
  <c r="DS959" i="2"/>
  <c r="DU1025" i="2"/>
  <c r="DR1022" i="2"/>
  <c r="DS1059" i="2"/>
  <c r="DS1075" i="2"/>
  <c r="DU1091" i="2"/>
  <c r="DS1079" i="2"/>
  <c r="DS1083" i="2"/>
  <c r="DU1099" i="2"/>
  <c r="DS1087" i="2"/>
  <c r="DS1091" i="2"/>
  <c r="DU1107" i="2"/>
  <c r="DS1095" i="2"/>
  <c r="DS1099" i="2"/>
  <c r="DS1103" i="2"/>
  <c r="DS1107" i="2"/>
  <c r="DS1111" i="2"/>
  <c r="DS1114" i="2"/>
  <c r="DU1115" i="2" s="1"/>
  <c r="DS1118" i="2"/>
  <c r="DS1122" i="2"/>
  <c r="DS1126" i="2"/>
  <c r="DS1130" i="2"/>
  <c r="DS1134" i="2"/>
  <c r="DS1138" i="2"/>
  <c r="DS1142" i="2"/>
  <c r="DS1146" i="2"/>
  <c r="DS1150" i="2"/>
  <c r="DS1166" i="2"/>
  <c r="DS1182" i="2"/>
  <c r="DU1189" i="2" s="1"/>
  <c r="DR1200" i="2"/>
  <c r="DR1204" i="2"/>
  <c r="DR1208" i="2"/>
  <c r="DS1214" i="2"/>
  <c r="DU1226" i="2" s="1"/>
  <c r="DR1228" i="2"/>
  <c r="DS1234" i="2"/>
  <c r="DU1247" i="2" s="1"/>
  <c r="DR1248" i="2"/>
  <c r="DS1254" i="2"/>
  <c r="DU1262" i="2" s="1"/>
  <c r="DU1271" i="2"/>
  <c r="DR1261" i="2"/>
  <c r="DR1280" i="2"/>
  <c r="DR1282" i="2"/>
  <c r="DR1341" i="2"/>
  <c r="DS1341" i="2"/>
  <c r="DR1357" i="2"/>
  <c r="DS1357" i="2"/>
  <c r="DS1366" i="2"/>
  <c r="DR1366" i="2"/>
  <c r="DS1386" i="2"/>
  <c r="DR1386" i="2"/>
  <c r="DS1396" i="2"/>
  <c r="DU1401" i="2" s="1"/>
  <c r="DR1396" i="2"/>
  <c r="DS1402" i="2"/>
  <c r="DR1402" i="2"/>
  <c r="DS1412" i="2"/>
  <c r="DR1412" i="2"/>
  <c r="DS1418" i="2"/>
  <c r="DR1418" i="2"/>
  <c r="DU1441" i="2"/>
  <c r="DS1434" i="2"/>
  <c r="DU1443" i="2" s="1"/>
  <c r="DR1434" i="2"/>
  <c r="DS1460" i="2"/>
  <c r="DR1460" i="2"/>
  <c r="DS1533" i="2"/>
  <c r="DR1533" i="2"/>
  <c r="DR1608" i="2"/>
  <c r="DS1608" i="2"/>
  <c r="DR1612" i="2"/>
  <c r="DS1612" i="2"/>
  <c r="DR1744" i="2"/>
  <c r="DS1744" i="2"/>
  <c r="DR1757" i="2"/>
  <c r="DS1757" i="2"/>
  <c r="DS1768" i="2"/>
  <c r="DR1768" i="2"/>
  <c r="DS1774" i="2"/>
  <c r="DR1774" i="2"/>
  <c r="DS1814" i="2"/>
  <c r="DR1814" i="2"/>
  <c r="DS1829" i="2"/>
  <c r="DR1829" i="2"/>
  <c r="DU1270" i="2"/>
  <c r="DU1274" i="2"/>
  <c r="DU1278" i="2"/>
  <c r="DU1282" i="2"/>
  <c r="DU1442" i="2"/>
  <c r="DU1446" i="2"/>
  <c r="DU1500" i="2"/>
  <c r="DU1517" i="2"/>
  <c r="DS1521" i="2"/>
  <c r="DR1521" i="2"/>
  <c r="DS1560" i="2"/>
  <c r="DR1560" i="2"/>
  <c r="DR1568" i="2"/>
  <c r="DS1568" i="2"/>
  <c r="DR1584" i="2"/>
  <c r="DS1584" i="2"/>
  <c r="DS1595" i="2"/>
  <c r="DR1595" i="2"/>
  <c r="DS1651" i="2"/>
  <c r="DR1651" i="2"/>
  <c r="DS1657" i="2"/>
  <c r="DR1657" i="2"/>
  <c r="DS1697" i="2"/>
  <c r="DR1697" i="2"/>
  <c r="DS1702" i="2"/>
  <c r="DR1702" i="2"/>
  <c r="DS1786" i="2"/>
  <c r="DR1786" i="2"/>
  <c r="DS1791" i="2"/>
  <c r="DR1791" i="2"/>
  <c r="DS1795" i="2"/>
  <c r="DR1795" i="2"/>
  <c r="DU1339" i="2"/>
  <c r="DU1362" i="2"/>
  <c r="DU1366" i="2"/>
  <c r="DS1525" i="2"/>
  <c r="DR1525" i="2"/>
  <c r="DS1535" i="2"/>
  <c r="DR1535" i="2"/>
  <c r="DR1564" i="2"/>
  <c r="DS1564" i="2"/>
  <c r="DR1580" i="2"/>
  <c r="DS1580" i="2"/>
  <c r="DU1580" i="2" s="1"/>
  <c r="DR1592" i="2"/>
  <c r="DS1592" i="2"/>
  <c r="DS1623" i="2"/>
  <c r="DR1623" i="2"/>
  <c r="DS1631" i="2"/>
  <c r="DR1631" i="2"/>
  <c r="DS1640" i="2"/>
  <c r="DR1640" i="2"/>
  <c r="DS1645" i="2"/>
  <c r="DR1645" i="2"/>
  <c r="DS1655" i="2"/>
  <c r="DR1655" i="2"/>
  <c r="DS1685" i="2"/>
  <c r="DR1685" i="2"/>
  <c r="DS1693" i="2"/>
  <c r="DR1693" i="2"/>
  <c r="DS1718" i="2"/>
  <c r="DR1718" i="2"/>
  <c r="DS1727" i="2"/>
  <c r="DR1727" i="2"/>
  <c r="DR1759" i="2"/>
  <c r="DS1759" i="2"/>
  <c r="DS1770" i="2"/>
  <c r="DR1770" i="2"/>
  <c r="DR1778" i="2"/>
  <c r="DS1778" i="2"/>
  <c r="DS1818" i="2"/>
  <c r="DR1818" i="2"/>
  <c r="DS1823" i="2"/>
  <c r="DR1823" i="2"/>
  <c r="DS1827" i="2"/>
  <c r="DR1827" i="2"/>
  <c r="DU1409" i="2"/>
  <c r="DU1417" i="2"/>
  <c r="DU1425" i="2"/>
  <c r="DU1437" i="2"/>
  <c r="DU1439" i="2"/>
  <c r="DR1464" i="2"/>
  <c r="DR1480" i="2"/>
  <c r="DR1487" i="2"/>
  <c r="DS1489" i="2"/>
  <c r="DS1493" i="2"/>
  <c r="DU1504" i="2" s="1"/>
  <c r="DS1497" i="2"/>
  <c r="DS1501" i="2"/>
  <c r="DS1505" i="2"/>
  <c r="DU1516" i="2" s="1"/>
  <c r="DS1509" i="2"/>
  <c r="DR1513" i="2"/>
  <c r="DS1522" i="2"/>
  <c r="DS1529" i="2"/>
  <c r="DR1529" i="2"/>
  <c r="DR1552" i="2"/>
  <c r="DR1561" i="2"/>
  <c r="DR1576" i="2"/>
  <c r="DS1576" i="2"/>
  <c r="DS1596" i="2"/>
  <c r="DR1599" i="2"/>
  <c r="DS1611" i="2"/>
  <c r="DR1611" i="2"/>
  <c r="DS1649" i="2"/>
  <c r="DR1649" i="2"/>
  <c r="DS1659" i="2"/>
  <c r="DR1659" i="2"/>
  <c r="DR1698" i="2"/>
  <c r="DS1704" i="2"/>
  <c r="DR1704" i="2"/>
  <c r="DR1724" i="2"/>
  <c r="DS1724" i="2"/>
  <c r="DS1731" i="2"/>
  <c r="DR1731" i="2"/>
  <c r="DS1747" i="2"/>
  <c r="DR1747" i="2"/>
  <c r="DS1782" i="2"/>
  <c r="DR1782" i="2"/>
  <c r="DS1797" i="2"/>
  <c r="DR1797" i="2"/>
  <c r="DS1740" i="2"/>
  <c r="DR1743" i="2"/>
  <c r="DR1756" i="2"/>
  <c r="DR1764" i="2"/>
  <c r="DR1766" i="2"/>
  <c r="DR1790" i="2"/>
  <c r="DR1794" i="2"/>
  <c r="DR1799" i="2"/>
  <c r="DR1803" i="2"/>
  <c r="DR1805" i="2"/>
  <c r="DR1822" i="2"/>
  <c r="DR1826" i="2"/>
  <c r="DR1831" i="2"/>
  <c r="DR1515" i="2"/>
  <c r="DR1523" i="2"/>
  <c r="DR1531" i="2"/>
  <c r="DR1543" i="2"/>
  <c r="DR1547" i="2"/>
  <c r="DS1588" i="2"/>
  <c r="DS1604" i="2"/>
  <c r="DS1621" i="2"/>
  <c r="DS1625" i="2"/>
  <c r="DS1629" i="2"/>
  <c r="DR1635" i="2"/>
  <c r="DR1663" i="2"/>
  <c r="DR1667" i="2"/>
  <c r="DR1671" i="2"/>
  <c r="DR1675" i="2"/>
  <c r="DS1679" i="2"/>
  <c r="DS1683" i="2"/>
  <c r="DS1687" i="2"/>
  <c r="DS1691" i="2"/>
  <c r="DS1716" i="2"/>
  <c r="DS1720" i="2"/>
  <c r="DS1736" i="2"/>
  <c r="DS1749" i="2"/>
  <c r="DR1754" i="2"/>
  <c r="DR1758" i="2"/>
  <c r="DR1762" i="2"/>
  <c r="DS1773" i="2"/>
  <c r="DR1777" i="2"/>
  <c r="DR1781" i="2"/>
  <c r="DR1813" i="2"/>
  <c r="DT33" i="2"/>
  <c r="DS36" i="2"/>
  <c r="DS40" i="2"/>
  <c r="DS44" i="2"/>
  <c r="DS48" i="2"/>
  <c r="DU66" i="2"/>
  <c r="DT148" i="2"/>
  <c r="DT167" i="2"/>
  <c r="DT171" i="2"/>
  <c r="DT175" i="2"/>
  <c r="DT177" i="2"/>
  <c r="DT179" i="2"/>
  <c r="DT181" i="2"/>
  <c r="DT183" i="2"/>
  <c r="DT185" i="2"/>
  <c r="DT187" i="2"/>
  <c r="DT413" i="2"/>
  <c r="DR34" i="2"/>
  <c r="DT38" i="2" s="1"/>
  <c r="DU68" i="2"/>
  <c r="DT239" i="2"/>
  <c r="DR45" i="2"/>
  <c r="DT190" i="2"/>
  <c r="DT249" i="2"/>
  <c r="DT253" i="2"/>
  <c r="DT378" i="2"/>
  <c r="DT410" i="2"/>
  <c r="DT451" i="2"/>
  <c r="DT35" i="2"/>
  <c r="DR37" i="2"/>
  <c r="DT39" i="2"/>
  <c r="DR41" i="2"/>
  <c r="DT34" i="2"/>
  <c r="DR56" i="2"/>
  <c r="DT69" i="2" s="1"/>
  <c r="DR64" i="2"/>
  <c r="DT159" i="2"/>
  <c r="DT161" i="2"/>
  <c r="DT165" i="2"/>
  <c r="DT169" i="2"/>
  <c r="DT173" i="2"/>
  <c r="DT216" i="2"/>
  <c r="DT263" i="2"/>
  <c r="DT265" i="2"/>
  <c r="DT279" i="2"/>
  <c r="DT281" i="2"/>
  <c r="DT286" i="2"/>
  <c r="DT288" i="2"/>
  <c r="DT295" i="2"/>
  <c r="DT297" i="2"/>
  <c r="DT302" i="2"/>
  <c r="DT313" i="2"/>
  <c r="DT327" i="2"/>
  <c r="DT329" i="2"/>
  <c r="DT334" i="2"/>
  <c r="DT336" i="2"/>
  <c r="DT345" i="2"/>
  <c r="DT359" i="2"/>
  <c r="DT361" i="2"/>
  <c r="DT377" i="2"/>
  <c r="DT382" i="2"/>
  <c r="DT384" i="2"/>
  <c r="DT393" i="2"/>
  <c r="DT409" i="2"/>
  <c r="DT414" i="2"/>
  <c r="DT416" i="2"/>
  <c r="DT425" i="2"/>
  <c r="DT441" i="2"/>
  <c r="DR68" i="2"/>
  <c r="DS69" i="2"/>
  <c r="DU73" i="2" s="1"/>
  <c r="DR72" i="2"/>
  <c r="DS73" i="2"/>
  <c r="DR76" i="2"/>
  <c r="DS77" i="2"/>
  <c r="DR80" i="2"/>
  <c r="DR84" i="2"/>
  <c r="DR88" i="2"/>
  <c r="DS89" i="2"/>
  <c r="DR92" i="2"/>
  <c r="DS93" i="2"/>
  <c r="DR96" i="2"/>
  <c r="DS97" i="2"/>
  <c r="DR100" i="2"/>
  <c r="DS101" i="2"/>
  <c r="DR104" i="2"/>
  <c r="DS105" i="2"/>
  <c r="DS109" i="2"/>
  <c r="DR112" i="2"/>
  <c r="DT119" i="2" s="1"/>
  <c r="DS113" i="2"/>
  <c r="DS117" i="2"/>
  <c r="DS121" i="2"/>
  <c r="DR124" i="2"/>
  <c r="DT127" i="2" s="1"/>
  <c r="DS125" i="2"/>
  <c r="DR128" i="2"/>
  <c r="DT142" i="2" s="1"/>
  <c r="DS129" i="2"/>
  <c r="DR132" i="2"/>
  <c r="DS133" i="2"/>
  <c r="DS137" i="2"/>
  <c r="DU151" i="2" s="1"/>
  <c r="DS141" i="2"/>
  <c r="DS145" i="2"/>
  <c r="DS149" i="2"/>
  <c r="DS153" i="2"/>
  <c r="DU167" i="2" s="1"/>
  <c r="DS157" i="2"/>
  <c r="DS161" i="2"/>
  <c r="DS165" i="2"/>
  <c r="DS169" i="2"/>
  <c r="DS173" i="2"/>
  <c r="DS177" i="2"/>
  <c r="DS181" i="2"/>
  <c r="DS185" i="2"/>
  <c r="DU199" i="2" s="1"/>
  <c r="DS189" i="2"/>
  <c r="DS193" i="2"/>
  <c r="DS197" i="2"/>
  <c r="DS201" i="2"/>
  <c r="DU215" i="2" s="1"/>
  <c r="DS205" i="2"/>
  <c r="DS209" i="2"/>
  <c r="DS213" i="2"/>
  <c r="DS217" i="2"/>
  <c r="DU231" i="2" s="1"/>
  <c r="DS221" i="2"/>
  <c r="DS225" i="2"/>
  <c r="DS229" i="2"/>
  <c r="DS233" i="2"/>
  <c r="DU247" i="2" s="1"/>
  <c r="DV247" i="2" s="1"/>
  <c r="DW247" i="2" s="1"/>
  <c r="DS237" i="2"/>
  <c r="DS241" i="2"/>
  <c r="DS245" i="2"/>
  <c r="DS249" i="2"/>
  <c r="DU263" i="2" s="1"/>
  <c r="DS253" i="2"/>
  <c r="DS257" i="2"/>
  <c r="DS261" i="2"/>
  <c r="DS265" i="2"/>
  <c r="DS269" i="2"/>
  <c r="DS273" i="2"/>
  <c r="DS277" i="2"/>
  <c r="DS281" i="2"/>
  <c r="DU295" i="2" s="1"/>
  <c r="DS285" i="2"/>
  <c r="DS289" i="2"/>
  <c r="DS293" i="2"/>
  <c r="DS297" i="2"/>
  <c r="DS301" i="2"/>
  <c r="DS305" i="2"/>
  <c r="DS309" i="2"/>
  <c r="DS313" i="2"/>
  <c r="DU327" i="2" s="1"/>
  <c r="DS317" i="2"/>
  <c r="DS321" i="2"/>
  <c r="DS325" i="2"/>
  <c r="DS329" i="2"/>
  <c r="DU343" i="2" s="1"/>
  <c r="DS333" i="2"/>
  <c r="DS337" i="2"/>
  <c r="DS341" i="2"/>
  <c r="DS345" i="2"/>
  <c r="DU359" i="2" s="1"/>
  <c r="DS349" i="2"/>
  <c r="DS353" i="2"/>
  <c r="DS357" i="2"/>
  <c r="DS361" i="2"/>
  <c r="DU375" i="2" s="1"/>
  <c r="DS365" i="2"/>
  <c r="DS369" i="2"/>
  <c r="DS373" i="2"/>
  <c r="DS377" i="2"/>
  <c r="DU391" i="2" s="1"/>
  <c r="DS381" i="2"/>
  <c r="DS385" i="2"/>
  <c r="DS389" i="2"/>
  <c r="DS393" i="2"/>
  <c r="DS397" i="2"/>
  <c r="DS401" i="2"/>
  <c r="DS405" i="2"/>
  <c r="DS409" i="2"/>
  <c r="DU423" i="2" s="1"/>
  <c r="DS413" i="2"/>
  <c r="DS417" i="2"/>
  <c r="DS421" i="2"/>
  <c r="DS425" i="2"/>
  <c r="DU439" i="2" s="1"/>
  <c r="DS429" i="2"/>
  <c r="DS433" i="2"/>
  <c r="DS437" i="2"/>
  <c r="DS441" i="2"/>
  <c r="DS445" i="2"/>
  <c r="DR459" i="2"/>
  <c r="DS459" i="2"/>
  <c r="DR483" i="2"/>
  <c r="DS483" i="2"/>
  <c r="DT529" i="2"/>
  <c r="DT531" i="2"/>
  <c r="DT536" i="2"/>
  <c r="DT538" i="2"/>
  <c r="DT545" i="2"/>
  <c r="DT561" i="2"/>
  <c r="DT577" i="2"/>
  <c r="DT593" i="2"/>
  <c r="DT595" i="2"/>
  <c r="DT600" i="2"/>
  <c r="DT602" i="2"/>
  <c r="DR79" i="2"/>
  <c r="DR83" i="2"/>
  <c r="DR87" i="2"/>
  <c r="DT100" i="2" s="1"/>
  <c r="DR91" i="2"/>
  <c r="DT105" i="2" s="1"/>
  <c r="DR463" i="2"/>
  <c r="DS463" i="2"/>
  <c r="DR487" i="2"/>
  <c r="DS487" i="2"/>
  <c r="DT533" i="2"/>
  <c r="DT535" i="2"/>
  <c r="DT540" i="2"/>
  <c r="DT549" i="2"/>
  <c r="DT556" i="2"/>
  <c r="DT565" i="2"/>
  <c r="DT588" i="2"/>
  <c r="DT590" i="2"/>
  <c r="DT597" i="2"/>
  <c r="DT599" i="2"/>
  <c r="DR467" i="2"/>
  <c r="DS467" i="2"/>
  <c r="DR475" i="2"/>
  <c r="DS475" i="2"/>
  <c r="DT500" i="2"/>
  <c r="DR452" i="2"/>
  <c r="DR471" i="2"/>
  <c r="DS471" i="2"/>
  <c r="DR472" i="2"/>
  <c r="DR479" i="2"/>
  <c r="DS479" i="2"/>
  <c r="DT502" i="2"/>
  <c r="DT518" i="2"/>
  <c r="DT532" i="2"/>
  <c r="DT534" i="2"/>
  <c r="DT543" i="2"/>
  <c r="DT550" i="2"/>
  <c r="DT559" i="2"/>
  <c r="DT566" i="2"/>
  <c r="DT575" i="2"/>
  <c r="DT589" i="2"/>
  <c r="DT591" i="2"/>
  <c r="DT596" i="2"/>
  <c r="DT598" i="2"/>
  <c r="DS491" i="2"/>
  <c r="DS495" i="2"/>
  <c r="DS499" i="2"/>
  <c r="DS503" i="2"/>
  <c r="DS507" i="2"/>
  <c r="DS511" i="2"/>
  <c r="DS515" i="2"/>
  <c r="DS519" i="2"/>
  <c r="DS523" i="2"/>
  <c r="DS527" i="2"/>
  <c r="DU540" i="2" s="1"/>
  <c r="DS531" i="2"/>
  <c r="DS535" i="2"/>
  <c r="DS539" i="2"/>
  <c r="DS543" i="2"/>
  <c r="DU554" i="2" s="1"/>
  <c r="DS547" i="2"/>
  <c r="DS551" i="2"/>
  <c r="DS555" i="2"/>
  <c r="DS559" i="2"/>
  <c r="DU572" i="2" s="1"/>
  <c r="DS563" i="2"/>
  <c r="DS567" i="2"/>
  <c r="DS571" i="2"/>
  <c r="DS575" i="2"/>
  <c r="DS579" i="2"/>
  <c r="DS583" i="2"/>
  <c r="DS587" i="2"/>
  <c r="DS591" i="2"/>
  <c r="DS595" i="2"/>
  <c r="DS599" i="2"/>
  <c r="DS603" i="2"/>
  <c r="DS607" i="2"/>
  <c r="DU620" i="2" s="1"/>
  <c r="DS611" i="2"/>
  <c r="DS615" i="2"/>
  <c r="DS619" i="2"/>
  <c r="DS623" i="2"/>
  <c r="DU636" i="2" s="1"/>
  <c r="DS627" i="2"/>
  <c r="DS631" i="2"/>
  <c r="DS635" i="2"/>
  <c r="DS639" i="2"/>
  <c r="DU652" i="2" s="1"/>
  <c r="DS643" i="2"/>
  <c r="DS647" i="2"/>
  <c r="DS651" i="2"/>
  <c r="DS655" i="2"/>
  <c r="DU668" i="2" s="1"/>
  <c r="DS659" i="2"/>
  <c r="DS663" i="2"/>
  <c r="DS667" i="2"/>
  <c r="DS671" i="2"/>
  <c r="DU684" i="2" s="1"/>
  <c r="DS675" i="2"/>
  <c r="DS679" i="2"/>
  <c r="DS683" i="2"/>
  <c r="DS687" i="2"/>
  <c r="DU700" i="2" s="1"/>
  <c r="DS691" i="2"/>
  <c r="DS695" i="2"/>
  <c r="DS699" i="2"/>
  <c r="DS703" i="2"/>
  <c r="DU716" i="2" s="1"/>
  <c r="DS707" i="2"/>
  <c r="DS711" i="2"/>
  <c r="DS715" i="2"/>
  <c r="DS719" i="2"/>
  <c r="DU732" i="2" s="1"/>
  <c r="DS723" i="2"/>
  <c r="DS727" i="2"/>
  <c r="DS731" i="2"/>
  <c r="DS735" i="2"/>
  <c r="DU748" i="2" s="1"/>
  <c r="DS739" i="2"/>
  <c r="DS743" i="2"/>
  <c r="DS747" i="2"/>
  <c r="DS751" i="2"/>
  <c r="DU764" i="2" s="1"/>
  <c r="DS755" i="2"/>
  <c r="DS759" i="2"/>
  <c r="DU770" i="2" s="1"/>
  <c r="DS763" i="2"/>
  <c r="DS792" i="2"/>
  <c r="DR792" i="2"/>
  <c r="DT805" i="2" s="1"/>
  <c r="DS796" i="2"/>
  <c r="DR796" i="2"/>
  <c r="DS800" i="2"/>
  <c r="DR800" i="2"/>
  <c r="DS804" i="2"/>
  <c r="DR804" i="2"/>
  <c r="DS808" i="2"/>
  <c r="DR808" i="2"/>
  <c r="DU842" i="2"/>
  <c r="DU850" i="2"/>
  <c r="DU858" i="2"/>
  <c r="DU866" i="2"/>
  <c r="DU882" i="2"/>
  <c r="DU898" i="2"/>
  <c r="DU909" i="2"/>
  <c r="DU914" i="2"/>
  <c r="DU930" i="2"/>
  <c r="DU941" i="2"/>
  <c r="DT792" i="2"/>
  <c r="DS780" i="2"/>
  <c r="DU792" i="2" s="1"/>
  <c r="DR780" i="2"/>
  <c r="DT793" i="2" s="1"/>
  <c r="DT796" i="2"/>
  <c r="DS784" i="2"/>
  <c r="DR784" i="2"/>
  <c r="DT797" i="2" s="1"/>
  <c r="DT800" i="2"/>
  <c r="DS788" i="2"/>
  <c r="DR788" i="2"/>
  <c r="DT801" i="2" s="1"/>
  <c r="DT804" i="2"/>
  <c r="DR604" i="2"/>
  <c r="DR608" i="2"/>
  <c r="DR612" i="2"/>
  <c r="DT624" i="2" s="1"/>
  <c r="DR616" i="2"/>
  <c r="DR620" i="2"/>
  <c r="DR624" i="2"/>
  <c r="DR628" i="2"/>
  <c r="DT640" i="2" s="1"/>
  <c r="DR632" i="2"/>
  <c r="DR636" i="2"/>
  <c r="DR640" i="2"/>
  <c r="DR644" i="2"/>
  <c r="DT656" i="2" s="1"/>
  <c r="DR648" i="2"/>
  <c r="DR652" i="2"/>
  <c r="DR656" i="2"/>
  <c r="DR660" i="2"/>
  <c r="DT672" i="2" s="1"/>
  <c r="DR664" i="2"/>
  <c r="DR668" i="2"/>
  <c r="DR672" i="2"/>
  <c r="DR676" i="2"/>
  <c r="DT688" i="2" s="1"/>
  <c r="DR680" i="2"/>
  <c r="DR684" i="2"/>
  <c r="DR688" i="2"/>
  <c r="DR692" i="2"/>
  <c r="DT704" i="2" s="1"/>
  <c r="DR696" i="2"/>
  <c r="DR700" i="2"/>
  <c r="DR704" i="2"/>
  <c r="DR708" i="2"/>
  <c r="DT720" i="2" s="1"/>
  <c r="DR712" i="2"/>
  <c r="DT724" i="2" s="1"/>
  <c r="DR716" i="2"/>
  <c r="DR720" i="2"/>
  <c r="DR724" i="2"/>
  <c r="DR728" i="2"/>
  <c r="DT740" i="2" s="1"/>
  <c r="DR732" i="2"/>
  <c r="DR736" i="2"/>
  <c r="DR740" i="2"/>
  <c r="DR744" i="2"/>
  <c r="DT756" i="2" s="1"/>
  <c r="DR748" i="2"/>
  <c r="DR752" i="2"/>
  <c r="DR756" i="2"/>
  <c r="DR760" i="2"/>
  <c r="DR764" i="2"/>
  <c r="DS767" i="2"/>
  <c r="DR773" i="2"/>
  <c r="DT787" i="2" s="1"/>
  <c r="DS775" i="2"/>
  <c r="DU789" i="2" s="1"/>
  <c r="DU805" i="2"/>
  <c r="DT808" i="2"/>
  <c r="DU811" i="2"/>
  <c r="DU815" i="2"/>
  <c r="DU817" i="2"/>
  <c r="DU825" i="2"/>
  <c r="DU892" i="2"/>
  <c r="DU908" i="2"/>
  <c r="DU940" i="2"/>
  <c r="DU943" i="2"/>
  <c r="DR768" i="2"/>
  <c r="DT782" i="2" s="1"/>
  <c r="DR776" i="2"/>
  <c r="DT790" i="2" s="1"/>
  <c r="DU816" i="2"/>
  <c r="DU820" i="2"/>
  <c r="DU829" i="2"/>
  <c r="DU833" i="2"/>
  <c r="DU837" i="2"/>
  <c r="DU845" i="2"/>
  <c r="DU849" i="2"/>
  <c r="DU853" i="2"/>
  <c r="DU861" i="2"/>
  <c r="DU865" i="2"/>
  <c r="DU870" i="2"/>
  <c r="DU872" i="2"/>
  <c r="DU875" i="2"/>
  <c r="DU881" i="2"/>
  <c r="DU886" i="2"/>
  <c r="DU888" i="2"/>
  <c r="DU891" i="2"/>
  <c r="DU897" i="2"/>
  <c r="DU902" i="2"/>
  <c r="DU904" i="2"/>
  <c r="DU907" i="2"/>
  <c r="DU913" i="2"/>
  <c r="DU918" i="2"/>
  <c r="DU920" i="2"/>
  <c r="DU923" i="2"/>
  <c r="DU929" i="2"/>
  <c r="DU934" i="2"/>
  <c r="DU936" i="2"/>
  <c r="DU939" i="2"/>
  <c r="DS973" i="2"/>
  <c r="DR973" i="2"/>
  <c r="DR853" i="2"/>
  <c r="DR857" i="2"/>
  <c r="DR861" i="2"/>
  <c r="DR865" i="2"/>
  <c r="DR869" i="2"/>
  <c r="DR873" i="2"/>
  <c r="DR877" i="2"/>
  <c r="DR881" i="2"/>
  <c r="DR885" i="2"/>
  <c r="DR889" i="2"/>
  <c r="DR893" i="2"/>
  <c r="DR897" i="2"/>
  <c r="DR901" i="2"/>
  <c r="DR905" i="2"/>
  <c r="DR909" i="2"/>
  <c r="DR913" i="2"/>
  <c r="DR917" i="2"/>
  <c r="DR921" i="2"/>
  <c r="DR925" i="2"/>
  <c r="DR929" i="2"/>
  <c r="DU944" i="2"/>
  <c r="DR933" i="2"/>
  <c r="DR937" i="2"/>
  <c r="DR941" i="2"/>
  <c r="DR947" i="2"/>
  <c r="DS949" i="2"/>
  <c r="DR955" i="2"/>
  <c r="DT967" i="2" s="1"/>
  <c r="DS957" i="2"/>
  <c r="DR963" i="2"/>
  <c r="DS977" i="2"/>
  <c r="DR977" i="2"/>
  <c r="DR978" i="2"/>
  <c r="DU1092" i="2"/>
  <c r="DR812" i="2"/>
  <c r="DR816" i="2"/>
  <c r="DR820" i="2"/>
  <c r="DR824" i="2"/>
  <c r="DR828" i="2"/>
  <c r="DR832" i="2"/>
  <c r="DR836" i="2"/>
  <c r="DR840" i="2"/>
  <c r="DR844" i="2"/>
  <c r="DR848" i="2"/>
  <c r="DR852" i="2"/>
  <c r="DR856" i="2"/>
  <c r="DR860" i="2"/>
  <c r="DR864" i="2"/>
  <c r="DR868" i="2"/>
  <c r="DR872" i="2"/>
  <c r="DR876" i="2"/>
  <c r="DR880" i="2"/>
  <c r="DR884" i="2"/>
  <c r="DR888" i="2"/>
  <c r="DR892" i="2"/>
  <c r="DR896" i="2"/>
  <c r="DR900" i="2"/>
  <c r="DR904" i="2"/>
  <c r="DR908" i="2"/>
  <c r="DR912" i="2"/>
  <c r="DR916" i="2"/>
  <c r="DR920" i="2"/>
  <c r="DR924" i="2"/>
  <c r="DR928" i="2"/>
  <c r="DR932" i="2"/>
  <c r="DR936" i="2"/>
  <c r="DR940" i="2"/>
  <c r="DT954" i="2" s="1"/>
  <c r="DR950" i="2"/>
  <c r="DR958" i="2"/>
  <c r="DS965" i="2"/>
  <c r="DU968" i="2" s="1"/>
  <c r="DR965" i="2"/>
  <c r="DR966" i="2"/>
  <c r="DS981" i="2"/>
  <c r="DU992" i="2" s="1"/>
  <c r="DR981" i="2"/>
  <c r="DU1019" i="2"/>
  <c r="DU1022" i="2"/>
  <c r="DS945" i="2"/>
  <c r="DU957" i="2" s="1"/>
  <c r="DS953" i="2"/>
  <c r="DS961" i="2"/>
  <c r="DU976" i="2"/>
  <c r="DS969" i="2"/>
  <c r="DR969" i="2"/>
  <c r="DR970" i="2"/>
  <c r="DU1020" i="2"/>
  <c r="DU1023" i="2"/>
  <c r="DT1062" i="2"/>
  <c r="DU1090" i="2"/>
  <c r="DU1094" i="2"/>
  <c r="DU1098" i="2"/>
  <c r="DU1102" i="2"/>
  <c r="DU1106" i="2"/>
  <c r="DU1110" i="2"/>
  <c r="DU1114" i="2"/>
  <c r="DS982" i="2"/>
  <c r="DR985" i="2"/>
  <c r="DS986" i="2"/>
  <c r="DR989" i="2"/>
  <c r="DT1000" i="2" s="1"/>
  <c r="DR993" i="2"/>
  <c r="DS994" i="2"/>
  <c r="DR997" i="2"/>
  <c r="DR1001" i="2"/>
  <c r="DS1002" i="2"/>
  <c r="DU1012" i="2" s="1"/>
  <c r="DR1005" i="2"/>
  <c r="DR1009" i="2"/>
  <c r="DR1013" i="2"/>
  <c r="DT1024" i="2" s="1"/>
  <c r="DR1017" i="2"/>
  <c r="DR1021" i="2"/>
  <c r="DR1025" i="2"/>
  <c r="DS1026" i="2"/>
  <c r="DU1033" i="2" s="1"/>
  <c r="DR1029" i="2"/>
  <c r="DS1030" i="2"/>
  <c r="DR1033" i="2"/>
  <c r="DS1034" i="2"/>
  <c r="DR1037" i="2"/>
  <c r="DS1038" i="2"/>
  <c r="DR1041" i="2"/>
  <c r="DR1045" i="2"/>
  <c r="DT1058" i="2" s="1"/>
  <c r="DR1049" i="2"/>
  <c r="DT1060" i="2" s="1"/>
  <c r="DS1050" i="2"/>
  <c r="DR1053" i="2"/>
  <c r="DS1054" i="2"/>
  <c r="DR1057" i="2"/>
  <c r="DS1058" i="2"/>
  <c r="DR1061" i="2"/>
  <c r="DS1062" i="2"/>
  <c r="DR1065" i="2"/>
  <c r="DS1066" i="2"/>
  <c r="DR1069" i="2"/>
  <c r="DS1070" i="2"/>
  <c r="DU1082" i="2" s="1"/>
  <c r="DR1073" i="2"/>
  <c r="DS1074" i="2"/>
  <c r="DU1088" i="2" s="1"/>
  <c r="DR1077" i="2"/>
  <c r="DT1088" i="2" s="1"/>
  <c r="DR1081" i="2"/>
  <c r="DT1094" i="2" s="1"/>
  <c r="DV1094" i="2" s="1"/>
  <c r="DW1094" i="2" s="1"/>
  <c r="DR1085" i="2"/>
  <c r="DR1089" i="2"/>
  <c r="DR1093" i="2"/>
  <c r="DR1097" i="2"/>
  <c r="DT1110" i="2" s="1"/>
  <c r="DV1110" i="2" s="1"/>
  <c r="DW1110" i="2" s="1"/>
  <c r="DR1101" i="2"/>
  <c r="DR1105" i="2"/>
  <c r="DR1109" i="2"/>
  <c r="DU1154" i="2"/>
  <c r="DU1162" i="2"/>
  <c r="DU1164" i="2"/>
  <c r="DU1169" i="2"/>
  <c r="DU1171" i="2"/>
  <c r="DU1174" i="2"/>
  <c r="DU1180" i="2"/>
  <c r="DU1185" i="2"/>
  <c r="DU1187" i="2"/>
  <c r="DU1190" i="2"/>
  <c r="DU1196" i="2"/>
  <c r="DU1201" i="2"/>
  <c r="DU1210" i="2"/>
  <c r="DU1228" i="2"/>
  <c r="DU1233" i="2"/>
  <c r="DU1235" i="2"/>
  <c r="DU1238" i="2"/>
  <c r="DU1248" i="2"/>
  <c r="DU1253" i="2"/>
  <c r="DU1255" i="2"/>
  <c r="DU1258" i="2"/>
  <c r="DU1284" i="2"/>
  <c r="DS1119" i="2"/>
  <c r="DR1119" i="2"/>
  <c r="DS1123" i="2"/>
  <c r="DR1123" i="2"/>
  <c r="DS1127" i="2"/>
  <c r="DR1127" i="2"/>
  <c r="DS1131" i="2"/>
  <c r="DR1131" i="2"/>
  <c r="DS1135" i="2"/>
  <c r="DR1135" i="2"/>
  <c r="DT1144" i="2" s="1"/>
  <c r="DS1139" i="2"/>
  <c r="DR1139" i="2"/>
  <c r="DS1143" i="2"/>
  <c r="DU1157" i="2" s="1"/>
  <c r="DR1143" i="2"/>
  <c r="DS1147" i="2"/>
  <c r="DU1161" i="2" s="1"/>
  <c r="DR1147" i="2"/>
  <c r="DU1165" i="2"/>
  <c r="DU1167" i="2"/>
  <c r="DU1170" i="2"/>
  <c r="DU1176" i="2"/>
  <c r="DU1181" i="2"/>
  <c r="DU1183" i="2"/>
  <c r="DU1186" i="2"/>
  <c r="DU1192" i="2"/>
  <c r="DU1199" i="2"/>
  <c r="DU1212" i="2"/>
  <c r="DU1216" i="2"/>
  <c r="DU1220" i="2"/>
  <c r="DU1224" i="2"/>
  <c r="DU1229" i="2"/>
  <c r="DU1231" i="2"/>
  <c r="DU1234" i="2"/>
  <c r="DU1240" i="2"/>
  <c r="DU1244" i="2"/>
  <c r="DU1249" i="2"/>
  <c r="DU1251" i="2"/>
  <c r="DU1254" i="2"/>
  <c r="DU1260" i="2"/>
  <c r="DU1264" i="2"/>
  <c r="DU1268" i="2"/>
  <c r="DU1272" i="2"/>
  <c r="DU1276" i="2"/>
  <c r="DU1280" i="2"/>
  <c r="DR1067" i="2"/>
  <c r="DT1081" i="2" s="1"/>
  <c r="DU1118" i="2"/>
  <c r="DU1122" i="2"/>
  <c r="DR1115" i="2"/>
  <c r="DT1127" i="2" s="1"/>
  <c r="DU1151" i="2"/>
  <c r="DU1152" i="2"/>
  <c r="DU1159" i="2"/>
  <c r="DU1160" i="2"/>
  <c r="DU1163" i="2"/>
  <c r="DU1166" i="2"/>
  <c r="DU1172" i="2"/>
  <c r="DU1177" i="2"/>
  <c r="DU1179" i="2"/>
  <c r="DU1182" i="2"/>
  <c r="DU1188" i="2"/>
  <c r="DU1193" i="2"/>
  <c r="DU1195" i="2"/>
  <c r="DU1208" i="2"/>
  <c r="DU1213" i="2"/>
  <c r="DU1217" i="2"/>
  <c r="DU1221" i="2"/>
  <c r="DU1225" i="2"/>
  <c r="DU1230" i="2"/>
  <c r="DU1236" i="2"/>
  <c r="DU1241" i="2"/>
  <c r="DU1245" i="2"/>
  <c r="DU1256" i="2"/>
  <c r="DU1261" i="2"/>
  <c r="DU1265" i="2"/>
  <c r="DU1269" i="2"/>
  <c r="DU1273" i="2"/>
  <c r="DU1277" i="2"/>
  <c r="DU1281" i="2"/>
  <c r="DT1112" i="2"/>
  <c r="DU1113" i="2"/>
  <c r="DU1117" i="2"/>
  <c r="DU1396" i="2"/>
  <c r="DU1400" i="2"/>
  <c r="DU1404" i="2"/>
  <c r="DR1152" i="2"/>
  <c r="DR1156" i="2"/>
  <c r="DR1160" i="2"/>
  <c r="DR1164" i="2"/>
  <c r="DR1168" i="2"/>
  <c r="DR1172" i="2"/>
  <c r="DR1176" i="2"/>
  <c r="DR1180" i="2"/>
  <c r="DR1184" i="2"/>
  <c r="DR1188" i="2"/>
  <c r="DR1196" i="2"/>
  <c r="DR1212" i="2"/>
  <c r="DR1216" i="2"/>
  <c r="DR1220" i="2"/>
  <c r="DR1224" i="2"/>
  <c r="DR1232" i="2"/>
  <c r="DR1236" i="2"/>
  <c r="DR1240" i="2"/>
  <c r="DR1244" i="2"/>
  <c r="DR1268" i="2"/>
  <c r="DR1276" i="2"/>
  <c r="DU1322" i="2"/>
  <c r="DR1313" i="2"/>
  <c r="DR1151" i="2"/>
  <c r="DR1155" i="2"/>
  <c r="DR1159" i="2"/>
  <c r="DR1163" i="2"/>
  <c r="DR1167" i="2"/>
  <c r="DR1171" i="2"/>
  <c r="DR1175" i="2"/>
  <c r="DR1179" i="2"/>
  <c r="DR1183" i="2"/>
  <c r="DR1187" i="2"/>
  <c r="DR1191" i="2"/>
  <c r="DR1195" i="2"/>
  <c r="DR1199" i="2"/>
  <c r="DR1203" i="2"/>
  <c r="DR1207" i="2"/>
  <c r="DR1211" i="2"/>
  <c r="DR1215" i="2"/>
  <c r="DR1219" i="2"/>
  <c r="DR1223" i="2"/>
  <c r="DR1227" i="2"/>
  <c r="DR1231" i="2"/>
  <c r="DR1235" i="2"/>
  <c r="DR1239" i="2"/>
  <c r="DR1243" i="2"/>
  <c r="DR1247" i="2"/>
  <c r="DR1251" i="2"/>
  <c r="DR1255" i="2"/>
  <c r="DR1259" i="2"/>
  <c r="DR1263" i="2"/>
  <c r="DR1267" i="2"/>
  <c r="DR1271" i="2"/>
  <c r="DR1275" i="2"/>
  <c r="DR1279" i="2"/>
  <c r="DR1284" i="2"/>
  <c r="DT1294" i="2" s="1"/>
  <c r="DR1292" i="2"/>
  <c r="DR1300" i="2"/>
  <c r="DR1308" i="2"/>
  <c r="DT1316" i="2" s="1"/>
  <c r="DU1356" i="2"/>
  <c r="DU1360" i="2"/>
  <c r="DU1364" i="2"/>
  <c r="DU1398" i="2"/>
  <c r="DU1402" i="2"/>
  <c r="DU1406" i="2"/>
  <c r="DU1410" i="2"/>
  <c r="DU1414" i="2"/>
  <c r="DU1294" i="2"/>
  <c r="DS1287" i="2"/>
  <c r="DS1295" i="2"/>
  <c r="DU1309" i="2" s="1"/>
  <c r="DU1310" i="2"/>
  <c r="DS1303" i="2"/>
  <c r="DU1311" i="2" s="1"/>
  <c r="DS1311" i="2"/>
  <c r="DU1355" i="2"/>
  <c r="DU1357" i="2"/>
  <c r="DU1359" i="2"/>
  <c r="DU1361" i="2"/>
  <c r="DU1363" i="2"/>
  <c r="DU1365" i="2"/>
  <c r="DU1367" i="2"/>
  <c r="DR1319" i="2"/>
  <c r="DR1323" i="2"/>
  <c r="DS1324" i="2"/>
  <c r="DU1338" i="2" s="1"/>
  <c r="DR1327" i="2"/>
  <c r="DR1331" i="2"/>
  <c r="DR1335" i="2"/>
  <c r="DR1339" i="2"/>
  <c r="DS1340" i="2"/>
  <c r="DU1348" i="2" s="1"/>
  <c r="DR1343" i="2"/>
  <c r="DR1347" i="2"/>
  <c r="DR1351" i="2"/>
  <c r="DR1355" i="2"/>
  <c r="DR1359" i="2"/>
  <c r="DT1372" i="2" s="1"/>
  <c r="DR1363" i="2"/>
  <c r="DR1367" i="2"/>
  <c r="DS1368" i="2"/>
  <c r="DU1373" i="2" s="1"/>
  <c r="DR1371" i="2"/>
  <c r="DS1372" i="2"/>
  <c r="DR1375" i="2"/>
  <c r="DS1376" i="2"/>
  <c r="DR1379" i="2"/>
  <c r="DS1380" i="2"/>
  <c r="DU1394" i="2" s="1"/>
  <c r="DR1383" i="2"/>
  <c r="DR1387" i="2"/>
  <c r="DR1391" i="2"/>
  <c r="DR1395" i="2"/>
  <c r="DR1399" i="2"/>
  <c r="DT1412" i="2" s="1"/>
  <c r="DR1403" i="2"/>
  <c r="DR1407" i="2"/>
  <c r="DR1411" i="2"/>
  <c r="DT1420" i="2" s="1"/>
  <c r="DR1415" i="2"/>
  <c r="DR1419" i="2"/>
  <c r="DR1423" i="2"/>
  <c r="DR1428" i="2"/>
  <c r="DU1444" i="2"/>
  <c r="DU1447" i="2"/>
  <c r="DU1448" i="2"/>
  <c r="DU1501" i="2"/>
  <c r="DU1503" i="2"/>
  <c r="DR1317" i="2"/>
  <c r="DR1321" i="2"/>
  <c r="DR1325" i="2"/>
  <c r="DT1338" i="2" s="1"/>
  <c r="DV1338" i="2" s="1"/>
  <c r="DW1338" i="2" s="1"/>
  <c r="DR1377" i="2"/>
  <c r="DU1432" i="2"/>
  <c r="DU1436" i="2"/>
  <c r="DU1440" i="2"/>
  <c r="DU1445" i="2"/>
  <c r="DT1430" i="2"/>
  <c r="DU1431" i="2"/>
  <c r="DU1435" i="2"/>
  <c r="DR1432" i="2"/>
  <c r="DR1436" i="2"/>
  <c r="DR1440" i="2"/>
  <c r="DR1444" i="2"/>
  <c r="DR1448" i="2"/>
  <c r="DS1449" i="2"/>
  <c r="DU1452" i="2" s="1"/>
  <c r="DR1452" i="2"/>
  <c r="DS1453" i="2"/>
  <c r="DS1457" i="2"/>
  <c r="DS1461" i="2"/>
  <c r="DS1465" i="2"/>
  <c r="DU1476" i="2" s="1"/>
  <c r="DR1468" i="2"/>
  <c r="DS1469" i="2"/>
  <c r="DU1478" i="2" s="1"/>
  <c r="DS1473" i="2"/>
  <c r="DS1477" i="2"/>
  <c r="DS1481" i="2"/>
  <c r="DU1492" i="2" s="1"/>
  <c r="DR1484" i="2"/>
  <c r="DS1485" i="2"/>
  <c r="DU1499" i="2" s="1"/>
  <c r="DU1545" i="2"/>
  <c r="DS1534" i="2"/>
  <c r="DU1547" i="2" s="1"/>
  <c r="DR1534" i="2"/>
  <c r="DU1554" i="2"/>
  <c r="DU1579" i="2"/>
  <c r="DU1583" i="2"/>
  <c r="DR1431" i="2"/>
  <c r="DR1435" i="2"/>
  <c r="DR1439" i="2"/>
  <c r="DR1443" i="2"/>
  <c r="DR1447" i="2"/>
  <c r="DR1455" i="2"/>
  <c r="DR1459" i="2"/>
  <c r="DR1463" i="2"/>
  <c r="DR1467" i="2"/>
  <c r="DR1471" i="2"/>
  <c r="DR1475" i="2"/>
  <c r="DR1479" i="2"/>
  <c r="DR1483" i="2"/>
  <c r="DR1450" i="2"/>
  <c r="DR1454" i="2"/>
  <c r="DR1458" i="2"/>
  <c r="DR1462" i="2"/>
  <c r="DR1466" i="2"/>
  <c r="DR1470" i="2"/>
  <c r="DR1474" i="2"/>
  <c r="DR1478" i="2"/>
  <c r="DR1482" i="2"/>
  <c r="DR1486" i="2"/>
  <c r="DR1490" i="2"/>
  <c r="DR1494" i="2"/>
  <c r="DR1498" i="2"/>
  <c r="DR1502" i="2"/>
  <c r="DR1506" i="2"/>
  <c r="DR1510" i="2"/>
  <c r="DR1516" i="2"/>
  <c r="DS1518" i="2"/>
  <c r="DU1527" i="2" s="1"/>
  <c r="DR1524" i="2"/>
  <c r="DS1526" i="2"/>
  <c r="DU1537" i="2" s="1"/>
  <c r="DR1532" i="2"/>
  <c r="DU1581" i="2"/>
  <c r="DU1585" i="2"/>
  <c r="DR1519" i="2"/>
  <c r="DU1535" i="2"/>
  <c r="DT1536" i="2"/>
  <c r="DR1527" i="2"/>
  <c r="DU1551" i="2"/>
  <c r="DR1538" i="2"/>
  <c r="DS1539" i="2"/>
  <c r="DU1542" i="2" s="1"/>
  <c r="DR1542" i="2"/>
  <c r="DR1546" i="2"/>
  <c r="DR1550" i="2"/>
  <c r="DS1551" i="2"/>
  <c r="DR1554" i="2"/>
  <c r="DS1555" i="2"/>
  <c r="DR1558" i="2"/>
  <c r="DR1562" i="2"/>
  <c r="DS1563" i="2"/>
  <c r="DU1571" i="2" s="1"/>
  <c r="DR1566" i="2"/>
  <c r="DR1570" i="2"/>
  <c r="DR1574" i="2"/>
  <c r="DR1578" i="2"/>
  <c r="DR1582" i="2"/>
  <c r="DS1594" i="2"/>
  <c r="DR1594" i="2"/>
  <c r="DS1610" i="2"/>
  <c r="DR1610" i="2"/>
  <c r="DS1622" i="2"/>
  <c r="DR1622" i="2"/>
  <c r="DS1626" i="2"/>
  <c r="DU1635" i="2" s="1"/>
  <c r="DR1626" i="2"/>
  <c r="DS1630" i="2"/>
  <c r="DR1630" i="2"/>
  <c r="DS1646" i="2"/>
  <c r="DR1646" i="2"/>
  <c r="DS1650" i="2"/>
  <c r="DR1650" i="2"/>
  <c r="DT1662" i="2" s="1"/>
  <c r="DS1654" i="2"/>
  <c r="DR1654" i="2"/>
  <c r="DS1658" i="2"/>
  <c r="DR1658" i="2"/>
  <c r="DS1688" i="2"/>
  <c r="DU1698" i="2" s="1"/>
  <c r="DR1688" i="2"/>
  <c r="DS1703" i="2"/>
  <c r="DR1703" i="2"/>
  <c r="DT1587" i="2"/>
  <c r="DS1590" i="2"/>
  <c r="DR1590" i="2"/>
  <c r="DS1606" i="2"/>
  <c r="DR1606" i="2"/>
  <c r="DS1634" i="2"/>
  <c r="DR1634" i="2"/>
  <c r="DU1657" i="2"/>
  <c r="DS1662" i="2"/>
  <c r="DU1671" i="2" s="1"/>
  <c r="DR1662" i="2"/>
  <c r="DS1666" i="2"/>
  <c r="DR1666" i="2"/>
  <c r="DS1670" i="2"/>
  <c r="DU1682" i="2" s="1"/>
  <c r="DR1670" i="2"/>
  <c r="DS1674" i="2"/>
  <c r="DR1674" i="2"/>
  <c r="DS1678" i="2"/>
  <c r="DU1685" i="2" s="1"/>
  <c r="DR1678" i="2"/>
  <c r="DS1680" i="2"/>
  <c r="DR1680" i="2"/>
  <c r="DS1586" i="2"/>
  <c r="DU1588" i="2" s="1"/>
  <c r="DR1586" i="2"/>
  <c r="DS1602" i="2"/>
  <c r="DR1602" i="2"/>
  <c r="DT1634" i="2"/>
  <c r="DS1638" i="2"/>
  <c r="DR1638" i="2"/>
  <c r="DU1663" i="2"/>
  <c r="DT1678" i="2"/>
  <c r="DS1598" i="2"/>
  <c r="DR1598" i="2"/>
  <c r="DT1602" i="2" s="1"/>
  <c r="DS1614" i="2"/>
  <c r="DU1628" i="2" s="1"/>
  <c r="DR1614" i="2"/>
  <c r="DS1618" i="2"/>
  <c r="DR1618" i="2"/>
  <c r="DT1632" i="2" s="1"/>
  <c r="DU1633" i="2"/>
  <c r="DS1642" i="2"/>
  <c r="DR1642" i="2"/>
  <c r="DT1656" i="2" s="1"/>
  <c r="DU1675" i="2"/>
  <c r="DS1708" i="2"/>
  <c r="DR1708" i="2"/>
  <c r="DS1589" i="2"/>
  <c r="DS1593" i="2"/>
  <c r="DU1599" i="2" s="1"/>
  <c r="DS1597" i="2"/>
  <c r="DS1601" i="2"/>
  <c r="DS1605" i="2"/>
  <c r="DS1609" i="2"/>
  <c r="DU1623" i="2" s="1"/>
  <c r="DS1613" i="2"/>
  <c r="DS1617" i="2"/>
  <c r="DR1684" i="2"/>
  <c r="DR1692" i="2"/>
  <c r="DT1705" i="2" s="1"/>
  <c r="DS1699" i="2"/>
  <c r="DR1699" i="2"/>
  <c r="DS1722" i="2"/>
  <c r="DR1722" i="2"/>
  <c r="DS1738" i="2"/>
  <c r="DR1738" i="2"/>
  <c r="DS1796" i="2"/>
  <c r="DR1796" i="2"/>
  <c r="DS1707" i="2"/>
  <c r="DU1715" i="2" s="1"/>
  <c r="DR1707" i="2"/>
  <c r="DS1715" i="2"/>
  <c r="DR1715" i="2"/>
  <c r="DT1708" i="2"/>
  <c r="DS1695" i="2"/>
  <c r="DU1706" i="2" s="1"/>
  <c r="DR1695" i="2"/>
  <c r="DS1711" i="2"/>
  <c r="DR1711" i="2"/>
  <c r="DR1712" i="2"/>
  <c r="DR1763" i="2"/>
  <c r="DT1766" i="2" s="1"/>
  <c r="DS1763" i="2"/>
  <c r="DS1734" i="2"/>
  <c r="DR1734" i="2"/>
  <c r="DT1758" i="2"/>
  <c r="DR1761" i="2"/>
  <c r="DT1774" i="2" s="1"/>
  <c r="DS1761" i="2"/>
  <c r="DR1717" i="2"/>
  <c r="DS1717" i="2"/>
  <c r="DU1728" i="2" s="1"/>
  <c r="DS1730" i="2"/>
  <c r="DR1730" i="2"/>
  <c r="DS1746" i="2"/>
  <c r="DR1746" i="2"/>
  <c r="DS1750" i="2"/>
  <c r="DR1750" i="2"/>
  <c r="DS1828" i="2"/>
  <c r="DR1828" i="2"/>
  <c r="DS1726" i="2"/>
  <c r="DR1726" i="2"/>
  <c r="DS1742" i="2"/>
  <c r="DR1742" i="2"/>
  <c r="DT1749" i="2" s="1"/>
  <c r="DS1721" i="2"/>
  <c r="DS1725" i="2"/>
  <c r="DS1729" i="2"/>
  <c r="DS1733" i="2"/>
  <c r="DS1737" i="2"/>
  <c r="DU1750" i="2" s="1"/>
  <c r="DS1741" i="2"/>
  <c r="DU1754" i="2" s="1"/>
  <c r="DS1745" i="2"/>
  <c r="DU1762" i="2"/>
  <c r="DT1763" i="2"/>
  <c r="DS1751" i="2"/>
  <c r="DS1755" i="2"/>
  <c r="DS1769" i="2"/>
  <c r="DU1782" i="2" s="1"/>
  <c r="DS1771" i="2"/>
  <c r="DS1801" i="2"/>
  <c r="DR1801" i="2"/>
  <c r="DS1785" i="2"/>
  <c r="DR1785" i="2"/>
  <c r="DS1817" i="2"/>
  <c r="DR1817" i="2"/>
  <c r="DS1753" i="2"/>
  <c r="DS1765" i="2"/>
  <c r="DS1767" i="2"/>
  <c r="DS1775" i="2"/>
  <c r="DU1788" i="2" s="1"/>
  <c r="DR1775" i="2"/>
  <c r="DT1778" i="2" s="1"/>
  <c r="DS1812" i="2"/>
  <c r="DR1812" i="2"/>
  <c r="DS1784" i="2"/>
  <c r="DU1784" i="2" s="1"/>
  <c r="DR1784" i="2"/>
  <c r="DS1800" i="2"/>
  <c r="DR1800" i="2"/>
  <c r="DS1816" i="2"/>
  <c r="DR1816" i="2"/>
  <c r="DS1832" i="2"/>
  <c r="DR1832" i="2"/>
  <c r="DS1788" i="2"/>
  <c r="DR1788" i="2"/>
  <c r="DU1807" i="2"/>
  <c r="DS1804" i="2"/>
  <c r="DR1804" i="2"/>
  <c r="DS1820" i="2"/>
  <c r="DU1832" i="2" s="1"/>
  <c r="DR1820" i="2"/>
  <c r="DS1780" i="2"/>
  <c r="DS1792" i="2"/>
  <c r="DU1806" i="2" s="1"/>
  <c r="DR1792" i="2"/>
  <c r="DR1793" i="2"/>
  <c r="DS1808" i="2"/>
  <c r="DR1808" i="2"/>
  <c r="DR1809" i="2"/>
  <c r="DS1824" i="2"/>
  <c r="DR1824" i="2"/>
  <c r="DR1825" i="2"/>
  <c r="DT32" i="2"/>
  <c r="DT18" i="2"/>
  <c r="DT17" i="2"/>
  <c r="DT19" i="2"/>
  <c r="DT16" i="2"/>
  <c r="DT28" i="2"/>
  <c r="DS32" i="2"/>
  <c r="DS28" i="2"/>
  <c r="DS24" i="2"/>
  <c r="DU37" i="2" s="1"/>
  <c r="DS20" i="2"/>
  <c r="DS16" i="2"/>
  <c r="D1" i="1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M1832" i="3"/>
  <c r="L1832" i="3"/>
  <c r="K1832" i="3"/>
  <c r="J1832" i="3"/>
  <c r="I1832" i="3"/>
  <c r="H1832" i="3"/>
  <c r="G1832" i="3"/>
  <c r="F1832" i="3"/>
  <c r="E1832" i="3"/>
  <c r="D1832" i="3"/>
  <c r="C1832" i="3"/>
  <c r="B1832" i="3"/>
  <c r="A1832" i="3"/>
  <c r="M1831" i="3"/>
  <c r="L1831" i="3"/>
  <c r="K1831" i="3"/>
  <c r="J1831" i="3"/>
  <c r="I1831" i="3"/>
  <c r="H1831" i="3"/>
  <c r="G1831" i="3"/>
  <c r="F1831" i="3"/>
  <c r="E1831" i="3"/>
  <c r="D1831" i="3"/>
  <c r="C1831" i="3"/>
  <c r="B1831" i="3"/>
  <c r="A1831" i="3"/>
  <c r="M1830" i="3"/>
  <c r="L1830" i="3"/>
  <c r="K1830" i="3"/>
  <c r="J1830" i="3"/>
  <c r="I1830" i="3"/>
  <c r="H1830" i="3"/>
  <c r="G1830" i="3"/>
  <c r="F1830" i="3"/>
  <c r="E1830" i="3"/>
  <c r="D1830" i="3"/>
  <c r="C1830" i="3"/>
  <c r="B1830" i="3"/>
  <c r="A1830" i="3"/>
  <c r="M1829" i="3"/>
  <c r="L1829" i="3"/>
  <c r="K1829" i="3"/>
  <c r="J1829" i="3"/>
  <c r="I1829" i="3"/>
  <c r="H1829" i="3"/>
  <c r="G1829" i="3"/>
  <c r="F1829" i="3"/>
  <c r="E1829" i="3"/>
  <c r="D1829" i="3"/>
  <c r="C1829" i="3"/>
  <c r="B1829" i="3"/>
  <c r="A1829" i="3"/>
  <c r="M1828" i="3"/>
  <c r="L1828" i="3"/>
  <c r="K1828" i="3"/>
  <c r="J1828" i="3"/>
  <c r="I1828" i="3"/>
  <c r="H1828" i="3"/>
  <c r="G1828" i="3"/>
  <c r="F1828" i="3"/>
  <c r="E1828" i="3"/>
  <c r="D1828" i="3"/>
  <c r="C1828" i="3"/>
  <c r="B1828" i="3"/>
  <c r="A1828" i="3"/>
  <c r="M1827" i="3"/>
  <c r="L1827" i="3"/>
  <c r="K1827" i="3"/>
  <c r="J1827" i="3"/>
  <c r="I1827" i="3"/>
  <c r="H1827" i="3"/>
  <c r="G1827" i="3"/>
  <c r="F1827" i="3"/>
  <c r="E1827" i="3"/>
  <c r="D1827" i="3"/>
  <c r="C1827" i="3"/>
  <c r="B1827" i="3"/>
  <c r="A1827" i="3"/>
  <c r="M1826" i="3"/>
  <c r="L1826" i="3"/>
  <c r="K1826" i="3"/>
  <c r="J1826" i="3"/>
  <c r="I1826" i="3"/>
  <c r="H1826" i="3"/>
  <c r="G1826" i="3"/>
  <c r="F1826" i="3"/>
  <c r="E1826" i="3"/>
  <c r="D1826" i="3"/>
  <c r="C1826" i="3"/>
  <c r="B1826" i="3"/>
  <c r="A1826" i="3"/>
  <c r="M1825" i="3"/>
  <c r="L1825" i="3"/>
  <c r="K1825" i="3"/>
  <c r="J1825" i="3"/>
  <c r="I1825" i="3"/>
  <c r="H1825" i="3"/>
  <c r="G1825" i="3"/>
  <c r="F1825" i="3"/>
  <c r="E1825" i="3"/>
  <c r="D1825" i="3"/>
  <c r="C1825" i="3"/>
  <c r="B1825" i="3"/>
  <c r="A1825" i="3"/>
  <c r="M1824" i="3"/>
  <c r="L1824" i="3"/>
  <c r="K1824" i="3"/>
  <c r="J1824" i="3"/>
  <c r="I1824" i="3"/>
  <c r="H1824" i="3"/>
  <c r="G1824" i="3"/>
  <c r="F1824" i="3"/>
  <c r="E1824" i="3"/>
  <c r="D1824" i="3"/>
  <c r="C1824" i="3"/>
  <c r="B1824" i="3"/>
  <c r="A1824" i="3"/>
  <c r="M1823" i="3"/>
  <c r="L1823" i="3"/>
  <c r="K1823" i="3"/>
  <c r="J1823" i="3"/>
  <c r="I1823" i="3"/>
  <c r="H1823" i="3"/>
  <c r="G1823" i="3"/>
  <c r="F1823" i="3"/>
  <c r="E1823" i="3"/>
  <c r="D1823" i="3"/>
  <c r="C1823" i="3"/>
  <c r="B1823" i="3"/>
  <c r="A1823" i="3"/>
  <c r="M1822" i="3"/>
  <c r="L1822" i="3"/>
  <c r="K1822" i="3"/>
  <c r="J1822" i="3"/>
  <c r="I1822" i="3"/>
  <c r="H1822" i="3"/>
  <c r="G1822" i="3"/>
  <c r="F1822" i="3"/>
  <c r="E1822" i="3"/>
  <c r="D1822" i="3"/>
  <c r="C1822" i="3"/>
  <c r="B1822" i="3"/>
  <c r="A1822" i="3"/>
  <c r="M1821" i="3"/>
  <c r="L1821" i="3"/>
  <c r="K1821" i="3"/>
  <c r="J1821" i="3"/>
  <c r="I1821" i="3"/>
  <c r="H1821" i="3"/>
  <c r="G1821" i="3"/>
  <c r="F1821" i="3"/>
  <c r="E1821" i="3"/>
  <c r="D1821" i="3"/>
  <c r="C1821" i="3"/>
  <c r="B1821" i="3"/>
  <c r="A1821" i="3"/>
  <c r="M1820" i="3"/>
  <c r="L1820" i="3"/>
  <c r="K1820" i="3"/>
  <c r="J1820" i="3"/>
  <c r="I1820" i="3"/>
  <c r="H1820" i="3"/>
  <c r="G1820" i="3"/>
  <c r="F1820" i="3"/>
  <c r="E1820" i="3"/>
  <c r="D1820" i="3"/>
  <c r="C1820" i="3"/>
  <c r="B1820" i="3"/>
  <c r="A1820" i="3"/>
  <c r="M1819" i="3"/>
  <c r="L1819" i="3"/>
  <c r="K1819" i="3"/>
  <c r="J1819" i="3"/>
  <c r="I1819" i="3"/>
  <c r="H1819" i="3"/>
  <c r="G1819" i="3"/>
  <c r="F1819" i="3"/>
  <c r="E1819" i="3"/>
  <c r="D1819" i="3"/>
  <c r="C1819" i="3"/>
  <c r="B1819" i="3"/>
  <c r="A1819" i="3"/>
  <c r="M1818" i="3"/>
  <c r="L1818" i="3"/>
  <c r="K1818" i="3"/>
  <c r="J1818" i="3"/>
  <c r="I1818" i="3"/>
  <c r="H1818" i="3"/>
  <c r="G1818" i="3"/>
  <c r="F1818" i="3"/>
  <c r="E1818" i="3"/>
  <c r="D1818" i="3"/>
  <c r="C1818" i="3"/>
  <c r="B1818" i="3"/>
  <c r="A1818" i="3"/>
  <c r="M1817" i="3"/>
  <c r="L1817" i="3"/>
  <c r="K1817" i="3"/>
  <c r="J1817" i="3"/>
  <c r="I1817" i="3"/>
  <c r="H1817" i="3"/>
  <c r="G1817" i="3"/>
  <c r="F1817" i="3"/>
  <c r="E1817" i="3"/>
  <c r="D1817" i="3"/>
  <c r="C1817" i="3"/>
  <c r="B1817" i="3"/>
  <c r="A1817" i="3"/>
  <c r="M1816" i="3"/>
  <c r="L1816" i="3"/>
  <c r="K1816" i="3"/>
  <c r="J1816" i="3"/>
  <c r="I1816" i="3"/>
  <c r="H1816" i="3"/>
  <c r="G1816" i="3"/>
  <c r="F1816" i="3"/>
  <c r="E1816" i="3"/>
  <c r="D1816" i="3"/>
  <c r="C1816" i="3"/>
  <c r="B1816" i="3"/>
  <c r="A1816" i="3"/>
  <c r="M1815" i="3"/>
  <c r="L1815" i="3"/>
  <c r="K1815" i="3"/>
  <c r="J1815" i="3"/>
  <c r="I1815" i="3"/>
  <c r="H1815" i="3"/>
  <c r="G1815" i="3"/>
  <c r="F1815" i="3"/>
  <c r="E1815" i="3"/>
  <c r="D1815" i="3"/>
  <c r="C1815" i="3"/>
  <c r="B1815" i="3"/>
  <c r="A1815" i="3"/>
  <c r="M1814" i="3"/>
  <c r="L1814" i="3"/>
  <c r="K1814" i="3"/>
  <c r="J1814" i="3"/>
  <c r="I1814" i="3"/>
  <c r="H1814" i="3"/>
  <c r="G1814" i="3"/>
  <c r="F1814" i="3"/>
  <c r="E1814" i="3"/>
  <c r="D1814" i="3"/>
  <c r="C1814" i="3"/>
  <c r="B1814" i="3"/>
  <c r="A1814" i="3"/>
  <c r="M1813" i="3"/>
  <c r="L1813" i="3"/>
  <c r="K1813" i="3"/>
  <c r="J1813" i="3"/>
  <c r="I1813" i="3"/>
  <c r="H1813" i="3"/>
  <c r="G1813" i="3"/>
  <c r="F1813" i="3"/>
  <c r="E1813" i="3"/>
  <c r="D1813" i="3"/>
  <c r="C1813" i="3"/>
  <c r="B1813" i="3"/>
  <c r="A1813" i="3"/>
  <c r="M1812" i="3"/>
  <c r="L1812" i="3"/>
  <c r="K1812" i="3"/>
  <c r="J1812" i="3"/>
  <c r="I1812" i="3"/>
  <c r="H1812" i="3"/>
  <c r="G1812" i="3"/>
  <c r="F1812" i="3"/>
  <c r="E1812" i="3"/>
  <c r="D1812" i="3"/>
  <c r="C1812" i="3"/>
  <c r="B1812" i="3"/>
  <c r="A1812" i="3"/>
  <c r="M1811" i="3"/>
  <c r="L1811" i="3"/>
  <c r="K1811" i="3"/>
  <c r="J1811" i="3"/>
  <c r="I1811" i="3"/>
  <c r="H1811" i="3"/>
  <c r="G1811" i="3"/>
  <c r="F1811" i="3"/>
  <c r="E1811" i="3"/>
  <c r="D1811" i="3"/>
  <c r="C1811" i="3"/>
  <c r="B1811" i="3"/>
  <c r="A1811" i="3"/>
  <c r="M1810" i="3"/>
  <c r="L1810" i="3"/>
  <c r="K1810" i="3"/>
  <c r="J1810" i="3"/>
  <c r="I1810" i="3"/>
  <c r="H1810" i="3"/>
  <c r="G1810" i="3"/>
  <c r="F1810" i="3"/>
  <c r="E1810" i="3"/>
  <c r="D1810" i="3"/>
  <c r="C1810" i="3"/>
  <c r="B1810" i="3"/>
  <c r="A1810" i="3"/>
  <c r="M1809" i="3"/>
  <c r="L1809" i="3"/>
  <c r="K1809" i="3"/>
  <c r="J1809" i="3"/>
  <c r="I1809" i="3"/>
  <c r="H1809" i="3"/>
  <c r="G1809" i="3"/>
  <c r="F1809" i="3"/>
  <c r="E1809" i="3"/>
  <c r="D1809" i="3"/>
  <c r="C1809" i="3"/>
  <c r="B1809" i="3"/>
  <c r="A1809" i="3"/>
  <c r="M1808" i="3"/>
  <c r="L1808" i="3"/>
  <c r="K1808" i="3"/>
  <c r="J1808" i="3"/>
  <c r="I1808" i="3"/>
  <c r="H1808" i="3"/>
  <c r="G1808" i="3"/>
  <c r="F1808" i="3"/>
  <c r="E1808" i="3"/>
  <c r="D1808" i="3"/>
  <c r="C1808" i="3"/>
  <c r="B1808" i="3"/>
  <c r="A1808" i="3"/>
  <c r="M1807" i="3"/>
  <c r="L1807" i="3"/>
  <c r="K1807" i="3"/>
  <c r="J1807" i="3"/>
  <c r="I1807" i="3"/>
  <c r="H1807" i="3"/>
  <c r="G1807" i="3"/>
  <c r="F1807" i="3"/>
  <c r="E1807" i="3"/>
  <c r="D1807" i="3"/>
  <c r="C1807" i="3"/>
  <c r="B1807" i="3"/>
  <c r="A1807" i="3"/>
  <c r="M1806" i="3"/>
  <c r="L1806" i="3"/>
  <c r="K1806" i="3"/>
  <c r="J1806" i="3"/>
  <c r="I1806" i="3"/>
  <c r="H1806" i="3"/>
  <c r="G1806" i="3"/>
  <c r="F1806" i="3"/>
  <c r="E1806" i="3"/>
  <c r="D1806" i="3"/>
  <c r="C1806" i="3"/>
  <c r="B1806" i="3"/>
  <c r="A1806" i="3"/>
  <c r="M1805" i="3"/>
  <c r="L1805" i="3"/>
  <c r="K1805" i="3"/>
  <c r="J1805" i="3"/>
  <c r="I1805" i="3"/>
  <c r="H1805" i="3"/>
  <c r="G1805" i="3"/>
  <c r="F1805" i="3"/>
  <c r="E1805" i="3"/>
  <c r="D1805" i="3"/>
  <c r="C1805" i="3"/>
  <c r="B1805" i="3"/>
  <c r="A1805" i="3"/>
  <c r="M1804" i="3"/>
  <c r="L1804" i="3"/>
  <c r="K1804" i="3"/>
  <c r="J1804" i="3"/>
  <c r="I1804" i="3"/>
  <c r="H1804" i="3"/>
  <c r="G1804" i="3"/>
  <c r="F1804" i="3"/>
  <c r="E1804" i="3"/>
  <c r="D1804" i="3"/>
  <c r="C1804" i="3"/>
  <c r="B1804" i="3"/>
  <c r="A1804" i="3"/>
  <c r="M1803" i="3"/>
  <c r="L1803" i="3"/>
  <c r="K1803" i="3"/>
  <c r="J1803" i="3"/>
  <c r="I1803" i="3"/>
  <c r="H1803" i="3"/>
  <c r="G1803" i="3"/>
  <c r="F1803" i="3"/>
  <c r="E1803" i="3"/>
  <c r="D1803" i="3"/>
  <c r="C1803" i="3"/>
  <c r="B1803" i="3"/>
  <c r="A1803" i="3"/>
  <c r="M1802" i="3"/>
  <c r="L1802" i="3"/>
  <c r="K1802" i="3"/>
  <c r="J1802" i="3"/>
  <c r="I1802" i="3"/>
  <c r="H1802" i="3"/>
  <c r="G1802" i="3"/>
  <c r="F1802" i="3"/>
  <c r="E1802" i="3"/>
  <c r="D1802" i="3"/>
  <c r="C1802" i="3"/>
  <c r="B1802" i="3"/>
  <c r="A1802" i="3"/>
  <c r="M1801" i="3"/>
  <c r="L1801" i="3"/>
  <c r="K1801" i="3"/>
  <c r="J1801" i="3"/>
  <c r="I1801" i="3"/>
  <c r="H1801" i="3"/>
  <c r="G1801" i="3"/>
  <c r="F1801" i="3"/>
  <c r="E1801" i="3"/>
  <c r="D1801" i="3"/>
  <c r="C1801" i="3"/>
  <c r="B1801" i="3"/>
  <c r="A1801" i="3"/>
  <c r="M1800" i="3"/>
  <c r="L1800" i="3"/>
  <c r="K1800" i="3"/>
  <c r="J1800" i="3"/>
  <c r="I1800" i="3"/>
  <c r="H1800" i="3"/>
  <c r="G1800" i="3"/>
  <c r="F1800" i="3"/>
  <c r="E1800" i="3"/>
  <c r="D1800" i="3"/>
  <c r="C1800" i="3"/>
  <c r="B1800" i="3"/>
  <c r="A1800" i="3"/>
  <c r="M1799" i="3"/>
  <c r="L1799" i="3"/>
  <c r="K1799" i="3"/>
  <c r="J1799" i="3"/>
  <c r="I1799" i="3"/>
  <c r="H1799" i="3"/>
  <c r="G1799" i="3"/>
  <c r="F1799" i="3"/>
  <c r="E1799" i="3"/>
  <c r="D1799" i="3"/>
  <c r="C1799" i="3"/>
  <c r="B1799" i="3"/>
  <c r="A1799" i="3"/>
  <c r="M1798" i="3"/>
  <c r="L1798" i="3"/>
  <c r="K1798" i="3"/>
  <c r="J1798" i="3"/>
  <c r="I1798" i="3"/>
  <c r="H1798" i="3"/>
  <c r="G1798" i="3"/>
  <c r="F1798" i="3"/>
  <c r="E1798" i="3"/>
  <c r="D1798" i="3"/>
  <c r="C1798" i="3"/>
  <c r="B1798" i="3"/>
  <c r="A1798" i="3"/>
  <c r="M1797" i="3"/>
  <c r="L1797" i="3"/>
  <c r="K1797" i="3"/>
  <c r="J1797" i="3"/>
  <c r="I1797" i="3"/>
  <c r="H1797" i="3"/>
  <c r="G1797" i="3"/>
  <c r="F1797" i="3"/>
  <c r="E1797" i="3"/>
  <c r="D1797" i="3"/>
  <c r="C1797" i="3"/>
  <c r="B1797" i="3"/>
  <c r="A1797" i="3"/>
  <c r="M1796" i="3"/>
  <c r="L1796" i="3"/>
  <c r="K1796" i="3"/>
  <c r="J1796" i="3"/>
  <c r="I1796" i="3"/>
  <c r="H1796" i="3"/>
  <c r="G1796" i="3"/>
  <c r="F1796" i="3"/>
  <c r="E1796" i="3"/>
  <c r="D1796" i="3"/>
  <c r="C1796" i="3"/>
  <c r="B1796" i="3"/>
  <c r="A1796" i="3"/>
  <c r="M1795" i="3"/>
  <c r="L1795" i="3"/>
  <c r="K1795" i="3"/>
  <c r="J1795" i="3"/>
  <c r="I1795" i="3"/>
  <c r="H1795" i="3"/>
  <c r="G1795" i="3"/>
  <c r="F1795" i="3"/>
  <c r="E1795" i="3"/>
  <c r="D1795" i="3"/>
  <c r="C1795" i="3"/>
  <c r="B1795" i="3"/>
  <c r="A1795" i="3"/>
  <c r="M1794" i="3"/>
  <c r="L1794" i="3"/>
  <c r="K1794" i="3"/>
  <c r="J1794" i="3"/>
  <c r="I1794" i="3"/>
  <c r="H1794" i="3"/>
  <c r="G1794" i="3"/>
  <c r="F1794" i="3"/>
  <c r="E1794" i="3"/>
  <c r="D1794" i="3"/>
  <c r="C1794" i="3"/>
  <c r="B1794" i="3"/>
  <c r="A1794" i="3"/>
  <c r="M1793" i="3"/>
  <c r="L1793" i="3"/>
  <c r="K1793" i="3"/>
  <c r="J1793" i="3"/>
  <c r="I1793" i="3"/>
  <c r="H1793" i="3"/>
  <c r="G1793" i="3"/>
  <c r="F1793" i="3"/>
  <c r="E1793" i="3"/>
  <c r="D1793" i="3"/>
  <c r="C1793" i="3"/>
  <c r="B1793" i="3"/>
  <c r="A1793" i="3"/>
  <c r="M1792" i="3"/>
  <c r="L1792" i="3"/>
  <c r="K1792" i="3"/>
  <c r="J1792" i="3"/>
  <c r="I1792" i="3"/>
  <c r="H1792" i="3"/>
  <c r="G1792" i="3"/>
  <c r="F1792" i="3"/>
  <c r="E1792" i="3"/>
  <c r="D1792" i="3"/>
  <c r="C1792" i="3"/>
  <c r="B1792" i="3"/>
  <c r="A1792" i="3"/>
  <c r="M1791" i="3"/>
  <c r="L1791" i="3"/>
  <c r="K1791" i="3"/>
  <c r="J1791" i="3"/>
  <c r="I1791" i="3"/>
  <c r="H1791" i="3"/>
  <c r="G1791" i="3"/>
  <c r="F1791" i="3"/>
  <c r="E1791" i="3"/>
  <c r="D1791" i="3"/>
  <c r="C1791" i="3"/>
  <c r="B1791" i="3"/>
  <c r="A1791" i="3"/>
  <c r="M1790" i="3"/>
  <c r="L1790" i="3"/>
  <c r="K1790" i="3"/>
  <c r="J1790" i="3"/>
  <c r="I1790" i="3"/>
  <c r="H1790" i="3"/>
  <c r="G1790" i="3"/>
  <c r="F1790" i="3"/>
  <c r="E1790" i="3"/>
  <c r="D1790" i="3"/>
  <c r="C1790" i="3"/>
  <c r="B1790" i="3"/>
  <c r="A1790" i="3"/>
  <c r="M1789" i="3"/>
  <c r="L1789" i="3"/>
  <c r="K1789" i="3"/>
  <c r="J1789" i="3"/>
  <c r="I1789" i="3"/>
  <c r="H1789" i="3"/>
  <c r="G1789" i="3"/>
  <c r="F1789" i="3"/>
  <c r="E1789" i="3"/>
  <c r="D1789" i="3"/>
  <c r="C1789" i="3"/>
  <c r="B1789" i="3"/>
  <c r="A1789" i="3"/>
  <c r="M1788" i="3"/>
  <c r="L1788" i="3"/>
  <c r="K1788" i="3"/>
  <c r="J1788" i="3"/>
  <c r="I1788" i="3"/>
  <c r="H1788" i="3"/>
  <c r="G1788" i="3"/>
  <c r="F1788" i="3"/>
  <c r="E1788" i="3"/>
  <c r="D1788" i="3"/>
  <c r="C1788" i="3"/>
  <c r="B1788" i="3"/>
  <c r="A1788" i="3"/>
  <c r="M1787" i="3"/>
  <c r="L1787" i="3"/>
  <c r="K1787" i="3"/>
  <c r="J1787" i="3"/>
  <c r="I1787" i="3"/>
  <c r="H1787" i="3"/>
  <c r="G1787" i="3"/>
  <c r="F1787" i="3"/>
  <c r="E1787" i="3"/>
  <c r="D1787" i="3"/>
  <c r="C1787" i="3"/>
  <c r="B1787" i="3"/>
  <c r="A1787" i="3"/>
  <c r="M1786" i="3"/>
  <c r="L1786" i="3"/>
  <c r="K1786" i="3"/>
  <c r="J1786" i="3"/>
  <c r="I1786" i="3"/>
  <c r="H1786" i="3"/>
  <c r="G1786" i="3"/>
  <c r="F1786" i="3"/>
  <c r="E1786" i="3"/>
  <c r="D1786" i="3"/>
  <c r="C1786" i="3"/>
  <c r="B1786" i="3"/>
  <c r="A1786" i="3"/>
  <c r="M1785" i="3"/>
  <c r="L1785" i="3"/>
  <c r="K1785" i="3"/>
  <c r="J1785" i="3"/>
  <c r="I1785" i="3"/>
  <c r="H1785" i="3"/>
  <c r="G1785" i="3"/>
  <c r="F1785" i="3"/>
  <c r="E1785" i="3"/>
  <c r="D1785" i="3"/>
  <c r="C1785" i="3"/>
  <c r="B1785" i="3"/>
  <c r="A1785" i="3"/>
  <c r="M1784" i="3"/>
  <c r="L1784" i="3"/>
  <c r="K1784" i="3"/>
  <c r="J1784" i="3"/>
  <c r="I1784" i="3"/>
  <c r="H1784" i="3"/>
  <c r="G1784" i="3"/>
  <c r="F1784" i="3"/>
  <c r="E1784" i="3"/>
  <c r="D1784" i="3"/>
  <c r="C1784" i="3"/>
  <c r="B1784" i="3"/>
  <c r="A1784" i="3"/>
  <c r="M1783" i="3"/>
  <c r="L1783" i="3"/>
  <c r="K1783" i="3"/>
  <c r="J1783" i="3"/>
  <c r="I1783" i="3"/>
  <c r="H1783" i="3"/>
  <c r="G1783" i="3"/>
  <c r="F1783" i="3"/>
  <c r="E1783" i="3"/>
  <c r="D1783" i="3"/>
  <c r="C1783" i="3"/>
  <c r="B1783" i="3"/>
  <c r="A1783" i="3"/>
  <c r="M1782" i="3"/>
  <c r="L1782" i="3"/>
  <c r="K1782" i="3"/>
  <c r="J1782" i="3"/>
  <c r="I1782" i="3"/>
  <c r="H1782" i="3"/>
  <c r="G1782" i="3"/>
  <c r="F1782" i="3"/>
  <c r="E1782" i="3"/>
  <c r="D1782" i="3"/>
  <c r="C1782" i="3"/>
  <c r="B1782" i="3"/>
  <c r="A1782" i="3"/>
  <c r="M1781" i="3"/>
  <c r="L1781" i="3"/>
  <c r="K1781" i="3"/>
  <c r="J1781" i="3"/>
  <c r="I1781" i="3"/>
  <c r="H1781" i="3"/>
  <c r="G1781" i="3"/>
  <c r="F1781" i="3"/>
  <c r="E1781" i="3"/>
  <c r="D1781" i="3"/>
  <c r="C1781" i="3"/>
  <c r="B1781" i="3"/>
  <c r="A1781" i="3"/>
  <c r="M1780" i="3"/>
  <c r="L1780" i="3"/>
  <c r="K1780" i="3"/>
  <c r="J1780" i="3"/>
  <c r="I1780" i="3"/>
  <c r="H1780" i="3"/>
  <c r="G1780" i="3"/>
  <c r="F1780" i="3"/>
  <c r="E1780" i="3"/>
  <c r="D1780" i="3"/>
  <c r="C1780" i="3"/>
  <c r="B1780" i="3"/>
  <c r="A1780" i="3"/>
  <c r="M1779" i="3"/>
  <c r="L1779" i="3"/>
  <c r="K1779" i="3"/>
  <c r="J1779" i="3"/>
  <c r="I1779" i="3"/>
  <c r="H1779" i="3"/>
  <c r="G1779" i="3"/>
  <c r="F1779" i="3"/>
  <c r="E1779" i="3"/>
  <c r="D1779" i="3"/>
  <c r="C1779" i="3"/>
  <c r="B1779" i="3"/>
  <c r="A1779" i="3"/>
  <c r="M1778" i="3"/>
  <c r="L1778" i="3"/>
  <c r="K1778" i="3"/>
  <c r="J1778" i="3"/>
  <c r="I1778" i="3"/>
  <c r="H1778" i="3"/>
  <c r="G1778" i="3"/>
  <c r="F1778" i="3"/>
  <c r="E1778" i="3"/>
  <c r="D1778" i="3"/>
  <c r="C1778" i="3"/>
  <c r="B1778" i="3"/>
  <c r="A1778" i="3"/>
  <c r="M1777" i="3"/>
  <c r="L1777" i="3"/>
  <c r="K1777" i="3"/>
  <c r="J1777" i="3"/>
  <c r="I1777" i="3"/>
  <c r="H1777" i="3"/>
  <c r="G1777" i="3"/>
  <c r="F1777" i="3"/>
  <c r="E1777" i="3"/>
  <c r="D1777" i="3"/>
  <c r="C1777" i="3"/>
  <c r="B1777" i="3"/>
  <c r="A1777" i="3"/>
  <c r="M1776" i="3"/>
  <c r="L1776" i="3"/>
  <c r="K1776" i="3"/>
  <c r="J1776" i="3"/>
  <c r="I1776" i="3"/>
  <c r="H1776" i="3"/>
  <c r="G1776" i="3"/>
  <c r="F1776" i="3"/>
  <c r="E1776" i="3"/>
  <c r="D1776" i="3"/>
  <c r="C1776" i="3"/>
  <c r="B1776" i="3"/>
  <c r="A1776" i="3"/>
  <c r="M1775" i="3"/>
  <c r="L1775" i="3"/>
  <c r="K1775" i="3"/>
  <c r="J1775" i="3"/>
  <c r="I1775" i="3"/>
  <c r="H1775" i="3"/>
  <c r="G1775" i="3"/>
  <c r="F1775" i="3"/>
  <c r="E1775" i="3"/>
  <c r="D1775" i="3"/>
  <c r="C1775" i="3"/>
  <c r="B1775" i="3"/>
  <c r="A1775" i="3"/>
  <c r="M1774" i="3"/>
  <c r="L1774" i="3"/>
  <c r="K1774" i="3"/>
  <c r="J1774" i="3"/>
  <c r="I1774" i="3"/>
  <c r="H1774" i="3"/>
  <c r="G1774" i="3"/>
  <c r="F1774" i="3"/>
  <c r="E1774" i="3"/>
  <c r="D1774" i="3"/>
  <c r="C1774" i="3"/>
  <c r="B1774" i="3"/>
  <c r="A1774" i="3"/>
  <c r="M1773" i="3"/>
  <c r="L1773" i="3"/>
  <c r="K1773" i="3"/>
  <c r="J1773" i="3"/>
  <c r="I1773" i="3"/>
  <c r="H1773" i="3"/>
  <c r="G1773" i="3"/>
  <c r="F1773" i="3"/>
  <c r="E1773" i="3"/>
  <c r="D1773" i="3"/>
  <c r="C1773" i="3"/>
  <c r="B1773" i="3"/>
  <c r="A1773" i="3"/>
  <c r="M1772" i="3"/>
  <c r="L1772" i="3"/>
  <c r="K1772" i="3"/>
  <c r="J1772" i="3"/>
  <c r="I1772" i="3"/>
  <c r="H1772" i="3"/>
  <c r="G1772" i="3"/>
  <c r="F1772" i="3"/>
  <c r="E1772" i="3"/>
  <c r="D1772" i="3"/>
  <c r="C1772" i="3"/>
  <c r="B1772" i="3"/>
  <c r="A1772" i="3"/>
  <c r="M1771" i="3"/>
  <c r="L1771" i="3"/>
  <c r="K1771" i="3"/>
  <c r="J1771" i="3"/>
  <c r="I1771" i="3"/>
  <c r="H1771" i="3"/>
  <c r="G1771" i="3"/>
  <c r="F1771" i="3"/>
  <c r="E1771" i="3"/>
  <c r="D1771" i="3"/>
  <c r="C1771" i="3"/>
  <c r="B1771" i="3"/>
  <c r="A1771" i="3"/>
  <c r="M1770" i="3"/>
  <c r="L1770" i="3"/>
  <c r="K1770" i="3"/>
  <c r="J1770" i="3"/>
  <c r="I1770" i="3"/>
  <c r="H1770" i="3"/>
  <c r="G1770" i="3"/>
  <c r="F1770" i="3"/>
  <c r="E1770" i="3"/>
  <c r="D1770" i="3"/>
  <c r="C1770" i="3"/>
  <c r="B1770" i="3"/>
  <c r="A1770" i="3"/>
  <c r="M1769" i="3"/>
  <c r="L1769" i="3"/>
  <c r="K1769" i="3"/>
  <c r="J1769" i="3"/>
  <c r="I1769" i="3"/>
  <c r="H1769" i="3"/>
  <c r="G1769" i="3"/>
  <c r="F1769" i="3"/>
  <c r="E1769" i="3"/>
  <c r="D1769" i="3"/>
  <c r="C1769" i="3"/>
  <c r="B1769" i="3"/>
  <c r="A1769" i="3"/>
  <c r="M1768" i="3"/>
  <c r="L1768" i="3"/>
  <c r="K1768" i="3"/>
  <c r="J1768" i="3"/>
  <c r="I1768" i="3"/>
  <c r="H1768" i="3"/>
  <c r="G1768" i="3"/>
  <c r="F1768" i="3"/>
  <c r="E1768" i="3"/>
  <c r="D1768" i="3"/>
  <c r="C1768" i="3"/>
  <c r="B1768" i="3"/>
  <c r="A1768" i="3"/>
  <c r="M1767" i="3"/>
  <c r="L1767" i="3"/>
  <c r="K1767" i="3"/>
  <c r="J1767" i="3"/>
  <c r="I1767" i="3"/>
  <c r="H1767" i="3"/>
  <c r="G1767" i="3"/>
  <c r="F1767" i="3"/>
  <c r="E1767" i="3"/>
  <c r="D1767" i="3"/>
  <c r="C1767" i="3"/>
  <c r="B1767" i="3"/>
  <c r="A1767" i="3"/>
  <c r="M1766" i="3"/>
  <c r="L1766" i="3"/>
  <c r="K1766" i="3"/>
  <c r="J1766" i="3"/>
  <c r="I1766" i="3"/>
  <c r="H1766" i="3"/>
  <c r="G1766" i="3"/>
  <c r="F1766" i="3"/>
  <c r="E1766" i="3"/>
  <c r="D1766" i="3"/>
  <c r="C1766" i="3"/>
  <c r="B1766" i="3"/>
  <c r="A1766" i="3"/>
  <c r="M1765" i="3"/>
  <c r="L1765" i="3"/>
  <c r="K1765" i="3"/>
  <c r="J1765" i="3"/>
  <c r="I1765" i="3"/>
  <c r="H1765" i="3"/>
  <c r="G1765" i="3"/>
  <c r="F1765" i="3"/>
  <c r="E1765" i="3"/>
  <c r="D1765" i="3"/>
  <c r="C1765" i="3"/>
  <c r="B1765" i="3"/>
  <c r="A1765" i="3"/>
  <c r="M1764" i="3"/>
  <c r="L1764" i="3"/>
  <c r="K1764" i="3"/>
  <c r="J1764" i="3"/>
  <c r="I1764" i="3"/>
  <c r="H1764" i="3"/>
  <c r="G1764" i="3"/>
  <c r="F1764" i="3"/>
  <c r="E1764" i="3"/>
  <c r="D1764" i="3"/>
  <c r="C1764" i="3"/>
  <c r="B1764" i="3"/>
  <c r="A1764" i="3"/>
  <c r="M1763" i="3"/>
  <c r="L1763" i="3"/>
  <c r="K1763" i="3"/>
  <c r="J1763" i="3"/>
  <c r="I1763" i="3"/>
  <c r="H1763" i="3"/>
  <c r="G1763" i="3"/>
  <c r="F1763" i="3"/>
  <c r="E1763" i="3"/>
  <c r="D1763" i="3"/>
  <c r="C1763" i="3"/>
  <c r="B1763" i="3"/>
  <c r="A1763" i="3"/>
  <c r="M1762" i="3"/>
  <c r="L1762" i="3"/>
  <c r="K1762" i="3"/>
  <c r="J1762" i="3"/>
  <c r="I1762" i="3"/>
  <c r="H1762" i="3"/>
  <c r="G1762" i="3"/>
  <c r="F1762" i="3"/>
  <c r="E1762" i="3"/>
  <c r="D1762" i="3"/>
  <c r="C1762" i="3"/>
  <c r="B1762" i="3"/>
  <c r="A1762" i="3"/>
  <c r="M1761" i="3"/>
  <c r="L1761" i="3"/>
  <c r="K1761" i="3"/>
  <c r="J1761" i="3"/>
  <c r="I1761" i="3"/>
  <c r="H1761" i="3"/>
  <c r="G1761" i="3"/>
  <c r="F1761" i="3"/>
  <c r="E1761" i="3"/>
  <c r="D1761" i="3"/>
  <c r="C1761" i="3"/>
  <c r="B1761" i="3"/>
  <c r="A1761" i="3"/>
  <c r="M1760" i="3"/>
  <c r="L1760" i="3"/>
  <c r="K1760" i="3"/>
  <c r="J1760" i="3"/>
  <c r="I1760" i="3"/>
  <c r="H1760" i="3"/>
  <c r="G1760" i="3"/>
  <c r="F1760" i="3"/>
  <c r="E1760" i="3"/>
  <c r="D1760" i="3"/>
  <c r="C1760" i="3"/>
  <c r="B1760" i="3"/>
  <c r="A1760" i="3"/>
  <c r="M1759" i="3"/>
  <c r="L1759" i="3"/>
  <c r="K1759" i="3"/>
  <c r="J1759" i="3"/>
  <c r="I1759" i="3"/>
  <c r="H1759" i="3"/>
  <c r="G1759" i="3"/>
  <c r="F1759" i="3"/>
  <c r="E1759" i="3"/>
  <c r="D1759" i="3"/>
  <c r="C1759" i="3"/>
  <c r="B1759" i="3"/>
  <c r="A1759" i="3"/>
  <c r="M1758" i="3"/>
  <c r="L1758" i="3"/>
  <c r="K1758" i="3"/>
  <c r="J1758" i="3"/>
  <c r="I1758" i="3"/>
  <c r="H1758" i="3"/>
  <c r="G1758" i="3"/>
  <c r="F1758" i="3"/>
  <c r="E1758" i="3"/>
  <c r="D1758" i="3"/>
  <c r="C1758" i="3"/>
  <c r="B1758" i="3"/>
  <c r="A1758" i="3"/>
  <c r="M1757" i="3"/>
  <c r="L1757" i="3"/>
  <c r="K1757" i="3"/>
  <c r="J1757" i="3"/>
  <c r="I1757" i="3"/>
  <c r="H1757" i="3"/>
  <c r="G1757" i="3"/>
  <c r="F1757" i="3"/>
  <c r="E1757" i="3"/>
  <c r="D1757" i="3"/>
  <c r="C1757" i="3"/>
  <c r="B1757" i="3"/>
  <c r="A1757" i="3"/>
  <c r="M1756" i="3"/>
  <c r="L1756" i="3"/>
  <c r="K1756" i="3"/>
  <c r="J1756" i="3"/>
  <c r="I1756" i="3"/>
  <c r="H1756" i="3"/>
  <c r="G1756" i="3"/>
  <c r="F1756" i="3"/>
  <c r="E1756" i="3"/>
  <c r="D1756" i="3"/>
  <c r="C1756" i="3"/>
  <c r="B1756" i="3"/>
  <c r="A1756" i="3"/>
  <c r="M1755" i="3"/>
  <c r="L1755" i="3"/>
  <c r="K1755" i="3"/>
  <c r="J1755" i="3"/>
  <c r="I1755" i="3"/>
  <c r="H1755" i="3"/>
  <c r="G1755" i="3"/>
  <c r="F1755" i="3"/>
  <c r="E1755" i="3"/>
  <c r="D1755" i="3"/>
  <c r="C1755" i="3"/>
  <c r="B1755" i="3"/>
  <c r="A1755" i="3"/>
  <c r="M1754" i="3"/>
  <c r="L1754" i="3"/>
  <c r="K1754" i="3"/>
  <c r="J1754" i="3"/>
  <c r="I1754" i="3"/>
  <c r="H1754" i="3"/>
  <c r="G1754" i="3"/>
  <c r="F1754" i="3"/>
  <c r="E1754" i="3"/>
  <c r="D1754" i="3"/>
  <c r="C1754" i="3"/>
  <c r="B1754" i="3"/>
  <c r="A1754" i="3"/>
  <c r="M1753" i="3"/>
  <c r="L1753" i="3"/>
  <c r="K1753" i="3"/>
  <c r="J1753" i="3"/>
  <c r="I1753" i="3"/>
  <c r="H1753" i="3"/>
  <c r="G1753" i="3"/>
  <c r="F1753" i="3"/>
  <c r="E1753" i="3"/>
  <c r="D1753" i="3"/>
  <c r="C1753" i="3"/>
  <c r="B1753" i="3"/>
  <c r="A1753" i="3"/>
  <c r="M1752" i="3"/>
  <c r="L1752" i="3"/>
  <c r="K1752" i="3"/>
  <c r="J1752" i="3"/>
  <c r="I1752" i="3"/>
  <c r="H1752" i="3"/>
  <c r="G1752" i="3"/>
  <c r="F1752" i="3"/>
  <c r="E1752" i="3"/>
  <c r="D1752" i="3"/>
  <c r="C1752" i="3"/>
  <c r="B1752" i="3"/>
  <c r="A1752" i="3"/>
  <c r="M1751" i="3"/>
  <c r="L1751" i="3"/>
  <c r="K1751" i="3"/>
  <c r="J1751" i="3"/>
  <c r="I1751" i="3"/>
  <c r="H1751" i="3"/>
  <c r="G1751" i="3"/>
  <c r="F1751" i="3"/>
  <c r="E1751" i="3"/>
  <c r="D1751" i="3"/>
  <c r="C1751" i="3"/>
  <c r="B1751" i="3"/>
  <c r="A1751" i="3"/>
  <c r="M1750" i="3"/>
  <c r="L1750" i="3"/>
  <c r="K1750" i="3"/>
  <c r="J1750" i="3"/>
  <c r="I1750" i="3"/>
  <c r="H1750" i="3"/>
  <c r="G1750" i="3"/>
  <c r="F1750" i="3"/>
  <c r="E1750" i="3"/>
  <c r="D1750" i="3"/>
  <c r="C1750" i="3"/>
  <c r="B1750" i="3"/>
  <c r="A1750" i="3"/>
  <c r="M1749" i="3"/>
  <c r="L1749" i="3"/>
  <c r="K1749" i="3"/>
  <c r="J1749" i="3"/>
  <c r="I1749" i="3"/>
  <c r="H1749" i="3"/>
  <c r="G1749" i="3"/>
  <c r="F1749" i="3"/>
  <c r="E1749" i="3"/>
  <c r="D1749" i="3"/>
  <c r="C1749" i="3"/>
  <c r="B1749" i="3"/>
  <c r="A1749" i="3"/>
  <c r="M1748" i="3"/>
  <c r="L1748" i="3"/>
  <c r="K1748" i="3"/>
  <c r="J1748" i="3"/>
  <c r="I1748" i="3"/>
  <c r="H1748" i="3"/>
  <c r="G1748" i="3"/>
  <c r="F1748" i="3"/>
  <c r="E1748" i="3"/>
  <c r="D1748" i="3"/>
  <c r="C1748" i="3"/>
  <c r="B1748" i="3"/>
  <c r="A1748" i="3"/>
  <c r="M1747" i="3"/>
  <c r="L1747" i="3"/>
  <c r="K1747" i="3"/>
  <c r="J1747" i="3"/>
  <c r="I1747" i="3"/>
  <c r="H1747" i="3"/>
  <c r="G1747" i="3"/>
  <c r="F1747" i="3"/>
  <c r="E1747" i="3"/>
  <c r="D1747" i="3"/>
  <c r="C1747" i="3"/>
  <c r="B1747" i="3"/>
  <c r="A1747" i="3"/>
  <c r="M1746" i="3"/>
  <c r="L1746" i="3"/>
  <c r="K1746" i="3"/>
  <c r="J1746" i="3"/>
  <c r="I1746" i="3"/>
  <c r="H1746" i="3"/>
  <c r="G1746" i="3"/>
  <c r="F1746" i="3"/>
  <c r="E1746" i="3"/>
  <c r="D1746" i="3"/>
  <c r="C1746" i="3"/>
  <c r="B1746" i="3"/>
  <c r="A1746" i="3"/>
  <c r="M1745" i="3"/>
  <c r="L1745" i="3"/>
  <c r="K1745" i="3"/>
  <c r="J1745" i="3"/>
  <c r="I1745" i="3"/>
  <c r="H1745" i="3"/>
  <c r="G1745" i="3"/>
  <c r="F1745" i="3"/>
  <c r="E1745" i="3"/>
  <c r="D1745" i="3"/>
  <c r="C1745" i="3"/>
  <c r="B1745" i="3"/>
  <c r="A1745" i="3"/>
  <c r="M1744" i="3"/>
  <c r="L1744" i="3"/>
  <c r="K1744" i="3"/>
  <c r="J1744" i="3"/>
  <c r="I1744" i="3"/>
  <c r="H1744" i="3"/>
  <c r="G1744" i="3"/>
  <c r="F1744" i="3"/>
  <c r="E1744" i="3"/>
  <c r="D1744" i="3"/>
  <c r="C1744" i="3"/>
  <c r="B1744" i="3"/>
  <c r="A1744" i="3"/>
  <c r="M1743" i="3"/>
  <c r="L1743" i="3"/>
  <c r="K1743" i="3"/>
  <c r="J1743" i="3"/>
  <c r="I1743" i="3"/>
  <c r="H1743" i="3"/>
  <c r="G1743" i="3"/>
  <c r="F1743" i="3"/>
  <c r="E1743" i="3"/>
  <c r="D1743" i="3"/>
  <c r="C1743" i="3"/>
  <c r="B1743" i="3"/>
  <c r="A1743" i="3"/>
  <c r="M1742" i="3"/>
  <c r="L1742" i="3"/>
  <c r="K1742" i="3"/>
  <c r="J1742" i="3"/>
  <c r="I1742" i="3"/>
  <c r="H1742" i="3"/>
  <c r="G1742" i="3"/>
  <c r="F1742" i="3"/>
  <c r="E1742" i="3"/>
  <c r="D1742" i="3"/>
  <c r="C1742" i="3"/>
  <c r="B1742" i="3"/>
  <c r="A1742" i="3"/>
  <c r="M1741" i="3"/>
  <c r="L1741" i="3"/>
  <c r="K1741" i="3"/>
  <c r="J1741" i="3"/>
  <c r="I1741" i="3"/>
  <c r="H1741" i="3"/>
  <c r="G1741" i="3"/>
  <c r="F1741" i="3"/>
  <c r="E1741" i="3"/>
  <c r="D1741" i="3"/>
  <c r="C1741" i="3"/>
  <c r="B1741" i="3"/>
  <c r="A1741" i="3"/>
  <c r="M1740" i="3"/>
  <c r="L1740" i="3"/>
  <c r="K1740" i="3"/>
  <c r="J1740" i="3"/>
  <c r="I1740" i="3"/>
  <c r="H1740" i="3"/>
  <c r="G1740" i="3"/>
  <c r="F1740" i="3"/>
  <c r="E1740" i="3"/>
  <c r="D1740" i="3"/>
  <c r="C1740" i="3"/>
  <c r="B1740" i="3"/>
  <c r="A1740" i="3"/>
  <c r="M1739" i="3"/>
  <c r="L1739" i="3"/>
  <c r="K1739" i="3"/>
  <c r="J1739" i="3"/>
  <c r="I1739" i="3"/>
  <c r="H1739" i="3"/>
  <c r="G1739" i="3"/>
  <c r="F1739" i="3"/>
  <c r="E1739" i="3"/>
  <c r="D1739" i="3"/>
  <c r="C1739" i="3"/>
  <c r="B1739" i="3"/>
  <c r="A1739" i="3"/>
  <c r="M1738" i="3"/>
  <c r="L1738" i="3"/>
  <c r="K1738" i="3"/>
  <c r="J1738" i="3"/>
  <c r="I1738" i="3"/>
  <c r="H1738" i="3"/>
  <c r="G1738" i="3"/>
  <c r="F1738" i="3"/>
  <c r="E1738" i="3"/>
  <c r="D1738" i="3"/>
  <c r="C1738" i="3"/>
  <c r="B1738" i="3"/>
  <c r="A1738" i="3"/>
  <c r="M1737" i="3"/>
  <c r="L1737" i="3"/>
  <c r="K1737" i="3"/>
  <c r="J1737" i="3"/>
  <c r="I1737" i="3"/>
  <c r="H1737" i="3"/>
  <c r="G1737" i="3"/>
  <c r="F1737" i="3"/>
  <c r="E1737" i="3"/>
  <c r="D1737" i="3"/>
  <c r="C1737" i="3"/>
  <c r="B1737" i="3"/>
  <c r="A1737" i="3"/>
  <c r="M1736" i="3"/>
  <c r="L1736" i="3"/>
  <c r="K1736" i="3"/>
  <c r="J1736" i="3"/>
  <c r="I1736" i="3"/>
  <c r="H1736" i="3"/>
  <c r="G1736" i="3"/>
  <c r="F1736" i="3"/>
  <c r="E1736" i="3"/>
  <c r="D1736" i="3"/>
  <c r="C1736" i="3"/>
  <c r="B1736" i="3"/>
  <c r="A1736" i="3"/>
  <c r="M1735" i="3"/>
  <c r="L1735" i="3"/>
  <c r="K1735" i="3"/>
  <c r="J1735" i="3"/>
  <c r="I1735" i="3"/>
  <c r="H1735" i="3"/>
  <c r="G1735" i="3"/>
  <c r="F1735" i="3"/>
  <c r="E1735" i="3"/>
  <c r="D1735" i="3"/>
  <c r="C1735" i="3"/>
  <c r="B1735" i="3"/>
  <c r="A1735" i="3"/>
  <c r="M1734" i="3"/>
  <c r="L1734" i="3"/>
  <c r="K1734" i="3"/>
  <c r="J1734" i="3"/>
  <c r="I1734" i="3"/>
  <c r="H1734" i="3"/>
  <c r="G1734" i="3"/>
  <c r="F1734" i="3"/>
  <c r="E1734" i="3"/>
  <c r="D1734" i="3"/>
  <c r="C1734" i="3"/>
  <c r="B1734" i="3"/>
  <c r="A1734" i="3"/>
  <c r="M1733" i="3"/>
  <c r="L1733" i="3"/>
  <c r="K1733" i="3"/>
  <c r="J1733" i="3"/>
  <c r="I1733" i="3"/>
  <c r="H1733" i="3"/>
  <c r="G1733" i="3"/>
  <c r="F1733" i="3"/>
  <c r="E1733" i="3"/>
  <c r="D1733" i="3"/>
  <c r="C1733" i="3"/>
  <c r="B1733" i="3"/>
  <c r="A1733" i="3"/>
  <c r="M1732" i="3"/>
  <c r="L1732" i="3"/>
  <c r="K1732" i="3"/>
  <c r="J1732" i="3"/>
  <c r="I1732" i="3"/>
  <c r="H1732" i="3"/>
  <c r="G1732" i="3"/>
  <c r="F1732" i="3"/>
  <c r="E1732" i="3"/>
  <c r="D1732" i="3"/>
  <c r="C1732" i="3"/>
  <c r="B1732" i="3"/>
  <c r="A1732" i="3"/>
  <c r="M1731" i="3"/>
  <c r="L1731" i="3"/>
  <c r="K1731" i="3"/>
  <c r="J1731" i="3"/>
  <c r="I1731" i="3"/>
  <c r="H1731" i="3"/>
  <c r="G1731" i="3"/>
  <c r="F1731" i="3"/>
  <c r="E1731" i="3"/>
  <c r="D1731" i="3"/>
  <c r="C1731" i="3"/>
  <c r="B1731" i="3"/>
  <c r="A1731" i="3"/>
  <c r="M1730" i="3"/>
  <c r="L1730" i="3"/>
  <c r="K1730" i="3"/>
  <c r="J1730" i="3"/>
  <c r="I1730" i="3"/>
  <c r="H1730" i="3"/>
  <c r="G1730" i="3"/>
  <c r="F1730" i="3"/>
  <c r="E1730" i="3"/>
  <c r="D1730" i="3"/>
  <c r="C1730" i="3"/>
  <c r="B1730" i="3"/>
  <c r="A1730" i="3"/>
  <c r="M1729" i="3"/>
  <c r="L1729" i="3"/>
  <c r="K1729" i="3"/>
  <c r="J1729" i="3"/>
  <c r="I1729" i="3"/>
  <c r="H1729" i="3"/>
  <c r="G1729" i="3"/>
  <c r="F1729" i="3"/>
  <c r="E1729" i="3"/>
  <c r="D1729" i="3"/>
  <c r="C1729" i="3"/>
  <c r="B1729" i="3"/>
  <c r="A1729" i="3"/>
  <c r="M1728" i="3"/>
  <c r="L1728" i="3"/>
  <c r="K1728" i="3"/>
  <c r="J1728" i="3"/>
  <c r="I1728" i="3"/>
  <c r="H1728" i="3"/>
  <c r="G1728" i="3"/>
  <c r="F1728" i="3"/>
  <c r="E1728" i="3"/>
  <c r="D1728" i="3"/>
  <c r="C1728" i="3"/>
  <c r="B1728" i="3"/>
  <c r="A1728" i="3"/>
  <c r="M1727" i="3"/>
  <c r="L1727" i="3"/>
  <c r="K1727" i="3"/>
  <c r="J1727" i="3"/>
  <c r="I1727" i="3"/>
  <c r="H1727" i="3"/>
  <c r="G1727" i="3"/>
  <c r="F1727" i="3"/>
  <c r="E1727" i="3"/>
  <c r="D1727" i="3"/>
  <c r="C1727" i="3"/>
  <c r="B1727" i="3"/>
  <c r="A1727" i="3"/>
  <c r="M1726" i="3"/>
  <c r="L1726" i="3"/>
  <c r="K1726" i="3"/>
  <c r="J1726" i="3"/>
  <c r="I1726" i="3"/>
  <c r="H1726" i="3"/>
  <c r="G1726" i="3"/>
  <c r="F1726" i="3"/>
  <c r="E1726" i="3"/>
  <c r="D1726" i="3"/>
  <c r="C1726" i="3"/>
  <c r="B1726" i="3"/>
  <c r="A1726" i="3"/>
  <c r="M1725" i="3"/>
  <c r="L1725" i="3"/>
  <c r="K1725" i="3"/>
  <c r="J1725" i="3"/>
  <c r="I1725" i="3"/>
  <c r="H1725" i="3"/>
  <c r="G1725" i="3"/>
  <c r="F1725" i="3"/>
  <c r="E1725" i="3"/>
  <c r="D1725" i="3"/>
  <c r="C1725" i="3"/>
  <c r="B1725" i="3"/>
  <c r="A1725" i="3"/>
  <c r="M1724" i="3"/>
  <c r="L1724" i="3"/>
  <c r="K1724" i="3"/>
  <c r="J1724" i="3"/>
  <c r="I1724" i="3"/>
  <c r="H1724" i="3"/>
  <c r="G1724" i="3"/>
  <c r="F1724" i="3"/>
  <c r="E1724" i="3"/>
  <c r="D1724" i="3"/>
  <c r="C1724" i="3"/>
  <c r="B1724" i="3"/>
  <c r="A1724" i="3"/>
  <c r="M1723" i="3"/>
  <c r="L1723" i="3"/>
  <c r="K1723" i="3"/>
  <c r="J1723" i="3"/>
  <c r="I1723" i="3"/>
  <c r="H1723" i="3"/>
  <c r="G1723" i="3"/>
  <c r="F1723" i="3"/>
  <c r="E1723" i="3"/>
  <c r="D1723" i="3"/>
  <c r="C1723" i="3"/>
  <c r="B1723" i="3"/>
  <c r="A1723" i="3"/>
  <c r="M1722" i="3"/>
  <c r="L1722" i="3"/>
  <c r="K1722" i="3"/>
  <c r="J1722" i="3"/>
  <c r="I1722" i="3"/>
  <c r="H1722" i="3"/>
  <c r="G1722" i="3"/>
  <c r="F1722" i="3"/>
  <c r="E1722" i="3"/>
  <c r="D1722" i="3"/>
  <c r="C1722" i="3"/>
  <c r="B1722" i="3"/>
  <c r="A1722" i="3"/>
  <c r="M1721" i="3"/>
  <c r="L1721" i="3"/>
  <c r="K1721" i="3"/>
  <c r="J1721" i="3"/>
  <c r="I1721" i="3"/>
  <c r="H1721" i="3"/>
  <c r="G1721" i="3"/>
  <c r="F1721" i="3"/>
  <c r="E1721" i="3"/>
  <c r="D1721" i="3"/>
  <c r="C1721" i="3"/>
  <c r="B1721" i="3"/>
  <c r="A1721" i="3"/>
  <c r="M1720" i="3"/>
  <c r="L1720" i="3"/>
  <c r="K1720" i="3"/>
  <c r="J1720" i="3"/>
  <c r="I1720" i="3"/>
  <c r="H1720" i="3"/>
  <c r="G1720" i="3"/>
  <c r="F1720" i="3"/>
  <c r="E1720" i="3"/>
  <c r="D1720" i="3"/>
  <c r="C1720" i="3"/>
  <c r="B1720" i="3"/>
  <c r="A1720" i="3"/>
  <c r="M1719" i="3"/>
  <c r="L1719" i="3"/>
  <c r="K1719" i="3"/>
  <c r="J1719" i="3"/>
  <c r="I1719" i="3"/>
  <c r="H1719" i="3"/>
  <c r="G1719" i="3"/>
  <c r="F1719" i="3"/>
  <c r="E1719" i="3"/>
  <c r="D1719" i="3"/>
  <c r="C1719" i="3"/>
  <c r="B1719" i="3"/>
  <c r="A1719" i="3"/>
  <c r="M1718" i="3"/>
  <c r="L1718" i="3"/>
  <c r="K1718" i="3"/>
  <c r="J1718" i="3"/>
  <c r="I1718" i="3"/>
  <c r="H1718" i="3"/>
  <c r="G1718" i="3"/>
  <c r="F1718" i="3"/>
  <c r="E1718" i="3"/>
  <c r="D1718" i="3"/>
  <c r="C1718" i="3"/>
  <c r="B1718" i="3"/>
  <c r="A1718" i="3"/>
  <c r="M1717" i="3"/>
  <c r="L1717" i="3"/>
  <c r="K1717" i="3"/>
  <c r="J1717" i="3"/>
  <c r="I1717" i="3"/>
  <c r="H1717" i="3"/>
  <c r="G1717" i="3"/>
  <c r="F1717" i="3"/>
  <c r="E1717" i="3"/>
  <c r="D1717" i="3"/>
  <c r="C1717" i="3"/>
  <c r="B1717" i="3"/>
  <c r="A1717" i="3"/>
  <c r="M1716" i="3"/>
  <c r="L1716" i="3"/>
  <c r="K1716" i="3"/>
  <c r="J1716" i="3"/>
  <c r="I1716" i="3"/>
  <c r="H1716" i="3"/>
  <c r="G1716" i="3"/>
  <c r="F1716" i="3"/>
  <c r="E1716" i="3"/>
  <c r="D1716" i="3"/>
  <c r="C1716" i="3"/>
  <c r="B1716" i="3"/>
  <c r="A1716" i="3"/>
  <c r="M1715" i="3"/>
  <c r="L1715" i="3"/>
  <c r="K1715" i="3"/>
  <c r="J1715" i="3"/>
  <c r="I1715" i="3"/>
  <c r="H1715" i="3"/>
  <c r="G1715" i="3"/>
  <c r="F1715" i="3"/>
  <c r="E1715" i="3"/>
  <c r="D1715" i="3"/>
  <c r="C1715" i="3"/>
  <c r="B1715" i="3"/>
  <c r="A1715" i="3"/>
  <c r="M1714" i="3"/>
  <c r="L1714" i="3"/>
  <c r="K1714" i="3"/>
  <c r="J1714" i="3"/>
  <c r="I1714" i="3"/>
  <c r="H1714" i="3"/>
  <c r="G1714" i="3"/>
  <c r="F1714" i="3"/>
  <c r="E1714" i="3"/>
  <c r="D1714" i="3"/>
  <c r="C1714" i="3"/>
  <c r="B1714" i="3"/>
  <c r="A1714" i="3"/>
  <c r="M1713" i="3"/>
  <c r="L1713" i="3"/>
  <c r="K1713" i="3"/>
  <c r="J1713" i="3"/>
  <c r="I1713" i="3"/>
  <c r="H1713" i="3"/>
  <c r="G1713" i="3"/>
  <c r="F1713" i="3"/>
  <c r="E1713" i="3"/>
  <c r="D1713" i="3"/>
  <c r="C1713" i="3"/>
  <c r="B1713" i="3"/>
  <c r="A1713" i="3"/>
  <c r="M1712" i="3"/>
  <c r="L1712" i="3"/>
  <c r="K1712" i="3"/>
  <c r="J1712" i="3"/>
  <c r="I1712" i="3"/>
  <c r="H1712" i="3"/>
  <c r="G1712" i="3"/>
  <c r="F1712" i="3"/>
  <c r="E1712" i="3"/>
  <c r="D1712" i="3"/>
  <c r="C1712" i="3"/>
  <c r="B1712" i="3"/>
  <c r="A1712" i="3"/>
  <c r="M1711" i="3"/>
  <c r="L1711" i="3"/>
  <c r="K1711" i="3"/>
  <c r="J1711" i="3"/>
  <c r="I1711" i="3"/>
  <c r="H1711" i="3"/>
  <c r="G1711" i="3"/>
  <c r="F1711" i="3"/>
  <c r="E1711" i="3"/>
  <c r="D1711" i="3"/>
  <c r="C1711" i="3"/>
  <c r="B1711" i="3"/>
  <c r="A1711" i="3"/>
  <c r="M1710" i="3"/>
  <c r="L1710" i="3"/>
  <c r="K1710" i="3"/>
  <c r="J1710" i="3"/>
  <c r="I1710" i="3"/>
  <c r="H1710" i="3"/>
  <c r="G1710" i="3"/>
  <c r="F1710" i="3"/>
  <c r="E1710" i="3"/>
  <c r="D1710" i="3"/>
  <c r="C1710" i="3"/>
  <c r="B1710" i="3"/>
  <c r="A1710" i="3"/>
  <c r="M1709" i="3"/>
  <c r="L1709" i="3"/>
  <c r="K1709" i="3"/>
  <c r="J1709" i="3"/>
  <c r="I1709" i="3"/>
  <c r="H1709" i="3"/>
  <c r="G1709" i="3"/>
  <c r="F1709" i="3"/>
  <c r="E1709" i="3"/>
  <c r="D1709" i="3"/>
  <c r="C1709" i="3"/>
  <c r="B1709" i="3"/>
  <c r="A1709" i="3"/>
  <c r="M1708" i="3"/>
  <c r="L1708" i="3"/>
  <c r="K1708" i="3"/>
  <c r="J1708" i="3"/>
  <c r="I1708" i="3"/>
  <c r="H1708" i="3"/>
  <c r="G1708" i="3"/>
  <c r="F1708" i="3"/>
  <c r="E1708" i="3"/>
  <c r="D1708" i="3"/>
  <c r="C1708" i="3"/>
  <c r="B1708" i="3"/>
  <c r="A1708" i="3"/>
  <c r="M1707" i="3"/>
  <c r="L1707" i="3"/>
  <c r="K1707" i="3"/>
  <c r="J1707" i="3"/>
  <c r="I1707" i="3"/>
  <c r="H1707" i="3"/>
  <c r="G1707" i="3"/>
  <c r="F1707" i="3"/>
  <c r="E1707" i="3"/>
  <c r="D1707" i="3"/>
  <c r="C1707" i="3"/>
  <c r="B1707" i="3"/>
  <c r="A1707" i="3"/>
  <c r="M1706" i="3"/>
  <c r="L1706" i="3"/>
  <c r="K1706" i="3"/>
  <c r="J1706" i="3"/>
  <c r="I1706" i="3"/>
  <c r="H1706" i="3"/>
  <c r="G1706" i="3"/>
  <c r="F1706" i="3"/>
  <c r="E1706" i="3"/>
  <c r="D1706" i="3"/>
  <c r="C1706" i="3"/>
  <c r="B1706" i="3"/>
  <c r="A1706" i="3"/>
  <c r="M1705" i="3"/>
  <c r="L1705" i="3"/>
  <c r="K1705" i="3"/>
  <c r="J1705" i="3"/>
  <c r="I1705" i="3"/>
  <c r="H1705" i="3"/>
  <c r="G1705" i="3"/>
  <c r="F1705" i="3"/>
  <c r="E1705" i="3"/>
  <c r="D1705" i="3"/>
  <c r="C1705" i="3"/>
  <c r="B1705" i="3"/>
  <c r="A1705" i="3"/>
  <c r="M1704" i="3"/>
  <c r="L1704" i="3"/>
  <c r="K1704" i="3"/>
  <c r="J1704" i="3"/>
  <c r="I1704" i="3"/>
  <c r="H1704" i="3"/>
  <c r="G1704" i="3"/>
  <c r="F1704" i="3"/>
  <c r="E1704" i="3"/>
  <c r="D1704" i="3"/>
  <c r="C1704" i="3"/>
  <c r="B1704" i="3"/>
  <c r="A1704" i="3"/>
  <c r="M1703" i="3"/>
  <c r="L1703" i="3"/>
  <c r="K1703" i="3"/>
  <c r="J1703" i="3"/>
  <c r="I1703" i="3"/>
  <c r="H1703" i="3"/>
  <c r="G1703" i="3"/>
  <c r="F1703" i="3"/>
  <c r="E1703" i="3"/>
  <c r="D1703" i="3"/>
  <c r="C1703" i="3"/>
  <c r="B1703" i="3"/>
  <c r="A1703" i="3"/>
  <c r="M1702" i="3"/>
  <c r="L1702" i="3"/>
  <c r="K1702" i="3"/>
  <c r="J1702" i="3"/>
  <c r="I1702" i="3"/>
  <c r="H1702" i="3"/>
  <c r="G1702" i="3"/>
  <c r="F1702" i="3"/>
  <c r="E1702" i="3"/>
  <c r="D1702" i="3"/>
  <c r="C1702" i="3"/>
  <c r="B1702" i="3"/>
  <c r="A1702" i="3"/>
  <c r="M1701" i="3"/>
  <c r="L1701" i="3"/>
  <c r="K1701" i="3"/>
  <c r="J1701" i="3"/>
  <c r="I1701" i="3"/>
  <c r="H1701" i="3"/>
  <c r="G1701" i="3"/>
  <c r="F1701" i="3"/>
  <c r="E1701" i="3"/>
  <c r="D1701" i="3"/>
  <c r="C1701" i="3"/>
  <c r="B1701" i="3"/>
  <c r="A1701" i="3"/>
  <c r="M1700" i="3"/>
  <c r="L1700" i="3"/>
  <c r="K1700" i="3"/>
  <c r="J1700" i="3"/>
  <c r="I1700" i="3"/>
  <c r="H1700" i="3"/>
  <c r="G1700" i="3"/>
  <c r="F1700" i="3"/>
  <c r="E1700" i="3"/>
  <c r="D1700" i="3"/>
  <c r="C1700" i="3"/>
  <c r="B1700" i="3"/>
  <c r="A1700" i="3"/>
  <c r="M1699" i="3"/>
  <c r="L1699" i="3"/>
  <c r="K1699" i="3"/>
  <c r="J1699" i="3"/>
  <c r="I1699" i="3"/>
  <c r="H1699" i="3"/>
  <c r="G1699" i="3"/>
  <c r="F1699" i="3"/>
  <c r="E1699" i="3"/>
  <c r="D1699" i="3"/>
  <c r="C1699" i="3"/>
  <c r="B1699" i="3"/>
  <c r="A1699" i="3"/>
  <c r="M1698" i="3"/>
  <c r="L1698" i="3"/>
  <c r="K1698" i="3"/>
  <c r="J1698" i="3"/>
  <c r="I1698" i="3"/>
  <c r="H1698" i="3"/>
  <c r="G1698" i="3"/>
  <c r="F1698" i="3"/>
  <c r="E1698" i="3"/>
  <c r="D1698" i="3"/>
  <c r="C1698" i="3"/>
  <c r="B1698" i="3"/>
  <c r="A1698" i="3"/>
  <c r="M1697" i="3"/>
  <c r="L1697" i="3"/>
  <c r="K1697" i="3"/>
  <c r="J1697" i="3"/>
  <c r="I1697" i="3"/>
  <c r="H1697" i="3"/>
  <c r="G1697" i="3"/>
  <c r="F1697" i="3"/>
  <c r="E1697" i="3"/>
  <c r="D1697" i="3"/>
  <c r="C1697" i="3"/>
  <c r="B1697" i="3"/>
  <c r="A1697" i="3"/>
  <c r="M1696" i="3"/>
  <c r="L1696" i="3"/>
  <c r="K1696" i="3"/>
  <c r="J1696" i="3"/>
  <c r="I1696" i="3"/>
  <c r="H1696" i="3"/>
  <c r="G1696" i="3"/>
  <c r="F1696" i="3"/>
  <c r="E1696" i="3"/>
  <c r="D1696" i="3"/>
  <c r="C1696" i="3"/>
  <c r="B1696" i="3"/>
  <c r="A1696" i="3"/>
  <c r="M1695" i="3"/>
  <c r="L1695" i="3"/>
  <c r="K1695" i="3"/>
  <c r="J1695" i="3"/>
  <c r="I1695" i="3"/>
  <c r="H1695" i="3"/>
  <c r="G1695" i="3"/>
  <c r="F1695" i="3"/>
  <c r="E1695" i="3"/>
  <c r="D1695" i="3"/>
  <c r="C1695" i="3"/>
  <c r="B1695" i="3"/>
  <c r="A1695" i="3"/>
  <c r="M1694" i="3"/>
  <c r="L1694" i="3"/>
  <c r="K1694" i="3"/>
  <c r="J1694" i="3"/>
  <c r="I1694" i="3"/>
  <c r="H1694" i="3"/>
  <c r="G1694" i="3"/>
  <c r="F1694" i="3"/>
  <c r="E1694" i="3"/>
  <c r="D1694" i="3"/>
  <c r="C1694" i="3"/>
  <c r="B1694" i="3"/>
  <c r="A1694" i="3"/>
  <c r="M1693" i="3"/>
  <c r="L1693" i="3"/>
  <c r="K1693" i="3"/>
  <c r="J1693" i="3"/>
  <c r="I1693" i="3"/>
  <c r="H1693" i="3"/>
  <c r="G1693" i="3"/>
  <c r="F1693" i="3"/>
  <c r="E1693" i="3"/>
  <c r="D1693" i="3"/>
  <c r="C1693" i="3"/>
  <c r="B1693" i="3"/>
  <c r="A1693" i="3"/>
  <c r="M1692" i="3"/>
  <c r="L1692" i="3"/>
  <c r="K1692" i="3"/>
  <c r="J1692" i="3"/>
  <c r="I1692" i="3"/>
  <c r="H1692" i="3"/>
  <c r="G1692" i="3"/>
  <c r="F1692" i="3"/>
  <c r="E1692" i="3"/>
  <c r="D1692" i="3"/>
  <c r="C1692" i="3"/>
  <c r="B1692" i="3"/>
  <c r="A1692" i="3"/>
  <c r="M1691" i="3"/>
  <c r="L1691" i="3"/>
  <c r="K1691" i="3"/>
  <c r="J1691" i="3"/>
  <c r="I1691" i="3"/>
  <c r="H1691" i="3"/>
  <c r="G1691" i="3"/>
  <c r="F1691" i="3"/>
  <c r="E1691" i="3"/>
  <c r="D1691" i="3"/>
  <c r="C1691" i="3"/>
  <c r="B1691" i="3"/>
  <c r="A1691" i="3"/>
  <c r="M1690" i="3"/>
  <c r="L1690" i="3"/>
  <c r="K1690" i="3"/>
  <c r="J1690" i="3"/>
  <c r="I1690" i="3"/>
  <c r="H1690" i="3"/>
  <c r="G1690" i="3"/>
  <c r="F1690" i="3"/>
  <c r="E1690" i="3"/>
  <c r="D1690" i="3"/>
  <c r="C1690" i="3"/>
  <c r="B1690" i="3"/>
  <c r="A1690" i="3"/>
  <c r="M1689" i="3"/>
  <c r="L1689" i="3"/>
  <c r="K1689" i="3"/>
  <c r="J1689" i="3"/>
  <c r="I1689" i="3"/>
  <c r="H1689" i="3"/>
  <c r="G1689" i="3"/>
  <c r="F1689" i="3"/>
  <c r="E1689" i="3"/>
  <c r="D1689" i="3"/>
  <c r="C1689" i="3"/>
  <c r="B1689" i="3"/>
  <c r="A1689" i="3"/>
  <c r="M1688" i="3"/>
  <c r="L1688" i="3"/>
  <c r="K1688" i="3"/>
  <c r="J1688" i="3"/>
  <c r="I1688" i="3"/>
  <c r="H1688" i="3"/>
  <c r="G1688" i="3"/>
  <c r="F1688" i="3"/>
  <c r="E1688" i="3"/>
  <c r="D1688" i="3"/>
  <c r="C1688" i="3"/>
  <c r="B1688" i="3"/>
  <c r="A1688" i="3"/>
  <c r="M1687" i="3"/>
  <c r="L1687" i="3"/>
  <c r="K1687" i="3"/>
  <c r="J1687" i="3"/>
  <c r="I1687" i="3"/>
  <c r="H1687" i="3"/>
  <c r="G1687" i="3"/>
  <c r="F1687" i="3"/>
  <c r="E1687" i="3"/>
  <c r="D1687" i="3"/>
  <c r="C1687" i="3"/>
  <c r="B1687" i="3"/>
  <c r="A1687" i="3"/>
  <c r="M1686" i="3"/>
  <c r="L1686" i="3"/>
  <c r="K1686" i="3"/>
  <c r="J1686" i="3"/>
  <c r="I1686" i="3"/>
  <c r="H1686" i="3"/>
  <c r="G1686" i="3"/>
  <c r="F1686" i="3"/>
  <c r="E1686" i="3"/>
  <c r="D1686" i="3"/>
  <c r="C1686" i="3"/>
  <c r="B1686" i="3"/>
  <c r="A1686" i="3"/>
  <c r="M1685" i="3"/>
  <c r="L1685" i="3"/>
  <c r="K1685" i="3"/>
  <c r="J1685" i="3"/>
  <c r="I1685" i="3"/>
  <c r="H1685" i="3"/>
  <c r="G1685" i="3"/>
  <c r="F1685" i="3"/>
  <c r="E1685" i="3"/>
  <c r="D1685" i="3"/>
  <c r="C1685" i="3"/>
  <c r="B1685" i="3"/>
  <c r="A1685" i="3"/>
  <c r="M1684" i="3"/>
  <c r="L1684" i="3"/>
  <c r="K1684" i="3"/>
  <c r="J1684" i="3"/>
  <c r="I1684" i="3"/>
  <c r="H1684" i="3"/>
  <c r="G1684" i="3"/>
  <c r="F1684" i="3"/>
  <c r="E1684" i="3"/>
  <c r="D1684" i="3"/>
  <c r="C1684" i="3"/>
  <c r="B1684" i="3"/>
  <c r="A1684" i="3"/>
  <c r="M1683" i="3"/>
  <c r="L1683" i="3"/>
  <c r="K1683" i="3"/>
  <c r="J1683" i="3"/>
  <c r="I1683" i="3"/>
  <c r="H1683" i="3"/>
  <c r="G1683" i="3"/>
  <c r="F1683" i="3"/>
  <c r="E1683" i="3"/>
  <c r="D1683" i="3"/>
  <c r="C1683" i="3"/>
  <c r="B1683" i="3"/>
  <c r="A1683" i="3"/>
  <c r="M1682" i="3"/>
  <c r="L1682" i="3"/>
  <c r="K1682" i="3"/>
  <c r="J1682" i="3"/>
  <c r="I1682" i="3"/>
  <c r="H1682" i="3"/>
  <c r="G1682" i="3"/>
  <c r="F1682" i="3"/>
  <c r="E1682" i="3"/>
  <c r="D1682" i="3"/>
  <c r="C1682" i="3"/>
  <c r="B1682" i="3"/>
  <c r="A1682" i="3"/>
  <c r="M1681" i="3"/>
  <c r="L1681" i="3"/>
  <c r="K1681" i="3"/>
  <c r="J1681" i="3"/>
  <c r="I1681" i="3"/>
  <c r="H1681" i="3"/>
  <c r="G1681" i="3"/>
  <c r="F1681" i="3"/>
  <c r="E1681" i="3"/>
  <c r="D1681" i="3"/>
  <c r="C1681" i="3"/>
  <c r="B1681" i="3"/>
  <c r="A1681" i="3"/>
  <c r="M1680" i="3"/>
  <c r="L1680" i="3"/>
  <c r="K1680" i="3"/>
  <c r="J1680" i="3"/>
  <c r="I1680" i="3"/>
  <c r="H1680" i="3"/>
  <c r="G1680" i="3"/>
  <c r="F1680" i="3"/>
  <c r="E1680" i="3"/>
  <c r="D1680" i="3"/>
  <c r="C1680" i="3"/>
  <c r="B1680" i="3"/>
  <c r="A1680" i="3"/>
  <c r="M1679" i="3"/>
  <c r="L1679" i="3"/>
  <c r="K1679" i="3"/>
  <c r="J1679" i="3"/>
  <c r="I1679" i="3"/>
  <c r="H1679" i="3"/>
  <c r="G1679" i="3"/>
  <c r="F1679" i="3"/>
  <c r="E1679" i="3"/>
  <c r="D1679" i="3"/>
  <c r="C1679" i="3"/>
  <c r="B1679" i="3"/>
  <c r="A1679" i="3"/>
  <c r="M1678" i="3"/>
  <c r="L1678" i="3"/>
  <c r="K1678" i="3"/>
  <c r="J1678" i="3"/>
  <c r="I1678" i="3"/>
  <c r="H1678" i="3"/>
  <c r="G1678" i="3"/>
  <c r="F1678" i="3"/>
  <c r="E1678" i="3"/>
  <c r="D1678" i="3"/>
  <c r="C1678" i="3"/>
  <c r="B1678" i="3"/>
  <c r="A1678" i="3"/>
  <c r="M1677" i="3"/>
  <c r="L1677" i="3"/>
  <c r="K1677" i="3"/>
  <c r="J1677" i="3"/>
  <c r="I1677" i="3"/>
  <c r="H1677" i="3"/>
  <c r="G1677" i="3"/>
  <c r="F1677" i="3"/>
  <c r="E1677" i="3"/>
  <c r="D1677" i="3"/>
  <c r="C1677" i="3"/>
  <c r="B1677" i="3"/>
  <c r="A1677" i="3"/>
  <c r="M1676" i="3"/>
  <c r="L1676" i="3"/>
  <c r="K1676" i="3"/>
  <c r="J1676" i="3"/>
  <c r="I1676" i="3"/>
  <c r="H1676" i="3"/>
  <c r="G1676" i="3"/>
  <c r="F1676" i="3"/>
  <c r="E1676" i="3"/>
  <c r="D1676" i="3"/>
  <c r="C1676" i="3"/>
  <c r="B1676" i="3"/>
  <c r="A1676" i="3"/>
  <c r="M1675" i="3"/>
  <c r="L1675" i="3"/>
  <c r="K1675" i="3"/>
  <c r="J1675" i="3"/>
  <c r="I1675" i="3"/>
  <c r="H1675" i="3"/>
  <c r="G1675" i="3"/>
  <c r="F1675" i="3"/>
  <c r="E1675" i="3"/>
  <c r="D1675" i="3"/>
  <c r="C1675" i="3"/>
  <c r="B1675" i="3"/>
  <c r="A1675" i="3"/>
  <c r="M1674" i="3"/>
  <c r="L1674" i="3"/>
  <c r="K1674" i="3"/>
  <c r="J1674" i="3"/>
  <c r="I1674" i="3"/>
  <c r="H1674" i="3"/>
  <c r="G1674" i="3"/>
  <c r="F1674" i="3"/>
  <c r="E1674" i="3"/>
  <c r="D1674" i="3"/>
  <c r="C1674" i="3"/>
  <c r="B1674" i="3"/>
  <c r="A1674" i="3"/>
  <c r="M1673" i="3"/>
  <c r="L1673" i="3"/>
  <c r="K1673" i="3"/>
  <c r="J1673" i="3"/>
  <c r="I1673" i="3"/>
  <c r="H1673" i="3"/>
  <c r="G1673" i="3"/>
  <c r="F1673" i="3"/>
  <c r="E1673" i="3"/>
  <c r="D1673" i="3"/>
  <c r="C1673" i="3"/>
  <c r="B1673" i="3"/>
  <c r="A1673" i="3"/>
  <c r="M1672" i="3"/>
  <c r="L1672" i="3"/>
  <c r="K1672" i="3"/>
  <c r="J1672" i="3"/>
  <c r="I1672" i="3"/>
  <c r="H1672" i="3"/>
  <c r="G1672" i="3"/>
  <c r="F1672" i="3"/>
  <c r="E1672" i="3"/>
  <c r="D1672" i="3"/>
  <c r="C1672" i="3"/>
  <c r="B1672" i="3"/>
  <c r="A1672" i="3"/>
  <c r="M1671" i="3"/>
  <c r="L1671" i="3"/>
  <c r="K1671" i="3"/>
  <c r="J1671" i="3"/>
  <c r="I1671" i="3"/>
  <c r="H1671" i="3"/>
  <c r="G1671" i="3"/>
  <c r="F1671" i="3"/>
  <c r="E1671" i="3"/>
  <c r="D1671" i="3"/>
  <c r="C1671" i="3"/>
  <c r="B1671" i="3"/>
  <c r="A1671" i="3"/>
  <c r="M1670" i="3"/>
  <c r="L1670" i="3"/>
  <c r="K1670" i="3"/>
  <c r="J1670" i="3"/>
  <c r="I1670" i="3"/>
  <c r="H1670" i="3"/>
  <c r="G1670" i="3"/>
  <c r="F1670" i="3"/>
  <c r="E1670" i="3"/>
  <c r="D1670" i="3"/>
  <c r="C1670" i="3"/>
  <c r="B1670" i="3"/>
  <c r="A1670" i="3"/>
  <c r="M1669" i="3"/>
  <c r="L1669" i="3"/>
  <c r="K1669" i="3"/>
  <c r="J1669" i="3"/>
  <c r="I1669" i="3"/>
  <c r="H1669" i="3"/>
  <c r="G1669" i="3"/>
  <c r="F1669" i="3"/>
  <c r="E1669" i="3"/>
  <c r="D1669" i="3"/>
  <c r="C1669" i="3"/>
  <c r="B1669" i="3"/>
  <c r="A1669" i="3"/>
  <c r="M1668" i="3"/>
  <c r="L1668" i="3"/>
  <c r="K1668" i="3"/>
  <c r="J1668" i="3"/>
  <c r="I1668" i="3"/>
  <c r="H1668" i="3"/>
  <c r="G1668" i="3"/>
  <c r="F1668" i="3"/>
  <c r="E1668" i="3"/>
  <c r="D1668" i="3"/>
  <c r="C1668" i="3"/>
  <c r="B1668" i="3"/>
  <c r="A1668" i="3"/>
  <c r="M1667" i="3"/>
  <c r="L1667" i="3"/>
  <c r="K1667" i="3"/>
  <c r="J1667" i="3"/>
  <c r="I1667" i="3"/>
  <c r="H1667" i="3"/>
  <c r="G1667" i="3"/>
  <c r="F1667" i="3"/>
  <c r="E1667" i="3"/>
  <c r="D1667" i="3"/>
  <c r="C1667" i="3"/>
  <c r="B1667" i="3"/>
  <c r="A1667" i="3"/>
  <c r="M1666" i="3"/>
  <c r="L1666" i="3"/>
  <c r="K1666" i="3"/>
  <c r="J1666" i="3"/>
  <c r="I1666" i="3"/>
  <c r="H1666" i="3"/>
  <c r="G1666" i="3"/>
  <c r="F1666" i="3"/>
  <c r="E1666" i="3"/>
  <c r="D1666" i="3"/>
  <c r="C1666" i="3"/>
  <c r="B1666" i="3"/>
  <c r="A1666" i="3"/>
  <c r="M1665" i="3"/>
  <c r="L1665" i="3"/>
  <c r="K1665" i="3"/>
  <c r="J1665" i="3"/>
  <c r="I1665" i="3"/>
  <c r="H1665" i="3"/>
  <c r="G1665" i="3"/>
  <c r="F1665" i="3"/>
  <c r="E1665" i="3"/>
  <c r="D1665" i="3"/>
  <c r="C1665" i="3"/>
  <c r="B1665" i="3"/>
  <c r="A1665" i="3"/>
  <c r="M1664" i="3"/>
  <c r="L1664" i="3"/>
  <c r="K1664" i="3"/>
  <c r="J1664" i="3"/>
  <c r="I1664" i="3"/>
  <c r="H1664" i="3"/>
  <c r="G1664" i="3"/>
  <c r="F1664" i="3"/>
  <c r="E1664" i="3"/>
  <c r="D1664" i="3"/>
  <c r="C1664" i="3"/>
  <c r="B1664" i="3"/>
  <c r="A1664" i="3"/>
  <c r="M1663" i="3"/>
  <c r="L1663" i="3"/>
  <c r="K1663" i="3"/>
  <c r="J1663" i="3"/>
  <c r="I1663" i="3"/>
  <c r="H1663" i="3"/>
  <c r="G1663" i="3"/>
  <c r="F1663" i="3"/>
  <c r="E1663" i="3"/>
  <c r="D1663" i="3"/>
  <c r="C1663" i="3"/>
  <c r="B1663" i="3"/>
  <c r="A1663" i="3"/>
  <c r="M1662" i="3"/>
  <c r="L1662" i="3"/>
  <c r="K1662" i="3"/>
  <c r="J1662" i="3"/>
  <c r="I1662" i="3"/>
  <c r="H1662" i="3"/>
  <c r="G1662" i="3"/>
  <c r="F1662" i="3"/>
  <c r="E1662" i="3"/>
  <c r="D1662" i="3"/>
  <c r="C1662" i="3"/>
  <c r="B1662" i="3"/>
  <c r="A1662" i="3"/>
  <c r="M1661" i="3"/>
  <c r="L1661" i="3"/>
  <c r="K1661" i="3"/>
  <c r="J1661" i="3"/>
  <c r="I1661" i="3"/>
  <c r="H1661" i="3"/>
  <c r="G1661" i="3"/>
  <c r="F1661" i="3"/>
  <c r="E1661" i="3"/>
  <c r="D1661" i="3"/>
  <c r="C1661" i="3"/>
  <c r="B1661" i="3"/>
  <c r="A1661" i="3"/>
  <c r="M1660" i="3"/>
  <c r="L1660" i="3"/>
  <c r="K1660" i="3"/>
  <c r="J1660" i="3"/>
  <c r="I1660" i="3"/>
  <c r="H1660" i="3"/>
  <c r="G1660" i="3"/>
  <c r="F1660" i="3"/>
  <c r="E1660" i="3"/>
  <c r="D1660" i="3"/>
  <c r="C1660" i="3"/>
  <c r="B1660" i="3"/>
  <c r="A1660" i="3"/>
  <c r="M1659" i="3"/>
  <c r="L1659" i="3"/>
  <c r="K1659" i="3"/>
  <c r="J1659" i="3"/>
  <c r="I1659" i="3"/>
  <c r="H1659" i="3"/>
  <c r="G1659" i="3"/>
  <c r="F1659" i="3"/>
  <c r="E1659" i="3"/>
  <c r="D1659" i="3"/>
  <c r="C1659" i="3"/>
  <c r="B1659" i="3"/>
  <c r="A1659" i="3"/>
  <c r="M1658" i="3"/>
  <c r="L1658" i="3"/>
  <c r="K1658" i="3"/>
  <c r="J1658" i="3"/>
  <c r="I1658" i="3"/>
  <c r="H1658" i="3"/>
  <c r="G1658" i="3"/>
  <c r="F1658" i="3"/>
  <c r="E1658" i="3"/>
  <c r="D1658" i="3"/>
  <c r="C1658" i="3"/>
  <c r="B1658" i="3"/>
  <c r="A1658" i="3"/>
  <c r="M1657" i="3"/>
  <c r="L1657" i="3"/>
  <c r="K1657" i="3"/>
  <c r="J1657" i="3"/>
  <c r="I1657" i="3"/>
  <c r="H1657" i="3"/>
  <c r="G1657" i="3"/>
  <c r="F1657" i="3"/>
  <c r="E1657" i="3"/>
  <c r="D1657" i="3"/>
  <c r="C1657" i="3"/>
  <c r="B1657" i="3"/>
  <c r="A1657" i="3"/>
  <c r="M1656" i="3"/>
  <c r="L1656" i="3"/>
  <c r="K1656" i="3"/>
  <c r="J1656" i="3"/>
  <c r="I1656" i="3"/>
  <c r="H1656" i="3"/>
  <c r="G1656" i="3"/>
  <c r="F1656" i="3"/>
  <c r="E1656" i="3"/>
  <c r="D1656" i="3"/>
  <c r="C1656" i="3"/>
  <c r="B1656" i="3"/>
  <c r="A1656" i="3"/>
  <c r="M1655" i="3"/>
  <c r="L1655" i="3"/>
  <c r="K1655" i="3"/>
  <c r="J1655" i="3"/>
  <c r="I1655" i="3"/>
  <c r="H1655" i="3"/>
  <c r="G1655" i="3"/>
  <c r="F1655" i="3"/>
  <c r="E1655" i="3"/>
  <c r="D1655" i="3"/>
  <c r="C1655" i="3"/>
  <c r="B1655" i="3"/>
  <c r="A1655" i="3"/>
  <c r="M1654" i="3"/>
  <c r="L1654" i="3"/>
  <c r="K1654" i="3"/>
  <c r="J1654" i="3"/>
  <c r="I1654" i="3"/>
  <c r="H1654" i="3"/>
  <c r="G1654" i="3"/>
  <c r="F1654" i="3"/>
  <c r="E1654" i="3"/>
  <c r="D1654" i="3"/>
  <c r="C1654" i="3"/>
  <c r="B1654" i="3"/>
  <c r="A1654" i="3"/>
  <c r="M1653" i="3"/>
  <c r="L1653" i="3"/>
  <c r="K1653" i="3"/>
  <c r="J1653" i="3"/>
  <c r="I1653" i="3"/>
  <c r="H1653" i="3"/>
  <c r="G1653" i="3"/>
  <c r="F1653" i="3"/>
  <c r="E1653" i="3"/>
  <c r="D1653" i="3"/>
  <c r="C1653" i="3"/>
  <c r="B1653" i="3"/>
  <c r="A1653" i="3"/>
  <c r="M1652" i="3"/>
  <c r="L1652" i="3"/>
  <c r="K1652" i="3"/>
  <c r="J1652" i="3"/>
  <c r="I1652" i="3"/>
  <c r="H1652" i="3"/>
  <c r="G1652" i="3"/>
  <c r="F1652" i="3"/>
  <c r="E1652" i="3"/>
  <c r="D1652" i="3"/>
  <c r="C1652" i="3"/>
  <c r="B1652" i="3"/>
  <c r="A1652" i="3"/>
  <c r="M1651" i="3"/>
  <c r="L1651" i="3"/>
  <c r="K1651" i="3"/>
  <c r="J1651" i="3"/>
  <c r="I1651" i="3"/>
  <c r="H1651" i="3"/>
  <c r="G1651" i="3"/>
  <c r="F1651" i="3"/>
  <c r="E1651" i="3"/>
  <c r="D1651" i="3"/>
  <c r="C1651" i="3"/>
  <c r="B1651" i="3"/>
  <c r="A1651" i="3"/>
  <c r="M1650" i="3"/>
  <c r="L1650" i="3"/>
  <c r="K1650" i="3"/>
  <c r="J1650" i="3"/>
  <c r="I1650" i="3"/>
  <c r="H1650" i="3"/>
  <c r="G1650" i="3"/>
  <c r="F1650" i="3"/>
  <c r="E1650" i="3"/>
  <c r="D1650" i="3"/>
  <c r="C1650" i="3"/>
  <c r="B1650" i="3"/>
  <c r="A1650" i="3"/>
  <c r="M1649" i="3"/>
  <c r="L1649" i="3"/>
  <c r="K1649" i="3"/>
  <c r="J1649" i="3"/>
  <c r="I1649" i="3"/>
  <c r="H1649" i="3"/>
  <c r="G1649" i="3"/>
  <c r="F1649" i="3"/>
  <c r="E1649" i="3"/>
  <c r="D1649" i="3"/>
  <c r="C1649" i="3"/>
  <c r="B1649" i="3"/>
  <c r="A1649" i="3"/>
  <c r="M1648" i="3"/>
  <c r="L1648" i="3"/>
  <c r="K1648" i="3"/>
  <c r="J1648" i="3"/>
  <c r="I1648" i="3"/>
  <c r="H1648" i="3"/>
  <c r="G1648" i="3"/>
  <c r="F1648" i="3"/>
  <c r="E1648" i="3"/>
  <c r="D1648" i="3"/>
  <c r="C1648" i="3"/>
  <c r="B1648" i="3"/>
  <c r="A1648" i="3"/>
  <c r="M1647" i="3"/>
  <c r="L1647" i="3"/>
  <c r="K1647" i="3"/>
  <c r="J1647" i="3"/>
  <c r="I1647" i="3"/>
  <c r="H1647" i="3"/>
  <c r="G1647" i="3"/>
  <c r="F1647" i="3"/>
  <c r="E1647" i="3"/>
  <c r="D1647" i="3"/>
  <c r="C1647" i="3"/>
  <c r="B1647" i="3"/>
  <c r="A1647" i="3"/>
  <c r="M1646" i="3"/>
  <c r="L1646" i="3"/>
  <c r="K1646" i="3"/>
  <c r="J1646" i="3"/>
  <c r="I1646" i="3"/>
  <c r="H1646" i="3"/>
  <c r="G1646" i="3"/>
  <c r="F1646" i="3"/>
  <c r="E1646" i="3"/>
  <c r="D1646" i="3"/>
  <c r="C1646" i="3"/>
  <c r="B1646" i="3"/>
  <c r="A1646" i="3"/>
  <c r="M1645" i="3"/>
  <c r="L1645" i="3"/>
  <c r="K1645" i="3"/>
  <c r="J1645" i="3"/>
  <c r="I1645" i="3"/>
  <c r="H1645" i="3"/>
  <c r="G1645" i="3"/>
  <c r="F1645" i="3"/>
  <c r="E1645" i="3"/>
  <c r="D1645" i="3"/>
  <c r="C1645" i="3"/>
  <c r="B1645" i="3"/>
  <c r="A1645" i="3"/>
  <c r="M1644" i="3"/>
  <c r="L1644" i="3"/>
  <c r="K1644" i="3"/>
  <c r="J1644" i="3"/>
  <c r="I1644" i="3"/>
  <c r="H1644" i="3"/>
  <c r="G1644" i="3"/>
  <c r="F1644" i="3"/>
  <c r="E1644" i="3"/>
  <c r="D1644" i="3"/>
  <c r="C1644" i="3"/>
  <c r="B1644" i="3"/>
  <c r="A1644" i="3"/>
  <c r="M1643" i="3"/>
  <c r="L1643" i="3"/>
  <c r="K1643" i="3"/>
  <c r="J1643" i="3"/>
  <c r="I1643" i="3"/>
  <c r="H1643" i="3"/>
  <c r="G1643" i="3"/>
  <c r="F1643" i="3"/>
  <c r="E1643" i="3"/>
  <c r="D1643" i="3"/>
  <c r="C1643" i="3"/>
  <c r="B1643" i="3"/>
  <c r="A1643" i="3"/>
  <c r="M1642" i="3"/>
  <c r="L1642" i="3"/>
  <c r="K1642" i="3"/>
  <c r="J1642" i="3"/>
  <c r="I1642" i="3"/>
  <c r="H1642" i="3"/>
  <c r="G1642" i="3"/>
  <c r="F1642" i="3"/>
  <c r="E1642" i="3"/>
  <c r="D1642" i="3"/>
  <c r="C1642" i="3"/>
  <c r="B1642" i="3"/>
  <c r="A1642" i="3"/>
  <c r="M1641" i="3"/>
  <c r="L1641" i="3"/>
  <c r="K1641" i="3"/>
  <c r="J1641" i="3"/>
  <c r="I1641" i="3"/>
  <c r="H1641" i="3"/>
  <c r="G1641" i="3"/>
  <c r="F1641" i="3"/>
  <c r="E1641" i="3"/>
  <c r="D1641" i="3"/>
  <c r="C1641" i="3"/>
  <c r="B1641" i="3"/>
  <c r="A1641" i="3"/>
  <c r="M1640" i="3"/>
  <c r="L1640" i="3"/>
  <c r="K1640" i="3"/>
  <c r="J1640" i="3"/>
  <c r="I1640" i="3"/>
  <c r="H1640" i="3"/>
  <c r="G1640" i="3"/>
  <c r="F1640" i="3"/>
  <c r="E1640" i="3"/>
  <c r="D1640" i="3"/>
  <c r="C1640" i="3"/>
  <c r="B1640" i="3"/>
  <c r="A1640" i="3"/>
  <c r="M1639" i="3"/>
  <c r="L1639" i="3"/>
  <c r="K1639" i="3"/>
  <c r="J1639" i="3"/>
  <c r="I1639" i="3"/>
  <c r="H1639" i="3"/>
  <c r="G1639" i="3"/>
  <c r="F1639" i="3"/>
  <c r="E1639" i="3"/>
  <c r="D1639" i="3"/>
  <c r="C1639" i="3"/>
  <c r="B1639" i="3"/>
  <c r="A1639" i="3"/>
  <c r="M1638" i="3"/>
  <c r="L1638" i="3"/>
  <c r="K1638" i="3"/>
  <c r="J1638" i="3"/>
  <c r="I1638" i="3"/>
  <c r="H1638" i="3"/>
  <c r="G1638" i="3"/>
  <c r="F1638" i="3"/>
  <c r="E1638" i="3"/>
  <c r="D1638" i="3"/>
  <c r="C1638" i="3"/>
  <c r="B1638" i="3"/>
  <c r="A1638" i="3"/>
  <c r="M1637" i="3"/>
  <c r="L1637" i="3"/>
  <c r="K1637" i="3"/>
  <c r="J1637" i="3"/>
  <c r="I1637" i="3"/>
  <c r="H1637" i="3"/>
  <c r="G1637" i="3"/>
  <c r="F1637" i="3"/>
  <c r="E1637" i="3"/>
  <c r="D1637" i="3"/>
  <c r="C1637" i="3"/>
  <c r="B1637" i="3"/>
  <c r="A1637" i="3"/>
  <c r="M1636" i="3"/>
  <c r="L1636" i="3"/>
  <c r="K1636" i="3"/>
  <c r="J1636" i="3"/>
  <c r="I1636" i="3"/>
  <c r="H1636" i="3"/>
  <c r="G1636" i="3"/>
  <c r="F1636" i="3"/>
  <c r="E1636" i="3"/>
  <c r="D1636" i="3"/>
  <c r="C1636" i="3"/>
  <c r="B1636" i="3"/>
  <c r="A1636" i="3"/>
  <c r="M1635" i="3"/>
  <c r="L1635" i="3"/>
  <c r="K1635" i="3"/>
  <c r="J1635" i="3"/>
  <c r="I1635" i="3"/>
  <c r="H1635" i="3"/>
  <c r="G1635" i="3"/>
  <c r="F1635" i="3"/>
  <c r="E1635" i="3"/>
  <c r="D1635" i="3"/>
  <c r="C1635" i="3"/>
  <c r="B1635" i="3"/>
  <c r="A1635" i="3"/>
  <c r="M1634" i="3"/>
  <c r="L1634" i="3"/>
  <c r="K1634" i="3"/>
  <c r="J1634" i="3"/>
  <c r="I1634" i="3"/>
  <c r="H1634" i="3"/>
  <c r="G1634" i="3"/>
  <c r="F1634" i="3"/>
  <c r="E1634" i="3"/>
  <c r="D1634" i="3"/>
  <c r="C1634" i="3"/>
  <c r="B1634" i="3"/>
  <c r="A1634" i="3"/>
  <c r="M1633" i="3"/>
  <c r="L1633" i="3"/>
  <c r="K1633" i="3"/>
  <c r="J1633" i="3"/>
  <c r="I1633" i="3"/>
  <c r="H1633" i="3"/>
  <c r="G1633" i="3"/>
  <c r="F1633" i="3"/>
  <c r="E1633" i="3"/>
  <c r="D1633" i="3"/>
  <c r="C1633" i="3"/>
  <c r="B1633" i="3"/>
  <c r="A1633" i="3"/>
  <c r="M1632" i="3"/>
  <c r="L1632" i="3"/>
  <c r="K1632" i="3"/>
  <c r="J1632" i="3"/>
  <c r="I1632" i="3"/>
  <c r="H1632" i="3"/>
  <c r="G1632" i="3"/>
  <c r="F1632" i="3"/>
  <c r="E1632" i="3"/>
  <c r="D1632" i="3"/>
  <c r="C1632" i="3"/>
  <c r="B1632" i="3"/>
  <c r="A1632" i="3"/>
  <c r="M1631" i="3"/>
  <c r="L1631" i="3"/>
  <c r="K1631" i="3"/>
  <c r="J1631" i="3"/>
  <c r="I1631" i="3"/>
  <c r="H1631" i="3"/>
  <c r="G1631" i="3"/>
  <c r="F1631" i="3"/>
  <c r="E1631" i="3"/>
  <c r="D1631" i="3"/>
  <c r="C1631" i="3"/>
  <c r="B1631" i="3"/>
  <c r="A1631" i="3"/>
  <c r="M1630" i="3"/>
  <c r="L1630" i="3"/>
  <c r="K1630" i="3"/>
  <c r="J1630" i="3"/>
  <c r="I1630" i="3"/>
  <c r="H1630" i="3"/>
  <c r="G1630" i="3"/>
  <c r="F1630" i="3"/>
  <c r="E1630" i="3"/>
  <c r="D1630" i="3"/>
  <c r="C1630" i="3"/>
  <c r="B1630" i="3"/>
  <c r="A1630" i="3"/>
  <c r="M1629" i="3"/>
  <c r="L1629" i="3"/>
  <c r="K1629" i="3"/>
  <c r="J1629" i="3"/>
  <c r="I1629" i="3"/>
  <c r="H1629" i="3"/>
  <c r="G1629" i="3"/>
  <c r="F1629" i="3"/>
  <c r="E1629" i="3"/>
  <c r="D1629" i="3"/>
  <c r="C1629" i="3"/>
  <c r="B1629" i="3"/>
  <c r="A1629" i="3"/>
  <c r="M1628" i="3"/>
  <c r="L1628" i="3"/>
  <c r="K1628" i="3"/>
  <c r="J1628" i="3"/>
  <c r="I1628" i="3"/>
  <c r="H1628" i="3"/>
  <c r="G1628" i="3"/>
  <c r="F1628" i="3"/>
  <c r="E1628" i="3"/>
  <c r="D1628" i="3"/>
  <c r="C1628" i="3"/>
  <c r="B1628" i="3"/>
  <c r="A1628" i="3"/>
  <c r="M1627" i="3"/>
  <c r="L1627" i="3"/>
  <c r="K1627" i="3"/>
  <c r="J1627" i="3"/>
  <c r="I1627" i="3"/>
  <c r="H1627" i="3"/>
  <c r="G1627" i="3"/>
  <c r="F1627" i="3"/>
  <c r="E1627" i="3"/>
  <c r="D1627" i="3"/>
  <c r="C1627" i="3"/>
  <c r="B1627" i="3"/>
  <c r="A1627" i="3"/>
  <c r="M1626" i="3"/>
  <c r="L1626" i="3"/>
  <c r="K1626" i="3"/>
  <c r="J1626" i="3"/>
  <c r="I1626" i="3"/>
  <c r="H1626" i="3"/>
  <c r="G1626" i="3"/>
  <c r="F1626" i="3"/>
  <c r="E1626" i="3"/>
  <c r="D1626" i="3"/>
  <c r="C1626" i="3"/>
  <c r="B1626" i="3"/>
  <c r="A1626" i="3"/>
  <c r="M1625" i="3"/>
  <c r="L1625" i="3"/>
  <c r="K1625" i="3"/>
  <c r="J1625" i="3"/>
  <c r="I1625" i="3"/>
  <c r="H1625" i="3"/>
  <c r="G1625" i="3"/>
  <c r="F1625" i="3"/>
  <c r="E1625" i="3"/>
  <c r="D1625" i="3"/>
  <c r="C1625" i="3"/>
  <c r="B1625" i="3"/>
  <c r="A1625" i="3"/>
  <c r="M1624" i="3"/>
  <c r="L1624" i="3"/>
  <c r="K1624" i="3"/>
  <c r="J1624" i="3"/>
  <c r="I1624" i="3"/>
  <c r="H1624" i="3"/>
  <c r="G1624" i="3"/>
  <c r="F1624" i="3"/>
  <c r="E1624" i="3"/>
  <c r="D1624" i="3"/>
  <c r="C1624" i="3"/>
  <c r="B1624" i="3"/>
  <c r="A1624" i="3"/>
  <c r="M1623" i="3"/>
  <c r="L1623" i="3"/>
  <c r="K1623" i="3"/>
  <c r="J1623" i="3"/>
  <c r="I1623" i="3"/>
  <c r="H1623" i="3"/>
  <c r="G1623" i="3"/>
  <c r="F1623" i="3"/>
  <c r="E1623" i="3"/>
  <c r="D1623" i="3"/>
  <c r="C1623" i="3"/>
  <c r="B1623" i="3"/>
  <c r="A1623" i="3"/>
  <c r="M1622" i="3"/>
  <c r="L1622" i="3"/>
  <c r="K1622" i="3"/>
  <c r="J1622" i="3"/>
  <c r="I1622" i="3"/>
  <c r="H1622" i="3"/>
  <c r="G1622" i="3"/>
  <c r="F1622" i="3"/>
  <c r="E1622" i="3"/>
  <c r="D1622" i="3"/>
  <c r="C1622" i="3"/>
  <c r="B1622" i="3"/>
  <c r="A1622" i="3"/>
  <c r="M1621" i="3"/>
  <c r="L1621" i="3"/>
  <c r="K1621" i="3"/>
  <c r="J1621" i="3"/>
  <c r="I1621" i="3"/>
  <c r="H1621" i="3"/>
  <c r="G1621" i="3"/>
  <c r="F1621" i="3"/>
  <c r="E1621" i="3"/>
  <c r="D1621" i="3"/>
  <c r="C1621" i="3"/>
  <c r="B1621" i="3"/>
  <c r="A1621" i="3"/>
  <c r="M1620" i="3"/>
  <c r="L1620" i="3"/>
  <c r="K1620" i="3"/>
  <c r="J1620" i="3"/>
  <c r="I1620" i="3"/>
  <c r="H1620" i="3"/>
  <c r="G1620" i="3"/>
  <c r="F1620" i="3"/>
  <c r="E1620" i="3"/>
  <c r="D1620" i="3"/>
  <c r="C1620" i="3"/>
  <c r="B1620" i="3"/>
  <c r="A1620" i="3"/>
  <c r="M1619" i="3"/>
  <c r="L1619" i="3"/>
  <c r="K1619" i="3"/>
  <c r="J1619" i="3"/>
  <c r="I1619" i="3"/>
  <c r="H1619" i="3"/>
  <c r="G1619" i="3"/>
  <c r="F1619" i="3"/>
  <c r="E1619" i="3"/>
  <c r="D1619" i="3"/>
  <c r="C1619" i="3"/>
  <c r="B1619" i="3"/>
  <c r="A1619" i="3"/>
  <c r="M1618" i="3"/>
  <c r="L1618" i="3"/>
  <c r="K1618" i="3"/>
  <c r="J1618" i="3"/>
  <c r="I1618" i="3"/>
  <c r="H1618" i="3"/>
  <c r="G1618" i="3"/>
  <c r="F1618" i="3"/>
  <c r="E1618" i="3"/>
  <c r="D1618" i="3"/>
  <c r="C1618" i="3"/>
  <c r="B1618" i="3"/>
  <c r="A1618" i="3"/>
  <c r="M1617" i="3"/>
  <c r="L1617" i="3"/>
  <c r="K1617" i="3"/>
  <c r="J1617" i="3"/>
  <c r="I1617" i="3"/>
  <c r="H1617" i="3"/>
  <c r="G1617" i="3"/>
  <c r="F1617" i="3"/>
  <c r="E1617" i="3"/>
  <c r="D1617" i="3"/>
  <c r="C1617" i="3"/>
  <c r="B1617" i="3"/>
  <c r="A1617" i="3"/>
  <c r="M1616" i="3"/>
  <c r="L1616" i="3"/>
  <c r="K1616" i="3"/>
  <c r="J1616" i="3"/>
  <c r="I1616" i="3"/>
  <c r="H1616" i="3"/>
  <c r="G1616" i="3"/>
  <c r="F1616" i="3"/>
  <c r="E1616" i="3"/>
  <c r="D1616" i="3"/>
  <c r="C1616" i="3"/>
  <c r="B1616" i="3"/>
  <c r="A1616" i="3"/>
  <c r="M1615" i="3"/>
  <c r="L1615" i="3"/>
  <c r="K1615" i="3"/>
  <c r="J1615" i="3"/>
  <c r="I1615" i="3"/>
  <c r="H1615" i="3"/>
  <c r="G1615" i="3"/>
  <c r="F1615" i="3"/>
  <c r="E1615" i="3"/>
  <c r="D1615" i="3"/>
  <c r="C1615" i="3"/>
  <c r="B1615" i="3"/>
  <c r="A1615" i="3"/>
  <c r="M1614" i="3"/>
  <c r="L1614" i="3"/>
  <c r="K1614" i="3"/>
  <c r="J1614" i="3"/>
  <c r="I1614" i="3"/>
  <c r="H1614" i="3"/>
  <c r="G1614" i="3"/>
  <c r="F1614" i="3"/>
  <c r="E1614" i="3"/>
  <c r="D1614" i="3"/>
  <c r="C1614" i="3"/>
  <c r="B1614" i="3"/>
  <c r="A1614" i="3"/>
  <c r="M1613" i="3"/>
  <c r="L1613" i="3"/>
  <c r="K1613" i="3"/>
  <c r="J1613" i="3"/>
  <c r="I1613" i="3"/>
  <c r="H1613" i="3"/>
  <c r="G1613" i="3"/>
  <c r="F1613" i="3"/>
  <c r="E1613" i="3"/>
  <c r="D1613" i="3"/>
  <c r="C1613" i="3"/>
  <c r="B1613" i="3"/>
  <c r="A1613" i="3"/>
  <c r="M1612" i="3"/>
  <c r="L1612" i="3"/>
  <c r="K1612" i="3"/>
  <c r="J1612" i="3"/>
  <c r="I1612" i="3"/>
  <c r="H1612" i="3"/>
  <c r="G1612" i="3"/>
  <c r="F1612" i="3"/>
  <c r="E1612" i="3"/>
  <c r="D1612" i="3"/>
  <c r="C1612" i="3"/>
  <c r="B1612" i="3"/>
  <c r="A1612" i="3"/>
  <c r="M1611" i="3"/>
  <c r="L1611" i="3"/>
  <c r="K1611" i="3"/>
  <c r="J1611" i="3"/>
  <c r="I1611" i="3"/>
  <c r="H1611" i="3"/>
  <c r="G1611" i="3"/>
  <c r="F1611" i="3"/>
  <c r="E1611" i="3"/>
  <c r="D1611" i="3"/>
  <c r="C1611" i="3"/>
  <c r="B1611" i="3"/>
  <c r="A1611" i="3"/>
  <c r="M1610" i="3"/>
  <c r="L1610" i="3"/>
  <c r="K1610" i="3"/>
  <c r="J1610" i="3"/>
  <c r="I1610" i="3"/>
  <c r="H1610" i="3"/>
  <c r="G1610" i="3"/>
  <c r="F1610" i="3"/>
  <c r="E1610" i="3"/>
  <c r="D1610" i="3"/>
  <c r="C1610" i="3"/>
  <c r="B1610" i="3"/>
  <c r="A1610" i="3"/>
  <c r="M1609" i="3"/>
  <c r="L1609" i="3"/>
  <c r="K1609" i="3"/>
  <c r="J1609" i="3"/>
  <c r="I1609" i="3"/>
  <c r="H1609" i="3"/>
  <c r="G1609" i="3"/>
  <c r="F1609" i="3"/>
  <c r="E1609" i="3"/>
  <c r="D1609" i="3"/>
  <c r="C1609" i="3"/>
  <c r="B1609" i="3"/>
  <c r="A1609" i="3"/>
  <c r="M1608" i="3"/>
  <c r="L1608" i="3"/>
  <c r="K1608" i="3"/>
  <c r="J1608" i="3"/>
  <c r="I1608" i="3"/>
  <c r="H1608" i="3"/>
  <c r="G1608" i="3"/>
  <c r="F1608" i="3"/>
  <c r="E1608" i="3"/>
  <c r="D1608" i="3"/>
  <c r="C1608" i="3"/>
  <c r="B1608" i="3"/>
  <c r="A1608" i="3"/>
  <c r="M1607" i="3"/>
  <c r="L1607" i="3"/>
  <c r="K1607" i="3"/>
  <c r="J1607" i="3"/>
  <c r="I1607" i="3"/>
  <c r="H1607" i="3"/>
  <c r="G1607" i="3"/>
  <c r="F1607" i="3"/>
  <c r="E1607" i="3"/>
  <c r="D1607" i="3"/>
  <c r="C1607" i="3"/>
  <c r="B1607" i="3"/>
  <c r="A1607" i="3"/>
  <c r="M1606" i="3"/>
  <c r="L1606" i="3"/>
  <c r="K1606" i="3"/>
  <c r="J1606" i="3"/>
  <c r="I1606" i="3"/>
  <c r="H1606" i="3"/>
  <c r="G1606" i="3"/>
  <c r="F1606" i="3"/>
  <c r="E1606" i="3"/>
  <c r="D1606" i="3"/>
  <c r="C1606" i="3"/>
  <c r="B1606" i="3"/>
  <c r="A1606" i="3"/>
  <c r="M1605" i="3"/>
  <c r="L1605" i="3"/>
  <c r="K1605" i="3"/>
  <c r="J1605" i="3"/>
  <c r="I1605" i="3"/>
  <c r="H1605" i="3"/>
  <c r="G1605" i="3"/>
  <c r="F1605" i="3"/>
  <c r="E1605" i="3"/>
  <c r="D1605" i="3"/>
  <c r="C1605" i="3"/>
  <c r="B1605" i="3"/>
  <c r="A1605" i="3"/>
  <c r="M1604" i="3"/>
  <c r="L1604" i="3"/>
  <c r="K1604" i="3"/>
  <c r="J1604" i="3"/>
  <c r="I1604" i="3"/>
  <c r="H1604" i="3"/>
  <c r="G1604" i="3"/>
  <c r="F1604" i="3"/>
  <c r="E1604" i="3"/>
  <c r="D1604" i="3"/>
  <c r="C1604" i="3"/>
  <c r="B1604" i="3"/>
  <c r="A1604" i="3"/>
  <c r="M1603" i="3"/>
  <c r="L1603" i="3"/>
  <c r="K1603" i="3"/>
  <c r="J1603" i="3"/>
  <c r="I1603" i="3"/>
  <c r="H1603" i="3"/>
  <c r="G1603" i="3"/>
  <c r="F1603" i="3"/>
  <c r="E1603" i="3"/>
  <c r="D1603" i="3"/>
  <c r="C1603" i="3"/>
  <c r="B1603" i="3"/>
  <c r="A1603" i="3"/>
  <c r="M1602" i="3"/>
  <c r="L1602" i="3"/>
  <c r="K1602" i="3"/>
  <c r="J1602" i="3"/>
  <c r="I1602" i="3"/>
  <c r="H1602" i="3"/>
  <c r="G1602" i="3"/>
  <c r="F1602" i="3"/>
  <c r="E1602" i="3"/>
  <c r="D1602" i="3"/>
  <c r="C1602" i="3"/>
  <c r="B1602" i="3"/>
  <c r="A1602" i="3"/>
  <c r="M1601" i="3"/>
  <c r="L1601" i="3"/>
  <c r="K1601" i="3"/>
  <c r="J1601" i="3"/>
  <c r="I1601" i="3"/>
  <c r="H1601" i="3"/>
  <c r="G1601" i="3"/>
  <c r="F1601" i="3"/>
  <c r="E1601" i="3"/>
  <c r="D1601" i="3"/>
  <c r="C1601" i="3"/>
  <c r="B1601" i="3"/>
  <c r="A1601" i="3"/>
  <c r="M1600" i="3"/>
  <c r="L1600" i="3"/>
  <c r="K1600" i="3"/>
  <c r="J1600" i="3"/>
  <c r="I1600" i="3"/>
  <c r="H1600" i="3"/>
  <c r="G1600" i="3"/>
  <c r="F1600" i="3"/>
  <c r="E1600" i="3"/>
  <c r="D1600" i="3"/>
  <c r="C1600" i="3"/>
  <c r="B1600" i="3"/>
  <c r="A1600" i="3"/>
  <c r="M1599" i="3"/>
  <c r="L1599" i="3"/>
  <c r="K1599" i="3"/>
  <c r="J1599" i="3"/>
  <c r="I1599" i="3"/>
  <c r="H1599" i="3"/>
  <c r="G1599" i="3"/>
  <c r="F1599" i="3"/>
  <c r="E1599" i="3"/>
  <c r="D1599" i="3"/>
  <c r="C1599" i="3"/>
  <c r="B1599" i="3"/>
  <c r="A1599" i="3"/>
  <c r="M1598" i="3"/>
  <c r="L1598" i="3"/>
  <c r="K1598" i="3"/>
  <c r="J1598" i="3"/>
  <c r="I1598" i="3"/>
  <c r="H1598" i="3"/>
  <c r="G1598" i="3"/>
  <c r="F1598" i="3"/>
  <c r="E1598" i="3"/>
  <c r="D1598" i="3"/>
  <c r="C1598" i="3"/>
  <c r="B1598" i="3"/>
  <c r="A1598" i="3"/>
  <c r="M1597" i="3"/>
  <c r="L1597" i="3"/>
  <c r="K1597" i="3"/>
  <c r="J1597" i="3"/>
  <c r="I1597" i="3"/>
  <c r="H1597" i="3"/>
  <c r="G1597" i="3"/>
  <c r="F1597" i="3"/>
  <c r="E1597" i="3"/>
  <c r="D1597" i="3"/>
  <c r="C1597" i="3"/>
  <c r="B1597" i="3"/>
  <c r="A1597" i="3"/>
  <c r="M1596" i="3"/>
  <c r="L1596" i="3"/>
  <c r="K1596" i="3"/>
  <c r="J1596" i="3"/>
  <c r="I1596" i="3"/>
  <c r="H1596" i="3"/>
  <c r="G1596" i="3"/>
  <c r="F1596" i="3"/>
  <c r="E1596" i="3"/>
  <c r="D1596" i="3"/>
  <c r="C1596" i="3"/>
  <c r="B1596" i="3"/>
  <c r="A1596" i="3"/>
  <c r="M1595" i="3"/>
  <c r="L1595" i="3"/>
  <c r="K1595" i="3"/>
  <c r="J1595" i="3"/>
  <c r="I1595" i="3"/>
  <c r="H1595" i="3"/>
  <c r="G1595" i="3"/>
  <c r="F1595" i="3"/>
  <c r="E1595" i="3"/>
  <c r="D1595" i="3"/>
  <c r="C1595" i="3"/>
  <c r="B1595" i="3"/>
  <c r="A1595" i="3"/>
  <c r="M1594" i="3"/>
  <c r="L1594" i="3"/>
  <c r="K1594" i="3"/>
  <c r="J1594" i="3"/>
  <c r="I1594" i="3"/>
  <c r="H1594" i="3"/>
  <c r="G1594" i="3"/>
  <c r="F1594" i="3"/>
  <c r="E1594" i="3"/>
  <c r="D1594" i="3"/>
  <c r="C1594" i="3"/>
  <c r="B1594" i="3"/>
  <c r="A1594" i="3"/>
  <c r="M1593" i="3"/>
  <c r="L1593" i="3"/>
  <c r="K1593" i="3"/>
  <c r="J1593" i="3"/>
  <c r="I1593" i="3"/>
  <c r="H1593" i="3"/>
  <c r="G1593" i="3"/>
  <c r="F1593" i="3"/>
  <c r="E1593" i="3"/>
  <c r="D1593" i="3"/>
  <c r="C1593" i="3"/>
  <c r="B1593" i="3"/>
  <c r="A1593" i="3"/>
  <c r="M1592" i="3"/>
  <c r="L1592" i="3"/>
  <c r="K1592" i="3"/>
  <c r="J1592" i="3"/>
  <c r="I1592" i="3"/>
  <c r="H1592" i="3"/>
  <c r="G1592" i="3"/>
  <c r="F1592" i="3"/>
  <c r="E1592" i="3"/>
  <c r="D1592" i="3"/>
  <c r="C1592" i="3"/>
  <c r="B1592" i="3"/>
  <c r="A1592" i="3"/>
  <c r="M1591" i="3"/>
  <c r="L1591" i="3"/>
  <c r="K1591" i="3"/>
  <c r="J1591" i="3"/>
  <c r="I1591" i="3"/>
  <c r="H1591" i="3"/>
  <c r="G1591" i="3"/>
  <c r="F1591" i="3"/>
  <c r="E1591" i="3"/>
  <c r="D1591" i="3"/>
  <c r="C1591" i="3"/>
  <c r="B1591" i="3"/>
  <c r="A1591" i="3"/>
  <c r="M1590" i="3"/>
  <c r="L1590" i="3"/>
  <c r="K1590" i="3"/>
  <c r="J1590" i="3"/>
  <c r="I1590" i="3"/>
  <c r="H1590" i="3"/>
  <c r="G1590" i="3"/>
  <c r="F1590" i="3"/>
  <c r="E1590" i="3"/>
  <c r="D1590" i="3"/>
  <c r="C1590" i="3"/>
  <c r="B1590" i="3"/>
  <c r="A1590" i="3"/>
  <c r="M1589" i="3"/>
  <c r="L1589" i="3"/>
  <c r="K1589" i="3"/>
  <c r="J1589" i="3"/>
  <c r="I1589" i="3"/>
  <c r="H1589" i="3"/>
  <c r="G1589" i="3"/>
  <c r="F1589" i="3"/>
  <c r="E1589" i="3"/>
  <c r="D1589" i="3"/>
  <c r="C1589" i="3"/>
  <c r="B1589" i="3"/>
  <c r="A1589" i="3"/>
  <c r="M1588" i="3"/>
  <c r="L1588" i="3"/>
  <c r="K1588" i="3"/>
  <c r="J1588" i="3"/>
  <c r="I1588" i="3"/>
  <c r="H1588" i="3"/>
  <c r="G1588" i="3"/>
  <c r="F1588" i="3"/>
  <c r="E1588" i="3"/>
  <c r="D1588" i="3"/>
  <c r="C1588" i="3"/>
  <c r="B1588" i="3"/>
  <c r="A1588" i="3"/>
  <c r="M1587" i="3"/>
  <c r="L1587" i="3"/>
  <c r="K1587" i="3"/>
  <c r="J1587" i="3"/>
  <c r="I1587" i="3"/>
  <c r="H1587" i="3"/>
  <c r="G1587" i="3"/>
  <c r="F1587" i="3"/>
  <c r="E1587" i="3"/>
  <c r="D1587" i="3"/>
  <c r="C1587" i="3"/>
  <c r="B1587" i="3"/>
  <c r="A1587" i="3"/>
  <c r="M1586" i="3"/>
  <c r="L1586" i="3"/>
  <c r="K1586" i="3"/>
  <c r="J1586" i="3"/>
  <c r="I1586" i="3"/>
  <c r="H1586" i="3"/>
  <c r="G1586" i="3"/>
  <c r="F1586" i="3"/>
  <c r="E1586" i="3"/>
  <c r="D1586" i="3"/>
  <c r="C1586" i="3"/>
  <c r="B1586" i="3"/>
  <c r="A1586" i="3"/>
  <c r="M1585" i="3"/>
  <c r="L1585" i="3"/>
  <c r="K1585" i="3"/>
  <c r="J1585" i="3"/>
  <c r="I1585" i="3"/>
  <c r="H1585" i="3"/>
  <c r="G1585" i="3"/>
  <c r="F1585" i="3"/>
  <c r="E1585" i="3"/>
  <c r="D1585" i="3"/>
  <c r="C1585" i="3"/>
  <c r="B1585" i="3"/>
  <c r="A1585" i="3"/>
  <c r="M1584" i="3"/>
  <c r="L1584" i="3"/>
  <c r="K1584" i="3"/>
  <c r="J1584" i="3"/>
  <c r="I1584" i="3"/>
  <c r="H1584" i="3"/>
  <c r="G1584" i="3"/>
  <c r="F1584" i="3"/>
  <c r="E1584" i="3"/>
  <c r="D1584" i="3"/>
  <c r="C1584" i="3"/>
  <c r="B1584" i="3"/>
  <c r="A1584" i="3"/>
  <c r="M1583" i="3"/>
  <c r="L1583" i="3"/>
  <c r="K1583" i="3"/>
  <c r="J1583" i="3"/>
  <c r="I1583" i="3"/>
  <c r="H1583" i="3"/>
  <c r="G1583" i="3"/>
  <c r="F1583" i="3"/>
  <c r="E1583" i="3"/>
  <c r="D1583" i="3"/>
  <c r="C1583" i="3"/>
  <c r="B1583" i="3"/>
  <c r="A1583" i="3"/>
  <c r="M1582" i="3"/>
  <c r="L1582" i="3"/>
  <c r="K1582" i="3"/>
  <c r="J1582" i="3"/>
  <c r="I1582" i="3"/>
  <c r="H1582" i="3"/>
  <c r="G1582" i="3"/>
  <c r="F1582" i="3"/>
  <c r="E1582" i="3"/>
  <c r="D1582" i="3"/>
  <c r="C1582" i="3"/>
  <c r="B1582" i="3"/>
  <c r="A1582" i="3"/>
  <c r="M1581" i="3"/>
  <c r="L1581" i="3"/>
  <c r="K1581" i="3"/>
  <c r="J1581" i="3"/>
  <c r="I1581" i="3"/>
  <c r="H1581" i="3"/>
  <c r="G1581" i="3"/>
  <c r="F1581" i="3"/>
  <c r="E1581" i="3"/>
  <c r="D1581" i="3"/>
  <c r="C1581" i="3"/>
  <c r="B1581" i="3"/>
  <c r="A1581" i="3"/>
  <c r="M1580" i="3"/>
  <c r="L1580" i="3"/>
  <c r="K1580" i="3"/>
  <c r="J1580" i="3"/>
  <c r="I1580" i="3"/>
  <c r="H1580" i="3"/>
  <c r="G1580" i="3"/>
  <c r="F1580" i="3"/>
  <c r="E1580" i="3"/>
  <c r="D1580" i="3"/>
  <c r="C1580" i="3"/>
  <c r="B1580" i="3"/>
  <c r="A1580" i="3"/>
  <c r="M1579" i="3"/>
  <c r="L1579" i="3"/>
  <c r="K1579" i="3"/>
  <c r="J1579" i="3"/>
  <c r="I1579" i="3"/>
  <c r="H1579" i="3"/>
  <c r="G1579" i="3"/>
  <c r="F1579" i="3"/>
  <c r="E1579" i="3"/>
  <c r="D1579" i="3"/>
  <c r="C1579" i="3"/>
  <c r="B1579" i="3"/>
  <c r="A1579" i="3"/>
  <c r="M1578" i="3"/>
  <c r="L1578" i="3"/>
  <c r="K1578" i="3"/>
  <c r="J1578" i="3"/>
  <c r="I1578" i="3"/>
  <c r="H1578" i="3"/>
  <c r="G1578" i="3"/>
  <c r="F1578" i="3"/>
  <c r="E1578" i="3"/>
  <c r="D1578" i="3"/>
  <c r="C1578" i="3"/>
  <c r="B1578" i="3"/>
  <c r="A1578" i="3"/>
  <c r="M1577" i="3"/>
  <c r="L1577" i="3"/>
  <c r="K1577" i="3"/>
  <c r="J1577" i="3"/>
  <c r="I1577" i="3"/>
  <c r="H1577" i="3"/>
  <c r="G1577" i="3"/>
  <c r="F1577" i="3"/>
  <c r="E1577" i="3"/>
  <c r="D1577" i="3"/>
  <c r="C1577" i="3"/>
  <c r="B1577" i="3"/>
  <c r="A1577" i="3"/>
  <c r="M1576" i="3"/>
  <c r="L1576" i="3"/>
  <c r="K1576" i="3"/>
  <c r="J1576" i="3"/>
  <c r="I1576" i="3"/>
  <c r="H1576" i="3"/>
  <c r="G1576" i="3"/>
  <c r="F1576" i="3"/>
  <c r="E1576" i="3"/>
  <c r="D1576" i="3"/>
  <c r="C1576" i="3"/>
  <c r="B1576" i="3"/>
  <c r="A1576" i="3"/>
  <c r="M1575" i="3"/>
  <c r="L1575" i="3"/>
  <c r="K1575" i="3"/>
  <c r="J1575" i="3"/>
  <c r="I1575" i="3"/>
  <c r="H1575" i="3"/>
  <c r="G1575" i="3"/>
  <c r="F1575" i="3"/>
  <c r="E1575" i="3"/>
  <c r="D1575" i="3"/>
  <c r="C1575" i="3"/>
  <c r="B1575" i="3"/>
  <c r="A1575" i="3"/>
  <c r="M1574" i="3"/>
  <c r="L1574" i="3"/>
  <c r="K1574" i="3"/>
  <c r="J1574" i="3"/>
  <c r="I1574" i="3"/>
  <c r="H1574" i="3"/>
  <c r="G1574" i="3"/>
  <c r="F1574" i="3"/>
  <c r="E1574" i="3"/>
  <c r="D1574" i="3"/>
  <c r="C1574" i="3"/>
  <c r="B1574" i="3"/>
  <c r="A1574" i="3"/>
  <c r="M1573" i="3"/>
  <c r="L1573" i="3"/>
  <c r="K1573" i="3"/>
  <c r="J1573" i="3"/>
  <c r="I1573" i="3"/>
  <c r="H1573" i="3"/>
  <c r="G1573" i="3"/>
  <c r="F1573" i="3"/>
  <c r="E1573" i="3"/>
  <c r="D1573" i="3"/>
  <c r="C1573" i="3"/>
  <c r="B1573" i="3"/>
  <c r="A1573" i="3"/>
  <c r="M1572" i="3"/>
  <c r="L1572" i="3"/>
  <c r="K1572" i="3"/>
  <c r="J1572" i="3"/>
  <c r="I1572" i="3"/>
  <c r="H1572" i="3"/>
  <c r="G1572" i="3"/>
  <c r="F1572" i="3"/>
  <c r="E1572" i="3"/>
  <c r="D1572" i="3"/>
  <c r="C1572" i="3"/>
  <c r="B1572" i="3"/>
  <c r="A1572" i="3"/>
  <c r="M1571" i="3"/>
  <c r="L1571" i="3"/>
  <c r="K1571" i="3"/>
  <c r="J1571" i="3"/>
  <c r="I1571" i="3"/>
  <c r="H1571" i="3"/>
  <c r="G1571" i="3"/>
  <c r="F1571" i="3"/>
  <c r="E1571" i="3"/>
  <c r="D1571" i="3"/>
  <c r="C1571" i="3"/>
  <c r="B1571" i="3"/>
  <c r="A1571" i="3"/>
  <c r="M1570" i="3"/>
  <c r="L1570" i="3"/>
  <c r="K1570" i="3"/>
  <c r="J1570" i="3"/>
  <c r="I1570" i="3"/>
  <c r="H1570" i="3"/>
  <c r="G1570" i="3"/>
  <c r="F1570" i="3"/>
  <c r="E1570" i="3"/>
  <c r="D1570" i="3"/>
  <c r="C1570" i="3"/>
  <c r="B1570" i="3"/>
  <c r="A1570" i="3"/>
  <c r="M1569" i="3"/>
  <c r="L1569" i="3"/>
  <c r="K1569" i="3"/>
  <c r="J1569" i="3"/>
  <c r="I1569" i="3"/>
  <c r="H1569" i="3"/>
  <c r="G1569" i="3"/>
  <c r="F1569" i="3"/>
  <c r="E1569" i="3"/>
  <c r="D1569" i="3"/>
  <c r="C1569" i="3"/>
  <c r="B1569" i="3"/>
  <c r="A1569" i="3"/>
  <c r="M1568" i="3"/>
  <c r="L1568" i="3"/>
  <c r="K1568" i="3"/>
  <c r="J1568" i="3"/>
  <c r="I1568" i="3"/>
  <c r="H1568" i="3"/>
  <c r="G1568" i="3"/>
  <c r="F1568" i="3"/>
  <c r="E1568" i="3"/>
  <c r="D1568" i="3"/>
  <c r="C1568" i="3"/>
  <c r="B1568" i="3"/>
  <c r="A1568" i="3"/>
  <c r="M1567" i="3"/>
  <c r="L1567" i="3"/>
  <c r="K1567" i="3"/>
  <c r="J1567" i="3"/>
  <c r="I1567" i="3"/>
  <c r="H1567" i="3"/>
  <c r="G1567" i="3"/>
  <c r="F1567" i="3"/>
  <c r="E1567" i="3"/>
  <c r="D1567" i="3"/>
  <c r="C1567" i="3"/>
  <c r="B1567" i="3"/>
  <c r="A1567" i="3"/>
  <c r="M1566" i="3"/>
  <c r="L1566" i="3"/>
  <c r="K1566" i="3"/>
  <c r="J1566" i="3"/>
  <c r="I1566" i="3"/>
  <c r="H1566" i="3"/>
  <c r="G1566" i="3"/>
  <c r="F1566" i="3"/>
  <c r="E1566" i="3"/>
  <c r="D1566" i="3"/>
  <c r="C1566" i="3"/>
  <c r="B1566" i="3"/>
  <c r="A1566" i="3"/>
  <c r="M1565" i="3"/>
  <c r="L1565" i="3"/>
  <c r="K1565" i="3"/>
  <c r="J1565" i="3"/>
  <c r="I1565" i="3"/>
  <c r="H1565" i="3"/>
  <c r="G1565" i="3"/>
  <c r="F1565" i="3"/>
  <c r="E1565" i="3"/>
  <c r="D1565" i="3"/>
  <c r="C1565" i="3"/>
  <c r="B1565" i="3"/>
  <c r="A1565" i="3"/>
  <c r="M1564" i="3"/>
  <c r="L1564" i="3"/>
  <c r="K1564" i="3"/>
  <c r="J1564" i="3"/>
  <c r="I1564" i="3"/>
  <c r="H1564" i="3"/>
  <c r="G1564" i="3"/>
  <c r="F1564" i="3"/>
  <c r="E1564" i="3"/>
  <c r="D1564" i="3"/>
  <c r="C1564" i="3"/>
  <c r="B1564" i="3"/>
  <c r="A1564" i="3"/>
  <c r="M1563" i="3"/>
  <c r="L1563" i="3"/>
  <c r="K1563" i="3"/>
  <c r="J1563" i="3"/>
  <c r="I1563" i="3"/>
  <c r="H1563" i="3"/>
  <c r="G1563" i="3"/>
  <c r="F1563" i="3"/>
  <c r="E1563" i="3"/>
  <c r="D1563" i="3"/>
  <c r="C1563" i="3"/>
  <c r="B1563" i="3"/>
  <c r="A1563" i="3"/>
  <c r="M1562" i="3"/>
  <c r="L1562" i="3"/>
  <c r="K1562" i="3"/>
  <c r="J1562" i="3"/>
  <c r="I1562" i="3"/>
  <c r="H1562" i="3"/>
  <c r="G1562" i="3"/>
  <c r="F1562" i="3"/>
  <c r="E1562" i="3"/>
  <c r="D1562" i="3"/>
  <c r="C1562" i="3"/>
  <c r="B1562" i="3"/>
  <c r="A1562" i="3"/>
  <c r="M1561" i="3"/>
  <c r="L1561" i="3"/>
  <c r="K1561" i="3"/>
  <c r="J1561" i="3"/>
  <c r="I1561" i="3"/>
  <c r="H1561" i="3"/>
  <c r="G1561" i="3"/>
  <c r="F1561" i="3"/>
  <c r="E1561" i="3"/>
  <c r="D1561" i="3"/>
  <c r="C1561" i="3"/>
  <c r="B1561" i="3"/>
  <c r="A1561" i="3"/>
  <c r="M1560" i="3"/>
  <c r="L1560" i="3"/>
  <c r="K1560" i="3"/>
  <c r="J1560" i="3"/>
  <c r="I1560" i="3"/>
  <c r="H1560" i="3"/>
  <c r="G1560" i="3"/>
  <c r="F1560" i="3"/>
  <c r="E1560" i="3"/>
  <c r="D1560" i="3"/>
  <c r="C1560" i="3"/>
  <c r="B1560" i="3"/>
  <c r="A1560" i="3"/>
  <c r="M1559" i="3"/>
  <c r="L1559" i="3"/>
  <c r="K1559" i="3"/>
  <c r="J1559" i="3"/>
  <c r="I1559" i="3"/>
  <c r="H1559" i="3"/>
  <c r="G1559" i="3"/>
  <c r="F1559" i="3"/>
  <c r="E1559" i="3"/>
  <c r="D1559" i="3"/>
  <c r="C1559" i="3"/>
  <c r="B1559" i="3"/>
  <c r="A1559" i="3"/>
  <c r="M1558" i="3"/>
  <c r="L1558" i="3"/>
  <c r="K1558" i="3"/>
  <c r="J1558" i="3"/>
  <c r="I1558" i="3"/>
  <c r="H1558" i="3"/>
  <c r="G1558" i="3"/>
  <c r="F1558" i="3"/>
  <c r="E1558" i="3"/>
  <c r="D1558" i="3"/>
  <c r="C1558" i="3"/>
  <c r="B1558" i="3"/>
  <c r="A1558" i="3"/>
  <c r="M1557" i="3"/>
  <c r="L1557" i="3"/>
  <c r="K1557" i="3"/>
  <c r="J1557" i="3"/>
  <c r="I1557" i="3"/>
  <c r="H1557" i="3"/>
  <c r="G1557" i="3"/>
  <c r="F1557" i="3"/>
  <c r="E1557" i="3"/>
  <c r="D1557" i="3"/>
  <c r="C1557" i="3"/>
  <c r="B1557" i="3"/>
  <c r="A1557" i="3"/>
  <c r="M1556" i="3"/>
  <c r="L1556" i="3"/>
  <c r="K1556" i="3"/>
  <c r="J1556" i="3"/>
  <c r="I1556" i="3"/>
  <c r="H1556" i="3"/>
  <c r="G1556" i="3"/>
  <c r="F1556" i="3"/>
  <c r="E1556" i="3"/>
  <c r="D1556" i="3"/>
  <c r="C1556" i="3"/>
  <c r="B1556" i="3"/>
  <c r="A1556" i="3"/>
  <c r="M1555" i="3"/>
  <c r="L1555" i="3"/>
  <c r="K1555" i="3"/>
  <c r="J1555" i="3"/>
  <c r="I1555" i="3"/>
  <c r="H1555" i="3"/>
  <c r="G1555" i="3"/>
  <c r="F1555" i="3"/>
  <c r="E1555" i="3"/>
  <c r="D1555" i="3"/>
  <c r="C1555" i="3"/>
  <c r="B1555" i="3"/>
  <c r="A1555" i="3"/>
  <c r="M1554" i="3"/>
  <c r="L1554" i="3"/>
  <c r="K1554" i="3"/>
  <c r="J1554" i="3"/>
  <c r="I1554" i="3"/>
  <c r="H1554" i="3"/>
  <c r="G1554" i="3"/>
  <c r="F1554" i="3"/>
  <c r="E1554" i="3"/>
  <c r="D1554" i="3"/>
  <c r="C1554" i="3"/>
  <c r="B1554" i="3"/>
  <c r="A1554" i="3"/>
  <c r="M1553" i="3"/>
  <c r="L1553" i="3"/>
  <c r="K1553" i="3"/>
  <c r="J1553" i="3"/>
  <c r="I1553" i="3"/>
  <c r="H1553" i="3"/>
  <c r="G1553" i="3"/>
  <c r="F1553" i="3"/>
  <c r="E1553" i="3"/>
  <c r="D1553" i="3"/>
  <c r="C1553" i="3"/>
  <c r="B1553" i="3"/>
  <c r="A1553" i="3"/>
  <c r="M1552" i="3"/>
  <c r="L1552" i="3"/>
  <c r="K1552" i="3"/>
  <c r="J1552" i="3"/>
  <c r="I1552" i="3"/>
  <c r="H1552" i="3"/>
  <c r="G1552" i="3"/>
  <c r="F1552" i="3"/>
  <c r="E1552" i="3"/>
  <c r="D1552" i="3"/>
  <c r="C1552" i="3"/>
  <c r="B1552" i="3"/>
  <c r="A1552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M9" i="3"/>
  <c r="L9" i="3"/>
  <c r="K9" i="3"/>
  <c r="J9" i="3"/>
  <c r="I9" i="3"/>
  <c r="H9" i="3"/>
  <c r="G9" i="3"/>
  <c r="F9" i="3"/>
  <c r="E9" i="3"/>
  <c r="D9" i="3"/>
  <c r="C9" i="3"/>
  <c r="B9" i="3"/>
  <c r="A9" i="3"/>
  <c r="M8" i="3"/>
  <c r="L8" i="3"/>
  <c r="K8" i="3"/>
  <c r="J8" i="3"/>
  <c r="I8" i="3"/>
  <c r="H8" i="3"/>
  <c r="G8" i="3"/>
  <c r="F8" i="3"/>
  <c r="E8" i="3"/>
  <c r="D8" i="3"/>
  <c r="C8" i="3"/>
  <c r="B8" i="3"/>
  <c r="A8" i="3"/>
  <c r="M7" i="3"/>
  <c r="L7" i="3"/>
  <c r="K7" i="3"/>
  <c r="J7" i="3"/>
  <c r="I7" i="3"/>
  <c r="H7" i="3"/>
  <c r="G7" i="3"/>
  <c r="F7" i="3"/>
  <c r="E7" i="3"/>
  <c r="D7" i="3"/>
  <c r="C7" i="3"/>
  <c r="B7" i="3"/>
  <c r="A7" i="3"/>
  <c r="M6" i="3"/>
  <c r="L6" i="3"/>
  <c r="K6" i="3"/>
  <c r="J6" i="3"/>
  <c r="I6" i="3"/>
  <c r="H6" i="3"/>
  <c r="G6" i="3"/>
  <c r="F6" i="3"/>
  <c r="E6" i="3"/>
  <c r="D6" i="3"/>
  <c r="C6" i="3"/>
  <c r="B6" i="3"/>
  <c r="A6" i="3"/>
  <c r="M5" i="3"/>
  <c r="L5" i="3"/>
  <c r="K5" i="3"/>
  <c r="J5" i="3"/>
  <c r="I5" i="3"/>
  <c r="H5" i="3"/>
  <c r="G5" i="3"/>
  <c r="F5" i="3"/>
  <c r="E5" i="3"/>
  <c r="D5" i="3"/>
  <c r="C5" i="3"/>
  <c r="B5" i="3"/>
  <c r="A5" i="3"/>
  <c r="M4" i="3"/>
  <c r="L4" i="3"/>
  <c r="K4" i="3"/>
  <c r="J4" i="3"/>
  <c r="I4" i="3"/>
  <c r="H4" i="3"/>
  <c r="G4" i="3"/>
  <c r="F4" i="3"/>
  <c r="E4" i="3"/>
  <c r="D4" i="3"/>
  <c r="C4" i="3"/>
  <c r="B4" i="3"/>
  <c r="A4" i="3"/>
  <c r="M3" i="3"/>
  <c r="L3" i="3"/>
  <c r="K3" i="3"/>
  <c r="J3" i="3"/>
  <c r="I3" i="3"/>
  <c r="H3" i="3"/>
  <c r="G3" i="3"/>
  <c r="F3" i="3"/>
  <c r="E3" i="3"/>
  <c r="D3" i="3"/>
  <c r="C3" i="3"/>
  <c r="B3" i="3"/>
  <c r="A3" i="3"/>
  <c r="M2" i="3"/>
  <c r="L2" i="3"/>
  <c r="K2" i="3"/>
  <c r="J2" i="3"/>
  <c r="I2" i="3"/>
  <c r="H2" i="3"/>
  <c r="G2" i="3"/>
  <c r="F2" i="3"/>
  <c r="E2" i="3"/>
  <c r="D2" i="3"/>
  <c r="C2" i="3"/>
  <c r="B2" i="3"/>
  <c r="A2" i="3"/>
  <c r="M1" i="3"/>
  <c r="L1" i="3"/>
  <c r="K1" i="3"/>
  <c r="J1" i="3"/>
  <c r="I1" i="3"/>
  <c r="H1" i="3"/>
  <c r="G1" i="3"/>
  <c r="F1" i="3"/>
  <c r="E1" i="3"/>
  <c r="D1" i="3"/>
  <c r="C1" i="3"/>
  <c r="B1" i="3"/>
  <c r="A1" i="3"/>
  <c r="DU39" i="2" l="1"/>
  <c r="DU42" i="2"/>
  <c r="DU41" i="2"/>
  <c r="DU40" i="2"/>
  <c r="DU1808" i="2"/>
  <c r="DU1821" i="2"/>
  <c r="DT1725" i="2"/>
  <c r="DU1697" i="2"/>
  <c r="DT1703" i="2"/>
  <c r="DU1667" i="2"/>
  <c r="DU1658" i="2"/>
  <c r="DU1572" i="2"/>
  <c r="DT1387" i="2"/>
  <c r="DT1379" i="2"/>
  <c r="DU1331" i="2"/>
  <c r="DU1327" i="2"/>
  <c r="DU1073" i="2"/>
  <c r="DU1067" i="2"/>
  <c r="DT1014" i="2"/>
  <c r="DT1104" i="2"/>
  <c r="DT772" i="2"/>
  <c r="DT466" i="2"/>
  <c r="DT461" i="2"/>
  <c r="DT460" i="2"/>
  <c r="DU793" i="2"/>
  <c r="DT580" i="2"/>
  <c r="DT579" i="2"/>
  <c r="DT574" i="2"/>
  <c r="DT573" i="2"/>
  <c r="DT516" i="2"/>
  <c r="DT515" i="2"/>
  <c r="DT510" i="2"/>
  <c r="DT509" i="2"/>
  <c r="DU464" i="2"/>
  <c r="DU460" i="2"/>
  <c r="DU465" i="2"/>
  <c r="DU1211" i="2"/>
  <c r="DU1209" i="2"/>
  <c r="DU1205" i="2"/>
  <c r="DT587" i="2"/>
  <c r="DT585" i="2"/>
  <c r="DT584" i="2"/>
  <c r="DT586" i="2"/>
  <c r="DT583" i="2"/>
  <c r="DT528" i="2"/>
  <c r="DT521" i="2"/>
  <c r="DT520" i="2"/>
  <c r="DT522" i="2"/>
  <c r="DT519" i="2"/>
  <c r="DT526" i="2"/>
  <c r="DT525" i="2"/>
  <c r="DT236" i="2"/>
  <c r="DT238" i="2"/>
  <c r="DT234" i="2"/>
  <c r="DT211" i="2"/>
  <c r="DT212" i="2"/>
  <c r="DT220" i="2"/>
  <c r="DT215" i="2"/>
  <c r="DT214" i="2"/>
  <c r="DT222" i="2"/>
  <c r="DT223" i="2"/>
  <c r="DT210" i="2"/>
  <c r="DT218" i="2"/>
  <c r="DT204" i="2"/>
  <c r="DT206" i="2"/>
  <c r="DT207" i="2"/>
  <c r="DT202" i="2"/>
  <c r="DU64" i="2"/>
  <c r="DU63" i="2"/>
  <c r="DU65" i="2"/>
  <c r="DU45" i="2"/>
  <c r="DU44" i="2"/>
  <c r="DU43" i="2"/>
  <c r="DU46" i="2"/>
  <c r="DT24" i="2"/>
  <c r="DT29" i="2"/>
  <c r="DT30" i="2"/>
  <c r="DT31" i="2"/>
  <c r="DU1811" i="2"/>
  <c r="DU1795" i="2"/>
  <c r="DU1823" i="2"/>
  <c r="DT1828" i="2"/>
  <c r="DU1797" i="2"/>
  <c r="DU1786" i="2"/>
  <c r="DU1779" i="2"/>
  <c r="DT1771" i="2"/>
  <c r="DU1745" i="2"/>
  <c r="DT1768" i="2"/>
  <c r="DT1764" i="2"/>
  <c r="DT1744" i="2"/>
  <c r="DU1792" i="2"/>
  <c r="DT1748" i="2"/>
  <c r="DT1729" i="2"/>
  <c r="DT1698" i="2"/>
  <c r="DV1698" i="2" s="1"/>
  <c r="DW1698" i="2" s="1"/>
  <c r="DU1690" i="2"/>
  <c r="DU1673" i="2"/>
  <c r="DT1646" i="2"/>
  <c r="DT1615" i="2"/>
  <c r="DT1689" i="2"/>
  <c r="DT1682" i="2"/>
  <c r="DV1682" i="2" s="1"/>
  <c r="DW1682" i="2" s="1"/>
  <c r="DT1674" i="2"/>
  <c r="DT1670" i="2"/>
  <c r="DU1655" i="2"/>
  <c r="DT1633" i="2"/>
  <c r="DV1633" i="2" s="1"/>
  <c r="DW1633" i="2" s="1"/>
  <c r="DU1549" i="2"/>
  <c r="DU1574" i="2"/>
  <c r="DT1503" i="2"/>
  <c r="DV1503" i="2" s="1"/>
  <c r="DW1503" i="2" s="1"/>
  <c r="DU1570" i="2"/>
  <c r="DT1487" i="2"/>
  <c r="DT1456" i="2"/>
  <c r="DU1550" i="2"/>
  <c r="DU1544" i="2"/>
  <c r="DU1465" i="2"/>
  <c r="DU1546" i="2"/>
  <c r="DU1384" i="2"/>
  <c r="DT1374" i="2"/>
  <c r="DT1358" i="2"/>
  <c r="DV1358" i="2" s="1"/>
  <c r="DW1358" i="2" s="1"/>
  <c r="DT1346" i="2"/>
  <c r="DT1336" i="2"/>
  <c r="DT1384" i="2"/>
  <c r="DU1326" i="2"/>
  <c r="DT1386" i="2"/>
  <c r="DT1348" i="2"/>
  <c r="DT1310" i="2"/>
  <c r="DV1310" i="2" s="1"/>
  <c r="DW1310" i="2" s="1"/>
  <c r="DT1289" i="2"/>
  <c r="DT1273" i="2"/>
  <c r="DV1273" i="2" s="1"/>
  <c r="DW1273" i="2" s="1"/>
  <c r="DT1257" i="2"/>
  <c r="DV1257" i="2" s="1"/>
  <c r="DW1257" i="2" s="1"/>
  <c r="DT1241" i="2"/>
  <c r="DV1241" i="2" s="1"/>
  <c r="DW1241" i="2" s="1"/>
  <c r="DT1225" i="2"/>
  <c r="DV1225" i="2" s="1"/>
  <c r="DW1225" i="2" s="1"/>
  <c r="DT1209" i="2"/>
  <c r="DV1209" i="2" s="1"/>
  <c r="DW1209" i="2" s="1"/>
  <c r="DT1193" i="2"/>
  <c r="DV1193" i="2" s="1"/>
  <c r="DW1193" i="2" s="1"/>
  <c r="DT1177" i="2"/>
  <c r="DV1177" i="2" s="1"/>
  <c r="DW1177" i="2" s="1"/>
  <c r="DU1392" i="2"/>
  <c r="DU1204" i="2"/>
  <c r="DU1197" i="2"/>
  <c r="DU1149" i="2"/>
  <c r="DU1207" i="2"/>
  <c r="DU1026" i="2"/>
  <c r="DT984" i="2"/>
  <c r="DU1017" i="2"/>
  <c r="DU990" i="2"/>
  <c r="DT950" i="2"/>
  <c r="DT934" i="2"/>
  <c r="DV934" i="2" s="1"/>
  <c r="DW934" i="2" s="1"/>
  <c r="DT918" i="2"/>
  <c r="DV918" i="2" s="1"/>
  <c r="DW918" i="2" s="1"/>
  <c r="DT902" i="2"/>
  <c r="DV902" i="2" s="1"/>
  <c r="DW902" i="2" s="1"/>
  <c r="DT886" i="2"/>
  <c r="DV886" i="2" s="1"/>
  <c r="DW886" i="2" s="1"/>
  <c r="DT870" i="2"/>
  <c r="DV870" i="2" s="1"/>
  <c r="DW870" i="2" s="1"/>
  <c r="DT854" i="2"/>
  <c r="DT838" i="2"/>
  <c r="DU962" i="2"/>
  <c r="DU801" i="2"/>
  <c r="DT768" i="2"/>
  <c r="DT752" i="2"/>
  <c r="DT736" i="2"/>
  <c r="DU795" i="2"/>
  <c r="DU822" i="2"/>
  <c r="DU821" i="2"/>
  <c r="DU813" i="2"/>
  <c r="DU804" i="2"/>
  <c r="DU604" i="2"/>
  <c r="DU508" i="2"/>
  <c r="DT511" i="2"/>
  <c r="DT581" i="2"/>
  <c r="DT524" i="2"/>
  <c r="DU458" i="2"/>
  <c r="DU455" i="2"/>
  <c r="DU454" i="2"/>
  <c r="DU407" i="2"/>
  <c r="DU311" i="2"/>
  <c r="DU279" i="2"/>
  <c r="DV215" i="2"/>
  <c r="DW215" i="2" s="1"/>
  <c r="DU183" i="2"/>
  <c r="DU131" i="2"/>
  <c r="DU101" i="2"/>
  <c r="DU90" i="2"/>
  <c r="DT240" i="2"/>
  <c r="DT208" i="2"/>
  <c r="DT195" i="2"/>
  <c r="DU1515" i="2"/>
  <c r="DU1514" i="2"/>
  <c r="DU1513" i="2"/>
  <c r="DU860" i="2"/>
  <c r="DU844" i="2"/>
  <c r="DU1508" i="2"/>
  <c r="DU1420" i="2"/>
  <c r="DV1420" i="2" s="1"/>
  <c r="DW1420" i="2" s="1"/>
  <c r="DU1419" i="2"/>
  <c r="DU1403" i="2"/>
  <c r="DU1215" i="2"/>
  <c r="DU1214" i="2"/>
  <c r="DU1112" i="2"/>
  <c r="DV1112" i="2" s="1"/>
  <c r="DW1112" i="2" s="1"/>
  <c r="DU1111" i="2"/>
  <c r="DU1104" i="2"/>
  <c r="DU1103" i="2"/>
  <c r="DU1096" i="2"/>
  <c r="DU1095" i="2"/>
  <c r="DU1024" i="2"/>
  <c r="DV1024" i="2" s="1"/>
  <c r="DW1024" i="2" s="1"/>
  <c r="DU840" i="2"/>
  <c r="DU859" i="2"/>
  <c r="DU857" i="2"/>
  <c r="DU843" i="2"/>
  <c r="DU841" i="2"/>
  <c r="DU827" i="2"/>
  <c r="DU824" i="2"/>
  <c r="DU826" i="2"/>
  <c r="DT436" i="2"/>
  <c r="DT428" i="2"/>
  <c r="DT426" i="2"/>
  <c r="DT432" i="2"/>
  <c r="DT429" i="2"/>
  <c r="DT433" i="2"/>
  <c r="DT427" i="2"/>
  <c r="DT423" i="2"/>
  <c r="DT424" i="2"/>
  <c r="DT430" i="2"/>
  <c r="DT440" i="2"/>
  <c r="DT235" i="2"/>
  <c r="DU894" i="2"/>
  <c r="DU32" i="2"/>
  <c r="DU34" i="2"/>
  <c r="DT27" i="2"/>
  <c r="DT20" i="2"/>
  <c r="DT25" i="2"/>
  <c r="DT26" i="2"/>
  <c r="DT1807" i="2"/>
  <c r="DV1807" i="2" s="1"/>
  <c r="DW1807" i="2" s="1"/>
  <c r="DU1830" i="2"/>
  <c r="DU1803" i="2"/>
  <c r="DU1778" i="2"/>
  <c r="DV1778" i="2" s="1"/>
  <c r="DW1778" i="2" s="1"/>
  <c r="DU1805" i="2"/>
  <c r="DU1753" i="2"/>
  <c r="DT1745" i="2"/>
  <c r="DU1714" i="2"/>
  <c r="DT1707" i="2"/>
  <c r="DU1652" i="2"/>
  <c r="DU1694" i="2"/>
  <c r="DU1681" i="2"/>
  <c r="DU1677" i="2"/>
  <c r="DT1663" i="2"/>
  <c r="DT1582" i="2"/>
  <c r="DT1569" i="2"/>
  <c r="DT1551" i="2"/>
  <c r="DV1551" i="2" s="1"/>
  <c r="DW1551" i="2" s="1"/>
  <c r="DU1543" i="2"/>
  <c r="DT1511" i="2"/>
  <c r="DT1320" i="2"/>
  <c r="DU1325" i="2"/>
  <c r="DU1297" i="2"/>
  <c r="DU1335" i="2"/>
  <c r="DT1306" i="2"/>
  <c r="DT1266" i="2"/>
  <c r="DT1236" i="2"/>
  <c r="DV1236" i="2" s="1"/>
  <c r="DW1236" i="2" s="1"/>
  <c r="DT1218" i="2"/>
  <c r="DV1218" i="2" s="1"/>
  <c r="DW1218" i="2" s="1"/>
  <c r="DU1198" i="2"/>
  <c r="DU1155" i="2"/>
  <c r="DT1156" i="2"/>
  <c r="DT1151" i="2"/>
  <c r="DV1151" i="2" s="1"/>
  <c r="DW1151" i="2" s="1"/>
  <c r="DT1143" i="2"/>
  <c r="DU1140" i="2"/>
  <c r="DU1133" i="2"/>
  <c r="DU1206" i="2"/>
  <c r="DT1119" i="2"/>
  <c r="DT1103" i="2"/>
  <c r="DV1103" i="2" s="1"/>
  <c r="DW1103" i="2" s="1"/>
  <c r="DU1077" i="2"/>
  <c r="DU1071" i="2"/>
  <c r="DU1059" i="2"/>
  <c r="DU1047" i="2"/>
  <c r="DU1039" i="2"/>
  <c r="DT1035" i="2"/>
  <c r="DT1019" i="2"/>
  <c r="DV1019" i="2" s="1"/>
  <c r="DW1019" i="2" s="1"/>
  <c r="DU1008" i="2"/>
  <c r="DT999" i="2"/>
  <c r="DT981" i="2"/>
  <c r="DU967" i="2"/>
  <c r="DT913" i="2"/>
  <c r="DV913" i="2" s="1"/>
  <c r="DW913" i="2" s="1"/>
  <c r="DT897" i="2"/>
  <c r="DV897" i="2" s="1"/>
  <c r="DW897" i="2" s="1"/>
  <c r="DT865" i="2"/>
  <c r="DV865" i="2" s="1"/>
  <c r="DW865" i="2" s="1"/>
  <c r="DT849" i="2"/>
  <c r="DV849" i="2" s="1"/>
  <c r="DW849" i="2" s="1"/>
  <c r="DT833" i="2"/>
  <c r="DV833" i="2" s="1"/>
  <c r="DW833" i="2" s="1"/>
  <c r="DU1018" i="2"/>
  <c r="DT976" i="2"/>
  <c r="DV976" i="2" s="1"/>
  <c r="DW976" i="2" s="1"/>
  <c r="DU812" i="2"/>
  <c r="DU819" i="2"/>
  <c r="DU809" i="2"/>
  <c r="DU797" i="2"/>
  <c r="DU791" i="2"/>
  <c r="DT494" i="2"/>
  <c r="DT479" i="2"/>
  <c r="DT572" i="2"/>
  <c r="DT517" i="2"/>
  <c r="DT496" i="2"/>
  <c r="DT232" i="2"/>
  <c r="DT200" i="2"/>
  <c r="DU35" i="2"/>
  <c r="DU921" i="2"/>
  <c r="DU922" i="2"/>
  <c r="DU916" i="2"/>
  <c r="DU919" i="2"/>
  <c r="DU924" i="2"/>
  <c r="DU911" i="2"/>
  <c r="DU925" i="2"/>
  <c r="DU1200" i="2"/>
  <c r="DU890" i="2"/>
  <c r="DU896" i="2"/>
  <c r="DU895" i="2"/>
  <c r="DU903" i="2"/>
  <c r="DU893" i="2"/>
  <c r="DU867" i="2"/>
  <c r="DU871" i="2"/>
  <c r="DU862" i="2"/>
  <c r="DU855" i="2"/>
  <c r="DU854" i="2"/>
  <c r="DU846" i="2"/>
  <c r="DU839" i="2"/>
  <c r="DU834" i="2"/>
  <c r="DU838" i="2"/>
  <c r="DT568" i="2"/>
  <c r="DT570" i="2"/>
  <c r="DT567" i="2"/>
  <c r="DT564" i="2"/>
  <c r="DT569" i="2"/>
  <c r="DT563" i="2"/>
  <c r="DT558" i="2"/>
  <c r="DT557" i="2"/>
  <c r="DT504" i="2"/>
  <c r="DT506" i="2"/>
  <c r="DT503" i="2"/>
  <c r="DT505" i="2"/>
  <c r="DT499" i="2"/>
  <c r="DT448" i="2"/>
  <c r="DT442" i="2"/>
  <c r="DT439" i="2"/>
  <c r="DT450" i="2"/>
  <c r="DT446" i="2"/>
  <c r="DT449" i="2"/>
  <c r="DT219" i="2"/>
  <c r="DT405" i="2"/>
  <c r="DT406" i="2"/>
  <c r="DT411" i="2"/>
  <c r="DT408" i="2"/>
  <c r="DT407" i="2"/>
  <c r="DT412" i="2"/>
  <c r="DT324" i="2"/>
  <c r="DT319" i="2"/>
  <c r="DT320" i="2"/>
  <c r="DT321" i="2"/>
  <c r="DT151" i="2"/>
  <c r="DV151" i="2" s="1"/>
  <c r="DW151" i="2" s="1"/>
  <c r="DT152" i="2"/>
  <c r="DT153" i="2"/>
  <c r="DT154" i="2"/>
  <c r="DT149" i="2"/>
  <c r="DT150" i="2"/>
  <c r="DT312" i="2"/>
  <c r="DT304" i="2"/>
  <c r="DT305" i="2"/>
  <c r="DT311" i="2"/>
  <c r="DT310" i="2"/>
  <c r="DT317" i="2"/>
  <c r="DT318" i="2"/>
  <c r="DT278" i="2"/>
  <c r="DT268" i="2"/>
  <c r="DT272" i="2"/>
  <c r="DT274" i="2"/>
  <c r="DT275" i="2"/>
  <c r="DT271" i="2"/>
  <c r="DT266" i="2"/>
  <c r="DT270" i="2"/>
  <c r="DT233" i="2"/>
  <c r="DT227" i="2"/>
  <c r="DT228" i="2"/>
  <c r="DT231" i="2"/>
  <c r="DV231" i="2" s="1"/>
  <c r="DW231" i="2" s="1"/>
  <c r="DT230" i="2"/>
  <c r="DT226" i="2"/>
  <c r="DT201" i="2"/>
  <c r="DT191" i="2"/>
  <c r="DT194" i="2"/>
  <c r="DT199" i="2"/>
  <c r="DV199" i="2" s="1"/>
  <c r="DW199" i="2" s="1"/>
  <c r="DT193" i="2"/>
  <c r="DT188" i="2"/>
  <c r="DT196" i="2"/>
  <c r="DT198" i="2"/>
  <c r="DT189" i="2"/>
  <c r="DT197" i="2"/>
  <c r="DT192" i="2"/>
  <c r="DT243" i="2"/>
  <c r="DT244" i="2"/>
  <c r="DT245" i="2"/>
  <c r="DT241" i="2"/>
  <c r="DT242" i="2"/>
  <c r="DU1223" i="2"/>
  <c r="DU1222" i="2"/>
  <c r="DT555" i="2"/>
  <c r="DT552" i="2"/>
  <c r="DT554" i="2"/>
  <c r="DT551" i="2"/>
  <c r="DT548" i="2"/>
  <c r="DT547" i="2"/>
  <c r="DT542" i="2"/>
  <c r="DT541" i="2"/>
  <c r="DT434" i="2"/>
  <c r="DU38" i="2"/>
  <c r="DT23" i="2"/>
  <c r="DT21" i="2"/>
  <c r="DT1817" i="2"/>
  <c r="DT1832" i="2"/>
  <c r="DV1832" i="2" s="1"/>
  <c r="DW1832" i="2" s="1"/>
  <c r="DT1812" i="2"/>
  <c r="DT1792" i="2"/>
  <c r="DV1792" i="2" s="1"/>
  <c r="DW1792" i="2" s="1"/>
  <c r="DT1795" i="2"/>
  <c r="DV1795" i="2" s="1"/>
  <c r="DW1795" i="2" s="1"/>
  <c r="DU1785" i="2"/>
  <c r="DT1747" i="2"/>
  <c r="DT1765" i="2"/>
  <c r="DU1776" i="2"/>
  <c r="DT1718" i="2"/>
  <c r="DT1746" i="2"/>
  <c r="DU1707" i="2"/>
  <c r="DU1649" i="2"/>
  <c r="DT1625" i="2"/>
  <c r="DT1679" i="2"/>
  <c r="DU1665" i="2"/>
  <c r="DT1638" i="2"/>
  <c r="DT1598" i="2"/>
  <c r="DT1661" i="2"/>
  <c r="DT1657" i="2"/>
  <c r="DV1657" i="2" s="1"/>
  <c r="DW1657" i="2" s="1"/>
  <c r="DT1618" i="2"/>
  <c r="DT1594" i="2"/>
  <c r="DT1579" i="2"/>
  <c r="DV1579" i="2" s="1"/>
  <c r="DW1579" i="2" s="1"/>
  <c r="DU1562" i="2"/>
  <c r="DT1554" i="2"/>
  <c r="DV1554" i="2" s="1"/>
  <c r="DW1554" i="2" s="1"/>
  <c r="DT1597" i="2"/>
  <c r="DU1474" i="2"/>
  <c r="DU1333" i="2"/>
  <c r="DU1332" i="2"/>
  <c r="DV1294" i="2"/>
  <c r="DW1294" i="2" s="1"/>
  <c r="DT1278" i="2"/>
  <c r="DV1278" i="2" s="1"/>
  <c r="DW1278" i="2" s="1"/>
  <c r="DT1262" i="2"/>
  <c r="DV1262" i="2" s="1"/>
  <c r="DW1262" i="2" s="1"/>
  <c r="DT1247" i="2"/>
  <c r="DV1247" i="2" s="1"/>
  <c r="DW1247" i="2" s="1"/>
  <c r="DT1214" i="2"/>
  <c r="DV1214" i="2" s="1"/>
  <c r="DW1214" i="2" s="1"/>
  <c r="DT1199" i="2"/>
  <c r="DV1199" i="2" s="1"/>
  <c r="DW1199" i="2" s="1"/>
  <c r="DT1167" i="2"/>
  <c r="DV1167" i="2" s="1"/>
  <c r="DW1167" i="2" s="1"/>
  <c r="DU1330" i="2"/>
  <c r="DU1334" i="2"/>
  <c r="DU1202" i="2"/>
  <c r="DU1153" i="2"/>
  <c r="DT1137" i="2"/>
  <c r="DU1203" i="2"/>
  <c r="DU1158" i="2"/>
  <c r="DT1085" i="2"/>
  <c r="DT1050" i="2"/>
  <c r="DU1016" i="2"/>
  <c r="DU986" i="2"/>
  <c r="DT1086" i="2"/>
  <c r="DU980" i="2"/>
  <c r="DT985" i="2"/>
  <c r="DT940" i="2"/>
  <c r="DV940" i="2" s="1"/>
  <c r="DW940" i="2" s="1"/>
  <c r="DT925" i="2"/>
  <c r="DV925" i="2" s="1"/>
  <c r="DW925" i="2" s="1"/>
  <c r="DT908" i="2"/>
  <c r="DV908" i="2" s="1"/>
  <c r="DW908" i="2" s="1"/>
  <c r="DT893" i="2"/>
  <c r="DV893" i="2" s="1"/>
  <c r="DW893" i="2" s="1"/>
  <c r="DT876" i="2"/>
  <c r="DT860" i="2"/>
  <c r="DV860" i="2" s="1"/>
  <c r="DW860" i="2" s="1"/>
  <c r="DT844" i="2"/>
  <c r="DV844" i="2" s="1"/>
  <c r="DW844" i="2" s="1"/>
  <c r="DT828" i="2"/>
  <c r="DV828" i="2" s="1"/>
  <c r="DW828" i="2" s="1"/>
  <c r="DU969" i="2"/>
  <c r="DU790" i="2"/>
  <c r="DT776" i="2"/>
  <c r="DT762" i="2"/>
  <c r="DT746" i="2"/>
  <c r="DT730" i="2"/>
  <c r="DT714" i="2"/>
  <c r="DT698" i="2"/>
  <c r="DT682" i="2"/>
  <c r="DT666" i="2"/>
  <c r="DT650" i="2"/>
  <c r="DT634" i="2"/>
  <c r="DT618" i="2"/>
  <c r="DU818" i="2"/>
  <c r="DU803" i="2"/>
  <c r="DU757" i="2"/>
  <c r="DU741" i="2"/>
  <c r="DU725" i="2"/>
  <c r="DU709" i="2"/>
  <c r="DU693" i="2"/>
  <c r="DU677" i="2"/>
  <c r="DU661" i="2"/>
  <c r="DU645" i="2"/>
  <c r="DU629" i="2"/>
  <c r="DU613" i="2"/>
  <c r="DU597" i="2"/>
  <c r="DU581" i="2"/>
  <c r="DU565" i="2"/>
  <c r="DU549" i="2"/>
  <c r="DU533" i="2"/>
  <c r="DU517" i="2"/>
  <c r="DT582" i="2"/>
  <c r="DT527" i="2"/>
  <c r="DT483" i="2"/>
  <c r="DU466" i="2"/>
  <c r="DT508" i="2"/>
  <c r="DU446" i="2"/>
  <c r="DT513" i="2"/>
  <c r="DT469" i="2"/>
  <c r="DT224" i="2"/>
  <c r="DU36" i="2"/>
  <c r="DV38" i="2"/>
  <c r="DW38" i="2" s="1"/>
  <c r="DU1584" i="2"/>
  <c r="DU1426" i="2"/>
  <c r="DU1421" i="2"/>
  <c r="DU1423" i="2"/>
  <c r="DU1405" i="2"/>
  <c r="DU1407" i="2"/>
  <c r="DU1434" i="2"/>
  <c r="DU1429" i="2"/>
  <c r="DU1433" i="2"/>
  <c r="DU1427" i="2"/>
  <c r="DU1418" i="2"/>
  <c r="DU1413" i="2"/>
  <c r="DU1415" i="2"/>
  <c r="DU1411" i="2"/>
  <c r="DU1397" i="2"/>
  <c r="DU1399" i="2"/>
  <c r="DU1395" i="2"/>
  <c r="DU1175" i="2"/>
  <c r="DU1168" i="2"/>
  <c r="DU1173" i="2"/>
  <c r="DT438" i="2"/>
  <c r="DT356" i="2"/>
  <c r="DT355" i="2"/>
  <c r="DT347" i="2"/>
  <c r="DT352" i="2"/>
  <c r="DT342" i="2"/>
  <c r="DT354" i="2"/>
  <c r="DT343" i="2"/>
  <c r="DT353" i="2"/>
  <c r="DT350" i="2"/>
  <c r="DT203" i="2"/>
  <c r="DT431" i="2"/>
  <c r="DT396" i="2"/>
  <c r="DT400" i="2"/>
  <c r="DT394" i="2"/>
  <c r="DT391" i="2"/>
  <c r="DT392" i="2"/>
  <c r="DT399" i="2"/>
  <c r="DT395" i="2"/>
  <c r="DT398" i="2"/>
  <c r="DT369" i="2"/>
  <c r="DT374" i="2"/>
  <c r="DT368" i="2"/>
  <c r="DT371" i="2"/>
  <c r="DT376" i="2"/>
  <c r="DT364" i="2"/>
  <c r="DT363" i="2"/>
  <c r="DT375" i="2"/>
  <c r="DT367" i="2"/>
  <c r="DT370" i="2"/>
  <c r="DT366" i="2"/>
  <c r="DU885" i="2"/>
  <c r="DU876" i="2"/>
  <c r="DU878" i="2"/>
  <c r="DU880" i="2"/>
  <c r="DU884" i="2"/>
  <c r="DU883" i="2"/>
  <c r="DU873" i="2"/>
  <c r="DU877" i="2"/>
  <c r="DU879" i="2"/>
  <c r="DT708" i="2"/>
  <c r="DT692" i="2"/>
  <c r="DT676" i="2"/>
  <c r="DT660" i="2"/>
  <c r="DT644" i="2"/>
  <c r="DT628" i="2"/>
  <c r="DT493" i="2"/>
  <c r="DT501" i="2"/>
  <c r="DT96" i="2"/>
  <c r="DT114" i="2"/>
  <c r="DT71" i="2"/>
  <c r="DT55" i="2"/>
  <c r="DU1505" i="2"/>
  <c r="DU1266" i="2"/>
  <c r="DU1109" i="2"/>
  <c r="DU1101" i="2"/>
  <c r="DU1093" i="2"/>
  <c r="DU932" i="2"/>
  <c r="DU830" i="2"/>
  <c r="DU1438" i="2"/>
  <c r="DU1422" i="2"/>
  <c r="DU1242" i="2"/>
  <c r="DU1184" i="2"/>
  <c r="DU1283" i="2"/>
  <c r="DU1227" i="2"/>
  <c r="DU937" i="2"/>
  <c r="DT603" i="2"/>
  <c r="DT544" i="2"/>
  <c r="DT514" i="2"/>
  <c r="DT337" i="2"/>
  <c r="DT571" i="2"/>
  <c r="DT512" i="2"/>
  <c r="DT402" i="2"/>
  <c r="DT348" i="2"/>
  <c r="DT291" i="2"/>
  <c r="DT267" i="2"/>
  <c r="DT237" i="2"/>
  <c r="DT205" i="2"/>
  <c r="DU869" i="2"/>
  <c r="DT346" i="2"/>
  <c r="DT326" i="2"/>
  <c r="DT250" i="2"/>
  <c r="DT15" i="2"/>
  <c r="DV15" i="2" s="1"/>
  <c r="DW15" i="2" s="1"/>
  <c r="DU1285" i="2"/>
  <c r="DT594" i="2"/>
  <c r="DT437" i="2"/>
  <c r="DT417" i="2"/>
  <c r="DT380" i="2"/>
  <c r="DT316" i="2"/>
  <c r="DT289" i="2"/>
  <c r="DT262" i="2"/>
  <c r="DT209" i="2"/>
  <c r="DT213" i="2"/>
  <c r="DV790" i="2"/>
  <c r="DW790" i="2" s="1"/>
  <c r="DU780" i="2"/>
  <c r="DT799" i="2"/>
  <c r="DT795" i="2"/>
  <c r="DV795" i="2" s="1"/>
  <c r="DW795" i="2" s="1"/>
  <c r="DT811" i="2"/>
  <c r="DV811" i="2" s="1"/>
  <c r="DW811" i="2" s="1"/>
  <c r="DU768" i="2"/>
  <c r="DU752" i="2"/>
  <c r="DU736" i="2"/>
  <c r="DU720" i="2"/>
  <c r="DU704" i="2"/>
  <c r="DU688" i="2"/>
  <c r="DU672" i="2"/>
  <c r="DU656" i="2"/>
  <c r="DU640" i="2"/>
  <c r="DU624" i="2"/>
  <c r="DU606" i="2"/>
  <c r="DU590" i="2"/>
  <c r="DU559" i="2"/>
  <c r="DU542" i="2"/>
  <c r="DU526" i="2"/>
  <c r="DU480" i="2"/>
  <c r="DU487" i="2"/>
  <c r="DU433" i="2"/>
  <c r="DV433" i="2" s="1"/>
  <c r="DW433" i="2" s="1"/>
  <c r="DU418" i="2"/>
  <c r="DV418" i="2" s="1"/>
  <c r="DW418" i="2" s="1"/>
  <c r="DU402" i="2"/>
  <c r="DV402" i="2" s="1"/>
  <c r="DW402" i="2" s="1"/>
  <c r="DU369" i="2"/>
  <c r="DV369" i="2" s="1"/>
  <c r="DW369" i="2" s="1"/>
  <c r="DU354" i="2"/>
  <c r="DV354" i="2" s="1"/>
  <c r="DW354" i="2" s="1"/>
  <c r="DU338" i="2"/>
  <c r="DU305" i="2"/>
  <c r="DV305" i="2" s="1"/>
  <c r="DW305" i="2" s="1"/>
  <c r="DU290" i="2"/>
  <c r="DV290" i="2" s="1"/>
  <c r="DW290" i="2" s="1"/>
  <c r="DU274" i="2"/>
  <c r="DV274" i="2" s="1"/>
  <c r="DW274" i="2" s="1"/>
  <c r="DU257" i="2"/>
  <c r="DV257" i="2" s="1"/>
  <c r="DW257" i="2" s="1"/>
  <c r="DU193" i="2"/>
  <c r="DU177" i="2"/>
  <c r="DU160" i="2"/>
  <c r="DV160" i="2" s="1"/>
  <c r="DW160" i="2" s="1"/>
  <c r="DU125" i="2"/>
  <c r="DT118" i="2"/>
  <c r="DT109" i="2"/>
  <c r="DT88" i="2"/>
  <c r="DT79" i="2"/>
  <c r="DV34" i="2"/>
  <c r="DW34" i="2" s="1"/>
  <c r="DT49" i="2"/>
  <c r="DT46" i="2"/>
  <c r="DV46" i="2" s="1"/>
  <c r="DW46" i="2" s="1"/>
  <c r="DU1511" i="2"/>
  <c r="DU1105" i="2"/>
  <c r="DU1097" i="2"/>
  <c r="DU1089" i="2"/>
  <c r="DU1428" i="2"/>
  <c r="DU1412" i="2"/>
  <c r="DV1412" i="2" s="1"/>
  <c r="DW1412" i="2" s="1"/>
  <c r="DU1194" i="2"/>
  <c r="DU1502" i="2"/>
  <c r="DU933" i="2"/>
  <c r="DT444" i="2"/>
  <c r="DT578" i="2"/>
  <c r="DT539" i="2"/>
  <c r="DT333" i="2"/>
  <c r="DT576" i="2"/>
  <c r="DT546" i="2"/>
  <c r="DT507" i="2"/>
  <c r="DT388" i="2"/>
  <c r="DT419" i="2"/>
  <c r="DT221" i="2"/>
  <c r="DT386" i="2"/>
  <c r="DT260" i="2"/>
  <c r="DT330" i="2"/>
  <c r="DT258" i="2"/>
  <c r="DU1267" i="2"/>
  <c r="DU901" i="2"/>
  <c r="DT560" i="2"/>
  <c r="DT273" i="2"/>
  <c r="DT389" i="2"/>
  <c r="DT372" i="2"/>
  <c r="DT325" i="2"/>
  <c r="DT308" i="2"/>
  <c r="DT280" i="2"/>
  <c r="DT225" i="2"/>
  <c r="DT471" i="2"/>
  <c r="DU445" i="2"/>
  <c r="DV445" i="2" s="1"/>
  <c r="DW445" i="2" s="1"/>
  <c r="DU428" i="2"/>
  <c r="DV428" i="2" s="1"/>
  <c r="DW428" i="2" s="1"/>
  <c r="DU414" i="2"/>
  <c r="DU398" i="2"/>
  <c r="DU381" i="2"/>
  <c r="DV381" i="2" s="1"/>
  <c r="DW381" i="2" s="1"/>
  <c r="DU364" i="2"/>
  <c r="DV364" i="2" s="1"/>
  <c r="DW364" i="2" s="1"/>
  <c r="DU350" i="2"/>
  <c r="DU334" i="2"/>
  <c r="DU317" i="2"/>
  <c r="DV317" i="2" s="1"/>
  <c r="DW317" i="2" s="1"/>
  <c r="DU300" i="2"/>
  <c r="DV300" i="2" s="1"/>
  <c r="DW300" i="2" s="1"/>
  <c r="DU286" i="2"/>
  <c r="DU270" i="2"/>
  <c r="DU254" i="2"/>
  <c r="DU236" i="2"/>
  <c r="DU220" i="2"/>
  <c r="DU204" i="2"/>
  <c r="DU188" i="2"/>
  <c r="DU173" i="2"/>
  <c r="DU158" i="2"/>
  <c r="DT146" i="2"/>
  <c r="DU113" i="2"/>
  <c r="DU85" i="2"/>
  <c r="DV35" i="2"/>
  <c r="DW35" i="2" s="1"/>
  <c r="DT58" i="2"/>
  <c r="DU62" i="2"/>
  <c r="DU1507" i="2"/>
  <c r="DU1578" i="2"/>
  <c r="DU1582" i="2"/>
  <c r="DU1509" i="2"/>
  <c r="DU1510" i="2"/>
  <c r="DU1416" i="2"/>
  <c r="DU1506" i="2"/>
  <c r="DU1424" i="2"/>
  <c r="DU1408" i="2"/>
  <c r="DU1430" i="2"/>
  <c r="DV1430" i="2" s="1"/>
  <c r="DW1430" i="2" s="1"/>
  <c r="DU1263" i="2"/>
  <c r="DU1239" i="2"/>
  <c r="DU1116" i="2"/>
  <c r="DU1108" i="2"/>
  <c r="DU1100" i="2"/>
  <c r="DU1259" i="2"/>
  <c r="DU1191" i="2"/>
  <c r="DU851" i="2"/>
  <c r="DU835" i="2"/>
  <c r="DU1243" i="2"/>
  <c r="DU1219" i="2"/>
  <c r="DU863" i="2"/>
  <c r="DU847" i="2"/>
  <c r="DU831" i="2"/>
  <c r="DT443" i="2"/>
  <c r="DT592" i="2"/>
  <c r="DT562" i="2"/>
  <c r="DT523" i="2"/>
  <c r="DT404" i="2"/>
  <c r="DT401" i="2"/>
  <c r="DT339" i="2"/>
  <c r="DT338" i="2"/>
  <c r="DU917" i="2"/>
  <c r="DT229" i="2"/>
  <c r="DT349" i="2"/>
  <c r="DT314" i="2"/>
  <c r="DT264" i="2"/>
  <c r="DT217" i="2"/>
  <c r="DT156" i="2"/>
  <c r="DT158" i="2"/>
  <c r="DT254" i="2"/>
  <c r="DT530" i="2"/>
  <c r="DT322" i="2"/>
  <c r="DU1827" i="2"/>
  <c r="DT1821" i="2"/>
  <c r="DV1821" i="2" s="1"/>
  <c r="DW1821" i="2" s="1"/>
  <c r="DU1818" i="2"/>
  <c r="DU1817" i="2"/>
  <c r="DV1817" i="2" s="1"/>
  <c r="DW1817" i="2" s="1"/>
  <c r="DU1802" i="2"/>
  <c r="DU1801" i="2"/>
  <c r="DU1813" i="2"/>
  <c r="DT1813" i="2"/>
  <c r="DV1813" i="2" s="1"/>
  <c r="DW1813" i="2" s="1"/>
  <c r="DU1798" i="2"/>
  <c r="DU1790" i="2"/>
  <c r="DT1820" i="2"/>
  <c r="DU1796" i="2"/>
  <c r="DT1785" i="2"/>
  <c r="DV1785" i="2" s="1"/>
  <c r="DW1785" i="2" s="1"/>
  <c r="DU1781" i="2"/>
  <c r="DU1768" i="2"/>
  <c r="DU1804" i="2"/>
  <c r="DT1791" i="2"/>
  <c r="DT1779" i="2"/>
  <c r="DV1779" i="2" s="1"/>
  <c r="DW1779" i="2" s="1"/>
  <c r="DT1767" i="2"/>
  <c r="DU1828" i="2"/>
  <c r="DV1828" i="2" s="1"/>
  <c r="DW1828" i="2" s="1"/>
  <c r="DT1786" i="2"/>
  <c r="DV1786" i="2" s="1"/>
  <c r="DW1786" i="2" s="1"/>
  <c r="DT1773" i="2"/>
  <c r="DU1765" i="2"/>
  <c r="DV1765" i="2" s="1"/>
  <c r="DW1765" i="2" s="1"/>
  <c r="DU1755" i="2"/>
  <c r="DU1739" i="2"/>
  <c r="DU1787" i="2"/>
  <c r="DU1770" i="2"/>
  <c r="DT1756" i="2"/>
  <c r="DT1750" i="2"/>
  <c r="DV1750" i="2" s="1"/>
  <c r="DW1750" i="2" s="1"/>
  <c r="DU1740" i="2"/>
  <c r="DT1760" i="2"/>
  <c r="DT1751" i="2"/>
  <c r="DT1738" i="2"/>
  <c r="DU1731" i="2"/>
  <c r="DT1724" i="2"/>
  <c r="DU1775" i="2"/>
  <c r="DU1771" i="2"/>
  <c r="DT1762" i="2"/>
  <c r="DV1762" i="2" s="1"/>
  <c r="DW1762" i="2" s="1"/>
  <c r="DU1749" i="2"/>
  <c r="DT1739" i="2"/>
  <c r="DV1739" i="2" s="1"/>
  <c r="DW1739" i="2" s="1"/>
  <c r="DU1737" i="2"/>
  <c r="DU1723" i="2"/>
  <c r="DU1709" i="2"/>
  <c r="DT1700" i="2"/>
  <c r="DT1723" i="2"/>
  <c r="DU1716" i="2"/>
  <c r="DU1812" i="2"/>
  <c r="DV1812" i="2" s="1"/>
  <c r="DW1812" i="2" s="1"/>
  <c r="DT1752" i="2"/>
  <c r="DU1736" i="2"/>
  <c r="DT1715" i="2"/>
  <c r="DV1715" i="2" s="1"/>
  <c r="DW1715" i="2" s="1"/>
  <c r="DT1706" i="2"/>
  <c r="DV1706" i="2" s="1"/>
  <c r="DW1706" i="2" s="1"/>
  <c r="DU1631" i="2"/>
  <c r="DU1630" i="2"/>
  <c r="DU1615" i="2"/>
  <c r="DV1615" i="2" s="1"/>
  <c r="DW1615" i="2" s="1"/>
  <c r="DT1722" i="2"/>
  <c r="DU1699" i="2"/>
  <c r="DU1686" i="2"/>
  <c r="DT1651" i="2"/>
  <c r="DT1621" i="2"/>
  <c r="DU1629" i="2"/>
  <c r="DT1619" i="2"/>
  <c r="DT1606" i="2"/>
  <c r="DT1691" i="2"/>
  <c r="DU1659" i="2"/>
  <c r="DU1641" i="2"/>
  <c r="DT1623" i="2"/>
  <c r="DV1623" i="2" s="1"/>
  <c r="DW1623" i="2" s="1"/>
  <c r="DT1610" i="2"/>
  <c r="DU1600" i="2"/>
  <c r="DU1592" i="2"/>
  <c r="DU1593" i="2"/>
  <c r="DU1587" i="2"/>
  <c r="DU1692" i="2"/>
  <c r="DU1691" i="2"/>
  <c r="DU1689" i="2"/>
  <c r="DV1689" i="2" s="1"/>
  <c r="DW1689" i="2" s="1"/>
  <c r="DU1684" i="2"/>
  <c r="DU1683" i="2"/>
  <c r="DU1676" i="2"/>
  <c r="DT1666" i="2"/>
  <c r="DT1658" i="2"/>
  <c r="DV1658" i="2" s="1"/>
  <c r="DW1658" i="2" s="1"/>
  <c r="DU1648" i="2"/>
  <c r="DT1631" i="2"/>
  <c r="DU1620" i="2"/>
  <c r="DT1604" i="2"/>
  <c r="DT1591" i="2"/>
  <c r="DU1717" i="2"/>
  <c r="DU1702" i="2"/>
  <c r="DU1672" i="2"/>
  <c r="DU1664" i="2"/>
  <c r="DT1654" i="2"/>
  <c r="DU1644" i="2"/>
  <c r="DU1642" i="2"/>
  <c r="DU1636" i="2"/>
  <c r="DU1662" i="2"/>
  <c r="DT1601" i="2"/>
  <c r="DT1583" i="2"/>
  <c r="DV1583" i="2" s="1"/>
  <c r="DW1583" i="2" s="1"/>
  <c r="DT1567" i="2"/>
  <c r="DT1533" i="2"/>
  <c r="DT1531" i="2"/>
  <c r="DT1605" i="2"/>
  <c r="DT1538" i="2"/>
  <c r="DT1534" i="2"/>
  <c r="DT1537" i="2"/>
  <c r="DV1537" i="2" s="1"/>
  <c r="DW1537" i="2" s="1"/>
  <c r="DT1524" i="2"/>
  <c r="DT1523" i="2"/>
  <c r="DT1521" i="2"/>
  <c r="DT1522" i="2"/>
  <c r="DT1508" i="2"/>
  <c r="DV1508" i="2" s="1"/>
  <c r="DW1508" i="2" s="1"/>
  <c r="DT1507" i="2"/>
  <c r="DV1507" i="2" s="1"/>
  <c r="DW1507" i="2" s="1"/>
  <c r="DT1505" i="2"/>
  <c r="DV1505" i="2" s="1"/>
  <c r="DW1505" i="2" s="1"/>
  <c r="DT1492" i="2"/>
  <c r="DV1492" i="2" s="1"/>
  <c r="DW1492" i="2" s="1"/>
  <c r="DT1491" i="2"/>
  <c r="DT1490" i="2"/>
  <c r="DT1476" i="2"/>
  <c r="DV1476" i="2" s="1"/>
  <c r="DW1476" i="2" s="1"/>
  <c r="DT1475" i="2"/>
  <c r="DT1699" i="2"/>
  <c r="DU1594" i="2"/>
  <c r="DV1594" i="2" s="1"/>
  <c r="DW1594" i="2" s="1"/>
  <c r="DT1574" i="2"/>
  <c r="DV1574" i="2" s="1"/>
  <c r="DW1574" i="2" s="1"/>
  <c r="DU1564" i="2"/>
  <c r="DT1532" i="2"/>
  <c r="DT1485" i="2"/>
  <c r="DT1469" i="2"/>
  <c r="DT1449" i="2"/>
  <c r="DT1448" i="2"/>
  <c r="DV1448" i="2" s="1"/>
  <c r="DW1448" i="2" s="1"/>
  <c r="DT1447" i="2"/>
  <c r="DV1447" i="2" s="1"/>
  <c r="DW1447" i="2" s="1"/>
  <c r="DU1563" i="2"/>
  <c r="DU1484" i="2"/>
  <c r="DU1453" i="2"/>
  <c r="DU1518" i="2"/>
  <c r="DT1433" i="2"/>
  <c r="DV1433" i="2" s="1"/>
  <c r="DW1433" i="2" s="1"/>
  <c r="DT1431" i="2"/>
  <c r="DV1431" i="2" s="1"/>
  <c r="DW1431" i="2" s="1"/>
  <c r="DT1422" i="2"/>
  <c r="DV1422" i="2" s="1"/>
  <c r="DW1422" i="2" s="1"/>
  <c r="DT1432" i="2"/>
  <c r="DV1432" i="2" s="1"/>
  <c r="DW1432" i="2" s="1"/>
  <c r="DT1417" i="2"/>
  <c r="DV1417" i="2" s="1"/>
  <c r="DW1417" i="2" s="1"/>
  <c r="DT1416" i="2"/>
  <c r="DV1416" i="2" s="1"/>
  <c r="DW1416" i="2" s="1"/>
  <c r="DT1415" i="2"/>
  <c r="DV1415" i="2" s="1"/>
  <c r="DW1415" i="2" s="1"/>
  <c r="DT1406" i="2"/>
  <c r="DV1406" i="2" s="1"/>
  <c r="DW1406" i="2" s="1"/>
  <c r="DT1414" i="2"/>
  <c r="DV1414" i="2" s="1"/>
  <c r="DW1414" i="2" s="1"/>
  <c r="DT1401" i="2"/>
  <c r="DV1401" i="2" s="1"/>
  <c r="DW1401" i="2" s="1"/>
  <c r="DT1399" i="2"/>
  <c r="DV1399" i="2" s="1"/>
  <c r="DW1399" i="2" s="1"/>
  <c r="DT1400" i="2"/>
  <c r="DV1400" i="2" s="1"/>
  <c r="DW1400" i="2" s="1"/>
  <c r="DT1395" i="2"/>
  <c r="DV1395" i="2" s="1"/>
  <c r="DW1395" i="2" s="1"/>
  <c r="DT1398" i="2"/>
  <c r="DV1398" i="2" s="1"/>
  <c r="DW1398" i="2" s="1"/>
  <c r="DU1390" i="2"/>
  <c r="DU1389" i="2"/>
  <c r="DU1388" i="2"/>
  <c r="DU1387" i="2"/>
  <c r="DU1382" i="2"/>
  <c r="DU1374" i="2"/>
  <c r="DU1380" i="2"/>
  <c r="DU1378" i="2"/>
  <c r="DU1368" i="2"/>
  <c r="DU1369" i="2"/>
  <c r="DU1376" i="2"/>
  <c r="DU1375" i="2"/>
  <c r="DU1379" i="2"/>
  <c r="DU1371" i="2"/>
  <c r="DU1377" i="2"/>
  <c r="DU1381" i="2"/>
  <c r="DU1372" i="2"/>
  <c r="DU1370" i="2"/>
  <c r="DT1369" i="2"/>
  <c r="DT1368" i="2"/>
  <c r="DT1356" i="2"/>
  <c r="DV1356" i="2" s="1"/>
  <c r="DW1356" i="2" s="1"/>
  <c r="DT1364" i="2"/>
  <c r="DV1364" i="2" s="1"/>
  <c r="DW1364" i="2" s="1"/>
  <c r="DT1366" i="2"/>
  <c r="DV1366" i="2" s="1"/>
  <c r="DW1366" i="2" s="1"/>
  <c r="DT1367" i="2"/>
  <c r="DV1367" i="2" s="1"/>
  <c r="DW1367" i="2" s="1"/>
  <c r="DU1354" i="2"/>
  <c r="DU1341" i="2"/>
  <c r="DU1349" i="2"/>
  <c r="DU1350" i="2"/>
  <c r="DU1344" i="2"/>
  <c r="DU1352" i="2"/>
  <c r="DU1343" i="2"/>
  <c r="DU1351" i="2"/>
  <c r="DU1345" i="2"/>
  <c r="DU1353" i="2"/>
  <c r="DU1342" i="2"/>
  <c r="DU1347" i="2"/>
  <c r="DU1346" i="2"/>
  <c r="DT1341" i="2"/>
  <c r="DV1341" i="2" s="1"/>
  <c r="DW1341" i="2" s="1"/>
  <c r="DT1340" i="2"/>
  <c r="DT1428" i="2"/>
  <c r="DV1428" i="2" s="1"/>
  <c r="DW1428" i="2" s="1"/>
  <c r="DT1396" i="2"/>
  <c r="DV1396" i="2" s="1"/>
  <c r="DW1396" i="2" s="1"/>
  <c r="DV768" i="2"/>
  <c r="DW768" i="2" s="1"/>
  <c r="DV752" i="2"/>
  <c r="DW752" i="2" s="1"/>
  <c r="DV736" i="2"/>
  <c r="DW736" i="2" s="1"/>
  <c r="DV720" i="2"/>
  <c r="DW720" i="2" s="1"/>
  <c r="DV704" i="2"/>
  <c r="DW704" i="2" s="1"/>
  <c r="DV688" i="2"/>
  <c r="DW688" i="2" s="1"/>
  <c r="DV672" i="2"/>
  <c r="DW672" i="2" s="1"/>
  <c r="DV656" i="2"/>
  <c r="DW656" i="2" s="1"/>
  <c r="DV640" i="2"/>
  <c r="DW640" i="2" s="1"/>
  <c r="DV624" i="2"/>
  <c r="DW624" i="2" s="1"/>
  <c r="DT1823" i="2"/>
  <c r="DV1823" i="2" s="1"/>
  <c r="DW1823" i="2" s="1"/>
  <c r="DT1805" i="2"/>
  <c r="DV1805" i="2" s="1"/>
  <c r="DW1805" i="2" s="1"/>
  <c r="DT1801" i="2"/>
  <c r="DV1801" i="2" s="1"/>
  <c r="DW1801" i="2" s="1"/>
  <c r="DT1830" i="2"/>
  <c r="DV1830" i="2" s="1"/>
  <c r="DW1830" i="2" s="1"/>
  <c r="DU1819" i="2"/>
  <c r="DT1797" i="2"/>
  <c r="DV1797" i="2" s="1"/>
  <c r="DW1797" i="2" s="1"/>
  <c r="DT1826" i="2"/>
  <c r="DT1824" i="2"/>
  <c r="DU1816" i="2"/>
  <c r="DT1796" i="2"/>
  <c r="DV1796" i="2" s="1"/>
  <c r="DW1796" i="2" s="1"/>
  <c r="DU1767" i="2"/>
  <c r="DT1790" i="2"/>
  <c r="DV1790" i="2" s="1"/>
  <c r="DW1790" i="2" s="1"/>
  <c r="DU1766" i="2"/>
  <c r="DU1772" i="2"/>
  <c r="DU1751" i="2"/>
  <c r="DU1735" i="2"/>
  <c r="DV1768" i="2"/>
  <c r="DW1768" i="2" s="1"/>
  <c r="DU1756" i="2"/>
  <c r="DU1733" i="2"/>
  <c r="DU1760" i="2"/>
  <c r="DT1735" i="2"/>
  <c r="DV1735" i="2" s="1"/>
  <c r="DW1735" i="2" s="1"/>
  <c r="DT1731" i="2"/>
  <c r="DV1731" i="2" s="1"/>
  <c r="DW1731" i="2" s="1"/>
  <c r="DT1775" i="2"/>
  <c r="DV1775" i="2" s="1"/>
  <c r="DW1775" i="2" s="1"/>
  <c r="DT1770" i="2"/>
  <c r="DV1770" i="2" s="1"/>
  <c r="DW1770" i="2" s="1"/>
  <c r="DT1761" i="2"/>
  <c r="DU1732" i="2"/>
  <c r="DV1749" i="2"/>
  <c r="DW1749" i="2" s="1"/>
  <c r="DT1726" i="2"/>
  <c r="DU1720" i="2"/>
  <c r="DT1737" i="2"/>
  <c r="DV1737" i="2" s="1"/>
  <c r="DW1737" i="2" s="1"/>
  <c r="DT1721" i="2"/>
  <c r="DT1720" i="2"/>
  <c r="DU1710" i="2"/>
  <c r="DU1752" i="2"/>
  <c r="DU1727" i="2"/>
  <c r="DT1713" i="2"/>
  <c r="DT1710" i="2"/>
  <c r="DV1710" i="2" s="1"/>
  <c r="DW1710" i="2" s="1"/>
  <c r="DT1701" i="2"/>
  <c r="DU1627" i="2"/>
  <c r="DU1611" i="2"/>
  <c r="DU1610" i="2"/>
  <c r="DU1722" i="2"/>
  <c r="DU1704" i="2"/>
  <c r="DT1696" i="2"/>
  <c r="DT1650" i="2"/>
  <c r="DT1628" i="2"/>
  <c r="DV1628" i="2" s="1"/>
  <c r="DW1628" i="2" s="1"/>
  <c r="DU1613" i="2"/>
  <c r="DT1603" i="2"/>
  <c r="DT1690" i="2"/>
  <c r="DV1690" i="2" s="1"/>
  <c r="DW1690" i="2" s="1"/>
  <c r="DT1652" i="2"/>
  <c r="DV1652" i="2" s="1"/>
  <c r="DW1652" i="2" s="1"/>
  <c r="DT1649" i="2"/>
  <c r="DV1649" i="2" s="1"/>
  <c r="DW1649" i="2" s="1"/>
  <c r="DU1645" i="2"/>
  <c r="DU1639" i="2"/>
  <c r="DU1617" i="2"/>
  <c r="DT1607" i="2"/>
  <c r="DT1694" i="2"/>
  <c r="DV1694" i="2" s="1"/>
  <c r="DW1694" i="2" s="1"/>
  <c r="DT1688" i="2"/>
  <c r="DT1680" i="2"/>
  <c r="DT1671" i="2"/>
  <c r="DV1671" i="2" s="1"/>
  <c r="DW1671" i="2" s="1"/>
  <c r="DV1663" i="2"/>
  <c r="DW1663" i="2" s="1"/>
  <c r="DT1643" i="2"/>
  <c r="DT1627" i="2"/>
  <c r="DT1614" i="2"/>
  <c r="DU1604" i="2"/>
  <c r="DV1587" i="2"/>
  <c r="DW1587" i="2" s="1"/>
  <c r="DU1696" i="2"/>
  <c r="DT1685" i="2"/>
  <c r="DV1685" i="2" s="1"/>
  <c r="DW1685" i="2" s="1"/>
  <c r="DT1668" i="2"/>
  <c r="DT1665" i="2"/>
  <c r="DV1665" i="2" s="1"/>
  <c r="DW1665" i="2" s="1"/>
  <c r="DT1660" i="2"/>
  <c r="DU1653" i="2"/>
  <c r="DT1640" i="2"/>
  <c r="DU1625" i="2"/>
  <c r="DV1625" i="2" s="1"/>
  <c r="DW1625" i="2" s="1"/>
  <c r="DT1584" i="2"/>
  <c r="DV1584" i="2" s="1"/>
  <c r="DW1584" i="2" s="1"/>
  <c r="DT1581" i="2"/>
  <c r="DV1581" i="2" s="1"/>
  <c r="DW1581" i="2" s="1"/>
  <c r="DT1572" i="2"/>
  <c r="DV1572" i="2" s="1"/>
  <c r="DW1572" i="2" s="1"/>
  <c r="DT1571" i="2"/>
  <c r="DV1571" i="2" s="1"/>
  <c r="DW1571" i="2" s="1"/>
  <c r="DT1564" i="2"/>
  <c r="DV1564" i="2" s="1"/>
  <c r="DW1564" i="2" s="1"/>
  <c r="DT1552" i="2"/>
  <c r="DT1550" i="2"/>
  <c r="DV1550" i="2" s="1"/>
  <c r="DW1550" i="2" s="1"/>
  <c r="DT1563" i="2"/>
  <c r="DV1563" i="2" s="1"/>
  <c r="DW1563" i="2" s="1"/>
  <c r="DU1700" i="2"/>
  <c r="DU1602" i="2"/>
  <c r="DV1602" i="2" s="1"/>
  <c r="DW1602" i="2" s="1"/>
  <c r="DT1561" i="2"/>
  <c r="DT1546" i="2"/>
  <c r="DV1546" i="2" s="1"/>
  <c r="DW1546" i="2" s="1"/>
  <c r="DT1539" i="2"/>
  <c r="DT1542" i="2"/>
  <c r="DV1542" i="2" s="1"/>
  <c r="DW1542" i="2" s="1"/>
  <c r="DT1545" i="2"/>
  <c r="DV1545" i="2" s="1"/>
  <c r="DW1545" i="2" s="1"/>
  <c r="DT1535" i="2"/>
  <c r="DV1535" i="2" s="1"/>
  <c r="DW1535" i="2" s="1"/>
  <c r="DU1650" i="2"/>
  <c r="DU1622" i="2"/>
  <c r="DU1590" i="2"/>
  <c r="DT1497" i="2"/>
  <c r="DT1481" i="2"/>
  <c r="DT1461" i="2"/>
  <c r="DT1460" i="2"/>
  <c r="DT1445" i="2"/>
  <c r="DV1445" i="2" s="1"/>
  <c r="DW1445" i="2" s="1"/>
  <c r="DT1434" i="2"/>
  <c r="DV1434" i="2" s="1"/>
  <c r="DW1434" i="2" s="1"/>
  <c r="DT1444" i="2"/>
  <c r="DV1444" i="2" s="1"/>
  <c r="DW1444" i="2" s="1"/>
  <c r="DU1646" i="2"/>
  <c r="DV1646" i="2" s="1"/>
  <c r="DW1646" i="2" s="1"/>
  <c r="DT1629" i="2"/>
  <c r="DV1629" i="2" s="1"/>
  <c r="DW1629" i="2" s="1"/>
  <c r="DT1562" i="2"/>
  <c r="DV1562" i="2" s="1"/>
  <c r="DW1562" i="2" s="1"/>
  <c r="DT1549" i="2"/>
  <c r="DV1549" i="2" s="1"/>
  <c r="DW1549" i="2" s="1"/>
  <c r="DT1498" i="2"/>
  <c r="DT1438" i="2"/>
  <c r="DV1438" i="2" s="1"/>
  <c r="DW1438" i="2" s="1"/>
  <c r="DT1494" i="2"/>
  <c r="DT1443" i="2"/>
  <c r="DV1443" i="2" s="1"/>
  <c r="DW1443" i="2" s="1"/>
  <c r="DV1387" i="2"/>
  <c r="DW1387" i="2" s="1"/>
  <c r="DV1379" i="2"/>
  <c r="DW1379" i="2" s="1"/>
  <c r="DV1384" i="2"/>
  <c r="DW1384" i="2" s="1"/>
  <c r="DT1822" i="2"/>
  <c r="DT1819" i="2"/>
  <c r="DV1819" i="2" s="1"/>
  <c r="DW1819" i="2" s="1"/>
  <c r="DT1794" i="2"/>
  <c r="DT1814" i="2"/>
  <c r="DT1793" i="2"/>
  <c r="DU1826" i="2"/>
  <c r="DU1825" i="2"/>
  <c r="DT1811" i="2"/>
  <c r="DV1811" i="2" s="1"/>
  <c r="DW1811" i="2" s="1"/>
  <c r="DT1789" i="2"/>
  <c r="DT1787" i="2"/>
  <c r="DV1787" i="2" s="1"/>
  <c r="DW1787" i="2" s="1"/>
  <c r="DT1783" i="2"/>
  <c r="DT1831" i="2"/>
  <c r="DT1799" i="2"/>
  <c r="DT1781" i="2"/>
  <c r="DV1781" i="2" s="1"/>
  <c r="DW1781" i="2" s="1"/>
  <c r="DT1776" i="2"/>
  <c r="DV1776" i="2" s="1"/>
  <c r="DW1776" i="2" s="1"/>
  <c r="DU1820" i="2"/>
  <c r="DT1815" i="2"/>
  <c r="DT1784" i="2"/>
  <c r="DV1784" i="2" s="1"/>
  <c r="DW1784" i="2" s="1"/>
  <c r="DV1771" i="2"/>
  <c r="DW1771" i="2" s="1"/>
  <c r="DU1747" i="2"/>
  <c r="DV1747" i="2" s="1"/>
  <c r="DW1747" i="2" s="1"/>
  <c r="DU1746" i="2"/>
  <c r="DV1746" i="2" s="1"/>
  <c r="DW1746" i="2" s="1"/>
  <c r="DT1804" i="2"/>
  <c r="DV1804" i="2" s="1"/>
  <c r="DW1804" i="2" s="1"/>
  <c r="DV1766" i="2"/>
  <c r="DW1766" i="2" s="1"/>
  <c r="DU1741" i="2"/>
  <c r="DT1827" i="2"/>
  <c r="DV1827" i="2" s="1"/>
  <c r="DW1827" i="2" s="1"/>
  <c r="DU1764" i="2"/>
  <c r="DV1764" i="2" s="1"/>
  <c r="DW1764" i="2" s="1"/>
  <c r="DU1758" i="2"/>
  <c r="DT1734" i="2"/>
  <c r="DT1730" i="2"/>
  <c r="DU1773" i="2"/>
  <c r="DV1758" i="2"/>
  <c r="DW1758" i="2" s="1"/>
  <c r="DU1748" i="2"/>
  <c r="DV1748" i="2" s="1"/>
  <c r="DW1748" i="2" s="1"/>
  <c r="DU1777" i="2"/>
  <c r="DV1745" i="2"/>
  <c r="DW1745" i="2" s="1"/>
  <c r="DU1721" i="2"/>
  <c r="DT1810" i="2"/>
  <c r="DT1808" i="2"/>
  <c r="DV1808" i="2" s="1"/>
  <c r="DW1808" i="2" s="1"/>
  <c r="DT1759" i="2"/>
  <c r="DT1743" i="2"/>
  <c r="DU1724" i="2"/>
  <c r="DU1713" i="2"/>
  <c r="DU1711" i="2"/>
  <c r="DU1607" i="2"/>
  <c r="DU1606" i="2"/>
  <c r="DT1711" i="2"/>
  <c r="DT1612" i="2"/>
  <c r="DT1609" i="2"/>
  <c r="DU1734" i="2"/>
  <c r="DT1704" i="2"/>
  <c r="DV1704" i="2" s="1"/>
  <c r="DW1704" i="2" s="1"/>
  <c r="DT1687" i="2"/>
  <c r="DU1643" i="2"/>
  <c r="DT1630" i="2"/>
  <c r="DV1630" i="2" s="1"/>
  <c r="DW1630" i="2" s="1"/>
  <c r="DT1616" i="2"/>
  <c r="DU1601" i="2"/>
  <c r="DU1595" i="2"/>
  <c r="DU1688" i="2"/>
  <c r="DU1680" i="2"/>
  <c r="DU1678" i="2"/>
  <c r="DV1678" i="2" s="1"/>
  <c r="DW1678" i="2" s="1"/>
  <c r="DV1662" i="2"/>
  <c r="DW1662" i="2" s="1"/>
  <c r="DT1639" i="2"/>
  <c r="DV1639" i="2" s="1"/>
  <c r="DW1639" i="2" s="1"/>
  <c r="DU1621" i="2"/>
  <c r="DT1611" i="2"/>
  <c r="DV1611" i="2" s="1"/>
  <c r="DW1611" i="2" s="1"/>
  <c r="DT1599" i="2"/>
  <c r="DV1599" i="2" s="1"/>
  <c r="DW1599" i="2" s="1"/>
  <c r="DT1719" i="2"/>
  <c r="DU1712" i="2"/>
  <c r="DT1695" i="2"/>
  <c r="DT1681" i="2"/>
  <c r="DV1681" i="2" s="1"/>
  <c r="DW1681" i="2" s="1"/>
  <c r="DU1668" i="2"/>
  <c r="DU1666" i="2"/>
  <c r="DU1660" i="2"/>
  <c r="DU1651" i="2"/>
  <c r="DU1640" i="2"/>
  <c r="DT1624" i="2"/>
  <c r="DU1609" i="2"/>
  <c r="DT1596" i="2"/>
  <c r="DT1593" i="2"/>
  <c r="DV1593" i="2" s="1"/>
  <c r="DW1593" i="2" s="1"/>
  <c r="DT1580" i="2"/>
  <c r="DV1580" i="2" s="1"/>
  <c r="DW1580" i="2" s="1"/>
  <c r="DT1575" i="2"/>
  <c r="DT1578" i="2"/>
  <c r="DV1578" i="2" s="1"/>
  <c r="DW1578" i="2" s="1"/>
  <c r="DU1569" i="2"/>
  <c r="DV1569" i="2" s="1"/>
  <c r="DW1569" i="2" s="1"/>
  <c r="DU1558" i="2"/>
  <c r="DU1567" i="2"/>
  <c r="DU1568" i="2"/>
  <c r="DT1560" i="2"/>
  <c r="DT1558" i="2"/>
  <c r="DV1558" i="2" s="1"/>
  <c r="DW1558" i="2" s="1"/>
  <c r="DT1686" i="2"/>
  <c r="DV1686" i="2" s="1"/>
  <c r="DW1686" i="2" s="1"/>
  <c r="DT1653" i="2"/>
  <c r="DV1653" i="2" s="1"/>
  <c r="DW1653" i="2" s="1"/>
  <c r="DT1589" i="2"/>
  <c r="DT1577" i="2"/>
  <c r="DU1559" i="2"/>
  <c r="DT1677" i="2"/>
  <c r="DV1677" i="2" s="1"/>
  <c r="DW1677" i="2" s="1"/>
  <c r="DU1597" i="2"/>
  <c r="DV1597" i="2" s="1"/>
  <c r="DW1597" i="2" s="1"/>
  <c r="DT1559" i="2"/>
  <c r="DT1543" i="2"/>
  <c r="DV1543" i="2" s="1"/>
  <c r="DW1543" i="2" s="1"/>
  <c r="DU1532" i="2"/>
  <c r="DU1524" i="2"/>
  <c r="DU1531" i="2"/>
  <c r="DU1522" i="2"/>
  <c r="DU1525" i="2"/>
  <c r="DU1529" i="2"/>
  <c r="DU1523" i="2"/>
  <c r="DU1521" i="2"/>
  <c r="DU1530" i="2"/>
  <c r="DT1516" i="2"/>
  <c r="DV1516" i="2" s="1"/>
  <c r="DW1516" i="2" s="1"/>
  <c r="DT1515" i="2"/>
  <c r="DV1515" i="2" s="1"/>
  <c r="DW1515" i="2" s="1"/>
  <c r="DT1514" i="2"/>
  <c r="DV1514" i="2" s="1"/>
  <c r="DW1514" i="2" s="1"/>
  <c r="DT1513" i="2"/>
  <c r="DV1513" i="2" s="1"/>
  <c r="DW1513" i="2" s="1"/>
  <c r="DT1500" i="2"/>
  <c r="DV1500" i="2" s="1"/>
  <c r="DW1500" i="2" s="1"/>
  <c r="DT1499" i="2"/>
  <c r="DV1499" i="2" s="1"/>
  <c r="DW1499" i="2" s="1"/>
  <c r="DT1484" i="2"/>
  <c r="DV1484" i="2" s="1"/>
  <c r="DW1484" i="2" s="1"/>
  <c r="DT1483" i="2"/>
  <c r="DT1468" i="2"/>
  <c r="DT1467" i="2"/>
  <c r="DT1465" i="2"/>
  <c r="DV1465" i="2" s="1"/>
  <c r="DW1465" i="2" s="1"/>
  <c r="DT1673" i="2"/>
  <c r="DV1673" i="2" s="1"/>
  <c r="DW1673" i="2" s="1"/>
  <c r="DT1645" i="2"/>
  <c r="DV1645" i="2" s="1"/>
  <c r="DW1645" i="2" s="1"/>
  <c r="DU1598" i="2"/>
  <c r="DV1598" i="2" s="1"/>
  <c r="DW1598" i="2" s="1"/>
  <c r="DU1557" i="2"/>
  <c r="DT1540" i="2"/>
  <c r="DT1493" i="2"/>
  <c r="DT1477" i="2"/>
  <c r="DT1457" i="2"/>
  <c r="DT1452" i="2"/>
  <c r="DV1452" i="2" s="1"/>
  <c r="DW1452" i="2" s="1"/>
  <c r="DT1455" i="2"/>
  <c r="DU1695" i="2"/>
  <c r="DU1638" i="2"/>
  <c r="DV1638" i="2" s="1"/>
  <c r="DW1638" i="2" s="1"/>
  <c r="DU1626" i="2"/>
  <c r="DT1590" i="2"/>
  <c r="DV1590" i="2" s="1"/>
  <c r="DW1590" i="2" s="1"/>
  <c r="DU1556" i="2"/>
  <c r="DT1548" i="2"/>
  <c r="DT1547" i="2"/>
  <c r="DV1547" i="2" s="1"/>
  <c r="DW1547" i="2" s="1"/>
  <c r="DU1495" i="2"/>
  <c r="DU1489" i="2"/>
  <c r="DU1493" i="2"/>
  <c r="DU1494" i="2"/>
  <c r="DT1482" i="2"/>
  <c r="DU1467" i="2"/>
  <c r="DU1464" i="2"/>
  <c r="DU1466" i="2"/>
  <c r="DT1458" i="2"/>
  <c r="DT1474" i="2"/>
  <c r="DV1474" i="2" s="1"/>
  <c r="DW1474" i="2" s="1"/>
  <c r="DU1520" i="2"/>
  <c r="DT1459" i="2"/>
  <c r="DT1331" i="2"/>
  <c r="DV1331" i="2" s="1"/>
  <c r="DW1331" i="2" s="1"/>
  <c r="DT1325" i="2"/>
  <c r="DV1325" i="2" s="1"/>
  <c r="DW1325" i="2" s="1"/>
  <c r="DT1328" i="2"/>
  <c r="DT1317" i="2"/>
  <c r="DT1330" i="2"/>
  <c r="DV1330" i="2" s="1"/>
  <c r="DW1330" i="2" s="1"/>
  <c r="DT1326" i="2"/>
  <c r="DV1326" i="2" s="1"/>
  <c r="DW1326" i="2" s="1"/>
  <c r="DT1324" i="2"/>
  <c r="DU1482" i="2"/>
  <c r="DU1528" i="2"/>
  <c r="DU1455" i="2"/>
  <c r="DT1440" i="2"/>
  <c r="DV1440" i="2" s="1"/>
  <c r="DW1440" i="2" s="1"/>
  <c r="DV1374" i="2"/>
  <c r="DW1374" i="2" s="1"/>
  <c r="DV1346" i="2"/>
  <c r="DW1346" i="2" s="1"/>
  <c r="DT1329" i="2"/>
  <c r="DU1822" i="2"/>
  <c r="DT1806" i="2"/>
  <c r="DV1806" i="2" s="1"/>
  <c r="DW1806" i="2" s="1"/>
  <c r="DT1803" i="2"/>
  <c r="DV1803" i="2" s="1"/>
  <c r="DW1803" i="2" s="1"/>
  <c r="DU1794" i="2"/>
  <c r="DU1793" i="2"/>
  <c r="DT1818" i="2"/>
  <c r="DV1818" i="2" s="1"/>
  <c r="DW1818" i="2" s="1"/>
  <c r="DT1816" i="2"/>
  <c r="DV1816" i="2" s="1"/>
  <c r="DW1816" i="2" s="1"/>
  <c r="DT1802" i="2"/>
  <c r="DV1802" i="2" s="1"/>
  <c r="DW1802" i="2" s="1"/>
  <c r="DT1800" i="2"/>
  <c r="DV1800" i="2" s="1"/>
  <c r="DW1800" i="2" s="1"/>
  <c r="DT1829" i="2"/>
  <c r="DU1814" i="2"/>
  <c r="DT1798" i="2"/>
  <c r="DV1798" i="2" s="1"/>
  <c r="DW1798" i="2" s="1"/>
  <c r="DU1791" i="2"/>
  <c r="DU1829" i="2"/>
  <c r="DU1824" i="2"/>
  <c r="DT1809" i="2"/>
  <c r="DV1809" i="2" s="1"/>
  <c r="DW1809" i="2" s="1"/>
  <c r="DU1789" i="2"/>
  <c r="DT1782" i="2"/>
  <c r="DV1782" i="2" s="1"/>
  <c r="DW1782" i="2" s="1"/>
  <c r="DT1769" i="2"/>
  <c r="DV1769" i="2" s="1"/>
  <c r="DW1769" i="2" s="1"/>
  <c r="DU1831" i="2"/>
  <c r="DU1799" i="2"/>
  <c r="DU1780" i="2"/>
  <c r="DU1774" i="2"/>
  <c r="DV1774" i="2" s="1"/>
  <c r="DW1774" i="2" s="1"/>
  <c r="DU1815" i="2"/>
  <c r="DU1783" i="2"/>
  <c r="DU1769" i="2"/>
  <c r="DU1759" i="2"/>
  <c r="DU1743" i="2"/>
  <c r="DU1742" i="2"/>
  <c r="DU1800" i="2"/>
  <c r="DT1772" i="2"/>
  <c r="DV1772" i="2" s="1"/>
  <c r="DW1772" i="2" s="1"/>
  <c r="DU1757" i="2"/>
  <c r="DT1753" i="2"/>
  <c r="DV1753" i="2" s="1"/>
  <c r="DW1753" i="2" s="1"/>
  <c r="DT1740" i="2"/>
  <c r="DV1740" i="2" s="1"/>
  <c r="DW1740" i="2" s="1"/>
  <c r="DT1727" i="2"/>
  <c r="DV1727" i="2" s="1"/>
  <c r="DW1727" i="2" s="1"/>
  <c r="DT1825" i="2"/>
  <c r="DV1825" i="2" s="1"/>
  <c r="DW1825" i="2" s="1"/>
  <c r="DU1761" i="2"/>
  <c r="DT1757" i="2"/>
  <c r="DU1744" i="2"/>
  <c r="DV1744" i="2" s="1"/>
  <c r="DW1744" i="2" s="1"/>
  <c r="DT1732" i="2"/>
  <c r="DV1732" i="2" s="1"/>
  <c r="DW1732" i="2" s="1"/>
  <c r="DT1728" i="2"/>
  <c r="DV1728" i="2" s="1"/>
  <c r="DW1728" i="2" s="1"/>
  <c r="DT1788" i="2"/>
  <c r="DV1788" i="2" s="1"/>
  <c r="DW1788" i="2" s="1"/>
  <c r="DU1763" i="2"/>
  <c r="DV1763" i="2" s="1"/>
  <c r="DW1763" i="2" s="1"/>
  <c r="DT1755" i="2"/>
  <c r="DV1755" i="2" s="1"/>
  <c r="DW1755" i="2" s="1"/>
  <c r="DT1742" i="2"/>
  <c r="DV1742" i="2" s="1"/>
  <c r="DW1742" i="2" s="1"/>
  <c r="DT1777" i="2"/>
  <c r="DV1777" i="2" s="1"/>
  <c r="DW1777" i="2" s="1"/>
  <c r="DT1741" i="2"/>
  <c r="DV1741" i="2" s="1"/>
  <c r="DW1741" i="2" s="1"/>
  <c r="DU1725" i="2"/>
  <c r="DV1725" i="2" s="1"/>
  <c r="DW1725" i="2" s="1"/>
  <c r="DT1709" i="2"/>
  <c r="DV1709" i="2" s="1"/>
  <c r="DW1709" i="2" s="1"/>
  <c r="DU1705" i="2"/>
  <c r="DV1705" i="2" s="1"/>
  <c r="DW1705" i="2" s="1"/>
  <c r="DT1780" i="2"/>
  <c r="DV1780" i="2" s="1"/>
  <c r="DW1780" i="2" s="1"/>
  <c r="DU1729" i="2"/>
  <c r="DV1729" i="2" s="1"/>
  <c r="DW1729" i="2" s="1"/>
  <c r="DU1726" i="2"/>
  <c r="DU1719" i="2"/>
  <c r="DT1697" i="2"/>
  <c r="DV1697" i="2" s="1"/>
  <c r="DW1697" i="2" s="1"/>
  <c r="DU1738" i="2"/>
  <c r="DU1810" i="2"/>
  <c r="DU1809" i="2"/>
  <c r="DT1754" i="2"/>
  <c r="DV1754" i="2" s="1"/>
  <c r="DW1754" i="2" s="1"/>
  <c r="DT1736" i="2"/>
  <c r="DV1736" i="2" s="1"/>
  <c r="DW1736" i="2" s="1"/>
  <c r="DT1733" i="2"/>
  <c r="DV1733" i="2" s="1"/>
  <c r="DW1733" i="2" s="1"/>
  <c r="DU1718" i="2"/>
  <c r="DV1718" i="2" s="1"/>
  <c r="DW1718" i="2" s="1"/>
  <c r="DT1712" i="2"/>
  <c r="DV1712" i="2" s="1"/>
  <c r="DW1712" i="2" s="1"/>
  <c r="DT1693" i="2"/>
  <c r="DU1619" i="2"/>
  <c r="DU1618" i="2"/>
  <c r="DV1618" i="2" s="1"/>
  <c r="DW1618" i="2" s="1"/>
  <c r="DU1603" i="2"/>
  <c r="DU1708" i="2"/>
  <c r="DV1708" i="2" s="1"/>
  <c r="DW1708" i="2" s="1"/>
  <c r="DU1701" i="2"/>
  <c r="DU1687" i="2"/>
  <c r="DU1679" i="2"/>
  <c r="DV1679" i="2" s="1"/>
  <c r="DW1679" i="2" s="1"/>
  <c r="DU1656" i="2"/>
  <c r="DV1656" i="2" s="1"/>
  <c r="DW1656" i="2" s="1"/>
  <c r="DU1647" i="2"/>
  <c r="DU1632" i="2"/>
  <c r="DV1632" i="2" s="1"/>
  <c r="DW1632" i="2" s="1"/>
  <c r="DT1622" i="2"/>
  <c r="DV1622" i="2" s="1"/>
  <c r="DW1622" i="2" s="1"/>
  <c r="DU1612" i="2"/>
  <c r="DU1730" i="2"/>
  <c r="DU1703" i="2"/>
  <c r="DV1703" i="2" s="1"/>
  <c r="DW1703" i="2" s="1"/>
  <c r="DT1683" i="2"/>
  <c r="DV1683" i="2" s="1"/>
  <c r="DW1683" i="2" s="1"/>
  <c r="DT1675" i="2"/>
  <c r="DV1675" i="2" s="1"/>
  <c r="DW1675" i="2" s="1"/>
  <c r="DU1669" i="2"/>
  <c r="DU1661" i="2"/>
  <c r="DV1661" i="2" s="1"/>
  <c r="DW1661" i="2" s="1"/>
  <c r="DT1647" i="2"/>
  <c r="DT1642" i="2"/>
  <c r="DV1642" i="2" s="1"/>
  <c r="DW1642" i="2" s="1"/>
  <c r="DU1637" i="2"/>
  <c r="DT1626" i="2"/>
  <c r="DV1626" i="2" s="1"/>
  <c r="DW1626" i="2" s="1"/>
  <c r="DU1616" i="2"/>
  <c r="DT1600" i="2"/>
  <c r="DV1600" i="2" s="1"/>
  <c r="DW1600" i="2" s="1"/>
  <c r="DU1591" i="2"/>
  <c r="DT1692" i="2"/>
  <c r="DV1692" i="2" s="1"/>
  <c r="DW1692" i="2" s="1"/>
  <c r="DT1684" i="2"/>
  <c r="DV1684" i="2" s="1"/>
  <c r="DW1684" i="2" s="1"/>
  <c r="DT1676" i="2"/>
  <c r="DV1676" i="2" s="1"/>
  <c r="DW1676" i="2" s="1"/>
  <c r="DT1667" i="2"/>
  <c r="DV1667" i="2" s="1"/>
  <c r="DW1667" i="2" s="1"/>
  <c r="DT1659" i="2"/>
  <c r="DV1659" i="2" s="1"/>
  <c r="DW1659" i="2" s="1"/>
  <c r="DT1648" i="2"/>
  <c r="DV1648" i="2" s="1"/>
  <c r="DW1648" i="2" s="1"/>
  <c r="DT1635" i="2"/>
  <c r="DV1635" i="2" s="1"/>
  <c r="DW1635" i="2" s="1"/>
  <c r="DT1620" i="2"/>
  <c r="DV1620" i="2" s="1"/>
  <c r="DW1620" i="2" s="1"/>
  <c r="DT1617" i="2"/>
  <c r="DV1617" i="2" s="1"/>
  <c r="DW1617" i="2" s="1"/>
  <c r="DU1605" i="2"/>
  <c r="DT1595" i="2"/>
  <c r="DV1595" i="2" s="1"/>
  <c r="DW1595" i="2" s="1"/>
  <c r="DT1717" i="2"/>
  <c r="DV1717" i="2" s="1"/>
  <c r="DW1717" i="2" s="1"/>
  <c r="DT1716" i="2"/>
  <c r="DV1716" i="2" s="1"/>
  <c r="DW1716" i="2" s="1"/>
  <c r="DT1714" i="2"/>
  <c r="DV1714" i="2" s="1"/>
  <c r="DW1714" i="2" s="1"/>
  <c r="DT1702" i="2"/>
  <c r="DV1702" i="2" s="1"/>
  <c r="DW1702" i="2" s="1"/>
  <c r="DU1693" i="2"/>
  <c r="DT1672" i="2"/>
  <c r="DV1672" i="2" s="1"/>
  <c r="DW1672" i="2" s="1"/>
  <c r="DT1664" i="2"/>
  <c r="DV1664" i="2" s="1"/>
  <c r="DW1664" i="2" s="1"/>
  <c r="DT1655" i="2"/>
  <c r="DV1655" i="2" s="1"/>
  <c r="DW1655" i="2" s="1"/>
  <c r="DT1644" i="2"/>
  <c r="DV1644" i="2" s="1"/>
  <c r="DW1644" i="2" s="1"/>
  <c r="DT1641" i="2"/>
  <c r="DV1641" i="2" s="1"/>
  <c r="DW1641" i="2" s="1"/>
  <c r="DT1636" i="2"/>
  <c r="DV1636" i="2" s="1"/>
  <c r="DW1636" i="2" s="1"/>
  <c r="DU1624" i="2"/>
  <c r="DT1608" i="2"/>
  <c r="DT1592" i="2"/>
  <c r="DV1592" i="2" s="1"/>
  <c r="DW1592" i="2" s="1"/>
  <c r="DU1577" i="2"/>
  <c r="DU1575" i="2"/>
  <c r="DU1576" i="2"/>
  <c r="DT1568" i="2"/>
  <c r="DV1568" i="2" s="1"/>
  <c r="DW1568" i="2" s="1"/>
  <c r="DT1566" i="2"/>
  <c r="DT1565" i="2"/>
  <c r="DT1556" i="2"/>
  <c r="DV1556" i="2" s="1"/>
  <c r="DW1556" i="2" s="1"/>
  <c r="DT1555" i="2"/>
  <c r="DU1670" i="2"/>
  <c r="DV1670" i="2" s="1"/>
  <c r="DW1670" i="2" s="1"/>
  <c r="DU1614" i="2"/>
  <c r="DT1585" i="2"/>
  <c r="DV1585" i="2" s="1"/>
  <c r="DW1585" i="2" s="1"/>
  <c r="DT1573" i="2"/>
  <c r="DU1555" i="2"/>
  <c r="DT1544" i="2"/>
  <c r="DV1544" i="2" s="1"/>
  <c r="DW1544" i="2" s="1"/>
  <c r="DU1654" i="2"/>
  <c r="DU1589" i="2"/>
  <c r="DU1573" i="2"/>
  <c r="DT1557" i="2"/>
  <c r="DV1557" i="2" s="1"/>
  <c r="DW1557" i="2" s="1"/>
  <c r="DU1540" i="2"/>
  <c r="DU1534" i="2"/>
  <c r="DU1538" i="2"/>
  <c r="DU1533" i="2"/>
  <c r="DT1530" i="2"/>
  <c r="DV1530" i="2" s="1"/>
  <c r="DW1530" i="2" s="1"/>
  <c r="DT1527" i="2"/>
  <c r="DV1527" i="2" s="1"/>
  <c r="DW1527" i="2" s="1"/>
  <c r="DT1525" i="2"/>
  <c r="DV1525" i="2" s="1"/>
  <c r="DW1525" i="2" s="1"/>
  <c r="DT1526" i="2"/>
  <c r="DT1528" i="2"/>
  <c r="DV1528" i="2" s="1"/>
  <c r="DW1528" i="2" s="1"/>
  <c r="DT1529" i="2"/>
  <c r="DV1529" i="2" s="1"/>
  <c r="DW1529" i="2" s="1"/>
  <c r="DT1512" i="2"/>
  <c r="DV1512" i="2" s="1"/>
  <c r="DW1512" i="2" s="1"/>
  <c r="DT1509" i="2"/>
  <c r="DV1509" i="2" s="1"/>
  <c r="DW1509" i="2" s="1"/>
  <c r="DT1510" i="2"/>
  <c r="DV1510" i="2" s="1"/>
  <c r="DW1510" i="2" s="1"/>
  <c r="DT1496" i="2"/>
  <c r="DT1495" i="2"/>
  <c r="DV1495" i="2" s="1"/>
  <c r="DW1495" i="2" s="1"/>
  <c r="DT1480" i="2"/>
  <c r="DT1478" i="2"/>
  <c r="DV1478" i="2" s="1"/>
  <c r="DW1478" i="2" s="1"/>
  <c r="DT1479" i="2"/>
  <c r="DT1464" i="2"/>
  <c r="DV1464" i="2" s="1"/>
  <c r="DW1464" i="2" s="1"/>
  <c r="DT1463" i="2"/>
  <c r="DT1669" i="2"/>
  <c r="DV1669" i="2" s="1"/>
  <c r="DW1669" i="2" s="1"/>
  <c r="DT1637" i="2"/>
  <c r="DU1596" i="2"/>
  <c r="DU1586" i="2"/>
  <c r="DU1566" i="2"/>
  <c r="DT1553" i="2"/>
  <c r="DU1539" i="2"/>
  <c r="DU1674" i="2"/>
  <c r="DV1674" i="2" s="1"/>
  <c r="DW1674" i="2" s="1"/>
  <c r="DU1634" i="2"/>
  <c r="DV1634" i="2" s="1"/>
  <c r="DW1634" i="2" s="1"/>
  <c r="DT1613" i="2"/>
  <c r="DV1613" i="2" s="1"/>
  <c r="DW1613" i="2" s="1"/>
  <c r="DT1570" i="2"/>
  <c r="DV1570" i="2" s="1"/>
  <c r="DW1570" i="2" s="1"/>
  <c r="DU1536" i="2"/>
  <c r="DV1536" i="2" s="1"/>
  <c r="DW1536" i="2" s="1"/>
  <c r="DU1526" i="2"/>
  <c r="DU1462" i="2"/>
  <c r="DT1506" i="2"/>
  <c r="DV1506" i="2" s="1"/>
  <c r="DW1506" i="2" s="1"/>
  <c r="DU1519" i="2"/>
  <c r="DT1470" i="2"/>
  <c r="DT1519" i="2"/>
  <c r="DU1490" i="2"/>
  <c r="DT1404" i="2"/>
  <c r="DV1404" i="2" s="1"/>
  <c r="DW1404" i="2" s="1"/>
  <c r="DU1340" i="2"/>
  <c r="DU1483" i="2"/>
  <c r="DU1471" i="2"/>
  <c r="DT1462" i="2"/>
  <c r="DV1462" i="2" s="1"/>
  <c r="DW1462" i="2" s="1"/>
  <c r="DT1446" i="2"/>
  <c r="DV1446" i="2" s="1"/>
  <c r="DW1446" i="2" s="1"/>
  <c r="DU1477" i="2"/>
  <c r="DU1461" i="2"/>
  <c r="DU1450" i="2"/>
  <c r="DT1335" i="2"/>
  <c r="DV1335" i="2" s="1"/>
  <c r="DW1335" i="2" s="1"/>
  <c r="DU1498" i="2"/>
  <c r="DU1486" i="2"/>
  <c r="DU1473" i="2"/>
  <c r="DU1460" i="2"/>
  <c r="DU1481" i="2"/>
  <c r="DU1469" i="2"/>
  <c r="DU1458" i="2"/>
  <c r="DT1437" i="2"/>
  <c r="DV1437" i="2" s="1"/>
  <c r="DW1437" i="2" s="1"/>
  <c r="DT1421" i="2"/>
  <c r="DV1421" i="2" s="1"/>
  <c r="DW1421" i="2" s="1"/>
  <c r="DT1405" i="2"/>
  <c r="DV1405" i="2" s="1"/>
  <c r="DW1405" i="2" s="1"/>
  <c r="DT1393" i="2"/>
  <c r="DT1385" i="2"/>
  <c r="DT1373" i="2"/>
  <c r="DV1373" i="2" s="1"/>
  <c r="DW1373" i="2" s="1"/>
  <c r="DT1357" i="2"/>
  <c r="DV1357" i="2" s="1"/>
  <c r="DW1357" i="2" s="1"/>
  <c r="DT1345" i="2"/>
  <c r="DV1345" i="2" s="1"/>
  <c r="DW1345" i="2" s="1"/>
  <c r="DT1333" i="2"/>
  <c r="DV1333" i="2" s="1"/>
  <c r="DW1333" i="2" s="1"/>
  <c r="DT1375" i="2"/>
  <c r="DV1375" i="2" s="1"/>
  <c r="DW1375" i="2" s="1"/>
  <c r="DT1351" i="2"/>
  <c r="DV1351" i="2" s="1"/>
  <c r="DW1351" i="2" s="1"/>
  <c r="DT1343" i="2"/>
  <c r="DV1343" i="2" s="1"/>
  <c r="DW1343" i="2" s="1"/>
  <c r="DT1388" i="2"/>
  <c r="DV1388" i="2" s="1"/>
  <c r="DW1388" i="2" s="1"/>
  <c r="DT1376" i="2"/>
  <c r="DV1376" i="2" s="1"/>
  <c r="DW1376" i="2" s="1"/>
  <c r="DT1359" i="2"/>
  <c r="DV1359" i="2" s="1"/>
  <c r="DW1359" i="2" s="1"/>
  <c r="DT1350" i="2"/>
  <c r="DV1350" i="2" s="1"/>
  <c r="DW1350" i="2" s="1"/>
  <c r="DT1342" i="2"/>
  <c r="DV1342" i="2" s="1"/>
  <c r="DW1342" i="2" s="1"/>
  <c r="DT1322" i="2"/>
  <c r="DV1322" i="2" s="1"/>
  <c r="DW1322" i="2" s="1"/>
  <c r="DT1309" i="2"/>
  <c r="DV1309" i="2" s="1"/>
  <c r="DW1309" i="2" s="1"/>
  <c r="DT1293" i="2"/>
  <c r="DT1277" i="2"/>
  <c r="DV1277" i="2" s="1"/>
  <c r="DW1277" i="2" s="1"/>
  <c r="DT1261" i="2"/>
  <c r="DV1261" i="2" s="1"/>
  <c r="DW1261" i="2" s="1"/>
  <c r="DT1245" i="2"/>
  <c r="DV1245" i="2" s="1"/>
  <c r="DW1245" i="2" s="1"/>
  <c r="DT1229" i="2"/>
  <c r="DV1229" i="2" s="1"/>
  <c r="DW1229" i="2" s="1"/>
  <c r="DT1213" i="2"/>
  <c r="DV1213" i="2" s="1"/>
  <c r="DW1213" i="2" s="1"/>
  <c r="DT1197" i="2"/>
  <c r="DV1197" i="2" s="1"/>
  <c r="DW1197" i="2" s="1"/>
  <c r="DT1181" i="2"/>
  <c r="DV1181" i="2" s="1"/>
  <c r="DW1181" i="2" s="1"/>
  <c r="DT1165" i="2"/>
  <c r="DV1165" i="2" s="1"/>
  <c r="DW1165" i="2" s="1"/>
  <c r="DU1383" i="2"/>
  <c r="DT1332" i="2"/>
  <c r="DV1332" i="2" s="1"/>
  <c r="DW1332" i="2" s="1"/>
  <c r="DT1304" i="2"/>
  <c r="DU1306" i="2"/>
  <c r="DT1258" i="2"/>
  <c r="DV1258" i="2" s="1"/>
  <c r="DW1258" i="2" s="1"/>
  <c r="DT1238" i="2"/>
  <c r="DV1238" i="2" s="1"/>
  <c r="DW1238" i="2" s="1"/>
  <c r="DT1210" i="2"/>
  <c r="DV1210" i="2" s="1"/>
  <c r="DW1210" i="2" s="1"/>
  <c r="DT1190" i="2"/>
  <c r="DV1190" i="2" s="1"/>
  <c r="DW1190" i="2" s="1"/>
  <c r="DT1174" i="2"/>
  <c r="DV1174" i="2" s="1"/>
  <c r="DW1174" i="2" s="1"/>
  <c r="DT1435" i="2"/>
  <c r="DV1435" i="2" s="1"/>
  <c r="DW1435" i="2" s="1"/>
  <c r="DT1419" i="2"/>
  <c r="DV1419" i="2" s="1"/>
  <c r="DW1419" i="2" s="1"/>
  <c r="DT1318" i="2"/>
  <c r="DT1297" i="2"/>
  <c r="DV1297" i="2" s="1"/>
  <c r="DW1297" i="2" s="1"/>
  <c r="DT1315" i="2"/>
  <c r="DT1307" i="2"/>
  <c r="DT1299" i="2"/>
  <c r="DT1288" i="2"/>
  <c r="DT1248" i="2"/>
  <c r="DV1248" i="2" s="1"/>
  <c r="DW1248" i="2" s="1"/>
  <c r="DT1203" i="2"/>
  <c r="DV1203" i="2" s="1"/>
  <c r="DW1203" i="2" s="1"/>
  <c r="DT1171" i="2"/>
  <c r="DV1171" i="2" s="1"/>
  <c r="DW1171" i="2" s="1"/>
  <c r="DU1121" i="2"/>
  <c r="DT1302" i="2"/>
  <c r="DU1290" i="2"/>
  <c r="DT1223" i="2"/>
  <c r="DV1223" i="2" s="1"/>
  <c r="DW1223" i="2" s="1"/>
  <c r="DT1215" i="2"/>
  <c r="DV1215" i="2" s="1"/>
  <c r="DW1215" i="2" s="1"/>
  <c r="DU1126" i="2"/>
  <c r="DU1313" i="2"/>
  <c r="DU1289" i="2"/>
  <c r="DT1227" i="2"/>
  <c r="DV1227" i="2" s="1"/>
  <c r="DW1227" i="2" s="1"/>
  <c r="DT1162" i="2"/>
  <c r="DV1162" i="2" s="1"/>
  <c r="DW1162" i="2" s="1"/>
  <c r="DT1159" i="2"/>
  <c r="DV1159" i="2" s="1"/>
  <c r="DW1159" i="2" s="1"/>
  <c r="DT1149" i="2"/>
  <c r="DV1149" i="2" s="1"/>
  <c r="DW1149" i="2" s="1"/>
  <c r="DU1145" i="2"/>
  <c r="DT1140" i="2"/>
  <c r="DV1140" i="2" s="1"/>
  <c r="DW1140" i="2" s="1"/>
  <c r="DT1133" i="2"/>
  <c r="DV1133" i="2" s="1"/>
  <c r="DW1133" i="2" s="1"/>
  <c r="DT1311" i="2"/>
  <c r="DV1311" i="2" s="1"/>
  <c r="DW1311" i="2" s="1"/>
  <c r="DT1295" i="2"/>
  <c r="DT1274" i="2"/>
  <c r="DV1274" i="2" s="1"/>
  <c r="DW1274" i="2" s="1"/>
  <c r="DU1142" i="2"/>
  <c r="DT1123" i="2"/>
  <c r="DT1107" i="2"/>
  <c r="DV1107" i="2" s="1"/>
  <c r="DW1107" i="2" s="1"/>
  <c r="DT1091" i="2"/>
  <c r="DV1091" i="2" s="1"/>
  <c r="DW1091" i="2" s="1"/>
  <c r="DT1083" i="2"/>
  <c r="DT1075" i="2"/>
  <c r="DT1067" i="2"/>
  <c r="DV1067" i="2" s="1"/>
  <c r="DW1067" i="2" s="1"/>
  <c r="DT1055" i="2"/>
  <c r="DT1047" i="2"/>
  <c r="DV1047" i="2" s="1"/>
  <c r="DW1047" i="2" s="1"/>
  <c r="DT1039" i="2"/>
  <c r="DV1039" i="2" s="1"/>
  <c r="DW1039" i="2" s="1"/>
  <c r="DT1023" i="2"/>
  <c r="DV1023" i="2" s="1"/>
  <c r="DW1023" i="2" s="1"/>
  <c r="DT1011" i="2"/>
  <c r="DU1000" i="2"/>
  <c r="DV1000" i="2" s="1"/>
  <c r="DW1000" i="2" s="1"/>
  <c r="DT1142" i="2"/>
  <c r="DT1125" i="2"/>
  <c r="DT1113" i="2"/>
  <c r="DV1113" i="2" s="1"/>
  <c r="DW1113" i="2" s="1"/>
  <c r="DT1105" i="2"/>
  <c r="DV1105" i="2" s="1"/>
  <c r="DW1105" i="2" s="1"/>
  <c r="DT1097" i="2"/>
  <c r="DV1097" i="2" s="1"/>
  <c r="DW1097" i="2" s="1"/>
  <c r="DT1089" i="2"/>
  <c r="DV1089" i="2" s="1"/>
  <c r="DW1089" i="2" s="1"/>
  <c r="DT1066" i="2"/>
  <c r="DU1055" i="2"/>
  <c r="DT1030" i="2"/>
  <c r="DT1010" i="2"/>
  <c r="DU998" i="2"/>
  <c r="DT982" i="2"/>
  <c r="DU1147" i="2"/>
  <c r="DU1131" i="2"/>
  <c r="DT1118" i="2"/>
  <c r="DV1118" i="2" s="1"/>
  <c r="DW1118" i="2" s="1"/>
  <c r="DT1106" i="2"/>
  <c r="DV1106" i="2" s="1"/>
  <c r="DW1106" i="2" s="1"/>
  <c r="DT1098" i="2"/>
  <c r="DV1098" i="2" s="1"/>
  <c r="DW1098" i="2" s="1"/>
  <c r="DT1090" i="2"/>
  <c r="DV1090" i="2" s="1"/>
  <c r="DW1090" i="2" s="1"/>
  <c r="DT1077" i="2"/>
  <c r="DV1077" i="2" s="1"/>
  <c r="DW1077" i="2" s="1"/>
  <c r="DT1064" i="2"/>
  <c r="DT1053" i="2"/>
  <c r="DT1045" i="2"/>
  <c r="DT1037" i="2"/>
  <c r="DT1028" i="2"/>
  <c r="DT998" i="2"/>
  <c r="DV998" i="2" s="1"/>
  <c r="DW998" i="2" s="1"/>
  <c r="DU993" i="2"/>
  <c r="DT979" i="2"/>
  <c r="DT972" i="2"/>
  <c r="DT938" i="2"/>
  <c r="DV938" i="2" s="1"/>
  <c r="DW938" i="2" s="1"/>
  <c r="DT922" i="2"/>
  <c r="DV922" i="2" s="1"/>
  <c r="DW922" i="2" s="1"/>
  <c r="DT906" i="2"/>
  <c r="DV906" i="2" s="1"/>
  <c r="DW906" i="2" s="1"/>
  <c r="DT890" i="2"/>
  <c r="DV890" i="2" s="1"/>
  <c r="DW890" i="2" s="1"/>
  <c r="DT874" i="2"/>
  <c r="DV874" i="2" s="1"/>
  <c r="DW874" i="2" s="1"/>
  <c r="DT858" i="2"/>
  <c r="DV858" i="2" s="1"/>
  <c r="DW858" i="2" s="1"/>
  <c r="DT842" i="2"/>
  <c r="DV842" i="2" s="1"/>
  <c r="DW842" i="2" s="1"/>
  <c r="DT826" i="2"/>
  <c r="DV826" i="2" s="1"/>
  <c r="DW826" i="2" s="1"/>
  <c r="DT1135" i="2"/>
  <c r="DU1120" i="2"/>
  <c r="DU1083" i="2"/>
  <c r="DU1063" i="2"/>
  <c r="DT1054" i="2"/>
  <c r="DT1038" i="2"/>
  <c r="DU1029" i="2"/>
  <c r="DU1011" i="2"/>
  <c r="DU1004" i="2"/>
  <c r="DT992" i="2"/>
  <c r="DV992" i="2" s="1"/>
  <c r="DW992" i="2" s="1"/>
  <c r="DU989" i="2"/>
  <c r="DT962" i="2"/>
  <c r="DV962" i="2" s="1"/>
  <c r="DW962" i="2" s="1"/>
  <c r="DT969" i="2"/>
  <c r="DV969" i="2" s="1"/>
  <c r="DW969" i="2" s="1"/>
  <c r="DT961" i="2"/>
  <c r="DT951" i="2"/>
  <c r="DT943" i="2"/>
  <c r="DV943" i="2" s="1"/>
  <c r="DW943" i="2" s="1"/>
  <c r="DT927" i="2"/>
  <c r="DV927" i="2" s="1"/>
  <c r="DW927" i="2" s="1"/>
  <c r="DT911" i="2"/>
  <c r="DV911" i="2" s="1"/>
  <c r="DW911" i="2" s="1"/>
  <c r="DT895" i="2"/>
  <c r="DV895" i="2" s="1"/>
  <c r="DW895" i="2" s="1"/>
  <c r="DT879" i="2"/>
  <c r="DV879" i="2" s="1"/>
  <c r="DW879" i="2" s="1"/>
  <c r="DU1148" i="2"/>
  <c r="DU1132" i="2"/>
  <c r="DU1086" i="2"/>
  <c r="DU1075" i="2"/>
  <c r="DU1066" i="2"/>
  <c r="DT1048" i="2"/>
  <c r="DT1034" i="2"/>
  <c r="DT1020" i="2"/>
  <c r="DV1020" i="2" s="1"/>
  <c r="DW1020" i="2" s="1"/>
  <c r="DT1009" i="2"/>
  <c r="DU1001" i="2"/>
  <c r="DU987" i="2"/>
  <c r="DT971" i="2"/>
  <c r="DT973" i="2"/>
  <c r="DU955" i="2"/>
  <c r="DT941" i="2"/>
  <c r="DV941" i="2" s="1"/>
  <c r="DW941" i="2" s="1"/>
  <c r="DT932" i="2"/>
  <c r="DV932" i="2" s="1"/>
  <c r="DW932" i="2" s="1"/>
  <c r="DT909" i="2"/>
  <c r="DV909" i="2" s="1"/>
  <c r="DW909" i="2" s="1"/>
  <c r="DT900" i="2"/>
  <c r="DV900" i="2" s="1"/>
  <c r="DW900" i="2" s="1"/>
  <c r="DT877" i="2"/>
  <c r="DV877" i="2" s="1"/>
  <c r="DW877" i="2" s="1"/>
  <c r="DT868" i="2"/>
  <c r="DV868" i="2" s="1"/>
  <c r="DW868" i="2" s="1"/>
  <c r="DT823" i="2"/>
  <c r="DV823" i="2" s="1"/>
  <c r="DW823" i="2" s="1"/>
  <c r="DT815" i="2"/>
  <c r="DV815" i="2" s="1"/>
  <c r="DW815" i="2" s="1"/>
  <c r="DT952" i="2"/>
  <c r="DT920" i="2"/>
  <c r="DV920" i="2" s="1"/>
  <c r="DW920" i="2" s="1"/>
  <c r="DT872" i="2"/>
  <c r="DV872" i="2" s="1"/>
  <c r="DW872" i="2" s="1"/>
  <c r="DT859" i="2"/>
  <c r="DV859" i="2" s="1"/>
  <c r="DW859" i="2" s="1"/>
  <c r="DT851" i="2"/>
  <c r="DV851" i="2" s="1"/>
  <c r="DW851" i="2" s="1"/>
  <c r="DT843" i="2"/>
  <c r="DV843" i="2" s="1"/>
  <c r="DW843" i="2" s="1"/>
  <c r="DT835" i="2"/>
  <c r="DV835" i="2" s="1"/>
  <c r="DW835" i="2" s="1"/>
  <c r="DT827" i="2"/>
  <c r="DV827" i="2" s="1"/>
  <c r="DW827" i="2" s="1"/>
  <c r="DT820" i="2"/>
  <c r="DV820" i="2" s="1"/>
  <c r="DW820" i="2" s="1"/>
  <c r="DU779" i="2"/>
  <c r="DT766" i="2"/>
  <c r="DT750" i="2"/>
  <c r="DT734" i="2"/>
  <c r="DT718" i="2"/>
  <c r="DT702" i="2"/>
  <c r="DT686" i="2"/>
  <c r="DT670" i="2"/>
  <c r="DT654" i="2"/>
  <c r="DT638" i="2"/>
  <c r="DT622" i="2"/>
  <c r="DT965" i="2"/>
  <c r="DU947" i="2"/>
  <c r="DT917" i="2"/>
  <c r="DV917" i="2" s="1"/>
  <c r="DW917" i="2" s="1"/>
  <c r="DT885" i="2"/>
  <c r="DV885" i="2" s="1"/>
  <c r="DW885" i="2" s="1"/>
  <c r="DT821" i="2"/>
  <c r="DV821" i="2" s="1"/>
  <c r="DW821" i="2" s="1"/>
  <c r="DV805" i="2"/>
  <c r="DW805" i="2" s="1"/>
  <c r="DV801" i="2"/>
  <c r="DW801" i="2" s="1"/>
  <c r="DV797" i="2"/>
  <c r="DW797" i="2" s="1"/>
  <c r="DV793" i="2"/>
  <c r="DW793" i="2" s="1"/>
  <c r="DT786" i="2"/>
  <c r="DU970" i="2"/>
  <c r="DU951" i="2"/>
  <c r="DT937" i="2"/>
  <c r="DV937" i="2" s="1"/>
  <c r="DW937" i="2" s="1"/>
  <c r="DT921" i="2"/>
  <c r="DV921" i="2" s="1"/>
  <c r="DW921" i="2" s="1"/>
  <c r="DT905" i="2"/>
  <c r="DV905" i="2" s="1"/>
  <c r="DW905" i="2" s="1"/>
  <c r="DT889" i="2"/>
  <c r="DV889" i="2" s="1"/>
  <c r="DW889" i="2" s="1"/>
  <c r="DT873" i="2"/>
  <c r="DV873" i="2" s="1"/>
  <c r="DW873" i="2" s="1"/>
  <c r="DT852" i="2"/>
  <c r="DV852" i="2" s="1"/>
  <c r="DW852" i="2" s="1"/>
  <c r="DT832" i="2"/>
  <c r="DV832" i="2" s="1"/>
  <c r="DW832" i="2" s="1"/>
  <c r="DT818" i="2"/>
  <c r="DV818" i="2" s="1"/>
  <c r="DW818" i="2" s="1"/>
  <c r="DT810" i="2"/>
  <c r="DU777" i="2"/>
  <c r="DU761" i="2"/>
  <c r="DU745" i="2"/>
  <c r="DU729" i="2"/>
  <c r="DU713" i="2"/>
  <c r="DU697" i="2"/>
  <c r="DU681" i="2"/>
  <c r="DU665" i="2"/>
  <c r="DU649" i="2"/>
  <c r="DU633" i="2"/>
  <c r="DU617" i="2"/>
  <c r="DU601" i="2"/>
  <c r="DV601" i="2" s="1"/>
  <c r="DW601" i="2" s="1"/>
  <c r="DU585" i="2"/>
  <c r="DV585" i="2" s="1"/>
  <c r="DW585" i="2" s="1"/>
  <c r="DU569" i="2"/>
  <c r="DV569" i="2" s="1"/>
  <c r="DW569" i="2" s="1"/>
  <c r="DU553" i="2"/>
  <c r="DV553" i="2" s="1"/>
  <c r="DW553" i="2" s="1"/>
  <c r="DU537" i="2"/>
  <c r="DV537" i="2" s="1"/>
  <c r="DW537" i="2" s="1"/>
  <c r="DU521" i="2"/>
  <c r="DV521" i="2" s="1"/>
  <c r="DW521" i="2" s="1"/>
  <c r="DU505" i="2"/>
  <c r="DV505" i="2" s="1"/>
  <c r="DW505" i="2" s="1"/>
  <c r="DU754" i="2"/>
  <c r="DU738" i="2"/>
  <c r="DU722" i="2"/>
  <c r="DU706" i="2"/>
  <c r="DU690" i="2"/>
  <c r="DU674" i="2"/>
  <c r="DU658" i="2"/>
  <c r="DU642" i="2"/>
  <c r="DU626" i="2"/>
  <c r="DT612" i="2"/>
  <c r="DU603" i="2"/>
  <c r="DV603" i="2" s="1"/>
  <c r="DW603" i="2" s="1"/>
  <c r="DU592" i="2"/>
  <c r="DV592" i="2" s="1"/>
  <c r="DW592" i="2" s="1"/>
  <c r="DU586" i="2"/>
  <c r="DU539" i="2"/>
  <c r="DV539" i="2" s="1"/>
  <c r="DW539" i="2" s="1"/>
  <c r="DU528" i="2"/>
  <c r="DV528" i="2" s="1"/>
  <c r="DW528" i="2" s="1"/>
  <c r="DU522" i="2"/>
  <c r="DU493" i="2"/>
  <c r="DT486" i="2"/>
  <c r="DU775" i="2"/>
  <c r="DU767" i="2"/>
  <c r="DU759" i="2"/>
  <c r="DU751" i="2"/>
  <c r="DU743" i="2"/>
  <c r="DU735" i="2"/>
  <c r="DU727" i="2"/>
  <c r="DU719" i="2"/>
  <c r="DU711" i="2"/>
  <c r="DU703" i="2"/>
  <c r="DU695" i="2"/>
  <c r="DU687" i="2"/>
  <c r="DU679" i="2"/>
  <c r="DU671" i="2"/>
  <c r="DU663" i="2"/>
  <c r="DU655" i="2"/>
  <c r="DU647" i="2"/>
  <c r="DU639" i="2"/>
  <c r="DU631" i="2"/>
  <c r="DU623" i="2"/>
  <c r="DU615" i="2"/>
  <c r="DU598" i="2"/>
  <c r="DU551" i="2"/>
  <c r="DU534" i="2"/>
  <c r="DU796" i="2"/>
  <c r="DU784" i="2"/>
  <c r="DU776" i="2"/>
  <c r="DV776" i="2" s="1"/>
  <c r="DW776" i="2" s="1"/>
  <c r="DU760" i="2"/>
  <c r="DU744" i="2"/>
  <c r="DU728" i="2"/>
  <c r="DU712" i="2"/>
  <c r="DU696" i="2"/>
  <c r="DU680" i="2"/>
  <c r="DU664" i="2"/>
  <c r="DU648" i="2"/>
  <c r="DU632" i="2"/>
  <c r="DU616" i="2"/>
  <c r="DU610" i="2"/>
  <c r="DV590" i="2"/>
  <c r="DW590" i="2" s="1"/>
  <c r="DV581" i="2"/>
  <c r="DW581" i="2" s="1"/>
  <c r="DV572" i="2"/>
  <c r="DW572" i="2" s="1"/>
  <c r="DU563" i="2"/>
  <c r="DU552" i="2"/>
  <c r="DU546" i="2"/>
  <c r="DV546" i="2" s="1"/>
  <c r="DW546" i="2" s="1"/>
  <c r="DV526" i="2"/>
  <c r="DW526" i="2" s="1"/>
  <c r="DV517" i="2"/>
  <c r="DW517" i="2" s="1"/>
  <c r="DV508" i="2"/>
  <c r="DW508" i="2" s="1"/>
  <c r="DU492" i="2"/>
  <c r="DT93" i="2"/>
  <c r="DT760" i="2"/>
  <c r="DV760" i="2" s="1"/>
  <c r="DW760" i="2" s="1"/>
  <c r="DT744" i="2"/>
  <c r="DT728" i="2"/>
  <c r="DT712" i="2"/>
  <c r="DV712" i="2" s="1"/>
  <c r="DW712" i="2" s="1"/>
  <c r="DT696" i="2"/>
  <c r="DV696" i="2" s="1"/>
  <c r="DW696" i="2" s="1"/>
  <c r="DT680" i="2"/>
  <c r="DT664" i="2"/>
  <c r="DT648" i="2"/>
  <c r="DV648" i="2" s="1"/>
  <c r="DW648" i="2" s="1"/>
  <c r="DT632" i="2"/>
  <c r="DV632" i="2" s="1"/>
  <c r="DW632" i="2" s="1"/>
  <c r="DT616" i="2"/>
  <c r="DU607" i="2"/>
  <c r="DU596" i="2"/>
  <c r="DV552" i="2"/>
  <c r="DW552" i="2" s="1"/>
  <c r="DU543" i="2"/>
  <c r="DU532" i="2"/>
  <c r="DT492" i="2"/>
  <c r="DV492" i="2" s="1"/>
  <c r="DW492" i="2" s="1"/>
  <c r="DU473" i="2"/>
  <c r="DU469" i="2"/>
  <c r="DU459" i="2"/>
  <c r="DU443" i="2"/>
  <c r="DV443" i="2" s="1"/>
  <c r="DW443" i="2" s="1"/>
  <c r="DU427" i="2"/>
  <c r="DV427" i="2" s="1"/>
  <c r="DW427" i="2" s="1"/>
  <c r="DU411" i="2"/>
  <c r="DV411" i="2" s="1"/>
  <c r="DW411" i="2" s="1"/>
  <c r="DU395" i="2"/>
  <c r="DV395" i="2" s="1"/>
  <c r="DW395" i="2" s="1"/>
  <c r="DU379" i="2"/>
  <c r="DV379" i="2" s="1"/>
  <c r="DW379" i="2" s="1"/>
  <c r="DU363" i="2"/>
  <c r="DV363" i="2" s="1"/>
  <c r="DW363" i="2" s="1"/>
  <c r="DU347" i="2"/>
  <c r="DV347" i="2" s="1"/>
  <c r="DW347" i="2" s="1"/>
  <c r="DU331" i="2"/>
  <c r="DV331" i="2" s="1"/>
  <c r="DW331" i="2" s="1"/>
  <c r="DU315" i="2"/>
  <c r="DV315" i="2" s="1"/>
  <c r="DW315" i="2" s="1"/>
  <c r="DU299" i="2"/>
  <c r="DV299" i="2" s="1"/>
  <c r="DW299" i="2" s="1"/>
  <c r="DU283" i="2"/>
  <c r="DV283" i="2" s="1"/>
  <c r="DW283" i="2" s="1"/>
  <c r="DU267" i="2"/>
  <c r="DV267" i="2" s="1"/>
  <c r="DW267" i="2" s="1"/>
  <c r="DU251" i="2"/>
  <c r="DV251" i="2" s="1"/>
  <c r="DW251" i="2" s="1"/>
  <c r="DU235" i="2"/>
  <c r="DV235" i="2" s="1"/>
  <c r="DW235" i="2" s="1"/>
  <c r="DU219" i="2"/>
  <c r="DV219" i="2" s="1"/>
  <c r="DW219" i="2" s="1"/>
  <c r="DU203" i="2"/>
  <c r="DV203" i="2" s="1"/>
  <c r="DW203" i="2" s="1"/>
  <c r="DU187" i="2"/>
  <c r="DU171" i="2"/>
  <c r="DU155" i="2"/>
  <c r="DV155" i="2" s="1"/>
  <c r="DW155" i="2" s="1"/>
  <c r="DU143" i="2"/>
  <c r="DU135" i="2"/>
  <c r="DU123" i="2"/>
  <c r="DT106" i="2"/>
  <c r="DT94" i="2"/>
  <c r="DT86" i="2"/>
  <c r="DU452" i="2"/>
  <c r="DV423" i="2"/>
  <c r="DW423" i="2" s="1"/>
  <c r="DV414" i="2"/>
  <c r="DW414" i="2" s="1"/>
  <c r="DU405" i="2"/>
  <c r="DV405" i="2" s="1"/>
  <c r="DW405" i="2" s="1"/>
  <c r="DU394" i="2"/>
  <c r="DU388" i="2"/>
  <c r="DV388" i="2" s="1"/>
  <c r="DW388" i="2" s="1"/>
  <c r="DV359" i="2"/>
  <c r="DW359" i="2" s="1"/>
  <c r="DV350" i="2"/>
  <c r="DW350" i="2" s="1"/>
  <c r="DU341" i="2"/>
  <c r="DV341" i="2" s="1"/>
  <c r="DW341" i="2" s="1"/>
  <c r="DU330" i="2"/>
  <c r="DV330" i="2" s="1"/>
  <c r="DW330" i="2" s="1"/>
  <c r="DU324" i="2"/>
  <c r="DV324" i="2" s="1"/>
  <c r="DW324" i="2" s="1"/>
  <c r="DV295" i="2"/>
  <c r="DW295" i="2" s="1"/>
  <c r="DV286" i="2"/>
  <c r="DW286" i="2" s="1"/>
  <c r="DU277" i="2"/>
  <c r="DV277" i="2" s="1"/>
  <c r="DW277" i="2" s="1"/>
  <c r="DU266" i="2"/>
  <c r="DV266" i="2" s="1"/>
  <c r="DW266" i="2" s="1"/>
  <c r="DU260" i="2"/>
  <c r="DV260" i="2" s="1"/>
  <c r="DW260" i="2" s="1"/>
  <c r="DU252" i="2"/>
  <c r="DV252" i="2" s="1"/>
  <c r="DW252" i="2" s="1"/>
  <c r="DU190" i="2"/>
  <c r="DU174" i="2"/>
  <c r="DV174" i="2" s="1"/>
  <c r="DW174" i="2" s="1"/>
  <c r="DU166" i="2"/>
  <c r="DV166" i="2" s="1"/>
  <c r="DW166" i="2" s="1"/>
  <c r="DU152" i="2"/>
  <c r="DU142" i="2"/>
  <c r="DT133" i="2"/>
  <c r="DT124" i="2"/>
  <c r="DT113" i="2"/>
  <c r="DV113" i="2" s="1"/>
  <c r="DW113" i="2" s="1"/>
  <c r="DU100" i="2"/>
  <c r="DV100" i="2" s="1"/>
  <c r="DW100" i="2" s="1"/>
  <c r="DT89" i="2"/>
  <c r="DT80" i="2"/>
  <c r="DU72" i="2"/>
  <c r="DT42" i="2"/>
  <c r="DV42" i="2" s="1"/>
  <c r="DW42" i="2" s="1"/>
  <c r="DT43" i="2"/>
  <c r="DV43" i="2" s="1"/>
  <c r="DW43" i="2" s="1"/>
  <c r="DV450" i="2"/>
  <c r="DW450" i="2" s="1"/>
  <c r="DU417" i="2"/>
  <c r="DV417" i="2" s="1"/>
  <c r="DW417" i="2" s="1"/>
  <c r="DU406" i="2"/>
  <c r="DV406" i="2" s="1"/>
  <c r="DW406" i="2" s="1"/>
  <c r="DU400" i="2"/>
  <c r="DU353" i="2"/>
  <c r="DV353" i="2" s="1"/>
  <c r="DW353" i="2" s="1"/>
  <c r="DU342" i="2"/>
  <c r="DV342" i="2" s="1"/>
  <c r="DW342" i="2" s="1"/>
  <c r="DU336" i="2"/>
  <c r="DU289" i="2"/>
  <c r="DV289" i="2" s="1"/>
  <c r="DW289" i="2" s="1"/>
  <c r="DU278" i="2"/>
  <c r="DV278" i="2" s="1"/>
  <c r="DW278" i="2" s="1"/>
  <c r="DU272" i="2"/>
  <c r="DU245" i="2"/>
  <c r="DU237" i="2"/>
  <c r="DV237" i="2" s="1"/>
  <c r="DW237" i="2" s="1"/>
  <c r="DU229" i="2"/>
  <c r="DV229" i="2" s="1"/>
  <c r="DW229" i="2" s="1"/>
  <c r="DU221" i="2"/>
  <c r="DV221" i="2" s="1"/>
  <c r="DW221" i="2" s="1"/>
  <c r="DU213" i="2"/>
  <c r="DV213" i="2" s="1"/>
  <c r="DW213" i="2" s="1"/>
  <c r="DU205" i="2"/>
  <c r="DV205" i="2" s="1"/>
  <c r="DW205" i="2" s="1"/>
  <c r="DV188" i="2"/>
  <c r="DW188" i="2" s="1"/>
  <c r="DT134" i="2"/>
  <c r="DU112" i="2"/>
  <c r="DT103" i="2"/>
  <c r="DT91" i="2"/>
  <c r="DU81" i="2"/>
  <c r="DT72" i="2"/>
  <c r="DV72" i="2" s="1"/>
  <c r="DW72" i="2" s="1"/>
  <c r="DU468" i="2"/>
  <c r="DT454" i="2"/>
  <c r="DV454" i="2" s="1"/>
  <c r="DW454" i="2" s="1"/>
  <c r="DU413" i="2"/>
  <c r="DU396" i="2"/>
  <c r="DV396" i="2" s="1"/>
  <c r="DW396" i="2" s="1"/>
  <c r="DU349" i="2"/>
  <c r="DV349" i="2" s="1"/>
  <c r="DW349" i="2" s="1"/>
  <c r="DU332" i="2"/>
  <c r="DV332" i="2" s="1"/>
  <c r="DW332" i="2" s="1"/>
  <c r="DU285" i="2"/>
  <c r="DV285" i="2" s="1"/>
  <c r="DW285" i="2" s="1"/>
  <c r="DU268" i="2"/>
  <c r="DV268" i="2" s="1"/>
  <c r="DW268" i="2" s="1"/>
  <c r="DU196" i="2"/>
  <c r="DV196" i="2" s="1"/>
  <c r="DW196" i="2" s="1"/>
  <c r="DU180" i="2"/>
  <c r="DV180" i="2" s="1"/>
  <c r="DW180" i="2" s="1"/>
  <c r="DU168" i="2"/>
  <c r="DV168" i="2" s="1"/>
  <c r="DW168" i="2" s="1"/>
  <c r="DU154" i="2"/>
  <c r="DT141" i="2"/>
  <c r="DT132" i="2"/>
  <c r="DT123" i="2"/>
  <c r="DU114" i="2"/>
  <c r="DV114" i="2" s="1"/>
  <c r="DW114" i="2" s="1"/>
  <c r="DU102" i="2"/>
  <c r="DT77" i="2"/>
  <c r="DT44" i="2"/>
  <c r="DV44" i="2" s="1"/>
  <c r="DW44" i="2" s="1"/>
  <c r="DT36" i="2"/>
  <c r="DV36" i="2" s="1"/>
  <c r="DW36" i="2" s="1"/>
  <c r="DT459" i="2"/>
  <c r="DV459" i="2" s="1"/>
  <c r="DW459" i="2" s="1"/>
  <c r="DT452" i="2"/>
  <c r="DV452" i="2" s="1"/>
  <c r="DW452" i="2" s="1"/>
  <c r="DU440" i="2"/>
  <c r="DV440" i="2" s="1"/>
  <c r="DW440" i="2" s="1"/>
  <c r="DU393" i="2"/>
  <c r="DU382" i="2"/>
  <c r="DU376" i="2"/>
  <c r="DV376" i="2" s="1"/>
  <c r="DW376" i="2" s="1"/>
  <c r="DU329" i="2"/>
  <c r="DU318" i="2"/>
  <c r="DU312" i="2"/>
  <c r="DV312" i="2" s="1"/>
  <c r="DW312" i="2" s="1"/>
  <c r="DU265" i="2"/>
  <c r="DU234" i="2"/>
  <c r="DV234" i="2" s="1"/>
  <c r="DW234" i="2" s="1"/>
  <c r="DU218" i="2"/>
  <c r="DV218" i="2" s="1"/>
  <c r="DW218" i="2" s="1"/>
  <c r="DU202" i="2"/>
  <c r="DV202" i="2" s="1"/>
  <c r="DW202" i="2" s="1"/>
  <c r="DV193" i="2"/>
  <c r="DW193" i="2" s="1"/>
  <c r="DV177" i="2"/>
  <c r="DW177" i="2" s="1"/>
  <c r="DU169" i="2"/>
  <c r="DU161" i="2"/>
  <c r="DV152" i="2"/>
  <c r="DW152" i="2" s="1"/>
  <c r="DT143" i="2"/>
  <c r="DV143" i="2" s="1"/>
  <c r="DW143" i="2" s="1"/>
  <c r="DU133" i="2"/>
  <c r="DT122" i="2"/>
  <c r="DT92" i="2"/>
  <c r="DU80" i="2"/>
  <c r="DU58" i="2"/>
  <c r="DV58" i="2" s="1"/>
  <c r="DW58" i="2" s="1"/>
  <c r="DU54" i="2"/>
  <c r="DU50" i="2"/>
  <c r="DU61" i="2"/>
  <c r="DU53" i="2"/>
  <c r="DU51" i="2"/>
  <c r="DU60" i="2"/>
  <c r="DU52" i="2"/>
  <c r="DV1348" i="2"/>
  <c r="DW1348" i="2" s="1"/>
  <c r="DV1306" i="2"/>
  <c r="DW1306" i="2" s="1"/>
  <c r="DV1289" i="2"/>
  <c r="DW1289" i="2" s="1"/>
  <c r="DV1372" i="2"/>
  <c r="DW1372" i="2" s="1"/>
  <c r="DU1298" i="2"/>
  <c r="DT1254" i="2"/>
  <c r="DV1254" i="2" s="1"/>
  <c r="DW1254" i="2" s="1"/>
  <c r="DT1234" i="2"/>
  <c r="DV1234" i="2" s="1"/>
  <c r="DW1234" i="2" s="1"/>
  <c r="DT1202" i="2"/>
  <c r="DV1202" i="2" s="1"/>
  <c r="DW1202" i="2" s="1"/>
  <c r="DT1186" i="2"/>
  <c r="DV1186" i="2" s="1"/>
  <c r="DW1186" i="2" s="1"/>
  <c r="DT1170" i="2"/>
  <c r="DV1170" i="2" s="1"/>
  <c r="DW1170" i="2" s="1"/>
  <c r="DT1403" i="2"/>
  <c r="DV1403" i="2" s="1"/>
  <c r="DW1403" i="2" s="1"/>
  <c r="DU1323" i="2"/>
  <c r="DU1315" i="2"/>
  <c r="DU1312" i="2"/>
  <c r="DU1304" i="2"/>
  <c r="DU1296" i="2"/>
  <c r="DT1286" i="2"/>
  <c r="DV1286" i="2" s="1"/>
  <c r="DW1286" i="2" s="1"/>
  <c r="DT1235" i="2"/>
  <c r="DV1235" i="2" s="1"/>
  <c r="DW1235" i="2" s="1"/>
  <c r="DT1196" i="2"/>
  <c r="DV1196" i="2" s="1"/>
  <c r="DW1196" i="2" s="1"/>
  <c r="DT1164" i="2"/>
  <c r="DV1164" i="2" s="1"/>
  <c r="DW1164" i="2" s="1"/>
  <c r="DV1120" i="2"/>
  <c r="DW1120" i="2" s="1"/>
  <c r="DT1300" i="2"/>
  <c r="DU1287" i="2"/>
  <c r="DT1275" i="2"/>
  <c r="DV1275" i="2" s="1"/>
  <c r="DW1275" i="2" s="1"/>
  <c r="DT1267" i="2"/>
  <c r="DV1267" i="2" s="1"/>
  <c r="DW1267" i="2" s="1"/>
  <c r="DT1259" i="2"/>
  <c r="DV1259" i="2" s="1"/>
  <c r="DW1259" i="2" s="1"/>
  <c r="DT1243" i="2"/>
  <c r="DV1243" i="2" s="1"/>
  <c r="DW1243" i="2" s="1"/>
  <c r="DT1232" i="2"/>
  <c r="DV1232" i="2" s="1"/>
  <c r="DW1232" i="2" s="1"/>
  <c r="DT1200" i="2"/>
  <c r="DV1200" i="2" s="1"/>
  <c r="DW1200" i="2" s="1"/>
  <c r="DT1191" i="2"/>
  <c r="DV1191" i="2" s="1"/>
  <c r="DW1191" i="2" s="1"/>
  <c r="DT1168" i="2"/>
  <c r="DV1168" i="2" s="1"/>
  <c r="DW1168" i="2" s="1"/>
  <c r="DU1305" i="2"/>
  <c r="DT1287" i="2"/>
  <c r="DV1287" i="2" s="1"/>
  <c r="DW1287" i="2" s="1"/>
  <c r="DT1256" i="2"/>
  <c r="DV1256" i="2" s="1"/>
  <c r="DW1256" i="2" s="1"/>
  <c r="DT1208" i="2"/>
  <c r="DV1208" i="2" s="1"/>
  <c r="DW1208" i="2" s="1"/>
  <c r="DT1188" i="2"/>
  <c r="DV1188" i="2" s="1"/>
  <c r="DW1188" i="2" s="1"/>
  <c r="DT1179" i="2"/>
  <c r="DV1179" i="2" s="1"/>
  <c r="DW1179" i="2" s="1"/>
  <c r="DT1161" i="2"/>
  <c r="DV1161" i="2" s="1"/>
  <c r="DW1161" i="2" s="1"/>
  <c r="DT1158" i="2"/>
  <c r="DV1158" i="2" s="1"/>
  <c r="DW1158" i="2" s="1"/>
  <c r="DT1155" i="2"/>
  <c r="DV1155" i="2" s="1"/>
  <c r="DW1155" i="2" s="1"/>
  <c r="DT1152" i="2"/>
  <c r="DV1152" i="2" s="1"/>
  <c r="DW1152" i="2" s="1"/>
  <c r="DU1307" i="2"/>
  <c r="DU1293" i="2"/>
  <c r="DT1280" i="2"/>
  <c r="DV1280" i="2" s="1"/>
  <c r="DW1280" i="2" s="1"/>
  <c r="DT1272" i="2"/>
  <c r="DV1272" i="2" s="1"/>
  <c r="DW1272" i="2" s="1"/>
  <c r="DT1264" i="2"/>
  <c r="DV1264" i="2" s="1"/>
  <c r="DW1264" i="2" s="1"/>
  <c r="DT1244" i="2"/>
  <c r="DV1244" i="2" s="1"/>
  <c r="DW1244" i="2" s="1"/>
  <c r="DT1224" i="2"/>
  <c r="DV1224" i="2" s="1"/>
  <c r="DW1224" i="2" s="1"/>
  <c r="DT1216" i="2"/>
  <c r="DV1216" i="2" s="1"/>
  <c r="DW1216" i="2" s="1"/>
  <c r="DT1176" i="2"/>
  <c r="DV1176" i="2" s="1"/>
  <c r="DW1176" i="2" s="1"/>
  <c r="DU1138" i="2"/>
  <c r="DU1080" i="2"/>
  <c r="DU1072" i="2"/>
  <c r="DU1064" i="2"/>
  <c r="DU1052" i="2"/>
  <c r="DU1044" i="2"/>
  <c r="DT1138" i="2"/>
  <c r="DT1121" i="2"/>
  <c r="DV1121" i="2" s="1"/>
  <c r="DW1121" i="2" s="1"/>
  <c r="DV1086" i="2"/>
  <c r="DW1086" i="2" s="1"/>
  <c r="DU1074" i="2"/>
  <c r="DU1053" i="2"/>
  <c r="DU1045" i="2"/>
  <c r="DU1037" i="2"/>
  <c r="DT1006" i="2"/>
  <c r="DT997" i="2"/>
  <c r="DU1143" i="2"/>
  <c r="DV1143" i="2" s="1"/>
  <c r="DW1143" i="2" s="1"/>
  <c r="DU1130" i="2"/>
  <c r="DT1114" i="2"/>
  <c r="DV1114" i="2" s="1"/>
  <c r="DW1114" i="2" s="1"/>
  <c r="DT1096" i="2"/>
  <c r="DV1096" i="2" s="1"/>
  <c r="DW1096" i="2" s="1"/>
  <c r="DV1088" i="2"/>
  <c r="DW1088" i="2" s="1"/>
  <c r="DT1074" i="2"/>
  <c r="DU1050" i="2"/>
  <c r="DV1050" i="2" s="1"/>
  <c r="DW1050" i="2" s="1"/>
  <c r="DU1042" i="2"/>
  <c r="DU1035" i="2"/>
  <c r="DV1035" i="2" s="1"/>
  <c r="DW1035" i="2" s="1"/>
  <c r="DT1026" i="2"/>
  <c r="DV1026" i="2" s="1"/>
  <c r="DW1026" i="2" s="1"/>
  <c r="DT1008" i="2"/>
  <c r="DV1008" i="2" s="1"/>
  <c r="DW1008" i="2" s="1"/>
  <c r="DT995" i="2"/>
  <c r="DU979" i="2"/>
  <c r="DU978" i="2"/>
  <c r="DV967" i="2"/>
  <c r="DW967" i="2" s="1"/>
  <c r="DT1147" i="2"/>
  <c r="DV1147" i="2" s="1"/>
  <c r="DW1147" i="2" s="1"/>
  <c r="DT1131" i="2"/>
  <c r="DV1131" i="2" s="1"/>
  <c r="DW1131" i="2" s="1"/>
  <c r="DU1081" i="2"/>
  <c r="DU1069" i="2"/>
  <c r="DU1061" i="2"/>
  <c r="DU1034" i="2"/>
  <c r="DU1028" i="2"/>
  <c r="DT1017" i="2"/>
  <c r="DV1017" i="2" s="1"/>
  <c r="DW1017" i="2" s="1"/>
  <c r="DU1009" i="2"/>
  <c r="DT991" i="2"/>
  <c r="DT974" i="2"/>
  <c r="DT966" i="2"/>
  <c r="DU956" i="2"/>
  <c r="DU948" i="2"/>
  <c r="DT939" i="2"/>
  <c r="DV939" i="2" s="1"/>
  <c r="DW939" i="2" s="1"/>
  <c r="DT923" i="2"/>
  <c r="DV923" i="2" s="1"/>
  <c r="DW923" i="2" s="1"/>
  <c r="DT907" i="2"/>
  <c r="DV907" i="2" s="1"/>
  <c r="DW907" i="2" s="1"/>
  <c r="DT891" i="2"/>
  <c r="DV891" i="2" s="1"/>
  <c r="DW891" i="2" s="1"/>
  <c r="DT875" i="2"/>
  <c r="DV875" i="2" s="1"/>
  <c r="DW875" i="2" s="1"/>
  <c r="DU1144" i="2"/>
  <c r="DV1144" i="2" s="1"/>
  <c r="DW1144" i="2" s="1"/>
  <c r="DU1127" i="2"/>
  <c r="DV1127" i="2" s="1"/>
  <c r="DW1127" i="2" s="1"/>
  <c r="DT1065" i="2"/>
  <c r="DU1057" i="2"/>
  <c r="DT1044" i="2"/>
  <c r="DV1044" i="2" s="1"/>
  <c r="DW1044" i="2" s="1"/>
  <c r="DU1030" i="2"/>
  <c r="DT1018" i="2"/>
  <c r="DV1018" i="2" s="1"/>
  <c r="DW1018" i="2" s="1"/>
  <c r="DU1006" i="2"/>
  <c r="DU999" i="2"/>
  <c r="DV999" i="2" s="1"/>
  <c r="DW999" i="2" s="1"/>
  <c r="DT989" i="2"/>
  <c r="DV989" i="2" s="1"/>
  <c r="DW989" i="2" s="1"/>
  <c r="DT986" i="2"/>
  <c r="DV986" i="2" s="1"/>
  <c r="DW986" i="2" s="1"/>
  <c r="DT963" i="2"/>
  <c r="DU961" i="2"/>
  <c r="DU950" i="2"/>
  <c r="DV950" i="2" s="1"/>
  <c r="DW950" i="2" s="1"/>
  <c r="DT960" i="2"/>
  <c r="DU949" i="2"/>
  <c r="DT936" i="2"/>
  <c r="DV936" i="2" s="1"/>
  <c r="DW936" i="2" s="1"/>
  <c r="DT857" i="2"/>
  <c r="DV857" i="2" s="1"/>
  <c r="DW857" i="2" s="1"/>
  <c r="DT841" i="2"/>
  <c r="DV841" i="2" s="1"/>
  <c r="DW841" i="2" s="1"/>
  <c r="DT778" i="2"/>
  <c r="DT956" i="2"/>
  <c r="DV956" i="2" s="1"/>
  <c r="DW956" i="2" s="1"/>
  <c r="DT817" i="2"/>
  <c r="DV817" i="2" s="1"/>
  <c r="DW817" i="2" s="1"/>
  <c r="DV804" i="2"/>
  <c r="DW804" i="2" s="1"/>
  <c r="DV796" i="2"/>
  <c r="DW796" i="2" s="1"/>
  <c r="DV792" i="2"/>
  <c r="DW792" i="2" s="1"/>
  <c r="DU783" i="2"/>
  <c r="DT968" i="2"/>
  <c r="DV968" i="2" s="1"/>
  <c r="DW968" i="2" s="1"/>
  <c r="DU946" i="2"/>
  <c r="DU810" i="2"/>
  <c r="DU808" i="2"/>
  <c r="DV808" i="2" s="1"/>
  <c r="DW808" i="2" s="1"/>
  <c r="DU799" i="2"/>
  <c r="DV799" i="2" s="1"/>
  <c r="DW799" i="2" s="1"/>
  <c r="DU773" i="2"/>
  <c r="DU785" i="2"/>
  <c r="DU766" i="2"/>
  <c r="DU750" i="2"/>
  <c r="DU734" i="2"/>
  <c r="DU718" i="2"/>
  <c r="DU702" i="2"/>
  <c r="DU686" i="2"/>
  <c r="DU670" i="2"/>
  <c r="DU654" i="2"/>
  <c r="DU638" i="2"/>
  <c r="DU622" i="2"/>
  <c r="DU608" i="2"/>
  <c r="DU602" i="2"/>
  <c r="DU555" i="2"/>
  <c r="DV555" i="2" s="1"/>
  <c r="DW555" i="2" s="1"/>
  <c r="DU544" i="2"/>
  <c r="DV544" i="2" s="1"/>
  <c r="DW544" i="2" s="1"/>
  <c r="DU538" i="2"/>
  <c r="DU500" i="2"/>
  <c r="DV493" i="2"/>
  <c r="DW493" i="2" s="1"/>
  <c r="DU485" i="2"/>
  <c r="DU483" i="2"/>
  <c r="DV483" i="2" s="1"/>
  <c r="DW483" i="2" s="1"/>
  <c r="DU474" i="2"/>
  <c r="DT773" i="2"/>
  <c r="DV773" i="2" s="1"/>
  <c r="DW773" i="2" s="1"/>
  <c r="DT765" i="2"/>
  <c r="DT757" i="2"/>
  <c r="DV757" i="2" s="1"/>
  <c r="DW757" i="2" s="1"/>
  <c r="DT749" i="2"/>
  <c r="DT741" i="2"/>
  <c r="DV741" i="2" s="1"/>
  <c r="DW741" i="2" s="1"/>
  <c r="DT733" i="2"/>
  <c r="DT725" i="2"/>
  <c r="DV725" i="2" s="1"/>
  <c r="DW725" i="2" s="1"/>
  <c r="DT717" i="2"/>
  <c r="DT709" i="2"/>
  <c r="DV709" i="2" s="1"/>
  <c r="DW709" i="2" s="1"/>
  <c r="DT701" i="2"/>
  <c r="DT693" i="2"/>
  <c r="DV693" i="2" s="1"/>
  <c r="DW693" i="2" s="1"/>
  <c r="DT685" i="2"/>
  <c r="DT677" i="2"/>
  <c r="DV677" i="2" s="1"/>
  <c r="DW677" i="2" s="1"/>
  <c r="DT669" i="2"/>
  <c r="DT661" i="2"/>
  <c r="DV661" i="2" s="1"/>
  <c r="DW661" i="2" s="1"/>
  <c r="DT653" i="2"/>
  <c r="DT645" i="2"/>
  <c r="DV645" i="2" s="1"/>
  <c r="DW645" i="2" s="1"/>
  <c r="DT637" i="2"/>
  <c r="DT629" i="2"/>
  <c r="DV629" i="2" s="1"/>
  <c r="DW629" i="2" s="1"/>
  <c r="DT621" i="2"/>
  <c r="DU614" i="2"/>
  <c r="DU567" i="2"/>
  <c r="DU556" i="2"/>
  <c r="DU550" i="2"/>
  <c r="DU503" i="2"/>
  <c r="DU498" i="2"/>
  <c r="DU489" i="2"/>
  <c r="DU481" i="2"/>
  <c r="DU476" i="2"/>
  <c r="DT783" i="2"/>
  <c r="DV783" i="2" s="1"/>
  <c r="DW783" i="2" s="1"/>
  <c r="DT775" i="2"/>
  <c r="DV775" i="2" s="1"/>
  <c r="DW775" i="2" s="1"/>
  <c r="DT767" i="2"/>
  <c r="DV767" i="2" s="1"/>
  <c r="DW767" i="2" s="1"/>
  <c r="DT759" i="2"/>
  <c r="DV759" i="2" s="1"/>
  <c r="DW759" i="2" s="1"/>
  <c r="DT751" i="2"/>
  <c r="DV751" i="2" s="1"/>
  <c r="DW751" i="2" s="1"/>
  <c r="DT743" i="2"/>
  <c r="DV743" i="2" s="1"/>
  <c r="DW743" i="2" s="1"/>
  <c r="DT735" i="2"/>
  <c r="DV735" i="2" s="1"/>
  <c r="DW735" i="2" s="1"/>
  <c r="DT727" i="2"/>
  <c r="DV727" i="2" s="1"/>
  <c r="DW727" i="2" s="1"/>
  <c r="DT719" i="2"/>
  <c r="DV719" i="2" s="1"/>
  <c r="DW719" i="2" s="1"/>
  <c r="DT711" i="2"/>
  <c r="DV711" i="2" s="1"/>
  <c r="DW711" i="2" s="1"/>
  <c r="DT703" i="2"/>
  <c r="DV703" i="2" s="1"/>
  <c r="DW703" i="2" s="1"/>
  <c r="DT695" i="2"/>
  <c r="DV695" i="2" s="1"/>
  <c r="DW695" i="2" s="1"/>
  <c r="DT687" i="2"/>
  <c r="DV687" i="2" s="1"/>
  <c r="DW687" i="2" s="1"/>
  <c r="DT679" i="2"/>
  <c r="DV679" i="2" s="1"/>
  <c r="DW679" i="2" s="1"/>
  <c r="DT671" i="2"/>
  <c r="DV671" i="2" s="1"/>
  <c r="DW671" i="2" s="1"/>
  <c r="DT663" i="2"/>
  <c r="DV663" i="2" s="1"/>
  <c r="DW663" i="2" s="1"/>
  <c r="DT655" i="2"/>
  <c r="DV655" i="2" s="1"/>
  <c r="DW655" i="2" s="1"/>
  <c r="DT647" i="2"/>
  <c r="DV647" i="2" s="1"/>
  <c r="DW647" i="2" s="1"/>
  <c r="DT639" i="2"/>
  <c r="DV639" i="2" s="1"/>
  <c r="DW639" i="2" s="1"/>
  <c r="DT631" i="2"/>
  <c r="DV631" i="2" s="1"/>
  <c r="DW631" i="2" s="1"/>
  <c r="DT623" i="2"/>
  <c r="DV623" i="2" s="1"/>
  <c r="DW623" i="2" s="1"/>
  <c r="DT615" i="2"/>
  <c r="DV615" i="2" s="1"/>
  <c r="DW615" i="2" s="1"/>
  <c r="DT606" i="2"/>
  <c r="DV606" i="2" s="1"/>
  <c r="DW606" i="2" s="1"/>
  <c r="DV597" i="2"/>
  <c r="DW597" i="2" s="1"/>
  <c r="DU579" i="2"/>
  <c r="DV579" i="2" s="1"/>
  <c r="DW579" i="2" s="1"/>
  <c r="DU568" i="2"/>
  <c r="DU562" i="2"/>
  <c r="DV562" i="2" s="1"/>
  <c r="DW562" i="2" s="1"/>
  <c r="DV551" i="2"/>
  <c r="DW551" i="2" s="1"/>
  <c r="DV542" i="2"/>
  <c r="DW542" i="2" s="1"/>
  <c r="DV533" i="2"/>
  <c r="DW533" i="2" s="1"/>
  <c r="DU515" i="2"/>
  <c r="DV515" i="2" s="1"/>
  <c r="DW515" i="2" s="1"/>
  <c r="DU504" i="2"/>
  <c r="DU491" i="2"/>
  <c r="DU477" i="2"/>
  <c r="DT465" i="2"/>
  <c r="DV465" i="2" s="1"/>
  <c r="DW465" i="2" s="1"/>
  <c r="DT453" i="2"/>
  <c r="DT788" i="2"/>
  <c r="DU612" i="2"/>
  <c r="DV586" i="2"/>
  <c r="DW586" i="2" s="1"/>
  <c r="DV568" i="2"/>
  <c r="DW568" i="2" s="1"/>
  <c r="DU548" i="2"/>
  <c r="DV548" i="2" s="1"/>
  <c r="DW548" i="2" s="1"/>
  <c r="DV522" i="2"/>
  <c r="DW522" i="2" s="1"/>
  <c r="DV504" i="2"/>
  <c r="DW504" i="2" s="1"/>
  <c r="DT491" i="2"/>
  <c r="DV491" i="2" s="1"/>
  <c r="DW491" i="2" s="1"/>
  <c r="DU484" i="2"/>
  <c r="DT473" i="2"/>
  <c r="DV473" i="2" s="1"/>
  <c r="DW473" i="2" s="1"/>
  <c r="DT464" i="2"/>
  <c r="DV464" i="2" s="1"/>
  <c r="DW464" i="2" s="1"/>
  <c r="DV142" i="2"/>
  <c r="DW142" i="2" s="1"/>
  <c r="DU119" i="2"/>
  <c r="DV119" i="2" s="1"/>
  <c r="DW119" i="2" s="1"/>
  <c r="DU111" i="2"/>
  <c r="DU103" i="2"/>
  <c r="DU91" i="2"/>
  <c r="DU83" i="2"/>
  <c r="DT462" i="2"/>
  <c r="DV439" i="2"/>
  <c r="DW439" i="2" s="1"/>
  <c r="DU421" i="2"/>
  <c r="DV421" i="2" s="1"/>
  <c r="DW421" i="2" s="1"/>
  <c r="DU410" i="2"/>
  <c r="DU404" i="2"/>
  <c r="DV404" i="2" s="1"/>
  <c r="DW404" i="2" s="1"/>
  <c r="DV393" i="2"/>
  <c r="DW393" i="2" s="1"/>
  <c r="DV375" i="2"/>
  <c r="DW375" i="2" s="1"/>
  <c r="DU357" i="2"/>
  <c r="DV357" i="2" s="1"/>
  <c r="DW357" i="2" s="1"/>
  <c r="DU346" i="2"/>
  <c r="DV346" i="2" s="1"/>
  <c r="DW346" i="2" s="1"/>
  <c r="DU340" i="2"/>
  <c r="DV340" i="2" s="1"/>
  <c r="DW340" i="2" s="1"/>
  <c r="DV329" i="2"/>
  <c r="DW329" i="2" s="1"/>
  <c r="DV311" i="2"/>
  <c r="DW311" i="2" s="1"/>
  <c r="DU293" i="2"/>
  <c r="DV293" i="2" s="1"/>
  <c r="DW293" i="2" s="1"/>
  <c r="DU282" i="2"/>
  <c r="DV282" i="2" s="1"/>
  <c r="DW282" i="2" s="1"/>
  <c r="DU276" i="2"/>
  <c r="DV276" i="2" s="1"/>
  <c r="DW276" i="2" s="1"/>
  <c r="DV265" i="2"/>
  <c r="DW265" i="2" s="1"/>
  <c r="DU249" i="2"/>
  <c r="DU186" i="2"/>
  <c r="DV186" i="2" s="1"/>
  <c r="DW186" i="2" s="1"/>
  <c r="DV173" i="2"/>
  <c r="DW173" i="2" s="1"/>
  <c r="DU157" i="2"/>
  <c r="DV157" i="2" s="1"/>
  <c r="DW157" i="2" s="1"/>
  <c r="DU149" i="2"/>
  <c r="DV149" i="2" s="1"/>
  <c r="DW149" i="2" s="1"/>
  <c r="DT140" i="2"/>
  <c r="DV140" i="2" s="1"/>
  <c r="DW140" i="2" s="1"/>
  <c r="DT131" i="2"/>
  <c r="DV131" i="2" s="1"/>
  <c r="DW131" i="2" s="1"/>
  <c r="DU122" i="2"/>
  <c r="DT111" i="2"/>
  <c r="DV111" i="2" s="1"/>
  <c r="DW111" i="2" s="1"/>
  <c r="DT99" i="2"/>
  <c r="DT87" i="2"/>
  <c r="DU79" i="2"/>
  <c r="DV79" i="2" s="1"/>
  <c r="DW79" i="2" s="1"/>
  <c r="DT70" i="2"/>
  <c r="DT67" i="2"/>
  <c r="DV67" i="2" s="1"/>
  <c r="DW67" i="2" s="1"/>
  <c r="DU472" i="2"/>
  <c r="DU422" i="2"/>
  <c r="DV422" i="2" s="1"/>
  <c r="DW422" i="2" s="1"/>
  <c r="DU416" i="2"/>
  <c r="DU358" i="2"/>
  <c r="DV358" i="2" s="1"/>
  <c r="DW358" i="2" s="1"/>
  <c r="DU352" i="2"/>
  <c r="DU294" i="2"/>
  <c r="DV294" i="2" s="1"/>
  <c r="DW294" i="2" s="1"/>
  <c r="DU288" i="2"/>
  <c r="DU244" i="2"/>
  <c r="DU228" i="2"/>
  <c r="DU212" i="2"/>
  <c r="DT144" i="2"/>
  <c r="DU132" i="2"/>
  <c r="DU121" i="2"/>
  <c r="DU110" i="2"/>
  <c r="DU88" i="2"/>
  <c r="DV88" i="2" s="1"/>
  <c r="DW88" i="2" s="1"/>
  <c r="DU78" i="2"/>
  <c r="DU70" i="2"/>
  <c r="DT467" i="2"/>
  <c r="DU429" i="2"/>
  <c r="DV429" i="2" s="1"/>
  <c r="DW429" i="2" s="1"/>
  <c r="DU412" i="2"/>
  <c r="DU365" i="2"/>
  <c r="DV365" i="2" s="1"/>
  <c r="DW365" i="2" s="1"/>
  <c r="DU348" i="2"/>
  <c r="DV348" i="2" s="1"/>
  <c r="DW348" i="2" s="1"/>
  <c r="DU301" i="2"/>
  <c r="DV301" i="2" s="1"/>
  <c r="DW301" i="2" s="1"/>
  <c r="DU284" i="2"/>
  <c r="DV284" i="2" s="1"/>
  <c r="DW284" i="2" s="1"/>
  <c r="DU250" i="2"/>
  <c r="DV250" i="2" s="1"/>
  <c r="DW250" i="2" s="1"/>
  <c r="DU185" i="2"/>
  <c r="DV185" i="2" s="1"/>
  <c r="DW185" i="2" s="1"/>
  <c r="DU164" i="2"/>
  <c r="DV164" i="2" s="1"/>
  <c r="DW164" i="2" s="1"/>
  <c r="DU150" i="2"/>
  <c r="DT139" i="2"/>
  <c r="DU130" i="2"/>
  <c r="DT121" i="2"/>
  <c r="DT112" i="2"/>
  <c r="DV112" i="2" s="1"/>
  <c r="DW112" i="2" s="1"/>
  <c r="DU97" i="2"/>
  <c r="DU76" i="2"/>
  <c r="DT48" i="2"/>
  <c r="DT458" i="2"/>
  <c r="DV458" i="2" s="1"/>
  <c r="DW458" i="2" s="1"/>
  <c r="DU409" i="2"/>
  <c r="DU392" i="2"/>
  <c r="DV392" i="2" s="1"/>
  <c r="DW392" i="2" s="1"/>
  <c r="DU345" i="2"/>
  <c r="DU328" i="2"/>
  <c r="DV328" i="2" s="1"/>
  <c r="DW328" i="2" s="1"/>
  <c r="DU281" i="2"/>
  <c r="DU264" i="2"/>
  <c r="DV264" i="2" s="1"/>
  <c r="DW264" i="2" s="1"/>
  <c r="DU230" i="2"/>
  <c r="DU214" i="2"/>
  <c r="DU198" i="2"/>
  <c r="DV183" i="2"/>
  <c r="DW183" i="2" s="1"/>
  <c r="DV167" i="2"/>
  <c r="DW167" i="2" s="1"/>
  <c r="DV150" i="2"/>
  <c r="DW150" i="2" s="1"/>
  <c r="DU140" i="2"/>
  <c r="DU129" i="2"/>
  <c r="DU120" i="2"/>
  <c r="DU99" i="2"/>
  <c r="DU89" i="2"/>
  <c r="DT61" i="2"/>
  <c r="DV61" i="2" s="1"/>
  <c r="DW61" i="2" s="1"/>
  <c r="DT57" i="2"/>
  <c r="DT53" i="2"/>
  <c r="DV53" i="2" s="1"/>
  <c r="DW53" i="2" s="1"/>
  <c r="DT60" i="2"/>
  <c r="DV60" i="2" s="1"/>
  <c r="DW60" i="2" s="1"/>
  <c r="DT52" i="2"/>
  <c r="DV52" i="2" s="1"/>
  <c r="DW52" i="2" s="1"/>
  <c r="DT63" i="2"/>
  <c r="DV63" i="2" s="1"/>
  <c r="DW63" i="2" s="1"/>
  <c r="DU75" i="2"/>
  <c r="DT50" i="2"/>
  <c r="DV50" i="2" s="1"/>
  <c r="DW50" i="2" s="1"/>
  <c r="DU1608" i="2"/>
  <c r="DT1588" i="2"/>
  <c r="DV1588" i="2" s="1"/>
  <c r="DW1588" i="2" s="1"/>
  <c r="DT1576" i="2"/>
  <c r="DV1576" i="2" s="1"/>
  <c r="DW1576" i="2" s="1"/>
  <c r="DU1565" i="2"/>
  <c r="DU1553" i="2"/>
  <c r="DT1541" i="2"/>
  <c r="DU1541" i="2"/>
  <c r="DT1520" i="2"/>
  <c r="DV1520" i="2" s="1"/>
  <c r="DW1520" i="2" s="1"/>
  <c r="DT1504" i="2"/>
  <c r="DV1504" i="2" s="1"/>
  <c r="DW1504" i="2" s="1"/>
  <c r="DT1488" i="2"/>
  <c r="DT1472" i="2"/>
  <c r="DU1561" i="2"/>
  <c r="DT1489" i="2"/>
  <c r="DV1489" i="2" s="1"/>
  <c r="DW1489" i="2" s="1"/>
  <c r="DT1473" i="2"/>
  <c r="DV1473" i="2" s="1"/>
  <c r="DW1473" i="2" s="1"/>
  <c r="DT1453" i="2"/>
  <c r="DV1453" i="2" s="1"/>
  <c r="DW1453" i="2" s="1"/>
  <c r="DT1586" i="2"/>
  <c r="DV1586" i="2" s="1"/>
  <c r="DW1586" i="2" s="1"/>
  <c r="DU1560" i="2"/>
  <c r="DU1552" i="2"/>
  <c r="DU1548" i="2"/>
  <c r="DU1491" i="2"/>
  <c r="DU1479" i="2"/>
  <c r="DT1466" i="2"/>
  <c r="DV1466" i="2" s="1"/>
  <c r="DW1466" i="2" s="1"/>
  <c r="DT1454" i="2"/>
  <c r="DU1496" i="2"/>
  <c r="DT1471" i="2"/>
  <c r="DV1471" i="2" s="1"/>
  <c r="DW1471" i="2" s="1"/>
  <c r="DU1459" i="2"/>
  <c r="DT1451" i="2"/>
  <c r="DT1518" i="2"/>
  <c r="DV1518" i="2" s="1"/>
  <c r="DW1518" i="2" s="1"/>
  <c r="DT1502" i="2"/>
  <c r="DV1502" i="2" s="1"/>
  <c r="DW1502" i="2" s="1"/>
  <c r="DT1486" i="2"/>
  <c r="DV1486" i="2" s="1"/>
  <c r="DW1486" i="2" s="1"/>
  <c r="DU1470" i="2"/>
  <c r="DU1456" i="2"/>
  <c r="DV1456" i="2" s="1"/>
  <c r="DW1456" i="2" s="1"/>
  <c r="DT1441" i="2"/>
  <c r="DV1441" i="2" s="1"/>
  <c r="DW1441" i="2" s="1"/>
  <c r="DT1391" i="2"/>
  <c r="DU1454" i="2"/>
  <c r="DT1517" i="2"/>
  <c r="DV1517" i="2" s="1"/>
  <c r="DW1517" i="2" s="1"/>
  <c r="DU1488" i="2"/>
  <c r="DT1429" i="2"/>
  <c r="DV1429" i="2" s="1"/>
  <c r="DW1429" i="2" s="1"/>
  <c r="DT1413" i="2"/>
  <c r="DV1413" i="2" s="1"/>
  <c r="DW1413" i="2" s="1"/>
  <c r="DT1397" i="2"/>
  <c r="DV1397" i="2" s="1"/>
  <c r="DW1397" i="2" s="1"/>
  <c r="DT1389" i="2"/>
  <c r="DV1389" i="2" s="1"/>
  <c r="DW1389" i="2" s="1"/>
  <c r="DT1381" i="2"/>
  <c r="DV1381" i="2" s="1"/>
  <c r="DW1381" i="2" s="1"/>
  <c r="DT1365" i="2"/>
  <c r="DV1365" i="2" s="1"/>
  <c r="DW1365" i="2" s="1"/>
  <c r="DT1353" i="2"/>
  <c r="DV1353" i="2" s="1"/>
  <c r="DW1353" i="2" s="1"/>
  <c r="DT1426" i="2"/>
  <c r="DV1426" i="2" s="1"/>
  <c r="DW1426" i="2" s="1"/>
  <c r="DT1418" i="2"/>
  <c r="DV1418" i="2" s="1"/>
  <c r="DW1418" i="2" s="1"/>
  <c r="DT1410" i="2"/>
  <c r="DV1410" i="2" s="1"/>
  <c r="DW1410" i="2" s="1"/>
  <c r="DT1402" i="2"/>
  <c r="DV1402" i="2" s="1"/>
  <c r="DW1402" i="2" s="1"/>
  <c r="DT1394" i="2"/>
  <c r="DV1394" i="2" s="1"/>
  <c r="DW1394" i="2" s="1"/>
  <c r="DT1380" i="2"/>
  <c r="DV1380" i="2" s="1"/>
  <c r="DW1380" i="2" s="1"/>
  <c r="DT1347" i="2"/>
  <c r="DV1347" i="2" s="1"/>
  <c r="DW1347" i="2" s="1"/>
  <c r="DU1318" i="2"/>
  <c r="DU1302" i="2"/>
  <c r="DU1393" i="2"/>
  <c r="DT1382" i="2"/>
  <c r="DV1382" i="2" s="1"/>
  <c r="DW1382" i="2" s="1"/>
  <c r="DT1371" i="2"/>
  <c r="DV1371" i="2" s="1"/>
  <c r="DW1371" i="2" s="1"/>
  <c r="DT1363" i="2"/>
  <c r="DV1363" i="2" s="1"/>
  <c r="DW1363" i="2" s="1"/>
  <c r="DT1355" i="2"/>
  <c r="DV1355" i="2" s="1"/>
  <c r="DW1355" i="2" s="1"/>
  <c r="DU1337" i="2"/>
  <c r="DU1316" i="2"/>
  <c r="DV1316" i="2" s="1"/>
  <c r="DW1316" i="2" s="1"/>
  <c r="DT1301" i="2"/>
  <c r="DT1285" i="2"/>
  <c r="DV1285" i="2" s="1"/>
  <c r="DW1285" i="2" s="1"/>
  <c r="DT1269" i="2"/>
  <c r="DV1269" i="2" s="1"/>
  <c r="DW1269" i="2" s="1"/>
  <c r="DT1253" i="2"/>
  <c r="DV1253" i="2" s="1"/>
  <c r="DW1253" i="2" s="1"/>
  <c r="DT1237" i="2"/>
  <c r="DV1237" i="2" s="1"/>
  <c r="DW1237" i="2" s="1"/>
  <c r="DT1221" i="2"/>
  <c r="DV1221" i="2" s="1"/>
  <c r="DW1221" i="2" s="1"/>
  <c r="DT1205" i="2"/>
  <c r="DV1205" i="2" s="1"/>
  <c r="DW1205" i="2" s="1"/>
  <c r="DT1189" i="2"/>
  <c r="DV1189" i="2" s="1"/>
  <c r="DW1189" i="2" s="1"/>
  <c r="DT1173" i="2"/>
  <c r="DV1173" i="2" s="1"/>
  <c r="DW1173" i="2" s="1"/>
  <c r="DT1390" i="2"/>
  <c r="DV1390" i="2" s="1"/>
  <c r="DW1390" i="2" s="1"/>
  <c r="DT1370" i="2"/>
  <c r="DV1370" i="2" s="1"/>
  <c r="DW1370" i="2" s="1"/>
  <c r="DT1362" i="2"/>
  <c r="DV1362" i="2" s="1"/>
  <c r="DW1362" i="2" s="1"/>
  <c r="DT1354" i="2"/>
  <c r="DV1354" i="2" s="1"/>
  <c r="DW1354" i="2" s="1"/>
  <c r="DU1336" i="2"/>
  <c r="DV1336" i="2" s="1"/>
  <c r="DW1336" i="2" s="1"/>
  <c r="DT1327" i="2"/>
  <c r="DV1327" i="2" s="1"/>
  <c r="DW1327" i="2" s="1"/>
  <c r="DU1321" i="2"/>
  <c r="DU1314" i="2"/>
  <c r="DT1290" i="2"/>
  <c r="DV1290" i="2" s="1"/>
  <c r="DW1290" i="2" s="1"/>
  <c r="DT1250" i="2"/>
  <c r="DV1250" i="2" s="1"/>
  <c r="DW1250" i="2" s="1"/>
  <c r="DT1230" i="2"/>
  <c r="DV1230" i="2" s="1"/>
  <c r="DW1230" i="2" s="1"/>
  <c r="DT1198" i="2"/>
  <c r="DV1198" i="2" s="1"/>
  <c r="DW1198" i="2" s="1"/>
  <c r="DT1182" i="2"/>
  <c r="DV1182" i="2" s="1"/>
  <c r="DW1182" i="2" s="1"/>
  <c r="DT1166" i="2"/>
  <c r="DV1166" i="2" s="1"/>
  <c r="DW1166" i="2" s="1"/>
  <c r="DT1427" i="2"/>
  <c r="DV1427" i="2" s="1"/>
  <c r="DW1427" i="2" s="1"/>
  <c r="DT1411" i="2"/>
  <c r="DV1411" i="2" s="1"/>
  <c r="DW1411" i="2" s="1"/>
  <c r="DT1392" i="2"/>
  <c r="DV1392" i="2" s="1"/>
  <c r="DW1392" i="2" s="1"/>
  <c r="DT1383" i="2"/>
  <c r="DV1383" i="2" s="1"/>
  <c r="DW1383" i="2" s="1"/>
  <c r="DU1329" i="2"/>
  <c r="DT1321" i="2"/>
  <c r="DV1321" i="2" s="1"/>
  <c r="DW1321" i="2" s="1"/>
  <c r="DT1313" i="2"/>
  <c r="DV1313" i="2" s="1"/>
  <c r="DW1313" i="2" s="1"/>
  <c r="DT1323" i="2"/>
  <c r="DV1323" i="2" s="1"/>
  <c r="DW1323" i="2" s="1"/>
  <c r="DU1303" i="2"/>
  <c r="DU1295" i="2"/>
  <c r="DT1284" i="2"/>
  <c r="DV1284" i="2" s="1"/>
  <c r="DW1284" i="2" s="1"/>
  <c r="DT1228" i="2"/>
  <c r="DV1228" i="2" s="1"/>
  <c r="DW1228" i="2" s="1"/>
  <c r="DT1187" i="2"/>
  <c r="DV1187" i="2" s="1"/>
  <c r="DW1187" i="2" s="1"/>
  <c r="DU1125" i="2"/>
  <c r="DT1219" i="2"/>
  <c r="DV1219" i="2" s="1"/>
  <c r="DW1219" i="2" s="1"/>
  <c r="DT1211" i="2"/>
  <c r="DV1211" i="2" s="1"/>
  <c r="DW1211" i="2" s="1"/>
  <c r="DU1156" i="2"/>
  <c r="DV1156" i="2" s="1"/>
  <c r="DW1156" i="2" s="1"/>
  <c r="DU1128" i="2"/>
  <c r="DT1283" i="2"/>
  <c r="DV1283" i="2" s="1"/>
  <c r="DW1283" i="2" s="1"/>
  <c r="DT1206" i="2"/>
  <c r="DV1206" i="2" s="1"/>
  <c r="DW1206" i="2" s="1"/>
  <c r="DT1157" i="2"/>
  <c r="DV1157" i="2" s="1"/>
  <c r="DW1157" i="2" s="1"/>
  <c r="DT1154" i="2"/>
  <c r="DV1154" i="2" s="1"/>
  <c r="DW1154" i="2" s="1"/>
  <c r="DT1148" i="2"/>
  <c r="DV1148" i="2" s="1"/>
  <c r="DW1148" i="2" s="1"/>
  <c r="DT1141" i="2"/>
  <c r="DU1137" i="2"/>
  <c r="DV1137" i="2" s="1"/>
  <c r="DW1137" i="2" s="1"/>
  <c r="DT1132" i="2"/>
  <c r="DV1132" i="2" s="1"/>
  <c r="DW1132" i="2" s="1"/>
  <c r="DT1303" i="2"/>
  <c r="DT1291" i="2"/>
  <c r="DT1270" i="2"/>
  <c r="DV1270" i="2" s="1"/>
  <c r="DW1270" i="2" s="1"/>
  <c r="DT1242" i="2"/>
  <c r="DV1242" i="2" s="1"/>
  <c r="DW1242" i="2" s="1"/>
  <c r="DT1222" i="2"/>
  <c r="DV1222" i="2" s="1"/>
  <c r="DW1222" i="2" s="1"/>
  <c r="DU1150" i="2"/>
  <c r="DU1134" i="2"/>
  <c r="DT1115" i="2"/>
  <c r="DV1115" i="2" s="1"/>
  <c r="DW1115" i="2" s="1"/>
  <c r="DT1099" i="2"/>
  <c r="DV1099" i="2" s="1"/>
  <c r="DW1099" i="2" s="1"/>
  <c r="DT1087" i="2"/>
  <c r="DT1079" i="2"/>
  <c r="DT1071" i="2"/>
  <c r="DV1071" i="2" s="1"/>
  <c r="DW1071" i="2" s="1"/>
  <c r="DT1063" i="2"/>
  <c r="DV1063" i="2" s="1"/>
  <c r="DW1063" i="2" s="1"/>
  <c r="DT1051" i="2"/>
  <c r="DV1051" i="2" s="1"/>
  <c r="DW1051" i="2" s="1"/>
  <c r="DT1043" i="2"/>
  <c r="DT1031" i="2"/>
  <c r="DT1007" i="2"/>
  <c r="DU996" i="2"/>
  <c r="DT1134" i="2"/>
  <c r="DV1134" i="2" s="1"/>
  <c r="DW1134" i="2" s="1"/>
  <c r="DT1117" i="2"/>
  <c r="DV1117" i="2" s="1"/>
  <c r="DW1117" i="2" s="1"/>
  <c r="DT1109" i="2"/>
  <c r="DV1109" i="2" s="1"/>
  <c r="DW1109" i="2" s="1"/>
  <c r="DT1101" i="2"/>
  <c r="DV1101" i="2" s="1"/>
  <c r="DW1101" i="2" s="1"/>
  <c r="DT1093" i="2"/>
  <c r="DV1093" i="2" s="1"/>
  <c r="DW1093" i="2" s="1"/>
  <c r="DT1082" i="2"/>
  <c r="DV1082" i="2" s="1"/>
  <c r="DW1082" i="2" s="1"/>
  <c r="DT1073" i="2"/>
  <c r="DV1073" i="2" s="1"/>
  <c r="DW1073" i="2" s="1"/>
  <c r="DU1058" i="2"/>
  <c r="DV1058" i="2" s="1"/>
  <c r="DW1058" i="2" s="1"/>
  <c r="DU1051" i="2"/>
  <c r="DU1043" i="2"/>
  <c r="DU1036" i="2"/>
  <c r="DT1025" i="2"/>
  <c r="DV1025" i="2" s="1"/>
  <c r="DW1025" i="2" s="1"/>
  <c r="DT1016" i="2"/>
  <c r="DV1016" i="2" s="1"/>
  <c r="DW1016" i="2" s="1"/>
  <c r="DU1002" i="2"/>
  <c r="DU994" i="2"/>
  <c r="DT983" i="2"/>
  <c r="DU975" i="2"/>
  <c r="DU960" i="2"/>
  <c r="DU1139" i="2"/>
  <c r="DT1126" i="2"/>
  <c r="DV1126" i="2" s="1"/>
  <c r="DW1126" i="2" s="1"/>
  <c r="DT1102" i="2"/>
  <c r="DV1102" i="2" s="1"/>
  <c r="DW1102" i="2" s="1"/>
  <c r="DT1084" i="2"/>
  <c r="DT1072" i="2"/>
  <c r="DV1072" i="2" s="1"/>
  <c r="DW1072" i="2" s="1"/>
  <c r="DT1049" i="2"/>
  <c r="DT1041" i="2"/>
  <c r="DU1015" i="2"/>
  <c r="DT1004" i="2"/>
  <c r="DV1004" i="2" s="1"/>
  <c r="DW1004" i="2" s="1"/>
  <c r="DU995" i="2"/>
  <c r="DU984" i="2"/>
  <c r="DV984" i="2" s="1"/>
  <c r="DW984" i="2" s="1"/>
  <c r="DT978" i="2"/>
  <c r="DV978" i="2" s="1"/>
  <c r="DW978" i="2" s="1"/>
  <c r="DT964" i="2"/>
  <c r="DT946" i="2"/>
  <c r="DV946" i="2" s="1"/>
  <c r="DW946" i="2" s="1"/>
  <c r="DT930" i="2"/>
  <c r="DV930" i="2" s="1"/>
  <c r="DW930" i="2" s="1"/>
  <c r="DT914" i="2"/>
  <c r="DV914" i="2" s="1"/>
  <c r="DW914" i="2" s="1"/>
  <c r="DT898" i="2"/>
  <c r="DV898" i="2" s="1"/>
  <c r="DW898" i="2" s="1"/>
  <c r="DT882" i="2"/>
  <c r="DV882" i="2" s="1"/>
  <c r="DW882" i="2" s="1"/>
  <c r="DT866" i="2"/>
  <c r="DV866" i="2" s="1"/>
  <c r="DW866" i="2" s="1"/>
  <c r="DT850" i="2"/>
  <c r="DV850" i="2" s="1"/>
  <c r="DW850" i="2" s="1"/>
  <c r="DT834" i="2"/>
  <c r="DV834" i="2" s="1"/>
  <c r="DW834" i="2" s="1"/>
  <c r="DU1087" i="2"/>
  <c r="DT1078" i="2"/>
  <c r="DU1060" i="2"/>
  <c r="DV1060" i="2" s="1"/>
  <c r="DW1060" i="2" s="1"/>
  <c r="DT1046" i="2"/>
  <c r="DT1033" i="2"/>
  <c r="DV1033" i="2" s="1"/>
  <c r="DW1033" i="2" s="1"/>
  <c r="DU1014" i="2"/>
  <c r="DV1014" i="2" s="1"/>
  <c r="DW1014" i="2" s="1"/>
  <c r="DU1007" i="2"/>
  <c r="DT996" i="2"/>
  <c r="DU991" i="2"/>
  <c r="DU972" i="2"/>
  <c r="DU964" i="2"/>
  <c r="DT955" i="2"/>
  <c r="DV955" i="2" s="1"/>
  <c r="DW955" i="2" s="1"/>
  <c r="DT947" i="2"/>
  <c r="DV947" i="2" s="1"/>
  <c r="DW947" i="2" s="1"/>
  <c r="DT935" i="2"/>
  <c r="DV935" i="2" s="1"/>
  <c r="DW935" i="2" s="1"/>
  <c r="DT919" i="2"/>
  <c r="DV919" i="2" s="1"/>
  <c r="DW919" i="2" s="1"/>
  <c r="DT903" i="2"/>
  <c r="DV903" i="2" s="1"/>
  <c r="DW903" i="2" s="1"/>
  <c r="DT887" i="2"/>
  <c r="DV887" i="2" s="1"/>
  <c r="DW887" i="2" s="1"/>
  <c r="DT871" i="2"/>
  <c r="DV871" i="2" s="1"/>
  <c r="DW871" i="2" s="1"/>
  <c r="DU1123" i="2"/>
  <c r="DU1070" i="2"/>
  <c r="DU1062" i="2"/>
  <c r="DV1062" i="2" s="1"/>
  <c r="DW1062" i="2" s="1"/>
  <c r="DU1056" i="2"/>
  <c r="DT1040" i="2"/>
  <c r="DT1029" i="2"/>
  <c r="DV1029" i="2" s="1"/>
  <c r="DW1029" i="2" s="1"/>
  <c r="DT1005" i="2"/>
  <c r="DU997" i="2"/>
  <c r="DT988" i="2"/>
  <c r="DU985" i="2"/>
  <c r="DV985" i="2" s="1"/>
  <c r="DW985" i="2" s="1"/>
  <c r="DU977" i="2"/>
  <c r="DU958" i="2"/>
  <c r="DT948" i="2"/>
  <c r="DV948" i="2" s="1"/>
  <c r="DW948" i="2" s="1"/>
  <c r="DT916" i="2"/>
  <c r="DV916" i="2" s="1"/>
  <c r="DW916" i="2" s="1"/>
  <c r="DT884" i="2"/>
  <c r="DV884" i="2" s="1"/>
  <c r="DW884" i="2" s="1"/>
  <c r="DT819" i="2"/>
  <c r="DV819" i="2" s="1"/>
  <c r="DW819" i="2" s="1"/>
  <c r="DT958" i="2"/>
  <c r="DV958" i="2" s="1"/>
  <c r="DW958" i="2" s="1"/>
  <c r="DT945" i="2"/>
  <c r="DT929" i="2"/>
  <c r="DV929" i="2" s="1"/>
  <c r="DW929" i="2" s="1"/>
  <c r="DT888" i="2"/>
  <c r="DV888" i="2" s="1"/>
  <c r="DW888" i="2" s="1"/>
  <c r="DT863" i="2"/>
  <c r="DV863" i="2" s="1"/>
  <c r="DW863" i="2" s="1"/>
  <c r="DT855" i="2"/>
  <c r="DV855" i="2" s="1"/>
  <c r="DW855" i="2" s="1"/>
  <c r="DT847" i="2"/>
  <c r="DV847" i="2" s="1"/>
  <c r="DW847" i="2" s="1"/>
  <c r="DT839" i="2"/>
  <c r="DV839" i="2" s="1"/>
  <c r="DW839" i="2" s="1"/>
  <c r="DT831" i="2"/>
  <c r="DV831" i="2" s="1"/>
  <c r="DW831" i="2" s="1"/>
  <c r="DT824" i="2"/>
  <c r="DV824" i="2" s="1"/>
  <c r="DW824" i="2" s="1"/>
  <c r="DT812" i="2"/>
  <c r="DV812" i="2" s="1"/>
  <c r="DW812" i="2" s="1"/>
  <c r="DU782" i="2"/>
  <c r="DV782" i="2" s="1"/>
  <c r="DW782" i="2" s="1"/>
  <c r="DT774" i="2"/>
  <c r="DT758" i="2"/>
  <c r="DT742" i="2"/>
  <c r="DT726" i="2"/>
  <c r="DT710" i="2"/>
  <c r="DT694" i="2"/>
  <c r="DT678" i="2"/>
  <c r="DT662" i="2"/>
  <c r="DT646" i="2"/>
  <c r="DT630" i="2"/>
  <c r="DU953" i="2"/>
  <c r="DT933" i="2"/>
  <c r="DV933" i="2" s="1"/>
  <c r="DW933" i="2" s="1"/>
  <c r="DT901" i="2"/>
  <c r="DV901" i="2" s="1"/>
  <c r="DW901" i="2" s="1"/>
  <c r="DT869" i="2"/>
  <c r="DV869" i="2" s="1"/>
  <c r="DW869" i="2" s="1"/>
  <c r="DT813" i="2"/>
  <c r="DV813" i="2" s="1"/>
  <c r="DW813" i="2" s="1"/>
  <c r="DT802" i="2"/>
  <c r="DT798" i="2"/>
  <c r="DT794" i="2"/>
  <c r="DT781" i="2"/>
  <c r="DT944" i="2"/>
  <c r="DV944" i="2" s="1"/>
  <c r="DW944" i="2" s="1"/>
  <c r="DT928" i="2"/>
  <c r="DV928" i="2" s="1"/>
  <c r="DW928" i="2" s="1"/>
  <c r="DT912" i="2"/>
  <c r="DV912" i="2" s="1"/>
  <c r="DW912" i="2" s="1"/>
  <c r="DT896" i="2"/>
  <c r="DV896" i="2" s="1"/>
  <c r="DW896" i="2" s="1"/>
  <c r="DT880" i="2"/>
  <c r="DV880" i="2" s="1"/>
  <c r="DW880" i="2" s="1"/>
  <c r="DT864" i="2"/>
  <c r="DV864" i="2" s="1"/>
  <c r="DW864" i="2" s="1"/>
  <c r="DT856" i="2"/>
  <c r="DV856" i="2" s="1"/>
  <c r="DW856" i="2" s="1"/>
  <c r="DT848" i="2"/>
  <c r="DV848" i="2" s="1"/>
  <c r="DW848" i="2" s="1"/>
  <c r="DT840" i="2"/>
  <c r="DV840" i="2" s="1"/>
  <c r="DW840" i="2" s="1"/>
  <c r="DT822" i="2"/>
  <c r="DV822" i="2" s="1"/>
  <c r="DW822" i="2" s="1"/>
  <c r="DT814" i="2"/>
  <c r="DT806" i="2"/>
  <c r="DU769" i="2"/>
  <c r="DU753" i="2"/>
  <c r="DU737" i="2"/>
  <c r="DU721" i="2"/>
  <c r="DU705" i="2"/>
  <c r="DU689" i="2"/>
  <c r="DU673" i="2"/>
  <c r="DU657" i="2"/>
  <c r="DU641" i="2"/>
  <c r="DU625" i="2"/>
  <c r="DU609" i="2"/>
  <c r="DU593" i="2"/>
  <c r="DV593" i="2" s="1"/>
  <c r="DW593" i="2" s="1"/>
  <c r="DU577" i="2"/>
  <c r="DV577" i="2" s="1"/>
  <c r="DW577" i="2" s="1"/>
  <c r="DU561" i="2"/>
  <c r="DV561" i="2" s="1"/>
  <c r="DW561" i="2" s="1"/>
  <c r="DU545" i="2"/>
  <c r="DU529" i="2"/>
  <c r="DU513" i="2"/>
  <c r="DV513" i="2" s="1"/>
  <c r="DW513" i="2" s="1"/>
  <c r="DU778" i="2"/>
  <c r="DU762" i="2"/>
  <c r="DV762" i="2" s="1"/>
  <c r="DW762" i="2" s="1"/>
  <c r="DU746" i="2"/>
  <c r="DV746" i="2" s="1"/>
  <c r="DW746" i="2" s="1"/>
  <c r="DU730" i="2"/>
  <c r="DV730" i="2" s="1"/>
  <c r="DW730" i="2" s="1"/>
  <c r="DU714" i="2"/>
  <c r="DV714" i="2" s="1"/>
  <c r="DW714" i="2" s="1"/>
  <c r="DU698" i="2"/>
  <c r="DV698" i="2" s="1"/>
  <c r="DW698" i="2" s="1"/>
  <c r="DU682" i="2"/>
  <c r="DV682" i="2" s="1"/>
  <c r="DW682" i="2" s="1"/>
  <c r="DU666" i="2"/>
  <c r="DV666" i="2" s="1"/>
  <c r="DW666" i="2" s="1"/>
  <c r="DU650" i="2"/>
  <c r="DV650" i="2" s="1"/>
  <c r="DW650" i="2" s="1"/>
  <c r="DU634" i="2"/>
  <c r="DV634" i="2" s="1"/>
  <c r="DW634" i="2" s="1"/>
  <c r="DU618" i="2"/>
  <c r="DV618" i="2" s="1"/>
  <c r="DW618" i="2" s="1"/>
  <c r="DT607" i="2"/>
  <c r="DV607" i="2" s="1"/>
  <c r="DW607" i="2" s="1"/>
  <c r="DV598" i="2"/>
  <c r="DW598" i="2" s="1"/>
  <c r="DU571" i="2"/>
  <c r="DV571" i="2" s="1"/>
  <c r="DW571" i="2" s="1"/>
  <c r="DU560" i="2"/>
  <c r="DV560" i="2" s="1"/>
  <c r="DW560" i="2" s="1"/>
  <c r="DV543" i="2"/>
  <c r="DW543" i="2" s="1"/>
  <c r="DV534" i="2"/>
  <c r="DW534" i="2" s="1"/>
  <c r="DU507" i="2"/>
  <c r="DV507" i="2" s="1"/>
  <c r="DW507" i="2" s="1"/>
  <c r="DU499" i="2"/>
  <c r="DV499" i="2" s="1"/>
  <c r="DW499" i="2" s="1"/>
  <c r="DT488" i="2"/>
  <c r="DT485" i="2"/>
  <c r="DV485" i="2" s="1"/>
  <c r="DW485" i="2" s="1"/>
  <c r="DV469" i="2"/>
  <c r="DW469" i="2" s="1"/>
  <c r="DT807" i="2"/>
  <c r="DV807" i="2" s="1"/>
  <c r="DW807" i="2" s="1"/>
  <c r="DU787" i="2"/>
  <c r="DV787" i="2" s="1"/>
  <c r="DW787" i="2" s="1"/>
  <c r="DU771" i="2"/>
  <c r="DU763" i="2"/>
  <c r="DU755" i="2"/>
  <c r="DU747" i="2"/>
  <c r="DU739" i="2"/>
  <c r="DU731" i="2"/>
  <c r="DU723" i="2"/>
  <c r="DU715" i="2"/>
  <c r="DU707" i="2"/>
  <c r="DU699" i="2"/>
  <c r="DU691" i="2"/>
  <c r="DU683" i="2"/>
  <c r="DU675" i="2"/>
  <c r="DU667" i="2"/>
  <c r="DU659" i="2"/>
  <c r="DU651" i="2"/>
  <c r="DU643" i="2"/>
  <c r="DU635" i="2"/>
  <c r="DU627" i="2"/>
  <c r="DU619" i="2"/>
  <c r="DT610" i="2"/>
  <c r="DV610" i="2" s="1"/>
  <c r="DW610" i="2" s="1"/>
  <c r="DU583" i="2"/>
  <c r="DU566" i="2"/>
  <c r="DV566" i="2" s="1"/>
  <c r="DW566" i="2" s="1"/>
  <c r="DU519" i="2"/>
  <c r="DU502" i="2"/>
  <c r="DV502" i="2" s="1"/>
  <c r="DW502" i="2" s="1"/>
  <c r="DU496" i="2"/>
  <c r="DV496" i="2" s="1"/>
  <c r="DW496" i="2" s="1"/>
  <c r="DT489" i="2"/>
  <c r="DV489" i="2" s="1"/>
  <c r="DW489" i="2" s="1"/>
  <c r="DT481" i="2"/>
  <c r="DV481" i="2" s="1"/>
  <c r="DW481" i="2" s="1"/>
  <c r="DT478" i="2"/>
  <c r="DT468" i="2"/>
  <c r="DV468" i="2" s="1"/>
  <c r="DW468" i="2" s="1"/>
  <c r="DT791" i="2"/>
  <c r="DV791" i="2" s="1"/>
  <c r="DW791" i="2" s="1"/>
  <c r="DU772" i="2"/>
  <c r="DV772" i="2" s="1"/>
  <c r="DW772" i="2" s="1"/>
  <c r="DU756" i="2"/>
  <c r="DV756" i="2" s="1"/>
  <c r="DW756" i="2" s="1"/>
  <c r="DU740" i="2"/>
  <c r="DV740" i="2" s="1"/>
  <c r="DW740" i="2" s="1"/>
  <c r="DU724" i="2"/>
  <c r="DV724" i="2" s="1"/>
  <c r="DW724" i="2" s="1"/>
  <c r="DU708" i="2"/>
  <c r="DV708" i="2" s="1"/>
  <c r="DW708" i="2" s="1"/>
  <c r="DU692" i="2"/>
  <c r="DV692" i="2" s="1"/>
  <c r="DW692" i="2" s="1"/>
  <c r="DU676" i="2"/>
  <c r="DV676" i="2" s="1"/>
  <c r="DW676" i="2" s="1"/>
  <c r="DU660" i="2"/>
  <c r="DV660" i="2" s="1"/>
  <c r="DW660" i="2" s="1"/>
  <c r="DU644" i="2"/>
  <c r="DV644" i="2" s="1"/>
  <c r="DW644" i="2" s="1"/>
  <c r="DU628" i="2"/>
  <c r="DV628" i="2" s="1"/>
  <c r="DW628" i="2" s="1"/>
  <c r="DT613" i="2"/>
  <c r="DV613" i="2" s="1"/>
  <c r="DW613" i="2" s="1"/>
  <c r="DT604" i="2"/>
  <c r="DV604" i="2" s="1"/>
  <c r="DW604" i="2" s="1"/>
  <c r="DU595" i="2"/>
  <c r="DV595" i="2" s="1"/>
  <c r="DW595" i="2" s="1"/>
  <c r="DU584" i="2"/>
  <c r="DV584" i="2" s="1"/>
  <c r="DW584" i="2" s="1"/>
  <c r="DU578" i="2"/>
  <c r="DV578" i="2" s="1"/>
  <c r="DW578" i="2" s="1"/>
  <c r="DV567" i="2"/>
  <c r="DW567" i="2" s="1"/>
  <c r="DV549" i="2"/>
  <c r="DW549" i="2" s="1"/>
  <c r="DV540" i="2"/>
  <c r="DW540" i="2" s="1"/>
  <c r="DU531" i="2"/>
  <c r="DV531" i="2" s="1"/>
  <c r="DW531" i="2" s="1"/>
  <c r="DU520" i="2"/>
  <c r="DV520" i="2" s="1"/>
  <c r="DW520" i="2" s="1"/>
  <c r="DU514" i="2"/>
  <c r="DV514" i="2" s="1"/>
  <c r="DW514" i="2" s="1"/>
  <c r="DV503" i="2"/>
  <c r="DW503" i="2" s="1"/>
  <c r="DT495" i="2"/>
  <c r="DT490" i="2"/>
  <c r="DT477" i="2"/>
  <c r="DV477" i="2" s="1"/>
  <c r="DW477" i="2" s="1"/>
  <c r="DT474" i="2"/>
  <c r="DV474" i="2" s="1"/>
  <c r="DW474" i="2" s="1"/>
  <c r="DT101" i="2"/>
  <c r="DV101" i="2" s="1"/>
  <c r="DW101" i="2" s="1"/>
  <c r="DT784" i="2"/>
  <c r="DV784" i="2" s="1"/>
  <c r="DW784" i="2" s="1"/>
  <c r="DT611" i="2"/>
  <c r="DV602" i="2"/>
  <c r="DW602" i="2" s="1"/>
  <c r="DU575" i="2"/>
  <c r="DV575" i="2" s="1"/>
  <c r="DW575" i="2" s="1"/>
  <c r="DU564" i="2"/>
  <c r="DV564" i="2" s="1"/>
  <c r="DW564" i="2" s="1"/>
  <c r="DU558" i="2"/>
  <c r="DV558" i="2" s="1"/>
  <c r="DW558" i="2" s="1"/>
  <c r="DV538" i="2"/>
  <c r="DW538" i="2" s="1"/>
  <c r="DV529" i="2"/>
  <c r="DW529" i="2" s="1"/>
  <c r="DU511" i="2"/>
  <c r="DV511" i="2" s="1"/>
  <c r="DW511" i="2" s="1"/>
  <c r="DU497" i="2"/>
  <c r="DU490" i="2"/>
  <c r="DU478" i="2"/>
  <c r="DT472" i="2"/>
  <c r="DV472" i="2" s="1"/>
  <c r="DW472" i="2" s="1"/>
  <c r="DU462" i="2"/>
  <c r="DU451" i="2"/>
  <c r="DV451" i="2" s="1"/>
  <c r="DW451" i="2" s="1"/>
  <c r="DU435" i="2"/>
  <c r="DV435" i="2" s="1"/>
  <c r="DW435" i="2" s="1"/>
  <c r="DU419" i="2"/>
  <c r="DV419" i="2" s="1"/>
  <c r="DW419" i="2" s="1"/>
  <c r="DU403" i="2"/>
  <c r="DV403" i="2" s="1"/>
  <c r="DW403" i="2" s="1"/>
  <c r="DU387" i="2"/>
  <c r="DV387" i="2" s="1"/>
  <c r="DW387" i="2" s="1"/>
  <c r="DU371" i="2"/>
  <c r="DV371" i="2" s="1"/>
  <c r="DW371" i="2" s="1"/>
  <c r="DU355" i="2"/>
  <c r="DV355" i="2" s="1"/>
  <c r="DW355" i="2" s="1"/>
  <c r="DU339" i="2"/>
  <c r="DV339" i="2" s="1"/>
  <c r="DW339" i="2" s="1"/>
  <c r="DU323" i="2"/>
  <c r="DV323" i="2" s="1"/>
  <c r="DW323" i="2" s="1"/>
  <c r="DU307" i="2"/>
  <c r="DV307" i="2" s="1"/>
  <c r="DW307" i="2" s="1"/>
  <c r="DU291" i="2"/>
  <c r="DV291" i="2" s="1"/>
  <c r="DW291" i="2" s="1"/>
  <c r="DU275" i="2"/>
  <c r="DV275" i="2" s="1"/>
  <c r="DW275" i="2" s="1"/>
  <c r="DU259" i="2"/>
  <c r="DV259" i="2" s="1"/>
  <c r="DW259" i="2" s="1"/>
  <c r="DU243" i="2"/>
  <c r="DV243" i="2" s="1"/>
  <c r="DW243" i="2" s="1"/>
  <c r="DU227" i="2"/>
  <c r="DV227" i="2" s="1"/>
  <c r="DW227" i="2" s="1"/>
  <c r="DU211" i="2"/>
  <c r="DV211" i="2" s="1"/>
  <c r="DW211" i="2" s="1"/>
  <c r="DU195" i="2"/>
  <c r="DU179" i="2"/>
  <c r="DU163" i="2"/>
  <c r="DV163" i="2" s="1"/>
  <c r="DW163" i="2" s="1"/>
  <c r="DU147" i="2"/>
  <c r="DV147" i="2" s="1"/>
  <c r="DW147" i="2" s="1"/>
  <c r="DU139" i="2"/>
  <c r="DU127" i="2"/>
  <c r="DV127" i="2" s="1"/>
  <c r="DW127" i="2" s="1"/>
  <c r="DT110" i="2"/>
  <c r="DV110" i="2" s="1"/>
  <c r="DW110" i="2" s="1"/>
  <c r="DT102" i="2"/>
  <c r="DV102" i="2" s="1"/>
  <c r="DW102" i="2" s="1"/>
  <c r="DT90" i="2"/>
  <c r="DV90" i="2" s="1"/>
  <c r="DW90" i="2" s="1"/>
  <c r="DT82" i="2"/>
  <c r="DT455" i="2"/>
  <c r="DV455" i="2" s="1"/>
  <c r="DW455" i="2" s="1"/>
  <c r="DV446" i="2"/>
  <c r="DW446" i="2" s="1"/>
  <c r="DU437" i="2"/>
  <c r="DV437" i="2" s="1"/>
  <c r="DW437" i="2" s="1"/>
  <c r="DU426" i="2"/>
  <c r="DV426" i="2" s="1"/>
  <c r="DW426" i="2" s="1"/>
  <c r="DU420" i="2"/>
  <c r="DV420" i="2" s="1"/>
  <c r="DW420" i="2" s="1"/>
  <c r="DV409" i="2"/>
  <c r="DW409" i="2" s="1"/>
  <c r="DV400" i="2"/>
  <c r="DW400" i="2" s="1"/>
  <c r="DV391" i="2"/>
  <c r="DW391" i="2" s="1"/>
  <c r="DV382" i="2"/>
  <c r="DW382" i="2" s="1"/>
  <c r="DU373" i="2"/>
  <c r="DV373" i="2" s="1"/>
  <c r="DW373" i="2" s="1"/>
  <c r="DU362" i="2"/>
  <c r="DV362" i="2" s="1"/>
  <c r="DW362" i="2" s="1"/>
  <c r="DU356" i="2"/>
  <c r="DV356" i="2" s="1"/>
  <c r="DW356" i="2" s="1"/>
  <c r="DV345" i="2"/>
  <c r="DW345" i="2" s="1"/>
  <c r="DV336" i="2"/>
  <c r="DW336" i="2" s="1"/>
  <c r="DV327" i="2"/>
  <c r="DW327" i="2" s="1"/>
  <c r="DV318" i="2"/>
  <c r="DW318" i="2" s="1"/>
  <c r="DU309" i="2"/>
  <c r="DV309" i="2" s="1"/>
  <c r="DW309" i="2" s="1"/>
  <c r="DU298" i="2"/>
  <c r="DV298" i="2" s="1"/>
  <c r="DW298" i="2" s="1"/>
  <c r="DU292" i="2"/>
  <c r="DV292" i="2" s="1"/>
  <c r="DW292" i="2" s="1"/>
  <c r="DV281" i="2"/>
  <c r="DW281" i="2" s="1"/>
  <c r="DV272" i="2"/>
  <c r="DW272" i="2" s="1"/>
  <c r="DV263" i="2"/>
  <c r="DW263" i="2" s="1"/>
  <c r="DU256" i="2"/>
  <c r="DV256" i="2" s="1"/>
  <c r="DW256" i="2" s="1"/>
  <c r="DU248" i="2"/>
  <c r="DV248" i="2" s="1"/>
  <c r="DW248" i="2" s="1"/>
  <c r="DV230" i="2"/>
  <c r="DW230" i="2" s="1"/>
  <c r="DV214" i="2"/>
  <c r="DW214" i="2" s="1"/>
  <c r="DV198" i="2"/>
  <c r="DW198" i="2" s="1"/>
  <c r="DU182" i="2"/>
  <c r="DV182" i="2" s="1"/>
  <c r="DW182" i="2" s="1"/>
  <c r="DU170" i="2"/>
  <c r="DV170" i="2" s="1"/>
  <c r="DW170" i="2" s="1"/>
  <c r="DU162" i="2"/>
  <c r="DV162" i="2" s="1"/>
  <c r="DW162" i="2" s="1"/>
  <c r="DU156" i="2"/>
  <c r="DV156" i="2" s="1"/>
  <c r="DW156" i="2" s="1"/>
  <c r="DU148" i="2"/>
  <c r="DV148" i="2" s="1"/>
  <c r="DW148" i="2" s="1"/>
  <c r="DU137" i="2"/>
  <c r="DT129" i="2"/>
  <c r="DV129" i="2" s="1"/>
  <c r="DW129" i="2" s="1"/>
  <c r="DT120" i="2"/>
  <c r="DV120" i="2" s="1"/>
  <c r="DW120" i="2" s="1"/>
  <c r="DU108" i="2"/>
  <c r="DU84" i="2"/>
  <c r="DT78" i="2"/>
  <c r="DV78" i="2" s="1"/>
  <c r="DW78" i="2" s="1"/>
  <c r="DT65" i="2"/>
  <c r="DV65" i="2" s="1"/>
  <c r="DW65" i="2" s="1"/>
  <c r="DT47" i="2"/>
  <c r="DV39" i="2"/>
  <c r="DW39" i="2" s="1"/>
  <c r="DU471" i="2"/>
  <c r="DV471" i="2" s="1"/>
  <c r="DW471" i="2" s="1"/>
  <c r="DU449" i="2"/>
  <c r="DU438" i="2"/>
  <c r="DV438" i="2" s="1"/>
  <c r="DW438" i="2" s="1"/>
  <c r="DU432" i="2"/>
  <c r="DV432" i="2" s="1"/>
  <c r="DW432" i="2" s="1"/>
  <c r="DV412" i="2"/>
  <c r="DW412" i="2" s="1"/>
  <c r="DV394" i="2"/>
  <c r="DW394" i="2" s="1"/>
  <c r="DU385" i="2"/>
  <c r="DV385" i="2" s="1"/>
  <c r="DW385" i="2" s="1"/>
  <c r="DU374" i="2"/>
  <c r="DV374" i="2" s="1"/>
  <c r="DW374" i="2" s="1"/>
  <c r="DU368" i="2"/>
  <c r="DV368" i="2" s="1"/>
  <c r="DW368" i="2" s="1"/>
  <c r="DU321" i="2"/>
  <c r="DV321" i="2" s="1"/>
  <c r="DW321" i="2" s="1"/>
  <c r="DU310" i="2"/>
  <c r="DV310" i="2" s="1"/>
  <c r="DW310" i="2" s="1"/>
  <c r="DU304" i="2"/>
  <c r="DV304" i="2" s="1"/>
  <c r="DW304" i="2" s="1"/>
  <c r="DV249" i="2"/>
  <c r="DW249" i="2" s="1"/>
  <c r="DU241" i="2"/>
  <c r="DV241" i="2" s="1"/>
  <c r="DW241" i="2" s="1"/>
  <c r="DU233" i="2"/>
  <c r="DV233" i="2" s="1"/>
  <c r="DW233" i="2" s="1"/>
  <c r="DU225" i="2"/>
  <c r="DV225" i="2" s="1"/>
  <c r="DW225" i="2" s="1"/>
  <c r="DU217" i="2"/>
  <c r="DV217" i="2" s="1"/>
  <c r="DW217" i="2" s="1"/>
  <c r="DU209" i="2"/>
  <c r="DV209" i="2" s="1"/>
  <c r="DW209" i="2" s="1"/>
  <c r="DU201" i="2"/>
  <c r="DV201" i="2" s="1"/>
  <c r="DW201" i="2" s="1"/>
  <c r="DU141" i="2"/>
  <c r="DT130" i="2"/>
  <c r="DV130" i="2" s="1"/>
  <c r="DW130" i="2" s="1"/>
  <c r="DT117" i="2"/>
  <c r="DT108" i="2"/>
  <c r="DU98" i="2"/>
  <c r="DU86" i="2"/>
  <c r="DU77" i="2"/>
  <c r="DU69" i="2"/>
  <c r="DV69" i="2" s="1"/>
  <c r="DW69" i="2" s="1"/>
  <c r="DU479" i="2"/>
  <c r="DV479" i="2" s="1"/>
  <c r="DW479" i="2" s="1"/>
  <c r="DT463" i="2"/>
  <c r="DU434" i="2"/>
  <c r="DV434" i="2" s="1"/>
  <c r="DW434" i="2" s="1"/>
  <c r="DU370" i="2"/>
  <c r="DV370" i="2" s="1"/>
  <c r="DW370" i="2" s="1"/>
  <c r="DU306" i="2"/>
  <c r="DV306" i="2" s="1"/>
  <c r="DW306" i="2" s="1"/>
  <c r="DU246" i="2"/>
  <c r="DV246" i="2" s="1"/>
  <c r="DW246" i="2" s="1"/>
  <c r="DU192" i="2"/>
  <c r="DV192" i="2" s="1"/>
  <c r="DW192" i="2" s="1"/>
  <c r="DU184" i="2"/>
  <c r="DV184" i="2" s="1"/>
  <c r="DW184" i="2" s="1"/>
  <c r="DU176" i="2"/>
  <c r="DV176" i="2" s="1"/>
  <c r="DW176" i="2" s="1"/>
  <c r="DU146" i="2"/>
  <c r="DT136" i="2"/>
  <c r="DU128" i="2"/>
  <c r="DU109" i="2"/>
  <c r="DV109" i="2" s="1"/>
  <c r="DW109" i="2" s="1"/>
  <c r="DU95" i="2"/>
  <c r="DT74" i="2"/>
  <c r="DT66" i="2"/>
  <c r="DV66" i="2" s="1"/>
  <c r="DW66" i="2" s="1"/>
  <c r="DT40" i="2"/>
  <c r="DV40" i="2" s="1"/>
  <c r="DW40" i="2" s="1"/>
  <c r="DU475" i="2"/>
  <c r="DU457" i="2"/>
  <c r="DU425" i="2"/>
  <c r="DU408" i="2"/>
  <c r="DV408" i="2" s="1"/>
  <c r="DW408" i="2" s="1"/>
  <c r="DU361" i="2"/>
  <c r="DU344" i="2"/>
  <c r="DV344" i="2" s="1"/>
  <c r="DW344" i="2" s="1"/>
  <c r="DU297" i="2"/>
  <c r="DU280" i="2"/>
  <c r="DV280" i="2" s="1"/>
  <c r="DW280" i="2" s="1"/>
  <c r="DU242" i="2"/>
  <c r="DV242" i="2" s="1"/>
  <c r="DW242" i="2" s="1"/>
  <c r="DU226" i="2"/>
  <c r="DV226" i="2" s="1"/>
  <c r="DW226" i="2" s="1"/>
  <c r="DU210" i="2"/>
  <c r="DV210" i="2" s="1"/>
  <c r="DW210" i="2" s="1"/>
  <c r="DU165" i="2"/>
  <c r="DV165" i="2" s="1"/>
  <c r="DW165" i="2" s="1"/>
  <c r="DU138" i="2"/>
  <c r="DU118" i="2"/>
  <c r="DV118" i="2" s="1"/>
  <c r="DW118" i="2" s="1"/>
  <c r="DT107" i="2"/>
  <c r="DU96" i="2"/>
  <c r="DV96" i="2" s="1"/>
  <c r="DW96" i="2" s="1"/>
  <c r="DT85" i="2"/>
  <c r="DV85" i="2" s="1"/>
  <c r="DW85" i="2" s="1"/>
  <c r="DT76" i="2"/>
  <c r="DV76" i="2" s="1"/>
  <c r="DW76" i="2" s="1"/>
  <c r="DT68" i="2"/>
  <c r="DV68" i="2" s="1"/>
  <c r="DW68" i="2" s="1"/>
  <c r="DU57" i="2"/>
  <c r="DU49" i="2"/>
  <c r="DV49" i="2" s="1"/>
  <c r="DW49" i="2" s="1"/>
  <c r="DT64" i="2"/>
  <c r="DV64" i="2" s="1"/>
  <c r="DW64" i="2" s="1"/>
  <c r="DU56" i="2"/>
  <c r="DU48" i="2"/>
  <c r="DU1487" i="2"/>
  <c r="DV1487" i="2" s="1"/>
  <c r="DW1487" i="2" s="1"/>
  <c r="DU1475" i="2"/>
  <c r="DU1463" i="2"/>
  <c r="DT1450" i="2"/>
  <c r="DV1450" i="2" s="1"/>
  <c r="DW1450" i="2" s="1"/>
  <c r="DU1480" i="2"/>
  <c r="DU1468" i="2"/>
  <c r="DU1457" i="2"/>
  <c r="DT1339" i="2"/>
  <c r="DV1339" i="2" s="1"/>
  <c r="DW1339" i="2" s="1"/>
  <c r="DT1501" i="2"/>
  <c r="DV1501" i="2" s="1"/>
  <c r="DW1501" i="2" s="1"/>
  <c r="DU1449" i="2"/>
  <c r="DT1436" i="2"/>
  <c r="DV1436" i="2" s="1"/>
  <c r="DW1436" i="2" s="1"/>
  <c r="DU1497" i="2"/>
  <c r="DU1485" i="2"/>
  <c r="DU1472" i="2"/>
  <c r="DU1451" i="2"/>
  <c r="DT1442" i="2"/>
  <c r="DV1442" i="2" s="1"/>
  <c r="DW1442" i="2" s="1"/>
  <c r="DT1425" i="2"/>
  <c r="DV1425" i="2" s="1"/>
  <c r="DW1425" i="2" s="1"/>
  <c r="DT1409" i="2"/>
  <c r="DV1409" i="2" s="1"/>
  <c r="DW1409" i="2" s="1"/>
  <c r="DU1386" i="2"/>
  <c r="DV1386" i="2" s="1"/>
  <c r="DW1386" i="2" s="1"/>
  <c r="DT1377" i="2"/>
  <c r="DV1377" i="2" s="1"/>
  <c r="DW1377" i="2" s="1"/>
  <c r="DT1361" i="2"/>
  <c r="DV1361" i="2" s="1"/>
  <c r="DW1361" i="2" s="1"/>
  <c r="DT1349" i="2"/>
  <c r="DV1349" i="2" s="1"/>
  <c r="DW1349" i="2" s="1"/>
  <c r="DT1337" i="2"/>
  <c r="DV1337" i="2" s="1"/>
  <c r="DW1337" i="2" s="1"/>
  <c r="DT1424" i="2"/>
  <c r="DV1424" i="2" s="1"/>
  <c r="DW1424" i="2" s="1"/>
  <c r="DT1408" i="2"/>
  <c r="DV1408" i="2" s="1"/>
  <c r="DW1408" i="2" s="1"/>
  <c r="DU1317" i="2"/>
  <c r="DU1301" i="2"/>
  <c r="DU1391" i="2"/>
  <c r="DT1378" i="2"/>
  <c r="DV1378" i="2" s="1"/>
  <c r="DW1378" i="2" s="1"/>
  <c r="DT1352" i="2"/>
  <c r="DV1352" i="2" s="1"/>
  <c r="DW1352" i="2" s="1"/>
  <c r="DT1344" i="2"/>
  <c r="DV1344" i="2" s="1"/>
  <c r="DW1344" i="2" s="1"/>
  <c r="DU1324" i="2"/>
  <c r="DT1314" i="2"/>
  <c r="DV1314" i="2" s="1"/>
  <c r="DW1314" i="2" s="1"/>
  <c r="DT1298" i="2"/>
  <c r="DV1298" i="2" s="1"/>
  <c r="DW1298" i="2" s="1"/>
  <c r="DT1281" i="2"/>
  <c r="DV1281" i="2" s="1"/>
  <c r="DW1281" i="2" s="1"/>
  <c r="DT1265" i="2"/>
  <c r="DV1265" i="2" s="1"/>
  <c r="DW1265" i="2" s="1"/>
  <c r="DT1249" i="2"/>
  <c r="DV1249" i="2" s="1"/>
  <c r="DW1249" i="2" s="1"/>
  <c r="DT1233" i="2"/>
  <c r="DV1233" i="2" s="1"/>
  <c r="DW1233" i="2" s="1"/>
  <c r="DT1217" i="2"/>
  <c r="DV1217" i="2" s="1"/>
  <c r="DW1217" i="2" s="1"/>
  <c r="DT1201" i="2"/>
  <c r="DV1201" i="2" s="1"/>
  <c r="DW1201" i="2" s="1"/>
  <c r="DT1185" i="2"/>
  <c r="DV1185" i="2" s="1"/>
  <c r="DW1185" i="2" s="1"/>
  <c r="DT1169" i="2"/>
  <c r="DV1169" i="2" s="1"/>
  <c r="DW1169" i="2" s="1"/>
  <c r="DU1385" i="2"/>
  <c r="DT1360" i="2"/>
  <c r="DV1360" i="2" s="1"/>
  <c r="DW1360" i="2" s="1"/>
  <c r="DT1334" i="2"/>
  <c r="DV1334" i="2" s="1"/>
  <c r="DW1334" i="2" s="1"/>
  <c r="DT1312" i="2"/>
  <c r="DV1312" i="2" s="1"/>
  <c r="DW1312" i="2" s="1"/>
  <c r="DT1319" i="2"/>
  <c r="DT1296" i="2"/>
  <c r="DV1296" i="2" s="1"/>
  <c r="DW1296" i="2" s="1"/>
  <c r="DT1282" i="2"/>
  <c r="DV1282" i="2" s="1"/>
  <c r="DW1282" i="2" s="1"/>
  <c r="DT1246" i="2"/>
  <c r="DV1246" i="2" s="1"/>
  <c r="DW1246" i="2" s="1"/>
  <c r="DT1226" i="2"/>
  <c r="DV1226" i="2" s="1"/>
  <c r="DW1226" i="2" s="1"/>
  <c r="DT1194" i="2"/>
  <c r="DV1194" i="2" s="1"/>
  <c r="DW1194" i="2" s="1"/>
  <c r="DT1178" i="2"/>
  <c r="DV1178" i="2" s="1"/>
  <c r="DW1178" i="2" s="1"/>
  <c r="DT1439" i="2"/>
  <c r="DV1439" i="2" s="1"/>
  <c r="DW1439" i="2" s="1"/>
  <c r="DT1423" i="2"/>
  <c r="DV1423" i="2" s="1"/>
  <c r="DW1423" i="2" s="1"/>
  <c r="DT1407" i="2"/>
  <c r="DV1407" i="2" s="1"/>
  <c r="DW1407" i="2" s="1"/>
  <c r="DU1328" i="2"/>
  <c r="DU1320" i="2"/>
  <c r="DV1320" i="2" s="1"/>
  <c r="DW1320" i="2" s="1"/>
  <c r="DT1305" i="2"/>
  <c r="DV1305" i="2" s="1"/>
  <c r="DW1305" i="2" s="1"/>
  <c r="DU1319" i="2"/>
  <c r="DU1308" i="2"/>
  <c r="DU1300" i="2"/>
  <c r="DU1292" i="2"/>
  <c r="DT1255" i="2"/>
  <c r="DV1255" i="2" s="1"/>
  <c r="DW1255" i="2" s="1"/>
  <c r="DT1207" i="2"/>
  <c r="DV1207" i="2" s="1"/>
  <c r="DW1207" i="2" s="1"/>
  <c r="DT1180" i="2"/>
  <c r="DV1180" i="2" s="1"/>
  <c r="DW1180" i="2" s="1"/>
  <c r="DT1124" i="2"/>
  <c r="DT1116" i="2"/>
  <c r="DV1116" i="2" s="1"/>
  <c r="DW1116" i="2" s="1"/>
  <c r="DT1308" i="2"/>
  <c r="DV1308" i="2" s="1"/>
  <c r="DW1308" i="2" s="1"/>
  <c r="DT1292" i="2"/>
  <c r="DT1279" i="2"/>
  <c r="DV1279" i="2" s="1"/>
  <c r="DW1279" i="2" s="1"/>
  <c r="DT1271" i="2"/>
  <c r="DV1271" i="2" s="1"/>
  <c r="DW1271" i="2" s="1"/>
  <c r="DT1263" i="2"/>
  <c r="DV1263" i="2" s="1"/>
  <c r="DW1263" i="2" s="1"/>
  <c r="DT1252" i="2"/>
  <c r="DV1252" i="2" s="1"/>
  <c r="DW1252" i="2" s="1"/>
  <c r="DT1239" i="2"/>
  <c r="DV1239" i="2" s="1"/>
  <c r="DW1239" i="2" s="1"/>
  <c r="DT1184" i="2"/>
  <c r="DV1184" i="2" s="1"/>
  <c r="DW1184" i="2" s="1"/>
  <c r="DT1175" i="2"/>
  <c r="DV1175" i="2" s="1"/>
  <c r="DW1175" i="2" s="1"/>
  <c r="DT1129" i="2"/>
  <c r="DV1081" i="2"/>
  <c r="DW1081" i="2" s="1"/>
  <c r="DU1291" i="2"/>
  <c r="DT1204" i="2"/>
  <c r="DV1204" i="2" s="1"/>
  <c r="DW1204" i="2" s="1"/>
  <c r="DT1195" i="2"/>
  <c r="DV1195" i="2" s="1"/>
  <c r="DW1195" i="2" s="1"/>
  <c r="DT1172" i="2"/>
  <c r="DV1172" i="2" s="1"/>
  <c r="DW1172" i="2" s="1"/>
  <c r="DT1163" i="2"/>
  <c r="DV1163" i="2" s="1"/>
  <c r="DW1163" i="2" s="1"/>
  <c r="DT1160" i="2"/>
  <c r="DV1160" i="2" s="1"/>
  <c r="DW1160" i="2" s="1"/>
  <c r="DT1153" i="2"/>
  <c r="DV1153" i="2" s="1"/>
  <c r="DW1153" i="2" s="1"/>
  <c r="DT1150" i="2"/>
  <c r="DV1150" i="2" s="1"/>
  <c r="DW1150" i="2" s="1"/>
  <c r="DT1145" i="2"/>
  <c r="DV1145" i="2" s="1"/>
  <c r="DW1145" i="2" s="1"/>
  <c r="DU1141" i="2"/>
  <c r="DT1136" i="2"/>
  <c r="DU1129" i="2"/>
  <c r="DU1299" i="2"/>
  <c r="DU1288" i="2"/>
  <c r="DT1276" i="2"/>
  <c r="DV1276" i="2" s="1"/>
  <c r="DW1276" i="2" s="1"/>
  <c r="DT1268" i="2"/>
  <c r="DV1268" i="2" s="1"/>
  <c r="DW1268" i="2" s="1"/>
  <c r="DT1260" i="2"/>
  <c r="DV1260" i="2" s="1"/>
  <c r="DW1260" i="2" s="1"/>
  <c r="DT1251" i="2"/>
  <c r="DV1251" i="2" s="1"/>
  <c r="DW1251" i="2" s="1"/>
  <c r="DT1240" i="2"/>
  <c r="DV1240" i="2" s="1"/>
  <c r="DW1240" i="2" s="1"/>
  <c r="DT1231" i="2"/>
  <c r="DV1231" i="2" s="1"/>
  <c r="DW1231" i="2" s="1"/>
  <c r="DT1220" i="2"/>
  <c r="DV1220" i="2" s="1"/>
  <c r="DW1220" i="2" s="1"/>
  <c r="DT1212" i="2"/>
  <c r="DV1212" i="2" s="1"/>
  <c r="DW1212" i="2" s="1"/>
  <c r="DT1192" i="2"/>
  <c r="DV1192" i="2" s="1"/>
  <c r="DW1192" i="2" s="1"/>
  <c r="DT1183" i="2"/>
  <c r="DV1183" i="2" s="1"/>
  <c r="DW1183" i="2" s="1"/>
  <c r="DU1146" i="2"/>
  <c r="DT1128" i="2"/>
  <c r="DV1128" i="2" s="1"/>
  <c r="DW1128" i="2" s="1"/>
  <c r="DT1111" i="2"/>
  <c r="DV1111" i="2" s="1"/>
  <c r="DW1111" i="2" s="1"/>
  <c r="DT1095" i="2"/>
  <c r="DV1095" i="2" s="1"/>
  <c r="DW1095" i="2" s="1"/>
  <c r="DU1084" i="2"/>
  <c r="DU1076" i="2"/>
  <c r="DU1068" i="2"/>
  <c r="DT1059" i="2"/>
  <c r="DV1059" i="2" s="1"/>
  <c r="DW1059" i="2" s="1"/>
  <c r="DU1048" i="2"/>
  <c r="DU1040" i="2"/>
  <c r="DT1027" i="2"/>
  <c r="DT1015" i="2"/>
  <c r="DV1015" i="2" s="1"/>
  <c r="DW1015" i="2" s="1"/>
  <c r="DT1003" i="2"/>
  <c r="DT1146" i="2"/>
  <c r="DT1130" i="2"/>
  <c r="DV1130" i="2" s="1"/>
  <c r="DW1130" i="2" s="1"/>
  <c r="DU1079" i="2"/>
  <c r="DT1070" i="2"/>
  <c r="DV1070" i="2" s="1"/>
  <c r="DW1070" i="2" s="1"/>
  <c r="DT1057" i="2"/>
  <c r="DV1057" i="2" s="1"/>
  <c r="DW1057" i="2" s="1"/>
  <c r="DU1049" i="2"/>
  <c r="DU1041" i="2"/>
  <c r="DT1032" i="2"/>
  <c r="DT1012" i="2"/>
  <c r="DV1012" i="2" s="1"/>
  <c r="DW1012" i="2" s="1"/>
  <c r="DT1001" i="2"/>
  <c r="DV1001" i="2" s="1"/>
  <c r="DW1001" i="2" s="1"/>
  <c r="DU988" i="2"/>
  <c r="DU983" i="2"/>
  <c r="DT970" i="2"/>
  <c r="DV970" i="2" s="1"/>
  <c r="DW970" i="2" s="1"/>
  <c r="DU959" i="2"/>
  <c r="DU1135" i="2"/>
  <c r="DT1122" i="2"/>
  <c r="DV1122" i="2" s="1"/>
  <c r="DW1122" i="2" s="1"/>
  <c r="DT1108" i="2"/>
  <c r="DV1108" i="2" s="1"/>
  <c r="DW1108" i="2" s="1"/>
  <c r="DT1100" i="2"/>
  <c r="DV1100" i="2" s="1"/>
  <c r="DW1100" i="2" s="1"/>
  <c r="DT1092" i="2"/>
  <c r="DV1092" i="2" s="1"/>
  <c r="DW1092" i="2" s="1"/>
  <c r="DU1078" i="2"/>
  <c r="DT1068" i="2"/>
  <c r="DV1068" i="2" s="1"/>
  <c r="DW1068" i="2" s="1"/>
  <c r="DU1054" i="2"/>
  <c r="DU1046" i="2"/>
  <c r="DU1038" i="2"/>
  <c r="DU1032" i="2"/>
  <c r="DT1021" i="2"/>
  <c r="DV1021" i="2" s="1"/>
  <c r="DW1021" i="2" s="1"/>
  <c r="DU1013" i="2"/>
  <c r="DT1002" i="2"/>
  <c r="DV1002" i="2" s="1"/>
  <c r="DW1002" i="2" s="1"/>
  <c r="DT994" i="2"/>
  <c r="DV994" i="2" s="1"/>
  <c r="DW994" i="2" s="1"/>
  <c r="DT980" i="2"/>
  <c r="DV980" i="2" s="1"/>
  <c r="DW980" i="2" s="1"/>
  <c r="DT975" i="2"/>
  <c r="DV975" i="2" s="1"/>
  <c r="DW975" i="2" s="1"/>
  <c r="DT959" i="2"/>
  <c r="DT942" i="2"/>
  <c r="DV942" i="2" s="1"/>
  <c r="DW942" i="2" s="1"/>
  <c r="DT926" i="2"/>
  <c r="DV926" i="2" s="1"/>
  <c r="DW926" i="2" s="1"/>
  <c r="DT910" i="2"/>
  <c r="DV910" i="2" s="1"/>
  <c r="DW910" i="2" s="1"/>
  <c r="DT894" i="2"/>
  <c r="DV894" i="2" s="1"/>
  <c r="DW894" i="2" s="1"/>
  <c r="DT878" i="2"/>
  <c r="DV878" i="2" s="1"/>
  <c r="DW878" i="2" s="1"/>
  <c r="DT862" i="2"/>
  <c r="DV862" i="2" s="1"/>
  <c r="DW862" i="2" s="1"/>
  <c r="DT846" i="2"/>
  <c r="DV846" i="2" s="1"/>
  <c r="DW846" i="2" s="1"/>
  <c r="DT830" i="2"/>
  <c r="DV830" i="2" s="1"/>
  <c r="DW830" i="2" s="1"/>
  <c r="DT1139" i="2"/>
  <c r="DV1139" i="2" s="1"/>
  <c r="DW1139" i="2" s="1"/>
  <c r="DU1124" i="2"/>
  <c r="DU1085" i="2"/>
  <c r="DV1085" i="2" s="1"/>
  <c r="DW1085" i="2" s="1"/>
  <c r="DT1076" i="2"/>
  <c r="DU1065" i="2"/>
  <c r="DT1056" i="2"/>
  <c r="DV1056" i="2" s="1"/>
  <c r="DW1056" i="2" s="1"/>
  <c r="DT1042" i="2"/>
  <c r="DV1042" i="2" s="1"/>
  <c r="DW1042" i="2" s="1"/>
  <c r="DU1031" i="2"/>
  <c r="DT1022" i="2"/>
  <c r="DV1022" i="2" s="1"/>
  <c r="DW1022" i="2" s="1"/>
  <c r="DT1013" i="2"/>
  <c r="DU1005" i="2"/>
  <c r="DT993" i="2"/>
  <c r="DV993" i="2" s="1"/>
  <c r="DW993" i="2" s="1"/>
  <c r="DT990" i="2"/>
  <c r="DV990" i="2" s="1"/>
  <c r="DW990" i="2" s="1"/>
  <c r="DT977" i="2"/>
  <c r="DV977" i="2" s="1"/>
  <c r="DW977" i="2" s="1"/>
  <c r="DU971" i="2"/>
  <c r="DU963" i="2"/>
  <c r="DU952" i="2"/>
  <c r="DT931" i="2"/>
  <c r="DV931" i="2" s="1"/>
  <c r="DW931" i="2" s="1"/>
  <c r="DT915" i="2"/>
  <c r="DV915" i="2" s="1"/>
  <c r="DW915" i="2" s="1"/>
  <c r="DT899" i="2"/>
  <c r="DV899" i="2" s="1"/>
  <c r="DW899" i="2" s="1"/>
  <c r="DT883" i="2"/>
  <c r="DV883" i="2" s="1"/>
  <c r="DW883" i="2" s="1"/>
  <c r="DT867" i="2"/>
  <c r="DV867" i="2" s="1"/>
  <c r="DW867" i="2" s="1"/>
  <c r="DU1136" i="2"/>
  <c r="DU1119" i="2"/>
  <c r="DV1119" i="2" s="1"/>
  <c r="DW1119" i="2" s="1"/>
  <c r="DT1080" i="2"/>
  <c r="DV1080" i="2" s="1"/>
  <c r="DW1080" i="2" s="1"/>
  <c r="DT1069" i="2"/>
  <c r="DV1069" i="2" s="1"/>
  <c r="DW1069" i="2" s="1"/>
  <c r="DT1061" i="2"/>
  <c r="DV1061" i="2" s="1"/>
  <c r="DW1061" i="2" s="1"/>
  <c r="DT1052" i="2"/>
  <c r="DV1052" i="2" s="1"/>
  <c r="DW1052" i="2" s="1"/>
  <c r="DT1036" i="2"/>
  <c r="DV1036" i="2" s="1"/>
  <c r="DW1036" i="2" s="1"/>
  <c r="DU1027" i="2"/>
  <c r="DU1010" i="2"/>
  <c r="DU1003" i="2"/>
  <c r="DU981" i="2"/>
  <c r="DV981" i="2" s="1"/>
  <c r="DW981" i="2" s="1"/>
  <c r="DT987" i="2"/>
  <c r="DV987" i="2" s="1"/>
  <c r="DW987" i="2" s="1"/>
  <c r="DU982" i="2"/>
  <c r="DU974" i="2"/>
  <c r="DT957" i="2"/>
  <c r="DV957" i="2" s="1"/>
  <c r="DW957" i="2" s="1"/>
  <c r="DU945" i="2"/>
  <c r="DT785" i="2"/>
  <c r="DV785" i="2" s="1"/>
  <c r="DW785" i="2" s="1"/>
  <c r="DU965" i="2"/>
  <c r="DU954" i="2"/>
  <c r="DV954" i="2" s="1"/>
  <c r="DW954" i="2" s="1"/>
  <c r="DT904" i="2"/>
  <c r="DV904" i="2" s="1"/>
  <c r="DW904" i="2" s="1"/>
  <c r="DT881" i="2"/>
  <c r="DV881" i="2" s="1"/>
  <c r="DW881" i="2" s="1"/>
  <c r="DT861" i="2"/>
  <c r="DV861" i="2" s="1"/>
  <c r="DW861" i="2" s="1"/>
  <c r="DT853" i="2"/>
  <c r="DV853" i="2" s="1"/>
  <c r="DW853" i="2" s="1"/>
  <c r="DT845" i="2"/>
  <c r="DV845" i="2" s="1"/>
  <c r="DW845" i="2" s="1"/>
  <c r="DT837" i="2"/>
  <c r="DV837" i="2" s="1"/>
  <c r="DW837" i="2" s="1"/>
  <c r="DT829" i="2"/>
  <c r="DV829" i="2" s="1"/>
  <c r="DW829" i="2" s="1"/>
  <c r="DT816" i="2"/>
  <c r="DV816" i="2" s="1"/>
  <c r="DW816" i="2" s="1"/>
  <c r="DU781" i="2"/>
  <c r="DT770" i="2"/>
  <c r="DV770" i="2" s="1"/>
  <c r="DW770" i="2" s="1"/>
  <c r="DT754" i="2"/>
  <c r="DV754" i="2" s="1"/>
  <c r="DW754" i="2" s="1"/>
  <c r="DT738" i="2"/>
  <c r="DV738" i="2" s="1"/>
  <c r="DW738" i="2" s="1"/>
  <c r="DT722" i="2"/>
  <c r="DV722" i="2" s="1"/>
  <c r="DW722" i="2" s="1"/>
  <c r="DT706" i="2"/>
  <c r="DV706" i="2" s="1"/>
  <c r="DW706" i="2" s="1"/>
  <c r="DT690" i="2"/>
  <c r="DV690" i="2" s="1"/>
  <c r="DW690" i="2" s="1"/>
  <c r="DT674" i="2"/>
  <c r="DV674" i="2" s="1"/>
  <c r="DW674" i="2" s="1"/>
  <c r="DT658" i="2"/>
  <c r="DV658" i="2" s="1"/>
  <c r="DW658" i="2" s="1"/>
  <c r="DT642" i="2"/>
  <c r="DV642" i="2" s="1"/>
  <c r="DW642" i="2" s="1"/>
  <c r="DT626" i="2"/>
  <c r="DV626" i="2" s="1"/>
  <c r="DW626" i="2" s="1"/>
  <c r="DU966" i="2"/>
  <c r="DT949" i="2"/>
  <c r="DV949" i="2" s="1"/>
  <c r="DW949" i="2" s="1"/>
  <c r="DT924" i="2"/>
  <c r="DV924" i="2" s="1"/>
  <c r="DW924" i="2" s="1"/>
  <c r="DT892" i="2"/>
  <c r="DV892" i="2" s="1"/>
  <c r="DW892" i="2" s="1"/>
  <c r="DT825" i="2"/>
  <c r="DV825" i="2" s="1"/>
  <c r="DW825" i="2" s="1"/>
  <c r="DT809" i="2"/>
  <c r="DV809" i="2" s="1"/>
  <c r="DW809" i="2" s="1"/>
  <c r="DU802" i="2"/>
  <c r="DU798" i="2"/>
  <c r="DU794" i="2"/>
  <c r="DT789" i="2"/>
  <c r="DV789" i="2" s="1"/>
  <c r="DW789" i="2" s="1"/>
  <c r="DU973" i="2"/>
  <c r="DT953" i="2"/>
  <c r="DV953" i="2" s="1"/>
  <c r="DW953" i="2" s="1"/>
  <c r="DT836" i="2"/>
  <c r="DV836" i="2" s="1"/>
  <c r="DW836" i="2" s="1"/>
  <c r="DU814" i="2"/>
  <c r="DU806" i="2"/>
  <c r="DU786" i="2"/>
  <c r="DU765" i="2"/>
  <c r="DU749" i="2"/>
  <c r="DU733" i="2"/>
  <c r="DU717" i="2"/>
  <c r="DU701" i="2"/>
  <c r="DU685" i="2"/>
  <c r="DU669" i="2"/>
  <c r="DU653" i="2"/>
  <c r="DU637" i="2"/>
  <c r="DU621" i="2"/>
  <c r="DU605" i="2"/>
  <c r="DU589" i="2"/>
  <c r="DV589" i="2" s="1"/>
  <c r="DW589" i="2" s="1"/>
  <c r="DU573" i="2"/>
  <c r="DV573" i="2" s="1"/>
  <c r="DW573" i="2" s="1"/>
  <c r="DU557" i="2"/>
  <c r="DV557" i="2" s="1"/>
  <c r="DW557" i="2" s="1"/>
  <c r="DU541" i="2"/>
  <c r="DV541" i="2" s="1"/>
  <c r="DW541" i="2" s="1"/>
  <c r="DU525" i="2"/>
  <c r="DV525" i="2" s="1"/>
  <c r="DW525" i="2" s="1"/>
  <c r="DU509" i="2"/>
  <c r="DV509" i="2" s="1"/>
  <c r="DW509" i="2" s="1"/>
  <c r="DU774" i="2"/>
  <c r="DU758" i="2"/>
  <c r="DU742" i="2"/>
  <c r="DU726" i="2"/>
  <c r="DU710" i="2"/>
  <c r="DU694" i="2"/>
  <c r="DU678" i="2"/>
  <c r="DU662" i="2"/>
  <c r="DU646" i="2"/>
  <c r="DU630" i="2"/>
  <c r="DT614" i="2"/>
  <c r="DV614" i="2" s="1"/>
  <c r="DW614" i="2" s="1"/>
  <c r="DT605" i="2"/>
  <c r="DV596" i="2"/>
  <c r="DW596" i="2" s="1"/>
  <c r="DU587" i="2"/>
  <c r="DV587" i="2" s="1"/>
  <c r="DW587" i="2" s="1"/>
  <c r="DU576" i="2"/>
  <c r="DV576" i="2" s="1"/>
  <c r="DW576" i="2" s="1"/>
  <c r="DU570" i="2"/>
  <c r="DV570" i="2" s="1"/>
  <c r="DW570" i="2" s="1"/>
  <c r="DV559" i="2"/>
  <c r="DW559" i="2" s="1"/>
  <c r="DV550" i="2"/>
  <c r="DW550" i="2" s="1"/>
  <c r="DV532" i="2"/>
  <c r="DW532" i="2" s="1"/>
  <c r="DU523" i="2"/>
  <c r="DV523" i="2" s="1"/>
  <c r="DW523" i="2" s="1"/>
  <c r="DU512" i="2"/>
  <c r="DV512" i="2" s="1"/>
  <c r="DW512" i="2" s="1"/>
  <c r="DU506" i="2"/>
  <c r="DV506" i="2" s="1"/>
  <c r="DW506" i="2" s="1"/>
  <c r="DV498" i="2"/>
  <c r="DW498" i="2" s="1"/>
  <c r="DT487" i="2"/>
  <c r="DV487" i="2" s="1"/>
  <c r="DW487" i="2" s="1"/>
  <c r="DT484" i="2"/>
  <c r="DV484" i="2" s="1"/>
  <c r="DW484" i="2" s="1"/>
  <c r="DT803" i="2"/>
  <c r="DV803" i="2" s="1"/>
  <c r="DW803" i="2" s="1"/>
  <c r="DT777" i="2"/>
  <c r="DV777" i="2" s="1"/>
  <c r="DW777" i="2" s="1"/>
  <c r="DT769" i="2"/>
  <c r="DV769" i="2" s="1"/>
  <c r="DW769" i="2" s="1"/>
  <c r="DT761" i="2"/>
  <c r="DV761" i="2" s="1"/>
  <c r="DW761" i="2" s="1"/>
  <c r="DT753" i="2"/>
  <c r="DV753" i="2" s="1"/>
  <c r="DW753" i="2" s="1"/>
  <c r="DT745" i="2"/>
  <c r="DV745" i="2" s="1"/>
  <c r="DW745" i="2" s="1"/>
  <c r="DT737" i="2"/>
  <c r="DV737" i="2" s="1"/>
  <c r="DW737" i="2" s="1"/>
  <c r="DT729" i="2"/>
  <c r="DV729" i="2" s="1"/>
  <c r="DW729" i="2" s="1"/>
  <c r="DT721" i="2"/>
  <c r="DV721" i="2" s="1"/>
  <c r="DW721" i="2" s="1"/>
  <c r="DT713" i="2"/>
  <c r="DV713" i="2" s="1"/>
  <c r="DW713" i="2" s="1"/>
  <c r="DT705" i="2"/>
  <c r="DV705" i="2" s="1"/>
  <c r="DW705" i="2" s="1"/>
  <c r="DT697" i="2"/>
  <c r="DV697" i="2" s="1"/>
  <c r="DW697" i="2" s="1"/>
  <c r="DT689" i="2"/>
  <c r="DV689" i="2" s="1"/>
  <c r="DW689" i="2" s="1"/>
  <c r="DT681" i="2"/>
  <c r="DV681" i="2" s="1"/>
  <c r="DW681" i="2" s="1"/>
  <c r="DT673" i="2"/>
  <c r="DV673" i="2" s="1"/>
  <c r="DW673" i="2" s="1"/>
  <c r="DT665" i="2"/>
  <c r="DV665" i="2" s="1"/>
  <c r="DW665" i="2" s="1"/>
  <c r="DT657" i="2"/>
  <c r="DV657" i="2" s="1"/>
  <c r="DW657" i="2" s="1"/>
  <c r="DT649" i="2"/>
  <c r="DV649" i="2" s="1"/>
  <c r="DW649" i="2" s="1"/>
  <c r="DT641" i="2"/>
  <c r="DV641" i="2" s="1"/>
  <c r="DW641" i="2" s="1"/>
  <c r="DT633" i="2"/>
  <c r="DV633" i="2" s="1"/>
  <c r="DW633" i="2" s="1"/>
  <c r="DT625" i="2"/>
  <c r="DV625" i="2" s="1"/>
  <c r="DW625" i="2" s="1"/>
  <c r="DT617" i="2"/>
  <c r="DV617" i="2" s="1"/>
  <c r="DW617" i="2" s="1"/>
  <c r="DT608" i="2"/>
  <c r="DV608" i="2" s="1"/>
  <c r="DW608" i="2" s="1"/>
  <c r="DU599" i="2"/>
  <c r="DV599" i="2" s="1"/>
  <c r="DW599" i="2" s="1"/>
  <c r="DU588" i="2"/>
  <c r="DV588" i="2" s="1"/>
  <c r="DW588" i="2" s="1"/>
  <c r="DU582" i="2"/>
  <c r="DV582" i="2" s="1"/>
  <c r="DW582" i="2" s="1"/>
  <c r="DU535" i="2"/>
  <c r="DV535" i="2" s="1"/>
  <c r="DW535" i="2" s="1"/>
  <c r="DU524" i="2"/>
  <c r="DV524" i="2" s="1"/>
  <c r="DW524" i="2" s="1"/>
  <c r="DU518" i="2"/>
  <c r="DV518" i="2" s="1"/>
  <c r="DW518" i="2" s="1"/>
  <c r="DV500" i="2"/>
  <c r="DW500" i="2" s="1"/>
  <c r="DU495" i="2"/>
  <c r="DU486" i="2"/>
  <c r="DT480" i="2"/>
  <c r="DV480" i="2" s="1"/>
  <c r="DW480" i="2" s="1"/>
  <c r="DU800" i="2"/>
  <c r="DV800" i="2" s="1"/>
  <c r="DW800" i="2" s="1"/>
  <c r="DU788" i="2"/>
  <c r="DT779" i="2"/>
  <c r="DV779" i="2" s="1"/>
  <c r="DW779" i="2" s="1"/>
  <c r="DT771" i="2"/>
  <c r="DV771" i="2" s="1"/>
  <c r="DW771" i="2" s="1"/>
  <c r="DT763" i="2"/>
  <c r="DV763" i="2" s="1"/>
  <c r="DW763" i="2" s="1"/>
  <c r="DT755" i="2"/>
  <c r="DV755" i="2" s="1"/>
  <c r="DW755" i="2" s="1"/>
  <c r="DT747" i="2"/>
  <c r="DV747" i="2" s="1"/>
  <c r="DW747" i="2" s="1"/>
  <c r="DT739" i="2"/>
  <c r="DV739" i="2" s="1"/>
  <c r="DW739" i="2" s="1"/>
  <c r="DT731" i="2"/>
  <c r="DV731" i="2" s="1"/>
  <c r="DW731" i="2" s="1"/>
  <c r="DT723" i="2"/>
  <c r="DV723" i="2" s="1"/>
  <c r="DW723" i="2" s="1"/>
  <c r="DT715" i="2"/>
  <c r="DV715" i="2" s="1"/>
  <c r="DW715" i="2" s="1"/>
  <c r="DT707" i="2"/>
  <c r="DV707" i="2" s="1"/>
  <c r="DW707" i="2" s="1"/>
  <c r="DT699" i="2"/>
  <c r="DV699" i="2" s="1"/>
  <c r="DW699" i="2" s="1"/>
  <c r="DT691" i="2"/>
  <c r="DV691" i="2" s="1"/>
  <c r="DW691" i="2" s="1"/>
  <c r="DT683" i="2"/>
  <c r="DV683" i="2" s="1"/>
  <c r="DW683" i="2" s="1"/>
  <c r="DT675" i="2"/>
  <c r="DV675" i="2" s="1"/>
  <c r="DW675" i="2" s="1"/>
  <c r="DT667" i="2"/>
  <c r="DV667" i="2" s="1"/>
  <c r="DW667" i="2" s="1"/>
  <c r="DT659" i="2"/>
  <c r="DV659" i="2" s="1"/>
  <c r="DW659" i="2" s="1"/>
  <c r="DT651" i="2"/>
  <c r="DV651" i="2" s="1"/>
  <c r="DW651" i="2" s="1"/>
  <c r="DT643" i="2"/>
  <c r="DV643" i="2" s="1"/>
  <c r="DW643" i="2" s="1"/>
  <c r="DT635" i="2"/>
  <c r="DV635" i="2" s="1"/>
  <c r="DW635" i="2" s="1"/>
  <c r="DT627" i="2"/>
  <c r="DV627" i="2" s="1"/>
  <c r="DW627" i="2" s="1"/>
  <c r="DT619" i="2"/>
  <c r="DV619" i="2" s="1"/>
  <c r="DW619" i="2" s="1"/>
  <c r="DU611" i="2"/>
  <c r="DU600" i="2"/>
  <c r="DV600" i="2" s="1"/>
  <c r="DW600" i="2" s="1"/>
  <c r="DU594" i="2"/>
  <c r="DV594" i="2" s="1"/>
  <c r="DW594" i="2" s="1"/>
  <c r="DV583" i="2"/>
  <c r="DW583" i="2" s="1"/>
  <c r="DV565" i="2"/>
  <c r="DW565" i="2" s="1"/>
  <c r="DV556" i="2"/>
  <c r="DW556" i="2" s="1"/>
  <c r="DU547" i="2"/>
  <c r="DV547" i="2" s="1"/>
  <c r="DW547" i="2" s="1"/>
  <c r="DU536" i="2"/>
  <c r="DV536" i="2" s="1"/>
  <c r="DW536" i="2" s="1"/>
  <c r="DU530" i="2"/>
  <c r="DV530" i="2" s="1"/>
  <c r="DW530" i="2" s="1"/>
  <c r="DV519" i="2"/>
  <c r="DW519" i="2" s="1"/>
  <c r="DV510" i="2"/>
  <c r="DW510" i="2" s="1"/>
  <c r="DU501" i="2"/>
  <c r="DV501" i="2" s="1"/>
  <c r="DW501" i="2" s="1"/>
  <c r="DU494" i="2"/>
  <c r="DV494" i="2" s="1"/>
  <c r="DW494" i="2" s="1"/>
  <c r="DU482" i="2"/>
  <c r="DT476" i="2"/>
  <c r="DV476" i="2" s="1"/>
  <c r="DW476" i="2" s="1"/>
  <c r="DT457" i="2"/>
  <c r="DV457" i="2" s="1"/>
  <c r="DW457" i="2" s="1"/>
  <c r="DV449" i="2"/>
  <c r="DW449" i="2" s="1"/>
  <c r="DT97" i="2"/>
  <c r="DV97" i="2" s="1"/>
  <c r="DW97" i="2" s="1"/>
  <c r="DT780" i="2"/>
  <c r="DV780" i="2" s="1"/>
  <c r="DW780" i="2" s="1"/>
  <c r="DT764" i="2"/>
  <c r="DV764" i="2" s="1"/>
  <c r="DW764" i="2" s="1"/>
  <c r="DT748" i="2"/>
  <c r="DV748" i="2" s="1"/>
  <c r="DW748" i="2" s="1"/>
  <c r="DT732" i="2"/>
  <c r="DV732" i="2" s="1"/>
  <c r="DW732" i="2" s="1"/>
  <c r="DT716" i="2"/>
  <c r="DV716" i="2" s="1"/>
  <c r="DW716" i="2" s="1"/>
  <c r="DT700" i="2"/>
  <c r="DV700" i="2" s="1"/>
  <c r="DW700" i="2" s="1"/>
  <c r="DT684" i="2"/>
  <c r="DV684" i="2" s="1"/>
  <c r="DW684" i="2" s="1"/>
  <c r="DT668" i="2"/>
  <c r="DV668" i="2" s="1"/>
  <c r="DW668" i="2" s="1"/>
  <c r="DT652" i="2"/>
  <c r="DV652" i="2" s="1"/>
  <c r="DW652" i="2" s="1"/>
  <c r="DT636" i="2"/>
  <c r="DV636" i="2" s="1"/>
  <c r="DW636" i="2" s="1"/>
  <c r="DT620" i="2"/>
  <c r="DV620" i="2" s="1"/>
  <c r="DW620" i="2" s="1"/>
  <c r="DT609" i="2"/>
  <c r="DV609" i="2" s="1"/>
  <c r="DW609" i="2" s="1"/>
  <c r="DU591" i="2"/>
  <c r="DV591" i="2" s="1"/>
  <c r="DW591" i="2" s="1"/>
  <c r="DU580" i="2"/>
  <c r="DV580" i="2" s="1"/>
  <c r="DW580" i="2" s="1"/>
  <c r="DU574" i="2"/>
  <c r="DV574" i="2" s="1"/>
  <c r="DW574" i="2" s="1"/>
  <c r="DV563" i="2"/>
  <c r="DW563" i="2" s="1"/>
  <c r="DV554" i="2"/>
  <c r="DW554" i="2" s="1"/>
  <c r="DV545" i="2"/>
  <c r="DW545" i="2" s="1"/>
  <c r="DU527" i="2"/>
  <c r="DV527" i="2" s="1"/>
  <c r="DW527" i="2" s="1"/>
  <c r="DU516" i="2"/>
  <c r="DV516" i="2" s="1"/>
  <c r="DW516" i="2" s="1"/>
  <c r="DU510" i="2"/>
  <c r="DT497" i="2"/>
  <c r="DV497" i="2" s="1"/>
  <c r="DW497" i="2" s="1"/>
  <c r="DU488" i="2"/>
  <c r="DT475" i="2"/>
  <c r="DV475" i="2" s="1"/>
  <c r="DW475" i="2" s="1"/>
  <c r="DU470" i="2"/>
  <c r="DU461" i="2"/>
  <c r="DV461" i="2" s="1"/>
  <c r="DW461" i="2" s="1"/>
  <c r="DU447" i="2"/>
  <c r="DV447" i="2" s="1"/>
  <c r="DW447" i="2" s="1"/>
  <c r="DU431" i="2"/>
  <c r="DV431" i="2" s="1"/>
  <c r="DW431" i="2" s="1"/>
  <c r="DU415" i="2"/>
  <c r="DV415" i="2" s="1"/>
  <c r="DW415" i="2" s="1"/>
  <c r="DU399" i="2"/>
  <c r="DV399" i="2" s="1"/>
  <c r="DW399" i="2" s="1"/>
  <c r="DU383" i="2"/>
  <c r="DV383" i="2" s="1"/>
  <c r="DW383" i="2" s="1"/>
  <c r="DU367" i="2"/>
  <c r="DV367" i="2" s="1"/>
  <c r="DW367" i="2" s="1"/>
  <c r="DU351" i="2"/>
  <c r="DV351" i="2" s="1"/>
  <c r="DW351" i="2" s="1"/>
  <c r="DU335" i="2"/>
  <c r="DV335" i="2" s="1"/>
  <c r="DW335" i="2" s="1"/>
  <c r="DU319" i="2"/>
  <c r="DV319" i="2" s="1"/>
  <c r="DW319" i="2" s="1"/>
  <c r="DU303" i="2"/>
  <c r="DV303" i="2" s="1"/>
  <c r="DW303" i="2" s="1"/>
  <c r="DU287" i="2"/>
  <c r="DV287" i="2" s="1"/>
  <c r="DW287" i="2" s="1"/>
  <c r="DU271" i="2"/>
  <c r="DV271" i="2" s="1"/>
  <c r="DW271" i="2" s="1"/>
  <c r="DU255" i="2"/>
  <c r="DV255" i="2" s="1"/>
  <c r="DW255" i="2" s="1"/>
  <c r="DU239" i="2"/>
  <c r="DV239" i="2" s="1"/>
  <c r="DW239" i="2" s="1"/>
  <c r="DU223" i="2"/>
  <c r="DV223" i="2" s="1"/>
  <c r="DW223" i="2" s="1"/>
  <c r="DU207" i="2"/>
  <c r="DV207" i="2" s="1"/>
  <c r="DW207" i="2" s="1"/>
  <c r="DU191" i="2"/>
  <c r="DV191" i="2" s="1"/>
  <c r="DW191" i="2" s="1"/>
  <c r="DU175" i="2"/>
  <c r="DV175" i="2" s="1"/>
  <c r="DW175" i="2" s="1"/>
  <c r="DU159" i="2"/>
  <c r="DV159" i="2" s="1"/>
  <c r="DW159" i="2" s="1"/>
  <c r="DV146" i="2"/>
  <c r="DW146" i="2" s="1"/>
  <c r="DT138" i="2"/>
  <c r="DV138" i="2" s="1"/>
  <c r="DW138" i="2" s="1"/>
  <c r="DT126" i="2"/>
  <c r="DU115" i="2"/>
  <c r="DU107" i="2"/>
  <c r="DT98" i="2"/>
  <c r="DV98" i="2" s="1"/>
  <c r="DW98" i="2" s="1"/>
  <c r="DU87" i="2"/>
  <c r="DT482" i="2"/>
  <c r="DU453" i="2"/>
  <c r="DU442" i="2"/>
  <c r="DV442" i="2" s="1"/>
  <c r="DW442" i="2" s="1"/>
  <c r="DU436" i="2"/>
  <c r="DV436" i="2" s="1"/>
  <c r="DW436" i="2" s="1"/>
  <c r="DV425" i="2"/>
  <c r="DW425" i="2" s="1"/>
  <c r="DV416" i="2"/>
  <c r="DW416" i="2" s="1"/>
  <c r="DV407" i="2"/>
  <c r="DW407" i="2" s="1"/>
  <c r="DV398" i="2"/>
  <c r="DW398" i="2" s="1"/>
  <c r="DU389" i="2"/>
  <c r="DV389" i="2" s="1"/>
  <c r="DW389" i="2" s="1"/>
  <c r="DU378" i="2"/>
  <c r="DV378" i="2" s="1"/>
  <c r="DW378" i="2" s="1"/>
  <c r="DU372" i="2"/>
  <c r="DV372" i="2" s="1"/>
  <c r="DW372" i="2" s="1"/>
  <c r="DV361" i="2"/>
  <c r="DW361" i="2" s="1"/>
  <c r="DV352" i="2"/>
  <c r="DW352" i="2" s="1"/>
  <c r="DV343" i="2"/>
  <c r="DW343" i="2" s="1"/>
  <c r="DV334" i="2"/>
  <c r="DW334" i="2" s="1"/>
  <c r="DU325" i="2"/>
  <c r="DV325" i="2" s="1"/>
  <c r="DW325" i="2" s="1"/>
  <c r="DU314" i="2"/>
  <c r="DV314" i="2" s="1"/>
  <c r="DW314" i="2" s="1"/>
  <c r="DU308" i="2"/>
  <c r="DV308" i="2" s="1"/>
  <c r="DW308" i="2" s="1"/>
  <c r="DV297" i="2"/>
  <c r="DW297" i="2" s="1"/>
  <c r="DV288" i="2"/>
  <c r="DW288" i="2" s="1"/>
  <c r="DV279" i="2"/>
  <c r="DW279" i="2" s="1"/>
  <c r="DV270" i="2"/>
  <c r="DW270" i="2" s="1"/>
  <c r="DU261" i="2"/>
  <c r="DV261" i="2" s="1"/>
  <c r="DW261" i="2" s="1"/>
  <c r="DU253" i="2"/>
  <c r="DV253" i="2" s="1"/>
  <c r="DW253" i="2" s="1"/>
  <c r="DV244" i="2"/>
  <c r="DW244" i="2" s="1"/>
  <c r="DV236" i="2"/>
  <c r="DW236" i="2" s="1"/>
  <c r="DV228" i="2"/>
  <c r="DW228" i="2" s="1"/>
  <c r="DV220" i="2"/>
  <c r="DW220" i="2" s="1"/>
  <c r="DV212" i="2"/>
  <c r="DW212" i="2" s="1"/>
  <c r="DV204" i="2"/>
  <c r="DW204" i="2" s="1"/>
  <c r="DU194" i="2"/>
  <c r="DV194" i="2" s="1"/>
  <c r="DW194" i="2" s="1"/>
  <c r="DU178" i="2"/>
  <c r="DV178" i="2" s="1"/>
  <c r="DW178" i="2" s="1"/>
  <c r="DV169" i="2"/>
  <c r="DW169" i="2" s="1"/>
  <c r="DV161" i="2"/>
  <c r="DW161" i="2" s="1"/>
  <c r="DU153" i="2"/>
  <c r="DV153" i="2" s="1"/>
  <c r="DW153" i="2" s="1"/>
  <c r="DT145" i="2"/>
  <c r="DT135" i="2"/>
  <c r="DV135" i="2" s="1"/>
  <c r="DW135" i="2" s="1"/>
  <c r="DU126" i="2"/>
  <c r="DU117" i="2"/>
  <c r="DU106" i="2"/>
  <c r="DU94" i="2"/>
  <c r="DU82" i="2"/>
  <c r="DT73" i="2"/>
  <c r="DV73" i="2" s="1"/>
  <c r="DW73" i="2" s="1"/>
  <c r="DT51" i="2"/>
  <c r="DV51" i="2" s="1"/>
  <c r="DW51" i="2" s="1"/>
  <c r="DU467" i="2"/>
  <c r="DU448" i="2"/>
  <c r="DV448" i="2" s="1"/>
  <c r="DW448" i="2" s="1"/>
  <c r="DV410" i="2"/>
  <c r="DW410" i="2" s="1"/>
  <c r="DU401" i="2"/>
  <c r="DV401" i="2" s="1"/>
  <c r="DW401" i="2" s="1"/>
  <c r="DU390" i="2"/>
  <c r="DV390" i="2" s="1"/>
  <c r="DW390" i="2" s="1"/>
  <c r="DU384" i="2"/>
  <c r="DV384" i="2" s="1"/>
  <c r="DW384" i="2" s="1"/>
  <c r="DU337" i="2"/>
  <c r="DV337" i="2" s="1"/>
  <c r="DW337" i="2" s="1"/>
  <c r="DU326" i="2"/>
  <c r="DV326" i="2" s="1"/>
  <c r="DW326" i="2" s="1"/>
  <c r="DU320" i="2"/>
  <c r="DV320" i="2" s="1"/>
  <c r="DW320" i="2" s="1"/>
  <c r="DU273" i="2"/>
  <c r="DV273" i="2" s="1"/>
  <c r="DW273" i="2" s="1"/>
  <c r="DU262" i="2"/>
  <c r="DV262" i="2" s="1"/>
  <c r="DW262" i="2" s="1"/>
  <c r="DU240" i="2"/>
  <c r="DV240" i="2" s="1"/>
  <c r="DW240" i="2" s="1"/>
  <c r="DU232" i="2"/>
  <c r="DV232" i="2" s="1"/>
  <c r="DW232" i="2" s="1"/>
  <c r="DU224" i="2"/>
  <c r="DV224" i="2" s="1"/>
  <c r="DW224" i="2" s="1"/>
  <c r="DU216" i="2"/>
  <c r="DV216" i="2" s="1"/>
  <c r="DW216" i="2" s="1"/>
  <c r="DU208" i="2"/>
  <c r="DV208" i="2" s="1"/>
  <c r="DW208" i="2" s="1"/>
  <c r="DU200" i="2"/>
  <c r="DV200" i="2" s="1"/>
  <c r="DW200" i="2" s="1"/>
  <c r="DV190" i="2"/>
  <c r="DW190" i="2" s="1"/>
  <c r="DT137" i="2"/>
  <c r="DV137" i="2" s="1"/>
  <c r="DW137" i="2" s="1"/>
  <c r="DT128" i="2"/>
  <c r="DV128" i="2" s="1"/>
  <c r="DW128" i="2" s="1"/>
  <c r="DT115" i="2"/>
  <c r="DV115" i="2" s="1"/>
  <c r="DW115" i="2" s="1"/>
  <c r="DU105" i="2"/>
  <c r="DV105" i="2" s="1"/>
  <c r="DW105" i="2" s="1"/>
  <c r="DU93" i="2"/>
  <c r="DT84" i="2"/>
  <c r="DV84" i="2" s="1"/>
  <c r="DW84" i="2" s="1"/>
  <c r="DT75" i="2"/>
  <c r="DV75" i="2" s="1"/>
  <c r="DW75" i="2" s="1"/>
  <c r="DT59" i="2"/>
  <c r="DT470" i="2"/>
  <c r="DV470" i="2" s="1"/>
  <c r="DW470" i="2" s="1"/>
  <c r="DT456" i="2"/>
  <c r="DU444" i="2"/>
  <c r="DV444" i="2" s="1"/>
  <c r="DW444" i="2" s="1"/>
  <c r="DU397" i="2"/>
  <c r="DV397" i="2" s="1"/>
  <c r="DW397" i="2" s="1"/>
  <c r="DU386" i="2"/>
  <c r="DV386" i="2" s="1"/>
  <c r="DW386" i="2" s="1"/>
  <c r="DU380" i="2"/>
  <c r="DV380" i="2" s="1"/>
  <c r="DW380" i="2" s="1"/>
  <c r="DU333" i="2"/>
  <c r="DV333" i="2" s="1"/>
  <c r="DW333" i="2" s="1"/>
  <c r="DU322" i="2"/>
  <c r="DV322" i="2" s="1"/>
  <c r="DW322" i="2" s="1"/>
  <c r="DU316" i="2"/>
  <c r="DV316" i="2" s="1"/>
  <c r="DW316" i="2" s="1"/>
  <c r="DU269" i="2"/>
  <c r="DV269" i="2" s="1"/>
  <c r="DW269" i="2" s="1"/>
  <c r="DU258" i="2"/>
  <c r="DV258" i="2" s="1"/>
  <c r="DW258" i="2" s="1"/>
  <c r="DV245" i="2"/>
  <c r="DW245" i="2" s="1"/>
  <c r="DU197" i="2"/>
  <c r="DV197" i="2" s="1"/>
  <c r="DW197" i="2" s="1"/>
  <c r="DU189" i="2"/>
  <c r="DV189" i="2" s="1"/>
  <c r="DW189" i="2" s="1"/>
  <c r="DU181" i="2"/>
  <c r="DV181" i="2" s="1"/>
  <c r="DW181" i="2" s="1"/>
  <c r="DU172" i="2"/>
  <c r="DV172" i="2" s="1"/>
  <c r="DW172" i="2" s="1"/>
  <c r="DU144" i="2"/>
  <c r="DU134" i="2"/>
  <c r="DT125" i="2"/>
  <c r="DV125" i="2" s="1"/>
  <c r="DW125" i="2" s="1"/>
  <c r="DU116" i="2"/>
  <c r="DU104" i="2"/>
  <c r="DU92" i="2"/>
  <c r="DT81" i="2"/>
  <c r="DV81" i="2" s="1"/>
  <c r="DW81" i="2" s="1"/>
  <c r="DU71" i="2"/>
  <c r="DV71" i="2" s="1"/>
  <c r="DW71" i="2" s="1"/>
  <c r="DU463" i="2"/>
  <c r="DU456" i="2"/>
  <c r="DU441" i="2"/>
  <c r="DV441" i="2" s="1"/>
  <c r="DW441" i="2" s="1"/>
  <c r="DU430" i="2"/>
  <c r="DV430" i="2" s="1"/>
  <c r="DW430" i="2" s="1"/>
  <c r="DU424" i="2"/>
  <c r="DV424" i="2" s="1"/>
  <c r="DW424" i="2" s="1"/>
  <c r="DV413" i="2"/>
  <c r="DW413" i="2" s="1"/>
  <c r="DU377" i="2"/>
  <c r="DV377" i="2" s="1"/>
  <c r="DW377" i="2" s="1"/>
  <c r="DU366" i="2"/>
  <c r="DV366" i="2" s="1"/>
  <c r="DW366" i="2" s="1"/>
  <c r="DU360" i="2"/>
  <c r="DV360" i="2" s="1"/>
  <c r="DW360" i="2" s="1"/>
  <c r="DU313" i="2"/>
  <c r="DV313" i="2" s="1"/>
  <c r="DW313" i="2" s="1"/>
  <c r="DU302" i="2"/>
  <c r="DV302" i="2" s="1"/>
  <c r="DW302" i="2" s="1"/>
  <c r="DU296" i="2"/>
  <c r="DV296" i="2" s="1"/>
  <c r="DW296" i="2" s="1"/>
  <c r="DU238" i="2"/>
  <c r="DV238" i="2" s="1"/>
  <c r="DW238" i="2" s="1"/>
  <c r="DU222" i="2"/>
  <c r="DV222" i="2" s="1"/>
  <c r="DW222" i="2" s="1"/>
  <c r="DU206" i="2"/>
  <c r="DV206" i="2" s="1"/>
  <c r="DW206" i="2" s="1"/>
  <c r="DV195" i="2"/>
  <c r="DW195" i="2" s="1"/>
  <c r="DV187" i="2"/>
  <c r="DW187" i="2" s="1"/>
  <c r="DV179" i="2"/>
  <c r="DW179" i="2" s="1"/>
  <c r="DV171" i="2"/>
  <c r="DW171" i="2" s="1"/>
  <c r="DV154" i="2"/>
  <c r="DW154" i="2" s="1"/>
  <c r="DU145" i="2"/>
  <c r="DU136" i="2"/>
  <c r="DU124" i="2"/>
  <c r="DT116" i="2"/>
  <c r="DV116" i="2" s="1"/>
  <c r="DW116" i="2" s="1"/>
  <c r="DT104" i="2"/>
  <c r="DV104" i="2" s="1"/>
  <c r="DW104" i="2" s="1"/>
  <c r="DT95" i="2"/>
  <c r="DV95" i="2" s="1"/>
  <c r="DW95" i="2" s="1"/>
  <c r="DT83" i="2"/>
  <c r="DV83" i="2" s="1"/>
  <c r="DW83" i="2" s="1"/>
  <c r="DU74" i="2"/>
  <c r="DT45" i="2"/>
  <c r="DV45" i="2" s="1"/>
  <c r="DW45" i="2" s="1"/>
  <c r="DT41" i="2"/>
  <c r="DV41" i="2" s="1"/>
  <c r="DW41" i="2" s="1"/>
  <c r="DT37" i="2"/>
  <c r="DV37" i="2" s="1"/>
  <c r="DW37" i="2" s="1"/>
  <c r="DT56" i="2"/>
  <c r="DV56" i="2" s="1"/>
  <c r="DW56" i="2" s="1"/>
  <c r="DU55" i="2"/>
  <c r="DV55" i="2" s="1"/>
  <c r="DW55" i="2" s="1"/>
  <c r="DU59" i="2"/>
  <c r="DT62" i="2"/>
  <c r="DV62" i="2" s="1"/>
  <c r="DW62" i="2" s="1"/>
  <c r="DT54" i="2"/>
  <c r="DV54" i="2" s="1"/>
  <c r="DW54" i="2" s="1"/>
  <c r="DU47" i="2"/>
  <c r="DU33" i="2"/>
  <c r="DV33" i="2" s="1"/>
  <c r="DW33" i="2" s="1"/>
  <c r="DU19" i="2"/>
  <c r="DV19" i="2" s="1"/>
  <c r="DW19" i="2" s="1"/>
  <c r="DU23" i="2"/>
  <c r="DV23" i="2" s="1"/>
  <c r="DW23" i="2" s="1"/>
  <c r="DU27" i="2"/>
  <c r="DU16" i="2"/>
  <c r="DV16" i="2" s="1"/>
  <c r="DW16" i="2" s="1"/>
  <c r="DU20" i="2"/>
  <c r="DU28" i="2"/>
  <c r="DV28" i="2" s="1"/>
  <c r="DW28" i="2" s="1"/>
  <c r="DU18" i="2"/>
  <c r="DV18" i="2" s="1"/>
  <c r="DW18" i="2" s="1"/>
  <c r="DU22" i="2"/>
  <c r="DV22" i="2" s="1"/>
  <c r="DW22" i="2" s="1"/>
  <c r="DU26" i="2"/>
  <c r="DV26" i="2" s="1"/>
  <c r="DW26" i="2" s="1"/>
  <c r="DU30" i="2"/>
  <c r="DV30" i="2" s="1"/>
  <c r="DW30" i="2" s="1"/>
  <c r="DU24" i="2"/>
  <c r="DV24" i="2" s="1"/>
  <c r="DW24" i="2" s="1"/>
  <c r="DU17" i="2"/>
  <c r="DV17" i="2" s="1"/>
  <c r="DW17" i="2" s="1"/>
  <c r="DU21" i="2"/>
  <c r="DV21" i="2" s="1"/>
  <c r="DW21" i="2" s="1"/>
  <c r="DU25" i="2"/>
  <c r="DV25" i="2" s="1"/>
  <c r="DW25" i="2" s="1"/>
  <c r="DU29" i="2"/>
  <c r="DV29" i="2" s="1"/>
  <c r="DW29" i="2" s="1"/>
  <c r="DU31" i="2"/>
  <c r="DV31" i="2" s="1"/>
  <c r="DW31" i="2" s="1"/>
  <c r="DV27" i="2"/>
  <c r="DW27" i="2" s="1"/>
  <c r="DV20" i="2"/>
  <c r="DW20" i="2" s="1"/>
  <c r="DV32" i="2"/>
  <c r="DW32" i="2" s="1"/>
  <c r="O3" i="3"/>
  <c r="O7" i="3"/>
  <c r="O11" i="3"/>
  <c r="O15" i="3"/>
  <c r="O19" i="3"/>
  <c r="O23" i="3"/>
  <c r="O27" i="3"/>
  <c r="O31" i="3"/>
  <c r="O35" i="3"/>
  <c r="O39" i="3"/>
  <c r="O43" i="3"/>
  <c r="O47" i="3"/>
  <c r="O51" i="3"/>
  <c r="O55" i="3"/>
  <c r="O59" i="3"/>
  <c r="O63" i="3"/>
  <c r="O67" i="3"/>
  <c r="O71" i="3"/>
  <c r="O75" i="3"/>
  <c r="O79" i="3"/>
  <c r="O83" i="3"/>
  <c r="O87" i="3"/>
  <c r="O91" i="3"/>
  <c r="O95" i="3"/>
  <c r="O99" i="3"/>
  <c r="O103" i="3"/>
  <c r="O107" i="3"/>
  <c r="O111" i="3"/>
  <c r="O115" i="3"/>
  <c r="O119" i="3"/>
  <c r="O123" i="3"/>
  <c r="O127" i="3"/>
  <c r="O131" i="3"/>
  <c r="O135" i="3"/>
  <c r="O139" i="3"/>
  <c r="O143" i="3"/>
  <c r="O147" i="3"/>
  <c r="O151" i="3"/>
  <c r="O155" i="3"/>
  <c r="O159" i="3"/>
  <c r="O163" i="3"/>
  <c r="O167" i="3"/>
  <c r="O171" i="3"/>
  <c r="O175" i="3"/>
  <c r="O179" i="3"/>
  <c r="O183" i="3"/>
  <c r="O187" i="3"/>
  <c r="O191" i="3"/>
  <c r="O195" i="3"/>
  <c r="O199" i="3"/>
  <c r="O203" i="3"/>
  <c r="O207" i="3"/>
  <c r="O211" i="3"/>
  <c r="O215" i="3"/>
  <c r="O219" i="3"/>
  <c r="O223" i="3"/>
  <c r="O227" i="3"/>
  <c r="O231" i="3"/>
  <c r="O235" i="3"/>
  <c r="O239" i="3"/>
  <c r="O243" i="3"/>
  <c r="O247" i="3"/>
  <c r="O251" i="3"/>
  <c r="O255" i="3"/>
  <c r="O259" i="3"/>
  <c r="O263" i="3"/>
  <c r="O267" i="3"/>
  <c r="O271" i="3"/>
  <c r="O275" i="3"/>
  <c r="O279" i="3"/>
  <c r="O283" i="3"/>
  <c r="O287" i="3"/>
  <c r="O291" i="3"/>
  <c r="O295" i="3"/>
  <c r="O299" i="3"/>
  <c r="O303" i="3"/>
  <c r="O307" i="3"/>
  <c r="O311" i="3"/>
  <c r="O315" i="3"/>
  <c r="O319" i="3"/>
  <c r="O323" i="3"/>
  <c r="O327" i="3"/>
  <c r="O331" i="3"/>
  <c r="O335" i="3"/>
  <c r="O339" i="3"/>
  <c r="O343" i="3"/>
  <c r="O347" i="3"/>
  <c r="O351" i="3"/>
  <c r="O355" i="3"/>
  <c r="O359" i="3"/>
  <c r="O363" i="3"/>
  <c r="O367" i="3"/>
  <c r="O371" i="3"/>
  <c r="O375" i="3"/>
  <c r="O379" i="3"/>
  <c r="O383" i="3"/>
  <c r="O387" i="3"/>
  <c r="O391" i="3"/>
  <c r="O395" i="3"/>
  <c r="O399" i="3"/>
  <c r="O403" i="3"/>
  <c r="O407" i="3"/>
  <c r="O411" i="3"/>
  <c r="O415" i="3"/>
  <c r="O419" i="3"/>
  <c r="O423" i="3"/>
  <c r="O427" i="3"/>
  <c r="O431" i="3"/>
  <c r="O435" i="3"/>
  <c r="O439" i="3"/>
  <c r="O443" i="3"/>
  <c r="O447" i="3"/>
  <c r="O451" i="3"/>
  <c r="O455" i="3"/>
  <c r="O459" i="3"/>
  <c r="O463" i="3"/>
  <c r="O467" i="3"/>
  <c r="O471" i="3"/>
  <c r="O475" i="3"/>
  <c r="O479" i="3"/>
  <c r="O483" i="3"/>
  <c r="O487" i="3"/>
  <c r="O491" i="3"/>
  <c r="O495" i="3"/>
  <c r="O499" i="3"/>
  <c r="O503" i="3"/>
  <c r="O507" i="3"/>
  <c r="O511" i="3"/>
  <c r="O515" i="3"/>
  <c r="O519" i="3"/>
  <c r="O523" i="3"/>
  <c r="O527" i="3"/>
  <c r="O531" i="3"/>
  <c r="O535" i="3"/>
  <c r="O539" i="3"/>
  <c r="O543" i="3"/>
  <c r="O547" i="3"/>
  <c r="O551" i="3"/>
  <c r="O555" i="3"/>
  <c r="O559" i="3"/>
  <c r="O563" i="3"/>
  <c r="O567" i="3"/>
  <c r="O571" i="3"/>
  <c r="O575" i="3"/>
  <c r="O579" i="3"/>
  <c r="O583" i="3"/>
  <c r="O587" i="3"/>
  <c r="O591" i="3"/>
  <c r="O595" i="3"/>
  <c r="O599" i="3"/>
  <c r="O603" i="3"/>
  <c r="O607" i="3"/>
  <c r="O611" i="3"/>
  <c r="O615" i="3"/>
  <c r="O619" i="3"/>
  <c r="O623" i="3"/>
  <c r="O627" i="3"/>
  <c r="O631" i="3"/>
  <c r="O635" i="3"/>
  <c r="O639" i="3"/>
  <c r="O643" i="3"/>
  <c r="O647" i="3"/>
  <c r="O651" i="3"/>
  <c r="O655" i="3"/>
  <c r="O659" i="3"/>
  <c r="O663" i="3"/>
  <c r="O667" i="3"/>
  <c r="O671" i="3"/>
  <c r="O675" i="3"/>
  <c r="O679" i="3"/>
  <c r="O683" i="3"/>
  <c r="O687" i="3"/>
  <c r="O691" i="3"/>
  <c r="O695" i="3"/>
  <c r="O699" i="3"/>
  <c r="O703" i="3"/>
  <c r="O707" i="3"/>
  <c r="O711" i="3"/>
  <c r="O715" i="3"/>
  <c r="O719" i="3"/>
  <c r="O723" i="3"/>
  <c r="O727" i="3"/>
  <c r="O731" i="3"/>
  <c r="O735" i="3"/>
  <c r="O739" i="3"/>
  <c r="O743" i="3"/>
  <c r="O747" i="3"/>
  <c r="O751" i="3"/>
  <c r="O755" i="3"/>
  <c r="O759" i="3"/>
  <c r="O763" i="3"/>
  <c r="O767" i="3"/>
  <c r="O771" i="3"/>
  <c r="O775" i="3"/>
  <c r="O779" i="3"/>
  <c r="O783" i="3"/>
  <c r="O787" i="3"/>
  <c r="O791" i="3"/>
  <c r="O795" i="3"/>
  <c r="O799" i="3"/>
  <c r="O803" i="3"/>
  <c r="O807" i="3"/>
  <c r="O811" i="3"/>
  <c r="O815" i="3"/>
  <c r="O819" i="3"/>
  <c r="O823" i="3"/>
  <c r="O827" i="3"/>
  <c r="O831" i="3"/>
  <c r="O835" i="3"/>
  <c r="O839" i="3"/>
  <c r="O843" i="3"/>
  <c r="O847" i="3"/>
  <c r="O851" i="3"/>
  <c r="O855" i="3"/>
  <c r="O859" i="3"/>
  <c r="O863" i="3"/>
  <c r="O867" i="3"/>
  <c r="O871" i="3"/>
  <c r="O875" i="3"/>
  <c r="O879" i="3"/>
  <c r="O883" i="3"/>
  <c r="O887" i="3"/>
  <c r="O891" i="3"/>
  <c r="O895" i="3"/>
  <c r="O899" i="3"/>
  <c r="O903" i="3"/>
  <c r="O907" i="3"/>
  <c r="O911" i="3"/>
  <c r="O915" i="3"/>
  <c r="O919" i="3"/>
  <c r="O923" i="3"/>
  <c r="O927" i="3"/>
  <c r="O931" i="3"/>
  <c r="O935" i="3"/>
  <c r="O939" i="3"/>
  <c r="O943" i="3"/>
  <c r="O947" i="3"/>
  <c r="O951" i="3"/>
  <c r="O955" i="3"/>
  <c r="O959" i="3"/>
  <c r="O963" i="3"/>
  <c r="O967" i="3"/>
  <c r="O971" i="3"/>
  <c r="O975" i="3"/>
  <c r="O979" i="3"/>
  <c r="O983" i="3"/>
  <c r="O987" i="3"/>
  <c r="O991" i="3"/>
  <c r="O995" i="3"/>
  <c r="O999" i="3"/>
  <c r="O1003" i="3"/>
  <c r="O1007" i="3"/>
  <c r="O1011" i="3"/>
  <c r="O1015" i="3"/>
  <c r="O1019" i="3"/>
  <c r="O1023" i="3"/>
  <c r="O1027" i="3"/>
  <c r="O1031" i="3"/>
  <c r="O1035" i="3"/>
  <c r="O1039" i="3"/>
  <c r="O1043" i="3"/>
  <c r="O1047" i="3"/>
  <c r="O1051" i="3"/>
  <c r="O1055" i="3"/>
  <c r="O1059" i="3"/>
  <c r="O1063" i="3"/>
  <c r="O1067" i="3"/>
  <c r="I2" i="4"/>
  <c r="J2" i="4" s="1"/>
  <c r="C2" i="4" s="1"/>
  <c r="F2" i="4" s="1"/>
  <c r="O4" i="3"/>
  <c r="I6" i="4"/>
  <c r="J6" i="4" s="1"/>
  <c r="C6" i="4" s="1"/>
  <c r="D6" i="4" s="1"/>
  <c r="E6" i="4" s="1"/>
  <c r="I9" i="4"/>
  <c r="J9" i="4" s="1"/>
  <c r="C9" i="4" s="1"/>
  <c r="F9" i="4" s="1"/>
  <c r="G9" i="4" s="1"/>
  <c r="O8" i="3"/>
  <c r="I10" i="4"/>
  <c r="J10" i="4" s="1"/>
  <c r="C10" i="4" s="1"/>
  <c r="O12" i="3"/>
  <c r="I14" i="4"/>
  <c r="J14" i="4" s="1"/>
  <c r="C14" i="4" s="1"/>
  <c r="D14" i="4" s="1"/>
  <c r="E14" i="4" s="1"/>
  <c r="I17" i="4"/>
  <c r="J17" i="4" s="1"/>
  <c r="C17" i="4" s="1"/>
  <c r="F17" i="4" s="1"/>
  <c r="G17" i="4" s="1"/>
  <c r="O16" i="3"/>
  <c r="I18" i="4"/>
  <c r="J18" i="4" s="1"/>
  <c r="C18" i="4" s="1"/>
  <c r="F18" i="4" s="1"/>
  <c r="G18" i="4" s="1"/>
  <c r="O20" i="3"/>
  <c r="I22" i="4"/>
  <c r="J22" i="4" s="1"/>
  <c r="C22" i="4" s="1"/>
  <c r="F22" i="4" s="1"/>
  <c r="G22" i="4" s="1"/>
  <c r="I25" i="4"/>
  <c r="J25" i="4" s="1"/>
  <c r="C25" i="4" s="1"/>
  <c r="O24" i="3"/>
  <c r="I26" i="4"/>
  <c r="J26" i="4" s="1"/>
  <c r="C26" i="4" s="1"/>
  <c r="F26" i="4" s="1"/>
  <c r="G26" i="4" s="1"/>
  <c r="O28" i="3"/>
  <c r="I30" i="4"/>
  <c r="J30" i="4" s="1"/>
  <c r="C30" i="4" s="1"/>
  <c r="O32" i="3"/>
  <c r="I34" i="4"/>
  <c r="J34" i="4" s="1"/>
  <c r="C34" i="4" s="1"/>
  <c r="D34" i="4" s="1"/>
  <c r="E34" i="4" s="1"/>
  <c r="I37" i="4"/>
  <c r="J37" i="4" s="1"/>
  <c r="C37" i="4" s="1"/>
  <c r="F37" i="4" s="1"/>
  <c r="G37" i="4" s="1"/>
  <c r="O36" i="3"/>
  <c r="I41" i="4"/>
  <c r="J41" i="4" s="1"/>
  <c r="C41" i="4" s="1"/>
  <c r="F41" i="4" s="1"/>
  <c r="G41" i="4" s="1"/>
  <c r="O40" i="3"/>
  <c r="O44" i="3"/>
  <c r="O48" i="3"/>
  <c r="I53" i="4"/>
  <c r="J53" i="4" s="1"/>
  <c r="C53" i="4" s="1"/>
  <c r="F53" i="4" s="1"/>
  <c r="G53" i="4" s="1"/>
  <c r="O52" i="3"/>
  <c r="I57" i="4"/>
  <c r="J57" i="4" s="1"/>
  <c r="C57" i="4" s="1"/>
  <c r="D57" i="4" s="1"/>
  <c r="E57" i="4" s="1"/>
  <c r="O56" i="3"/>
  <c r="O60" i="3"/>
  <c r="I65" i="4"/>
  <c r="J65" i="4" s="1"/>
  <c r="C65" i="4" s="1"/>
  <c r="D65" i="4" s="1"/>
  <c r="E65" i="4" s="1"/>
  <c r="O64" i="3"/>
  <c r="O68" i="3"/>
  <c r="O72" i="3"/>
  <c r="O76" i="3"/>
  <c r="O80" i="3"/>
  <c r="O84" i="3"/>
  <c r="O88" i="3"/>
  <c r="O92" i="3"/>
  <c r="O96" i="3"/>
  <c r="O100" i="3"/>
  <c r="O104" i="3"/>
  <c r="O108" i="3"/>
  <c r="O112" i="3"/>
  <c r="O116" i="3"/>
  <c r="O120" i="3"/>
  <c r="O124" i="3"/>
  <c r="O128" i="3"/>
  <c r="O132" i="3"/>
  <c r="O136" i="3"/>
  <c r="O140" i="3"/>
  <c r="O144" i="3"/>
  <c r="O148" i="3"/>
  <c r="O152" i="3"/>
  <c r="O156" i="3"/>
  <c r="O160" i="3"/>
  <c r="O164" i="3"/>
  <c r="O168" i="3"/>
  <c r="O172" i="3"/>
  <c r="O176" i="3"/>
  <c r="O180" i="3"/>
  <c r="O184" i="3"/>
  <c r="O188" i="3"/>
  <c r="O192" i="3"/>
  <c r="O196" i="3"/>
  <c r="O200" i="3"/>
  <c r="O204" i="3"/>
  <c r="O208" i="3"/>
  <c r="O212" i="3"/>
  <c r="O216" i="3"/>
  <c r="O220" i="3"/>
  <c r="O224" i="3"/>
  <c r="O228" i="3"/>
  <c r="O232" i="3"/>
  <c r="O236" i="3"/>
  <c r="O240" i="3"/>
  <c r="O244" i="3"/>
  <c r="O248" i="3"/>
  <c r="O252" i="3"/>
  <c r="O256" i="3"/>
  <c r="O260" i="3"/>
  <c r="O264" i="3"/>
  <c r="O268" i="3"/>
  <c r="O272" i="3"/>
  <c r="O276" i="3"/>
  <c r="O280" i="3"/>
  <c r="O284" i="3"/>
  <c r="O288" i="3"/>
  <c r="O292" i="3"/>
  <c r="O296" i="3"/>
  <c r="O300" i="3"/>
  <c r="O304" i="3"/>
  <c r="O308" i="3"/>
  <c r="O312" i="3"/>
  <c r="O316" i="3"/>
  <c r="O320" i="3"/>
  <c r="O324" i="3"/>
  <c r="O328" i="3"/>
  <c r="O332" i="3"/>
  <c r="O336" i="3"/>
  <c r="O340" i="3"/>
  <c r="O344" i="3"/>
  <c r="O348" i="3"/>
  <c r="O352" i="3"/>
  <c r="O356" i="3"/>
  <c r="O360" i="3"/>
  <c r="O364" i="3"/>
  <c r="O368" i="3"/>
  <c r="O372" i="3"/>
  <c r="O376" i="3"/>
  <c r="O380" i="3"/>
  <c r="O384" i="3"/>
  <c r="O388" i="3"/>
  <c r="O392" i="3"/>
  <c r="O396" i="3"/>
  <c r="O400" i="3"/>
  <c r="O404" i="3"/>
  <c r="O408" i="3"/>
  <c r="O412" i="3"/>
  <c r="O416" i="3"/>
  <c r="O420" i="3"/>
  <c r="O424" i="3"/>
  <c r="O428" i="3"/>
  <c r="O432" i="3"/>
  <c r="O436" i="3"/>
  <c r="O440" i="3"/>
  <c r="O444" i="3"/>
  <c r="O448" i="3"/>
  <c r="O452" i="3"/>
  <c r="O456" i="3"/>
  <c r="O460" i="3"/>
  <c r="O464" i="3"/>
  <c r="O468" i="3"/>
  <c r="O472" i="3"/>
  <c r="O476" i="3"/>
  <c r="O480" i="3"/>
  <c r="O484" i="3"/>
  <c r="O488" i="3"/>
  <c r="O492" i="3"/>
  <c r="O496" i="3"/>
  <c r="O500" i="3"/>
  <c r="O504" i="3"/>
  <c r="O508" i="3"/>
  <c r="O512" i="3"/>
  <c r="O516" i="3"/>
  <c r="O520" i="3"/>
  <c r="O524" i="3"/>
  <c r="O528" i="3"/>
  <c r="O532" i="3"/>
  <c r="O536" i="3"/>
  <c r="O540" i="3"/>
  <c r="O544" i="3"/>
  <c r="O548" i="3"/>
  <c r="O552" i="3"/>
  <c r="O556" i="3"/>
  <c r="O560" i="3"/>
  <c r="O564" i="3"/>
  <c r="O568" i="3"/>
  <c r="O572" i="3"/>
  <c r="O576" i="3"/>
  <c r="O580" i="3"/>
  <c r="O584" i="3"/>
  <c r="O588" i="3"/>
  <c r="O592" i="3"/>
  <c r="O596" i="3"/>
  <c r="O600" i="3"/>
  <c r="O604" i="3"/>
  <c r="O608" i="3"/>
  <c r="O612" i="3"/>
  <c r="O616" i="3"/>
  <c r="O620" i="3"/>
  <c r="O624" i="3"/>
  <c r="O628" i="3"/>
  <c r="O632" i="3"/>
  <c r="O636" i="3"/>
  <c r="O640" i="3"/>
  <c r="O644" i="3"/>
  <c r="O648" i="3"/>
  <c r="O652" i="3"/>
  <c r="O656" i="3"/>
  <c r="O660" i="3"/>
  <c r="O664" i="3"/>
  <c r="O668" i="3"/>
  <c r="O672" i="3"/>
  <c r="O676" i="3"/>
  <c r="O680" i="3"/>
  <c r="O684" i="3"/>
  <c r="O688" i="3"/>
  <c r="O692" i="3"/>
  <c r="O696" i="3"/>
  <c r="O700" i="3"/>
  <c r="O704" i="3"/>
  <c r="O708" i="3"/>
  <c r="O712" i="3"/>
  <c r="O716" i="3"/>
  <c r="O720" i="3"/>
  <c r="O724" i="3"/>
  <c r="O728" i="3"/>
  <c r="O732" i="3"/>
  <c r="O736" i="3"/>
  <c r="O740" i="3"/>
  <c r="O744" i="3"/>
  <c r="O748" i="3"/>
  <c r="O752" i="3"/>
  <c r="O756" i="3"/>
  <c r="O760" i="3"/>
  <c r="O764" i="3"/>
  <c r="O768" i="3"/>
  <c r="O772" i="3"/>
  <c r="O776" i="3"/>
  <c r="O780" i="3"/>
  <c r="O784" i="3"/>
  <c r="O788" i="3"/>
  <c r="O792" i="3"/>
  <c r="O796" i="3"/>
  <c r="O800" i="3"/>
  <c r="O804" i="3"/>
  <c r="O808" i="3"/>
  <c r="O812" i="3"/>
  <c r="O816" i="3"/>
  <c r="O820" i="3"/>
  <c r="O824" i="3"/>
  <c r="O828" i="3"/>
  <c r="O832" i="3"/>
  <c r="O836" i="3"/>
  <c r="O840" i="3"/>
  <c r="O844" i="3"/>
  <c r="O848" i="3"/>
  <c r="O852" i="3"/>
  <c r="O856" i="3"/>
  <c r="O860" i="3"/>
  <c r="O864" i="3"/>
  <c r="O868" i="3"/>
  <c r="O872" i="3"/>
  <c r="O876" i="3"/>
  <c r="O880" i="3"/>
  <c r="O884" i="3"/>
  <c r="O888" i="3"/>
  <c r="O892" i="3"/>
  <c r="O896" i="3"/>
  <c r="O900" i="3"/>
  <c r="O904" i="3"/>
  <c r="O908" i="3"/>
  <c r="O912" i="3"/>
  <c r="O916" i="3"/>
  <c r="O920" i="3"/>
  <c r="O924" i="3"/>
  <c r="O928" i="3"/>
  <c r="O932" i="3"/>
  <c r="O936" i="3"/>
  <c r="O940" i="3"/>
  <c r="O944" i="3"/>
  <c r="O948" i="3"/>
  <c r="O952" i="3"/>
  <c r="O956" i="3"/>
  <c r="O960" i="3"/>
  <c r="O964" i="3"/>
  <c r="O968" i="3"/>
  <c r="O972" i="3"/>
  <c r="O976" i="3"/>
  <c r="O980" i="3"/>
  <c r="O984" i="3"/>
  <c r="O988" i="3"/>
  <c r="O992" i="3"/>
  <c r="O996" i="3"/>
  <c r="O1000" i="3"/>
  <c r="O1004" i="3"/>
  <c r="O1" i="3"/>
  <c r="O5" i="3"/>
  <c r="O9" i="3"/>
  <c r="O13" i="3"/>
  <c r="O17" i="3"/>
  <c r="O21" i="3"/>
  <c r="O25" i="3"/>
  <c r="O29" i="3"/>
  <c r="O33" i="3"/>
  <c r="O37" i="3"/>
  <c r="O41" i="3"/>
  <c r="O45" i="3"/>
  <c r="O49" i="3"/>
  <c r="O53" i="3"/>
  <c r="O57" i="3"/>
  <c r="O61" i="3"/>
  <c r="O65" i="3"/>
  <c r="O69" i="3"/>
  <c r="O73" i="3"/>
  <c r="O77" i="3"/>
  <c r="O81" i="3"/>
  <c r="O85" i="3"/>
  <c r="O89" i="3"/>
  <c r="O93" i="3"/>
  <c r="O97" i="3"/>
  <c r="O101" i="3"/>
  <c r="O105" i="3"/>
  <c r="O109" i="3"/>
  <c r="O113" i="3"/>
  <c r="O117" i="3"/>
  <c r="O121" i="3"/>
  <c r="O125" i="3"/>
  <c r="O129" i="3"/>
  <c r="O133" i="3"/>
  <c r="O137" i="3"/>
  <c r="O141" i="3"/>
  <c r="O145" i="3"/>
  <c r="O149" i="3"/>
  <c r="O153" i="3"/>
  <c r="O157" i="3"/>
  <c r="O161" i="3"/>
  <c r="O165" i="3"/>
  <c r="O169" i="3"/>
  <c r="O173" i="3"/>
  <c r="O177" i="3"/>
  <c r="O181" i="3"/>
  <c r="O185" i="3"/>
  <c r="O189" i="3"/>
  <c r="O193" i="3"/>
  <c r="O197" i="3"/>
  <c r="O201" i="3"/>
  <c r="O205" i="3"/>
  <c r="O209" i="3"/>
  <c r="O213" i="3"/>
  <c r="O217" i="3"/>
  <c r="O221" i="3"/>
  <c r="O225" i="3"/>
  <c r="O229" i="3"/>
  <c r="O233" i="3"/>
  <c r="O237" i="3"/>
  <c r="O241" i="3"/>
  <c r="O245" i="3"/>
  <c r="O249" i="3"/>
  <c r="O253" i="3"/>
  <c r="O257" i="3"/>
  <c r="O261" i="3"/>
  <c r="O265" i="3"/>
  <c r="O269" i="3"/>
  <c r="O273" i="3"/>
  <c r="O277" i="3"/>
  <c r="O281" i="3"/>
  <c r="O285" i="3"/>
  <c r="O289" i="3"/>
  <c r="O293" i="3"/>
  <c r="O297" i="3"/>
  <c r="O301" i="3"/>
  <c r="O305" i="3"/>
  <c r="O309" i="3"/>
  <c r="O313" i="3"/>
  <c r="O317" i="3"/>
  <c r="O321" i="3"/>
  <c r="O325" i="3"/>
  <c r="O329" i="3"/>
  <c r="O333" i="3"/>
  <c r="O337" i="3"/>
  <c r="O341" i="3"/>
  <c r="O345" i="3"/>
  <c r="O349" i="3"/>
  <c r="O353" i="3"/>
  <c r="O357" i="3"/>
  <c r="O361" i="3"/>
  <c r="O365" i="3"/>
  <c r="O369" i="3"/>
  <c r="O373" i="3"/>
  <c r="O377" i="3"/>
  <c r="O381" i="3"/>
  <c r="O385" i="3"/>
  <c r="O389" i="3"/>
  <c r="O393" i="3"/>
  <c r="O397" i="3"/>
  <c r="O401" i="3"/>
  <c r="O405" i="3"/>
  <c r="O409" i="3"/>
  <c r="O413" i="3"/>
  <c r="O417" i="3"/>
  <c r="O421" i="3"/>
  <c r="O425" i="3"/>
  <c r="O429" i="3"/>
  <c r="O433" i="3"/>
  <c r="O437" i="3"/>
  <c r="O441" i="3"/>
  <c r="O445" i="3"/>
  <c r="O449" i="3"/>
  <c r="O453" i="3"/>
  <c r="O457" i="3"/>
  <c r="O461" i="3"/>
  <c r="O465" i="3"/>
  <c r="O469" i="3"/>
  <c r="O473" i="3"/>
  <c r="O477" i="3"/>
  <c r="O481" i="3"/>
  <c r="O485" i="3"/>
  <c r="O489" i="3"/>
  <c r="O493" i="3"/>
  <c r="O497" i="3"/>
  <c r="O501" i="3"/>
  <c r="O505" i="3"/>
  <c r="O509" i="3"/>
  <c r="O513" i="3"/>
  <c r="O517" i="3"/>
  <c r="O521" i="3"/>
  <c r="O525" i="3"/>
  <c r="O529" i="3"/>
  <c r="O533" i="3"/>
  <c r="O537" i="3"/>
  <c r="O541" i="3"/>
  <c r="O545" i="3"/>
  <c r="O549" i="3"/>
  <c r="O553" i="3"/>
  <c r="O557" i="3"/>
  <c r="O561" i="3"/>
  <c r="O565" i="3"/>
  <c r="O569" i="3"/>
  <c r="O573" i="3"/>
  <c r="O577" i="3"/>
  <c r="O581" i="3"/>
  <c r="O585" i="3"/>
  <c r="O589" i="3"/>
  <c r="O593" i="3"/>
  <c r="O597" i="3"/>
  <c r="O601" i="3"/>
  <c r="O605" i="3"/>
  <c r="O609" i="3"/>
  <c r="O613" i="3"/>
  <c r="O617" i="3"/>
  <c r="O621" i="3"/>
  <c r="O625" i="3"/>
  <c r="O629" i="3"/>
  <c r="O633" i="3"/>
  <c r="O637" i="3"/>
  <c r="O641" i="3"/>
  <c r="O645" i="3"/>
  <c r="O649" i="3"/>
  <c r="O653" i="3"/>
  <c r="O657" i="3"/>
  <c r="O661" i="3"/>
  <c r="O665" i="3"/>
  <c r="O669" i="3"/>
  <c r="O673" i="3"/>
  <c r="O677" i="3"/>
  <c r="O681" i="3"/>
  <c r="O685" i="3"/>
  <c r="O689" i="3"/>
  <c r="O693" i="3"/>
  <c r="O697" i="3"/>
  <c r="O701" i="3"/>
  <c r="O705" i="3"/>
  <c r="O709" i="3"/>
  <c r="O713" i="3"/>
  <c r="O717" i="3"/>
  <c r="O721" i="3"/>
  <c r="O725" i="3"/>
  <c r="O729" i="3"/>
  <c r="O733" i="3"/>
  <c r="O737" i="3"/>
  <c r="O741" i="3"/>
  <c r="O745" i="3"/>
  <c r="O749" i="3"/>
  <c r="O753" i="3"/>
  <c r="O757" i="3"/>
  <c r="O761" i="3"/>
  <c r="O765" i="3"/>
  <c r="O769" i="3"/>
  <c r="O773" i="3"/>
  <c r="O777" i="3"/>
  <c r="O781" i="3"/>
  <c r="O785" i="3"/>
  <c r="O789" i="3"/>
  <c r="O793" i="3"/>
  <c r="O797" i="3"/>
  <c r="O801" i="3"/>
  <c r="O805" i="3"/>
  <c r="O809" i="3"/>
  <c r="O813" i="3"/>
  <c r="O817" i="3"/>
  <c r="O821" i="3"/>
  <c r="O825" i="3"/>
  <c r="O829" i="3"/>
  <c r="O833" i="3"/>
  <c r="O837" i="3"/>
  <c r="O841" i="3"/>
  <c r="O845" i="3"/>
  <c r="O849" i="3"/>
  <c r="O853" i="3"/>
  <c r="O857" i="3"/>
  <c r="O861" i="3"/>
  <c r="O865" i="3"/>
  <c r="O869" i="3"/>
  <c r="O873" i="3"/>
  <c r="O877" i="3"/>
  <c r="O881" i="3"/>
  <c r="O885" i="3"/>
  <c r="O889" i="3"/>
  <c r="O893" i="3"/>
  <c r="O897" i="3"/>
  <c r="O901" i="3"/>
  <c r="O905" i="3"/>
  <c r="O909" i="3"/>
  <c r="O913" i="3"/>
  <c r="O917" i="3"/>
  <c r="O921" i="3"/>
  <c r="O925" i="3"/>
  <c r="O929" i="3"/>
  <c r="O933" i="3"/>
  <c r="O937" i="3"/>
  <c r="O941" i="3"/>
  <c r="O945" i="3"/>
  <c r="O949" i="3"/>
  <c r="O953" i="3"/>
  <c r="O957" i="3"/>
  <c r="O961" i="3"/>
  <c r="O965" i="3"/>
  <c r="O969" i="3"/>
  <c r="O973" i="3"/>
  <c r="O977" i="3"/>
  <c r="O981" i="3"/>
  <c r="O985" i="3"/>
  <c r="O989" i="3"/>
  <c r="O993" i="3"/>
  <c r="O997" i="3"/>
  <c r="O1001" i="3"/>
  <c r="O1005" i="3"/>
  <c r="O1009" i="3"/>
  <c r="O1013" i="3"/>
  <c r="O1017" i="3"/>
  <c r="O1021" i="3"/>
  <c r="O1025" i="3"/>
  <c r="O1029" i="3"/>
  <c r="O1033" i="3"/>
  <c r="O1037" i="3"/>
  <c r="O1041" i="3"/>
  <c r="O1045" i="3"/>
  <c r="O1049" i="3"/>
  <c r="O1053" i="3"/>
  <c r="O1057" i="3"/>
  <c r="O1061" i="3"/>
  <c r="O2" i="3"/>
  <c r="O6" i="3"/>
  <c r="O10" i="3"/>
  <c r="O14" i="3"/>
  <c r="O18" i="3"/>
  <c r="O22" i="3"/>
  <c r="O26" i="3"/>
  <c r="O30" i="3"/>
  <c r="O34" i="3"/>
  <c r="O38" i="3"/>
  <c r="O42" i="3"/>
  <c r="O46" i="3"/>
  <c r="O50" i="3"/>
  <c r="O54" i="3"/>
  <c r="O58" i="3"/>
  <c r="O62" i="3"/>
  <c r="O66" i="3"/>
  <c r="O70" i="3"/>
  <c r="O74" i="3"/>
  <c r="O78" i="3"/>
  <c r="O82" i="3"/>
  <c r="O86" i="3"/>
  <c r="O90" i="3"/>
  <c r="O94" i="3"/>
  <c r="O98" i="3"/>
  <c r="O102" i="3"/>
  <c r="O106" i="3"/>
  <c r="O110" i="3"/>
  <c r="O114" i="3"/>
  <c r="O118" i="3"/>
  <c r="O122" i="3"/>
  <c r="O126" i="3"/>
  <c r="O130" i="3"/>
  <c r="O134" i="3"/>
  <c r="O138" i="3"/>
  <c r="O142" i="3"/>
  <c r="O146" i="3"/>
  <c r="O150" i="3"/>
  <c r="O154" i="3"/>
  <c r="O158" i="3"/>
  <c r="O162" i="3"/>
  <c r="O166" i="3"/>
  <c r="O170" i="3"/>
  <c r="O174" i="3"/>
  <c r="O178" i="3"/>
  <c r="O182" i="3"/>
  <c r="O186" i="3"/>
  <c r="O190" i="3"/>
  <c r="O194" i="3"/>
  <c r="O198" i="3"/>
  <c r="O202" i="3"/>
  <c r="O206" i="3"/>
  <c r="O210" i="3"/>
  <c r="O214" i="3"/>
  <c r="O218" i="3"/>
  <c r="O222" i="3"/>
  <c r="O226" i="3"/>
  <c r="O230" i="3"/>
  <c r="O234" i="3"/>
  <c r="O238" i="3"/>
  <c r="O242" i="3"/>
  <c r="O246" i="3"/>
  <c r="O250" i="3"/>
  <c r="O254" i="3"/>
  <c r="O258" i="3"/>
  <c r="O262" i="3"/>
  <c r="O266" i="3"/>
  <c r="O270" i="3"/>
  <c r="O274" i="3"/>
  <c r="O278" i="3"/>
  <c r="O282" i="3"/>
  <c r="O286" i="3"/>
  <c r="O290" i="3"/>
  <c r="O294" i="3"/>
  <c r="O298" i="3"/>
  <c r="O302" i="3"/>
  <c r="O306" i="3"/>
  <c r="O310" i="3"/>
  <c r="O314" i="3"/>
  <c r="O318" i="3"/>
  <c r="O322" i="3"/>
  <c r="O326" i="3"/>
  <c r="O330" i="3"/>
  <c r="O334" i="3"/>
  <c r="O338" i="3"/>
  <c r="O342" i="3"/>
  <c r="O346" i="3"/>
  <c r="O350" i="3"/>
  <c r="O354" i="3"/>
  <c r="O358" i="3"/>
  <c r="O362" i="3"/>
  <c r="O366" i="3"/>
  <c r="O370" i="3"/>
  <c r="O374" i="3"/>
  <c r="O378" i="3"/>
  <c r="O382" i="3"/>
  <c r="O386" i="3"/>
  <c r="O390" i="3"/>
  <c r="O394" i="3"/>
  <c r="O398" i="3"/>
  <c r="O402" i="3"/>
  <c r="O406" i="3"/>
  <c r="O410" i="3"/>
  <c r="O414" i="3"/>
  <c r="O418" i="3"/>
  <c r="O422" i="3"/>
  <c r="O426" i="3"/>
  <c r="O430" i="3"/>
  <c r="O434" i="3"/>
  <c r="O438" i="3"/>
  <c r="O442" i="3"/>
  <c r="O446" i="3"/>
  <c r="O450" i="3"/>
  <c r="O454" i="3"/>
  <c r="O458" i="3"/>
  <c r="O462" i="3"/>
  <c r="O466" i="3"/>
  <c r="O470" i="3"/>
  <c r="O474" i="3"/>
  <c r="O478" i="3"/>
  <c r="O482" i="3"/>
  <c r="O486" i="3"/>
  <c r="O490" i="3"/>
  <c r="O494" i="3"/>
  <c r="O498" i="3"/>
  <c r="O502" i="3"/>
  <c r="O506" i="3"/>
  <c r="O510" i="3"/>
  <c r="O514" i="3"/>
  <c r="O518" i="3"/>
  <c r="O522" i="3"/>
  <c r="O526" i="3"/>
  <c r="O530" i="3"/>
  <c r="O534" i="3"/>
  <c r="O538" i="3"/>
  <c r="O542" i="3"/>
  <c r="O546" i="3"/>
  <c r="O550" i="3"/>
  <c r="O554" i="3"/>
  <c r="O558" i="3"/>
  <c r="O562" i="3"/>
  <c r="O566" i="3"/>
  <c r="O570" i="3"/>
  <c r="O574" i="3"/>
  <c r="O578" i="3"/>
  <c r="O582" i="3"/>
  <c r="O586" i="3"/>
  <c r="O590" i="3"/>
  <c r="O594" i="3"/>
  <c r="O598" i="3"/>
  <c r="O602" i="3"/>
  <c r="O606" i="3"/>
  <c r="O610" i="3"/>
  <c r="O614" i="3"/>
  <c r="O618" i="3"/>
  <c r="O622" i="3"/>
  <c r="O626" i="3"/>
  <c r="O630" i="3"/>
  <c r="O634" i="3"/>
  <c r="O638" i="3"/>
  <c r="O642" i="3"/>
  <c r="O646" i="3"/>
  <c r="O650" i="3"/>
  <c r="O654" i="3"/>
  <c r="O658" i="3"/>
  <c r="O662" i="3"/>
  <c r="O666" i="3"/>
  <c r="O670" i="3"/>
  <c r="O674" i="3"/>
  <c r="O678" i="3"/>
  <c r="O682" i="3"/>
  <c r="O686" i="3"/>
  <c r="O690" i="3"/>
  <c r="O694" i="3"/>
  <c r="O698" i="3"/>
  <c r="O702" i="3"/>
  <c r="O706" i="3"/>
  <c r="O710" i="3"/>
  <c r="O714" i="3"/>
  <c r="O718" i="3"/>
  <c r="O722" i="3"/>
  <c r="O726" i="3"/>
  <c r="O730" i="3"/>
  <c r="O734" i="3"/>
  <c r="O738" i="3"/>
  <c r="O742" i="3"/>
  <c r="O746" i="3"/>
  <c r="O750" i="3"/>
  <c r="O754" i="3"/>
  <c r="O758" i="3"/>
  <c r="O762" i="3"/>
  <c r="O766" i="3"/>
  <c r="O770" i="3"/>
  <c r="O774" i="3"/>
  <c r="O778" i="3"/>
  <c r="O782" i="3"/>
  <c r="O786" i="3"/>
  <c r="O790" i="3"/>
  <c r="O794" i="3"/>
  <c r="O798" i="3"/>
  <c r="O802" i="3"/>
  <c r="O806" i="3"/>
  <c r="O810" i="3"/>
  <c r="O814" i="3"/>
  <c r="O818" i="3"/>
  <c r="O822" i="3"/>
  <c r="O826" i="3"/>
  <c r="O830" i="3"/>
  <c r="O834" i="3"/>
  <c r="O838" i="3"/>
  <c r="O842" i="3"/>
  <c r="O846" i="3"/>
  <c r="O850" i="3"/>
  <c r="O854" i="3"/>
  <c r="O858" i="3"/>
  <c r="O862" i="3"/>
  <c r="O866" i="3"/>
  <c r="O870" i="3"/>
  <c r="O874" i="3"/>
  <c r="O878" i="3"/>
  <c r="O882" i="3"/>
  <c r="O886" i="3"/>
  <c r="O890" i="3"/>
  <c r="O894" i="3"/>
  <c r="O898" i="3"/>
  <c r="O902" i="3"/>
  <c r="O906" i="3"/>
  <c r="O910" i="3"/>
  <c r="O914" i="3"/>
  <c r="O918" i="3"/>
  <c r="O922" i="3"/>
  <c r="O926" i="3"/>
  <c r="O930" i="3"/>
  <c r="O934" i="3"/>
  <c r="O938" i="3"/>
  <c r="O942" i="3"/>
  <c r="O946" i="3"/>
  <c r="O950" i="3"/>
  <c r="O954" i="3"/>
  <c r="O958" i="3"/>
  <c r="O962" i="3"/>
  <c r="O966" i="3"/>
  <c r="O970" i="3"/>
  <c r="O974" i="3"/>
  <c r="O978" i="3"/>
  <c r="O982" i="3"/>
  <c r="O986" i="3"/>
  <c r="O990" i="3"/>
  <c r="O994" i="3"/>
  <c r="O998" i="3"/>
  <c r="O1002" i="3"/>
  <c r="O1006" i="3"/>
  <c r="O1010" i="3"/>
  <c r="O1014" i="3"/>
  <c r="O1018" i="3"/>
  <c r="O1022" i="3"/>
  <c r="O1026" i="3"/>
  <c r="O1030" i="3"/>
  <c r="O1034" i="3"/>
  <c r="O1038" i="3"/>
  <c r="O1042" i="3"/>
  <c r="O1046" i="3"/>
  <c r="O1050" i="3"/>
  <c r="O1054" i="3"/>
  <c r="O1058" i="3"/>
  <c r="O1062" i="3"/>
  <c r="O1066" i="3"/>
  <c r="O1070" i="3"/>
  <c r="O1008" i="3"/>
  <c r="O1012" i="3"/>
  <c r="O1016" i="3"/>
  <c r="O1020" i="3"/>
  <c r="O1024" i="3"/>
  <c r="O1028" i="3"/>
  <c r="O1032" i="3"/>
  <c r="O1036" i="3"/>
  <c r="O1040" i="3"/>
  <c r="O1044" i="3"/>
  <c r="O1048" i="3"/>
  <c r="O1052" i="3"/>
  <c r="O1056" i="3"/>
  <c r="O1060" i="3"/>
  <c r="O1064" i="3"/>
  <c r="O1068" i="3"/>
  <c r="O1072" i="3"/>
  <c r="O1076" i="3"/>
  <c r="O1080" i="3"/>
  <c r="O1084" i="3"/>
  <c r="O1088" i="3"/>
  <c r="O1092" i="3"/>
  <c r="O1096" i="3"/>
  <c r="O1100" i="3"/>
  <c r="O1104" i="3"/>
  <c r="O1108" i="3"/>
  <c r="O1112" i="3"/>
  <c r="O1116" i="3"/>
  <c r="O1120" i="3"/>
  <c r="O1124" i="3"/>
  <c r="O1128" i="3"/>
  <c r="O1132" i="3"/>
  <c r="O1136" i="3"/>
  <c r="O1140" i="3"/>
  <c r="O1144" i="3"/>
  <c r="O1148" i="3"/>
  <c r="O1152" i="3"/>
  <c r="O1156" i="3"/>
  <c r="O1160" i="3"/>
  <c r="O1164" i="3"/>
  <c r="O1168" i="3"/>
  <c r="O1172" i="3"/>
  <c r="O1176" i="3"/>
  <c r="O1180" i="3"/>
  <c r="O1184" i="3"/>
  <c r="O1188" i="3"/>
  <c r="O1192" i="3"/>
  <c r="O1196" i="3"/>
  <c r="O1200" i="3"/>
  <c r="O1204" i="3"/>
  <c r="O1208" i="3"/>
  <c r="O1212" i="3"/>
  <c r="O1216" i="3"/>
  <c r="O1220" i="3"/>
  <c r="O1224" i="3"/>
  <c r="O1228" i="3"/>
  <c r="O1232" i="3"/>
  <c r="O1236" i="3"/>
  <c r="O1240" i="3"/>
  <c r="O1244" i="3"/>
  <c r="O1248" i="3"/>
  <c r="O1252" i="3"/>
  <c r="O1256" i="3"/>
  <c r="O1260" i="3"/>
  <c r="O1264" i="3"/>
  <c r="O1268" i="3"/>
  <c r="O1272" i="3"/>
  <c r="O1276" i="3"/>
  <c r="O1280" i="3"/>
  <c r="O1284" i="3"/>
  <c r="O1288" i="3"/>
  <c r="O1292" i="3"/>
  <c r="O1296" i="3"/>
  <c r="O1300" i="3"/>
  <c r="O1304" i="3"/>
  <c r="O1308" i="3"/>
  <c r="O1312" i="3"/>
  <c r="O1316" i="3"/>
  <c r="O1320" i="3"/>
  <c r="O1324" i="3"/>
  <c r="O1328" i="3"/>
  <c r="O1332" i="3"/>
  <c r="O1336" i="3"/>
  <c r="O1340" i="3"/>
  <c r="O1344" i="3"/>
  <c r="O1348" i="3"/>
  <c r="O1352" i="3"/>
  <c r="O1356" i="3"/>
  <c r="O1360" i="3"/>
  <c r="O1364" i="3"/>
  <c r="O1368" i="3"/>
  <c r="O1372" i="3"/>
  <c r="O1376" i="3"/>
  <c r="O1380" i="3"/>
  <c r="O1384" i="3"/>
  <c r="O1388" i="3"/>
  <c r="O1392" i="3"/>
  <c r="O1396" i="3"/>
  <c r="O1400" i="3"/>
  <c r="O1404" i="3"/>
  <c r="O1408" i="3"/>
  <c r="O1412" i="3"/>
  <c r="O1416" i="3"/>
  <c r="O1420" i="3"/>
  <c r="O1424" i="3"/>
  <c r="O1428" i="3"/>
  <c r="O1432" i="3"/>
  <c r="O1436" i="3"/>
  <c r="O1440" i="3"/>
  <c r="O1444" i="3"/>
  <c r="O1448" i="3"/>
  <c r="O1452" i="3"/>
  <c r="O1456" i="3"/>
  <c r="O1460" i="3"/>
  <c r="O1464" i="3"/>
  <c r="O1468" i="3"/>
  <c r="O1472" i="3"/>
  <c r="O1476" i="3"/>
  <c r="O1480" i="3"/>
  <c r="O1484" i="3"/>
  <c r="O1488" i="3"/>
  <c r="O1492" i="3"/>
  <c r="O1496" i="3"/>
  <c r="O1500" i="3"/>
  <c r="O1504" i="3"/>
  <c r="O1508" i="3"/>
  <c r="O1512" i="3"/>
  <c r="O1516" i="3"/>
  <c r="O1520" i="3"/>
  <c r="O1524" i="3"/>
  <c r="O1528" i="3"/>
  <c r="O1532" i="3"/>
  <c r="O1536" i="3"/>
  <c r="O1540" i="3"/>
  <c r="O1544" i="3"/>
  <c r="O1548" i="3"/>
  <c r="O1552" i="3"/>
  <c r="O1556" i="3"/>
  <c r="O1560" i="3"/>
  <c r="O1564" i="3"/>
  <c r="O1568" i="3"/>
  <c r="O1572" i="3"/>
  <c r="O1576" i="3"/>
  <c r="O1580" i="3"/>
  <c r="O1584" i="3"/>
  <c r="O1588" i="3"/>
  <c r="O1592" i="3"/>
  <c r="O1596" i="3"/>
  <c r="O1600" i="3"/>
  <c r="O1604" i="3"/>
  <c r="O1608" i="3"/>
  <c r="O1612" i="3"/>
  <c r="O1616" i="3"/>
  <c r="O1620" i="3"/>
  <c r="O1624" i="3"/>
  <c r="O1628" i="3"/>
  <c r="O1632" i="3"/>
  <c r="O1636" i="3"/>
  <c r="O1640" i="3"/>
  <c r="O1644" i="3"/>
  <c r="O1648" i="3"/>
  <c r="O1652" i="3"/>
  <c r="O1656" i="3"/>
  <c r="O1660" i="3"/>
  <c r="O1664" i="3"/>
  <c r="O1668" i="3"/>
  <c r="O1672" i="3"/>
  <c r="O1676" i="3"/>
  <c r="O1680" i="3"/>
  <c r="O1684" i="3"/>
  <c r="O1688" i="3"/>
  <c r="O1692" i="3"/>
  <c r="O1696" i="3"/>
  <c r="O1700" i="3"/>
  <c r="O1704" i="3"/>
  <c r="O1708" i="3"/>
  <c r="O1712" i="3"/>
  <c r="O1716" i="3"/>
  <c r="O1720" i="3"/>
  <c r="O1724" i="3"/>
  <c r="O1728" i="3"/>
  <c r="O1732" i="3"/>
  <c r="O1736" i="3"/>
  <c r="O1740" i="3"/>
  <c r="O1744" i="3"/>
  <c r="O1748" i="3"/>
  <c r="O1752" i="3"/>
  <c r="O1756" i="3"/>
  <c r="O1760" i="3"/>
  <c r="O1764" i="3"/>
  <c r="O1768" i="3"/>
  <c r="O1772" i="3"/>
  <c r="O1776" i="3"/>
  <c r="O1780" i="3"/>
  <c r="O1784" i="3"/>
  <c r="O1788" i="3"/>
  <c r="O1792" i="3"/>
  <c r="O1796" i="3"/>
  <c r="O1800" i="3"/>
  <c r="O1804" i="3"/>
  <c r="O1808" i="3"/>
  <c r="O1812" i="3"/>
  <c r="O1816" i="3"/>
  <c r="O1820" i="3"/>
  <c r="O1824" i="3"/>
  <c r="O1828" i="3"/>
  <c r="O1832" i="3"/>
  <c r="O1065" i="3"/>
  <c r="O1069" i="3"/>
  <c r="O1073" i="3"/>
  <c r="O1077" i="3"/>
  <c r="O1081" i="3"/>
  <c r="O1085" i="3"/>
  <c r="O1089" i="3"/>
  <c r="O1093" i="3"/>
  <c r="O1097" i="3"/>
  <c r="O1101" i="3"/>
  <c r="O1105" i="3"/>
  <c r="O1109" i="3"/>
  <c r="O1113" i="3"/>
  <c r="O1117" i="3"/>
  <c r="O1121" i="3"/>
  <c r="O1125" i="3"/>
  <c r="O1129" i="3"/>
  <c r="O1133" i="3"/>
  <c r="O1137" i="3"/>
  <c r="O1141" i="3"/>
  <c r="O1145" i="3"/>
  <c r="O1149" i="3"/>
  <c r="O1153" i="3"/>
  <c r="O1157" i="3"/>
  <c r="O1161" i="3"/>
  <c r="O1165" i="3"/>
  <c r="O1169" i="3"/>
  <c r="O1173" i="3"/>
  <c r="O1177" i="3"/>
  <c r="O1181" i="3"/>
  <c r="O1185" i="3"/>
  <c r="O1189" i="3"/>
  <c r="O1193" i="3"/>
  <c r="O1197" i="3"/>
  <c r="O1201" i="3"/>
  <c r="O1205" i="3"/>
  <c r="O1209" i="3"/>
  <c r="O1213" i="3"/>
  <c r="O1217" i="3"/>
  <c r="O1221" i="3"/>
  <c r="O1225" i="3"/>
  <c r="O1229" i="3"/>
  <c r="O1233" i="3"/>
  <c r="O1237" i="3"/>
  <c r="O1241" i="3"/>
  <c r="O1245" i="3"/>
  <c r="O1249" i="3"/>
  <c r="O1253" i="3"/>
  <c r="O1257" i="3"/>
  <c r="O1261" i="3"/>
  <c r="O1265" i="3"/>
  <c r="O1269" i="3"/>
  <c r="O1273" i="3"/>
  <c r="O1277" i="3"/>
  <c r="O1281" i="3"/>
  <c r="O1285" i="3"/>
  <c r="O1289" i="3"/>
  <c r="O1293" i="3"/>
  <c r="O1297" i="3"/>
  <c r="O1301" i="3"/>
  <c r="O1305" i="3"/>
  <c r="O1309" i="3"/>
  <c r="O1313" i="3"/>
  <c r="O1317" i="3"/>
  <c r="O1321" i="3"/>
  <c r="O1325" i="3"/>
  <c r="O1329" i="3"/>
  <c r="O1333" i="3"/>
  <c r="O1337" i="3"/>
  <c r="O1341" i="3"/>
  <c r="O1345" i="3"/>
  <c r="O1349" i="3"/>
  <c r="O1353" i="3"/>
  <c r="O1357" i="3"/>
  <c r="O1361" i="3"/>
  <c r="O1365" i="3"/>
  <c r="O1369" i="3"/>
  <c r="O1373" i="3"/>
  <c r="O1377" i="3"/>
  <c r="O1381" i="3"/>
  <c r="O1385" i="3"/>
  <c r="O1389" i="3"/>
  <c r="O1393" i="3"/>
  <c r="O1397" i="3"/>
  <c r="O1401" i="3"/>
  <c r="O1405" i="3"/>
  <c r="O1409" i="3"/>
  <c r="O1413" i="3"/>
  <c r="O1417" i="3"/>
  <c r="O1421" i="3"/>
  <c r="O1425" i="3"/>
  <c r="O1429" i="3"/>
  <c r="O1433" i="3"/>
  <c r="O1437" i="3"/>
  <c r="O1441" i="3"/>
  <c r="O1445" i="3"/>
  <c r="O1449" i="3"/>
  <c r="O1453" i="3"/>
  <c r="O1457" i="3"/>
  <c r="O1461" i="3"/>
  <c r="O1465" i="3"/>
  <c r="O1469" i="3"/>
  <c r="O1473" i="3"/>
  <c r="O1477" i="3"/>
  <c r="O1481" i="3"/>
  <c r="O1485" i="3"/>
  <c r="O1489" i="3"/>
  <c r="O1493" i="3"/>
  <c r="O1497" i="3"/>
  <c r="O1501" i="3"/>
  <c r="O1505" i="3"/>
  <c r="O1509" i="3"/>
  <c r="O1513" i="3"/>
  <c r="O1517" i="3"/>
  <c r="O1521" i="3"/>
  <c r="O1525" i="3"/>
  <c r="O1529" i="3"/>
  <c r="O1533" i="3"/>
  <c r="O1537" i="3"/>
  <c r="O1541" i="3"/>
  <c r="O1545" i="3"/>
  <c r="O1549" i="3"/>
  <c r="O1553" i="3"/>
  <c r="O1557" i="3"/>
  <c r="O1561" i="3"/>
  <c r="O1565" i="3"/>
  <c r="O1569" i="3"/>
  <c r="O1573" i="3"/>
  <c r="O1577" i="3"/>
  <c r="O1581" i="3"/>
  <c r="O1585" i="3"/>
  <c r="O1589" i="3"/>
  <c r="O1593" i="3"/>
  <c r="O1597" i="3"/>
  <c r="O1601" i="3"/>
  <c r="O1605" i="3"/>
  <c r="O1609" i="3"/>
  <c r="O1613" i="3"/>
  <c r="O1617" i="3"/>
  <c r="O1621" i="3"/>
  <c r="O1625" i="3"/>
  <c r="O1629" i="3"/>
  <c r="O1633" i="3"/>
  <c r="O1637" i="3"/>
  <c r="O1641" i="3"/>
  <c r="O1645" i="3"/>
  <c r="O1649" i="3"/>
  <c r="O1653" i="3"/>
  <c r="O1657" i="3"/>
  <c r="O1661" i="3"/>
  <c r="O1665" i="3"/>
  <c r="O1669" i="3"/>
  <c r="O1673" i="3"/>
  <c r="O1677" i="3"/>
  <c r="O1681" i="3"/>
  <c r="O1685" i="3"/>
  <c r="O1689" i="3"/>
  <c r="O1693" i="3"/>
  <c r="O1697" i="3"/>
  <c r="O1701" i="3"/>
  <c r="O1705" i="3"/>
  <c r="O1709" i="3"/>
  <c r="O1713" i="3"/>
  <c r="O1717" i="3"/>
  <c r="O1721" i="3"/>
  <c r="O1725" i="3"/>
  <c r="O1729" i="3"/>
  <c r="O1733" i="3"/>
  <c r="O1737" i="3"/>
  <c r="O1741" i="3"/>
  <c r="O1745" i="3"/>
  <c r="O1749" i="3"/>
  <c r="O1753" i="3"/>
  <c r="O1757" i="3"/>
  <c r="O1761" i="3"/>
  <c r="O1765" i="3"/>
  <c r="O1769" i="3"/>
  <c r="O1773" i="3"/>
  <c r="O1777" i="3"/>
  <c r="O1781" i="3"/>
  <c r="O1785" i="3"/>
  <c r="O1789" i="3"/>
  <c r="O1793" i="3"/>
  <c r="O1797" i="3"/>
  <c r="O1801" i="3"/>
  <c r="O1805" i="3"/>
  <c r="O1809" i="3"/>
  <c r="O1813" i="3"/>
  <c r="O1817" i="3"/>
  <c r="O1821" i="3"/>
  <c r="O1825" i="3"/>
  <c r="O1829" i="3"/>
  <c r="O1074" i="3"/>
  <c r="O1078" i="3"/>
  <c r="O1082" i="3"/>
  <c r="O1086" i="3"/>
  <c r="O1090" i="3"/>
  <c r="O1094" i="3"/>
  <c r="O1098" i="3"/>
  <c r="O1102" i="3"/>
  <c r="O1106" i="3"/>
  <c r="O1110" i="3"/>
  <c r="O1114" i="3"/>
  <c r="O1118" i="3"/>
  <c r="O1122" i="3"/>
  <c r="O1126" i="3"/>
  <c r="O1130" i="3"/>
  <c r="O1134" i="3"/>
  <c r="O1138" i="3"/>
  <c r="O1142" i="3"/>
  <c r="O1146" i="3"/>
  <c r="O1150" i="3"/>
  <c r="O1154" i="3"/>
  <c r="O1158" i="3"/>
  <c r="O1162" i="3"/>
  <c r="O1166" i="3"/>
  <c r="O1170" i="3"/>
  <c r="O1174" i="3"/>
  <c r="O1178" i="3"/>
  <c r="O1182" i="3"/>
  <c r="O1186" i="3"/>
  <c r="O1190" i="3"/>
  <c r="O1194" i="3"/>
  <c r="O1198" i="3"/>
  <c r="O1202" i="3"/>
  <c r="O1206" i="3"/>
  <c r="O1210" i="3"/>
  <c r="O1214" i="3"/>
  <c r="O1218" i="3"/>
  <c r="O1222" i="3"/>
  <c r="O1226" i="3"/>
  <c r="O1230" i="3"/>
  <c r="O1234" i="3"/>
  <c r="O1238" i="3"/>
  <c r="O1242" i="3"/>
  <c r="O1246" i="3"/>
  <c r="O1250" i="3"/>
  <c r="O1254" i="3"/>
  <c r="O1258" i="3"/>
  <c r="O1262" i="3"/>
  <c r="O1266" i="3"/>
  <c r="O1270" i="3"/>
  <c r="O1274" i="3"/>
  <c r="O1278" i="3"/>
  <c r="O1282" i="3"/>
  <c r="O1286" i="3"/>
  <c r="O1290" i="3"/>
  <c r="O1294" i="3"/>
  <c r="O1298" i="3"/>
  <c r="O1302" i="3"/>
  <c r="O1306" i="3"/>
  <c r="O1310" i="3"/>
  <c r="O1314" i="3"/>
  <c r="O1318" i="3"/>
  <c r="O1322" i="3"/>
  <c r="O1326" i="3"/>
  <c r="O1330" i="3"/>
  <c r="O1334" i="3"/>
  <c r="O1338" i="3"/>
  <c r="O1342" i="3"/>
  <c r="O1346" i="3"/>
  <c r="O1350" i="3"/>
  <c r="O1354" i="3"/>
  <c r="O1358" i="3"/>
  <c r="O1362" i="3"/>
  <c r="O1366" i="3"/>
  <c r="O1370" i="3"/>
  <c r="O1374" i="3"/>
  <c r="O1378" i="3"/>
  <c r="O1382" i="3"/>
  <c r="O1386" i="3"/>
  <c r="O1390" i="3"/>
  <c r="O1394" i="3"/>
  <c r="O1398" i="3"/>
  <c r="O1402" i="3"/>
  <c r="O1406" i="3"/>
  <c r="O1410" i="3"/>
  <c r="O1414" i="3"/>
  <c r="O1418" i="3"/>
  <c r="O1422" i="3"/>
  <c r="O1426" i="3"/>
  <c r="O1430" i="3"/>
  <c r="O1434" i="3"/>
  <c r="O1438" i="3"/>
  <c r="O1442" i="3"/>
  <c r="O1446" i="3"/>
  <c r="O1450" i="3"/>
  <c r="O1454" i="3"/>
  <c r="O1458" i="3"/>
  <c r="O1462" i="3"/>
  <c r="O1466" i="3"/>
  <c r="O1470" i="3"/>
  <c r="O1474" i="3"/>
  <c r="O1478" i="3"/>
  <c r="O1482" i="3"/>
  <c r="O1486" i="3"/>
  <c r="O1490" i="3"/>
  <c r="O1494" i="3"/>
  <c r="O1498" i="3"/>
  <c r="O1502" i="3"/>
  <c r="O1506" i="3"/>
  <c r="O1510" i="3"/>
  <c r="O1514" i="3"/>
  <c r="O1518" i="3"/>
  <c r="O1522" i="3"/>
  <c r="O1526" i="3"/>
  <c r="O1530" i="3"/>
  <c r="O1534" i="3"/>
  <c r="O1538" i="3"/>
  <c r="O1542" i="3"/>
  <c r="O1546" i="3"/>
  <c r="O1550" i="3"/>
  <c r="O1554" i="3"/>
  <c r="O1558" i="3"/>
  <c r="O1562" i="3"/>
  <c r="O1566" i="3"/>
  <c r="O1570" i="3"/>
  <c r="O1574" i="3"/>
  <c r="O1578" i="3"/>
  <c r="O1582" i="3"/>
  <c r="O1586" i="3"/>
  <c r="O1590" i="3"/>
  <c r="O1594" i="3"/>
  <c r="O1598" i="3"/>
  <c r="O1602" i="3"/>
  <c r="O1606" i="3"/>
  <c r="O1610" i="3"/>
  <c r="O1614" i="3"/>
  <c r="O1618" i="3"/>
  <c r="O1622" i="3"/>
  <c r="O1626" i="3"/>
  <c r="O1630" i="3"/>
  <c r="O1634" i="3"/>
  <c r="O1638" i="3"/>
  <c r="O1642" i="3"/>
  <c r="O1646" i="3"/>
  <c r="O1650" i="3"/>
  <c r="O1654" i="3"/>
  <c r="O1658" i="3"/>
  <c r="O1662" i="3"/>
  <c r="O1666" i="3"/>
  <c r="O1670" i="3"/>
  <c r="O1674" i="3"/>
  <c r="O1678" i="3"/>
  <c r="O1682" i="3"/>
  <c r="O1686" i="3"/>
  <c r="O1690" i="3"/>
  <c r="O1694" i="3"/>
  <c r="O1698" i="3"/>
  <c r="O1702" i="3"/>
  <c r="O1706" i="3"/>
  <c r="O1710" i="3"/>
  <c r="O1714" i="3"/>
  <c r="O1718" i="3"/>
  <c r="O1722" i="3"/>
  <c r="O1726" i="3"/>
  <c r="O1730" i="3"/>
  <c r="O1734" i="3"/>
  <c r="O1738" i="3"/>
  <c r="O1742" i="3"/>
  <c r="O1746" i="3"/>
  <c r="O1750" i="3"/>
  <c r="O1754" i="3"/>
  <c r="O1758" i="3"/>
  <c r="O1762" i="3"/>
  <c r="O1766" i="3"/>
  <c r="O1770" i="3"/>
  <c r="O1774" i="3"/>
  <c r="O1778" i="3"/>
  <c r="O1782" i="3"/>
  <c r="O1786" i="3"/>
  <c r="O1790" i="3"/>
  <c r="O1794" i="3"/>
  <c r="O1798" i="3"/>
  <c r="O1802" i="3"/>
  <c r="O1806" i="3"/>
  <c r="O1810" i="3"/>
  <c r="O1814" i="3"/>
  <c r="O1818" i="3"/>
  <c r="O1822" i="3"/>
  <c r="O1826" i="3"/>
  <c r="O1830" i="3"/>
  <c r="O1071" i="3"/>
  <c r="O1075" i="3"/>
  <c r="O1079" i="3"/>
  <c r="O1083" i="3"/>
  <c r="O1087" i="3"/>
  <c r="O1091" i="3"/>
  <c r="O1095" i="3"/>
  <c r="O1099" i="3"/>
  <c r="O1103" i="3"/>
  <c r="O1107" i="3"/>
  <c r="O1111" i="3"/>
  <c r="O1115" i="3"/>
  <c r="O1119" i="3"/>
  <c r="O1123" i="3"/>
  <c r="O1127" i="3"/>
  <c r="O1131" i="3"/>
  <c r="O1135" i="3"/>
  <c r="O1139" i="3"/>
  <c r="O1143" i="3"/>
  <c r="O1147" i="3"/>
  <c r="O1151" i="3"/>
  <c r="O1155" i="3"/>
  <c r="O1159" i="3"/>
  <c r="O1163" i="3"/>
  <c r="O1167" i="3"/>
  <c r="O1171" i="3"/>
  <c r="O1175" i="3"/>
  <c r="O1179" i="3"/>
  <c r="O1183" i="3"/>
  <c r="O1187" i="3"/>
  <c r="O1191" i="3"/>
  <c r="O1195" i="3"/>
  <c r="O1199" i="3"/>
  <c r="O1203" i="3"/>
  <c r="O1207" i="3"/>
  <c r="O1211" i="3"/>
  <c r="O1215" i="3"/>
  <c r="O1219" i="3"/>
  <c r="O1223" i="3"/>
  <c r="O1227" i="3"/>
  <c r="O1231" i="3"/>
  <c r="O1235" i="3"/>
  <c r="O1239" i="3"/>
  <c r="O1243" i="3"/>
  <c r="O1247" i="3"/>
  <c r="O1251" i="3"/>
  <c r="O1255" i="3"/>
  <c r="O1259" i="3"/>
  <c r="O1263" i="3"/>
  <c r="O1267" i="3"/>
  <c r="O1271" i="3"/>
  <c r="O1275" i="3"/>
  <c r="O1279" i="3"/>
  <c r="O1283" i="3"/>
  <c r="O1287" i="3"/>
  <c r="O1291" i="3"/>
  <c r="O1295" i="3"/>
  <c r="O1299" i="3"/>
  <c r="O1303" i="3"/>
  <c r="O1307" i="3"/>
  <c r="O1311" i="3"/>
  <c r="O1315" i="3"/>
  <c r="O1319" i="3"/>
  <c r="O1323" i="3"/>
  <c r="O1327" i="3"/>
  <c r="O1331" i="3"/>
  <c r="O1335" i="3"/>
  <c r="O1339" i="3"/>
  <c r="O1343" i="3"/>
  <c r="O1347" i="3"/>
  <c r="O1351" i="3"/>
  <c r="O1355" i="3"/>
  <c r="O1359" i="3"/>
  <c r="O1363" i="3"/>
  <c r="O1367" i="3"/>
  <c r="O1371" i="3"/>
  <c r="O1375" i="3"/>
  <c r="O1379" i="3"/>
  <c r="O1383" i="3"/>
  <c r="O1387" i="3"/>
  <c r="O1391" i="3"/>
  <c r="O1395" i="3"/>
  <c r="O1399" i="3"/>
  <c r="O1403" i="3"/>
  <c r="O1407" i="3"/>
  <c r="O1411" i="3"/>
  <c r="O1415" i="3"/>
  <c r="O1419" i="3"/>
  <c r="O1423" i="3"/>
  <c r="O1427" i="3"/>
  <c r="O1431" i="3"/>
  <c r="O1435" i="3"/>
  <c r="O1439" i="3"/>
  <c r="O1443" i="3"/>
  <c r="O1447" i="3"/>
  <c r="O1451" i="3"/>
  <c r="O1455" i="3"/>
  <c r="O1459" i="3"/>
  <c r="O1463" i="3"/>
  <c r="O1467" i="3"/>
  <c r="O1471" i="3"/>
  <c r="O1475" i="3"/>
  <c r="O1479" i="3"/>
  <c r="O1483" i="3"/>
  <c r="O1487" i="3"/>
  <c r="O1491" i="3"/>
  <c r="O1495" i="3"/>
  <c r="O1499" i="3"/>
  <c r="O1503" i="3"/>
  <c r="O1507" i="3"/>
  <c r="O1511" i="3"/>
  <c r="O1515" i="3"/>
  <c r="O1519" i="3"/>
  <c r="O1523" i="3"/>
  <c r="O1527" i="3"/>
  <c r="O1531" i="3"/>
  <c r="O1535" i="3"/>
  <c r="O1539" i="3"/>
  <c r="O1543" i="3"/>
  <c r="O1547" i="3"/>
  <c r="O1551" i="3"/>
  <c r="O1555" i="3"/>
  <c r="O1559" i="3"/>
  <c r="O1563" i="3"/>
  <c r="O1567" i="3"/>
  <c r="O1571" i="3"/>
  <c r="O1575" i="3"/>
  <c r="O1579" i="3"/>
  <c r="O1583" i="3"/>
  <c r="O1587" i="3"/>
  <c r="O1591" i="3"/>
  <c r="O1595" i="3"/>
  <c r="O1599" i="3"/>
  <c r="O1603" i="3"/>
  <c r="O1607" i="3"/>
  <c r="O1611" i="3"/>
  <c r="O1615" i="3"/>
  <c r="O1619" i="3"/>
  <c r="O1623" i="3"/>
  <c r="O1627" i="3"/>
  <c r="O1631" i="3"/>
  <c r="O1635" i="3"/>
  <c r="O1639" i="3"/>
  <c r="O1643" i="3"/>
  <c r="O1647" i="3"/>
  <c r="O1651" i="3"/>
  <c r="O1655" i="3"/>
  <c r="O1659" i="3"/>
  <c r="O1663" i="3"/>
  <c r="O1667" i="3"/>
  <c r="O1671" i="3"/>
  <c r="O1675" i="3"/>
  <c r="O1679" i="3"/>
  <c r="O1683" i="3"/>
  <c r="O1687" i="3"/>
  <c r="O1691" i="3"/>
  <c r="O1695" i="3"/>
  <c r="O1699" i="3"/>
  <c r="O1703" i="3"/>
  <c r="O1707" i="3"/>
  <c r="O1711" i="3"/>
  <c r="O1715" i="3"/>
  <c r="O1719" i="3"/>
  <c r="O1723" i="3"/>
  <c r="O1727" i="3"/>
  <c r="O1731" i="3"/>
  <c r="O1735" i="3"/>
  <c r="O1739" i="3"/>
  <c r="O1743" i="3"/>
  <c r="O1747" i="3"/>
  <c r="O1751" i="3"/>
  <c r="O1755" i="3"/>
  <c r="O1759" i="3"/>
  <c r="O1763" i="3"/>
  <c r="O1767" i="3"/>
  <c r="O1771" i="3"/>
  <c r="O1775" i="3"/>
  <c r="O1779" i="3"/>
  <c r="O1783" i="3"/>
  <c r="O1787" i="3"/>
  <c r="O1791" i="3"/>
  <c r="O1795" i="3"/>
  <c r="O1799" i="3"/>
  <c r="O1803" i="3"/>
  <c r="O1807" i="3"/>
  <c r="O1811" i="3"/>
  <c r="O1815" i="3"/>
  <c r="O1819" i="3"/>
  <c r="O1823" i="3"/>
  <c r="O1827" i="3"/>
  <c r="O1831" i="3"/>
  <c r="I5" i="4"/>
  <c r="J5" i="4" s="1"/>
  <c r="C5" i="4" s="1"/>
  <c r="F5" i="4" s="1"/>
  <c r="G5" i="4" s="1"/>
  <c r="I3" i="4"/>
  <c r="J3" i="4" s="1"/>
  <c r="C3" i="4" s="1"/>
  <c r="F3" i="4" s="1"/>
  <c r="G3" i="4" s="1"/>
  <c r="I7" i="4"/>
  <c r="J7" i="4" s="1"/>
  <c r="C7" i="4" s="1"/>
  <c r="F7" i="4" s="1"/>
  <c r="G7" i="4" s="1"/>
  <c r="I11" i="4"/>
  <c r="J11" i="4" s="1"/>
  <c r="C11" i="4" s="1"/>
  <c r="I15" i="4"/>
  <c r="J15" i="4" s="1"/>
  <c r="C15" i="4" s="1"/>
  <c r="F15" i="4" s="1"/>
  <c r="G15" i="4" s="1"/>
  <c r="I19" i="4"/>
  <c r="J19" i="4" s="1"/>
  <c r="C19" i="4" s="1"/>
  <c r="F19" i="4" s="1"/>
  <c r="G19" i="4" s="1"/>
  <c r="I23" i="4"/>
  <c r="J23" i="4" s="1"/>
  <c r="C23" i="4" s="1"/>
  <c r="F23" i="4" s="1"/>
  <c r="G23" i="4" s="1"/>
  <c r="I27" i="4"/>
  <c r="J27" i="4" s="1"/>
  <c r="C27" i="4" s="1"/>
  <c r="I31" i="4"/>
  <c r="J31" i="4" s="1"/>
  <c r="C31" i="4" s="1"/>
  <c r="D31" i="4" s="1"/>
  <c r="E31" i="4" s="1"/>
  <c r="I35" i="4"/>
  <c r="J35" i="4" s="1"/>
  <c r="C35" i="4" s="1"/>
  <c r="F35" i="4" s="1"/>
  <c r="G35" i="4" s="1"/>
  <c r="I13" i="4"/>
  <c r="J13" i="4" s="1"/>
  <c r="C13" i="4" s="1"/>
  <c r="F13" i="4" s="1"/>
  <c r="G13" i="4" s="1"/>
  <c r="I33" i="4"/>
  <c r="J33" i="4" s="1"/>
  <c r="C33" i="4" s="1"/>
  <c r="I45" i="4"/>
  <c r="J45" i="4" s="1"/>
  <c r="C45" i="4" s="1"/>
  <c r="D45" i="4" s="1"/>
  <c r="E45" i="4" s="1"/>
  <c r="I49" i="4"/>
  <c r="J49" i="4" s="1"/>
  <c r="C49" i="4" s="1"/>
  <c r="D49" i="4" s="1"/>
  <c r="E49" i="4" s="1"/>
  <c r="I4" i="4"/>
  <c r="J4" i="4" s="1"/>
  <c r="C4" i="4" s="1"/>
  <c r="D4" i="4" s="1"/>
  <c r="E4" i="4" s="1"/>
  <c r="I8" i="4"/>
  <c r="J8" i="4" s="1"/>
  <c r="C8" i="4" s="1"/>
  <c r="I12" i="4"/>
  <c r="J12" i="4" s="1"/>
  <c r="C12" i="4" s="1"/>
  <c r="F12" i="4" s="1"/>
  <c r="G12" i="4" s="1"/>
  <c r="I16" i="4"/>
  <c r="J16" i="4" s="1"/>
  <c r="C16" i="4" s="1"/>
  <c r="F16" i="4" s="1"/>
  <c r="G16" i="4" s="1"/>
  <c r="I20" i="4"/>
  <c r="J20" i="4" s="1"/>
  <c r="C20" i="4" s="1"/>
  <c r="D20" i="4" s="1"/>
  <c r="E20" i="4" s="1"/>
  <c r="I24" i="4"/>
  <c r="J24" i="4" s="1"/>
  <c r="C24" i="4" s="1"/>
  <c r="I28" i="4"/>
  <c r="J28" i="4" s="1"/>
  <c r="C28" i="4" s="1"/>
  <c r="D28" i="4" s="1"/>
  <c r="E28" i="4" s="1"/>
  <c r="I32" i="4"/>
  <c r="J32" i="4" s="1"/>
  <c r="C32" i="4" s="1"/>
  <c r="D32" i="4" s="1"/>
  <c r="E32" i="4" s="1"/>
  <c r="I36" i="4"/>
  <c r="J36" i="4" s="1"/>
  <c r="C36" i="4" s="1"/>
  <c r="F36" i="4" s="1"/>
  <c r="G36" i="4" s="1"/>
  <c r="I29" i="4"/>
  <c r="J29" i="4" s="1"/>
  <c r="C29" i="4" s="1"/>
  <c r="I73" i="4"/>
  <c r="J73" i="4" s="1"/>
  <c r="C73" i="4" s="1"/>
  <c r="F73" i="4" s="1"/>
  <c r="G73" i="4" s="1"/>
  <c r="I77" i="4"/>
  <c r="J77" i="4" s="1"/>
  <c r="C77" i="4" s="1"/>
  <c r="F77" i="4" s="1"/>
  <c r="G77" i="4" s="1"/>
  <c r="I85" i="4"/>
  <c r="J85" i="4" s="1"/>
  <c r="C85" i="4" s="1"/>
  <c r="F85" i="4" s="1"/>
  <c r="G85" i="4" s="1"/>
  <c r="I89" i="4"/>
  <c r="J89" i="4" s="1"/>
  <c r="C89" i="4" s="1"/>
  <c r="I93" i="4"/>
  <c r="J93" i="4" s="1"/>
  <c r="C93" i="4" s="1"/>
  <c r="D93" i="4" s="1"/>
  <c r="E93" i="4" s="1"/>
  <c r="I97" i="4"/>
  <c r="J97" i="4" s="1"/>
  <c r="C97" i="4" s="1"/>
  <c r="F97" i="4" s="1"/>
  <c r="G97" i="4" s="1"/>
  <c r="I101" i="4"/>
  <c r="J101" i="4" s="1"/>
  <c r="C101" i="4" s="1"/>
  <c r="F101" i="4" s="1"/>
  <c r="G101" i="4" s="1"/>
  <c r="I105" i="4"/>
  <c r="J105" i="4" s="1"/>
  <c r="C105" i="4" s="1"/>
  <c r="I113" i="4"/>
  <c r="J113" i="4" s="1"/>
  <c r="C113" i="4" s="1"/>
  <c r="D113" i="4" s="1"/>
  <c r="E113" i="4" s="1"/>
  <c r="I121" i="4"/>
  <c r="J121" i="4" s="1"/>
  <c r="C121" i="4" s="1"/>
  <c r="D121" i="4" s="1"/>
  <c r="E121" i="4" s="1"/>
  <c r="I125" i="4"/>
  <c r="J125" i="4" s="1"/>
  <c r="C125" i="4" s="1"/>
  <c r="D125" i="4" s="1"/>
  <c r="E125" i="4" s="1"/>
  <c r="I129" i="4"/>
  <c r="J129" i="4" s="1"/>
  <c r="C129" i="4" s="1"/>
  <c r="I133" i="4"/>
  <c r="J133" i="4" s="1"/>
  <c r="C133" i="4" s="1"/>
  <c r="D133" i="4" s="1"/>
  <c r="E133" i="4" s="1"/>
  <c r="I137" i="4"/>
  <c r="J137" i="4" s="1"/>
  <c r="C137" i="4" s="1"/>
  <c r="F137" i="4" s="1"/>
  <c r="G137" i="4" s="1"/>
  <c r="I141" i="4"/>
  <c r="J141" i="4" s="1"/>
  <c r="C141" i="4" s="1"/>
  <c r="F141" i="4" s="1"/>
  <c r="G141" i="4" s="1"/>
  <c r="I145" i="4"/>
  <c r="J145" i="4" s="1"/>
  <c r="C145" i="4" s="1"/>
  <c r="I149" i="4"/>
  <c r="J149" i="4" s="1"/>
  <c r="C149" i="4" s="1"/>
  <c r="D149" i="4" s="1"/>
  <c r="E149" i="4" s="1"/>
  <c r="I153" i="4"/>
  <c r="J153" i="4" s="1"/>
  <c r="C153" i="4" s="1"/>
  <c r="D153" i="4" s="1"/>
  <c r="E153" i="4" s="1"/>
  <c r="I21" i="4"/>
  <c r="J21" i="4" s="1"/>
  <c r="C21" i="4" s="1"/>
  <c r="F21" i="4" s="1"/>
  <c r="G21" i="4" s="1"/>
  <c r="I161" i="4"/>
  <c r="J161" i="4" s="1"/>
  <c r="C161" i="4" s="1"/>
  <c r="I165" i="4"/>
  <c r="J165" i="4" s="1"/>
  <c r="C165" i="4" s="1"/>
  <c r="D165" i="4" s="1"/>
  <c r="E165" i="4" s="1"/>
  <c r="I169" i="4"/>
  <c r="J169" i="4" s="1"/>
  <c r="C169" i="4" s="1"/>
  <c r="D169" i="4" s="1"/>
  <c r="E169" i="4" s="1"/>
  <c r="I173" i="4"/>
  <c r="J173" i="4" s="1"/>
  <c r="C173" i="4" s="1"/>
  <c r="D173" i="4" s="1"/>
  <c r="E173" i="4" s="1"/>
  <c r="I177" i="4"/>
  <c r="J177" i="4" s="1"/>
  <c r="C177" i="4" s="1"/>
  <c r="I181" i="4"/>
  <c r="J181" i="4" s="1"/>
  <c r="C181" i="4" s="1"/>
  <c r="F181" i="4" s="1"/>
  <c r="G181" i="4" s="1"/>
  <c r="I185" i="4"/>
  <c r="J185" i="4" s="1"/>
  <c r="C185" i="4" s="1"/>
  <c r="D185" i="4" s="1"/>
  <c r="E185" i="4" s="1"/>
  <c r="I189" i="4"/>
  <c r="J189" i="4" s="1"/>
  <c r="C189" i="4" s="1"/>
  <c r="D189" i="4" s="1"/>
  <c r="E189" i="4" s="1"/>
  <c r="I193" i="4"/>
  <c r="J193" i="4" s="1"/>
  <c r="C193" i="4" s="1"/>
  <c r="I205" i="4"/>
  <c r="J205" i="4" s="1"/>
  <c r="C205" i="4" s="1"/>
  <c r="F205" i="4" s="1"/>
  <c r="G205" i="4" s="1"/>
  <c r="I209" i="4"/>
  <c r="J209" i="4" s="1"/>
  <c r="C209" i="4" s="1"/>
  <c r="D209" i="4" s="1"/>
  <c r="E209" i="4" s="1"/>
  <c r="I217" i="4"/>
  <c r="J217" i="4" s="1"/>
  <c r="C217" i="4" s="1"/>
  <c r="F217" i="4" s="1"/>
  <c r="G217" i="4" s="1"/>
  <c r="I221" i="4"/>
  <c r="J221" i="4" s="1"/>
  <c r="C221" i="4" s="1"/>
  <c r="I233" i="4"/>
  <c r="J233" i="4" s="1"/>
  <c r="C233" i="4" s="1"/>
  <c r="D233" i="4" s="1"/>
  <c r="E233" i="4" s="1"/>
  <c r="I237" i="4"/>
  <c r="J237" i="4" s="1"/>
  <c r="C237" i="4" s="1"/>
  <c r="D237" i="4" s="1"/>
  <c r="E237" i="4" s="1"/>
  <c r="I245" i="4"/>
  <c r="J245" i="4" s="1"/>
  <c r="C245" i="4" s="1"/>
  <c r="D245" i="4" s="1"/>
  <c r="E245" i="4" s="1"/>
  <c r="I249" i="4"/>
  <c r="J249" i="4" s="1"/>
  <c r="C249" i="4" s="1"/>
  <c r="I253" i="4"/>
  <c r="J253" i="4" s="1"/>
  <c r="C253" i="4" s="1"/>
  <c r="F253" i="4" s="1"/>
  <c r="G253" i="4" s="1"/>
  <c r="I257" i="4"/>
  <c r="J257" i="4" s="1"/>
  <c r="C257" i="4" s="1"/>
  <c r="F257" i="4" s="1"/>
  <c r="G257" i="4" s="1"/>
  <c r="I265" i="4"/>
  <c r="J265" i="4" s="1"/>
  <c r="C265" i="4" s="1"/>
  <c r="D265" i="4" s="1"/>
  <c r="E265" i="4" s="1"/>
  <c r="I269" i="4"/>
  <c r="J269" i="4" s="1"/>
  <c r="C269" i="4" s="1"/>
  <c r="I273" i="4"/>
  <c r="J273" i="4" s="1"/>
  <c r="C273" i="4" s="1"/>
  <c r="D273" i="4" s="1"/>
  <c r="E273" i="4" s="1"/>
  <c r="I281" i="4"/>
  <c r="J281" i="4" s="1"/>
  <c r="C281" i="4" s="1"/>
  <c r="F281" i="4" s="1"/>
  <c r="G281" i="4" s="1"/>
  <c r="I285" i="4"/>
  <c r="J285" i="4" s="1"/>
  <c r="C285" i="4" s="1"/>
  <c r="F285" i="4" s="1"/>
  <c r="G285" i="4" s="1"/>
  <c r="I289" i="4"/>
  <c r="J289" i="4" s="1"/>
  <c r="C289" i="4" s="1"/>
  <c r="I297" i="4"/>
  <c r="J297" i="4" s="1"/>
  <c r="C297" i="4" s="1"/>
  <c r="F297" i="4" s="1"/>
  <c r="G297" i="4" s="1"/>
  <c r="I301" i="4"/>
  <c r="J301" i="4" s="1"/>
  <c r="C301" i="4" s="1"/>
  <c r="D301" i="4" s="1"/>
  <c r="E301" i="4" s="1"/>
  <c r="I305" i="4"/>
  <c r="J305" i="4" s="1"/>
  <c r="C305" i="4" s="1"/>
  <c r="F305" i="4" s="1"/>
  <c r="G305" i="4" s="1"/>
  <c r="I309" i="4"/>
  <c r="J309" i="4" s="1"/>
  <c r="C309" i="4" s="1"/>
  <c r="I317" i="4"/>
  <c r="J317" i="4" s="1"/>
  <c r="C317" i="4" s="1"/>
  <c r="F317" i="4" s="1"/>
  <c r="G317" i="4" s="1"/>
  <c r="I321" i="4"/>
  <c r="J321" i="4" s="1"/>
  <c r="C321" i="4" s="1"/>
  <c r="F321" i="4" s="1"/>
  <c r="G321" i="4" s="1"/>
  <c r="I325" i="4"/>
  <c r="J325" i="4" s="1"/>
  <c r="C325" i="4" s="1"/>
  <c r="F325" i="4" s="1"/>
  <c r="G325" i="4" s="1"/>
  <c r="I333" i="4"/>
  <c r="J333" i="4" s="1"/>
  <c r="C333" i="4" s="1"/>
  <c r="I337" i="4"/>
  <c r="J337" i="4" s="1"/>
  <c r="C337" i="4" s="1"/>
  <c r="F337" i="4" s="1"/>
  <c r="G337" i="4" s="1"/>
  <c r="I345" i="4"/>
  <c r="J345" i="4" s="1"/>
  <c r="C345" i="4" s="1"/>
  <c r="F345" i="4" s="1"/>
  <c r="G345" i="4" s="1"/>
  <c r="I349" i="4"/>
  <c r="J349" i="4" s="1"/>
  <c r="C349" i="4" s="1"/>
  <c r="F349" i="4" s="1"/>
  <c r="G349" i="4" s="1"/>
  <c r="I361" i="4"/>
  <c r="J361" i="4" s="1"/>
  <c r="C361" i="4" s="1"/>
  <c r="F361" i="4" s="1"/>
  <c r="G361" i="4" s="1"/>
  <c r="I373" i="4"/>
  <c r="J373" i="4" s="1"/>
  <c r="C373" i="4" s="1"/>
  <c r="F373" i="4" s="1"/>
  <c r="G373" i="4" s="1"/>
  <c r="I377" i="4"/>
  <c r="J377" i="4" s="1"/>
  <c r="C377" i="4" s="1"/>
  <c r="F377" i="4" s="1"/>
  <c r="G377" i="4" s="1"/>
  <c r="I385" i="4"/>
  <c r="J385" i="4" s="1"/>
  <c r="C385" i="4" s="1"/>
  <c r="F385" i="4" s="1"/>
  <c r="G385" i="4" s="1"/>
  <c r="I389" i="4"/>
  <c r="J389" i="4" s="1"/>
  <c r="C389" i="4" s="1"/>
  <c r="F389" i="4" s="1"/>
  <c r="G389" i="4" s="1"/>
  <c r="I401" i="4"/>
  <c r="J401" i="4" s="1"/>
  <c r="C401" i="4" s="1"/>
  <c r="F401" i="4" s="1"/>
  <c r="G401" i="4" s="1"/>
  <c r="I405" i="4"/>
  <c r="J405" i="4" s="1"/>
  <c r="C405" i="4" s="1"/>
  <c r="F405" i="4" s="1"/>
  <c r="G405" i="4" s="1"/>
  <c r="I425" i="4"/>
  <c r="J425" i="4" s="1"/>
  <c r="C425" i="4" s="1"/>
  <c r="F425" i="4" s="1"/>
  <c r="G425" i="4" s="1"/>
  <c r="I433" i="4"/>
  <c r="J433" i="4" s="1"/>
  <c r="C433" i="4" s="1"/>
  <c r="F433" i="4" s="1"/>
  <c r="G433" i="4" s="1"/>
  <c r="I437" i="4"/>
  <c r="J437" i="4" s="1"/>
  <c r="C437" i="4" s="1"/>
  <c r="F437" i="4" s="1"/>
  <c r="G437" i="4" s="1"/>
  <c r="I441" i="4"/>
  <c r="J441" i="4" s="1"/>
  <c r="C441" i="4" s="1"/>
  <c r="F441" i="4" s="1"/>
  <c r="G441" i="4" s="1"/>
  <c r="I445" i="4"/>
  <c r="J445" i="4" s="1"/>
  <c r="C445" i="4" s="1"/>
  <c r="F445" i="4" s="1"/>
  <c r="G445" i="4" s="1"/>
  <c r="I449" i="4"/>
  <c r="J449" i="4" s="1"/>
  <c r="C449" i="4" s="1"/>
  <c r="I453" i="4"/>
  <c r="J453" i="4" s="1"/>
  <c r="C453" i="4" s="1"/>
  <c r="F453" i="4" s="1"/>
  <c r="G453" i="4" s="1"/>
  <c r="I457" i="4"/>
  <c r="J457" i="4" s="1"/>
  <c r="C457" i="4" s="1"/>
  <c r="F457" i="4" s="1"/>
  <c r="G457" i="4" s="1"/>
  <c r="I461" i="4"/>
  <c r="J461" i="4" s="1"/>
  <c r="C461" i="4" s="1"/>
  <c r="F461" i="4" s="1"/>
  <c r="G461" i="4" s="1"/>
  <c r="I465" i="4"/>
  <c r="J465" i="4" s="1"/>
  <c r="C465" i="4" s="1"/>
  <c r="F465" i="4" s="1"/>
  <c r="G465" i="4" s="1"/>
  <c r="I473" i="4"/>
  <c r="J473" i="4" s="1"/>
  <c r="C473" i="4" s="1"/>
  <c r="F473" i="4" s="1"/>
  <c r="G473" i="4" s="1"/>
  <c r="I477" i="4"/>
  <c r="J477" i="4" s="1"/>
  <c r="C477" i="4" s="1"/>
  <c r="F477" i="4" s="1"/>
  <c r="G477" i="4" s="1"/>
  <c r="I485" i="4"/>
  <c r="J485" i="4" s="1"/>
  <c r="C485" i="4" s="1"/>
  <c r="F485" i="4" s="1"/>
  <c r="G485" i="4" s="1"/>
  <c r="I489" i="4"/>
  <c r="J489" i="4" s="1"/>
  <c r="C489" i="4" s="1"/>
  <c r="F489" i="4" s="1"/>
  <c r="G489" i="4" s="1"/>
  <c r="I497" i="4"/>
  <c r="J497" i="4" s="1"/>
  <c r="C497" i="4" s="1"/>
  <c r="F497" i="4" s="1"/>
  <c r="G497" i="4" s="1"/>
  <c r="I509" i="4"/>
  <c r="J509" i="4" s="1"/>
  <c r="C509" i="4" s="1"/>
  <c r="F509" i="4" s="1"/>
  <c r="G509" i="4" s="1"/>
  <c r="I517" i="4"/>
  <c r="J517" i="4" s="1"/>
  <c r="C517" i="4" s="1"/>
  <c r="F517" i="4" s="1"/>
  <c r="G517" i="4" s="1"/>
  <c r="I521" i="4"/>
  <c r="J521" i="4" s="1"/>
  <c r="C521" i="4" s="1"/>
  <c r="F521" i="4" s="1"/>
  <c r="G521" i="4" s="1"/>
  <c r="I533" i="4"/>
  <c r="J533" i="4" s="1"/>
  <c r="C533" i="4" s="1"/>
  <c r="F533" i="4" s="1"/>
  <c r="G533" i="4" s="1"/>
  <c r="I537" i="4"/>
  <c r="J537" i="4" s="1"/>
  <c r="C537" i="4" s="1"/>
  <c r="F537" i="4" s="1"/>
  <c r="G537" i="4" s="1"/>
  <c r="I545" i="4"/>
  <c r="J545" i="4" s="1"/>
  <c r="C545" i="4" s="1"/>
  <c r="F545" i="4" s="1"/>
  <c r="G545" i="4" s="1"/>
  <c r="I549" i="4"/>
  <c r="J549" i="4" s="1"/>
  <c r="C549" i="4" s="1"/>
  <c r="F549" i="4" s="1"/>
  <c r="G549" i="4" s="1"/>
  <c r="I557" i="4"/>
  <c r="J557" i="4" s="1"/>
  <c r="C557" i="4" s="1"/>
  <c r="F557" i="4" s="1"/>
  <c r="G557" i="4" s="1"/>
  <c r="I561" i="4"/>
  <c r="J561" i="4" s="1"/>
  <c r="C561" i="4" s="1"/>
  <c r="F561" i="4" s="1"/>
  <c r="G561" i="4" s="1"/>
  <c r="I569" i="4"/>
  <c r="J569" i="4" s="1"/>
  <c r="C569" i="4" s="1"/>
  <c r="F569" i="4" s="1"/>
  <c r="G569" i="4" s="1"/>
  <c r="I573" i="4"/>
  <c r="J573" i="4" s="1"/>
  <c r="C573" i="4" s="1"/>
  <c r="F573" i="4" s="1"/>
  <c r="G573" i="4" s="1"/>
  <c r="I585" i="4"/>
  <c r="J585" i="4" s="1"/>
  <c r="C585" i="4" s="1"/>
  <c r="F585" i="4" s="1"/>
  <c r="G585" i="4" s="1"/>
  <c r="I589" i="4"/>
  <c r="J589" i="4" s="1"/>
  <c r="C589" i="4" s="1"/>
  <c r="F589" i="4" s="1"/>
  <c r="G589" i="4" s="1"/>
  <c r="I597" i="4"/>
  <c r="J597" i="4" s="1"/>
  <c r="C597" i="4" s="1"/>
  <c r="F597" i="4" s="1"/>
  <c r="G597" i="4" s="1"/>
  <c r="I601" i="4"/>
  <c r="J601" i="4" s="1"/>
  <c r="C601" i="4" s="1"/>
  <c r="F601" i="4" s="1"/>
  <c r="G601" i="4" s="1"/>
  <c r="I605" i="4"/>
  <c r="J605" i="4" s="1"/>
  <c r="C605" i="4" s="1"/>
  <c r="F605" i="4" s="1"/>
  <c r="G605" i="4" s="1"/>
  <c r="I613" i="4"/>
  <c r="J613" i="4" s="1"/>
  <c r="C613" i="4" s="1"/>
  <c r="F613" i="4" s="1"/>
  <c r="G613" i="4" s="1"/>
  <c r="I617" i="4"/>
  <c r="J617" i="4" s="1"/>
  <c r="C617" i="4" s="1"/>
  <c r="F617" i="4" s="1"/>
  <c r="G617" i="4" s="1"/>
  <c r="I621" i="4"/>
  <c r="J621" i="4" s="1"/>
  <c r="C621" i="4" s="1"/>
  <c r="F621" i="4" s="1"/>
  <c r="G621" i="4" s="1"/>
  <c r="I625" i="4"/>
  <c r="J625" i="4" s="1"/>
  <c r="C625" i="4" s="1"/>
  <c r="F625" i="4" s="1"/>
  <c r="G625" i="4" s="1"/>
  <c r="I633" i="4"/>
  <c r="J633" i="4" s="1"/>
  <c r="C633" i="4" s="1"/>
  <c r="F633" i="4" s="1"/>
  <c r="G633" i="4" s="1"/>
  <c r="I637" i="4"/>
  <c r="J637" i="4" s="1"/>
  <c r="C637" i="4" s="1"/>
  <c r="F637" i="4" s="1"/>
  <c r="G637" i="4" s="1"/>
  <c r="I641" i="4"/>
  <c r="J641" i="4" s="1"/>
  <c r="C641" i="4" s="1"/>
  <c r="F641" i="4" s="1"/>
  <c r="G641" i="4" s="1"/>
  <c r="I649" i="4"/>
  <c r="J649" i="4" s="1"/>
  <c r="C649" i="4" s="1"/>
  <c r="F649" i="4" s="1"/>
  <c r="G649" i="4" s="1"/>
  <c r="I653" i="4"/>
  <c r="J653" i="4" s="1"/>
  <c r="C653" i="4" s="1"/>
  <c r="F653" i="4" s="1"/>
  <c r="G653" i="4" s="1"/>
  <c r="I661" i="4"/>
  <c r="J661" i="4" s="1"/>
  <c r="C661" i="4" s="1"/>
  <c r="F661" i="4" s="1"/>
  <c r="G661" i="4" s="1"/>
  <c r="I665" i="4"/>
  <c r="J665" i="4" s="1"/>
  <c r="C665" i="4" s="1"/>
  <c r="F665" i="4" s="1"/>
  <c r="G665" i="4" s="1"/>
  <c r="I669" i="4"/>
  <c r="J669" i="4" s="1"/>
  <c r="C669" i="4" s="1"/>
  <c r="F669" i="4" s="1"/>
  <c r="G669" i="4" s="1"/>
  <c r="I677" i="4"/>
  <c r="J677" i="4" s="1"/>
  <c r="C677" i="4" s="1"/>
  <c r="F677" i="4" s="1"/>
  <c r="G677" i="4" s="1"/>
  <c r="I681" i="4"/>
  <c r="J681" i="4" s="1"/>
  <c r="C681" i="4" s="1"/>
  <c r="F681" i="4" s="1"/>
  <c r="G681" i="4" s="1"/>
  <c r="I689" i="4"/>
  <c r="J689" i="4" s="1"/>
  <c r="C689" i="4" s="1"/>
  <c r="F689" i="4" s="1"/>
  <c r="G689" i="4" s="1"/>
  <c r="I693" i="4"/>
  <c r="J693" i="4" s="1"/>
  <c r="C693" i="4" s="1"/>
  <c r="F693" i="4" s="1"/>
  <c r="G693" i="4" s="1"/>
  <c r="I705" i="4"/>
  <c r="J705" i="4" s="1"/>
  <c r="C705" i="4" s="1"/>
  <c r="F705" i="4" s="1"/>
  <c r="G705" i="4" s="1"/>
  <c r="I709" i="4"/>
  <c r="J709" i="4" s="1"/>
  <c r="C709" i="4" s="1"/>
  <c r="F709" i="4" s="1"/>
  <c r="G709" i="4" s="1"/>
  <c r="I713" i="4"/>
  <c r="J713" i="4" s="1"/>
  <c r="C713" i="4" s="1"/>
  <c r="F713" i="4" s="1"/>
  <c r="G713" i="4" s="1"/>
  <c r="I725" i="4"/>
  <c r="J725" i="4" s="1"/>
  <c r="C725" i="4" s="1"/>
  <c r="F725" i="4" s="1"/>
  <c r="G725" i="4" s="1"/>
  <c r="I729" i="4"/>
  <c r="J729" i="4" s="1"/>
  <c r="C729" i="4" s="1"/>
  <c r="F729" i="4" s="1"/>
  <c r="G729" i="4" s="1"/>
  <c r="I737" i="4"/>
  <c r="J737" i="4" s="1"/>
  <c r="C737" i="4" s="1"/>
  <c r="F737" i="4" s="1"/>
  <c r="G737" i="4" s="1"/>
  <c r="I741" i="4"/>
  <c r="J741" i="4" s="1"/>
  <c r="C741" i="4" s="1"/>
  <c r="F741" i="4" s="1"/>
  <c r="G741" i="4" s="1"/>
  <c r="I757" i="4"/>
  <c r="J757" i="4" s="1"/>
  <c r="C757" i="4" s="1"/>
  <c r="F757" i="4" s="1"/>
  <c r="G757" i="4" s="1"/>
  <c r="I769" i="4"/>
  <c r="J769" i="4" s="1"/>
  <c r="C769" i="4" s="1"/>
  <c r="D769" i="4" s="1"/>
  <c r="E769" i="4" s="1"/>
  <c r="I773" i="4"/>
  <c r="J773" i="4" s="1"/>
  <c r="C773" i="4" s="1"/>
  <c r="F773" i="4" s="1"/>
  <c r="G773" i="4" s="1"/>
  <c r="I781" i="4"/>
  <c r="J781" i="4" s="1"/>
  <c r="C781" i="4" s="1"/>
  <c r="I785" i="4"/>
  <c r="J785" i="4" s="1"/>
  <c r="C785" i="4" s="1"/>
  <c r="D785" i="4" s="1"/>
  <c r="E785" i="4" s="1"/>
  <c r="I793" i="4"/>
  <c r="J793" i="4" s="1"/>
  <c r="C793" i="4" s="1"/>
  <c r="F793" i="4" s="1"/>
  <c r="G793" i="4" s="1"/>
  <c r="I797" i="4"/>
  <c r="J797" i="4" s="1"/>
  <c r="C797" i="4" s="1"/>
  <c r="F797" i="4" s="1"/>
  <c r="G797" i="4" s="1"/>
  <c r="I801" i="4"/>
  <c r="J801" i="4" s="1"/>
  <c r="C801" i="4" s="1"/>
  <c r="I805" i="4"/>
  <c r="J805" i="4" s="1"/>
  <c r="C805" i="4" s="1"/>
  <c r="F805" i="4" s="1"/>
  <c r="G805" i="4" s="1"/>
  <c r="I809" i="4"/>
  <c r="J809" i="4" s="1"/>
  <c r="C809" i="4" s="1"/>
  <c r="D809" i="4" s="1"/>
  <c r="E809" i="4" s="1"/>
  <c r="I817" i="4"/>
  <c r="J817" i="4" s="1"/>
  <c r="C817" i="4" s="1"/>
  <c r="D817" i="4" s="1"/>
  <c r="E817" i="4" s="1"/>
  <c r="I821" i="4"/>
  <c r="J821" i="4" s="1"/>
  <c r="C821" i="4" s="1"/>
  <c r="I829" i="4"/>
  <c r="J829" i="4" s="1"/>
  <c r="C829" i="4" s="1"/>
  <c r="D829" i="4" s="1"/>
  <c r="E829" i="4" s="1"/>
  <c r="I833" i="4"/>
  <c r="J833" i="4" s="1"/>
  <c r="C833" i="4" s="1"/>
  <c r="D833" i="4" s="1"/>
  <c r="E833" i="4" s="1"/>
  <c r="I837" i="4"/>
  <c r="J837" i="4" s="1"/>
  <c r="C837" i="4" s="1"/>
  <c r="D837" i="4" s="1"/>
  <c r="E837" i="4" s="1"/>
  <c r="I841" i="4"/>
  <c r="J841" i="4" s="1"/>
  <c r="C841" i="4" s="1"/>
  <c r="I849" i="4"/>
  <c r="J849" i="4" s="1"/>
  <c r="C849" i="4" s="1"/>
  <c r="F849" i="4" s="1"/>
  <c r="G849" i="4" s="1"/>
  <c r="I853" i="4"/>
  <c r="J853" i="4" s="1"/>
  <c r="C853" i="4" s="1"/>
  <c r="F853" i="4" s="1"/>
  <c r="G853" i="4" s="1"/>
  <c r="I861" i="4"/>
  <c r="J861" i="4" s="1"/>
  <c r="C861" i="4" s="1"/>
  <c r="D861" i="4" s="1"/>
  <c r="E861" i="4" s="1"/>
  <c r="I865" i="4"/>
  <c r="J865" i="4" s="1"/>
  <c r="C865" i="4" s="1"/>
  <c r="I877" i="4"/>
  <c r="J877" i="4" s="1"/>
  <c r="C877" i="4" s="1"/>
  <c r="F877" i="4" s="1"/>
  <c r="G877" i="4" s="1"/>
  <c r="I881" i="4"/>
  <c r="J881" i="4" s="1"/>
  <c r="C881" i="4" s="1"/>
  <c r="F881" i="4" s="1"/>
  <c r="G881" i="4" s="1"/>
  <c r="I897" i="4"/>
  <c r="J897" i="4" s="1"/>
  <c r="C897" i="4" s="1"/>
  <c r="D897" i="4" s="1"/>
  <c r="E897" i="4" s="1"/>
  <c r="I909" i="4"/>
  <c r="J909" i="4" s="1"/>
  <c r="C909" i="4" s="1"/>
  <c r="I917" i="4"/>
  <c r="J917" i="4" s="1"/>
  <c r="C917" i="4" s="1"/>
  <c r="D917" i="4" s="1"/>
  <c r="E917" i="4" s="1"/>
  <c r="I921" i="4"/>
  <c r="J921" i="4" s="1"/>
  <c r="C921" i="4" s="1"/>
  <c r="D921" i="4" s="1"/>
  <c r="E921" i="4" s="1"/>
  <c r="I925" i="4"/>
  <c r="J925" i="4" s="1"/>
  <c r="C925" i="4" s="1"/>
  <c r="F925" i="4" s="1"/>
  <c r="G925" i="4" s="1"/>
  <c r="I929" i="4"/>
  <c r="J929" i="4" s="1"/>
  <c r="C929" i="4" s="1"/>
  <c r="I933" i="4"/>
  <c r="J933" i="4" s="1"/>
  <c r="C933" i="4" s="1"/>
  <c r="F933" i="4" s="1"/>
  <c r="G933" i="4" s="1"/>
  <c r="I937" i="4"/>
  <c r="J937" i="4" s="1"/>
  <c r="C937" i="4" s="1"/>
  <c r="D937" i="4" s="1"/>
  <c r="E937" i="4" s="1"/>
  <c r="I941" i="4"/>
  <c r="J941" i="4" s="1"/>
  <c r="C941" i="4" s="1"/>
  <c r="F941" i="4" s="1"/>
  <c r="G941" i="4" s="1"/>
  <c r="I945" i="4"/>
  <c r="J945" i="4" s="1"/>
  <c r="C945" i="4" s="1"/>
  <c r="I953" i="4"/>
  <c r="J953" i="4" s="1"/>
  <c r="C953" i="4" s="1"/>
  <c r="F953" i="4" s="1"/>
  <c r="G953" i="4" s="1"/>
  <c r="I957" i="4"/>
  <c r="J957" i="4" s="1"/>
  <c r="C957" i="4" s="1"/>
  <c r="F957" i="4" s="1"/>
  <c r="G957" i="4" s="1"/>
  <c r="I969" i="4"/>
  <c r="J969" i="4" s="1"/>
  <c r="C969" i="4" s="1"/>
  <c r="F969" i="4" s="1"/>
  <c r="G969" i="4" s="1"/>
  <c r="I977" i="4"/>
  <c r="J977" i="4" s="1"/>
  <c r="C977" i="4" s="1"/>
  <c r="I985" i="4"/>
  <c r="J985" i="4" s="1"/>
  <c r="C985" i="4" s="1"/>
  <c r="F985" i="4" s="1"/>
  <c r="G985" i="4" s="1"/>
  <c r="I989" i="4"/>
  <c r="J989" i="4" s="1"/>
  <c r="C989" i="4" s="1"/>
  <c r="F989" i="4" s="1"/>
  <c r="G989" i="4" s="1"/>
  <c r="I1001" i="4"/>
  <c r="J1001" i="4" s="1"/>
  <c r="C1001" i="4" s="1"/>
  <c r="D1001" i="4" s="1"/>
  <c r="E1001" i="4" s="1"/>
  <c r="I1005" i="4"/>
  <c r="J1005" i="4" s="1"/>
  <c r="C1005" i="4" s="1"/>
  <c r="I1013" i="4"/>
  <c r="J1013" i="4" s="1"/>
  <c r="C1013" i="4" s="1"/>
  <c r="F1013" i="4" s="1"/>
  <c r="G1013" i="4" s="1"/>
  <c r="I1017" i="4"/>
  <c r="J1017" i="4" s="1"/>
  <c r="C1017" i="4" s="1"/>
  <c r="D1017" i="4" s="1"/>
  <c r="E1017" i="4" s="1"/>
  <c r="I1021" i="4"/>
  <c r="J1021" i="4" s="1"/>
  <c r="C1021" i="4" s="1"/>
  <c r="D1021" i="4" s="1"/>
  <c r="E1021" i="4" s="1"/>
  <c r="I1025" i="4"/>
  <c r="J1025" i="4" s="1"/>
  <c r="C1025" i="4" s="1"/>
  <c r="I1029" i="4"/>
  <c r="J1029" i="4" s="1"/>
  <c r="C1029" i="4" s="1"/>
  <c r="F1029" i="4" s="1"/>
  <c r="G1029" i="4" s="1"/>
  <c r="I1033" i="4"/>
  <c r="J1033" i="4" s="1"/>
  <c r="C1033" i="4" s="1"/>
  <c r="D1033" i="4" s="1"/>
  <c r="E1033" i="4" s="1"/>
  <c r="I1045" i="4"/>
  <c r="J1045" i="4" s="1"/>
  <c r="C1045" i="4" s="1"/>
  <c r="D1045" i="4" s="1"/>
  <c r="E1045" i="4" s="1"/>
  <c r="I1049" i="4"/>
  <c r="J1049" i="4" s="1"/>
  <c r="C1049" i="4" s="1"/>
  <c r="I1061" i="4"/>
  <c r="J1061" i="4" s="1"/>
  <c r="C1061" i="4" s="1"/>
  <c r="D1061" i="4" s="1"/>
  <c r="E1061" i="4" s="1"/>
  <c r="I1065" i="4"/>
  <c r="J1065" i="4" s="1"/>
  <c r="C1065" i="4" s="1"/>
  <c r="D1065" i="4" s="1"/>
  <c r="E1065" i="4" s="1"/>
  <c r="I1069" i="4"/>
  <c r="J1069" i="4" s="1"/>
  <c r="C1069" i="4" s="1"/>
  <c r="D1069" i="4" s="1"/>
  <c r="E1069" i="4" s="1"/>
  <c r="I1081" i="4"/>
  <c r="J1081" i="4" s="1"/>
  <c r="C1081" i="4" s="1"/>
  <c r="I1085" i="4"/>
  <c r="J1085" i="4" s="1"/>
  <c r="C1085" i="4" s="1"/>
  <c r="D1085" i="4" s="1"/>
  <c r="E1085" i="4" s="1"/>
  <c r="I1089" i="4"/>
  <c r="J1089" i="4" s="1"/>
  <c r="C1089" i="4" s="1"/>
  <c r="D1089" i="4" s="1"/>
  <c r="E1089" i="4" s="1"/>
  <c r="I1093" i="4"/>
  <c r="J1093" i="4" s="1"/>
  <c r="C1093" i="4" s="1"/>
  <c r="D1093" i="4" s="1"/>
  <c r="E1093" i="4" s="1"/>
  <c r="I1097" i="4"/>
  <c r="J1097" i="4" s="1"/>
  <c r="C1097" i="4" s="1"/>
  <c r="I1101" i="4"/>
  <c r="J1101" i="4" s="1"/>
  <c r="C1101" i="4" s="1"/>
  <c r="D1101" i="4" s="1"/>
  <c r="E1101" i="4" s="1"/>
  <c r="I1105" i="4"/>
  <c r="J1105" i="4" s="1"/>
  <c r="C1105" i="4" s="1"/>
  <c r="F1105" i="4" s="1"/>
  <c r="G1105" i="4" s="1"/>
  <c r="I1113" i="4"/>
  <c r="J1113" i="4" s="1"/>
  <c r="C1113" i="4" s="1"/>
  <c r="D1113" i="4" s="1"/>
  <c r="E1113" i="4" s="1"/>
  <c r="I1121" i="4"/>
  <c r="J1121" i="4" s="1"/>
  <c r="C1121" i="4" s="1"/>
  <c r="I1133" i="4"/>
  <c r="J1133" i="4" s="1"/>
  <c r="C1133" i="4" s="1"/>
  <c r="F1133" i="4" s="1"/>
  <c r="G1133" i="4" s="1"/>
  <c r="I1137" i="4"/>
  <c r="J1137" i="4" s="1"/>
  <c r="C1137" i="4" s="1"/>
  <c r="F1137" i="4" s="1"/>
  <c r="G1137" i="4" s="1"/>
  <c r="I1145" i="4"/>
  <c r="J1145" i="4" s="1"/>
  <c r="C1145" i="4" s="1"/>
  <c r="F1145" i="4" s="1"/>
  <c r="G1145" i="4" s="1"/>
  <c r="I1149" i="4"/>
  <c r="J1149" i="4" s="1"/>
  <c r="C1149" i="4" s="1"/>
  <c r="F1149" i="4" s="1"/>
  <c r="G1149" i="4" s="1"/>
  <c r="I1161" i="4"/>
  <c r="J1161" i="4" s="1"/>
  <c r="C1161" i="4" s="1"/>
  <c r="F1161" i="4" s="1"/>
  <c r="G1161" i="4" s="1"/>
  <c r="I1165" i="4"/>
  <c r="J1165" i="4" s="1"/>
  <c r="C1165" i="4" s="1"/>
  <c r="F1165" i="4" s="1"/>
  <c r="G1165" i="4" s="1"/>
  <c r="I1173" i="4"/>
  <c r="J1173" i="4" s="1"/>
  <c r="C1173" i="4" s="1"/>
  <c r="F1173" i="4" s="1"/>
  <c r="G1173" i="4" s="1"/>
  <c r="I1177" i="4"/>
  <c r="J1177" i="4" s="1"/>
  <c r="C1177" i="4" s="1"/>
  <c r="F1177" i="4" s="1"/>
  <c r="G1177" i="4" s="1"/>
  <c r="I1185" i="4"/>
  <c r="J1185" i="4" s="1"/>
  <c r="C1185" i="4" s="1"/>
  <c r="F1185" i="4" s="1"/>
  <c r="G1185" i="4" s="1"/>
  <c r="I1193" i="4"/>
  <c r="J1193" i="4" s="1"/>
  <c r="C1193" i="4" s="1"/>
  <c r="F1193" i="4" s="1"/>
  <c r="G1193" i="4" s="1"/>
  <c r="I1197" i="4"/>
  <c r="J1197" i="4" s="1"/>
  <c r="C1197" i="4" s="1"/>
  <c r="F1197" i="4" s="1"/>
  <c r="G1197" i="4" s="1"/>
  <c r="I1201" i="4"/>
  <c r="J1201" i="4" s="1"/>
  <c r="C1201" i="4" s="1"/>
  <c r="F1201" i="4" s="1"/>
  <c r="G1201" i="4" s="1"/>
  <c r="I1209" i="4"/>
  <c r="J1209" i="4" s="1"/>
  <c r="C1209" i="4" s="1"/>
  <c r="F1209" i="4" s="1"/>
  <c r="G1209" i="4" s="1"/>
  <c r="I1217" i="4"/>
  <c r="J1217" i="4" s="1"/>
  <c r="C1217" i="4" s="1"/>
  <c r="F1217" i="4" s="1"/>
  <c r="G1217" i="4" s="1"/>
  <c r="I1225" i="4"/>
  <c r="J1225" i="4" s="1"/>
  <c r="C1225" i="4" s="1"/>
  <c r="F1225" i="4" s="1"/>
  <c r="G1225" i="4" s="1"/>
  <c r="I1233" i="4"/>
  <c r="J1233" i="4" s="1"/>
  <c r="C1233" i="4" s="1"/>
  <c r="F1233" i="4" s="1"/>
  <c r="G1233" i="4" s="1"/>
  <c r="I1237" i="4"/>
  <c r="J1237" i="4" s="1"/>
  <c r="C1237" i="4" s="1"/>
  <c r="F1237" i="4" s="1"/>
  <c r="G1237" i="4" s="1"/>
  <c r="I1249" i="4"/>
  <c r="J1249" i="4" s="1"/>
  <c r="C1249" i="4" s="1"/>
  <c r="F1249" i="4" s="1"/>
  <c r="G1249" i="4" s="1"/>
  <c r="I1257" i="4"/>
  <c r="J1257" i="4" s="1"/>
  <c r="C1257" i="4" s="1"/>
  <c r="F1257" i="4" s="1"/>
  <c r="G1257" i="4" s="1"/>
  <c r="I1265" i="4"/>
  <c r="J1265" i="4" s="1"/>
  <c r="C1265" i="4" s="1"/>
  <c r="F1265" i="4" s="1"/>
  <c r="G1265" i="4" s="1"/>
  <c r="I1281" i="4"/>
  <c r="J1281" i="4" s="1"/>
  <c r="C1281" i="4" s="1"/>
  <c r="F1281" i="4" s="1"/>
  <c r="G1281" i="4" s="1"/>
  <c r="I1285" i="4"/>
  <c r="J1285" i="4" s="1"/>
  <c r="C1285" i="4" s="1"/>
  <c r="F1285" i="4" s="1"/>
  <c r="G1285" i="4" s="1"/>
  <c r="I1297" i="4"/>
  <c r="J1297" i="4" s="1"/>
  <c r="C1297" i="4" s="1"/>
  <c r="F1297" i="4" s="1"/>
  <c r="G1297" i="4" s="1"/>
  <c r="I1301" i="4"/>
  <c r="J1301" i="4" s="1"/>
  <c r="C1301" i="4" s="1"/>
  <c r="F1301" i="4" s="1"/>
  <c r="G1301" i="4" s="1"/>
  <c r="I1313" i="4"/>
  <c r="J1313" i="4" s="1"/>
  <c r="C1313" i="4" s="1"/>
  <c r="F1313" i="4" s="1"/>
  <c r="G1313" i="4" s="1"/>
  <c r="I1317" i="4"/>
  <c r="J1317" i="4" s="1"/>
  <c r="C1317" i="4" s="1"/>
  <c r="F1317" i="4" s="1"/>
  <c r="G1317" i="4" s="1"/>
  <c r="I1325" i="4"/>
  <c r="J1325" i="4" s="1"/>
  <c r="C1325" i="4" s="1"/>
  <c r="F1325" i="4" s="1"/>
  <c r="G1325" i="4" s="1"/>
  <c r="I1329" i="4"/>
  <c r="J1329" i="4" s="1"/>
  <c r="C1329" i="4" s="1"/>
  <c r="F1329" i="4" s="1"/>
  <c r="G1329" i="4" s="1"/>
  <c r="I1333" i="4"/>
  <c r="J1333" i="4" s="1"/>
  <c r="C1333" i="4" s="1"/>
  <c r="D1333" i="4" s="1"/>
  <c r="E1333" i="4" s="1"/>
  <c r="I1341" i="4"/>
  <c r="J1341" i="4" s="1"/>
  <c r="C1341" i="4" s="1"/>
  <c r="F1341" i="4" s="1"/>
  <c r="G1341" i="4" s="1"/>
  <c r="I1345" i="4"/>
  <c r="J1345" i="4" s="1"/>
  <c r="C1345" i="4" s="1"/>
  <c r="F1345" i="4" s="1"/>
  <c r="G1345" i="4" s="1"/>
  <c r="I1357" i="4"/>
  <c r="J1357" i="4" s="1"/>
  <c r="C1357" i="4" s="1"/>
  <c r="F1357" i="4" s="1"/>
  <c r="G1357" i="4" s="1"/>
  <c r="I1361" i="4"/>
  <c r="J1361" i="4" s="1"/>
  <c r="C1361" i="4" s="1"/>
  <c r="F1361" i="4" s="1"/>
  <c r="G1361" i="4" s="1"/>
  <c r="I1369" i="4"/>
  <c r="J1369" i="4" s="1"/>
  <c r="C1369" i="4" s="1"/>
  <c r="F1369" i="4" s="1"/>
  <c r="G1369" i="4" s="1"/>
  <c r="I1373" i="4"/>
  <c r="J1373" i="4" s="1"/>
  <c r="C1373" i="4" s="1"/>
  <c r="F1373" i="4" s="1"/>
  <c r="G1373" i="4" s="1"/>
  <c r="I1381" i="4"/>
  <c r="J1381" i="4" s="1"/>
  <c r="C1381" i="4" s="1"/>
  <c r="I1385" i="4"/>
  <c r="J1385" i="4" s="1"/>
  <c r="C1385" i="4" s="1"/>
  <c r="D1385" i="4" s="1"/>
  <c r="E1385" i="4" s="1"/>
  <c r="I1389" i="4"/>
  <c r="J1389" i="4" s="1"/>
  <c r="C1389" i="4" s="1"/>
  <c r="F1389" i="4" s="1"/>
  <c r="G1389" i="4" s="1"/>
  <c r="I1397" i="4"/>
  <c r="J1397" i="4" s="1"/>
  <c r="C1397" i="4" s="1"/>
  <c r="F1397" i="4" s="1"/>
  <c r="G1397" i="4" s="1"/>
  <c r="I1401" i="4"/>
  <c r="J1401" i="4" s="1"/>
  <c r="C1401" i="4" s="1"/>
  <c r="F1401" i="4" s="1"/>
  <c r="G1401" i="4" s="1"/>
  <c r="I1413" i="4"/>
  <c r="J1413" i="4" s="1"/>
  <c r="C1413" i="4" s="1"/>
  <c r="F1413" i="4" s="1"/>
  <c r="G1413" i="4" s="1"/>
  <c r="I1421" i="4"/>
  <c r="J1421" i="4" s="1"/>
  <c r="C1421" i="4" s="1"/>
  <c r="F1421" i="4" s="1"/>
  <c r="G1421" i="4" s="1"/>
  <c r="I1425" i="4"/>
  <c r="J1425" i="4" s="1"/>
  <c r="C1425" i="4" s="1"/>
  <c r="F1425" i="4" s="1"/>
  <c r="G1425" i="4" s="1"/>
  <c r="I1429" i="4"/>
  <c r="J1429" i="4" s="1"/>
  <c r="C1429" i="4" s="1"/>
  <c r="F1429" i="4" s="1"/>
  <c r="G1429" i="4" s="1"/>
  <c r="I1445" i="4"/>
  <c r="J1445" i="4" s="1"/>
  <c r="C1445" i="4" s="1"/>
  <c r="F1445" i="4" s="1"/>
  <c r="G1445" i="4" s="1"/>
  <c r="I1449" i="4"/>
  <c r="J1449" i="4" s="1"/>
  <c r="C1449" i="4" s="1"/>
  <c r="F1449" i="4" s="1"/>
  <c r="G1449" i="4" s="1"/>
  <c r="I1457" i="4"/>
  <c r="J1457" i="4" s="1"/>
  <c r="C1457" i="4" s="1"/>
  <c r="F1457" i="4" s="1"/>
  <c r="G1457" i="4" s="1"/>
  <c r="I1461" i="4"/>
  <c r="J1461" i="4" s="1"/>
  <c r="C1461" i="4" s="1"/>
  <c r="F1461" i="4" s="1"/>
  <c r="G1461" i="4" s="1"/>
  <c r="I1465" i="4"/>
  <c r="J1465" i="4" s="1"/>
  <c r="C1465" i="4" s="1"/>
  <c r="F1465" i="4" s="1"/>
  <c r="G1465" i="4" s="1"/>
  <c r="I1477" i="4"/>
  <c r="J1477" i="4" s="1"/>
  <c r="C1477" i="4" s="1"/>
  <c r="F1477" i="4" s="1"/>
  <c r="G1477" i="4" s="1"/>
  <c r="I1481" i="4"/>
  <c r="J1481" i="4" s="1"/>
  <c r="C1481" i="4" s="1"/>
  <c r="F1481" i="4" s="1"/>
  <c r="G1481" i="4" s="1"/>
  <c r="I1489" i="4"/>
  <c r="J1489" i="4" s="1"/>
  <c r="C1489" i="4" s="1"/>
  <c r="F1489" i="4" s="1"/>
  <c r="G1489" i="4" s="1"/>
  <c r="I1493" i="4"/>
  <c r="J1493" i="4" s="1"/>
  <c r="C1493" i="4" s="1"/>
  <c r="F1493" i="4" s="1"/>
  <c r="G1493" i="4" s="1"/>
  <c r="I1501" i="4"/>
  <c r="J1501" i="4" s="1"/>
  <c r="C1501" i="4" s="1"/>
  <c r="F1501" i="4" s="1"/>
  <c r="G1501" i="4" s="1"/>
  <c r="I1505" i="4"/>
  <c r="J1505" i="4" s="1"/>
  <c r="C1505" i="4" s="1"/>
  <c r="F1505" i="4" s="1"/>
  <c r="G1505" i="4" s="1"/>
  <c r="I1513" i="4"/>
  <c r="J1513" i="4" s="1"/>
  <c r="C1513" i="4" s="1"/>
  <c r="F1513" i="4" s="1"/>
  <c r="G1513" i="4" s="1"/>
  <c r="I1517" i="4"/>
  <c r="J1517" i="4" s="1"/>
  <c r="C1517" i="4" s="1"/>
  <c r="F1517" i="4" s="1"/>
  <c r="G1517" i="4" s="1"/>
  <c r="I1537" i="4"/>
  <c r="J1537" i="4" s="1"/>
  <c r="C1537" i="4" s="1"/>
  <c r="D1537" i="4" s="1"/>
  <c r="E1537" i="4" s="1"/>
  <c r="I1545" i="4"/>
  <c r="J1545" i="4" s="1"/>
  <c r="C1545" i="4" s="1"/>
  <c r="F1545" i="4" s="1"/>
  <c r="G1545" i="4" s="1"/>
  <c r="I1553" i="4"/>
  <c r="J1553" i="4" s="1"/>
  <c r="C1553" i="4" s="1"/>
  <c r="F1553" i="4" s="1"/>
  <c r="G1553" i="4" s="1"/>
  <c r="I1557" i="4"/>
  <c r="J1557" i="4" s="1"/>
  <c r="C1557" i="4" s="1"/>
  <c r="D1557" i="4" s="1"/>
  <c r="E1557" i="4" s="1"/>
  <c r="I1561" i="4"/>
  <c r="J1561" i="4" s="1"/>
  <c r="C1561" i="4" s="1"/>
  <c r="D1561" i="4" s="1"/>
  <c r="E1561" i="4" s="1"/>
  <c r="I1569" i="4"/>
  <c r="J1569" i="4" s="1"/>
  <c r="C1569" i="4" s="1"/>
  <c r="F1569" i="4" s="1"/>
  <c r="G1569" i="4" s="1"/>
  <c r="I1573" i="4"/>
  <c r="J1573" i="4" s="1"/>
  <c r="C1573" i="4" s="1"/>
  <c r="I1577" i="4"/>
  <c r="J1577" i="4" s="1"/>
  <c r="C1577" i="4" s="1"/>
  <c r="D1577" i="4" s="1"/>
  <c r="E1577" i="4" s="1"/>
  <c r="I1581" i="4"/>
  <c r="J1581" i="4" s="1"/>
  <c r="C1581" i="4" s="1"/>
  <c r="F1581" i="4" s="1"/>
  <c r="G1581" i="4" s="1"/>
  <c r="I1593" i="4"/>
  <c r="J1593" i="4" s="1"/>
  <c r="C1593" i="4" s="1"/>
  <c r="F1593" i="4" s="1"/>
  <c r="G1593" i="4" s="1"/>
  <c r="I1597" i="4"/>
  <c r="J1597" i="4" s="1"/>
  <c r="C1597" i="4" s="1"/>
  <c r="F1597" i="4" s="1"/>
  <c r="G1597" i="4" s="1"/>
  <c r="I1601" i="4"/>
  <c r="J1601" i="4" s="1"/>
  <c r="C1601" i="4" s="1"/>
  <c r="F1601" i="4" s="1"/>
  <c r="G1601" i="4" s="1"/>
  <c r="I1605" i="4"/>
  <c r="J1605" i="4" s="1"/>
  <c r="C1605" i="4" s="1"/>
  <c r="F1605" i="4" s="1"/>
  <c r="G1605" i="4" s="1"/>
  <c r="I1613" i="4"/>
  <c r="J1613" i="4" s="1"/>
  <c r="C1613" i="4" s="1"/>
  <c r="F1613" i="4" s="1"/>
  <c r="G1613" i="4" s="1"/>
  <c r="I1629" i="4"/>
  <c r="J1629" i="4" s="1"/>
  <c r="C1629" i="4" s="1"/>
  <c r="F1629" i="4" s="1"/>
  <c r="G1629" i="4" s="1"/>
  <c r="I1633" i="4"/>
  <c r="J1633" i="4" s="1"/>
  <c r="C1633" i="4" s="1"/>
  <c r="F1633" i="4" s="1"/>
  <c r="G1633" i="4" s="1"/>
  <c r="I1637" i="4"/>
  <c r="J1637" i="4" s="1"/>
  <c r="C1637" i="4" s="1"/>
  <c r="F1637" i="4" s="1"/>
  <c r="G1637" i="4" s="1"/>
  <c r="I1641" i="4"/>
  <c r="J1641" i="4" s="1"/>
  <c r="C1641" i="4" s="1"/>
  <c r="F1641" i="4" s="1"/>
  <c r="G1641" i="4" s="1"/>
  <c r="I1645" i="4"/>
  <c r="J1645" i="4" s="1"/>
  <c r="C1645" i="4" s="1"/>
  <c r="F1645" i="4" s="1"/>
  <c r="G1645" i="4" s="1"/>
  <c r="I1653" i="4"/>
  <c r="J1653" i="4" s="1"/>
  <c r="C1653" i="4" s="1"/>
  <c r="F1653" i="4" s="1"/>
  <c r="G1653" i="4" s="1"/>
  <c r="I1657" i="4"/>
  <c r="J1657" i="4" s="1"/>
  <c r="C1657" i="4" s="1"/>
  <c r="F1657" i="4" s="1"/>
  <c r="G1657" i="4" s="1"/>
  <c r="I1665" i="4"/>
  <c r="J1665" i="4" s="1"/>
  <c r="C1665" i="4" s="1"/>
  <c r="F1665" i="4" s="1"/>
  <c r="G1665" i="4" s="1"/>
  <c r="I1669" i="4"/>
  <c r="J1669" i="4" s="1"/>
  <c r="C1669" i="4" s="1"/>
  <c r="F1669" i="4" s="1"/>
  <c r="G1669" i="4" s="1"/>
  <c r="I1673" i="4"/>
  <c r="J1673" i="4" s="1"/>
  <c r="C1673" i="4" s="1"/>
  <c r="F1673" i="4" s="1"/>
  <c r="G1673" i="4" s="1"/>
  <c r="I1681" i="4"/>
  <c r="J1681" i="4" s="1"/>
  <c r="C1681" i="4" s="1"/>
  <c r="F1681" i="4" s="1"/>
  <c r="G1681" i="4" s="1"/>
  <c r="I1685" i="4"/>
  <c r="J1685" i="4" s="1"/>
  <c r="C1685" i="4" s="1"/>
  <c r="F1685" i="4" s="1"/>
  <c r="G1685" i="4" s="1"/>
  <c r="I1689" i="4"/>
  <c r="J1689" i="4" s="1"/>
  <c r="C1689" i="4" s="1"/>
  <c r="F1689" i="4" s="1"/>
  <c r="G1689" i="4" s="1"/>
  <c r="I1701" i="4"/>
  <c r="J1701" i="4" s="1"/>
  <c r="C1701" i="4" s="1"/>
  <c r="F1701" i="4" s="1"/>
  <c r="G1701" i="4" s="1"/>
  <c r="I1705" i="4"/>
  <c r="J1705" i="4" s="1"/>
  <c r="C1705" i="4" s="1"/>
  <c r="F1705" i="4" s="1"/>
  <c r="G1705" i="4" s="1"/>
  <c r="I1713" i="4"/>
  <c r="J1713" i="4" s="1"/>
  <c r="C1713" i="4" s="1"/>
  <c r="F1713" i="4" s="1"/>
  <c r="G1713" i="4" s="1"/>
  <c r="I1717" i="4"/>
  <c r="J1717" i="4" s="1"/>
  <c r="C1717" i="4" s="1"/>
  <c r="F1717" i="4" s="1"/>
  <c r="G1717" i="4" s="1"/>
  <c r="I1729" i="4"/>
  <c r="J1729" i="4" s="1"/>
  <c r="C1729" i="4" s="1"/>
  <c r="F1729" i="4" s="1"/>
  <c r="G1729" i="4" s="1"/>
  <c r="I1733" i="4"/>
  <c r="J1733" i="4" s="1"/>
  <c r="C1733" i="4" s="1"/>
  <c r="F1733" i="4" s="1"/>
  <c r="G1733" i="4" s="1"/>
  <c r="I1745" i="4"/>
  <c r="J1745" i="4" s="1"/>
  <c r="C1745" i="4" s="1"/>
  <c r="F1745" i="4" s="1"/>
  <c r="G1745" i="4" s="1"/>
  <c r="I1757" i="4"/>
  <c r="J1757" i="4" s="1"/>
  <c r="C1757" i="4" s="1"/>
  <c r="F1757" i="4" s="1"/>
  <c r="G1757" i="4" s="1"/>
  <c r="I1761" i="4"/>
  <c r="J1761" i="4" s="1"/>
  <c r="C1761" i="4" s="1"/>
  <c r="F1761" i="4" s="1"/>
  <c r="G1761" i="4" s="1"/>
  <c r="I1773" i="4"/>
  <c r="J1773" i="4" s="1"/>
  <c r="C1773" i="4" s="1"/>
  <c r="D1773" i="4" s="1"/>
  <c r="E1773" i="4" s="1"/>
  <c r="I1777" i="4"/>
  <c r="J1777" i="4" s="1"/>
  <c r="C1777" i="4" s="1"/>
  <c r="F1777" i="4" s="1"/>
  <c r="G1777" i="4" s="1"/>
  <c r="I1785" i="4"/>
  <c r="J1785" i="4" s="1"/>
  <c r="C1785" i="4" s="1"/>
  <c r="F1785" i="4" s="1"/>
  <c r="G1785" i="4" s="1"/>
  <c r="I1821" i="4"/>
  <c r="J1821" i="4" s="1"/>
  <c r="C1821" i="4" s="1"/>
  <c r="F1821" i="4" s="1"/>
  <c r="G1821" i="4" s="1"/>
  <c r="I1829" i="4"/>
  <c r="J1829" i="4" s="1"/>
  <c r="C1829" i="4" s="1"/>
  <c r="F1829" i="4" s="1"/>
  <c r="G1829" i="4" s="1"/>
  <c r="F4" i="4"/>
  <c r="G4" i="4" s="1"/>
  <c r="F24" i="4"/>
  <c r="G24" i="4" s="1"/>
  <c r="D24" i="4"/>
  <c r="E24" i="4" s="1"/>
  <c r="D7" i="4"/>
  <c r="E7" i="4" s="1"/>
  <c r="F11" i="4"/>
  <c r="G11" i="4" s="1"/>
  <c r="D11" i="4"/>
  <c r="E11" i="4" s="1"/>
  <c r="F27" i="4"/>
  <c r="G27" i="4" s="1"/>
  <c r="D27" i="4"/>
  <c r="E27" i="4" s="1"/>
  <c r="F31" i="4"/>
  <c r="G31" i="4" s="1"/>
  <c r="D2" i="4"/>
  <c r="F10" i="4"/>
  <c r="G10" i="4" s="1"/>
  <c r="D10" i="4"/>
  <c r="E10" i="4" s="1"/>
  <c r="F14" i="4"/>
  <c r="G14" i="4" s="1"/>
  <c r="D18" i="4"/>
  <c r="E18" i="4" s="1"/>
  <c r="F25" i="4"/>
  <c r="G25" i="4" s="1"/>
  <c r="D25" i="4"/>
  <c r="E25" i="4" s="1"/>
  <c r="F30" i="4"/>
  <c r="G30" i="4" s="1"/>
  <c r="D30" i="4"/>
  <c r="E30" i="4" s="1"/>
  <c r="F33" i="4"/>
  <c r="G33" i="4" s="1"/>
  <c r="D33" i="4"/>
  <c r="E33" i="4" s="1"/>
  <c r="F34" i="4"/>
  <c r="G34" i="4" s="1"/>
  <c r="F8" i="4"/>
  <c r="G8" i="4" s="1"/>
  <c r="D8" i="4"/>
  <c r="E8" i="4" s="1"/>
  <c r="D16" i="4"/>
  <c r="E16" i="4" s="1"/>
  <c r="F20" i="4"/>
  <c r="G20" i="4" s="1"/>
  <c r="D9" i="4"/>
  <c r="E9" i="4" s="1"/>
  <c r="D17" i="4"/>
  <c r="E17" i="4" s="1"/>
  <c r="F29" i="4"/>
  <c r="G29" i="4" s="1"/>
  <c r="D29" i="4"/>
  <c r="E29" i="4" s="1"/>
  <c r="F49" i="4"/>
  <c r="G49" i="4" s="1"/>
  <c r="F57" i="4"/>
  <c r="G57" i="4" s="1"/>
  <c r="I61" i="4"/>
  <c r="J61" i="4" s="1"/>
  <c r="C61" i="4" s="1"/>
  <c r="F89" i="4"/>
  <c r="G89" i="4" s="1"/>
  <c r="D89" i="4"/>
  <c r="E89" i="4" s="1"/>
  <c r="I117" i="4"/>
  <c r="J117" i="4" s="1"/>
  <c r="C117" i="4" s="1"/>
  <c r="I157" i="4"/>
  <c r="J157" i="4" s="1"/>
  <c r="C157" i="4" s="1"/>
  <c r="F177" i="4"/>
  <c r="G177" i="4" s="1"/>
  <c r="D177" i="4"/>
  <c r="E177" i="4" s="1"/>
  <c r="F221" i="4"/>
  <c r="G221" i="4" s="1"/>
  <c r="D221" i="4"/>
  <c r="E221" i="4" s="1"/>
  <c r="I225" i="4"/>
  <c r="J225" i="4" s="1"/>
  <c r="C225" i="4" s="1"/>
  <c r="I241" i="4"/>
  <c r="J241" i="4" s="1"/>
  <c r="C241" i="4" s="1"/>
  <c r="I277" i="4"/>
  <c r="J277" i="4" s="1"/>
  <c r="C277" i="4" s="1"/>
  <c r="D325" i="4"/>
  <c r="E325" i="4" s="1"/>
  <c r="I365" i="4"/>
  <c r="J365" i="4" s="1"/>
  <c r="C365" i="4" s="1"/>
  <c r="F365" i="4" s="1"/>
  <c r="G365" i="4" s="1"/>
  <c r="I369" i="4"/>
  <c r="J369" i="4" s="1"/>
  <c r="C369" i="4" s="1"/>
  <c r="F369" i="4" s="1"/>
  <c r="G369" i="4" s="1"/>
  <c r="I381" i="4"/>
  <c r="J381" i="4" s="1"/>
  <c r="C381" i="4" s="1"/>
  <c r="F381" i="4" s="1"/>
  <c r="G381" i="4" s="1"/>
  <c r="I409" i="4"/>
  <c r="J409" i="4" s="1"/>
  <c r="C409" i="4" s="1"/>
  <c r="F409" i="4" s="1"/>
  <c r="G409" i="4" s="1"/>
  <c r="I413" i="4"/>
  <c r="J413" i="4" s="1"/>
  <c r="C413" i="4" s="1"/>
  <c r="F413" i="4" s="1"/>
  <c r="G413" i="4" s="1"/>
  <c r="I417" i="4"/>
  <c r="J417" i="4" s="1"/>
  <c r="C417" i="4" s="1"/>
  <c r="F417" i="4" s="1"/>
  <c r="G417" i="4" s="1"/>
  <c r="I421" i="4"/>
  <c r="J421" i="4" s="1"/>
  <c r="C421" i="4" s="1"/>
  <c r="F421" i="4" s="1"/>
  <c r="G421" i="4" s="1"/>
  <c r="I429" i="4"/>
  <c r="J429" i="4" s="1"/>
  <c r="C429" i="4" s="1"/>
  <c r="F429" i="4" s="1"/>
  <c r="G429" i="4" s="1"/>
  <c r="F449" i="4"/>
  <c r="G449" i="4" s="1"/>
  <c r="D449" i="4"/>
  <c r="E449" i="4" s="1"/>
  <c r="I481" i="4"/>
  <c r="J481" i="4" s="1"/>
  <c r="C481" i="4" s="1"/>
  <c r="F481" i="4" s="1"/>
  <c r="G481" i="4" s="1"/>
  <c r="I501" i="4"/>
  <c r="J501" i="4" s="1"/>
  <c r="C501" i="4" s="1"/>
  <c r="F501" i="4" s="1"/>
  <c r="G501" i="4" s="1"/>
  <c r="I505" i="4"/>
  <c r="J505" i="4" s="1"/>
  <c r="C505" i="4" s="1"/>
  <c r="F505" i="4" s="1"/>
  <c r="G505" i="4" s="1"/>
  <c r="I529" i="4"/>
  <c r="J529" i="4" s="1"/>
  <c r="C529" i="4" s="1"/>
  <c r="F529" i="4" s="1"/>
  <c r="G529" i="4" s="1"/>
  <c r="I553" i="4"/>
  <c r="J553" i="4" s="1"/>
  <c r="C553" i="4" s="1"/>
  <c r="F553" i="4" s="1"/>
  <c r="G553" i="4" s="1"/>
  <c r="I565" i="4"/>
  <c r="J565" i="4" s="1"/>
  <c r="C565" i="4" s="1"/>
  <c r="F565" i="4" s="1"/>
  <c r="G565" i="4" s="1"/>
  <c r="I581" i="4"/>
  <c r="J581" i="4" s="1"/>
  <c r="C581" i="4" s="1"/>
  <c r="F581" i="4" s="1"/>
  <c r="G581" i="4" s="1"/>
  <c r="I593" i="4"/>
  <c r="J593" i="4" s="1"/>
  <c r="C593" i="4" s="1"/>
  <c r="F593" i="4" s="1"/>
  <c r="G593" i="4" s="1"/>
  <c r="I673" i="4"/>
  <c r="J673" i="4" s="1"/>
  <c r="C673" i="4" s="1"/>
  <c r="F673" i="4" s="1"/>
  <c r="G673" i="4" s="1"/>
  <c r="I697" i="4"/>
  <c r="J697" i="4" s="1"/>
  <c r="C697" i="4" s="1"/>
  <c r="F697" i="4" s="1"/>
  <c r="G697" i="4" s="1"/>
  <c r="I745" i="4"/>
  <c r="J745" i="4" s="1"/>
  <c r="C745" i="4" s="1"/>
  <c r="F745" i="4" s="1"/>
  <c r="G745" i="4" s="1"/>
  <c r="I749" i="4"/>
  <c r="J749" i="4" s="1"/>
  <c r="C749" i="4" s="1"/>
  <c r="F749" i="4" s="1"/>
  <c r="G749" i="4" s="1"/>
  <c r="I753" i="4"/>
  <c r="J753" i="4" s="1"/>
  <c r="C753" i="4" s="1"/>
  <c r="I761" i="4"/>
  <c r="J761" i="4" s="1"/>
  <c r="C761" i="4" s="1"/>
  <c r="I765" i="4"/>
  <c r="J765" i="4" s="1"/>
  <c r="C765" i="4" s="1"/>
  <c r="F781" i="4"/>
  <c r="G781" i="4" s="1"/>
  <c r="D781" i="4"/>
  <c r="E781" i="4" s="1"/>
  <c r="I789" i="4"/>
  <c r="J789" i="4" s="1"/>
  <c r="C789" i="4" s="1"/>
  <c r="D797" i="4"/>
  <c r="E797" i="4" s="1"/>
  <c r="D805" i="4"/>
  <c r="E805" i="4" s="1"/>
  <c r="D821" i="4"/>
  <c r="E821" i="4" s="1"/>
  <c r="F821" i="4"/>
  <c r="G821" i="4" s="1"/>
  <c r="F837" i="4"/>
  <c r="G837" i="4" s="1"/>
  <c r="I845" i="4"/>
  <c r="J845" i="4" s="1"/>
  <c r="C845" i="4" s="1"/>
  <c r="D865" i="4"/>
  <c r="E865" i="4" s="1"/>
  <c r="F865" i="4"/>
  <c r="G865" i="4" s="1"/>
  <c r="I885" i="4"/>
  <c r="J885" i="4" s="1"/>
  <c r="C885" i="4" s="1"/>
  <c r="I893" i="4"/>
  <c r="J893" i="4" s="1"/>
  <c r="C893" i="4" s="1"/>
  <c r="I901" i="4"/>
  <c r="J901" i="4" s="1"/>
  <c r="C901" i="4" s="1"/>
  <c r="I913" i="4"/>
  <c r="J913" i="4" s="1"/>
  <c r="C913" i="4" s="1"/>
  <c r="D925" i="4"/>
  <c r="E925" i="4" s="1"/>
  <c r="D945" i="4"/>
  <c r="E945" i="4" s="1"/>
  <c r="F945" i="4"/>
  <c r="G945" i="4" s="1"/>
  <c r="I961" i="4"/>
  <c r="J961" i="4" s="1"/>
  <c r="C961" i="4" s="1"/>
  <c r="I993" i="4"/>
  <c r="J993" i="4" s="1"/>
  <c r="C993" i="4" s="1"/>
  <c r="F1001" i="4"/>
  <c r="G1001" i="4" s="1"/>
  <c r="I1009" i="4"/>
  <c r="J1009" i="4" s="1"/>
  <c r="C1009" i="4" s="1"/>
  <c r="D1049" i="4"/>
  <c r="E1049" i="4" s="1"/>
  <c r="F1049" i="4"/>
  <c r="G1049" i="4" s="1"/>
  <c r="I1057" i="4"/>
  <c r="J1057" i="4" s="1"/>
  <c r="C1057" i="4" s="1"/>
  <c r="I1073" i="4"/>
  <c r="J1073" i="4" s="1"/>
  <c r="C1073" i="4" s="1"/>
  <c r="I1077" i="4"/>
  <c r="J1077" i="4" s="1"/>
  <c r="C1077" i="4" s="1"/>
  <c r="D1121" i="4"/>
  <c r="E1121" i="4" s="1"/>
  <c r="F1121" i="4"/>
  <c r="G1121" i="4" s="1"/>
  <c r="I1129" i="4"/>
  <c r="J1129" i="4" s="1"/>
  <c r="C1129" i="4" s="1"/>
  <c r="F1129" i="4" s="1"/>
  <c r="G1129" i="4" s="1"/>
  <c r="I1141" i="4"/>
  <c r="J1141" i="4" s="1"/>
  <c r="C1141" i="4" s="1"/>
  <c r="F1141" i="4" s="1"/>
  <c r="G1141" i="4" s="1"/>
  <c r="I1169" i="4"/>
  <c r="J1169" i="4" s="1"/>
  <c r="C1169" i="4" s="1"/>
  <c r="F1169" i="4" s="1"/>
  <c r="G1169" i="4" s="1"/>
  <c r="I1181" i="4"/>
  <c r="J1181" i="4" s="1"/>
  <c r="C1181" i="4" s="1"/>
  <c r="F1181" i="4" s="1"/>
  <c r="G1181" i="4" s="1"/>
  <c r="I1189" i="4"/>
  <c r="J1189" i="4" s="1"/>
  <c r="C1189" i="4" s="1"/>
  <c r="F1189" i="4" s="1"/>
  <c r="G1189" i="4" s="1"/>
  <c r="I1205" i="4"/>
  <c r="J1205" i="4" s="1"/>
  <c r="C1205" i="4" s="1"/>
  <c r="F1205" i="4" s="1"/>
  <c r="G1205" i="4" s="1"/>
  <c r="I1213" i="4"/>
  <c r="J1213" i="4" s="1"/>
  <c r="C1213" i="4" s="1"/>
  <c r="F1213" i="4" s="1"/>
  <c r="G1213" i="4" s="1"/>
  <c r="I1241" i="4"/>
  <c r="J1241" i="4" s="1"/>
  <c r="C1241" i="4" s="1"/>
  <c r="F1241" i="4" s="1"/>
  <c r="G1241" i="4" s="1"/>
  <c r="I1261" i="4"/>
  <c r="J1261" i="4" s="1"/>
  <c r="C1261" i="4" s="1"/>
  <c r="F1261" i="4" s="1"/>
  <c r="G1261" i="4" s="1"/>
  <c r="I1269" i="4"/>
  <c r="J1269" i="4" s="1"/>
  <c r="C1269" i="4" s="1"/>
  <c r="F1269" i="4" s="1"/>
  <c r="G1269" i="4" s="1"/>
  <c r="I1277" i="4"/>
  <c r="J1277" i="4" s="1"/>
  <c r="C1277" i="4" s="1"/>
  <c r="F1277" i="4" s="1"/>
  <c r="G1277" i="4" s="1"/>
  <c r="I1293" i="4"/>
  <c r="J1293" i="4" s="1"/>
  <c r="C1293" i="4" s="1"/>
  <c r="F1293" i="4" s="1"/>
  <c r="G1293" i="4" s="1"/>
  <c r="I1305" i="4"/>
  <c r="J1305" i="4" s="1"/>
  <c r="C1305" i="4" s="1"/>
  <c r="F1305" i="4" s="1"/>
  <c r="G1305" i="4" s="1"/>
  <c r="I1321" i="4"/>
  <c r="J1321" i="4" s="1"/>
  <c r="C1321" i="4" s="1"/>
  <c r="F1321" i="4" s="1"/>
  <c r="G1321" i="4" s="1"/>
  <c r="F1333" i="4"/>
  <c r="G1333" i="4" s="1"/>
  <c r="I1337" i="4"/>
  <c r="J1337" i="4" s="1"/>
  <c r="C1337" i="4" s="1"/>
  <c r="I1349" i="4"/>
  <c r="J1349" i="4" s="1"/>
  <c r="C1349" i="4" s="1"/>
  <c r="F1349" i="4" s="1"/>
  <c r="G1349" i="4" s="1"/>
  <c r="I1353" i="4"/>
  <c r="J1353" i="4" s="1"/>
  <c r="C1353" i="4" s="1"/>
  <c r="F1353" i="4" s="1"/>
  <c r="G1353" i="4" s="1"/>
  <c r="I1377" i="4"/>
  <c r="J1377" i="4" s="1"/>
  <c r="C1377" i="4" s="1"/>
  <c r="I1393" i="4"/>
  <c r="J1393" i="4" s="1"/>
  <c r="C1393" i="4" s="1"/>
  <c r="F1393" i="4" s="1"/>
  <c r="G1393" i="4" s="1"/>
  <c r="I1417" i="4"/>
  <c r="J1417" i="4" s="1"/>
  <c r="C1417" i="4" s="1"/>
  <c r="F1417" i="4" s="1"/>
  <c r="G1417" i="4" s="1"/>
  <c r="I1433" i="4"/>
  <c r="J1433" i="4" s="1"/>
  <c r="C1433" i="4" s="1"/>
  <c r="F1433" i="4" s="1"/>
  <c r="G1433" i="4" s="1"/>
  <c r="I1453" i="4"/>
  <c r="J1453" i="4" s="1"/>
  <c r="C1453" i="4" s="1"/>
  <c r="F1453" i="4" s="1"/>
  <c r="G1453" i="4" s="1"/>
  <c r="I1469" i="4"/>
  <c r="J1469" i="4" s="1"/>
  <c r="C1469" i="4" s="1"/>
  <c r="F1469" i="4" s="1"/>
  <c r="G1469" i="4" s="1"/>
  <c r="I1485" i="4"/>
  <c r="J1485" i="4" s="1"/>
  <c r="C1485" i="4" s="1"/>
  <c r="F1485" i="4" s="1"/>
  <c r="G1485" i="4" s="1"/>
  <c r="I1525" i="4"/>
  <c r="J1525" i="4" s="1"/>
  <c r="C1525" i="4" s="1"/>
  <c r="F1561" i="4"/>
  <c r="G1561" i="4" s="1"/>
  <c r="I1617" i="4"/>
  <c r="J1617" i="4" s="1"/>
  <c r="C1617" i="4" s="1"/>
  <c r="F1617" i="4" s="1"/>
  <c r="G1617" i="4" s="1"/>
  <c r="I1649" i="4"/>
  <c r="J1649" i="4" s="1"/>
  <c r="C1649" i="4" s="1"/>
  <c r="F1649" i="4" s="1"/>
  <c r="G1649" i="4" s="1"/>
  <c r="I1693" i="4"/>
  <c r="J1693" i="4" s="1"/>
  <c r="C1693" i="4" s="1"/>
  <c r="F1693" i="4" s="1"/>
  <c r="G1693" i="4" s="1"/>
  <c r="I1709" i="4"/>
  <c r="J1709" i="4" s="1"/>
  <c r="C1709" i="4" s="1"/>
  <c r="F1709" i="4" s="1"/>
  <c r="G1709" i="4" s="1"/>
  <c r="I1721" i="4"/>
  <c r="J1721" i="4" s="1"/>
  <c r="C1721" i="4" s="1"/>
  <c r="F1721" i="4" s="1"/>
  <c r="G1721" i="4" s="1"/>
  <c r="I1725" i="4"/>
  <c r="J1725" i="4" s="1"/>
  <c r="C1725" i="4" s="1"/>
  <c r="F1725" i="4" s="1"/>
  <c r="G1725" i="4" s="1"/>
  <c r="I1765" i="4"/>
  <c r="J1765" i="4" s="1"/>
  <c r="C1765" i="4" s="1"/>
  <c r="F1765" i="4" s="1"/>
  <c r="G1765" i="4" s="1"/>
  <c r="I1769" i="4"/>
  <c r="J1769" i="4" s="1"/>
  <c r="C1769" i="4" s="1"/>
  <c r="I1825" i="4"/>
  <c r="J1825" i="4" s="1"/>
  <c r="C1825" i="4" s="1"/>
  <c r="F1825" i="4" s="1"/>
  <c r="G1825" i="4" s="1"/>
  <c r="I38" i="4"/>
  <c r="J38" i="4" s="1"/>
  <c r="C38" i="4" s="1"/>
  <c r="I42" i="4"/>
  <c r="J42" i="4" s="1"/>
  <c r="C42" i="4" s="1"/>
  <c r="I46" i="4"/>
  <c r="J46" i="4" s="1"/>
  <c r="C46" i="4" s="1"/>
  <c r="I50" i="4"/>
  <c r="J50" i="4" s="1"/>
  <c r="C50" i="4" s="1"/>
  <c r="I54" i="4"/>
  <c r="J54" i="4" s="1"/>
  <c r="C54" i="4" s="1"/>
  <c r="I58" i="4"/>
  <c r="J58" i="4" s="1"/>
  <c r="C58" i="4" s="1"/>
  <c r="I62" i="4"/>
  <c r="J62" i="4" s="1"/>
  <c r="C62" i="4" s="1"/>
  <c r="I66" i="4"/>
  <c r="J66" i="4" s="1"/>
  <c r="C66" i="4" s="1"/>
  <c r="I70" i="4"/>
  <c r="J70" i="4" s="1"/>
  <c r="C70" i="4" s="1"/>
  <c r="I74" i="4"/>
  <c r="J74" i="4" s="1"/>
  <c r="C74" i="4" s="1"/>
  <c r="I78" i="4"/>
  <c r="J78" i="4" s="1"/>
  <c r="C78" i="4" s="1"/>
  <c r="I82" i="4"/>
  <c r="J82" i="4" s="1"/>
  <c r="C82" i="4" s="1"/>
  <c r="I86" i="4"/>
  <c r="J86" i="4" s="1"/>
  <c r="C86" i="4" s="1"/>
  <c r="I90" i="4"/>
  <c r="J90" i="4" s="1"/>
  <c r="C90" i="4" s="1"/>
  <c r="I94" i="4"/>
  <c r="J94" i="4" s="1"/>
  <c r="C94" i="4" s="1"/>
  <c r="I98" i="4"/>
  <c r="J98" i="4" s="1"/>
  <c r="C98" i="4" s="1"/>
  <c r="I102" i="4"/>
  <c r="J102" i="4" s="1"/>
  <c r="C102" i="4" s="1"/>
  <c r="I106" i="4"/>
  <c r="J106" i="4" s="1"/>
  <c r="C106" i="4" s="1"/>
  <c r="I110" i="4"/>
  <c r="J110" i="4" s="1"/>
  <c r="C110" i="4" s="1"/>
  <c r="I114" i="4"/>
  <c r="J114" i="4" s="1"/>
  <c r="C114" i="4" s="1"/>
  <c r="I118" i="4"/>
  <c r="J118" i="4" s="1"/>
  <c r="C118" i="4" s="1"/>
  <c r="I122" i="4"/>
  <c r="J122" i="4" s="1"/>
  <c r="C122" i="4" s="1"/>
  <c r="I126" i="4"/>
  <c r="J126" i="4" s="1"/>
  <c r="C126" i="4" s="1"/>
  <c r="I130" i="4"/>
  <c r="J130" i="4" s="1"/>
  <c r="C130" i="4" s="1"/>
  <c r="I134" i="4"/>
  <c r="J134" i="4" s="1"/>
  <c r="C134" i="4" s="1"/>
  <c r="I138" i="4"/>
  <c r="J138" i="4" s="1"/>
  <c r="C138" i="4" s="1"/>
  <c r="I142" i="4"/>
  <c r="J142" i="4" s="1"/>
  <c r="C142" i="4" s="1"/>
  <c r="I146" i="4"/>
  <c r="J146" i="4" s="1"/>
  <c r="C146" i="4" s="1"/>
  <c r="I150" i="4"/>
  <c r="J150" i="4" s="1"/>
  <c r="C150" i="4" s="1"/>
  <c r="I154" i="4"/>
  <c r="J154" i="4" s="1"/>
  <c r="C154" i="4" s="1"/>
  <c r="I158" i="4"/>
  <c r="J158" i="4" s="1"/>
  <c r="C158" i="4" s="1"/>
  <c r="I162" i="4"/>
  <c r="J162" i="4" s="1"/>
  <c r="C162" i="4" s="1"/>
  <c r="I166" i="4"/>
  <c r="J166" i="4" s="1"/>
  <c r="C166" i="4" s="1"/>
  <c r="I170" i="4"/>
  <c r="J170" i="4" s="1"/>
  <c r="C170" i="4" s="1"/>
  <c r="I174" i="4"/>
  <c r="J174" i="4" s="1"/>
  <c r="C174" i="4" s="1"/>
  <c r="I178" i="4"/>
  <c r="J178" i="4" s="1"/>
  <c r="C178" i="4" s="1"/>
  <c r="I182" i="4"/>
  <c r="J182" i="4" s="1"/>
  <c r="C182" i="4" s="1"/>
  <c r="I186" i="4"/>
  <c r="J186" i="4" s="1"/>
  <c r="C186" i="4" s="1"/>
  <c r="I190" i="4"/>
  <c r="J190" i="4" s="1"/>
  <c r="C190" i="4" s="1"/>
  <c r="I194" i="4"/>
  <c r="J194" i="4" s="1"/>
  <c r="C194" i="4" s="1"/>
  <c r="I198" i="4"/>
  <c r="J198" i="4" s="1"/>
  <c r="C198" i="4" s="1"/>
  <c r="I202" i="4"/>
  <c r="J202" i="4" s="1"/>
  <c r="C202" i="4" s="1"/>
  <c r="I206" i="4"/>
  <c r="J206" i="4" s="1"/>
  <c r="C206" i="4" s="1"/>
  <c r="I210" i="4"/>
  <c r="J210" i="4" s="1"/>
  <c r="C210" i="4" s="1"/>
  <c r="I214" i="4"/>
  <c r="J214" i="4" s="1"/>
  <c r="C214" i="4" s="1"/>
  <c r="I218" i="4"/>
  <c r="J218" i="4" s="1"/>
  <c r="C218" i="4" s="1"/>
  <c r="I222" i="4"/>
  <c r="J222" i="4" s="1"/>
  <c r="C222" i="4" s="1"/>
  <c r="I226" i="4"/>
  <c r="J226" i="4" s="1"/>
  <c r="C226" i="4" s="1"/>
  <c r="I230" i="4"/>
  <c r="J230" i="4" s="1"/>
  <c r="C230" i="4" s="1"/>
  <c r="I234" i="4"/>
  <c r="J234" i="4" s="1"/>
  <c r="C234" i="4" s="1"/>
  <c r="I238" i="4"/>
  <c r="J238" i="4" s="1"/>
  <c r="C238" i="4" s="1"/>
  <c r="I242" i="4"/>
  <c r="J242" i="4" s="1"/>
  <c r="C242" i="4" s="1"/>
  <c r="I246" i="4"/>
  <c r="J246" i="4" s="1"/>
  <c r="C246" i="4" s="1"/>
  <c r="I250" i="4"/>
  <c r="J250" i="4" s="1"/>
  <c r="C250" i="4" s="1"/>
  <c r="I254" i="4"/>
  <c r="J254" i="4" s="1"/>
  <c r="C254" i="4" s="1"/>
  <c r="I258" i="4"/>
  <c r="J258" i="4" s="1"/>
  <c r="C258" i="4" s="1"/>
  <c r="I262" i="4"/>
  <c r="J262" i="4" s="1"/>
  <c r="C262" i="4" s="1"/>
  <c r="I266" i="4"/>
  <c r="J266" i="4" s="1"/>
  <c r="C266" i="4" s="1"/>
  <c r="I270" i="4"/>
  <c r="J270" i="4" s="1"/>
  <c r="C270" i="4" s="1"/>
  <c r="I274" i="4"/>
  <c r="J274" i="4" s="1"/>
  <c r="C274" i="4" s="1"/>
  <c r="I278" i="4"/>
  <c r="J278" i="4" s="1"/>
  <c r="C278" i="4" s="1"/>
  <c r="I282" i="4"/>
  <c r="J282" i="4" s="1"/>
  <c r="C282" i="4" s="1"/>
  <c r="I286" i="4"/>
  <c r="J286" i="4" s="1"/>
  <c r="C286" i="4" s="1"/>
  <c r="I290" i="4"/>
  <c r="J290" i="4" s="1"/>
  <c r="C290" i="4" s="1"/>
  <c r="I294" i="4"/>
  <c r="J294" i="4" s="1"/>
  <c r="C294" i="4" s="1"/>
  <c r="I298" i="4"/>
  <c r="J298" i="4" s="1"/>
  <c r="C298" i="4" s="1"/>
  <c r="I302" i="4"/>
  <c r="J302" i="4" s="1"/>
  <c r="C302" i="4" s="1"/>
  <c r="I306" i="4"/>
  <c r="J306" i="4" s="1"/>
  <c r="C306" i="4" s="1"/>
  <c r="I310" i="4"/>
  <c r="J310" i="4" s="1"/>
  <c r="C310" i="4" s="1"/>
  <c r="I314" i="4"/>
  <c r="J314" i="4" s="1"/>
  <c r="C314" i="4" s="1"/>
  <c r="I318" i="4"/>
  <c r="J318" i="4" s="1"/>
  <c r="C318" i="4" s="1"/>
  <c r="I322" i="4"/>
  <c r="J322" i="4" s="1"/>
  <c r="C322" i="4" s="1"/>
  <c r="I326" i="4"/>
  <c r="J326" i="4" s="1"/>
  <c r="C326" i="4" s="1"/>
  <c r="I330" i="4"/>
  <c r="J330" i="4" s="1"/>
  <c r="C330" i="4" s="1"/>
  <c r="I334" i="4"/>
  <c r="J334" i="4" s="1"/>
  <c r="C334" i="4" s="1"/>
  <c r="I338" i="4"/>
  <c r="J338" i="4" s="1"/>
  <c r="C338" i="4" s="1"/>
  <c r="I342" i="4"/>
  <c r="J342" i="4" s="1"/>
  <c r="C342" i="4" s="1"/>
  <c r="F342" i="4" s="1"/>
  <c r="G342" i="4" s="1"/>
  <c r="I346" i="4"/>
  <c r="J346" i="4" s="1"/>
  <c r="C346" i="4" s="1"/>
  <c r="F346" i="4" s="1"/>
  <c r="G346" i="4" s="1"/>
  <c r="I350" i="4"/>
  <c r="J350" i="4" s="1"/>
  <c r="C350" i="4" s="1"/>
  <c r="F350" i="4" s="1"/>
  <c r="G350" i="4" s="1"/>
  <c r="I354" i="4"/>
  <c r="J354" i="4" s="1"/>
  <c r="C354" i="4" s="1"/>
  <c r="F354" i="4" s="1"/>
  <c r="G354" i="4" s="1"/>
  <c r="I358" i="4"/>
  <c r="J358" i="4" s="1"/>
  <c r="C358" i="4" s="1"/>
  <c r="F358" i="4" s="1"/>
  <c r="G358" i="4" s="1"/>
  <c r="I362" i="4"/>
  <c r="J362" i="4" s="1"/>
  <c r="C362" i="4" s="1"/>
  <c r="F362" i="4" s="1"/>
  <c r="G362" i="4" s="1"/>
  <c r="I366" i="4"/>
  <c r="J366" i="4" s="1"/>
  <c r="C366" i="4" s="1"/>
  <c r="F366" i="4" s="1"/>
  <c r="G366" i="4" s="1"/>
  <c r="I370" i="4"/>
  <c r="J370" i="4" s="1"/>
  <c r="C370" i="4" s="1"/>
  <c r="F370" i="4" s="1"/>
  <c r="G370" i="4" s="1"/>
  <c r="I374" i="4"/>
  <c r="J374" i="4" s="1"/>
  <c r="C374" i="4" s="1"/>
  <c r="F374" i="4" s="1"/>
  <c r="G374" i="4" s="1"/>
  <c r="I378" i="4"/>
  <c r="J378" i="4" s="1"/>
  <c r="C378" i="4" s="1"/>
  <c r="F378" i="4" s="1"/>
  <c r="G378" i="4" s="1"/>
  <c r="I382" i="4"/>
  <c r="J382" i="4" s="1"/>
  <c r="C382" i="4" s="1"/>
  <c r="F382" i="4" s="1"/>
  <c r="G382" i="4" s="1"/>
  <c r="I386" i="4"/>
  <c r="J386" i="4" s="1"/>
  <c r="C386" i="4" s="1"/>
  <c r="F386" i="4" s="1"/>
  <c r="G386" i="4" s="1"/>
  <c r="I390" i="4"/>
  <c r="J390" i="4" s="1"/>
  <c r="C390" i="4" s="1"/>
  <c r="F390" i="4" s="1"/>
  <c r="G390" i="4" s="1"/>
  <c r="I394" i="4"/>
  <c r="J394" i="4" s="1"/>
  <c r="C394" i="4" s="1"/>
  <c r="F394" i="4" s="1"/>
  <c r="G394" i="4" s="1"/>
  <c r="I398" i="4"/>
  <c r="J398" i="4" s="1"/>
  <c r="C398" i="4" s="1"/>
  <c r="F398" i="4" s="1"/>
  <c r="G398" i="4" s="1"/>
  <c r="I402" i="4"/>
  <c r="J402" i="4" s="1"/>
  <c r="C402" i="4" s="1"/>
  <c r="F402" i="4" s="1"/>
  <c r="G402" i="4" s="1"/>
  <c r="I406" i="4"/>
  <c r="J406" i="4" s="1"/>
  <c r="C406" i="4" s="1"/>
  <c r="F406" i="4" s="1"/>
  <c r="G406" i="4" s="1"/>
  <c r="I410" i="4"/>
  <c r="J410" i="4" s="1"/>
  <c r="C410" i="4" s="1"/>
  <c r="F410" i="4" s="1"/>
  <c r="G410" i="4" s="1"/>
  <c r="I414" i="4"/>
  <c r="J414" i="4" s="1"/>
  <c r="C414" i="4" s="1"/>
  <c r="F414" i="4" s="1"/>
  <c r="G414" i="4" s="1"/>
  <c r="I418" i="4"/>
  <c r="J418" i="4" s="1"/>
  <c r="C418" i="4" s="1"/>
  <c r="F418" i="4" s="1"/>
  <c r="G418" i="4" s="1"/>
  <c r="I422" i="4"/>
  <c r="J422" i="4" s="1"/>
  <c r="C422" i="4" s="1"/>
  <c r="F422" i="4" s="1"/>
  <c r="G422" i="4" s="1"/>
  <c r="I426" i="4"/>
  <c r="J426" i="4" s="1"/>
  <c r="C426" i="4" s="1"/>
  <c r="F426" i="4" s="1"/>
  <c r="G426" i="4" s="1"/>
  <c r="I430" i="4"/>
  <c r="J430" i="4" s="1"/>
  <c r="C430" i="4" s="1"/>
  <c r="F430" i="4" s="1"/>
  <c r="G430" i="4" s="1"/>
  <c r="I434" i="4"/>
  <c r="J434" i="4" s="1"/>
  <c r="C434" i="4" s="1"/>
  <c r="F434" i="4" s="1"/>
  <c r="G434" i="4" s="1"/>
  <c r="I438" i="4"/>
  <c r="J438" i="4" s="1"/>
  <c r="C438" i="4" s="1"/>
  <c r="F438" i="4" s="1"/>
  <c r="G438" i="4" s="1"/>
  <c r="I442" i="4"/>
  <c r="J442" i="4" s="1"/>
  <c r="C442" i="4" s="1"/>
  <c r="F442" i="4" s="1"/>
  <c r="G442" i="4" s="1"/>
  <c r="I446" i="4"/>
  <c r="J446" i="4" s="1"/>
  <c r="C446" i="4" s="1"/>
  <c r="F446" i="4" s="1"/>
  <c r="G446" i="4" s="1"/>
  <c r="I450" i="4"/>
  <c r="J450" i="4" s="1"/>
  <c r="C450" i="4" s="1"/>
  <c r="I454" i="4"/>
  <c r="J454" i="4" s="1"/>
  <c r="C454" i="4" s="1"/>
  <c r="F454" i="4" s="1"/>
  <c r="G454" i="4" s="1"/>
  <c r="I458" i="4"/>
  <c r="J458" i="4" s="1"/>
  <c r="C458" i="4" s="1"/>
  <c r="F458" i="4" s="1"/>
  <c r="G458" i="4" s="1"/>
  <c r="I462" i="4"/>
  <c r="J462" i="4" s="1"/>
  <c r="C462" i="4" s="1"/>
  <c r="F462" i="4" s="1"/>
  <c r="G462" i="4" s="1"/>
  <c r="I466" i="4"/>
  <c r="J466" i="4" s="1"/>
  <c r="C466" i="4" s="1"/>
  <c r="F466" i="4" s="1"/>
  <c r="G466" i="4" s="1"/>
  <c r="I470" i="4"/>
  <c r="J470" i="4" s="1"/>
  <c r="C470" i="4" s="1"/>
  <c r="F470" i="4" s="1"/>
  <c r="G470" i="4" s="1"/>
  <c r="I474" i="4"/>
  <c r="J474" i="4" s="1"/>
  <c r="C474" i="4" s="1"/>
  <c r="F474" i="4" s="1"/>
  <c r="G474" i="4" s="1"/>
  <c r="I478" i="4"/>
  <c r="J478" i="4" s="1"/>
  <c r="C478" i="4" s="1"/>
  <c r="F478" i="4" s="1"/>
  <c r="G478" i="4" s="1"/>
  <c r="I482" i="4"/>
  <c r="J482" i="4" s="1"/>
  <c r="C482" i="4" s="1"/>
  <c r="F482" i="4" s="1"/>
  <c r="G482" i="4" s="1"/>
  <c r="I486" i="4"/>
  <c r="J486" i="4" s="1"/>
  <c r="C486" i="4" s="1"/>
  <c r="F486" i="4" s="1"/>
  <c r="G486" i="4" s="1"/>
  <c r="I490" i="4"/>
  <c r="J490" i="4" s="1"/>
  <c r="C490" i="4" s="1"/>
  <c r="F490" i="4" s="1"/>
  <c r="G490" i="4" s="1"/>
  <c r="I494" i="4"/>
  <c r="J494" i="4" s="1"/>
  <c r="C494" i="4" s="1"/>
  <c r="F494" i="4" s="1"/>
  <c r="G494" i="4" s="1"/>
  <c r="I498" i="4"/>
  <c r="J498" i="4" s="1"/>
  <c r="C498" i="4" s="1"/>
  <c r="F498" i="4" s="1"/>
  <c r="G498" i="4" s="1"/>
  <c r="I502" i="4"/>
  <c r="J502" i="4" s="1"/>
  <c r="C502" i="4" s="1"/>
  <c r="F502" i="4" s="1"/>
  <c r="G502" i="4" s="1"/>
  <c r="I506" i="4"/>
  <c r="J506" i="4" s="1"/>
  <c r="C506" i="4" s="1"/>
  <c r="F506" i="4" s="1"/>
  <c r="G506" i="4" s="1"/>
  <c r="I510" i="4"/>
  <c r="J510" i="4" s="1"/>
  <c r="C510" i="4" s="1"/>
  <c r="F510" i="4" s="1"/>
  <c r="G510" i="4" s="1"/>
  <c r="I514" i="4"/>
  <c r="J514" i="4" s="1"/>
  <c r="C514" i="4" s="1"/>
  <c r="F514" i="4" s="1"/>
  <c r="G514" i="4" s="1"/>
  <c r="I518" i="4"/>
  <c r="J518" i="4" s="1"/>
  <c r="C518" i="4" s="1"/>
  <c r="F518" i="4" s="1"/>
  <c r="G518" i="4" s="1"/>
  <c r="I522" i="4"/>
  <c r="J522" i="4" s="1"/>
  <c r="C522" i="4" s="1"/>
  <c r="F522" i="4" s="1"/>
  <c r="G522" i="4" s="1"/>
  <c r="I526" i="4"/>
  <c r="J526" i="4" s="1"/>
  <c r="C526" i="4" s="1"/>
  <c r="F526" i="4" s="1"/>
  <c r="G526" i="4" s="1"/>
  <c r="I530" i="4"/>
  <c r="J530" i="4" s="1"/>
  <c r="C530" i="4" s="1"/>
  <c r="F530" i="4" s="1"/>
  <c r="G530" i="4" s="1"/>
  <c r="I534" i="4"/>
  <c r="J534" i="4" s="1"/>
  <c r="C534" i="4" s="1"/>
  <c r="F534" i="4" s="1"/>
  <c r="G534" i="4" s="1"/>
  <c r="I538" i="4"/>
  <c r="J538" i="4" s="1"/>
  <c r="C538" i="4" s="1"/>
  <c r="F538" i="4" s="1"/>
  <c r="G538" i="4" s="1"/>
  <c r="I542" i="4"/>
  <c r="J542" i="4" s="1"/>
  <c r="C542" i="4" s="1"/>
  <c r="F542" i="4" s="1"/>
  <c r="G542" i="4" s="1"/>
  <c r="I546" i="4"/>
  <c r="J546" i="4" s="1"/>
  <c r="C546" i="4" s="1"/>
  <c r="F546" i="4" s="1"/>
  <c r="G546" i="4" s="1"/>
  <c r="I550" i="4"/>
  <c r="J550" i="4" s="1"/>
  <c r="C550" i="4" s="1"/>
  <c r="F550" i="4" s="1"/>
  <c r="G550" i="4" s="1"/>
  <c r="I554" i="4"/>
  <c r="J554" i="4" s="1"/>
  <c r="C554" i="4" s="1"/>
  <c r="F554" i="4" s="1"/>
  <c r="G554" i="4" s="1"/>
  <c r="I558" i="4"/>
  <c r="J558" i="4" s="1"/>
  <c r="C558" i="4" s="1"/>
  <c r="F558" i="4" s="1"/>
  <c r="G558" i="4" s="1"/>
  <c r="I562" i="4"/>
  <c r="J562" i="4" s="1"/>
  <c r="C562" i="4" s="1"/>
  <c r="F562" i="4" s="1"/>
  <c r="G562" i="4" s="1"/>
  <c r="I566" i="4"/>
  <c r="J566" i="4" s="1"/>
  <c r="C566" i="4" s="1"/>
  <c r="F566" i="4" s="1"/>
  <c r="G566" i="4" s="1"/>
  <c r="I570" i="4"/>
  <c r="J570" i="4" s="1"/>
  <c r="C570" i="4" s="1"/>
  <c r="F570" i="4" s="1"/>
  <c r="G570" i="4" s="1"/>
  <c r="I574" i="4"/>
  <c r="J574" i="4" s="1"/>
  <c r="C574" i="4" s="1"/>
  <c r="F574" i="4" s="1"/>
  <c r="G574" i="4" s="1"/>
  <c r="I578" i="4"/>
  <c r="J578" i="4" s="1"/>
  <c r="C578" i="4" s="1"/>
  <c r="F578" i="4" s="1"/>
  <c r="G578" i="4" s="1"/>
  <c r="I582" i="4"/>
  <c r="J582" i="4" s="1"/>
  <c r="C582" i="4" s="1"/>
  <c r="F582" i="4" s="1"/>
  <c r="G582" i="4" s="1"/>
  <c r="I586" i="4"/>
  <c r="J586" i="4" s="1"/>
  <c r="C586" i="4" s="1"/>
  <c r="F586" i="4" s="1"/>
  <c r="G586" i="4" s="1"/>
  <c r="I590" i="4"/>
  <c r="J590" i="4" s="1"/>
  <c r="C590" i="4" s="1"/>
  <c r="F590" i="4" s="1"/>
  <c r="G590" i="4" s="1"/>
  <c r="I594" i="4"/>
  <c r="J594" i="4" s="1"/>
  <c r="C594" i="4" s="1"/>
  <c r="F594" i="4" s="1"/>
  <c r="G594" i="4" s="1"/>
  <c r="I598" i="4"/>
  <c r="J598" i="4" s="1"/>
  <c r="C598" i="4" s="1"/>
  <c r="F598" i="4" s="1"/>
  <c r="G598" i="4" s="1"/>
  <c r="I602" i="4"/>
  <c r="J602" i="4" s="1"/>
  <c r="C602" i="4" s="1"/>
  <c r="F602" i="4" s="1"/>
  <c r="G602" i="4" s="1"/>
  <c r="I606" i="4"/>
  <c r="J606" i="4" s="1"/>
  <c r="C606" i="4" s="1"/>
  <c r="F606" i="4" s="1"/>
  <c r="G606" i="4" s="1"/>
  <c r="I610" i="4"/>
  <c r="J610" i="4" s="1"/>
  <c r="C610" i="4" s="1"/>
  <c r="F610" i="4" s="1"/>
  <c r="G610" i="4" s="1"/>
  <c r="I614" i="4"/>
  <c r="J614" i="4" s="1"/>
  <c r="C614" i="4" s="1"/>
  <c r="F614" i="4" s="1"/>
  <c r="G614" i="4" s="1"/>
  <c r="I618" i="4"/>
  <c r="J618" i="4" s="1"/>
  <c r="C618" i="4" s="1"/>
  <c r="F618" i="4" s="1"/>
  <c r="G618" i="4" s="1"/>
  <c r="I622" i="4"/>
  <c r="J622" i="4" s="1"/>
  <c r="C622" i="4" s="1"/>
  <c r="F622" i="4" s="1"/>
  <c r="G622" i="4" s="1"/>
  <c r="I626" i="4"/>
  <c r="J626" i="4" s="1"/>
  <c r="C626" i="4" s="1"/>
  <c r="F626" i="4" s="1"/>
  <c r="G626" i="4" s="1"/>
  <c r="I630" i="4"/>
  <c r="J630" i="4" s="1"/>
  <c r="C630" i="4" s="1"/>
  <c r="F630" i="4" s="1"/>
  <c r="G630" i="4" s="1"/>
  <c r="I634" i="4"/>
  <c r="J634" i="4" s="1"/>
  <c r="C634" i="4" s="1"/>
  <c r="F634" i="4" s="1"/>
  <c r="G634" i="4" s="1"/>
  <c r="I638" i="4"/>
  <c r="J638" i="4" s="1"/>
  <c r="C638" i="4" s="1"/>
  <c r="F638" i="4" s="1"/>
  <c r="G638" i="4" s="1"/>
  <c r="I642" i="4"/>
  <c r="J642" i="4" s="1"/>
  <c r="C642" i="4" s="1"/>
  <c r="F642" i="4" s="1"/>
  <c r="G642" i="4" s="1"/>
  <c r="I646" i="4"/>
  <c r="J646" i="4" s="1"/>
  <c r="C646" i="4" s="1"/>
  <c r="F646" i="4" s="1"/>
  <c r="G646" i="4" s="1"/>
  <c r="I650" i="4"/>
  <c r="J650" i="4" s="1"/>
  <c r="C650" i="4" s="1"/>
  <c r="F650" i="4" s="1"/>
  <c r="G650" i="4" s="1"/>
  <c r="I654" i="4"/>
  <c r="J654" i="4" s="1"/>
  <c r="C654" i="4" s="1"/>
  <c r="F654" i="4" s="1"/>
  <c r="G654" i="4" s="1"/>
  <c r="I658" i="4"/>
  <c r="J658" i="4" s="1"/>
  <c r="C658" i="4" s="1"/>
  <c r="I662" i="4"/>
  <c r="J662" i="4" s="1"/>
  <c r="C662" i="4" s="1"/>
  <c r="I666" i="4"/>
  <c r="J666" i="4" s="1"/>
  <c r="C666" i="4" s="1"/>
  <c r="F666" i="4" s="1"/>
  <c r="G666" i="4" s="1"/>
  <c r="I670" i="4"/>
  <c r="J670" i="4" s="1"/>
  <c r="C670" i="4" s="1"/>
  <c r="F670" i="4" s="1"/>
  <c r="G670" i="4" s="1"/>
  <c r="I674" i="4"/>
  <c r="J674" i="4" s="1"/>
  <c r="C674" i="4" s="1"/>
  <c r="F674" i="4" s="1"/>
  <c r="G674" i="4" s="1"/>
  <c r="I678" i="4"/>
  <c r="J678" i="4" s="1"/>
  <c r="C678" i="4" s="1"/>
  <c r="F678" i="4" s="1"/>
  <c r="G678" i="4" s="1"/>
  <c r="I682" i="4"/>
  <c r="J682" i="4" s="1"/>
  <c r="C682" i="4" s="1"/>
  <c r="F682" i="4" s="1"/>
  <c r="G682" i="4" s="1"/>
  <c r="I686" i="4"/>
  <c r="J686" i="4" s="1"/>
  <c r="C686" i="4" s="1"/>
  <c r="F686" i="4" s="1"/>
  <c r="G686" i="4" s="1"/>
  <c r="I690" i="4"/>
  <c r="J690" i="4" s="1"/>
  <c r="C690" i="4" s="1"/>
  <c r="F690" i="4" s="1"/>
  <c r="G690" i="4" s="1"/>
  <c r="I694" i="4"/>
  <c r="J694" i="4" s="1"/>
  <c r="C694" i="4" s="1"/>
  <c r="F694" i="4" s="1"/>
  <c r="G694" i="4" s="1"/>
  <c r="I698" i="4"/>
  <c r="J698" i="4" s="1"/>
  <c r="C698" i="4" s="1"/>
  <c r="F698" i="4" s="1"/>
  <c r="G698" i="4" s="1"/>
  <c r="I702" i="4"/>
  <c r="J702" i="4" s="1"/>
  <c r="C702" i="4" s="1"/>
  <c r="F702" i="4" s="1"/>
  <c r="G702" i="4" s="1"/>
  <c r="I706" i="4"/>
  <c r="J706" i="4" s="1"/>
  <c r="C706" i="4" s="1"/>
  <c r="F706" i="4" s="1"/>
  <c r="G706" i="4" s="1"/>
  <c r="I710" i="4"/>
  <c r="J710" i="4" s="1"/>
  <c r="C710" i="4" s="1"/>
  <c r="F710" i="4" s="1"/>
  <c r="G710" i="4" s="1"/>
  <c r="I714" i="4"/>
  <c r="J714" i="4" s="1"/>
  <c r="C714" i="4" s="1"/>
  <c r="F714" i="4" s="1"/>
  <c r="G714" i="4" s="1"/>
  <c r="I718" i="4"/>
  <c r="J718" i="4" s="1"/>
  <c r="C718" i="4" s="1"/>
  <c r="F718" i="4" s="1"/>
  <c r="G718" i="4" s="1"/>
  <c r="I722" i="4"/>
  <c r="J722" i="4" s="1"/>
  <c r="C722" i="4" s="1"/>
  <c r="F722" i="4" s="1"/>
  <c r="G722" i="4" s="1"/>
  <c r="I726" i="4"/>
  <c r="J726" i="4" s="1"/>
  <c r="C726" i="4" s="1"/>
  <c r="F726" i="4" s="1"/>
  <c r="G726" i="4" s="1"/>
  <c r="I730" i="4"/>
  <c r="J730" i="4" s="1"/>
  <c r="C730" i="4" s="1"/>
  <c r="F730" i="4" s="1"/>
  <c r="G730" i="4" s="1"/>
  <c r="I734" i="4"/>
  <c r="J734" i="4" s="1"/>
  <c r="C734" i="4" s="1"/>
  <c r="F734" i="4" s="1"/>
  <c r="G734" i="4" s="1"/>
  <c r="I738" i="4"/>
  <c r="J738" i="4" s="1"/>
  <c r="C738" i="4" s="1"/>
  <c r="F738" i="4" s="1"/>
  <c r="G738" i="4" s="1"/>
  <c r="I742" i="4"/>
  <c r="J742" i="4" s="1"/>
  <c r="C742" i="4" s="1"/>
  <c r="F742" i="4" s="1"/>
  <c r="G742" i="4" s="1"/>
  <c r="I746" i="4"/>
  <c r="J746" i="4" s="1"/>
  <c r="C746" i="4" s="1"/>
  <c r="F746" i="4" s="1"/>
  <c r="G746" i="4" s="1"/>
  <c r="I750" i="4"/>
  <c r="J750" i="4" s="1"/>
  <c r="C750" i="4" s="1"/>
  <c r="F750" i="4" s="1"/>
  <c r="G750" i="4" s="1"/>
  <c r="I754" i="4"/>
  <c r="J754" i="4" s="1"/>
  <c r="C754" i="4" s="1"/>
  <c r="I758" i="4"/>
  <c r="J758" i="4" s="1"/>
  <c r="C758" i="4" s="1"/>
  <c r="I762" i="4"/>
  <c r="J762" i="4" s="1"/>
  <c r="C762" i="4" s="1"/>
  <c r="I766" i="4"/>
  <c r="J766" i="4" s="1"/>
  <c r="C766" i="4" s="1"/>
  <c r="I770" i="4"/>
  <c r="J770" i="4" s="1"/>
  <c r="C770" i="4" s="1"/>
  <c r="I774" i="4"/>
  <c r="J774" i="4" s="1"/>
  <c r="C774" i="4" s="1"/>
  <c r="I778" i="4"/>
  <c r="J778" i="4" s="1"/>
  <c r="C778" i="4" s="1"/>
  <c r="I782" i="4"/>
  <c r="J782" i="4" s="1"/>
  <c r="C782" i="4" s="1"/>
  <c r="I786" i="4"/>
  <c r="J786" i="4" s="1"/>
  <c r="C786" i="4" s="1"/>
  <c r="I790" i="4"/>
  <c r="J790" i="4" s="1"/>
  <c r="C790" i="4" s="1"/>
  <c r="I794" i="4"/>
  <c r="J794" i="4" s="1"/>
  <c r="C794" i="4" s="1"/>
  <c r="I798" i="4"/>
  <c r="J798" i="4" s="1"/>
  <c r="C798" i="4" s="1"/>
  <c r="I802" i="4"/>
  <c r="J802" i="4" s="1"/>
  <c r="C802" i="4" s="1"/>
  <c r="I806" i="4"/>
  <c r="J806" i="4" s="1"/>
  <c r="C806" i="4" s="1"/>
  <c r="I810" i="4"/>
  <c r="J810" i="4" s="1"/>
  <c r="C810" i="4" s="1"/>
  <c r="I814" i="4"/>
  <c r="J814" i="4" s="1"/>
  <c r="C814" i="4" s="1"/>
  <c r="I818" i="4"/>
  <c r="J818" i="4" s="1"/>
  <c r="C818" i="4" s="1"/>
  <c r="I822" i="4"/>
  <c r="J822" i="4" s="1"/>
  <c r="C822" i="4" s="1"/>
  <c r="I826" i="4"/>
  <c r="J826" i="4" s="1"/>
  <c r="C826" i="4" s="1"/>
  <c r="I830" i="4"/>
  <c r="J830" i="4" s="1"/>
  <c r="C830" i="4" s="1"/>
  <c r="I834" i="4"/>
  <c r="J834" i="4" s="1"/>
  <c r="C834" i="4" s="1"/>
  <c r="I838" i="4"/>
  <c r="J838" i="4" s="1"/>
  <c r="C838" i="4" s="1"/>
  <c r="I842" i="4"/>
  <c r="J842" i="4" s="1"/>
  <c r="C842" i="4" s="1"/>
  <c r="I846" i="4"/>
  <c r="J846" i="4" s="1"/>
  <c r="C846" i="4" s="1"/>
  <c r="I850" i="4"/>
  <c r="J850" i="4" s="1"/>
  <c r="C850" i="4" s="1"/>
  <c r="I854" i="4"/>
  <c r="J854" i="4" s="1"/>
  <c r="C854" i="4" s="1"/>
  <c r="I858" i="4"/>
  <c r="J858" i="4" s="1"/>
  <c r="C858" i="4" s="1"/>
  <c r="I862" i="4"/>
  <c r="J862" i="4" s="1"/>
  <c r="C862" i="4" s="1"/>
  <c r="I866" i="4"/>
  <c r="J866" i="4" s="1"/>
  <c r="C866" i="4" s="1"/>
  <c r="I870" i="4"/>
  <c r="J870" i="4" s="1"/>
  <c r="C870" i="4" s="1"/>
  <c r="I874" i="4"/>
  <c r="J874" i="4" s="1"/>
  <c r="C874" i="4" s="1"/>
  <c r="I878" i="4"/>
  <c r="J878" i="4" s="1"/>
  <c r="C878" i="4" s="1"/>
  <c r="I882" i="4"/>
  <c r="J882" i="4" s="1"/>
  <c r="C882" i="4" s="1"/>
  <c r="I886" i="4"/>
  <c r="J886" i="4" s="1"/>
  <c r="C886" i="4" s="1"/>
  <c r="I890" i="4"/>
  <c r="J890" i="4" s="1"/>
  <c r="C890" i="4" s="1"/>
  <c r="I894" i="4"/>
  <c r="J894" i="4" s="1"/>
  <c r="C894" i="4" s="1"/>
  <c r="I898" i="4"/>
  <c r="J898" i="4" s="1"/>
  <c r="C898" i="4" s="1"/>
  <c r="I902" i="4"/>
  <c r="J902" i="4" s="1"/>
  <c r="C902" i="4" s="1"/>
  <c r="I906" i="4"/>
  <c r="J906" i="4" s="1"/>
  <c r="C906" i="4" s="1"/>
  <c r="I910" i="4"/>
  <c r="J910" i="4" s="1"/>
  <c r="C910" i="4" s="1"/>
  <c r="I914" i="4"/>
  <c r="J914" i="4" s="1"/>
  <c r="C914" i="4" s="1"/>
  <c r="I918" i="4"/>
  <c r="J918" i="4" s="1"/>
  <c r="C918" i="4" s="1"/>
  <c r="I922" i="4"/>
  <c r="J922" i="4" s="1"/>
  <c r="C922" i="4" s="1"/>
  <c r="I926" i="4"/>
  <c r="J926" i="4" s="1"/>
  <c r="C926" i="4" s="1"/>
  <c r="I930" i="4"/>
  <c r="J930" i="4" s="1"/>
  <c r="C930" i="4" s="1"/>
  <c r="I934" i="4"/>
  <c r="J934" i="4" s="1"/>
  <c r="C934" i="4" s="1"/>
  <c r="I938" i="4"/>
  <c r="J938" i="4" s="1"/>
  <c r="C938" i="4" s="1"/>
  <c r="I942" i="4"/>
  <c r="J942" i="4" s="1"/>
  <c r="C942" i="4" s="1"/>
  <c r="I946" i="4"/>
  <c r="J946" i="4" s="1"/>
  <c r="C946" i="4" s="1"/>
  <c r="I950" i="4"/>
  <c r="J950" i="4" s="1"/>
  <c r="C950" i="4" s="1"/>
  <c r="I954" i="4"/>
  <c r="J954" i="4" s="1"/>
  <c r="C954" i="4" s="1"/>
  <c r="I958" i="4"/>
  <c r="J958" i="4" s="1"/>
  <c r="C958" i="4" s="1"/>
  <c r="I962" i="4"/>
  <c r="J962" i="4" s="1"/>
  <c r="C962" i="4" s="1"/>
  <c r="I966" i="4"/>
  <c r="J966" i="4" s="1"/>
  <c r="C966" i="4" s="1"/>
  <c r="I970" i="4"/>
  <c r="J970" i="4" s="1"/>
  <c r="C970" i="4" s="1"/>
  <c r="I974" i="4"/>
  <c r="J974" i="4" s="1"/>
  <c r="C974" i="4" s="1"/>
  <c r="I978" i="4"/>
  <c r="J978" i="4" s="1"/>
  <c r="C978" i="4" s="1"/>
  <c r="I982" i="4"/>
  <c r="J982" i="4" s="1"/>
  <c r="C982" i="4" s="1"/>
  <c r="I986" i="4"/>
  <c r="J986" i="4" s="1"/>
  <c r="C986" i="4" s="1"/>
  <c r="F986" i="4" s="1"/>
  <c r="G986" i="4" s="1"/>
  <c r="I990" i="4"/>
  <c r="J990" i="4" s="1"/>
  <c r="C990" i="4" s="1"/>
  <c r="F990" i="4" s="1"/>
  <c r="G990" i="4" s="1"/>
  <c r="I994" i="4"/>
  <c r="J994" i="4" s="1"/>
  <c r="C994" i="4" s="1"/>
  <c r="I998" i="4"/>
  <c r="J998" i="4" s="1"/>
  <c r="C998" i="4" s="1"/>
  <c r="I1002" i="4"/>
  <c r="J1002" i="4" s="1"/>
  <c r="C1002" i="4" s="1"/>
  <c r="I1006" i="4"/>
  <c r="J1006" i="4" s="1"/>
  <c r="C1006" i="4" s="1"/>
  <c r="I1010" i="4"/>
  <c r="J1010" i="4" s="1"/>
  <c r="C1010" i="4" s="1"/>
  <c r="I1014" i="4"/>
  <c r="J1014" i="4" s="1"/>
  <c r="C1014" i="4" s="1"/>
  <c r="I1018" i="4"/>
  <c r="J1018" i="4" s="1"/>
  <c r="C1018" i="4" s="1"/>
  <c r="I1022" i="4"/>
  <c r="J1022" i="4" s="1"/>
  <c r="C1022" i="4" s="1"/>
  <c r="I1026" i="4"/>
  <c r="J1026" i="4" s="1"/>
  <c r="C1026" i="4" s="1"/>
  <c r="I1030" i="4"/>
  <c r="J1030" i="4" s="1"/>
  <c r="C1030" i="4" s="1"/>
  <c r="I1034" i="4"/>
  <c r="J1034" i="4" s="1"/>
  <c r="C1034" i="4" s="1"/>
  <c r="I1038" i="4"/>
  <c r="J1038" i="4" s="1"/>
  <c r="C1038" i="4" s="1"/>
  <c r="I1042" i="4"/>
  <c r="J1042" i="4" s="1"/>
  <c r="C1042" i="4" s="1"/>
  <c r="I1046" i="4"/>
  <c r="J1046" i="4" s="1"/>
  <c r="C1046" i="4" s="1"/>
  <c r="I1050" i="4"/>
  <c r="J1050" i="4" s="1"/>
  <c r="C1050" i="4" s="1"/>
  <c r="I1054" i="4"/>
  <c r="J1054" i="4" s="1"/>
  <c r="C1054" i="4" s="1"/>
  <c r="I1058" i="4"/>
  <c r="J1058" i="4" s="1"/>
  <c r="C1058" i="4" s="1"/>
  <c r="I1062" i="4"/>
  <c r="J1062" i="4" s="1"/>
  <c r="C1062" i="4" s="1"/>
  <c r="I1066" i="4"/>
  <c r="J1066" i="4" s="1"/>
  <c r="C1066" i="4" s="1"/>
  <c r="I1070" i="4"/>
  <c r="J1070" i="4" s="1"/>
  <c r="C1070" i="4" s="1"/>
  <c r="I1074" i="4"/>
  <c r="J1074" i="4" s="1"/>
  <c r="C1074" i="4" s="1"/>
  <c r="I1078" i="4"/>
  <c r="J1078" i="4" s="1"/>
  <c r="C1078" i="4" s="1"/>
  <c r="I1082" i="4"/>
  <c r="J1082" i="4" s="1"/>
  <c r="C1082" i="4" s="1"/>
  <c r="I1086" i="4"/>
  <c r="J1086" i="4" s="1"/>
  <c r="C1086" i="4" s="1"/>
  <c r="I1090" i="4"/>
  <c r="J1090" i="4" s="1"/>
  <c r="C1090" i="4" s="1"/>
  <c r="F1090" i="4" s="1"/>
  <c r="G1090" i="4" s="1"/>
  <c r="I1094" i="4"/>
  <c r="J1094" i="4" s="1"/>
  <c r="C1094" i="4" s="1"/>
  <c r="F1094" i="4" s="1"/>
  <c r="G1094" i="4" s="1"/>
  <c r="I1098" i="4"/>
  <c r="J1098" i="4" s="1"/>
  <c r="C1098" i="4" s="1"/>
  <c r="F1098" i="4" s="1"/>
  <c r="G1098" i="4" s="1"/>
  <c r="I1102" i="4"/>
  <c r="J1102" i="4" s="1"/>
  <c r="C1102" i="4" s="1"/>
  <c r="F1102" i="4" s="1"/>
  <c r="G1102" i="4" s="1"/>
  <c r="I1106" i="4"/>
  <c r="J1106" i="4" s="1"/>
  <c r="C1106" i="4" s="1"/>
  <c r="F1106" i="4" s="1"/>
  <c r="G1106" i="4" s="1"/>
  <c r="I1110" i="4"/>
  <c r="J1110" i="4" s="1"/>
  <c r="C1110" i="4" s="1"/>
  <c r="F1110" i="4" s="1"/>
  <c r="G1110" i="4" s="1"/>
  <c r="I1114" i="4"/>
  <c r="J1114" i="4" s="1"/>
  <c r="C1114" i="4" s="1"/>
  <c r="F1114" i="4" s="1"/>
  <c r="G1114" i="4" s="1"/>
  <c r="I1118" i="4"/>
  <c r="J1118" i="4" s="1"/>
  <c r="C1118" i="4" s="1"/>
  <c r="F1118" i="4" s="1"/>
  <c r="G1118" i="4" s="1"/>
  <c r="I1122" i="4"/>
  <c r="J1122" i="4" s="1"/>
  <c r="C1122" i="4" s="1"/>
  <c r="F1122" i="4" s="1"/>
  <c r="G1122" i="4" s="1"/>
  <c r="I1126" i="4"/>
  <c r="J1126" i="4" s="1"/>
  <c r="C1126" i="4" s="1"/>
  <c r="F1126" i="4" s="1"/>
  <c r="G1126" i="4" s="1"/>
  <c r="I1130" i="4"/>
  <c r="J1130" i="4" s="1"/>
  <c r="C1130" i="4" s="1"/>
  <c r="F1130" i="4" s="1"/>
  <c r="G1130" i="4" s="1"/>
  <c r="I1134" i="4"/>
  <c r="J1134" i="4" s="1"/>
  <c r="C1134" i="4" s="1"/>
  <c r="F1134" i="4" s="1"/>
  <c r="G1134" i="4" s="1"/>
  <c r="I1138" i="4"/>
  <c r="J1138" i="4" s="1"/>
  <c r="C1138" i="4" s="1"/>
  <c r="F1138" i="4" s="1"/>
  <c r="G1138" i="4" s="1"/>
  <c r="I1142" i="4"/>
  <c r="J1142" i="4" s="1"/>
  <c r="C1142" i="4" s="1"/>
  <c r="F1142" i="4" s="1"/>
  <c r="G1142" i="4" s="1"/>
  <c r="I1146" i="4"/>
  <c r="J1146" i="4" s="1"/>
  <c r="C1146" i="4" s="1"/>
  <c r="F1146" i="4" s="1"/>
  <c r="G1146" i="4" s="1"/>
  <c r="I1150" i="4"/>
  <c r="J1150" i="4" s="1"/>
  <c r="C1150" i="4" s="1"/>
  <c r="F1150" i="4" s="1"/>
  <c r="G1150" i="4" s="1"/>
  <c r="I1154" i="4"/>
  <c r="J1154" i="4" s="1"/>
  <c r="C1154" i="4" s="1"/>
  <c r="F1154" i="4" s="1"/>
  <c r="G1154" i="4" s="1"/>
  <c r="I1158" i="4"/>
  <c r="J1158" i="4" s="1"/>
  <c r="C1158" i="4" s="1"/>
  <c r="F1158" i="4" s="1"/>
  <c r="G1158" i="4" s="1"/>
  <c r="I1162" i="4"/>
  <c r="J1162" i="4" s="1"/>
  <c r="C1162" i="4" s="1"/>
  <c r="F1162" i="4" s="1"/>
  <c r="G1162" i="4" s="1"/>
  <c r="I1166" i="4"/>
  <c r="J1166" i="4" s="1"/>
  <c r="C1166" i="4" s="1"/>
  <c r="F1166" i="4" s="1"/>
  <c r="G1166" i="4" s="1"/>
  <c r="I1170" i="4"/>
  <c r="J1170" i="4" s="1"/>
  <c r="C1170" i="4" s="1"/>
  <c r="F1170" i="4" s="1"/>
  <c r="G1170" i="4" s="1"/>
  <c r="I1174" i="4"/>
  <c r="J1174" i="4" s="1"/>
  <c r="C1174" i="4" s="1"/>
  <c r="F1174" i="4" s="1"/>
  <c r="G1174" i="4" s="1"/>
  <c r="I1178" i="4"/>
  <c r="J1178" i="4" s="1"/>
  <c r="C1178" i="4" s="1"/>
  <c r="F1178" i="4" s="1"/>
  <c r="G1178" i="4" s="1"/>
  <c r="I1182" i="4"/>
  <c r="J1182" i="4" s="1"/>
  <c r="C1182" i="4" s="1"/>
  <c r="F1182" i="4" s="1"/>
  <c r="G1182" i="4" s="1"/>
  <c r="I1186" i="4"/>
  <c r="J1186" i="4" s="1"/>
  <c r="C1186" i="4" s="1"/>
  <c r="F1186" i="4" s="1"/>
  <c r="G1186" i="4" s="1"/>
  <c r="I1190" i="4"/>
  <c r="J1190" i="4" s="1"/>
  <c r="C1190" i="4" s="1"/>
  <c r="F1190" i="4" s="1"/>
  <c r="G1190" i="4" s="1"/>
  <c r="I1194" i="4"/>
  <c r="J1194" i="4" s="1"/>
  <c r="C1194" i="4" s="1"/>
  <c r="F1194" i="4" s="1"/>
  <c r="G1194" i="4" s="1"/>
  <c r="I1198" i="4"/>
  <c r="J1198" i="4" s="1"/>
  <c r="C1198" i="4" s="1"/>
  <c r="F1198" i="4" s="1"/>
  <c r="G1198" i="4" s="1"/>
  <c r="I1202" i="4"/>
  <c r="J1202" i="4" s="1"/>
  <c r="C1202" i="4" s="1"/>
  <c r="F1202" i="4" s="1"/>
  <c r="G1202" i="4" s="1"/>
  <c r="I1206" i="4"/>
  <c r="J1206" i="4" s="1"/>
  <c r="C1206" i="4" s="1"/>
  <c r="F1206" i="4" s="1"/>
  <c r="G1206" i="4" s="1"/>
  <c r="I1210" i="4"/>
  <c r="J1210" i="4" s="1"/>
  <c r="C1210" i="4" s="1"/>
  <c r="F1210" i="4" s="1"/>
  <c r="G1210" i="4" s="1"/>
  <c r="I1214" i="4"/>
  <c r="J1214" i="4" s="1"/>
  <c r="C1214" i="4" s="1"/>
  <c r="F1214" i="4" s="1"/>
  <c r="G1214" i="4" s="1"/>
  <c r="I1218" i="4"/>
  <c r="J1218" i="4" s="1"/>
  <c r="C1218" i="4" s="1"/>
  <c r="F1218" i="4" s="1"/>
  <c r="G1218" i="4" s="1"/>
  <c r="I1222" i="4"/>
  <c r="J1222" i="4" s="1"/>
  <c r="C1222" i="4" s="1"/>
  <c r="F1222" i="4" s="1"/>
  <c r="G1222" i="4" s="1"/>
  <c r="I1226" i="4"/>
  <c r="J1226" i="4" s="1"/>
  <c r="C1226" i="4" s="1"/>
  <c r="F1226" i="4" s="1"/>
  <c r="G1226" i="4" s="1"/>
  <c r="I1230" i="4"/>
  <c r="J1230" i="4" s="1"/>
  <c r="C1230" i="4" s="1"/>
  <c r="F1230" i="4" s="1"/>
  <c r="G1230" i="4" s="1"/>
  <c r="I1234" i="4"/>
  <c r="J1234" i="4" s="1"/>
  <c r="C1234" i="4" s="1"/>
  <c r="F1234" i="4" s="1"/>
  <c r="G1234" i="4" s="1"/>
  <c r="I1238" i="4"/>
  <c r="J1238" i="4" s="1"/>
  <c r="C1238" i="4" s="1"/>
  <c r="F1238" i="4" s="1"/>
  <c r="G1238" i="4" s="1"/>
  <c r="I1242" i="4"/>
  <c r="J1242" i="4" s="1"/>
  <c r="C1242" i="4" s="1"/>
  <c r="F1242" i="4" s="1"/>
  <c r="G1242" i="4" s="1"/>
  <c r="I1246" i="4"/>
  <c r="J1246" i="4" s="1"/>
  <c r="C1246" i="4" s="1"/>
  <c r="F1246" i="4" s="1"/>
  <c r="G1246" i="4" s="1"/>
  <c r="I1250" i="4"/>
  <c r="J1250" i="4" s="1"/>
  <c r="C1250" i="4" s="1"/>
  <c r="F1250" i="4" s="1"/>
  <c r="G1250" i="4" s="1"/>
  <c r="I1254" i="4"/>
  <c r="J1254" i="4" s="1"/>
  <c r="C1254" i="4" s="1"/>
  <c r="F1254" i="4" s="1"/>
  <c r="G1254" i="4" s="1"/>
  <c r="I1258" i="4"/>
  <c r="J1258" i="4" s="1"/>
  <c r="C1258" i="4" s="1"/>
  <c r="F1258" i="4" s="1"/>
  <c r="G1258" i="4" s="1"/>
  <c r="I1262" i="4"/>
  <c r="J1262" i="4" s="1"/>
  <c r="C1262" i="4" s="1"/>
  <c r="F1262" i="4" s="1"/>
  <c r="G1262" i="4" s="1"/>
  <c r="I1266" i="4"/>
  <c r="J1266" i="4" s="1"/>
  <c r="C1266" i="4" s="1"/>
  <c r="F1266" i="4" s="1"/>
  <c r="G1266" i="4" s="1"/>
  <c r="I1270" i="4"/>
  <c r="J1270" i="4" s="1"/>
  <c r="C1270" i="4" s="1"/>
  <c r="F1270" i="4" s="1"/>
  <c r="G1270" i="4" s="1"/>
  <c r="I1274" i="4"/>
  <c r="J1274" i="4" s="1"/>
  <c r="C1274" i="4" s="1"/>
  <c r="F1274" i="4" s="1"/>
  <c r="G1274" i="4" s="1"/>
  <c r="I1278" i="4"/>
  <c r="J1278" i="4" s="1"/>
  <c r="C1278" i="4" s="1"/>
  <c r="F1278" i="4" s="1"/>
  <c r="G1278" i="4" s="1"/>
  <c r="I1282" i="4"/>
  <c r="J1282" i="4" s="1"/>
  <c r="C1282" i="4" s="1"/>
  <c r="F1282" i="4" s="1"/>
  <c r="G1282" i="4" s="1"/>
  <c r="I1286" i="4"/>
  <c r="J1286" i="4" s="1"/>
  <c r="C1286" i="4" s="1"/>
  <c r="F1286" i="4" s="1"/>
  <c r="G1286" i="4" s="1"/>
  <c r="I1290" i="4"/>
  <c r="J1290" i="4" s="1"/>
  <c r="C1290" i="4" s="1"/>
  <c r="F1290" i="4" s="1"/>
  <c r="G1290" i="4" s="1"/>
  <c r="I1294" i="4"/>
  <c r="J1294" i="4" s="1"/>
  <c r="C1294" i="4" s="1"/>
  <c r="F1294" i="4" s="1"/>
  <c r="G1294" i="4" s="1"/>
  <c r="I1298" i="4"/>
  <c r="J1298" i="4" s="1"/>
  <c r="C1298" i="4" s="1"/>
  <c r="F1298" i="4" s="1"/>
  <c r="G1298" i="4" s="1"/>
  <c r="I1302" i="4"/>
  <c r="J1302" i="4" s="1"/>
  <c r="C1302" i="4" s="1"/>
  <c r="F1302" i="4" s="1"/>
  <c r="G1302" i="4" s="1"/>
  <c r="I1306" i="4"/>
  <c r="J1306" i="4" s="1"/>
  <c r="C1306" i="4" s="1"/>
  <c r="F1306" i="4" s="1"/>
  <c r="G1306" i="4" s="1"/>
  <c r="I1310" i="4"/>
  <c r="J1310" i="4" s="1"/>
  <c r="C1310" i="4" s="1"/>
  <c r="F1310" i="4" s="1"/>
  <c r="G1310" i="4" s="1"/>
  <c r="I1314" i="4"/>
  <c r="J1314" i="4" s="1"/>
  <c r="C1314" i="4" s="1"/>
  <c r="F1314" i="4" s="1"/>
  <c r="G1314" i="4" s="1"/>
  <c r="I1318" i="4"/>
  <c r="J1318" i="4" s="1"/>
  <c r="C1318" i="4" s="1"/>
  <c r="F1318" i="4" s="1"/>
  <c r="G1318" i="4" s="1"/>
  <c r="I1322" i="4"/>
  <c r="J1322" i="4" s="1"/>
  <c r="C1322" i="4" s="1"/>
  <c r="F1322" i="4" s="1"/>
  <c r="G1322" i="4" s="1"/>
  <c r="I1326" i="4"/>
  <c r="J1326" i="4" s="1"/>
  <c r="C1326" i="4" s="1"/>
  <c r="F1326" i="4" s="1"/>
  <c r="G1326" i="4" s="1"/>
  <c r="I1330" i="4"/>
  <c r="J1330" i="4" s="1"/>
  <c r="C1330" i="4" s="1"/>
  <c r="I1334" i="4"/>
  <c r="J1334" i="4" s="1"/>
  <c r="C1334" i="4" s="1"/>
  <c r="I1338" i="4"/>
  <c r="J1338" i="4" s="1"/>
  <c r="C1338" i="4" s="1"/>
  <c r="F1338" i="4" s="1"/>
  <c r="G1338" i="4" s="1"/>
  <c r="I1342" i="4"/>
  <c r="J1342" i="4" s="1"/>
  <c r="C1342" i="4" s="1"/>
  <c r="F1342" i="4" s="1"/>
  <c r="G1342" i="4" s="1"/>
  <c r="I1346" i="4"/>
  <c r="J1346" i="4" s="1"/>
  <c r="C1346" i="4" s="1"/>
  <c r="F1346" i="4" s="1"/>
  <c r="G1346" i="4" s="1"/>
  <c r="I1350" i="4"/>
  <c r="J1350" i="4" s="1"/>
  <c r="C1350" i="4" s="1"/>
  <c r="F1350" i="4" s="1"/>
  <c r="G1350" i="4" s="1"/>
  <c r="I1354" i="4"/>
  <c r="J1354" i="4" s="1"/>
  <c r="C1354" i="4" s="1"/>
  <c r="F1354" i="4" s="1"/>
  <c r="G1354" i="4" s="1"/>
  <c r="I1358" i="4"/>
  <c r="J1358" i="4" s="1"/>
  <c r="C1358" i="4" s="1"/>
  <c r="F1358" i="4" s="1"/>
  <c r="G1358" i="4" s="1"/>
  <c r="I1362" i="4"/>
  <c r="J1362" i="4" s="1"/>
  <c r="C1362" i="4" s="1"/>
  <c r="F1362" i="4" s="1"/>
  <c r="G1362" i="4" s="1"/>
  <c r="I1366" i="4"/>
  <c r="J1366" i="4" s="1"/>
  <c r="C1366" i="4" s="1"/>
  <c r="F1366" i="4" s="1"/>
  <c r="G1366" i="4" s="1"/>
  <c r="I1370" i="4"/>
  <c r="J1370" i="4" s="1"/>
  <c r="C1370" i="4" s="1"/>
  <c r="F1370" i="4" s="1"/>
  <c r="G1370" i="4" s="1"/>
  <c r="I1374" i="4"/>
  <c r="J1374" i="4" s="1"/>
  <c r="C1374" i="4" s="1"/>
  <c r="I1378" i="4"/>
  <c r="J1378" i="4" s="1"/>
  <c r="C1378" i="4" s="1"/>
  <c r="I1382" i="4"/>
  <c r="J1382" i="4" s="1"/>
  <c r="C1382" i="4" s="1"/>
  <c r="I1386" i="4"/>
  <c r="J1386" i="4" s="1"/>
  <c r="C1386" i="4" s="1"/>
  <c r="I1390" i="4"/>
  <c r="J1390" i="4" s="1"/>
  <c r="C1390" i="4" s="1"/>
  <c r="I1394" i="4"/>
  <c r="J1394" i="4" s="1"/>
  <c r="C1394" i="4" s="1"/>
  <c r="F1394" i="4" s="1"/>
  <c r="G1394" i="4" s="1"/>
  <c r="I1398" i="4"/>
  <c r="J1398" i="4" s="1"/>
  <c r="C1398" i="4" s="1"/>
  <c r="F1398" i="4" s="1"/>
  <c r="G1398" i="4" s="1"/>
  <c r="I1402" i="4"/>
  <c r="J1402" i="4" s="1"/>
  <c r="C1402" i="4" s="1"/>
  <c r="F1402" i="4" s="1"/>
  <c r="G1402" i="4" s="1"/>
  <c r="I1406" i="4"/>
  <c r="J1406" i="4" s="1"/>
  <c r="C1406" i="4" s="1"/>
  <c r="F1406" i="4" s="1"/>
  <c r="G1406" i="4" s="1"/>
  <c r="I1410" i="4"/>
  <c r="J1410" i="4" s="1"/>
  <c r="C1410" i="4" s="1"/>
  <c r="F1410" i="4" s="1"/>
  <c r="G1410" i="4" s="1"/>
  <c r="I1414" i="4"/>
  <c r="J1414" i="4" s="1"/>
  <c r="C1414" i="4" s="1"/>
  <c r="F1414" i="4" s="1"/>
  <c r="G1414" i="4" s="1"/>
  <c r="I1418" i="4"/>
  <c r="J1418" i="4" s="1"/>
  <c r="C1418" i="4" s="1"/>
  <c r="F1418" i="4" s="1"/>
  <c r="G1418" i="4" s="1"/>
  <c r="I1422" i="4"/>
  <c r="J1422" i="4" s="1"/>
  <c r="C1422" i="4" s="1"/>
  <c r="F1422" i="4" s="1"/>
  <c r="G1422" i="4" s="1"/>
  <c r="I1426" i="4"/>
  <c r="J1426" i="4" s="1"/>
  <c r="C1426" i="4" s="1"/>
  <c r="F1426" i="4" s="1"/>
  <c r="G1426" i="4" s="1"/>
  <c r="I1430" i="4"/>
  <c r="J1430" i="4" s="1"/>
  <c r="C1430" i="4" s="1"/>
  <c r="F1430" i="4" s="1"/>
  <c r="G1430" i="4" s="1"/>
  <c r="I1434" i="4"/>
  <c r="J1434" i="4" s="1"/>
  <c r="C1434" i="4" s="1"/>
  <c r="F1434" i="4" s="1"/>
  <c r="G1434" i="4" s="1"/>
  <c r="I1438" i="4"/>
  <c r="J1438" i="4" s="1"/>
  <c r="C1438" i="4" s="1"/>
  <c r="F1438" i="4" s="1"/>
  <c r="G1438" i="4" s="1"/>
  <c r="I1442" i="4"/>
  <c r="J1442" i="4" s="1"/>
  <c r="C1442" i="4" s="1"/>
  <c r="F1442" i="4" s="1"/>
  <c r="G1442" i="4" s="1"/>
  <c r="I1446" i="4"/>
  <c r="J1446" i="4" s="1"/>
  <c r="C1446" i="4" s="1"/>
  <c r="F1446" i="4" s="1"/>
  <c r="G1446" i="4" s="1"/>
  <c r="I1450" i="4"/>
  <c r="J1450" i="4" s="1"/>
  <c r="C1450" i="4" s="1"/>
  <c r="F1450" i="4" s="1"/>
  <c r="G1450" i="4" s="1"/>
  <c r="I1454" i="4"/>
  <c r="J1454" i="4" s="1"/>
  <c r="C1454" i="4" s="1"/>
  <c r="F1454" i="4" s="1"/>
  <c r="G1454" i="4" s="1"/>
  <c r="I1458" i="4"/>
  <c r="J1458" i="4" s="1"/>
  <c r="C1458" i="4" s="1"/>
  <c r="F1458" i="4" s="1"/>
  <c r="G1458" i="4" s="1"/>
  <c r="I1462" i="4"/>
  <c r="J1462" i="4" s="1"/>
  <c r="C1462" i="4" s="1"/>
  <c r="F1462" i="4" s="1"/>
  <c r="G1462" i="4" s="1"/>
  <c r="I1466" i="4"/>
  <c r="J1466" i="4" s="1"/>
  <c r="C1466" i="4" s="1"/>
  <c r="F1466" i="4" s="1"/>
  <c r="G1466" i="4" s="1"/>
  <c r="I1470" i="4"/>
  <c r="J1470" i="4" s="1"/>
  <c r="C1470" i="4" s="1"/>
  <c r="F1470" i="4" s="1"/>
  <c r="G1470" i="4" s="1"/>
  <c r="I1474" i="4"/>
  <c r="J1474" i="4" s="1"/>
  <c r="C1474" i="4" s="1"/>
  <c r="F1474" i="4" s="1"/>
  <c r="G1474" i="4" s="1"/>
  <c r="I1478" i="4"/>
  <c r="J1478" i="4" s="1"/>
  <c r="C1478" i="4" s="1"/>
  <c r="F1478" i="4" s="1"/>
  <c r="G1478" i="4" s="1"/>
  <c r="I1482" i="4"/>
  <c r="J1482" i="4" s="1"/>
  <c r="C1482" i="4" s="1"/>
  <c r="F1482" i="4" s="1"/>
  <c r="G1482" i="4" s="1"/>
  <c r="I1486" i="4"/>
  <c r="J1486" i="4" s="1"/>
  <c r="C1486" i="4" s="1"/>
  <c r="F1486" i="4" s="1"/>
  <c r="G1486" i="4" s="1"/>
  <c r="I1490" i="4"/>
  <c r="J1490" i="4" s="1"/>
  <c r="C1490" i="4" s="1"/>
  <c r="F1490" i="4" s="1"/>
  <c r="G1490" i="4" s="1"/>
  <c r="I1494" i="4"/>
  <c r="J1494" i="4" s="1"/>
  <c r="C1494" i="4" s="1"/>
  <c r="I1498" i="4"/>
  <c r="J1498" i="4" s="1"/>
  <c r="C1498" i="4" s="1"/>
  <c r="I1502" i="4"/>
  <c r="J1502" i="4" s="1"/>
  <c r="C1502" i="4" s="1"/>
  <c r="I1506" i="4"/>
  <c r="J1506" i="4" s="1"/>
  <c r="C1506" i="4" s="1"/>
  <c r="F1506" i="4" s="1"/>
  <c r="G1506" i="4" s="1"/>
  <c r="I1510" i="4"/>
  <c r="J1510" i="4" s="1"/>
  <c r="C1510" i="4" s="1"/>
  <c r="F1510" i="4" s="1"/>
  <c r="G1510" i="4" s="1"/>
  <c r="I1514" i="4"/>
  <c r="J1514" i="4" s="1"/>
  <c r="C1514" i="4" s="1"/>
  <c r="F1514" i="4" s="1"/>
  <c r="G1514" i="4" s="1"/>
  <c r="I1518" i="4"/>
  <c r="J1518" i="4" s="1"/>
  <c r="C1518" i="4" s="1"/>
  <c r="F1518" i="4" s="1"/>
  <c r="G1518" i="4" s="1"/>
  <c r="I1522" i="4"/>
  <c r="J1522" i="4" s="1"/>
  <c r="C1522" i="4" s="1"/>
  <c r="I1526" i="4"/>
  <c r="J1526" i="4" s="1"/>
  <c r="C1526" i="4" s="1"/>
  <c r="I1530" i="4"/>
  <c r="J1530" i="4" s="1"/>
  <c r="C1530" i="4" s="1"/>
  <c r="I1534" i="4"/>
  <c r="J1534" i="4" s="1"/>
  <c r="C1534" i="4" s="1"/>
  <c r="I1538" i="4"/>
  <c r="J1538" i="4" s="1"/>
  <c r="C1538" i="4" s="1"/>
  <c r="I1542" i="4"/>
  <c r="J1542" i="4" s="1"/>
  <c r="C1542" i="4" s="1"/>
  <c r="I1546" i="4"/>
  <c r="J1546" i="4" s="1"/>
  <c r="C1546" i="4" s="1"/>
  <c r="I1550" i="4"/>
  <c r="J1550" i="4" s="1"/>
  <c r="C1550" i="4" s="1"/>
  <c r="I1554" i="4"/>
  <c r="J1554" i="4" s="1"/>
  <c r="C1554" i="4" s="1"/>
  <c r="I1558" i="4"/>
  <c r="J1558" i="4" s="1"/>
  <c r="C1558" i="4" s="1"/>
  <c r="I1562" i="4"/>
  <c r="J1562" i="4" s="1"/>
  <c r="C1562" i="4" s="1"/>
  <c r="I1566" i="4"/>
  <c r="J1566" i="4" s="1"/>
  <c r="C1566" i="4" s="1"/>
  <c r="I1570" i="4"/>
  <c r="J1570" i="4" s="1"/>
  <c r="C1570" i="4" s="1"/>
  <c r="I1574" i="4"/>
  <c r="J1574" i="4" s="1"/>
  <c r="C1574" i="4" s="1"/>
  <c r="I1578" i="4"/>
  <c r="J1578" i="4" s="1"/>
  <c r="C1578" i="4" s="1"/>
  <c r="F1578" i="4" s="1"/>
  <c r="G1578" i="4" s="1"/>
  <c r="I1582" i="4"/>
  <c r="J1582" i="4" s="1"/>
  <c r="C1582" i="4" s="1"/>
  <c r="F1582" i="4" s="1"/>
  <c r="G1582" i="4" s="1"/>
  <c r="I1586" i="4"/>
  <c r="J1586" i="4" s="1"/>
  <c r="C1586" i="4" s="1"/>
  <c r="F1586" i="4" s="1"/>
  <c r="G1586" i="4" s="1"/>
  <c r="I1590" i="4"/>
  <c r="J1590" i="4" s="1"/>
  <c r="C1590" i="4" s="1"/>
  <c r="F1590" i="4" s="1"/>
  <c r="G1590" i="4" s="1"/>
  <c r="I1594" i="4"/>
  <c r="J1594" i="4" s="1"/>
  <c r="C1594" i="4" s="1"/>
  <c r="F1594" i="4" s="1"/>
  <c r="G1594" i="4" s="1"/>
  <c r="I1598" i="4"/>
  <c r="J1598" i="4" s="1"/>
  <c r="C1598" i="4" s="1"/>
  <c r="F1598" i="4" s="1"/>
  <c r="G1598" i="4" s="1"/>
  <c r="I1602" i="4"/>
  <c r="J1602" i="4" s="1"/>
  <c r="C1602" i="4" s="1"/>
  <c r="F1602" i="4" s="1"/>
  <c r="G1602" i="4" s="1"/>
  <c r="I1606" i="4"/>
  <c r="J1606" i="4" s="1"/>
  <c r="C1606" i="4" s="1"/>
  <c r="F1606" i="4" s="1"/>
  <c r="G1606" i="4" s="1"/>
  <c r="I1610" i="4"/>
  <c r="J1610" i="4" s="1"/>
  <c r="C1610" i="4" s="1"/>
  <c r="F1610" i="4" s="1"/>
  <c r="G1610" i="4" s="1"/>
  <c r="I1614" i="4"/>
  <c r="J1614" i="4" s="1"/>
  <c r="C1614" i="4" s="1"/>
  <c r="F1614" i="4" s="1"/>
  <c r="G1614" i="4" s="1"/>
  <c r="I1618" i="4"/>
  <c r="J1618" i="4" s="1"/>
  <c r="C1618" i="4" s="1"/>
  <c r="F1618" i="4" s="1"/>
  <c r="G1618" i="4" s="1"/>
  <c r="I1622" i="4"/>
  <c r="J1622" i="4" s="1"/>
  <c r="C1622" i="4" s="1"/>
  <c r="F1622" i="4" s="1"/>
  <c r="G1622" i="4" s="1"/>
  <c r="I1626" i="4"/>
  <c r="J1626" i="4" s="1"/>
  <c r="C1626" i="4" s="1"/>
  <c r="F1626" i="4" s="1"/>
  <c r="G1626" i="4" s="1"/>
  <c r="I1630" i="4"/>
  <c r="J1630" i="4" s="1"/>
  <c r="C1630" i="4" s="1"/>
  <c r="F1630" i="4" s="1"/>
  <c r="G1630" i="4" s="1"/>
  <c r="I1634" i="4"/>
  <c r="J1634" i="4" s="1"/>
  <c r="C1634" i="4" s="1"/>
  <c r="F1634" i="4" s="1"/>
  <c r="G1634" i="4" s="1"/>
  <c r="I1638" i="4"/>
  <c r="J1638" i="4" s="1"/>
  <c r="C1638" i="4" s="1"/>
  <c r="F1638" i="4" s="1"/>
  <c r="G1638" i="4" s="1"/>
  <c r="I1642" i="4"/>
  <c r="J1642" i="4" s="1"/>
  <c r="C1642" i="4" s="1"/>
  <c r="I1646" i="4"/>
  <c r="J1646" i="4" s="1"/>
  <c r="C1646" i="4" s="1"/>
  <c r="I1650" i="4"/>
  <c r="J1650" i="4" s="1"/>
  <c r="C1650" i="4" s="1"/>
  <c r="F1650" i="4" s="1"/>
  <c r="G1650" i="4" s="1"/>
  <c r="I1654" i="4"/>
  <c r="J1654" i="4" s="1"/>
  <c r="C1654" i="4" s="1"/>
  <c r="F1654" i="4" s="1"/>
  <c r="G1654" i="4" s="1"/>
  <c r="I1658" i="4"/>
  <c r="J1658" i="4" s="1"/>
  <c r="C1658" i="4" s="1"/>
  <c r="F1658" i="4" s="1"/>
  <c r="G1658" i="4" s="1"/>
  <c r="I1662" i="4"/>
  <c r="J1662" i="4" s="1"/>
  <c r="C1662" i="4" s="1"/>
  <c r="F1662" i="4" s="1"/>
  <c r="G1662" i="4" s="1"/>
  <c r="I1666" i="4"/>
  <c r="J1666" i="4" s="1"/>
  <c r="C1666" i="4" s="1"/>
  <c r="F1666" i="4" s="1"/>
  <c r="G1666" i="4" s="1"/>
  <c r="I1670" i="4"/>
  <c r="J1670" i="4" s="1"/>
  <c r="C1670" i="4" s="1"/>
  <c r="F1670" i="4" s="1"/>
  <c r="G1670" i="4" s="1"/>
  <c r="I1674" i="4"/>
  <c r="J1674" i="4" s="1"/>
  <c r="C1674" i="4" s="1"/>
  <c r="F1674" i="4" s="1"/>
  <c r="G1674" i="4" s="1"/>
  <c r="I1678" i="4"/>
  <c r="J1678" i="4" s="1"/>
  <c r="C1678" i="4" s="1"/>
  <c r="F1678" i="4" s="1"/>
  <c r="G1678" i="4" s="1"/>
  <c r="I1682" i="4"/>
  <c r="J1682" i="4" s="1"/>
  <c r="C1682" i="4" s="1"/>
  <c r="F1682" i="4" s="1"/>
  <c r="G1682" i="4" s="1"/>
  <c r="I1686" i="4"/>
  <c r="J1686" i="4" s="1"/>
  <c r="C1686" i="4" s="1"/>
  <c r="F1686" i="4" s="1"/>
  <c r="G1686" i="4" s="1"/>
  <c r="I1690" i="4"/>
  <c r="J1690" i="4" s="1"/>
  <c r="C1690" i="4" s="1"/>
  <c r="F1690" i="4" s="1"/>
  <c r="G1690" i="4" s="1"/>
  <c r="I1694" i="4"/>
  <c r="J1694" i="4" s="1"/>
  <c r="C1694" i="4" s="1"/>
  <c r="F1694" i="4" s="1"/>
  <c r="G1694" i="4" s="1"/>
  <c r="I1698" i="4"/>
  <c r="J1698" i="4" s="1"/>
  <c r="C1698" i="4" s="1"/>
  <c r="F1698" i="4" s="1"/>
  <c r="G1698" i="4" s="1"/>
  <c r="I1702" i="4"/>
  <c r="J1702" i="4" s="1"/>
  <c r="C1702" i="4" s="1"/>
  <c r="F1702" i="4" s="1"/>
  <c r="G1702" i="4" s="1"/>
  <c r="I1706" i="4"/>
  <c r="J1706" i="4" s="1"/>
  <c r="C1706" i="4" s="1"/>
  <c r="F1706" i="4" s="1"/>
  <c r="G1706" i="4" s="1"/>
  <c r="I1710" i="4"/>
  <c r="J1710" i="4" s="1"/>
  <c r="C1710" i="4" s="1"/>
  <c r="F1710" i="4" s="1"/>
  <c r="G1710" i="4" s="1"/>
  <c r="I1714" i="4"/>
  <c r="J1714" i="4" s="1"/>
  <c r="C1714" i="4" s="1"/>
  <c r="F1714" i="4" s="1"/>
  <c r="G1714" i="4" s="1"/>
  <c r="I1718" i="4"/>
  <c r="J1718" i="4" s="1"/>
  <c r="C1718" i="4" s="1"/>
  <c r="F1718" i="4" s="1"/>
  <c r="G1718" i="4" s="1"/>
  <c r="I1722" i="4"/>
  <c r="J1722" i="4" s="1"/>
  <c r="C1722" i="4" s="1"/>
  <c r="F1722" i="4" s="1"/>
  <c r="G1722" i="4" s="1"/>
  <c r="I1726" i="4"/>
  <c r="J1726" i="4" s="1"/>
  <c r="C1726" i="4" s="1"/>
  <c r="F1726" i="4" s="1"/>
  <c r="G1726" i="4" s="1"/>
  <c r="I1730" i="4"/>
  <c r="J1730" i="4" s="1"/>
  <c r="C1730" i="4" s="1"/>
  <c r="F1730" i="4" s="1"/>
  <c r="G1730" i="4" s="1"/>
  <c r="I1734" i="4"/>
  <c r="J1734" i="4" s="1"/>
  <c r="C1734" i="4" s="1"/>
  <c r="I1738" i="4"/>
  <c r="J1738" i="4" s="1"/>
  <c r="C1738" i="4" s="1"/>
  <c r="I1742" i="4"/>
  <c r="J1742" i="4" s="1"/>
  <c r="C1742" i="4" s="1"/>
  <c r="I1746" i="4"/>
  <c r="J1746" i="4" s="1"/>
  <c r="C1746" i="4" s="1"/>
  <c r="I1750" i="4"/>
  <c r="J1750" i="4" s="1"/>
  <c r="C1750" i="4" s="1"/>
  <c r="I1754" i="4"/>
  <c r="J1754" i="4" s="1"/>
  <c r="C1754" i="4" s="1"/>
  <c r="F1754" i="4" s="1"/>
  <c r="G1754" i="4" s="1"/>
  <c r="I1758" i="4"/>
  <c r="J1758" i="4" s="1"/>
  <c r="C1758" i="4" s="1"/>
  <c r="F1758" i="4" s="1"/>
  <c r="G1758" i="4" s="1"/>
  <c r="I1762" i="4"/>
  <c r="J1762" i="4" s="1"/>
  <c r="C1762" i="4" s="1"/>
  <c r="F1762" i="4" s="1"/>
  <c r="G1762" i="4" s="1"/>
  <c r="I1766" i="4"/>
  <c r="J1766" i="4" s="1"/>
  <c r="C1766" i="4" s="1"/>
  <c r="F1766" i="4" s="1"/>
  <c r="G1766" i="4" s="1"/>
  <c r="I1770" i="4"/>
  <c r="J1770" i="4" s="1"/>
  <c r="C1770" i="4" s="1"/>
  <c r="I1774" i="4"/>
  <c r="J1774" i="4" s="1"/>
  <c r="C1774" i="4" s="1"/>
  <c r="I1778" i="4"/>
  <c r="J1778" i="4" s="1"/>
  <c r="C1778" i="4" s="1"/>
  <c r="I1782" i="4"/>
  <c r="J1782" i="4" s="1"/>
  <c r="C1782" i="4" s="1"/>
  <c r="I1786" i="4"/>
  <c r="J1786" i="4" s="1"/>
  <c r="C1786" i="4" s="1"/>
  <c r="I1790" i="4"/>
  <c r="J1790" i="4" s="1"/>
  <c r="C1790" i="4" s="1"/>
  <c r="I1794" i="4"/>
  <c r="J1794" i="4" s="1"/>
  <c r="C1794" i="4" s="1"/>
  <c r="F1794" i="4" s="1"/>
  <c r="G1794" i="4" s="1"/>
  <c r="D41" i="4"/>
  <c r="E41" i="4" s="1"/>
  <c r="I69" i="4"/>
  <c r="J69" i="4" s="1"/>
  <c r="C69" i="4" s="1"/>
  <c r="F105" i="4"/>
  <c r="G105" i="4" s="1"/>
  <c r="D105" i="4"/>
  <c r="E105" i="4" s="1"/>
  <c r="F121" i="4"/>
  <c r="G121" i="4" s="1"/>
  <c r="F129" i="4"/>
  <c r="G129" i="4" s="1"/>
  <c r="D129" i="4"/>
  <c r="E129" i="4" s="1"/>
  <c r="F153" i="4"/>
  <c r="G153" i="4" s="1"/>
  <c r="F161" i="4"/>
  <c r="G161" i="4" s="1"/>
  <c r="D161" i="4"/>
  <c r="E161" i="4" s="1"/>
  <c r="F169" i="4"/>
  <c r="G169" i="4" s="1"/>
  <c r="F193" i="4"/>
  <c r="G193" i="4" s="1"/>
  <c r="D193" i="4"/>
  <c r="E193" i="4" s="1"/>
  <c r="I197" i="4"/>
  <c r="J197" i="4" s="1"/>
  <c r="C197" i="4" s="1"/>
  <c r="I201" i="4"/>
  <c r="J201" i="4" s="1"/>
  <c r="C201" i="4" s="1"/>
  <c r="I229" i="4"/>
  <c r="J229" i="4" s="1"/>
  <c r="C229" i="4" s="1"/>
  <c r="F245" i="4"/>
  <c r="G245" i="4" s="1"/>
  <c r="F265" i="4"/>
  <c r="G265" i="4" s="1"/>
  <c r="D281" i="4"/>
  <c r="E281" i="4" s="1"/>
  <c r="F289" i="4"/>
  <c r="G289" i="4" s="1"/>
  <c r="D289" i="4"/>
  <c r="E289" i="4" s="1"/>
  <c r="I293" i="4"/>
  <c r="J293" i="4" s="1"/>
  <c r="C293" i="4" s="1"/>
  <c r="D305" i="4"/>
  <c r="E305" i="4" s="1"/>
  <c r="I313" i="4"/>
  <c r="J313" i="4" s="1"/>
  <c r="C313" i="4" s="1"/>
  <c r="F333" i="4"/>
  <c r="G333" i="4" s="1"/>
  <c r="D333" i="4"/>
  <c r="E333" i="4" s="1"/>
  <c r="I341" i="4"/>
  <c r="J341" i="4" s="1"/>
  <c r="C341" i="4" s="1"/>
  <c r="F341" i="4" s="1"/>
  <c r="G341" i="4" s="1"/>
  <c r="I353" i="4"/>
  <c r="J353" i="4" s="1"/>
  <c r="C353" i="4" s="1"/>
  <c r="F353" i="4" s="1"/>
  <c r="G353" i="4" s="1"/>
  <c r="I357" i="4"/>
  <c r="J357" i="4" s="1"/>
  <c r="C357" i="4" s="1"/>
  <c r="F357" i="4" s="1"/>
  <c r="G357" i="4" s="1"/>
  <c r="I393" i="4"/>
  <c r="J393" i="4" s="1"/>
  <c r="C393" i="4" s="1"/>
  <c r="F393" i="4" s="1"/>
  <c r="G393" i="4" s="1"/>
  <c r="I397" i="4"/>
  <c r="J397" i="4" s="1"/>
  <c r="C397" i="4" s="1"/>
  <c r="F397" i="4" s="1"/>
  <c r="G397" i="4" s="1"/>
  <c r="I541" i="4"/>
  <c r="J541" i="4" s="1"/>
  <c r="C541" i="4" s="1"/>
  <c r="F541" i="4" s="1"/>
  <c r="G541" i="4" s="1"/>
  <c r="I577" i="4"/>
  <c r="J577" i="4" s="1"/>
  <c r="C577" i="4" s="1"/>
  <c r="F577" i="4" s="1"/>
  <c r="G577" i="4" s="1"/>
  <c r="I609" i="4"/>
  <c r="J609" i="4" s="1"/>
  <c r="C609" i="4" s="1"/>
  <c r="F609" i="4" s="1"/>
  <c r="G609" i="4" s="1"/>
  <c r="I657" i="4"/>
  <c r="J657" i="4" s="1"/>
  <c r="C657" i="4" s="1"/>
  <c r="F657" i="4" s="1"/>
  <c r="G657" i="4" s="1"/>
  <c r="I717" i="4"/>
  <c r="J717" i="4" s="1"/>
  <c r="C717" i="4" s="1"/>
  <c r="F717" i="4" s="1"/>
  <c r="G717" i="4" s="1"/>
  <c r="I721" i="4"/>
  <c r="J721" i="4" s="1"/>
  <c r="C721" i="4" s="1"/>
  <c r="F721" i="4" s="1"/>
  <c r="G721" i="4" s="1"/>
  <c r="I777" i="4"/>
  <c r="J777" i="4" s="1"/>
  <c r="C777" i="4" s="1"/>
  <c r="F801" i="4"/>
  <c r="G801" i="4" s="1"/>
  <c r="D801" i="4"/>
  <c r="E801" i="4" s="1"/>
  <c r="I825" i="4"/>
  <c r="J825" i="4" s="1"/>
  <c r="C825" i="4" s="1"/>
  <c r="F833" i="4"/>
  <c r="G833" i="4" s="1"/>
  <c r="D849" i="4"/>
  <c r="E849" i="4" s="1"/>
  <c r="I889" i="4"/>
  <c r="J889" i="4" s="1"/>
  <c r="C889" i="4" s="1"/>
  <c r="I905" i="4"/>
  <c r="J905" i="4" s="1"/>
  <c r="C905" i="4" s="1"/>
  <c r="F921" i="4"/>
  <c r="G921" i="4" s="1"/>
  <c r="D929" i="4"/>
  <c r="E929" i="4" s="1"/>
  <c r="F929" i="4"/>
  <c r="G929" i="4" s="1"/>
  <c r="F937" i="4"/>
  <c r="G937" i="4" s="1"/>
  <c r="I949" i="4"/>
  <c r="J949" i="4" s="1"/>
  <c r="C949" i="4" s="1"/>
  <c r="D969" i="4"/>
  <c r="E969" i="4" s="1"/>
  <c r="D977" i="4"/>
  <c r="E977" i="4" s="1"/>
  <c r="F977" i="4"/>
  <c r="G977" i="4" s="1"/>
  <c r="I981" i="4"/>
  <c r="J981" i="4" s="1"/>
  <c r="C981" i="4" s="1"/>
  <c r="F1005" i="4"/>
  <c r="G1005" i="4" s="1"/>
  <c r="D1005" i="4"/>
  <c r="E1005" i="4" s="1"/>
  <c r="I1037" i="4"/>
  <c r="J1037" i="4" s="1"/>
  <c r="C1037" i="4" s="1"/>
  <c r="I1041" i="4"/>
  <c r="J1041" i="4" s="1"/>
  <c r="C1041" i="4" s="1"/>
  <c r="D1081" i="4"/>
  <c r="E1081" i="4" s="1"/>
  <c r="F1081" i="4"/>
  <c r="G1081" i="4" s="1"/>
  <c r="D1105" i="4"/>
  <c r="E1105" i="4" s="1"/>
  <c r="I1109" i="4"/>
  <c r="J1109" i="4" s="1"/>
  <c r="C1109" i="4" s="1"/>
  <c r="I1125" i="4"/>
  <c r="J1125" i="4" s="1"/>
  <c r="C1125" i="4" s="1"/>
  <c r="F1125" i="4" s="1"/>
  <c r="G1125" i="4" s="1"/>
  <c r="I1153" i="4"/>
  <c r="J1153" i="4" s="1"/>
  <c r="C1153" i="4" s="1"/>
  <c r="F1153" i="4" s="1"/>
  <c r="G1153" i="4" s="1"/>
  <c r="I1157" i="4"/>
  <c r="J1157" i="4" s="1"/>
  <c r="C1157" i="4" s="1"/>
  <c r="F1157" i="4" s="1"/>
  <c r="G1157" i="4" s="1"/>
  <c r="I1221" i="4"/>
  <c r="J1221" i="4" s="1"/>
  <c r="C1221" i="4" s="1"/>
  <c r="F1221" i="4" s="1"/>
  <c r="G1221" i="4" s="1"/>
  <c r="I1229" i="4"/>
  <c r="J1229" i="4" s="1"/>
  <c r="C1229" i="4" s="1"/>
  <c r="F1229" i="4" s="1"/>
  <c r="G1229" i="4" s="1"/>
  <c r="I1273" i="4"/>
  <c r="J1273" i="4" s="1"/>
  <c r="C1273" i="4" s="1"/>
  <c r="F1273" i="4" s="1"/>
  <c r="G1273" i="4" s="1"/>
  <c r="I1289" i="4"/>
  <c r="J1289" i="4" s="1"/>
  <c r="C1289" i="4" s="1"/>
  <c r="F1289" i="4" s="1"/>
  <c r="G1289" i="4" s="1"/>
  <c r="I1309" i="4"/>
  <c r="J1309" i="4" s="1"/>
  <c r="C1309" i="4" s="1"/>
  <c r="F1309" i="4" s="1"/>
  <c r="G1309" i="4" s="1"/>
  <c r="I1365" i="4"/>
  <c r="J1365" i="4" s="1"/>
  <c r="C1365" i="4" s="1"/>
  <c r="F1365" i="4" s="1"/>
  <c r="G1365" i="4" s="1"/>
  <c r="F1385" i="4"/>
  <c r="G1385" i="4" s="1"/>
  <c r="D1501" i="4"/>
  <c r="E1501" i="4" s="1"/>
  <c r="I1521" i="4"/>
  <c r="J1521" i="4" s="1"/>
  <c r="C1521" i="4" s="1"/>
  <c r="I1549" i="4"/>
  <c r="J1549" i="4" s="1"/>
  <c r="C1549" i="4" s="1"/>
  <c r="F1573" i="4"/>
  <c r="G1573" i="4" s="1"/>
  <c r="D1573" i="4"/>
  <c r="E1573" i="4" s="1"/>
  <c r="I1661" i="4"/>
  <c r="J1661" i="4" s="1"/>
  <c r="C1661" i="4" s="1"/>
  <c r="F1661" i="4" s="1"/>
  <c r="G1661" i="4" s="1"/>
  <c r="I1677" i="4"/>
  <c r="J1677" i="4" s="1"/>
  <c r="C1677" i="4" s="1"/>
  <c r="F1677" i="4" s="1"/>
  <c r="G1677" i="4" s="1"/>
  <c r="I1737" i="4"/>
  <c r="J1737" i="4" s="1"/>
  <c r="C1737" i="4" s="1"/>
  <c r="I1741" i="4"/>
  <c r="J1741" i="4" s="1"/>
  <c r="C1741" i="4" s="1"/>
  <c r="I1749" i="4"/>
  <c r="J1749" i="4" s="1"/>
  <c r="C1749" i="4" s="1"/>
  <c r="I1753" i="4"/>
  <c r="J1753" i="4" s="1"/>
  <c r="C1753" i="4" s="1"/>
  <c r="F1753" i="4" s="1"/>
  <c r="G1753" i="4" s="1"/>
  <c r="D1777" i="4"/>
  <c r="E1777" i="4" s="1"/>
  <c r="I1781" i="4"/>
  <c r="J1781" i="4" s="1"/>
  <c r="C1781" i="4" s="1"/>
  <c r="I1789" i="4"/>
  <c r="J1789" i="4" s="1"/>
  <c r="C1789" i="4" s="1"/>
  <c r="I1793" i="4"/>
  <c r="J1793" i="4" s="1"/>
  <c r="C1793" i="4" s="1"/>
  <c r="F1793" i="4" s="1"/>
  <c r="G1793" i="4" s="1"/>
  <c r="I1797" i="4"/>
  <c r="J1797" i="4" s="1"/>
  <c r="C1797" i="4" s="1"/>
  <c r="F1797" i="4" s="1"/>
  <c r="G1797" i="4" s="1"/>
  <c r="I1801" i="4"/>
  <c r="J1801" i="4" s="1"/>
  <c r="C1801" i="4" s="1"/>
  <c r="F1801" i="4" s="1"/>
  <c r="G1801" i="4" s="1"/>
  <c r="I1805" i="4"/>
  <c r="J1805" i="4" s="1"/>
  <c r="C1805" i="4" s="1"/>
  <c r="F1805" i="4" s="1"/>
  <c r="G1805" i="4" s="1"/>
  <c r="I1809" i="4"/>
  <c r="J1809" i="4" s="1"/>
  <c r="C1809" i="4" s="1"/>
  <c r="F1809" i="4" s="1"/>
  <c r="G1809" i="4" s="1"/>
  <c r="I1813" i="4"/>
  <c r="J1813" i="4" s="1"/>
  <c r="C1813" i="4" s="1"/>
  <c r="F1813" i="4" s="1"/>
  <c r="G1813" i="4" s="1"/>
  <c r="I1817" i="4"/>
  <c r="J1817" i="4" s="1"/>
  <c r="C1817" i="4" s="1"/>
  <c r="F1817" i="4" s="1"/>
  <c r="G1817" i="4" s="1"/>
  <c r="D350" i="4"/>
  <c r="E350" i="4" s="1"/>
  <c r="D366" i="4"/>
  <c r="E366" i="4" s="1"/>
  <c r="D398" i="4"/>
  <c r="E398" i="4" s="1"/>
  <c r="I39" i="4"/>
  <c r="J39" i="4" s="1"/>
  <c r="C39" i="4" s="1"/>
  <c r="I43" i="4"/>
  <c r="J43" i="4" s="1"/>
  <c r="C43" i="4" s="1"/>
  <c r="I47" i="4"/>
  <c r="J47" i="4" s="1"/>
  <c r="C47" i="4" s="1"/>
  <c r="I51" i="4"/>
  <c r="J51" i="4" s="1"/>
  <c r="C51" i="4" s="1"/>
  <c r="I55" i="4"/>
  <c r="J55" i="4" s="1"/>
  <c r="C55" i="4" s="1"/>
  <c r="I59" i="4"/>
  <c r="J59" i="4" s="1"/>
  <c r="C59" i="4" s="1"/>
  <c r="I63" i="4"/>
  <c r="J63" i="4" s="1"/>
  <c r="C63" i="4" s="1"/>
  <c r="I67" i="4"/>
  <c r="J67" i="4" s="1"/>
  <c r="C67" i="4" s="1"/>
  <c r="I71" i="4"/>
  <c r="J71" i="4" s="1"/>
  <c r="C71" i="4" s="1"/>
  <c r="I75" i="4"/>
  <c r="J75" i="4" s="1"/>
  <c r="C75" i="4" s="1"/>
  <c r="I79" i="4"/>
  <c r="J79" i="4" s="1"/>
  <c r="C79" i="4" s="1"/>
  <c r="I83" i="4"/>
  <c r="J83" i="4" s="1"/>
  <c r="C83" i="4" s="1"/>
  <c r="I87" i="4"/>
  <c r="J87" i="4" s="1"/>
  <c r="C87" i="4" s="1"/>
  <c r="I91" i="4"/>
  <c r="J91" i="4" s="1"/>
  <c r="C91" i="4" s="1"/>
  <c r="I95" i="4"/>
  <c r="J95" i="4" s="1"/>
  <c r="C95" i="4" s="1"/>
  <c r="I99" i="4"/>
  <c r="J99" i="4" s="1"/>
  <c r="C99" i="4" s="1"/>
  <c r="I103" i="4"/>
  <c r="J103" i="4" s="1"/>
  <c r="C103" i="4" s="1"/>
  <c r="I107" i="4"/>
  <c r="J107" i="4" s="1"/>
  <c r="C107" i="4" s="1"/>
  <c r="I111" i="4"/>
  <c r="J111" i="4" s="1"/>
  <c r="C111" i="4" s="1"/>
  <c r="I115" i="4"/>
  <c r="J115" i="4" s="1"/>
  <c r="C115" i="4" s="1"/>
  <c r="I119" i="4"/>
  <c r="J119" i="4" s="1"/>
  <c r="C119" i="4" s="1"/>
  <c r="I123" i="4"/>
  <c r="J123" i="4" s="1"/>
  <c r="C123" i="4" s="1"/>
  <c r="I127" i="4"/>
  <c r="J127" i="4" s="1"/>
  <c r="C127" i="4" s="1"/>
  <c r="I131" i="4"/>
  <c r="J131" i="4" s="1"/>
  <c r="C131" i="4" s="1"/>
  <c r="I135" i="4"/>
  <c r="J135" i="4" s="1"/>
  <c r="C135" i="4" s="1"/>
  <c r="I139" i="4"/>
  <c r="J139" i="4" s="1"/>
  <c r="C139" i="4" s="1"/>
  <c r="I143" i="4"/>
  <c r="J143" i="4" s="1"/>
  <c r="C143" i="4" s="1"/>
  <c r="I147" i="4"/>
  <c r="J147" i="4" s="1"/>
  <c r="C147" i="4" s="1"/>
  <c r="I151" i="4"/>
  <c r="J151" i="4" s="1"/>
  <c r="C151" i="4" s="1"/>
  <c r="I155" i="4"/>
  <c r="J155" i="4" s="1"/>
  <c r="C155" i="4" s="1"/>
  <c r="I159" i="4"/>
  <c r="J159" i="4" s="1"/>
  <c r="C159" i="4" s="1"/>
  <c r="I163" i="4"/>
  <c r="J163" i="4" s="1"/>
  <c r="C163" i="4" s="1"/>
  <c r="I167" i="4"/>
  <c r="J167" i="4" s="1"/>
  <c r="C167" i="4" s="1"/>
  <c r="I171" i="4"/>
  <c r="J171" i="4" s="1"/>
  <c r="C171" i="4" s="1"/>
  <c r="I175" i="4"/>
  <c r="J175" i="4" s="1"/>
  <c r="C175" i="4" s="1"/>
  <c r="I179" i="4"/>
  <c r="J179" i="4" s="1"/>
  <c r="C179" i="4" s="1"/>
  <c r="I183" i="4"/>
  <c r="J183" i="4" s="1"/>
  <c r="C183" i="4" s="1"/>
  <c r="I187" i="4"/>
  <c r="J187" i="4" s="1"/>
  <c r="C187" i="4" s="1"/>
  <c r="I191" i="4"/>
  <c r="J191" i="4" s="1"/>
  <c r="C191" i="4" s="1"/>
  <c r="I195" i="4"/>
  <c r="J195" i="4" s="1"/>
  <c r="C195" i="4" s="1"/>
  <c r="I199" i="4"/>
  <c r="J199" i="4" s="1"/>
  <c r="C199" i="4" s="1"/>
  <c r="I203" i="4"/>
  <c r="J203" i="4" s="1"/>
  <c r="C203" i="4" s="1"/>
  <c r="I207" i="4"/>
  <c r="J207" i="4" s="1"/>
  <c r="C207" i="4" s="1"/>
  <c r="I211" i="4"/>
  <c r="J211" i="4" s="1"/>
  <c r="C211" i="4" s="1"/>
  <c r="I215" i="4"/>
  <c r="J215" i="4" s="1"/>
  <c r="C215" i="4" s="1"/>
  <c r="I219" i="4"/>
  <c r="J219" i="4" s="1"/>
  <c r="C219" i="4" s="1"/>
  <c r="I223" i="4"/>
  <c r="J223" i="4" s="1"/>
  <c r="C223" i="4" s="1"/>
  <c r="I227" i="4"/>
  <c r="J227" i="4" s="1"/>
  <c r="C227" i="4" s="1"/>
  <c r="I231" i="4"/>
  <c r="J231" i="4" s="1"/>
  <c r="C231" i="4" s="1"/>
  <c r="I235" i="4"/>
  <c r="J235" i="4" s="1"/>
  <c r="C235" i="4" s="1"/>
  <c r="I239" i="4"/>
  <c r="J239" i="4" s="1"/>
  <c r="C239" i="4" s="1"/>
  <c r="I243" i="4"/>
  <c r="J243" i="4" s="1"/>
  <c r="C243" i="4" s="1"/>
  <c r="I247" i="4"/>
  <c r="J247" i="4" s="1"/>
  <c r="C247" i="4" s="1"/>
  <c r="I251" i="4"/>
  <c r="J251" i="4" s="1"/>
  <c r="C251" i="4" s="1"/>
  <c r="I255" i="4"/>
  <c r="J255" i="4" s="1"/>
  <c r="C255" i="4" s="1"/>
  <c r="I259" i="4"/>
  <c r="J259" i="4" s="1"/>
  <c r="C259" i="4" s="1"/>
  <c r="I263" i="4"/>
  <c r="J263" i="4" s="1"/>
  <c r="C263" i="4" s="1"/>
  <c r="I267" i="4"/>
  <c r="J267" i="4" s="1"/>
  <c r="C267" i="4" s="1"/>
  <c r="I271" i="4"/>
  <c r="J271" i="4" s="1"/>
  <c r="C271" i="4" s="1"/>
  <c r="I275" i="4"/>
  <c r="J275" i="4" s="1"/>
  <c r="C275" i="4" s="1"/>
  <c r="I279" i="4"/>
  <c r="J279" i="4" s="1"/>
  <c r="C279" i="4" s="1"/>
  <c r="I283" i="4"/>
  <c r="J283" i="4" s="1"/>
  <c r="C283" i="4" s="1"/>
  <c r="I287" i="4"/>
  <c r="J287" i="4" s="1"/>
  <c r="C287" i="4" s="1"/>
  <c r="I291" i="4"/>
  <c r="J291" i="4" s="1"/>
  <c r="C291" i="4" s="1"/>
  <c r="I295" i="4"/>
  <c r="J295" i="4" s="1"/>
  <c r="C295" i="4" s="1"/>
  <c r="I299" i="4"/>
  <c r="J299" i="4" s="1"/>
  <c r="C299" i="4" s="1"/>
  <c r="I303" i="4"/>
  <c r="J303" i="4" s="1"/>
  <c r="C303" i="4" s="1"/>
  <c r="I307" i="4"/>
  <c r="J307" i="4" s="1"/>
  <c r="C307" i="4" s="1"/>
  <c r="I311" i="4"/>
  <c r="J311" i="4" s="1"/>
  <c r="C311" i="4" s="1"/>
  <c r="I315" i="4"/>
  <c r="J315" i="4" s="1"/>
  <c r="C315" i="4" s="1"/>
  <c r="I319" i="4"/>
  <c r="J319" i="4" s="1"/>
  <c r="C319" i="4" s="1"/>
  <c r="I323" i="4"/>
  <c r="J323" i="4" s="1"/>
  <c r="C323" i="4" s="1"/>
  <c r="I327" i="4"/>
  <c r="J327" i="4" s="1"/>
  <c r="C327" i="4" s="1"/>
  <c r="I331" i="4"/>
  <c r="J331" i="4" s="1"/>
  <c r="C331" i="4" s="1"/>
  <c r="I335" i="4"/>
  <c r="J335" i="4" s="1"/>
  <c r="C335" i="4" s="1"/>
  <c r="I339" i="4"/>
  <c r="J339" i="4" s="1"/>
  <c r="C339" i="4" s="1"/>
  <c r="F339" i="4" s="1"/>
  <c r="G339" i="4" s="1"/>
  <c r="I343" i="4"/>
  <c r="J343" i="4" s="1"/>
  <c r="C343" i="4" s="1"/>
  <c r="F343" i="4" s="1"/>
  <c r="G343" i="4" s="1"/>
  <c r="I347" i="4"/>
  <c r="J347" i="4" s="1"/>
  <c r="C347" i="4" s="1"/>
  <c r="F347" i="4" s="1"/>
  <c r="G347" i="4" s="1"/>
  <c r="I351" i="4"/>
  <c r="J351" i="4" s="1"/>
  <c r="C351" i="4" s="1"/>
  <c r="F351" i="4" s="1"/>
  <c r="G351" i="4" s="1"/>
  <c r="I355" i="4"/>
  <c r="J355" i="4" s="1"/>
  <c r="C355" i="4" s="1"/>
  <c r="F355" i="4" s="1"/>
  <c r="G355" i="4" s="1"/>
  <c r="I359" i="4"/>
  <c r="J359" i="4" s="1"/>
  <c r="C359" i="4" s="1"/>
  <c r="F359" i="4" s="1"/>
  <c r="G359" i="4" s="1"/>
  <c r="I363" i="4"/>
  <c r="J363" i="4" s="1"/>
  <c r="C363" i="4" s="1"/>
  <c r="F363" i="4" s="1"/>
  <c r="G363" i="4" s="1"/>
  <c r="I367" i="4"/>
  <c r="J367" i="4" s="1"/>
  <c r="C367" i="4" s="1"/>
  <c r="F367" i="4" s="1"/>
  <c r="G367" i="4" s="1"/>
  <c r="I371" i="4"/>
  <c r="J371" i="4" s="1"/>
  <c r="C371" i="4" s="1"/>
  <c r="F371" i="4" s="1"/>
  <c r="G371" i="4" s="1"/>
  <c r="I375" i="4"/>
  <c r="J375" i="4" s="1"/>
  <c r="C375" i="4" s="1"/>
  <c r="F375" i="4" s="1"/>
  <c r="G375" i="4" s="1"/>
  <c r="I379" i="4"/>
  <c r="J379" i="4" s="1"/>
  <c r="C379" i="4" s="1"/>
  <c r="F379" i="4" s="1"/>
  <c r="G379" i="4" s="1"/>
  <c r="I383" i="4"/>
  <c r="J383" i="4" s="1"/>
  <c r="C383" i="4" s="1"/>
  <c r="F383" i="4" s="1"/>
  <c r="G383" i="4" s="1"/>
  <c r="I387" i="4"/>
  <c r="J387" i="4" s="1"/>
  <c r="C387" i="4" s="1"/>
  <c r="F387" i="4" s="1"/>
  <c r="G387" i="4" s="1"/>
  <c r="I391" i="4"/>
  <c r="J391" i="4" s="1"/>
  <c r="C391" i="4" s="1"/>
  <c r="F391" i="4" s="1"/>
  <c r="G391" i="4" s="1"/>
  <c r="I395" i="4"/>
  <c r="J395" i="4" s="1"/>
  <c r="C395" i="4" s="1"/>
  <c r="F395" i="4" s="1"/>
  <c r="G395" i="4" s="1"/>
  <c r="I399" i="4"/>
  <c r="J399" i="4" s="1"/>
  <c r="C399" i="4" s="1"/>
  <c r="F399" i="4" s="1"/>
  <c r="G399" i="4" s="1"/>
  <c r="I403" i="4"/>
  <c r="J403" i="4" s="1"/>
  <c r="C403" i="4" s="1"/>
  <c r="F403" i="4" s="1"/>
  <c r="G403" i="4" s="1"/>
  <c r="I407" i="4"/>
  <c r="J407" i="4" s="1"/>
  <c r="C407" i="4" s="1"/>
  <c r="F407" i="4" s="1"/>
  <c r="G407" i="4" s="1"/>
  <c r="I411" i="4"/>
  <c r="J411" i="4" s="1"/>
  <c r="C411" i="4" s="1"/>
  <c r="F411" i="4" s="1"/>
  <c r="G411" i="4" s="1"/>
  <c r="I415" i="4"/>
  <c r="J415" i="4" s="1"/>
  <c r="C415" i="4" s="1"/>
  <c r="F415" i="4" s="1"/>
  <c r="G415" i="4" s="1"/>
  <c r="I419" i="4"/>
  <c r="J419" i="4" s="1"/>
  <c r="C419" i="4" s="1"/>
  <c r="F419" i="4" s="1"/>
  <c r="G419" i="4" s="1"/>
  <c r="I423" i="4"/>
  <c r="J423" i="4" s="1"/>
  <c r="C423" i="4" s="1"/>
  <c r="F423" i="4" s="1"/>
  <c r="G423" i="4" s="1"/>
  <c r="I427" i="4"/>
  <c r="J427" i="4" s="1"/>
  <c r="C427" i="4" s="1"/>
  <c r="F427" i="4" s="1"/>
  <c r="G427" i="4" s="1"/>
  <c r="I431" i="4"/>
  <c r="J431" i="4" s="1"/>
  <c r="C431" i="4" s="1"/>
  <c r="F431" i="4" s="1"/>
  <c r="G431" i="4" s="1"/>
  <c r="I435" i="4"/>
  <c r="J435" i="4" s="1"/>
  <c r="C435" i="4" s="1"/>
  <c r="F435" i="4" s="1"/>
  <c r="G435" i="4" s="1"/>
  <c r="I439" i="4"/>
  <c r="J439" i="4" s="1"/>
  <c r="C439" i="4" s="1"/>
  <c r="F439" i="4" s="1"/>
  <c r="G439" i="4" s="1"/>
  <c r="I443" i="4"/>
  <c r="J443" i="4" s="1"/>
  <c r="C443" i="4" s="1"/>
  <c r="F443" i="4" s="1"/>
  <c r="G443" i="4" s="1"/>
  <c r="I447" i="4"/>
  <c r="J447" i="4" s="1"/>
  <c r="C447" i="4" s="1"/>
  <c r="I451" i="4"/>
  <c r="J451" i="4" s="1"/>
  <c r="C451" i="4" s="1"/>
  <c r="F451" i="4" s="1"/>
  <c r="G451" i="4" s="1"/>
  <c r="I455" i="4"/>
  <c r="J455" i="4" s="1"/>
  <c r="C455" i="4" s="1"/>
  <c r="F455" i="4" s="1"/>
  <c r="G455" i="4" s="1"/>
  <c r="I459" i="4"/>
  <c r="J459" i="4" s="1"/>
  <c r="C459" i="4" s="1"/>
  <c r="F459" i="4" s="1"/>
  <c r="G459" i="4" s="1"/>
  <c r="I463" i="4"/>
  <c r="J463" i="4" s="1"/>
  <c r="C463" i="4" s="1"/>
  <c r="F463" i="4" s="1"/>
  <c r="G463" i="4" s="1"/>
  <c r="I467" i="4"/>
  <c r="J467" i="4" s="1"/>
  <c r="C467" i="4" s="1"/>
  <c r="F467" i="4" s="1"/>
  <c r="G467" i="4" s="1"/>
  <c r="I471" i="4"/>
  <c r="J471" i="4" s="1"/>
  <c r="C471" i="4" s="1"/>
  <c r="F471" i="4" s="1"/>
  <c r="G471" i="4" s="1"/>
  <c r="I475" i="4"/>
  <c r="J475" i="4" s="1"/>
  <c r="C475" i="4" s="1"/>
  <c r="F475" i="4" s="1"/>
  <c r="G475" i="4" s="1"/>
  <c r="I479" i="4"/>
  <c r="J479" i="4" s="1"/>
  <c r="C479" i="4" s="1"/>
  <c r="F479" i="4" s="1"/>
  <c r="G479" i="4" s="1"/>
  <c r="I483" i="4"/>
  <c r="J483" i="4" s="1"/>
  <c r="C483" i="4" s="1"/>
  <c r="F483" i="4" s="1"/>
  <c r="G483" i="4" s="1"/>
  <c r="I487" i="4"/>
  <c r="J487" i="4" s="1"/>
  <c r="C487" i="4" s="1"/>
  <c r="F487" i="4" s="1"/>
  <c r="G487" i="4" s="1"/>
  <c r="I491" i="4"/>
  <c r="J491" i="4" s="1"/>
  <c r="C491" i="4" s="1"/>
  <c r="F491" i="4" s="1"/>
  <c r="G491" i="4" s="1"/>
  <c r="I495" i="4"/>
  <c r="J495" i="4" s="1"/>
  <c r="C495" i="4" s="1"/>
  <c r="F495" i="4" s="1"/>
  <c r="G495" i="4" s="1"/>
  <c r="I499" i="4"/>
  <c r="J499" i="4" s="1"/>
  <c r="C499" i="4" s="1"/>
  <c r="F499" i="4" s="1"/>
  <c r="G499" i="4" s="1"/>
  <c r="I503" i="4"/>
  <c r="J503" i="4" s="1"/>
  <c r="C503" i="4" s="1"/>
  <c r="F503" i="4" s="1"/>
  <c r="G503" i="4" s="1"/>
  <c r="I507" i="4"/>
  <c r="J507" i="4" s="1"/>
  <c r="C507" i="4" s="1"/>
  <c r="F507" i="4" s="1"/>
  <c r="G507" i="4" s="1"/>
  <c r="I511" i="4"/>
  <c r="J511" i="4" s="1"/>
  <c r="C511" i="4" s="1"/>
  <c r="F511" i="4" s="1"/>
  <c r="G511" i="4" s="1"/>
  <c r="I515" i="4"/>
  <c r="J515" i="4" s="1"/>
  <c r="C515" i="4" s="1"/>
  <c r="F515" i="4" s="1"/>
  <c r="G515" i="4" s="1"/>
  <c r="I519" i="4"/>
  <c r="J519" i="4" s="1"/>
  <c r="C519" i="4" s="1"/>
  <c r="F519" i="4" s="1"/>
  <c r="G519" i="4" s="1"/>
  <c r="I523" i="4"/>
  <c r="J523" i="4" s="1"/>
  <c r="C523" i="4" s="1"/>
  <c r="F523" i="4" s="1"/>
  <c r="G523" i="4" s="1"/>
  <c r="I527" i="4"/>
  <c r="J527" i="4" s="1"/>
  <c r="C527" i="4" s="1"/>
  <c r="F527" i="4" s="1"/>
  <c r="G527" i="4" s="1"/>
  <c r="I531" i="4"/>
  <c r="J531" i="4" s="1"/>
  <c r="C531" i="4" s="1"/>
  <c r="F531" i="4" s="1"/>
  <c r="G531" i="4" s="1"/>
  <c r="I535" i="4"/>
  <c r="J535" i="4" s="1"/>
  <c r="C535" i="4" s="1"/>
  <c r="F535" i="4" s="1"/>
  <c r="G535" i="4" s="1"/>
  <c r="I539" i="4"/>
  <c r="J539" i="4" s="1"/>
  <c r="C539" i="4" s="1"/>
  <c r="F539" i="4" s="1"/>
  <c r="G539" i="4" s="1"/>
  <c r="I543" i="4"/>
  <c r="J543" i="4" s="1"/>
  <c r="C543" i="4" s="1"/>
  <c r="F543" i="4" s="1"/>
  <c r="G543" i="4" s="1"/>
  <c r="I547" i="4"/>
  <c r="J547" i="4" s="1"/>
  <c r="C547" i="4" s="1"/>
  <c r="F547" i="4" s="1"/>
  <c r="G547" i="4" s="1"/>
  <c r="I551" i="4"/>
  <c r="J551" i="4" s="1"/>
  <c r="C551" i="4" s="1"/>
  <c r="F551" i="4" s="1"/>
  <c r="G551" i="4" s="1"/>
  <c r="I555" i="4"/>
  <c r="J555" i="4" s="1"/>
  <c r="C555" i="4" s="1"/>
  <c r="F555" i="4" s="1"/>
  <c r="G555" i="4" s="1"/>
  <c r="I559" i="4"/>
  <c r="J559" i="4" s="1"/>
  <c r="C559" i="4" s="1"/>
  <c r="F559" i="4" s="1"/>
  <c r="G559" i="4" s="1"/>
  <c r="I563" i="4"/>
  <c r="J563" i="4" s="1"/>
  <c r="C563" i="4" s="1"/>
  <c r="F563" i="4" s="1"/>
  <c r="G563" i="4" s="1"/>
  <c r="I567" i="4"/>
  <c r="J567" i="4" s="1"/>
  <c r="C567" i="4" s="1"/>
  <c r="F567" i="4" s="1"/>
  <c r="G567" i="4" s="1"/>
  <c r="I571" i="4"/>
  <c r="J571" i="4" s="1"/>
  <c r="C571" i="4" s="1"/>
  <c r="F571" i="4" s="1"/>
  <c r="G571" i="4" s="1"/>
  <c r="I575" i="4"/>
  <c r="J575" i="4" s="1"/>
  <c r="C575" i="4" s="1"/>
  <c r="F575" i="4" s="1"/>
  <c r="G575" i="4" s="1"/>
  <c r="I579" i="4"/>
  <c r="J579" i="4" s="1"/>
  <c r="C579" i="4" s="1"/>
  <c r="F579" i="4" s="1"/>
  <c r="G579" i="4" s="1"/>
  <c r="I583" i="4"/>
  <c r="J583" i="4" s="1"/>
  <c r="C583" i="4" s="1"/>
  <c r="F583" i="4" s="1"/>
  <c r="G583" i="4" s="1"/>
  <c r="I587" i="4"/>
  <c r="J587" i="4" s="1"/>
  <c r="C587" i="4" s="1"/>
  <c r="F587" i="4" s="1"/>
  <c r="G587" i="4" s="1"/>
  <c r="I591" i="4"/>
  <c r="J591" i="4" s="1"/>
  <c r="C591" i="4" s="1"/>
  <c r="F591" i="4" s="1"/>
  <c r="G591" i="4" s="1"/>
  <c r="I595" i="4"/>
  <c r="J595" i="4" s="1"/>
  <c r="C595" i="4" s="1"/>
  <c r="F595" i="4" s="1"/>
  <c r="G595" i="4" s="1"/>
  <c r="I599" i="4"/>
  <c r="J599" i="4" s="1"/>
  <c r="C599" i="4" s="1"/>
  <c r="F599" i="4" s="1"/>
  <c r="G599" i="4" s="1"/>
  <c r="I603" i="4"/>
  <c r="J603" i="4" s="1"/>
  <c r="C603" i="4" s="1"/>
  <c r="F603" i="4" s="1"/>
  <c r="G603" i="4" s="1"/>
  <c r="I607" i="4"/>
  <c r="J607" i="4" s="1"/>
  <c r="C607" i="4" s="1"/>
  <c r="F607" i="4" s="1"/>
  <c r="G607" i="4" s="1"/>
  <c r="I611" i="4"/>
  <c r="J611" i="4" s="1"/>
  <c r="C611" i="4" s="1"/>
  <c r="F611" i="4" s="1"/>
  <c r="G611" i="4" s="1"/>
  <c r="I615" i="4"/>
  <c r="J615" i="4" s="1"/>
  <c r="C615" i="4" s="1"/>
  <c r="F615" i="4" s="1"/>
  <c r="G615" i="4" s="1"/>
  <c r="I619" i="4"/>
  <c r="J619" i="4" s="1"/>
  <c r="C619" i="4" s="1"/>
  <c r="F619" i="4" s="1"/>
  <c r="G619" i="4" s="1"/>
  <c r="I623" i="4"/>
  <c r="J623" i="4" s="1"/>
  <c r="C623" i="4" s="1"/>
  <c r="F623" i="4" s="1"/>
  <c r="G623" i="4" s="1"/>
  <c r="I627" i="4"/>
  <c r="J627" i="4" s="1"/>
  <c r="C627" i="4" s="1"/>
  <c r="F627" i="4" s="1"/>
  <c r="G627" i="4" s="1"/>
  <c r="I631" i="4"/>
  <c r="J631" i="4" s="1"/>
  <c r="C631" i="4" s="1"/>
  <c r="F631" i="4" s="1"/>
  <c r="G631" i="4" s="1"/>
  <c r="I635" i="4"/>
  <c r="J635" i="4" s="1"/>
  <c r="C635" i="4" s="1"/>
  <c r="F635" i="4" s="1"/>
  <c r="G635" i="4" s="1"/>
  <c r="I639" i="4"/>
  <c r="J639" i="4" s="1"/>
  <c r="C639" i="4" s="1"/>
  <c r="F639" i="4" s="1"/>
  <c r="G639" i="4" s="1"/>
  <c r="I643" i="4"/>
  <c r="J643" i="4" s="1"/>
  <c r="C643" i="4" s="1"/>
  <c r="F643" i="4" s="1"/>
  <c r="G643" i="4" s="1"/>
  <c r="I647" i="4"/>
  <c r="J647" i="4" s="1"/>
  <c r="C647" i="4" s="1"/>
  <c r="F647" i="4" s="1"/>
  <c r="G647" i="4" s="1"/>
  <c r="I651" i="4"/>
  <c r="J651" i="4" s="1"/>
  <c r="C651" i="4" s="1"/>
  <c r="F651" i="4" s="1"/>
  <c r="G651" i="4" s="1"/>
  <c r="I655" i="4"/>
  <c r="J655" i="4" s="1"/>
  <c r="C655" i="4" s="1"/>
  <c r="F655" i="4" s="1"/>
  <c r="G655" i="4" s="1"/>
  <c r="I659" i="4"/>
  <c r="J659" i="4" s="1"/>
  <c r="C659" i="4" s="1"/>
  <c r="F659" i="4" s="1"/>
  <c r="G659" i="4" s="1"/>
  <c r="I663" i="4"/>
  <c r="J663" i="4" s="1"/>
  <c r="C663" i="4" s="1"/>
  <c r="F663" i="4" s="1"/>
  <c r="G663" i="4" s="1"/>
  <c r="I667" i="4"/>
  <c r="J667" i="4" s="1"/>
  <c r="C667" i="4" s="1"/>
  <c r="F667" i="4" s="1"/>
  <c r="G667" i="4" s="1"/>
  <c r="I671" i="4"/>
  <c r="J671" i="4" s="1"/>
  <c r="C671" i="4" s="1"/>
  <c r="F671" i="4" s="1"/>
  <c r="G671" i="4" s="1"/>
  <c r="I675" i="4"/>
  <c r="J675" i="4" s="1"/>
  <c r="C675" i="4" s="1"/>
  <c r="F675" i="4" s="1"/>
  <c r="G675" i="4" s="1"/>
  <c r="I679" i="4"/>
  <c r="J679" i="4" s="1"/>
  <c r="C679" i="4" s="1"/>
  <c r="F679" i="4" s="1"/>
  <c r="G679" i="4" s="1"/>
  <c r="I683" i="4"/>
  <c r="J683" i="4" s="1"/>
  <c r="C683" i="4" s="1"/>
  <c r="F683" i="4" s="1"/>
  <c r="G683" i="4" s="1"/>
  <c r="I687" i="4"/>
  <c r="J687" i="4" s="1"/>
  <c r="C687" i="4" s="1"/>
  <c r="F687" i="4" s="1"/>
  <c r="G687" i="4" s="1"/>
  <c r="I691" i="4"/>
  <c r="J691" i="4" s="1"/>
  <c r="C691" i="4" s="1"/>
  <c r="F691" i="4" s="1"/>
  <c r="G691" i="4" s="1"/>
  <c r="I695" i="4"/>
  <c r="J695" i="4" s="1"/>
  <c r="C695" i="4" s="1"/>
  <c r="F695" i="4" s="1"/>
  <c r="G695" i="4" s="1"/>
  <c r="I699" i="4"/>
  <c r="J699" i="4" s="1"/>
  <c r="C699" i="4" s="1"/>
  <c r="F699" i="4" s="1"/>
  <c r="G699" i="4" s="1"/>
  <c r="I703" i="4"/>
  <c r="J703" i="4" s="1"/>
  <c r="C703" i="4" s="1"/>
  <c r="F703" i="4" s="1"/>
  <c r="G703" i="4" s="1"/>
  <c r="I707" i="4"/>
  <c r="J707" i="4" s="1"/>
  <c r="C707" i="4" s="1"/>
  <c r="F707" i="4" s="1"/>
  <c r="G707" i="4" s="1"/>
  <c r="I711" i="4"/>
  <c r="J711" i="4" s="1"/>
  <c r="C711" i="4" s="1"/>
  <c r="F711" i="4" s="1"/>
  <c r="G711" i="4" s="1"/>
  <c r="I715" i="4"/>
  <c r="J715" i="4" s="1"/>
  <c r="C715" i="4" s="1"/>
  <c r="F715" i="4" s="1"/>
  <c r="G715" i="4" s="1"/>
  <c r="I719" i="4"/>
  <c r="J719" i="4" s="1"/>
  <c r="C719" i="4" s="1"/>
  <c r="F719" i="4" s="1"/>
  <c r="G719" i="4" s="1"/>
  <c r="I723" i="4"/>
  <c r="J723" i="4" s="1"/>
  <c r="C723" i="4" s="1"/>
  <c r="F723" i="4" s="1"/>
  <c r="G723" i="4" s="1"/>
  <c r="I727" i="4"/>
  <c r="J727" i="4" s="1"/>
  <c r="C727" i="4" s="1"/>
  <c r="F727" i="4" s="1"/>
  <c r="G727" i="4" s="1"/>
  <c r="I731" i="4"/>
  <c r="J731" i="4" s="1"/>
  <c r="C731" i="4" s="1"/>
  <c r="F731" i="4" s="1"/>
  <c r="G731" i="4" s="1"/>
  <c r="I735" i="4"/>
  <c r="J735" i="4" s="1"/>
  <c r="C735" i="4" s="1"/>
  <c r="F735" i="4" s="1"/>
  <c r="G735" i="4" s="1"/>
  <c r="I739" i="4"/>
  <c r="J739" i="4" s="1"/>
  <c r="C739" i="4" s="1"/>
  <c r="F739" i="4" s="1"/>
  <c r="G739" i="4" s="1"/>
  <c r="I743" i="4"/>
  <c r="J743" i="4" s="1"/>
  <c r="C743" i="4" s="1"/>
  <c r="F743" i="4" s="1"/>
  <c r="G743" i="4" s="1"/>
  <c r="I747" i="4"/>
  <c r="J747" i="4" s="1"/>
  <c r="C747" i="4" s="1"/>
  <c r="F747" i="4" s="1"/>
  <c r="G747" i="4" s="1"/>
  <c r="I751" i="4"/>
  <c r="J751" i="4" s="1"/>
  <c r="C751" i="4" s="1"/>
  <c r="F751" i="4" s="1"/>
  <c r="G751" i="4" s="1"/>
  <c r="I755" i="4"/>
  <c r="J755" i="4" s="1"/>
  <c r="C755" i="4" s="1"/>
  <c r="I759" i="4"/>
  <c r="J759" i="4" s="1"/>
  <c r="C759" i="4" s="1"/>
  <c r="I763" i="4"/>
  <c r="J763" i="4" s="1"/>
  <c r="C763" i="4" s="1"/>
  <c r="I767" i="4"/>
  <c r="J767" i="4" s="1"/>
  <c r="C767" i="4" s="1"/>
  <c r="I771" i="4"/>
  <c r="J771" i="4" s="1"/>
  <c r="C771" i="4" s="1"/>
  <c r="I775" i="4"/>
  <c r="J775" i="4" s="1"/>
  <c r="C775" i="4" s="1"/>
  <c r="I779" i="4"/>
  <c r="J779" i="4" s="1"/>
  <c r="C779" i="4" s="1"/>
  <c r="I783" i="4"/>
  <c r="J783" i="4" s="1"/>
  <c r="C783" i="4" s="1"/>
  <c r="I787" i="4"/>
  <c r="J787" i="4" s="1"/>
  <c r="C787" i="4" s="1"/>
  <c r="I791" i="4"/>
  <c r="J791" i="4" s="1"/>
  <c r="C791" i="4" s="1"/>
  <c r="I795" i="4"/>
  <c r="J795" i="4" s="1"/>
  <c r="C795" i="4" s="1"/>
  <c r="I799" i="4"/>
  <c r="J799" i="4" s="1"/>
  <c r="C799" i="4" s="1"/>
  <c r="I803" i="4"/>
  <c r="J803" i="4" s="1"/>
  <c r="C803" i="4" s="1"/>
  <c r="I807" i="4"/>
  <c r="J807" i="4" s="1"/>
  <c r="C807" i="4" s="1"/>
  <c r="I811" i="4"/>
  <c r="J811" i="4" s="1"/>
  <c r="C811" i="4" s="1"/>
  <c r="I815" i="4"/>
  <c r="J815" i="4" s="1"/>
  <c r="C815" i="4" s="1"/>
  <c r="I819" i="4"/>
  <c r="J819" i="4" s="1"/>
  <c r="C819" i="4" s="1"/>
  <c r="I823" i="4"/>
  <c r="J823" i="4" s="1"/>
  <c r="C823" i="4" s="1"/>
  <c r="I827" i="4"/>
  <c r="J827" i="4" s="1"/>
  <c r="C827" i="4" s="1"/>
  <c r="I831" i="4"/>
  <c r="J831" i="4" s="1"/>
  <c r="C831" i="4" s="1"/>
  <c r="I835" i="4"/>
  <c r="J835" i="4" s="1"/>
  <c r="C835" i="4" s="1"/>
  <c r="I839" i="4"/>
  <c r="J839" i="4" s="1"/>
  <c r="C839" i="4" s="1"/>
  <c r="I843" i="4"/>
  <c r="J843" i="4" s="1"/>
  <c r="C843" i="4" s="1"/>
  <c r="I847" i="4"/>
  <c r="J847" i="4" s="1"/>
  <c r="C847" i="4" s="1"/>
  <c r="I851" i="4"/>
  <c r="J851" i="4" s="1"/>
  <c r="C851" i="4" s="1"/>
  <c r="I855" i="4"/>
  <c r="J855" i="4" s="1"/>
  <c r="C855" i="4" s="1"/>
  <c r="I859" i="4"/>
  <c r="J859" i="4" s="1"/>
  <c r="C859" i="4" s="1"/>
  <c r="I863" i="4"/>
  <c r="J863" i="4" s="1"/>
  <c r="C863" i="4" s="1"/>
  <c r="I867" i="4"/>
  <c r="J867" i="4" s="1"/>
  <c r="C867" i="4" s="1"/>
  <c r="I871" i="4"/>
  <c r="J871" i="4" s="1"/>
  <c r="C871" i="4" s="1"/>
  <c r="I875" i="4"/>
  <c r="J875" i="4" s="1"/>
  <c r="C875" i="4" s="1"/>
  <c r="I879" i="4"/>
  <c r="J879" i="4" s="1"/>
  <c r="C879" i="4" s="1"/>
  <c r="I883" i="4"/>
  <c r="J883" i="4" s="1"/>
  <c r="C883" i="4" s="1"/>
  <c r="I887" i="4"/>
  <c r="J887" i="4" s="1"/>
  <c r="C887" i="4" s="1"/>
  <c r="I891" i="4"/>
  <c r="J891" i="4" s="1"/>
  <c r="C891" i="4" s="1"/>
  <c r="I895" i="4"/>
  <c r="J895" i="4" s="1"/>
  <c r="C895" i="4" s="1"/>
  <c r="I899" i="4"/>
  <c r="J899" i="4" s="1"/>
  <c r="C899" i="4" s="1"/>
  <c r="I903" i="4"/>
  <c r="J903" i="4" s="1"/>
  <c r="C903" i="4" s="1"/>
  <c r="I907" i="4"/>
  <c r="J907" i="4" s="1"/>
  <c r="C907" i="4" s="1"/>
  <c r="I911" i="4"/>
  <c r="J911" i="4" s="1"/>
  <c r="C911" i="4" s="1"/>
  <c r="I915" i="4"/>
  <c r="J915" i="4" s="1"/>
  <c r="C915" i="4" s="1"/>
  <c r="I919" i="4"/>
  <c r="J919" i="4" s="1"/>
  <c r="C919" i="4" s="1"/>
  <c r="I923" i="4"/>
  <c r="J923" i="4" s="1"/>
  <c r="C923" i="4" s="1"/>
  <c r="I927" i="4"/>
  <c r="J927" i="4" s="1"/>
  <c r="C927" i="4" s="1"/>
  <c r="I931" i="4"/>
  <c r="J931" i="4" s="1"/>
  <c r="C931" i="4" s="1"/>
  <c r="I935" i="4"/>
  <c r="J935" i="4" s="1"/>
  <c r="C935" i="4" s="1"/>
  <c r="I939" i="4"/>
  <c r="J939" i="4" s="1"/>
  <c r="C939" i="4" s="1"/>
  <c r="I943" i="4"/>
  <c r="J943" i="4" s="1"/>
  <c r="C943" i="4" s="1"/>
  <c r="I947" i="4"/>
  <c r="J947" i="4" s="1"/>
  <c r="C947" i="4" s="1"/>
  <c r="I951" i="4"/>
  <c r="J951" i="4" s="1"/>
  <c r="C951" i="4" s="1"/>
  <c r="I955" i="4"/>
  <c r="J955" i="4" s="1"/>
  <c r="C955" i="4" s="1"/>
  <c r="I959" i="4"/>
  <c r="J959" i="4" s="1"/>
  <c r="C959" i="4" s="1"/>
  <c r="I963" i="4"/>
  <c r="J963" i="4" s="1"/>
  <c r="C963" i="4" s="1"/>
  <c r="I967" i="4"/>
  <c r="J967" i="4" s="1"/>
  <c r="C967" i="4" s="1"/>
  <c r="I971" i="4"/>
  <c r="J971" i="4" s="1"/>
  <c r="C971" i="4" s="1"/>
  <c r="I975" i="4"/>
  <c r="J975" i="4" s="1"/>
  <c r="C975" i="4" s="1"/>
  <c r="I979" i="4"/>
  <c r="J979" i="4" s="1"/>
  <c r="C979" i="4" s="1"/>
  <c r="I983" i="4"/>
  <c r="J983" i="4" s="1"/>
  <c r="C983" i="4" s="1"/>
  <c r="I987" i="4"/>
  <c r="J987" i="4" s="1"/>
  <c r="C987" i="4" s="1"/>
  <c r="F987" i="4" s="1"/>
  <c r="G987" i="4" s="1"/>
  <c r="I991" i="4"/>
  <c r="J991" i="4" s="1"/>
  <c r="C991" i="4" s="1"/>
  <c r="F991" i="4" s="1"/>
  <c r="G991" i="4" s="1"/>
  <c r="I995" i="4"/>
  <c r="J995" i="4" s="1"/>
  <c r="C995" i="4" s="1"/>
  <c r="I999" i="4"/>
  <c r="J999" i="4" s="1"/>
  <c r="C999" i="4" s="1"/>
  <c r="I1003" i="4"/>
  <c r="J1003" i="4" s="1"/>
  <c r="C1003" i="4" s="1"/>
  <c r="I1007" i="4"/>
  <c r="J1007" i="4" s="1"/>
  <c r="C1007" i="4" s="1"/>
  <c r="I1011" i="4"/>
  <c r="J1011" i="4" s="1"/>
  <c r="C1011" i="4" s="1"/>
  <c r="I1015" i="4"/>
  <c r="J1015" i="4" s="1"/>
  <c r="C1015" i="4" s="1"/>
  <c r="I1019" i="4"/>
  <c r="J1019" i="4" s="1"/>
  <c r="C1019" i="4" s="1"/>
  <c r="I1023" i="4"/>
  <c r="J1023" i="4" s="1"/>
  <c r="C1023" i="4" s="1"/>
  <c r="I1027" i="4"/>
  <c r="J1027" i="4" s="1"/>
  <c r="C1027" i="4" s="1"/>
  <c r="I1031" i="4"/>
  <c r="J1031" i="4" s="1"/>
  <c r="C1031" i="4" s="1"/>
  <c r="I1035" i="4"/>
  <c r="J1035" i="4" s="1"/>
  <c r="C1035" i="4" s="1"/>
  <c r="I1039" i="4"/>
  <c r="J1039" i="4" s="1"/>
  <c r="C1039" i="4" s="1"/>
  <c r="I1043" i="4"/>
  <c r="J1043" i="4" s="1"/>
  <c r="C1043" i="4" s="1"/>
  <c r="I1047" i="4"/>
  <c r="J1047" i="4" s="1"/>
  <c r="C1047" i="4" s="1"/>
  <c r="I1051" i="4"/>
  <c r="J1051" i="4" s="1"/>
  <c r="C1051" i="4" s="1"/>
  <c r="I1055" i="4"/>
  <c r="J1055" i="4" s="1"/>
  <c r="C1055" i="4" s="1"/>
  <c r="I1059" i="4"/>
  <c r="J1059" i="4" s="1"/>
  <c r="C1059" i="4" s="1"/>
  <c r="I1063" i="4"/>
  <c r="J1063" i="4" s="1"/>
  <c r="C1063" i="4" s="1"/>
  <c r="I1067" i="4"/>
  <c r="J1067" i="4" s="1"/>
  <c r="C1067" i="4" s="1"/>
  <c r="I1071" i="4"/>
  <c r="J1071" i="4" s="1"/>
  <c r="C1071" i="4" s="1"/>
  <c r="I1075" i="4"/>
  <c r="J1075" i="4" s="1"/>
  <c r="C1075" i="4" s="1"/>
  <c r="I1079" i="4"/>
  <c r="J1079" i="4" s="1"/>
  <c r="C1079" i="4" s="1"/>
  <c r="I1083" i="4"/>
  <c r="J1083" i="4" s="1"/>
  <c r="C1083" i="4" s="1"/>
  <c r="I1087" i="4"/>
  <c r="J1087" i="4" s="1"/>
  <c r="C1087" i="4" s="1"/>
  <c r="I1091" i="4"/>
  <c r="J1091" i="4" s="1"/>
  <c r="C1091" i="4" s="1"/>
  <c r="F1091" i="4" s="1"/>
  <c r="G1091" i="4" s="1"/>
  <c r="I1095" i="4"/>
  <c r="J1095" i="4" s="1"/>
  <c r="C1095" i="4" s="1"/>
  <c r="I1099" i="4"/>
  <c r="J1099" i="4" s="1"/>
  <c r="C1099" i="4" s="1"/>
  <c r="I1103" i="4"/>
  <c r="J1103" i="4" s="1"/>
  <c r="C1103" i="4" s="1"/>
  <c r="I1107" i="4"/>
  <c r="J1107" i="4" s="1"/>
  <c r="C1107" i="4" s="1"/>
  <c r="I1111" i="4"/>
  <c r="J1111" i="4" s="1"/>
  <c r="C1111" i="4" s="1"/>
  <c r="I1115" i="4"/>
  <c r="J1115" i="4" s="1"/>
  <c r="C1115" i="4" s="1"/>
  <c r="I1119" i="4"/>
  <c r="J1119" i="4" s="1"/>
  <c r="C1119" i="4" s="1"/>
  <c r="I1123" i="4"/>
  <c r="J1123" i="4" s="1"/>
  <c r="C1123" i="4" s="1"/>
  <c r="F1123" i="4" s="1"/>
  <c r="G1123" i="4" s="1"/>
  <c r="I1127" i="4"/>
  <c r="J1127" i="4" s="1"/>
  <c r="C1127" i="4" s="1"/>
  <c r="F1127" i="4" s="1"/>
  <c r="G1127" i="4" s="1"/>
  <c r="I1131" i="4"/>
  <c r="J1131" i="4" s="1"/>
  <c r="C1131" i="4" s="1"/>
  <c r="F1131" i="4" s="1"/>
  <c r="G1131" i="4" s="1"/>
  <c r="I1135" i="4"/>
  <c r="J1135" i="4" s="1"/>
  <c r="C1135" i="4" s="1"/>
  <c r="F1135" i="4" s="1"/>
  <c r="G1135" i="4" s="1"/>
  <c r="I1139" i="4"/>
  <c r="J1139" i="4" s="1"/>
  <c r="C1139" i="4" s="1"/>
  <c r="F1139" i="4" s="1"/>
  <c r="G1139" i="4" s="1"/>
  <c r="I1143" i="4"/>
  <c r="J1143" i="4" s="1"/>
  <c r="C1143" i="4" s="1"/>
  <c r="F1143" i="4" s="1"/>
  <c r="G1143" i="4" s="1"/>
  <c r="I1147" i="4"/>
  <c r="J1147" i="4" s="1"/>
  <c r="C1147" i="4" s="1"/>
  <c r="F1147" i="4" s="1"/>
  <c r="G1147" i="4" s="1"/>
  <c r="I1151" i="4"/>
  <c r="J1151" i="4" s="1"/>
  <c r="C1151" i="4" s="1"/>
  <c r="F1151" i="4" s="1"/>
  <c r="G1151" i="4" s="1"/>
  <c r="I1155" i="4"/>
  <c r="J1155" i="4" s="1"/>
  <c r="C1155" i="4" s="1"/>
  <c r="F1155" i="4" s="1"/>
  <c r="G1155" i="4" s="1"/>
  <c r="I1159" i="4"/>
  <c r="J1159" i="4" s="1"/>
  <c r="C1159" i="4" s="1"/>
  <c r="F1159" i="4" s="1"/>
  <c r="G1159" i="4" s="1"/>
  <c r="I1163" i="4"/>
  <c r="J1163" i="4" s="1"/>
  <c r="C1163" i="4" s="1"/>
  <c r="F1163" i="4" s="1"/>
  <c r="G1163" i="4" s="1"/>
  <c r="I1167" i="4"/>
  <c r="J1167" i="4" s="1"/>
  <c r="C1167" i="4" s="1"/>
  <c r="F1167" i="4" s="1"/>
  <c r="G1167" i="4" s="1"/>
  <c r="I1171" i="4"/>
  <c r="J1171" i="4" s="1"/>
  <c r="C1171" i="4" s="1"/>
  <c r="F1171" i="4" s="1"/>
  <c r="G1171" i="4" s="1"/>
  <c r="I1175" i="4"/>
  <c r="J1175" i="4" s="1"/>
  <c r="C1175" i="4" s="1"/>
  <c r="F1175" i="4" s="1"/>
  <c r="G1175" i="4" s="1"/>
  <c r="I1179" i="4"/>
  <c r="J1179" i="4" s="1"/>
  <c r="C1179" i="4" s="1"/>
  <c r="F1179" i="4" s="1"/>
  <c r="G1179" i="4" s="1"/>
  <c r="I1183" i="4"/>
  <c r="J1183" i="4" s="1"/>
  <c r="C1183" i="4" s="1"/>
  <c r="F1183" i="4" s="1"/>
  <c r="G1183" i="4" s="1"/>
  <c r="I1187" i="4"/>
  <c r="J1187" i="4" s="1"/>
  <c r="C1187" i="4" s="1"/>
  <c r="F1187" i="4" s="1"/>
  <c r="G1187" i="4" s="1"/>
  <c r="I1191" i="4"/>
  <c r="J1191" i="4" s="1"/>
  <c r="C1191" i="4" s="1"/>
  <c r="F1191" i="4" s="1"/>
  <c r="G1191" i="4" s="1"/>
  <c r="I1195" i="4"/>
  <c r="J1195" i="4" s="1"/>
  <c r="C1195" i="4" s="1"/>
  <c r="F1195" i="4" s="1"/>
  <c r="G1195" i="4" s="1"/>
  <c r="I1199" i="4"/>
  <c r="J1199" i="4" s="1"/>
  <c r="C1199" i="4" s="1"/>
  <c r="F1199" i="4" s="1"/>
  <c r="G1199" i="4" s="1"/>
  <c r="I1203" i="4"/>
  <c r="J1203" i="4" s="1"/>
  <c r="C1203" i="4" s="1"/>
  <c r="F1203" i="4" s="1"/>
  <c r="G1203" i="4" s="1"/>
  <c r="I1207" i="4"/>
  <c r="J1207" i="4" s="1"/>
  <c r="C1207" i="4" s="1"/>
  <c r="F1207" i="4" s="1"/>
  <c r="G1207" i="4" s="1"/>
  <c r="I1211" i="4"/>
  <c r="J1211" i="4" s="1"/>
  <c r="C1211" i="4" s="1"/>
  <c r="F1211" i="4" s="1"/>
  <c r="G1211" i="4" s="1"/>
  <c r="I1215" i="4"/>
  <c r="J1215" i="4" s="1"/>
  <c r="C1215" i="4" s="1"/>
  <c r="F1215" i="4" s="1"/>
  <c r="G1215" i="4" s="1"/>
  <c r="I1219" i="4"/>
  <c r="J1219" i="4" s="1"/>
  <c r="C1219" i="4" s="1"/>
  <c r="F1219" i="4" s="1"/>
  <c r="G1219" i="4" s="1"/>
  <c r="I1223" i="4"/>
  <c r="J1223" i="4" s="1"/>
  <c r="C1223" i="4" s="1"/>
  <c r="F1223" i="4" s="1"/>
  <c r="G1223" i="4" s="1"/>
  <c r="I1227" i="4"/>
  <c r="J1227" i="4" s="1"/>
  <c r="C1227" i="4" s="1"/>
  <c r="F1227" i="4" s="1"/>
  <c r="G1227" i="4" s="1"/>
  <c r="I1231" i="4"/>
  <c r="J1231" i="4" s="1"/>
  <c r="C1231" i="4" s="1"/>
  <c r="F1231" i="4" s="1"/>
  <c r="G1231" i="4" s="1"/>
  <c r="I1235" i="4"/>
  <c r="J1235" i="4" s="1"/>
  <c r="C1235" i="4" s="1"/>
  <c r="I1239" i="4"/>
  <c r="J1239" i="4" s="1"/>
  <c r="C1239" i="4" s="1"/>
  <c r="F1239" i="4" s="1"/>
  <c r="G1239" i="4" s="1"/>
  <c r="I1243" i="4"/>
  <c r="J1243" i="4" s="1"/>
  <c r="C1243" i="4" s="1"/>
  <c r="F1243" i="4" s="1"/>
  <c r="G1243" i="4" s="1"/>
  <c r="I1247" i="4"/>
  <c r="J1247" i="4" s="1"/>
  <c r="C1247" i="4" s="1"/>
  <c r="F1247" i="4" s="1"/>
  <c r="G1247" i="4" s="1"/>
  <c r="I1251" i="4"/>
  <c r="J1251" i="4" s="1"/>
  <c r="C1251" i="4" s="1"/>
  <c r="F1251" i="4" s="1"/>
  <c r="G1251" i="4" s="1"/>
  <c r="I1255" i="4"/>
  <c r="J1255" i="4" s="1"/>
  <c r="C1255" i="4" s="1"/>
  <c r="F1255" i="4" s="1"/>
  <c r="G1255" i="4" s="1"/>
  <c r="I1259" i="4"/>
  <c r="J1259" i="4" s="1"/>
  <c r="C1259" i="4" s="1"/>
  <c r="F1259" i="4" s="1"/>
  <c r="G1259" i="4" s="1"/>
  <c r="I1263" i="4"/>
  <c r="J1263" i="4" s="1"/>
  <c r="C1263" i="4" s="1"/>
  <c r="F1263" i="4" s="1"/>
  <c r="G1263" i="4" s="1"/>
  <c r="I1267" i="4"/>
  <c r="J1267" i="4" s="1"/>
  <c r="C1267" i="4" s="1"/>
  <c r="F1267" i="4" s="1"/>
  <c r="G1267" i="4" s="1"/>
  <c r="I1271" i="4"/>
  <c r="J1271" i="4" s="1"/>
  <c r="C1271" i="4" s="1"/>
  <c r="F1271" i="4" s="1"/>
  <c r="G1271" i="4" s="1"/>
  <c r="I1275" i="4"/>
  <c r="J1275" i="4" s="1"/>
  <c r="C1275" i="4" s="1"/>
  <c r="F1275" i="4" s="1"/>
  <c r="G1275" i="4" s="1"/>
  <c r="I1279" i="4"/>
  <c r="J1279" i="4" s="1"/>
  <c r="C1279" i="4" s="1"/>
  <c r="F1279" i="4" s="1"/>
  <c r="G1279" i="4" s="1"/>
  <c r="I1283" i="4"/>
  <c r="J1283" i="4" s="1"/>
  <c r="C1283" i="4" s="1"/>
  <c r="F1283" i="4" s="1"/>
  <c r="G1283" i="4" s="1"/>
  <c r="I1287" i="4"/>
  <c r="J1287" i="4" s="1"/>
  <c r="C1287" i="4" s="1"/>
  <c r="F1287" i="4" s="1"/>
  <c r="G1287" i="4" s="1"/>
  <c r="I1291" i="4"/>
  <c r="J1291" i="4" s="1"/>
  <c r="C1291" i="4" s="1"/>
  <c r="F1291" i="4" s="1"/>
  <c r="G1291" i="4" s="1"/>
  <c r="I1295" i="4"/>
  <c r="J1295" i="4" s="1"/>
  <c r="C1295" i="4" s="1"/>
  <c r="F1295" i="4" s="1"/>
  <c r="G1295" i="4" s="1"/>
  <c r="I1299" i="4"/>
  <c r="J1299" i="4" s="1"/>
  <c r="C1299" i="4" s="1"/>
  <c r="F1299" i="4" s="1"/>
  <c r="G1299" i="4" s="1"/>
  <c r="I1303" i="4"/>
  <c r="J1303" i="4" s="1"/>
  <c r="C1303" i="4" s="1"/>
  <c r="F1303" i="4" s="1"/>
  <c r="G1303" i="4" s="1"/>
  <c r="I1307" i="4"/>
  <c r="J1307" i="4" s="1"/>
  <c r="C1307" i="4" s="1"/>
  <c r="F1307" i="4" s="1"/>
  <c r="G1307" i="4" s="1"/>
  <c r="I1311" i="4"/>
  <c r="J1311" i="4" s="1"/>
  <c r="C1311" i="4" s="1"/>
  <c r="F1311" i="4" s="1"/>
  <c r="G1311" i="4" s="1"/>
  <c r="I1315" i="4"/>
  <c r="J1315" i="4" s="1"/>
  <c r="C1315" i="4" s="1"/>
  <c r="F1315" i="4" s="1"/>
  <c r="G1315" i="4" s="1"/>
  <c r="I1319" i="4"/>
  <c r="J1319" i="4" s="1"/>
  <c r="C1319" i="4" s="1"/>
  <c r="F1319" i="4" s="1"/>
  <c r="G1319" i="4" s="1"/>
  <c r="I1323" i="4"/>
  <c r="J1323" i="4" s="1"/>
  <c r="C1323" i="4" s="1"/>
  <c r="F1323" i="4" s="1"/>
  <c r="G1323" i="4" s="1"/>
  <c r="I1327" i="4"/>
  <c r="J1327" i="4" s="1"/>
  <c r="C1327" i="4" s="1"/>
  <c r="F1327" i="4" s="1"/>
  <c r="G1327" i="4" s="1"/>
  <c r="I1331" i="4"/>
  <c r="J1331" i="4" s="1"/>
  <c r="C1331" i="4" s="1"/>
  <c r="I1335" i="4"/>
  <c r="J1335" i="4" s="1"/>
  <c r="C1335" i="4" s="1"/>
  <c r="I1339" i="4"/>
  <c r="J1339" i="4" s="1"/>
  <c r="C1339" i="4" s="1"/>
  <c r="F1339" i="4" s="1"/>
  <c r="G1339" i="4" s="1"/>
  <c r="I1343" i="4"/>
  <c r="J1343" i="4" s="1"/>
  <c r="C1343" i="4" s="1"/>
  <c r="F1343" i="4" s="1"/>
  <c r="G1343" i="4" s="1"/>
  <c r="I1347" i="4"/>
  <c r="J1347" i="4" s="1"/>
  <c r="C1347" i="4" s="1"/>
  <c r="F1347" i="4" s="1"/>
  <c r="G1347" i="4" s="1"/>
  <c r="I1351" i="4"/>
  <c r="J1351" i="4" s="1"/>
  <c r="C1351" i="4" s="1"/>
  <c r="F1351" i="4" s="1"/>
  <c r="G1351" i="4" s="1"/>
  <c r="I1355" i="4"/>
  <c r="J1355" i="4" s="1"/>
  <c r="C1355" i="4" s="1"/>
  <c r="F1355" i="4" s="1"/>
  <c r="G1355" i="4" s="1"/>
  <c r="I1359" i="4"/>
  <c r="J1359" i="4" s="1"/>
  <c r="C1359" i="4" s="1"/>
  <c r="F1359" i="4" s="1"/>
  <c r="G1359" i="4" s="1"/>
  <c r="I1363" i="4"/>
  <c r="J1363" i="4" s="1"/>
  <c r="C1363" i="4" s="1"/>
  <c r="F1363" i="4" s="1"/>
  <c r="G1363" i="4" s="1"/>
  <c r="I1367" i="4"/>
  <c r="J1367" i="4" s="1"/>
  <c r="C1367" i="4" s="1"/>
  <c r="F1367" i="4" s="1"/>
  <c r="G1367" i="4" s="1"/>
  <c r="I1371" i="4"/>
  <c r="J1371" i="4" s="1"/>
  <c r="C1371" i="4" s="1"/>
  <c r="I1375" i="4"/>
  <c r="J1375" i="4" s="1"/>
  <c r="C1375" i="4" s="1"/>
  <c r="I1379" i="4"/>
  <c r="J1379" i="4" s="1"/>
  <c r="C1379" i="4" s="1"/>
  <c r="I1383" i="4"/>
  <c r="J1383" i="4" s="1"/>
  <c r="C1383" i="4" s="1"/>
  <c r="I1387" i="4"/>
  <c r="J1387" i="4" s="1"/>
  <c r="C1387" i="4" s="1"/>
  <c r="I1391" i="4"/>
  <c r="J1391" i="4" s="1"/>
  <c r="C1391" i="4" s="1"/>
  <c r="I1395" i="4"/>
  <c r="J1395" i="4" s="1"/>
  <c r="C1395" i="4" s="1"/>
  <c r="F1395" i="4" s="1"/>
  <c r="G1395" i="4" s="1"/>
  <c r="I1399" i="4"/>
  <c r="J1399" i="4" s="1"/>
  <c r="C1399" i="4" s="1"/>
  <c r="F1399" i="4" s="1"/>
  <c r="G1399" i="4" s="1"/>
  <c r="I1403" i="4"/>
  <c r="J1403" i="4" s="1"/>
  <c r="C1403" i="4" s="1"/>
  <c r="F1403" i="4" s="1"/>
  <c r="G1403" i="4" s="1"/>
  <c r="I1407" i="4"/>
  <c r="J1407" i="4" s="1"/>
  <c r="C1407" i="4" s="1"/>
  <c r="F1407" i="4" s="1"/>
  <c r="G1407" i="4" s="1"/>
  <c r="I1411" i="4"/>
  <c r="J1411" i="4" s="1"/>
  <c r="C1411" i="4" s="1"/>
  <c r="F1411" i="4" s="1"/>
  <c r="G1411" i="4" s="1"/>
  <c r="I1415" i="4"/>
  <c r="J1415" i="4" s="1"/>
  <c r="C1415" i="4" s="1"/>
  <c r="F1415" i="4" s="1"/>
  <c r="G1415" i="4" s="1"/>
  <c r="I1419" i="4"/>
  <c r="J1419" i="4" s="1"/>
  <c r="C1419" i="4" s="1"/>
  <c r="F1419" i="4" s="1"/>
  <c r="G1419" i="4" s="1"/>
  <c r="I1423" i="4"/>
  <c r="J1423" i="4" s="1"/>
  <c r="C1423" i="4" s="1"/>
  <c r="F1423" i="4" s="1"/>
  <c r="G1423" i="4" s="1"/>
  <c r="I1427" i="4"/>
  <c r="J1427" i="4" s="1"/>
  <c r="C1427" i="4" s="1"/>
  <c r="F1427" i="4" s="1"/>
  <c r="G1427" i="4" s="1"/>
  <c r="I1431" i="4"/>
  <c r="J1431" i="4" s="1"/>
  <c r="C1431" i="4" s="1"/>
  <c r="F1431" i="4" s="1"/>
  <c r="G1431" i="4" s="1"/>
  <c r="I1435" i="4"/>
  <c r="J1435" i="4" s="1"/>
  <c r="C1435" i="4" s="1"/>
  <c r="F1435" i="4" s="1"/>
  <c r="G1435" i="4" s="1"/>
  <c r="I1439" i="4"/>
  <c r="J1439" i="4" s="1"/>
  <c r="C1439" i="4" s="1"/>
  <c r="F1439" i="4" s="1"/>
  <c r="G1439" i="4" s="1"/>
  <c r="I1443" i="4"/>
  <c r="J1443" i="4" s="1"/>
  <c r="C1443" i="4" s="1"/>
  <c r="F1443" i="4" s="1"/>
  <c r="G1443" i="4" s="1"/>
  <c r="I1447" i="4"/>
  <c r="J1447" i="4" s="1"/>
  <c r="C1447" i="4" s="1"/>
  <c r="F1447" i="4" s="1"/>
  <c r="G1447" i="4" s="1"/>
  <c r="I1451" i="4"/>
  <c r="J1451" i="4" s="1"/>
  <c r="C1451" i="4" s="1"/>
  <c r="F1451" i="4" s="1"/>
  <c r="G1451" i="4" s="1"/>
  <c r="I1455" i="4"/>
  <c r="J1455" i="4" s="1"/>
  <c r="C1455" i="4" s="1"/>
  <c r="F1455" i="4" s="1"/>
  <c r="G1455" i="4" s="1"/>
  <c r="I1459" i="4"/>
  <c r="J1459" i="4" s="1"/>
  <c r="C1459" i="4" s="1"/>
  <c r="F1459" i="4" s="1"/>
  <c r="G1459" i="4" s="1"/>
  <c r="I1463" i="4"/>
  <c r="J1463" i="4" s="1"/>
  <c r="C1463" i="4" s="1"/>
  <c r="F1463" i="4" s="1"/>
  <c r="G1463" i="4" s="1"/>
  <c r="I1467" i="4"/>
  <c r="J1467" i="4" s="1"/>
  <c r="C1467" i="4" s="1"/>
  <c r="F1467" i="4" s="1"/>
  <c r="G1467" i="4" s="1"/>
  <c r="I1471" i="4"/>
  <c r="J1471" i="4" s="1"/>
  <c r="C1471" i="4" s="1"/>
  <c r="F1471" i="4" s="1"/>
  <c r="G1471" i="4" s="1"/>
  <c r="I1475" i="4"/>
  <c r="J1475" i="4" s="1"/>
  <c r="C1475" i="4" s="1"/>
  <c r="F1475" i="4" s="1"/>
  <c r="G1475" i="4" s="1"/>
  <c r="I1479" i="4"/>
  <c r="J1479" i="4" s="1"/>
  <c r="C1479" i="4" s="1"/>
  <c r="F1479" i="4" s="1"/>
  <c r="G1479" i="4" s="1"/>
  <c r="I1483" i="4"/>
  <c r="J1483" i="4" s="1"/>
  <c r="C1483" i="4" s="1"/>
  <c r="F1483" i="4" s="1"/>
  <c r="G1483" i="4" s="1"/>
  <c r="I1487" i="4"/>
  <c r="J1487" i="4" s="1"/>
  <c r="C1487" i="4" s="1"/>
  <c r="F1487" i="4" s="1"/>
  <c r="G1487" i="4" s="1"/>
  <c r="I1491" i="4"/>
  <c r="J1491" i="4" s="1"/>
  <c r="C1491" i="4" s="1"/>
  <c r="F1491" i="4" s="1"/>
  <c r="G1491" i="4" s="1"/>
  <c r="I1495" i="4"/>
  <c r="J1495" i="4" s="1"/>
  <c r="C1495" i="4" s="1"/>
  <c r="I1499" i="4"/>
  <c r="J1499" i="4" s="1"/>
  <c r="C1499" i="4" s="1"/>
  <c r="I1503" i="4"/>
  <c r="J1503" i="4" s="1"/>
  <c r="C1503" i="4" s="1"/>
  <c r="I1507" i="4"/>
  <c r="J1507" i="4" s="1"/>
  <c r="C1507" i="4" s="1"/>
  <c r="F1507" i="4" s="1"/>
  <c r="G1507" i="4" s="1"/>
  <c r="I1511" i="4"/>
  <c r="J1511" i="4" s="1"/>
  <c r="C1511" i="4" s="1"/>
  <c r="F1511" i="4" s="1"/>
  <c r="G1511" i="4" s="1"/>
  <c r="I1515" i="4"/>
  <c r="J1515" i="4" s="1"/>
  <c r="C1515" i="4" s="1"/>
  <c r="F1515" i="4" s="1"/>
  <c r="G1515" i="4" s="1"/>
  <c r="I1519" i="4"/>
  <c r="J1519" i="4" s="1"/>
  <c r="C1519" i="4" s="1"/>
  <c r="F1519" i="4" s="1"/>
  <c r="G1519" i="4" s="1"/>
  <c r="I1523" i="4"/>
  <c r="J1523" i="4" s="1"/>
  <c r="C1523" i="4" s="1"/>
  <c r="I1527" i="4"/>
  <c r="J1527" i="4" s="1"/>
  <c r="C1527" i="4" s="1"/>
  <c r="I1531" i="4"/>
  <c r="J1531" i="4" s="1"/>
  <c r="C1531" i="4" s="1"/>
  <c r="I1535" i="4"/>
  <c r="J1535" i="4" s="1"/>
  <c r="C1535" i="4" s="1"/>
  <c r="I1539" i="4"/>
  <c r="J1539" i="4" s="1"/>
  <c r="C1539" i="4" s="1"/>
  <c r="I1543" i="4"/>
  <c r="J1543" i="4" s="1"/>
  <c r="C1543" i="4" s="1"/>
  <c r="I1547" i="4"/>
  <c r="J1547" i="4" s="1"/>
  <c r="C1547" i="4" s="1"/>
  <c r="I1551" i="4"/>
  <c r="J1551" i="4" s="1"/>
  <c r="C1551" i="4" s="1"/>
  <c r="I1555" i="4"/>
  <c r="J1555" i="4" s="1"/>
  <c r="C1555" i="4" s="1"/>
  <c r="I1559" i="4"/>
  <c r="J1559" i="4" s="1"/>
  <c r="C1559" i="4" s="1"/>
  <c r="I1563" i="4"/>
  <c r="J1563" i="4" s="1"/>
  <c r="C1563" i="4" s="1"/>
  <c r="I1567" i="4"/>
  <c r="J1567" i="4" s="1"/>
  <c r="C1567" i="4" s="1"/>
  <c r="I1571" i="4"/>
  <c r="J1571" i="4" s="1"/>
  <c r="C1571" i="4" s="1"/>
  <c r="I1575" i="4"/>
  <c r="J1575" i="4" s="1"/>
  <c r="C1575" i="4" s="1"/>
  <c r="I1579" i="4"/>
  <c r="J1579" i="4" s="1"/>
  <c r="C1579" i="4" s="1"/>
  <c r="I1583" i="4"/>
  <c r="J1583" i="4" s="1"/>
  <c r="C1583" i="4" s="1"/>
  <c r="I1587" i="4"/>
  <c r="J1587" i="4" s="1"/>
  <c r="C1587" i="4" s="1"/>
  <c r="I1591" i="4"/>
  <c r="J1591" i="4" s="1"/>
  <c r="C1591" i="4" s="1"/>
  <c r="F1591" i="4" s="1"/>
  <c r="G1591" i="4" s="1"/>
  <c r="I1595" i="4"/>
  <c r="J1595" i="4" s="1"/>
  <c r="C1595" i="4" s="1"/>
  <c r="F1595" i="4" s="1"/>
  <c r="G1595" i="4" s="1"/>
  <c r="I1599" i="4"/>
  <c r="J1599" i="4" s="1"/>
  <c r="C1599" i="4" s="1"/>
  <c r="F1599" i="4" s="1"/>
  <c r="G1599" i="4" s="1"/>
  <c r="I1603" i="4"/>
  <c r="J1603" i="4" s="1"/>
  <c r="C1603" i="4" s="1"/>
  <c r="F1603" i="4" s="1"/>
  <c r="G1603" i="4" s="1"/>
  <c r="I1607" i="4"/>
  <c r="J1607" i="4" s="1"/>
  <c r="C1607" i="4" s="1"/>
  <c r="F1607" i="4" s="1"/>
  <c r="G1607" i="4" s="1"/>
  <c r="I1611" i="4"/>
  <c r="J1611" i="4" s="1"/>
  <c r="C1611" i="4" s="1"/>
  <c r="F1611" i="4" s="1"/>
  <c r="G1611" i="4" s="1"/>
  <c r="I1615" i="4"/>
  <c r="J1615" i="4" s="1"/>
  <c r="C1615" i="4" s="1"/>
  <c r="F1615" i="4" s="1"/>
  <c r="G1615" i="4" s="1"/>
  <c r="I1619" i="4"/>
  <c r="J1619" i="4" s="1"/>
  <c r="C1619" i="4" s="1"/>
  <c r="F1619" i="4" s="1"/>
  <c r="G1619" i="4" s="1"/>
  <c r="I1623" i="4"/>
  <c r="J1623" i="4" s="1"/>
  <c r="C1623" i="4" s="1"/>
  <c r="F1623" i="4" s="1"/>
  <c r="G1623" i="4" s="1"/>
  <c r="I1627" i="4"/>
  <c r="J1627" i="4" s="1"/>
  <c r="C1627" i="4" s="1"/>
  <c r="F1627" i="4" s="1"/>
  <c r="G1627" i="4" s="1"/>
  <c r="I1631" i="4"/>
  <c r="J1631" i="4" s="1"/>
  <c r="C1631" i="4" s="1"/>
  <c r="F1631" i="4" s="1"/>
  <c r="G1631" i="4" s="1"/>
  <c r="I1635" i="4"/>
  <c r="J1635" i="4" s="1"/>
  <c r="C1635" i="4" s="1"/>
  <c r="F1635" i="4" s="1"/>
  <c r="G1635" i="4" s="1"/>
  <c r="I1639" i="4"/>
  <c r="J1639" i="4" s="1"/>
  <c r="C1639" i="4" s="1"/>
  <c r="F1639" i="4" s="1"/>
  <c r="G1639" i="4" s="1"/>
  <c r="I1643" i="4"/>
  <c r="J1643" i="4" s="1"/>
  <c r="C1643" i="4" s="1"/>
  <c r="F1643" i="4" s="1"/>
  <c r="G1643" i="4" s="1"/>
  <c r="I1647" i="4"/>
  <c r="J1647" i="4" s="1"/>
  <c r="C1647" i="4" s="1"/>
  <c r="F1647" i="4" s="1"/>
  <c r="G1647" i="4" s="1"/>
  <c r="I1651" i="4"/>
  <c r="J1651" i="4" s="1"/>
  <c r="C1651" i="4" s="1"/>
  <c r="F1651" i="4" s="1"/>
  <c r="G1651" i="4" s="1"/>
  <c r="I1655" i="4"/>
  <c r="J1655" i="4" s="1"/>
  <c r="C1655" i="4" s="1"/>
  <c r="F1655" i="4" s="1"/>
  <c r="G1655" i="4" s="1"/>
  <c r="I1659" i="4"/>
  <c r="J1659" i="4" s="1"/>
  <c r="C1659" i="4" s="1"/>
  <c r="F1659" i="4" s="1"/>
  <c r="G1659" i="4" s="1"/>
  <c r="I1663" i="4"/>
  <c r="J1663" i="4" s="1"/>
  <c r="C1663" i="4" s="1"/>
  <c r="F1663" i="4" s="1"/>
  <c r="G1663" i="4" s="1"/>
  <c r="I1667" i="4"/>
  <c r="J1667" i="4" s="1"/>
  <c r="C1667" i="4" s="1"/>
  <c r="F1667" i="4" s="1"/>
  <c r="G1667" i="4" s="1"/>
  <c r="I1671" i="4"/>
  <c r="J1671" i="4" s="1"/>
  <c r="C1671" i="4" s="1"/>
  <c r="F1671" i="4" s="1"/>
  <c r="G1671" i="4" s="1"/>
  <c r="I1675" i="4"/>
  <c r="J1675" i="4" s="1"/>
  <c r="C1675" i="4" s="1"/>
  <c r="F1675" i="4" s="1"/>
  <c r="G1675" i="4" s="1"/>
  <c r="I1679" i="4"/>
  <c r="J1679" i="4" s="1"/>
  <c r="C1679" i="4" s="1"/>
  <c r="F1679" i="4" s="1"/>
  <c r="G1679" i="4" s="1"/>
  <c r="I1683" i="4"/>
  <c r="J1683" i="4" s="1"/>
  <c r="C1683" i="4" s="1"/>
  <c r="F1683" i="4" s="1"/>
  <c r="G1683" i="4" s="1"/>
  <c r="I1687" i="4"/>
  <c r="J1687" i="4" s="1"/>
  <c r="C1687" i="4" s="1"/>
  <c r="F1687" i="4" s="1"/>
  <c r="G1687" i="4" s="1"/>
  <c r="I1691" i="4"/>
  <c r="J1691" i="4" s="1"/>
  <c r="C1691" i="4" s="1"/>
  <c r="F1691" i="4" s="1"/>
  <c r="G1691" i="4" s="1"/>
  <c r="I1695" i="4"/>
  <c r="J1695" i="4" s="1"/>
  <c r="C1695" i="4" s="1"/>
  <c r="F1695" i="4" s="1"/>
  <c r="G1695" i="4" s="1"/>
  <c r="I1699" i="4"/>
  <c r="J1699" i="4" s="1"/>
  <c r="C1699" i="4" s="1"/>
  <c r="F1699" i="4" s="1"/>
  <c r="G1699" i="4" s="1"/>
  <c r="I1703" i="4"/>
  <c r="J1703" i="4" s="1"/>
  <c r="C1703" i="4" s="1"/>
  <c r="F1703" i="4" s="1"/>
  <c r="G1703" i="4" s="1"/>
  <c r="I1707" i="4"/>
  <c r="J1707" i="4" s="1"/>
  <c r="C1707" i="4" s="1"/>
  <c r="F1707" i="4" s="1"/>
  <c r="G1707" i="4" s="1"/>
  <c r="I1711" i="4"/>
  <c r="J1711" i="4" s="1"/>
  <c r="C1711" i="4" s="1"/>
  <c r="F1711" i="4" s="1"/>
  <c r="G1711" i="4" s="1"/>
  <c r="I1715" i="4"/>
  <c r="J1715" i="4" s="1"/>
  <c r="C1715" i="4" s="1"/>
  <c r="I1719" i="4"/>
  <c r="J1719" i="4" s="1"/>
  <c r="C1719" i="4" s="1"/>
  <c r="F1719" i="4" s="1"/>
  <c r="G1719" i="4" s="1"/>
  <c r="I1723" i="4"/>
  <c r="J1723" i="4" s="1"/>
  <c r="C1723" i="4" s="1"/>
  <c r="F1723" i="4" s="1"/>
  <c r="G1723" i="4" s="1"/>
  <c r="I1727" i="4"/>
  <c r="J1727" i="4" s="1"/>
  <c r="C1727" i="4" s="1"/>
  <c r="F1727" i="4" s="1"/>
  <c r="G1727" i="4" s="1"/>
  <c r="I1731" i="4"/>
  <c r="J1731" i="4" s="1"/>
  <c r="C1731" i="4" s="1"/>
  <c r="F1731" i="4" s="1"/>
  <c r="G1731" i="4" s="1"/>
  <c r="I1735" i="4"/>
  <c r="J1735" i="4" s="1"/>
  <c r="C1735" i="4" s="1"/>
  <c r="I1739" i="4"/>
  <c r="J1739" i="4" s="1"/>
  <c r="C1739" i="4" s="1"/>
  <c r="I1743" i="4"/>
  <c r="J1743" i="4" s="1"/>
  <c r="C1743" i="4" s="1"/>
  <c r="I1747" i="4"/>
  <c r="J1747" i="4" s="1"/>
  <c r="C1747" i="4" s="1"/>
  <c r="I1751" i="4"/>
  <c r="J1751" i="4" s="1"/>
  <c r="C1751" i="4" s="1"/>
  <c r="F1751" i="4" s="1"/>
  <c r="G1751" i="4" s="1"/>
  <c r="I1755" i="4"/>
  <c r="J1755" i="4" s="1"/>
  <c r="C1755" i="4" s="1"/>
  <c r="F1755" i="4" s="1"/>
  <c r="G1755" i="4" s="1"/>
  <c r="I1759" i="4"/>
  <c r="J1759" i="4" s="1"/>
  <c r="C1759" i="4" s="1"/>
  <c r="F1759" i="4" s="1"/>
  <c r="G1759" i="4" s="1"/>
  <c r="I1763" i="4"/>
  <c r="J1763" i="4" s="1"/>
  <c r="C1763" i="4" s="1"/>
  <c r="F1763" i="4" s="1"/>
  <c r="G1763" i="4" s="1"/>
  <c r="I1767" i="4"/>
  <c r="J1767" i="4" s="1"/>
  <c r="C1767" i="4" s="1"/>
  <c r="I1771" i="4"/>
  <c r="J1771" i="4" s="1"/>
  <c r="C1771" i="4" s="1"/>
  <c r="I1775" i="4"/>
  <c r="J1775" i="4" s="1"/>
  <c r="C1775" i="4" s="1"/>
  <c r="I1779" i="4"/>
  <c r="J1779" i="4" s="1"/>
  <c r="C1779" i="4" s="1"/>
  <c r="I1783" i="4"/>
  <c r="J1783" i="4" s="1"/>
  <c r="C1783" i="4" s="1"/>
  <c r="I1787" i="4"/>
  <c r="J1787" i="4" s="1"/>
  <c r="C1787" i="4" s="1"/>
  <c r="I1791" i="4"/>
  <c r="J1791" i="4" s="1"/>
  <c r="C1791" i="4" s="1"/>
  <c r="I1795" i="4"/>
  <c r="J1795" i="4" s="1"/>
  <c r="C1795" i="4" s="1"/>
  <c r="F1795" i="4" s="1"/>
  <c r="G1795" i="4" s="1"/>
  <c r="I1799" i="4"/>
  <c r="J1799" i="4" s="1"/>
  <c r="C1799" i="4" s="1"/>
  <c r="F1799" i="4" s="1"/>
  <c r="G1799" i="4" s="1"/>
  <c r="I1803" i="4"/>
  <c r="J1803" i="4" s="1"/>
  <c r="C1803" i="4" s="1"/>
  <c r="F1803" i="4" s="1"/>
  <c r="G1803" i="4" s="1"/>
  <c r="I1807" i="4"/>
  <c r="J1807" i="4" s="1"/>
  <c r="C1807" i="4" s="1"/>
  <c r="F1807" i="4" s="1"/>
  <c r="G1807" i="4" s="1"/>
  <c r="I1811" i="4"/>
  <c r="J1811" i="4" s="1"/>
  <c r="C1811" i="4" s="1"/>
  <c r="F1811" i="4" s="1"/>
  <c r="G1811" i="4" s="1"/>
  <c r="I1815" i="4"/>
  <c r="J1815" i="4" s="1"/>
  <c r="C1815" i="4" s="1"/>
  <c r="F1815" i="4" s="1"/>
  <c r="G1815" i="4" s="1"/>
  <c r="I1819" i="4"/>
  <c r="J1819" i="4" s="1"/>
  <c r="C1819" i="4" s="1"/>
  <c r="F1819" i="4" s="1"/>
  <c r="G1819" i="4" s="1"/>
  <c r="I1823" i="4"/>
  <c r="J1823" i="4" s="1"/>
  <c r="C1823" i="4" s="1"/>
  <c r="F1823" i="4" s="1"/>
  <c r="G1823" i="4" s="1"/>
  <c r="I1827" i="4"/>
  <c r="J1827" i="4" s="1"/>
  <c r="C1827" i="4" s="1"/>
  <c r="F1827" i="4" s="1"/>
  <c r="G1827" i="4" s="1"/>
  <c r="F45" i="4"/>
  <c r="G45" i="4" s="1"/>
  <c r="D77" i="4"/>
  <c r="E77" i="4" s="1"/>
  <c r="I81" i="4"/>
  <c r="J81" i="4" s="1"/>
  <c r="C81" i="4" s="1"/>
  <c r="F93" i="4"/>
  <c r="G93" i="4" s="1"/>
  <c r="I109" i="4"/>
  <c r="J109" i="4" s="1"/>
  <c r="C109" i="4" s="1"/>
  <c r="F125" i="4"/>
  <c r="G125" i="4" s="1"/>
  <c r="F145" i="4"/>
  <c r="G145" i="4" s="1"/>
  <c r="D145" i="4"/>
  <c r="E145" i="4" s="1"/>
  <c r="F173" i="4"/>
  <c r="G173" i="4" s="1"/>
  <c r="F189" i="4"/>
  <c r="G189" i="4" s="1"/>
  <c r="F209" i="4"/>
  <c r="G209" i="4" s="1"/>
  <c r="I213" i="4"/>
  <c r="J213" i="4" s="1"/>
  <c r="C213" i="4" s="1"/>
  <c r="F249" i="4"/>
  <c r="G249" i="4" s="1"/>
  <c r="D249" i="4"/>
  <c r="E249" i="4" s="1"/>
  <c r="D257" i="4"/>
  <c r="E257" i="4" s="1"/>
  <c r="I261" i="4"/>
  <c r="J261" i="4" s="1"/>
  <c r="C261" i="4" s="1"/>
  <c r="F269" i="4"/>
  <c r="G269" i="4" s="1"/>
  <c r="D269" i="4"/>
  <c r="E269" i="4" s="1"/>
  <c r="F301" i="4"/>
  <c r="G301" i="4" s="1"/>
  <c r="F309" i="4"/>
  <c r="G309" i="4" s="1"/>
  <c r="D309" i="4"/>
  <c r="E309" i="4" s="1"/>
  <c r="I329" i="4"/>
  <c r="J329" i="4" s="1"/>
  <c r="C329" i="4" s="1"/>
  <c r="I469" i="4"/>
  <c r="J469" i="4" s="1"/>
  <c r="C469" i="4" s="1"/>
  <c r="F469" i="4" s="1"/>
  <c r="G469" i="4" s="1"/>
  <c r="I493" i="4"/>
  <c r="J493" i="4" s="1"/>
  <c r="C493" i="4" s="1"/>
  <c r="F493" i="4" s="1"/>
  <c r="G493" i="4" s="1"/>
  <c r="I513" i="4"/>
  <c r="J513" i="4" s="1"/>
  <c r="C513" i="4" s="1"/>
  <c r="F513" i="4" s="1"/>
  <c r="G513" i="4" s="1"/>
  <c r="I525" i="4"/>
  <c r="J525" i="4" s="1"/>
  <c r="C525" i="4" s="1"/>
  <c r="F525" i="4" s="1"/>
  <c r="G525" i="4" s="1"/>
  <c r="I629" i="4"/>
  <c r="J629" i="4" s="1"/>
  <c r="C629" i="4" s="1"/>
  <c r="F629" i="4" s="1"/>
  <c r="G629" i="4" s="1"/>
  <c r="I645" i="4"/>
  <c r="J645" i="4" s="1"/>
  <c r="C645" i="4" s="1"/>
  <c r="F645" i="4" s="1"/>
  <c r="G645" i="4" s="1"/>
  <c r="I685" i="4"/>
  <c r="J685" i="4" s="1"/>
  <c r="C685" i="4" s="1"/>
  <c r="F685" i="4" s="1"/>
  <c r="G685" i="4" s="1"/>
  <c r="I701" i="4"/>
  <c r="J701" i="4" s="1"/>
  <c r="C701" i="4" s="1"/>
  <c r="F701" i="4" s="1"/>
  <c r="G701" i="4" s="1"/>
  <c r="I733" i="4"/>
  <c r="J733" i="4" s="1"/>
  <c r="C733" i="4" s="1"/>
  <c r="F733" i="4" s="1"/>
  <c r="G733" i="4" s="1"/>
  <c r="D757" i="4"/>
  <c r="E757" i="4" s="1"/>
  <c r="F769" i="4"/>
  <c r="G769" i="4" s="1"/>
  <c r="F809" i="4"/>
  <c r="G809" i="4" s="1"/>
  <c r="I813" i="4"/>
  <c r="J813" i="4" s="1"/>
  <c r="C813" i="4" s="1"/>
  <c r="D841" i="4"/>
  <c r="E841" i="4" s="1"/>
  <c r="F841" i="4"/>
  <c r="G841" i="4" s="1"/>
  <c r="I857" i="4"/>
  <c r="J857" i="4" s="1"/>
  <c r="C857" i="4" s="1"/>
  <c r="I869" i="4"/>
  <c r="J869" i="4" s="1"/>
  <c r="C869" i="4" s="1"/>
  <c r="I873" i="4"/>
  <c r="J873" i="4" s="1"/>
  <c r="C873" i="4" s="1"/>
  <c r="D909" i="4"/>
  <c r="E909" i="4" s="1"/>
  <c r="F909" i="4"/>
  <c r="G909" i="4" s="1"/>
  <c r="D941" i="4"/>
  <c r="E941" i="4" s="1"/>
  <c r="D953" i="4"/>
  <c r="E953" i="4" s="1"/>
  <c r="I965" i="4"/>
  <c r="J965" i="4" s="1"/>
  <c r="C965" i="4" s="1"/>
  <c r="I973" i="4"/>
  <c r="J973" i="4" s="1"/>
  <c r="C973" i="4" s="1"/>
  <c r="D985" i="4"/>
  <c r="E985" i="4" s="1"/>
  <c r="I997" i="4"/>
  <c r="J997" i="4" s="1"/>
  <c r="C997" i="4" s="1"/>
  <c r="D1025" i="4"/>
  <c r="E1025" i="4" s="1"/>
  <c r="F1025" i="4"/>
  <c r="G1025" i="4" s="1"/>
  <c r="I1053" i="4"/>
  <c r="J1053" i="4" s="1"/>
  <c r="C1053" i="4" s="1"/>
  <c r="F1065" i="4"/>
  <c r="G1065" i="4" s="1"/>
  <c r="F1085" i="4"/>
  <c r="G1085" i="4" s="1"/>
  <c r="D1097" i="4"/>
  <c r="E1097" i="4" s="1"/>
  <c r="F1097" i="4"/>
  <c r="G1097" i="4" s="1"/>
  <c r="I1117" i="4"/>
  <c r="J1117" i="4" s="1"/>
  <c r="C1117" i="4" s="1"/>
  <c r="I1245" i="4"/>
  <c r="J1245" i="4" s="1"/>
  <c r="C1245" i="4" s="1"/>
  <c r="F1245" i="4" s="1"/>
  <c r="G1245" i="4" s="1"/>
  <c r="I1253" i="4"/>
  <c r="J1253" i="4" s="1"/>
  <c r="C1253" i="4" s="1"/>
  <c r="F1253" i="4" s="1"/>
  <c r="G1253" i="4" s="1"/>
  <c r="F1381" i="4"/>
  <c r="G1381" i="4" s="1"/>
  <c r="D1381" i="4"/>
  <c r="E1381" i="4" s="1"/>
  <c r="I1405" i="4"/>
  <c r="J1405" i="4" s="1"/>
  <c r="C1405" i="4" s="1"/>
  <c r="F1405" i="4" s="1"/>
  <c r="G1405" i="4" s="1"/>
  <c r="I1409" i="4"/>
  <c r="J1409" i="4" s="1"/>
  <c r="C1409" i="4" s="1"/>
  <c r="F1409" i="4" s="1"/>
  <c r="G1409" i="4" s="1"/>
  <c r="I1437" i="4"/>
  <c r="J1437" i="4" s="1"/>
  <c r="C1437" i="4" s="1"/>
  <c r="F1437" i="4" s="1"/>
  <c r="G1437" i="4" s="1"/>
  <c r="I1441" i="4"/>
  <c r="J1441" i="4" s="1"/>
  <c r="C1441" i="4" s="1"/>
  <c r="F1441" i="4" s="1"/>
  <c r="G1441" i="4" s="1"/>
  <c r="I1473" i="4"/>
  <c r="J1473" i="4" s="1"/>
  <c r="C1473" i="4" s="1"/>
  <c r="F1473" i="4" s="1"/>
  <c r="G1473" i="4" s="1"/>
  <c r="I1497" i="4"/>
  <c r="J1497" i="4" s="1"/>
  <c r="C1497" i="4" s="1"/>
  <c r="I1509" i="4"/>
  <c r="J1509" i="4" s="1"/>
  <c r="C1509" i="4" s="1"/>
  <c r="F1509" i="4" s="1"/>
  <c r="G1509" i="4" s="1"/>
  <c r="I1529" i="4"/>
  <c r="J1529" i="4" s="1"/>
  <c r="C1529" i="4" s="1"/>
  <c r="I1533" i="4"/>
  <c r="J1533" i="4" s="1"/>
  <c r="C1533" i="4" s="1"/>
  <c r="I1541" i="4"/>
  <c r="J1541" i="4" s="1"/>
  <c r="C1541" i="4" s="1"/>
  <c r="I1565" i="4"/>
  <c r="J1565" i="4" s="1"/>
  <c r="C1565" i="4" s="1"/>
  <c r="I1585" i="4"/>
  <c r="J1585" i="4" s="1"/>
  <c r="C1585" i="4" s="1"/>
  <c r="I1589" i="4"/>
  <c r="J1589" i="4" s="1"/>
  <c r="C1589" i="4" s="1"/>
  <c r="I1609" i="4"/>
  <c r="J1609" i="4" s="1"/>
  <c r="C1609" i="4" s="1"/>
  <c r="F1609" i="4" s="1"/>
  <c r="G1609" i="4" s="1"/>
  <c r="I1621" i="4"/>
  <c r="J1621" i="4" s="1"/>
  <c r="C1621" i="4" s="1"/>
  <c r="F1621" i="4" s="1"/>
  <c r="G1621" i="4" s="1"/>
  <c r="I1625" i="4"/>
  <c r="J1625" i="4" s="1"/>
  <c r="C1625" i="4" s="1"/>
  <c r="F1625" i="4" s="1"/>
  <c r="G1625" i="4" s="1"/>
  <c r="I1697" i="4"/>
  <c r="J1697" i="4" s="1"/>
  <c r="C1697" i="4" s="1"/>
  <c r="F1697" i="4" s="1"/>
  <c r="G1697" i="4" s="1"/>
  <c r="D1713" i="4"/>
  <c r="E1713" i="4" s="1"/>
  <c r="F1773" i="4"/>
  <c r="G1773" i="4" s="1"/>
  <c r="I1833" i="4"/>
  <c r="J1833" i="4" s="1"/>
  <c r="C1833" i="4" s="1"/>
  <c r="F1833" i="4" s="1"/>
  <c r="G1833" i="4" s="1"/>
  <c r="D394" i="4"/>
  <c r="E394" i="4" s="1"/>
  <c r="I40" i="4"/>
  <c r="J40" i="4" s="1"/>
  <c r="C40" i="4" s="1"/>
  <c r="I44" i="4"/>
  <c r="J44" i="4" s="1"/>
  <c r="C44" i="4" s="1"/>
  <c r="I48" i="4"/>
  <c r="J48" i="4" s="1"/>
  <c r="C48" i="4" s="1"/>
  <c r="I52" i="4"/>
  <c r="J52" i="4" s="1"/>
  <c r="C52" i="4" s="1"/>
  <c r="I56" i="4"/>
  <c r="J56" i="4" s="1"/>
  <c r="C56" i="4" s="1"/>
  <c r="I60" i="4"/>
  <c r="J60" i="4" s="1"/>
  <c r="C60" i="4" s="1"/>
  <c r="I64" i="4"/>
  <c r="J64" i="4" s="1"/>
  <c r="C64" i="4" s="1"/>
  <c r="I68" i="4"/>
  <c r="J68" i="4" s="1"/>
  <c r="C68" i="4" s="1"/>
  <c r="I72" i="4"/>
  <c r="J72" i="4" s="1"/>
  <c r="C72" i="4" s="1"/>
  <c r="I76" i="4"/>
  <c r="J76" i="4" s="1"/>
  <c r="C76" i="4" s="1"/>
  <c r="I80" i="4"/>
  <c r="J80" i="4" s="1"/>
  <c r="C80" i="4" s="1"/>
  <c r="I84" i="4"/>
  <c r="J84" i="4" s="1"/>
  <c r="C84" i="4" s="1"/>
  <c r="I88" i="4"/>
  <c r="J88" i="4" s="1"/>
  <c r="C88" i="4" s="1"/>
  <c r="I92" i="4"/>
  <c r="J92" i="4" s="1"/>
  <c r="C92" i="4" s="1"/>
  <c r="I96" i="4"/>
  <c r="J96" i="4" s="1"/>
  <c r="C96" i="4" s="1"/>
  <c r="I100" i="4"/>
  <c r="J100" i="4" s="1"/>
  <c r="C100" i="4" s="1"/>
  <c r="I104" i="4"/>
  <c r="J104" i="4" s="1"/>
  <c r="C104" i="4" s="1"/>
  <c r="I108" i="4"/>
  <c r="J108" i="4" s="1"/>
  <c r="C108" i="4" s="1"/>
  <c r="I112" i="4"/>
  <c r="J112" i="4" s="1"/>
  <c r="C112" i="4" s="1"/>
  <c r="I116" i="4"/>
  <c r="J116" i="4" s="1"/>
  <c r="C116" i="4" s="1"/>
  <c r="I120" i="4"/>
  <c r="J120" i="4" s="1"/>
  <c r="C120" i="4" s="1"/>
  <c r="I124" i="4"/>
  <c r="J124" i="4" s="1"/>
  <c r="C124" i="4" s="1"/>
  <c r="I128" i="4"/>
  <c r="J128" i="4" s="1"/>
  <c r="C128" i="4" s="1"/>
  <c r="I132" i="4"/>
  <c r="J132" i="4" s="1"/>
  <c r="C132" i="4" s="1"/>
  <c r="I136" i="4"/>
  <c r="J136" i="4" s="1"/>
  <c r="C136" i="4" s="1"/>
  <c r="I140" i="4"/>
  <c r="J140" i="4" s="1"/>
  <c r="C140" i="4" s="1"/>
  <c r="I144" i="4"/>
  <c r="J144" i="4" s="1"/>
  <c r="C144" i="4" s="1"/>
  <c r="I148" i="4"/>
  <c r="J148" i="4" s="1"/>
  <c r="C148" i="4" s="1"/>
  <c r="I152" i="4"/>
  <c r="J152" i="4" s="1"/>
  <c r="C152" i="4" s="1"/>
  <c r="I156" i="4"/>
  <c r="J156" i="4" s="1"/>
  <c r="C156" i="4" s="1"/>
  <c r="I160" i="4"/>
  <c r="J160" i="4" s="1"/>
  <c r="C160" i="4" s="1"/>
  <c r="I164" i="4"/>
  <c r="J164" i="4" s="1"/>
  <c r="C164" i="4" s="1"/>
  <c r="I168" i="4"/>
  <c r="J168" i="4" s="1"/>
  <c r="C168" i="4" s="1"/>
  <c r="I172" i="4"/>
  <c r="J172" i="4" s="1"/>
  <c r="C172" i="4" s="1"/>
  <c r="I176" i="4"/>
  <c r="J176" i="4" s="1"/>
  <c r="C176" i="4" s="1"/>
  <c r="I180" i="4"/>
  <c r="J180" i="4" s="1"/>
  <c r="C180" i="4" s="1"/>
  <c r="I184" i="4"/>
  <c r="J184" i="4" s="1"/>
  <c r="C184" i="4" s="1"/>
  <c r="I188" i="4"/>
  <c r="J188" i="4" s="1"/>
  <c r="C188" i="4" s="1"/>
  <c r="I192" i="4"/>
  <c r="J192" i="4" s="1"/>
  <c r="C192" i="4" s="1"/>
  <c r="I196" i="4"/>
  <c r="J196" i="4" s="1"/>
  <c r="C196" i="4" s="1"/>
  <c r="I200" i="4"/>
  <c r="J200" i="4" s="1"/>
  <c r="C200" i="4" s="1"/>
  <c r="I204" i="4"/>
  <c r="J204" i="4" s="1"/>
  <c r="C204" i="4" s="1"/>
  <c r="I208" i="4"/>
  <c r="J208" i="4" s="1"/>
  <c r="C208" i="4" s="1"/>
  <c r="I212" i="4"/>
  <c r="J212" i="4" s="1"/>
  <c r="C212" i="4" s="1"/>
  <c r="I216" i="4"/>
  <c r="J216" i="4" s="1"/>
  <c r="C216" i="4" s="1"/>
  <c r="I220" i="4"/>
  <c r="J220" i="4" s="1"/>
  <c r="C220" i="4" s="1"/>
  <c r="I224" i="4"/>
  <c r="J224" i="4" s="1"/>
  <c r="C224" i="4" s="1"/>
  <c r="I228" i="4"/>
  <c r="J228" i="4" s="1"/>
  <c r="C228" i="4" s="1"/>
  <c r="I232" i="4"/>
  <c r="J232" i="4" s="1"/>
  <c r="C232" i="4" s="1"/>
  <c r="I236" i="4"/>
  <c r="J236" i="4" s="1"/>
  <c r="C236" i="4" s="1"/>
  <c r="I240" i="4"/>
  <c r="J240" i="4" s="1"/>
  <c r="C240" i="4" s="1"/>
  <c r="I244" i="4"/>
  <c r="J244" i="4" s="1"/>
  <c r="C244" i="4" s="1"/>
  <c r="I248" i="4"/>
  <c r="J248" i="4" s="1"/>
  <c r="C248" i="4" s="1"/>
  <c r="I252" i="4"/>
  <c r="J252" i="4" s="1"/>
  <c r="C252" i="4" s="1"/>
  <c r="I256" i="4"/>
  <c r="J256" i="4" s="1"/>
  <c r="C256" i="4" s="1"/>
  <c r="I260" i="4"/>
  <c r="J260" i="4" s="1"/>
  <c r="C260" i="4" s="1"/>
  <c r="I264" i="4"/>
  <c r="J264" i="4" s="1"/>
  <c r="C264" i="4" s="1"/>
  <c r="I268" i="4"/>
  <c r="J268" i="4" s="1"/>
  <c r="C268" i="4" s="1"/>
  <c r="I272" i="4"/>
  <c r="J272" i="4" s="1"/>
  <c r="C272" i="4" s="1"/>
  <c r="I276" i="4"/>
  <c r="J276" i="4" s="1"/>
  <c r="C276" i="4" s="1"/>
  <c r="I280" i="4"/>
  <c r="J280" i="4" s="1"/>
  <c r="C280" i="4" s="1"/>
  <c r="I284" i="4"/>
  <c r="J284" i="4" s="1"/>
  <c r="C284" i="4" s="1"/>
  <c r="I288" i="4"/>
  <c r="J288" i="4" s="1"/>
  <c r="C288" i="4" s="1"/>
  <c r="I292" i="4"/>
  <c r="J292" i="4" s="1"/>
  <c r="C292" i="4" s="1"/>
  <c r="I296" i="4"/>
  <c r="J296" i="4" s="1"/>
  <c r="C296" i="4" s="1"/>
  <c r="I300" i="4"/>
  <c r="J300" i="4" s="1"/>
  <c r="C300" i="4" s="1"/>
  <c r="I304" i="4"/>
  <c r="J304" i="4" s="1"/>
  <c r="C304" i="4" s="1"/>
  <c r="I308" i="4"/>
  <c r="J308" i="4" s="1"/>
  <c r="C308" i="4" s="1"/>
  <c r="I312" i="4"/>
  <c r="J312" i="4" s="1"/>
  <c r="C312" i="4" s="1"/>
  <c r="I316" i="4"/>
  <c r="J316" i="4" s="1"/>
  <c r="C316" i="4" s="1"/>
  <c r="I320" i="4"/>
  <c r="J320" i="4" s="1"/>
  <c r="C320" i="4" s="1"/>
  <c r="I324" i="4"/>
  <c r="J324" i="4" s="1"/>
  <c r="C324" i="4" s="1"/>
  <c r="I328" i="4"/>
  <c r="J328" i="4" s="1"/>
  <c r="C328" i="4" s="1"/>
  <c r="I332" i="4"/>
  <c r="J332" i="4" s="1"/>
  <c r="C332" i="4" s="1"/>
  <c r="I336" i="4"/>
  <c r="J336" i="4" s="1"/>
  <c r="C336" i="4" s="1"/>
  <c r="I340" i="4"/>
  <c r="J340" i="4" s="1"/>
  <c r="C340" i="4" s="1"/>
  <c r="I344" i="4"/>
  <c r="J344" i="4" s="1"/>
  <c r="C344" i="4" s="1"/>
  <c r="F344" i="4" s="1"/>
  <c r="G344" i="4" s="1"/>
  <c r="I348" i="4"/>
  <c r="J348" i="4" s="1"/>
  <c r="C348" i="4" s="1"/>
  <c r="F348" i="4" s="1"/>
  <c r="G348" i="4" s="1"/>
  <c r="I352" i="4"/>
  <c r="J352" i="4" s="1"/>
  <c r="C352" i="4" s="1"/>
  <c r="F352" i="4" s="1"/>
  <c r="G352" i="4" s="1"/>
  <c r="I356" i="4"/>
  <c r="J356" i="4" s="1"/>
  <c r="C356" i="4" s="1"/>
  <c r="F356" i="4" s="1"/>
  <c r="G356" i="4" s="1"/>
  <c r="I360" i="4"/>
  <c r="J360" i="4" s="1"/>
  <c r="C360" i="4" s="1"/>
  <c r="F360" i="4" s="1"/>
  <c r="G360" i="4" s="1"/>
  <c r="I364" i="4"/>
  <c r="J364" i="4" s="1"/>
  <c r="C364" i="4" s="1"/>
  <c r="F364" i="4" s="1"/>
  <c r="G364" i="4" s="1"/>
  <c r="I368" i="4"/>
  <c r="J368" i="4" s="1"/>
  <c r="C368" i="4" s="1"/>
  <c r="F368" i="4" s="1"/>
  <c r="G368" i="4" s="1"/>
  <c r="I372" i="4"/>
  <c r="J372" i="4" s="1"/>
  <c r="C372" i="4" s="1"/>
  <c r="F372" i="4" s="1"/>
  <c r="G372" i="4" s="1"/>
  <c r="I376" i="4"/>
  <c r="J376" i="4" s="1"/>
  <c r="C376" i="4" s="1"/>
  <c r="F376" i="4" s="1"/>
  <c r="G376" i="4" s="1"/>
  <c r="I380" i="4"/>
  <c r="J380" i="4" s="1"/>
  <c r="C380" i="4" s="1"/>
  <c r="F380" i="4" s="1"/>
  <c r="G380" i="4" s="1"/>
  <c r="I384" i="4"/>
  <c r="J384" i="4" s="1"/>
  <c r="C384" i="4" s="1"/>
  <c r="F384" i="4" s="1"/>
  <c r="G384" i="4" s="1"/>
  <c r="I388" i="4"/>
  <c r="J388" i="4" s="1"/>
  <c r="C388" i="4" s="1"/>
  <c r="F388" i="4" s="1"/>
  <c r="G388" i="4" s="1"/>
  <c r="I392" i="4"/>
  <c r="J392" i="4" s="1"/>
  <c r="C392" i="4" s="1"/>
  <c r="F392" i="4" s="1"/>
  <c r="G392" i="4" s="1"/>
  <c r="I396" i="4"/>
  <c r="J396" i="4" s="1"/>
  <c r="C396" i="4" s="1"/>
  <c r="F396" i="4" s="1"/>
  <c r="G396" i="4" s="1"/>
  <c r="I400" i="4"/>
  <c r="J400" i="4" s="1"/>
  <c r="C400" i="4" s="1"/>
  <c r="F400" i="4" s="1"/>
  <c r="G400" i="4" s="1"/>
  <c r="I404" i="4"/>
  <c r="J404" i="4" s="1"/>
  <c r="C404" i="4" s="1"/>
  <c r="F404" i="4" s="1"/>
  <c r="G404" i="4" s="1"/>
  <c r="I408" i="4"/>
  <c r="J408" i="4" s="1"/>
  <c r="C408" i="4" s="1"/>
  <c r="F408" i="4" s="1"/>
  <c r="G408" i="4" s="1"/>
  <c r="I412" i="4"/>
  <c r="J412" i="4" s="1"/>
  <c r="C412" i="4" s="1"/>
  <c r="F412" i="4" s="1"/>
  <c r="G412" i="4" s="1"/>
  <c r="I416" i="4"/>
  <c r="J416" i="4" s="1"/>
  <c r="C416" i="4" s="1"/>
  <c r="F416" i="4" s="1"/>
  <c r="G416" i="4" s="1"/>
  <c r="I420" i="4"/>
  <c r="J420" i="4" s="1"/>
  <c r="C420" i="4" s="1"/>
  <c r="F420" i="4" s="1"/>
  <c r="G420" i="4" s="1"/>
  <c r="I424" i="4"/>
  <c r="J424" i="4" s="1"/>
  <c r="C424" i="4" s="1"/>
  <c r="F424" i="4" s="1"/>
  <c r="G424" i="4" s="1"/>
  <c r="I428" i="4"/>
  <c r="J428" i="4" s="1"/>
  <c r="C428" i="4" s="1"/>
  <c r="F428" i="4" s="1"/>
  <c r="G428" i="4" s="1"/>
  <c r="I432" i="4"/>
  <c r="J432" i="4" s="1"/>
  <c r="C432" i="4" s="1"/>
  <c r="F432" i="4" s="1"/>
  <c r="G432" i="4" s="1"/>
  <c r="I436" i="4"/>
  <c r="J436" i="4" s="1"/>
  <c r="C436" i="4" s="1"/>
  <c r="F436" i="4" s="1"/>
  <c r="G436" i="4" s="1"/>
  <c r="I440" i="4"/>
  <c r="J440" i="4" s="1"/>
  <c r="C440" i="4" s="1"/>
  <c r="F440" i="4" s="1"/>
  <c r="G440" i="4" s="1"/>
  <c r="I444" i="4"/>
  <c r="J444" i="4" s="1"/>
  <c r="C444" i="4" s="1"/>
  <c r="F444" i="4" s="1"/>
  <c r="G444" i="4" s="1"/>
  <c r="I448" i="4"/>
  <c r="J448" i="4" s="1"/>
  <c r="C448" i="4" s="1"/>
  <c r="I452" i="4"/>
  <c r="J452" i="4" s="1"/>
  <c r="C452" i="4" s="1"/>
  <c r="F452" i="4" s="1"/>
  <c r="G452" i="4" s="1"/>
  <c r="I456" i="4"/>
  <c r="J456" i="4" s="1"/>
  <c r="C456" i="4" s="1"/>
  <c r="F456" i="4" s="1"/>
  <c r="G456" i="4" s="1"/>
  <c r="I460" i="4"/>
  <c r="J460" i="4" s="1"/>
  <c r="C460" i="4" s="1"/>
  <c r="F460" i="4" s="1"/>
  <c r="G460" i="4" s="1"/>
  <c r="I464" i="4"/>
  <c r="J464" i="4" s="1"/>
  <c r="C464" i="4" s="1"/>
  <c r="F464" i="4" s="1"/>
  <c r="G464" i="4" s="1"/>
  <c r="I468" i="4"/>
  <c r="J468" i="4" s="1"/>
  <c r="C468" i="4" s="1"/>
  <c r="F468" i="4" s="1"/>
  <c r="G468" i="4" s="1"/>
  <c r="I472" i="4"/>
  <c r="J472" i="4" s="1"/>
  <c r="C472" i="4" s="1"/>
  <c r="F472" i="4" s="1"/>
  <c r="G472" i="4" s="1"/>
  <c r="I476" i="4"/>
  <c r="J476" i="4" s="1"/>
  <c r="C476" i="4" s="1"/>
  <c r="F476" i="4" s="1"/>
  <c r="G476" i="4" s="1"/>
  <c r="I480" i="4"/>
  <c r="J480" i="4" s="1"/>
  <c r="C480" i="4" s="1"/>
  <c r="F480" i="4" s="1"/>
  <c r="G480" i="4" s="1"/>
  <c r="I484" i="4"/>
  <c r="J484" i="4" s="1"/>
  <c r="C484" i="4" s="1"/>
  <c r="F484" i="4" s="1"/>
  <c r="G484" i="4" s="1"/>
  <c r="I488" i="4"/>
  <c r="J488" i="4" s="1"/>
  <c r="C488" i="4" s="1"/>
  <c r="F488" i="4" s="1"/>
  <c r="G488" i="4" s="1"/>
  <c r="I492" i="4"/>
  <c r="J492" i="4" s="1"/>
  <c r="C492" i="4" s="1"/>
  <c r="F492" i="4" s="1"/>
  <c r="G492" i="4" s="1"/>
  <c r="I496" i="4"/>
  <c r="J496" i="4" s="1"/>
  <c r="C496" i="4" s="1"/>
  <c r="F496" i="4" s="1"/>
  <c r="G496" i="4" s="1"/>
  <c r="I500" i="4"/>
  <c r="J500" i="4" s="1"/>
  <c r="C500" i="4" s="1"/>
  <c r="F500" i="4" s="1"/>
  <c r="G500" i="4" s="1"/>
  <c r="I504" i="4"/>
  <c r="J504" i="4" s="1"/>
  <c r="C504" i="4" s="1"/>
  <c r="F504" i="4" s="1"/>
  <c r="G504" i="4" s="1"/>
  <c r="I508" i="4"/>
  <c r="J508" i="4" s="1"/>
  <c r="C508" i="4" s="1"/>
  <c r="F508" i="4" s="1"/>
  <c r="G508" i="4" s="1"/>
  <c r="I512" i="4"/>
  <c r="J512" i="4" s="1"/>
  <c r="C512" i="4" s="1"/>
  <c r="F512" i="4" s="1"/>
  <c r="G512" i="4" s="1"/>
  <c r="I516" i="4"/>
  <c r="J516" i="4" s="1"/>
  <c r="C516" i="4" s="1"/>
  <c r="F516" i="4" s="1"/>
  <c r="G516" i="4" s="1"/>
  <c r="I520" i="4"/>
  <c r="J520" i="4" s="1"/>
  <c r="C520" i="4" s="1"/>
  <c r="F520" i="4" s="1"/>
  <c r="G520" i="4" s="1"/>
  <c r="I524" i="4"/>
  <c r="J524" i="4" s="1"/>
  <c r="C524" i="4" s="1"/>
  <c r="F524" i="4" s="1"/>
  <c r="G524" i="4" s="1"/>
  <c r="I528" i="4"/>
  <c r="J528" i="4" s="1"/>
  <c r="C528" i="4" s="1"/>
  <c r="F528" i="4" s="1"/>
  <c r="G528" i="4" s="1"/>
  <c r="I532" i="4"/>
  <c r="J532" i="4" s="1"/>
  <c r="C532" i="4" s="1"/>
  <c r="F532" i="4" s="1"/>
  <c r="G532" i="4" s="1"/>
  <c r="I536" i="4"/>
  <c r="J536" i="4" s="1"/>
  <c r="C536" i="4" s="1"/>
  <c r="F536" i="4" s="1"/>
  <c r="G536" i="4" s="1"/>
  <c r="I540" i="4"/>
  <c r="J540" i="4" s="1"/>
  <c r="C540" i="4" s="1"/>
  <c r="F540" i="4" s="1"/>
  <c r="G540" i="4" s="1"/>
  <c r="I544" i="4"/>
  <c r="J544" i="4" s="1"/>
  <c r="C544" i="4" s="1"/>
  <c r="F544" i="4" s="1"/>
  <c r="G544" i="4" s="1"/>
  <c r="I548" i="4"/>
  <c r="J548" i="4" s="1"/>
  <c r="C548" i="4" s="1"/>
  <c r="F548" i="4" s="1"/>
  <c r="G548" i="4" s="1"/>
  <c r="I552" i="4"/>
  <c r="J552" i="4" s="1"/>
  <c r="C552" i="4" s="1"/>
  <c r="F552" i="4" s="1"/>
  <c r="G552" i="4" s="1"/>
  <c r="I556" i="4"/>
  <c r="J556" i="4" s="1"/>
  <c r="C556" i="4" s="1"/>
  <c r="F556" i="4" s="1"/>
  <c r="G556" i="4" s="1"/>
  <c r="I560" i="4"/>
  <c r="J560" i="4" s="1"/>
  <c r="C560" i="4" s="1"/>
  <c r="F560" i="4" s="1"/>
  <c r="G560" i="4" s="1"/>
  <c r="I564" i="4"/>
  <c r="J564" i="4" s="1"/>
  <c r="C564" i="4" s="1"/>
  <c r="F564" i="4" s="1"/>
  <c r="G564" i="4" s="1"/>
  <c r="I568" i="4"/>
  <c r="J568" i="4" s="1"/>
  <c r="C568" i="4" s="1"/>
  <c r="F568" i="4" s="1"/>
  <c r="G568" i="4" s="1"/>
  <c r="I572" i="4"/>
  <c r="J572" i="4" s="1"/>
  <c r="C572" i="4" s="1"/>
  <c r="F572" i="4" s="1"/>
  <c r="G572" i="4" s="1"/>
  <c r="I576" i="4"/>
  <c r="J576" i="4" s="1"/>
  <c r="C576" i="4" s="1"/>
  <c r="F576" i="4" s="1"/>
  <c r="G576" i="4" s="1"/>
  <c r="I580" i="4"/>
  <c r="J580" i="4" s="1"/>
  <c r="C580" i="4" s="1"/>
  <c r="F580" i="4" s="1"/>
  <c r="G580" i="4" s="1"/>
  <c r="I584" i="4"/>
  <c r="J584" i="4" s="1"/>
  <c r="C584" i="4" s="1"/>
  <c r="F584" i="4" s="1"/>
  <c r="G584" i="4" s="1"/>
  <c r="I588" i="4"/>
  <c r="J588" i="4" s="1"/>
  <c r="C588" i="4" s="1"/>
  <c r="F588" i="4" s="1"/>
  <c r="G588" i="4" s="1"/>
  <c r="I592" i="4"/>
  <c r="J592" i="4" s="1"/>
  <c r="C592" i="4" s="1"/>
  <c r="F592" i="4" s="1"/>
  <c r="G592" i="4" s="1"/>
  <c r="I596" i="4"/>
  <c r="J596" i="4" s="1"/>
  <c r="C596" i="4" s="1"/>
  <c r="F596" i="4" s="1"/>
  <c r="G596" i="4" s="1"/>
  <c r="I600" i="4"/>
  <c r="J600" i="4" s="1"/>
  <c r="C600" i="4" s="1"/>
  <c r="F600" i="4" s="1"/>
  <c r="G600" i="4" s="1"/>
  <c r="I604" i="4"/>
  <c r="J604" i="4" s="1"/>
  <c r="C604" i="4" s="1"/>
  <c r="F604" i="4" s="1"/>
  <c r="G604" i="4" s="1"/>
  <c r="I608" i="4"/>
  <c r="J608" i="4" s="1"/>
  <c r="C608" i="4" s="1"/>
  <c r="F608" i="4" s="1"/>
  <c r="G608" i="4" s="1"/>
  <c r="I612" i="4"/>
  <c r="J612" i="4" s="1"/>
  <c r="C612" i="4" s="1"/>
  <c r="F612" i="4" s="1"/>
  <c r="G612" i="4" s="1"/>
  <c r="I616" i="4"/>
  <c r="J616" i="4" s="1"/>
  <c r="C616" i="4" s="1"/>
  <c r="F616" i="4" s="1"/>
  <c r="G616" i="4" s="1"/>
  <c r="I620" i="4"/>
  <c r="J620" i="4" s="1"/>
  <c r="C620" i="4" s="1"/>
  <c r="F620" i="4" s="1"/>
  <c r="G620" i="4" s="1"/>
  <c r="I624" i="4"/>
  <c r="J624" i="4" s="1"/>
  <c r="C624" i="4" s="1"/>
  <c r="F624" i="4" s="1"/>
  <c r="G624" i="4" s="1"/>
  <c r="I628" i="4"/>
  <c r="J628" i="4" s="1"/>
  <c r="C628" i="4" s="1"/>
  <c r="F628" i="4" s="1"/>
  <c r="G628" i="4" s="1"/>
  <c r="I632" i="4"/>
  <c r="J632" i="4" s="1"/>
  <c r="C632" i="4" s="1"/>
  <c r="F632" i="4" s="1"/>
  <c r="G632" i="4" s="1"/>
  <c r="I636" i="4"/>
  <c r="J636" i="4" s="1"/>
  <c r="C636" i="4" s="1"/>
  <c r="F636" i="4" s="1"/>
  <c r="G636" i="4" s="1"/>
  <c r="I640" i="4"/>
  <c r="J640" i="4" s="1"/>
  <c r="C640" i="4" s="1"/>
  <c r="F640" i="4" s="1"/>
  <c r="G640" i="4" s="1"/>
  <c r="I644" i="4"/>
  <c r="J644" i="4" s="1"/>
  <c r="C644" i="4" s="1"/>
  <c r="F644" i="4" s="1"/>
  <c r="G644" i="4" s="1"/>
  <c r="I648" i="4"/>
  <c r="J648" i="4" s="1"/>
  <c r="C648" i="4" s="1"/>
  <c r="F648" i="4" s="1"/>
  <c r="G648" i="4" s="1"/>
  <c r="I652" i="4"/>
  <c r="J652" i="4" s="1"/>
  <c r="C652" i="4" s="1"/>
  <c r="F652" i="4" s="1"/>
  <c r="G652" i="4" s="1"/>
  <c r="I656" i="4"/>
  <c r="J656" i="4" s="1"/>
  <c r="C656" i="4" s="1"/>
  <c r="F656" i="4" s="1"/>
  <c r="G656" i="4" s="1"/>
  <c r="I660" i="4"/>
  <c r="J660" i="4" s="1"/>
  <c r="C660" i="4" s="1"/>
  <c r="I664" i="4"/>
  <c r="J664" i="4" s="1"/>
  <c r="C664" i="4" s="1"/>
  <c r="I668" i="4"/>
  <c r="J668" i="4" s="1"/>
  <c r="C668" i="4" s="1"/>
  <c r="F668" i="4" s="1"/>
  <c r="G668" i="4" s="1"/>
  <c r="I672" i="4"/>
  <c r="J672" i="4" s="1"/>
  <c r="C672" i="4" s="1"/>
  <c r="F672" i="4" s="1"/>
  <c r="G672" i="4" s="1"/>
  <c r="I676" i="4"/>
  <c r="J676" i="4" s="1"/>
  <c r="C676" i="4" s="1"/>
  <c r="F676" i="4" s="1"/>
  <c r="G676" i="4" s="1"/>
  <c r="I680" i="4"/>
  <c r="J680" i="4" s="1"/>
  <c r="C680" i="4" s="1"/>
  <c r="F680" i="4" s="1"/>
  <c r="G680" i="4" s="1"/>
  <c r="I684" i="4"/>
  <c r="J684" i="4" s="1"/>
  <c r="C684" i="4" s="1"/>
  <c r="F684" i="4" s="1"/>
  <c r="G684" i="4" s="1"/>
  <c r="I688" i="4"/>
  <c r="J688" i="4" s="1"/>
  <c r="C688" i="4" s="1"/>
  <c r="F688" i="4" s="1"/>
  <c r="G688" i="4" s="1"/>
  <c r="I692" i="4"/>
  <c r="J692" i="4" s="1"/>
  <c r="C692" i="4" s="1"/>
  <c r="F692" i="4" s="1"/>
  <c r="G692" i="4" s="1"/>
  <c r="I696" i="4"/>
  <c r="J696" i="4" s="1"/>
  <c r="C696" i="4" s="1"/>
  <c r="F696" i="4" s="1"/>
  <c r="G696" i="4" s="1"/>
  <c r="I700" i="4"/>
  <c r="J700" i="4" s="1"/>
  <c r="C700" i="4" s="1"/>
  <c r="F700" i="4" s="1"/>
  <c r="G700" i="4" s="1"/>
  <c r="I704" i="4"/>
  <c r="J704" i="4" s="1"/>
  <c r="C704" i="4" s="1"/>
  <c r="F704" i="4" s="1"/>
  <c r="G704" i="4" s="1"/>
  <c r="I708" i="4"/>
  <c r="J708" i="4" s="1"/>
  <c r="C708" i="4" s="1"/>
  <c r="F708" i="4" s="1"/>
  <c r="G708" i="4" s="1"/>
  <c r="I712" i="4"/>
  <c r="J712" i="4" s="1"/>
  <c r="C712" i="4" s="1"/>
  <c r="F712" i="4" s="1"/>
  <c r="G712" i="4" s="1"/>
  <c r="I716" i="4"/>
  <c r="J716" i="4" s="1"/>
  <c r="C716" i="4" s="1"/>
  <c r="F716" i="4" s="1"/>
  <c r="G716" i="4" s="1"/>
  <c r="I720" i="4"/>
  <c r="J720" i="4" s="1"/>
  <c r="C720" i="4" s="1"/>
  <c r="F720" i="4" s="1"/>
  <c r="G720" i="4" s="1"/>
  <c r="I724" i="4"/>
  <c r="J724" i="4" s="1"/>
  <c r="C724" i="4" s="1"/>
  <c r="F724" i="4" s="1"/>
  <c r="G724" i="4" s="1"/>
  <c r="I728" i="4"/>
  <c r="J728" i="4" s="1"/>
  <c r="C728" i="4" s="1"/>
  <c r="F728" i="4" s="1"/>
  <c r="G728" i="4" s="1"/>
  <c r="I732" i="4"/>
  <c r="J732" i="4" s="1"/>
  <c r="C732" i="4" s="1"/>
  <c r="F732" i="4" s="1"/>
  <c r="G732" i="4" s="1"/>
  <c r="I736" i="4"/>
  <c r="J736" i="4" s="1"/>
  <c r="C736" i="4" s="1"/>
  <c r="F736" i="4" s="1"/>
  <c r="G736" i="4" s="1"/>
  <c r="I740" i="4"/>
  <c r="J740" i="4" s="1"/>
  <c r="C740" i="4" s="1"/>
  <c r="F740" i="4" s="1"/>
  <c r="G740" i="4" s="1"/>
  <c r="I744" i="4"/>
  <c r="J744" i="4" s="1"/>
  <c r="C744" i="4" s="1"/>
  <c r="F744" i="4" s="1"/>
  <c r="G744" i="4" s="1"/>
  <c r="I748" i="4"/>
  <c r="J748" i="4" s="1"/>
  <c r="C748" i="4" s="1"/>
  <c r="F748" i="4" s="1"/>
  <c r="G748" i="4" s="1"/>
  <c r="I752" i="4"/>
  <c r="J752" i="4" s="1"/>
  <c r="C752" i="4" s="1"/>
  <c r="F752" i="4" s="1"/>
  <c r="G752" i="4" s="1"/>
  <c r="I756" i="4"/>
  <c r="J756" i="4" s="1"/>
  <c r="C756" i="4" s="1"/>
  <c r="I760" i="4"/>
  <c r="J760" i="4" s="1"/>
  <c r="C760" i="4" s="1"/>
  <c r="I764" i="4"/>
  <c r="J764" i="4" s="1"/>
  <c r="C764" i="4" s="1"/>
  <c r="I768" i="4"/>
  <c r="J768" i="4" s="1"/>
  <c r="C768" i="4" s="1"/>
  <c r="I772" i="4"/>
  <c r="J772" i="4" s="1"/>
  <c r="C772" i="4" s="1"/>
  <c r="I776" i="4"/>
  <c r="J776" i="4" s="1"/>
  <c r="C776" i="4" s="1"/>
  <c r="I780" i="4"/>
  <c r="J780" i="4" s="1"/>
  <c r="C780" i="4" s="1"/>
  <c r="I784" i="4"/>
  <c r="J784" i="4" s="1"/>
  <c r="C784" i="4" s="1"/>
  <c r="I788" i="4"/>
  <c r="J788" i="4" s="1"/>
  <c r="C788" i="4" s="1"/>
  <c r="I792" i="4"/>
  <c r="J792" i="4" s="1"/>
  <c r="C792" i="4" s="1"/>
  <c r="I796" i="4"/>
  <c r="J796" i="4" s="1"/>
  <c r="C796" i="4" s="1"/>
  <c r="I800" i="4"/>
  <c r="J800" i="4" s="1"/>
  <c r="C800" i="4" s="1"/>
  <c r="I804" i="4"/>
  <c r="J804" i="4" s="1"/>
  <c r="C804" i="4" s="1"/>
  <c r="I808" i="4"/>
  <c r="J808" i="4" s="1"/>
  <c r="C808" i="4" s="1"/>
  <c r="I812" i="4"/>
  <c r="J812" i="4" s="1"/>
  <c r="C812" i="4" s="1"/>
  <c r="I816" i="4"/>
  <c r="J816" i="4" s="1"/>
  <c r="C816" i="4" s="1"/>
  <c r="I820" i="4"/>
  <c r="J820" i="4" s="1"/>
  <c r="C820" i="4" s="1"/>
  <c r="I824" i="4"/>
  <c r="J824" i="4" s="1"/>
  <c r="C824" i="4" s="1"/>
  <c r="I828" i="4"/>
  <c r="J828" i="4" s="1"/>
  <c r="C828" i="4" s="1"/>
  <c r="I832" i="4"/>
  <c r="J832" i="4" s="1"/>
  <c r="C832" i="4" s="1"/>
  <c r="I836" i="4"/>
  <c r="J836" i="4" s="1"/>
  <c r="C836" i="4" s="1"/>
  <c r="I840" i="4"/>
  <c r="J840" i="4" s="1"/>
  <c r="C840" i="4" s="1"/>
  <c r="I844" i="4"/>
  <c r="J844" i="4" s="1"/>
  <c r="C844" i="4" s="1"/>
  <c r="I848" i="4"/>
  <c r="J848" i="4" s="1"/>
  <c r="C848" i="4" s="1"/>
  <c r="I852" i="4"/>
  <c r="J852" i="4" s="1"/>
  <c r="C852" i="4" s="1"/>
  <c r="I856" i="4"/>
  <c r="J856" i="4" s="1"/>
  <c r="C856" i="4" s="1"/>
  <c r="I860" i="4"/>
  <c r="J860" i="4" s="1"/>
  <c r="C860" i="4" s="1"/>
  <c r="I864" i="4"/>
  <c r="J864" i="4" s="1"/>
  <c r="C864" i="4" s="1"/>
  <c r="I868" i="4"/>
  <c r="J868" i="4" s="1"/>
  <c r="C868" i="4" s="1"/>
  <c r="I872" i="4"/>
  <c r="J872" i="4" s="1"/>
  <c r="C872" i="4" s="1"/>
  <c r="I876" i="4"/>
  <c r="J876" i="4" s="1"/>
  <c r="C876" i="4" s="1"/>
  <c r="I880" i="4"/>
  <c r="J880" i="4" s="1"/>
  <c r="C880" i="4" s="1"/>
  <c r="I884" i="4"/>
  <c r="J884" i="4" s="1"/>
  <c r="C884" i="4" s="1"/>
  <c r="I888" i="4"/>
  <c r="J888" i="4" s="1"/>
  <c r="C888" i="4" s="1"/>
  <c r="I892" i="4"/>
  <c r="J892" i="4" s="1"/>
  <c r="C892" i="4" s="1"/>
  <c r="I896" i="4"/>
  <c r="J896" i="4" s="1"/>
  <c r="C896" i="4" s="1"/>
  <c r="I900" i="4"/>
  <c r="J900" i="4" s="1"/>
  <c r="C900" i="4" s="1"/>
  <c r="I904" i="4"/>
  <c r="J904" i="4" s="1"/>
  <c r="C904" i="4" s="1"/>
  <c r="I908" i="4"/>
  <c r="J908" i="4" s="1"/>
  <c r="C908" i="4" s="1"/>
  <c r="I912" i="4"/>
  <c r="J912" i="4" s="1"/>
  <c r="C912" i="4" s="1"/>
  <c r="I916" i="4"/>
  <c r="J916" i="4" s="1"/>
  <c r="C916" i="4" s="1"/>
  <c r="I920" i="4"/>
  <c r="J920" i="4" s="1"/>
  <c r="C920" i="4" s="1"/>
  <c r="I924" i="4"/>
  <c r="J924" i="4" s="1"/>
  <c r="C924" i="4" s="1"/>
  <c r="I928" i="4"/>
  <c r="J928" i="4" s="1"/>
  <c r="C928" i="4" s="1"/>
  <c r="I932" i="4"/>
  <c r="J932" i="4" s="1"/>
  <c r="C932" i="4" s="1"/>
  <c r="I936" i="4"/>
  <c r="J936" i="4" s="1"/>
  <c r="C936" i="4" s="1"/>
  <c r="I940" i="4"/>
  <c r="J940" i="4" s="1"/>
  <c r="C940" i="4" s="1"/>
  <c r="I944" i="4"/>
  <c r="J944" i="4" s="1"/>
  <c r="C944" i="4" s="1"/>
  <c r="I948" i="4"/>
  <c r="J948" i="4" s="1"/>
  <c r="C948" i="4" s="1"/>
  <c r="I952" i="4"/>
  <c r="J952" i="4" s="1"/>
  <c r="C952" i="4" s="1"/>
  <c r="I956" i="4"/>
  <c r="J956" i="4" s="1"/>
  <c r="C956" i="4" s="1"/>
  <c r="I960" i="4"/>
  <c r="J960" i="4" s="1"/>
  <c r="C960" i="4" s="1"/>
  <c r="I964" i="4"/>
  <c r="J964" i="4" s="1"/>
  <c r="C964" i="4" s="1"/>
  <c r="I968" i="4"/>
  <c r="J968" i="4" s="1"/>
  <c r="C968" i="4" s="1"/>
  <c r="I972" i="4"/>
  <c r="J972" i="4" s="1"/>
  <c r="C972" i="4" s="1"/>
  <c r="I976" i="4"/>
  <c r="J976" i="4" s="1"/>
  <c r="C976" i="4" s="1"/>
  <c r="I980" i="4"/>
  <c r="J980" i="4" s="1"/>
  <c r="C980" i="4" s="1"/>
  <c r="I984" i="4"/>
  <c r="J984" i="4" s="1"/>
  <c r="C984" i="4" s="1"/>
  <c r="I988" i="4"/>
  <c r="J988" i="4" s="1"/>
  <c r="C988" i="4" s="1"/>
  <c r="F988" i="4" s="1"/>
  <c r="G988" i="4" s="1"/>
  <c r="I992" i="4"/>
  <c r="J992" i="4" s="1"/>
  <c r="C992" i="4" s="1"/>
  <c r="I996" i="4"/>
  <c r="J996" i="4" s="1"/>
  <c r="C996" i="4" s="1"/>
  <c r="I1000" i="4"/>
  <c r="J1000" i="4" s="1"/>
  <c r="C1000" i="4" s="1"/>
  <c r="I1004" i="4"/>
  <c r="J1004" i="4" s="1"/>
  <c r="C1004" i="4" s="1"/>
  <c r="I1008" i="4"/>
  <c r="J1008" i="4" s="1"/>
  <c r="C1008" i="4" s="1"/>
  <c r="I1012" i="4"/>
  <c r="J1012" i="4" s="1"/>
  <c r="C1012" i="4" s="1"/>
  <c r="I1016" i="4"/>
  <c r="J1016" i="4" s="1"/>
  <c r="C1016" i="4" s="1"/>
  <c r="I1020" i="4"/>
  <c r="J1020" i="4" s="1"/>
  <c r="C1020" i="4" s="1"/>
  <c r="I1024" i="4"/>
  <c r="J1024" i="4" s="1"/>
  <c r="C1024" i="4" s="1"/>
  <c r="I1028" i="4"/>
  <c r="J1028" i="4" s="1"/>
  <c r="C1028" i="4" s="1"/>
  <c r="I1032" i="4"/>
  <c r="J1032" i="4" s="1"/>
  <c r="C1032" i="4" s="1"/>
  <c r="I1036" i="4"/>
  <c r="J1036" i="4" s="1"/>
  <c r="C1036" i="4" s="1"/>
  <c r="I1040" i="4"/>
  <c r="J1040" i="4" s="1"/>
  <c r="C1040" i="4" s="1"/>
  <c r="I1044" i="4"/>
  <c r="J1044" i="4" s="1"/>
  <c r="C1044" i="4" s="1"/>
  <c r="I1048" i="4"/>
  <c r="J1048" i="4" s="1"/>
  <c r="C1048" i="4" s="1"/>
  <c r="I1052" i="4"/>
  <c r="J1052" i="4" s="1"/>
  <c r="C1052" i="4" s="1"/>
  <c r="I1056" i="4"/>
  <c r="J1056" i="4" s="1"/>
  <c r="C1056" i="4" s="1"/>
  <c r="I1060" i="4"/>
  <c r="J1060" i="4" s="1"/>
  <c r="C1060" i="4" s="1"/>
  <c r="I1064" i="4"/>
  <c r="J1064" i="4" s="1"/>
  <c r="C1064" i="4" s="1"/>
  <c r="I1068" i="4"/>
  <c r="J1068" i="4" s="1"/>
  <c r="C1068" i="4" s="1"/>
  <c r="I1072" i="4"/>
  <c r="J1072" i="4" s="1"/>
  <c r="C1072" i="4" s="1"/>
  <c r="I1076" i="4"/>
  <c r="J1076" i="4" s="1"/>
  <c r="C1076" i="4" s="1"/>
  <c r="I1080" i="4"/>
  <c r="J1080" i="4" s="1"/>
  <c r="C1080" i="4" s="1"/>
  <c r="I1084" i="4"/>
  <c r="J1084" i="4" s="1"/>
  <c r="C1084" i="4" s="1"/>
  <c r="I1088" i="4"/>
  <c r="J1088" i="4" s="1"/>
  <c r="C1088" i="4" s="1"/>
  <c r="I1092" i="4"/>
  <c r="J1092" i="4" s="1"/>
  <c r="C1092" i="4" s="1"/>
  <c r="F1092" i="4" s="1"/>
  <c r="G1092" i="4" s="1"/>
  <c r="I1096" i="4"/>
  <c r="J1096" i="4" s="1"/>
  <c r="C1096" i="4" s="1"/>
  <c r="F1096" i="4" s="1"/>
  <c r="G1096" i="4" s="1"/>
  <c r="I1100" i="4"/>
  <c r="J1100" i="4" s="1"/>
  <c r="C1100" i="4" s="1"/>
  <c r="F1100" i="4" s="1"/>
  <c r="G1100" i="4" s="1"/>
  <c r="I1104" i="4"/>
  <c r="J1104" i="4" s="1"/>
  <c r="C1104" i="4" s="1"/>
  <c r="F1104" i="4" s="1"/>
  <c r="G1104" i="4" s="1"/>
  <c r="I1108" i="4"/>
  <c r="J1108" i="4" s="1"/>
  <c r="C1108" i="4" s="1"/>
  <c r="F1108" i="4" s="1"/>
  <c r="G1108" i="4" s="1"/>
  <c r="I1112" i="4"/>
  <c r="J1112" i="4" s="1"/>
  <c r="C1112" i="4" s="1"/>
  <c r="F1112" i="4" s="1"/>
  <c r="G1112" i="4" s="1"/>
  <c r="I1116" i="4"/>
  <c r="J1116" i="4" s="1"/>
  <c r="C1116" i="4" s="1"/>
  <c r="F1116" i="4" s="1"/>
  <c r="G1116" i="4" s="1"/>
  <c r="I1120" i="4"/>
  <c r="J1120" i="4" s="1"/>
  <c r="C1120" i="4" s="1"/>
  <c r="F1120" i="4" s="1"/>
  <c r="G1120" i="4" s="1"/>
  <c r="I1124" i="4"/>
  <c r="J1124" i="4" s="1"/>
  <c r="C1124" i="4" s="1"/>
  <c r="F1124" i="4" s="1"/>
  <c r="G1124" i="4" s="1"/>
  <c r="I1128" i="4"/>
  <c r="J1128" i="4" s="1"/>
  <c r="C1128" i="4" s="1"/>
  <c r="F1128" i="4" s="1"/>
  <c r="G1128" i="4" s="1"/>
  <c r="I1132" i="4"/>
  <c r="J1132" i="4" s="1"/>
  <c r="C1132" i="4" s="1"/>
  <c r="F1132" i="4" s="1"/>
  <c r="G1132" i="4" s="1"/>
  <c r="I1136" i="4"/>
  <c r="J1136" i="4" s="1"/>
  <c r="C1136" i="4" s="1"/>
  <c r="F1136" i="4" s="1"/>
  <c r="G1136" i="4" s="1"/>
  <c r="I1140" i="4"/>
  <c r="J1140" i="4" s="1"/>
  <c r="C1140" i="4" s="1"/>
  <c r="F1140" i="4" s="1"/>
  <c r="G1140" i="4" s="1"/>
  <c r="I1144" i="4"/>
  <c r="J1144" i="4" s="1"/>
  <c r="C1144" i="4" s="1"/>
  <c r="F1144" i="4" s="1"/>
  <c r="G1144" i="4" s="1"/>
  <c r="I1148" i="4"/>
  <c r="J1148" i="4" s="1"/>
  <c r="C1148" i="4" s="1"/>
  <c r="F1148" i="4" s="1"/>
  <c r="G1148" i="4" s="1"/>
  <c r="I1152" i="4"/>
  <c r="J1152" i="4" s="1"/>
  <c r="C1152" i="4" s="1"/>
  <c r="F1152" i="4" s="1"/>
  <c r="G1152" i="4" s="1"/>
  <c r="I1156" i="4"/>
  <c r="J1156" i="4" s="1"/>
  <c r="C1156" i="4" s="1"/>
  <c r="F1156" i="4" s="1"/>
  <c r="G1156" i="4" s="1"/>
  <c r="I1160" i="4"/>
  <c r="J1160" i="4" s="1"/>
  <c r="C1160" i="4" s="1"/>
  <c r="F1160" i="4" s="1"/>
  <c r="G1160" i="4" s="1"/>
  <c r="I1164" i="4"/>
  <c r="J1164" i="4" s="1"/>
  <c r="C1164" i="4" s="1"/>
  <c r="F1164" i="4" s="1"/>
  <c r="G1164" i="4" s="1"/>
  <c r="I1168" i="4"/>
  <c r="J1168" i="4" s="1"/>
  <c r="C1168" i="4" s="1"/>
  <c r="F1168" i="4" s="1"/>
  <c r="G1168" i="4" s="1"/>
  <c r="I1172" i="4"/>
  <c r="J1172" i="4" s="1"/>
  <c r="C1172" i="4" s="1"/>
  <c r="F1172" i="4" s="1"/>
  <c r="G1172" i="4" s="1"/>
  <c r="I1176" i="4"/>
  <c r="J1176" i="4" s="1"/>
  <c r="C1176" i="4" s="1"/>
  <c r="F1176" i="4" s="1"/>
  <c r="G1176" i="4" s="1"/>
  <c r="I1180" i="4"/>
  <c r="J1180" i="4" s="1"/>
  <c r="C1180" i="4" s="1"/>
  <c r="F1180" i="4" s="1"/>
  <c r="G1180" i="4" s="1"/>
  <c r="I1184" i="4"/>
  <c r="J1184" i="4" s="1"/>
  <c r="C1184" i="4" s="1"/>
  <c r="F1184" i="4" s="1"/>
  <c r="G1184" i="4" s="1"/>
  <c r="I1188" i="4"/>
  <c r="J1188" i="4" s="1"/>
  <c r="C1188" i="4" s="1"/>
  <c r="F1188" i="4" s="1"/>
  <c r="G1188" i="4" s="1"/>
  <c r="I1192" i="4"/>
  <c r="J1192" i="4" s="1"/>
  <c r="C1192" i="4" s="1"/>
  <c r="F1192" i="4" s="1"/>
  <c r="G1192" i="4" s="1"/>
  <c r="I1196" i="4"/>
  <c r="J1196" i="4" s="1"/>
  <c r="C1196" i="4" s="1"/>
  <c r="F1196" i="4" s="1"/>
  <c r="G1196" i="4" s="1"/>
  <c r="I1200" i="4"/>
  <c r="J1200" i="4" s="1"/>
  <c r="C1200" i="4" s="1"/>
  <c r="F1200" i="4" s="1"/>
  <c r="G1200" i="4" s="1"/>
  <c r="I1204" i="4"/>
  <c r="J1204" i="4" s="1"/>
  <c r="C1204" i="4" s="1"/>
  <c r="F1204" i="4" s="1"/>
  <c r="G1204" i="4" s="1"/>
  <c r="I1208" i="4"/>
  <c r="J1208" i="4" s="1"/>
  <c r="C1208" i="4" s="1"/>
  <c r="F1208" i="4" s="1"/>
  <c r="G1208" i="4" s="1"/>
  <c r="I1212" i="4"/>
  <c r="J1212" i="4" s="1"/>
  <c r="C1212" i="4" s="1"/>
  <c r="F1212" i="4" s="1"/>
  <c r="G1212" i="4" s="1"/>
  <c r="I1216" i="4"/>
  <c r="J1216" i="4" s="1"/>
  <c r="C1216" i="4" s="1"/>
  <c r="F1216" i="4" s="1"/>
  <c r="G1216" i="4" s="1"/>
  <c r="I1220" i="4"/>
  <c r="J1220" i="4" s="1"/>
  <c r="C1220" i="4" s="1"/>
  <c r="F1220" i="4" s="1"/>
  <c r="G1220" i="4" s="1"/>
  <c r="I1224" i="4"/>
  <c r="J1224" i="4" s="1"/>
  <c r="C1224" i="4" s="1"/>
  <c r="F1224" i="4" s="1"/>
  <c r="G1224" i="4" s="1"/>
  <c r="I1228" i="4"/>
  <c r="J1228" i="4" s="1"/>
  <c r="C1228" i="4" s="1"/>
  <c r="F1228" i="4" s="1"/>
  <c r="G1228" i="4" s="1"/>
  <c r="I1232" i="4"/>
  <c r="J1232" i="4" s="1"/>
  <c r="C1232" i="4" s="1"/>
  <c r="F1232" i="4" s="1"/>
  <c r="G1232" i="4" s="1"/>
  <c r="I1236" i="4"/>
  <c r="J1236" i="4" s="1"/>
  <c r="C1236" i="4" s="1"/>
  <c r="F1236" i="4" s="1"/>
  <c r="G1236" i="4" s="1"/>
  <c r="I1240" i="4"/>
  <c r="J1240" i="4" s="1"/>
  <c r="C1240" i="4" s="1"/>
  <c r="F1240" i="4" s="1"/>
  <c r="G1240" i="4" s="1"/>
  <c r="I1244" i="4"/>
  <c r="J1244" i="4" s="1"/>
  <c r="C1244" i="4" s="1"/>
  <c r="F1244" i="4" s="1"/>
  <c r="G1244" i="4" s="1"/>
  <c r="I1248" i="4"/>
  <c r="J1248" i="4" s="1"/>
  <c r="C1248" i="4" s="1"/>
  <c r="F1248" i="4" s="1"/>
  <c r="G1248" i="4" s="1"/>
  <c r="I1252" i="4"/>
  <c r="J1252" i="4" s="1"/>
  <c r="C1252" i="4" s="1"/>
  <c r="F1252" i="4" s="1"/>
  <c r="G1252" i="4" s="1"/>
  <c r="I1256" i="4"/>
  <c r="J1256" i="4" s="1"/>
  <c r="C1256" i="4" s="1"/>
  <c r="F1256" i="4" s="1"/>
  <c r="G1256" i="4" s="1"/>
  <c r="I1260" i="4"/>
  <c r="J1260" i="4" s="1"/>
  <c r="C1260" i="4" s="1"/>
  <c r="F1260" i="4" s="1"/>
  <c r="G1260" i="4" s="1"/>
  <c r="I1264" i="4"/>
  <c r="J1264" i="4" s="1"/>
  <c r="C1264" i="4" s="1"/>
  <c r="F1264" i="4" s="1"/>
  <c r="G1264" i="4" s="1"/>
  <c r="I1268" i="4"/>
  <c r="J1268" i="4" s="1"/>
  <c r="C1268" i="4" s="1"/>
  <c r="F1268" i="4" s="1"/>
  <c r="G1268" i="4" s="1"/>
  <c r="I1272" i="4"/>
  <c r="J1272" i="4" s="1"/>
  <c r="C1272" i="4" s="1"/>
  <c r="F1272" i="4" s="1"/>
  <c r="G1272" i="4" s="1"/>
  <c r="I1276" i="4"/>
  <c r="J1276" i="4" s="1"/>
  <c r="C1276" i="4" s="1"/>
  <c r="F1276" i="4" s="1"/>
  <c r="G1276" i="4" s="1"/>
  <c r="I1280" i="4"/>
  <c r="J1280" i="4" s="1"/>
  <c r="C1280" i="4" s="1"/>
  <c r="F1280" i="4" s="1"/>
  <c r="G1280" i="4" s="1"/>
  <c r="I1284" i="4"/>
  <c r="J1284" i="4" s="1"/>
  <c r="C1284" i="4" s="1"/>
  <c r="F1284" i="4" s="1"/>
  <c r="G1284" i="4" s="1"/>
  <c r="I1288" i="4"/>
  <c r="J1288" i="4" s="1"/>
  <c r="C1288" i="4" s="1"/>
  <c r="F1288" i="4" s="1"/>
  <c r="G1288" i="4" s="1"/>
  <c r="I1292" i="4"/>
  <c r="J1292" i="4" s="1"/>
  <c r="C1292" i="4" s="1"/>
  <c r="F1292" i="4" s="1"/>
  <c r="G1292" i="4" s="1"/>
  <c r="I1296" i="4"/>
  <c r="J1296" i="4" s="1"/>
  <c r="C1296" i="4" s="1"/>
  <c r="F1296" i="4" s="1"/>
  <c r="G1296" i="4" s="1"/>
  <c r="I1300" i="4"/>
  <c r="J1300" i="4" s="1"/>
  <c r="C1300" i="4" s="1"/>
  <c r="F1300" i="4" s="1"/>
  <c r="G1300" i="4" s="1"/>
  <c r="I1304" i="4"/>
  <c r="J1304" i="4" s="1"/>
  <c r="C1304" i="4" s="1"/>
  <c r="F1304" i="4" s="1"/>
  <c r="G1304" i="4" s="1"/>
  <c r="I1308" i="4"/>
  <c r="J1308" i="4" s="1"/>
  <c r="C1308" i="4" s="1"/>
  <c r="F1308" i="4" s="1"/>
  <c r="G1308" i="4" s="1"/>
  <c r="I1312" i="4"/>
  <c r="J1312" i="4" s="1"/>
  <c r="C1312" i="4" s="1"/>
  <c r="F1312" i="4" s="1"/>
  <c r="G1312" i="4" s="1"/>
  <c r="I1316" i="4"/>
  <c r="J1316" i="4" s="1"/>
  <c r="C1316" i="4" s="1"/>
  <c r="F1316" i="4" s="1"/>
  <c r="G1316" i="4" s="1"/>
  <c r="I1320" i="4"/>
  <c r="J1320" i="4" s="1"/>
  <c r="C1320" i="4" s="1"/>
  <c r="F1320" i="4" s="1"/>
  <c r="G1320" i="4" s="1"/>
  <c r="I1324" i="4"/>
  <c r="J1324" i="4" s="1"/>
  <c r="C1324" i="4" s="1"/>
  <c r="F1324" i="4" s="1"/>
  <c r="G1324" i="4" s="1"/>
  <c r="I1328" i="4"/>
  <c r="J1328" i="4" s="1"/>
  <c r="C1328" i="4" s="1"/>
  <c r="F1328" i="4" s="1"/>
  <c r="G1328" i="4" s="1"/>
  <c r="I1332" i="4"/>
  <c r="J1332" i="4" s="1"/>
  <c r="C1332" i="4" s="1"/>
  <c r="I1336" i="4"/>
  <c r="J1336" i="4" s="1"/>
  <c r="C1336" i="4" s="1"/>
  <c r="I1340" i="4"/>
  <c r="J1340" i="4" s="1"/>
  <c r="C1340" i="4" s="1"/>
  <c r="F1340" i="4" s="1"/>
  <c r="G1340" i="4" s="1"/>
  <c r="I1344" i="4"/>
  <c r="J1344" i="4" s="1"/>
  <c r="C1344" i="4" s="1"/>
  <c r="F1344" i="4" s="1"/>
  <c r="G1344" i="4" s="1"/>
  <c r="I1348" i="4"/>
  <c r="J1348" i="4" s="1"/>
  <c r="C1348" i="4" s="1"/>
  <c r="F1348" i="4" s="1"/>
  <c r="G1348" i="4" s="1"/>
  <c r="I1352" i="4"/>
  <c r="J1352" i="4" s="1"/>
  <c r="C1352" i="4" s="1"/>
  <c r="F1352" i="4" s="1"/>
  <c r="G1352" i="4" s="1"/>
  <c r="I1356" i="4"/>
  <c r="J1356" i="4" s="1"/>
  <c r="C1356" i="4" s="1"/>
  <c r="F1356" i="4" s="1"/>
  <c r="G1356" i="4" s="1"/>
  <c r="I1360" i="4"/>
  <c r="J1360" i="4" s="1"/>
  <c r="C1360" i="4" s="1"/>
  <c r="F1360" i="4" s="1"/>
  <c r="G1360" i="4" s="1"/>
  <c r="I1364" i="4"/>
  <c r="J1364" i="4" s="1"/>
  <c r="C1364" i="4" s="1"/>
  <c r="F1364" i="4" s="1"/>
  <c r="G1364" i="4" s="1"/>
  <c r="I1368" i="4"/>
  <c r="J1368" i="4" s="1"/>
  <c r="C1368" i="4" s="1"/>
  <c r="F1368" i="4" s="1"/>
  <c r="G1368" i="4" s="1"/>
  <c r="I1372" i="4"/>
  <c r="J1372" i="4" s="1"/>
  <c r="C1372" i="4" s="1"/>
  <c r="I1376" i="4"/>
  <c r="J1376" i="4" s="1"/>
  <c r="C1376" i="4" s="1"/>
  <c r="I1380" i="4"/>
  <c r="J1380" i="4" s="1"/>
  <c r="C1380" i="4" s="1"/>
  <c r="I1384" i="4"/>
  <c r="J1384" i="4" s="1"/>
  <c r="C1384" i="4" s="1"/>
  <c r="I1388" i="4"/>
  <c r="J1388" i="4" s="1"/>
  <c r="C1388" i="4" s="1"/>
  <c r="I1392" i="4"/>
  <c r="J1392" i="4" s="1"/>
  <c r="C1392" i="4" s="1"/>
  <c r="F1392" i="4" s="1"/>
  <c r="G1392" i="4" s="1"/>
  <c r="I1396" i="4"/>
  <c r="J1396" i="4" s="1"/>
  <c r="C1396" i="4" s="1"/>
  <c r="F1396" i="4" s="1"/>
  <c r="G1396" i="4" s="1"/>
  <c r="I1400" i="4"/>
  <c r="J1400" i="4" s="1"/>
  <c r="C1400" i="4" s="1"/>
  <c r="F1400" i="4" s="1"/>
  <c r="G1400" i="4" s="1"/>
  <c r="I1404" i="4"/>
  <c r="J1404" i="4" s="1"/>
  <c r="C1404" i="4" s="1"/>
  <c r="F1404" i="4" s="1"/>
  <c r="G1404" i="4" s="1"/>
  <c r="I1408" i="4"/>
  <c r="J1408" i="4" s="1"/>
  <c r="C1408" i="4" s="1"/>
  <c r="F1408" i="4" s="1"/>
  <c r="G1408" i="4" s="1"/>
  <c r="I1412" i="4"/>
  <c r="J1412" i="4" s="1"/>
  <c r="C1412" i="4" s="1"/>
  <c r="F1412" i="4" s="1"/>
  <c r="G1412" i="4" s="1"/>
  <c r="I1416" i="4"/>
  <c r="J1416" i="4" s="1"/>
  <c r="C1416" i="4" s="1"/>
  <c r="F1416" i="4" s="1"/>
  <c r="G1416" i="4" s="1"/>
  <c r="I1420" i="4"/>
  <c r="J1420" i="4" s="1"/>
  <c r="C1420" i="4" s="1"/>
  <c r="F1420" i="4" s="1"/>
  <c r="G1420" i="4" s="1"/>
  <c r="I1424" i="4"/>
  <c r="J1424" i="4" s="1"/>
  <c r="C1424" i="4" s="1"/>
  <c r="F1424" i="4" s="1"/>
  <c r="G1424" i="4" s="1"/>
  <c r="I1428" i="4"/>
  <c r="J1428" i="4" s="1"/>
  <c r="C1428" i="4" s="1"/>
  <c r="F1428" i="4" s="1"/>
  <c r="G1428" i="4" s="1"/>
  <c r="I1432" i="4"/>
  <c r="J1432" i="4" s="1"/>
  <c r="C1432" i="4" s="1"/>
  <c r="F1432" i="4" s="1"/>
  <c r="G1432" i="4" s="1"/>
  <c r="I1436" i="4"/>
  <c r="J1436" i="4" s="1"/>
  <c r="C1436" i="4" s="1"/>
  <c r="F1436" i="4" s="1"/>
  <c r="G1436" i="4" s="1"/>
  <c r="I1440" i="4"/>
  <c r="J1440" i="4" s="1"/>
  <c r="C1440" i="4" s="1"/>
  <c r="F1440" i="4" s="1"/>
  <c r="G1440" i="4" s="1"/>
  <c r="I1444" i="4"/>
  <c r="J1444" i="4" s="1"/>
  <c r="C1444" i="4" s="1"/>
  <c r="F1444" i="4" s="1"/>
  <c r="G1444" i="4" s="1"/>
  <c r="I1448" i="4"/>
  <c r="J1448" i="4" s="1"/>
  <c r="C1448" i="4" s="1"/>
  <c r="F1448" i="4" s="1"/>
  <c r="G1448" i="4" s="1"/>
  <c r="I1452" i="4"/>
  <c r="J1452" i="4" s="1"/>
  <c r="C1452" i="4" s="1"/>
  <c r="F1452" i="4" s="1"/>
  <c r="G1452" i="4" s="1"/>
  <c r="I1456" i="4"/>
  <c r="J1456" i="4" s="1"/>
  <c r="C1456" i="4" s="1"/>
  <c r="F1456" i="4" s="1"/>
  <c r="G1456" i="4" s="1"/>
  <c r="I1460" i="4"/>
  <c r="J1460" i="4" s="1"/>
  <c r="C1460" i="4" s="1"/>
  <c r="F1460" i="4" s="1"/>
  <c r="G1460" i="4" s="1"/>
  <c r="I1464" i="4"/>
  <c r="J1464" i="4" s="1"/>
  <c r="C1464" i="4" s="1"/>
  <c r="F1464" i="4" s="1"/>
  <c r="G1464" i="4" s="1"/>
  <c r="I1468" i="4"/>
  <c r="J1468" i="4" s="1"/>
  <c r="C1468" i="4" s="1"/>
  <c r="F1468" i="4" s="1"/>
  <c r="G1468" i="4" s="1"/>
  <c r="I1472" i="4"/>
  <c r="J1472" i="4" s="1"/>
  <c r="C1472" i="4" s="1"/>
  <c r="F1472" i="4" s="1"/>
  <c r="G1472" i="4" s="1"/>
  <c r="I1476" i="4"/>
  <c r="J1476" i="4" s="1"/>
  <c r="C1476" i="4" s="1"/>
  <c r="F1476" i="4" s="1"/>
  <c r="G1476" i="4" s="1"/>
  <c r="I1480" i="4"/>
  <c r="J1480" i="4" s="1"/>
  <c r="C1480" i="4" s="1"/>
  <c r="F1480" i="4" s="1"/>
  <c r="G1480" i="4" s="1"/>
  <c r="I1484" i="4"/>
  <c r="J1484" i="4" s="1"/>
  <c r="C1484" i="4" s="1"/>
  <c r="F1484" i="4" s="1"/>
  <c r="G1484" i="4" s="1"/>
  <c r="I1488" i="4"/>
  <c r="J1488" i="4" s="1"/>
  <c r="C1488" i="4" s="1"/>
  <c r="F1488" i="4" s="1"/>
  <c r="G1488" i="4" s="1"/>
  <c r="I1492" i="4"/>
  <c r="J1492" i="4" s="1"/>
  <c r="C1492" i="4" s="1"/>
  <c r="I1496" i="4"/>
  <c r="J1496" i="4" s="1"/>
  <c r="C1496" i="4" s="1"/>
  <c r="I1500" i="4"/>
  <c r="J1500" i="4" s="1"/>
  <c r="C1500" i="4" s="1"/>
  <c r="I1504" i="4"/>
  <c r="J1504" i="4" s="1"/>
  <c r="C1504" i="4" s="1"/>
  <c r="F1504" i="4" s="1"/>
  <c r="G1504" i="4" s="1"/>
  <c r="I1508" i="4"/>
  <c r="J1508" i="4" s="1"/>
  <c r="C1508" i="4" s="1"/>
  <c r="F1508" i="4" s="1"/>
  <c r="G1508" i="4" s="1"/>
  <c r="I1512" i="4"/>
  <c r="J1512" i="4" s="1"/>
  <c r="C1512" i="4" s="1"/>
  <c r="F1512" i="4" s="1"/>
  <c r="G1512" i="4" s="1"/>
  <c r="I1516" i="4"/>
  <c r="J1516" i="4" s="1"/>
  <c r="C1516" i="4" s="1"/>
  <c r="F1516" i="4" s="1"/>
  <c r="G1516" i="4" s="1"/>
  <c r="I1520" i="4"/>
  <c r="J1520" i="4" s="1"/>
  <c r="C1520" i="4" s="1"/>
  <c r="I1524" i="4"/>
  <c r="J1524" i="4" s="1"/>
  <c r="C1524" i="4" s="1"/>
  <c r="I1528" i="4"/>
  <c r="J1528" i="4" s="1"/>
  <c r="C1528" i="4" s="1"/>
  <c r="I1532" i="4"/>
  <c r="J1532" i="4" s="1"/>
  <c r="C1532" i="4" s="1"/>
  <c r="I1536" i="4"/>
  <c r="J1536" i="4" s="1"/>
  <c r="C1536" i="4" s="1"/>
  <c r="I1540" i="4"/>
  <c r="J1540" i="4" s="1"/>
  <c r="C1540" i="4" s="1"/>
  <c r="I1544" i="4"/>
  <c r="J1544" i="4" s="1"/>
  <c r="C1544" i="4" s="1"/>
  <c r="I1548" i="4"/>
  <c r="J1548" i="4" s="1"/>
  <c r="C1548" i="4" s="1"/>
  <c r="I1552" i="4"/>
  <c r="J1552" i="4" s="1"/>
  <c r="C1552" i="4" s="1"/>
  <c r="I1556" i="4"/>
  <c r="J1556" i="4" s="1"/>
  <c r="C1556" i="4" s="1"/>
  <c r="I1560" i="4"/>
  <c r="J1560" i="4" s="1"/>
  <c r="C1560" i="4" s="1"/>
  <c r="I1564" i="4"/>
  <c r="J1564" i="4" s="1"/>
  <c r="C1564" i="4" s="1"/>
  <c r="I1568" i="4"/>
  <c r="J1568" i="4" s="1"/>
  <c r="C1568" i="4" s="1"/>
  <c r="I1572" i="4"/>
  <c r="J1572" i="4" s="1"/>
  <c r="C1572" i="4" s="1"/>
  <c r="I1576" i="4"/>
  <c r="J1576" i="4" s="1"/>
  <c r="C1576" i="4" s="1"/>
  <c r="F1576" i="4" s="1"/>
  <c r="G1576" i="4" s="1"/>
  <c r="I1580" i="4"/>
  <c r="J1580" i="4" s="1"/>
  <c r="C1580" i="4" s="1"/>
  <c r="F1580" i="4" s="1"/>
  <c r="G1580" i="4" s="1"/>
  <c r="I1584" i="4"/>
  <c r="J1584" i="4" s="1"/>
  <c r="C1584" i="4" s="1"/>
  <c r="F1584" i="4" s="1"/>
  <c r="G1584" i="4" s="1"/>
  <c r="I1588" i="4"/>
  <c r="J1588" i="4" s="1"/>
  <c r="C1588" i="4" s="1"/>
  <c r="F1588" i="4" s="1"/>
  <c r="G1588" i="4" s="1"/>
  <c r="I1592" i="4"/>
  <c r="J1592" i="4" s="1"/>
  <c r="C1592" i="4" s="1"/>
  <c r="F1592" i="4" s="1"/>
  <c r="G1592" i="4" s="1"/>
  <c r="I1596" i="4"/>
  <c r="J1596" i="4" s="1"/>
  <c r="C1596" i="4" s="1"/>
  <c r="F1596" i="4" s="1"/>
  <c r="G1596" i="4" s="1"/>
  <c r="I1600" i="4"/>
  <c r="J1600" i="4" s="1"/>
  <c r="C1600" i="4" s="1"/>
  <c r="F1600" i="4" s="1"/>
  <c r="G1600" i="4" s="1"/>
  <c r="I1604" i="4"/>
  <c r="J1604" i="4" s="1"/>
  <c r="C1604" i="4" s="1"/>
  <c r="F1604" i="4" s="1"/>
  <c r="G1604" i="4" s="1"/>
  <c r="I1608" i="4"/>
  <c r="J1608" i="4" s="1"/>
  <c r="C1608" i="4" s="1"/>
  <c r="F1608" i="4" s="1"/>
  <c r="G1608" i="4" s="1"/>
  <c r="I1612" i="4"/>
  <c r="J1612" i="4" s="1"/>
  <c r="C1612" i="4" s="1"/>
  <c r="F1612" i="4" s="1"/>
  <c r="G1612" i="4" s="1"/>
  <c r="I1616" i="4"/>
  <c r="J1616" i="4" s="1"/>
  <c r="C1616" i="4" s="1"/>
  <c r="F1616" i="4" s="1"/>
  <c r="G1616" i="4" s="1"/>
  <c r="I1620" i="4"/>
  <c r="J1620" i="4" s="1"/>
  <c r="C1620" i="4" s="1"/>
  <c r="F1620" i="4" s="1"/>
  <c r="G1620" i="4" s="1"/>
  <c r="I1624" i="4"/>
  <c r="J1624" i="4" s="1"/>
  <c r="C1624" i="4" s="1"/>
  <c r="F1624" i="4" s="1"/>
  <c r="G1624" i="4" s="1"/>
  <c r="I1628" i="4"/>
  <c r="J1628" i="4" s="1"/>
  <c r="C1628" i="4" s="1"/>
  <c r="F1628" i="4" s="1"/>
  <c r="G1628" i="4" s="1"/>
  <c r="I1632" i="4"/>
  <c r="J1632" i="4" s="1"/>
  <c r="C1632" i="4" s="1"/>
  <c r="F1632" i="4" s="1"/>
  <c r="G1632" i="4" s="1"/>
  <c r="I1636" i="4"/>
  <c r="J1636" i="4" s="1"/>
  <c r="C1636" i="4" s="1"/>
  <c r="F1636" i="4" s="1"/>
  <c r="G1636" i="4" s="1"/>
  <c r="I1640" i="4"/>
  <c r="J1640" i="4" s="1"/>
  <c r="C1640" i="4" s="1"/>
  <c r="I1644" i="4"/>
  <c r="J1644" i="4" s="1"/>
  <c r="C1644" i="4" s="1"/>
  <c r="I1648" i="4"/>
  <c r="J1648" i="4" s="1"/>
  <c r="C1648" i="4" s="1"/>
  <c r="I1652" i="4"/>
  <c r="J1652" i="4" s="1"/>
  <c r="C1652" i="4" s="1"/>
  <c r="F1652" i="4" s="1"/>
  <c r="G1652" i="4" s="1"/>
  <c r="I1656" i="4"/>
  <c r="J1656" i="4" s="1"/>
  <c r="C1656" i="4" s="1"/>
  <c r="F1656" i="4" s="1"/>
  <c r="G1656" i="4" s="1"/>
  <c r="I1660" i="4"/>
  <c r="J1660" i="4" s="1"/>
  <c r="C1660" i="4" s="1"/>
  <c r="F1660" i="4" s="1"/>
  <c r="G1660" i="4" s="1"/>
  <c r="I1664" i="4"/>
  <c r="J1664" i="4" s="1"/>
  <c r="C1664" i="4" s="1"/>
  <c r="F1664" i="4" s="1"/>
  <c r="G1664" i="4" s="1"/>
  <c r="I1668" i="4"/>
  <c r="J1668" i="4" s="1"/>
  <c r="C1668" i="4" s="1"/>
  <c r="F1668" i="4" s="1"/>
  <c r="G1668" i="4" s="1"/>
  <c r="I1672" i="4"/>
  <c r="J1672" i="4" s="1"/>
  <c r="C1672" i="4" s="1"/>
  <c r="F1672" i="4" s="1"/>
  <c r="G1672" i="4" s="1"/>
  <c r="I1676" i="4"/>
  <c r="J1676" i="4" s="1"/>
  <c r="C1676" i="4" s="1"/>
  <c r="F1676" i="4" s="1"/>
  <c r="G1676" i="4" s="1"/>
  <c r="I1680" i="4"/>
  <c r="J1680" i="4" s="1"/>
  <c r="C1680" i="4" s="1"/>
  <c r="F1680" i="4" s="1"/>
  <c r="G1680" i="4" s="1"/>
  <c r="I1684" i="4"/>
  <c r="J1684" i="4" s="1"/>
  <c r="C1684" i="4" s="1"/>
  <c r="F1684" i="4" s="1"/>
  <c r="G1684" i="4" s="1"/>
  <c r="I1688" i="4"/>
  <c r="J1688" i="4" s="1"/>
  <c r="C1688" i="4" s="1"/>
  <c r="F1688" i="4" s="1"/>
  <c r="G1688" i="4" s="1"/>
  <c r="I1692" i="4"/>
  <c r="J1692" i="4" s="1"/>
  <c r="C1692" i="4" s="1"/>
  <c r="F1692" i="4" s="1"/>
  <c r="G1692" i="4" s="1"/>
  <c r="I1696" i="4"/>
  <c r="J1696" i="4" s="1"/>
  <c r="C1696" i="4" s="1"/>
  <c r="F1696" i="4" s="1"/>
  <c r="G1696" i="4" s="1"/>
  <c r="I1700" i="4"/>
  <c r="J1700" i="4" s="1"/>
  <c r="C1700" i="4" s="1"/>
  <c r="F1700" i="4" s="1"/>
  <c r="G1700" i="4" s="1"/>
  <c r="I1704" i="4"/>
  <c r="J1704" i="4" s="1"/>
  <c r="C1704" i="4" s="1"/>
  <c r="F1704" i="4" s="1"/>
  <c r="G1704" i="4" s="1"/>
  <c r="I1708" i="4"/>
  <c r="J1708" i="4" s="1"/>
  <c r="C1708" i="4" s="1"/>
  <c r="F1708" i="4" s="1"/>
  <c r="G1708" i="4" s="1"/>
  <c r="I1712" i="4"/>
  <c r="J1712" i="4" s="1"/>
  <c r="C1712" i="4" s="1"/>
  <c r="F1712" i="4" s="1"/>
  <c r="G1712" i="4" s="1"/>
  <c r="I1716" i="4"/>
  <c r="J1716" i="4" s="1"/>
  <c r="C1716" i="4" s="1"/>
  <c r="F1716" i="4" s="1"/>
  <c r="G1716" i="4" s="1"/>
  <c r="I1720" i="4"/>
  <c r="J1720" i="4" s="1"/>
  <c r="C1720" i="4" s="1"/>
  <c r="F1720" i="4" s="1"/>
  <c r="G1720" i="4" s="1"/>
  <c r="I1724" i="4"/>
  <c r="J1724" i="4" s="1"/>
  <c r="C1724" i="4" s="1"/>
  <c r="F1724" i="4" s="1"/>
  <c r="G1724" i="4" s="1"/>
  <c r="I1728" i="4"/>
  <c r="J1728" i="4" s="1"/>
  <c r="C1728" i="4" s="1"/>
  <c r="F1728" i="4" s="1"/>
  <c r="G1728" i="4" s="1"/>
  <c r="I1732" i="4"/>
  <c r="J1732" i="4" s="1"/>
  <c r="C1732" i="4" s="1"/>
  <c r="F1732" i="4" s="1"/>
  <c r="G1732" i="4" s="1"/>
  <c r="I1736" i="4"/>
  <c r="J1736" i="4" s="1"/>
  <c r="C1736" i="4" s="1"/>
  <c r="I1740" i="4"/>
  <c r="J1740" i="4" s="1"/>
  <c r="C1740" i="4" s="1"/>
  <c r="I1744" i="4"/>
  <c r="J1744" i="4" s="1"/>
  <c r="C1744" i="4" s="1"/>
  <c r="I1748" i="4"/>
  <c r="J1748" i="4" s="1"/>
  <c r="C1748" i="4" s="1"/>
  <c r="I1752" i="4"/>
  <c r="J1752" i="4" s="1"/>
  <c r="C1752" i="4" s="1"/>
  <c r="F1752" i="4" s="1"/>
  <c r="G1752" i="4" s="1"/>
  <c r="I1756" i="4"/>
  <c r="J1756" i="4" s="1"/>
  <c r="C1756" i="4" s="1"/>
  <c r="F1756" i="4" s="1"/>
  <c r="G1756" i="4" s="1"/>
  <c r="I1760" i="4"/>
  <c r="J1760" i="4" s="1"/>
  <c r="C1760" i="4" s="1"/>
  <c r="F1760" i="4" s="1"/>
  <c r="G1760" i="4" s="1"/>
  <c r="I1764" i="4"/>
  <c r="J1764" i="4" s="1"/>
  <c r="C1764" i="4" s="1"/>
  <c r="F1764" i="4" s="1"/>
  <c r="G1764" i="4" s="1"/>
  <c r="I1768" i="4"/>
  <c r="J1768" i="4" s="1"/>
  <c r="C1768" i="4" s="1"/>
  <c r="I1772" i="4"/>
  <c r="J1772" i="4" s="1"/>
  <c r="C1772" i="4" s="1"/>
  <c r="I1776" i="4"/>
  <c r="J1776" i="4" s="1"/>
  <c r="C1776" i="4" s="1"/>
  <c r="I1780" i="4"/>
  <c r="J1780" i="4" s="1"/>
  <c r="C1780" i="4" s="1"/>
  <c r="I1784" i="4"/>
  <c r="J1784" i="4" s="1"/>
  <c r="C1784" i="4" s="1"/>
  <c r="I1788" i="4"/>
  <c r="J1788" i="4" s="1"/>
  <c r="C1788" i="4" s="1"/>
  <c r="I1792" i="4"/>
  <c r="J1792" i="4" s="1"/>
  <c r="C1792" i="4" s="1"/>
  <c r="F1792" i="4" s="1"/>
  <c r="G1792" i="4" s="1"/>
  <c r="I1796" i="4"/>
  <c r="J1796" i="4" s="1"/>
  <c r="C1796" i="4" s="1"/>
  <c r="F1796" i="4" s="1"/>
  <c r="G1796" i="4" s="1"/>
  <c r="D345" i="4"/>
  <c r="E345" i="4" s="1"/>
  <c r="D353" i="4"/>
  <c r="E353" i="4" s="1"/>
  <c r="D361" i="4"/>
  <c r="E361" i="4" s="1"/>
  <c r="D381" i="4"/>
  <c r="E381" i="4" s="1"/>
  <c r="D389" i="4"/>
  <c r="E389" i="4" s="1"/>
  <c r="D409" i="4"/>
  <c r="E409" i="4" s="1"/>
  <c r="D421" i="4"/>
  <c r="E421" i="4" s="1"/>
  <c r="D429" i="4"/>
  <c r="E429" i="4" s="1"/>
  <c r="D433" i="4"/>
  <c r="E433" i="4" s="1"/>
  <c r="D445" i="4"/>
  <c r="E445" i="4" s="1"/>
  <c r="I1800" i="4"/>
  <c r="J1800" i="4" s="1"/>
  <c r="C1800" i="4" s="1"/>
  <c r="F1800" i="4" s="1"/>
  <c r="G1800" i="4" s="1"/>
  <c r="I1804" i="4"/>
  <c r="J1804" i="4" s="1"/>
  <c r="C1804" i="4" s="1"/>
  <c r="F1804" i="4" s="1"/>
  <c r="G1804" i="4" s="1"/>
  <c r="I1808" i="4"/>
  <c r="J1808" i="4" s="1"/>
  <c r="C1808" i="4" s="1"/>
  <c r="F1808" i="4" s="1"/>
  <c r="G1808" i="4" s="1"/>
  <c r="I1812" i="4"/>
  <c r="J1812" i="4" s="1"/>
  <c r="C1812" i="4" s="1"/>
  <c r="F1812" i="4" s="1"/>
  <c r="G1812" i="4" s="1"/>
  <c r="I1816" i="4"/>
  <c r="J1816" i="4" s="1"/>
  <c r="C1816" i="4" s="1"/>
  <c r="F1816" i="4" s="1"/>
  <c r="G1816" i="4" s="1"/>
  <c r="I1820" i="4"/>
  <c r="J1820" i="4" s="1"/>
  <c r="C1820" i="4" s="1"/>
  <c r="F1820" i="4" s="1"/>
  <c r="G1820" i="4" s="1"/>
  <c r="I1824" i="4"/>
  <c r="J1824" i="4" s="1"/>
  <c r="C1824" i="4" s="1"/>
  <c r="F1824" i="4" s="1"/>
  <c r="G1824" i="4" s="1"/>
  <c r="I1828" i="4"/>
  <c r="J1828" i="4" s="1"/>
  <c r="C1828" i="4" s="1"/>
  <c r="F1828" i="4" s="1"/>
  <c r="G1828" i="4" s="1"/>
  <c r="I1832" i="4"/>
  <c r="J1832" i="4" s="1"/>
  <c r="C1832" i="4" s="1"/>
  <c r="F1832" i="4" s="1"/>
  <c r="G1832" i="4" s="1"/>
  <c r="D451" i="4"/>
  <c r="E451" i="4" s="1"/>
  <c r="D462" i="4"/>
  <c r="E462" i="4" s="1"/>
  <c r="D474" i="4"/>
  <c r="E474" i="4" s="1"/>
  <c r="D478" i="4"/>
  <c r="E478" i="4" s="1"/>
  <c r="D494" i="4"/>
  <c r="E494" i="4" s="1"/>
  <c r="D506" i="4"/>
  <c r="E506" i="4" s="1"/>
  <c r="D510" i="4"/>
  <c r="E510" i="4" s="1"/>
  <c r="D518" i="4"/>
  <c r="E518" i="4" s="1"/>
  <c r="D526" i="4"/>
  <c r="E526" i="4" s="1"/>
  <c r="D542" i="4"/>
  <c r="E542" i="4" s="1"/>
  <c r="D558" i="4"/>
  <c r="E558" i="4" s="1"/>
  <c r="D574" i="4"/>
  <c r="E574" i="4" s="1"/>
  <c r="D582" i="4"/>
  <c r="E582" i="4" s="1"/>
  <c r="D586" i="4"/>
  <c r="E586" i="4" s="1"/>
  <c r="D590" i="4"/>
  <c r="E590" i="4" s="1"/>
  <c r="D606" i="4"/>
  <c r="E606" i="4" s="1"/>
  <c r="D618" i="4"/>
  <c r="E618" i="4" s="1"/>
  <c r="D622" i="4"/>
  <c r="E622" i="4" s="1"/>
  <c r="D638" i="4"/>
  <c r="E638" i="4" s="1"/>
  <c r="D646" i="4"/>
  <c r="E646" i="4" s="1"/>
  <c r="D654" i="4"/>
  <c r="E654" i="4" s="1"/>
  <c r="D670" i="4"/>
  <c r="E670" i="4" s="1"/>
  <c r="D686" i="4"/>
  <c r="E686" i="4" s="1"/>
  <c r="D690" i="4"/>
  <c r="E690" i="4" s="1"/>
  <c r="D698" i="4"/>
  <c r="E698" i="4" s="1"/>
  <c r="D702" i="4"/>
  <c r="E702" i="4" s="1"/>
  <c r="D718" i="4"/>
  <c r="E718" i="4" s="1"/>
  <c r="D730" i="4"/>
  <c r="E730" i="4" s="1"/>
  <c r="D734" i="4"/>
  <c r="E734" i="4" s="1"/>
  <c r="D750" i="4"/>
  <c r="E750" i="4" s="1"/>
  <c r="D459" i="4"/>
  <c r="E459" i="4" s="1"/>
  <c r="D463" i="4"/>
  <c r="E463" i="4" s="1"/>
  <c r="D479" i="4"/>
  <c r="E479" i="4" s="1"/>
  <c r="D491" i="4"/>
  <c r="E491" i="4" s="1"/>
  <c r="D495" i="4"/>
  <c r="E495" i="4" s="1"/>
  <c r="D511" i="4"/>
  <c r="E511" i="4" s="1"/>
  <c r="D523" i="4"/>
  <c r="E523" i="4" s="1"/>
  <c r="D527" i="4"/>
  <c r="E527" i="4" s="1"/>
  <c r="D543" i="4"/>
  <c r="E543" i="4" s="1"/>
  <c r="D555" i="4"/>
  <c r="E555" i="4" s="1"/>
  <c r="D559" i="4"/>
  <c r="E559" i="4" s="1"/>
  <c r="D575" i="4"/>
  <c r="E575" i="4" s="1"/>
  <c r="D587" i="4"/>
  <c r="E587" i="4" s="1"/>
  <c r="D591" i="4"/>
  <c r="E591" i="4" s="1"/>
  <c r="D607" i="4"/>
  <c r="E607" i="4" s="1"/>
  <c r="D619" i="4"/>
  <c r="E619" i="4" s="1"/>
  <c r="D623" i="4"/>
  <c r="E623" i="4" s="1"/>
  <c r="D639" i="4"/>
  <c r="E639" i="4" s="1"/>
  <c r="D655" i="4"/>
  <c r="E655" i="4" s="1"/>
  <c r="D671" i="4"/>
  <c r="E671" i="4" s="1"/>
  <c r="D687" i="4"/>
  <c r="E687" i="4" s="1"/>
  <c r="D703" i="4"/>
  <c r="E703" i="4" s="1"/>
  <c r="D719" i="4"/>
  <c r="E719" i="4" s="1"/>
  <c r="D735" i="4"/>
  <c r="E735" i="4" s="1"/>
  <c r="D751" i="4"/>
  <c r="E751" i="4" s="1"/>
  <c r="I1798" i="4"/>
  <c r="J1798" i="4" s="1"/>
  <c r="C1798" i="4" s="1"/>
  <c r="F1798" i="4" s="1"/>
  <c r="G1798" i="4" s="1"/>
  <c r="I1802" i="4"/>
  <c r="J1802" i="4" s="1"/>
  <c r="C1802" i="4" s="1"/>
  <c r="F1802" i="4" s="1"/>
  <c r="G1802" i="4" s="1"/>
  <c r="I1806" i="4"/>
  <c r="J1806" i="4" s="1"/>
  <c r="C1806" i="4" s="1"/>
  <c r="F1806" i="4" s="1"/>
  <c r="G1806" i="4" s="1"/>
  <c r="I1810" i="4"/>
  <c r="J1810" i="4" s="1"/>
  <c r="C1810" i="4" s="1"/>
  <c r="F1810" i="4" s="1"/>
  <c r="G1810" i="4" s="1"/>
  <c r="I1814" i="4"/>
  <c r="J1814" i="4" s="1"/>
  <c r="C1814" i="4" s="1"/>
  <c r="F1814" i="4" s="1"/>
  <c r="G1814" i="4" s="1"/>
  <c r="I1818" i="4"/>
  <c r="J1818" i="4" s="1"/>
  <c r="C1818" i="4" s="1"/>
  <c r="F1818" i="4" s="1"/>
  <c r="G1818" i="4" s="1"/>
  <c r="I1822" i="4"/>
  <c r="J1822" i="4" s="1"/>
  <c r="C1822" i="4" s="1"/>
  <c r="F1822" i="4" s="1"/>
  <c r="G1822" i="4" s="1"/>
  <c r="I1826" i="4"/>
  <c r="J1826" i="4" s="1"/>
  <c r="C1826" i="4" s="1"/>
  <c r="F1826" i="4" s="1"/>
  <c r="G1826" i="4" s="1"/>
  <c r="I1830" i="4"/>
  <c r="J1830" i="4" s="1"/>
  <c r="C1830" i="4" s="1"/>
  <c r="F1830" i="4" s="1"/>
  <c r="G1830" i="4" s="1"/>
  <c r="D464" i="4"/>
  <c r="E464" i="4" s="1"/>
  <c r="D504" i="4"/>
  <c r="E504" i="4" s="1"/>
  <c r="D568" i="4"/>
  <c r="E568" i="4" s="1"/>
  <c r="D576" i="4"/>
  <c r="E576" i="4" s="1"/>
  <c r="I1831" i="4"/>
  <c r="J1831" i="4" s="1"/>
  <c r="C1831" i="4" s="1"/>
  <c r="F1831" i="4" s="1"/>
  <c r="G1831" i="4" s="1"/>
  <c r="D457" i="4"/>
  <c r="E457" i="4" s="1"/>
  <c r="D461" i="4"/>
  <c r="E461" i="4" s="1"/>
  <c r="D465" i="4"/>
  <c r="E465" i="4" s="1"/>
  <c r="D469" i="4"/>
  <c r="E469" i="4" s="1"/>
  <c r="D481" i="4"/>
  <c r="E481" i="4" s="1"/>
  <c r="D489" i="4"/>
  <c r="E489" i="4" s="1"/>
  <c r="D493" i="4"/>
  <c r="E493" i="4" s="1"/>
  <c r="D521" i="4"/>
  <c r="E521" i="4" s="1"/>
  <c r="D525" i="4"/>
  <c r="E525" i="4" s="1"/>
  <c r="D541" i="4"/>
  <c r="E541" i="4" s="1"/>
  <c r="D545" i="4"/>
  <c r="E545" i="4" s="1"/>
  <c r="D549" i="4"/>
  <c r="E549" i="4" s="1"/>
  <c r="D553" i="4"/>
  <c r="E553" i="4" s="1"/>
  <c r="D557" i="4"/>
  <c r="E557" i="4" s="1"/>
  <c r="D573" i="4"/>
  <c r="E573" i="4" s="1"/>
  <c r="D597" i="4"/>
  <c r="E597" i="4" s="1"/>
  <c r="D601" i="4"/>
  <c r="E601" i="4" s="1"/>
  <c r="D609" i="4"/>
  <c r="E609" i="4" s="1"/>
  <c r="D621" i="4"/>
  <c r="E621" i="4" s="1"/>
  <c r="D641" i="4"/>
  <c r="E641" i="4" s="1"/>
  <c r="D657" i="4"/>
  <c r="E657" i="4" s="1"/>
  <c r="D665" i="4"/>
  <c r="E665" i="4" s="1"/>
  <c r="D673" i="4"/>
  <c r="E673" i="4" s="1"/>
  <c r="D689" i="4"/>
  <c r="E689" i="4" s="1"/>
  <c r="D713" i="4"/>
  <c r="E713" i="4" s="1"/>
  <c r="D717" i="4"/>
  <c r="E717" i="4" s="1"/>
  <c r="D725" i="4"/>
  <c r="E725" i="4" s="1"/>
  <c r="D733" i="4"/>
  <c r="E733" i="4" s="1"/>
  <c r="D741" i="4"/>
  <c r="E741" i="4" s="1"/>
  <c r="D986" i="4"/>
  <c r="E986" i="4" s="1"/>
  <c r="D990" i="4"/>
  <c r="E990" i="4" s="1"/>
  <c r="D987" i="4"/>
  <c r="E987" i="4" s="1"/>
  <c r="D991" i="4"/>
  <c r="E991" i="4" s="1"/>
  <c r="D1098" i="4"/>
  <c r="E1098" i="4" s="1"/>
  <c r="D1102" i="4"/>
  <c r="E1102" i="4" s="1"/>
  <c r="D1118" i="4"/>
  <c r="E1118" i="4" s="1"/>
  <c r="D1096" i="4"/>
  <c r="E1096" i="4" s="1"/>
  <c r="D1157" i="4"/>
  <c r="E1157" i="4" s="1"/>
  <c r="D1165" i="4"/>
  <c r="E1165" i="4" s="1"/>
  <c r="D1173" i="4"/>
  <c r="E1173" i="4" s="1"/>
  <c r="D1177" i="4"/>
  <c r="E1177" i="4" s="1"/>
  <c r="D1189" i="4"/>
  <c r="E1189" i="4" s="1"/>
  <c r="D1201" i="4"/>
  <c r="E1201" i="4" s="1"/>
  <c r="D1221" i="4"/>
  <c r="E1221" i="4" s="1"/>
  <c r="D1225" i="4"/>
  <c r="E1225" i="4" s="1"/>
  <c r="D1229" i="4"/>
  <c r="E1229" i="4" s="1"/>
  <c r="D1233" i="4"/>
  <c r="E1233" i="4" s="1"/>
  <c r="D1246" i="4"/>
  <c r="E1246" i="4" s="1"/>
  <c r="D1250" i="4"/>
  <c r="E1250" i="4" s="1"/>
  <c r="D1262" i="4"/>
  <c r="E1262" i="4" s="1"/>
  <c r="D1274" i="4"/>
  <c r="E1274" i="4" s="1"/>
  <c r="D1278" i="4"/>
  <c r="E1278" i="4" s="1"/>
  <c r="D1282" i="4"/>
  <c r="E1282" i="4" s="1"/>
  <c r="D1294" i="4"/>
  <c r="E1294" i="4" s="1"/>
  <c r="D1310" i="4"/>
  <c r="E1310" i="4" s="1"/>
  <c r="D1326" i="4"/>
  <c r="E1326" i="4" s="1"/>
  <c r="D1347" i="4"/>
  <c r="E1347" i="4" s="1"/>
  <c r="D1355" i="4"/>
  <c r="E1355" i="4" s="1"/>
  <c r="D1359" i="4"/>
  <c r="E1359" i="4" s="1"/>
  <c r="D1363" i="4"/>
  <c r="E1363" i="4" s="1"/>
  <c r="D1155" i="4"/>
  <c r="E1155" i="4" s="1"/>
  <c r="D1163" i="4"/>
  <c r="E1163" i="4" s="1"/>
  <c r="D1171" i="4"/>
  <c r="E1171" i="4" s="1"/>
  <c r="D1187" i="4"/>
  <c r="E1187" i="4" s="1"/>
  <c r="D1195" i="4"/>
  <c r="E1195" i="4" s="1"/>
  <c r="D1203" i="4"/>
  <c r="E1203" i="4" s="1"/>
  <c r="D1219" i="4"/>
  <c r="E1219" i="4" s="1"/>
  <c r="D1227" i="4"/>
  <c r="E1227" i="4" s="1"/>
  <c r="D1247" i="4"/>
  <c r="E1247" i="4" s="1"/>
  <c r="D1249" i="4"/>
  <c r="E1249" i="4" s="1"/>
  <c r="D1261" i="4"/>
  <c r="E1261" i="4" s="1"/>
  <c r="D1263" i="4"/>
  <c r="E1263" i="4" s="1"/>
  <c r="D1265" i="4"/>
  <c r="E1265" i="4" s="1"/>
  <c r="D1271" i="4"/>
  <c r="E1271" i="4" s="1"/>
  <c r="D1275" i="4"/>
  <c r="E1275" i="4" s="1"/>
  <c r="D1279" i="4"/>
  <c r="E1279" i="4" s="1"/>
  <c r="D1291" i="4"/>
  <c r="E1291" i="4" s="1"/>
  <c r="D1293" i="4"/>
  <c r="E1293" i="4" s="1"/>
  <c r="D1295" i="4"/>
  <c r="E1295" i="4" s="1"/>
  <c r="D1301" i="4"/>
  <c r="E1301" i="4" s="1"/>
  <c r="D1305" i="4"/>
  <c r="E1305" i="4" s="1"/>
  <c r="D1309" i="4"/>
  <c r="E1309" i="4" s="1"/>
  <c r="D1311" i="4"/>
  <c r="E1311" i="4" s="1"/>
  <c r="D1319" i="4"/>
  <c r="E1319" i="4" s="1"/>
  <c r="D1323" i="4"/>
  <c r="E1323" i="4" s="1"/>
  <c r="D1327" i="4"/>
  <c r="E1327" i="4" s="1"/>
  <c r="D1329" i="4"/>
  <c r="E1329" i="4" s="1"/>
  <c r="D1123" i="4"/>
  <c r="E1123" i="4" s="1"/>
  <c r="D1125" i="4"/>
  <c r="E1125" i="4" s="1"/>
  <c r="D1129" i="4"/>
  <c r="E1129" i="4" s="1"/>
  <c r="D1130" i="4"/>
  <c r="E1130" i="4" s="1"/>
  <c r="D1131" i="4"/>
  <c r="E1131" i="4" s="1"/>
  <c r="D1134" i="4"/>
  <c r="E1134" i="4" s="1"/>
  <c r="D1135" i="4"/>
  <c r="E1135" i="4" s="1"/>
  <c r="D1136" i="4"/>
  <c r="E1136" i="4" s="1"/>
  <c r="D1139" i="4"/>
  <c r="E1139" i="4" s="1"/>
  <c r="D1149" i="4"/>
  <c r="E1149" i="4" s="1"/>
  <c r="D1150" i="4"/>
  <c r="E1150" i="4" s="1"/>
  <c r="D1154" i="4"/>
  <c r="E1154" i="4" s="1"/>
  <c r="D1166" i="4"/>
  <c r="E1166" i="4" s="1"/>
  <c r="D1182" i="4"/>
  <c r="E1182" i="4" s="1"/>
  <c r="D1198" i="4"/>
  <c r="E1198" i="4" s="1"/>
  <c r="D1214" i="4"/>
  <c r="E1214" i="4" s="1"/>
  <c r="D1218" i="4"/>
  <c r="E1218" i="4" s="1"/>
  <c r="D1226" i="4"/>
  <c r="E1226" i="4" s="1"/>
  <c r="D1230" i="4"/>
  <c r="E1230" i="4" s="1"/>
  <c r="D1341" i="4"/>
  <c r="E1341" i="4" s="1"/>
  <c r="D1350" i="4"/>
  <c r="E1350" i="4" s="1"/>
  <c r="D1354" i="4"/>
  <c r="E1354" i="4" s="1"/>
  <c r="D1358" i="4"/>
  <c r="E1358" i="4" s="1"/>
  <c r="D1366" i="4"/>
  <c r="E1366" i="4" s="1"/>
  <c r="D1339" i="4"/>
  <c r="E1339" i="4" s="1"/>
  <c r="D1343" i="4"/>
  <c r="E1343" i="4" s="1"/>
  <c r="D1345" i="4"/>
  <c r="E1345" i="4" s="1"/>
  <c r="D1342" i="4"/>
  <c r="E1342" i="4" s="1"/>
  <c r="D1349" i="4"/>
  <c r="E1349" i="4" s="1"/>
  <c r="D1357" i="4"/>
  <c r="E1357" i="4" s="1"/>
  <c r="D1365" i="4"/>
  <c r="E1365" i="4" s="1"/>
  <c r="D1393" i="4"/>
  <c r="E1393" i="4" s="1"/>
  <c r="D1395" i="4"/>
  <c r="E1395" i="4" s="1"/>
  <c r="D1397" i="4"/>
  <c r="E1397" i="4" s="1"/>
  <c r="D1401" i="4"/>
  <c r="E1401" i="4" s="1"/>
  <c r="D1409" i="4"/>
  <c r="E1409" i="4" s="1"/>
  <c r="D1411" i="4"/>
  <c r="E1411" i="4" s="1"/>
  <c r="D1417" i="4"/>
  <c r="E1417" i="4" s="1"/>
  <c r="D1419" i="4"/>
  <c r="E1419" i="4" s="1"/>
  <c r="D1427" i="4"/>
  <c r="E1427" i="4" s="1"/>
  <c r="D1429" i="4"/>
  <c r="E1429" i="4" s="1"/>
  <c r="D1433" i="4"/>
  <c r="E1433" i="4" s="1"/>
  <c r="D1437" i="4"/>
  <c r="E1437" i="4" s="1"/>
  <c r="D1443" i="4"/>
  <c r="E1443" i="4" s="1"/>
  <c r="D1453" i="4"/>
  <c r="E1453" i="4" s="1"/>
  <c r="D1461" i="4"/>
  <c r="E1461" i="4" s="1"/>
  <c r="D1469" i="4"/>
  <c r="E1469" i="4" s="1"/>
  <c r="D1473" i="4"/>
  <c r="E1473" i="4" s="1"/>
  <c r="D1475" i="4"/>
  <c r="E1475" i="4" s="1"/>
  <c r="D1489" i="4"/>
  <c r="E1489" i="4" s="1"/>
  <c r="D1406" i="4"/>
  <c r="E1406" i="4" s="1"/>
  <c r="D1422" i="4"/>
  <c r="E1422" i="4" s="1"/>
  <c r="D1430" i="4"/>
  <c r="E1430" i="4" s="1"/>
  <c r="D1434" i="4"/>
  <c r="E1434" i="4" s="1"/>
  <c r="D1438" i="4"/>
  <c r="E1438" i="4" s="1"/>
  <c r="D1454" i="4"/>
  <c r="E1454" i="4" s="1"/>
  <c r="D1466" i="4"/>
  <c r="E1466" i="4" s="1"/>
  <c r="D1470" i="4"/>
  <c r="E1470" i="4" s="1"/>
  <c r="D1486" i="4"/>
  <c r="E1486" i="4" s="1"/>
  <c r="D1514" i="4"/>
  <c r="E1514" i="4" s="1"/>
  <c r="D1518" i="4"/>
  <c r="E1518" i="4" s="1"/>
  <c r="D1635" i="4"/>
  <c r="E1635" i="4" s="1"/>
  <c r="D1643" i="4"/>
  <c r="E1643" i="4" s="1"/>
  <c r="D1651" i="4"/>
  <c r="E1651" i="4" s="1"/>
  <c r="D1507" i="4"/>
  <c r="E1507" i="4" s="1"/>
  <c r="D1509" i="4"/>
  <c r="E1509" i="4" s="1"/>
  <c r="D1513" i="4"/>
  <c r="E1513" i="4" s="1"/>
  <c r="D1517" i="4"/>
  <c r="E1517" i="4" s="1"/>
  <c r="D1582" i="4"/>
  <c r="E1582" i="4" s="1"/>
  <c r="D1590" i="4"/>
  <c r="E1590" i="4" s="1"/>
  <c r="D1598" i="4"/>
  <c r="E1598" i="4" s="1"/>
  <c r="D1593" i="4"/>
  <c r="E1593" i="4" s="1"/>
  <c r="D1595" i="4"/>
  <c r="E1595" i="4" s="1"/>
  <c r="D1597" i="4"/>
  <c r="E1597" i="4" s="1"/>
  <c r="D1617" i="4"/>
  <c r="E1617" i="4" s="1"/>
  <c r="D1625" i="4"/>
  <c r="E1625" i="4" s="1"/>
  <c r="D1629" i="4"/>
  <c r="E1629" i="4" s="1"/>
  <c r="D1637" i="4"/>
  <c r="E1637" i="4" s="1"/>
  <c r="D1645" i="4"/>
  <c r="E1645" i="4" s="1"/>
  <c r="D1649" i="4"/>
  <c r="E1649" i="4" s="1"/>
  <c r="D1657" i="4"/>
  <c r="E1657" i="4" s="1"/>
  <c r="D1679" i="4"/>
  <c r="E1679" i="4" s="1"/>
  <c r="D1691" i="4"/>
  <c r="E1691" i="4" s="1"/>
  <c r="D1695" i="4"/>
  <c r="E1695" i="4" s="1"/>
  <c r="D1711" i="4"/>
  <c r="E1711" i="4" s="1"/>
  <c r="D1602" i="4"/>
  <c r="E1602" i="4" s="1"/>
  <c r="D1610" i="4"/>
  <c r="E1610" i="4" s="1"/>
  <c r="D1614" i="4"/>
  <c r="E1614" i="4" s="1"/>
  <c r="D1630" i="4"/>
  <c r="E1630" i="4" s="1"/>
  <c r="D1650" i="4"/>
  <c r="E1650" i="4" s="1"/>
  <c r="D1662" i="4"/>
  <c r="E1662" i="4" s="1"/>
  <c r="D1678" i="4"/>
  <c r="E1678" i="4" s="1"/>
  <c r="D1694" i="4"/>
  <c r="E1694" i="4" s="1"/>
  <c r="D1710" i="4"/>
  <c r="E1710" i="4" s="1"/>
  <c r="D1714" i="4"/>
  <c r="E1714" i="4" s="1"/>
  <c r="D1663" i="4"/>
  <c r="E1663" i="4" s="1"/>
  <c r="D1669" i="4"/>
  <c r="E1669" i="4" s="1"/>
  <c r="D1677" i="4"/>
  <c r="E1677" i="4" s="1"/>
  <c r="D1689" i="4"/>
  <c r="E1689" i="4" s="1"/>
  <c r="D1701" i="4"/>
  <c r="E1701" i="4" s="1"/>
  <c r="D1725" i="4"/>
  <c r="E1725" i="4" s="1"/>
  <c r="D1758" i="4"/>
  <c r="E1758" i="4" s="1"/>
  <c r="D1717" i="4"/>
  <c r="E1717" i="4" s="1"/>
  <c r="D1718" i="4"/>
  <c r="E1718" i="4" s="1"/>
  <c r="D1723" i="4"/>
  <c r="E1723" i="4" s="1"/>
  <c r="D1731" i="4"/>
  <c r="E1731" i="4" s="1"/>
  <c r="D1726" i="4"/>
  <c r="E1726" i="4" s="1"/>
  <c r="D1794" i="4"/>
  <c r="E1794" i="4" s="1"/>
  <c r="D1753" i="4"/>
  <c r="E1753" i="4" s="1"/>
  <c r="D1816" i="4"/>
  <c r="E1816" i="4" s="1"/>
  <c r="D1755" i="4"/>
  <c r="E1755" i="4" s="1"/>
  <c r="D1757" i="4"/>
  <c r="E1757" i="4" s="1"/>
  <c r="D1761" i="4"/>
  <c r="E1761" i="4" s="1"/>
  <c r="D1793" i="4"/>
  <c r="E1793" i="4" s="1"/>
  <c r="D1807" i="4"/>
  <c r="E1807" i="4" s="1"/>
  <c r="D1809" i="4"/>
  <c r="E1809" i="4" s="1"/>
  <c r="D1823" i="4"/>
  <c r="E1823" i="4" s="1"/>
  <c r="D1833" i="4"/>
  <c r="E1833" i="4" s="1"/>
  <c r="B13" i="1"/>
  <c r="B14" i="1"/>
  <c r="DV1142" i="2" l="1"/>
  <c r="DW1142" i="2" s="1"/>
  <c r="DV1526" i="2"/>
  <c r="DW1526" i="2" s="1"/>
  <c r="DV1559" i="2"/>
  <c r="DW1559" i="2" s="1"/>
  <c r="DV1720" i="2"/>
  <c r="DW1720" i="2" s="1"/>
  <c r="DV254" i="2"/>
  <c r="DW254" i="2" s="1"/>
  <c r="DV876" i="2"/>
  <c r="DW876" i="2" s="1"/>
  <c r="DV460" i="2"/>
  <c r="DW460" i="2" s="1"/>
  <c r="DV1104" i="2"/>
  <c r="DW1104" i="2" s="1"/>
  <c r="DV1647" i="2"/>
  <c r="DW1647" i="2" s="1"/>
  <c r="DV1493" i="2"/>
  <c r="DW1493" i="2" s="1"/>
  <c r="DV1511" i="2"/>
  <c r="DW1511" i="2" s="1"/>
  <c r="DV1582" i="2"/>
  <c r="DW1582" i="2" s="1"/>
  <c r="DV838" i="2"/>
  <c r="DW838" i="2" s="1"/>
  <c r="DV482" i="2"/>
  <c r="DW482" i="2" s="1"/>
  <c r="DV1076" i="2"/>
  <c r="DW1076" i="2" s="1"/>
  <c r="DV959" i="2"/>
  <c r="DW959" i="2" s="1"/>
  <c r="DV1032" i="2"/>
  <c r="DW1032" i="2" s="1"/>
  <c r="DV996" i="2"/>
  <c r="DW996" i="2" s="1"/>
  <c r="DV1303" i="2"/>
  <c r="DW1303" i="2" s="1"/>
  <c r="DV1541" i="2"/>
  <c r="DW1541" i="2" s="1"/>
  <c r="DV123" i="2"/>
  <c r="DW123" i="2" s="1"/>
  <c r="DV664" i="2"/>
  <c r="DW664" i="2" s="1"/>
  <c r="DV728" i="2"/>
  <c r="DW728" i="2" s="1"/>
  <c r="DV1055" i="2"/>
  <c r="DW1055" i="2" s="1"/>
  <c r="DV1637" i="2"/>
  <c r="DW1637" i="2" s="1"/>
  <c r="DV1699" i="2"/>
  <c r="DW1699" i="2" s="1"/>
  <c r="DV1691" i="2"/>
  <c r="DW1691" i="2" s="1"/>
  <c r="DV158" i="2"/>
  <c r="DW158" i="2" s="1"/>
  <c r="DV338" i="2"/>
  <c r="DW338" i="2" s="1"/>
  <c r="DV854" i="2"/>
  <c r="DW854" i="2" s="1"/>
  <c r="DV466" i="2"/>
  <c r="DW466" i="2" s="1"/>
  <c r="DV126" i="2"/>
  <c r="DW126" i="2" s="1"/>
  <c r="DV1124" i="2"/>
  <c r="DW1124" i="2" s="1"/>
  <c r="DV1266" i="2"/>
  <c r="DW1266" i="2" s="1"/>
  <c r="DV1707" i="2"/>
  <c r="DW1707" i="2" s="1"/>
  <c r="DV59" i="2"/>
  <c r="DW59" i="2" s="1"/>
  <c r="DV1013" i="2"/>
  <c r="DW1013" i="2" s="1"/>
  <c r="DV1027" i="2"/>
  <c r="DW1027" i="2" s="1"/>
  <c r="DV1136" i="2"/>
  <c r="DW1136" i="2" s="1"/>
  <c r="DV1129" i="2"/>
  <c r="DW1129" i="2" s="1"/>
  <c r="DV1292" i="2"/>
  <c r="DW1292" i="2" s="1"/>
  <c r="DV74" i="2"/>
  <c r="DW74" i="2" s="1"/>
  <c r="DV136" i="2"/>
  <c r="DW136" i="2" s="1"/>
  <c r="DV108" i="2"/>
  <c r="DW108" i="2" s="1"/>
  <c r="DV82" i="2"/>
  <c r="DW82" i="2" s="1"/>
  <c r="DV490" i="2"/>
  <c r="DW490" i="2" s="1"/>
  <c r="DV488" i="2"/>
  <c r="DW488" i="2" s="1"/>
  <c r="DV802" i="2"/>
  <c r="DW802" i="2" s="1"/>
  <c r="DV662" i="2"/>
  <c r="DW662" i="2" s="1"/>
  <c r="DV726" i="2"/>
  <c r="DW726" i="2" s="1"/>
  <c r="DV1078" i="2"/>
  <c r="DW1078" i="2" s="1"/>
  <c r="DV1041" i="2"/>
  <c r="DW1041" i="2" s="1"/>
  <c r="DV1043" i="2"/>
  <c r="DW1043" i="2" s="1"/>
  <c r="DV1079" i="2"/>
  <c r="DW1079" i="2" s="1"/>
  <c r="DV48" i="2"/>
  <c r="DW48" i="2" s="1"/>
  <c r="DV121" i="2"/>
  <c r="DW121" i="2" s="1"/>
  <c r="DV87" i="2"/>
  <c r="DW87" i="2" s="1"/>
  <c r="DV788" i="2"/>
  <c r="DW788" i="2" s="1"/>
  <c r="DV637" i="2"/>
  <c r="DW637" i="2" s="1"/>
  <c r="DV669" i="2"/>
  <c r="DW669" i="2" s="1"/>
  <c r="DV701" i="2"/>
  <c r="DW701" i="2" s="1"/>
  <c r="DV733" i="2"/>
  <c r="DW733" i="2" s="1"/>
  <c r="DV765" i="2"/>
  <c r="DW765" i="2" s="1"/>
  <c r="DV960" i="2"/>
  <c r="DW960" i="2" s="1"/>
  <c r="DV1065" i="2"/>
  <c r="DW1065" i="2" s="1"/>
  <c r="DV991" i="2"/>
  <c r="DW991" i="2" s="1"/>
  <c r="DV997" i="2"/>
  <c r="DW997" i="2" s="1"/>
  <c r="DV141" i="2"/>
  <c r="DW141" i="2" s="1"/>
  <c r="DV91" i="2"/>
  <c r="DW91" i="2" s="1"/>
  <c r="DV89" i="2"/>
  <c r="DW89" i="2" s="1"/>
  <c r="DV133" i="2"/>
  <c r="DW133" i="2" s="1"/>
  <c r="DV86" i="2"/>
  <c r="DW86" i="2" s="1"/>
  <c r="DV616" i="2"/>
  <c r="DW616" i="2" s="1"/>
  <c r="DV680" i="2"/>
  <c r="DW680" i="2" s="1"/>
  <c r="DV744" i="2"/>
  <c r="DW744" i="2" s="1"/>
  <c r="DV622" i="2"/>
  <c r="DW622" i="2" s="1"/>
  <c r="DV686" i="2"/>
  <c r="DW686" i="2" s="1"/>
  <c r="DV750" i="2"/>
  <c r="DW750" i="2" s="1"/>
  <c r="DV1034" i="2"/>
  <c r="DW1034" i="2" s="1"/>
  <c r="DV951" i="2"/>
  <c r="DW951" i="2" s="1"/>
  <c r="DV972" i="2"/>
  <c r="DW972" i="2" s="1"/>
  <c r="DV1028" i="2"/>
  <c r="DW1028" i="2" s="1"/>
  <c r="DV1064" i="2"/>
  <c r="DW1064" i="2" s="1"/>
  <c r="DV982" i="2"/>
  <c r="DW982" i="2" s="1"/>
  <c r="DV1083" i="2"/>
  <c r="DW1083" i="2" s="1"/>
  <c r="DV1307" i="2"/>
  <c r="DW1307" i="2" s="1"/>
  <c r="DV1304" i="2"/>
  <c r="DW1304" i="2" s="1"/>
  <c r="DV1519" i="2"/>
  <c r="DW1519" i="2" s="1"/>
  <c r="DV1553" i="2"/>
  <c r="DW1553" i="2" s="1"/>
  <c r="DV1479" i="2"/>
  <c r="DW1479" i="2" s="1"/>
  <c r="DV1496" i="2"/>
  <c r="DW1496" i="2" s="1"/>
  <c r="DV1573" i="2"/>
  <c r="DW1573" i="2" s="1"/>
  <c r="DV1555" i="2"/>
  <c r="DW1555" i="2" s="1"/>
  <c r="DV1757" i="2"/>
  <c r="DW1757" i="2" s="1"/>
  <c r="DV1829" i="2"/>
  <c r="DW1829" i="2" s="1"/>
  <c r="DV1329" i="2"/>
  <c r="DW1329" i="2" s="1"/>
  <c r="DV1324" i="2"/>
  <c r="DW1324" i="2" s="1"/>
  <c r="DV1328" i="2"/>
  <c r="DW1328" i="2" s="1"/>
  <c r="DV1548" i="2"/>
  <c r="DW1548" i="2" s="1"/>
  <c r="DV1457" i="2"/>
  <c r="DW1457" i="2" s="1"/>
  <c r="DV1596" i="2"/>
  <c r="DW1596" i="2" s="1"/>
  <c r="DV1687" i="2"/>
  <c r="DW1687" i="2" s="1"/>
  <c r="DV1612" i="2"/>
  <c r="DW1612" i="2" s="1"/>
  <c r="DV1711" i="2"/>
  <c r="DW1711" i="2" s="1"/>
  <c r="DV1730" i="2"/>
  <c r="DW1730" i="2" s="1"/>
  <c r="DV1783" i="2"/>
  <c r="DW1783" i="2" s="1"/>
  <c r="DV1794" i="2"/>
  <c r="DW1794" i="2" s="1"/>
  <c r="DV1497" i="2"/>
  <c r="DW1497" i="2" s="1"/>
  <c r="DV1660" i="2"/>
  <c r="DW1660" i="2" s="1"/>
  <c r="DV1627" i="2"/>
  <c r="DW1627" i="2" s="1"/>
  <c r="DV1680" i="2"/>
  <c r="DW1680" i="2" s="1"/>
  <c r="DV1603" i="2"/>
  <c r="DW1603" i="2" s="1"/>
  <c r="DV1696" i="2"/>
  <c r="DW1696" i="2" s="1"/>
  <c r="DV1713" i="2"/>
  <c r="DW1713" i="2" s="1"/>
  <c r="DV1340" i="2"/>
  <c r="DW1340" i="2" s="1"/>
  <c r="DV1369" i="2"/>
  <c r="DW1369" i="2" s="1"/>
  <c r="DV1469" i="2"/>
  <c r="DW1469" i="2" s="1"/>
  <c r="DV1521" i="2"/>
  <c r="DW1521" i="2" s="1"/>
  <c r="DV1534" i="2"/>
  <c r="DW1534" i="2" s="1"/>
  <c r="DV1533" i="2"/>
  <c r="DW1533" i="2" s="1"/>
  <c r="DV1654" i="2"/>
  <c r="DW1654" i="2" s="1"/>
  <c r="DV1631" i="2"/>
  <c r="DW1631" i="2" s="1"/>
  <c r="DV1619" i="2"/>
  <c r="DW1619" i="2" s="1"/>
  <c r="DV1723" i="2"/>
  <c r="DW1723" i="2" s="1"/>
  <c r="DV1738" i="2"/>
  <c r="DW1738" i="2" s="1"/>
  <c r="DV1791" i="2"/>
  <c r="DW1791" i="2" s="1"/>
  <c r="DV605" i="2"/>
  <c r="DW605" i="2" s="1"/>
  <c r="DV1146" i="2"/>
  <c r="DW1146" i="2" s="1"/>
  <c r="DV117" i="2"/>
  <c r="DW117" i="2" s="1"/>
  <c r="DV47" i="2"/>
  <c r="DW47" i="2" s="1"/>
  <c r="DV495" i="2"/>
  <c r="DW495" i="2" s="1"/>
  <c r="DV806" i="2"/>
  <c r="DW806" i="2" s="1"/>
  <c r="DV781" i="2"/>
  <c r="DW781" i="2" s="1"/>
  <c r="DV678" i="2"/>
  <c r="DW678" i="2" s="1"/>
  <c r="DV742" i="2"/>
  <c r="DW742" i="2" s="1"/>
  <c r="DV1005" i="2"/>
  <c r="DW1005" i="2" s="1"/>
  <c r="DV1049" i="2"/>
  <c r="DW1049" i="2" s="1"/>
  <c r="DV983" i="2"/>
  <c r="DW983" i="2" s="1"/>
  <c r="DV1087" i="2"/>
  <c r="DW1087" i="2" s="1"/>
  <c r="DV1291" i="2"/>
  <c r="DW1291" i="2" s="1"/>
  <c r="DV1141" i="2"/>
  <c r="DW1141" i="2" s="1"/>
  <c r="DV1451" i="2"/>
  <c r="DW1451" i="2" s="1"/>
  <c r="DV1454" i="2"/>
  <c r="DW1454" i="2" s="1"/>
  <c r="DV1472" i="2"/>
  <c r="DW1472" i="2" s="1"/>
  <c r="DV144" i="2"/>
  <c r="DW144" i="2" s="1"/>
  <c r="DV99" i="2"/>
  <c r="DW99" i="2" s="1"/>
  <c r="DV778" i="2"/>
  <c r="DW778" i="2" s="1"/>
  <c r="DV1074" i="2"/>
  <c r="DW1074" i="2" s="1"/>
  <c r="DV1006" i="2"/>
  <c r="DW1006" i="2" s="1"/>
  <c r="DV1138" i="2"/>
  <c r="DW1138" i="2" s="1"/>
  <c r="DV1300" i="2"/>
  <c r="DW1300" i="2" s="1"/>
  <c r="DV103" i="2"/>
  <c r="DW103" i="2" s="1"/>
  <c r="DV94" i="2"/>
  <c r="DW94" i="2" s="1"/>
  <c r="DV486" i="2"/>
  <c r="DW486" i="2" s="1"/>
  <c r="DV638" i="2"/>
  <c r="DW638" i="2" s="1"/>
  <c r="DV702" i="2"/>
  <c r="DW702" i="2" s="1"/>
  <c r="DV766" i="2"/>
  <c r="DW766" i="2" s="1"/>
  <c r="DV1048" i="2"/>
  <c r="DW1048" i="2" s="1"/>
  <c r="DV961" i="2"/>
  <c r="DW961" i="2" s="1"/>
  <c r="DV1038" i="2"/>
  <c r="DW1038" i="2" s="1"/>
  <c r="DV979" i="2"/>
  <c r="DW979" i="2" s="1"/>
  <c r="DV1037" i="2"/>
  <c r="DW1037" i="2" s="1"/>
  <c r="DV1066" i="2"/>
  <c r="DW1066" i="2" s="1"/>
  <c r="DV1011" i="2"/>
  <c r="DW1011" i="2" s="1"/>
  <c r="DV1302" i="2"/>
  <c r="DW1302" i="2" s="1"/>
  <c r="DV1315" i="2"/>
  <c r="DW1315" i="2" s="1"/>
  <c r="DV1470" i="2"/>
  <c r="DW1470" i="2" s="1"/>
  <c r="DV1608" i="2"/>
  <c r="DW1608" i="2" s="1"/>
  <c r="DV1477" i="2"/>
  <c r="DW1477" i="2" s="1"/>
  <c r="DV1467" i="2"/>
  <c r="DW1467" i="2" s="1"/>
  <c r="DV1575" i="2"/>
  <c r="DW1575" i="2" s="1"/>
  <c r="DV1695" i="2"/>
  <c r="DW1695" i="2" s="1"/>
  <c r="DV1810" i="2"/>
  <c r="DW1810" i="2" s="1"/>
  <c r="DV1734" i="2"/>
  <c r="DW1734" i="2" s="1"/>
  <c r="DV1498" i="2"/>
  <c r="DW1498" i="2" s="1"/>
  <c r="DV1460" i="2"/>
  <c r="DW1460" i="2" s="1"/>
  <c r="DV1561" i="2"/>
  <c r="DW1561" i="2" s="1"/>
  <c r="DV1643" i="2"/>
  <c r="DW1643" i="2" s="1"/>
  <c r="DV1688" i="2"/>
  <c r="DW1688" i="2" s="1"/>
  <c r="DV1721" i="2"/>
  <c r="DW1721" i="2" s="1"/>
  <c r="DV1726" i="2"/>
  <c r="DW1726" i="2" s="1"/>
  <c r="DV1761" i="2"/>
  <c r="DW1761" i="2" s="1"/>
  <c r="DV1824" i="2"/>
  <c r="DW1824" i="2" s="1"/>
  <c r="DV1485" i="2"/>
  <c r="DW1485" i="2" s="1"/>
  <c r="DV1490" i="2"/>
  <c r="DW1490" i="2" s="1"/>
  <c r="DV1523" i="2"/>
  <c r="DW1523" i="2" s="1"/>
  <c r="DV1538" i="2"/>
  <c r="DW1538" i="2" s="1"/>
  <c r="DV1567" i="2"/>
  <c r="DW1567" i="2" s="1"/>
  <c r="DV1591" i="2"/>
  <c r="DW1591" i="2" s="1"/>
  <c r="DV1752" i="2"/>
  <c r="DW1752" i="2" s="1"/>
  <c r="DV1700" i="2"/>
  <c r="DW1700" i="2" s="1"/>
  <c r="DV1751" i="2"/>
  <c r="DW1751" i="2" s="1"/>
  <c r="DV1756" i="2"/>
  <c r="DW1756" i="2" s="1"/>
  <c r="DV456" i="2"/>
  <c r="DW456" i="2" s="1"/>
  <c r="DV145" i="2"/>
  <c r="DW145" i="2" s="1"/>
  <c r="DV1003" i="2"/>
  <c r="DW1003" i="2" s="1"/>
  <c r="DV463" i="2"/>
  <c r="DW463" i="2" s="1"/>
  <c r="DV814" i="2"/>
  <c r="DW814" i="2" s="1"/>
  <c r="DV794" i="2"/>
  <c r="DW794" i="2" s="1"/>
  <c r="DV630" i="2"/>
  <c r="DW630" i="2" s="1"/>
  <c r="DV694" i="2"/>
  <c r="DW694" i="2" s="1"/>
  <c r="DV758" i="2"/>
  <c r="DW758" i="2" s="1"/>
  <c r="DV945" i="2"/>
  <c r="DW945" i="2" s="1"/>
  <c r="DV1046" i="2"/>
  <c r="DW1046" i="2" s="1"/>
  <c r="DV964" i="2"/>
  <c r="DW964" i="2" s="1"/>
  <c r="DV1007" i="2"/>
  <c r="DW1007" i="2" s="1"/>
  <c r="DV1391" i="2"/>
  <c r="DW1391" i="2" s="1"/>
  <c r="DV1488" i="2"/>
  <c r="DW1488" i="2" s="1"/>
  <c r="DV57" i="2"/>
  <c r="DW57" i="2" s="1"/>
  <c r="DV139" i="2"/>
  <c r="DW139" i="2" s="1"/>
  <c r="DV467" i="2"/>
  <c r="DW467" i="2" s="1"/>
  <c r="DV70" i="2"/>
  <c r="DW70" i="2" s="1"/>
  <c r="DV453" i="2"/>
  <c r="DW453" i="2" s="1"/>
  <c r="DV621" i="2"/>
  <c r="DW621" i="2" s="1"/>
  <c r="DV653" i="2"/>
  <c r="DW653" i="2" s="1"/>
  <c r="DV685" i="2"/>
  <c r="DW685" i="2" s="1"/>
  <c r="DV717" i="2"/>
  <c r="DW717" i="2" s="1"/>
  <c r="DV749" i="2"/>
  <c r="DW749" i="2" s="1"/>
  <c r="DV966" i="2"/>
  <c r="DW966" i="2" s="1"/>
  <c r="DV995" i="2"/>
  <c r="DW995" i="2" s="1"/>
  <c r="DV92" i="2"/>
  <c r="DW92" i="2" s="1"/>
  <c r="DV106" i="2"/>
  <c r="DW106" i="2" s="1"/>
  <c r="DV93" i="2"/>
  <c r="DW93" i="2" s="1"/>
  <c r="DV786" i="2"/>
  <c r="DW786" i="2" s="1"/>
  <c r="DV654" i="2"/>
  <c r="DW654" i="2" s="1"/>
  <c r="DV718" i="2"/>
  <c r="DW718" i="2" s="1"/>
  <c r="DV973" i="2"/>
  <c r="DW973" i="2" s="1"/>
  <c r="DV1009" i="2"/>
  <c r="DW1009" i="2" s="1"/>
  <c r="DV1054" i="2"/>
  <c r="DW1054" i="2" s="1"/>
  <c r="DV1135" i="2"/>
  <c r="DW1135" i="2" s="1"/>
  <c r="DV1045" i="2"/>
  <c r="DW1045" i="2" s="1"/>
  <c r="DV1010" i="2"/>
  <c r="DW1010" i="2" s="1"/>
  <c r="DV1125" i="2"/>
  <c r="DW1125" i="2" s="1"/>
  <c r="DV1295" i="2"/>
  <c r="DW1295" i="2" s="1"/>
  <c r="DV1288" i="2"/>
  <c r="DW1288" i="2" s="1"/>
  <c r="DV1385" i="2"/>
  <c r="DW1385" i="2" s="1"/>
  <c r="DV1463" i="2"/>
  <c r="DW1463" i="2" s="1"/>
  <c r="DV1480" i="2"/>
  <c r="DW1480" i="2" s="1"/>
  <c r="DV1565" i="2"/>
  <c r="DW1565" i="2" s="1"/>
  <c r="DV1693" i="2"/>
  <c r="DW1693" i="2" s="1"/>
  <c r="DV1458" i="2"/>
  <c r="DW1458" i="2" s="1"/>
  <c r="DV1482" i="2"/>
  <c r="DW1482" i="2" s="1"/>
  <c r="DV1455" i="2"/>
  <c r="DW1455" i="2" s="1"/>
  <c r="DV1468" i="2"/>
  <c r="DW1468" i="2" s="1"/>
  <c r="DV1577" i="2"/>
  <c r="DW1577" i="2" s="1"/>
  <c r="DV1624" i="2"/>
  <c r="DW1624" i="2" s="1"/>
  <c r="DV1743" i="2"/>
  <c r="DW1743" i="2" s="1"/>
  <c r="DV1815" i="2"/>
  <c r="DW1815" i="2" s="1"/>
  <c r="DV1799" i="2"/>
  <c r="DW1799" i="2" s="1"/>
  <c r="DV1789" i="2"/>
  <c r="DW1789" i="2" s="1"/>
  <c r="DV1793" i="2"/>
  <c r="DW1793" i="2" s="1"/>
  <c r="DV1822" i="2"/>
  <c r="DW1822" i="2" s="1"/>
  <c r="DV1461" i="2"/>
  <c r="DW1461" i="2" s="1"/>
  <c r="DV1640" i="2"/>
  <c r="DW1640" i="2" s="1"/>
  <c r="DV1668" i="2"/>
  <c r="DW1668" i="2" s="1"/>
  <c r="DV1701" i="2"/>
  <c r="DW1701" i="2" s="1"/>
  <c r="DV1826" i="2"/>
  <c r="DW1826" i="2" s="1"/>
  <c r="DV1532" i="2"/>
  <c r="DW1532" i="2" s="1"/>
  <c r="DV1491" i="2"/>
  <c r="DW1491" i="2" s="1"/>
  <c r="DV1524" i="2"/>
  <c r="DW1524" i="2" s="1"/>
  <c r="DV1605" i="2"/>
  <c r="DW1605" i="2" s="1"/>
  <c r="DV1604" i="2"/>
  <c r="DW1604" i="2" s="1"/>
  <c r="DV1610" i="2"/>
  <c r="DW1610" i="2" s="1"/>
  <c r="DV1621" i="2"/>
  <c r="DW1621" i="2" s="1"/>
  <c r="DV1722" i="2"/>
  <c r="DW1722" i="2" s="1"/>
  <c r="DV1724" i="2"/>
  <c r="DW1724" i="2" s="1"/>
  <c r="DV1760" i="2"/>
  <c r="DW1760" i="2" s="1"/>
  <c r="DV1767" i="2"/>
  <c r="DW1767" i="2" s="1"/>
  <c r="DV1820" i="2"/>
  <c r="DW1820" i="2" s="1"/>
  <c r="DV1319" i="2"/>
  <c r="DW1319" i="2" s="1"/>
  <c r="DV107" i="2"/>
  <c r="DW107" i="2" s="1"/>
  <c r="DV611" i="2"/>
  <c r="DW611" i="2" s="1"/>
  <c r="DV478" i="2"/>
  <c r="DW478" i="2" s="1"/>
  <c r="DV798" i="2"/>
  <c r="DW798" i="2" s="1"/>
  <c r="DV646" i="2"/>
  <c r="DW646" i="2" s="1"/>
  <c r="DV710" i="2"/>
  <c r="DW710" i="2" s="1"/>
  <c r="DV774" i="2"/>
  <c r="DW774" i="2" s="1"/>
  <c r="DV988" i="2"/>
  <c r="DW988" i="2" s="1"/>
  <c r="DV1040" i="2"/>
  <c r="DW1040" i="2" s="1"/>
  <c r="DV1084" i="2"/>
  <c r="DW1084" i="2" s="1"/>
  <c r="DV1031" i="2"/>
  <c r="DW1031" i="2" s="1"/>
  <c r="DV1301" i="2"/>
  <c r="DW1301" i="2" s="1"/>
  <c r="DV462" i="2"/>
  <c r="DW462" i="2" s="1"/>
  <c r="DV963" i="2"/>
  <c r="DW963" i="2" s="1"/>
  <c r="DV974" i="2"/>
  <c r="DW974" i="2" s="1"/>
  <c r="DV122" i="2"/>
  <c r="DW122" i="2" s="1"/>
  <c r="DV77" i="2"/>
  <c r="DW77" i="2" s="1"/>
  <c r="DV132" i="2"/>
  <c r="DW132" i="2" s="1"/>
  <c r="DV134" i="2"/>
  <c r="DW134" i="2" s="1"/>
  <c r="DV80" i="2"/>
  <c r="DW80" i="2" s="1"/>
  <c r="DV124" i="2"/>
  <c r="DW124" i="2" s="1"/>
  <c r="DV612" i="2"/>
  <c r="DW612" i="2" s="1"/>
  <c r="DV810" i="2"/>
  <c r="DW810" i="2" s="1"/>
  <c r="DV965" i="2"/>
  <c r="DW965" i="2" s="1"/>
  <c r="DV670" i="2"/>
  <c r="DW670" i="2" s="1"/>
  <c r="DV734" i="2"/>
  <c r="DW734" i="2" s="1"/>
  <c r="DV952" i="2"/>
  <c r="DW952" i="2" s="1"/>
  <c r="DV971" i="2"/>
  <c r="DW971" i="2" s="1"/>
  <c r="DV1053" i="2"/>
  <c r="DW1053" i="2" s="1"/>
  <c r="DV1030" i="2"/>
  <c r="DW1030" i="2" s="1"/>
  <c r="DV1075" i="2"/>
  <c r="DW1075" i="2" s="1"/>
  <c r="DV1123" i="2"/>
  <c r="DW1123" i="2" s="1"/>
  <c r="DV1299" i="2"/>
  <c r="DW1299" i="2" s="1"/>
  <c r="DV1318" i="2"/>
  <c r="DW1318" i="2" s="1"/>
  <c r="DV1293" i="2"/>
  <c r="DW1293" i="2" s="1"/>
  <c r="DV1393" i="2"/>
  <c r="DW1393" i="2" s="1"/>
  <c r="DV1566" i="2"/>
  <c r="DW1566" i="2" s="1"/>
  <c r="DV1317" i="2"/>
  <c r="DW1317" i="2" s="1"/>
  <c r="DV1459" i="2"/>
  <c r="DW1459" i="2" s="1"/>
  <c r="DV1540" i="2"/>
  <c r="DW1540" i="2" s="1"/>
  <c r="DV1483" i="2"/>
  <c r="DW1483" i="2" s="1"/>
  <c r="DV1589" i="2"/>
  <c r="DW1589" i="2" s="1"/>
  <c r="DV1560" i="2"/>
  <c r="DW1560" i="2" s="1"/>
  <c r="DV1719" i="2"/>
  <c r="DW1719" i="2" s="1"/>
  <c r="DV1616" i="2"/>
  <c r="DW1616" i="2" s="1"/>
  <c r="DV1609" i="2"/>
  <c r="DW1609" i="2" s="1"/>
  <c r="DV1759" i="2"/>
  <c r="DW1759" i="2" s="1"/>
  <c r="DV1831" i="2"/>
  <c r="DW1831" i="2" s="1"/>
  <c r="DV1814" i="2"/>
  <c r="DW1814" i="2" s="1"/>
  <c r="DV1494" i="2"/>
  <c r="DW1494" i="2" s="1"/>
  <c r="DV1481" i="2"/>
  <c r="DW1481" i="2" s="1"/>
  <c r="DV1539" i="2"/>
  <c r="DW1539" i="2" s="1"/>
  <c r="DV1552" i="2"/>
  <c r="DW1552" i="2" s="1"/>
  <c r="DV1614" i="2"/>
  <c r="DW1614" i="2" s="1"/>
  <c r="DV1607" i="2"/>
  <c r="DW1607" i="2" s="1"/>
  <c r="DV1650" i="2"/>
  <c r="DW1650" i="2" s="1"/>
  <c r="DV1368" i="2"/>
  <c r="DW1368" i="2" s="1"/>
  <c r="DV1449" i="2"/>
  <c r="DW1449" i="2" s="1"/>
  <c r="DV1475" i="2"/>
  <c r="DW1475" i="2" s="1"/>
  <c r="DV1522" i="2"/>
  <c r="DW1522" i="2" s="1"/>
  <c r="DV1531" i="2"/>
  <c r="DW1531" i="2" s="1"/>
  <c r="DV1601" i="2"/>
  <c r="DW1601" i="2" s="1"/>
  <c r="DV1666" i="2"/>
  <c r="DW1666" i="2" s="1"/>
  <c r="DV1606" i="2"/>
  <c r="DW1606" i="2" s="1"/>
  <c r="DV1651" i="2"/>
  <c r="DW1651" i="2" s="1"/>
  <c r="DV1773" i="2"/>
  <c r="DW1773" i="2" s="1"/>
  <c r="D1801" i="4"/>
  <c r="E1801" i="4" s="1"/>
  <c r="D1626" i="4"/>
  <c r="E1626" i="4" s="1"/>
  <c r="D1450" i="4"/>
  <c r="E1450" i="4" s="1"/>
  <c r="D1465" i="4"/>
  <c r="E1465" i="4" s="1"/>
  <c r="D1133" i="4"/>
  <c r="E1133" i="4" s="1"/>
  <c r="D1242" i="4"/>
  <c r="E1242" i="4" s="1"/>
  <c r="D1161" i="4"/>
  <c r="E1161" i="4" s="1"/>
  <c r="D585" i="4"/>
  <c r="E585" i="4" s="1"/>
  <c r="D529" i="4"/>
  <c r="E529" i="4" s="1"/>
  <c r="D564" i="4"/>
  <c r="E564" i="4" s="1"/>
  <c r="D634" i="4"/>
  <c r="E634" i="4" s="1"/>
  <c r="D397" i="4"/>
  <c r="E397" i="4" s="1"/>
  <c r="D369" i="4"/>
  <c r="E369" i="4" s="1"/>
  <c r="D346" i="4"/>
  <c r="E346" i="4" s="1"/>
  <c r="F1557" i="4"/>
  <c r="G1557" i="4" s="1"/>
  <c r="F917" i="4"/>
  <c r="G917" i="4" s="1"/>
  <c r="F785" i="4"/>
  <c r="G785" i="4" s="1"/>
  <c r="F233" i="4"/>
  <c r="G233" i="4" s="1"/>
  <c r="D181" i="4"/>
  <c r="E181" i="4" s="1"/>
  <c r="F165" i="4"/>
  <c r="G165" i="4" s="1"/>
  <c r="D426" i="4"/>
  <c r="E426" i="4" s="1"/>
  <c r="D1493" i="4"/>
  <c r="E1493" i="4" s="1"/>
  <c r="F1061" i="4"/>
  <c r="G1061" i="4" s="1"/>
  <c r="D1013" i="4"/>
  <c r="E1013" i="4" s="1"/>
  <c r="D877" i="4"/>
  <c r="E877" i="4" s="1"/>
  <c r="D253" i="4"/>
  <c r="E253" i="4" s="1"/>
  <c r="F113" i="4"/>
  <c r="G113" i="4" s="1"/>
  <c r="D53" i="4"/>
  <c r="E53" i="4" s="1"/>
  <c r="F6" i="4"/>
  <c r="G6" i="4" s="1"/>
  <c r="D1821" i="4"/>
  <c r="E1821" i="4" s="1"/>
  <c r="D1729" i="4"/>
  <c r="E1729" i="4" s="1"/>
  <c r="D1482" i="4"/>
  <c r="E1482" i="4" s="1"/>
  <c r="D1237" i="4"/>
  <c r="E1237" i="4" s="1"/>
  <c r="D1185" i="4"/>
  <c r="E1185" i="4" s="1"/>
  <c r="D1114" i="4"/>
  <c r="E1114" i="4" s="1"/>
  <c r="D669" i="4"/>
  <c r="E669" i="4" s="1"/>
  <c r="D605" i="4"/>
  <c r="E605" i="4" s="1"/>
  <c r="D647" i="4"/>
  <c r="E647" i="4" s="1"/>
  <c r="D746" i="4"/>
  <c r="E746" i="4" s="1"/>
  <c r="D714" i="4"/>
  <c r="E714" i="4" s="1"/>
  <c r="D602" i="4"/>
  <c r="E602" i="4" s="1"/>
  <c r="D490" i="4"/>
  <c r="E490" i="4" s="1"/>
  <c r="D458" i="4"/>
  <c r="E458" i="4" s="1"/>
  <c r="D341" i="4"/>
  <c r="E341" i="4" s="1"/>
  <c r="D1817" i="4"/>
  <c r="E1817" i="4" s="1"/>
  <c r="D1722" i="4"/>
  <c r="E1722" i="4" s="1"/>
  <c r="D1673" i="4"/>
  <c r="E1673" i="4" s="1"/>
  <c r="D1690" i="4"/>
  <c r="E1690" i="4" s="1"/>
  <c r="D1658" i="4"/>
  <c r="E1658" i="4" s="1"/>
  <c r="D1653" i="4"/>
  <c r="E1653" i="4" s="1"/>
  <c r="D1633" i="4"/>
  <c r="E1633" i="4" s="1"/>
  <c r="D1601" i="4"/>
  <c r="E1601" i="4" s="1"/>
  <c r="D1578" i="4"/>
  <c r="E1578" i="4" s="1"/>
  <c r="D1418" i="4"/>
  <c r="E1418" i="4" s="1"/>
  <c r="D1210" i="4"/>
  <c r="E1210" i="4" s="1"/>
  <c r="D1178" i="4"/>
  <c r="E1178" i="4" s="1"/>
  <c r="D1124" i="4"/>
  <c r="E1124" i="4" s="1"/>
  <c r="D1204" i="4"/>
  <c r="E1204" i="4" s="1"/>
  <c r="D1306" i="4"/>
  <c r="E1306" i="4" s="1"/>
  <c r="D1258" i="4"/>
  <c r="E1258" i="4" s="1"/>
  <c r="D1209" i="4"/>
  <c r="E1209" i="4" s="1"/>
  <c r="D693" i="4"/>
  <c r="E693" i="4" s="1"/>
  <c r="D625" i="4"/>
  <c r="E625" i="4" s="1"/>
  <c r="D724" i="4"/>
  <c r="E724" i="4" s="1"/>
  <c r="D516" i="4"/>
  <c r="E516" i="4" s="1"/>
  <c r="D682" i="4"/>
  <c r="E682" i="4" s="1"/>
  <c r="D650" i="4"/>
  <c r="E650" i="4" s="1"/>
  <c r="D570" i="4"/>
  <c r="E570" i="4" s="1"/>
  <c r="D538" i="4"/>
  <c r="E538" i="4" s="1"/>
  <c r="D453" i="4"/>
  <c r="E453" i="4" s="1"/>
  <c r="D437" i="4"/>
  <c r="E437" i="4" s="1"/>
  <c r="D417" i="4"/>
  <c r="E417" i="4" s="1"/>
  <c r="D337" i="4"/>
  <c r="E337" i="4" s="1"/>
  <c r="D410" i="4"/>
  <c r="E410" i="4" s="1"/>
  <c r="F1577" i="4"/>
  <c r="G1577" i="4" s="1"/>
  <c r="D317" i="4"/>
  <c r="E317" i="4" s="1"/>
  <c r="D15" i="4"/>
  <c r="E15" i="4" s="1"/>
  <c r="D1754" i="4"/>
  <c r="E1754" i="4" s="1"/>
  <c r="D1672" i="4"/>
  <c r="E1672" i="4" s="1"/>
  <c r="D1706" i="4"/>
  <c r="E1706" i="4" s="1"/>
  <c r="D1674" i="4"/>
  <c r="E1674" i="4" s="1"/>
  <c r="D1594" i="4"/>
  <c r="E1594" i="4" s="1"/>
  <c r="D1402" i="4"/>
  <c r="E1402" i="4" s="1"/>
  <c r="D1445" i="4"/>
  <c r="E1445" i="4" s="1"/>
  <c r="D1413" i="4"/>
  <c r="E1413" i="4" s="1"/>
  <c r="D1361" i="4"/>
  <c r="E1361" i="4" s="1"/>
  <c r="D1338" i="4"/>
  <c r="E1338" i="4" s="1"/>
  <c r="D1370" i="4"/>
  <c r="E1370" i="4" s="1"/>
  <c r="D1194" i="4"/>
  <c r="E1194" i="4" s="1"/>
  <c r="D1162" i="4"/>
  <c r="E1162" i="4" s="1"/>
  <c r="D1146" i="4"/>
  <c r="E1146" i="4" s="1"/>
  <c r="D1313" i="4"/>
  <c r="E1313" i="4" s="1"/>
  <c r="D1281" i="4"/>
  <c r="E1281" i="4" s="1"/>
  <c r="D1322" i="4"/>
  <c r="E1322" i="4" s="1"/>
  <c r="D1290" i="4"/>
  <c r="E1290" i="4" s="1"/>
  <c r="D1268" i="4"/>
  <c r="E1268" i="4" s="1"/>
  <c r="D749" i="4"/>
  <c r="E749" i="4" s="1"/>
  <c r="D649" i="4"/>
  <c r="E649" i="4" s="1"/>
  <c r="D593" i="4"/>
  <c r="E593" i="4" s="1"/>
  <c r="D533" i="4"/>
  <c r="E533" i="4" s="1"/>
  <c r="D497" i="4"/>
  <c r="E497" i="4" s="1"/>
  <c r="D473" i="4"/>
  <c r="E473" i="4" s="1"/>
  <c r="D666" i="4"/>
  <c r="E666" i="4" s="1"/>
  <c r="D554" i="4"/>
  <c r="E554" i="4" s="1"/>
  <c r="D522" i="4"/>
  <c r="E522" i="4" s="1"/>
  <c r="D401" i="4"/>
  <c r="E401" i="4" s="1"/>
  <c r="D373" i="4"/>
  <c r="E373" i="4" s="1"/>
  <c r="D362" i="4"/>
  <c r="E362" i="4" s="1"/>
  <c r="D442" i="4"/>
  <c r="E442" i="4" s="1"/>
  <c r="D378" i="4"/>
  <c r="E378" i="4" s="1"/>
  <c r="F829" i="4"/>
  <c r="G829" i="4" s="1"/>
  <c r="D205" i="4"/>
  <c r="E205" i="4" s="1"/>
  <c r="F133" i="4"/>
  <c r="G133" i="4" s="1"/>
  <c r="D73" i="4"/>
  <c r="E73" i="4" s="1"/>
  <c r="D12" i="4"/>
  <c r="E12" i="4" s="1"/>
  <c r="D1600" i="4"/>
  <c r="E1600" i="4" s="1"/>
  <c r="D1476" i="4"/>
  <c r="E1476" i="4" s="1"/>
  <c r="D1120" i="4"/>
  <c r="E1120" i="4" s="1"/>
  <c r="D1440" i="4"/>
  <c r="E1440" i="4" s="1"/>
  <c r="D1364" i="4"/>
  <c r="E1364" i="4" s="1"/>
  <c r="D720" i="4"/>
  <c r="E720" i="4" s="1"/>
  <c r="D1785" i="4"/>
  <c r="E1785" i="4" s="1"/>
  <c r="D1553" i="4"/>
  <c r="E1553" i="4" s="1"/>
  <c r="D1802" i="4"/>
  <c r="E1802" i="4" s="1"/>
  <c r="D1762" i="4"/>
  <c r="E1762" i="4" s="1"/>
  <c r="D1693" i="4"/>
  <c r="E1693" i="4" s="1"/>
  <c r="D1698" i="4"/>
  <c r="E1698" i="4" s="1"/>
  <c r="D1661" i="4"/>
  <c r="E1661" i="4" s="1"/>
  <c r="D1611" i="4"/>
  <c r="E1611" i="4" s="1"/>
  <c r="D1504" i="4"/>
  <c r="E1504" i="4" s="1"/>
  <c r="D1449" i="4"/>
  <c r="E1449" i="4" s="1"/>
  <c r="D1435" i="4"/>
  <c r="E1435" i="4" s="1"/>
  <c r="D1421" i="4"/>
  <c r="E1421" i="4" s="1"/>
  <c r="D1362" i="4"/>
  <c r="E1362" i="4" s="1"/>
  <c r="D1346" i="4"/>
  <c r="E1346" i="4" s="1"/>
  <c r="D1202" i="4"/>
  <c r="E1202" i="4" s="1"/>
  <c r="D1147" i="4"/>
  <c r="E1147" i="4" s="1"/>
  <c r="D1137" i="4"/>
  <c r="E1137" i="4" s="1"/>
  <c r="D1317" i="4"/>
  <c r="E1317" i="4" s="1"/>
  <c r="D1307" i="4"/>
  <c r="E1307" i="4" s="1"/>
  <c r="D1269" i="4"/>
  <c r="E1269" i="4" s="1"/>
  <c r="D1259" i="4"/>
  <c r="E1259" i="4" s="1"/>
  <c r="D1217" i="4"/>
  <c r="E1217" i="4" s="1"/>
  <c r="D1193" i="4"/>
  <c r="E1193" i="4" s="1"/>
  <c r="D1153" i="4"/>
  <c r="E1153" i="4" s="1"/>
  <c r="D701" i="4"/>
  <c r="E701" i="4" s="1"/>
  <c r="D653" i="4"/>
  <c r="E653" i="4" s="1"/>
  <c r="D589" i="4"/>
  <c r="E589" i="4" s="1"/>
  <c r="D561" i="4"/>
  <c r="E561" i="4" s="1"/>
  <c r="D477" i="4"/>
  <c r="E477" i="4" s="1"/>
  <c r="D608" i="4"/>
  <c r="E608" i="4" s="1"/>
  <c r="D528" i="4"/>
  <c r="E528" i="4" s="1"/>
  <c r="D496" i="4"/>
  <c r="E496" i="4" s="1"/>
  <c r="D747" i="4"/>
  <c r="E747" i="4" s="1"/>
  <c r="D715" i="4"/>
  <c r="E715" i="4" s="1"/>
  <c r="D683" i="4"/>
  <c r="E683" i="4" s="1"/>
  <c r="D651" i="4"/>
  <c r="E651" i="4" s="1"/>
  <c r="D738" i="4"/>
  <c r="E738" i="4" s="1"/>
  <c r="D674" i="4"/>
  <c r="E674" i="4" s="1"/>
  <c r="D441" i="4"/>
  <c r="E441" i="4" s="1"/>
  <c r="D377" i="4"/>
  <c r="E377" i="4" s="1"/>
  <c r="D853" i="4"/>
  <c r="E853" i="4" s="1"/>
  <c r="F65" i="4"/>
  <c r="G65" i="4" s="1"/>
  <c r="F1537" i="4"/>
  <c r="G1537" i="4" s="1"/>
  <c r="D3" i="4"/>
  <c r="E3" i="4" s="1"/>
  <c r="D1829" i="4"/>
  <c r="E1829" i="4" s="1"/>
  <c r="D1819" i="4"/>
  <c r="E1819" i="4" s="1"/>
  <c r="D1805" i="4"/>
  <c r="E1805" i="4" s="1"/>
  <c r="D1765" i="4"/>
  <c r="E1765" i="4" s="1"/>
  <c r="D1705" i="4"/>
  <c r="E1705" i="4" s="1"/>
  <c r="D1681" i="4"/>
  <c r="E1681" i="4" s="1"/>
  <c r="D1700" i="4"/>
  <c r="E1700" i="4" s="1"/>
  <c r="D1666" i="4"/>
  <c r="E1666" i="4" s="1"/>
  <c r="D1636" i="4"/>
  <c r="E1636" i="4" s="1"/>
  <c r="D1618" i="4"/>
  <c r="E1618" i="4" s="1"/>
  <c r="D1605" i="4"/>
  <c r="E1605" i="4" s="1"/>
  <c r="D1460" i="4"/>
  <c r="E1460" i="4" s="1"/>
  <c r="D1483" i="4"/>
  <c r="E1483" i="4" s="1"/>
  <c r="D1403" i="4"/>
  <c r="E1403" i="4" s="1"/>
  <c r="D1234" i="4"/>
  <c r="E1234" i="4" s="1"/>
  <c r="D1170" i="4"/>
  <c r="E1170" i="4" s="1"/>
  <c r="D1141" i="4"/>
  <c r="E1141" i="4" s="1"/>
  <c r="D1321" i="4"/>
  <c r="E1321" i="4" s="1"/>
  <c r="D1285" i="4"/>
  <c r="E1285" i="4" s="1"/>
  <c r="D1273" i="4"/>
  <c r="E1273" i="4" s="1"/>
  <c r="D1314" i="4"/>
  <c r="E1314" i="4" s="1"/>
  <c r="D1298" i="4"/>
  <c r="E1298" i="4" s="1"/>
  <c r="D1280" i="4"/>
  <c r="E1280" i="4" s="1"/>
  <c r="D1266" i="4"/>
  <c r="E1266" i="4" s="1"/>
  <c r="D1205" i="4"/>
  <c r="E1205" i="4" s="1"/>
  <c r="D613" i="4"/>
  <c r="E613" i="4" s="1"/>
  <c r="D577" i="4"/>
  <c r="E577" i="4" s="1"/>
  <c r="D537" i="4"/>
  <c r="E537" i="4" s="1"/>
  <c r="D688" i="4"/>
  <c r="E688" i="4" s="1"/>
  <c r="D512" i="4"/>
  <c r="E512" i="4" s="1"/>
  <c r="D731" i="4"/>
  <c r="E731" i="4" s="1"/>
  <c r="D699" i="4"/>
  <c r="E699" i="4" s="1"/>
  <c r="D667" i="4"/>
  <c r="E667" i="4" s="1"/>
  <c r="D706" i="4"/>
  <c r="E706" i="4" s="1"/>
  <c r="D1389" i="4"/>
  <c r="E1389" i="4" s="1"/>
  <c r="F1017" i="4"/>
  <c r="G1017" i="4" s="1"/>
  <c r="D137" i="4"/>
  <c r="E137" i="4" s="1"/>
  <c r="D1581" i="4"/>
  <c r="E1581" i="4" s="1"/>
  <c r="F1089" i="4"/>
  <c r="G1089" i="4" s="1"/>
  <c r="F1033" i="4"/>
  <c r="G1033" i="4" s="1"/>
  <c r="D793" i="4"/>
  <c r="E793" i="4" s="1"/>
  <c r="D321" i="4"/>
  <c r="E321" i="4" s="1"/>
  <c r="D97" i="4"/>
  <c r="E97" i="4" s="1"/>
  <c r="F237" i="4"/>
  <c r="G237" i="4" s="1"/>
  <c r="D26" i="4"/>
  <c r="E26" i="4" s="1"/>
  <c r="D1825" i="4"/>
  <c r="E1825" i="4" s="1"/>
  <c r="D1803" i="4"/>
  <c r="E1803" i="4" s="1"/>
  <c r="D1733" i="4"/>
  <c r="E1733" i="4" s="1"/>
  <c r="D1682" i="4"/>
  <c r="E1682" i="4" s="1"/>
  <c r="D1634" i="4"/>
  <c r="E1634" i="4" s="1"/>
  <c r="D1707" i="4"/>
  <c r="E1707" i="4" s="1"/>
  <c r="D1675" i="4"/>
  <c r="E1675" i="4" s="1"/>
  <c r="D1586" i="4"/>
  <c r="E1586" i="4" s="1"/>
  <c r="D1515" i="4"/>
  <c r="E1515" i="4" s="1"/>
  <c r="D1659" i="4"/>
  <c r="E1659" i="4" s="1"/>
  <c r="D1627" i="4"/>
  <c r="E1627" i="4" s="1"/>
  <c r="D1506" i="4"/>
  <c r="E1506" i="4" s="1"/>
  <c r="D1477" i="4"/>
  <c r="E1477" i="4" s="1"/>
  <c r="D1467" i="4"/>
  <c r="E1467" i="4" s="1"/>
  <c r="D1451" i="4"/>
  <c r="E1451" i="4" s="1"/>
  <c r="D1369" i="4"/>
  <c r="E1369" i="4" s="1"/>
  <c r="D1186" i="4"/>
  <c r="E1186" i="4" s="1"/>
  <c r="D1243" i="4"/>
  <c r="E1243" i="4" s="1"/>
  <c r="D1211" i="4"/>
  <c r="E1211" i="4" s="1"/>
  <c r="D1179" i="4"/>
  <c r="E1179" i="4" s="1"/>
  <c r="D1312" i="4"/>
  <c r="E1312" i="4" s="1"/>
  <c r="D989" i="4"/>
  <c r="E989" i="4" s="1"/>
  <c r="D729" i="4"/>
  <c r="E729" i="4" s="1"/>
  <c r="D705" i="4"/>
  <c r="E705" i="4" s="1"/>
  <c r="D677" i="4"/>
  <c r="E677" i="4" s="1"/>
  <c r="D633" i="4"/>
  <c r="E633" i="4" s="1"/>
  <c r="D509" i="4"/>
  <c r="E509" i="4" s="1"/>
  <c r="D752" i="4"/>
  <c r="E752" i="4" s="1"/>
  <c r="D656" i="4"/>
  <c r="E656" i="4" s="1"/>
  <c r="D635" i="4"/>
  <c r="E635" i="4" s="1"/>
  <c r="D603" i="4"/>
  <c r="E603" i="4" s="1"/>
  <c r="D571" i="4"/>
  <c r="E571" i="4" s="1"/>
  <c r="D539" i="4"/>
  <c r="E539" i="4" s="1"/>
  <c r="D507" i="4"/>
  <c r="E507" i="4" s="1"/>
  <c r="D475" i="4"/>
  <c r="E475" i="4" s="1"/>
  <c r="D722" i="4"/>
  <c r="E722" i="4" s="1"/>
  <c r="D405" i="4"/>
  <c r="E405" i="4" s="1"/>
  <c r="F32" i="4"/>
  <c r="G32" i="4" s="1"/>
  <c r="D35" i="4"/>
  <c r="E35" i="4" s="1"/>
  <c r="D19" i="4"/>
  <c r="E19" i="4" s="1"/>
  <c r="D1824" i="4"/>
  <c r="E1824" i="4" s="1"/>
  <c r="D1444" i="4"/>
  <c r="E1444" i="4" s="1"/>
  <c r="D1260" i="4"/>
  <c r="E1260" i="4" s="1"/>
  <c r="D1244" i="4"/>
  <c r="E1244" i="4" s="1"/>
  <c r="D692" i="4"/>
  <c r="E692" i="4" s="1"/>
  <c r="D1687" i="4"/>
  <c r="E1687" i="4" s="1"/>
  <c r="D1148" i="4"/>
  <c r="E1148" i="4" s="1"/>
  <c r="D1308" i="4"/>
  <c r="E1308" i="4" s="1"/>
  <c r="D519" i="4"/>
  <c r="E519" i="4" s="1"/>
  <c r="D434" i="4"/>
  <c r="E434" i="4" s="1"/>
  <c r="F1101" i="4"/>
  <c r="G1101" i="4" s="1"/>
  <c r="D1029" i="4"/>
  <c r="E1029" i="4" s="1"/>
  <c r="D933" i="4"/>
  <c r="E933" i="4" s="1"/>
  <c r="D297" i="4"/>
  <c r="E297" i="4" s="1"/>
  <c r="F273" i="4"/>
  <c r="G273" i="4" s="1"/>
  <c r="F149" i="4"/>
  <c r="G149" i="4" s="1"/>
  <c r="D5" i="4"/>
  <c r="E5" i="4" s="1"/>
  <c r="F28" i="4"/>
  <c r="G28" i="4" s="1"/>
  <c r="D1676" i="4"/>
  <c r="E1676" i="4" s="1"/>
  <c r="D1143" i="4"/>
  <c r="E1143" i="4" s="1"/>
  <c r="D1132" i="4"/>
  <c r="E1132" i="4" s="1"/>
  <c r="D1324" i="4"/>
  <c r="E1324" i="4" s="1"/>
  <c r="D1708" i="4"/>
  <c r="E1708" i="4" s="1"/>
  <c r="D1253" i="4"/>
  <c r="E1253" i="4" s="1"/>
  <c r="D1239" i="4"/>
  <c r="E1239" i="4" s="1"/>
  <c r="D1292" i="4"/>
  <c r="E1292" i="4" s="1"/>
  <c r="D988" i="4"/>
  <c r="E988" i="4" s="1"/>
  <c r="D685" i="4"/>
  <c r="E685" i="4" s="1"/>
  <c r="D1830" i="4"/>
  <c r="E1830" i="4" s="1"/>
  <c r="D1798" i="4"/>
  <c r="E1798" i="4" s="1"/>
  <c r="D1756" i="4"/>
  <c r="E1756" i="4" s="1"/>
  <c r="D1704" i="4"/>
  <c r="E1704" i="4" s="1"/>
  <c r="D1340" i="4"/>
  <c r="E1340" i="4" s="1"/>
  <c r="D1175" i="4"/>
  <c r="E1175" i="4" s="1"/>
  <c r="D1276" i="4"/>
  <c r="E1276" i="4" s="1"/>
  <c r="D513" i="4"/>
  <c r="E513" i="4" s="1"/>
  <c r="D711" i="4"/>
  <c r="E711" i="4" s="1"/>
  <c r="D583" i="4"/>
  <c r="E583" i="4" s="1"/>
  <c r="D455" i="4"/>
  <c r="E455" i="4" s="1"/>
  <c r="D1709" i="4"/>
  <c r="E1709" i="4" s="1"/>
  <c r="D1591" i="4"/>
  <c r="E1591" i="4" s="1"/>
  <c r="D1623" i="4"/>
  <c r="E1623" i="4" s="1"/>
  <c r="D1425" i="4"/>
  <c r="E1425" i="4" s="1"/>
  <c r="D1415" i="4"/>
  <c r="E1415" i="4" s="1"/>
  <c r="D1142" i="4"/>
  <c r="E1142" i="4" s="1"/>
  <c r="D1128" i="4"/>
  <c r="E1128" i="4" s="1"/>
  <c r="D1325" i="4"/>
  <c r="E1325" i="4" s="1"/>
  <c r="D1297" i="4"/>
  <c r="E1297" i="4" s="1"/>
  <c r="D1287" i="4"/>
  <c r="E1287" i="4" s="1"/>
  <c r="D1277" i="4"/>
  <c r="E1277" i="4" s="1"/>
  <c r="D1191" i="4"/>
  <c r="E1191" i="4" s="1"/>
  <c r="D1367" i="4"/>
  <c r="E1367" i="4" s="1"/>
  <c r="D1351" i="4"/>
  <c r="E1351" i="4" s="1"/>
  <c r="D1169" i="4"/>
  <c r="E1169" i="4" s="1"/>
  <c r="D697" i="4"/>
  <c r="E697" i="4" s="1"/>
  <c r="D681" i="4"/>
  <c r="E681" i="4" s="1"/>
  <c r="D648" i="4"/>
  <c r="E648" i="4" s="1"/>
  <c r="D600" i="4"/>
  <c r="E600" i="4" s="1"/>
  <c r="D520" i="4"/>
  <c r="E520" i="4" s="1"/>
  <c r="D456" i="4"/>
  <c r="E456" i="4" s="1"/>
  <c r="D727" i="4"/>
  <c r="E727" i="4" s="1"/>
  <c r="D663" i="4"/>
  <c r="E663" i="4" s="1"/>
  <c r="D599" i="4"/>
  <c r="E599" i="4" s="1"/>
  <c r="D535" i="4"/>
  <c r="E535" i="4" s="1"/>
  <c r="D471" i="4"/>
  <c r="E471" i="4" s="1"/>
  <c r="D598" i="4"/>
  <c r="E598" i="4" s="1"/>
  <c r="D534" i="4"/>
  <c r="E534" i="4" s="1"/>
  <c r="D470" i="4"/>
  <c r="E470" i="4" s="1"/>
  <c r="D425" i="4"/>
  <c r="E425" i="4" s="1"/>
  <c r="D385" i="4"/>
  <c r="E385" i="4" s="1"/>
  <c r="D349" i="4"/>
  <c r="E349" i="4" s="1"/>
  <c r="D438" i="4"/>
  <c r="E438" i="4" s="1"/>
  <c r="D1745" i="4"/>
  <c r="E1745" i="4" s="1"/>
  <c r="D406" i="4"/>
  <c r="E406" i="4" s="1"/>
  <c r="D358" i="4"/>
  <c r="E358" i="4" s="1"/>
  <c r="D1545" i="4"/>
  <c r="E1545" i="4" s="1"/>
  <c r="F897" i="4"/>
  <c r="G897" i="4" s="1"/>
  <c r="F817" i="4"/>
  <c r="G817" i="4" s="1"/>
  <c r="F1113" i="4"/>
  <c r="G1113" i="4" s="1"/>
  <c r="F1093" i="4"/>
  <c r="G1093" i="4" s="1"/>
  <c r="D773" i="4"/>
  <c r="E773" i="4" s="1"/>
  <c r="D23" i="4"/>
  <c r="E23" i="4" s="1"/>
  <c r="D1815" i="4"/>
  <c r="E1815" i="4" s="1"/>
  <c r="D1832" i="4"/>
  <c r="E1832" i="4" s="1"/>
  <c r="D1751" i="4"/>
  <c r="E1751" i="4" s="1"/>
  <c r="D1665" i="4"/>
  <c r="E1665" i="4" s="1"/>
  <c r="D1660" i="4"/>
  <c r="E1660" i="4" s="1"/>
  <c r="D1624" i="4"/>
  <c r="E1624" i="4" s="1"/>
  <c r="D1608" i="4"/>
  <c r="E1608" i="4" s="1"/>
  <c r="D1703" i="4"/>
  <c r="E1703" i="4" s="1"/>
  <c r="D1641" i="4"/>
  <c r="E1641" i="4" s="1"/>
  <c r="D1505" i="4"/>
  <c r="E1505" i="4" s="1"/>
  <c r="D1481" i="4"/>
  <c r="E1481" i="4" s="1"/>
  <c r="D1463" i="4"/>
  <c r="E1463" i="4" s="1"/>
  <c r="D1766" i="4"/>
  <c r="E1766" i="4" s="1"/>
  <c r="D1685" i="4"/>
  <c r="E1685" i="4" s="1"/>
  <c r="D1692" i="4"/>
  <c r="E1692" i="4" s="1"/>
  <c r="D1702" i="4"/>
  <c r="E1702" i="4" s="1"/>
  <c r="D1686" i="4"/>
  <c r="E1686" i="4" s="1"/>
  <c r="D1670" i="4"/>
  <c r="E1670" i="4" s="1"/>
  <c r="D1596" i="4"/>
  <c r="E1596" i="4" s="1"/>
  <c r="D1576" i="4"/>
  <c r="E1576" i="4" s="1"/>
  <c r="D1511" i="4"/>
  <c r="E1511" i="4" s="1"/>
  <c r="D1639" i="4"/>
  <c r="E1639" i="4" s="1"/>
  <c r="D1512" i="4"/>
  <c r="E1512" i="4" s="1"/>
  <c r="D1398" i="4"/>
  <c r="E1398" i="4" s="1"/>
  <c r="D1479" i="4"/>
  <c r="E1479" i="4" s="1"/>
  <c r="D1441" i="4"/>
  <c r="E1441" i="4" s="1"/>
  <c r="D1431" i="4"/>
  <c r="E1431" i="4" s="1"/>
  <c r="D1145" i="4"/>
  <c r="E1145" i="4" s="1"/>
  <c r="D1127" i="4"/>
  <c r="E1127" i="4" s="1"/>
  <c r="D1257" i="4"/>
  <c r="E1257" i="4" s="1"/>
  <c r="D1207" i="4"/>
  <c r="E1207" i="4" s="1"/>
  <c r="D1094" i="4"/>
  <c r="E1094" i="4" s="1"/>
  <c r="D709" i="4"/>
  <c r="E709" i="4" s="1"/>
  <c r="D661" i="4"/>
  <c r="E661" i="4" s="1"/>
  <c r="D569" i="4"/>
  <c r="E569" i="4" s="1"/>
  <c r="D501" i="4"/>
  <c r="E501" i="4" s="1"/>
  <c r="D485" i="4"/>
  <c r="E485" i="4" s="1"/>
  <c r="D632" i="4"/>
  <c r="E632" i="4" s="1"/>
  <c r="D584" i="4"/>
  <c r="E584" i="4" s="1"/>
  <c r="D552" i="4"/>
  <c r="E552" i="4" s="1"/>
  <c r="D488" i="4"/>
  <c r="E488" i="4" s="1"/>
  <c r="D454" i="4"/>
  <c r="E454" i="4" s="1"/>
  <c r="D743" i="4"/>
  <c r="E743" i="4" s="1"/>
  <c r="D679" i="4"/>
  <c r="E679" i="4" s="1"/>
  <c r="D615" i="4"/>
  <c r="E615" i="4" s="1"/>
  <c r="D551" i="4"/>
  <c r="E551" i="4" s="1"/>
  <c r="D487" i="4"/>
  <c r="E487" i="4" s="1"/>
  <c r="D742" i="4"/>
  <c r="E742" i="4" s="1"/>
  <c r="D726" i="4"/>
  <c r="E726" i="4" s="1"/>
  <c r="D710" i="4"/>
  <c r="E710" i="4" s="1"/>
  <c r="D694" i="4"/>
  <c r="E694" i="4" s="1"/>
  <c r="D678" i="4"/>
  <c r="E678" i="4" s="1"/>
  <c r="D614" i="4"/>
  <c r="E614" i="4" s="1"/>
  <c r="D550" i="4"/>
  <c r="E550" i="4" s="1"/>
  <c r="D486" i="4"/>
  <c r="E486" i="4" s="1"/>
  <c r="F1045" i="4"/>
  <c r="G1045" i="4" s="1"/>
  <c r="D101" i="4"/>
  <c r="E101" i="4" s="1"/>
  <c r="F1069" i="4"/>
  <c r="G1069" i="4" s="1"/>
  <c r="F1021" i="4"/>
  <c r="G1021" i="4" s="1"/>
  <c r="F861" i="4"/>
  <c r="G861" i="4" s="1"/>
  <c r="D217" i="4"/>
  <c r="E217" i="4" s="1"/>
  <c r="D141" i="4"/>
  <c r="E141" i="4" s="1"/>
  <c r="D85" i="4"/>
  <c r="E85" i="4" s="1"/>
  <c r="D1569" i="4"/>
  <c r="E1569" i="4" s="1"/>
  <c r="D285" i="4"/>
  <c r="E285" i="4" s="1"/>
  <c r="D37" i="4"/>
  <c r="E37" i="4" s="1"/>
  <c r="D21" i="4"/>
  <c r="E21" i="4" s="1"/>
  <c r="D13" i="4"/>
  <c r="E13" i="4" s="1"/>
  <c r="D22" i="4"/>
  <c r="E22" i="4" s="1"/>
  <c r="D36" i="4"/>
  <c r="E36" i="4" s="1"/>
  <c r="D1799" i="4"/>
  <c r="E1799" i="4" s="1"/>
  <c r="D1719" i="4"/>
  <c r="E1719" i="4" s="1"/>
  <c r="D1654" i="4"/>
  <c r="E1654" i="4" s="1"/>
  <c r="D1671" i="4"/>
  <c r="E1671" i="4" s="1"/>
  <c r="D1613" i="4"/>
  <c r="E1613" i="4" s="1"/>
  <c r="D1655" i="4"/>
  <c r="E1655" i="4" s="1"/>
  <c r="D1607" i="4"/>
  <c r="E1607" i="4" s="1"/>
  <c r="D1478" i="4"/>
  <c r="E1478" i="4" s="1"/>
  <c r="D1462" i="4"/>
  <c r="E1462" i="4" s="1"/>
  <c r="D1446" i="4"/>
  <c r="E1446" i="4" s="1"/>
  <c r="D1414" i="4"/>
  <c r="E1414" i="4" s="1"/>
  <c r="D1457" i="4"/>
  <c r="E1457" i="4" s="1"/>
  <c r="D1447" i="4"/>
  <c r="E1447" i="4" s="1"/>
  <c r="D1399" i="4"/>
  <c r="E1399" i="4" s="1"/>
  <c r="D1353" i="4"/>
  <c r="E1353" i="4" s="1"/>
  <c r="D1222" i="4"/>
  <c r="E1222" i="4" s="1"/>
  <c r="D1206" i="4"/>
  <c r="E1206" i="4" s="1"/>
  <c r="D1190" i="4"/>
  <c r="E1190" i="4" s="1"/>
  <c r="D1174" i="4"/>
  <c r="E1174" i="4" s="1"/>
  <c r="D1158" i="4"/>
  <c r="E1158" i="4" s="1"/>
  <c r="D1144" i="4"/>
  <c r="E1144" i="4" s="1"/>
  <c r="D1126" i="4"/>
  <c r="E1126" i="4" s="1"/>
  <c r="D1303" i="4"/>
  <c r="E1303" i="4" s="1"/>
  <c r="D1255" i="4"/>
  <c r="E1255" i="4" s="1"/>
  <c r="D1223" i="4"/>
  <c r="E1223" i="4" s="1"/>
  <c r="D1159" i="4"/>
  <c r="E1159" i="4" s="1"/>
  <c r="D1213" i="4"/>
  <c r="E1213" i="4" s="1"/>
  <c r="D1197" i="4"/>
  <c r="E1197" i="4" s="1"/>
  <c r="D1112" i="4"/>
  <c r="E1112" i="4" s="1"/>
  <c r="D1110" i="4"/>
  <c r="E1110" i="4" s="1"/>
  <c r="D737" i="4"/>
  <c r="E737" i="4" s="1"/>
  <c r="D721" i="4"/>
  <c r="E721" i="4" s="1"/>
  <c r="D637" i="4"/>
  <c r="E637" i="4" s="1"/>
  <c r="D617" i="4"/>
  <c r="E617" i="4" s="1"/>
  <c r="D565" i="4"/>
  <c r="E565" i="4" s="1"/>
  <c r="D517" i="4"/>
  <c r="E517" i="4" s="1"/>
  <c r="D616" i="4"/>
  <c r="E616" i="4" s="1"/>
  <c r="D536" i="4"/>
  <c r="E536" i="4" s="1"/>
  <c r="D472" i="4"/>
  <c r="E472" i="4" s="1"/>
  <c r="D695" i="4"/>
  <c r="E695" i="4" s="1"/>
  <c r="D631" i="4"/>
  <c r="E631" i="4" s="1"/>
  <c r="D567" i="4"/>
  <c r="E567" i="4" s="1"/>
  <c r="D503" i="4"/>
  <c r="E503" i="4" s="1"/>
  <c r="D630" i="4"/>
  <c r="E630" i="4" s="1"/>
  <c r="D566" i="4"/>
  <c r="E566" i="4" s="1"/>
  <c r="D502" i="4"/>
  <c r="E502" i="4" s="1"/>
  <c r="D357" i="4"/>
  <c r="E357" i="4" s="1"/>
  <c r="D374" i="4"/>
  <c r="E374" i="4" s="1"/>
  <c r="D1373" i="4"/>
  <c r="E1373" i="4" s="1"/>
  <c r="D1688" i="4"/>
  <c r="E1688" i="4" s="1"/>
  <c r="T10" i="3"/>
  <c r="S10" i="3"/>
  <c r="T1" i="3"/>
  <c r="S1" i="3"/>
  <c r="T8" i="3"/>
  <c r="S8" i="3"/>
  <c r="D1812" i="4"/>
  <c r="E1812" i="4" s="1"/>
  <c r="T6" i="3"/>
  <c r="S6" i="3"/>
  <c r="T13" i="3"/>
  <c r="S13" i="3"/>
  <c r="T11" i="3"/>
  <c r="S11" i="3"/>
  <c r="T2" i="3"/>
  <c r="S2" i="3"/>
  <c r="T9" i="3"/>
  <c r="S9" i="3"/>
  <c r="T12" i="3"/>
  <c r="S12" i="3"/>
  <c r="T7" i="3"/>
  <c r="S7" i="3"/>
  <c r="T14" i="3"/>
  <c r="S14" i="3"/>
  <c r="T5" i="3"/>
  <c r="S5" i="3"/>
  <c r="T4" i="3"/>
  <c r="S4" i="3"/>
  <c r="T3" i="3"/>
  <c r="S3" i="3"/>
  <c r="D1716" i="4"/>
  <c r="E1716" i="4" s="1"/>
  <c r="D1620" i="4"/>
  <c r="E1620" i="4" s="1"/>
  <c r="D1588" i="4"/>
  <c r="E1588" i="4" s="1"/>
  <c r="D1412" i="4"/>
  <c r="E1412" i="4" s="1"/>
  <c r="D1348" i="4"/>
  <c r="E1348" i="4" s="1"/>
  <c r="D1140" i="4"/>
  <c r="E1140" i="4" s="1"/>
  <c r="D1188" i="4"/>
  <c r="E1188" i="4" s="1"/>
  <c r="D1300" i="4"/>
  <c r="E1300" i="4" s="1"/>
  <c r="D1796" i="4"/>
  <c r="E1796" i="4" s="1"/>
  <c r="D1732" i="4"/>
  <c r="E1732" i="4" s="1"/>
  <c r="D1668" i="4"/>
  <c r="E1668" i="4" s="1"/>
  <c r="D1652" i="4"/>
  <c r="E1652" i="4" s="1"/>
  <c r="D1604" i="4"/>
  <c r="E1604" i="4" s="1"/>
  <c r="D1603" i="4"/>
  <c r="E1603" i="4" s="1"/>
  <c r="D1508" i="4"/>
  <c r="E1508" i="4" s="1"/>
  <c r="D1284" i="4"/>
  <c r="E1284" i="4" s="1"/>
  <c r="D1108" i="4"/>
  <c r="E1108" i="4" s="1"/>
  <c r="D1763" i="4"/>
  <c r="E1763" i="4" s="1"/>
  <c r="D1728" i="4"/>
  <c r="E1728" i="4" s="1"/>
  <c r="D1684" i="4"/>
  <c r="E1684" i="4" s="1"/>
  <c r="D1699" i="4"/>
  <c r="E1699" i="4" s="1"/>
  <c r="D1683" i="4"/>
  <c r="E1683" i="4" s="1"/>
  <c r="D1667" i="4"/>
  <c r="E1667" i="4" s="1"/>
  <c r="D1619" i="4"/>
  <c r="E1619" i="4" s="1"/>
  <c r="D1459" i="4"/>
  <c r="E1459" i="4" s="1"/>
  <c r="D1220" i="4"/>
  <c r="E1220" i="4" s="1"/>
  <c r="D1156" i="4"/>
  <c r="E1156" i="4" s="1"/>
  <c r="D1316" i="4"/>
  <c r="E1316" i="4" s="1"/>
  <c r="D1248" i="4"/>
  <c r="E1248" i="4" s="1"/>
  <c r="D1236" i="4"/>
  <c r="E1236" i="4" s="1"/>
  <c r="D1104" i="4"/>
  <c r="E1104" i="4" s="1"/>
  <c r="D736" i="4"/>
  <c r="E736" i="4" s="1"/>
  <c r="D704" i="4"/>
  <c r="E704" i="4" s="1"/>
  <c r="D672" i="4"/>
  <c r="E672" i="4" s="1"/>
  <c r="D640" i="4"/>
  <c r="E640" i="4" s="1"/>
  <c r="D612" i="4"/>
  <c r="E612" i="4" s="1"/>
  <c r="D592" i="4"/>
  <c r="E592" i="4" s="1"/>
  <c r="D544" i="4"/>
  <c r="E544" i="4" s="1"/>
  <c r="D500" i="4"/>
  <c r="E500" i="4" s="1"/>
  <c r="D480" i="4"/>
  <c r="E480" i="4" s="1"/>
  <c r="D957" i="4"/>
  <c r="E957" i="4" s="1"/>
  <c r="D881" i="4"/>
  <c r="E881" i="4" s="1"/>
  <c r="F185" i="4"/>
  <c r="G185" i="4" s="1"/>
  <c r="D1697" i="4"/>
  <c r="E1697" i="4" s="1"/>
  <c r="D1252" i="4"/>
  <c r="E1252" i="4" s="1"/>
  <c r="D1092" i="4"/>
  <c r="E1092" i="4" s="1"/>
  <c r="D628" i="4"/>
  <c r="E628" i="4" s="1"/>
  <c r="D580" i="4"/>
  <c r="E580" i="4" s="1"/>
  <c r="D532" i="4"/>
  <c r="E532" i="4" s="1"/>
  <c r="D468" i="4"/>
  <c r="E468" i="4" s="1"/>
  <c r="D452" i="4"/>
  <c r="E452" i="4" s="1"/>
  <c r="D1808" i="4"/>
  <c r="E1808" i="4" s="1"/>
  <c r="D1428" i="4"/>
  <c r="E1428" i="4" s="1"/>
  <c r="D1396" i="4"/>
  <c r="E1396" i="4" s="1"/>
  <c r="D1764" i="4"/>
  <c r="E1764" i="4" s="1"/>
  <c r="D1491" i="4"/>
  <c r="E1491" i="4" s="1"/>
  <c r="D1245" i="4"/>
  <c r="E1245" i="4" s="1"/>
  <c r="D1172" i="4"/>
  <c r="E1172" i="4" s="1"/>
  <c r="D629" i="4"/>
  <c r="E629" i="4" s="1"/>
  <c r="D740" i="4"/>
  <c r="E740" i="4" s="1"/>
  <c r="D708" i="4"/>
  <c r="E708" i="4" s="1"/>
  <c r="D676" i="4"/>
  <c r="E676" i="4" s="1"/>
  <c r="D644" i="4"/>
  <c r="E644" i="4" s="1"/>
  <c r="D596" i="4"/>
  <c r="E596" i="4" s="1"/>
  <c r="D548" i="4"/>
  <c r="E548" i="4" s="1"/>
  <c r="D484" i="4"/>
  <c r="E484" i="4" s="1"/>
  <c r="D420" i="4"/>
  <c r="E420" i="4" s="1"/>
  <c r="D388" i="4"/>
  <c r="E388" i="4" s="1"/>
  <c r="D356" i="4"/>
  <c r="E356" i="4" s="1"/>
  <c r="D342" i="4"/>
  <c r="E342" i="4" s="1"/>
  <c r="D1488" i="4"/>
  <c r="E1488" i="4" s="1"/>
  <c r="D1424" i="4"/>
  <c r="E1424" i="4" s="1"/>
  <c r="D1184" i="4"/>
  <c r="E1184" i="4" s="1"/>
  <c r="D1152" i="4"/>
  <c r="E1152" i="4" s="1"/>
  <c r="D1792" i="4"/>
  <c r="E1792" i="4" s="1"/>
  <c r="D1818" i="4"/>
  <c r="E1818" i="4" s="1"/>
  <c r="D1664" i="4"/>
  <c r="E1664" i="4" s="1"/>
  <c r="D1328" i="4"/>
  <c r="E1328" i="4" s="1"/>
  <c r="D1296" i="4"/>
  <c r="E1296" i="4" s="1"/>
  <c r="D1264" i="4"/>
  <c r="E1264" i="4" s="1"/>
  <c r="D416" i="4"/>
  <c r="E416" i="4" s="1"/>
  <c r="D384" i="4"/>
  <c r="E384" i="4" s="1"/>
  <c r="D352" i="4"/>
  <c r="E352" i="4" s="1"/>
  <c r="D1616" i="4"/>
  <c r="E1616" i="4" s="1"/>
  <c r="D1216" i="4"/>
  <c r="E1216" i="4" s="1"/>
  <c r="D1584" i="4"/>
  <c r="E1584" i="4" s="1"/>
  <c r="D1472" i="4"/>
  <c r="E1472" i="4" s="1"/>
  <c r="D1408" i="4"/>
  <c r="E1408" i="4" s="1"/>
  <c r="D1831" i="4"/>
  <c r="E1831" i="4" s="1"/>
  <c r="D1828" i="4"/>
  <c r="E1828" i="4" s="1"/>
  <c r="D1800" i="4"/>
  <c r="E1800" i="4" s="1"/>
  <c r="D1814" i="4"/>
  <c r="E1814" i="4" s="1"/>
  <c r="D1760" i="4"/>
  <c r="E1760" i="4" s="1"/>
  <c r="D1712" i="4"/>
  <c r="E1712" i="4" s="1"/>
  <c r="D1696" i="4"/>
  <c r="E1696" i="4" s="1"/>
  <c r="D1680" i="4"/>
  <c r="E1680" i="4" s="1"/>
  <c r="D1632" i="4"/>
  <c r="E1632" i="4" s="1"/>
  <c r="D1456" i="4"/>
  <c r="E1456" i="4" s="1"/>
  <c r="D1392" i="4"/>
  <c r="E1392" i="4" s="1"/>
  <c r="D1360" i="4"/>
  <c r="E1360" i="4" s="1"/>
  <c r="D1344" i="4"/>
  <c r="E1344" i="4" s="1"/>
  <c r="D1232" i="4"/>
  <c r="E1232" i="4" s="1"/>
  <c r="D1200" i="4"/>
  <c r="E1200" i="4" s="1"/>
  <c r="D1168" i="4"/>
  <c r="E1168" i="4" s="1"/>
  <c r="D624" i="4"/>
  <c r="E624" i="4" s="1"/>
  <c r="D560" i="4"/>
  <c r="E560" i="4" s="1"/>
  <c r="D436" i="4"/>
  <c r="E436" i="4" s="1"/>
  <c r="D404" i="4"/>
  <c r="E404" i="4" s="1"/>
  <c r="D372" i="4"/>
  <c r="E372" i="4" s="1"/>
  <c r="D446" i="4"/>
  <c r="E446" i="4" s="1"/>
  <c r="D432" i="4"/>
  <c r="E432" i="4" s="1"/>
  <c r="D400" i="4"/>
  <c r="E400" i="4" s="1"/>
  <c r="D368" i="4"/>
  <c r="E368" i="4" s="1"/>
  <c r="D390" i="4"/>
  <c r="E390" i="4" s="1"/>
  <c r="F1772" i="4"/>
  <c r="G1772" i="4" s="1"/>
  <c r="D1772" i="4"/>
  <c r="E1772" i="4" s="1"/>
  <c r="D1068" i="4"/>
  <c r="E1068" i="4" s="1"/>
  <c r="F1068" i="4"/>
  <c r="G1068" i="4" s="1"/>
  <c r="F1004" i="4"/>
  <c r="G1004" i="4" s="1"/>
  <c r="D1004" i="4"/>
  <c r="E1004" i="4" s="1"/>
  <c r="D956" i="4"/>
  <c r="E956" i="4" s="1"/>
  <c r="F956" i="4"/>
  <c r="G956" i="4" s="1"/>
  <c r="D908" i="4"/>
  <c r="E908" i="4" s="1"/>
  <c r="F908" i="4"/>
  <c r="G908" i="4" s="1"/>
  <c r="D860" i="4"/>
  <c r="E860" i="4" s="1"/>
  <c r="F860" i="4"/>
  <c r="G860" i="4" s="1"/>
  <c r="D844" i="4"/>
  <c r="E844" i="4" s="1"/>
  <c r="F844" i="4"/>
  <c r="G844" i="4" s="1"/>
  <c r="D828" i="4"/>
  <c r="E828" i="4" s="1"/>
  <c r="F828" i="4"/>
  <c r="G828" i="4" s="1"/>
  <c r="F812" i="4"/>
  <c r="G812" i="4" s="1"/>
  <c r="D812" i="4"/>
  <c r="E812" i="4" s="1"/>
  <c r="F764" i="4"/>
  <c r="G764" i="4" s="1"/>
  <c r="D764" i="4"/>
  <c r="E764" i="4" s="1"/>
  <c r="F332" i="4"/>
  <c r="G332" i="4" s="1"/>
  <c r="D332" i="4"/>
  <c r="E332" i="4" s="1"/>
  <c r="F316" i="4"/>
  <c r="G316" i="4" s="1"/>
  <c r="D316" i="4"/>
  <c r="E316" i="4" s="1"/>
  <c r="F300" i="4"/>
  <c r="G300" i="4" s="1"/>
  <c r="D300" i="4"/>
  <c r="E300" i="4" s="1"/>
  <c r="F284" i="4"/>
  <c r="G284" i="4" s="1"/>
  <c r="D284" i="4"/>
  <c r="E284" i="4" s="1"/>
  <c r="F268" i="4"/>
  <c r="G268" i="4" s="1"/>
  <c r="D268" i="4"/>
  <c r="E268" i="4" s="1"/>
  <c r="F252" i="4"/>
  <c r="G252" i="4" s="1"/>
  <c r="D252" i="4"/>
  <c r="E252" i="4" s="1"/>
  <c r="F236" i="4"/>
  <c r="G236" i="4" s="1"/>
  <c r="D236" i="4"/>
  <c r="E236" i="4" s="1"/>
  <c r="F220" i="4"/>
  <c r="G220" i="4" s="1"/>
  <c r="D220" i="4"/>
  <c r="E220" i="4" s="1"/>
  <c r="F204" i="4"/>
  <c r="G204" i="4" s="1"/>
  <c r="D204" i="4"/>
  <c r="E204" i="4" s="1"/>
  <c r="F188" i="4"/>
  <c r="G188" i="4" s="1"/>
  <c r="D188" i="4"/>
  <c r="E188" i="4" s="1"/>
  <c r="F172" i="4"/>
  <c r="G172" i="4" s="1"/>
  <c r="D172" i="4"/>
  <c r="E172" i="4" s="1"/>
  <c r="F156" i="4"/>
  <c r="G156" i="4" s="1"/>
  <c r="D156" i="4"/>
  <c r="E156" i="4" s="1"/>
  <c r="F140" i="4"/>
  <c r="G140" i="4" s="1"/>
  <c r="D140" i="4"/>
  <c r="E140" i="4" s="1"/>
  <c r="F124" i="4"/>
  <c r="G124" i="4" s="1"/>
  <c r="D124" i="4"/>
  <c r="E124" i="4" s="1"/>
  <c r="F108" i="4"/>
  <c r="G108" i="4" s="1"/>
  <c r="D108" i="4"/>
  <c r="E108" i="4" s="1"/>
  <c r="F92" i="4"/>
  <c r="G92" i="4" s="1"/>
  <c r="D92" i="4"/>
  <c r="E92" i="4" s="1"/>
  <c r="F76" i="4"/>
  <c r="G76" i="4" s="1"/>
  <c r="D76" i="4"/>
  <c r="E76" i="4" s="1"/>
  <c r="F60" i="4"/>
  <c r="G60" i="4" s="1"/>
  <c r="D60" i="4"/>
  <c r="E60" i="4" s="1"/>
  <c r="F44" i="4"/>
  <c r="G44" i="4" s="1"/>
  <c r="D44" i="4"/>
  <c r="E44" i="4" s="1"/>
  <c r="F1565" i="4"/>
  <c r="G1565" i="4" s="1"/>
  <c r="D1565" i="4"/>
  <c r="E1565" i="4" s="1"/>
  <c r="F1533" i="4"/>
  <c r="G1533" i="4" s="1"/>
  <c r="D1533" i="4"/>
  <c r="E1533" i="4" s="1"/>
  <c r="D973" i="4"/>
  <c r="E973" i="4" s="1"/>
  <c r="F973" i="4"/>
  <c r="G973" i="4" s="1"/>
  <c r="D857" i="4"/>
  <c r="E857" i="4" s="1"/>
  <c r="F857" i="4"/>
  <c r="G857" i="4" s="1"/>
  <c r="F1779" i="4"/>
  <c r="G1779" i="4" s="1"/>
  <c r="D1779" i="4"/>
  <c r="E1779" i="4" s="1"/>
  <c r="F1747" i="4"/>
  <c r="G1747" i="4" s="1"/>
  <c r="D1747" i="4"/>
  <c r="E1747" i="4" s="1"/>
  <c r="D1715" i="4"/>
  <c r="E1715" i="4" s="1"/>
  <c r="F1715" i="4"/>
  <c r="G1715" i="4" s="1"/>
  <c r="F1587" i="4"/>
  <c r="G1587" i="4" s="1"/>
  <c r="D1587" i="4"/>
  <c r="E1587" i="4" s="1"/>
  <c r="F1571" i="4"/>
  <c r="G1571" i="4" s="1"/>
  <c r="D1571" i="4"/>
  <c r="E1571" i="4" s="1"/>
  <c r="F1555" i="4"/>
  <c r="G1555" i="4" s="1"/>
  <c r="D1555" i="4"/>
  <c r="E1555" i="4" s="1"/>
  <c r="F1539" i="4"/>
  <c r="G1539" i="4" s="1"/>
  <c r="D1539" i="4"/>
  <c r="E1539" i="4" s="1"/>
  <c r="D1523" i="4"/>
  <c r="E1523" i="4" s="1"/>
  <c r="F1523" i="4"/>
  <c r="G1523" i="4" s="1"/>
  <c r="F1379" i="4"/>
  <c r="G1379" i="4" s="1"/>
  <c r="D1379" i="4"/>
  <c r="E1379" i="4" s="1"/>
  <c r="D1331" i="4"/>
  <c r="E1331" i="4" s="1"/>
  <c r="F1331" i="4"/>
  <c r="G1331" i="4" s="1"/>
  <c r="F1235" i="4"/>
  <c r="G1235" i="4" s="1"/>
  <c r="D1235" i="4"/>
  <c r="E1235" i="4" s="1"/>
  <c r="D1107" i="4"/>
  <c r="E1107" i="4" s="1"/>
  <c r="F1107" i="4"/>
  <c r="G1107" i="4" s="1"/>
  <c r="D1075" i="4"/>
  <c r="E1075" i="4" s="1"/>
  <c r="F1075" i="4"/>
  <c r="G1075" i="4" s="1"/>
  <c r="D1059" i="4"/>
  <c r="E1059" i="4" s="1"/>
  <c r="F1059" i="4"/>
  <c r="G1059" i="4" s="1"/>
  <c r="D1043" i="4"/>
  <c r="E1043" i="4" s="1"/>
  <c r="F1043" i="4"/>
  <c r="G1043" i="4" s="1"/>
  <c r="D1027" i="4"/>
  <c r="E1027" i="4" s="1"/>
  <c r="F1027" i="4"/>
  <c r="G1027" i="4" s="1"/>
  <c r="F1011" i="4"/>
  <c r="G1011" i="4" s="1"/>
  <c r="D1011" i="4"/>
  <c r="E1011" i="4" s="1"/>
  <c r="F995" i="4"/>
  <c r="G995" i="4" s="1"/>
  <c r="D995" i="4"/>
  <c r="E995" i="4" s="1"/>
  <c r="D979" i="4"/>
  <c r="E979" i="4" s="1"/>
  <c r="F979" i="4"/>
  <c r="G979" i="4" s="1"/>
  <c r="D963" i="4"/>
  <c r="E963" i="4" s="1"/>
  <c r="F963" i="4"/>
  <c r="G963" i="4" s="1"/>
  <c r="D947" i="4"/>
  <c r="E947" i="4" s="1"/>
  <c r="F947" i="4"/>
  <c r="G947" i="4" s="1"/>
  <c r="D931" i="4"/>
  <c r="E931" i="4" s="1"/>
  <c r="F931" i="4"/>
  <c r="G931" i="4" s="1"/>
  <c r="D915" i="4"/>
  <c r="E915" i="4" s="1"/>
  <c r="F915" i="4"/>
  <c r="G915" i="4" s="1"/>
  <c r="D899" i="4"/>
  <c r="E899" i="4" s="1"/>
  <c r="F899" i="4"/>
  <c r="G899" i="4" s="1"/>
  <c r="D883" i="4"/>
  <c r="E883" i="4" s="1"/>
  <c r="F883" i="4"/>
  <c r="G883" i="4" s="1"/>
  <c r="D867" i="4"/>
  <c r="E867" i="4" s="1"/>
  <c r="F867" i="4"/>
  <c r="G867" i="4" s="1"/>
  <c r="D851" i="4"/>
  <c r="E851" i="4" s="1"/>
  <c r="F851" i="4"/>
  <c r="G851" i="4" s="1"/>
  <c r="D835" i="4"/>
  <c r="E835" i="4" s="1"/>
  <c r="F835" i="4"/>
  <c r="G835" i="4" s="1"/>
  <c r="D819" i="4"/>
  <c r="E819" i="4" s="1"/>
  <c r="F819" i="4"/>
  <c r="G819" i="4" s="1"/>
  <c r="F803" i="4"/>
  <c r="G803" i="4" s="1"/>
  <c r="D803" i="4"/>
  <c r="E803" i="4" s="1"/>
  <c r="F787" i="4"/>
  <c r="G787" i="4" s="1"/>
  <c r="D787" i="4"/>
  <c r="E787" i="4" s="1"/>
  <c r="F771" i="4"/>
  <c r="G771" i="4" s="1"/>
  <c r="D771" i="4"/>
  <c r="E771" i="4" s="1"/>
  <c r="F755" i="4"/>
  <c r="G755" i="4" s="1"/>
  <c r="D755" i="4"/>
  <c r="E755" i="4" s="1"/>
  <c r="F323" i="4"/>
  <c r="G323" i="4" s="1"/>
  <c r="D323" i="4"/>
  <c r="E323" i="4" s="1"/>
  <c r="F307" i="4"/>
  <c r="G307" i="4" s="1"/>
  <c r="D307" i="4"/>
  <c r="E307" i="4" s="1"/>
  <c r="F291" i="4"/>
  <c r="G291" i="4" s="1"/>
  <c r="D291" i="4"/>
  <c r="E291" i="4" s="1"/>
  <c r="F275" i="4"/>
  <c r="G275" i="4" s="1"/>
  <c r="D275" i="4"/>
  <c r="E275" i="4" s="1"/>
  <c r="F259" i="4"/>
  <c r="G259" i="4" s="1"/>
  <c r="D259" i="4"/>
  <c r="E259" i="4" s="1"/>
  <c r="F243" i="4"/>
  <c r="G243" i="4" s="1"/>
  <c r="D243" i="4"/>
  <c r="E243" i="4" s="1"/>
  <c r="F227" i="4"/>
  <c r="G227" i="4" s="1"/>
  <c r="D227" i="4"/>
  <c r="E227" i="4" s="1"/>
  <c r="F211" i="4"/>
  <c r="G211" i="4" s="1"/>
  <c r="D211" i="4"/>
  <c r="E211" i="4" s="1"/>
  <c r="F195" i="4"/>
  <c r="G195" i="4" s="1"/>
  <c r="D195" i="4"/>
  <c r="E195" i="4" s="1"/>
  <c r="F179" i="4"/>
  <c r="G179" i="4" s="1"/>
  <c r="D179" i="4"/>
  <c r="E179" i="4" s="1"/>
  <c r="F163" i="4"/>
  <c r="G163" i="4" s="1"/>
  <c r="D163" i="4"/>
  <c r="E163" i="4" s="1"/>
  <c r="F147" i="4"/>
  <c r="G147" i="4" s="1"/>
  <c r="D147" i="4"/>
  <c r="E147" i="4" s="1"/>
  <c r="F131" i="4"/>
  <c r="G131" i="4" s="1"/>
  <c r="D131" i="4"/>
  <c r="E131" i="4" s="1"/>
  <c r="F115" i="4"/>
  <c r="G115" i="4" s="1"/>
  <c r="D115" i="4"/>
  <c r="E115" i="4" s="1"/>
  <c r="F99" i="4"/>
  <c r="G99" i="4" s="1"/>
  <c r="D99" i="4"/>
  <c r="E99" i="4" s="1"/>
  <c r="F83" i="4"/>
  <c r="G83" i="4" s="1"/>
  <c r="D83" i="4"/>
  <c r="E83" i="4" s="1"/>
  <c r="F67" i="4"/>
  <c r="G67" i="4" s="1"/>
  <c r="D67" i="4"/>
  <c r="E67" i="4" s="1"/>
  <c r="F51" i="4"/>
  <c r="G51" i="4" s="1"/>
  <c r="D51" i="4"/>
  <c r="E51" i="4" s="1"/>
  <c r="F1781" i="4"/>
  <c r="G1781" i="4" s="1"/>
  <c r="D1781" i="4"/>
  <c r="E1781" i="4" s="1"/>
  <c r="F1749" i="4"/>
  <c r="G1749" i="4" s="1"/>
  <c r="D1749" i="4"/>
  <c r="E1749" i="4" s="1"/>
  <c r="D1521" i="4"/>
  <c r="E1521" i="4" s="1"/>
  <c r="F1521" i="4"/>
  <c r="G1521" i="4" s="1"/>
  <c r="D1109" i="4"/>
  <c r="E1109" i="4" s="1"/>
  <c r="F1109" i="4"/>
  <c r="G1109" i="4" s="1"/>
  <c r="D1037" i="4"/>
  <c r="E1037" i="4" s="1"/>
  <c r="F1037" i="4"/>
  <c r="G1037" i="4" s="1"/>
  <c r="D889" i="4"/>
  <c r="E889" i="4" s="1"/>
  <c r="F889" i="4"/>
  <c r="G889" i="4" s="1"/>
  <c r="F777" i="4"/>
  <c r="G777" i="4" s="1"/>
  <c r="D777" i="4"/>
  <c r="E777" i="4" s="1"/>
  <c r="F313" i="4"/>
  <c r="G313" i="4" s="1"/>
  <c r="D313" i="4"/>
  <c r="E313" i="4" s="1"/>
  <c r="D435" i="4"/>
  <c r="E435" i="4" s="1"/>
  <c r="D419" i="4"/>
  <c r="E419" i="4" s="1"/>
  <c r="D403" i="4"/>
  <c r="E403" i="4" s="1"/>
  <c r="D387" i="4"/>
  <c r="E387" i="4" s="1"/>
  <c r="D371" i="4"/>
  <c r="E371" i="4" s="1"/>
  <c r="D355" i="4"/>
  <c r="E355" i="4" s="1"/>
  <c r="D339" i="4"/>
  <c r="E339" i="4" s="1"/>
  <c r="F1782" i="4"/>
  <c r="G1782" i="4" s="1"/>
  <c r="D1782" i="4"/>
  <c r="E1782" i="4" s="1"/>
  <c r="F1750" i="4"/>
  <c r="G1750" i="4" s="1"/>
  <c r="D1750" i="4"/>
  <c r="E1750" i="4" s="1"/>
  <c r="F1734" i="4"/>
  <c r="G1734" i="4" s="1"/>
  <c r="D1734" i="4"/>
  <c r="E1734" i="4" s="1"/>
  <c r="F1574" i="4"/>
  <c r="G1574" i="4" s="1"/>
  <c r="D1574" i="4"/>
  <c r="E1574" i="4" s="1"/>
  <c r="F1558" i="4"/>
  <c r="G1558" i="4" s="1"/>
  <c r="D1558" i="4"/>
  <c r="E1558" i="4" s="1"/>
  <c r="F1542" i="4"/>
  <c r="G1542" i="4" s="1"/>
  <c r="D1542" i="4"/>
  <c r="E1542" i="4" s="1"/>
  <c r="F1526" i="4"/>
  <c r="G1526" i="4" s="1"/>
  <c r="D1526" i="4"/>
  <c r="E1526" i="4" s="1"/>
  <c r="D1494" i="4"/>
  <c r="E1494" i="4" s="1"/>
  <c r="F1494" i="4"/>
  <c r="G1494" i="4" s="1"/>
  <c r="F1382" i="4"/>
  <c r="G1382" i="4" s="1"/>
  <c r="D1382" i="4"/>
  <c r="E1382" i="4" s="1"/>
  <c r="D1334" i="4"/>
  <c r="E1334" i="4" s="1"/>
  <c r="F1334" i="4"/>
  <c r="G1334" i="4" s="1"/>
  <c r="D1078" i="4"/>
  <c r="E1078" i="4" s="1"/>
  <c r="F1078" i="4"/>
  <c r="G1078" i="4" s="1"/>
  <c r="D1062" i="4"/>
  <c r="E1062" i="4" s="1"/>
  <c r="F1062" i="4"/>
  <c r="G1062" i="4" s="1"/>
  <c r="D1046" i="4"/>
  <c r="E1046" i="4" s="1"/>
  <c r="F1046" i="4"/>
  <c r="G1046" i="4" s="1"/>
  <c r="D1030" i="4"/>
  <c r="E1030" i="4" s="1"/>
  <c r="F1030" i="4"/>
  <c r="G1030" i="4" s="1"/>
  <c r="F1014" i="4"/>
  <c r="G1014" i="4" s="1"/>
  <c r="D1014" i="4"/>
  <c r="E1014" i="4" s="1"/>
  <c r="F998" i="4"/>
  <c r="G998" i="4" s="1"/>
  <c r="D998" i="4"/>
  <c r="E998" i="4" s="1"/>
  <c r="D982" i="4"/>
  <c r="E982" i="4" s="1"/>
  <c r="F982" i="4"/>
  <c r="G982" i="4" s="1"/>
  <c r="D966" i="4"/>
  <c r="E966" i="4" s="1"/>
  <c r="F966" i="4"/>
  <c r="G966" i="4" s="1"/>
  <c r="D950" i="4"/>
  <c r="E950" i="4" s="1"/>
  <c r="F950" i="4"/>
  <c r="G950" i="4" s="1"/>
  <c r="D934" i="4"/>
  <c r="E934" i="4" s="1"/>
  <c r="F934" i="4"/>
  <c r="G934" i="4" s="1"/>
  <c r="D918" i="4"/>
  <c r="E918" i="4" s="1"/>
  <c r="F918" i="4"/>
  <c r="G918" i="4" s="1"/>
  <c r="D902" i="4"/>
  <c r="E902" i="4" s="1"/>
  <c r="F902" i="4"/>
  <c r="G902" i="4" s="1"/>
  <c r="D886" i="4"/>
  <c r="E886" i="4" s="1"/>
  <c r="F886" i="4"/>
  <c r="G886" i="4" s="1"/>
  <c r="D870" i="4"/>
  <c r="E870" i="4" s="1"/>
  <c r="F870" i="4"/>
  <c r="G870" i="4" s="1"/>
  <c r="D854" i="4"/>
  <c r="E854" i="4" s="1"/>
  <c r="F854" i="4"/>
  <c r="G854" i="4" s="1"/>
  <c r="D838" i="4"/>
  <c r="E838" i="4" s="1"/>
  <c r="F838" i="4"/>
  <c r="G838" i="4" s="1"/>
  <c r="D822" i="4"/>
  <c r="E822" i="4" s="1"/>
  <c r="F822" i="4"/>
  <c r="G822" i="4" s="1"/>
  <c r="F806" i="4"/>
  <c r="G806" i="4" s="1"/>
  <c r="D806" i="4"/>
  <c r="E806" i="4" s="1"/>
  <c r="F790" i="4"/>
  <c r="G790" i="4" s="1"/>
  <c r="D790" i="4"/>
  <c r="E790" i="4" s="1"/>
  <c r="F774" i="4"/>
  <c r="G774" i="4" s="1"/>
  <c r="D774" i="4"/>
  <c r="E774" i="4" s="1"/>
  <c r="F758" i="4"/>
  <c r="G758" i="4" s="1"/>
  <c r="D758" i="4"/>
  <c r="E758" i="4" s="1"/>
  <c r="F662" i="4"/>
  <c r="G662" i="4" s="1"/>
  <c r="D662" i="4"/>
  <c r="E662" i="4" s="1"/>
  <c r="F326" i="4"/>
  <c r="G326" i="4" s="1"/>
  <c r="D326" i="4"/>
  <c r="E326" i="4" s="1"/>
  <c r="F310" i="4"/>
  <c r="G310" i="4" s="1"/>
  <c r="D310" i="4"/>
  <c r="E310" i="4" s="1"/>
  <c r="F294" i="4"/>
  <c r="G294" i="4" s="1"/>
  <c r="D294" i="4"/>
  <c r="E294" i="4" s="1"/>
  <c r="F278" i="4"/>
  <c r="G278" i="4" s="1"/>
  <c r="D278" i="4"/>
  <c r="E278" i="4" s="1"/>
  <c r="F262" i="4"/>
  <c r="G262" i="4" s="1"/>
  <c r="D262" i="4"/>
  <c r="E262" i="4" s="1"/>
  <c r="F246" i="4"/>
  <c r="G246" i="4" s="1"/>
  <c r="D246" i="4"/>
  <c r="E246" i="4" s="1"/>
  <c r="F230" i="4"/>
  <c r="G230" i="4" s="1"/>
  <c r="D230" i="4"/>
  <c r="E230" i="4" s="1"/>
  <c r="F214" i="4"/>
  <c r="G214" i="4" s="1"/>
  <c r="D214" i="4"/>
  <c r="E214" i="4" s="1"/>
  <c r="F198" i="4"/>
  <c r="G198" i="4" s="1"/>
  <c r="D198" i="4"/>
  <c r="E198" i="4" s="1"/>
  <c r="F182" i="4"/>
  <c r="G182" i="4" s="1"/>
  <c r="D182" i="4"/>
  <c r="E182" i="4" s="1"/>
  <c r="F166" i="4"/>
  <c r="G166" i="4" s="1"/>
  <c r="D166" i="4"/>
  <c r="E166" i="4" s="1"/>
  <c r="F150" i="4"/>
  <c r="G150" i="4" s="1"/>
  <c r="D150" i="4"/>
  <c r="E150" i="4" s="1"/>
  <c r="F134" i="4"/>
  <c r="G134" i="4" s="1"/>
  <c r="D134" i="4"/>
  <c r="E134" i="4" s="1"/>
  <c r="F118" i="4"/>
  <c r="G118" i="4" s="1"/>
  <c r="D118" i="4"/>
  <c r="E118" i="4" s="1"/>
  <c r="F102" i="4"/>
  <c r="G102" i="4" s="1"/>
  <c r="D102" i="4"/>
  <c r="E102" i="4" s="1"/>
  <c r="F86" i="4"/>
  <c r="G86" i="4" s="1"/>
  <c r="D86" i="4"/>
  <c r="E86" i="4" s="1"/>
  <c r="F70" i="4"/>
  <c r="G70" i="4" s="1"/>
  <c r="D70" i="4"/>
  <c r="E70" i="4" s="1"/>
  <c r="F54" i="4"/>
  <c r="G54" i="4" s="1"/>
  <c r="D54" i="4"/>
  <c r="E54" i="4" s="1"/>
  <c r="F38" i="4"/>
  <c r="D38" i="4"/>
  <c r="D414" i="4"/>
  <c r="E414" i="4" s="1"/>
  <c r="D370" i="4"/>
  <c r="E370" i="4" s="1"/>
  <c r="D1525" i="4"/>
  <c r="E1525" i="4" s="1"/>
  <c r="F1525" i="4"/>
  <c r="G1525" i="4" s="1"/>
  <c r="D1337" i="4"/>
  <c r="E1337" i="4" s="1"/>
  <c r="F1337" i="4"/>
  <c r="G1337" i="4" s="1"/>
  <c r="F1009" i="4"/>
  <c r="G1009" i="4" s="1"/>
  <c r="D1009" i="4"/>
  <c r="E1009" i="4" s="1"/>
  <c r="D961" i="4"/>
  <c r="E961" i="4" s="1"/>
  <c r="F961" i="4"/>
  <c r="G961" i="4" s="1"/>
  <c r="D885" i="4"/>
  <c r="E885" i="4" s="1"/>
  <c r="F885" i="4"/>
  <c r="G885" i="4" s="1"/>
  <c r="F789" i="4"/>
  <c r="G789" i="4" s="1"/>
  <c r="D789" i="4"/>
  <c r="E789" i="4" s="1"/>
  <c r="F225" i="4"/>
  <c r="G225" i="4" s="1"/>
  <c r="D225" i="4"/>
  <c r="E225" i="4" s="1"/>
  <c r="E2" i="4"/>
  <c r="F1564" i="4"/>
  <c r="G1564" i="4" s="1"/>
  <c r="D1564" i="4"/>
  <c r="E1564" i="4" s="1"/>
  <c r="F1532" i="4"/>
  <c r="G1532" i="4" s="1"/>
  <c r="D1532" i="4"/>
  <c r="E1532" i="4" s="1"/>
  <c r="F1388" i="4"/>
  <c r="G1388" i="4" s="1"/>
  <c r="D1388" i="4"/>
  <c r="E1388" i="4" s="1"/>
  <c r="D1052" i="4"/>
  <c r="E1052" i="4" s="1"/>
  <c r="F1052" i="4"/>
  <c r="G1052" i="4" s="1"/>
  <c r="D1020" i="4"/>
  <c r="E1020" i="4" s="1"/>
  <c r="F1020" i="4"/>
  <c r="G1020" i="4" s="1"/>
  <c r="D972" i="4"/>
  <c r="E972" i="4" s="1"/>
  <c r="F972" i="4"/>
  <c r="G972" i="4" s="1"/>
  <c r="D924" i="4"/>
  <c r="E924" i="4" s="1"/>
  <c r="F924" i="4"/>
  <c r="G924" i="4" s="1"/>
  <c r="D876" i="4"/>
  <c r="E876" i="4" s="1"/>
  <c r="F876" i="4"/>
  <c r="G876" i="4" s="1"/>
  <c r="F796" i="4"/>
  <c r="G796" i="4" s="1"/>
  <c r="D796" i="4"/>
  <c r="E796" i="4" s="1"/>
  <c r="D1810" i="4"/>
  <c r="E1810" i="4" s="1"/>
  <c r="D1468" i="4"/>
  <c r="E1468" i="4" s="1"/>
  <c r="D1436" i="4"/>
  <c r="E1436" i="4" s="1"/>
  <c r="D1356" i="4"/>
  <c r="E1356" i="4" s="1"/>
  <c r="D748" i="4"/>
  <c r="E748" i="4" s="1"/>
  <c r="D716" i="4"/>
  <c r="E716" i="4" s="1"/>
  <c r="D684" i="4"/>
  <c r="E684" i="4" s="1"/>
  <c r="F1768" i="4"/>
  <c r="G1768" i="4" s="1"/>
  <c r="D1768" i="4"/>
  <c r="E1768" i="4" s="1"/>
  <c r="F1736" i="4"/>
  <c r="G1736" i="4" s="1"/>
  <c r="D1736" i="4"/>
  <c r="E1736" i="4" s="1"/>
  <c r="F1640" i="4"/>
  <c r="G1640" i="4" s="1"/>
  <c r="D1640" i="4"/>
  <c r="E1640" i="4" s="1"/>
  <c r="F1544" i="4"/>
  <c r="G1544" i="4" s="1"/>
  <c r="D1544" i="4"/>
  <c r="E1544" i="4" s="1"/>
  <c r="F1528" i="4"/>
  <c r="G1528" i="4" s="1"/>
  <c r="D1528" i="4"/>
  <c r="E1528" i="4" s="1"/>
  <c r="D1496" i="4"/>
  <c r="E1496" i="4" s="1"/>
  <c r="F1496" i="4"/>
  <c r="G1496" i="4" s="1"/>
  <c r="D1336" i="4"/>
  <c r="E1336" i="4" s="1"/>
  <c r="F1336" i="4"/>
  <c r="G1336" i="4" s="1"/>
  <c r="D1080" i="4"/>
  <c r="E1080" i="4" s="1"/>
  <c r="F1080" i="4"/>
  <c r="G1080" i="4" s="1"/>
  <c r="D1048" i="4"/>
  <c r="E1048" i="4" s="1"/>
  <c r="F1048" i="4"/>
  <c r="G1048" i="4" s="1"/>
  <c r="D1016" i="4"/>
  <c r="E1016" i="4" s="1"/>
  <c r="F1016" i="4"/>
  <c r="G1016" i="4" s="1"/>
  <c r="D984" i="4"/>
  <c r="E984" i="4" s="1"/>
  <c r="F984" i="4"/>
  <c r="G984" i="4" s="1"/>
  <c r="D952" i="4"/>
  <c r="E952" i="4" s="1"/>
  <c r="F952" i="4"/>
  <c r="G952" i="4" s="1"/>
  <c r="D920" i="4"/>
  <c r="E920" i="4" s="1"/>
  <c r="F920" i="4"/>
  <c r="G920" i="4" s="1"/>
  <c r="D888" i="4"/>
  <c r="E888" i="4" s="1"/>
  <c r="F888" i="4"/>
  <c r="G888" i="4" s="1"/>
  <c r="D856" i="4"/>
  <c r="E856" i="4" s="1"/>
  <c r="F856" i="4"/>
  <c r="G856" i="4" s="1"/>
  <c r="D824" i="4"/>
  <c r="E824" i="4" s="1"/>
  <c r="F824" i="4"/>
  <c r="G824" i="4" s="1"/>
  <c r="F808" i="4"/>
  <c r="G808" i="4" s="1"/>
  <c r="D808" i="4"/>
  <c r="E808" i="4" s="1"/>
  <c r="F776" i="4"/>
  <c r="G776" i="4" s="1"/>
  <c r="D776" i="4"/>
  <c r="E776" i="4" s="1"/>
  <c r="F328" i="4"/>
  <c r="G328" i="4" s="1"/>
  <c r="D328" i="4"/>
  <c r="E328" i="4" s="1"/>
  <c r="F296" i="4"/>
  <c r="G296" i="4" s="1"/>
  <c r="D296" i="4"/>
  <c r="E296" i="4" s="1"/>
  <c r="F264" i="4"/>
  <c r="G264" i="4" s="1"/>
  <c r="D264" i="4"/>
  <c r="E264" i="4" s="1"/>
  <c r="F232" i="4"/>
  <c r="G232" i="4" s="1"/>
  <c r="D232" i="4"/>
  <c r="E232" i="4" s="1"/>
  <c r="F200" i="4"/>
  <c r="G200" i="4" s="1"/>
  <c r="D200" i="4"/>
  <c r="E200" i="4" s="1"/>
  <c r="F168" i="4"/>
  <c r="G168" i="4" s="1"/>
  <c r="D168" i="4"/>
  <c r="E168" i="4" s="1"/>
  <c r="F152" i="4"/>
  <c r="G152" i="4" s="1"/>
  <c r="D152" i="4"/>
  <c r="E152" i="4" s="1"/>
  <c r="F120" i="4"/>
  <c r="G120" i="4" s="1"/>
  <c r="D120" i="4"/>
  <c r="E120" i="4" s="1"/>
  <c r="F88" i="4"/>
  <c r="G88" i="4" s="1"/>
  <c r="D88" i="4"/>
  <c r="E88" i="4" s="1"/>
  <c r="F56" i="4"/>
  <c r="G56" i="4" s="1"/>
  <c r="D56" i="4"/>
  <c r="E56" i="4" s="1"/>
  <c r="F997" i="4"/>
  <c r="G997" i="4" s="1"/>
  <c r="D997" i="4"/>
  <c r="E997" i="4" s="1"/>
  <c r="F813" i="4"/>
  <c r="G813" i="4" s="1"/>
  <c r="D813" i="4"/>
  <c r="E813" i="4" s="1"/>
  <c r="F1775" i="4"/>
  <c r="G1775" i="4" s="1"/>
  <c r="D1775" i="4"/>
  <c r="E1775" i="4" s="1"/>
  <c r="F1743" i="4"/>
  <c r="G1743" i="4" s="1"/>
  <c r="D1743" i="4"/>
  <c r="E1743" i="4" s="1"/>
  <c r="F1567" i="4"/>
  <c r="G1567" i="4" s="1"/>
  <c r="D1567" i="4"/>
  <c r="E1567" i="4" s="1"/>
  <c r="F1535" i="4"/>
  <c r="G1535" i="4" s="1"/>
  <c r="D1535" i="4"/>
  <c r="E1535" i="4" s="1"/>
  <c r="D1503" i="4"/>
  <c r="E1503" i="4" s="1"/>
  <c r="F1503" i="4"/>
  <c r="G1503" i="4" s="1"/>
  <c r="F1375" i="4"/>
  <c r="G1375" i="4" s="1"/>
  <c r="D1375" i="4"/>
  <c r="E1375" i="4" s="1"/>
  <c r="D1119" i="4"/>
  <c r="E1119" i="4" s="1"/>
  <c r="F1119" i="4"/>
  <c r="G1119" i="4" s="1"/>
  <c r="D1087" i="4"/>
  <c r="E1087" i="4" s="1"/>
  <c r="F1087" i="4"/>
  <c r="G1087" i="4" s="1"/>
  <c r="D1071" i="4"/>
  <c r="E1071" i="4" s="1"/>
  <c r="F1071" i="4"/>
  <c r="G1071" i="4" s="1"/>
  <c r="D1039" i="4"/>
  <c r="E1039" i="4" s="1"/>
  <c r="F1039" i="4"/>
  <c r="G1039" i="4" s="1"/>
  <c r="F1007" i="4"/>
  <c r="G1007" i="4" s="1"/>
  <c r="D1007" i="4"/>
  <c r="E1007" i="4" s="1"/>
  <c r="D975" i="4"/>
  <c r="E975" i="4" s="1"/>
  <c r="F975" i="4"/>
  <c r="G975" i="4" s="1"/>
  <c r="D943" i="4"/>
  <c r="E943" i="4" s="1"/>
  <c r="F943" i="4"/>
  <c r="G943" i="4" s="1"/>
  <c r="D911" i="4"/>
  <c r="E911" i="4" s="1"/>
  <c r="F911" i="4"/>
  <c r="G911" i="4" s="1"/>
  <c r="D879" i="4"/>
  <c r="E879" i="4" s="1"/>
  <c r="F879" i="4"/>
  <c r="G879" i="4" s="1"/>
  <c r="D847" i="4"/>
  <c r="E847" i="4" s="1"/>
  <c r="F847" i="4"/>
  <c r="G847" i="4" s="1"/>
  <c r="D815" i="4"/>
  <c r="E815" i="4" s="1"/>
  <c r="F815" i="4"/>
  <c r="G815" i="4" s="1"/>
  <c r="F783" i="4"/>
  <c r="G783" i="4" s="1"/>
  <c r="D783" i="4"/>
  <c r="E783" i="4" s="1"/>
  <c r="F335" i="4"/>
  <c r="G335" i="4" s="1"/>
  <c r="D335" i="4"/>
  <c r="E335" i="4" s="1"/>
  <c r="F303" i="4"/>
  <c r="G303" i="4" s="1"/>
  <c r="D303" i="4"/>
  <c r="E303" i="4" s="1"/>
  <c r="F271" i="4"/>
  <c r="G271" i="4" s="1"/>
  <c r="D271" i="4"/>
  <c r="E271" i="4" s="1"/>
  <c r="F239" i="4"/>
  <c r="G239" i="4" s="1"/>
  <c r="D239" i="4"/>
  <c r="E239" i="4" s="1"/>
  <c r="F207" i="4"/>
  <c r="G207" i="4" s="1"/>
  <c r="D207" i="4"/>
  <c r="E207" i="4" s="1"/>
  <c r="F175" i="4"/>
  <c r="G175" i="4" s="1"/>
  <c r="D175" i="4"/>
  <c r="E175" i="4" s="1"/>
  <c r="F143" i="4"/>
  <c r="G143" i="4" s="1"/>
  <c r="D143" i="4"/>
  <c r="E143" i="4" s="1"/>
  <c r="F111" i="4"/>
  <c r="G111" i="4" s="1"/>
  <c r="D111" i="4"/>
  <c r="E111" i="4" s="1"/>
  <c r="F79" i="4"/>
  <c r="G79" i="4" s="1"/>
  <c r="D79" i="4"/>
  <c r="E79" i="4" s="1"/>
  <c r="F47" i="4"/>
  <c r="G47" i="4" s="1"/>
  <c r="D47" i="4"/>
  <c r="E47" i="4" s="1"/>
  <c r="F1549" i="4"/>
  <c r="G1549" i="4" s="1"/>
  <c r="D1549" i="4"/>
  <c r="E1549" i="4" s="1"/>
  <c r="D905" i="4"/>
  <c r="E905" i="4" s="1"/>
  <c r="F905" i="4"/>
  <c r="G905" i="4" s="1"/>
  <c r="F69" i="4"/>
  <c r="G69" i="4" s="1"/>
  <c r="D69" i="4"/>
  <c r="E69" i="4" s="1"/>
  <c r="F1570" i="4"/>
  <c r="G1570" i="4" s="1"/>
  <c r="D1570" i="4"/>
  <c r="E1570" i="4" s="1"/>
  <c r="F1554" i="4"/>
  <c r="G1554" i="4" s="1"/>
  <c r="D1554" i="4"/>
  <c r="E1554" i="4" s="1"/>
  <c r="F1538" i="4"/>
  <c r="G1538" i="4" s="1"/>
  <c r="D1538" i="4"/>
  <c r="E1538" i="4" s="1"/>
  <c r="F1522" i="4"/>
  <c r="G1522" i="4" s="1"/>
  <c r="D1522" i="4"/>
  <c r="E1522" i="4" s="1"/>
  <c r="F1378" i="4"/>
  <c r="G1378" i="4" s="1"/>
  <c r="D1378" i="4"/>
  <c r="E1378" i="4" s="1"/>
  <c r="D1330" i="4"/>
  <c r="E1330" i="4" s="1"/>
  <c r="F1330" i="4"/>
  <c r="G1330" i="4" s="1"/>
  <c r="D1074" i="4"/>
  <c r="E1074" i="4" s="1"/>
  <c r="F1074" i="4"/>
  <c r="G1074" i="4" s="1"/>
  <c r="D1058" i="4"/>
  <c r="E1058" i="4" s="1"/>
  <c r="F1058" i="4"/>
  <c r="G1058" i="4" s="1"/>
  <c r="D1042" i="4"/>
  <c r="E1042" i="4" s="1"/>
  <c r="F1042" i="4"/>
  <c r="G1042" i="4" s="1"/>
  <c r="D1026" i="4"/>
  <c r="E1026" i="4" s="1"/>
  <c r="F1026" i="4"/>
  <c r="G1026" i="4" s="1"/>
  <c r="F1010" i="4"/>
  <c r="G1010" i="4" s="1"/>
  <c r="D1010" i="4"/>
  <c r="E1010" i="4" s="1"/>
  <c r="F994" i="4"/>
  <c r="G994" i="4" s="1"/>
  <c r="D994" i="4"/>
  <c r="E994" i="4" s="1"/>
  <c r="D978" i="4"/>
  <c r="E978" i="4" s="1"/>
  <c r="F978" i="4"/>
  <c r="G978" i="4" s="1"/>
  <c r="D962" i="4"/>
  <c r="E962" i="4" s="1"/>
  <c r="F962" i="4"/>
  <c r="G962" i="4" s="1"/>
  <c r="D946" i="4"/>
  <c r="E946" i="4" s="1"/>
  <c r="F946" i="4"/>
  <c r="G946" i="4" s="1"/>
  <c r="D930" i="4"/>
  <c r="E930" i="4" s="1"/>
  <c r="F930" i="4"/>
  <c r="G930" i="4" s="1"/>
  <c r="D914" i="4"/>
  <c r="E914" i="4" s="1"/>
  <c r="F914" i="4"/>
  <c r="G914" i="4" s="1"/>
  <c r="D898" i="4"/>
  <c r="E898" i="4" s="1"/>
  <c r="F898" i="4"/>
  <c r="G898" i="4" s="1"/>
  <c r="D882" i="4"/>
  <c r="E882" i="4" s="1"/>
  <c r="F882" i="4"/>
  <c r="G882" i="4" s="1"/>
  <c r="D866" i="4"/>
  <c r="E866" i="4" s="1"/>
  <c r="F866" i="4"/>
  <c r="G866" i="4" s="1"/>
  <c r="D850" i="4"/>
  <c r="E850" i="4" s="1"/>
  <c r="F850" i="4"/>
  <c r="G850" i="4" s="1"/>
  <c r="D834" i="4"/>
  <c r="E834" i="4" s="1"/>
  <c r="F834" i="4"/>
  <c r="G834" i="4" s="1"/>
  <c r="D818" i="4"/>
  <c r="E818" i="4" s="1"/>
  <c r="F818" i="4"/>
  <c r="G818" i="4" s="1"/>
  <c r="F802" i="4"/>
  <c r="G802" i="4" s="1"/>
  <c r="D802" i="4"/>
  <c r="E802" i="4" s="1"/>
  <c r="F786" i="4"/>
  <c r="G786" i="4" s="1"/>
  <c r="D786" i="4"/>
  <c r="E786" i="4" s="1"/>
  <c r="F770" i="4"/>
  <c r="G770" i="4" s="1"/>
  <c r="D770" i="4"/>
  <c r="E770" i="4" s="1"/>
  <c r="F754" i="4"/>
  <c r="G754" i="4" s="1"/>
  <c r="D754" i="4"/>
  <c r="E754" i="4" s="1"/>
  <c r="F658" i="4"/>
  <c r="G658" i="4" s="1"/>
  <c r="D658" i="4"/>
  <c r="E658" i="4" s="1"/>
  <c r="F450" i="4"/>
  <c r="G450" i="4" s="1"/>
  <c r="D450" i="4"/>
  <c r="E450" i="4" s="1"/>
  <c r="F338" i="4"/>
  <c r="G338" i="4" s="1"/>
  <c r="D338" i="4"/>
  <c r="E338" i="4" s="1"/>
  <c r="F322" i="4"/>
  <c r="G322" i="4" s="1"/>
  <c r="D322" i="4"/>
  <c r="E322" i="4" s="1"/>
  <c r="F306" i="4"/>
  <c r="G306" i="4" s="1"/>
  <c r="D306" i="4"/>
  <c r="E306" i="4" s="1"/>
  <c r="F290" i="4"/>
  <c r="G290" i="4" s="1"/>
  <c r="D290" i="4"/>
  <c r="E290" i="4" s="1"/>
  <c r="F274" i="4"/>
  <c r="G274" i="4" s="1"/>
  <c r="D274" i="4"/>
  <c r="E274" i="4" s="1"/>
  <c r="F258" i="4"/>
  <c r="G258" i="4" s="1"/>
  <c r="D258" i="4"/>
  <c r="E258" i="4" s="1"/>
  <c r="F242" i="4"/>
  <c r="G242" i="4" s="1"/>
  <c r="D242" i="4"/>
  <c r="E242" i="4" s="1"/>
  <c r="F226" i="4"/>
  <c r="G226" i="4" s="1"/>
  <c r="D226" i="4"/>
  <c r="E226" i="4" s="1"/>
  <c r="F210" i="4"/>
  <c r="G210" i="4" s="1"/>
  <c r="D210" i="4"/>
  <c r="E210" i="4" s="1"/>
  <c r="F194" i="4"/>
  <c r="G194" i="4" s="1"/>
  <c r="D194" i="4"/>
  <c r="E194" i="4" s="1"/>
  <c r="F178" i="4"/>
  <c r="G178" i="4" s="1"/>
  <c r="D178" i="4"/>
  <c r="E178" i="4" s="1"/>
  <c r="F162" i="4"/>
  <c r="G162" i="4" s="1"/>
  <c r="D162" i="4"/>
  <c r="E162" i="4" s="1"/>
  <c r="F146" i="4"/>
  <c r="G146" i="4" s="1"/>
  <c r="D146" i="4"/>
  <c r="E146" i="4" s="1"/>
  <c r="F130" i="4"/>
  <c r="G130" i="4" s="1"/>
  <c r="D130" i="4"/>
  <c r="E130" i="4" s="1"/>
  <c r="F114" i="4"/>
  <c r="G114" i="4" s="1"/>
  <c r="D114" i="4"/>
  <c r="E114" i="4" s="1"/>
  <c r="F98" i="4"/>
  <c r="G98" i="4" s="1"/>
  <c r="D98" i="4"/>
  <c r="E98" i="4" s="1"/>
  <c r="F82" i="4"/>
  <c r="G82" i="4" s="1"/>
  <c r="D82" i="4"/>
  <c r="E82" i="4" s="1"/>
  <c r="F66" i="4"/>
  <c r="G66" i="4" s="1"/>
  <c r="D66" i="4"/>
  <c r="E66" i="4" s="1"/>
  <c r="F50" i="4"/>
  <c r="G50" i="4" s="1"/>
  <c r="D50" i="4"/>
  <c r="E50" i="4" s="1"/>
  <c r="D402" i="4"/>
  <c r="E402" i="4" s="1"/>
  <c r="D354" i="4"/>
  <c r="E354" i="4" s="1"/>
  <c r="D1077" i="4"/>
  <c r="E1077" i="4" s="1"/>
  <c r="F1077" i="4"/>
  <c r="G1077" i="4" s="1"/>
  <c r="D913" i="4"/>
  <c r="E913" i="4" s="1"/>
  <c r="F913" i="4"/>
  <c r="G913" i="4" s="1"/>
  <c r="D845" i="4"/>
  <c r="E845" i="4" s="1"/>
  <c r="F845" i="4"/>
  <c r="G845" i="4" s="1"/>
  <c r="F765" i="4"/>
  <c r="G765" i="4" s="1"/>
  <c r="D765" i="4"/>
  <c r="E765" i="4" s="1"/>
  <c r="F241" i="4"/>
  <c r="G241" i="4" s="1"/>
  <c r="D241" i="4"/>
  <c r="E241" i="4" s="1"/>
  <c r="F157" i="4"/>
  <c r="G157" i="4" s="1"/>
  <c r="D157" i="4"/>
  <c r="E157" i="4" s="1"/>
  <c r="G2" i="4"/>
  <c r="D1813" i="4"/>
  <c r="E1813" i="4" s="1"/>
  <c r="D1797" i="4"/>
  <c r="E1797" i="4" s="1"/>
  <c r="D1822" i="4"/>
  <c r="E1822" i="4" s="1"/>
  <c r="D1752" i="4"/>
  <c r="E1752" i="4" s="1"/>
  <c r="D1806" i="4"/>
  <c r="E1806" i="4" s="1"/>
  <c r="D1727" i="4"/>
  <c r="E1727" i="4" s="1"/>
  <c r="D1724" i="4"/>
  <c r="E1724" i="4" s="1"/>
  <c r="D1721" i="4"/>
  <c r="E1721" i="4" s="1"/>
  <c r="D1656" i="4"/>
  <c r="E1656" i="4" s="1"/>
  <c r="D1638" i="4"/>
  <c r="E1638" i="4" s="1"/>
  <c r="D1622" i="4"/>
  <c r="E1622" i="4" s="1"/>
  <c r="D1606" i="4"/>
  <c r="E1606" i="4" s="1"/>
  <c r="D1609" i="4"/>
  <c r="E1609" i="4" s="1"/>
  <c r="D1592" i="4"/>
  <c r="E1592" i="4" s="1"/>
  <c r="D1519" i="4"/>
  <c r="E1519" i="4" s="1"/>
  <c r="D1647" i="4"/>
  <c r="E1647" i="4" s="1"/>
  <c r="D1631" i="4"/>
  <c r="E1631" i="4" s="1"/>
  <c r="D1615" i="4"/>
  <c r="E1615" i="4" s="1"/>
  <c r="D1510" i="4"/>
  <c r="E1510" i="4" s="1"/>
  <c r="D1490" i="4"/>
  <c r="E1490" i="4" s="1"/>
  <c r="D1474" i="4"/>
  <c r="E1474" i="4" s="1"/>
  <c r="D1458" i="4"/>
  <c r="E1458" i="4" s="1"/>
  <c r="D1442" i="4"/>
  <c r="E1442" i="4" s="1"/>
  <c r="D1426" i="4"/>
  <c r="E1426" i="4" s="1"/>
  <c r="D1410" i="4"/>
  <c r="E1410" i="4" s="1"/>
  <c r="D1394" i="4"/>
  <c r="E1394" i="4" s="1"/>
  <c r="D1487" i="4"/>
  <c r="E1487" i="4" s="1"/>
  <c r="D1471" i="4"/>
  <c r="E1471" i="4" s="1"/>
  <c r="D1455" i="4"/>
  <c r="E1455" i="4" s="1"/>
  <c r="D1439" i="4"/>
  <c r="E1439" i="4" s="1"/>
  <c r="D1423" i="4"/>
  <c r="E1423" i="4" s="1"/>
  <c r="D1407" i="4"/>
  <c r="E1407" i="4" s="1"/>
  <c r="D1368" i="4"/>
  <c r="E1368" i="4" s="1"/>
  <c r="D1352" i="4"/>
  <c r="E1352" i="4" s="1"/>
  <c r="D1138" i="4"/>
  <c r="E1138" i="4" s="1"/>
  <c r="D1122" i="4"/>
  <c r="E1122" i="4" s="1"/>
  <c r="D1315" i="4"/>
  <c r="E1315" i="4" s="1"/>
  <c r="D1299" i="4"/>
  <c r="E1299" i="4" s="1"/>
  <c r="D1283" i="4"/>
  <c r="E1283" i="4" s="1"/>
  <c r="D1267" i="4"/>
  <c r="E1267" i="4" s="1"/>
  <c r="D1251" i="4"/>
  <c r="E1251" i="4" s="1"/>
  <c r="D1231" i="4"/>
  <c r="E1231" i="4" s="1"/>
  <c r="D1215" i="4"/>
  <c r="E1215" i="4" s="1"/>
  <c r="D1199" i="4"/>
  <c r="E1199" i="4" s="1"/>
  <c r="D1183" i="4"/>
  <c r="E1183" i="4" s="1"/>
  <c r="D1167" i="4"/>
  <c r="E1167" i="4" s="1"/>
  <c r="D1151" i="4"/>
  <c r="E1151" i="4" s="1"/>
  <c r="D1228" i="4"/>
  <c r="E1228" i="4" s="1"/>
  <c r="D1212" i="4"/>
  <c r="E1212" i="4" s="1"/>
  <c r="D1196" i="4"/>
  <c r="E1196" i="4" s="1"/>
  <c r="D1180" i="4"/>
  <c r="E1180" i="4" s="1"/>
  <c r="D1164" i="4"/>
  <c r="E1164" i="4" s="1"/>
  <c r="D1320" i="4"/>
  <c r="E1320" i="4" s="1"/>
  <c r="D1304" i="4"/>
  <c r="E1304" i="4" s="1"/>
  <c r="D1288" i="4"/>
  <c r="E1288" i="4" s="1"/>
  <c r="D1272" i="4"/>
  <c r="E1272" i="4" s="1"/>
  <c r="D1256" i="4"/>
  <c r="E1256" i="4" s="1"/>
  <c r="D1240" i="4"/>
  <c r="E1240" i="4" s="1"/>
  <c r="D1181" i="4"/>
  <c r="E1181" i="4" s="1"/>
  <c r="D1091" i="4"/>
  <c r="E1091" i="4" s="1"/>
  <c r="D1106" i="4"/>
  <c r="E1106" i="4" s="1"/>
  <c r="D1090" i="4"/>
  <c r="E1090" i="4" s="1"/>
  <c r="D745" i="4"/>
  <c r="E745" i="4" s="1"/>
  <c r="D505" i="4"/>
  <c r="E505" i="4" s="1"/>
  <c r="D744" i="4"/>
  <c r="E744" i="4" s="1"/>
  <c r="D728" i="4"/>
  <c r="E728" i="4" s="1"/>
  <c r="D712" i="4"/>
  <c r="E712" i="4" s="1"/>
  <c r="D696" i="4"/>
  <c r="E696" i="4" s="1"/>
  <c r="D680" i="4"/>
  <c r="E680" i="4" s="1"/>
  <c r="D413" i="4"/>
  <c r="E413" i="4" s="1"/>
  <c r="D365" i="4"/>
  <c r="E365" i="4" s="1"/>
  <c r="F1780" i="4"/>
  <c r="G1780" i="4" s="1"/>
  <c r="D1780" i="4"/>
  <c r="E1780" i="4" s="1"/>
  <c r="F1748" i="4"/>
  <c r="G1748" i="4" s="1"/>
  <c r="D1748" i="4"/>
  <c r="E1748" i="4" s="1"/>
  <c r="F1572" i="4"/>
  <c r="G1572" i="4" s="1"/>
  <c r="D1572" i="4"/>
  <c r="E1572" i="4" s="1"/>
  <c r="F1556" i="4"/>
  <c r="G1556" i="4" s="1"/>
  <c r="D1556" i="4"/>
  <c r="E1556" i="4" s="1"/>
  <c r="F1540" i="4"/>
  <c r="G1540" i="4" s="1"/>
  <c r="D1540" i="4"/>
  <c r="E1540" i="4" s="1"/>
  <c r="F1524" i="4"/>
  <c r="G1524" i="4" s="1"/>
  <c r="D1524" i="4"/>
  <c r="E1524" i="4" s="1"/>
  <c r="D1492" i="4"/>
  <c r="E1492" i="4" s="1"/>
  <c r="F1492" i="4"/>
  <c r="G1492" i="4" s="1"/>
  <c r="F1380" i="4"/>
  <c r="G1380" i="4" s="1"/>
  <c r="D1380" i="4"/>
  <c r="E1380" i="4" s="1"/>
  <c r="D1332" i="4"/>
  <c r="E1332" i="4" s="1"/>
  <c r="F1332" i="4"/>
  <c r="G1332" i="4" s="1"/>
  <c r="D1076" i="4"/>
  <c r="E1076" i="4" s="1"/>
  <c r="F1076" i="4"/>
  <c r="G1076" i="4" s="1"/>
  <c r="D1060" i="4"/>
  <c r="E1060" i="4" s="1"/>
  <c r="F1060" i="4"/>
  <c r="G1060" i="4" s="1"/>
  <c r="D1044" i="4"/>
  <c r="E1044" i="4" s="1"/>
  <c r="F1044" i="4"/>
  <c r="G1044" i="4" s="1"/>
  <c r="D1028" i="4"/>
  <c r="E1028" i="4" s="1"/>
  <c r="F1028" i="4"/>
  <c r="G1028" i="4" s="1"/>
  <c r="F1012" i="4"/>
  <c r="G1012" i="4" s="1"/>
  <c r="D1012" i="4"/>
  <c r="E1012" i="4" s="1"/>
  <c r="F996" i="4"/>
  <c r="G996" i="4" s="1"/>
  <c r="D996" i="4"/>
  <c r="E996" i="4" s="1"/>
  <c r="D980" i="4"/>
  <c r="E980" i="4" s="1"/>
  <c r="F980" i="4"/>
  <c r="G980" i="4" s="1"/>
  <c r="D964" i="4"/>
  <c r="E964" i="4" s="1"/>
  <c r="F964" i="4"/>
  <c r="G964" i="4" s="1"/>
  <c r="D948" i="4"/>
  <c r="E948" i="4" s="1"/>
  <c r="F948" i="4"/>
  <c r="G948" i="4" s="1"/>
  <c r="D932" i="4"/>
  <c r="E932" i="4" s="1"/>
  <c r="F932" i="4"/>
  <c r="G932" i="4" s="1"/>
  <c r="D916" i="4"/>
  <c r="E916" i="4" s="1"/>
  <c r="F916" i="4"/>
  <c r="G916" i="4" s="1"/>
  <c r="D900" i="4"/>
  <c r="E900" i="4" s="1"/>
  <c r="F900" i="4"/>
  <c r="G900" i="4" s="1"/>
  <c r="D884" i="4"/>
  <c r="E884" i="4" s="1"/>
  <c r="F884" i="4"/>
  <c r="G884" i="4" s="1"/>
  <c r="D868" i="4"/>
  <c r="E868" i="4" s="1"/>
  <c r="F868" i="4"/>
  <c r="G868" i="4" s="1"/>
  <c r="D852" i="4"/>
  <c r="E852" i="4" s="1"/>
  <c r="F852" i="4"/>
  <c r="G852" i="4" s="1"/>
  <c r="D836" i="4"/>
  <c r="E836" i="4" s="1"/>
  <c r="F836" i="4"/>
  <c r="G836" i="4" s="1"/>
  <c r="D820" i="4"/>
  <c r="E820" i="4" s="1"/>
  <c r="F820" i="4"/>
  <c r="G820" i="4" s="1"/>
  <c r="F804" i="4"/>
  <c r="G804" i="4" s="1"/>
  <c r="D804" i="4"/>
  <c r="E804" i="4" s="1"/>
  <c r="F788" i="4"/>
  <c r="G788" i="4" s="1"/>
  <c r="D788" i="4"/>
  <c r="E788" i="4" s="1"/>
  <c r="F772" i="4"/>
  <c r="G772" i="4" s="1"/>
  <c r="D772" i="4"/>
  <c r="E772" i="4" s="1"/>
  <c r="F756" i="4"/>
  <c r="G756" i="4" s="1"/>
  <c r="D756" i="4"/>
  <c r="E756" i="4" s="1"/>
  <c r="F660" i="4"/>
  <c r="G660" i="4" s="1"/>
  <c r="D660" i="4"/>
  <c r="E660" i="4" s="1"/>
  <c r="F340" i="4"/>
  <c r="G340" i="4" s="1"/>
  <c r="D340" i="4"/>
  <c r="E340" i="4" s="1"/>
  <c r="F324" i="4"/>
  <c r="G324" i="4" s="1"/>
  <c r="D324" i="4"/>
  <c r="E324" i="4" s="1"/>
  <c r="F308" i="4"/>
  <c r="G308" i="4" s="1"/>
  <c r="D308" i="4"/>
  <c r="E308" i="4" s="1"/>
  <c r="F292" i="4"/>
  <c r="G292" i="4" s="1"/>
  <c r="D292" i="4"/>
  <c r="E292" i="4" s="1"/>
  <c r="F276" i="4"/>
  <c r="G276" i="4" s="1"/>
  <c r="D276" i="4"/>
  <c r="E276" i="4" s="1"/>
  <c r="F260" i="4"/>
  <c r="G260" i="4" s="1"/>
  <c r="D260" i="4"/>
  <c r="E260" i="4" s="1"/>
  <c r="F244" i="4"/>
  <c r="G244" i="4" s="1"/>
  <c r="D244" i="4"/>
  <c r="E244" i="4" s="1"/>
  <c r="F228" i="4"/>
  <c r="G228" i="4" s="1"/>
  <c r="D228" i="4"/>
  <c r="E228" i="4" s="1"/>
  <c r="F212" i="4"/>
  <c r="G212" i="4" s="1"/>
  <c r="D212" i="4"/>
  <c r="E212" i="4" s="1"/>
  <c r="F196" i="4"/>
  <c r="G196" i="4" s="1"/>
  <c r="D196" i="4"/>
  <c r="E196" i="4" s="1"/>
  <c r="F180" i="4"/>
  <c r="G180" i="4" s="1"/>
  <c r="D180" i="4"/>
  <c r="E180" i="4" s="1"/>
  <c r="F164" i="4"/>
  <c r="G164" i="4" s="1"/>
  <c r="D164" i="4"/>
  <c r="E164" i="4" s="1"/>
  <c r="F148" i="4"/>
  <c r="G148" i="4" s="1"/>
  <c r="D148" i="4"/>
  <c r="E148" i="4" s="1"/>
  <c r="F132" i="4"/>
  <c r="G132" i="4" s="1"/>
  <c r="D132" i="4"/>
  <c r="E132" i="4" s="1"/>
  <c r="F116" i="4"/>
  <c r="G116" i="4" s="1"/>
  <c r="D116" i="4"/>
  <c r="E116" i="4" s="1"/>
  <c r="F100" i="4"/>
  <c r="G100" i="4" s="1"/>
  <c r="D100" i="4"/>
  <c r="E100" i="4" s="1"/>
  <c r="F84" i="4"/>
  <c r="G84" i="4" s="1"/>
  <c r="D84" i="4"/>
  <c r="E84" i="4" s="1"/>
  <c r="F68" i="4"/>
  <c r="G68" i="4" s="1"/>
  <c r="D68" i="4"/>
  <c r="E68" i="4" s="1"/>
  <c r="F52" i="4"/>
  <c r="G52" i="4" s="1"/>
  <c r="D52" i="4"/>
  <c r="E52" i="4" s="1"/>
  <c r="F1589" i="4"/>
  <c r="G1589" i="4" s="1"/>
  <c r="D1589" i="4"/>
  <c r="E1589" i="4" s="1"/>
  <c r="D1053" i="4"/>
  <c r="E1053" i="4" s="1"/>
  <c r="F1053" i="4"/>
  <c r="G1053" i="4" s="1"/>
  <c r="D873" i="4"/>
  <c r="E873" i="4" s="1"/>
  <c r="F873" i="4"/>
  <c r="G873" i="4" s="1"/>
  <c r="F261" i="4"/>
  <c r="G261" i="4" s="1"/>
  <c r="D261" i="4"/>
  <c r="E261" i="4" s="1"/>
  <c r="F109" i="4"/>
  <c r="G109" i="4" s="1"/>
  <c r="D109" i="4"/>
  <c r="E109" i="4" s="1"/>
  <c r="D444" i="4"/>
  <c r="E444" i="4" s="1"/>
  <c r="D428" i="4"/>
  <c r="E428" i="4" s="1"/>
  <c r="D412" i="4"/>
  <c r="E412" i="4" s="1"/>
  <c r="D396" i="4"/>
  <c r="E396" i="4" s="1"/>
  <c r="D380" i="4"/>
  <c r="E380" i="4" s="1"/>
  <c r="D364" i="4"/>
  <c r="E364" i="4" s="1"/>
  <c r="D348" i="4"/>
  <c r="E348" i="4" s="1"/>
  <c r="F1787" i="4"/>
  <c r="G1787" i="4" s="1"/>
  <c r="D1787" i="4"/>
  <c r="E1787" i="4" s="1"/>
  <c r="F1771" i="4"/>
  <c r="G1771" i="4" s="1"/>
  <c r="D1771" i="4"/>
  <c r="E1771" i="4" s="1"/>
  <c r="F1739" i="4"/>
  <c r="G1739" i="4" s="1"/>
  <c r="D1739" i="4"/>
  <c r="E1739" i="4" s="1"/>
  <c r="F1579" i="4"/>
  <c r="G1579" i="4" s="1"/>
  <c r="D1579" i="4"/>
  <c r="E1579" i="4" s="1"/>
  <c r="F1563" i="4"/>
  <c r="G1563" i="4" s="1"/>
  <c r="D1563" i="4"/>
  <c r="E1563" i="4" s="1"/>
  <c r="F1547" i="4"/>
  <c r="G1547" i="4" s="1"/>
  <c r="D1547" i="4"/>
  <c r="E1547" i="4" s="1"/>
  <c r="F1531" i="4"/>
  <c r="G1531" i="4" s="1"/>
  <c r="D1531" i="4"/>
  <c r="E1531" i="4" s="1"/>
  <c r="D1499" i="4"/>
  <c r="E1499" i="4" s="1"/>
  <c r="F1499" i="4"/>
  <c r="G1499" i="4" s="1"/>
  <c r="F1387" i="4"/>
  <c r="G1387" i="4" s="1"/>
  <c r="D1387" i="4"/>
  <c r="E1387" i="4" s="1"/>
  <c r="F1371" i="4"/>
  <c r="G1371" i="4" s="1"/>
  <c r="D1371" i="4"/>
  <c r="E1371" i="4" s="1"/>
  <c r="D1115" i="4"/>
  <c r="E1115" i="4" s="1"/>
  <c r="F1115" i="4"/>
  <c r="G1115" i="4" s="1"/>
  <c r="D1099" i="4"/>
  <c r="E1099" i="4" s="1"/>
  <c r="F1099" i="4"/>
  <c r="G1099" i="4" s="1"/>
  <c r="D1083" i="4"/>
  <c r="E1083" i="4" s="1"/>
  <c r="F1083" i="4"/>
  <c r="G1083" i="4" s="1"/>
  <c r="D1067" i="4"/>
  <c r="E1067" i="4" s="1"/>
  <c r="F1067" i="4"/>
  <c r="G1067" i="4" s="1"/>
  <c r="D1051" i="4"/>
  <c r="E1051" i="4" s="1"/>
  <c r="F1051" i="4"/>
  <c r="G1051" i="4" s="1"/>
  <c r="D1035" i="4"/>
  <c r="E1035" i="4" s="1"/>
  <c r="F1035" i="4"/>
  <c r="G1035" i="4" s="1"/>
  <c r="D1019" i="4"/>
  <c r="E1019" i="4" s="1"/>
  <c r="F1019" i="4"/>
  <c r="G1019" i="4" s="1"/>
  <c r="F1003" i="4"/>
  <c r="G1003" i="4" s="1"/>
  <c r="D1003" i="4"/>
  <c r="E1003" i="4" s="1"/>
  <c r="D971" i="4"/>
  <c r="E971" i="4" s="1"/>
  <c r="F971" i="4"/>
  <c r="G971" i="4" s="1"/>
  <c r="D955" i="4"/>
  <c r="E955" i="4" s="1"/>
  <c r="F955" i="4"/>
  <c r="G955" i="4" s="1"/>
  <c r="D939" i="4"/>
  <c r="E939" i="4" s="1"/>
  <c r="F939" i="4"/>
  <c r="G939" i="4" s="1"/>
  <c r="D923" i="4"/>
  <c r="E923" i="4" s="1"/>
  <c r="F923" i="4"/>
  <c r="G923" i="4" s="1"/>
  <c r="D907" i="4"/>
  <c r="E907" i="4" s="1"/>
  <c r="F907" i="4"/>
  <c r="G907" i="4" s="1"/>
  <c r="D891" i="4"/>
  <c r="E891" i="4" s="1"/>
  <c r="F891" i="4"/>
  <c r="G891" i="4" s="1"/>
  <c r="D875" i="4"/>
  <c r="E875" i="4" s="1"/>
  <c r="F875" i="4"/>
  <c r="G875" i="4" s="1"/>
  <c r="D859" i="4"/>
  <c r="E859" i="4" s="1"/>
  <c r="F859" i="4"/>
  <c r="G859" i="4" s="1"/>
  <c r="D843" i="4"/>
  <c r="E843" i="4" s="1"/>
  <c r="F843" i="4"/>
  <c r="G843" i="4" s="1"/>
  <c r="D827" i="4"/>
  <c r="E827" i="4" s="1"/>
  <c r="F827" i="4"/>
  <c r="G827" i="4" s="1"/>
  <c r="F811" i="4"/>
  <c r="G811" i="4" s="1"/>
  <c r="D811" i="4"/>
  <c r="E811" i="4" s="1"/>
  <c r="F795" i="4"/>
  <c r="G795" i="4" s="1"/>
  <c r="D795" i="4"/>
  <c r="E795" i="4" s="1"/>
  <c r="F779" i="4"/>
  <c r="G779" i="4" s="1"/>
  <c r="D779" i="4"/>
  <c r="E779" i="4" s="1"/>
  <c r="F763" i="4"/>
  <c r="G763" i="4" s="1"/>
  <c r="D763" i="4"/>
  <c r="E763" i="4" s="1"/>
  <c r="F331" i="4"/>
  <c r="G331" i="4" s="1"/>
  <c r="D331" i="4"/>
  <c r="E331" i="4" s="1"/>
  <c r="F315" i="4"/>
  <c r="G315" i="4" s="1"/>
  <c r="D315" i="4"/>
  <c r="E315" i="4" s="1"/>
  <c r="F299" i="4"/>
  <c r="G299" i="4" s="1"/>
  <c r="D299" i="4"/>
  <c r="E299" i="4" s="1"/>
  <c r="F283" i="4"/>
  <c r="G283" i="4" s="1"/>
  <c r="D283" i="4"/>
  <c r="E283" i="4" s="1"/>
  <c r="F267" i="4"/>
  <c r="G267" i="4" s="1"/>
  <c r="D267" i="4"/>
  <c r="E267" i="4" s="1"/>
  <c r="F251" i="4"/>
  <c r="G251" i="4" s="1"/>
  <c r="D251" i="4"/>
  <c r="E251" i="4" s="1"/>
  <c r="F235" i="4"/>
  <c r="G235" i="4" s="1"/>
  <c r="D235" i="4"/>
  <c r="E235" i="4" s="1"/>
  <c r="F219" i="4"/>
  <c r="G219" i="4" s="1"/>
  <c r="D219" i="4"/>
  <c r="E219" i="4" s="1"/>
  <c r="F203" i="4"/>
  <c r="G203" i="4" s="1"/>
  <c r="D203" i="4"/>
  <c r="E203" i="4" s="1"/>
  <c r="F187" i="4"/>
  <c r="G187" i="4" s="1"/>
  <c r="D187" i="4"/>
  <c r="E187" i="4" s="1"/>
  <c r="F171" i="4"/>
  <c r="G171" i="4" s="1"/>
  <c r="D171" i="4"/>
  <c r="E171" i="4" s="1"/>
  <c r="F155" i="4"/>
  <c r="G155" i="4" s="1"/>
  <c r="D155" i="4"/>
  <c r="E155" i="4" s="1"/>
  <c r="F139" i="4"/>
  <c r="G139" i="4" s="1"/>
  <c r="D139" i="4"/>
  <c r="E139" i="4" s="1"/>
  <c r="F123" i="4"/>
  <c r="G123" i="4" s="1"/>
  <c r="D123" i="4"/>
  <c r="E123" i="4" s="1"/>
  <c r="F107" i="4"/>
  <c r="G107" i="4" s="1"/>
  <c r="D107" i="4"/>
  <c r="E107" i="4" s="1"/>
  <c r="F91" i="4"/>
  <c r="G91" i="4" s="1"/>
  <c r="D91" i="4"/>
  <c r="E91" i="4" s="1"/>
  <c r="F75" i="4"/>
  <c r="G75" i="4" s="1"/>
  <c r="D75" i="4"/>
  <c r="E75" i="4" s="1"/>
  <c r="F59" i="4"/>
  <c r="G59" i="4" s="1"/>
  <c r="D59" i="4"/>
  <c r="E59" i="4" s="1"/>
  <c r="F43" i="4"/>
  <c r="G43" i="4" s="1"/>
  <c r="D43" i="4"/>
  <c r="E43" i="4" s="1"/>
  <c r="F1737" i="4"/>
  <c r="G1737" i="4" s="1"/>
  <c r="D1737" i="4"/>
  <c r="E1737" i="4" s="1"/>
  <c r="D949" i="4"/>
  <c r="E949" i="4" s="1"/>
  <c r="F949" i="4"/>
  <c r="G949" i="4" s="1"/>
  <c r="F229" i="4"/>
  <c r="G229" i="4" s="1"/>
  <c r="D229" i="4"/>
  <c r="E229" i="4" s="1"/>
  <c r="F197" i="4"/>
  <c r="G197" i="4" s="1"/>
  <c r="D197" i="4"/>
  <c r="E197" i="4" s="1"/>
  <c r="D443" i="4"/>
  <c r="E443" i="4" s="1"/>
  <c r="D427" i="4"/>
  <c r="E427" i="4" s="1"/>
  <c r="D411" i="4"/>
  <c r="E411" i="4" s="1"/>
  <c r="D395" i="4"/>
  <c r="E395" i="4" s="1"/>
  <c r="D379" i="4"/>
  <c r="E379" i="4" s="1"/>
  <c r="D363" i="4"/>
  <c r="E363" i="4" s="1"/>
  <c r="D347" i="4"/>
  <c r="E347" i="4" s="1"/>
  <c r="F1790" i="4"/>
  <c r="G1790" i="4" s="1"/>
  <c r="D1790" i="4"/>
  <c r="E1790" i="4" s="1"/>
  <c r="F1774" i="4"/>
  <c r="G1774" i="4" s="1"/>
  <c r="D1774" i="4"/>
  <c r="E1774" i="4" s="1"/>
  <c r="F1742" i="4"/>
  <c r="G1742" i="4" s="1"/>
  <c r="D1742" i="4"/>
  <c r="E1742" i="4" s="1"/>
  <c r="F1646" i="4"/>
  <c r="G1646" i="4" s="1"/>
  <c r="D1646" i="4"/>
  <c r="E1646" i="4" s="1"/>
  <c r="F1566" i="4"/>
  <c r="G1566" i="4" s="1"/>
  <c r="D1566" i="4"/>
  <c r="E1566" i="4" s="1"/>
  <c r="F1550" i="4"/>
  <c r="G1550" i="4" s="1"/>
  <c r="D1550" i="4"/>
  <c r="E1550" i="4" s="1"/>
  <c r="F1534" i="4"/>
  <c r="G1534" i="4" s="1"/>
  <c r="D1534" i="4"/>
  <c r="E1534" i="4" s="1"/>
  <c r="D1502" i="4"/>
  <c r="E1502" i="4" s="1"/>
  <c r="F1502" i="4"/>
  <c r="G1502" i="4" s="1"/>
  <c r="F1390" i="4"/>
  <c r="G1390" i="4" s="1"/>
  <c r="D1390" i="4"/>
  <c r="E1390" i="4" s="1"/>
  <c r="F1374" i="4"/>
  <c r="G1374" i="4" s="1"/>
  <c r="D1374" i="4"/>
  <c r="E1374" i="4" s="1"/>
  <c r="D1086" i="4"/>
  <c r="E1086" i="4" s="1"/>
  <c r="F1086" i="4"/>
  <c r="G1086" i="4" s="1"/>
  <c r="D1070" i="4"/>
  <c r="E1070" i="4" s="1"/>
  <c r="F1070" i="4"/>
  <c r="G1070" i="4" s="1"/>
  <c r="D1054" i="4"/>
  <c r="E1054" i="4" s="1"/>
  <c r="F1054" i="4"/>
  <c r="G1054" i="4" s="1"/>
  <c r="D1038" i="4"/>
  <c r="E1038" i="4" s="1"/>
  <c r="F1038" i="4"/>
  <c r="G1038" i="4" s="1"/>
  <c r="D1022" i="4"/>
  <c r="E1022" i="4" s="1"/>
  <c r="F1022" i="4"/>
  <c r="G1022" i="4" s="1"/>
  <c r="F1006" i="4"/>
  <c r="G1006" i="4" s="1"/>
  <c r="D1006" i="4"/>
  <c r="E1006" i="4" s="1"/>
  <c r="D974" i="4"/>
  <c r="E974" i="4" s="1"/>
  <c r="F974" i="4"/>
  <c r="G974" i="4" s="1"/>
  <c r="D958" i="4"/>
  <c r="E958" i="4" s="1"/>
  <c r="F958" i="4"/>
  <c r="G958" i="4" s="1"/>
  <c r="D942" i="4"/>
  <c r="E942" i="4" s="1"/>
  <c r="F942" i="4"/>
  <c r="G942" i="4" s="1"/>
  <c r="D926" i="4"/>
  <c r="E926" i="4" s="1"/>
  <c r="F926" i="4"/>
  <c r="G926" i="4" s="1"/>
  <c r="D910" i="4"/>
  <c r="E910" i="4" s="1"/>
  <c r="F910" i="4"/>
  <c r="G910" i="4" s="1"/>
  <c r="D894" i="4"/>
  <c r="E894" i="4" s="1"/>
  <c r="F894" i="4"/>
  <c r="G894" i="4" s="1"/>
  <c r="D878" i="4"/>
  <c r="E878" i="4" s="1"/>
  <c r="F878" i="4"/>
  <c r="G878" i="4" s="1"/>
  <c r="D862" i="4"/>
  <c r="E862" i="4" s="1"/>
  <c r="F862" i="4"/>
  <c r="G862" i="4" s="1"/>
  <c r="D846" i="4"/>
  <c r="E846" i="4" s="1"/>
  <c r="F846" i="4"/>
  <c r="G846" i="4" s="1"/>
  <c r="D830" i="4"/>
  <c r="E830" i="4" s="1"/>
  <c r="F830" i="4"/>
  <c r="G830" i="4" s="1"/>
  <c r="D814" i="4"/>
  <c r="E814" i="4" s="1"/>
  <c r="F814" i="4"/>
  <c r="G814" i="4" s="1"/>
  <c r="F798" i="4"/>
  <c r="G798" i="4" s="1"/>
  <c r="D798" i="4"/>
  <c r="E798" i="4" s="1"/>
  <c r="F782" i="4"/>
  <c r="G782" i="4" s="1"/>
  <c r="D782" i="4"/>
  <c r="E782" i="4" s="1"/>
  <c r="F766" i="4"/>
  <c r="G766" i="4" s="1"/>
  <c r="D766" i="4"/>
  <c r="E766" i="4" s="1"/>
  <c r="F334" i="4"/>
  <c r="G334" i="4" s="1"/>
  <c r="D334" i="4"/>
  <c r="E334" i="4" s="1"/>
  <c r="F318" i="4"/>
  <c r="G318" i="4" s="1"/>
  <c r="D318" i="4"/>
  <c r="E318" i="4" s="1"/>
  <c r="F302" i="4"/>
  <c r="G302" i="4" s="1"/>
  <c r="D302" i="4"/>
  <c r="E302" i="4" s="1"/>
  <c r="F286" i="4"/>
  <c r="G286" i="4" s="1"/>
  <c r="D286" i="4"/>
  <c r="E286" i="4" s="1"/>
  <c r="F270" i="4"/>
  <c r="G270" i="4" s="1"/>
  <c r="D270" i="4"/>
  <c r="E270" i="4" s="1"/>
  <c r="F254" i="4"/>
  <c r="G254" i="4" s="1"/>
  <c r="D254" i="4"/>
  <c r="E254" i="4" s="1"/>
  <c r="F238" i="4"/>
  <c r="G238" i="4" s="1"/>
  <c r="D238" i="4"/>
  <c r="E238" i="4" s="1"/>
  <c r="F222" i="4"/>
  <c r="G222" i="4" s="1"/>
  <c r="D222" i="4"/>
  <c r="E222" i="4" s="1"/>
  <c r="F206" i="4"/>
  <c r="G206" i="4" s="1"/>
  <c r="D206" i="4"/>
  <c r="E206" i="4" s="1"/>
  <c r="F190" i="4"/>
  <c r="G190" i="4" s="1"/>
  <c r="D190" i="4"/>
  <c r="E190" i="4" s="1"/>
  <c r="F174" i="4"/>
  <c r="G174" i="4" s="1"/>
  <c r="D174" i="4"/>
  <c r="E174" i="4" s="1"/>
  <c r="F158" i="4"/>
  <c r="G158" i="4" s="1"/>
  <c r="D158" i="4"/>
  <c r="E158" i="4" s="1"/>
  <c r="F142" i="4"/>
  <c r="G142" i="4" s="1"/>
  <c r="D142" i="4"/>
  <c r="E142" i="4" s="1"/>
  <c r="F126" i="4"/>
  <c r="G126" i="4" s="1"/>
  <c r="D126" i="4"/>
  <c r="E126" i="4" s="1"/>
  <c r="F110" i="4"/>
  <c r="G110" i="4" s="1"/>
  <c r="D110" i="4"/>
  <c r="E110" i="4" s="1"/>
  <c r="F94" i="4"/>
  <c r="G94" i="4" s="1"/>
  <c r="D94" i="4"/>
  <c r="E94" i="4" s="1"/>
  <c r="F78" i="4"/>
  <c r="G78" i="4" s="1"/>
  <c r="D78" i="4"/>
  <c r="E78" i="4" s="1"/>
  <c r="F62" i="4"/>
  <c r="G62" i="4" s="1"/>
  <c r="D62" i="4"/>
  <c r="E62" i="4" s="1"/>
  <c r="F46" i="4"/>
  <c r="G46" i="4" s="1"/>
  <c r="D46" i="4"/>
  <c r="E46" i="4" s="1"/>
  <c r="D430" i="4"/>
  <c r="E430" i="4" s="1"/>
  <c r="F1769" i="4"/>
  <c r="G1769" i="4" s="1"/>
  <c r="D1769" i="4"/>
  <c r="E1769" i="4" s="1"/>
  <c r="D1073" i="4"/>
  <c r="E1073" i="4" s="1"/>
  <c r="F1073" i="4"/>
  <c r="G1073" i="4" s="1"/>
  <c r="D901" i="4"/>
  <c r="E901" i="4" s="1"/>
  <c r="F901" i="4"/>
  <c r="G901" i="4" s="1"/>
  <c r="F761" i="4"/>
  <c r="G761" i="4" s="1"/>
  <c r="D761" i="4"/>
  <c r="E761" i="4" s="1"/>
  <c r="F277" i="4"/>
  <c r="G277" i="4" s="1"/>
  <c r="D277" i="4"/>
  <c r="E277" i="4" s="1"/>
  <c r="F117" i="4"/>
  <c r="G117" i="4" s="1"/>
  <c r="D117" i="4"/>
  <c r="E117" i="4" s="1"/>
  <c r="F1788" i="4"/>
  <c r="G1788" i="4" s="1"/>
  <c r="D1788" i="4"/>
  <c r="E1788" i="4" s="1"/>
  <c r="F1740" i="4"/>
  <c r="G1740" i="4" s="1"/>
  <c r="D1740" i="4"/>
  <c r="E1740" i="4" s="1"/>
  <c r="F1644" i="4"/>
  <c r="G1644" i="4" s="1"/>
  <c r="D1644" i="4"/>
  <c r="E1644" i="4" s="1"/>
  <c r="F1548" i="4"/>
  <c r="G1548" i="4" s="1"/>
  <c r="D1548" i="4"/>
  <c r="E1548" i="4" s="1"/>
  <c r="D1500" i="4"/>
  <c r="E1500" i="4" s="1"/>
  <c r="F1500" i="4"/>
  <c r="G1500" i="4" s="1"/>
  <c r="F1372" i="4"/>
  <c r="G1372" i="4" s="1"/>
  <c r="D1372" i="4"/>
  <c r="E1372" i="4" s="1"/>
  <c r="D1084" i="4"/>
  <c r="E1084" i="4" s="1"/>
  <c r="F1084" i="4"/>
  <c r="G1084" i="4" s="1"/>
  <c r="D1036" i="4"/>
  <c r="E1036" i="4" s="1"/>
  <c r="F1036" i="4"/>
  <c r="G1036" i="4" s="1"/>
  <c r="D940" i="4"/>
  <c r="E940" i="4" s="1"/>
  <c r="F940" i="4"/>
  <c r="G940" i="4" s="1"/>
  <c r="D892" i="4"/>
  <c r="E892" i="4" s="1"/>
  <c r="F892" i="4"/>
  <c r="G892" i="4" s="1"/>
  <c r="F780" i="4"/>
  <c r="G780" i="4" s="1"/>
  <c r="D780" i="4"/>
  <c r="E780" i="4" s="1"/>
  <c r="D1826" i="4"/>
  <c r="E1826" i="4" s="1"/>
  <c r="D1580" i="4"/>
  <c r="E1580" i="4" s="1"/>
  <c r="D1484" i="4"/>
  <c r="E1484" i="4" s="1"/>
  <c r="D1452" i="4"/>
  <c r="E1452" i="4" s="1"/>
  <c r="D1420" i="4"/>
  <c r="E1420" i="4" s="1"/>
  <c r="D1404" i="4"/>
  <c r="E1404" i="4" s="1"/>
  <c r="D732" i="4"/>
  <c r="E732" i="4" s="1"/>
  <c r="D700" i="4"/>
  <c r="E700" i="4" s="1"/>
  <c r="D668" i="4"/>
  <c r="E668" i="4" s="1"/>
  <c r="F1784" i="4"/>
  <c r="G1784" i="4" s="1"/>
  <c r="D1784" i="4"/>
  <c r="E1784" i="4" s="1"/>
  <c r="F1560" i="4"/>
  <c r="G1560" i="4" s="1"/>
  <c r="D1560" i="4"/>
  <c r="E1560" i="4" s="1"/>
  <c r="F1384" i="4"/>
  <c r="G1384" i="4" s="1"/>
  <c r="D1384" i="4"/>
  <c r="E1384" i="4" s="1"/>
  <c r="D1064" i="4"/>
  <c r="E1064" i="4" s="1"/>
  <c r="F1064" i="4"/>
  <c r="G1064" i="4" s="1"/>
  <c r="D1032" i="4"/>
  <c r="E1032" i="4" s="1"/>
  <c r="F1032" i="4"/>
  <c r="G1032" i="4" s="1"/>
  <c r="F1000" i="4"/>
  <c r="G1000" i="4" s="1"/>
  <c r="D1000" i="4"/>
  <c r="E1000" i="4" s="1"/>
  <c r="D968" i="4"/>
  <c r="E968" i="4" s="1"/>
  <c r="F968" i="4"/>
  <c r="G968" i="4" s="1"/>
  <c r="D936" i="4"/>
  <c r="E936" i="4" s="1"/>
  <c r="F936" i="4"/>
  <c r="G936" i="4" s="1"/>
  <c r="D904" i="4"/>
  <c r="E904" i="4" s="1"/>
  <c r="F904" i="4"/>
  <c r="G904" i="4" s="1"/>
  <c r="D872" i="4"/>
  <c r="E872" i="4" s="1"/>
  <c r="F872" i="4"/>
  <c r="G872" i="4" s="1"/>
  <c r="D840" i="4"/>
  <c r="E840" i="4" s="1"/>
  <c r="F840" i="4"/>
  <c r="G840" i="4" s="1"/>
  <c r="F792" i="4"/>
  <c r="G792" i="4" s="1"/>
  <c r="D792" i="4"/>
  <c r="E792" i="4" s="1"/>
  <c r="F760" i="4"/>
  <c r="G760" i="4" s="1"/>
  <c r="D760" i="4"/>
  <c r="E760" i="4" s="1"/>
  <c r="F664" i="4"/>
  <c r="G664" i="4" s="1"/>
  <c r="D664" i="4"/>
  <c r="E664" i="4" s="1"/>
  <c r="F312" i="4"/>
  <c r="G312" i="4" s="1"/>
  <c r="D312" i="4"/>
  <c r="E312" i="4" s="1"/>
  <c r="F280" i="4"/>
  <c r="G280" i="4" s="1"/>
  <c r="D280" i="4"/>
  <c r="E280" i="4" s="1"/>
  <c r="F248" i="4"/>
  <c r="G248" i="4" s="1"/>
  <c r="D248" i="4"/>
  <c r="E248" i="4" s="1"/>
  <c r="F216" i="4"/>
  <c r="G216" i="4" s="1"/>
  <c r="D216" i="4"/>
  <c r="E216" i="4" s="1"/>
  <c r="F184" i="4"/>
  <c r="G184" i="4" s="1"/>
  <c r="D184" i="4"/>
  <c r="E184" i="4" s="1"/>
  <c r="F136" i="4"/>
  <c r="G136" i="4" s="1"/>
  <c r="D136" i="4"/>
  <c r="E136" i="4" s="1"/>
  <c r="F104" i="4"/>
  <c r="G104" i="4" s="1"/>
  <c r="D104" i="4"/>
  <c r="E104" i="4" s="1"/>
  <c r="F72" i="4"/>
  <c r="G72" i="4" s="1"/>
  <c r="D72" i="4"/>
  <c r="E72" i="4" s="1"/>
  <c r="F40" i="4"/>
  <c r="G40" i="4" s="1"/>
  <c r="D40" i="4"/>
  <c r="E40" i="4" s="1"/>
  <c r="D1529" i="4"/>
  <c r="E1529" i="4" s="1"/>
  <c r="F1529" i="4"/>
  <c r="G1529" i="4" s="1"/>
  <c r="D965" i="4"/>
  <c r="E965" i="4" s="1"/>
  <c r="F965" i="4"/>
  <c r="G965" i="4" s="1"/>
  <c r="F213" i="4"/>
  <c r="G213" i="4" s="1"/>
  <c r="D213" i="4"/>
  <c r="E213" i="4" s="1"/>
  <c r="F1791" i="4"/>
  <c r="G1791" i="4" s="1"/>
  <c r="D1791" i="4"/>
  <c r="E1791" i="4" s="1"/>
  <c r="F1583" i="4"/>
  <c r="G1583" i="4" s="1"/>
  <c r="D1583" i="4"/>
  <c r="E1583" i="4" s="1"/>
  <c r="F1551" i="4"/>
  <c r="G1551" i="4" s="1"/>
  <c r="D1551" i="4"/>
  <c r="E1551" i="4" s="1"/>
  <c r="F1391" i="4"/>
  <c r="G1391" i="4" s="1"/>
  <c r="D1391" i="4"/>
  <c r="E1391" i="4" s="1"/>
  <c r="D1103" i="4"/>
  <c r="E1103" i="4" s="1"/>
  <c r="F1103" i="4"/>
  <c r="G1103" i="4" s="1"/>
  <c r="D1055" i="4"/>
  <c r="E1055" i="4" s="1"/>
  <c r="F1055" i="4"/>
  <c r="G1055" i="4" s="1"/>
  <c r="D1023" i="4"/>
  <c r="E1023" i="4" s="1"/>
  <c r="F1023" i="4"/>
  <c r="G1023" i="4" s="1"/>
  <c r="D959" i="4"/>
  <c r="E959" i="4" s="1"/>
  <c r="F959" i="4"/>
  <c r="G959" i="4" s="1"/>
  <c r="D927" i="4"/>
  <c r="E927" i="4" s="1"/>
  <c r="F927" i="4"/>
  <c r="G927" i="4" s="1"/>
  <c r="D895" i="4"/>
  <c r="E895" i="4" s="1"/>
  <c r="F895" i="4"/>
  <c r="G895" i="4" s="1"/>
  <c r="D863" i="4"/>
  <c r="E863" i="4" s="1"/>
  <c r="F863" i="4"/>
  <c r="G863" i="4" s="1"/>
  <c r="D831" i="4"/>
  <c r="E831" i="4" s="1"/>
  <c r="F831" i="4"/>
  <c r="G831" i="4" s="1"/>
  <c r="F799" i="4"/>
  <c r="G799" i="4" s="1"/>
  <c r="D799" i="4"/>
  <c r="E799" i="4" s="1"/>
  <c r="F767" i="4"/>
  <c r="G767" i="4" s="1"/>
  <c r="D767" i="4"/>
  <c r="E767" i="4" s="1"/>
  <c r="F447" i="4"/>
  <c r="G447" i="4" s="1"/>
  <c r="D447" i="4"/>
  <c r="E447" i="4" s="1"/>
  <c r="F319" i="4"/>
  <c r="G319" i="4" s="1"/>
  <c r="D319" i="4"/>
  <c r="E319" i="4" s="1"/>
  <c r="F287" i="4"/>
  <c r="G287" i="4" s="1"/>
  <c r="D287" i="4"/>
  <c r="E287" i="4" s="1"/>
  <c r="F255" i="4"/>
  <c r="G255" i="4" s="1"/>
  <c r="D255" i="4"/>
  <c r="E255" i="4" s="1"/>
  <c r="F223" i="4"/>
  <c r="G223" i="4" s="1"/>
  <c r="D223" i="4"/>
  <c r="E223" i="4" s="1"/>
  <c r="F191" i="4"/>
  <c r="G191" i="4" s="1"/>
  <c r="D191" i="4"/>
  <c r="E191" i="4" s="1"/>
  <c r="F159" i="4"/>
  <c r="G159" i="4" s="1"/>
  <c r="D159" i="4"/>
  <c r="E159" i="4" s="1"/>
  <c r="F127" i="4"/>
  <c r="G127" i="4" s="1"/>
  <c r="D127" i="4"/>
  <c r="E127" i="4" s="1"/>
  <c r="F95" i="4"/>
  <c r="G95" i="4" s="1"/>
  <c r="D95" i="4"/>
  <c r="E95" i="4" s="1"/>
  <c r="F63" i="4"/>
  <c r="G63" i="4" s="1"/>
  <c r="D63" i="4"/>
  <c r="E63" i="4" s="1"/>
  <c r="F1741" i="4"/>
  <c r="G1741" i="4" s="1"/>
  <c r="D1741" i="4"/>
  <c r="E1741" i="4" s="1"/>
  <c r="D981" i="4"/>
  <c r="E981" i="4" s="1"/>
  <c r="F981" i="4"/>
  <c r="G981" i="4" s="1"/>
  <c r="D825" i="4"/>
  <c r="E825" i="4" s="1"/>
  <c r="F825" i="4"/>
  <c r="G825" i="4" s="1"/>
  <c r="F201" i="4"/>
  <c r="G201" i="4" s="1"/>
  <c r="D201" i="4"/>
  <c r="E201" i="4" s="1"/>
  <c r="D431" i="4"/>
  <c r="E431" i="4" s="1"/>
  <c r="D415" i="4"/>
  <c r="E415" i="4" s="1"/>
  <c r="D399" i="4"/>
  <c r="E399" i="4" s="1"/>
  <c r="D383" i="4"/>
  <c r="E383" i="4" s="1"/>
  <c r="D367" i="4"/>
  <c r="E367" i="4" s="1"/>
  <c r="D351" i="4"/>
  <c r="E351" i="4" s="1"/>
  <c r="F1778" i="4"/>
  <c r="G1778" i="4" s="1"/>
  <c r="D1778" i="4"/>
  <c r="E1778" i="4" s="1"/>
  <c r="F1746" i="4"/>
  <c r="G1746" i="4" s="1"/>
  <c r="D1746" i="4"/>
  <c r="E1746" i="4" s="1"/>
  <c r="D1827" i="4"/>
  <c r="E1827" i="4" s="1"/>
  <c r="D1811" i="4"/>
  <c r="E1811" i="4" s="1"/>
  <c r="D1795" i="4"/>
  <c r="E1795" i="4" s="1"/>
  <c r="D1759" i="4"/>
  <c r="E1759" i="4" s="1"/>
  <c r="D1820" i="4"/>
  <c r="E1820" i="4" s="1"/>
  <c r="D1804" i="4"/>
  <c r="E1804" i="4" s="1"/>
  <c r="D1730" i="4"/>
  <c r="E1730" i="4" s="1"/>
  <c r="D1720" i="4"/>
  <c r="E1720" i="4" s="1"/>
  <c r="D1628" i="4"/>
  <c r="E1628" i="4" s="1"/>
  <c r="D1612" i="4"/>
  <c r="E1612" i="4" s="1"/>
  <c r="D1621" i="4"/>
  <c r="E1621" i="4" s="1"/>
  <c r="D1599" i="4"/>
  <c r="E1599" i="4" s="1"/>
  <c r="D1516" i="4"/>
  <c r="E1516" i="4" s="1"/>
  <c r="D1480" i="4"/>
  <c r="E1480" i="4" s="1"/>
  <c r="D1464" i="4"/>
  <c r="E1464" i="4" s="1"/>
  <c r="D1448" i="4"/>
  <c r="E1448" i="4" s="1"/>
  <c r="D1432" i="4"/>
  <c r="E1432" i="4" s="1"/>
  <c r="D1416" i="4"/>
  <c r="E1416" i="4" s="1"/>
  <c r="D1400" i="4"/>
  <c r="E1400" i="4" s="1"/>
  <c r="D1485" i="4"/>
  <c r="E1485" i="4" s="1"/>
  <c r="D1405" i="4"/>
  <c r="E1405" i="4" s="1"/>
  <c r="D1289" i="4"/>
  <c r="E1289" i="4" s="1"/>
  <c r="D1241" i="4"/>
  <c r="E1241" i="4" s="1"/>
  <c r="D1224" i="4"/>
  <c r="E1224" i="4" s="1"/>
  <c r="D1208" i="4"/>
  <c r="E1208" i="4" s="1"/>
  <c r="D1192" i="4"/>
  <c r="E1192" i="4" s="1"/>
  <c r="D1176" i="4"/>
  <c r="E1176" i="4" s="1"/>
  <c r="D1160" i="4"/>
  <c r="E1160" i="4" s="1"/>
  <c r="D1318" i="4"/>
  <c r="E1318" i="4" s="1"/>
  <c r="D1302" i="4"/>
  <c r="E1302" i="4" s="1"/>
  <c r="D1286" i="4"/>
  <c r="E1286" i="4" s="1"/>
  <c r="D1270" i="4"/>
  <c r="E1270" i="4" s="1"/>
  <c r="D1254" i="4"/>
  <c r="E1254" i="4" s="1"/>
  <c r="D1238" i="4"/>
  <c r="E1238" i="4" s="1"/>
  <c r="D1116" i="4"/>
  <c r="E1116" i="4" s="1"/>
  <c r="D1100" i="4"/>
  <c r="E1100" i="4" s="1"/>
  <c r="D645" i="4"/>
  <c r="E645" i="4" s="1"/>
  <c r="D581" i="4"/>
  <c r="E581" i="4" s="1"/>
  <c r="D652" i="4"/>
  <c r="E652" i="4" s="1"/>
  <c r="D636" i="4"/>
  <c r="E636" i="4" s="1"/>
  <c r="D620" i="4"/>
  <c r="E620" i="4" s="1"/>
  <c r="D604" i="4"/>
  <c r="E604" i="4" s="1"/>
  <c r="D588" i="4"/>
  <c r="E588" i="4" s="1"/>
  <c r="D572" i="4"/>
  <c r="E572" i="4" s="1"/>
  <c r="D556" i="4"/>
  <c r="E556" i="4" s="1"/>
  <c r="D540" i="4"/>
  <c r="E540" i="4" s="1"/>
  <c r="D524" i="4"/>
  <c r="E524" i="4" s="1"/>
  <c r="D508" i="4"/>
  <c r="E508" i="4" s="1"/>
  <c r="D492" i="4"/>
  <c r="E492" i="4" s="1"/>
  <c r="D476" i="4"/>
  <c r="E476" i="4" s="1"/>
  <c r="D460" i="4"/>
  <c r="E460" i="4" s="1"/>
  <c r="D739" i="4"/>
  <c r="E739" i="4" s="1"/>
  <c r="D723" i="4"/>
  <c r="E723" i="4" s="1"/>
  <c r="D707" i="4"/>
  <c r="E707" i="4" s="1"/>
  <c r="D691" i="4"/>
  <c r="E691" i="4" s="1"/>
  <c r="D675" i="4"/>
  <c r="E675" i="4" s="1"/>
  <c r="D659" i="4"/>
  <c r="E659" i="4" s="1"/>
  <c r="D643" i="4"/>
  <c r="E643" i="4" s="1"/>
  <c r="D627" i="4"/>
  <c r="E627" i="4" s="1"/>
  <c r="D611" i="4"/>
  <c r="E611" i="4" s="1"/>
  <c r="D595" i="4"/>
  <c r="E595" i="4" s="1"/>
  <c r="D579" i="4"/>
  <c r="E579" i="4" s="1"/>
  <c r="D563" i="4"/>
  <c r="E563" i="4" s="1"/>
  <c r="D547" i="4"/>
  <c r="E547" i="4" s="1"/>
  <c r="D531" i="4"/>
  <c r="E531" i="4" s="1"/>
  <c r="D515" i="4"/>
  <c r="E515" i="4" s="1"/>
  <c r="D499" i="4"/>
  <c r="E499" i="4" s="1"/>
  <c r="D483" i="4"/>
  <c r="E483" i="4" s="1"/>
  <c r="D467" i="4"/>
  <c r="E467" i="4" s="1"/>
  <c r="D642" i="4"/>
  <c r="E642" i="4" s="1"/>
  <c r="D626" i="4"/>
  <c r="E626" i="4" s="1"/>
  <c r="D610" i="4"/>
  <c r="E610" i="4" s="1"/>
  <c r="D594" i="4"/>
  <c r="E594" i="4" s="1"/>
  <c r="D578" i="4"/>
  <c r="E578" i="4" s="1"/>
  <c r="D562" i="4"/>
  <c r="E562" i="4" s="1"/>
  <c r="D546" i="4"/>
  <c r="E546" i="4" s="1"/>
  <c r="D530" i="4"/>
  <c r="E530" i="4" s="1"/>
  <c r="D514" i="4"/>
  <c r="E514" i="4" s="1"/>
  <c r="D498" i="4"/>
  <c r="E498" i="4" s="1"/>
  <c r="D482" i="4"/>
  <c r="E482" i="4" s="1"/>
  <c r="D466" i="4"/>
  <c r="E466" i="4" s="1"/>
  <c r="D393" i="4"/>
  <c r="E393" i="4" s="1"/>
  <c r="F1776" i="4"/>
  <c r="G1776" i="4" s="1"/>
  <c r="D1776" i="4"/>
  <c r="E1776" i="4" s="1"/>
  <c r="F1744" i="4"/>
  <c r="G1744" i="4" s="1"/>
  <c r="D1744" i="4"/>
  <c r="E1744" i="4" s="1"/>
  <c r="F1648" i="4"/>
  <c r="G1648" i="4" s="1"/>
  <c r="D1648" i="4"/>
  <c r="E1648" i="4" s="1"/>
  <c r="F1568" i="4"/>
  <c r="G1568" i="4" s="1"/>
  <c r="D1568" i="4"/>
  <c r="E1568" i="4" s="1"/>
  <c r="F1552" i="4"/>
  <c r="G1552" i="4" s="1"/>
  <c r="D1552" i="4"/>
  <c r="E1552" i="4" s="1"/>
  <c r="F1536" i="4"/>
  <c r="G1536" i="4" s="1"/>
  <c r="D1536" i="4"/>
  <c r="E1536" i="4" s="1"/>
  <c r="F1520" i="4"/>
  <c r="G1520" i="4" s="1"/>
  <c r="D1520" i="4"/>
  <c r="E1520" i="4" s="1"/>
  <c r="F1376" i="4"/>
  <c r="G1376" i="4" s="1"/>
  <c r="D1376" i="4"/>
  <c r="E1376" i="4" s="1"/>
  <c r="D1088" i="4"/>
  <c r="E1088" i="4" s="1"/>
  <c r="F1088" i="4"/>
  <c r="G1088" i="4" s="1"/>
  <c r="D1072" i="4"/>
  <c r="E1072" i="4" s="1"/>
  <c r="F1072" i="4"/>
  <c r="G1072" i="4" s="1"/>
  <c r="D1056" i="4"/>
  <c r="E1056" i="4" s="1"/>
  <c r="F1056" i="4"/>
  <c r="G1056" i="4" s="1"/>
  <c r="D1040" i="4"/>
  <c r="E1040" i="4" s="1"/>
  <c r="F1040" i="4"/>
  <c r="G1040" i="4" s="1"/>
  <c r="D1024" i="4"/>
  <c r="E1024" i="4" s="1"/>
  <c r="F1024" i="4"/>
  <c r="G1024" i="4" s="1"/>
  <c r="F1008" i="4"/>
  <c r="G1008" i="4" s="1"/>
  <c r="D1008" i="4"/>
  <c r="E1008" i="4" s="1"/>
  <c r="F992" i="4"/>
  <c r="G992" i="4" s="1"/>
  <c r="D992" i="4"/>
  <c r="E992" i="4" s="1"/>
  <c r="D976" i="4"/>
  <c r="E976" i="4" s="1"/>
  <c r="F976" i="4"/>
  <c r="G976" i="4" s="1"/>
  <c r="D960" i="4"/>
  <c r="E960" i="4" s="1"/>
  <c r="F960" i="4"/>
  <c r="G960" i="4" s="1"/>
  <c r="D944" i="4"/>
  <c r="E944" i="4" s="1"/>
  <c r="F944" i="4"/>
  <c r="G944" i="4" s="1"/>
  <c r="D928" i="4"/>
  <c r="E928" i="4" s="1"/>
  <c r="F928" i="4"/>
  <c r="G928" i="4" s="1"/>
  <c r="D912" i="4"/>
  <c r="E912" i="4" s="1"/>
  <c r="F912" i="4"/>
  <c r="G912" i="4" s="1"/>
  <c r="D896" i="4"/>
  <c r="E896" i="4" s="1"/>
  <c r="F896" i="4"/>
  <c r="G896" i="4" s="1"/>
  <c r="D880" i="4"/>
  <c r="E880" i="4" s="1"/>
  <c r="F880" i="4"/>
  <c r="G880" i="4" s="1"/>
  <c r="D864" i="4"/>
  <c r="E864" i="4" s="1"/>
  <c r="F864" i="4"/>
  <c r="G864" i="4" s="1"/>
  <c r="D848" i="4"/>
  <c r="E848" i="4" s="1"/>
  <c r="F848" i="4"/>
  <c r="G848" i="4" s="1"/>
  <c r="D832" i="4"/>
  <c r="E832" i="4" s="1"/>
  <c r="F832" i="4"/>
  <c r="G832" i="4" s="1"/>
  <c r="D816" i="4"/>
  <c r="E816" i="4" s="1"/>
  <c r="F816" i="4"/>
  <c r="G816" i="4" s="1"/>
  <c r="F800" i="4"/>
  <c r="G800" i="4" s="1"/>
  <c r="D800" i="4"/>
  <c r="E800" i="4" s="1"/>
  <c r="F784" i="4"/>
  <c r="G784" i="4" s="1"/>
  <c r="D784" i="4"/>
  <c r="E784" i="4" s="1"/>
  <c r="F768" i="4"/>
  <c r="G768" i="4" s="1"/>
  <c r="D768" i="4"/>
  <c r="E768" i="4" s="1"/>
  <c r="F448" i="4"/>
  <c r="G448" i="4" s="1"/>
  <c r="D448" i="4"/>
  <c r="E448" i="4" s="1"/>
  <c r="F336" i="4"/>
  <c r="G336" i="4" s="1"/>
  <c r="D336" i="4"/>
  <c r="E336" i="4" s="1"/>
  <c r="F320" i="4"/>
  <c r="G320" i="4" s="1"/>
  <c r="D320" i="4"/>
  <c r="E320" i="4" s="1"/>
  <c r="F304" i="4"/>
  <c r="G304" i="4" s="1"/>
  <c r="D304" i="4"/>
  <c r="E304" i="4" s="1"/>
  <c r="F288" i="4"/>
  <c r="G288" i="4" s="1"/>
  <c r="D288" i="4"/>
  <c r="E288" i="4" s="1"/>
  <c r="F272" i="4"/>
  <c r="G272" i="4" s="1"/>
  <c r="D272" i="4"/>
  <c r="E272" i="4" s="1"/>
  <c r="F256" i="4"/>
  <c r="G256" i="4" s="1"/>
  <c r="D256" i="4"/>
  <c r="E256" i="4" s="1"/>
  <c r="F240" i="4"/>
  <c r="G240" i="4" s="1"/>
  <c r="D240" i="4"/>
  <c r="E240" i="4" s="1"/>
  <c r="F224" i="4"/>
  <c r="G224" i="4" s="1"/>
  <c r="D224" i="4"/>
  <c r="E224" i="4" s="1"/>
  <c r="F208" i="4"/>
  <c r="G208" i="4" s="1"/>
  <c r="D208" i="4"/>
  <c r="E208" i="4" s="1"/>
  <c r="F192" i="4"/>
  <c r="G192" i="4" s="1"/>
  <c r="D192" i="4"/>
  <c r="E192" i="4" s="1"/>
  <c r="F176" i="4"/>
  <c r="G176" i="4" s="1"/>
  <c r="D176" i="4"/>
  <c r="E176" i="4" s="1"/>
  <c r="F160" i="4"/>
  <c r="G160" i="4" s="1"/>
  <c r="D160" i="4"/>
  <c r="E160" i="4" s="1"/>
  <c r="F144" i="4"/>
  <c r="G144" i="4" s="1"/>
  <c r="D144" i="4"/>
  <c r="E144" i="4" s="1"/>
  <c r="F128" i="4"/>
  <c r="G128" i="4" s="1"/>
  <c r="D128" i="4"/>
  <c r="E128" i="4" s="1"/>
  <c r="F112" i="4"/>
  <c r="G112" i="4" s="1"/>
  <c r="D112" i="4"/>
  <c r="E112" i="4" s="1"/>
  <c r="F96" i="4"/>
  <c r="G96" i="4" s="1"/>
  <c r="D96" i="4"/>
  <c r="E96" i="4" s="1"/>
  <c r="F80" i="4"/>
  <c r="G80" i="4" s="1"/>
  <c r="D80" i="4"/>
  <c r="E80" i="4" s="1"/>
  <c r="F64" i="4"/>
  <c r="G64" i="4" s="1"/>
  <c r="D64" i="4"/>
  <c r="E64" i="4" s="1"/>
  <c r="F48" i="4"/>
  <c r="G48" i="4" s="1"/>
  <c r="D48" i="4"/>
  <c r="E48" i="4" s="1"/>
  <c r="F1585" i="4"/>
  <c r="G1585" i="4" s="1"/>
  <c r="D1585" i="4"/>
  <c r="E1585" i="4" s="1"/>
  <c r="F1541" i="4"/>
  <c r="G1541" i="4" s="1"/>
  <c r="D1541" i="4"/>
  <c r="E1541" i="4" s="1"/>
  <c r="D1497" i="4"/>
  <c r="E1497" i="4" s="1"/>
  <c r="F1497" i="4"/>
  <c r="G1497" i="4" s="1"/>
  <c r="D1117" i="4"/>
  <c r="E1117" i="4" s="1"/>
  <c r="F1117" i="4"/>
  <c r="G1117" i="4" s="1"/>
  <c r="D869" i="4"/>
  <c r="E869" i="4" s="1"/>
  <c r="F869" i="4"/>
  <c r="G869" i="4" s="1"/>
  <c r="F329" i="4"/>
  <c r="G329" i="4" s="1"/>
  <c r="D329" i="4"/>
  <c r="E329" i="4" s="1"/>
  <c r="F81" i="4"/>
  <c r="G81" i="4" s="1"/>
  <c r="D81" i="4"/>
  <c r="E81" i="4" s="1"/>
  <c r="D440" i="4"/>
  <c r="E440" i="4" s="1"/>
  <c r="D424" i="4"/>
  <c r="E424" i="4" s="1"/>
  <c r="D408" i="4"/>
  <c r="E408" i="4" s="1"/>
  <c r="D392" i="4"/>
  <c r="E392" i="4" s="1"/>
  <c r="D376" i="4"/>
  <c r="E376" i="4" s="1"/>
  <c r="D360" i="4"/>
  <c r="E360" i="4" s="1"/>
  <c r="D344" i="4"/>
  <c r="E344" i="4" s="1"/>
  <c r="F1783" i="4"/>
  <c r="G1783" i="4" s="1"/>
  <c r="D1783" i="4"/>
  <c r="E1783" i="4" s="1"/>
  <c r="F1767" i="4"/>
  <c r="G1767" i="4" s="1"/>
  <c r="D1767" i="4"/>
  <c r="E1767" i="4" s="1"/>
  <c r="F1735" i="4"/>
  <c r="G1735" i="4" s="1"/>
  <c r="D1735" i="4"/>
  <c r="E1735" i="4" s="1"/>
  <c r="F1575" i="4"/>
  <c r="G1575" i="4" s="1"/>
  <c r="D1575" i="4"/>
  <c r="E1575" i="4" s="1"/>
  <c r="F1559" i="4"/>
  <c r="G1559" i="4" s="1"/>
  <c r="D1559" i="4"/>
  <c r="E1559" i="4" s="1"/>
  <c r="F1543" i="4"/>
  <c r="G1543" i="4" s="1"/>
  <c r="D1543" i="4"/>
  <c r="E1543" i="4" s="1"/>
  <c r="D1527" i="4"/>
  <c r="E1527" i="4" s="1"/>
  <c r="F1527" i="4"/>
  <c r="G1527" i="4" s="1"/>
  <c r="D1495" i="4"/>
  <c r="E1495" i="4" s="1"/>
  <c r="F1495" i="4"/>
  <c r="G1495" i="4" s="1"/>
  <c r="F1383" i="4"/>
  <c r="G1383" i="4" s="1"/>
  <c r="D1383" i="4"/>
  <c r="E1383" i="4" s="1"/>
  <c r="D1335" i="4"/>
  <c r="E1335" i="4" s="1"/>
  <c r="F1335" i="4"/>
  <c r="G1335" i="4" s="1"/>
  <c r="D1111" i="4"/>
  <c r="E1111" i="4" s="1"/>
  <c r="F1111" i="4"/>
  <c r="G1111" i="4" s="1"/>
  <c r="D1095" i="4"/>
  <c r="E1095" i="4" s="1"/>
  <c r="F1095" i="4"/>
  <c r="G1095" i="4" s="1"/>
  <c r="D1079" i="4"/>
  <c r="E1079" i="4" s="1"/>
  <c r="F1079" i="4"/>
  <c r="G1079" i="4" s="1"/>
  <c r="D1063" i="4"/>
  <c r="E1063" i="4" s="1"/>
  <c r="F1063" i="4"/>
  <c r="G1063" i="4" s="1"/>
  <c r="D1047" i="4"/>
  <c r="E1047" i="4" s="1"/>
  <c r="F1047" i="4"/>
  <c r="G1047" i="4" s="1"/>
  <c r="D1031" i="4"/>
  <c r="E1031" i="4" s="1"/>
  <c r="F1031" i="4"/>
  <c r="G1031" i="4" s="1"/>
  <c r="F1015" i="4"/>
  <c r="G1015" i="4" s="1"/>
  <c r="D1015" i="4"/>
  <c r="E1015" i="4" s="1"/>
  <c r="F999" i="4"/>
  <c r="G999" i="4" s="1"/>
  <c r="D999" i="4"/>
  <c r="E999" i="4" s="1"/>
  <c r="D983" i="4"/>
  <c r="E983" i="4" s="1"/>
  <c r="F983" i="4"/>
  <c r="G983" i="4" s="1"/>
  <c r="D967" i="4"/>
  <c r="E967" i="4" s="1"/>
  <c r="F967" i="4"/>
  <c r="G967" i="4" s="1"/>
  <c r="D951" i="4"/>
  <c r="E951" i="4" s="1"/>
  <c r="F951" i="4"/>
  <c r="G951" i="4" s="1"/>
  <c r="D935" i="4"/>
  <c r="E935" i="4" s="1"/>
  <c r="F935" i="4"/>
  <c r="G935" i="4" s="1"/>
  <c r="D919" i="4"/>
  <c r="E919" i="4" s="1"/>
  <c r="F919" i="4"/>
  <c r="G919" i="4" s="1"/>
  <c r="D903" i="4"/>
  <c r="E903" i="4" s="1"/>
  <c r="F903" i="4"/>
  <c r="G903" i="4" s="1"/>
  <c r="D887" i="4"/>
  <c r="E887" i="4" s="1"/>
  <c r="F887" i="4"/>
  <c r="G887" i="4" s="1"/>
  <c r="D871" i="4"/>
  <c r="E871" i="4" s="1"/>
  <c r="F871" i="4"/>
  <c r="G871" i="4" s="1"/>
  <c r="D855" i="4"/>
  <c r="E855" i="4" s="1"/>
  <c r="F855" i="4"/>
  <c r="G855" i="4" s="1"/>
  <c r="D839" i="4"/>
  <c r="E839" i="4" s="1"/>
  <c r="F839" i="4"/>
  <c r="G839" i="4" s="1"/>
  <c r="D823" i="4"/>
  <c r="E823" i="4" s="1"/>
  <c r="F823" i="4"/>
  <c r="G823" i="4" s="1"/>
  <c r="F807" i="4"/>
  <c r="G807" i="4" s="1"/>
  <c r="D807" i="4"/>
  <c r="E807" i="4" s="1"/>
  <c r="F791" i="4"/>
  <c r="G791" i="4" s="1"/>
  <c r="D791" i="4"/>
  <c r="E791" i="4" s="1"/>
  <c r="F775" i="4"/>
  <c r="G775" i="4" s="1"/>
  <c r="D775" i="4"/>
  <c r="E775" i="4" s="1"/>
  <c r="F759" i="4"/>
  <c r="G759" i="4" s="1"/>
  <c r="D759" i="4"/>
  <c r="E759" i="4" s="1"/>
  <c r="F327" i="4"/>
  <c r="G327" i="4" s="1"/>
  <c r="D327" i="4"/>
  <c r="E327" i="4" s="1"/>
  <c r="F311" i="4"/>
  <c r="G311" i="4" s="1"/>
  <c r="D311" i="4"/>
  <c r="E311" i="4" s="1"/>
  <c r="F295" i="4"/>
  <c r="G295" i="4" s="1"/>
  <c r="D295" i="4"/>
  <c r="E295" i="4" s="1"/>
  <c r="F279" i="4"/>
  <c r="G279" i="4" s="1"/>
  <c r="D279" i="4"/>
  <c r="E279" i="4" s="1"/>
  <c r="F263" i="4"/>
  <c r="G263" i="4" s="1"/>
  <c r="D263" i="4"/>
  <c r="E263" i="4" s="1"/>
  <c r="F247" i="4"/>
  <c r="G247" i="4" s="1"/>
  <c r="D247" i="4"/>
  <c r="E247" i="4" s="1"/>
  <c r="F231" i="4"/>
  <c r="G231" i="4" s="1"/>
  <c r="D231" i="4"/>
  <c r="E231" i="4" s="1"/>
  <c r="F215" i="4"/>
  <c r="G215" i="4" s="1"/>
  <c r="D215" i="4"/>
  <c r="E215" i="4" s="1"/>
  <c r="F199" i="4"/>
  <c r="G199" i="4" s="1"/>
  <c r="D199" i="4"/>
  <c r="E199" i="4" s="1"/>
  <c r="F183" i="4"/>
  <c r="G183" i="4" s="1"/>
  <c r="D183" i="4"/>
  <c r="E183" i="4" s="1"/>
  <c r="F167" i="4"/>
  <c r="G167" i="4" s="1"/>
  <c r="D167" i="4"/>
  <c r="E167" i="4" s="1"/>
  <c r="F151" i="4"/>
  <c r="G151" i="4" s="1"/>
  <c r="D151" i="4"/>
  <c r="E151" i="4" s="1"/>
  <c r="F135" i="4"/>
  <c r="G135" i="4" s="1"/>
  <c r="D135" i="4"/>
  <c r="E135" i="4" s="1"/>
  <c r="F119" i="4"/>
  <c r="G119" i="4" s="1"/>
  <c r="D119" i="4"/>
  <c r="E119" i="4" s="1"/>
  <c r="F103" i="4"/>
  <c r="G103" i="4" s="1"/>
  <c r="D103" i="4"/>
  <c r="E103" i="4" s="1"/>
  <c r="F87" i="4"/>
  <c r="G87" i="4" s="1"/>
  <c r="D87" i="4"/>
  <c r="E87" i="4" s="1"/>
  <c r="F71" i="4"/>
  <c r="G71" i="4" s="1"/>
  <c r="D71" i="4"/>
  <c r="E71" i="4" s="1"/>
  <c r="F55" i="4"/>
  <c r="G55" i="4" s="1"/>
  <c r="D55" i="4"/>
  <c r="E55" i="4" s="1"/>
  <c r="F39" i="4"/>
  <c r="G39" i="4" s="1"/>
  <c r="D39" i="4"/>
  <c r="E39" i="4" s="1"/>
  <c r="D418" i="4"/>
  <c r="E418" i="4" s="1"/>
  <c r="D386" i="4"/>
  <c r="E386" i="4" s="1"/>
  <c r="F1789" i="4"/>
  <c r="G1789" i="4" s="1"/>
  <c r="D1789" i="4"/>
  <c r="E1789" i="4" s="1"/>
  <c r="D1041" i="4"/>
  <c r="E1041" i="4" s="1"/>
  <c r="F1041" i="4"/>
  <c r="G1041" i="4" s="1"/>
  <c r="F293" i="4"/>
  <c r="G293" i="4" s="1"/>
  <c r="D293" i="4"/>
  <c r="E293" i="4" s="1"/>
  <c r="D439" i="4"/>
  <c r="E439" i="4" s="1"/>
  <c r="D423" i="4"/>
  <c r="E423" i="4" s="1"/>
  <c r="D407" i="4"/>
  <c r="E407" i="4" s="1"/>
  <c r="D391" i="4"/>
  <c r="E391" i="4" s="1"/>
  <c r="D375" i="4"/>
  <c r="E375" i="4" s="1"/>
  <c r="D359" i="4"/>
  <c r="E359" i="4" s="1"/>
  <c r="D343" i="4"/>
  <c r="E343" i="4" s="1"/>
  <c r="F1786" i="4"/>
  <c r="G1786" i="4" s="1"/>
  <c r="D1786" i="4"/>
  <c r="E1786" i="4" s="1"/>
  <c r="F1770" i="4"/>
  <c r="G1770" i="4" s="1"/>
  <c r="D1770" i="4"/>
  <c r="E1770" i="4" s="1"/>
  <c r="F1738" i="4"/>
  <c r="G1738" i="4" s="1"/>
  <c r="D1738" i="4"/>
  <c r="E1738" i="4" s="1"/>
  <c r="F1642" i="4"/>
  <c r="G1642" i="4" s="1"/>
  <c r="D1642" i="4"/>
  <c r="E1642" i="4" s="1"/>
  <c r="F1562" i="4"/>
  <c r="G1562" i="4" s="1"/>
  <c r="D1562" i="4"/>
  <c r="E1562" i="4" s="1"/>
  <c r="F1546" i="4"/>
  <c r="G1546" i="4" s="1"/>
  <c r="D1546" i="4"/>
  <c r="E1546" i="4" s="1"/>
  <c r="F1530" i="4"/>
  <c r="G1530" i="4" s="1"/>
  <c r="D1530" i="4"/>
  <c r="E1530" i="4" s="1"/>
  <c r="D1498" i="4"/>
  <c r="E1498" i="4" s="1"/>
  <c r="F1498" i="4"/>
  <c r="G1498" i="4" s="1"/>
  <c r="F1386" i="4"/>
  <c r="G1386" i="4" s="1"/>
  <c r="D1386" i="4"/>
  <c r="E1386" i="4" s="1"/>
  <c r="D1082" i="4"/>
  <c r="F1082" i="4"/>
  <c r="D1066" i="4"/>
  <c r="E1066" i="4" s="1"/>
  <c r="F1066" i="4"/>
  <c r="G1066" i="4" s="1"/>
  <c r="D1050" i="4"/>
  <c r="E1050" i="4" s="1"/>
  <c r="F1050" i="4"/>
  <c r="G1050" i="4" s="1"/>
  <c r="D1034" i="4"/>
  <c r="E1034" i="4" s="1"/>
  <c r="F1034" i="4"/>
  <c r="G1034" i="4" s="1"/>
  <c r="D1018" i="4"/>
  <c r="E1018" i="4" s="1"/>
  <c r="F1018" i="4"/>
  <c r="G1018" i="4" s="1"/>
  <c r="F1002" i="4"/>
  <c r="G1002" i="4" s="1"/>
  <c r="D1002" i="4"/>
  <c r="E1002" i="4" s="1"/>
  <c r="D970" i="4"/>
  <c r="E970" i="4" s="1"/>
  <c r="F970" i="4"/>
  <c r="G970" i="4" s="1"/>
  <c r="D954" i="4"/>
  <c r="E954" i="4" s="1"/>
  <c r="F954" i="4"/>
  <c r="G954" i="4" s="1"/>
  <c r="D938" i="4"/>
  <c r="E938" i="4" s="1"/>
  <c r="F938" i="4"/>
  <c r="G938" i="4" s="1"/>
  <c r="D922" i="4"/>
  <c r="E922" i="4" s="1"/>
  <c r="F922" i="4"/>
  <c r="G922" i="4" s="1"/>
  <c r="D906" i="4"/>
  <c r="E906" i="4" s="1"/>
  <c r="F906" i="4"/>
  <c r="G906" i="4" s="1"/>
  <c r="D890" i="4"/>
  <c r="E890" i="4" s="1"/>
  <c r="F890" i="4"/>
  <c r="G890" i="4" s="1"/>
  <c r="D874" i="4"/>
  <c r="E874" i="4" s="1"/>
  <c r="F874" i="4"/>
  <c r="G874" i="4" s="1"/>
  <c r="D858" i="4"/>
  <c r="E858" i="4" s="1"/>
  <c r="F858" i="4"/>
  <c r="G858" i="4" s="1"/>
  <c r="D842" i="4"/>
  <c r="E842" i="4" s="1"/>
  <c r="F842" i="4"/>
  <c r="G842" i="4" s="1"/>
  <c r="D826" i="4"/>
  <c r="E826" i="4" s="1"/>
  <c r="F826" i="4"/>
  <c r="G826" i="4" s="1"/>
  <c r="F810" i="4"/>
  <c r="G810" i="4" s="1"/>
  <c r="D810" i="4"/>
  <c r="E810" i="4" s="1"/>
  <c r="F794" i="4"/>
  <c r="G794" i="4" s="1"/>
  <c r="D794" i="4"/>
  <c r="E794" i="4" s="1"/>
  <c r="F778" i="4"/>
  <c r="G778" i="4" s="1"/>
  <c r="D778" i="4"/>
  <c r="E778" i="4" s="1"/>
  <c r="F762" i="4"/>
  <c r="G762" i="4" s="1"/>
  <c r="D762" i="4"/>
  <c r="E762" i="4" s="1"/>
  <c r="F330" i="4"/>
  <c r="G330" i="4" s="1"/>
  <c r="D330" i="4"/>
  <c r="E330" i="4" s="1"/>
  <c r="F314" i="4"/>
  <c r="G314" i="4" s="1"/>
  <c r="D314" i="4"/>
  <c r="E314" i="4" s="1"/>
  <c r="F298" i="4"/>
  <c r="G298" i="4" s="1"/>
  <c r="D298" i="4"/>
  <c r="E298" i="4" s="1"/>
  <c r="F282" i="4"/>
  <c r="G282" i="4" s="1"/>
  <c r="D282" i="4"/>
  <c r="E282" i="4" s="1"/>
  <c r="F266" i="4"/>
  <c r="G266" i="4" s="1"/>
  <c r="D266" i="4"/>
  <c r="E266" i="4" s="1"/>
  <c r="F250" i="4"/>
  <c r="G250" i="4" s="1"/>
  <c r="D250" i="4"/>
  <c r="E250" i="4" s="1"/>
  <c r="F234" i="4"/>
  <c r="G234" i="4" s="1"/>
  <c r="D234" i="4"/>
  <c r="E234" i="4" s="1"/>
  <c r="F218" i="4"/>
  <c r="G218" i="4" s="1"/>
  <c r="D218" i="4"/>
  <c r="E218" i="4" s="1"/>
  <c r="F202" i="4"/>
  <c r="G202" i="4" s="1"/>
  <c r="D202" i="4"/>
  <c r="E202" i="4" s="1"/>
  <c r="F186" i="4"/>
  <c r="G186" i="4" s="1"/>
  <c r="D186" i="4"/>
  <c r="E186" i="4" s="1"/>
  <c r="F170" i="4"/>
  <c r="G170" i="4" s="1"/>
  <c r="D170" i="4"/>
  <c r="E170" i="4" s="1"/>
  <c r="F154" i="4"/>
  <c r="G154" i="4" s="1"/>
  <c r="D154" i="4"/>
  <c r="E154" i="4" s="1"/>
  <c r="F138" i="4"/>
  <c r="G138" i="4" s="1"/>
  <c r="D138" i="4"/>
  <c r="E138" i="4" s="1"/>
  <c r="F122" i="4"/>
  <c r="G122" i="4" s="1"/>
  <c r="D122" i="4"/>
  <c r="E122" i="4" s="1"/>
  <c r="F106" i="4"/>
  <c r="G106" i="4" s="1"/>
  <c r="D106" i="4"/>
  <c r="E106" i="4" s="1"/>
  <c r="F90" i="4"/>
  <c r="G90" i="4" s="1"/>
  <c r="D90" i="4"/>
  <c r="E90" i="4" s="1"/>
  <c r="F74" i="4"/>
  <c r="G74" i="4" s="1"/>
  <c r="D74" i="4"/>
  <c r="E74" i="4" s="1"/>
  <c r="F58" i="4"/>
  <c r="G58" i="4" s="1"/>
  <c r="D58" i="4"/>
  <c r="E58" i="4" s="1"/>
  <c r="F42" i="4"/>
  <c r="G42" i="4" s="1"/>
  <c r="D42" i="4"/>
  <c r="E42" i="4" s="1"/>
  <c r="D422" i="4"/>
  <c r="E422" i="4" s="1"/>
  <c r="D382" i="4"/>
  <c r="E382" i="4" s="1"/>
  <c r="F1377" i="4"/>
  <c r="G1377" i="4" s="1"/>
  <c r="D1377" i="4"/>
  <c r="E1377" i="4" s="1"/>
  <c r="D1057" i="4"/>
  <c r="E1057" i="4" s="1"/>
  <c r="F1057" i="4"/>
  <c r="G1057" i="4" s="1"/>
  <c r="F993" i="4"/>
  <c r="G993" i="4" s="1"/>
  <c r="D993" i="4"/>
  <c r="E993" i="4" s="1"/>
  <c r="D893" i="4"/>
  <c r="E893" i="4" s="1"/>
  <c r="F893" i="4"/>
  <c r="G893" i="4" s="1"/>
  <c r="F753" i="4"/>
  <c r="G753" i="4" s="1"/>
  <c r="D753" i="4"/>
  <c r="E753" i="4" s="1"/>
  <c r="F61" i="4"/>
  <c r="G61" i="4" s="1"/>
  <c r="D61" i="4"/>
  <c r="E61" i="4" s="1"/>
  <c r="B18" i="1"/>
  <c r="B17" i="1"/>
  <c r="B20" i="1"/>
  <c r="B19" i="1"/>
  <c r="V1" i="3" l="1"/>
  <c r="W1" i="3"/>
  <c r="E1082" i="4"/>
  <c r="G38" i="4"/>
  <c r="G1082" i="4"/>
  <c r="E38" i="4"/>
  <c r="B21" i="1"/>
  <c r="B22" i="1"/>
  <c r="B15" i="1"/>
  <c r="B16" i="1"/>
  <c r="B24" i="1"/>
  <c r="B23" i="1"/>
</calcChain>
</file>

<file path=xl/sharedStrings.xml><?xml version="1.0" encoding="utf-8"?>
<sst xmlns="http://schemas.openxmlformats.org/spreadsheetml/2006/main" count="47" uniqueCount="47">
  <si>
    <t>Model</t>
  </si>
  <si>
    <t>SymbolicRegressionSolution</t>
  </si>
  <si>
    <t>Model Depth</t>
  </si>
  <si>
    <t/>
  </si>
  <si>
    <t>Model Length</t>
  </si>
  <si>
    <t>x10, = A</t>
  </si>
  <si>
    <t>x11, = B</t>
  </si>
  <si>
    <t>Estimation Limits Lower</t>
  </si>
  <si>
    <t>x12, = C</t>
  </si>
  <si>
    <t>Estimation Limits Upper</t>
  </si>
  <si>
    <t>x22, = D</t>
  </si>
  <si>
    <t>x33, = E</t>
  </si>
  <si>
    <t>Trainings Partition Start</t>
  </si>
  <si>
    <t>x41, = F</t>
  </si>
  <si>
    <t>Trainings Partition End</t>
  </si>
  <si>
    <t>x52, = G</t>
  </si>
  <si>
    <t>Test Partition Start</t>
  </si>
  <si>
    <t>x56, = H</t>
  </si>
  <si>
    <t>Test Partition End</t>
  </si>
  <si>
    <t>x57, = I</t>
  </si>
  <si>
    <t>x61, = J</t>
  </si>
  <si>
    <t>Pearson's R² (training)</t>
  </si>
  <si>
    <t>x79, = K</t>
  </si>
  <si>
    <t>Pearson's R² (test)</t>
  </si>
  <si>
    <t>x101, = L</t>
  </si>
  <si>
    <t>Mean Squared Error (training)</t>
  </si>
  <si>
    <t>x120, = M</t>
  </si>
  <si>
    <t>Mean Squared Error (test)</t>
  </si>
  <si>
    <t>Mean absolute error (training)</t>
  </si>
  <si>
    <t>Mean absolute error (test)</t>
  </si>
  <si>
    <t>Mean error (training)</t>
  </si>
  <si>
    <t>Mean error (test)</t>
  </si>
  <si>
    <t>Average relative error (training)</t>
  </si>
  <si>
    <t>Average relative error (test)</t>
  </si>
  <si>
    <t>Normalized Mean Squared error (training)</t>
  </si>
  <si>
    <t>Normalized Mean Squared error  (test)</t>
  </si>
  <si>
    <t>Id</t>
  </si>
  <si>
    <t>Target Variable</t>
  </si>
  <si>
    <t>Estimated Values</t>
  </si>
  <si>
    <t>Absolute Error</t>
  </si>
  <si>
    <t>Relative Error</t>
  </si>
  <si>
    <t>Error</t>
  </si>
  <si>
    <t>Squared Error</t>
  </si>
  <si>
    <t>Unbounded Estimated Values</t>
  </si>
  <si>
    <t>Bounded Estimated Values</t>
  </si>
  <si>
    <t>RS</t>
  </si>
  <si>
    <t>RSI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</si>
</sst>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E+00"/>
    <numFmt numFmtId="165" formatCode="0.000"/>
  </numFmts>
  <fonts count="3">
    <font>
      <sz val="11"/>
      <name val="Calibri"/>
    </font>
    <font>
      <sz val="10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/>
    <xf numFmtId="164" fontId="0" fillId="0" borderId="0" xfId="0" applyNumberFormat="1" applyFont="1"/>
    <xf numFmtId="165" fontId="0" fillId="0" borderId="0" xfId="0" applyNumberFormat="1" applyFont="1"/>
    <xf numFmtId="10" fontId="0" fillId="0" borderId="0" xfId="0" applyNumberFormat="1" applyFont="1"/>
    <xf numFmtId="0" fontId="1" fillId="0" borderId="1" xfId="0" applyNumberFormat="1" applyFont="1" applyBorder="1" applyAlignment="1">
      <alignment horizontal="right"/>
    </xf>
    <xf numFmtId="0" fontId="2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/>
              <a:t>Scatter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All</c:v>
          </c:tx>
          <c:spPr>
            <a:ln w="28575">
              <a:noFill/>
            </a:ln>
          </c:spPr>
          <c:xVal>
            <c:numRef>
              <c:f>Charts!AllEstimated</c:f>
              <c:numCache>
                <c:formatCode>0.000</c:formatCode>
                <c:ptCount val="1832"/>
                <c:pt idx="0">
                  <c:v>1.0837506570262931</c:v>
                </c:pt>
                <c:pt idx="1">
                  <c:v>1.0835563960153909</c:v>
                </c:pt>
                <c:pt idx="2">
                  <c:v>1.0834227965834862</c:v>
                </c:pt>
                <c:pt idx="3">
                  <c:v>1.0834751431327048</c:v>
                </c:pt>
                <c:pt idx="4">
                  <c:v>1.0834838342146336</c:v>
                </c:pt>
                <c:pt idx="5">
                  <c:v>1.0834386367007725</c:v>
                </c:pt>
                <c:pt idx="6">
                  <c:v>1.0834416665302475</c:v>
                </c:pt>
                <c:pt idx="7">
                  <c:v>1.08282121672224</c:v>
                </c:pt>
                <c:pt idx="8">
                  <c:v>1.08291094782365</c:v>
                </c:pt>
                <c:pt idx="9">
                  <c:v>1.083018415036664</c:v>
                </c:pt>
                <c:pt idx="10">
                  <c:v>1.0830147534666092</c:v>
                </c:pt>
                <c:pt idx="11">
                  <c:v>1.0829871714400985</c:v>
                </c:pt>
                <c:pt idx="12">
                  <c:v>1.083104677938493</c:v>
                </c:pt>
                <c:pt idx="13">
                  <c:v>1.0830607906463208</c:v>
                </c:pt>
                <c:pt idx="14">
                  <c:v>1.0829675247993054</c:v>
                </c:pt>
                <c:pt idx="15">
                  <c:v>1.0831514185500504</c:v>
                </c:pt>
                <c:pt idx="16">
                  <c:v>1.0829472597201959</c:v>
                </c:pt>
                <c:pt idx="17">
                  <c:v>1.0830204632986806</c:v>
                </c:pt>
                <c:pt idx="18">
                  <c:v>1.0829536975939202</c:v>
                </c:pt>
                <c:pt idx="19">
                  <c:v>1.0830010571206226</c:v>
                </c:pt>
                <c:pt idx="20">
                  <c:v>1.0830191268226061</c:v>
                </c:pt>
                <c:pt idx="21">
                  <c:v>1.0831089961579594</c:v>
                </c:pt>
                <c:pt idx="22">
                  <c:v>1.0830671863706451</c:v>
                </c:pt>
                <c:pt idx="23">
                  <c:v>1.0830066060218777</c:v>
                </c:pt>
                <c:pt idx="24">
                  <c:v>1.0830683946667219</c:v>
                </c:pt>
                <c:pt idx="25">
                  <c:v>1.0831182419231389</c:v>
                </c:pt>
                <c:pt idx="26">
                  <c:v>1.0832561561481795</c:v>
                </c:pt>
                <c:pt idx="27">
                  <c:v>1.0830921741691848</c:v>
                </c:pt>
                <c:pt idx="28">
                  <c:v>1.0832098437951252</c:v>
                </c:pt>
                <c:pt idx="29">
                  <c:v>1.0833274953914582</c:v>
                </c:pt>
                <c:pt idx="30">
                  <c:v>1.0834410594166113</c:v>
                </c:pt>
                <c:pt idx="31">
                  <c:v>1.0835155854283338</c:v>
                </c:pt>
                <c:pt idx="32">
                  <c:v>1.0834090049042802</c:v>
                </c:pt>
                <c:pt idx="33">
                  <c:v>1.08341177911306</c:v>
                </c:pt>
                <c:pt idx="34">
                  <c:v>1.0833919624353934</c:v>
                </c:pt>
                <c:pt idx="35">
                  <c:v>1.0834014119876205</c:v>
                </c:pt>
                <c:pt idx="36">
                  <c:v>1.0833099162119217</c:v>
                </c:pt>
                <c:pt idx="37">
                  <c:v>1.0832961586223813</c:v>
                </c:pt>
                <c:pt idx="38">
                  <c:v>1.0834481816082975</c:v>
                </c:pt>
                <c:pt idx="39">
                  <c:v>1.0835188500125907</c:v>
                </c:pt>
                <c:pt idx="40">
                  <c:v>1.0838660474061124</c:v>
                </c:pt>
                <c:pt idx="41">
                  <c:v>1.0839250585413056</c:v>
                </c:pt>
                <c:pt idx="42">
                  <c:v>1.0840195785936322</c:v>
                </c:pt>
                <c:pt idx="43">
                  <c:v>1.0843091383716095</c:v>
                </c:pt>
                <c:pt idx="44">
                  <c:v>1.084289164628655</c:v>
                </c:pt>
                <c:pt idx="45">
                  <c:v>1.0843765600449091</c:v>
                </c:pt>
                <c:pt idx="46">
                  <c:v>1.0843525808277559</c:v>
                </c:pt>
                <c:pt idx="47">
                  <c:v>1.0841896469172974</c:v>
                </c:pt>
                <c:pt idx="48">
                  <c:v>1.0841917924897642</c:v>
                </c:pt>
                <c:pt idx="49">
                  <c:v>1.083967886531451</c:v>
                </c:pt>
                <c:pt idx="50">
                  <c:v>1.084013464499846</c:v>
                </c:pt>
                <c:pt idx="51">
                  <c:v>1.0841428254352103</c:v>
                </c:pt>
                <c:pt idx="52">
                  <c:v>1.084346999206993</c:v>
                </c:pt>
                <c:pt idx="53">
                  <c:v>1.0845762461004131</c:v>
                </c:pt>
                <c:pt idx="54">
                  <c:v>1.08475291164228</c:v>
                </c:pt>
                <c:pt idx="55">
                  <c:v>1.0844761450980813</c:v>
                </c:pt>
                <c:pt idx="56">
                  <c:v>1.084465241296346</c:v>
                </c:pt>
                <c:pt idx="57">
                  <c:v>1.0844316201695841</c:v>
                </c:pt>
                <c:pt idx="58">
                  <c:v>1.084486474166741</c:v>
                </c:pt>
                <c:pt idx="59">
                  <c:v>1.0846101417579879</c:v>
                </c:pt>
                <c:pt idx="60">
                  <c:v>1.0845264563115353</c:v>
                </c:pt>
                <c:pt idx="61">
                  <c:v>1.0844393560076833</c:v>
                </c:pt>
                <c:pt idx="62">
                  <c:v>1.0844673694798175</c:v>
                </c:pt>
                <c:pt idx="63">
                  <c:v>1.0844450431910293</c:v>
                </c:pt>
                <c:pt idx="64">
                  <c:v>1.0845939975381704</c:v>
                </c:pt>
                <c:pt idx="65">
                  <c:v>1.084552054966426</c:v>
                </c:pt>
                <c:pt idx="66">
                  <c:v>1.0845457529410201</c:v>
                </c:pt>
                <c:pt idx="67">
                  <c:v>1.0845373558694149</c:v>
                </c:pt>
                <c:pt idx="68">
                  <c:v>1.0845353164543421</c:v>
                </c:pt>
                <c:pt idx="69">
                  <c:v>1.0847205495979158</c:v>
                </c:pt>
                <c:pt idx="70">
                  <c:v>1.0848486003398292</c:v>
                </c:pt>
                <c:pt idx="71">
                  <c:v>1.0850322434650566</c:v>
                </c:pt>
                <c:pt idx="72">
                  <c:v>1.0851395734458502</c:v>
                </c:pt>
                <c:pt idx="73">
                  <c:v>1.0851225433002951</c:v>
                </c:pt>
                <c:pt idx="74">
                  <c:v>1.085059662817573</c:v>
                </c:pt>
                <c:pt idx="75">
                  <c:v>1.0851898486390279</c:v>
                </c:pt>
                <c:pt idx="76">
                  <c:v>1.0848229463829595</c:v>
                </c:pt>
                <c:pt idx="77">
                  <c:v>1.0848395362757162</c:v>
                </c:pt>
                <c:pt idx="78">
                  <c:v>1.0847383204371732</c:v>
                </c:pt>
                <c:pt idx="79">
                  <c:v>1.0847551573287191</c:v>
                </c:pt>
                <c:pt idx="80">
                  <c:v>1.084778263052278</c:v>
                </c:pt>
                <c:pt idx="81">
                  <c:v>1.0847758390176889</c:v>
                </c:pt>
                <c:pt idx="82">
                  <c:v>1.0846249286568348</c:v>
                </c:pt>
                <c:pt idx="83">
                  <c:v>1.0846613036953199</c:v>
                </c:pt>
                <c:pt idx="84">
                  <c:v>1.0846117531873272</c:v>
                </c:pt>
                <c:pt idx="85">
                  <c:v>1.0847241739108546</c:v>
                </c:pt>
                <c:pt idx="86">
                  <c:v>1.0846698147185547</c:v>
                </c:pt>
                <c:pt idx="87">
                  <c:v>1.0846671861588537</c:v>
                </c:pt>
                <c:pt idx="88">
                  <c:v>1.0846148249245957</c:v>
                </c:pt>
                <c:pt idx="89">
                  <c:v>1.0847616095649906</c:v>
                </c:pt>
                <c:pt idx="90">
                  <c:v>1.0847723381496854</c:v>
                </c:pt>
                <c:pt idx="91">
                  <c:v>1.0847161842591397</c:v>
                </c:pt>
                <c:pt idx="92">
                  <c:v>1.0847322949566132</c:v>
                </c:pt>
                <c:pt idx="93">
                  <c:v>1.084814635611965</c:v>
                </c:pt>
                <c:pt idx="94">
                  <c:v>1.0846035021011449</c:v>
                </c:pt>
                <c:pt idx="95">
                  <c:v>1.0846091985777833</c:v>
                </c:pt>
                <c:pt idx="96">
                  <c:v>1.0844978505518004</c:v>
                </c:pt>
                <c:pt idx="97">
                  <c:v>1.0845434109617191</c:v>
                </c:pt>
                <c:pt idx="98">
                  <c:v>1.084710517706672</c:v>
                </c:pt>
                <c:pt idx="99">
                  <c:v>1.0847283788974342</c:v>
                </c:pt>
                <c:pt idx="100">
                  <c:v>1.0846983053557113</c:v>
                </c:pt>
                <c:pt idx="101">
                  <c:v>1.0845622499942174</c:v>
                </c:pt>
                <c:pt idx="102">
                  <c:v>1.0845848825568225</c:v>
                </c:pt>
                <c:pt idx="103">
                  <c:v>1.0845715439037673</c:v>
                </c:pt>
                <c:pt idx="104">
                  <c:v>1.0844746231447786</c:v>
                </c:pt>
                <c:pt idx="105">
                  <c:v>1.0845153816150472</c:v>
                </c:pt>
                <c:pt idx="106">
                  <c:v>1.0845589584595059</c:v>
                </c:pt>
                <c:pt idx="107">
                  <c:v>1.0844747948443338</c:v>
                </c:pt>
                <c:pt idx="108">
                  <c:v>1.0846693740545479</c:v>
                </c:pt>
                <c:pt idx="109">
                  <c:v>1.0847752959449486</c:v>
                </c:pt>
                <c:pt idx="110">
                  <c:v>1.0848077441998285</c:v>
                </c:pt>
                <c:pt idx="111">
                  <c:v>1.0848174657551028</c:v>
                </c:pt>
                <c:pt idx="112">
                  <c:v>1.0847578200173242</c:v>
                </c:pt>
                <c:pt idx="113">
                  <c:v>1.0847495262774212</c:v>
                </c:pt>
                <c:pt idx="114">
                  <c:v>1.0847057926445902</c:v>
                </c:pt>
                <c:pt idx="115">
                  <c:v>1.0846600754066016</c:v>
                </c:pt>
                <c:pt idx="116">
                  <c:v>1.0846193897863723</c:v>
                </c:pt>
                <c:pt idx="117">
                  <c:v>1.0848005231775664</c:v>
                </c:pt>
                <c:pt idx="118">
                  <c:v>1.0848498775706754</c:v>
                </c:pt>
                <c:pt idx="119">
                  <c:v>1.0848112990685836</c:v>
                </c:pt>
                <c:pt idx="120">
                  <c:v>1.0847995406349338</c:v>
                </c:pt>
                <c:pt idx="121">
                  <c:v>1.084783909633495</c:v>
                </c:pt>
                <c:pt idx="122">
                  <c:v>1.0849308040834651</c:v>
                </c:pt>
                <c:pt idx="123">
                  <c:v>1.085043112274652</c:v>
                </c:pt>
                <c:pt idx="124">
                  <c:v>1.0850164837267762</c:v>
                </c:pt>
                <c:pt idx="125">
                  <c:v>1.0850106642323276</c:v>
                </c:pt>
                <c:pt idx="126">
                  <c:v>1.0850254333453437</c:v>
                </c:pt>
                <c:pt idx="127">
                  <c:v>1.0850350280250878</c:v>
                </c:pt>
                <c:pt idx="128">
                  <c:v>1.0850209640645836</c:v>
                </c:pt>
                <c:pt idx="129">
                  <c:v>1.0850092947749839</c:v>
                </c:pt>
                <c:pt idx="130">
                  <c:v>1.085015153522489</c:v>
                </c:pt>
                <c:pt idx="131">
                  <c:v>1.0850648256288982</c:v>
                </c:pt>
                <c:pt idx="132">
                  <c:v>1.085001658812027</c:v>
                </c:pt>
                <c:pt idx="133">
                  <c:v>1.0849907662576159</c:v>
                </c:pt>
                <c:pt idx="134">
                  <c:v>1.0852020512272165</c:v>
                </c:pt>
                <c:pt idx="135">
                  <c:v>1.0851856948669898</c:v>
                </c:pt>
                <c:pt idx="136">
                  <c:v>1.0851094531269021</c:v>
                </c:pt>
                <c:pt idx="137">
                  <c:v>1.0852776047774595</c:v>
                </c:pt>
                <c:pt idx="138">
                  <c:v>1.0854768283806706</c:v>
                </c:pt>
                <c:pt idx="139">
                  <c:v>1.0857478940187304</c:v>
                </c:pt>
                <c:pt idx="140">
                  <c:v>1.0856863780273251</c:v>
                </c:pt>
                <c:pt idx="141">
                  <c:v>1.0858755614748743</c:v>
                </c:pt>
                <c:pt idx="142">
                  <c:v>1.0856129277645397</c:v>
                </c:pt>
                <c:pt idx="143">
                  <c:v>1.0858153568226794</c:v>
                </c:pt>
                <c:pt idx="144">
                  <c:v>1.0858734505053285</c:v>
                </c:pt>
                <c:pt idx="145">
                  <c:v>1.0857600437918307</c:v>
                </c:pt>
                <c:pt idx="146">
                  <c:v>1.0857384693058856</c:v>
                </c:pt>
                <c:pt idx="147">
                  <c:v>1.0861737300659575</c:v>
                </c:pt>
                <c:pt idx="148">
                  <c:v>1.0860885411632417</c:v>
                </c:pt>
                <c:pt idx="149">
                  <c:v>1.0859456612657838</c:v>
                </c:pt>
                <c:pt idx="150">
                  <c:v>1.0858734395467409</c:v>
                </c:pt>
                <c:pt idx="151">
                  <c:v>1.085768828862794</c:v>
                </c:pt>
                <c:pt idx="152">
                  <c:v>1.0857582858024133</c:v>
                </c:pt>
                <c:pt idx="153">
                  <c:v>1.0858019337390397</c:v>
                </c:pt>
                <c:pt idx="154">
                  <c:v>1.0858213340167506</c:v>
                </c:pt>
                <c:pt idx="155">
                  <c:v>1.085789951008036</c:v>
                </c:pt>
                <c:pt idx="156">
                  <c:v>1.0857709712161019</c:v>
                </c:pt>
                <c:pt idx="157">
                  <c:v>1.0858445646755341</c:v>
                </c:pt>
                <c:pt idx="158">
                  <c:v>1.0860337688990318</c:v>
                </c:pt>
                <c:pt idx="159">
                  <c:v>1.0859315194604173</c:v>
                </c:pt>
                <c:pt idx="160">
                  <c:v>1.0859489331001997</c:v>
                </c:pt>
                <c:pt idx="161">
                  <c:v>1.0858093295291094</c:v>
                </c:pt>
                <c:pt idx="162">
                  <c:v>1.0859522622887383</c:v>
                </c:pt>
                <c:pt idx="163">
                  <c:v>1.0859274459614856</c:v>
                </c:pt>
                <c:pt idx="164">
                  <c:v>1.0859337321241616</c:v>
                </c:pt>
                <c:pt idx="165">
                  <c:v>1.0860545119985978</c:v>
                </c:pt>
                <c:pt idx="166">
                  <c:v>1.0861741687961297</c:v>
                </c:pt>
                <c:pt idx="167">
                  <c:v>1.08614537231959</c:v>
                </c:pt>
                <c:pt idx="168">
                  <c:v>1.0862219015589893</c:v>
                </c:pt>
                <c:pt idx="169">
                  <c:v>1.0861823098331891</c:v>
                </c:pt>
                <c:pt idx="170">
                  <c:v>1.0860677360747684</c:v>
                </c:pt>
                <c:pt idx="171">
                  <c:v>1.086023661073573</c:v>
                </c:pt>
                <c:pt idx="172">
                  <c:v>1.0859370891956752</c:v>
                </c:pt>
                <c:pt idx="173">
                  <c:v>1.0856868370645483</c:v>
                </c:pt>
                <c:pt idx="174">
                  <c:v>1.0859717227886478</c:v>
                </c:pt>
                <c:pt idx="175">
                  <c:v>1.085820272212114</c:v>
                </c:pt>
                <c:pt idx="176">
                  <c:v>1.0856670406573501</c:v>
                </c:pt>
                <c:pt idx="177">
                  <c:v>1.0856800227973729</c:v>
                </c:pt>
                <c:pt idx="178">
                  <c:v>1.0855813806320047</c:v>
                </c:pt>
                <c:pt idx="179">
                  <c:v>1.085467348137763</c:v>
                </c:pt>
                <c:pt idx="180">
                  <c:v>1.0852774311323816</c:v>
                </c:pt>
                <c:pt idx="181">
                  <c:v>1.0854557416841255</c:v>
                </c:pt>
                <c:pt idx="182">
                  <c:v>1.0852537925721626</c:v>
                </c:pt>
                <c:pt idx="183">
                  <c:v>1.0852641226679465</c:v>
                </c:pt>
                <c:pt idx="184">
                  <c:v>1.0852232869321028</c:v>
                </c:pt>
                <c:pt idx="185">
                  <c:v>1.0852298009183574</c:v>
                </c:pt>
                <c:pt idx="186">
                  <c:v>1.0852259204338364</c:v>
                </c:pt>
                <c:pt idx="187">
                  <c:v>1.0851471474585999</c:v>
                </c:pt>
                <c:pt idx="188">
                  <c:v>1.0851081970572549</c:v>
                </c:pt>
                <c:pt idx="189">
                  <c:v>1.0852981521936902</c:v>
                </c:pt>
                <c:pt idx="190">
                  <c:v>1.0852885171495887</c:v>
                </c:pt>
                <c:pt idx="191">
                  <c:v>1.0852180044822184</c:v>
                </c:pt>
                <c:pt idx="192">
                  <c:v>1.0852842181608757</c:v>
                </c:pt>
                <c:pt idx="193">
                  <c:v>1.0852793286118079</c:v>
                </c:pt>
                <c:pt idx="194">
                  <c:v>1.085740247598626</c:v>
                </c:pt>
                <c:pt idx="195">
                  <c:v>1.0862778188789366</c:v>
                </c:pt>
                <c:pt idx="196">
                  <c:v>1.0861346234823064</c:v>
                </c:pt>
                <c:pt idx="197">
                  <c:v>1.0864416479062617</c:v>
                </c:pt>
                <c:pt idx="198">
                  <c:v>1.0865908971209199</c:v>
                </c:pt>
                <c:pt idx="199">
                  <c:v>1.0870929939045424</c:v>
                </c:pt>
                <c:pt idx="200">
                  <c:v>1.0870246415662037</c:v>
                </c:pt>
                <c:pt idx="201">
                  <c:v>1.0872387078180592</c:v>
                </c:pt>
                <c:pt idx="202">
                  <c:v>1.0870507554034572</c:v>
                </c:pt>
                <c:pt idx="203">
                  <c:v>1.0873840662203447</c:v>
                </c:pt>
                <c:pt idx="204">
                  <c:v>1.0871791870512375</c:v>
                </c:pt>
                <c:pt idx="205">
                  <c:v>1.0868084700946625</c:v>
                </c:pt>
                <c:pt idx="206">
                  <c:v>1.086745886871767</c:v>
                </c:pt>
                <c:pt idx="207">
                  <c:v>1.0867982170560722</c:v>
                </c:pt>
                <c:pt idx="208">
                  <c:v>1.0867344478092762</c:v>
                </c:pt>
                <c:pt idx="209">
                  <c:v>1.0868571632317721</c:v>
                </c:pt>
                <c:pt idx="210">
                  <c:v>1.0866167796775432</c:v>
                </c:pt>
                <c:pt idx="211">
                  <c:v>1.0864939793826176</c:v>
                </c:pt>
                <c:pt idx="212">
                  <c:v>1.0866605816010206</c:v>
                </c:pt>
                <c:pt idx="213">
                  <c:v>1.0863805905077377</c:v>
                </c:pt>
                <c:pt idx="214">
                  <c:v>1.0863320749977139</c:v>
                </c:pt>
                <c:pt idx="215">
                  <c:v>1.0862417106778492</c:v>
                </c:pt>
                <c:pt idx="216">
                  <c:v>1.0862537683709461</c:v>
                </c:pt>
                <c:pt idx="217">
                  <c:v>1.0865013822473422</c:v>
                </c:pt>
                <c:pt idx="218">
                  <c:v>1.0864275114830986</c:v>
                </c:pt>
                <c:pt idx="219">
                  <c:v>1.084692041312791</c:v>
                </c:pt>
                <c:pt idx="220">
                  <c:v>1.0847469660333922</c:v>
                </c:pt>
                <c:pt idx="221">
                  <c:v>1.0847398988615868</c:v>
                </c:pt>
                <c:pt idx="222">
                  <c:v>1.084730160177753</c:v>
                </c:pt>
                <c:pt idx="223">
                  <c:v>1.0848092765876169</c:v>
                </c:pt>
                <c:pt idx="224">
                  <c:v>1.0843828399564102</c:v>
                </c:pt>
                <c:pt idx="225">
                  <c:v>1.0838287482878628</c:v>
                </c:pt>
                <c:pt idx="226">
                  <c:v>1.0837560783814997</c:v>
                </c:pt>
                <c:pt idx="227">
                  <c:v>1.0838173326188585</c:v>
                </c:pt>
                <c:pt idx="228">
                  <c:v>1.0836376240539216</c:v>
                </c:pt>
                <c:pt idx="229">
                  <c:v>1.0839261523385713</c:v>
                </c:pt>
                <c:pt idx="230">
                  <c:v>1.0842051199536653</c:v>
                </c:pt>
                <c:pt idx="231">
                  <c:v>1.0840208144645833</c:v>
                </c:pt>
                <c:pt idx="232">
                  <c:v>1.0836778050062412</c:v>
                </c:pt>
                <c:pt idx="233">
                  <c:v>1.0837016635158272</c:v>
                </c:pt>
                <c:pt idx="234">
                  <c:v>1.0836786978047765</c:v>
                </c:pt>
                <c:pt idx="235">
                  <c:v>1.0840661424587659</c:v>
                </c:pt>
                <c:pt idx="236">
                  <c:v>1.0841279734625313</c:v>
                </c:pt>
                <c:pt idx="237">
                  <c:v>1.0842696765063951</c:v>
                </c:pt>
                <c:pt idx="238">
                  <c:v>1.0844059865322651</c:v>
                </c:pt>
                <c:pt idx="239">
                  <c:v>1.0844556625530875</c:v>
                </c:pt>
                <c:pt idx="240">
                  <c:v>1.0846720132284424</c:v>
                </c:pt>
                <c:pt idx="241">
                  <c:v>1.0846052094069329</c:v>
                </c:pt>
                <c:pt idx="242">
                  <c:v>1.0845330383924405</c:v>
                </c:pt>
                <c:pt idx="243">
                  <c:v>1.0848915670438428</c:v>
                </c:pt>
                <c:pt idx="244">
                  <c:v>1.0848904082252533</c:v>
                </c:pt>
                <c:pt idx="245">
                  <c:v>1.0845663469727334</c:v>
                </c:pt>
                <c:pt idx="246">
                  <c:v>1.0839066845838743</c:v>
                </c:pt>
                <c:pt idx="247">
                  <c:v>1.0839850228484966</c:v>
                </c:pt>
                <c:pt idx="248">
                  <c:v>1.083906886853585</c:v>
                </c:pt>
                <c:pt idx="249">
                  <c:v>1.0840056661203219</c:v>
                </c:pt>
                <c:pt idx="250">
                  <c:v>1.083894417561442</c:v>
                </c:pt>
                <c:pt idx="251">
                  <c:v>1.084215672703766</c:v>
                </c:pt>
                <c:pt idx="252">
                  <c:v>1.0843871649958752</c:v>
                </c:pt>
                <c:pt idx="253">
                  <c:v>1.0844702030656075</c:v>
                </c:pt>
                <c:pt idx="254">
                  <c:v>1.0843766915124573</c:v>
                </c:pt>
                <c:pt idx="255">
                  <c:v>1.0841088644986212</c:v>
                </c:pt>
                <c:pt idx="256">
                  <c:v>1.0840755404785223</c:v>
                </c:pt>
                <c:pt idx="257">
                  <c:v>1.0841733466570227</c:v>
                </c:pt>
                <c:pt idx="258">
                  <c:v>1.0842704831518803</c:v>
                </c:pt>
                <c:pt idx="259">
                  <c:v>1.0845377742230211</c:v>
                </c:pt>
                <c:pt idx="260">
                  <c:v>1.0841973111560539</c:v>
                </c:pt>
                <c:pt idx="261">
                  <c:v>1.0842122553015285</c:v>
                </c:pt>
                <c:pt idx="262">
                  <c:v>1.0842358893556563</c:v>
                </c:pt>
                <c:pt idx="263">
                  <c:v>1.0847108816065989</c:v>
                </c:pt>
                <c:pt idx="264">
                  <c:v>1.0847845118552704</c:v>
                </c:pt>
                <c:pt idx="265">
                  <c:v>1.0849861520982582</c:v>
                </c:pt>
                <c:pt idx="266">
                  <c:v>1.0853453889377493</c:v>
                </c:pt>
                <c:pt idx="267">
                  <c:v>1.0852824494598992</c:v>
                </c:pt>
                <c:pt idx="268">
                  <c:v>1.085288826487895</c:v>
                </c:pt>
                <c:pt idx="269">
                  <c:v>1.085200911343928</c:v>
                </c:pt>
                <c:pt idx="270">
                  <c:v>1.0853155067647169</c:v>
                </c:pt>
                <c:pt idx="271">
                  <c:v>1.0854292046516154</c:v>
                </c:pt>
                <c:pt idx="272">
                  <c:v>1.0854644586478686</c:v>
                </c:pt>
                <c:pt idx="273">
                  <c:v>1.0856420492865264</c:v>
                </c:pt>
                <c:pt idx="274">
                  <c:v>1.0854981881508958</c:v>
                </c:pt>
                <c:pt idx="275">
                  <c:v>1.0861279996112119</c:v>
                </c:pt>
                <c:pt idx="276">
                  <c:v>1.0862005732362612</c:v>
                </c:pt>
                <c:pt idx="277">
                  <c:v>1.0860274135467796</c:v>
                </c:pt>
                <c:pt idx="278">
                  <c:v>1.0857325749794413</c:v>
                </c:pt>
                <c:pt idx="279">
                  <c:v>1.085780636711857</c:v>
                </c:pt>
                <c:pt idx="280">
                  <c:v>1.0857295937506828</c:v>
                </c:pt>
                <c:pt idx="281">
                  <c:v>1.0855965734469479</c:v>
                </c:pt>
                <c:pt idx="282">
                  <c:v>1.0857601219452946</c:v>
                </c:pt>
                <c:pt idx="283">
                  <c:v>1.0857163721511045</c:v>
                </c:pt>
                <c:pt idx="284">
                  <c:v>1.0855844467089597</c:v>
                </c:pt>
                <c:pt idx="285">
                  <c:v>1.0857142826316664</c:v>
                </c:pt>
                <c:pt idx="286">
                  <c:v>1.0860223325296221</c:v>
                </c:pt>
                <c:pt idx="287">
                  <c:v>1.0862833430404073</c:v>
                </c:pt>
                <c:pt idx="288">
                  <c:v>1.0861537193611732</c:v>
                </c:pt>
                <c:pt idx="289">
                  <c:v>1.0861863619609542</c:v>
                </c:pt>
                <c:pt idx="290">
                  <c:v>1.0865110707919245</c:v>
                </c:pt>
                <c:pt idx="291">
                  <c:v>1.0867621292185916</c:v>
                </c:pt>
                <c:pt idx="292">
                  <c:v>1.0867467438830847</c:v>
                </c:pt>
                <c:pt idx="293">
                  <c:v>1.0867400837883165</c:v>
                </c:pt>
                <c:pt idx="294">
                  <c:v>1.0866381127371396</c:v>
                </c:pt>
                <c:pt idx="295">
                  <c:v>1.0863482002538505</c:v>
                </c:pt>
                <c:pt idx="296">
                  <c:v>1.0861993653929853</c:v>
                </c:pt>
                <c:pt idx="297">
                  <c:v>1.086183444414762</c:v>
                </c:pt>
                <c:pt idx="298">
                  <c:v>1.0863596694392263</c:v>
                </c:pt>
                <c:pt idx="299">
                  <c:v>1.0863189042806209</c:v>
                </c:pt>
                <c:pt idx="300">
                  <c:v>1.0864525673112768</c:v>
                </c:pt>
                <c:pt idx="301">
                  <c:v>1.0866875498188155</c:v>
                </c:pt>
                <c:pt idx="302">
                  <c:v>1.0866149195965287</c:v>
                </c:pt>
                <c:pt idx="303">
                  <c:v>1.0862591862111206</c:v>
                </c:pt>
                <c:pt idx="304">
                  <c:v>1.0862154842707508</c:v>
                </c:pt>
                <c:pt idx="305">
                  <c:v>1.086160133552359</c:v>
                </c:pt>
                <c:pt idx="306">
                  <c:v>1.0862621364294003</c:v>
                </c:pt>
                <c:pt idx="307">
                  <c:v>1.0862135544307867</c:v>
                </c:pt>
                <c:pt idx="308">
                  <c:v>1.0864786132995996</c:v>
                </c:pt>
                <c:pt idx="309">
                  <c:v>1.0862683965408015</c:v>
                </c:pt>
                <c:pt idx="310">
                  <c:v>1.0861906110973756</c:v>
                </c:pt>
                <c:pt idx="311">
                  <c:v>1.0860364819415604</c:v>
                </c:pt>
                <c:pt idx="312">
                  <c:v>1.0858852736589157</c:v>
                </c:pt>
                <c:pt idx="313">
                  <c:v>1.0858998409276419</c:v>
                </c:pt>
                <c:pt idx="314">
                  <c:v>1.0857181513377694</c:v>
                </c:pt>
                <c:pt idx="315">
                  <c:v>1.0859618248649276</c:v>
                </c:pt>
                <c:pt idx="316">
                  <c:v>1.0856896844679966</c:v>
                </c:pt>
                <c:pt idx="317">
                  <c:v>1.0852358433274896</c:v>
                </c:pt>
                <c:pt idx="318">
                  <c:v>1.0851239458065884</c:v>
                </c:pt>
                <c:pt idx="319">
                  <c:v>1.0851563716316446</c:v>
                </c:pt>
                <c:pt idx="320">
                  <c:v>1.0851356849198428</c:v>
                </c:pt>
                <c:pt idx="321">
                  <c:v>1.0851647541558398</c:v>
                </c:pt>
                <c:pt idx="322">
                  <c:v>1.0854067109035113</c:v>
                </c:pt>
                <c:pt idx="323">
                  <c:v>1.0854840655946347</c:v>
                </c:pt>
                <c:pt idx="324">
                  <c:v>1.0855958915473447</c:v>
                </c:pt>
                <c:pt idx="325">
                  <c:v>1.0857568824498682</c:v>
                </c:pt>
                <c:pt idx="326">
                  <c:v>1.0858761703481712</c:v>
                </c:pt>
                <c:pt idx="327">
                  <c:v>1.0858340919124934</c:v>
                </c:pt>
                <c:pt idx="328">
                  <c:v>1.0858786254192097</c:v>
                </c:pt>
                <c:pt idx="329">
                  <c:v>1.0858937008939515</c:v>
                </c:pt>
                <c:pt idx="330">
                  <c:v>1.0857821888454162</c:v>
                </c:pt>
                <c:pt idx="331">
                  <c:v>1.0859503608881698</c:v>
                </c:pt>
                <c:pt idx="332">
                  <c:v>1.085835620561902</c:v>
                </c:pt>
                <c:pt idx="333">
                  <c:v>1.0858695273397103</c:v>
                </c:pt>
                <c:pt idx="334">
                  <c:v>1.0857897981549602</c:v>
                </c:pt>
                <c:pt idx="335">
                  <c:v>1.0857624466359146</c:v>
                </c:pt>
                <c:pt idx="336">
                  <c:v>1.0858204860360015</c:v>
                </c:pt>
                <c:pt idx="337">
                  <c:v>1.085866469337013</c:v>
                </c:pt>
                <c:pt idx="338">
                  <c:v>1.0858752478419034</c:v>
                </c:pt>
                <c:pt idx="339">
                  <c:v>1.086043620286371</c:v>
                </c:pt>
                <c:pt idx="340">
                  <c:v>1.0864324273462522</c:v>
                </c:pt>
                <c:pt idx="341">
                  <c:v>1.0869406834586013</c:v>
                </c:pt>
                <c:pt idx="342">
                  <c:v>1.0869969785223299</c:v>
                </c:pt>
                <c:pt idx="343">
                  <c:v>1.0872207061034729</c:v>
                </c:pt>
                <c:pt idx="344">
                  <c:v>1.0874084759636227</c:v>
                </c:pt>
                <c:pt idx="345">
                  <c:v>1.0874045546430531</c:v>
                </c:pt>
                <c:pt idx="346">
                  <c:v>1.0874076865656956</c:v>
                </c:pt>
                <c:pt idx="347">
                  <c:v>1.0875556419380394</c:v>
                </c:pt>
                <c:pt idx="348">
                  <c:v>1.0875464942754245</c:v>
                </c:pt>
                <c:pt idx="349">
                  <c:v>1.0874725749761127</c:v>
                </c:pt>
                <c:pt idx="350">
                  <c:v>1.0873305739745118</c:v>
                </c:pt>
                <c:pt idx="351">
                  <c:v>1.0873241108130978</c:v>
                </c:pt>
                <c:pt idx="352">
                  <c:v>1.0874229294887559</c:v>
                </c:pt>
                <c:pt idx="353">
                  <c:v>1.0873455060500867</c:v>
                </c:pt>
                <c:pt idx="354">
                  <c:v>1.0873932958801429</c:v>
                </c:pt>
                <c:pt idx="355">
                  <c:v>1.0873406475537792</c:v>
                </c:pt>
                <c:pt idx="356">
                  <c:v>1.0872207210137148</c:v>
                </c:pt>
                <c:pt idx="357">
                  <c:v>1.0871330512140114</c:v>
                </c:pt>
                <c:pt idx="358">
                  <c:v>1.0869067719599612</c:v>
                </c:pt>
                <c:pt idx="359">
                  <c:v>1.0870883016526363</c:v>
                </c:pt>
                <c:pt idx="360">
                  <c:v>1.0869401168251942</c:v>
                </c:pt>
                <c:pt idx="361">
                  <c:v>1.0870634721636179</c:v>
                </c:pt>
                <c:pt idx="362">
                  <c:v>1.0871832825782666</c:v>
                </c:pt>
                <c:pt idx="363">
                  <c:v>1.087284358111144</c:v>
                </c:pt>
                <c:pt idx="364">
                  <c:v>1.0871392586004454</c:v>
                </c:pt>
                <c:pt idx="365">
                  <c:v>1.0871898249977365</c:v>
                </c:pt>
                <c:pt idx="366">
                  <c:v>1.087015270593036</c:v>
                </c:pt>
                <c:pt idx="367">
                  <c:v>1.086853247266671</c:v>
                </c:pt>
                <c:pt idx="368">
                  <c:v>1.0867175103538196</c:v>
                </c:pt>
                <c:pt idx="369">
                  <c:v>1.0868213613055375</c:v>
                </c:pt>
                <c:pt idx="370">
                  <c:v>1.0868520291043329</c:v>
                </c:pt>
                <c:pt idx="371">
                  <c:v>1.0870818037986731</c:v>
                </c:pt>
                <c:pt idx="372">
                  <c:v>1.0869056563722403</c:v>
                </c:pt>
                <c:pt idx="373">
                  <c:v>1.0868054300484313</c:v>
                </c:pt>
                <c:pt idx="374">
                  <c:v>1.0867955270695162</c:v>
                </c:pt>
                <c:pt idx="375">
                  <c:v>1.086540693479022</c:v>
                </c:pt>
                <c:pt idx="376">
                  <c:v>1.0865904210814668</c:v>
                </c:pt>
                <c:pt idx="377">
                  <c:v>1.0866841473304563</c:v>
                </c:pt>
                <c:pt idx="378">
                  <c:v>1.0867786686589771</c:v>
                </c:pt>
                <c:pt idx="379">
                  <c:v>1.0866975687013785</c:v>
                </c:pt>
                <c:pt idx="380">
                  <c:v>1.0867168667976828</c:v>
                </c:pt>
                <c:pt idx="381">
                  <c:v>1.0867136880678079</c:v>
                </c:pt>
                <c:pt idx="382">
                  <c:v>1.0868469699258485</c:v>
                </c:pt>
                <c:pt idx="383">
                  <c:v>1.0866919038827887</c:v>
                </c:pt>
                <c:pt idx="384">
                  <c:v>1.0867010648952042</c:v>
                </c:pt>
                <c:pt idx="385">
                  <c:v>1.0866588966165351</c:v>
                </c:pt>
                <c:pt idx="386">
                  <c:v>1.0866087504829596</c:v>
                </c:pt>
                <c:pt idx="387">
                  <c:v>1.0864903181802748</c:v>
                </c:pt>
                <c:pt idx="388">
                  <c:v>1.0865110645486804</c:v>
                </c:pt>
                <c:pt idx="389">
                  <c:v>1.0865333069607024</c:v>
                </c:pt>
                <c:pt idx="390">
                  <c:v>1.0864855005853351</c:v>
                </c:pt>
                <c:pt idx="391">
                  <c:v>1.0864345289545017</c:v>
                </c:pt>
                <c:pt idx="392">
                  <c:v>1.0863279603526284</c:v>
                </c:pt>
                <c:pt idx="393">
                  <c:v>1.0865131519072564</c:v>
                </c:pt>
                <c:pt idx="394">
                  <c:v>1.0867110137823937</c:v>
                </c:pt>
                <c:pt idx="395">
                  <c:v>1.0866998459215993</c:v>
                </c:pt>
                <c:pt idx="396">
                  <c:v>1.0865187846662294</c:v>
                </c:pt>
                <c:pt idx="397">
                  <c:v>1.0864314298172231</c:v>
                </c:pt>
                <c:pt idx="398">
                  <c:v>1.0865296754248601</c:v>
                </c:pt>
                <c:pt idx="399">
                  <c:v>1.0864706625057943</c:v>
                </c:pt>
                <c:pt idx="400">
                  <c:v>1.0866303048962966</c:v>
                </c:pt>
                <c:pt idx="401">
                  <c:v>1.0863225122595934</c:v>
                </c:pt>
                <c:pt idx="402">
                  <c:v>1.08615238904395</c:v>
                </c:pt>
                <c:pt idx="403">
                  <c:v>1.0861214404208228</c:v>
                </c:pt>
                <c:pt idx="404">
                  <c:v>1.0861458260621812</c:v>
                </c:pt>
                <c:pt idx="405">
                  <c:v>1.0861691988233546</c:v>
                </c:pt>
                <c:pt idx="406">
                  <c:v>1.0861310979294456</c:v>
                </c:pt>
                <c:pt idx="407">
                  <c:v>1.0863505597820855</c:v>
                </c:pt>
                <c:pt idx="408">
                  <c:v>1.0861976138620093</c:v>
                </c:pt>
                <c:pt idx="409">
                  <c:v>1.086221567416626</c:v>
                </c:pt>
                <c:pt idx="410">
                  <c:v>1.085961746060877</c:v>
                </c:pt>
                <c:pt idx="411">
                  <c:v>1.0859239016633355</c:v>
                </c:pt>
                <c:pt idx="412">
                  <c:v>1.0859764022995819</c:v>
                </c:pt>
                <c:pt idx="413">
                  <c:v>1.0856900802200975</c:v>
                </c:pt>
                <c:pt idx="414">
                  <c:v>1.0855787818188798</c:v>
                </c:pt>
                <c:pt idx="415">
                  <c:v>1.0854371940806795</c:v>
                </c:pt>
                <c:pt idx="416">
                  <c:v>1.0853295504024913</c:v>
                </c:pt>
                <c:pt idx="417">
                  <c:v>1.085243854916502</c:v>
                </c:pt>
                <c:pt idx="418">
                  <c:v>1.0852976466028819</c:v>
                </c:pt>
                <c:pt idx="419">
                  <c:v>1.0854151975091053</c:v>
                </c:pt>
                <c:pt idx="420">
                  <c:v>1.0854718466521611</c:v>
                </c:pt>
                <c:pt idx="421">
                  <c:v>1.0854823318691758</c:v>
                </c:pt>
                <c:pt idx="422">
                  <c:v>1.0855689085051545</c:v>
                </c:pt>
                <c:pt idx="423">
                  <c:v>1.0857053300870394</c:v>
                </c:pt>
                <c:pt idx="424">
                  <c:v>1.0856490423139573</c:v>
                </c:pt>
                <c:pt idx="425">
                  <c:v>1.0859221513911173</c:v>
                </c:pt>
                <c:pt idx="426">
                  <c:v>1.0855888254501525</c:v>
                </c:pt>
                <c:pt idx="427">
                  <c:v>1.0856850662755013</c:v>
                </c:pt>
                <c:pt idx="428">
                  <c:v>1.0859684480394116</c:v>
                </c:pt>
                <c:pt idx="429">
                  <c:v>1.085948818836368</c:v>
                </c:pt>
                <c:pt idx="430">
                  <c:v>1.0859817270623089</c:v>
                </c:pt>
                <c:pt idx="431">
                  <c:v>1.0860270570819512</c:v>
                </c:pt>
                <c:pt idx="432">
                  <c:v>1.0860282261543857</c:v>
                </c:pt>
                <c:pt idx="433">
                  <c:v>1.0858804017786146</c:v>
                </c:pt>
                <c:pt idx="434">
                  <c:v>1.0859387986371842</c:v>
                </c:pt>
                <c:pt idx="435">
                  <c:v>1.0858206042629703</c:v>
                </c:pt>
                <c:pt idx="436">
                  <c:v>1.0858931053208081</c:v>
                </c:pt>
                <c:pt idx="437">
                  <c:v>1.0857425849824354</c:v>
                </c:pt>
                <c:pt idx="438">
                  <c:v>1.0859581059996262</c:v>
                </c:pt>
                <c:pt idx="439">
                  <c:v>1.0859386452857962</c:v>
                </c:pt>
                <c:pt idx="440">
                  <c:v>1.0860065307732065</c:v>
                </c:pt>
                <c:pt idx="441">
                  <c:v>1.0859019117402062</c:v>
                </c:pt>
                <c:pt idx="442">
                  <c:v>1.0859327302194883</c:v>
                </c:pt>
                <c:pt idx="443">
                  <c:v>1.0862339205015892</c:v>
                </c:pt>
                <c:pt idx="444">
                  <c:v>1.0861893328791972</c:v>
                </c:pt>
                <c:pt idx="445">
                  <c:v>1.0861572181980841</c:v>
                </c:pt>
                <c:pt idx="446">
                  <c:v>1.0861471192072421</c:v>
                </c:pt>
                <c:pt idx="447">
                  <c:v>1.0861094808452669</c:v>
                </c:pt>
                <c:pt idx="448">
                  <c:v>1.0860464265722196</c:v>
                </c:pt>
                <c:pt idx="449">
                  <c:v>1.0856627158616541</c:v>
                </c:pt>
                <c:pt idx="450">
                  <c:v>1.0855713018473252</c:v>
                </c:pt>
                <c:pt idx="451">
                  <c:v>1.0852966624541687</c:v>
                </c:pt>
                <c:pt idx="452">
                  <c:v>1.0855632248750557</c:v>
                </c:pt>
                <c:pt idx="453">
                  <c:v>1.0854073170772396</c:v>
                </c:pt>
                <c:pt idx="454">
                  <c:v>1.085442617999137</c:v>
                </c:pt>
                <c:pt idx="455">
                  <c:v>1.0855172672066862</c:v>
                </c:pt>
                <c:pt idx="456">
                  <c:v>1.0854115972705927</c:v>
                </c:pt>
                <c:pt idx="457">
                  <c:v>1.0853149420802501</c:v>
                </c:pt>
                <c:pt idx="458">
                  <c:v>1.0853191512243299</c:v>
                </c:pt>
                <c:pt idx="459">
                  <c:v>1.0853315857485935</c:v>
                </c:pt>
                <c:pt idx="460">
                  <c:v>1.0854517019676324</c:v>
                </c:pt>
                <c:pt idx="461">
                  <c:v>1.085496593881476</c:v>
                </c:pt>
                <c:pt idx="462">
                  <c:v>1.0853406083226513</c:v>
                </c:pt>
                <c:pt idx="463">
                  <c:v>1.0853505281693523</c:v>
                </c:pt>
                <c:pt idx="464">
                  <c:v>1.0852932071078192</c:v>
                </c:pt>
                <c:pt idx="465">
                  <c:v>1.0852873441701094</c:v>
                </c:pt>
                <c:pt idx="466">
                  <c:v>1.0852162034640307</c:v>
                </c:pt>
                <c:pt idx="467">
                  <c:v>1.0852996293432544</c:v>
                </c:pt>
                <c:pt idx="468">
                  <c:v>1.0853395893470155</c:v>
                </c:pt>
                <c:pt idx="469">
                  <c:v>1.0855140174620408</c:v>
                </c:pt>
                <c:pt idx="470">
                  <c:v>1.0854355360195089</c:v>
                </c:pt>
                <c:pt idx="471">
                  <c:v>1.0854192934243401</c:v>
                </c:pt>
                <c:pt idx="472">
                  <c:v>1.0853468695548625</c:v>
                </c:pt>
                <c:pt idx="473">
                  <c:v>1.0853276082241463</c:v>
                </c:pt>
                <c:pt idx="474">
                  <c:v>1.0852887222661349</c:v>
                </c:pt>
                <c:pt idx="475">
                  <c:v>1.0852707491640856</c:v>
                </c:pt>
                <c:pt idx="476">
                  <c:v>1.0848376481746469</c:v>
                </c:pt>
                <c:pt idx="477">
                  <c:v>1.0847798991202262</c:v>
                </c:pt>
                <c:pt idx="478">
                  <c:v>1.0847318394031318</c:v>
                </c:pt>
                <c:pt idx="479">
                  <c:v>1.0847801659921068</c:v>
                </c:pt>
                <c:pt idx="480">
                  <c:v>1.0849402460561279</c:v>
                </c:pt>
                <c:pt idx="481">
                  <c:v>1.0850882970888911</c:v>
                </c:pt>
                <c:pt idx="482">
                  <c:v>1.0849137186751445</c:v>
                </c:pt>
                <c:pt idx="483">
                  <c:v>1.0849168106926794</c:v>
                </c:pt>
                <c:pt idx="484">
                  <c:v>1.0849108000394045</c:v>
                </c:pt>
                <c:pt idx="485">
                  <c:v>1.0849509236534005</c:v>
                </c:pt>
                <c:pt idx="486">
                  <c:v>1.0847474833563395</c:v>
                </c:pt>
                <c:pt idx="487">
                  <c:v>1.0845273631929551</c:v>
                </c:pt>
                <c:pt idx="488">
                  <c:v>1.0845326354672742</c:v>
                </c:pt>
                <c:pt idx="489">
                  <c:v>1.0843869238512804</c:v>
                </c:pt>
                <c:pt idx="490">
                  <c:v>1.0844536906489981</c:v>
                </c:pt>
                <c:pt idx="491">
                  <c:v>1.0845209831637284</c:v>
                </c:pt>
                <c:pt idx="492">
                  <c:v>1.0844267157322576</c:v>
                </c:pt>
                <c:pt idx="493">
                  <c:v>1.0843924224227688</c:v>
                </c:pt>
                <c:pt idx="494">
                  <c:v>1.0845626508465565</c:v>
                </c:pt>
                <c:pt idx="495">
                  <c:v>1.0847234645947155</c:v>
                </c:pt>
                <c:pt idx="496">
                  <c:v>1.0847111713748787</c:v>
                </c:pt>
                <c:pt idx="497">
                  <c:v>1.0846644900707005</c:v>
                </c:pt>
                <c:pt idx="498">
                  <c:v>1.08462108164516</c:v>
                </c:pt>
                <c:pt idx="499">
                  <c:v>1.0847554813837599</c:v>
                </c:pt>
                <c:pt idx="500">
                  <c:v>1.0849349174579175</c:v>
                </c:pt>
                <c:pt idx="501">
                  <c:v>1.0848695805702273</c:v>
                </c:pt>
                <c:pt idx="502">
                  <c:v>1.0848557907278096</c:v>
                </c:pt>
                <c:pt idx="503">
                  <c:v>1.0849725908956103</c:v>
                </c:pt>
                <c:pt idx="504">
                  <c:v>1.0848550410819078</c:v>
                </c:pt>
                <c:pt idx="505">
                  <c:v>1.0849133987390489</c:v>
                </c:pt>
                <c:pt idx="506">
                  <c:v>1.0847154656831277</c:v>
                </c:pt>
                <c:pt idx="507">
                  <c:v>1.0849153730914964</c:v>
                </c:pt>
                <c:pt idx="508">
                  <c:v>1.0849903223685089</c:v>
                </c:pt>
                <c:pt idx="509">
                  <c:v>1.0848556587243086</c:v>
                </c:pt>
                <c:pt idx="510">
                  <c:v>1.0847850931227436</c:v>
                </c:pt>
                <c:pt idx="511">
                  <c:v>1.0848291971509136</c:v>
                </c:pt>
                <c:pt idx="512">
                  <c:v>1.0848493689319632</c:v>
                </c:pt>
                <c:pt idx="513">
                  <c:v>1.08499221576595</c:v>
                </c:pt>
                <c:pt idx="514">
                  <c:v>1.0850209029966043</c:v>
                </c:pt>
                <c:pt idx="515">
                  <c:v>1.085180935341252</c:v>
                </c:pt>
                <c:pt idx="516">
                  <c:v>1.0852638265234318</c:v>
                </c:pt>
                <c:pt idx="517">
                  <c:v>1.0856030943096755</c:v>
                </c:pt>
                <c:pt idx="518">
                  <c:v>1.0855493593278593</c:v>
                </c:pt>
                <c:pt idx="519">
                  <c:v>1.0855160701241366</c:v>
                </c:pt>
                <c:pt idx="520">
                  <c:v>1.0856049062844064</c:v>
                </c:pt>
                <c:pt idx="521">
                  <c:v>1.085764308647388</c:v>
                </c:pt>
                <c:pt idx="522">
                  <c:v>1.0858442050312973</c:v>
                </c:pt>
                <c:pt idx="523">
                  <c:v>1.085617591747833</c:v>
                </c:pt>
                <c:pt idx="524">
                  <c:v>1.0856947047821646</c:v>
                </c:pt>
                <c:pt idx="525">
                  <c:v>1.0857298823670436</c:v>
                </c:pt>
                <c:pt idx="526">
                  <c:v>1.0857689775303905</c:v>
                </c:pt>
                <c:pt idx="527">
                  <c:v>1.0861290496261859</c:v>
                </c:pt>
                <c:pt idx="528">
                  <c:v>1.086253213235453</c:v>
                </c:pt>
                <c:pt idx="529">
                  <c:v>1.0864781180865875</c:v>
                </c:pt>
                <c:pt idx="530">
                  <c:v>1.0858332958704935</c:v>
                </c:pt>
                <c:pt idx="531">
                  <c:v>1.0859086522199997</c:v>
                </c:pt>
                <c:pt idx="532">
                  <c:v>1.0862343007213819</c:v>
                </c:pt>
                <c:pt idx="533">
                  <c:v>1.0860934764410322</c:v>
                </c:pt>
                <c:pt idx="534">
                  <c:v>1.0859387294520377</c:v>
                </c:pt>
                <c:pt idx="535">
                  <c:v>1.0858983303866427</c:v>
                </c:pt>
                <c:pt idx="536">
                  <c:v>1.0856700148985365</c:v>
                </c:pt>
                <c:pt idx="537">
                  <c:v>1.0858157302731748</c:v>
                </c:pt>
                <c:pt idx="538">
                  <c:v>1.0860604651669574</c:v>
                </c:pt>
                <c:pt idx="539">
                  <c:v>1.085899177043643</c:v>
                </c:pt>
                <c:pt idx="540">
                  <c:v>1.085933629241342</c:v>
                </c:pt>
                <c:pt idx="541">
                  <c:v>1.0860020320596846</c:v>
                </c:pt>
                <c:pt idx="542">
                  <c:v>1.085767922386182</c:v>
                </c:pt>
                <c:pt idx="543">
                  <c:v>1.0858590897958607</c:v>
                </c:pt>
                <c:pt idx="544">
                  <c:v>1.0860273340032107</c:v>
                </c:pt>
                <c:pt idx="545">
                  <c:v>1.0859166472251951</c:v>
                </c:pt>
                <c:pt idx="546">
                  <c:v>1.0860080382500212</c:v>
                </c:pt>
                <c:pt idx="547">
                  <c:v>1.0861808360284979</c:v>
                </c:pt>
                <c:pt idx="548">
                  <c:v>1.0861327096215296</c:v>
                </c:pt>
                <c:pt idx="549">
                  <c:v>1.0861367825968888</c:v>
                </c:pt>
                <c:pt idx="550">
                  <c:v>1.0862012950740185</c:v>
                </c:pt>
                <c:pt idx="551">
                  <c:v>1.0863184979459741</c:v>
                </c:pt>
                <c:pt idx="552">
                  <c:v>1.0862445376213856</c:v>
                </c:pt>
                <c:pt idx="553">
                  <c:v>1.0862534881740253</c:v>
                </c:pt>
                <c:pt idx="554">
                  <c:v>1.086310945416828</c:v>
                </c:pt>
                <c:pt idx="555">
                  <c:v>1.0863116695598902</c:v>
                </c:pt>
                <c:pt idx="556">
                  <c:v>1.0863322366207748</c:v>
                </c:pt>
                <c:pt idx="557">
                  <c:v>1.0865140374564639</c:v>
                </c:pt>
                <c:pt idx="558">
                  <c:v>1.086671025618535</c:v>
                </c:pt>
                <c:pt idx="559">
                  <c:v>1.0869466820175364</c:v>
                </c:pt>
                <c:pt idx="560">
                  <c:v>1.0869758047322735</c:v>
                </c:pt>
                <c:pt idx="561">
                  <c:v>1.0865525843974162</c:v>
                </c:pt>
                <c:pt idx="562">
                  <c:v>1.0865809598556875</c:v>
                </c:pt>
                <c:pt idx="563">
                  <c:v>1.0867193583265027</c:v>
                </c:pt>
                <c:pt idx="564">
                  <c:v>1.0866872704073085</c:v>
                </c:pt>
                <c:pt idx="565">
                  <c:v>1.0865978061368646</c:v>
                </c:pt>
                <c:pt idx="566">
                  <c:v>1.0866196961086925</c:v>
                </c:pt>
                <c:pt idx="567">
                  <c:v>1.0865444425009878</c:v>
                </c:pt>
                <c:pt idx="568">
                  <c:v>1.0866084505551818</c:v>
                </c:pt>
                <c:pt idx="569">
                  <c:v>1.0866703845713686</c:v>
                </c:pt>
                <c:pt idx="570">
                  <c:v>1.0868344954460398</c:v>
                </c:pt>
                <c:pt idx="571">
                  <c:v>1.0868027867374399</c:v>
                </c:pt>
                <c:pt idx="572">
                  <c:v>1.0867776490201466</c:v>
                </c:pt>
                <c:pt idx="573">
                  <c:v>1.0868882198662912</c:v>
                </c:pt>
                <c:pt idx="574">
                  <c:v>1.0867810533088267</c:v>
                </c:pt>
                <c:pt idx="575">
                  <c:v>1.0867453086278176</c:v>
                </c:pt>
                <c:pt idx="576">
                  <c:v>1.0867577855776573</c:v>
                </c:pt>
                <c:pt idx="577">
                  <c:v>1.086481027795605</c:v>
                </c:pt>
                <c:pt idx="578">
                  <c:v>1.08653800032755</c:v>
                </c:pt>
                <c:pt idx="579">
                  <c:v>1.0865949201700695</c:v>
                </c:pt>
                <c:pt idx="580">
                  <c:v>1.0867187499626456</c:v>
                </c:pt>
                <c:pt idx="581">
                  <c:v>1.0865436355954285</c:v>
                </c:pt>
                <c:pt idx="582">
                  <c:v>1.0866864463650017</c:v>
                </c:pt>
                <c:pt idx="583">
                  <c:v>1.0867662707742005</c:v>
                </c:pt>
                <c:pt idx="584">
                  <c:v>1.0867408297787957</c:v>
                </c:pt>
                <c:pt idx="585">
                  <c:v>1.0866349787656262</c:v>
                </c:pt>
                <c:pt idx="586">
                  <c:v>1.0868251962311457</c:v>
                </c:pt>
                <c:pt idx="587">
                  <c:v>1.0868944736717585</c:v>
                </c:pt>
                <c:pt idx="588">
                  <c:v>1.0867542834484172</c:v>
                </c:pt>
                <c:pt idx="589">
                  <c:v>1.0868967936821199</c:v>
                </c:pt>
                <c:pt idx="590">
                  <c:v>1.0867213362076029</c:v>
                </c:pt>
                <c:pt idx="591">
                  <c:v>1.086881739902837</c:v>
                </c:pt>
                <c:pt idx="592">
                  <c:v>1.0869906824615865</c:v>
                </c:pt>
                <c:pt idx="593">
                  <c:v>1.0871014117449975</c:v>
                </c:pt>
                <c:pt idx="594">
                  <c:v>1.0870934489146669</c:v>
                </c:pt>
                <c:pt idx="595">
                  <c:v>1.0870385631912016</c:v>
                </c:pt>
                <c:pt idx="596">
                  <c:v>1.0872518827529059</c:v>
                </c:pt>
                <c:pt idx="597">
                  <c:v>1.0871914015693251</c:v>
                </c:pt>
                <c:pt idx="598">
                  <c:v>1.0871353551735048</c:v>
                </c:pt>
                <c:pt idx="599">
                  <c:v>1.0870976256590623</c:v>
                </c:pt>
                <c:pt idx="600">
                  <c:v>1.086977686458392</c:v>
                </c:pt>
                <c:pt idx="601">
                  <c:v>1.0869952421112046</c:v>
                </c:pt>
                <c:pt idx="602">
                  <c:v>1.0866067848710164</c:v>
                </c:pt>
                <c:pt idx="603">
                  <c:v>1.0863739385483864</c:v>
                </c:pt>
                <c:pt idx="604">
                  <c:v>1.0865409550620777</c:v>
                </c:pt>
                <c:pt idx="605">
                  <c:v>1.0864894517009176</c:v>
                </c:pt>
                <c:pt idx="606">
                  <c:v>1.0867703696664646</c:v>
                </c:pt>
                <c:pt idx="607">
                  <c:v>1.0868576862148476</c:v>
                </c:pt>
                <c:pt idx="608">
                  <c:v>1.0868347823516704</c:v>
                </c:pt>
                <c:pt idx="609">
                  <c:v>1.0868455706181959</c:v>
                </c:pt>
                <c:pt idx="610">
                  <c:v>1.0868946361807887</c:v>
                </c:pt>
                <c:pt idx="611">
                  <c:v>1.0869449487430707</c:v>
                </c:pt>
                <c:pt idx="612">
                  <c:v>1.0867015184920041</c:v>
                </c:pt>
                <c:pt idx="613">
                  <c:v>1.0866928255627566</c:v>
                </c:pt>
                <c:pt idx="614">
                  <c:v>1.0865739385870292</c:v>
                </c:pt>
                <c:pt idx="615">
                  <c:v>1.0865422305753361</c:v>
                </c:pt>
                <c:pt idx="616">
                  <c:v>1.0864949785935221</c:v>
                </c:pt>
                <c:pt idx="617">
                  <c:v>1.0863377439680504</c:v>
                </c:pt>
                <c:pt idx="618">
                  <c:v>1.0863899243274484</c:v>
                </c:pt>
                <c:pt idx="619">
                  <c:v>1.0860971483543693</c:v>
                </c:pt>
                <c:pt idx="620">
                  <c:v>1.0864374754677439</c:v>
                </c:pt>
                <c:pt idx="621">
                  <c:v>1.0865508645911153</c:v>
                </c:pt>
                <c:pt idx="622">
                  <c:v>1.0865758330373529</c:v>
                </c:pt>
                <c:pt idx="623">
                  <c:v>1.0863974236681371</c:v>
                </c:pt>
                <c:pt idx="624">
                  <c:v>1.0862862053065983</c:v>
                </c:pt>
                <c:pt idx="625">
                  <c:v>1.0860901833933132</c:v>
                </c:pt>
                <c:pt idx="626">
                  <c:v>1.0863478429824516</c:v>
                </c:pt>
                <c:pt idx="627">
                  <c:v>1.0862159834296083</c:v>
                </c:pt>
                <c:pt idx="628">
                  <c:v>1.0862430460332844</c:v>
                </c:pt>
                <c:pt idx="629">
                  <c:v>1.0862284067103569</c:v>
                </c:pt>
                <c:pt idx="630">
                  <c:v>1.086319142630521</c:v>
                </c:pt>
                <c:pt idx="631">
                  <c:v>1.0862160080102976</c:v>
                </c:pt>
                <c:pt idx="632">
                  <c:v>1.0861687433231404</c:v>
                </c:pt>
                <c:pt idx="633">
                  <c:v>1.0860883279690312</c:v>
                </c:pt>
                <c:pt idx="634">
                  <c:v>1.086125787581667</c:v>
                </c:pt>
                <c:pt idx="635">
                  <c:v>1.0861258270300551</c:v>
                </c:pt>
                <c:pt idx="636">
                  <c:v>1.0861006689723025</c:v>
                </c:pt>
                <c:pt idx="637">
                  <c:v>1.0862141614243146</c:v>
                </c:pt>
                <c:pt idx="638">
                  <c:v>1.0860360724106608</c:v>
                </c:pt>
                <c:pt idx="639">
                  <c:v>1.0860893698120013</c:v>
                </c:pt>
                <c:pt idx="640">
                  <c:v>1.086046619777554</c:v>
                </c:pt>
                <c:pt idx="641">
                  <c:v>1.0861519185312334</c:v>
                </c:pt>
                <c:pt idx="642">
                  <c:v>1.0860228762826372</c:v>
                </c:pt>
                <c:pt idx="643">
                  <c:v>1.0861254404101572</c:v>
                </c:pt>
                <c:pt idx="644">
                  <c:v>1.0861499246969011</c:v>
                </c:pt>
                <c:pt idx="645">
                  <c:v>1.0861581873965853</c:v>
                </c:pt>
                <c:pt idx="646">
                  <c:v>1.0859433048810561</c:v>
                </c:pt>
                <c:pt idx="647">
                  <c:v>1.0856153488681159</c:v>
                </c:pt>
                <c:pt idx="648">
                  <c:v>1.0857323063448177</c:v>
                </c:pt>
                <c:pt idx="649">
                  <c:v>1.0856835428311098</c:v>
                </c:pt>
                <c:pt idx="650">
                  <c:v>1.0856078360560848</c:v>
                </c:pt>
                <c:pt idx="651">
                  <c:v>1.0857131458640497</c:v>
                </c:pt>
                <c:pt idx="652">
                  <c:v>1.085718725158265</c:v>
                </c:pt>
                <c:pt idx="653">
                  <c:v>1.0857762473077535</c:v>
                </c:pt>
                <c:pt idx="654">
                  <c:v>1.0858803547651343</c:v>
                </c:pt>
                <c:pt idx="655">
                  <c:v>1.0858549601172911</c:v>
                </c:pt>
                <c:pt idx="656">
                  <c:v>1.0859149519151563</c:v>
                </c:pt>
                <c:pt idx="657">
                  <c:v>1.0859069941653199</c:v>
                </c:pt>
                <c:pt idx="658">
                  <c:v>1.0859855740475874</c:v>
                </c:pt>
                <c:pt idx="659">
                  <c:v>1.0861466039565726</c:v>
                </c:pt>
                <c:pt idx="660">
                  <c:v>1.0860620062757758</c:v>
                </c:pt>
                <c:pt idx="661">
                  <c:v>1.085910468768172</c:v>
                </c:pt>
                <c:pt idx="662">
                  <c:v>1.0861857436607993</c:v>
                </c:pt>
                <c:pt idx="663">
                  <c:v>1.0861343060122093</c:v>
                </c:pt>
                <c:pt idx="664">
                  <c:v>1.0861217584220801</c:v>
                </c:pt>
                <c:pt idx="665">
                  <c:v>1.0861821640665845</c:v>
                </c:pt>
                <c:pt idx="666">
                  <c:v>1.0861140759278145</c:v>
                </c:pt>
                <c:pt idx="667">
                  <c:v>1.0862664806718962</c:v>
                </c:pt>
                <c:pt idx="668">
                  <c:v>1.0860152182365583</c:v>
                </c:pt>
                <c:pt idx="669">
                  <c:v>1.0863557261449965</c:v>
                </c:pt>
                <c:pt idx="670">
                  <c:v>1.0866690718841991</c:v>
                </c:pt>
                <c:pt idx="671">
                  <c:v>1.0866177784176938</c:v>
                </c:pt>
                <c:pt idx="672">
                  <c:v>1.0863053038521684</c:v>
                </c:pt>
                <c:pt idx="673">
                  <c:v>1.0863981149955177</c:v>
                </c:pt>
                <c:pt idx="674">
                  <c:v>1.0866294756280113</c:v>
                </c:pt>
                <c:pt idx="675">
                  <c:v>1.0865080339151905</c:v>
                </c:pt>
                <c:pt idx="676">
                  <c:v>1.0865181180579448</c:v>
                </c:pt>
                <c:pt idx="677">
                  <c:v>1.086567116396117</c:v>
                </c:pt>
                <c:pt idx="678">
                  <c:v>1.0864013576586524</c:v>
                </c:pt>
                <c:pt idx="679">
                  <c:v>1.0864820919691329</c:v>
                </c:pt>
                <c:pt idx="680">
                  <c:v>1.0864346034837467</c:v>
                </c:pt>
                <c:pt idx="681">
                  <c:v>1.0864144367503683</c:v>
                </c:pt>
                <c:pt idx="682">
                  <c:v>1.0865593828619433</c:v>
                </c:pt>
                <c:pt idx="683">
                  <c:v>1.0864279013560612</c:v>
                </c:pt>
                <c:pt idx="684">
                  <c:v>1.0864953455590374</c:v>
                </c:pt>
                <c:pt idx="685">
                  <c:v>1.086395130207328</c:v>
                </c:pt>
                <c:pt idx="686">
                  <c:v>1.0864184984315166</c:v>
                </c:pt>
                <c:pt idx="687">
                  <c:v>1.0862923644336229</c:v>
                </c:pt>
                <c:pt idx="688">
                  <c:v>1.0863707835707159</c:v>
                </c:pt>
                <c:pt idx="689">
                  <c:v>1.0862267082179768</c:v>
                </c:pt>
                <c:pt idx="690">
                  <c:v>1.0861399858383911</c:v>
                </c:pt>
                <c:pt idx="691">
                  <c:v>1.086114232251947</c:v>
                </c:pt>
                <c:pt idx="692">
                  <c:v>1.0859838193280758</c:v>
                </c:pt>
                <c:pt idx="693">
                  <c:v>1.0859966640012035</c:v>
                </c:pt>
                <c:pt idx="694">
                  <c:v>1.0860052417015469</c:v>
                </c:pt>
                <c:pt idx="695">
                  <c:v>1.0860284369711435</c:v>
                </c:pt>
                <c:pt idx="696">
                  <c:v>1.0856867686935447</c:v>
                </c:pt>
                <c:pt idx="697">
                  <c:v>1.0857081746414914</c:v>
                </c:pt>
                <c:pt idx="698">
                  <c:v>1.085864610327125</c:v>
                </c:pt>
                <c:pt idx="699">
                  <c:v>1.0857282717917771</c:v>
                </c:pt>
                <c:pt idx="700">
                  <c:v>1.0859319763052964</c:v>
                </c:pt>
                <c:pt idx="701">
                  <c:v>1.0858480677004583</c:v>
                </c:pt>
                <c:pt idx="702">
                  <c:v>1.0858814628947506</c:v>
                </c:pt>
                <c:pt idx="703">
                  <c:v>1.0858150656178431</c:v>
                </c:pt>
                <c:pt idx="704">
                  <c:v>1.0857073842049518</c:v>
                </c:pt>
                <c:pt idx="705">
                  <c:v>1.0856632521651743</c:v>
                </c:pt>
                <c:pt idx="706">
                  <c:v>1.0856389665135706</c:v>
                </c:pt>
                <c:pt idx="707">
                  <c:v>1.0855393276124159</c:v>
                </c:pt>
                <c:pt idx="708">
                  <c:v>1.0852144066334752</c:v>
                </c:pt>
                <c:pt idx="709">
                  <c:v>1.0848479475406307</c:v>
                </c:pt>
                <c:pt idx="710">
                  <c:v>1.0851413915595278</c:v>
                </c:pt>
                <c:pt idx="711">
                  <c:v>1.0852792312414214</c:v>
                </c:pt>
                <c:pt idx="712">
                  <c:v>1.0852185552814542</c:v>
                </c:pt>
                <c:pt idx="713">
                  <c:v>1.0853372014479847</c:v>
                </c:pt>
                <c:pt idx="714">
                  <c:v>1.0854770798216522</c:v>
                </c:pt>
                <c:pt idx="715">
                  <c:v>1.085208714628864</c:v>
                </c:pt>
                <c:pt idx="716">
                  <c:v>1.0851977394186949</c:v>
                </c:pt>
                <c:pt idx="717">
                  <c:v>1.084720767503629</c:v>
                </c:pt>
                <c:pt idx="718">
                  <c:v>1.084561436975926</c:v>
                </c:pt>
                <c:pt idx="719">
                  <c:v>1.0846172108050491</c:v>
                </c:pt>
                <c:pt idx="720">
                  <c:v>1.0846125458829612</c:v>
                </c:pt>
                <c:pt idx="721">
                  <c:v>1.0845935072630308</c:v>
                </c:pt>
                <c:pt idx="722">
                  <c:v>1.0846895460611508</c:v>
                </c:pt>
                <c:pt idx="723">
                  <c:v>1.0847335643606835</c:v>
                </c:pt>
                <c:pt idx="724">
                  <c:v>1.0848188632613651</c:v>
                </c:pt>
                <c:pt idx="725">
                  <c:v>1.0848881894367965</c:v>
                </c:pt>
                <c:pt idx="726">
                  <c:v>1.0849034446868882</c:v>
                </c:pt>
                <c:pt idx="727">
                  <c:v>1.0849825101455299</c:v>
                </c:pt>
                <c:pt idx="728">
                  <c:v>1.0850075436414843</c:v>
                </c:pt>
                <c:pt idx="729">
                  <c:v>1.0851064853351855</c:v>
                </c:pt>
                <c:pt idx="730">
                  <c:v>1.085022880359517</c:v>
                </c:pt>
                <c:pt idx="731">
                  <c:v>1.0849948951857777</c:v>
                </c:pt>
                <c:pt idx="732">
                  <c:v>1.0849909768527071</c:v>
                </c:pt>
                <c:pt idx="733">
                  <c:v>1.0850856102755781</c:v>
                </c:pt>
                <c:pt idx="734">
                  <c:v>1.0849286400018729</c:v>
                </c:pt>
                <c:pt idx="735">
                  <c:v>1.0851218946351815</c:v>
                </c:pt>
                <c:pt idx="736">
                  <c:v>1.0851404962427973</c:v>
                </c:pt>
                <c:pt idx="737">
                  <c:v>1.0852018278709592</c:v>
                </c:pt>
                <c:pt idx="738">
                  <c:v>1.0851506033933023</c:v>
                </c:pt>
                <c:pt idx="739">
                  <c:v>1.0851004867588629</c:v>
                </c:pt>
                <c:pt idx="740">
                  <c:v>1.0852613488150904</c:v>
                </c:pt>
                <c:pt idx="741">
                  <c:v>1.0853266689247598</c:v>
                </c:pt>
                <c:pt idx="742">
                  <c:v>1.0853386810443182</c:v>
                </c:pt>
                <c:pt idx="743">
                  <c:v>1.0852741308780525</c:v>
                </c:pt>
                <c:pt idx="744">
                  <c:v>1.0852329405735976</c:v>
                </c:pt>
                <c:pt idx="745">
                  <c:v>1.0854155105682202</c:v>
                </c:pt>
                <c:pt idx="746">
                  <c:v>1.0853543366913612</c:v>
                </c:pt>
                <c:pt idx="747">
                  <c:v>1.0852888736737587</c:v>
                </c:pt>
                <c:pt idx="748">
                  <c:v>1.0851299183832817</c:v>
                </c:pt>
                <c:pt idx="749">
                  <c:v>1.0853747384588999</c:v>
                </c:pt>
                <c:pt idx="750">
                  <c:v>1.0853957466138893</c:v>
                </c:pt>
                <c:pt idx="751">
                  <c:v>1.0853810404433195</c:v>
                </c:pt>
                <c:pt idx="752">
                  <c:v>1.0855765893914358</c:v>
                </c:pt>
                <c:pt idx="753">
                  <c:v>1.0855266180807372</c:v>
                </c:pt>
                <c:pt idx="754">
                  <c:v>1.0854573876548692</c:v>
                </c:pt>
                <c:pt idx="755">
                  <c:v>1.0853818160089685</c:v>
                </c:pt>
                <c:pt idx="756">
                  <c:v>1.0851814938693978</c:v>
                </c:pt>
                <c:pt idx="757">
                  <c:v>1.0851202022204596</c:v>
                </c:pt>
                <c:pt idx="758">
                  <c:v>1.0851850927510784</c:v>
                </c:pt>
                <c:pt idx="759">
                  <c:v>1.0851328921287053</c:v>
                </c:pt>
                <c:pt idx="760">
                  <c:v>1.0851545771035453</c:v>
                </c:pt>
                <c:pt idx="761">
                  <c:v>1.0850494365887513</c:v>
                </c:pt>
                <c:pt idx="762">
                  <c:v>1.0849805773448342</c:v>
                </c:pt>
                <c:pt idx="763">
                  <c:v>1.0847483120876951</c:v>
                </c:pt>
                <c:pt idx="764">
                  <c:v>1.0848819359385118</c:v>
                </c:pt>
                <c:pt idx="765">
                  <c:v>1.0846889521585688</c:v>
                </c:pt>
                <c:pt idx="766">
                  <c:v>1.084436293078239</c:v>
                </c:pt>
                <c:pt idx="767">
                  <c:v>1.0839573437747763</c:v>
                </c:pt>
                <c:pt idx="768">
                  <c:v>1.0838757759855584</c:v>
                </c:pt>
                <c:pt idx="769">
                  <c:v>1.0838140710004072</c:v>
                </c:pt>
                <c:pt idx="770">
                  <c:v>1.0841387152714823</c:v>
                </c:pt>
                <c:pt idx="771">
                  <c:v>1.0844273779684213</c:v>
                </c:pt>
                <c:pt idx="772">
                  <c:v>1.0843769976660711</c:v>
                </c:pt>
                <c:pt idx="773">
                  <c:v>1.0845377009120041</c:v>
                </c:pt>
                <c:pt idx="774">
                  <c:v>1.0847326116735041</c:v>
                </c:pt>
                <c:pt idx="775">
                  <c:v>1.0847673850612529</c:v>
                </c:pt>
                <c:pt idx="776">
                  <c:v>1.0846457881008194</c:v>
                </c:pt>
                <c:pt idx="777">
                  <c:v>1.0846449481087053</c:v>
                </c:pt>
                <c:pt idx="778">
                  <c:v>1.0846511394521241</c:v>
                </c:pt>
                <c:pt idx="779">
                  <c:v>1.0847896697117805</c:v>
                </c:pt>
                <c:pt idx="780">
                  <c:v>1.0847706363271337</c:v>
                </c:pt>
                <c:pt idx="781">
                  <c:v>1.0845692313311222</c:v>
                </c:pt>
                <c:pt idx="782">
                  <c:v>1.0844340557048526</c:v>
                </c:pt>
                <c:pt idx="783">
                  <c:v>1.0845176855365544</c:v>
                </c:pt>
                <c:pt idx="784">
                  <c:v>1.0846001738104525</c:v>
                </c:pt>
                <c:pt idx="785">
                  <c:v>1.0844861857755741</c:v>
                </c:pt>
                <c:pt idx="786">
                  <c:v>1.0846228071268531</c:v>
                </c:pt>
                <c:pt idx="787">
                  <c:v>1.0845934914377606</c:v>
                </c:pt>
                <c:pt idx="788">
                  <c:v>1.0847190057574774</c:v>
                </c:pt>
                <c:pt idx="789">
                  <c:v>1.0847868319380527</c:v>
                </c:pt>
                <c:pt idx="790">
                  <c:v>1.0847752116816933</c:v>
                </c:pt>
                <c:pt idx="791">
                  <c:v>1.0846338349741202</c:v>
                </c:pt>
                <c:pt idx="792">
                  <c:v>1.0846525667471876</c:v>
                </c:pt>
                <c:pt idx="793">
                  <c:v>1.084520068341033</c:v>
                </c:pt>
                <c:pt idx="794">
                  <c:v>1.084476038267038</c:v>
                </c:pt>
                <c:pt idx="795">
                  <c:v>1.0844629696572132</c:v>
                </c:pt>
                <c:pt idx="796">
                  <c:v>1.0846048105790818</c:v>
                </c:pt>
                <c:pt idx="797">
                  <c:v>1.0846157187021901</c:v>
                </c:pt>
                <c:pt idx="798">
                  <c:v>1.0847444694201136</c:v>
                </c:pt>
                <c:pt idx="799">
                  <c:v>1.0847491780616731</c:v>
                </c:pt>
                <c:pt idx="800">
                  <c:v>1.0848042766248647</c:v>
                </c:pt>
                <c:pt idx="801">
                  <c:v>1.084799383042176</c:v>
                </c:pt>
                <c:pt idx="802">
                  <c:v>1.0849904864075424</c:v>
                </c:pt>
                <c:pt idx="803">
                  <c:v>1.0849948669569229</c:v>
                </c:pt>
                <c:pt idx="804">
                  <c:v>1.0848517054040625</c:v>
                </c:pt>
                <c:pt idx="805">
                  <c:v>1.0848917411971015</c:v>
                </c:pt>
                <c:pt idx="806">
                  <c:v>1.0848753544676171</c:v>
                </c:pt>
                <c:pt idx="807">
                  <c:v>1.0850184323982921</c:v>
                </c:pt>
                <c:pt idx="808">
                  <c:v>1.0850127857024152</c:v>
                </c:pt>
                <c:pt idx="809">
                  <c:v>1.0850517136602731</c:v>
                </c:pt>
                <c:pt idx="810">
                  <c:v>1.0850206661823152</c:v>
                </c:pt>
                <c:pt idx="811">
                  <c:v>1.0849613067852157</c:v>
                </c:pt>
                <c:pt idx="812">
                  <c:v>1.0849724521111301</c:v>
                </c:pt>
                <c:pt idx="813">
                  <c:v>1.085063433798551</c:v>
                </c:pt>
                <c:pt idx="814">
                  <c:v>1.0849358644225495</c:v>
                </c:pt>
                <c:pt idx="815">
                  <c:v>1.0849715100974291</c:v>
                </c:pt>
                <c:pt idx="816">
                  <c:v>1.0849298182571605</c:v>
                </c:pt>
                <c:pt idx="817">
                  <c:v>1.0848659718086942</c:v>
                </c:pt>
                <c:pt idx="818">
                  <c:v>1.0848518643466496</c:v>
                </c:pt>
                <c:pt idx="819">
                  <c:v>1.0847413276049442</c:v>
                </c:pt>
                <c:pt idx="820">
                  <c:v>1.0847156150048776</c:v>
                </c:pt>
                <c:pt idx="821">
                  <c:v>1.0846567219064234</c:v>
                </c:pt>
                <c:pt idx="822">
                  <c:v>1.0847129503598663</c:v>
                </c:pt>
                <c:pt idx="823">
                  <c:v>1.0847918307233118</c:v>
                </c:pt>
                <c:pt idx="824">
                  <c:v>1.0848667572315331</c:v>
                </c:pt>
                <c:pt idx="825">
                  <c:v>1.0848955928646671</c:v>
                </c:pt>
                <c:pt idx="826">
                  <c:v>1.085106861303418</c:v>
                </c:pt>
                <c:pt idx="827">
                  <c:v>1.0849713326614614</c:v>
                </c:pt>
                <c:pt idx="828">
                  <c:v>1.0849347719765672</c:v>
                </c:pt>
                <c:pt idx="829">
                  <c:v>1.0849646724157629</c:v>
                </c:pt>
                <c:pt idx="830">
                  <c:v>1.0849348565538948</c:v>
                </c:pt>
                <c:pt idx="831">
                  <c:v>1.0849575271358736</c:v>
                </c:pt>
                <c:pt idx="832">
                  <c:v>1.0851563549003944</c:v>
                </c:pt>
                <c:pt idx="833">
                  <c:v>1.0851606210064977</c:v>
                </c:pt>
                <c:pt idx="834">
                  <c:v>1.0851188252877015</c:v>
                </c:pt>
                <c:pt idx="835">
                  <c:v>1.0851284425919652</c:v>
                </c:pt>
                <c:pt idx="836">
                  <c:v>1.0852298790623043</c:v>
                </c:pt>
                <c:pt idx="837">
                  <c:v>1.0852440752209327</c:v>
                </c:pt>
                <c:pt idx="838">
                  <c:v>1.0852569684998674</c:v>
                </c:pt>
                <c:pt idx="839">
                  <c:v>1.0852108008443009</c:v>
                </c:pt>
                <c:pt idx="840">
                  <c:v>1.085332817797164</c:v>
                </c:pt>
                <c:pt idx="841">
                  <c:v>1.0852196035399408</c:v>
                </c:pt>
                <c:pt idx="842">
                  <c:v>1.0852072656547505</c:v>
                </c:pt>
                <c:pt idx="843">
                  <c:v>1.0851096442904613</c:v>
                </c:pt>
                <c:pt idx="844">
                  <c:v>1.0851176616815061</c:v>
                </c:pt>
                <c:pt idx="845">
                  <c:v>1.0851999689985767</c:v>
                </c:pt>
                <c:pt idx="846">
                  <c:v>1.0851325724100866</c:v>
                </c:pt>
                <c:pt idx="847">
                  <c:v>1.0851587708051373</c:v>
                </c:pt>
                <c:pt idx="848">
                  <c:v>1.0850481522945772</c:v>
                </c:pt>
                <c:pt idx="849">
                  <c:v>1.0850606135381522</c:v>
                </c:pt>
                <c:pt idx="850">
                  <c:v>1.0850292085066469</c:v>
                </c:pt>
                <c:pt idx="851">
                  <c:v>1.0849688786908553</c:v>
                </c:pt>
                <c:pt idx="852">
                  <c:v>1.0850361966158142</c:v>
                </c:pt>
                <c:pt idx="853">
                  <c:v>1.0849653897318934</c:v>
                </c:pt>
                <c:pt idx="854">
                  <c:v>1.0850303326922892</c:v>
                </c:pt>
                <c:pt idx="855">
                  <c:v>1.0850509805970669</c:v>
                </c:pt>
                <c:pt idx="856">
                  <c:v>1.0851032377831102</c:v>
                </c:pt>
                <c:pt idx="857">
                  <c:v>1.0850086826404268</c:v>
                </c:pt>
                <c:pt idx="858">
                  <c:v>1.0851589130315891</c:v>
                </c:pt>
                <c:pt idx="859">
                  <c:v>1.0850395622888551</c:v>
                </c:pt>
                <c:pt idx="860">
                  <c:v>1.084933378839853</c:v>
                </c:pt>
                <c:pt idx="861">
                  <c:v>1.0849499589561273</c:v>
                </c:pt>
                <c:pt idx="862">
                  <c:v>1.0848443281416724</c:v>
                </c:pt>
                <c:pt idx="863">
                  <c:v>1.0849447071610672</c:v>
                </c:pt>
                <c:pt idx="864">
                  <c:v>1.0850601086949607</c:v>
                </c:pt>
                <c:pt idx="865">
                  <c:v>1.0852938177753255</c:v>
                </c:pt>
                <c:pt idx="866">
                  <c:v>1.0852706330685551</c:v>
                </c:pt>
                <c:pt idx="867">
                  <c:v>1.0853252819445212</c:v>
                </c:pt>
                <c:pt idx="868">
                  <c:v>1.0853342230512641</c:v>
                </c:pt>
                <c:pt idx="869">
                  <c:v>1.0853512344385323</c:v>
                </c:pt>
                <c:pt idx="870">
                  <c:v>1.0854183446995751</c:v>
                </c:pt>
                <c:pt idx="871">
                  <c:v>1.0854640086917966</c:v>
                </c:pt>
                <c:pt idx="872">
                  <c:v>1.0854216409322239</c:v>
                </c:pt>
                <c:pt idx="873">
                  <c:v>1.0855615342611324</c:v>
                </c:pt>
                <c:pt idx="874">
                  <c:v>1.0856027101706986</c:v>
                </c:pt>
                <c:pt idx="875">
                  <c:v>1.0854970226058331</c:v>
                </c:pt>
                <c:pt idx="876">
                  <c:v>1.0854297378558613</c:v>
                </c:pt>
                <c:pt idx="877">
                  <c:v>1.0855201047704341</c:v>
                </c:pt>
                <c:pt idx="878">
                  <c:v>1.0855808586276718</c:v>
                </c:pt>
                <c:pt idx="879">
                  <c:v>1.0855764349936785</c:v>
                </c:pt>
                <c:pt idx="880">
                  <c:v>1.0855991816441388</c:v>
                </c:pt>
                <c:pt idx="881">
                  <c:v>1.0856343314129024</c:v>
                </c:pt>
                <c:pt idx="882">
                  <c:v>1.0856577956364344</c:v>
                </c:pt>
                <c:pt idx="883">
                  <c:v>1.0856143992562752</c:v>
                </c:pt>
                <c:pt idx="884">
                  <c:v>1.0855732762370391</c:v>
                </c:pt>
                <c:pt idx="885">
                  <c:v>1.0857650026228896</c:v>
                </c:pt>
                <c:pt idx="886">
                  <c:v>1.0858017148071371</c:v>
                </c:pt>
                <c:pt idx="887">
                  <c:v>1.0858435240801647</c:v>
                </c:pt>
                <c:pt idx="888">
                  <c:v>1.0858607857099651</c:v>
                </c:pt>
                <c:pt idx="889">
                  <c:v>1.0859067480786595</c:v>
                </c:pt>
                <c:pt idx="890">
                  <c:v>1.0859879334937119</c:v>
                </c:pt>
                <c:pt idx="891">
                  <c:v>1.0859730476526444</c:v>
                </c:pt>
                <c:pt idx="892">
                  <c:v>1.0859217205850502</c:v>
                </c:pt>
                <c:pt idx="893">
                  <c:v>1.0858672116151773</c:v>
                </c:pt>
                <c:pt idx="894">
                  <c:v>1.0859008558674292</c:v>
                </c:pt>
                <c:pt idx="895">
                  <c:v>1.0859332816185099</c:v>
                </c:pt>
                <c:pt idx="896">
                  <c:v>1.0860570407316812</c:v>
                </c:pt>
                <c:pt idx="897">
                  <c:v>1.0861725696362137</c:v>
                </c:pt>
                <c:pt idx="898">
                  <c:v>1.0860139962587567</c:v>
                </c:pt>
                <c:pt idx="899">
                  <c:v>1.0860012484238235</c:v>
                </c:pt>
                <c:pt idx="900">
                  <c:v>1.0860013606118208</c:v>
                </c:pt>
                <c:pt idx="901">
                  <c:v>1.0860159592060665</c:v>
                </c:pt>
                <c:pt idx="902">
                  <c:v>1.0859747756907356</c:v>
                </c:pt>
                <c:pt idx="903">
                  <c:v>1.085960304050466</c:v>
                </c:pt>
                <c:pt idx="904">
                  <c:v>1.0859501007053725</c:v>
                </c:pt>
                <c:pt idx="905">
                  <c:v>1.0859358133560113</c:v>
                </c:pt>
                <c:pt idx="906">
                  <c:v>1.0858233390167309</c:v>
                </c:pt>
                <c:pt idx="907">
                  <c:v>1.0857680135157399</c:v>
                </c:pt>
                <c:pt idx="908">
                  <c:v>1.085736312145255</c:v>
                </c:pt>
                <c:pt idx="909">
                  <c:v>1.085637691820881</c:v>
                </c:pt>
                <c:pt idx="910">
                  <c:v>1.0856759734819248</c:v>
                </c:pt>
                <c:pt idx="911">
                  <c:v>1.085765206819344</c:v>
                </c:pt>
                <c:pt idx="912">
                  <c:v>1.0858845513356823</c:v>
                </c:pt>
                <c:pt idx="913">
                  <c:v>1.085817920467824</c:v>
                </c:pt>
                <c:pt idx="914">
                  <c:v>1.0859299906936299</c:v>
                </c:pt>
                <c:pt idx="915">
                  <c:v>1.0860059915961839</c:v>
                </c:pt>
                <c:pt idx="916">
                  <c:v>1.0860490800514462</c:v>
                </c:pt>
                <c:pt idx="917">
                  <c:v>1.0859972815300925</c:v>
                </c:pt>
                <c:pt idx="918">
                  <c:v>1.0859827602839252</c:v>
                </c:pt>
                <c:pt idx="919">
                  <c:v>1.0860619262193874</c:v>
                </c:pt>
                <c:pt idx="920">
                  <c:v>1.086260449525499</c:v>
                </c:pt>
                <c:pt idx="921">
                  <c:v>1.0862224121019766</c:v>
                </c:pt>
                <c:pt idx="922">
                  <c:v>1.0863087852659616</c:v>
                </c:pt>
                <c:pt idx="923">
                  <c:v>1.0863658960113174</c:v>
                </c:pt>
                <c:pt idx="924">
                  <c:v>1.0863549006553772</c:v>
                </c:pt>
                <c:pt idx="925">
                  <c:v>1.0863301211112577</c:v>
                </c:pt>
                <c:pt idx="926">
                  <c:v>1.0862864867718085</c:v>
                </c:pt>
                <c:pt idx="927">
                  <c:v>1.0863017037241087</c:v>
                </c:pt>
                <c:pt idx="928">
                  <c:v>1.0863195557912235</c:v>
                </c:pt>
                <c:pt idx="929">
                  <c:v>1.0863314193142415</c:v>
                </c:pt>
                <c:pt idx="930">
                  <c:v>1.0863864288977649</c:v>
                </c:pt>
                <c:pt idx="931">
                  <c:v>1.086304587338937</c:v>
                </c:pt>
                <c:pt idx="932">
                  <c:v>1.0862689030773014</c:v>
                </c:pt>
                <c:pt idx="933">
                  <c:v>1.0863630084732205</c:v>
                </c:pt>
                <c:pt idx="934">
                  <c:v>1.0863054618587116</c:v>
                </c:pt>
                <c:pt idx="935">
                  <c:v>1.0863553900269249</c:v>
                </c:pt>
                <c:pt idx="936">
                  <c:v>1.0864284083671929</c:v>
                </c:pt>
                <c:pt idx="937">
                  <c:v>1.0865411464648784</c:v>
                </c:pt>
                <c:pt idx="938">
                  <c:v>1.0865151371008213</c:v>
                </c:pt>
                <c:pt idx="939">
                  <c:v>1.0865161717692606</c:v>
                </c:pt>
                <c:pt idx="940">
                  <c:v>1.0865048768730299</c:v>
                </c:pt>
                <c:pt idx="941">
                  <c:v>1.0864747035087343</c:v>
                </c:pt>
                <c:pt idx="942">
                  <c:v>1.086515937326487</c:v>
                </c:pt>
                <c:pt idx="943">
                  <c:v>1.0865585505253677</c:v>
                </c:pt>
                <c:pt idx="944">
                  <c:v>1.0866517702924634</c:v>
                </c:pt>
                <c:pt idx="945">
                  <c:v>1.0867668101991668</c:v>
                </c:pt>
                <c:pt idx="946">
                  <c:v>1.0868372161931079</c:v>
                </c:pt>
                <c:pt idx="947">
                  <c:v>1.0867145316189781</c:v>
                </c:pt>
                <c:pt idx="948">
                  <c:v>1.0867454949781652</c:v>
                </c:pt>
                <c:pt idx="949">
                  <c:v>1.0867742545883561</c:v>
                </c:pt>
                <c:pt idx="950">
                  <c:v>1.0867651123761513</c:v>
                </c:pt>
                <c:pt idx="951">
                  <c:v>1.0868121636102397</c:v>
                </c:pt>
                <c:pt idx="952">
                  <c:v>1.0867926824911416</c:v>
                </c:pt>
                <c:pt idx="953">
                  <c:v>1.086858569883866</c:v>
                </c:pt>
                <c:pt idx="954">
                  <c:v>1.086791995056734</c:v>
                </c:pt>
                <c:pt idx="955">
                  <c:v>1.0868273147076539</c:v>
                </c:pt>
                <c:pt idx="956">
                  <c:v>1.0867412016390139</c:v>
                </c:pt>
                <c:pt idx="957">
                  <c:v>1.0868597456490423</c:v>
                </c:pt>
                <c:pt idx="958">
                  <c:v>1.0868557357891975</c:v>
                </c:pt>
                <c:pt idx="959">
                  <c:v>1.0865935835238216</c:v>
                </c:pt>
                <c:pt idx="960">
                  <c:v>1.0867043478462968</c:v>
                </c:pt>
                <c:pt idx="961">
                  <c:v>1.0867178053688222</c:v>
                </c:pt>
                <c:pt idx="962">
                  <c:v>1.0867763945713771</c:v>
                </c:pt>
                <c:pt idx="963">
                  <c:v>1.0867643839323891</c:v>
                </c:pt>
                <c:pt idx="964">
                  <c:v>1.0867983468775635</c:v>
                </c:pt>
                <c:pt idx="965">
                  <c:v>1.0867429345572426</c:v>
                </c:pt>
                <c:pt idx="966">
                  <c:v>1.0867093390870397</c:v>
                </c:pt>
                <c:pt idx="967">
                  <c:v>1.0866457887203906</c:v>
                </c:pt>
                <c:pt idx="968">
                  <c:v>1.0866316064591752</c:v>
                </c:pt>
                <c:pt idx="969">
                  <c:v>1.0865621822767826</c:v>
                </c:pt>
                <c:pt idx="970">
                  <c:v>1.0865194585425491</c:v>
                </c:pt>
                <c:pt idx="971">
                  <c:v>1.0865261851459349</c:v>
                </c:pt>
                <c:pt idx="972">
                  <c:v>1.086487702144868</c:v>
                </c:pt>
                <c:pt idx="973">
                  <c:v>1.0864913684454367</c:v>
                </c:pt>
                <c:pt idx="974">
                  <c:v>1.0864796600557536</c:v>
                </c:pt>
                <c:pt idx="975">
                  <c:v>1.0865120151878875</c:v>
                </c:pt>
                <c:pt idx="976">
                  <c:v>1.0864366315063105</c:v>
                </c:pt>
                <c:pt idx="977">
                  <c:v>1.0865526404147832</c:v>
                </c:pt>
                <c:pt idx="978">
                  <c:v>1.0865404380996342</c:v>
                </c:pt>
                <c:pt idx="979">
                  <c:v>1.0865185220895837</c:v>
                </c:pt>
                <c:pt idx="980">
                  <c:v>1.0865469935567931</c:v>
                </c:pt>
                <c:pt idx="981">
                  <c:v>1.0865437959988804</c:v>
                </c:pt>
                <c:pt idx="982">
                  <c:v>1.0865210530567531</c:v>
                </c:pt>
                <c:pt idx="983">
                  <c:v>1.0865102132443707</c:v>
                </c:pt>
                <c:pt idx="984">
                  <c:v>1.0865960444777445</c:v>
                </c:pt>
                <c:pt idx="985">
                  <c:v>1.0865370642589265</c:v>
                </c:pt>
                <c:pt idx="986">
                  <c:v>1.0865643021556026</c:v>
                </c:pt>
                <c:pt idx="987">
                  <c:v>1.0865723000533714</c:v>
                </c:pt>
                <c:pt idx="988">
                  <c:v>1.086524554524632</c:v>
                </c:pt>
                <c:pt idx="989">
                  <c:v>1.086554509316126</c:v>
                </c:pt>
                <c:pt idx="990">
                  <c:v>1.0865555986446547</c:v>
                </c:pt>
                <c:pt idx="991">
                  <c:v>1.0865602422682987</c:v>
                </c:pt>
                <c:pt idx="992">
                  <c:v>1.0865329407720374</c:v>
                </c:pt>
                <c:pt idx="993">
                  <c:v>1.0865265778063877</c:v>
                </c:pt>
                <c:pt idx="994">
                  <c:v>1.0865162784263087</c:v>
                </c:pt>
                <c:pt idx="995">
                  <c:v>1.0864992024398001</c:v>
                </c:pt>
                <c:pt idx="996">
                  <c:v>1.0865402229651813</c:v>
                </c:pt>
                <c:pt idx="997">
                  <c:v>1.0865874352734237</c:v>
                </c:pt>
                <c:pt idx="998">
                  <c:v>1.0865492227491953</c:v>
                </c:pt>
                <c:pt idx="999">
                  <c:v>1.0865535154057553</c:v>
                </c:pt>
                <c:pt idx="1000">
                  <c:v>1.0865122927856607</c:v>
                </c:pt>
                <c:pt idx="1001">
                  <c:v>1.086515057364281</c:v>
                </c:pt>
                <c:pt idx="1002">
                  <c:v>1.0864892984904857</c:v>
                </c:pt>
                <c:pt idx="1003">
                  <c:v>1.0865039612990577</c:v>
                </c:pt>
                <c:pt idx="1004">
                  <c:v>1.0865583347378545</c:v>
                </c:pt>
                <c:pt idx="1005">
                  <c:v>1.0866352676094995</c:v>
                </c:pt>
                <c:pt idx="1006">
                  <c:v>1.0867030614088704</c:v>
                </c:pt>
                <c:pt idx="1007">
                  <c:v>1.0866852497414632</c:v>
                </c:pt>
                <c:pt idx="1008">
                  <c:v>1.0866980966220032</c:v>
                </c:pt>
                <c:pt idx="1009">
                  <c:v>1.0867161847230096</c:v>
                </c:pt>
                <c:pt idx="1010">
                  <c:v>1.0867099493161199</c:v>
                </c:pt>
                <c:pt idx="1011">
                  <c:v>1.0867299092438198</c:v>
                </c:pt>
                <c:pt idx="1012">
                  <c:v>1.0867522217449699</c:v>
                </c:pt>
                <c:pt idx="1013">
                  <c:v>1.0866311070973158</c:v>
                </c:pt>
                <c:pt idx="1014">
                  <c:v>1.0866353598025054</c:v>
                </c:pt>
                <c:pt idx="1015">
                  <c:v>1.0866524188555857</c:v>
                </c:pt>
                <c:pt idx="1016">
                  <c:v>1.0866085961260334</c:v>
                </c:pt>
                <c:pt idx="1017">
                  <c:v>1.0866057019085968</c:v>
                </c:pt>
                <c:pt idx="1018">
                  <c:v>1.0865939449463602</c:v>
                </c:pt>
                <c:pt idx="1019">
                  <c:v>1.0867371211459051</c:v>
                </c:pt>
                <c:pt idx="1020">
                  <c:v>1.086692334883949</c:v>
                </c:pt>
                <c:pt idx="1021">
                  <c:v>1.0866416794871803</c:v>
                </c:pt>
                <c:pt idx="1022">
                  <c:v>1.0866424136768655</c:v>
                </c:pt>
                <c:pt idx="1023">
                  <c:v>1.086646136936078</c:v>
                </c:pt>
                <c:pt idx="1024">
                  <c:v>1.086587156114827</c:v>
                </c:pt>
                <c:pt idx="1025">
                  <c:v>1.0866181556692136</c:v>
                </c:pt>
                <c:pt idx="1026">
                  <c:v>1.0866371705647644</c:v>
                </c:pt>
                <c:pt idx="1027">
                  <c:v>1.0867361342054898</c:v>
                </c:pt>
                <c:pt idx="1028">
                  <c:v>1.0866889718658612</c:v>
                </c:pt>
                <c:pt idx="1029">
                  <c:v>1.0867050587603557</c:v>
                </c:pt>
                <c:pt idx="1030">
                  <c:v>1.0866623877579482</c:v>
                </c:pt>
                <c:pt idx="1031">
                  <c:v>1.0866401874334304</c:v>
                </c:pt>
                <c:pt idx="1032">
                  <c:v>1.0866821597735834</c:v>
                </c:pt>
                <c:pt idx="1033">
                  <c:v>1.0867001478128346</c:v>
                </c:pt>
                <c:pt idx="1034">
                  <c:v>1.0865424359475908</c:v>
                </c:pt>
                <c:pt idx="1035">
                  <c:v>1.0865609923523545</c:v>
                </c:pt>
                <c:pt idx="1036">
                  <c:v>1.0865194269083294</c:v>
                </c:pt>
                <c:pt idx="1037">
                  <c:v>1.0865548901731881</c:v>
                </c:pt>
                <c:pt idx="1038">
                  <c:v>1.0866171265832261</c:v>
                </c:pt>
                <c:pt idx="1039">
                  <c:v>1.0866009636089231</c:v>
                </c:pt>
                <c:pt idx="1040">
                  <c:v>1.0866634022731636</c:v>
                </c:pt>
                <c:pt idx="1041">
                  <c:v>1.0866373997409582</c:v>
                </c:pt>
                <c:pt idx="1042">
                  <c:v>1.0866103575199655</c:v>
                </c:pt>
                <c:pt idx="1043">
                  <c:v>1.0866308699193274</c:v>
                </c:pt>
                <c:pt idx="1044">
                  <c:v>1.0865701676036832</c:v>
                </c:pt>
                <c:pt idx="1045">
                  <c:v>1.0866066408202064</c:v>
                </c:pt>
                <c:pt idx="1046">
                  <c:v>1.0865992140997844</c:v>
                </c:pt>
                <c:pt idx="1047">
                  <c:v>1.0865966912165488</c:v>
                </c:pt>
                <c:pt idx="1048">
                  <c:v>1.0865846434121655</c:v>
                </c:pt>
                <c:pt idx="1049">
                  <c:v>1.0866014352391578</c:v>
                </c:pt>
                <c:pt idx="1050">
                  <c:v>1.086559938334265</c:v>
                </c:pt>
                <c:pt idx="1051">
                  <c:v>1.0864970671373759</c:v>
                </c:pt>
                <c:pt idx="1052">
                  <c:v>1.0865291080812842</c:v>
                </c:pt>
                <c:pt idx="1053">
                  <c:v>1.0865485607888996</c:v>
                </c:pt>
                <c:pt idx="1054">
                  <c:v>1.0864683865930309</c:v>
                </c:pt>
                <c:pt idx="1055">
                  <c:v>1.0864712433798989</c:v>
                </c:pt>
                <c:pt idx="1056">
                  <c:v>1.0864373934811073</c:v>
                </c:pt>
                <c:pt idx="1057">
                  <c:v>1.0864459155617219</c:v>
                </c:pt>
                <c:pt idx="1058">
                  <c:v>1.0864483482771625</c:v>
                </c:pt>
                <c:pt idx="1059">
                  <c:v>1.0864537953135114</c:v>
                </c:pt>
                <c:pt idx="1060">
                  <c:v>1.0864433524842332</c:v>
                </c:pt>
                <c:pt idx="1061">
                  <c:v>1.0864559852654978</c:v>
                </c:pt>
                <c:pt idx="1062">
                  <c:v>1.0864461825280518</c:v>
                </c:pt>
                <c:pt idx="1063">
                  <c:v>1.0864505616910725</c:v>
                </c:pt>
                <c:pt idx="1064">
                  <c:v>1.0864351363700895</c:v>
                </c:pt>
                <c:pt idx="1065">
                  <c:v>1.0864537615059566</c:v>
                </c:pt>
                <c:pt idx="1066">
                  <c:v>1.0864305857431993</c:v>
                </c:pt>
                <c:pt idx="1067">
                  <c:v>1.0864906313571496</c:v>
                </c:pt>
                <c:pt idx="1068">
                  <c:v>1.0864892835322306</c:v>
                </c:pt>
                <c:pt idx="1069">
                  <c:v>1.0865120035799387</c:v>
                </c:pt>
                <c:pt idx="1070">
                  <c:v>1.0865013529180745</c:v>
                </c:pt>
                <c:pt idx="1071">
                  <c:v>1.0865313468452689</c:v>
                </c:pt>
                <c:pt idx="1072">
                  <c:v>1.0865291435843691</c:v>
                </c:pt>
                <c:pt idx="1073">
                  <c:v>1.0865433746573638</c:v>
                </c:pt>
                <c:pt idx="1074">
                  <c:v>1.086528292427962</c:v>
                </c:pt>
                <c:pt idx="1075">
                  <c:v>1.0864832911459004</c:v>
                </c:pt>
                <c:pt idx="1076">
                  <c:v>1.0864928712774402</c:v>
                </c:pt>
                <c:pt idx="1077">
                  <c:v>1.0865172399394702</c:v>
                </c:pt>
                <c:pt idx="1078">
                  <c:v>1.0866345771880512</c:v>
                </c:pt>
                <c:pt idx="1079">
                  <c:v>1.086633000145367</c:v>
                </c:pt>
                <c:pt idx="1080">
                  <c:v>1.0866297111019949</c:v>
                </c:pt>
                <c:pt idx="1081">
                  <c:v>1.0866369887376932</c:v>
                </c:pt>
                <c:pt idx="1082">
                  <c:v>1.0866734124611677</c:v>
                </c:pt>
                <c:pt idx="1083">
                  <c:v>1.0866529086184111</c:v>
                </c:pt>
                <c:pt idx="1084">
                  <c:v>1.086648392319046</c:v>
                </c:pt>
                <c:pt idx="1085">
                  <c:v>1.0866430124341759</c:v>
                </c:pt>
                <c:pt idx="1086">
                  <c:v>1.0866313446842966</c:v>
                </c:pt>
                <c:pt idx="1087">
                  <c:v>1.086635468130366</c:v>
                </c:pt>
                <c:pt idx="1088">
                  <c:v>1.0865055061877353</c:v>
                </c:pt>
                <c:pt idx="1089">
                  <c:v>1.0865473218241428</c:v>
                </c:pt>
                <c:pt idx="1090">
                  <c:v>1.0865871952163895</c:v>
                </c:pt>
                <c:pt idx="1091">
                  <c:v>1.08663302597905</c:v>
                </c:pt>
                <c:pt idx="1092">
                  <c:v>1.0867036968347452</c:v>
                </c:pt>
                <c:pt idx="1093">
                  <c:v>1.0866579417815694</c:v>
                </c:pt>
                <c:pt idx="1094">
                  <c:v>1.0866915635609102</c:v>
                </c:pt>
                <c:pt idx="1095">
                  <c:v>1.0866971890832817</c:v>
                </c:pt>
                <c:pt idx="1096">
                  <c:v>1.0867316447275588</c:v>
                </c:pt>
                <c:pt idx="1097">
                  <c:v>1.086725369978395</c:v>
                </c:pt>
                <c:pt idx="1098">
                  <c:v>1.0865588758990128</c:v>
                </c:pt>
                <c:pt idx="1099">
                  <c:v>1.0865833275203629</c:v>
                </c:pt>
                <c:pt idx="1100">
                  <c:v>1.0865646698457556</c:v>
                </c:pt>
                <c:pt idx="1101">
                  <c:v>1.0865683157800714</c:v>
                </c:pt>
                <c:pt idx="1102">
                  <c:v>1.0865518454264318</c:v>
                </c:pt>
                <c:pt idx="1103">
                  <c:v>1.0865480905300438</c:v>
                </c:pt>
                <c:pt idx="1104">
                  <c:v>1.0865609393292599</c:v>
                </c:pt>
                <c:pt idx="1105">
                  <c:v>1.0864974910195047</c:v>
                </c:pt>
                <c:pt idx="1106">
                  <c:v>1.0864277646808296</c:v>
                </c:pt>
                <c:pt idx="1107">
                  <c:v>1.0863111659232088</c:v>
                </c:pt>
                <c:pt idx="1108">
                  <c:v>1.0862266604208934</c:v>
                </c:pt>
                <c:pt idx="1109">
                  <c:v>1.0862881920183132</c:v>
                </c:pt>
                <c:pt idx="1110">
                  <c:v>1.0863040154076975</c:v>
                </c:pt>
                <c:pt idx="1111">
                  <c:v>1.0863469493019129</c:v>
                </c:pt>
                <c:pt idx="1112">
                  <c:v>1.086386604772775</c:v>
                </c:pt>
                <c:pt idx="1113">
                  <c:v>1.0863804618119564</c:v>
                </c:pt>
                <c:pt idx="1114">
                  <c:v>1.0863799282322384</c:v>
                </c:pt>
                <c:pt idx="1115">
                  <c:v>1.086394368010914</c:v>
                </c:pt>
                <c:pt idx="1116">
                  <c:v>1.0863331668631919</c:v>
                </c:pt>
                <c:pt idx="1117">
                  <c:v>1.0863451154295649</c:v>
                </c:pt>
                <c:pt idx="1118">
                  <c:v>1.0863490150608162</c:v>
                </c:pt>
                <c:pt idx="1119">
                  <c:v>1.0864835411533296</c:v>
                </c:pt>
                <c:pt idx="1120">
                  <c:v>1.0867221810092804</c:v>
                </c:pt>
                <c:pt idx="1121">
                  <c:v>1.0867443207001819</c:v>
                </c:pt>
                <c:pt idx="1122">
                  <c:v>1.0864830541610933</c:v>
                </c:pt>
                <c:pt idx="1123">
                  <c:v>1.0867744959988872</c:v>
                </c:pt>
                <c:pt idx="1124">
                  <c:v>1.0867691020847594</c:v>
                </c:pt>
                <c:pt idx="1125">
                  <c:v>1.0867658439199412</c:v>
                </c:pt>
                <c:pt idx="1126">
                  <c:v>1.0867738273467167</c:v>
                </c:pt>
                <c:pt idx="1127">
                  <c:v>1.0867730976847334</c:v>
                </c:pt>
                <c:pt idx="1128">
                  <c:v>1.0866911136952528</c:v>
                </c:pt>
                <c:pt idx="1129">
                  <c:v>1.0866884678458015</c:v>
                </c:pt>
                <c:pt idx="1130">
                  <c:v>1.0866750228530555</c:v>
                </c:pt>
                <c:pt idx="1131">
                  <c:v>1.0866946291946764</c:v>
                </c:pt>
                <c:pt idx="1132">
                  <c:v>1.0866080193942855</c:v>
                </c:pt>
                <c:pt idx="1133">
                  <c:v>1.0865824451267467</c:v>
                </c:pt>
                <c:pt idx="1134">
                  <c:v>1.0865686849741938</c:v>
                </c:pt>
                <c:pt idx="1135">
                  <c:v>1.0865083907840862</c:v>
                </c:pt>
                <c:pt idx="1136">
                  <c:v>1.0864650270701397</c:v>
                </c:pt>
                <c:pt idx="1137">
                  <c:v>1.086451793506727</c:v>
                </c:pt>
                <c:pt idx="1138">
                  <c:v>1.0864641244379947</c:v>
                </c:pt>
                <c:pt idx="1139">
                  <c:v>1.0863936713956091</c:v>
                </c:pt>
                <c:pt idx="1140">
                  <c:v>1.0864852434142545</c:v>
                </c:pt>
                <c:pt idx="1141">
                  <c:v>1.0864030835966603</c:v>
                </c:pt>
                <c:pt idx="1142">
                  <c:v>1.0864015697815343</c:v>
                </c:pt>
                <c:pt idx="1143">
                  <c:v>1.0863436999071674</c:v>
                </c:pt>
                <c:pt idx="1144">
                  <c:v>1.0863025257829837</c:v>
                </c:pt>
                <c:pt idx="1145">
                  <c:v>1.0863092048796277</c:v>
                </c:pt>
                <c:pt idx="1146">
                  <c:v>1.0863009598966404</c:v>
                </c:pt>
                <c:pt idx="1147">
                  <c:v>1.0862141957425668</c:v>
                </c:pt>
                <c:pt idx="1148">
                  <c:v>1.0861930874314636</c:v>
                </c:pt>
                <c:pt idx="1149">
                  <c:v>1.0861527644827793</c:v>
                </c:pt>
                <c:pt idx="1150">
                  <c:v>1.0861473332393015</c:v>
                </c:pt>
                <c:pt idx="1151">
                  <c:v>1.086179950282824</c:v>
                </c:pt>
                <c:pt idx="1152">
                  <c:v>1.0862083042723258</c:v>
                </c:pt>
                <c:pt idx="1153">
                  <c:v>1.0861751344307882</c:v>
                </c:pt>
                <c:pt idx="1154">
                  <c:v>1.0860874094821245</c:v>
                </c:pt>
                <c:pt idx="1155">
                  <c:v>1.0860776613639198</c:v>
                </c:pt>
                <c:pt idx="1156">
                  <c:v>1.0860995304805534</c:v>
                </c:pt>
                <c:pt idx="1157">
                  <c:v>1.0860802903046927</c:v>
                </c:pt>
                <c:pt idx="1158">
                  <c:v>1.0861289774405707</c:v>
                </c:pt>
                <c:pt idx="1159">
                  <c:v>1.0861332699346316</c:v>
                </c:pt>
                <c:pt idx="1160">
                  <c:v>1.085750511480718</c:v>
                </c:pt>
                <c:pt idx="1161">
                  <c:v>1.0857389866591927</c:v>
                </c:pt>
                <c:pt idx="1162">
                  <c:v>1.0859168917800885</c:v>
                </c:pt>
                <c:pt idx="1163">
                  <c:v>1.0859176227162424</c:v>
                </c:pt>
                <c:pt idx="1164">
                  <c:v>1.0858840077747536</c:v>
                </c:pt>
                <c:pt idx="1165">
                  <c:v>1.0859011469609297</c:v>
                </c:pt>
                <c:pt idx="1166">
                  <c:v>1.0858674856205699</c:v>
                </c:pt>
                <c:pt idx="1167">
                  <c:v>1.0858980085884753</c:v>
                </c:pt>
                <c:pt idx="1168">
                  <c:v>1.0858284489944168</c:v>
                </c:pt>
                <c:pt idx="1169">
                  <c:v>1.0858988547731949</c:v>
                </c:pt>
                <c:pt idx="1170">
                  <c:v>1.0858410846067612</c:v>
                </c:pt>
                <c:pt idx="1171">
                  <c:v>1.0859515765372199</c:v>
                </c:pt>
                <c:pt idx="1172">
                  <c:v>1.0859398896429548</c:v>
                </c:pt>
                <c:pt idx="1173">
                  <c:v>1.0860577352451863</c:v>
                </c:pt>
                <c:pt idx="1174">
                  <c:v>1.0860058879346197</c:v>
                </c:pt>
                <c:pt idx="1175">
                  <c:v>1.086038240602897</c:v>
                </c:pt>
                <c:pt idx="1176">
                  <c:v>1.0860536905425733</c:v>
                </c:pt>
                <c:pt idx="1177">
                  <c:v>1.0861383515492866</c:v>
                </c:pt>
                <c:pt idx="1178">
                  <c:v>1.086231424503308</c:v>
                </c:pt>
                <c:pt idx="1179">
                  <c:v>1.0862754145028626</c:v>
                </c:pt>
                <c:pt idx="1180">
                  <c:v>1.0862300305073862</c:v>
                </c:pt>
                <c:pt idx="1181">
                  <c:v>1.086272611054993</c:v>
                </c:pt>
                <c:pt idx="1182">
                  <c:v>1.0862245459502509</c:v>
                </c:pt>
                <c:pt idx="1183">
                  <c:v>1.08620060715934</c:v>
                </c:pt>
                <c:pt idx="1184">
                  <c:v>1.086221331741313</c:v>
                </c:pt>
                <c:pt idx="1185">
                  <c:v>1.0861789386748173</c:v>
                </c:pt>
                <c:pt idx="1186">
                  <c:v>1.0861968244523399</c:v>
                </c:pt>
                <c:pt idx="1187">
                  <c:v>1.0862556892859783</c:v>
                </c:pt>
                <c:pt idx="1188">
                  <c:v>1.086304201343445</c:v>
                </c:pt>
                <c:pt idx="1189">
                  <c:v>1.0863758910751664</c:v>
                </c:pt>
                <c:pt idx="1190">
                  <c:v>1.0863387880676618</c:v>
                </c:pt>
                <c:pt idx="1191">
                  <c:v>1.0862402992664038</c:v>
                </c:pt>
                <c:pt idx="1192">
                  <c:v>1.0860569635376454</c:v>
                </c:pt>
                <c:pt idx="1193">
                  <c:v>1.0856383282826789</c:v>
                </c:pt>
                <c:pt idx="1194">
                  <c:v>1.0856715706621609</c:v>
                </c:pt>
                <c:pt idx="1195">
                  <c:v>1.0856941614954145</c:v>
                </c:pt>
                <c:pt idx="1196">
                  <c:v>1.0857216463723167</c:v>
                </c:pt>
                <c:pt idx="1197">
                  <c:v>1.0856331033850313</c:v>
                </c:pt>
                <c:pt idx="1198">
                  <c:v>1.0856849539812961</c:v>
                </c:pt>
                <c:pt idx="1199">
                  <c:v>1.0856391879711782</c:v>
                </c:pt>
                <c:pt idx="1200">
                  <c:v>1.0856667157146684</c:v>
                </c:pt>
                <c:pt idx="1201">
                  <c:v>1.0856874115532975</c:v>
                </c:pt>
                <c:pt idx="1202">
                  <c:v>1.085691532529687</c:v>
                </c:pt>
                <c:pt idx="1203">
                  <c:v>1.0857668422387092</c:v>
                </c:pt>
                <c:pt idx="1204">
                  <c:v>1.0857141050722721</c:v>
                </c:pt>
                <c:pt idx="1205">
                  <c:v>1.0856581626613573</c:v>
                </c:pt>
                <c:pt idx="1206">
                  <c:v>1.085218765748325</c:v>
                </c:pt>
                <c:pt idx="1207">
                  <c:v>1.0852032369977411</c:v>
                </c:pt>
                <c:pt idx="1208">
                  <c:v>1.0851981969215669</c:v>
                </c:pt>
                <c:pt idx="1209">
                  <c:v>1.0851547660305414</c:v>
                </c:pt>
                <c:pt idx="1210">
                  <c:v>1.0852954549965814</c:v>
                </c:pt>
                <c:pt idx="1211">
                  <c:v>1.085343307709284</c:v>
                </c:pt>
                <c:pt idx="1212">
                  <c:v>1.0853752887545067</c:v>
                </c:pt>
                <c:pt idx="1213">
                  <c:v>1.0853341761400932</c:v>
                </c:pt>
                <c:pt idx="1214">
                  <c:v>1.0855063649936949</c:v>
                </c:pt>
                <c:pt idx="1215">
                  <c:v>1.0855363099977693</c:v>
                </c:pt>
                <c:pt idx="1216">
                  <c:v>1.0855186883628116</c:v>
                </c:pt>
                <c:pt idx="1217">
                  <c:v>1.0854702551650686</c:v>
                </c:pt>
                <c:pt idx="1218">
                  <c:v>1.0854339082539808</c:v>
                </c:pt>
                <c:pt idx="1219">
                  <c:v>1.0856431077349404</c:v>
                </c:pt>
                <c:pt idx="1220">
                  <c:v>1.0856336720851978</c:v>
                </c:pt>
                <c:pt idx="1221">
                  <c:v>1.0855700296137443</c:v>
                </c:pt>
                <c:pt idx="1222">
                  <c:v>1.0859007901709739</c:v>
                </c:pt>
                <c:pt idx="1223">
                  <c:v>1.0860617068472644</c:v>
                </c:pt>
                <c:pt idx="1224">
                  <c:v>1.0859812396173949</c:v>
                </c:pt>
                <c:pt idx="1225">
                  <c:v>1.0860522852796821</c:v>
                </c:pt>
                <c:pt idx="1226">
                  <c:v>1.0861053051570189</c:v>
                </c:pt>
                <c:pt idx="1227">
                  <c:v>1.0861178364948163</c:v>
                </c:pt>
                <c:pt idx="1228">
                  <c:v>1.0860754528949017</c:v>
                </c:pt>
                <c:pt idx="1229">
                  <c:v>1.0860612361989805</c:v>
                </c:pt>
                <c:pt idx="1230">
                  <c:v>1.0860312475756464</c:v>
                </c:pt>
                <c:pt idx="1231">
                  <c:v>1.0860229073794734</c:v>
                </c:pt>
                <c:pt idx="1232">
                  <c:v>1.0860241666901065</c:v>
                </c:pt>
                <c:pt idx="1233">
                  <c:v>1.0859673802968195</c:v>
                </c:pt>
                <c:pt idx="1234">
                  <c:v>1.0859385722490018</c:v>
                </c:pt>
                <c:pt idx="1235">
                  <c:v>1.0859170131121649</c:v>
                </c:pt>
                <c:pt idx="1236">
                  <c:v>1.0859281107053551</c:v>
                </c:pt>
                <c:pt idx="1237">
                  <c:v>1.0857351531933013</c:v>
                </c:pt>
                <c:pt idx="1238">
                  <c:v>1.0858516999572057</c:v>
                </c:pt>
                <c:pt idx="1239">
                  <c:v>1.0858190973649045</c:v>
                </c:pt>
                <c:pt idx="1240">
                  <c:v>1.0858077518488891</c:v>
                </c:pt>
                <c:pt idx="1241">
                  <c:v>1.0858157873851955</c:v>
                </c:pt>
                <c:pt idx="1242">
                  <c:v>1.0862258577368269</c:v>
                </c:pt>
                <c:pt idx="1243">
                  <c:v>1.0865314934734016</c:v>
                </c:pt>
                <c:pt idx="1244">
                  <c:v>1.0865690417877787</c:v>
                </c:pt>
                <c:pt idx="1245">
                  <c:v>1.0866213588628992</c:v>
                </c:pt>
                <c:pt idx="1246">
                  <c:v>1.086645282441393</c:v>
                </c:pt>
                <c:pt idx="1247">
                  <c:v>1.0867361020566617</c:v>
                </c:pt>
                <c:pt idx="1248">
                  <c:v>1.0869105421594891</c:v>
                </c:pt>
                <c:pt idx="1249">
                  <c:v>1.0869099097094417</c:v>
                </c:pt>
                <c:pt idx="1250">
                  <c:v>1.0865939785783045</c:v>
                </c:pt>
                <c:pt idx="1251">
                  <c:v>1.0863475092815313</c:v>
                </c:pt>
                <c:pt idx="1252">
                  <c:v>1.0864381060900883</c:v>
                </c:pt>
                <c:pt idx="1253">
                  <c:v>1.0866904325647928</c:v>
                </c:pt>
                <c:pt idx="1254">
                  <c:v>1.0868541052803899</c:v>
                </c:pt>
                <c:pt idx="1255">
                  <c:v>1.0867390455315533</c:v>
                </c:pt>
                <c:pt idx="1256">
                  <c:v>1.0867168623255632</c:v>
                </c:pt>
                <c:pt idx="1257">
                  <c:v>1.0866524327047113</c:v>
                </c:pt>
                <c:pt idx="1258">
                  <c:v>1.0869177605133946</c:v>
                </c:pt>
                <c:pt idx="1259">
                  <c:v>1.0868562168826699</c:v>
                </c:pt>
                <c:pt idx="1260">
                  <c:v>1.0868311720437387</c:v>
                </c:pt>
                <c:pt idx="1261">
                  <c:v>1.0867448963899247</c:v>
                </c:pt>
                <c:pt idx="1262">
                  <c:v>1.0865604714843369</c:v>
                </c:pt>
                <c:pt idx="1263">
                  <c:v>1.0866806199333712</c:v>
                </c:pt>
                <c:pt idx="1264">
                  <c:v>1.0862615545157146</c:v>
                </c:pt>
                <c:pt idx="1265">
                  <c:v>1.0862522133504195</c:v>
                </c:pt>
                <c:pt idx="1266">
                  <c:v>1.0865172910237322</c:v>
                </c:pt>
                <c:pt idx="1267">
                  <c:v>1.0882938708354544</c:v>
                </c:pt>
                <c:pt idx="1268">
                  <c:v>1.0882355668930488</c:v>
                </c:pt>
                <c:pt idx="1269">
                  <c:v>1.0880992760891977</c:v>
                </c:pt>
                <c:pt idx="1270">
                  <c:v>1.0879123988213366</c:v>
                </c:pt>
                <c:pt idx="1271">
                  <c:v>1.0880262587427045</c:v>
                </c:pt>
                <c:pt idx="1272">
                  <c:v>1.0880772788170987</c:v>
                </c:pt>
                <c:pt idx="1273">
                  <c:v>1.0879535212508635</c:v>
                </c:pt>
                <c:pt idx="1274">
                  <c:v>1.0880752720224471</c:v>
                </c:pt>
                <c:pt idx="1275">
                  <c:v>1.0881236520051829</c:v>
                </c:pt>
                <c:pt idx="1276">
                  <c:v>1.0880613342814462</c:v>
                </c:pt>
                <c:pt idx="1277">
                  <c:v>1.0877044435886976</c:v>
                </c:pt>
                <c:pt idx="1278">
                  <c:v>1.0877204289258939</c:v>
                </c:pt>
                <c:pt idx="1279">
                  <c:v>1.0876971162025428</c:v>
                </c:pt>
                <c:pt idx="1280">
                  <c:v>1.0873988448457719</c:v>
                </c:pt>
                <c:pt idx="1281">
                  <c:v>1.0881056811185756</c:v>
                </c:pt>
                <c:pt idx="1282">
                  <c:v>1.0878542624586913</c:v>
                </c:pt>
                <c:pt idx="1283">
                  <c:v>1.087782343389194</c:v>
                </c:pt>
                <c:pt idx="1284">
                  <c:v>1.0880434551479119</c:v>
                </c:pt>
                <c:pt idx="1285">
                  <c:v>1.0879904146885246</c:v>
                </c:pt>
                <c:pt idx="1286">
                  <c:v>1.0880126376406014</c:v>
                </c:pt>
                <c:pt idx="1287">
                  <c:v>1.0886894954231152</c:v>
                </c:pt>
                <c:pt idx="1288">
                  <c:v>1.0886436921445195</c:v>
                </c:pt>
                <c:pt idx="1289">
                  <c:v>1.0885336140375765</c:v>
                </c:pt>
                <c:pt idx="1290">
                  <c:v>1.088530704182163</c:v>
                </c:pt>
                <c:pt idx="1291">
                  <c:v>1.0885451323045139</c:v>
                </c:pt>
                <c:pt idx="1292">
                  <c:v>1.088601197622405</c:v>
                </c:pt>
                <c:pt idx="1293">
                  <c:v>1.0884036942676307</c:v>
                </c:pt>
                <c:pt idx="1294">
                  <c:v>1.0884371712174903</c:v>
                </c:pt>
                <c:pt idx="1295">
                  <c:v>1.0885209307349746</c:v>
                </c:pt>
                <c:pt idx="1296">
                  <c:v>1.0884628701725425</c:v>
                </c:pt>
                <c:pt idx="1297">
                  <c:v>1.0884847297157652</c:v>
                </c:pt>
                <c:pt idx="1298">
                  <c:v>1.0886362186411385</c:v>
                </c:pt>
                <c:pt idx="1299">
                  <c:v>1.0884732593772444</c:v>
                </c:pt>
                <c:pt idx="1300">
                  <c:v>1.0884070851479624</c:v>
                </c:pt>
                <c:pt idx="1301">
                  <c:v>1.0883722567193501</c:v>
                </c:pt>
                <c:pt idx="1302">
                  <c:v>1.0881170048923348</c:v>
                </c:pt>
                <c:pt idx="1303">
                  <c:v>1.0881510546545867</c:v>
                </c:pt>
                <c:pt idx="1304">
                  <c:v>1.0885391597785026</c:v>
                </c:pt>
                <c:pt idx="1305">
                  <c:v>1.0885549482706005</c:v>
                </c:pt>
                <c:pt idx="1306">
                  <c:v>1.0885259448829416</c:v>
                </c:pt>
                <c:pt idx="1307">
                  <c:v>1.0884397436991033</c:v>
                </c:pt>
                <c:pt idx="1308">
                  <c:v>1.0884324103656342</c:v>
                </c:pt>
                <c:pt idx="1309">
                  <c:v>1.0884428106717139</c:v>
                </c:pt>
                <c:pt idx="1310">
                  <c:v>1.0881365548173108</c:v>
                </c:pt>
                <c:pt idx="1311">
                  <c:v>1.0881222220421061</c:v>
                </c:pt>
                <c:pt idx="1312">
                  <c:v>1.088109224218764</c:v>
                </c:pt>
                <c:pt idx="1313">
                  <c:v>1.0881532538541414</c:v>
                </c:pt>
                <c:pt idx="1314">
                  <c:v>1.088164238579389</c:v>
                </c:pt>
                <c:pt idx="1315">
                  <c:v>1.0881591845880105</c:v>
                </c:pt>
                <c:pt idx="1316">
                  <c:v>1.0881969219983241</c:v>
                </c:pt>
                <c:pt idx="1317">
                  <c:v>1.0884217401151808</c:v>
                </c:pt>
                <c:pt idx="1318">
                  <c:v>1.0886231905086434</c:v>
                </c:pt>
                <c:pt idx="1319">
                  <c:v>1.0886010730328506</c:v>
                </c:pt>
                <c:pt idx="1320">
                  <c:v>1.0885663203613769</c:v>
                </c:pt>
                <c:pt idx="1321">
                  <c:v>1.0885329125565815</c:v>
                </c:pt>
                <c:pt idx="1322">
                  <c:v>1.0886151468311684</c:v>
                </c:pt>
                <c:pt idx="1323">
                  <c:v>1.0885842011517173</c:v>
                </c:pt>
                <c:pt idx="1324">
                  <c:v>1.0885710657427514</c:v>
                </c:pt>
                <c:pt idx="1325">
                  <c:v>1.0891081725378902</c:v>
                </c:pt>
                <c:pt idx="1326">
                  <c:v>1.0889085471917872</c:v>
                </c:pt>
                <c:pt idx="1327">
                  <c:v>1.0889229073735536</c:v>
                </c:pt>
                <c:pt idx="1328">
                  <c:v>1.0889289584009165</c:v>
                </c:pt>
                <c:pt idx="1329">
                  <c:v>1.0890338054917472</c:v>
                </c:pt>
                <c:pt idx="1330">
                  <c:v>1.0890352017562945</c:v>
                </c:pt>
                <c:pt idx="1331">
                  <c:v>1.0888894330299863</c:v>
                </c:pt>
                <c:pt idx="1332">
                  <c:v>1.08882366195897</c:v>
                </c:pt>
                <c:pt idx="1333">
                  <c:v>1.0887758712797306</c:v>
                </c:pt>
                <c:pt idx="1334">
                  <c:v>1.0887953425663157</c:v>
                </c:pt>
                <c:pt idx="1335">
                  <c:v>1.0887727247931835</c:v>
                </c:pt>
                <c:pt idx="1336">
                  <c:v>1.0886291459931814</c:v>
                </c:pt>
                <c:pt idx="1337">
                  <c:v>1.0886910266628975</c:v>
                </c:pt>
                <c:pt idx="1338">
                  <c:v>1.0885804765284697</c:v>
                </c:pt>
                <c:pt idx="1339">
                  <c:v>1.088584967517322</c:v>
                </c:pt>
                <c:pt idx="1340">
                  <c:v>1.0885599345094126</c:v>
                </c:pt>
                <c:pt idx="1341">
                  <c:v>1.088485343722984</c:v>
                </c:pt>
                <c:pt idx="1342">
                  <c:v>1.0884222829926882</c:v>
                </c:pt>
                <c:pt idx="1343">
                  <c:v>1.0884488040996938</c:v>
                </c:pt>
                <c:pt idx="1344">
                  <c:v>1.0884893079643423</c:v>
                </c:pt>
                <c:pt idx="1345">
                  <c:v>1.0884591953566867</c:v>
                </c:pt>
                <c:pt idx="1346">
                  <c:v>1.0885302428059582</c:v>
                </c:pt>
                <c:pt idx="1347">
                  <c:v>1.0883335542742036</c:v>
                </c:pt>
                <c:pt idx="1348">
                  <c:v>1.0882126082698629</c:v>
                </c:pt>
                <c:pt idx="1349">
                  <c:v>1.0880325094415875</c:v>
                </c:pt>
                <c:pt idx="1350">
                  <c:v>1.0880572886933924</c:v>
                </c:pt>
                <c:pt idx="1351">
                  <c:v>1.0881538490811209</c:v>
                </c:pt>
                <c:pt idx="1352">
                  <c:v>1.0880522328869553</c:v>
                </c:pt>
                <c:pt idx="1353">
                  <c:v>1.0880184205794454</c:v>
                </c:pt>
                <c:pt idx="1354">
                  <c:v>1.0878472150797849</c:v>
                </c:pt>
                <c:pt idx="1355">
                  <c:v>1.087622348784818</c:v>
                </c:pt>
                <c:pt idx="1356">
                  <c:v>1.0877157139710572</c:v>
                </c:pt>
                <c:pt idx="1357">
                  <c:v>1.0877933444750885</c:v>
                </c:pt>
                <c:pt idx="1358">
                  <c:v>1.0877049750574623</c:v>
                </c:pt>
                <c:pt idx="1359">
                  <c:v>1.0877293414247862</c:v>
                </c:pt>
                <c:pt idx="1360">
                  <c:v>1.0875859025293182</c:v>
                </c:pt>
                <c:pt idx="1361">
                  <c:v>1.0874636810951843</c:v>
                </c:pt>
                <c:pt idx="1362">
                  <c:v>1.0873663362795689</c:v>
                </c:pt>
                <c:pt idx="1363">
                  <c:v>1.0875794263616005</c:v>
                </c:pt>
                <c:pt idx="1364">
                  <c:v>1.0874747414282047</c:v>
                </c:pt>
                <c:pt idx="1365">
                  <c:v>1.0875043415502961</c:v>
                </c:pt>
                <c:pt idx="1366">
                  <c:v>1.0873917982506676</c:v>
                </c:pt>
                <c:pt idx="1367">
                  <c:v>1.0869182510080491</c:v>
                </c:pt>
                <c:pt idx="1368">
                  <c:v>1.087014749381622</c:v>
                </c:pt>
                <c:pt idx="1369">
                  <c:v>1.0868915333122036</c:v>
                </c:pt>
                <c:pt idx="1370">
                  <c:v>1.0869601145052605</c:v>
                </c:pt>
                <c:pt idx="1371">
                  <c:v>1.0868347107207643</c:v>
                </c:pt>
                <c:pt idx="1372">
                  <c:v>1.0868474953659801</c:v>
                </c:pt>
                <c:pt idx="1373">
                  <c:v>1.0870094398818035</c:v>
                </c:pt>
                <c:pt idx="1374">
                  <c:v>1.087082379250315</c:v>
                </c:pt>
                <c:pt idx="1375">
                  <c:v>1.0872186931555861</c:v>
                </c:pt>
                <c:pt idx="1376">
                  <c:v>1.0876527040116435</c:v>
                </c:pt>
                <c:pt idx="1377">
                  <c:v>1.0873020557044299</c:v>
                </c:pt>
                <c:pt idx="1378">
                  <c:v>1.0872458063654475</c:v>
                </c:pt>
                <c:pt idx="1379">
                  <c:v>1.0872259299322167</c:v>
                </c:pt>
                <c:pt idx="1380">
                  <c:v>1.0872150624360395</c:v>
                </c:pt>
                <c:pt idx="1381">
                  <c:v>1.0872181014233764</c:v>
                </c:pt>
                <c:pt idx="1382">
                  <c:v>1.0872459866636623</c:v>
                </c:pt>
                <c:pt idx="1383">
                  <c:v>1.0872253376085486</c:v>
                </c:pt>
                <c:pt idx="1384">
                  <c:v>1.0875229353521441</c:v>
                </c:pt>
                <c:pt idx="1385">
                  <c:v>1.0874865896377794</c:v>
                </c:pt>
                <c:pt idx="1386">
                  <c:v>1.0877120280063641</c:v>
                </c:pt>
                <c:pt idx="1387">
                  <c:v>1.0876576130915137</c:v>
                </c:pt>
                <c:pt idx="1388">
                  <c:v>1.0876075008399799</c:v>
                </c:pt>
                <c:pt idx="1389">
                  <c:v>1.0879280264707223</c:v>
                </c:pt>
                <c:pt idx="1390">
                  <c:v>1.0880887118857479</c:v>
                </c:pt>
                <c:pt idx="1391">
                  <c:v>1.0881768643148193</c:v>
                </c:pt>
                <c:pt idx="1392">
                  <c:v>1.0888111138218863</c:v>
                </c:pt>
                <c:pt idx="1393">
                  <c:v>1.0888282001497522</c:v>
                </c:pt>
                <c:pt idx="1394">
                  <c:v>1.0888066006537338</c:v>
                </c:pt>
                <c:pt idx="1395">
                  <c:v>1.0887912001770481</c:v>
                </c:pt>
                <c:pt idx="1396">
                  <c:v>1.0887558713546504</c:v>
                </c:pt>
                <c:pt idx="1397">
                  <c:v>1.0887358890079379</c:v>
                </c:pt>
                <c:pt idx="1398">
                  <c:v>1.0886822510419245</c:v>
                </c:pt>
                <c:pt idx="1399">
                  <c:v>1.0884532705280756</c:v>
                </c:pt>
                <c:pt idx="1400">
                  <c:v>1.087611812170902</c:v>
                </c:pt>
                <c:pt idx="1401">
                  <c:v>1.0879225816967695</c:v>
                </c:pt>
                <c:pt idx="1402">
                  <c:v>1.0879061542326232</c:v>
                </c:pt>
                <c:pt idx="1403">
                  <c:v>1.087938386477217</c:v>
                </c:pt>
                <c:pt idx="1404">
                  <c:v>1.0887391036749372</c:v>
                </c:pt>
                <c:pt idx="1405">
                  <c:v>1.0883282095106102</c:v>
                </c:pt>
                <c:pt idx="1406">
                  <c:v>1.0883894325155936</c:v>
                </c:pt>
                <c:pt idx="1407">
                  <c:v>1.088261751373808</c:v>
                </c:pt>
                <c:pt idx="1408">
                  <c:v>1.0883180581171856</c:v>
                </c:pt>
                <c:pt idx="1409">
                  <c:v>1.0884282934723062</c:v>
                </c:pt>
                <c:pt idx="1410">
                  <c:v>1.0886236312443678</c:v>
                </c:pt>
                <c:pt idx="1411">
                  <c:v>1.0887656267511001</c:v>
                </c:pt>
                <c:pt idx="1412">
                  <c:v>1.0888493049579406</c:v>
                </c:pt>
                <c:pt idx="1413">
                  <c:v>1.0887960638207042</c:v>
                </c:pt>
                <c:pt idx="1414">
                  <c:v>1.0890174344054859</c:v>
                </c:pt>
                <c:pt idx="1415">
                  <c:v>1.0896153780297593</c:v>
                </c:pt>
                <c:pt idx="1416">
                  <c:v>1.090639134777303</c:v>
                </c:pt>
                <c:pt idx="1417">
                  <c:v>1.090273044239618</c:v>
                </c:pt>
                <c:pt idx="1418">
                  <c:v>1.0907175488273513</c:v>
                </c:pt>
                <c:pt idx="1419">
                  <c:v>1.0908626667848906</c:v>
                </c:pt>
                <c:pt idx="1420">
                  <c:v>1.09080508562142</c:v>
                </c:pt>
                <c:pt idx="1421">
                  <c:v>1.0915925898131418</c:v>
                </c:pt>
                <c:pt idx="1422">
                  <c:v>1.0915456979840112</c:v>
                </c:pt>
                <c:pt idx="1423">
                  <c:v>1.0916478200516717</c:v>
                </c:pt>
                <c:pt idx="1424">
                  <c:v>1.0911956564419811</c:v>
                </c:pt>
                <c:pt idx="1425">
                  <c:v>1.0912860297792413</c:v>
                </c:pt>
                <c:pt idx="1426">
                  <c:v>1.0909301919431207</c:v>
                </c:pt>
                <c:pt idx="1427">
                  <c:v>1.0911019382033709</c:v>
                </c:pt>
                <c:pt idx="1428">
                  <c:v>1.091190186844732</c:v>
                </c:pt>
                <c:pt idx="1429">
                  <c:v>1.0913458099885556</c:v>
                </c:pt>
                <c:pt idx="1430">
                  <c:v>1.0911851647164441</c:v>
                </c:pt>
                <c:pt idx="1431">
                  <c:v>1.091223763019372</c:v>
                </c:pt>
                <c:pt idx="1432">
                  <c:v>1.0912932658643479</c:v>
                </c:pt>
                <c:pt idx="1433">
                  <c:v>1.0919361383492296</c:v>
                </c:pt>
                <c:pt idx="1434">
                  <c:v>1.0920542698070663</c:v>
                </c:pt>
                <c:pt idx="1435">
                  <c:v>1.0919917510122088</c:v>
                </c:pt>
                <c:pt idx="1436">
                  <c:v>1.0922970666632512</c:v>
                </c:pt>
                <c:pt idx="1437">
                  <c:v>1.0923376791114188</c:v>
                </c:pt>
                <c:pt idx="1438">
                  <c:v>1.0925560175023477</c:v>
                </c:pt>
                <c:pt idx="1439">
                  <c:v>1.0922887273858257</c:v>
                </c:pt>
                <c:pt idx="1440">
                  <c:v>1.0927695515878357</c:v>
                </c:pt>
                <c:pt idx="1441">
                  <c:v>1.0932831887641532</c:v>
                </c:pt>
                <c:pt idx="1442">
                  <c:v>1.0931948331102495</c:v>
                </c:pt>
                <c:pt idx="1443">
                  <c:v>1.0932121117479778</c:v>
                </c:pt>
                <c:pt idx="1444">
                  <c:v>1.0931772618193745</c:v>
                </c:pt>
                <c:pt idx="1445">
                  <c:v>1.093091900337988</c:v>
                </c:pt>
                <c:pt idx="1446">
                  <c:v>1.09311202461097</c:v>
                </c:pt>
                <c:pt idx="1447">
                  <c:v>1.0930185988418528</c:v>
                </c:pt>
                <c:pt idx="1448">
                  <c:v>1.0930307186533512</c:v>
                </c:pt>
                <c:pt idx="1449">
                  <c:v>1.0930010565431147</c:v>
                </c:pt>
                <c:pt idx="1450">
                  <c:v>1.0930504952923148</c:v>
                </c:pt>
                <c:pt idx="1451">
                  <c:v>1.092935012060771</c:v>
                </c:pt>
                <c:pt idx="1452">
                  <c:v>1.0928077171701975</c:v>
                </c:pt>
                <c:pt idx="1453">
                  <c:v>1.0928934850180125</c:v>
                </c:pt>
                <c:pt idx="1454">
                  <c:v>1.092942062083992</c:v>
                </c:pt>
                <c:pt idx="1455">
                  <c:v>1.0924233579810889</c:v>
                </c:pt>
                <c:pt idx="1456">
                  <c:v>1.0924493412297569</c:v>
                </c:pt>
                <c:pt idx="1457">
                  <c:v>1.0925035077669183</c:v>
                </c:pt>
                <c:pt idx="1458">
                  <c:v>1.0925142317310157</c:v>
                </c:pt>
                <c:pt idx="1459">
                  <c:v>1.0923535407729503</c:v>
                </c:pt>
                <c:pt idx="1460">
                  <c:v>1.092405790973249</c:v>
                </c:pt>
                <c:pt idx="1461">
                  <c:v>1.0924533508346297</c:v>
                </c:pt>
                <c:pt idx="1462">
                  <c:v>1.0924473244912101</c:v>
                </c:pt>
                <c:pt idx="1463">
                  <c:v>1.0925053528074753</c:v>
                </c:pt>
                <c:pt idx="1464">
                  <c:v>1.0924428116565599</c:v>
                </c:pt>
                <c:pt idx="1465">
                  <c:v>1.0923674814801376</c:v>
                </c:pt>
                <c:pt idx="1466">
                  <c:v>1.0924650348255016</c:v>
                </c:pt>
                <c:pt idx="1467">
                  <c:v>1.0924392508603078</c:v>
                </c:pt>
                <c:pt idx="1468">
                  <c:v>1.0922256181863115</c:v>
                </c:pt>
                <c:pt idx="1469">
                  <c:v>1.0920984760185115</c:v>
                </c:pt>
                <c:pt idx="1470">
                  <c:v>1.0923601633814251</c:v>
                </c:pt>
                <c:pt idx="1471">
                  <c:v>1.0922065200115003</c:v>
                </c:pt>
                <c:pt idx="1472">
                  <c:v>1.0922751599727583</c:v>
                </c:pt>
                <c:pt idx="1473">
                  <c:v>1.0922514923811424</c:v>
                </c:pt>
                <c:pt idx="1474">
                  <c:v>1.092170375232308</c:v>
                </c:pt>
                <c:pt idx="1475">
                  <c:v>1.0922191073822052</c:v>
                </c:pt>
                <c:pt idx="1476">
                  <c:v>1.0922305670489674</c:v>
                </c:pt>
                <c:pt idx="1477">
                  <c:v>1.0921600095866146</c:v>
                </c:pt>
                <c:pt idx="1478">
                  <c:v>1.0923041527258051</c:v>
                </c:pt>
                <c:pt idx="1479">
                  <c:v>1.0920884085210891</c:v>
                </c:pt>
                <c:pt idx="1480">
                  <c:v>1.0919871705614312</c:v>
                </c:pt>
                <c:pt idx="1481">
                  <c:v>1.0920053980040247</c:v>
                </c:pt>
                <c:pt idx="1482">
                  <c:v>1.0919622574511161</c:v>
                </c:pt>
                <c:pt idx="1483">
                  <c:v>1.0918611581045909</c:v>
                </c:pt>
                <c:pt idx="1484">
                  <c:v>1.091799087155531</c:v>
                </c:pt>
                <c:pt idx="1485">
                  <c:v>1.0917376489611279</c:v>
                </c:pt>
                <c:pt idx="1486">
                  <c:v>1.0916082100339368</c:v>
                </c:pt>
                <c:pt idx="1487">
                  <c:v>1.0917744555764974</c:v>
                </c:pt>
                <c:pt idx="1488">
                  <c:v>1.0918113224428201</c:v>
                </c:pt>
                <c:pt idx="1489">
                  <c:v>1.0917655119164975</c:v>
                </c:pt>
                <c:pt idx="1490">
                  <c:v>1.0916599656818666</c:v>
                </c:pt>
                <c:pt idx="1491">
                  <c:v>1.0911566744900691</c:v>
                </c:pt>
                <c:pt idx="1492">
                  <c:v>1.0912114819334107</c:v>
                </c:pt>
                <c:pt idx="1493">
                  <c:v>1.0911990357193884</c:v>
                </c:pt>
                <c:pt idx="1494">
                  <c:v>1.0913177678140182</c:v>
                </c:pt>
                <c:pt idx="1495">
                  <c:v>1.0914151440363775</c:v>
                </c:pt>
                <c:pt idx="1496">
                  <c:v>1.0914855823611689</c:v>
                </c:pt>
                <c:pt idx="1497">
                  <c:v>1.0916200659635349</c:v>
                </c:pt>
                <c:pt idx="1498">
                  <c:v>1.0915881822918712</c:v>
                </c:pt>
                <c:pt idx="1499">
                  <c:v>1.0915524917022337</c:v>
                </c:pt>
                <c:pt idx="1500">
                  <c:v>1.0915046262300776</c:v>
                </c:pt>
                <c:pt idx="1501">
                  <c:v>1.0914454645654397</c:v>
                </c:pt>
                <c:pt idx="1502">
                  <c:v>1.0917791283272325</c:v>
                </c:pt>
                <c:pt idx="1503">
                  <c:v>1.091773251123739</c:v>
                </c:pt>
                <c:pt idx="1504">
                  <c:v>1.0917759354628929</c:v>
                </c:pt>
                <c:pt idx="1505">
                  <c:v>1.0917875530050629</c:v>
                </c:pt>
                <c:pt idx="1506">
                  <c:v>1.0914993506995798</c:v>
                </c:pt>
                <c:pt idx="1507">
                  <c:v>1.0915635263828878</c:v>
                </c:pt>
                <c:pt idx="1508">
                  <c:v>1.0916645657937785</c:v>
                </c:pt>
                <c:pt idx="1509">
                  <c:v>1.0917372921397559</c:v>
                </c:pt>
                <c:pt idx="1510">
                  <c:v>1.0917133788401931</c:v>
                </c:pt>
                <c:pt idx="1511">
                  <c:v>1.0917792014500196</c:v>
                </c:pt>
                <c:pt idx="1512">
                  <c:v>1.0917073327556019</c:v>
                </c:pt>
                <c:pt idx="1513">
                  <c:v>1.0916746333351726</c:v>
                </c:pt>
                <c:pt idx="1514">
                  <c:v>1.0916149788874703</c:v>
                </c:pt>
                <c:pt idx="1515">
                  <c:v>1.0917290972578808</c:v>
                </c:pt>
                <c:pt idx="1516">
                  <c:v>1.0923805328637262</c:v>
                </c:pt>
                <c:pt idx="1517">
                  <c:v>1.0918356883219658</c:v>
                </c:pt>
                <c:pt idx="1518">
                  <c:v>1.0921143272393854</c:v>
                </c:pt>
                <c:pt idx="1519">
                  <c:v>1.0924226269586952</c:v>
                </c:pt>
                <c:pt idx="1520">
                  <c:v>1.0924882066165391</c:v>
                </c:pt>
                <c:pt idx="1521">
                  <c:v>1.0929041424947603</c:v>
                </c:pt>
                <c:pt idx="1522">
                  <c:v>1.0927730200078314</c:v>
                </c:pt>
                <c:pt idx="1523">
                  <c:v>1.0928118203112542</c:v>
                </c:pt>
                <c:pt idx="1524">
                  <c:v>1.0928714516163871</c:v>
                </c:pt>
                <c:pt idx="1525">
                  <c:v>1.0927050491730064</c:v>
                </c:pt>
                <c:pt idx="1526">
                  <c:v>1.0925223552300762</c:v>
                </c:pt>
                <c:pt idx="1527">
                  <c:v>1.092393700707565</c:v>
                </c:pt>
                <c:pt idx="1528">
                  <c:v>1.0922501149626422</c:v>
                </c:pt>
                <c:pt idx="1529">
                  <c:v>1.092196686577793</c:v>
                </c:pt>
                <c:pt idx="1530">
                  <c:v>1.0919992074838394</c:v>
                </c:pt>
                <c:pt idx="1531">
                  <c:v>1.0919617511157218</c:v>
                </c:pt>
                <c:pt idx="1532">
                  <c:v>1.0918712413882368</c:v>
                </c:pt>
                <c:pt idx="1533">
                  <c:v>1.0918202633090315</c:v>
                </c:pt>
                <c:pt idx="1534">
                  <c:v>1.0917113937456906</c:v>
                </c:pt>
                <c:pt idx="1535">
                  <c:v>1.0916317913132412</c:v>
                </c:pt>
                <c:pt idx="1536">
                  <c:v>1.0916028006538276</c:v>
                </c:pt>
                <c:pt idx="1537">
                  <c:v>1.0916455351540733</c:v>
                </c:pt>
                <c:pt idx="1538">
                  <c:v>1.0915900808181798</c:v>
                </c:pt>
                <c:pt idx="1539">
                  <c:v>1.0910471751008599</c:v>
                </c:pt>
                <c:pt idx="1540">
                  <c:v>1.0910104776867051</c:v>
                </c:pt>
                <c:pt idx="1541">
                  <c:v>1.0910082765659024</c:v>
                </c:pt>
                <c:pt idx="1542">
                  <c:v>1.0909764883925674</c:v>
                </c:pt>
                <c:pt idx="1543">
                  <c:v>1.091028692769817</c:v>
                </c:pt>
                <c:pt idx="1544">
                  <c:v>1.0910087269437994</c:v>
                </c:pt>
                <c:pt idx="1545">
                  <c:v>1.0915186593383477</c:v>
                </c:pt>
                <c:pt idx="1546">
                  <c:v>1.091658454841135</c:v>
                </c:pt>
                <c:pt idx="1547">
                  <c:v>1.0915897267743553</c:v>
                </c:pt>
                <c:pt idx="1548">
                  <c:v>1.091630142045535</c:v>
                </c:pt>
                <c:pt idx="1549">
                  <c:v>1.09161927724132</c:v>
                </c:pt>
                <c:pt idx="1550">
                  <c:v>1.0911932836170612</c:v>
                </c:pt>
                <c:pt idx="1551">
                  <c:v>1.0912464712632004</c:v>
                </c:pt>
                <c:pt idx="1552">
                  <c:v>1.0912671918358243</c:v>
                </c:pt>
                <c:pt idx="1553">
                  <c:v>1.0910116866080488</c:v>
                </c:pt>
                <c:pt idx="1554">
                  <c:v>1.0907534273647264</c:v>
                </c:pt>
                <c:pt idx="1555">
                  <c:v>1.0907992327798068</c:v>
                </c:pt>
                <c:pt idx="1556">
                  <c:v>1.0908184705113768</c:v>
                </c:pt>
                <c:pt idx="1557">
                  <c:v>1.0908067951349807</c:v>
                </c:pt>
                <c:pt idx="1558">
                  <c:v>1.0908042995262321</c:v>
                </c:pt>
                <c:pt idx="1559">
                  <c:v>1.0908204202593514</c:v>
                </c:pt>
                <c:pt idx="1560">
                  <c:v>1.090323668504235</c:v>
                </c:pt>
                <c:pt idx="1561">
                  <c:v>1.0895544756203879</c:v>
                </c:pt>
                <c:pt idx="1562">
                  <c:v>1.0898726468595246</c:v>
                </c:pt>
                <c:pt idx="1563">
                  <c:v>1.089847225591704</c:v>
                </c:pt>
                <c:pt idx="1564">
                  <c:v>1.0904724825746144</c:v>
                </c:pt>
                <c:pt idx="1565">
                  <c:v>1.0902010235596367</c:v>
                </c:pt>
                <c:pt idx="1566">
                  <c:v>1.0901111145197662</c:v>
                </c:pt>
                <c:pt idx="1567">
                  <c:v>1.0900188727359086</c:v>
                </c:pt>
                <c:pt idx="1568">
                  <c:v>1.0898949951624337</c:v>
                </c:pt>
                <c:pt idx="1569">
                  <c:v>1.0898130852738712</c:v>
                </c:pt>
                <c:pt idx="1570">
                  <c:v>1.0897823326861287</c:v>
                </c:pt>
                <c:pt idx="1571">
                  <c:v>1.0897072042990377</c:v>
                </c:pt>
                <c:pt idx="1572">
                  <c:v>1.0893470502043452</c:v>
                </c:pt>
                <c:pt idx="1573">
                  <c:v>1.0898454166414395</c:v>
                </c:pt>
                <c:pt idx="1574">
                  <c:v>1.0895444980033377</c:v>
                </c:pt>
                <c:pt idx="1575">
                  <c:v>1.0895889111514072</c:v>
                </c:pt>
                <c:pt idx="1576">
                  <c:v>1.0893393938136864</c:v>
                </c:pt>
                <c:pt idx="1577">
                  <c:v>1.0892316686401087</c:v>
                </c:pt>
                <c:pt idx="1578">
                  <c:v>1.0894042323461051</c:v>
                </c:pt>
                <c:pt idx="1579">
                  <c:v>1.0892762524905797</c:v>
                </c:pt>
                <c:pt idx="1580">
                  <c:v>1.0893267839621474</c:v>
                </c:pt>
                <c:pt idx="1581">
                  <c:v>1.0895195398059176</c:v>
                </c:pt>
                <c:pt idx="1582">
                  <c:v>1.0896344365278323</c:v>
                </c:pt>
                <c:pt idx="1583">
                  <c:v>1.089608448253532</c:v>
                </c:pt>
                <c:pt idx="1584">
                  <c:v>1.0895887552337049</c:v>
                </c:pt>
                <c:pt idx="1585">
                  <c:v>1.08966808184022</c:v>
                </c:pt>
                <c:pt idx="1586">
                  <c:v>1.088603726433516</c:v>
                </c:pt>
                <c:pt idx="1587">
                  <c:v>1.0889295234857534</c:v>
                </c:pt>
                <c:pt idx="1588">
                  <c:v>1.0887852762000343</c:v>
                </c:pt>
                <c:pt idx="1589">
                  <c:v>1.0887505283915309</c:v>
                </c:pt>
                <c:pt idx="1590">
                  <c:v>1.0889619772380097</c:v>
                </c:pt>
                <c:pt idx="1591">
                  <c:v>1.0886950037735148</c:v>
                </c:pt>
                <c:pt idx="1592">
                  <c:v>1.088557849401826</c:v>
                </c:pt>
                <c:pt idx="1593">
                  <c:v>1.0885063530303065</c:v>
                </c:pt>
                <c:pt idx="1594">
                  <c:v>1.0884705424459766</c:v>
                </c:pt>
                <c:pt idx="1595">
                  <c:v>1.0877189689402553</c:v>
                </c:pt>
                <c:pt idx="1596">
                  <c:v>1.0877965136726568</c:v>
                </c:pt>
                <c:pt idx="1597">
                  <c:v>1.0879378588629329</c:v>
                </c:pt>
                <c:pt idx="1598">
                  <c:v>1.087866747538627</c:v>
                </c:pt>
                <c:pt idx="1599">
                  <c:v>1.0878736255466515</c:v>
                </c:pt>
                <c:pt idx="1600">
                  <c:v>1.0879900171818235</c:v>
                </c:pt>
                <c:pt idx="1601">
                  <c:v>1.0880864877199006</c:v>
                </c:pt>
                <c:pt idx="1602">
                  <c:v>1.0882148718425246</c:v>
                </c:pt>
                <c:pt idx="1603">
                  <c:v>1.0882393805949306</c:v>
                </c:pt>
                <c:pt idx="1604">
                  <c:v>1.0884438418309195</c:v>
                </c:pt>
                <c:pt idx="1605">
                  <c:v>1.0883858678751095</c:v>
                </c:pt>
                <c:pt idx="1606">
                  <c:v>1.0885979923770257</c:v>
                </c:pt>
                <c:pt idx="1607">
                  <c:v>1.0886253478387125</c:v>
                </c:pt>
                <c:pt idx="1608">
                  <c:v>1.0886952158162178</c:v>
                </c:pt>
                <c:pt idx="1609">
                  <c:v>1.0888894383461292</c:v>
                </c:pt>
                <c:pt idx="1610">
                  <c:v>1.0882561366434882</c:v>
                </c:pt>
                <c:pt idx="1611">
                  <c:v>1.0884019243697138</c:v>
                </c:pt>
                <c:pt idx="1612">
                  <c:v>1.0883113494079686</c:v>
                </c:pt>
                <c:pt idx="1613">
                  <c:v>1.0882640381075261</c:v>
                </c:pt>
                <c:pt idx="1614">
                  <c:v>1.0882101456349977</c:v>
                </c:pt>
                <c:pt idx="1615">
                  <c:v>1.0881777252763658</c:v>
                </c:pt>
                <c:pt idx="1616">
                  <c:v>1.0880952845683254</c:v>
                </c:pt>
                <c:pt idx="1617">
                  <c:v>1.0881143755711529</c:v>
                </c:pt>
                <c:pt idx="1618">
                  <c:v>1.0874888847512971</c:v>
                </c:pt>
                <c:pt idx="1619">
                  <c:v>1.0872783364260576</c:v>
                </c:pt>
                <c:pt idx="1620">
                  <c:v>1.087394352667965</c:v>
                </c:pt>
                <c:pt idx="1621">
                  <c:v>1.0871623112600661</c:v>
                </c:pt>
                <c:pt idx="1622">
                  <c:v>1.0871983843037734</c:v>
                </c:pt>
                <c:pt idx="1623">
                  <c:v>1.0873154018960827</c:v>
                </c:pt>
                <c:pt idx="1624">
                  <c:v>1.0875384079394654</c:v>
                </c:pt>
                <c:pt idx="1625">
                  <c:v>1.0880189973970058</c:v>
                </c:pt>
                <c:pt idx="1626">
                  <c:v>1.0880824556815623</c:v>
                </c:pt>
                <c:pt idx="1627">
                  <c:v>1.0880765217685462</c:v>
                </c:pt>
                <c:pt idx="1628">
                  <c:v>1.0881121970774437</c:v>
                </c:pt>
                <c:pt idx="1629">
                  <c:v>1.0881056262423785</c:v>
                </c:pt>
                <c:pt idx="1630">
                  <c:v>1.0886662857712426</c:v>
                </c:pt>
                <c:pt idx="1631">
                  <c:v>1.0886340916091208</c:v>
                </c:pt>
                <c:pt idx="1632">
                  <c:v>1.0886000290087063</c:v>
                </c:pt>
                <c:pt idx="1633">
                  <c:v>1.0885053868462775</c:v>
                </c:pt>
                <c:pt idx="1634">
                  <c:v>1.0884613922040074</c:v>
                </c:pt>
                <c:pt idx="1635">
                  <c:v>1.0886246488349594</c:v>
                </c:pt>
                <c:pt idx="1636">
                  <c:v>1.088590006659649</c:v>
                </c:pt>
                <c:pt idx="1637">
                  <c:v>1.088627825553786</c:v>
                </c:pt>
                <c:pt idx="1638">
                  <c:v>1.0883449913054617</c:v>
                </c:pt>
                <c:pt idx="1639">
                  <c:v>1.0883782060316256</c:v>
                </c:pt>
                <c:pt idx="1640">
                  <c:v>1.0882621552104201</c:v>
                </c:pt>
                <c:pt idx="1641">
                  <c:v>1.0882036938515665</c:v>
                </c:pt>
                <c:pt idx="1642">
                  <c:v>1.08814196252516</c:v>
                </c:pt>
                <c:pt idx="1643">
                  <c:v>1.087868778130616</c:v>
                </c:pt>
                <c:pt idx="1644">
                  <c:v>1.0878701742413337</c:v>
                </c:pt>
                <c:pt idx="1645">
                  <c:v>1.0878287581386474</c:v>
                </c:pt>
                <c:pt idx="1646">
                  <c:v>1.0879747971125238</c:v>
                </c:pt>
                <c:pt idx="1647">
                  <c:v>1.0878667551073506</c:v>
                </c:pt>
                <c:pt idx="1648">
                  <c:v>1.087066875262986</c:v>
                </c:pt>
                <c:pt idx="1649">
                  <c:v>1.0871592549774249</c:v>
                </c:pt>
                <c:pt idx="1650">
                  <c:v>1.0872669642195254</c:v>
                </c:pt>
                <c:pt idx="1651">
                  <c:v>1.087573985109334</c:v>
                </c:pt>
                <c:pt idx="1652">
                  <c:v>1.087373024883618</c:v>
                </c:pt>
                <c:pt idx="1653">
                  <c:v>1.0873657483371155</c:v>
                </c:pt>
                <c:pt idx="1654">
                  <c:v>1.0858370255061263</c:v>
                </c:pt>
                <c:pt idx="1655">
                  <c:v>1.0857760223155934</c:v>
                </c:pt>
                <c:pt idx="1656">
                  <c:v>1.0862233855768471</c:v>
                </c:pt>
                <c:pt idx="1657">
                  <c:v>1.0865047850083855</c:v>
                </c:pt>
                <c:pt idx="1658">
                  <c:v>1.0866121552141335</c:v>
                </c:pt>
                <c:pt idx="1659">
                  <c:v>1.0864582758302215</c:v>
                </c:pt>
                <c:pt idx="1660">
                  <c:v>1.086430984543759</c:v>
                </c:pt>
                <c:pt idx="1661">
                  <c:v>1.0864174218682785</c:v>
                </c:pt>
                <c:pt idx="1662">
                  <c:v>1.087222150675808</c:v>
                </c:pt>
                <c:pt idx="1663">
                  <c:v>1.0865770420093857</c:v>
                </c:pt>
                <c:pt idx="1664">
                  <c:v>1.0866326267964821</c:v>
                </c:pt>
                <c:pt idx="1665">
                  <c:v>1.0873388514718723</c:v>
                </c:pt>
                <c:pt idx="1666">
                  <c:v>1.0873289853404835</c:v>
                </c:pt>
                <c:pt idx="1667">
                  <c:v>1.0874637244293273</c:v>
                </c:pt>
                <c:pt idx="1668">
                  <c:v>1.0876654140034316</c:v>
                </c:pt>
                <c:pt idx="1669">
                  <c:v>1.0875962447844518</c:v>
                </c:pt>
                <c:pt idx="1670">
                  <c:v>1.0888514250218968</c:v>
                </c:pt>
                <c:pt idx="1671">
                  <c:v>1.088890862287077</c:v>
                </c:pt>
                <c:pt idx="1672">
                  <c:v>1.0890122819115755</c:v>
                </c:pt>
                <c:pt idx="1673">
                  <c:v>1.0890782838765038</c:v>
                </c:pt>
                <c:pt idx="1674">
                  <c:v>1.0890169310159161</c:v>
                </c:pt>
                <c:pt idx="1675">
                  <c:v>1.090245060884008</c:v>
                </c:pt>
                <c:pt idx="1676">
                  <c:v>1.0898153569509794</c:v>
                </c:pt>
                <c:pt idx="1677">
                  <c:v>1.0895592215829379</c:v>
                </c:pt>
                <c:pt idx="1678">
                  <c:v>1.0897026585927245</c:v>
                </c:pt>
                <c:pt idx="1679">
                  <c:v>1.0896950121106457</c:v>
                </c:pt>
                <c:pt idx="1680">
                  <c:v>1.0894443677791454</c:v>
                </c:pt>
                <c:pt idx="1681">
                  <c:v>1.0892948807008118</c:v>
                </c:pt>
                <c:pt idx="1682">
                  <c:v>1.0893154452924183</c:v>
                </c:pt>
                <c:pt idx="1683">
                  <c:v>1.0891672771764176</c:v>
                </c:pt>
                <c:pt idx="1684">
                  <c:v>1.0890212584188854</c:v>
                </c:pt>
                <c:pt idx="1685">
                  <c:v>1.0882746278826596</c:v>
                </c:pt>
                <c:pt idx="1686">
                  <c:v>1.0882181645816256</c:v>
                </c:pt>
                <c:pt idx="1687">
                  <c:v>1.0883170345069531</c:v>
                </c:pt>
                <c:pt idx="1688">
                  <c:v>1.0894518247718639</c:v>
                </c:pt>
                <c:pt idx="1689">
                  <c:v>1.0894660283937494</c:v>
                </c:pt>
                <c:pt idx="1690">
                  <c:v>1.0893706708471871</c:v>
                </c:pt>
                <c:pt idx="1691">
                  <c:v>1.0893737520675855</c:v>
                </c:pt>
                <c:pt idx="1692">
                  <c:v>1.0893968856081235</c:v>
                </c:pt>
                <c:pt idx="1693">
                  <c:v>1.0894755135590983</c:v>
                </c:pt>
                <c:pt idx="1694">
                  <c:v>1.0893378011405532</c:v>
                </c:pt>
                <c:pt idx="1695">
                  <c:v>1.0894232325318669</c:v>
                </c:pt>
                <c:pt idx="1696">
                  <c:v>1.0892647369067472</c:v>
                </c:pt>
                <c:pt idx="1697">
                  <c:v>1.0894772572479832</c:v>
                </c:pt>
                <c:pt idx="1698">
                  <c:v>1.0894095152934449</c:v>
                </c:pt>
                <c:pt idx="1699">
                  <c:v>1.0901314698127056</c:v>
                </c:pt>
                <c:pt idx="1700">
                  <c:v>1.0901108520937255</c:v>
                </c:pt>
                <c:pt idx="1701">
                  <c:v>1.0907820569569875</c:v>
                </c:pt>
                <c:pt idx="1702">
                  <c:v>1.0906983310368907</c:v>
                </c:pt>
                <c:pt idx="1703">
                  <c:v>1.0887486198261256</c:v>
                </c:pt>
                <c:pt idx="1704">
                  <c:v>1.0889919733346334</c:v>
                </c:pt>
                <c:pt idx="1705">
                  <c:v>1.0893739883540281</c:v>
                </c:pt>
                <c:pt idx="1706">
                  <c:v>1.0893808891264503</c:v>
                </c:pt>
                <c:pt idx="1707">
                  <c:v>1.0895803958071864</c:v>
                </c:pt>
                <c:pt idx="1708">
                  <c:v>1.0894125969159048</c:v>
                </c:pt>
                <c:pt idx="1709">
                  <c:v>1.089579636106887</c:v>
                </c:pt>
                <c:pt idx="1710">
                  <c:v>1.0896784750215238</c:v>
                </c:pt>
                <c:pt idx="1711">
                  <c:v>1.0906233387048143</c:v>
                </c:pt>
                <c:pt idx="1712">
                  <c:v>1.0906505907972281</c:v>
                </c:pt>
                <c:pt idx="1713">
                  <c:v>1.0906309032079986</c:v>
                </c:pt>
                <c:pt idx="1714">
                  <c:v>1.0902536880984699</c:v>
                </c:pt>
                <c:pt idx="1715">
                  <c:v>1.0902939501190345</c:v>
                </c:pt>
                <c:pt idx="1716">
                  <c:v>1.090238388057261</c:v>
                </c:pt>
                <c:pt idx="1717">
                  <c:v>1.0902706793242407</c:v>
                </c:pt>
                <c:pt idx="1718">
                  <c:v>1.0903145084694079</c:v>
                </c:pt>
                <c:pt idx="1719">
                  <c:v>1.0902154483457787</c:v>
                </c:pt>
                <c:pt idx="1720">
                  <c:v>1.090176511679851</c:v>
                </c:pt>
                <c:pt idx="1721">
                  <c:v>1.0899604714682503</c:v>
                </c:pt>
                <c:pt idx="1722">
                  <c:v>1.0899283709238352</c:v>
                </c:pt>
                <c:pt idx="1723">
                  <c:v>1.0899715253523061</c:v>
                </c:pt>
                <c:pt idx="1724">
                  <c:v>1.0896071872655297</c:v>
                </c:pt>
                <c:pt idx="1725">
                  <c:v>1.089456412920617</c:v>
                </c:pt>
                <c:pt idx="1726">
                  <c:v>1.0894078681222301</c:v>
                </c:pt>
                <c:pt idx="1727">
                  <c:v>1.0893007732145634</c:v>
                </c:pt>
                <c:pt idx="1728">
                  <c:v>1.0893163658202847</c:v>
                </c:pt>
                <c:pt idx="1729">
                  <c:v>1.0893628252767664</c:v>
                </c:pt>
                <c:pt idx="1730">
                  <c:v>1.089429038117981</c:v>
                </c:pt>
                <c:pt idx="1731">
                  <c:v>1.0893557969835537</c:v>
                </c:pt>
                <c:pt idx="1732">
                  <c:v>1.0895435885391769</c:v>
                </c:pt>
                <c:pt idx="1733">
                  <c:v>1.0896782429431253</c:v>
                </c:pt>
                <c:pt idx="1734">
                  <c:v>1.0895830735982004</c:v>
                </c:pt>
                <c:pt idx="1735">
                  <c:v>1.0905236965801459</c:v>
                </c:pt>
                <c:pt idx="1736">
                  <c:v>1.0906008104081939</c:v>
                </c:pt>
                <c:pt idx="1737">
                  <c:v>1.0906388908711011</c:v>
                </c:pt>
                <c:pt idx="1738">
                  <c:v>1.0905685357118189</c:v>
                </c:pt>
                <c:pt idx="1739">
                  <c:v>1.0895688713275311</c:v>
                </c:pt>
                <c:pt idx="1740">
                  <c:v>1.0895442404921514</c:v>
                </c:pt>
                <c:pt idx="1741">
                  <c:v>1.0894407151325918</c:v>
                </c:pt>
                <c:pt idx="1742">
                  <c:v>1.0894216488665638</c:v>
                </c:pt>
                <c:pt idx="1743">
                  <c:v>1.0892196913325649</c:v>
                </c:pt>
                <c:pt idx="1744">
                  <c:v>1.0891219483407639</c:v>
                </c:pt>
                <c:pt idx="1745">
                  <c:v>1.0890631189106696</c:v>
                </c:pt>
                <c:pt idx="1746">
                  <c:v>1.0890050849963007</c:v>
                </c:pt>
                <c:pt idx="1747">
                  <c:v>1.0890338038476841</c:v>
                </c:pt>
                <c:pt idx="1748">
                  <c:v>1.0891689653095007</c:v>
                </c:pt>
                <c:pt idx="1749">
                  <c:v>1.0891527292541321</c:v>
                </c:pt>
                <c:pt idx="1750">
                  <c:v>1.0891580078098224</c:v>
                </c:pt>
                <c:pt idx="1751">
                  <c:v>1.0893329862788517</c:v>
                </c:pt>
                <c:pt idx="1752">
                  <c:v>1.0894383885762351</c:v>
                </c:pt>
                <c:pt idx="1753">
                  <c:v>1.0894308469276164</c:v>
                </c:pt>
                <c:pt idx="1754">
                  <c:v>1.089515753575401</c:v>
                </c:pt>
                <c:pt idx="1755">
                  <c:v>1.0895698184826335</c:v>
                </c:pt>
                <c:pt idx="1756">
                  <c:v>1.0896725738935706</c:v>
                </c:pt>
                <c:pt idx="1757">
                  <c:v>1.0894921237464339</c:v>
                </c:pt>
                <c:pt idx="1758">
                  <c:v>1.0892660065994684</c:v>
                </c:pt>
                <c:pt idx="1759">
                  <c:v>1.0892116898065674</c:v>
                </c:pt>
                <c:pt idx="1760">
                  <c:v>1.0890576402095065</c:v>
                </c:pt>
                <c:pt idx="1761">
                  <c:v>1.0892191446386263</c:v>
                </c:pt>
                <c:pt idx="1762">
                  <c:v>1.0876150675478626</c:v>
                </c:pt>
                <c:pt idx="1763">
                  <c:v>1.0885589654841188</c:v>
                </c:pt>
                <c:pt idx="1764">
                  <c:v>1.0884704838703601</c:v>
                </c:pt>
                <c:pt idx="1765">
                  <c:v>1.0882915066343528</c:v>
                </c:pt>
                <c:pt idx="1766">
                  <c:v>1.0881206908572987</c:v>
                </c:pt>
                <c:pt idx="1767">
                  <c:v>1.0877864354207196</c:v>
                </c:pt>
                <c:pt idx="1768">
                  <c:v>1.087704900371647</c:v>
                </c:pt>
                <c:pt idx="1769">
                  <c:v>1.0876922264554871</c:v>
                </c:pt>
                <c:pt idx="1770">
                  <c:v>1.087692074413334</c:v>
                </c:pt>
                <c:pt idx="1771">
                  <c:v>1.0875737599138444</c:v>
                </c:pt>
                <c:pt idx="1772">
                  <c:v>1.087916193978874</c:v>
                </c:pt>
                <c:pt idx="1773">
                  <c:v>1.0879112620838989</c:v>
                </c:pt>
                <c:pt idx="1774">
                  <c:v>1.0864743137630939</c:v>
                </c:pt>
                <c:pt idx="1775">
                  <c:v>1.0866998417605995</c:v>
                </c:pt>
                <c:pt idx="1776">
                  <c:v>1.0859861238916795</c:v>
                </c:pt>
                <c:pt idx="1777">
                  <c:v>1.0859324837395827</c:v>
                </c:pt>
                <c:pt idx="1778">
                  <c:v>1.0864223993043274</c:v>
                </c:pt>
                <c:pt idx="1779">
                  <c:v>1.0863805883534929</c:v>
                </c:pt>
                <c:pt idx="1780">
                  <c:v>1.0861084618687364</c:v>
                </c:pt>
                <c:pt idx="1781">
                  <c:v>1.0853996547268561</c:v>
                </c:pt>
                <c:pt idx="1782">
                  <c:v>1.0853408331623262</c:v>
                </c:pt>
                <c:pt idx="1783">
                  <c:v>1.0855208552485756</c:v>
                </c:pt>
                <c:pt idx="1784">
                  <c:v>1.0861317503452257</c:v>
                </c:pt>
                <c:pt idx="1785">
                  <c:v>1.0864489495473626</c:v>
                </c:pt>
                <c:pt idx="1786">
                  <c:v>1.085197708240889</c:v>
                </c:pt>
                <c:pt idx="1787">
                  <c:v>1.0851461650042593</c:v>
                </c:pt>
                <c:pt idx="1788">
                  <c:v>1.0851842785009533</c:v>
                </c:pt>
                <c:pt idx="1789">
                  <c:v>1.0855476612725421</c:v>
                </c:pt>
                <c:pt idx="1790">
                  <c:v>1.085670995452759</c:v>
                </c:pt>
                <c:pt idx="1791">
                  <c:v>1.0857969687214866</c:v>
                </c:pt>
                <c:pt idx="1792">
                  <c:v>1.085819244847573</c:v>
                </c:pt>
                <c:pt idx="1793">
                  <c:v>1.0860316542007218</c:v>
                </c:pt>
                <c:pt idx="1794">
                  <c:v>1.0860901624141726</c:v>
                </c:pt>
                <c:pt idx="1795">
                  <c:v>1.0859736196736847</c:v>
                </c:pt>
                <c:pt idx="1796">
                  <c:v>1.0860229014819931</c:v>
                </c:pt>
                <c:pt idx="1797">
                  <c:v>1.0860994208280788</c:v>
                </c:pt>
                <c:pt idx="1798">
                  <c:v>1.0857650333550741</c:v>
                </c:pt>
                <c:pt idx="1799">
                  <c:v>1.0858821367743121</c:v>
                </c:pt>
                <c:pt idx="1800">
                  <c:v>1.0867167911080016</c:v>
                </c:pt>
                <c:pt idx="1801">
                  <c:v>1.086704037512279</c:v>
                </c:pt>
                <c:pt idx="1802">
                  <c:v>1.0862766638549048</c:v>
                </c:pt>
                <c:pt idx="1803">
                  <c:v>1.0860619681137387</c:v>
                </c:pt>
                <c:pt idx="1804">
                  <c:v>1.0861641061202152</c:v>
                </c:pt>
                <c:pt idx="1805">
                  <c:v>1.0863317934889591</c:v>
                </c:pt>
                <c:pt idx="1806">
                  <c:v>1.0866809840093747</c:v>
                </c:pt>
                <c:pt idx="1807">
                  <c:v>1.0867372638154635</c:v>
                </c:pt>
                <c:pt idx="1808">
                  <c:v>1.0869821673423865</c:v>
                </c:pt>
                <c:pt idx="1809">
                  <c:v>1.0865675673693318</c:v>
                </c:pt>
                <c:pt idx="1810">
                  <c:v>1.0867958031738505</c:v>
                </c:pt>
                <c:pt idx="1811">
                  <c:v>1.0868244303693775</c:v>
                </c:pt>
                <c:pt idx="1812">
                  <c:v>1.0863876571167024</c:v>
                </c:pt>
                <c:pt idx="1813">
                  <c:v>1.0862370568332651</c:v>
                </c:pt>
                <c:pt idx="1814">
                  <c:v>1.0863503990118613</c:v>
                </c:pt>
                <c:pt idx="1815">
                  <c:v>1.0864231152972383</c:v>
                </c:pt>
                <c:pt idx="1816">
                  <c:v>1.0863486883428874</c:v>
                </c:pt>
                <c:pt idx="1817">
                  <c:v>1.0865414050710356</c:v>
                </c:pt>
                <c:pt idx="1818">
                  <c:v>1.0875722220479249</c:v>
                </c:pt>
                <c:pt idx="1819">
                  <c:v>1.087725084668677</c:v>
                </c:pt>
                <c:pt idx="1820">
                  <c:v>1.0874954403701254</c:v>
                </c:pt>
                <c:pt idx="1821">
                  <c:v>1.0876836043855458</c:v>
                </c:pt>
                <c:pt idx="1822">
                  <c:v>1.0868098371233763</c:v>
                </c:pt>
                <c:pt idx="1823">
                  <c:v>1.0867783196935326</c:v>
                </c:pt>
                <c:pt idx="1824">
                  <c:v>1.0867384358839332</c:v>
                </c:pt>
                <c:pt idx="1825">
                  <c:v>1.0871223602809967</c:v>
                </c:pt>
                <c:pt idx="1826">
                  <c:v>1.0870488407040424</c:v>
                </c:pt>
                <c:pt idx="1827">
                  <c:v>1.0870992972327416</c:v>
                </c:pt>
                <c:pt idx="1828">
                  <c:v>1.0870030210062493</c:v>
                </c:pt>
                <c:pt idx="1829">
                  <c:v>1.0869467312615471</c:v>
                </c:pt>
                <c:pt idx="1830">
                  <c:v>1.0871665242393855</c:v>
                </c:pt>
                <c:pt idx="1831">
                  <c:v>1.0878569991996656</c:v>
                </c:pt>
              </c:numCache>
            </c:numRef>
          </c:xVal>
          <c:yVal>
            <c:numRef>
              <c:f>Charts!AllTarget</c:f>
              <c:numCache>
                <c:formatCode>0.000</c:formatCode>
                <c:ptCount val="1832"/>
                <c:pt idx="0">
                  <c:v>1.08263</c:v>
                </c:pt>
                <c:pt idx="1">
                  <c:v>1.0824100000000001</c:v>
                </c:pt>
                <c:pt idx="2">
                  <c:v>1.08256</c:v>
                </c:pt>
                <c:pt idx="3">
                  <c:v>1.0825</c:v>
                </c:pt>
                <c:pt idx="4">
                  <c:v>1.0825800000000001</c:v>
                </c:pt>
                <c:pt idx="5">
                  <c:v>1.0825499999999999</c:v>
                </c:pt>
                <c:pt idx="6">
                  <c:v>1.0826199999999999</c:v>
                </c:pt>
                <c:pt idx="7">
                  <c:v>1.0825800000000001</c:v>
                </c:pt>
                <c:pt idx="8">
                  <c:v>1.08247</c:v>
                </c:pt>
                <c:pt idx="9">
                  <c:v>1.0825800000000001</c:v>
                </c:pt>
                <c:pt idx="10">
                  <c:v>1.0825800000000001</c:v>
                </c:pt>
                <c:pt idx="11">
                  <c:v>1.08267</c:v>
                </c:pt>
                <c:pt idx="12">
                  <c:v>1.08243</c:v>
                </c:pt>
                <c:pt idx="13">
                  <c:v>1.0825199999999999</c:v>
                </c:pt>
                <c:pt idx="14">
                  <c:v>1.08266</c:v>
                </c:pt>
                <c:pt idx="15">
                  <c:v>1.0827599999999999</c:v>
                </c:pt>
                <c:pt idx="16">
                  <c:v>1.0829200000000001</c:v>
                </c:pt>
                <c:pt idx="17">
                  <c:v>1.083</c:v>
                </c:pt>
                <c:pt idx="18">
                  <c:v>1.08291</c:v>
                </c:pt>
                <c:pt idx="19">
                  <c:v>1.0829200000000001</c:v>
                </c:pt>
                <c:pt idx="20">
                  <c:v>1.0829200000000001</c:v>
                </c:pt>
                <c:pt idx="21">
                  <c:v>1.0829500000000001</c:v>
                </c:pt>
                <c:pt idx="22">
                  <c:v>1.08291</c:v>
                </c:pt>
                <c:pt idx="23">
                  <c:v>1.08287</c:v>
                </c:pt>
                <c:pt idx="24">
                  <c:v>1.0830299999999999</c:v>
                </c:pt>
                <c:pt idx="25">
                  <c:v>1.0831299999999999</c:v>
                </c:pt>
                <c:pt idx="26">
                  <c:v>1.08325</c:v>
                </c:pt>
                <c:pt idx="27">
                  <c:v>1.08348</c:v>
                </c:pt>
                <c:pt idx="28">
                  <c:v>1.08355</c:v>
                </c:pt>
                <c:pt idx="29">
                  <c:v>1.08362</c:v>
                </c:pt>
                <c:pt idx="30">
                  <c:v>1.08385</c:v>
                </c:pt>
                <c:pt idx="31">
                  <c:v>1.0838300000000001</c:v>
                </c:pt>
                <c:pt idx="32">
                  <c:v>1.0838699999999999</c:v>
                </c:pt>
                <c:pt idx="33">
                  <c:v>1.0838300000000001</c:v>
                </c:pt>
                <c:pt idx="34">
                  <c:v>1.08371</c:v>
                </c:pt>
                <c:pt idx="35">
                  <c:v>1.08371</c:v>
                </c:pt>
                <c:pt idx="36">
                  <c:v>1.0834999999999999</c:v>
                </c:pt>
                <c:pt idx="37">
                  <c:v>1.0835699999999999</c:v>
                </c:pt>
                <c:pt idx="38">
                  <c:v>1.08375</c:v>
                </c:pt>
                <c:pt idx="39">
                  <c:v>1.0839799999999999</c:v>
                </c:pt>
                <c:pt idx="40">
                  <c:v>1.08429</c:v>
                </c:pt>
                <c:pt idx="41">
                  <c:v>1.0842700000000001</c:v>
                </c:pt>
                <c:pt idx="42">
                  <c:v>1.0842499999999999</c:v>
                </c:pt>
                <c:pt idx="43">
                  <c:v>1.0843</c:v>
                </c:pt>
                <c:pt idx="44">
                  <c:v>1.0843799999999999</c:v>
                </c:pt>
                <c:pt idx="45">
                  <c:v>1.0843799999999999</c:v>
                </c:pt>
                <c:pt idx="46">
                  <c:v>1.0842400000000001</c:v>
                </c:pt>
                <c:pt idx="47">
                  <c:v>1.08423</c:v>
                </c:pt>
                <c:pt idx="48">
                  <c:v>1.08423</c:v>
                </c:pt>
                <c:pt idx="49">
                  <c:v>1.0843799999999999</c:v>
                </c:pt>
                <c:pt idx="50">
                  <c:v>1.08426</c:v>
                </c:pt>
                <c:pt idx="51">
                  <c:v>1.08423</c:v>
                </c:pt>
                <c:pt idx="52">
                  <c:v>1.0842099999999999</c:v>
                </c:pt>
                <c:pt idx="53">
                  <c:v>1.08416</c:v>
                </c:pt>
                <c:pt idx="54">
                  <c:v>1.0843799999999999</c:v>
                </c:pt>
                <c:pt idx="55">
                  <c:v>1.0845199999999999</c:v>
                </c:pt>
                <c:pt idx="56">
                  <c:v>1.08473</c:v>
                </c:pt>
                <c:pt idx="57">
                  <c:v>1.0848599999999999</c:v>
                </c:pt>
                <c:pt idx="58">
                  <c:v>1.0848800000000001</c:v>
                </c:pt>
                <c:pt idx="59">
                  <c:v>1.08487</c:v>
                </c:pt>
                <c:pt idx="60">
                  <c:v>1.0849899999999999</c:v>
                </c:pt>
                <c:pt idx="61">
                  <c:v>1.08467</c:v>
                </c:pt>
                <c:pt idx="62">
                  <c:v>1.0846499999999999</c:v>
                </c:pt>
                <c:pt idx="63">
                  <c:v>1.0845499999999999</c:v>
                </c:pt>
                <c:pt idx="64">
                  <c:v>1.0846</c:v>
                </c:pt>
                <c:pt idx="65">
                  <c:v>1.0846199999999999</c:v>
                </c:pt>
                <c:pt idx="66">
                  <c:v>1.0846100000000001</c:v>
                </c:pt>
                <c:pt idx="67">
                  <c:v>1.0846</c:v>
                </c:pt>
                <c:pt idx="68">
                  <c:v>1.0845100000000001</c:v>
                </c:pt>
                <c:pt idx="69">
                  <c:v>1.0845100000000001</c:v>
                </c:pt>
                <c:pt idx="70">
                  <c:v>1.0844</c:v>
                </c:pt>
                <c:pt idx="71">
                  <c:v>1.08449</c:v>
                </c:pt>
                <c:pt idx="72">
                  <c:v>1.0844400000000001</c:v>
                </c:pt>
                <c:pt idx="73">
                  <c:v>1.0844100000000001</c:v>
                </c:pt>
                <c:pt idx="74">
                  <c:v>1.0844199999999999</c:v>
                </c:pt>
                <c:pt idx="75">
                  <c:v>1.0845499999999999</c:v>
                </c:pt>
                <c:pt idx="76">
                  <c:v>1.0845199999999999</c:v>
                </c:pt>
                <c:pt idx="77">
                  <c:v>1.0844800000000001</c:v>
                </c:pt>
                <c:pt idx="78">
                  <c:v>1.08466</c:v>
                </c:pt>
                <c:pt idx="79">
                  <c:v>1.08443</c:v>
                </c:pt>
                <c:pt idx="80">
                  <c:v>1.0844499999999999</c:v>
                </c:pt>
                <c:pt idx="81">
                  <c:v>1.0843499999999999</c:v>
                </c:pt>
                <c:pt idx="82">
                  <c:v>1.0844</c:v>
                </c:pt>
                <c:pt idx="83">
                  <c:v>1.0845800000000001</c:v>
                </c:pt>
                <c:pt idx="84">
                  <c:v>1.0845800000000001</c:v>
                </c:pt>
                <c:pt idx="85">
                  <c:v>1.0845199999999999</c:v>
                </c:pt>
                <c:pt idx="86">
                  <c:v>1.0844499999999999</c:v>
                </c:pt>
                <c:pt idx="87">
                  <c:v>1.08446</c:v>
                </c:pt>
                <c:pt idx="88">
                  <c:v>1.0844100000000001</c:v>
                </c:pt>
                <c:pt idx="89">
                  <c:v>1.0843</c:v>
                </c:pt>
                <c:pt idx="90">
                  <c:v>1.08432</c:v>
                </c:pt>
                <c:pt idx="91">
                  <c:v>1.0843100000000001</c:v>
                </c:pt>
                <c:pt idx="92">
                  <c:v>1.0842000000000001</c:v>
                </c:pt>
                <c:pt idx="93">
                  <c:v>1.0844</c:v>
                </c:pt>
                <c:pt idx="94">
                  <c:v>1.0845100000000001</c:v>
                </c:pt>
                <c:pt idx="95">
                  <c:v>1.08457</c:v>
                </c:pt>
                <c:pt idx="96">
                  <c:v>1.08453</c:v>
                </c:pt>
                <c:pt idx="97">
                  <c:v>1.0844800000000001</c:v>
                </c:pt>
                <c:pt idx="98">
                  <c:v>1.08436</c:v>
                </c:pt>
                <c:pt idx="99">
                  <c:v>1.0843100000000001</c:v>
                </c:pt>
                <c:pt idx="100">
                  <c:v>1.08426</c:v>
                </c:pt>
                <c:pt idx="101">
                  <c:v>1.0841799999999999</c:v>
                </c:pt>
                <c:pt idx="102">
                  <c:v>1.0844</c:v>
                </c:pt>
                <c:pt idx="103">
                  <c:v>1.08446</c:v>
                </c:pt>
                <c:pt idx="104">
                  <c:v>1.08443</c:v>
                </c:pt>
                <c:pt idx="105">
                  <c:v>1.0844</c:v>
                </c:pt>
                <c:pt idx="106">
                  <c:v>1.08443</c:v>
                </c:pt>
                <c:pt idx="107">
                  <c:v>1.0845400000000001</c:v>
                </c:pt>
                <c:pt idx="108">
                  <c:v>1.08467</c:v>
                </c:pt>
                <c:pt idx="109">
                  <c:v>1.08463</c:v>
                </c:pt>
                <c:pt idx="110">
                  <c:v>1.08463</c:v>
                </c:pt>
                <c:pt idx="111">
                  <c:v>1.08463</c:v>
                </c:pt>
                <c:pt idx="112">
                  <c:v>1.08467</c:v>
                </c:pt>
                <c:pt idx="113">
                  <c:v>1.0846499999999999</c:v>
                </c:pt>
                <c:pt idx="114">
                  <c:v>1.0846199999999999</c:v>
                </c:pt>
                <c:pt idx="115">
                  <c:v>1.08463</c:v>
                </c:pt>
                <c:pt idx="116">
                  <c:v>1.08466</c:v>
                </c:pt>
                <c:pt idx="117">
                  <c:v>1.0845800000000001</c:v>
                </c:pt>
                <c:pt idx="118">
                  <c:v>1.0845199999999999</c:v>
                </c:pt>
                <c:pt idx="119">
                  <c:v>1.08446</c:v>
                </c:pt>
                <c:pt idx="120">
                  <c:v>1.08467</c:v>
                </c:pt>
                <c:pt idx="121">
                  <c:v>1.08477</c:v>
                </c:pt>
                <c:pt idx="122">
                  <c:v>1.08477</c:v>
                </c:pt>
                <c:pt idx="123">
                  <c:v>1.0847100000000001</c:v>
                </c:pt>
                <c:pt idx="124">
                  <c:v>1.08491</c:v>
                </c:pt>
                <c:pt idx="125">
                  <c:v>1.0851200000000001</c:v>
                </c:pt>
                <c:pt idx="126">
                  <c:v>1.0854200000000001</c:v>
                </c:pt>
                <c:pt idx="127">
                  <c:v>1.08535</c:v>
                </c:pt>
                <c:pt idx="128">
                  <c:v>1.0855600000000001</c:v>
                </c:pt>
                <c:pt idx="129">
                  <c:v>1.08528</c:v>
                </c:pt>
                <c:pt idx="130">
                  <c:v>1.0855300000000001</c:v>
                </c:pt>
                <c:pt idx="131">
                  <c:v>1.08565</c:v>
                </c:pt>
                <c:pt idx="132">
                  <c:v>1.08552</c:v>
                </c:pt>
                <c:pt idx="133">
                  <c:v>1.0854900000000001</c:v>
                </c:pt>
                <c:pt idx="134">
                  <c:v>1.0856600000000001</c:v>
                </c:pt>
                <c:pt idx="135">
                  <c:v>1.08562</c:v>
                </c:pt>
                <c:pt idx="136">
                  <c:v>1.0854999999999999</c:v>
                </c:pt>
                <c:pt idx="137">
                  <c:v>1.08551</c:v>
                </c:pt>
                <c:pt idx="138">
                  <c:v>1.0855600000000001</c:v>
                </c:pt>
                <c:pt idx="139">
                  <c:v>1.08555</c:v>
                </c:pt>
                <c:pt idx="140">
                  <c:v>1.08552</c:v>
                </c:pt>
                <c:pt idx="141">
                  <c:v>1.08552</c:v>
                </c:pt>
                <c:pt idx="142">
                  <c:v>1.0856399999999999</c:v>
                </c:pt>
                <c:pt idx="143">
                  <c:v>1.0859099999999999</c:v>
                </c:pt>
                <c:pt idx="144">
                  <c:v>1.08582</c:v>
                </c:pt>
                <c:pt idx="145">
                  <c:v>1.08588</c:v>
                </c:pt>
                <c:pt idx="146">
                  <c:v>1.08575</c:v>
                </c:pt>
                <c:pt idx="147">
                  <c:v>1.08589</c:v>
                </c:pt>
                <c:pt idx="148">
                  <c:v>1.08588</c:v>
                </c:pt>
                <c:pt idx="149">
                  <c:v>1.0858699999999999</c:v>
                </c:pt>
                <c:pt idx="150">
                  <c:v>1.08599</c:v>
                </c:pt>
                <c:pt idx="151">
                  <c:v>1.08612</c:v>
                </c:pt>
                <c:pt idx="152">
                  <c:v>1.08606</c:v>
                </c:pt>
                <c:pt idx="153">
                  <c:v>1.08612</c:v>
                </c:pt>
                <c:pt idx="154">
                  <c:v>1.0860700000000001</c:v>
                </c:pt>
                <c:pt idx="155">
                  <c:v>1.0859099999999999</c:v>
                </c:pt>
                <c:pt idx="156">
                  <c:v>1.08592</c:v>
                </c:pt>
                <c:pt idx="157">
                  <c:v>1.0858099999999999</c:v>
                </c:pt>
                <c:pt idx="158">
                  <c:v>1.0855399999999999</c:v>
                </c:pt>
                <c:pt idx="159">
                  <c:v>1.0858699999999999</c:v>
                </c:pt>
                <c:pt idx="160">
                  <c:v>1.0857000000000001</c:v>
                </c:pt>
                <c:pt idx="161">
                  <c:v>1.08558</c:v>
                </c:pt>
                <c:pt idx="162">
                  <c:v>1.0856399999999999</c:v>
                </c:pt>
                <c:pt idx="163">
                  <c:v>1.0855699999999999</c:v>
                </c:pt>
                <c:pt idx="164">
                  <c:v>1.08545</c:v>
                </c:pt>
                <c:pt idx="165">
                  <c:v>1.0852599999999999</c:v>
                </c:pt>
                <c:pt idx="166">
                  <c:v>1.08544</c:v>
                </c:pt>
                <c:pt idx="167">
                  <c:v>1.08524</c:v>
                </c:pt>
                <c:pt idx="168">
                  <c:v>1.08521</c:v>
                </c:pt>
                <c:pt idx="169">
                  <c:v>1.08518</c:v>
                </c:pt>
                <c:pt idx="170">
                  <c:v>1.0851599999999999</c:v>
                </c:pt>
                <c:pt idx="171">
                  <c:v>1.0851500000000001</c:v>
                </c:pt>
                <c:pt idx="172">
                  <c:v>1.08507</c:v>
                </c:pt>
                <c:pt idx="173">
                  <c:v>1.0850299999999999</c:v>
                </c:pt>
                <c:pt idx="174">
                  <c:v>1.0852200000000001</c:v>
                </c:pt>
                <c:pt idx="175">
                  <c:v>1.0852200000000001</c:v>
                </c:pt>
                <c:pt idx="176">
                  <c:v>1.08514</c:v>
                </c:pt>
                <c:pt idx="177">
                  <c:v>1.08518</c:v>
                </c:pt>
                <c:pt idx="178">
                  <c:v>1.0851200000000001</c:v>
                </c:pt>
                <c:pt idx="179">
                  <c:v>1.08517</c:v>
                </c:pt>
                <c:pt idx="180">
                  <c:v>1.08514</c:v>
                </c:pt>
                <c:pt idx="181">
                  <c:v>1.08514</c:v>
                </c:pt>
                <c:pt idx="182">
                  <c:v>1.0851200000000001</c:v>
                </c:pt>
                <c:pt idx="183">
                  <c:v>1.0850200000000001</c:v>
                </c:pt>
                <c:pt idx="184">
                  <c:v>1.08466</c:v>
                </c:pt>
                <c:pt idx="185">
                  <c:v>1.0847100000000001</c:v>
                </c:pt>
                <c:pt idx="186">
                  <c:v>1.0846800000000001</c:v>
                </c:pt>
                <c:pt idx="187">
                  <c:v>1.0850599999999999</c:v>
                </c:pt>
                <c:pt idx="188">
                  <c:v>1.085</c:v>
                </c:pt>
                <c:pt idx="189">
                  <c:v>1.0853299999999999</c:v>
                </c:pt>
                <c:pt idx="190">
                  <c:v>1.0854299999999999</c:v>
                </c:pt>
                <c:pt idx="191">
                  <c:v>1.08521</c:v>
                </c:pt>
                <c:pt idx="192">
                  <c:v>1.0856300000000001</c:v>
                </c:pt>
                <c:pt idx="193">
                  <c:v>1.0861000000000001</c:v>
                </c:pt>
                <c:pt idx="194">
                  <c:v>1.0866199999999999</c:v>
                </c:pt>
                <c:pt idx="195">
                  <c:v>1.0866800000000001</c:v>
                </c:pt>
                <c:pt idx="196">
                  <c:v>1.0866199999999999</c:v>
                </c:pt>
                <c:pt idx="197">
                  <c:v>1.0867800000000001</c:v>
                </c:pt>
                <c:pt idx="198">
                  <c:v>1.0865400000000001</c:v>
                </c:pt>
                <c:pt idx="199">
                  <c:v>1.08643</c:v>
                </c:pt>
                <c:pt idx="200">
                  <c:v>1.08663</c:v>
                </c:pt>
                <c:pt idx="201">
                  <c:v>1.0863400000000001</c:v>
                </c:pt>
                <c:pt idx="202">
                  <c:v>1.0863400000000001</c:v>
                </c:pt>
                <c:pt idx="203">
                  <c:v>1.08649</c:v>
                </c:pt>
                <c:pt idx="204">
                  <c:v>1.0866800000000001</c:v>
                </c:pt>
                <c:pt idx="205">
                  <c:v>1.0863</c:v>
                </c:pt>
                <c:pt idx="206">
                  <c:v>1.0865899999999999</c:v>
                </c:pt>
                <c:pt idx="207">
                  <c:v>1.0866199999999999</c:v>
                </c:pt>
                <c:pt idx="208">
                  <c:v>1.08663</c:v>
                </c:pt>
                <c:pt idx="209">
                  <c:v>1.08677</c:v>
                </c:pt>
                <c:pt idx="210">
                  <c:v>1.0868199999999999</c:v>
                </c:pt>
                <c:pt idx="211">
                  <c:v>1.0867199999999999</c:v>
                </c:pt>
                <c:pt idx="212">
                  <c:v>1.0867800000000001</c:v>
                </c:pt>
                <c:pt idx="213">
                  <c:v>1.0864799999999999</c:v>
                </c:pt>
                <c:pt idx="214">
                  <c:v>1.0865499999999999</c:v>
                </c:pt>
                <c:pt idx="215">
                  <c:v>1.0865800000000001</c:v>
                </c:pt>
                <c:pt idx="216">
                  <c:v>1.0863700000000001</c:v>
                </c:pt>
                <c:pt idx="217">
                  <c:v>1.0863</c:v>
                </c:pt>
                <c:pt idx="218">
                  <c:v>1.0860399999999999</c:v>
                </c:pt>
                <c:pt idx="219">
                  <c:v>1.08375</c:v>
                </c:pt>
                <c:pt idx="220">
                  <c:v>1.0840000000000001</c:v>
                </c:pt>
                <c:pt idx="221">
                  <c:v>1.0838300000000001</c:v>
                </c:pt>
                <c:pt idx="222">
                  <c:v>1.08388</c:v>
                </c:pt>
                <c:pt idx="223">
                  <c:v>1.08409</c:v>
                </c:pt>
                <c:pt idx="224">
                  <c:v>1.08422</c:v>
                </c:pt>
                <c:pt idx="225">
                  <c:v>1.0843400000000001</c:v>
                </c:pt>
                <c:pt idx="226">
                  <c:v>1.08456</c:v>
                </c:pt>
                <c:pt idx="227">
                  <c:v>1.0845100000000001</c:v>
                </c:pt>
                <c:pt idx="228">
                  <c:v>1.0843799999999999</c:v>
                </c:pt>
                <c:pt idx="229">
                  <c:v>1.0847</c:v>
                </c:pt>
                <c:pt idx="230">
                  <c:v>1.0844</c:v>
                </c:pt>
                <c:pt idx="231">
                  <c:v>1.0836699999999999</c:v>
                </c:pt>
                <c:pt idx="232">
                  <c:v>1.0837300000000001</c:v>
                </c:pt>
                <c:pt idx="233">
                  <c:v>1.0835900000000001</c:v>
                </c:pt>
                <c:pt idx="234">
                  <c:v>1.08369</c:v>
                </c:pt>
                <c:pt idx="235">
                  <c:v>1.0835399999999999</c:v>
                </c:pt>
                <c:pt idx="236">
                  <c:v>1.08382</c:v>
                </c:pt>
                <c:pt idx="237">
                  <c:v>1.0840000000000001</c:v>
                </c:pt>
                <c:pt idx="238">
                  <c:v>1.08405</c:v>
                </c:pt>
                <c:pt idx="239">
                  <c:v>1.08396</c:v>
                </c:pt>
                <c:pt idx="240">
                  <c:v>1.0836600000000001</c:v>
                </c:pt>
                <c:pt idx="241">
                  <c:v>1.08365</c:v>
                </c:pt>
                <c:pt idx="242">
                  <c:v>1.0837600000000001</c:v>
                </c:pt>
                <c:pt idx="243">
                  <c:v>1.0839000000000001</c:v>
                </c:pt>
                <c:pt idx="244">
                  <c:v>1.0842099999999999</c:v>
                </c:pt>
                <c:pt idx="245">
                  <c:v>1.08388</c:v>
                </c:pt>
                <c:pt idx="246">
                  <c:v>1.08386</c:v>
                </c:pt>
                <c:pt idx="247">
                  <c:v>1.08392</c:v>
                </c:pt>
                <c:pt idx="248">
                  <c:v>1.08386</c:v>
                </c:pt>
                <c:pt idx="249">
                  <c:v>1.0839099999999999</c:v>
                </c:pt>
                <c:pt idx="250">
                  <c:v>1.08406</c:v>
                </c:pt>
                <c:pt idx="251">
                  <c:v>1.08429</c:v>
                </c:pt>
                <c:pt idx="252">
                  <c:v>1.0843</c:v>
                </c:pt>
                <c:pt idx="253">
                  <c:v>1.0845100000000001</c:v>
                </c:pt>
                <c:pt idx="254">
                  <c:v>1.08429</c:v>
                </c:pt>
                <c:pt idx="255">
                  <c:v>1.08422</c:v>
                </c:pt>
                <c:pt idx="256">
                  <c:v>1.08447</c:v>
                </c:pt>
                <c:pt idx="257">
                  <c:v>1.0844499999999999</c:v>
                </c:pt>
                <c:pt idx="258">
                  <c:v>1.08429</c:v>
                </c:pt>
                <c:pt idx="259">
                  <c:v>1.0843400000000001</c:v>
                </c:pt>
                <c:pt idx="260">
                  <c:v>1.08413</c:v>
                </c:pt>
                <c:pt idx="261">
                  <c:v>1.08446</c:v>
                </c:pt>
                <c:pt idx="262">
                  <c:v>1.08473</c:v>
                </c:pt>
                <c:pt idx="263">
                  <c:v>1.0850500000000001</c:v>
                </c:pt>
                <c:pt idx="264">
                  <c:v>1.0851900000000001</c:v>
                </c:pt>
                <c:pt idx="265">
                  <c:v>1.0854299999999999</c:v>
                </c:pt>
                <c:pt idx="266">
                  <c:v>1.0856399999999999</c:v>
                </c:pt>
                <c:pt idx="267">
                  <c:v>1.0854299999999999</c:v>
                </c:pt>
                <c:pt idx="268">
                  <c:v>1.0855300000000001</c:v>
                </c:pt>
                <c:pt idx="269">
                  <c:v>1.0853699999999999</c:v>
                </c:pt>
                <c:pt idx="270">
                  <c:v>1.0853200000000001</c:v>
                </c:pt>
                <c:pt idx="271">
                  <c:v>1.0852999999999999</c:v>
                </c:pt>
                <c:pt idx="272">
                  <c:v>1.08552</c:v>
                </c:pt>
                <c:pt idx="273">
                  <c:v>1.08568</c:v>
                </c:pt>
                <c:pt idx="274">
                  <c:v>1.08552</c:v>
                </c:pt>
                <c:pt idx="275">
                  <c:v>1.0856399999999999</c:v>
                </c:pt>
                <c:pt idx="276">
                  <c:v>1.08558</c:v>
                </c:pt>
                <c:pt idx="277">
                  <c:v>1.0855300000000001</c:v>
                </c:pt>
                <c:pt idx="278">
                  <c:v>1.08578</c:v>
                </c:pt>
                <c:pt idx="279">
                  <c:v>1.08623</c:v>
                </c:pt>
                <c:pt idx="280">
                  <c:v>1.08649</c:v>
                </c:pt>
                <c:pt idx="281">
                  <c:v>1.0864100000000001</c:v>
                </c:pt>
                <c:pt idx="282">
                  <c:v>1.0865899999999999</c:v>
                </c:pt>
                <c:pt idx="283">
                  <c:v>1.08647</c:v>
                </c:pt>
                <c:pt idx="284">
                  <c:v>1.0864199999999999</c:v>
                </c:pt>
                <c:pt idx="285">
                  <c:v>1.0865499999999999</c:v>
                </c:pt>
                <c:pt idx="286">
                  <c:v>1.0864799999999999</c:v>
                </c:pt>
                <c:pt idx="287">
                  <c:v>1.08663</c:v>
                </c:pt>
                <c:pt idx="288">
                  <c:v>1.0868800000000001</c:v>
                </c:pt>
                <c:pt idx="289">
                  <c:v>1.0868100000000001</c:v>
                </c:pt>
                <c:pt idx="290">
                  <c:v>1.08697</c:v>
                </c:pt>
                <c:pt idx="291">
                  <c:v>1.0865499999999999</c:v>
                </c:pt>
                <c:pt idx="292">
                  <c:v>1.08647</c:v>
                </c:pt>
                <c:pt idx="293">
                  <c:v>1.08657</c:v>
                </c:pt>
                <c:pt idx="294">
                  <c:v>1.08643</c:v>
                </c:pt>
                <c:pt idx="295">
                  <c:v>1.08653</c:v>
                </c:pt>
                <c:pt idx="296">
                  <c:v>1.08673</c:v>
                </c:pt>
                <c:pt idx="297">
                  <c:v>1.08674</c:v>
                </c:pt>
                <c:pt idx="298">
                  <c:v>1.0864199999999999</c:v>
                </c:pt>
                <c:pt idx="299">
                  <c:v>1.08616</c:v>
                </c:pt>
                <c:pt idx="300">
                  <c:v>1.0863799999999999</c:v>
                </c:pt>
                <c:pt idx="301">
                  <c:v>1.0861700000000001</c:v>
                </c:pt>
                <c:pt idx="302">
                  <c:v>1.0861099999999999</c:v>
                </c:pt>
                <c:pt idx="303">
                  <c:v>1.08571</c:v>
                </c:pt>
                <c:pt idx="304">
                  <c:v>1.0856699999999999</c:v>
                </c:pt>
                <c:pt idx="305">
                  <c:v>1.0858699999999999</c:v>
                </c:pt>
                <c:pt idx="306">
                  <c:v>1.08561</c:v>
                </c:pt>
                <c:pt idx="307">
                  <c:v>1.0853999999999999</c:v>
                </c:pt>
                <c:pt idx="308">
                  <c:v>1.08551</c:v>
                </c:pt>
                <c:pt idx="309">
                  <c:v>1.0857300000000001</c:v>
                </c:pt>
                <c:pt idx="310">
                  <c:v>1.08586</c:v>
                </c:pt>
                <c:pt idx="311">
                  <c:v>1.08595</c:v>
                </c:pt>
                <c:pt idx="312">
                  <c:v>1.08578</c:v>
                </c:pt>
                <c:pt idx="313">
                  <c:v>1.08578</c:v>
                </c:pt>
                <c:pt idx="314">
                  <c:v>1.08579</c:v>
                </c:pt>
                <c:pt idx="315">
                  <c:v>1.08568</c:v>
                </c:pt>
                <c:pt idx="316">
                  <c:v>1.0858399999999999</c:v>
                </c:pt>
                <c:pt idx="317">
                  <c:v>1.0857399999999999</c:v>
                </c:pt>
                <c:pt idx="318">
                  <c:v>1.08575</c:v>
                </c:pt>
                <c:pt idx="319">
                  <c:v>1.0856699999999999</c:v>
                </c:pt>
                <c:pt idx="320">
                  <c:v>1.08558</c:v>
                </c:pt>
                <c:pt idx="321">
                  <c:v>1.08558</c:v>
                </c:pt>
                <c:pt idx="322">
                  <c:v>1.0855699999999999</c:v>
                </c:pt>
                <c:pt idx="323">
                  <c:v>1.0856300000000001</c:v>
                </c:pt>
                <c:pt idx="324">
                  <c:v>1.0858300000000001</c:v>
                </c:pt>
                <c:pt idx="325">
                  <c:v>1.0858099999999999</c:v>
                </c:pt>
                <c:pt idx="326">
                  <c:v>1.0857699999999999</c:v>
                </c:pt>
                <c:pt idx="327">
                  <c:v>1.0859799999999999</c:v>
                </c:pt>
                <c:pt idx="328">
                  <c:v>1.0862799999999999</c:v>
                </c:pt>
                <c:pt idx="329">
                  <c:v>1.0861700000000001</c:v>
                </c:pt>
                <c:pt idx="330">
                  <c:v>1.0861799999999999</c:v>
                </c:pt>
                <c:pt idx="331">
                  <c:v>1.0861700000000001</c:v>
                </c:pt>
                <c:pt idx="332">
                  <c:v>1.0863799999999999</c:v>
                </c:pt>
                <c:pt idx="333">
                  <c:v>1.08619</c:v>
                </c:pt>
                <c:pt idx="334">
                  <c:v>1.0859700000000001</c:v>
                </c:pt>
                <c:pt idx="335">
                  <c:v>1.0861799999999999</c:v>
                </c:pt>
                <c:pt idx="336">
                  <c:v>1.0863400000000001</c:v>
                </c:pt>
                <c:pt idx="337">
                  <c:v>1.08636</c:v>
                </c:pt>
                <c:pt idx="338">
                  <c:v>1.0865199999999999</c:v>
                </c:pt>
                <c:pt idx="339">
                  <c:v>1.0867500000000001</c:v>
                </c:pt>
                <c:pt idx="340">
                  <c:v>1.08727</c:v>
                </c:pt>
                <c:pt idx="341">
                  <c:v>1.0874999999999999</c:v>
                </c:pt>
                <c:pt idx="342">
                  <c:v>1.0874200000000001</c:v>
                </c:pt>
                <c:pt idx="343">
                  <c:v>1.0871200000000001</c:v>
                </c:pt>
                <c:pt idx="344">
                  <c:v>1.0873299999999999</c:v>
                </c:pt>
                <c:pt idx="345">
                  <c:v>1.0871299999999999</c:v>
                </c:pt>
                <c:pt idx="346">
                  <c:v>1.0872200000000001</c:v>
                </c:pt>
                <c:pt idx="347">
                  <c:v>1.08727</c:v>
                </c:pt>
                <c:pt idx="348">
                  <c:v>1.0874200000000001</c:v>
                </c:pt>
                <c:pt idx="349">
                  <c:v>1.0872599999999999</c:v>
                </c:pt>
                <c:pt idx="350">
                  <c:v>1.0872900000000001</c:v>
                </c:pt>
                <c:pt idx="351">
                  <c:v>1.08707</c:v>
                </c:pt>
                <c:pt idx="352">
                  <c:v>1.0868899999999999</c:v>
                </c:pt>
                <c:pt idx="353">
                  <c:v>1.08677</c:v>
                </c:pt>
                <c:pt idx="354">
                  <c:v>1.08684</c:v>
                </c:pt>
                <c:pt idx="355">
                  <c:v>1.08693</c:v>
                </c:pt>
                <c:pt idx="356">
                  <c:v>1.0872299999999999</c:v>
                </c:pt>
                <c:pt idx="357">
                  <c:v>1.0870200000000001</c:v>
                </c:pt>
                <c:pt idx="358">
                  <c:v>1.0869800000000001</c:v>
                </c:pt>
                <c:pt idx="359">
                  <c:v>1.08701</c:v>
                </c:pt>
                <c:pt idx="360">
                  <c:v>1.0867500000000001</c:v>
                </c:pt>
                <c:pt idx="361">
                  <c:v>1.0868100000000001</c:v>
                </c:pt>
                <c:pt idx="362">
                  <c:v>1.0869500000000001</c:v>
                </c:pt>
                <c:pt idx="363">
                  <c:v>1.0871299999999999</c:v>
                </c:pt>
                <c:pt idx="364">
                  <c:v>1.0870500000000001</c:v>
                </c:pt>
                <c:pt idx="365">
                  <c:v>1.0870899999999999</c:v>
                </c:pt>
                <c:pt idx="366">
                  <c:v>1.0870299999999999</c:v>
                </c:pt>
                <c:pt idx="367">
                  <c:v>1.0872299999999999</c:v>
                </c:pt>
                <c:pt idx="368">
                  <c:v>1.0870200000000001</c:v>
                </c:pt>
                <c:pt idx="369">
                  <c:v>1.0870299999999999</c:v>
                </c:pt>
                <c:pt idx="370">
                  <c:v>1.08697</c:v>
                </c:pt>
                <c:pt idx="371">
                  <c:v>1.0868800000000001</c:v>
                </c:pt>
                <c:pt idx="372">
                  <c:v>1.08677</c:v>
                </c:pt>
                <c:pt idx="373">
                  <c:v>1.0867500000000001</c:v>
                </c:pt>
                <c:pt idx="374">
                  <c:v>1.08677</c:v>
                </c:pt>
                <c:pt idx="375">
                  <c:v>1.08674</c:v>
                </c:pt>
                <c:pt idx="376">
                  <c:v>1.0867100000000001</c:v>
                </c:pt>
                <c:pt idx="377">
                  <c:v>1.0865800000000001</c:v>
                </c:pt>
                <c:pt idx="378">
                  <c:v>1.0867800000000001</c:v>
                </c:pt>
                <c:pt idx="379">
                  <c:v>1.08697</c:v>
                </c:pt>
                <c:pt idx="380">
                  <c:v>1.0869599999999999</c:v>
                </c:pt>
                <c:pt idx="381">
                  <c:v>1.0868100000000001</c:v>
                </c:pt>
                <c:pt idx="382">
                  <c:v>1.0867199999999999</c:v>
                </c:pt>
                <c:pt idx="383">
                  <c:v>1.0868800000000001</c:v>
                </c:pt>
                <c:pt idx="384">
                  <c:v>1.0868199999999999</c:v>
                </c:pt>
                <c:pt idx="385">
                  <c:v>1.0869800000000001</c:v>
                </c:pt>
                <c:pt idx="386">
                  <c:v>1.0869800000000001</c:v>
                </c:pt>
                <c:pt idx="387">
                  <c:v>1.08667</c:v>
                </c:pt>
                <c:pt idx="388">
                  <c:v>1.08646</c:v>
                </c:pt>
                <c:pt idx="389">
                  <c:v>1.0863499999999999</c:v>
                </c:pt>
                <c:pt idx="390">
                  <c:v>1.08639</c:v>
                </c:pt>
                <c:pt idx="391">
                  <c:v>1.0863700000000001</c:v>
                </c:pt>
                <c:pt idx="392">
                  <c:v>1.08626</c:v>
                </c:pt>
                <c:pt idx="393">
                  <c:v>1.08636</c:v>
                </c:pt>
                <c:pt idx="394">
                  <c:v>1.0863499999999999</c:v>
                </c:pt>
                <c:pt idx="395">
                  <c:v>1.08636</c:v>
                </c:pt>
                <c:pt idx="396">
                  <c:v>1.0864100000000001</c:v>
                </c:pt>
                <c:pt idx="397">
                  <c:v>1.08657</c:v>
                </c:pt>
                <c:pt idx="398">
                  <c:v>1.0863700000000001</c:v>
                </c:pt>
                <c:pt idx="399">
                  <c:v>1.0861499999999999</c:v>
                </c:pt>
                <c:pt idx="400">
                  <c:v>1.0861799999999999</c:v>
                </c:pt>
                <c:pt idx="401">
                  <c:v>1.0858699999999999</c:v>
                </c:pt>
                <c:pt idx="402">
                  <c:v>1.08592</c:v>
                </c:pt>
                <c:pt idx="403">
                  <c:v>1.08568</c:v>
                </c:pt>
                <c:pt idx="404">
                  <c:v>1.08558</c:v>
                </c:pt>
                <c:pt idx="405">
                  <c:v>1.08545</c:v>
                </c:pt>
                <c:pt idx="406">
                  <c:v>1.08531</c:v>
                </c:pt>
                <c:pt idx="407">
                  <c:v>1.0854699999999999</c:v>
                </c:pt>
                <c:pt idx="408">
                  <c:v>1.0856300000000001</c:v>
                </c:pt>
                <c:pt idx="409">
                  <c:v>1.0855699999999999</c:v>
                </c:pt>
                <c:pt idx="410">
                  <c:v>1.08589</c:v>
                </c:pt>
                <c:pt idx="411">
                  <c:v>1.0854699999999999</c:v>
                </c:pt>
                <c:pt idx="412">
                  <c:v>1.08558</c:v>
                </c:pt>
                <c:pt idx="413">
                  <c:v>1.0859300000000001</c:v>
                </c:pt>
                <c:pt idx="414">
                  <c:v>1.08588</c:v>
                </c:pt>
                <c:pt idx="415">
                  <c:v>1.08592</c:v>
                </c:pt>
                <c:pt idx="416">
                  <c:v>1.0859799999999999</c:v>
                </c:pt>
                <c:pt idx="417">
                  <c:v>1.08596</c:v>
                </c:pt>
                <c:pt idx="418">
                  <c:v>1.08582</c:v>
                </c:pt>
                <c:pt idx="419">
                  <c:v>1.08589</c:v>
                </c:pt>
                <c:pt idx="420">
                  <c:v>1.08571</c:v>
                </c:pt>
                <c:pt idx="421">
                  <c:v>1.0857699999999999</c:v>
                </c:pt>
                <c:pt idx="422">
                  <c:v>1.0855699999999999</c:v>
                </c:pt>
                <c:pt idx="423">
                  <c:v>1.08582</c:v>
                </c:pt>
                <c:pt idx="424">
                  <c:v>1.0857699999999999</c:v>
                </c:pt>
                <c:pt idx="425">
                  <c:v>1.08585</c:v>
                </c:pt>
                <c:pt idx="426">
                  <c:v>1.0857699999999999</c:v>
                </c:pt>
                <c:pt idx="427">
                  <c:v>1.08585</c:v>
                </c:pt>
                <c:pt idx="428">
                  <c:v>1.08619</c:v>
                </c:pt>
                <c:pt idx="429">
                  <c:v>1.0861700000000001</c:v>
                </c:pt>
                <c:pt idx="430">
                  <c:v>1.0861499999999999</c:v>
                </c:pt>
                <c:pt idx="431">
                  <c:v>1.08616</c:v>
                </c:pt>
                <c:pt idx="432">
                  <c:v>1.0861499999999999</c:v>
                </c:pt>
                <c:pt idx="433">
                  <c:v>1.08612</c:v>
                </c:pt>
                <c:pt idx="434">
                  <c:v>1.08571</c:v>
                </c:pt>
                <c:pt idx="435">
                  <c:v>1.08565</c:v>
                </c:pt>
                <c:pt idx="436">
                  <c:v>1.08531</c:v>
                </c:pt>
                <c:pt idx="437">
                  <c:v>1.0856300000000001</c:v>
                </c:pt>
                <c:pt idx="438">
                  <c:v>1.08544</c:v>
                </c:pt>
                <c:pt idx="439">
                  <c:v>1.08545</c:v>
                </c:pt>
                <c:pt idx="440">
                  <c:v>1.0855300000000001</c:v>
                </c:pt>
                <c:pt idx="441">
                  <c:v>1.08545</c:v>
                </c:pt>
                <c:pt idx="442">
                  <c:v>1.08535</c:v>
                </c:pt>
                <c:pt idx="443">
                  <c:v>1.0853699999999999</c:v>
                </c:pt>
                <c:pt idx="444">
                  <c:v>1.0854200000000001</c:v>
                </c:pt>
                <c:pt idx="445">
                  <c:v>1.0855600000000001</c:v>
                </c:pt>
                <c:pt idx="446">
                  <c:v>1.08561</c:v>
                </c:pt>
                <c:pt idx="447">
                  <c:v>1.08541</c:v>
                </c:pt>
                <c:pt idx="448">
                  <c:v>1.08541</c:v>
                </c:pt>
                <c:pt idx="449">
                  <c:v>1.08541</c:v>
                </c:pt>
                <c:pt idx="450">
                  <c:v>1.0853600000000001</c:v>
                </c:pt>
                <c:pt idx="451">
                  <c:v>1.08535</c:v>
                </c:pt>
                <c:pt idx="452">
                  <c:v>1.0852999999999999</c:v>
                </c:pt>
                <c:pt idx="453">
                  <c:v>1.0853299999999999</c:v>
                </c:pt>
                <c:pt idx="454">
                  <c:v>1.0853699999999999</c:v>
                </c:pt>
                <c:pt idx="455">
                  <c:v>1.0854999999999999</c:v>
                </c:pt>
                <c:pt idx="456">
                  <c:v>1.0854200000000001</c:v>
                </c:pt>
                <c:pt idx="457">
                  <c:v>1.0853900000000001</c:v>
                </c:pt>
                <c:pt idx="458">
                  <c:v>1.08534</c:v>
                </c:pt>
                <c:pt idx="459">
                  <c:v>1.0853200000000001</c:v>
                </c:pt>
                <c:pt idx="460">
                  <c:v>1.08535</c:v>
                </c:pt>
                <c:pt idx="461">
                  <c:v>1.08545</c:v>
                </c:pt>
                <c:pt idx="462">
                  <c:v>1.0853999999999999</c:v>
                </c:pt>
                <c:pt idx="463">
                  <c:v>1.08531</c:v>
                </c:pt>
                <c:pt idx="464">
                  <c:v>1.0848599999999999</c:v>
                </c:pt>
                <c:pt idx="465">
                  <c:v>1.0847899999999999</c:v>
                </c:pt>
                <c:pt idx="466">
                  <c:v>1.0847500000000001</c:v>
                </c:pt>
                <c:pt idx="467">
                  <c:v>1.0847800000000001</c:v>
                </c:pt>
                <c:pt idx="468">
                  <c:v>1.08497</c:v>
                </c:pt>
                <c:pt idx="469">
                  <c:v>1.0850900000000001</c:v>
                </c:pt>
                <c:pt idx="470">
                  <c:v>1.0849</c:v>
                </c:pt>
                <c:pt idx="471">
                  <c:v>1.0848800000000001</c:v>
                </c:pt>
                <c:pt idx="472">
                  <c:v>1.0848800000000001</c:v>
                </c:pt>
                <c:pt idx="473">
                  <c:v>1.0849500000000001</c:v>
                </c:pt>
                <c:pt idx="474">
                  <c:v>1.0846800000000001</c:v>
                </c:pt>
                <c:pt idx="475">
                  <c:v>1.0843499999999999</c:v>
                </c:pt>
                <c:pt idx="476">
                  <c:v>1.08446</c:v>
                </c:pt>
                <c:pt idx="477">
                  <c:v>1.08439</c:v>
                </c:pt>
                <c:pt idx="478">
                  <c:v>1.0843499999999999</c:v>
                </c:pt>
                <c:pt idx="479">
                  <c:v>1.0845499999999999</c:v>
                </c:pt>
                <c:pt idx="480">
                  <c:v>1.0847100000000001</c:v>
                </c:pt>
                <c:pt idx="481">
                  <c:v>1.08467</c:v>
                </c:pt>
                <c:pt idx="482">
                  <c:v>1.0845899999999999</c:v>
                </c:pt>
                <c:pt idx="483">
                  <c:v>1.0845499999999999</c:v>
                </c:pt>
                <c:pt idx="484">
                  <c:v>1.0846800000000001</c:v>
                </c:pt>
                <c:pt idx="485">
                  <c:v>1.0848599999999999</c:v>
                </c:pt>
                <c:pt idx="486">
                  <c:v>1.0848</c:v>
                </c:pt>
                <c:pt idx="487">
                  <c:v>1.0847599999999999</c:v>
                </c:pt>
                <c:pt idx="488">
                  <c:v>1.08484</c:v>
                </c:pt>
                <c:pt idx="489">
                  <c:v>1.0847500000000001</c:v>
                </c:pt>
                <c:pt idx="490">
                  <c:v>1.0848</c:v>
                </c:pt>
                <c:pt idx="491">
                  <c:v>1.0845800000000001</c:v>
                </c:pt>
                <c:pt idx="492">
                  <c:v>1.0848199999999999</c:v>
                </c:pt>
                <c:pt idx="493">
                  <c:v>1.0849500000000001</c:v>
                </c:pt>
                <c:pt idx="494">
                  <c:v>1.0848100000000001</c:v>
                </c:pt>
                <c:pt idx="495">
                  <c:v>1.0847800000000001</c:v>
                </c:pt>
                <c:pt idx="496">
                  <c:v>1.08484</c:v>
                </c:pt>
                <c:pt idx="497">
                  <c:v>1.0848800000000001</c:v>
                </c:pt>
                <c:pt idx="498">
                  <c:v>1.0849899999999999</c:v>
                </c:pt>
                <c:pt idx="499">
                  <c:v>1.0849800000000001</c:v>
                </c:pt>
                <c:pt idx="500">
                  <c:v>1.08491</c:v>
                </c:pt>
                <c:pt idx="501">
                  <c:v>1.085</c:v>
                </c:pt>
                <c:pt idx="502">
                  <c:v>1.0850500000000001</c:v>
                </c:pt>
                <c:pt idx="503">
                  <c:v>1.08504</c:v>
                </c:pt>
                <c:pt idx="504">
                  <c:v>1.08507</c:v>
                </c:pt>
                <c:pt idx="505">
                  <c:v>1.0854600000000001</c:v>
                </c:pt>
                <c:pt idx="506">
                  <c:v>1.08538</c:v>
                </c:pt>
                <c:pt idx="507">
                  <c:v>1.0852999999999999</c:v>
                </c:pt>
                <c:pt idx="508">
                  <c:v>1.0853900000000001</c:v>
                </c:pt>
                <c:pt idx="509">
                  <c:v>1.0855900000000001</c:v>
                </c:pt>
                <c:pt idx="510">
                  <c:v>1.08568</c:v>
                </c:pt>
                <c:pt idx="511">
                  <c:v>1.08548</c:v>
                </c:pt>
                <c:pt idx="512">
                  <c:v>1.0855699999999999</c:v>
                </c:pt>
                <c:pt idx="513">
                  <c:v>1.0855999999999999</c:v>
                </c:pt>
                <c:pt idx="514">
                  <c:v>1.08569</c:v>
                </c:pt>
                <c:pt idx="515">
                  <c:v>1.08575</c:v>
                </c:pt>
                <c:pt idx="516">
                  <c:v>1.08586</c:v>
                </c:pt>
                <c:pt idx="517">
                  <c:v>1.0862499999999999</c:v>
                </c:pt>
                <c:pt idx="518">
                  <c:v>1.08609</c:v>
                </c:pt>
                <c:pt idx="519">
                  <c:v>1.08589</c:v>
                </c:pt>
                <c:pt idx="520">
                  <c:v>1.08585</c:v>
                </c:pt>
                <c:pt idx="521">
                  <c:v>1.0855999999999999</c:v>
                </c:pt>
                <c:pt idx="522">
                  <c:v>1.08578</c:v>
                </c:pt>
                <c:pt idx="523">
                  <c:v>1.0860300000000001</c:v>
                </c:pt>
                <c:pt idx="524">
                  <c:v>1.08588</c:v>
                </c:pt>
                <c:pt idx="525">
                  <c:v>1.0859399999999999</c:v>
                </c:pt>
                <c:pt idx="526">
                  <c:v>1.0860399999999999</c:v>
                </c:pt>
                <c:pt idx="527">
                  <c:v>1.08579</c:v>
                </c:pt>
                <c:pt idx="528">
                  <c:v>1.08589</c:v>
                </c:pt>
                <c:pt idx="529">
                  <c:v>1.0861000000000001</c:v>
                </c:pt>
                <c:pt idx="530">
                  <c:v>1.0860099999999999</c:v>
                </c:pt>
                <c:pt idx="531">
                  <c:v>1.08575</c:v>
                </c:pt>
                <c:pt idx="532">
                  <c:v>1.08586</c:v>
                </c:pt>
                <c:pt idx="533">
                  <c:v>1.0862099999999999</c:v>
                </c:pt>
                <c:pt idx="534">
                  <c:v>1.0863700000000001</c:v>
                </c:pt>
                <c:pt idx="535">
                  <c:v>1.0863</c:v>
                </c:pt>
                <c:pt idx="536">
                  <c:v>1.08629</c:v>
                </c:pt>
                <c:pt idx="537">
                  <c:v>1.08629</c:v>
                </c:pt>
                <c:pt idx="538">
                  <c:v>1.0864400000000001</c:v>
                </c:pt>
                <c:pt idx="539">
                  <c:v>1.0863</c:v>
                </c:pt>
                <c:pt idx="540">
                  <c:v>1.08633</c:v>
                </c:pt>
                <c:pt idx="541">
                  <c:v>1.0863799999999999</c:v>
                </c:pt>
                <c:pt idx="542">
                  <c:v>1.08639</c:v>
                </c:pt>
                <c:pt idx="543">
                  <c:v>1.0864400000000001</c:v>
                </c:pt>
                <c:pt idx="544">
                  <c:v>1.08663</c:v>
                </c:pt>
                <c:pt idx="545">
                  <c:v>1.0867800000000001</c:v>
                </c:pt>
                <c:pt idx="546">
                  <c:v>1.0867</c:v>
                </c:pt>
                <c:pt idx="547">
                  <c:v>1.08674</c:v>
                </c:pt>
                <c:pt idx="548">
                  <c:v>1.0868800000000001</c:v>
                </c:pt>
                <c:pt idx="549">
                  <c:v>1.08684</c:v>
                </c:pt>
                <c:pt idx="550">
                  <c:v>1.08674</c:v>
                </c:pt>
                <c:pt idx="551">
                  <c:v>1.0867800000000001</c:v>
                </c:pt>
                <c:pt idx="552">
                  <c:v>1.0867</c:v>
                </c:pt>
                <c:pt idx="553">
                  <c:v>1.08677</c:v>
                </c:pt>
                <c:pt idx="554">
                  <c:v>1.0868500000000001</c:v>
                </c:pt>
                <c:pt idx="555">
                  <c:v>1.0870599999999999</c:v>
                </c:pt>
                <c:pt idx="556">
                  <c:v>1.0870500000000001</c:v>
                </c:pt>
                <c:pt idx="557">
                  <c:v>1.087</c:v>
                </c:pt>
                <c:pt idx="558">
                  <c:v>1.0870899999999999</c:v>
                </c:pt>
                <c:pt idx="559">
                  <c:v>1.08693</c:v>
                </c:pt>
                <c:pt idx="560">
                  <c:v>1.08691</c:v>
                </c:pt>
                <c:pt idx="561">
                  <c:v>1.0869599999999999</c:v>
                </c:pt>
                <c:pt idx="562">
                  <c:v>1.0866800000000001</c:v>
                </c:pt>
                <c:pt idx="563">
                  <c:v>1.0867199999999999</c:v>
                </c:pt>
                <c:pt idx="564">
                  <c:v>1.0867899999999999</c:v>
                </c:pt>
                <c:pt idx="565">
                  <c:v>1.08694</c:v>
                </c:pt>
                <c:pt idx="566">
                  <c:v>1.08667</c:v>
                </c:pt>
                <c:pt idx="567">
                  <c:v>1.08684</c:v>
                </c:pt>
                <c:pt idx="568">
                  <c:v>1.08694</c:v>
                </c:pt>
                <c:pt idx="569">
                  <c:v>1.0868899999999999</c:v>
                </c:pt>
                <c:pt idx="570">
                  <c:v>1.0867800000000001</c:v>
                </c:pt>
                <c:pt idx="571">
                  <c:v>1.087</c:v>
                </c:pt>
                <c:pt idx="572">
                  <c:v>1.08707</c:v>
                </c:pt>
                <c:pt idx="573">
                  <c:v>1.0868899999999999</c:v>
                </c:pt>
                <c:pt idx="574">
                  <c:v>1.0870299999999999</c:v>
                </c:pt>
                <c:pt idx="575">
                  <c:v>1.08684</c:v>
                </c:pt>
                <c:pt idx="576">
                  <c:v>1.087</c:v>
                </c:pt>
                <c:pt idx="577">
                  <c:v>1.0870899999999999</c:v>
                </c:pt>
                <c:pt idx="578">
                  <c:v>1.0871900000000001</c:v>
                </c:pt>
                <c:pt idx="579">
                  <c:v>1.0871599999999999</c:v>
                </c:pt>
                <c:pt idx="580">
                  <c:v>1.0871299999999999</c:v>
                </c:pt>
                <c:pt idx="581">
                  <c:v>1.08734</c:v>
                </c:pt>
                <c:pt idx="582">
                  <c:v>1.0872900000000001</c:v>
                </c:pt>
                <c:pt idx="583">
                  <c:v>1.08724</c:v>
                </c:pt>
                <c:pt idx="584">
                  <c:v>1.08725</c:v>
                </c:pt>
                <c:pt idx="585">
                  <c:v>1.0871</c:v>
                </c:pt>
                <c:pt idx="586">
                  <c:v>1.0871</c:v>
                </c:pt>
                <c:pt idx="587">
                  <c:v>1.08667</c:v>
                </c:pt>
                <c:pt idx="588">
                  <c:v>1.08643</c:v>
                </c:pt>
                <c:pt idx="589">
                  <c:v>1.0866100000000001</c:v>
                </c:pt>
                <c:pt idx="590">
                  <c:v>1.0865499999999999</c:v>
                </c:pt>
                <c:pt idx="591">
                  <c:v>1.08684</c:v>
                </c:pt>
                <c:pt idx="592">
                  <c:v>1.08697</c:v>
                </c:pt>
                <c:pt idx="593">
                  <c:v>1.0869500000000001</c:v>
                </c:pt>
                <c:pt idx="594">
                  <c:v>1.0869</c:v>
                </c:pt>
                <c:pt idx="595">
                  <c:v>1.0869800000000001</c:v>
                </c:pt>
                <c:pt idx="596">
                  <c:v>1.08704</c:v>
                </c:pt>
                <c:pt idx="597">
                  <c:v>1.0868</c:v>
                </c:pt>
                <c:pt idx="598">
                  <c:v>1.0867800000000001</c:v>
                </c:pt>
                <c:pt idx="599">
                  <c:v>1.0866499999999999</c:v>
                </c:pt>
                <c:pt idx="600">
                  <c:v>1.0866</c:v>
                </c:pt>
                <c:pt idx="601">
                  <c:v>1.0865499999999999</c:v>
                </c:pt>
                <c:pt idx="602">
                  <c:v>1.08636</c:v>
                </c:pt>
                <c:pt idx="603">
                  <c:v>1.08639</c:v>
                </c:pt>
                <c:pt idx="604">
                  <c:v>1.08609</c:v>
                </c:pt>
                <c:pt idx="605">
                  <c:v>1.0864499999999999</c:v>
                </c:pt>
                <c:pt idx="606">
                  <c:v>1.0865400000000001</c:v>
                </c:pt>
                <c:pt idx="607">
                  <c:v>1.0865400000000001</c:v>
                </c:pt>
                <c:pt idx="608">
                  <c:v>1.0863499999999999</c:v>
                </c:pt>
                <c:pt idx="609">
                  <c:v>1.0862099999999999</c:v>
                </c:pt>
                <c:pt idx="610">
                  <c:v>1.0860300000000001</c:v>
                </c:pt>
                <c:pt idx="611">
                  <c:v>1.08639</c:v>
                </c:pt>
                <c:pt idx="612">
                  <c:v>1.0862400000000001</c:v>
                </c:pt>
                <c:pt idx="613">
                  <c:v>1.0862499999999999</c:v>
                </c:pt>
                <c:pt idx="614">
                  <c:v>1.0862499999999999</c:v>
                </c:pt>
                <c:pt idx="615">
                  <c:v>1.08639</c:v>
                </c:pt>
                <c:pt idx="616">
                  <c:v>1.0862400000000001</c:v>
                </c:pt>
                <c:pt idx="617">
                  <c:v>1.08623</c:v>
                </c:pt>
                <c:pt idx="618">
                  <c:v>1.0861400000000001</c:v>
                </c:pt>
                <c:pt idx="619">
                  <c:v>1.0861799999999999</c:v>
                </c:pt>
                <c:pt idx="620">
                  <c:v>1.0862400000000001</c:v>
                </c:pt>
                <c:pt idx="621">
                  <c:v>1.08619</c:v>
                </c:pt>
                <c:pt idx="622">
                  <c:v>1.0863400000000001</c:v>
                </c:pt>
                <c:pt idx="623">
                  <c:v>1.0860799999999999</c:v>
                </c:pt>
                <c:pt idx="624">
                  <c:v>1.0861400000000001</c:v>
                </c:pt>
                <c:pt idx="625">
                  <c:v>1.0861499999999999</c:v>
                </c:pt>
                <c:pt idx="626">
                  <c:v>1.0862499999999999</c:v>
                </c:pt>
                <c:pt idx="627">
                  <c:v>1.0860700000000001</c:v>
                </c:pt>
                <c:pt idx="628">
                  <c:v>1.0861499999999999</c:v>
                </c:pt>
                <c:pt idx="629">
                  <c:v>1.08612</c:v>
                </c:pt>
                <c:pt idx="630">
                  <c:v>1.0861400000000001</c:v>
                </c:pt>
                <c:pt idx="631">
                  <c:v>1.0859399999999999</c:v>
                </c:pt>
                <c:pt idx="632">
                  <c:v>1.0859000000000001</c:v>
                </c:pt>
                <c:pt idx="633">
                  <c:v>1.0855699999999999</c:v>
                </c:pt>
                <c:pt idx="634">
                  <c:v>1.08569</c:v>
                </c:pt>
                <c:pt idx="635">
                  <c:v>1.08562</c:v>
                </c:pt>
                <c:pt idx="636">
                  <c:v>1.08555</c:v>
                </c:pt>
                <c:pt idx="637">
                  <c:v>1.0856600000000001</c:v>
                </c:pt>
                <c:pt idx="638">
                  <c:v>1.0856600000000001</c:v>
                </c:pt>
                <c:pt idx="639">
                  <c:v>1.08571</c:v>
                </c:pt>
                <c:pt idx="640">
                  <c:v>1.0858099999999999</c:v>
                </c:pt>
                <c:pt idx="641">
                  <c:v>1.08582</c:v>
                </c:pt>
                <c:pt idx="642">
                  <c:v>1.0858699999999999</c:v>
                </c:pt>
                <c:pt idx="643">
                  <c:v>1.0858300000000001</c:v>
                </c:pt>
                <c:pt idx="644">
                  <c:v>1.0859700000000001</c:v>
                </c:pt>
                <c:pt idx="645">
                  <c:v>1.0861499999999999</c:v>
                </c:pt>
                <c:pt idx="646">
                  <c:v>1.0860700000000001</c:v>
                </c:pt>
                <c:pt idx="647">
                  <c:v>1.08622</c:v>
                </c:pt>
                <c:pt idx="648">
                  <c:v>1.0861700000000001</c:v>
                </c:pt>
                <c:pt idx="649">
                  <c:v>1.0861499999999999</c:v>
                </c:pt>
                <c:pt idx="650">
                  <c:v>1.08622</c:v>
                </c:pt>
                <c:pt idx="651">
                  <c:v>1.0861799999999999</c:v>
                </c:pt>
                <c:pt idx="652">
                  <c:v>1.08633</c:v>
                </c:pt>
                <c:pt idx="653">
                  <c:v>1.0860700000000001</c:v>
                </c:pt>
                <c:pt idx="654">
                  <c:v>1.08643</c:v>
                </c:pt>
                <c:pt idx="655">
                  <c:v>1.0867199999999999</c:v>
                </c:pt>
                <c:pt idx="656">
                  <c:v>1.0866800000000001</c:v>
                </c:pt>
                <c:pt idx="657">
                  <c:v>1.08636</c:v>
                </c:pt>
                <c:pt idx="658">
                  <c:v>1.08647</c:v>
                </c:pt>
                <c:pt idx="659">
                  <c:v>1.08674</c:v>
                </c:pt>
                <c:pt idx="660">
                  <c:v>1.08663</c:v>
                </c:pt>
                <c:pt idx="661">
                  <c:v>1.0866199999999999</c:v>
                </c:pt>
                <c:pt idx="662">
                  <c:v>1.0867100000000001</c:v>
                </c:pt>
                <c:pt idx="663">
                  <c:v>1.08657</c:v>
                </c:pt>
                <c:pt idx="664">
                  <c:v>1.08666</c:v>
                </c:pt>
                <c:pt idx="665">
                  <c:v>1.0866100000000001</c:v>
                </c:pt>
                <c:pt idx="666">
                  <c:v>1.0866199999999999</c:v>
                </c:pt>
                <c:pt idx="667">
                  <c:v>1.0867899999999999</c:v>
                </c:pt>
                <c:pt idx="668">
                  <c:v>1.0866</c:v>
                </c:pt>
                <c:pt idx="669">
                  <c:v>1.0866199999999999</c:v>
                </c:pt>
                <c:pt idx="670">
                  <c:v>1.0865400000000001</c:v>
                </c:pt>
                <c:pt idx="671">
                  <c:v>1.0865100000000001</c:v>
                </c:pt>
                <c:pt idx="672">
                  <c:v>1.0864100000000001</c:v>
                </c:pt>
                <c:pt idx="673">
                  <c:v>1.08646</c:v>
                </c:pt>
                <c:pt idx="674">
                  <c:v>1.08633</c:v>
                </c:pt>
                <c:pt idx="675">
                  <c:v>1.0862000000000001</c:v>
                </c:pt>
                <c:pt idx="676">
                  <c:v>1.0861700000000001</c:v>
                </c:pt>
                <c:pt idx="677">
                  <c:v>1.08605</c:v>
                </c:pt>
                <c:pt idx="678">
                  <c:v>1.0860799999999999</c:v>
                </c:pt>
                <c:pt idx="679">
                  <c:v>1.0860799999999999</c:v>
                </c:pt>
                <c:pt idx="680">
                  <c:v>1.0861400000000001</c:v>
                </c:pt>
                <c:pt idx="681">
                  <c:v>1.08579</c:v>
                </c:pt>
                <c:pt idx="682">
                  <c:v>1.0858099999999999</c:v>
                </c:pt>
                <c:pt idx="683">
                  <c:v>1.08585</c:v>
                </c:pt>
                <c:pt idx="684">
                  <c:v>1.0860000000000001</c:v>
                </c:pt>
                <c:pt idx="685">
                  <c:v>1.0859099999999999</c:v>
                </c:pt>
                <c:pt idx="686">
                  <c:v>1.08596</c:v>
                </c:pt>
                <c:pt idx="687">
                  <c:v>1.0861499999999999</c:v>
                </c:pt>
                <c:pt idx="688">
                  <c:v>1.0860399999999999</c:v>
                </c:pt>
                <c:pt idx="689">
                  <c:v>1.08605</c:v>
                </c:pt>
                <c:pt idx="690">
                  <c:v>1.08599</c:v>
                </c:pt>
                <c:pt idx="691">
                  <c:v>1.08589</c:v>
                </c:pt>
                <c:pt idx="692">
                  <c:v>1.08582</c:v>
                </c:pt>
                <c:pt idx="693">
                  <c:v>1.08579</c:v>
                </c:pt>
                <c:pt idx="694">
                  <c:v>1.08579</c:v>
                </c:pt>
                <c:pt idx="695">
                  <c:v>1.0858699999999999</c:v>
                </c:pt>
                <c:pt idx="696">
                  <c:v>1.08585</c:v>
                </c:pt>
                <c:pt idx="697">
                  <c:v>1.0856399999999999</c:v>
                </c:pt>
                <c:pt idx="698">
                  <c:v>1.08565</c:v>
                </c:pt>
                <c:pt idx="699">
                  <c:v>1.0852900000000001</c:v>
                </c:pt>
                <c:pt idx="700">
                  <c:v>1.0852200000000001</c:v>
                </c:pt>
                <c:pt idx="701">
                  <c:v>1.0853600000000001</c:v>
                </c:pt>
                <c:pt idx="702">
                  <c:v>1.08528</c:v>
                </c:pt>
                <c:pt idx="703">
                  <c:v>1.0854600000000001</c:v>
                </c:pt>
                <c:pt idx="704">
                  <c:v>1.0855900000000001</c:v>
                </c:pt>
                <c:pt idx="705">
                  <c:v>1.0852999999999999</c:v>
                </c:pt>
                <c:pt idx="706">
                  <c:v>1.08524</c:v>
                </c:pt>
                <c:pt idx="707">
                  <c:v>1.0846499999999999</c:v>
                </c:pt>
                <c:pt idx="708">
                  <c:v>1.0847100000000001</c:v>
                </c:pt>
                <c:pt idx="709">
                  <c:v>1.0847899999999999</c:v>
                </c:pt>
                <c:pt idx="710">
                  <c:v>1.0848199999999999</c:v>
                </c:pt>
                <c:pt idx="711">
                  <c:v>1.0848</c:v>
                </c:pt>
                <c:pt idx="712">
                  <c:v>1.0848100000000001</c:v>
                </c:pt>
                <c:pt idx="713">
                  <c:v>1.08491</c:v>
                </c:pt>
                <c:pt idx="714">
                  <c:v>1.085</c:v>
                </c:pt>
                <c:pt idx="715">
                  <c:v>1.08491</c:v>
                </c:pt>
                <c:pt idx="716">
                  <c:v>1.0848599999999999</c:v>
                </c:pt>
                <c:pt idx="717">
                  <c:v>1.08491</c:v>
                </c:pt>
                <c:pt idx="718">
                  <c:v>1.0849899999999999</c:v>
                </c:pt>
                <c:pt idx="719">
                  <c:v>1.0847899999999999</c:v>
                </c:pt>
                <c:pt idx="720">
                  <c:v>1.08501</c:v>
                </c:pt>
                <c:pt idx="721">
                  <c:v>1.0850299999999999</c:v>
                </c:pt>
                <c:pt idx="722">
                  <c:v>1.0851</c:v>
                </c:pt>
                <c:pt idx="723">
                  <c:v>1.08507</c:v>
                </c:pt>
                <c:pt idx="724">
                  <c:v>1.0850200000000001</c:v>
                </c:pt>
                <c:pt idx="725">
                  <c:v>1.08518</c:v>
                </c:pt>
                <c:pt idx="726">
                  <c:v>1.0852599999999999</c:v>
                </c:pt>
                <c:pt idx="727">
                  <c:v>1.0852599999999999</c:v>
                </c:pt>
                <c:pt idx="728">
                  <c:v>1.0852200000000001</c:v>
                </c:pt>
                <c:pt idx="729">
                  <c:v>1.0851599999999999</c:v>
                </c:pt>
                <c:pt idx="730">
                  <c:v>1.0853600000000001</c:v>
                </c:pt>
                <c:pt idx="731">
                  <c:v>1.0852599999999999</c:v>
                </c:pt>
                <c:pt idx="732">
                  <c:v>1.085</c:v>
                </c:pt>
                <c:pt idx="733">
                  <c:v>1.08517</c:v>
                </c:pt>
                <c:pt idx="734">
                  <c:v>1.08497</c:v>
                </c:pt>
                <c:pt idx="735">
                  <c:v>1.08517</c:v>
                </c:pt>
                <c:pt idx="736">
                  <c:v>1.08521</c:v>
                </c:pt>
                <c:pt idx="737">
                  <c:v>1.0852200000000001</c:v>
                </c:pt>
                <c:pt idx="738">
                  <c:v>1.08538</c:v>
                </c:pt>
                <c:pt idx="739">
                  <c:v>1.0853600000000001</c:v>
                </c:pt>
                <c:pt idx="740">
                  <c:v>1.0852999999999999</c:v>
                </c:pt>
                <c:pt idx="741">
                  <c:v>1.08521</c:v>
                </c:pt>
                <c:pt idx="742">
                  <c:v>1.08535</c:v>
                </c:pt>
                <c:pt idx="743">
                  <c:v>1.0852299999999999</c:v>
                </c:pt>
                <c:pt idx="744">
                  <c:v>1.08525</c:v>
                </c:pt>
                <c:pt idx="745">
                  <c:v>1.0851999999999999</c:v>
                </c:pt>
                <c:pt idx="746">
                  <c:v>1.0851</c:v>
                </c:pt>
                <c:pt idx="747">
                  <c:v>1.0849800000000001</c:v>
                </c:pt>
                <c:pt idx="748">
                  <c:v>1.08504</c:v>
                </c:pt>
                <c:pt idx="749">
                  <c:v>1.0849800000000001</c:v>
                </c:pt>
                <c:pt idx="750">
                  <c:v>1.085</c:v>
                </c:pt>
                <c:pt idx="751">
                  <c:v>1.0848899999999999</c:v>
                </c:pt>
                <c:pt idx="752">
                  <c:v>1.08484</c:v>
                </c:pt>
                <c:pt idx="753">
                  <c:v>1.0845800000000001</c:v>
                </c:pt>
                <c:pt idx="754">
                  <c:v>1.0847500000000001</c:v>
                </c:pt>
                <c:pt idx="755">
                  <c:v>1.08453</c:v>
                </c:pt>
                <c:pt idx="756">
                  <c:v>1.0843100000000001</c:v>
                </c:pt>
                <c:pt idx="757">
                  <c:v>1.0842799999999999</c:v>
                </c:pt>
                <c:pt idx="758">
                  <c:v>1.08446</c:v>
                </c:pt>
                <c:pt idx="759">
                  <c:v>1.0847100000000001</c:v>
                </c:pt>
                <c:pt idx="760">
                  <c:v>1.0847599999999999</c:v>
                </c:pt>
                <c:pt idx="761">
                  <c:v>1.0846499999999999</c:v>
                </c:pt>
                <c:pt idx="762">
                  <c:v>1.0846499999999999</c:v>
                </c:pt>
                <c:pt idx="763">
                  <c:v>1.0846499999999999</c:v>
                </c:pt>
                <c:pt idx="764">
                  <c:v>1.0847899999999999</c:v>
                </c:pt>
                <c:pt idx="765">
                  <c:v>1.08473</c:v>
                </c:pt>
                <c:pt idx="766">
                  <c:v>1.0845499999999999</c:v>
                </c:pt>
                <c:pt idx="767">
                  <c:v>1.0843700000000001</c:v>
                </c:pt>
                <c:pt idx="768">
                  <c:v>1.08446</c:v>
                </c:pt>
                <c:pt idx="769">
                  <c:v>1.0845</c:v>
                </c:pt>
                <c:pt idx="770">
                  <c:v>1.0843799999999999</c:v>
                </c:pt>
                <c:pt idx="771">
                  <c:v>1.08446</c:v>
                </c:pt>
                <c:pt idx="772">
                  <c:v>1.08439</c:v>
                </c:pt>
                <c:pt idx="773">
                  <c:v>1.0845400000000001</c:v>
                </c:pt>
                <c:pt idx="774">
                  <c:v>1.0846100000000001</c:v>
                </c:pt>
                <c:pt idx="775">
                  <c:v>1.08464</c:v>
                </c:pt>
                <c:pt idx="776">
                  <c:v>1.0845</c:v>
                </c:pt>
                <c:pt idx="777">
                  <c:v>1.0845499999999999</c:v>
                </c:pt>
                <c:pt idx="778">
                  <c:v>1.08436</c:v>
                </c:pt>
                <c:pt idx="779">
                  <c:v>1.08433</c:v>
                </c:pt>
                <c:pt idx="780">
                  <c:v>1.0843</c:v>
                </c:pt>
                <c:pt idx="781">
                  <c:v>1.08446</c:v>
                </c:pt>
                <c:pt idx="782">
                  <c:v>1.08449</c:v>
                </c:pt>
                <c:pt idx="783">
                  <c:v>1.0845899999999999</c:v>
                </c:pt>
                <c:pt idx="784">
                  <c:v>1.08464</c:v>
                </c:pt>
                <c:pt idx="785">
                  <c:v>1.0847199999999999</c:v>
                </c:pt>
                <c:pt idx="786">
                  <c:v>1.08473</c:v>
                </c:pt>
                <c:pt idx="787">
                  <c:v>1.0847500000000001</c:v>
                </c:pt>
                <c:pt idx="788">
                  <c:v>1.0848800000000001</c:v>
                </c:pt>
                <c:pt idx="789">
                  <c:v>1.0848800000000001</c:v>
                </c:pt>
                <c:pt idx="790">
                  <c:v>1.0847100000000001</c:v>
                </c:pt>
                <c:pt idx="791">
                  <c:v>1.0847199999999999</c:v>
                </c:pt>
                <c:pt idx="792">
                  <c:v>1.0847500000000001</c:v>
                </c:pt>
                <c:pt idx="793">
                  <c:v>1.0848899999999999</c:v>
                </c:pt>
                <c:pt idx="794">
                  <c:v>1.0849</c:v>
                </c:pt>
                <c:pt idx="795">
                  <c:v>1.0849599999999999</c:v>
                </c:pt>
                <c:pt idx="796">
                  <c:v>1.0848899999999999</c:v>
                </c:pt>
                <c:pt idx="797">
                  <c:v>1.0848</c:v>
                </c:pt>
                <c:pt idx="798">
                  <c:v>1.0847800000000001</c:v>
                </c:pt>
                <c:pt idx="799">
                  <c:v>1.0849</c:v>
                </c:pt>
                <c:pt idx="800">
                  <c:v>1.0848</c:v>
                </c:pt>
                <c:pt idx="801">
                  <c:v>1.08484</c:v>
                </c:pt>
                <c:pt idx="802">
                  <c:v>1.08477</c:v>
                </c:pt>
                <c:pt idx="803">
                  <c:v>1.0847</c:v>
                </c:pt>
                <c:pt idx="804">
                  <c:v>1.0847599999999999</c:v>
                </c:pt>
                <c:pt idx="805">
                  <c:v>1.0846100000000001</c:v>
                </c:pt>
                <c:pt idx="806">
                  <c:v>1.0846</c:v>
                </c:pt>
                <c:pt idx="807">
                  <c:v>1.08446</c:v>
                </c:pt>
                <c:pt idx="808">
                  <c:v>1.08443</c:v>
                </c:pt>
                <c:pt idx="809">
                  <c:v>1.08436</c:v>
                </c:pt>
                <c:pt idx="810">
                  <c:v>1.08449</c:v>
                </c:pt>
                <c:pt idx="811">
                  <c:v>1.08457</c:v>
                </c:pt>
                <c:pt idx="812">
                  <c:v>1.08466</c:v>
                </c:pt>
                <c:pt idx="813">
                  <c:v>1.0847</c:v>
                </c:pt>
                <c:pt idx="814">
                  <c:v>1.0849299999999999</c:v>
                </c:pt>
                <c:pt idx="815">
                  <c:v>1.0848</c:v>
                </c:pt>
                <c:pt idx="816">
                  <c:v>1.0847100000000001</c:v>
                </c:pt>
                <c:pt idx="817">
                  <c:v>1.0849200000000001</c:v>
                </c:pt>
                <c:pt idx="818">
                  <c:v>1.08491</c:v>
                </c:pt>
                <c:pt idx="819">
                  <c:v>1.0848599999999999</c:v>
                </c:pt>
                <c:pt idx="820">
                  <c:v>1.0849500000000001</c:v>
                </c:pt>
                <c:pt idx="821">
                  <c:v>1.0850500000000001</c:v>
                </c:pt>
                <c:pt idx="822">
                  <c:v>1.08511</c:v>
                </c:pt>
                <c:pt idx="823">
                  <c:v>1.08511</c:v>
                </c:pt>
                <c:pt idx="824">
                  <c:v>1.08504</c:v>
                </c:pt>
                <c:pt idx="825">
                  <c:v>1.08521</c:v>
                </c:pt>
                <c:pt idx="826">
                  <c:v>1.0851</c:v>
                </c:pt>
                <c:pt idx="827">
                  <c:v>1.08511</c:v>
                </c:pt>
                <c:pt idx="828">
                  <c:v>1.0850200000000001</c:v>
                </c:pt>
                <c:pt idx="829">
                  <c:v>1.0850299999999999</c:v>
                </c:pt>
                <c:pt idx="830">
                  <c:v>1.08511</c:v>
                </c:pt>
                <c:pt idx="831">
                  <c:v>1.08501</c:v>
                </c:pt>
                <c:pt idx="832">
                  <c:v>1.085</c:v>
                </c:pt>
                <c:pt idx="833">
                  <c:v>1.0849</c:v>
                </c:pt>
                <c:pt idx="834">
                  <c:v>1.08487</c:v>
                </c:pt>
                <c:pt idx="835">
                  <c:v>1.0848599999999999</c:v>
                </c:pt>
                <c:pt idx="836">
                  <c:v>1.0848199999999999</c:v>
                </c:pt>
                <c:pt idx="837">
                  <c:v>1.0848899999999999</c:v>
                </c:pt>
                <c:pt idx="838">
                  <c:v>1.0848500000000001</c:v>
                </c:pt>
                <c:pt idx="839">
                  <c:v>1.0849200000000001</c:v>
                </c:pt>
                <c:pt idx="840">
                  <c:v>1.0849500000000001</c:v>
                </c:pt>
                <c:pt idx="841">
                  <c:v>1.08501</c:v>
                </c:pt>
                <c:pt idx="842">
                  <c:v>1.0849599999999999</c:v>
                </c:pt>
                <c:pt idx="843">
                  <c:v>1.08507</c:v>
                </c:pt>
                <c:pt idx="844">
                  <c:v>1.0849599999999999</c:v>
                </c:pt>
                <c:pt idx="845">
                  <c:v>1.0848599999999999</c:v>
                </c:pt>
                <c:pt idx="846">
                  <c:v>1.0849200000000001</c:v>
                </c:pt>
                <c:pt idx="847">
                  <c:v>1.0848</c:v>
                </c:pt>
                <c:pt idx="848">
                  <c:v>1.08491</c:v>
                </c:pt>
                <c:pt idx="849">
                  <c:v>1.08501</c:v>
                </c:pt>
                <c:pt idx="850">
                  <c:v>1.08521</c:v>
                </c:pt>
                <c:pt idx="851">
                  <c:v>1.0851999999999999</c:v>
                </c:pt>
                <c:pt idx="852">
                  <c:v>1.0852200000000001</c:v>
                </c:pt>
                <c:pt idx="853">
                  <c:v>1.0851999999999999</c:v>
                </c:pt>
                <c:pt idx="854">
                  <c:v>1.0851599999999999</c:v>
                </c:pt>
                <c:pt idx="855">
                  <c:v>1.0852599999999999</c:v>
                </c:pt>
                <c:pt idx="856">
                  <c:v>1.0852599999999999</c:v>
                </c:pt>
                <c:pt idx="857">
                  <c:v>1.0851900000000001</c:v>
                </c:pt>
                <c:pt idx="858">
                  <c:v>1.0852599999999999</c:v>
                </c:pt>
                <c:pt idx="859">
                  <c:v>1.0853200000000001</c:v>
                </c:pt>
                <c:pt idx="860">
                  <c:v>1.0852200000000001</c:v>
                </c:pt>
                <c:pt idx="861">
                  <c:v>1.08521</c:v>
                </c:pt>
                <c:pt idx="862">
                  <c:v>1.0853600000000001</c:v>
                </c:pt>
                <c:pt idx="863">
                  <c:v>1.0854299999999999</c:v>
                </c:pt>
                <c:pt idx="864">
                  <c:v>1.0854600000000001</c:v>
                </c:pt>
                <c:pt idx="865">
                  <c:v>1.08552</c:v>
                </c:pt>
                <c:pt idx="866">
                  <c:v>1.0855699999999999</c:v>
                </c:pt>
                <c:pt idx="867">
                  <c:v>1.0855699999999999</c:v>
                </c:pt>
                <c:pt idx="868">
                  <c:v>1.08552</c:v>
                </c:pt>
                <c:pt idx="869">
                  <c:v>1.08548</c:v>
                </c:pt>
                <c:pt idx="870">
                  <c:v>1.0857000000000001</c:v>
                </c:pt>
                <c:pt idx="871">
                  <c:v>1.0857300000000001</c:v>
                </c:pt>
                <c:pt idx="872">
                  <c:v>1.0857699999999999</c:v>
                </c:pt>
                <c:pt idx="873">
                  <c:v>1.0857600000000001</c:v>
                </c:pt>
                <c:pt idx="874">
                  <c:v>1.0858099999999999</c:v>
                </c:pt>
                <c:pt idx="875">
                  <c:v>1.0859000000000001</c:v>
                </c:pt>
                <c:pt idx="876">
                  <c:v>1.08586</c:v>
                </c:pt>
                <c:pt idx="877">
                  <c:v>1.08582</c:v>
                </c:pt>
                <c:pt idx="878">
                  <c:v>1.0857600000000001</c:v>
                </c:pt>
                <c:pt idx="879">
                  <c:v>1.0858099999999999</c:v>
                </c:pt>
                <c:pt idx="880">
                  <c:v>1.0858300000000001</c:v>
                </c:pt>
                <c:pt idx="881">
                  <c:v>1.0859799999999999</c:v>
                </c:pt>
                <c:pt idx="882">
                  <c:v>1.0860799999999999</c:v>
                </c:pt>
                <c:pt idx="883">
                  <c:v>1.0859099999999999</c:v>
                </c:pt>
                <c:pt idx="884">
                  <c:v>1.08589</c:v>
                </c:pt>
                <c:pt idx="885">
                  <c:v>1.0859000000000001</c:v>
                </c:pt>
                <c:pt idx="886">
                  <c:v>1.0859000000000001</c:v>
                </c:pt>
                <c:pt idx="887">
                  <c:v>1.08586</c:v>
                </c:pt>
                <c:pt idx="888">
                  <c:v>1.0858399999999999</c:v>
                </c:pt>
                <c:pt idx="889">
                  <c:v>1.08585</c:v>
                </c:pt>
                <c:pt idx="890">
                  <c:v>1.08585</c:v>
                </c:pt>
                <c:pt idx="891">
                  <c:v>1.0857600000000001</c:v>
                </c:pt>
                <c:pt idx="892">
                  <c:v>1.08571</c:v>
                </c:pt>
                <c:pt idx="893">
                  <c:v>1.0856699999999999</c:v>
                </c:pt>
                <c:pt idx="894">
                  <c:v>1.0855900000000001</c:v>
                </c:pt>
                <c:pt idx="895">
                  <c:v>1.0856300000000001</c:v>
                </c:pt>
                <c:pt idx="896">
                  <c:v>1.08571</c:v>
                </c:pt>
                <c:pt idx="897">
                  <c:v>1.08585</c:v>
                </c:pt>
                <c:pt idx="898">
                  <c:v>1.0858000000000001</c:v>
                </c:pt>
                <c:pt idx="899">
                  <c:v>1.0859300000000001</c:v>
                </c:pt>
                <c:pt idx="900">
                  <c:v>1.0860300000000001</c:v>
                </c:pt>
                <c:pt idx="901">
                  <c:v>1.0860799999999999</c:v>
                </c:pt>
                <c:pt idx="902">
                  <c:v>1.0860099999999999</c:v>
                </c:pt>
                <c:pt idx="903">
                  <c:v>1.0860000000000001</c:v>
                </c:pt>
                <c:pt idx="904">
                  <c:v>1.08609</c:v>
                </c:pt>
                <c:pt idx="905">
                  <c:v>1.08632</c:v>
                </c:pt>
                <c:pt idx="906">
                  <c:v>1.0862499999999999</c:v>
                </c:pt>
                <c:pt idx="907">
                  <c:v>1.0863499999999999</c:v>
                </c:pt>
                <c:pt idx="908">
                  <c:v>1.0864</c:v>
                </c:pt>
                <c:pt idx="909">
                  <c:v>1.08636</c:v>
                </c:pt>
                <c:pt idx="910">
                  <c:v>1.08633</c:v>
                </c:pt>
                <c:pt idx="911">
                  <c:v>1.0863</c:v>
                </c:pt>
                <c:pt idx="912">
                  <c:v>1.08629</c:v>
                </c:pt>
                <c:pt idx="913">
                  <c:v>1.0863</c:v>
                </c:pt>
                <c:pt idx="914">
                  <c:v>1.08629</c:v>
                </c:pt>
                <c:pt idx="915">
                  <c:v>1.08633</c:v>
                </c:pt>
                <c:pt idx="916">
                  <c:v>1.0862499999999999</c:v>
                </c:pt>
                <c:pt idx="917">
                  <c:v>1.0862400000000001</c:v>
                </c:pt>
                <c:pt idx="918">
                  <c:v>1.0863499999999999</c:v>
                </c:pt>
                <c:pt idx="919">
                  <c:v>1.0863</c:v>
                </c:pt>
                <c:pt idx="920">
                  <c:v>1.0863499999999999</c:v>
                </c:pt>
                <c:pt idx="921">
                  <c:v>1.0864499999999999</c:v>
                </c:pt>
                <c:pt idx="922">
                  <c:v>1.08656</c:v>
                </c:pt>
                <c:pt idx="923">
                  <c:v>1.0865199999999999</c:v>
                </c:pt>
                <c:pt idx="924">
                  <c:v>1.0865499999999999</c:v>
                </c:pt>
                <c:pt idx="925">
                  <c:v>1.0865199999999999</c:v>
                </c:pt>
                <c:pt idx="926">
                  <c:v>1.0865100000000001</c:v>
                </c:pt>
                <c:pt idx="927">
                  <c:v>1.0865800000000001</c:v>
                </c:pt>
                <c:pt idx="928">
                  <c:v>1.0866100000000001</c:v>
                </c:pt>
                <c:pt idx="929">
                  <c:v>1.0867</c:v>
                </c:pt>
                <c:pt idx="930">
                  <c:v>1.0868500000000001</c:v>
                </c:pt>
                <c:pt idx="931">
                  <c:v>1.0869500000000001</c:v>
                </c:pt>
                <c:pt idx="932">
                  <c:v>1.0868199999999999</c:v>
                </c:pt>
                <c:pt idx="933">
                  <c:v>1.0868599999999999</c:v>
                </c:pt>
                <c:pt idx="934">
                  <c:v>1.08687</c:v>
                </c:pt>
                <c:pt idx="935">
                  <c:v>1.08687</c:v>
                </c:pt>
                <c:pt idx="936">
                  <c:v>1.0868500000000001</c:v>
                </c:pt>
                <c:pt idx="937">
                  <c:v>1.0869200000000001</c:v>
                </c:pt>
                <c:pt idx="938">
                  <c:v>1.0868899999999999</c:v>
                </c:pt>
                <c:pt idx="939">
                  <c:v>1.0869599999999999</c:v>
                </c:pt>
                <c:pt idx="940">
                  <c:v>1.08691</c:v>
                </c:pt>
                <c:pt idx="941">
                  <c:v>1.0869200000000001</c:v>
                </c:pt>
                <c:pt idx="942">
                  <c:v>1.08684</c:v>
                </c:pt>
                <c:pt idx="943">
                  <c:v>1.08697</c:v>
                </c:pt>
                <c:pt idx="944">
                  <c:v>1.08694</c:v>
                </c:pt>
                <c:pt idx="945">
                  <c:v>1.08666</c:v>
                </c:pt>
                <c:pt idx="946">
                  <c:v>1.0867800000000001</c:v>
                </c:pt>
                <c:pt idx="947">
                  <c:v>1.0868</c:v>
                </c:pt>
                <c:pt idx="948">
                  <c:v>1.0868500000000001</c:v>
                </c:pt>
                <c:pt idx="949">
                  <c:v>1.0868599999999999</c:v>
                </c:pt>
                <c:pt idx="950">
                  <c:v>1.08691</c:v>
                </c:pt>
                <c:pt idx="951">
                  <c:v>1.0868100000000001</c:v>
                </c:pt>
                <c:pt idx="952">
                  <c:v>1.08674</c:v>
                </c:pt>
                <c:pt idx="953">
                  <c:v>1.0867100000000001</c:v>
                </c:pt>
                <c:pt idx="954">
                  <c:v>1.0866199999999999</c:v>
                </c:pt>
                <c:pt idx="955">
                  <c:v>1.0865800000000001</c:v>
                </c:pt>
                <c:pt idx="956">
                  <c:v>1.0865800000000001</c:v>
                </c:pt>
                <c:pt idx="957">
                  <c:v>1.08657</c:v>
                </c:pt>
                <c:pt idx="958">
                  <c:v>1.0865800000000001</c:v>
                </c:pt>
                <c:pt idx="959">
                  <c:v>1.08656</c:v>
                </c:pt>
                <c:pt idx="960">
                  <c:v>1.0865800000000001</c:v>
                </c:pt>
                <c:pt idx="961">
                  <c:v>1.0865100000000001</c:v>
                </c:pt>
                <c:pt idx="962">
                  <c:v>1.08663</c:v>
                </c:pt>
                <c:pt idx="963">
                  <c:v>1.0865800000000001</c:v>
                </c:pt>
                <c:pt idx="964">
                  <c:v>1.0865800000000001</c:v>
                </c:pt>
                <c:pt idx="965">
                  <c:v>1.0866199999999999</c:v>
                </c:pt>
                <c:pt idx="966">
                  <c:v>1.0866199999999999</c:v>
                </c:pt>
                <c:pt idx="967">
                  <c:v>1.0865800000000001</c:v>
                </c:pt>
                <c:pt idx="968">
                  <c:v>1.0865800000000001</c:v>
                </c:pt>
                <c:pt idx="969">
                  <c:v>1.08666</c:v>
                </c:pt>
                <c:pt idx="970">
                  <c:v>1.08666</c:v>
                </c:pt>
                <c:pt idx="971">
                  <c:v>1.0866199999999999</c:v>
                </c:pt>
                <c:pt idx="972">
                  <c:v>1.08666</c:v>
                </c:pt>
                <c:pt idx="973">
                  <c:v>1.08667</c:v>
                </c:pt>
                <c:pt idx="974">
                  <c:v>1.08663</c:v>
                </c:pt>
                <c:pt idx="975">
                  <c:v>1.08667</c:v>
                </c:pt>
                <c:pt idx="976">
                  <c:v>1.08666</c:v>
                </c:pt>
                <c:pt idx="977">
                  <c:v>1.08666</c:v>
                </c:pt>
                <c:pt idx="978">
                  <c:v>1.0866</c:v>
                </c:pt>
                <c:pt idx="979">
                  <c:v>1.0866100000000001</c:v>
                </c:pt>
                <c:pt idx="980">
                  <c:v>1.0866100000000001</c:v>
                </c:pt>
                <c:pt idx="981">
                  <c:v>1.0866100000000001</c:v>
                </c:pt>
                <c:pt idx="982">
                  <c:v>1.0866499999999999</c:v>
                </c:pt>
                <c:pt idx="983">
                  <c:v>1.0867</c:v>
                </c:pt>
                <c:pt idx="984">
                  <c:v>1.08667</c:v>
                </c:pt>
                <c:pt idx="985">
                  <c:v>1.0866100000000001</c:v>
                </c:pt>
                <c:pt idx="986">
                  <c:v>1.0866100000000001</c:v>
                </c:pt>
                <c:pt idx="987">
                  <c:v>1.0866100000000001</c:v>
                </c:pt>
                <c:pt idx="988">
                  <c:v>1.0866400000000001</c:v>
                </c:pt>
                <c:pt idx="989">
                  <c:v>1.0867199999999999</c:v>
                </c:pt>
                <c:pt idx="990">
                  <c:v>1.08683</c:v>
                </c:pt>
                <c:pt idx="991">
                  <c:v>1.08687</c:v>
                </c:pt>
                <c:pt idx="992">
                  <c:v>1.08683</c:v>
                </c:pt>
                <c:pt idx="993">
                  <c:v>1.08684</c:v>
                </c:pt>
                <c:pt idx="994">
                  <c:v>1.0868599999999999</c:v>
                </c:pt>
                <c:pt idx="995">
                  <c:v>1.08683</c:v>
                </c:pt>
                <c:pt idx="996">
                  <c:v>1.08684</c:v>
                </c:pt>
                <c:pt idx="997">
                  <c:v>1.0868599999999999</c:v>
                </c:pt>
                <c:pt idx="998">
                  <c:v>1.0867199999999999</c:v>
                </c:pt>
                <c:pt idx="999">
                  <c:v>1.0867100000000001</c:v>
                </c:pt>
                <c:pt idx="1000">
                  <c:v>1.0867100000000001</c:v>
                </c:pt>
                <c:pt idx="1001">
                  <c:v>1.08663</c:v>
                </c:pt>
                <c:pt idx="1002">
                  <c:v>1.0866400000000001</c:v>
                </c:pt>
                <c:pt idx="1003">
                  <c:v>1.08663</c:v>
                </c:pt>
                <c:pt idx="1004">
                  <c:v>1.0867800000000001</c:v>
                </c:pt>
                <c:pt idx="1005">
                  <c:v>1.0867599999999999</c:v>
                </c:pt>
                <c:pt idx="1006">
                  <c:v>1.0867100000000001</c:v>
                </c:pt>
                <c:pt idx="1007">
                  <c:v>1.08673</c:v>
                </c:pt>
                <c:pt idx="1008">
                  <c:v>1.08674</c:v>
                </c:pt>
                <c:pt idx="1009">
                  <c:v>1.0867</c:v>
                </c:pt>
                <c:pt idx="1010">
                  <c:v>1.08673</c:v>
                </c:pt>
                <c:pt idx="1011">
                  <c:v>1.08674</c:v>
                </c:pt>
                <c:pt idx="1012">
                  <c:v>1.0868800000000001</c:v>
                </c:pt>
                <c:pt idx="1013">
                  <c:v>1.08687</c:v>
                </c:pt>
                <c:pt idx="1014">
                  <c:v>1.08687</c:v>
                </c:pt>
                <c:pt idx="1015">
                  <c:v>1.0868500000000001</c:v>
                </c:pt>
                <c:pt idx="1016">
                  <c:v>1.08683</c:v>
                </c:pt>
                <c:pt idx="1017">
                  <c:v>1.0868500000000001</c:v>
                </c:pt>
                <c:pt idx="1018">
                  <c:v>1.0868500000000001</c:v>
                </c:pt>
                <c:pt idx="1019">
                  <c:v>1.0866800000000001</c:v>
                </c:pt>
                <c:pt idx="1020">
                  <c:v>1.0866800000000001</c:v>
                </c:pt>
                <c:pt idx="1021">
                  <c:v>1.0866400000000001</c:v>
                </c:pt>
                <c:pt idx="1022">
                  <c:v>1.0866899999999999</c:v>
                </c:pt>
                <c:pt idx="1023">
                  <c:v>1.0867599999999999</c:v>
                </c:pt>
                <c:pt idx="1024">
                  <c:v>1.08673</c:v>
                </c:pt>
                <c:pt idx="1025">
                  <c:v>1.0867800000000001</c:v>
                </c:pt>
                <c:pt idx="1026">
                  <c:v>1.0867500000000001</c:v>
                </c:pt>
                <c:pt idx="1027">
                  <c:v>1.0867</c:v>
                </c:pt>
                <c:pt idx="1028">
                  <c:v>1.0867500000000001</c:v>
                </c:pt>
                <c:pt idx="1029">
                  <c:v>1.0867</c:v>
                </c:pt>
                <c:pt idx="1030">
                  <c:v>1.0867500000000001</c:v>
                </c:pt>
                <c:pt idx="1031">
                  <c:v>1.0867500000000001</c:v>
                </c:pt>
                <c:pt idx="1032">
                  <c:v>1.0867599999999999</c:v>
                </c:pt>
                <c:pt idx="1033">
                  <c:v>1.08674</c:v>
                </c:pt>
                <c:pt idx="1034">
                  <c:v>1.0867599999999999</c:v>
                </c:pt>
                <c:pt idx="1035">
                  <c:v>1.0867199999999999</c:v>
                </c:pt>
                <c:pt idx="1036">
                  <c:v>1.08667</c:v>
                </c:pt>
                <c:pt idx="1037">
                  <c:v>1.0867199999999999</c:v>
                </c:pt>
                <c:pt idx="1038">
                  <c:v>1.0867500000000001</c:v>
                </c:pt>
                <c:pt idx="1039">
                  <c:v>1.08666</c:v>
                </c:pt>
                <c:pt idx="1040">
                  <c:v>1.0866400000000001</c:v>
                </c:pt>
                <c:pt idx="1041">
                  <c:v>1.0866400000000001</c:v>
                </c:pt>
                <c:pt idx="1042">
                  <c:v>1.0866400000000001</c:v>
                </c:pt>
                <c:pt idx="1043">
                  <c:v>1.0866400000000001</c:v>
                </c:pt>
                <c:pt idx="1044">
                  <c:v>1.0866400000000001</c:v>
                </c:pt>
                <c:pt idx="1045">
                  <c:v>1.0866400000000001</c:v>
                </c:pt>
                <c:pt idx="1046">
                  <c:v>1.0866400000000001</c:v>
                </c:pt>
                <c:pt idx="1047">
                  <c:v>1.0866400000000001</c:v>
                </c:pt>
                <c:pt idx="1048">
                  <c:v>1.0866400000000001</c:v>
                </c:pt>
                <c:pt idx="1049">
                  <c:v>1.0866400000000001</c:v>
                </c:pt>
                <c:pt idx="1050">
                  <c:v>1.0866499999999999</c:v>
                </c:pt>
                <c:pt idx="1051">
                  <c:v>1.0866400000000001</c:v>
                </c:pt>
                <c:pt idx="1052">
                  <c:v>1.0867100000000001</c:v>
                </c:pt>
                <c:pt idx="1053">
                  <c:v>1.08667</c:v>
                </c:pt>
                <c:pt idx="1054">
                  <c:v>1.0867100000000001</c:v>
                </c:pt>
                <c:pt idx="1055">
                  <c:v>1.0867</c:v>
                </c:pt>
                <c:pt idx="1056">
                  <c:v>1.0867500000000001</c:v>
                </c:pt>
                <c:pt idx="1057">
                  <c:v>1.0867500000000001</c:v>
                </c:pt>
                <c:pt idx="1058">
                  <c:v>1.0867800000000001</c:v>
                </c:pt>
                <c:pt idx="1059">
                  <c:v>1.08674</c:v>
                </c:pt>
                <c:pt idx="1060">
                  <c:v>1.0866800000000001</c:v>
                </c:pt>
                <c:pt idx="1061">
                  <c:v>1.0866800000000001</c:v>
                </c:pt>
                <c:pt idx="1062">
                  <c:v>1.0867</c:v>
                </c:pt>
                <c:pt idx="1063">
                  <c:v>1.0867</c:v>
                </c:pt>
                <c:pt idx="1064">
                  <c:v>1.0868199999999999</c:v>
                </c:pt>
                <c:pt idx="1065">
                  <c:v>1.0868199999999999</c:v>
                </c:pt>
                <c:pt idx="1066">
                  <c:v>1.0868100000000001</c:v>
                </c:pt>
                <c:pt idx="1067">
                  <c:v>1.0867899999999999</c:v>
                </c:pt>
                <c:pt idx="1068">
                  <c:v>1.0868100000000001</c:v>
                </c:pt>
                <c:pt idx="1069">
                  <c:v>1.0868100000000001</c:v>
                </c:pt>
                <c:pt idx="1070">
                  <c:v>1.0867800000000001</c:v>
                </c:pt>
                <c:pt idx="1071">
                  <c:v>1.0868</c:v>
                </c:pt>
                <c:pt idx="1072">
                  <c:v>1.0867899999999999</c:v>
                </c:pt>
                <c:pt idx="1073">
                  <c:v>1.0868</c:v>
                </c:pt>
                <c:pt idx="1074">
                  <c:v>1.0868500000000001</c:v>
                </c:pt>
                <c:pt idx="1075">
                  <c:v>1.0868500000000001</c:v>
                </c:pt>
                <c:pt idx="1076">
                  <c:v>1.0867599999999999</c:v>
                </c:pt>
                <c:pt idx="1077">
                  <c:v>1.0867599999999999</c:v>
                </c:pt>
                <c:pt idx="1078">
                  <c:v>1.0866899999999999</c:v>
                </c:pt>
                <c:pt idx="1079">
                  <c:v>1.08673</c:v>
                </c:pt>
                <c:pt idx="1080">
                  <c:v>1.0867500000000001</c:v>
                </c:pt>
                <c:pt idx="1081">
                  <c:v>1.0867899999999999</c:v>
                </c:pt>
                <c:pt idx="1082">
                  <c:v>1.0868199999999999</c:v>
                </c:pt>
                <c:pt idx="1083">
                  <c:v>1.0866899999999999</c:v>
                </c:pt>
                <c:pt idx="1084">
                  <c:v>1.0866800000000001</c:v>
                </c:pt>
                <c:pt idx="1085">
                  <c:v>1.0866899999999999</c:v>
                </c:pt>
                <c:pt idx="1086">
                  <c:v>1.0867500000000001</c:v>
                </c:pt>
                <c:pt idx="1087">
                  <c:v>1.0867</c:v>
                </c:pt>
                <c:pt idx="1088">
                  <c:v>1.08666</c:v>
                </c:pt>
                <c:pt idx="1089">
                  <c:v>1.08663</c:v>
                </c:pt>
                <c:pt idx="1090">
                  <c:v>1.0866400000000001</c:v>
                </c:pt>
                <c:pt idx="1091">
                  <c:v>1.0866499999999999</c:v>
                </c:pt>
                <c:pt idx="1092">
                  <c:v>1.0866899999999999</c:v>
                </c:pt>
                <c:pt idx="1093">
                  <c:v>1.0866899999999999</c:v>
                </c:pt>
                <c:pt idx="1094">
                  <c:v>1.08667</c:v>
                </c:pt>
                <c:pt idx="1095">
                  <c:v>1.0866800000000001</c:v>
                </c:pt>
                <c:pt idx="1096">
                  <c:v>1.0867599999999999</c:v>
                </c:pt>
                <c:pt idx="1097">
                  <c:v>1.08677</c:v>
                </c:pt>
                <c:pt idx="1098">
                  <c:v>1.08674</c:v>
                </c:pt>
                <c:pt idx="1099">
                  <c:v>1.08674</c:v>
                </c:pt>
                <c:pt idx="1100">
                  <c:v>1.0866899999999999</c:v>
                </c:pt>
                <c:pt idx="1101">
                  <c:v>1.08663</c:v>
                </c:pt>
                <c:pt idx="1102">
                  <c:v>1.08657</c:v>
                </c:pt>
                <c:pt idx="1103">
                  <c:v>1.0865499999999999</c:v>
                </c:pt>
                <c:pt idx="1104">
                  <c:v>1.0865400000000001</c:v>
                </c:pt>
                <c:pt idx="1105">
                  <c:v>1.0864400000000001</c:v>
                </c:pt>
                <c:pt idx="1106">
                  <c:v>1.0868800000000001</c:v>
                </c:pt>
                <c:pt idx="1107">
                  <c:v>1.08687</c:v>
                </c:pt>
                <c:pt idx="1108">
                  <c:v>1.08694</c:v>
                </c:pt>
                <c:pt idx="1109">
                  <c:v>1.0868599999999999</c:v>
                </c:pt>
                <c:pt idx="1110">
                  <c:v>1.08666</c:v>
                </c:pt>
                <c:pt idx="1111">
                  <c:v>1.08687</c:v>
                </c:pt>
                <c:pt idx="1112">
                  <c:v>1.08697</c:v>
                </c:pt>
                <c:pt idx="1113">
                  <c:v>1.08693</c:v>
                </c:pt>
                <c:pt idx="1114">
                  <c:v>1.08697</c:v>
                </c:pt>
                <c:pt idx="1115">
                  <c:v>1.08687</c:v>
                </c:pt>
                <c:pt idx="1116">
                  <c:v>1.0869599999999999</c:v>
                </c:pt>
                <c:pt idx="1117">
                  <c:v>1.08697</c:v>
                </c:pt>
                <c:pt idx="1118">
                  <c:v>1.0869800000000001</c:v>
                </c:pt>
                <c:pt idx="1119">
                  <c:v>1.0869800000000001</c:v>
                </c:pt>
                <c:pt idx="1120">
                  <c:v>1.08667</c:v>
                </c:pt>
                <c:pt idx="1121">
                  <c:v>1.0866899999999999</c:v>
                </c:pt>
                <c:pt idx="1122">
                  <c:v>1.0868899999999999</c:v>
                </c:pt>
                <c:pt idx="1123">
                  <c:v>1.0867599999999999</c:v>
                </c:pt>
                <c:pt idx="1124">
                  <c:v>1.0867100000000001</c:v>
                </c:pt>
                <c:pt idx="1125">
                  <c:v>1.08667</c:v>
                </c:pt>
                <c:pt idx="1126">
                  <c:v>1.08667</c:v>
                </c:pt>
                <c:pt idx="1127">
                  <c:v>1.08667</c:v>
                </c:pt>
                <c:pt idx="1128">
                  <c:v>1.08663</c:v>
                </c:pt>
                <c:pt idx="1129">
                  <c:v>1.08666</c:v>
                </c:pt>
                <c:pt idx="1130">
                  <c:v>1.0866199999999999</c:v>
                </c:pt>
                <c:pt idx="1131">
                  <c:v>1.0866</c:v>
                </c:pt>
                <c:pt idx="1132">
                  <c:v>1.08646</c:v>
                </c:pt>
                <c:pt idx="1133">
                  <c:v>1.08643</c:v>
                </c:pt>
                <c:pt idx="1134">
                  <c:v>1.0864499999999999</c:v>
                </c:pt>
                <c:pt idx="1135">
                  <c:v>1.08643</c:v>
                </c:pt>
                <c:pt idx="1136">
                  <c:v>1.08647</c:v>
                </c:pt>
                <c:pt idx="1137">
                  <c:v>1.08647</c:v>
                </c:pt>
                <c:pt idx="1138">
                  <c:v>1.08647</c:v>
                </c:pt>
                <c:pt idx="1139">
                  <c:v>1.0863700000000001</c:v>
                </c:pt>
                <c:pt idx="1140">
                  <c:v>1.0863799999999999</c:v>
                </c:pt>
                <c:pt idx="1141">
                  <c:v>1.08622</c:v>
                </c:pt>
                <c:pt idx="1142">
                  <c:v>1.08622</c:v>
                </c:pt>
                <c:pt idx="1143">
                  <c:v>1.0862400000000001</c:v>
                </c:pt>
                <c:pt idx="1144">
                  <c:v>1.0862499999999999</c:v>
                </c:pt>
                <c:pt idx="1145">
                  <c:v>1.08602</c:v>
                </c:pt>
                <c:pt idx="1146">
                  <c:v>1.0860099999999999</c:v>
                </c:pt>
                <c:pt idx="1147">
                  <c:v>1.0858699999999999</c:v>
                </c:pt>
                <c:pt idx="1148">
                  <c:v>1.0859300000000001</c:v>
                </c:pt>
                <c:pt idx="1149">
                  <c:v>1.0858300000000001</c:v>
                </c:pt>
                <c:pt idx="1150">
                  <c:v>1.0859000000000001</c:v>
                </c:pt>
                <c:pt idx="1151">
                  <c:v>1.08592</c:v>
                </c:pt>
                <c:pt idx="1152">
                  <c:v>1.08588</c:v>
                </c:pt>
                <c:pt idx="1153">
                  <c:v>1.0858699999999999</c:v>
                </c:pt>
                <c:pt idx="1154">
                  <c:v>1.08582</c:v>
                </c:pt>
                <c:pt idx="1155">
                  <c:v>1.0858699999999999</c:v>
                </c:pt>
                <c:pt idx="1156">
                  <c:v>1.0858699999999999</c:v>
                </c:pt>
                <c:pt idx="1157">
                  <c:v>1.0858699999999999</c:v>
                </c:pt>
                <c:pt idx="1158">
                  <c:v>1.0858699999999999</c:v>
                </c:pt>
                <c:pt idx="1159">
                  <c:v>1.0858699999999999</c:v>
                </c:pt>
                <c:pt idx="1160">
                  <c:v>1.08605</c:v>
                </c:pt>
                <c:pt idx="1161">
                  <c:v>1.0860700000000001</c:v>
                </c:pt>
                <c:pt idx="1162">
                  <c:v>1.0861700000000001</c:v>
                </c:pt>
                <c:pt idx="1163">
                  <c:v>1.08619</c:v>
                </c:pt>
                <c:pt idx="1164">
                  <c:v>1.0862799999999999</c:v>
                </c:pt>
                <c:pt idx="1165">
                  <c:v>1.08632</c:v>
                </c:pt>
                <c:pt idx="1166">
                  <c:v>1.08626</c:v>
                </c:pt>
                <c:pt idx="1167">
                  <c:v>1.0863100000000001</c:v>
                </c:pt>
                <c:pt idx="1168">
                  <c:v>1.0862700000000001</c:v>
                </c:pt>
                <c:pt idx="1169">
                  <c:v>1.0862499999999999</c:v>
                </c:pt>
                <c:pt idx="1170">
                  <c:v>1.08629</c:v>
                </c:pt>
                <c:pt idx="1171">
                  <c:v>1.08626</c:v>
                </c:pt>
                <c:pt idx="1172">
                  <c:v>1.0862799999999999</c:v>
                </c:pt>
                <c:pt idx="1173">
                  <c:v>1.08636</c:v>
                </c:pt>
                <c:pt idx="1174">
                  <c:v>1.08643</c:v>
                </c:pt>
                <c:pt idx="1175">
                  <c:v>1.08649</c:v>
                </c:pt>
                <c:pt idx="1176">
                  <c:v>1.08647</c:v>
                </c:pt>
                <c:pt idx="1177">
                  <c:v>1.0863799999999999</c:v>
                </c:pt>
                <c:pt idx="1178">
                  <c:v>1.08571</c:v>
                </c:pt>
                <c:pt idx="1179">
                  <c:v>1.0857300000000001</c:v>
                </c:pt>
                <c:pt idx="1180">
                  <c:v>1.08578</c:v>
                </c:pt>
                <c:pt idx="1181">
                  <c:v>1.08582</c:v>
                </c:pt>
                <c:pt idx="1182">
                  <c:v>1.08572</c:v>
                </c:pt>
                <c:pt idx="1183">
                  <c:v>1.0857699999999999</c:v>
                </c:pt>
                <c:pt idx="1184">
                  <c:v>1.08572</c:v>
                </c:pt>
                <c:pt idx="1185">
                  <c:v>1.0857300000000001</c:v>
                </c:pt>
                <c:pt idx="1186">
                  <c:v>1.0857699999999999</c:v>
                </c:pt>
                <c:pt idx="1187">
                  <c:v>1.0857699999999999</c:v>
                </c:pt>
                <c:pt idx="1188">
                  <c:v>1.0858699999999999</c:v>
                </c:pt>
                <c:pt idx="1189">
                  <c:v>1.0858300000000001</c:v>
                </c:pt>
                <c:pt idx="1190">
                  <c:v>1.0857699999999999</c:v>
                </c:pt>
                <c:pt idx="1191">
                  <c:v>1.08565</c:v>
                </c:pt>
                <c:pt idx="1192">
                  <c:v>1.08565</c:v>
                </c:pt>
                <c:pt idx="1193">
                  <c:v>1.08551</c:v>
                </c:pt>
                <c:pt idx="1194">
                  <c:v>1.08527</c:v>
                </c:pt>
                <c:pt idx="1195">
                  <c:v>1.08525</c:v>
                </c:pt>
                <c:pt idx="1196">
                  <c:v>1.08524</c:v>
                </c:pt>
                <c:pt idx="1197">
                  <c:v>1.0851599999999999</c:v>
                </c:pt>
                <c:pt idx="1198">
                  <c:v>1.0853299999999999</c:v>
                </c:pt>
                <c:pt idx="1199">
                  <c:v>1.0853699999999999</c:v>
                </c:pt>
                <c:pt idx="1200">
                  <c:v>1.08541</c:v>
                </c:pt>
                <c:pt idx="1201">
                  <c:v>1.0853600000000001</c:v>
                </c:pt>
                <c:pt idx="1202">
                  <c:v>1.0855300000000001</c:v>
                </c:pt>
                <c:pt idx="1203">
                  <c:v>1.0855699999999999</c:v>
                </c:pt>
                <c:pt idx="1204">
                  <c:v>1.0855699999999999</c:v>
                </c:pt>
                <c:pt idx="1205">
                  <c:v>1.0855300000000001</c:v>
                </c:pt>
                <c:pt idx="1206">
                  <c:v>1.08568</c:v>
                </c:pt>
                <c:pt idx="1207">
                  <c:v>1.0856699999999999</c:v>
                </c:pt>
                <c:pt idx="1208">
                  <c:v>1.08562</c:v>
                </c:pt>
                <c:pt idx="1209">
                  <c:v>1.08568</c:v>
                </c:pt>
                <c:pt idx="1210">
                  <c:v>1.0857600000000001</c:v>
                </c:pt>
                <c:pt idx="1211">
                  <c:v>1.0858300000000001</c:v>
                </c:pt>
                <c:pt idx="1212">
                  <c:v>1.0857699999999999</c:v>
                </c:pt>
                <c:pt idx="1213">
                  <c:v>1.08596</c:v>
                </c:pt>
                <c:pt idx="1214">
                  <c:v>1.0858699999999999</c:v>
                </c:pt>
                <c:pt idx="1215">
                  <c:v>1.08589</c:v>
                </c:pt>
                <c:pt idx="1216">
                  <c:v>1.08588</c:v>
                </c:pt>
                <c:pt idx="1217">
                  <c:v>1.08582</c:v>
                </c:pt>
                <c:pt idx="1218">
                  <c:v>1.0858099999999999</c:v>
                </c:pt>
                <c:pt idx="1219">
                  <c:v>1.08589</c:v>
                </c:pt>
                <c:pt idx="1220">
                  <c:v>1.08589</c:v>
                </c:pt>
                <c:pt idx="1221">
                  <c:v>1.08592</c:v>
                </c:pt>
                <c:pt idx="1222">
                  <c:v>1.0863400000000001</c:v>
                </c:pt>
                <c:pt idx="1223">
                  <c:v>1.0860099999999999</c:v>
                </c:pt>
                <c:pt idx="1224">
                  <c:v>1.08595</c:v>
                </c:pt>
                <c:pt idx="1225">
                  <c:v>1.0858000000000001</c:v>
                </c:pt>
                <c:pt idx="1226">
                  <c:v>1.0857600000000001</c:v>
                </c:pt>
                <c:pt idx="1227">
                  <c:v>1.0857600000000001</c:v>
                </c:pt>
                <c:pt idx="1228">
                  <c:v>1.08571</c:v>
                </c:pt>
                <c:pt idx="1229">
                  <c:v>1.0858099999999999</c:v>
                </c:pt>
                <c:pt idx="1230">
                  <c:v>1.08586</c:v>
                </c:pt>
                <c:pt idx="1231">
                  <c:v>1.08582</c:v>
                </c:pt>
                <c:pt idx="1232">
                  <c:v>1.0858099999999999</c:v>
                </c:pt>
                <c:pt idx="1233">
                  <c:v>1.0857699999999999</c:v>
                </c:pt>
                <c:pt idx="1234">
                  <c:v>1.0857699999999999</c:v>
                </c:pt>
                <c:pt idx="1235">
                  <c:v>1.08578</c:v>
                </c:pt>
                <c:pt idx="1236">
                  <c:v>1.08582</c:v>
                </c:pt>
                <c:pt idx="1237">
                  <c:v>1.08619</c:v>
                </c:pt>
                <c:pt idx="1238">
                  <c:v>1.0862799999999999</c:v>
                </c:pt>
                <c:pt idx="1239">
                  <c:v>1.08622</c:v>
                </c:pt>
                <c:pt idx="1240">
                  <c:v>1.08629</c:v>
                </c:pt>
                <c:pt idx="1241">
                  <c:v>1.0862700000000001</c:v>
                </c:pt>
                <c:pt idx="1242">
                  <c:v>1.0867500000000001</c:v>
                </c:pt>
                <c:pt idx="1243">
                  <c:v>1.0871200000000001</c:v>
                </c:pt>
                <c:pt idx="1244">
                  <c:v>1.0871200000000001</c:v>
                </c:pt>
                <c:pt idx="1245">
                  <c:v>1.0864199999999999</c:v>
                </c:pt>
                <c:pt idx="1246">
                  <c:v>1.0864100000000001</c:v>
                </c:pt>
                <c:pt idx="1247">
                  <c:v>1.0864799999999999</c:v>
                </c:pt>
                <c:pt idx="1248">
                  <c:v>1.08643</c:v>
                </c:pt>
                <c:pt idx="1249">
                  <c:v>1.0867199999999999</c:v>
                </c:pt>
                <c:pt idx="1250">
                  <c:v>1.08653</c:v>
                </c:pt>
                <c:pt idx="1251">
                  <c:v>1.0869899999999999</c:v>
                </c:pt>
                <c:pt idx="1252">
                  <c:v>1.08693</c:v>
                </c:pt>
                <c:pt idx="1253">
                  <c:v>1.0865499999999999</c:v>
                </c:pt>
                <c:pt idx="1254">
                  <c:v>1.0864199999999999</c:v>
                </c:pt>
                <c:pt idx="1255">
                  <c:v>1.0864</c:v>
                </c:pt>
                <c:pt idx="1256">
                  <c:v>1.0863700000000001</c:v>
                </c:pt>
                <c:pt idx="1257">
                  <c:v>1.08636</c:v>
                </c:pt>
                <c:pt idx="1258">
                  <c:v>1.0864499999999999</c:v>
                </c:pt>
                <c:pt idx="1259">
                  <c:v>1.08663</c:v>
                </c:pt>
                <c:pt idx="1260">
                  <c:v>1.0865199999999999</c:v>
                </c:pt>
                <c:pt idx="1261">
                  <c:v>1.0865100000000001</c:v>
                </c:pt>
                <c:pt idx="1262">
                  <c:v>1.08647</c:v>
                </c:pt>
                <c:pt idx="1263">
                  <c:v>1.08646</c:v>
                </c:pt>
                <c:pt idx="1264">
                  <c:v>1.0867800000000001</c:v>
                </c:pt>
                <c:pt idx="1265">
                  <c:v>1.0868</c:v>
                </c:pt>
                <c:pt idx="1266">
                  <c:v>1.0871299999999999</c:v>
                </c:pt>
                <c:pt idx="1267">
                  <c:v>1.0880300000000001</c:v>
                </c:pt>
                <c:pt idx="1268">
                  <c:v>1.08809</c:v>
                </c:pt>
                <c:pt idx="1269">
                  <c:v>1.0879099999999999</c:v>
                </c:pt>
                <c:pt idx="1270">
                  <c:v>1.08796</c:v>
                </c:pt>
                <c:pt idx="1271">
                  <c:v>1.08812</c:v>
                </c:pt>
                <c:pt idx="1272">
                  <c:v>1.08805</c:v>
                </c:pt>
                <c:pt idx="1273">
                  <c:v>1.0876300000000001</c:v>
                </c:pt>
                <c:pt idx="1274">
                  <c:v>1.08772</c:v>
                </c:pt>
                <c:pt idx="1275">
                  <c:v>1.0879700000000001</c:v>
                </c:pt>
                <c:pt idx="1276">
                  <c:v>1.0880799999999999</c:v>
                </c:pt>
                <c:pt idx="1277">
                  <c:v>1.0884799999999999</c:v>
                </c:pt>
                <c:pt idx="1278">
                  <c:v>1.08853</c:v>
                </c:pt>
                <c:pt idx="1279">
                  <c:v>1.08883</c:v>
                </c:pt>
                <c:pt idx="1280">
                  <c:v>1.0885</c:v>
                </c:pt>
                <c:pt idx="1281">
                  <c:v>1.0891599999999999</c:v>
                </c:pt>
                <c:pt idx="1282">
                  <c:v>1.0890599999999999</c:v>
                </c:pt>
                <c:pt idx="1283">
                  <c:v>1.08911</c:v>
                </c:pt>
                <c:pt idx="1284">
                  <c:v>1.08914</c:v>
                </c:pt>
                <c:pt idx="1285">
                  <c:v>1.08891</c:v>
                </c:pt>
                <c:pt idx="1286">
                  <c:v>1.08908</c:v>
                </c:pt>
                <c:pt idx="1287">
                  <c:v>1.08894</c:v>
                </c:pt>
                <c:pt idx="1288">
                  <c:v>1.0888800000000001</c:v>
                </c:pt>
                <c:pt idx="1289">
                  <c:v>1.0885800000000001</c:v>
                </c:pt>
                <c:pt idx="1290">
                  <c:v>1.08857</c:v>
                </c:pt>
                <c:pt idx="1291">
                  <c:v>1.0885400000000001</c:v>
                </c:pt>
                <c:pt idx="1292">
                  <c:v>1.0885</c:v>
                </c:pt>
                <c:pt idx="1293">
                  <c:v>1.0885499999999999</c:v>
                </c:pt>
                <c:pt idx="1294">
                  <c:v>1.0886199999999999</c:v>
                </c:pt>
                <c:pt idx="1295">
                  <c:v>1.0886100000000001</c:v>
                </c:pt>
                <c:pt idx="1296">
                  <c:v>1.0885400000000001</c:v>
                </c:pt>
                <c:pt idx="1297">
                  <c:v>1.0885499999999999</c:v>
                </c:pt>
                <c:pt idx="1298">
                  <c:v>1.0885899999999999</c:v>
                </c:pt>
                <c:pt idx="1299">
                  <c:v>1.08857</c:v>
                </c:pt>
                <c:pt idx="1300">
                  <c:v>1.0886400000000001</c:v>
                </c:pt>
                <c:pt idx="1301">
                  <c:v>1.0886499999999999</c:v>
                </c:pt>
                <c:pt idx="1302">
                  <c:v>1.08901</c:v>
                </c:pt>
                <c:pt idx="1303">
                  <c:v>1.089</c:v>
                </c:pt>
                <c:pt idx="1304">
                  <c:v>1.08856</c:v>
                </c:pt>
                <c:pt idx="1305">
                  <c:v>1.0886199999999999</c:v>
                </c:pt>
                <c:pt idx="1306">
                  <c:v>1.0886499999999999</c:v>
                </c:pt>
                <c:pt idx="1307">
                  <c:v>1.0885</c:v>
                </c:pt>
                <c:pt idx="1308">
                  <c:v>1.0886</c:v>
                </c:pt>
                <c:pt idx="1309">
                  <c:v>1.0885899999999999</c:v>
                </c:pt>
                <c:pt idx="1310">
                  <c:v>1.08897</c:v>
                </c:pt>
                <c:pt idx="1311">
                  <c:v>1.0890500000000001</c:v>
                </c:pt>
                <c:pt idx="1312">
                  <c:v>1.08914</c:v>
                </c:pt>
                <c:pt idx="1313">
                  <c:v>1.0891500000000001</c:v>
                </c:pt>
                <c:pt idx="1314">
                  <c:v>1.0891500000000001</c:v>
                </c:pt>
                <c:pt idx="1315">
                  <c:v>1.08918</c:v>
                </c:pt>
                <c:pt idx="1316">
                  <c:v>1.0891500000000001</c:v>
                </c:pt>
                <c:pt idx="1317">
                  <c:v>1.08941</c:v>
                </c:pt>
                <c:pt idx="1318">
                  <c:v>1.08989</c:v>
                </c:pt>
                <c:pt idx="1319">
                  <c:v>1.08968</c:v>
                </c:pt>
                <c:pt idx="1320">
                  <c:v>1.08968</c:v>
                </c:pt>
                <c:pt idx="1321">
                  <c:v>1.0896999999999999</c:v>
                </c:pt>
                <c:pt idx="1322">
                  <c:v>1.0898300000000001</c:v>
                </c:pt>
                <c:pt idx="1323">
                  <c:v>1.0898300000000001</c:v>
                </c:pt>
                <c:pt idx="1324">
                  <c:v>1.08965</c:v>
                </c:pt>
                <c:pt idx="1325">
                  <c:v>1.08924</c:v>
                </c:pt>
                <c:pt idx="1326">
                  <c:v>1.08914</c:v>
                </c:pt>
                <c:pt idx="1327">
                  <c:v>1.08907</c:v>
                </c:pt>
                <c:pt idx="1328">
                  <c:v>1.08911</c:v>
                </c:pt>
                <c:pt idx="1329">
                  <c:v>1.08914</c:v>
                </c:pt>
                <c:pt idx="1330">
                  <c:v>1.08908</c:v>
                </c:pt>
                <c:pt idx="1331">
                  <c:v>1.0891599999999999</c:v>
                </c:pt>
                <c:pt idx="1332">
                  <c:v>1.08897</c:v>
                </c:pt>
                <c:pt idx="1333">
                  <c:v>1.0888199999999999</c:v>
                </c:pt>
                <c:pt idx="1334">
                  <c:v>1.0886199999999999</c:v>
                </c:pt>
                <c:pt idx="1335">
                  <c:v>1.0886199999999999</c:v>
                </c:pt>
                <c:pt idx="1336">
                  <c:v>1.0887199999999999</c:v>
                </c:pt>
                <c:pt idx="1337">
                  <c:v>1.0885800000000001</c:v>
                </c:pt>
                <c:pt idx="1338">
                  <c:v>1.08856</c:v>
                </c:pt>
                <c:pt idx="1339">
                  <c:v>1.0883799999999999</c:v>
                </c:pt>
                <c:pt idx="1340">
                  <c:v>1.0882700000000001</c:v>
                </c:pt>
                <c:pt idx="1341">
                  <c:v>1.0883499999999999</c:v>
                </c:pt>
                <c:pt idx="1342">
                  <c:v>1.08839</c:v>
                </c:pt>
                <c:pt idx="1343">
                  <c:v>1.0884400000000001</c:v>
                </c:pt>
                <c:pt idx="1344">
                  <c:v>1.0884400000000001</c:v>
                </c:pt>
                <c:pt idx="1345">
                  <c:v>1.0884100000000001</c:v>
                </c:pt>
                <c:pt idx="1346">
                  <c:v>1.08832</c:v>
                </c:pt>
                <c:pt idx="1347">
                  <c:v>1.08833</c:v>
                </c:pt>
                <c:pt idx="1348">
                  <c:v>1.0880300000000001</c:v>
                </c:pt>
                <c:pt idx="1349">
                  <c:v>1.08796</c:v>
                </c:pt>
                <c:pt idx="1350">
                  <c:v>1.08779</c:v>
                </c:pt>
                <c:pt idx="1351">
                  <c:v>1.08779</c:v>
                </c:pt>
                <c:pt idx="1352">
                  <c:v>1.08795</c:v>
                </c:pt>
                <c:pt idx="1353">
                  <c:v>1.0880000000000001</c:v>
                </c:pt>
                <c:pt idx="1354">
                  <c:v>1.08796</c:v>
                </c:pt>
                <c:pt idx="1355">
                  <c:v>1.0875699999999999</c:v>
                </c:pt>
                <c:pt idx="1356">
                  <c:v>1.08752</c:v>
                </c:pt>
                <c:pt idx="1357">
                  <c:v>1.0874699999999999</c:v>
                </c:pt>
                <c:pt idx="1358">
                  <c:v>1.08725</c:v>
                </c:pt>
                <c:pt idx="1359">
                  <c:v>1.08741</c:v>
                </c:pt>
                <c:pt idx="1360">
                  <c:v>1.08751</c:v>
                </c:pt>
                <c:pt idx="1361">
                  <c:v>1.0874999999999999</c:v>
                </c:pt>
                <c:pt idx="1362">
                  <c:v>1.0873900000000001</c:v>
                </c:pt>
                <c:pt idx="1363">
                  <c:v>1.0872599999999999</c:v>
                </c:pt>
                <c:pt idx="1364">
                  <c:v>1.0873699999999999</c:v>
                </c:pt>
                <c:pt idx="1365">
                  <c:v>1.0872299999999999</c:v>
                </c:pt>
                <c:pt idx="1366">
                  <c:v>1.0872299999999999</c:v>
                </c:pt>
                <c:pt idx="1367">
                  <c:v>1.08769</c:v>
                </c:pt>
                <c:pt idx="1368">
                  <c:v>1.08788</c:v>
                </c:pt>
                <c:pt idx="1369">
                  <c:v>1.08795</c:v>
                </c:pt>
                <c:pt idx="1370">
                  <c:v>1.0879399999999999</c:v>
                </c:pt>
                <c:pt idx="1371">
                  <c:v>1.0878300000000001</c:v>
                </c:pt>
                <c:pt idx="1372">
                  <c:v>1.08788</c:v>
                </c:pt>
                <c:pt idx="1373">
                  <c:v>1.0879099999999999</c:v>
                </c:pt>
                <c:pt idx="1374">
                  <c:v>1.0879099999999999</c:v>
                </c:pt>
                <c:pt idx="1375">
                  <c:v>1.0880399999999999</c:v>
                </c:pt>
                <c:pt idx="1376">
                  <c:v>1.0877699999999999</c:v>
                </c:pt>
                <c:pt idx="1377">
                  <c:v>1.0883</c:v>
                </c:pt>
                <c:pt idx="1378">
                  <c:v>1.08839</c:v>
                </c:pt>
                <c:pt idx="1379">
                  <c:v>1.08823</c:v>
                </c:pt>
                <c:pt idx="1380">
                  <c:v>1.0883</c:v>
                </c:pt>
                <c:pt idx="1381">
                  <c:v>1.0882700000000001</c:v>
                </c:pt>
                <c:pt idx="1382">
                  <c:v>1.0882499999999999</c:v>
                </c:pt>
                <c:pt idx="1383">
                  <c:v>1.0881700000000001</c:v>
                </c:pt>
                <c:pt idx="1384">
                  <c:v>1.0889500000000001</c:v>
                </c:pt>
                <c:pt idx="1385">
                  <c:v>1.0888899999999999</c:v>
                </c:pt>
                <c:pt idx="1386">
                  <c:v>1.0888800000000001</c:v>
                </c:pt>
                <c:pt idx="1387">
                  <c:v>1.08883</c:v>
                </c:pt>
                <c:pt idx="1388">
                  <c:v>1.08873</c:v>
                </c:pt>
                <c:pt idx="1389">
                  <c:v>1.0891299999999999</c:v>
                </c:pt>
                <c:pt idx="1390">
                  <c:v>1.0892500000000001</c:v>
                </c:pt>
                <c:pt idx="1391">
                  <c:v>1.0893299999999999</c:v>
                </c:pt>
                <c:pt idx="1392">
                  <c:v>1.08897</c:v>
                </c:pt>
                <c:pt idx="1393">
                  <c:v>1.0888800000000001</c:v>
                </c:pt>
                <c:pt idx="1394">
                  <c:v>1.0885199999999999</c:v>
                </c:pt>
                <c:pt idx="1395">
                  <c:v>1.08847</c:v>
                </c:pt>
                <c:pt idx="1396">
                  <c:v>1.0884499999999999</c:v>
                </c:pt>
                <c:pt idx="1397">
                  <c:v>1.08847</c:v>
                </c:pt>
                <c:pt idx="1398">
                  <c:v>1.08853</c:v>
                </c:pt>
                <c:pt idx="1399">
                  <c:v>1.08863</c:v>
                </c:pt>
                <c:pt idx="1400">
                  <c:v>1.0888800000000001</c:v>
                </c:pt>
                <c:pt idx="1401">
                  <c:v>1.08928</c:v>
                </c:pt>
                <c:pt idx="1402">
                  <c:v>1.0890899999999999</c:v>
                </c:pt>
                <c:pt idx="1403">
                  <c:v>1.08917</c:v>
                </c:pt>
                <c:pt idx="1404">
                  <c:v>1.0888800000000001</c:v>
                </c:pt>
                <c:pt idx="1405">
                  <c:v>1.0895999999999999</c:v>
                </c:pt>
                <c:pt idx="1406">
                  <c:v>1.0896300000000001</c:v>
                </c:pt>
                <c:pt idx="1407">
                  <c:v>1.08962</c:v>
                </c:pt>
                <c:pt idx="1408">
                  <c:v>1.08968</c:v>
                </c:pt>
                <c:pt idx="1409">
                  <c:v>1.08961</c:v>
                </c:pt>
                <c:pt idx="1410">
                  <c:v>1.08982</c:v>
                </c:pt>
                <c:pt idx="1411">
                  <c:v>1.0899399999999999</c:v>
                </c:pt>
                <c:pt idx="1412">
                  <c:v>1.09039</c:v>
                </c:pt>
                <c:pt idx="1413">
                  <c:v>1.09015</c:v>
                </c:pt>
                <c:pt idx="1414">
                  <c:v>1.0903700000000001</c:v>
                </c:pt>
                <c:pt idx="1415">
                  <c:v>1.09117</c:v>
                </c:pt>
                <c:pt idx="1416">
                  <c:v>1.09229</c:v>
                </c:pt>
                <c:pt idx="1417">
                  <c:v>1.0919399999999999</c:v>
                </c:pt>
                <c:pt idx="1418">
                  <c:v>1.0924799999999999</c:v>
                </c:pt>
                <c:pt idx="1419">
                  <c:v>1.09266</c:v>
                </c:pt>
                <c:pt idx="1420">
                  <c:v>1.09249</c:v>
                </c:pt>
                <c:pt idx="1421">
                  <c:v>1.0923700000000001</c:v>
                </c:pt>
                <c:pt idx="1422">
                  <c:v>1.0924799999999999</c:v>
                </c:pt>
                <c:pt idx="1423">
                  <c:v>1.0926</c:v>
                </c:pt>
                <c:pt idx="1424">
                  <c:v>1.0921000000000001</c:v>
                </c:pt>
                <c:pt idx="1425">
                  <c:v>1.0920300000000001</c:v>
                </c:pt>
                <c:pt idx="1426">
                  <c:v>1.0929800000000001</c:v>
                </c:pt>
                <c:pt idx="1427">
                  <c:v>1.0931900000000001</c:v>
                </c:pt>
                <c:pt idx="1428">
                  <c:v>1.09328</c:v>
                </c:pt>
                <c:pt idx="1429">
                  <c:v>1.0932500000000001</c:v>
                </c:pt>
                <c:pt idx="1430">
                  <c:v>1.0930800000000001</c:v>
                </c:pt>
                <c:pt idx="1431">
                  <c:v>1.0932299999999999</c:v>
                </c:pt>
                <c:pt idx="1432">
                  <c:v>1.0933900000000001</c:v>
                </c:pt>
                <c:pt idx="1433">
                  <c:v>1.09378</c:v>
                </c:pt>
                <c:pt idx="1434">
                  <c:v>1.0938000000000001</c:v>
                </c:pt>
                <c:pt idx="1435">
                  <c:v>1.0937300000000001</c:v>
                </c:pt>
                <c:pt idx="1436">
                  <c:v>1.0940300000000001</c:v>
                </c:pt>
                <c:pt idx="1437">
                  <c:v>1.0943400000000001</c:v>
                </c:pt>
                <c:pt idx="1438">
                  <c:v>1.0943499999999999</c:v>
                </c:pt>
                <c:pt idx="1439">
                  <c:v>1.0945400000000001</c:v>
                </c:pt>
                <c:pt idx="1440">
                  <c:v>1.0948</c:v>
                </c:pt>
                <c:pt idx="1441">
                  <c:v>1.09453</c:v>
                </c:pt>
                <c:pt idx="1442">
                  <c:v>1.09429</c:v>
                </c:pt>
                <c:pt idx="1443">
                  <c:v>1.0942099999999999</c:v>
                </c:pt>
                <c:pt idx="1444">
                  <c:v>1.0940700000000001</c:v>
                </c:pt>
                <c:pt idx="1445">
                  <c:v>1.0940700000000001</c:v>
                </c:pt>
                <c:pt idx="1446">
                  <c:v>1.09416</c:v>
                </c:pt>
                <c:pt idx="1447">
                  <c:v>1.0941799999999999</c:v>
                </c:pt>
                <c:pt idx="1448">
                  <c:v>1.0942400000000001</c:v>
                </c:pt>
                <c:pt idx="1449">
                  <c:v>1.09406</c:v>
                </c:pt>
                <c:pt idx="1450">
                  <c:v>1.0940799999999999</c:v>
                </c:pt>
                <c:pt idx="1451">
                  <c:v>1.09409</c:v>
                </c:pt>
                <c:pt idx="1452">
                  <c:v>1.0939700000000001</c:v>
                </c:pt>
                <c:pt idx="1453">
                  <c:v>1.09402</c:v>
                </c:pt>
                <c:pt idx="1454">
                  <c:v>1.0940399999999999</c:v>
                </c:pt>
                <c:pt idx="1455">
                  <c:v>1.0935999999999999</c:v>
                </c:pt>
                <c:pt idx="1456">
                  <c:v>1.09362</c:v>
                </c:pt>
                <c:pt idx="1457">
                  <c:v>1.09368</c:v>
                </c:pt>
                <c:pt idx="1458">
                  <c:v>1.09368</c:v>
                </c:pt>
                <c:pt idx="1459">
                  <c:v>1.09348</c:v>
                </c:pt>
                <c:pt idx="1460">
                  <c:v>1.0934600000000001</c:v>
                </c:pt>
                <c:pt idx="1461">
                  <c:v>1.09348</c:v>
                </c:pt>
                <c:pt idx="1462">
                  <c:v>1.0934900000000001</c:v>
                </c:pt>
                <c:pt idx="1463">
                  <c:v>1.0935900000000001</c:v>
                </c:pt>
                <c:pt idx="1464">
                  <c:v>1.09362</c:v>
                </c:pt>
                <c:pt idx="1465">
                  <c:v>1.0934299999999999</c:v>
                </c:pt>
                <c:pt idx="1466">
                  <c:v>1.0936399999999999</c:v>
                </c:pt>
                <c:pt idx="1467">
                  <c:v>1.0934999999999999</c:v>
                </c:pt>
                <c:pt idx="1468">
                  <c:v>1.09344</c:v>
                </c:pt>
                <c:pt idx="1469">
                  <c:v>1.09314</c:v>
                </c:pt>
                <c:pt idx="1470">
                  <c:v>1.09354</c:v>
                </c:pt>
                <c:pt idx="1471">
                  <c:v>1.09344</c:v>
                </c:pt>
                <c:pt idx="1472">
                  <c:v>1.0932200000000001</c:v>
                </c:pt>
                <c:pt idx="1473">
                  <c:v>1.09331</c:v>
                </c:pt>
                <c:pt idx="1474">
                  <c:v>1.09348</c:v>
                </c:pt>
                <c:pt idx="1475">
                  <c:v>1.09345</c:v>
                </c:pt>
                <c:pt idx="1476">
                  <c:v>1.09335</c:v>
                </c:pt>
                <c:pt idx="1477">
                  <c:v>1.0933299999999999</c:v>
                </c:pt>
                <c:pt idx="1478">
                  <c:v>1.0932999999999999</c:v>
                </c:pt>
                <c:pt idx="1479">
                  <c:v>1.0932299999999999</c:v>
                </c:pt>
                <c:pt idx="1480">
                  <c:v>1.09318</c:v>
                </c:pt>
                <c:pt idx="1481">
                  <c:v>1.09314</c:v>
                </c:pt>
                <c:pt idx="1482">
                  <c:v>1.0927800000000001</c:v>
                </c:pt>
                <c:pt idx="1483">
                  <c:v>1.0929599999999999</c:v>
                </c:pt>
                <c:pt idx="1484">
                  <c:v>1.0928800000000001</c:v>
                </c:pt>
                <c:pt idx="1485">
                  <c:v>1.09284</c:v>
                </c:pt>
                <c:pt idx="1486">
                  <c:v>1.0928800000000001</c:v>
                </c:pt>
                <c:pt idx="1487">
                  <c:v>1.09283</c:v>
                </c:pt>
                <c:pt idx="1488">
                  <c:v>1.0928</c:v>
                </c:pt>
                <c:pt idx="1489">
                  <c:v>1.0928</c:v>
                </c:pt>
                <c:pt idx="1490">
                  <c:v>1.0928</c:v>
                </c:pt>
                <c:pt idx="1491">
                  <c:v>1.0932599999999999</c:v>
                </c:pt>
                <c:pt idx="1492">
                  <c:v>1.0933299999999999</c:v>
                </c:pt>
                <c:pt idx="1493">
                  <c:v>1.0933900000000001</c:v>
                </c:pt>
                <c:pt idx="1494">
                  <c:v>1.0933999999999999</c:v>
                </c:pt>
                <c:pt idx="1495">
                  <c:v>1.09362</c:v>
                </c:pt>
                <c:pt idx="1496">
                  <c:v>1.09368</c:v>
                </c:pt>
                <c:pt idx="1497">
                  <c:v>1.09371</c:v>
                </c:pt>
                <c:pt idx="1498">
                  <c:v>1.0936999999999999</c:v>
                </c:pt>
                <c:pt idx="1499">
                  <c:v>1.09361</c:v>
                </c:pt>
                <c:pt idx="1500">
                  <c:v>1.0935600000000001</c:v>
                </c:pt>
                <c:pt idx="1501">
                  <c:v>1.0935600000000001</c:v>
                </c:pt>
                <c:pt idx="1502">
                  <c:v>1.09273</c:v>
                </c:pt>
                <c:pt idx="1503">
                  <c:v>1.0927500000000001</c:v>
                </c:pt>
                <c:pt idx="1504">
                  <c:v>1.09263</c:v>
                </c:pt>
                <c:pt idx="1505">
                  <c:v>1.09256</c:v>
                </c:pt>
                <c:pt idx="1506">
                  <c:v>1.0923700000000001</c:v>
                </c:pt>
                <c:pt idx="1507">
                  <c:v>1.09236</c:v>
                </c:pt>
                <c:pt idx="1508">
                  <c:v>1.0937600000000001</c:v>
                </c:pt>
                <c:pt idx="1509">
                  <c:v>1.0938699999999999</c:v>
                </c:pt>
                <c:pt idx="1510">
                  <c:v>1.09382</c:v>
                </c:pt>
                <c:pt idx="1511">
                  <c:v>1.0939099999999999</c:v>
                </c:pt>
                <c:pt idx="1512">
                  <c:v>1.0938000000000001</c:v>
                </c:pt>
                <c:pt idx="1513">
                  <c:v>1.0938600000000001</c:v>
                </c:pt>
                <c:pt idx="1514">
                  <c:v>1.0940300000000001</c:v>
                </c:pt>
                <c:pt idx="1515">
                  <c:v>1.09402</c:v>
                </c:pt>
                <c:pt idx="1516">
                  <c:v>1.09335</c:v>
                </c:pt>
                <c:pt idx="1517">
                  <c:v>1.0939099999999999</c:v>
                </c:pt>
                <c:pt idx="1518">
                  <c:v>1.0943700000000001</c:v>
                </c:pt>
                <c:pt idx="1519">
                  <c:v>1.0946199999999999</c:v>
                </c:pt>
                <c:pt idx="1520">
                  <c:v>1.09483</c:v>
                </c:pt>
                <c:pt idx="1521">
                  <c:v>1.0939700000000001</c:v>
                </c:pt>
                <c:pt idx="1522">
                  <c:v>1.09379</c:v>
                </c:pt>
                <c:pt idx="1523">
                  <c:v>1.09371</c:v>
                </c:pt>
                <c:pt idx="1524">
                  <c:v>1.0936600000000001</c:v>
                </c:pt>
                <c:pt idx="1525">
                  <c:v>1.0934900000000001</c:v>
                </c:pt>
                <c:pt idx="1526">
                  <c:v>1.09335</c:v>
                </c:pt>
                <c:pt idx="1527">
                  <c:v>1.09345</c:v>
                </c:pt>
                <c:pt idx="1528">
                  <c:v>1.09324</c:v>
                </c:pt>
                <c:pt idx="1529">
                  <c:v>1.0931999999999999</c:v>
                </c:pt>
                <c:pt idx="1530">
                  <c:v>1.093</c:v>
                </c:pt>
                <c:pt idx="1531">
                  <c:v>1.09263</c:v>
                </c:pt>
                <c:pt idx="1532">
                  <c:v>1.09253</c:v>
                </c:pt>
                <c:pt idx="1533">
                  <c:v>1.0924499999999999</c:v>
                </c:pt>
                <c:pt idx="1534">
                  <c:v>1.09243</c:v>
                </c:pt>
                <c:pt idx="1535">
                  <c:v>1.0923400000000001</c:v>
                </c:pt>
                <c:pt idx="1536">
                  <c:v>1.0923499999999999</c:v>
                </c:pt>
                <c:pt idx="1537">
                  <c:v>1.0925400000000001</c:v>
                </c:pt>
                <c:pt idx="1538">
                  <c:v>1.0924</c:v>
                </c:pt>
                <c:pt idx="1539">
                  <c:v>1.0931900000000001</c:v>
                </c:pt>
                <c:pt idx="1540">
                  <c:v>1.0931</c:v>
                </c:pt>
                <c:pt idx="1541">
                  <c:v>1.09314</c:v>
                </c:pt>
                <c:pt idx="1542">
                  <c:v>1.0931500000000001</c:v>
                </c:pt>
                <c:pt idx="1543">
                  <c:v>1.0931</c:v>
                </c:pt>
                <c:pt idx="1544">
                  <c:v>1.09314</c:v>
                </c:pt>
                <c:pt idx="1545">
                  <c:v>1.09243</c:v>
                </c:pt>
                <c:pt idx="1546">
                  <c:v>1.09239</c:v>
                </c:pt>
                <c:pt idx="1547">
                  <c:v>1.09243</c:v>
                </c:pt>
                <c:pt idx="1548">
                  <c:v>1.09239</c:v>
                </c:pt>
                <c:pt idx="1549">
                  <c:v>1.09213</c:v>
                </c:pt>
                <c:pt idx="1550">
                  <c:v>1.09198</c:v>
                </c:pt>
                <c:pt idx="1551">
                  <c:v>1.0919300000000001</c:v>
                </c:pt>
                <c:pt idx="1552">
                  <c:v>1.09202</c:v>
                </c:pt>
                <c:pt idx="1553">
                  <c:v>1.0916399999999999</c:v>
                </c:pt>
                <c:pt idx="1554">
                  <c:v>1.0914699999999999</c:v>
                </c:pt>
                <c:pt idx="1555">
                  <c:v>1.09137</c:v>
                </c:pt>
                <c:pt idx="1556">
                  <c:v>1.0914699999999999</c:v>
                </c:pt>
                <c:pt idx="1557">
                  <c:v>1.09141</c:v>
                </c:pt>
                <c:pt idx="1558">
                  <c:v>1.0913600000000001</c:v>
                </c:pt>
                <c:pt idx="1559">
                  <c:v>1.09137</c:v>
                </c:pt>
                <c:pt idx="1560">
                  <c:v>1.0908599999999999</c:v>
                </c:pt>
                <c:pt idx="1561">
                  <c:v>1.09155</c:v>
                </c:pt>
                <c:pt idx="1562">
                  <c:v>1.0903799999999999</c:v>
                </c:pt>
                <c:pt idx="1563">
                  <c:v>1.09053</c:v>
                </c:pt>
                <c:pt idx="1564">
                  <c:v>1.0908500000000001</c:v>
                </c:pt>
                <c:pt idx="1565">
                  <c:v>1.0907899999999999</c:v>
                </c:pt>
                <c:pt idx="1566">
                  <c:v>1.0904199999999999</c:v>
                </c:pt>
                <c:pt idx="1567">
                  <c:v>1.09049</c:v>
                </c:pt>
                <c:pt idx="1568">
                  <c:v>1.0903799999999999</c:v>
                </c:pt>
                <c:pt idx="1569">
                  <c:v>1.0901400000000001</c:v>
                </c:pt>
                <c:pt idx="1570">
                  <c:v>1.09009</c:v>
                </c:pt>
                <c:pt idx="1571">
                  <c:v>1.0899799999999999</c:v>
                </c:pt>
                <c:pt idx="1572">
                  <c:v>1.0899000000000001</c:v>
                </c:pt>
                <c:pt idx="1573">
                  <c:v>1.0901000000000001</c:v>
                </c:pt>
                <c:pt idx="1574">
                  <c:v>1.0900700000000001</c:v>
                </c:pt>
                <c:pt idx="1575">
                  <c:v>1.0900399999999999</c:v>
                </c:pt>
                <c:pt idx="1576">
                  <c:v>1.08944</c:v>
                </c:pt>
                <c:pt idx="1577">
                  <c:v>1.0895999999999999</c:v>
                </c:pt>
                <c:pt idx="1578">
                  <c:v>1.0896699999999999</c:v>
                </c:pt>
                <c:pt idx="1579">
                  <c:v>1.08965</c:v>
                </c:pt>
                <c:pt idx="1580">
                  <c:v>1.0896300000000001</c:v>
                </c:pt>
                <c:pt idx="1581">
                  <c:v>1.0897600000000001</c:v>
                </c:pt>
                <c:pt idx="1582">
                  <c:v>1.08979</c:v>
                </c:pt>
                <c:pt idx="1583">
                  <c:v>1.08988</c:v>
                </c:pt>
                <c:pt idx="1584">
                  <c:v>1.0898300000000001</c:v>
                </c:pt>
                <c:pt idx="1585">
                  <c:v>1.08985</c:v>
                </c:pt>
                <c:pt idx="1586">
                  <c:v>1.0901099999999999</c:v>
                </c:pt>
                <c:pt idx="1587">
                  <c:v>1.08911</c:v>
                </c:pt>
                <c:pt idx="1588">
                  <c:v>1.0889200000000001</c:v>
                </c:pt>
                <c:pt idx="1589">
                  <c:v>1.0888599999999999</c:v>
                </c:pt>
                <c:pt idx="1590">
                  <c:v>1.0890299999999999</c:v>
                </c:pt>
                <c:pt idx="1591">
                  <c:v>1.08874</c:v>
                </c:pt>
                <c:pt idx="1592">
                  <c:v>1.0887800000000001</c:v>
                </c:pt>
                <c:pt idx="1593">
                  <c:v>1.08873</c:v>
                </c:pt>
                <c:pt idx="1594">
                  <c:v>1.08874</c:v>
                </c:pt>
                <c:pt idx="1595">
                  <c:v>1.0892299999999999</c:v>
                </c:pt>
                <c:pt idx="1596">
                  <c:v>1.0893900000000001</c:v>
                </c:pt>
                <c:pt idx="1597">
                  <c:v>1.08921</c:v>
                </c:pt>
                <c:pt idx="1598">
                  <c:v>1.0893900000000001</c:v>
                </c:pt>
                <c:pt idx="1599">
                  <c:v>1.0893999999999999</c:v>
                </c:pt>
                <c:pt idx="1600">
                  <c:v>1.0894999999999999</c:v>
                </c:pt>
                <c:pt idx="1601">
                  <c:v>1.08944</c:v>
                </c:pt>
                <c:pt idx="1602">
                  <c:v>1.08951</c:v>
                </c:pt>
                <c:pt idx="1603">
                  <c:v>1.08945</c:v>
                </c:pt>
                <c:pt idx="1604">
                  <c:v>1.08969</c:v>
                </c:pt>
                <c:pt idx="1605">
                  <c:v>1.08826</c:v>
                </c:pt>
                <c:pt idx="1606">
                  <c:v>1.08823</c:v>
                </c:pt>
                <c:pt idx="1607">
                  <c:v>1.0885800000000001</c:v>
                </c:pt>
                <c:pt idx="1608">
                  <c:v>1.0886100000000001</c:v>
                </c:pt>
                <c:pt idx="1609">
                  <c:v>1.0888199999999999</c:v>
                </c:pt>
                <c:pt idx="1610">
                  <c:v>1.08816</c:v>
                </c:pt>
                <c:pt idx="1611">
                  <c:v>1.08812</c:v>
                </c:pt>
                <c:pt idx="1612">
                  <c:v>1.08795</c:v>
                </c:pt>
                <c:pt idx="1613">
                  <c:v>1.08788</c:v>
                </c:pt>
                <c:pt idx="1614">
                  <c:v>1.08799</c:v>
                </c:pt>
                <c:pt idx="1615">
                  <c:v>1.0881099999999999</c:v>
                </c:pt>
                <c:pt idx="1616">
                  <c:v>1.0880300000000001</c:v>
                </c:pt>
                <c:pt idx="1617">
                  <c:v>1.0879099999999999</c:v>
                </c:pt>
                <c:pt idx="1618">
                  <c:v>1.0886400000000001</c:v>
                </c:pt>
                <c:pt idx="1619">
                  <c:v>1.08849</c:v>
                </c:pt>
                <c:pt idx="1620">
                  <c:v>1.0886899999999999</c:v>
                </c:pt>
                <c:pt idx="1621">
                  <c:v>1.0885800000000001</c:v>
                </c:pt>
                <c:pt idx="1622">
                  <c:v>1.08857</c:v>
                </c:pt>
                <c:pt idx="1623">
                  <c:v>1.0886400000000001</c:v>
                </c:pt>
                <c:pt idx="1624">
                  <c:v>1.0887800000000001</c:v>
                </c:pt>
                <c:pt idx="1625">
                  <c:v>1.0892599999999999</c:v>
                </c:pt>
                <c:pt idx="1626">
                  <c:v>1.0892900000000001</c:v>
                </c:pt>
                <c:pt idx="1627">
                  <c:v>1.0892900000000001</c:v>
                </c:pt>
                <c:pt idx="1628">
                  <c:v>1.08931</c:v>
                </c:pt>
                <c:pt idx="1629">
                  <c:v>1.0893600000000001</c:v>
                </c:pt>
                <c:pt idx="1630">
                  <c:v>1.0888</c:v>
                </c:pt>
                <c:pt idx="1631">
                  <c:v>1.0887</c:v>
                </c:pt>
                <c:pt idx="1632">
                  <c:v>1.08867</c:v>
                </c:pt>
                <c:pt idx="1633">
                  <c:v>1.08857</c:v>
                </c:pt>
                <c:pt idx="1634">
                  <c:v>1.08856</c:v>
                </c:pt>
                <c:pt idx="1635">
                  <c:v>1.0885199999999999</c:v>
                </c:pt>
                <c:pt idx="1636">
                  <c:v>1.0887</c:v>
                </c:pt>
                <c:pt idx="1637">
                  <c:v>1.0885800000000001</c:v>
                </c:pt>
                <c:pt idx="1638">
                  <c:v>1.08812</c:v>
                </c:pt>
                <c:pt idx="1639">
                  <c:v>1.08805</c:v>
                </c:pt>
                <c:pt idx="1640">
                  <c:v>1.08823</c:v>
                </c:pt>
                <c:pt idx="1641">
                  <c:v>1.0880700000000001</c:v>
                </c:pt>
                <c:pt idx="1642">
                  <c:v>1.0879300000000001</c:v>
                </c:pt>
                <c:pt idx="1643">
                  <c:v>1.0875900000000001</c:v>
                </c:pt>
                <c:pt idx="1644">
                  <c:v>1.08778</c:v>
                </c:pt>
                <c:pt idx="1645">
                  <c:v>1.08778</c:v>
                </c:pt>
                <c:pt idx="1646">
                  <c:v>1.08771</c:v>
                </c:pt>
                <c:pt idx="1647">
                  <c:v>1.08769</c:v>
                </c:pt>
                <c:pt idx="1648">
                  <c:v>1.08823</c:v>
                </c:pt>
                <c:pt idx="1649">
                  <c:v>1.0882000000000001</c:v>
                </c:pt>
                <c:pt idx="1650">
                  <c:v>1.0883799999999999</c:v>
                </c:pt>
                <c:pt idx="1651">
                  <c:v>1.0873999999999999</c:v>
                </c:pt>
                <c:pt idx="1652">
                  <c:v>1.0867899999999999</c:v>
                </c:pt>
                <c:pt idx="1653">
                  <c:v>1.0866199999999999</c:v>
                </c:pt>
                <c:pt idx="1654">
                  <c:v>1.08693</c:v>
                </c:pt>
                <c:pt idx="1655">
                  <c:v>1.08684</c:v>
                </c:pt>
                <c:pt idx="1656">
                  <c:v>1.08721</c:v>
                </c:pt>
                <c:pt idx="1657">
                  <c:v>1.0874900000000001</c:v>
                </c:pt>
                <c:pt idx="1658">
                  <c:v>1.0876399999999999</c:v>
                </c:pt>
                <c:pt idx="1659">
                  <c:v>1.0876600000000001</c:v>
                </c:pt>
                <c:pt idx="1660">
                  <c:v>1.0876399999999999</c:v>
                </c:pt>
                <c:pt idx="1661">
                  <c:v>1.0874699999999999</c:v>
                </c:pt>
                <c:pt idx="1662">
                  <c:v>1.0870299999999999</c:v>
                </c:pt>
                <c:pt idx="1663">
                  <c:v>1.0877399999999999</c:v>
                </c:pt>
                <c:pt idx="1664">
                  <c:v>1.08771</c:v>
                </c:pt>
                <c:pt idx="1665">
                  <c:v>1.08697</c:v>
                </c:pt>
                <c:pt idx="1666">
                  <c:v>1.0867899999999999</c:v>
                </c:pt>
                <c:pt idx="1667">
                  <c:v>1.08707</c:v>
                </c:pt>
                <c:pt idx="1668">
                  <c:v>1.0886100000000001</c:v>
                </c:pt>
                <c:pt idx="1669">
                  <c:v>1.0886899999999999</c:v>
                </c:pt>
                <c:pt idx="1670">
                  <c:v>1.0901799999999999</c:v>
                </c:pt>
                <c:pt idx="1671">
                  <c:v>1.0901799999999999</c:v>
                </c:pt>
                <c:pt idx="1672">
                  <c:v>1.0902700000000001</c:v>
                </c:pt>
                <c:pt idx="1673">
                  <c:v>1.0903700000000001</c:v>
                </c:pt>
                <c:pt idx="1674">
                  <c:v>1.09022</c:v>
                </c:pt>
                <c:pt idx="1675">
                  <c:v>1.09036</c:v>
                </c:pt>
                <c:pt idx="1676">
                  <c:v>1.08962</c:v>
                </c:pt>
                <c:pt idx="1677">
                  <c:v>1.08962</c:v>
                </c:pt>
                <c:pt idx="1678">
                  <c:v>1.0896699999999999</c:v>
                </c:pt>
                <c:pt idx="1679">
                  <c:v>1.0896699999999999</c:v>
                </c:pt>
                <c:pt idx="1680">
                  <c:v>1.08938</c:v>
                </c:pt>
                <c:pt idx="1681">
                  <c:v>1.0893600000000001</c:v>
                </c:pt>
                <c:pt idx="1682">
                  <c:v>1.0890899999999999</c:v>
                </c:pt>
                <c:pt idx="1683">
                  <c:v>1.08914</c:v>
                </c:pt>
                <c:pt idx="1684">
                  <c:v>1.08917</c:v>
                </c:pt>
                <c:pt idx="1685">
                  <c:v>1.08978</c:v>
                </c:pt>
                <c:pt idx="1686">
                  <c:v>1.08972</c:v>
                </c:pt>
                <c:pt idx="1687">
                  <c:v>1.08978</c:v>
                </c:pt>
                <c:pt idx="1688">
                  <c:v>1.09049</c:v>
                </c:pt>
                <c:pt idx="1689">
                  <c:v>1.0905899999999999</c:v>
                </c:pt>
                <c:pt idx="1690">
                  <c:v>1.0907899999999999</c:v>
                </c:pt>
                <c:pt idx="1691">
                  <c:v>1.09074</c:v>
                </c:pt>
                <c:pt idx="1692">
                  <c:v>1.0906899999999999</c:v>
                </c:pt>
                <c:pt idx="1693">
                  <c:v>1.0906899999999999</c:v>
                </c:pt>
                <c:pt idx="1694">
                  <c:v>1.0907899999999999</c:v>
                </c:pt>
                <c:pt idx="1695">
                  <c:v>1.09067</c:v>
                </c:pt>
                <c:pt idx="1696">
                  <c:v>1.09074</c:v>
                </c:pt>
                <c:pt idx="1697">
                  <c:v>1.09087</c:v>
                </c:pt>
                <c:pt idx="1698">
                  <c:v>1.0906800000000001</c:v>
                </c:pt>
                <c:pt idx="1699">
                  <c:v>1.09056</c:v>
                </c:pt>
                <c:pt idx="1700">
                  <c:v>1.0905100000000001</c:v>
                </c:pt>
                <c:pt idx="1701">
                  <c:v>1.09127</c:v>
                </c:pt>
                <c:pt idx="1702">
                  <c:v>1.0912900000000001</c:v>
                </c:pt>
                <c:pt idx="1703">
                  <c:v>1.09033</c:v>
                </c:pt>
                <c:pt idx="1704">
                  <c:v>1.0904499999999999</c:v>
                </c:pt>
                <c:pt idx="1705">
                  <c:v>1.09094</c:v>
                </c:pt>
                <c:pt idx="1706">
                  <c:v>1.0911299999999999</c:v>
                </c:pt>
                <c:pt idx="1707">
                  <c:v>1.0913200000000001</c:v>
                </c:pt>
                <c:pt idx="1708">
                  <c:v>1.0912299999999999</c:v>
                </c:pt>
                <c:pt idx="1709">
                  <c:v>1.09135</c:v>
                </c:pt>
                <c:pt idx="1710">
                  <c:v>1.0912900000000001</c:v>
                </c:pt>
                <c:pt idx="1711">
                  <c:v>1.0908199999999999</c:v>
                </c:pt>
                <c:pt idx="1712">
                  <c:v>1.09091</c:v>
                </c:pt>
                <c:pt idx="1713">
                  <c:v>1.0910299999999999</c:v>
                </c:pt>
                <c:pt idx="1714">
                  <c:v>1.0907100000000001</c:v>
                </c:pt>
                <c:pt idx="1715">
                  <c:v>1.09053</c:v>
                </c:pt>
                <c:pt idx="1716">
                  <c:v>1.0904400000000001</c:v>
                </c:pt>
                <c:pt idx="1717">
                  <c:v>1.0905</c:v>
                </c:pt>
                <c:pt idx="1718">
                  <c:v>1.0907</c:v>
                </c:pt>
                <c:pt idx="1719">
                  <c:v>1.09043</c:v>
                </c:pt>
                <c:pt idx="1720">
                  <c:v>1.0903</c:v>
                </c:pt>
                <c:pt idx="1721">
                  <c:v>1.0903</c:v>
                </c:pt>
                <c:pt idx="1722">
                  <c:v>1.09029</c:v>
                </c:pt>
                <c:pt idx="1723">
                  <c:v>1.0903499999999999</c:v>
                </c:pt>
                <c:pt idx="1724">
                  <c:v>1.09124</c:v>
                </c:pt>
                <c:pt idx="1725">
                  <c:v>1.0911500000000001</c:v>
                </c:pt>
                <c:pt idx="1726">
                  <c:v>1.09104</c:v>
                </c:pt>
                <c:pt idx="1727">
                  <c:v>1.0912500000000001</c:v>
                </c:pt>
                <c:pt idx="1728">
                  <c:v>1.0912599999999999</c:v>
                </c:pt>
                <c:pt idx="1729">
                  <c:v>1.0913200000000001</c:v>
                </c:pt>
                <c:pt idx="1730">
                  <c:v>1.0912900000000001</c:v>
                </c:pt>
                <c:pt idx="1731">
                  <c:v>1.09127</c:v>
                </c:pt>
                <c:pt idx="1732">
                  <c:v>1.0913900000000001</c:v>
                </c:pt>
                <c:pt idx="1733">
                  <c:v>1.09152</c:v>
                </c:pt>
                <c:pt idx="1734">
                  <c:v>1.09134</c:v>
                </c:pt>
                <c:pt idx="1735">
                  <c:v>1.0907</c:v>
                </c:pt>
                <c:pt idx="1736">
                  <c:v>1.0907</c:v>
                </c:pt>
                <c:pt idx="1737">
                  <c:v>1.09073</c:v>
                </c:pt>
                <c:pt idx="1738">
                  <c:v>1.09076</c:v>
                </c:pt>
                <c:pt idx="1739">
                  <c:v>1.0898300000000001</c:v>
                </c:pt>
                <c:pt idx="1740">
                  <c:v>1.0898399999999999</c:v>
                </c:pt>
                <c:pt idx="1741">
                  <c:v>1.08952</c:v>
                </c:pt>
                <c:pt idx="1742">
                  <c:v>1.08945</c:v>
                </c:pt>
                <c:pt idx="1743">
                  <c:v>1.08931</c:v>
                </c:pt>
                <c:pt idx="1744">
                  <c:v>1.0892599999999999</c:v>
                </c:pt>
                <c:pt idx="1745">
                  <c:v>1.0892200000000001</c:v>
                </c:pt>
                <c:pt idx="1746">
                  <c:v>1.0904199999999999</c:v>
                </c:pt>
                <c:pt idx="1747">
                  <c:v>1.0905499999999999</c:v>
                </c:pt>
                <c:pt idx="1748">
                  <c:v>1.0906</c:v>
                </c:pt>
                <c:pt idx="1749">
                  <c:v>1.0906199999999999</c:v>
                </c:pt>
                <c:pt idx="1750">
                  <c:v>1.0907</c:v>
                </c:pt>
                <c:pt idx="1751">
                  <c:v>1.0897399999999999</c:v>
                </c:pt>
                <c:pt idx="1752">
                  <c:v>1.0896999999999999</c:v>
                </c:pt>
                <c:pt idx="1753">
                  <c:v>1.0896300000000001</c:v>
                </c:pt>
                <c:pt idx="1754">
                  <c:v>1.08979</c:v>
                </c:pt>
                <c:pt idx="1755">
                  <c:v>1.0897699999999999</c:v>
                </c:pt>
                <c:pt idx="1756">
                  <c:v>1.08989</c:v>
                </c:pt>
                <c:pt idx="1757">
                  <c:v>1.0898000000000001</c:v>
                </c:pt>
                <c:pt idx="1758">
                  <c:v>1.0891299999999999</c:v>
                </c:pt>
                <c:pt idx="1759">
                  <c:v>1.0892599999999999</c:v>
                </c:pt>
                <c:pt idx="1760">
                  <c:v>1.0891900000000001</c:v>
                </c:pt>
                <c:pt idx="1761">
                  <c:v>1.089</c:v>
                </c:pt>
                <c:pt idx="1762">
                  <c:v>1.08884</c:v>
                </c:pt>
                <c:pt idx="1763">
                  <c:v>1.08856</c:v>
                </c:pt>
                <c:pt idx="1764">
                  <c:v>1.0883</c:v>
                </c:pt>
                <c:pt idx="1765">
                  <c:v>1.08819</c:v>
                </c:pt>
                <c:pt idx="1766">
                  <c:v>1.0881400000000001</c:v>
                </c:pt>
                <c:pt idx="1767">
                  <c:v>1.0890299999999999</c:v>
                </c:pt>
                <c:pt idx="1768">
                  <c:v>1.0889599999999999</c:v>
                </c:pt>
                <c:pt idx="1769">
                  <c:v>1.08907</c:v>
                </c:pt>
                <c:pt idx="1770">
                  <c:v>1.08897</c:v>
                </c:pt>
                <c:pt idx="1771">
                  <c:v>1.0888199999999999</c:v>
                </c:pt>
                <c:pt idx="1772">
                  <c:v>1.08917</c:v>
                </c:pt>
                <c:pt idx="1773">
                  <c:v>1.0895600000000001</c:v>
                </c:pt>
                <c:pt idx="1774">
                  <c:v>1.0878699999999999</c:v>
                </c:pt>
                <c:pt idx="1775">
                  <c:v>1.0880099999999999</c:v>
                </c:pt>
                <c:pt idx="1776">
                  <c:v>1.08752</c:v>
                </c:pt>
                <c:pt idx="1777">
                  <c:v>1.0872200000000001</c:v>
                </c:pt>
                <c:pt idx="1778">
                  <c:v>1.0857699999999999</c:v>
                </c:pt>
                <c:pt idx="1779">
                  <c:v>1.0854600000000001</c:v>
                </c:pt>
                <c:pt idx="1780">
                  <c:v>1.0854600000000001</c:v>
                </c:pt>
                <c:pt idx="1781">
                  <c:v>1.08643</c:v>
                </c:pt>
                <c:pt idx="1782">
                  <c:v>1.0863799999999999</c:v>
                </c:pt>
                <c:pt idx="1783">
                  <c:v>1.0865400000000001</c:v>
                </c:pt>
                <c:pt idx="1784">
                  <c:v>1.0853699999999999</c:v>
                </c:pt>
                <c:pt idx="1785">
                  <c:v>1.0854600000000001</c:v>
                </c:pt>
                <c:pt idx="1786">
                  <c:v>1.08606</c:v>
                </c:pt>
                <c:pt idx="1787">
                  <c:v>1.0861000000000001</c:v>
                </c:pt>
                <c:pt idx="1788">
                  <c:v>1.08633</c:v>
                </c:pt>
                <c:pt idx="1789">
                  <c:v>1.0863499999999999</c:v>
                </c:pt>
                <c:pt idx="1790">
                  <c:v>1.0864400000000001</c:v>
                </c:pt>
                <c:pt idx="1791">
                  <c:v>1.0865</c:v>
                </c:pt>
                <c:pt idx="1792">
                  <c:v>1.0864199999999999</c:v>
                </c:pt>
                <c:pt idx="1793">
                  <c:v>1.0865</c:v>
                </c:pt>
                <c:pt idx="1794">
                  <c:v>1.0867599999999999</c:v>
                </c:pt>
                <c:pt idx="1795">
                  <c:v>1.0866199999999999</c:v>
                </c:pt>
                <c:pt idx="1796">
                  <c:v>1.0866</c:v>
                </c:pt>
                <c:pt idx="1797">
                  <c:v>1.0868</c:v>
                </c:pt>
                <c:pt idx="1798">
                  <c:v>1.08687</c:v>
                </c:pt>
                <c:pt idx="1799">
                  <c:v>1.0868500000000001</c:v>
                </c:pt>
                <c:pt idx="1800">
                  <c:v>1.08646</c:v>
                </c:pt>
                <c:pt idx="1801">
                  <c:v>1.0865100000000001</c:v>
                </c:pt>
                <c:pt idx="1802">
                  <c:v>1.0871</c:v>
                </c:pt>
                <c:pt idx="1803">
                  <c:v>1.0870599999999999</c:v>
                </c:pt>
                <c:pt idx="1804">
                  <c:v>1.08718</c:v>
                </c:pt>
                <c:pt idx="1805">
                  <c:v>1.0870599999999999</c:v>
                </c:pt>
                <c:pt idx="1806">
                  <c:v>1.08616</c:v>
                </c:pt>
                <c:pt idx="1807">
                  <c:v>1.0861400000000001</c:v>
                </c:pt>
                <c:pt idx="1808">
                  <c:v>1.0862700000000001</c:v>
                </c:pt>
                <c:pt idx="1809">
                  <c:v>1.0860799999999999</c:v>
                </c:pt>
                <c:pt idx="1810">
                  <c:v>1.08612</c:v>
                </c:pt>
                <c:pt idx="1811">
                  <c:v>1.0862099999999999</c:v>
                </c:pt>
                <c:pt idx="1812">
                  <c:v>1.0871</c:v>
                </c:pt>
                <c:pt idx="1813">
                  <c:v>1.08717</c:v>
                </c:pt>
                <c:pt idx="1814">
                  <c:v>1.0870599999999999</c:v>
                </c:pt>
                <c:pt idx="1815">
                  <c:v>1.08744</c:v>
                </c:pt>
                <c:pt idx="1816">
                  <c:v>1.0872999999999999</c:v>
                </c:pt>
                <c:pt idx="1817">
                  <c:v>1.08721</c:v>
                </c:pt>
                <c:pt idx="1818">
                  <c:v>1.0869500000000001</c:v>
                </c:pt>
                <c:pt idx="1819">
                  <c:v>1.08694</c:v>
                </c:pt>
                <c:pt idx="1820">
                  <c:v>1.0869599999999999</c:v>
                </c:pt>
                <c:pt idx="1821">
                  <c:v>1.0872200000000001</c:v>
                </c:pt>
                <c:pt idx="1822">
                  <c:v>1.08779</c:v>
                </c:pt>
                <c:pt idx="1823">
                  <c:v>1.08765</c:v>
                </c:pt>
                <c:pt idx="1824">
                  <c:v>1.08768</c:v>
                </c:pt>
                <c:pt idx="1825">
                  <c:v>1.0883700000000001</c:v>
                </c:pt>
                <c:pt idx="1826">
                  <c:v>1.0882000000000001</c:v>
                </c:pt>
                <c:pt idx="1827">
                  <c:v>1.0882799999999999</c:v>
                </c:pt>
                <c:pt idx="1828">
                  <c:v>1.0880799999999999</c:v>
                </c:pt>
                <c:pt idx="1829">
                  <c:v>1.0881700000000001</c:v>
                </c:pt>
                <c:pt idx="1830">
                  <c:v>1.08806</c:v>
                </c:pt>
                <c:pt idx="1831">
                  <c:v>1.08806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B-4FBA-A54F-C8A457C1A02A}"/>
            </c:ext>
          </c:extLst>
        </c:ser>
        <c:ser>
          <c:idx val="1"/>
          <c:order val="1"/>
          <c:tx>
            <c:v>Training</c:v>
          </c:tx>
          <c:spPr>
            <a:ln w="28575">
              <a:noFill/>
            </a:ln>
          </c:spPr>
          <c:xVal>
            <c:numRef>
              <c:f>Charts!TrainingEstimated</c:f>
              <c:numCache>
                <c:formatCode>0.000</c:formatCode>
                <c:ptCount val="1080"/>
                <c:pt idx="0">
                  <c:v>1.0837506570262931</c:v>
                </c:pt>
                <c:pt idx="1">
                  <c:v>1.0835563960153909</c:v>
                </c:pt>
                <c:pt idx="2">
                  <c:v>1.0834227965834862</c:v>
                </c:pt>
                <c:pt idx="3">
                  <c:v>1.0834751431327048</c:v>
                </c:pt>
                <c:pt idx="4">
                  <c:v>1.0834838342146336</c:v>
                </c:pt>
                <c:pt idx="5">
                  <c:v>1.0834386367007725</c:v>
                </c:pt>
                <c:pt idx="6">
                  <c:v>1.0834416665302475</c:v>
                </c:pt>
                <c:pt idx="7">
                  <c:v>1.08282121672224</c:v>
                </c:pt>
                <c:pt idx="8">
                  <c:v>1.08291094782365</c:v>
                </c:pt>
                <c:pt idx="9">
                  <c:v>1.083018415036664</c:v>
                </c:pt>
                <c:pt idx="10">
                  <c:v>1.0830147534666092</c:v>
                </c:pt>
                <c:pt idx="11">
                  <c:v>1.0829871714400985</c:v>
                </c:pt>
                <c:pt idx="12">
                  <c:v>1.083104677938493</c:v>
                </c:pt>
                <c:pt idx="13">
                  <c:v>1.0830607906463208</c:v>
                </c:pt>
                <c:pt idx="14">
                  <c:v>1.0829675247993054</c:v>
                </c:pt>
                <c:pt idx="15">
                  <c:v>1.0831514185500504</c:v>
                </c:pt>
                <c:pt idx="16">
                  <c:v>1.0829472597201959</c:v>
                </c:pt>
                <c:pt idx="17">
                  <c:v>1.0830204632986806</c:v>
                </c:pt>
                <c:pt idx="18">
                  <c:v>1.0829536975939202</c:v>
                </c:pt>
                <c:pt idx="19">
                  <c:v>1.0830010571206226</c:v>
                </c:pt>
                <c:pt idx="20">
                  <c:v>1.0830191268226061</c:v>
                </c:pt>
                <c:pt idx="21">
                  <c:v>1.0831089961579594</c:v>
                </c:pt>
                <c:pt idx="22">
                  <c:v>1.0830671863706451</c:v>
                </c:pt>
                <c:pt idx="23">
                  <c:v>1.0830066060218777</c:v>
                </c:pt>
                <c:pt idx="24">
                  <c:v>1.0830683946667219</c:v>
                </c:pt>
                <c:pt idx="25">
                  <c:v>1.0831182419231389</c:v>
                </c:pt>
                <c:pt idx="26">
                  <c:v>1.0832561561481795</c:v>
                </c:pt>
                <c:pt idx="27">
                  <c:v>1.0830921741691848</c:v>
                </c:pt>
                <c:pt idx="28">
                  <c:v>1.0832098437951252</c:v>
                </c:pt>
                <c:pt idx="29">
                  <c:v>1.0833274953914582</c:v>
                </c:pt>
                <c:pt idx="30">
                  <c:v>1.0834410594166113</c:v>
                </c:pt>
                <c:pt idx="31">
                  <c:v>1.0835155854283338</c:v>
                </c:pt>
                <c:pt idx="32">
                  <c:v>1.0834090049042802</c:v>
                </c:pt>
                <c:pt idx="33">
                  <c:v>1.08341177911306</c:v>
                </c:pt>
                <c:pt idx="34">
                  <c:v>1.0833919624353934</c:v>
                </c:pt>
                <c:pt idx="35">
                  <c:v>1.0834014119876205</c:v>
                </c:pt>
                <c:pt idx="36">
                  <c:v>1.0833099162119217</c:v>
                </c:pt>
                <c:pt idx="37">
                  <c:v>1.0832961586223813</c:v>
                </c:pt>
                <c:pt idx="38">
                  <c:v>1.0834481816082975</c:v>
                </c:pt>
                <c:pt idx="39">
                  <c:v>1.0835188500125907</c:v>
                </c:pt>
                <c:pt idx="40">
                  <c:v>1.0838660474061124</c:v>
                </c:pt>
                <c:pt idx="41">
                  <c:v>1.0839250585413056</c:v>
                </c:pt>
                <c:pt idx="42">
                  <c:v>1.0840195785936322</c:v>
                </c:pt>
                <c:pt idx="43">
                  <c:v>1.0843091383716095</c:v>
                </c:pt>
                <c:pt idx="44">
                  <c:v>1.084289164628655</c:v>
                </c:pt>
                <c:pt idx="45">
                  <c:v>1.0843765600449091</c:v>
                </c:pt>
                <c:pt idx="46">
                  <c:v>1.0843525808277559</c:v>
                </c:pt>
                <c:pt idx="47">
                  <c:v>1.0841896469172974</c:v>
                </c:pt>
                <c:pt idx="48">
                  <c:v>1.0841917924897642</c:v>
                </c:pt>
                <c:pt idx="49">
                  <c:v>1.083967886531451</c:v>
                </c:pt>
                <c:pt idx="50">
                  <c:v>1.084013464499846</c:v>
                </c:pt>
                <c:pt idx="51">
                  <c:v>1.0841428254352103</c:v>
                </c:pt>
                <c:pt idx="52">
                  <c:v>1.084346999206993</c:v>
                </c:pt>
                <c:pt idx="53">
                  <c:v>1.0845762461004131</c:v>
                </c:pt>
                <c:pt idx="54">
                  <c:v>1.08475291164228</c:v>
                </c:pt>
                <c:pt idx="55">
                  <c:v>1.0844761450980813</c:v>
                </c:pt>
                <c:pt idx="56">
                  <c:v>1.084465241296346</c:v>
                </c:pt>
                <c:pt idx="57">
                  <c:v>1.0844316201695841</c:v>
                </c:pt>
                <c:pt idx="58">
                  <c:v>1.084486474166741</c:v>
                </c:pt>
                <c:pt idx="59">
                  <c:v>1.0846101417579879</c:v>
                </c:pt>
                <c:pt idx="60">
                  <c:v>1.0845264563115353</c:v>
                </c:pt>
                <c:pt idx="61">
                  <c:v>1.0844393560076833</c:v>
                </c:pt>
                <c:pt idx="62">
                  <c:v>1.0844673694798175</c:v>
                </c:pt>
                <c:pt idx="63">
                  <c:v>1.0844450431910293</c:v>
                </c:pt>
                <c:pt idx="64">
                  <c:v>1.0845939975381704</c:v>
                </c:pt>
                <c:pt idx="65">
                  <c:v>1.084552054966426</c:v>
                </c:pt>
                <c:pt idx="66">
                  <c:v>1.0845457529410201</c:v>
                </c:pt>
                <c:pt idx="67">
                  <c:v>1.0845373558694149</c:v>
                </c:pt>
                <c:pt idx="68">
                  <c:v>1.0845353164543421</c:v>
                </c:pt>
                <c:pt idx="69">
                  <c:v>1.0847205495979158</c:v>
                </c:pt>
                <c:pt idx="70">
                  <c:v>1.0848486003398292</c:v>
                </c:pt>
                <c:pt idx="71">
                  <c:v>1.0850322434650566</c:v>
                </c:pt>
                <c:pt idx="72">
                  <c:v>1.0851395734458502</c:v>
                </c:pt>
                <c:pt idx="73">
                  <c:v>1.0851225433002951</c:v>
                </c:pt>
                <c:pt idx="74">
                  <c:v>1.085059662817573</c:v>
                </c:pt>
                <c:pt idx="75">
                  <c:v>1.0851898486390279</c:v>
                </c:pt>
                <c:pt idx="76">
                  <c:v>1.0848229463829595</c:v>
                </c:pt>
                <c:pt idx="77">
                  <c:v>1.0848395362757162</c:v>
                </c:pt>
                <c:pt idx="78">
                  <c:v>1.0847383204371732</c:v>
                </c:pt>
                <c:pt idx="79">
                  <c:v>1.0847551573287191</c:v>
                </c:pt>
                <c:pt idx="80">
                  <c:v>1.084778263052278</c:v>
                </c:pt>
                <c:pt idx="81">
                  <c:v>1.0847758390176889</c:v>
                </c:pt>
                <c:pt idx="82">
                  <c:v>1.0846249286568348</c:v>
                </c:pt>
                <c:pt idx="83">
                  <c:v>1.0846613036953199</c:v>
                </c:pt>
                <c:pt idx="84">
                  <c:v>1.0846117531873272</c:v>
                </c:pt>
                <c:pt idx="85">
                  <c:v>1.0847241739108546</c:v>
                </c:pt>
                <c:pt idx="86">
                  <c:v>1.0846698147185547</c:v>
                </c:pt>
                <c:pt idx="87">
                  <c:v>1.0846671861588537</c:v>
                </c:pt>
                <c:pt idx="88">
                  <c:v>1.0846148249245957</c:v>
                </c:pt>
                <c:pt idx="89">
                  <c:v>1.0847616095649906</c:v>
                </c:pt>
                <c:pt idx="90">
                  <c:v>1.0847723381496854</c:v>
                </c:pt>
                <c:pt idx="91">
                  <c:v>1.0847161842591397</c:v>
                </c:pt>
                <c:pt idx="92">
                  <c:v>1.0847322949566132</c:v>
                </c:pt>
                <c:pt idx="93">
                  <c:v>1.084814635611965</c:v>
                </c:pt>
                <c:pt idx="94">
                  <c:v>1.0846035021011449</c:v>
                </c:pt>
                <c:pt idx="95">
                  <c:v>1.0846091985777833</c:v>
                </c:pt>
                <c:pt idx="96">
                  <c:v>1.0844978505518004</c:v>
                </c:pt>
                <c:pt idx="97">
                  <c:v>1.0845434109617191</c:v>
                </c:pt>
                <c:pt idx="98">
                  <c:v>1.084710517706672</c:v>
                </c:pt>
                <c:pt idx="99">
                  <c:v>1.0847283788974342</c:v>
                </c:pt>
                <c:pt idx="100">
                  <c:v>1.0846983053557113</c:v>
                </c:pt>
                <c:pt idx="101">
                  <c:v>1.0845622499942174</c:v>
                </c:pt>
                <c:pt idx="102">
                  <c:v>1.0845848825568225</c:v>
                </c:pt>
                <c:pt idx="103">
                  <c:v>1.0845715439037673</c:v>
                </c:pt>
                <c:pt idx="104">
                  <c:v>1.0844746231447786</c:v>
                </c:pt>
                <c:pt idx="105">
                  <c:v>1.0845153816150472</c:v>
                </c:pt>
                <c:pt idx="106">
                  <c:v>1.0845589584595059</c:v>
                </c:pt>
                <c:pt idx="107">
                  <c:v>1.0844747948443338</c:v>
                </c:pt>
                <c:pt idx="108">
                  <c:v>1.0846693740545479</c:v>
                </c:pt>
                <c:pt idx="109">
                  <c:v>1.0847752959449486</c:v>
                </c:pt>
                <c:pt idx="110">
                  <c:v>1.0848077441998285</c:v>
                </c:pt>
                <c:pt idx="111">
                  <c:v>1.0848174657551028</c:v>
                </c:pt>
                <c:pt idx="112">
                  <c:v>1.0847578200173242</c:v>
                </c:pt>
                <c:pt idx="113">
                  <c:v>1.0847495262774212</c:v>
                </c:pt>
                <c:pt idx="114">
                  <c:v>1.0847057926445902</c:v>
                </c:pt>
                <c:pt idx="115">
                  <c:v>1.0846600754066016</c:v>
                </c:pt>
                <c:pt idx="116">
                  <c:v>1.0846193897863723</c:v>
                </c:pt>
                <c:pt idx="117">
                  <c:v>1.0848005231775664</c:v>
                </c:pt>
                <c:pt idx="118">
                  <c:v>1.0848498775706754</c:v>
                </c:pt>
                <c:pt idx="119">
                  <c:v>1.0848112990685836</c:v>
                </c:pt>
                <c:pt idx="120">
                  <c:v>1.0847995406349338</c:v>
                </c:pt>
                <c:pt idx="121">
                  <c:v>1.084783909633495</c:v>
                </c:pt>
                <c:pt idx="122">
                  <c:v>1.0849308040834651</c:v>
                </c:pt>
                <c:pt idx="123">
                  <c:v>1.085043112274652</c:v>
                </c:pt>
                <c:pt idx="124">
                  <c:v>1.0850164837267762</c:v>
                </c:pt>
                <c:pt idx="125">
                  <c:v>1.0850106642323276</c:v>
                </c:pt>
                <c:pt idx="126">
                  <c:v>1.0850254333453437</c:v>
                </c:pt>
                <c:pt idx="127">
                  <c:v>1.0850350280250878</c:v>
                </c:pt>
                <c:pt idx="128">
                  <c:v>1.0850209640645836</c:v>
                </c:pt>
                <c:pt idx="129">
                  <c:v>1.0850092947749839</c:v>
                </c:pt>
                <c:pt idx="130">
                  <c:v>1.085015153522489</c:v>
                </c:pt>
                <c:pt idx="131">
                  <c:v>1.0850648256288982</c:v>
                </c:pt>
                <c:pt idx="132">
                  <c:v>1.085001658812027</c:v>
                </c:pt>
                <c:pt idx="133">
                  <c:v>1.0849907662576159</c:v>
                </c:pt>
                <c:pt idx="134">
                  <c:v>1.0852020512272165</c:v>
                </c:pt>
                <c:pt idx="135">
                  <c:v>1.0851856948669898</c:v>
                </c:pt>
                <c:pt idx="136">
                  <c:v>1.0851094531269021</c:v>
                </c:pt>
                <c:pt idx="137">
                  <c:v>1.0852776047774595</c:v>
                </c:pt>
                <c:pt idx="138">
                  <c:v>1.0854768283806706</c:v>
                </c:pt>
                <c:pt idx="139">
                  <c:v>1.0857478940187304</c:v>
                </c:pt>
                <c:pt idx="140">
                  <c:v>1.0856863780273251</c:v>
                </c:pt>
                <c:pt idx="141">
                  <c:v>1.0858755614748743</c:v>
                </c:pt>
                <c:pt idx="142">
                  <c:v>1.0856129277645397</c:v>
                </c:pt>
                <c:pt idx="143">
                  <c:v>1.0858153568226794</c:v>
                </c:pt>
                <c:pt idx="144">
                  <c:v>1.0858734505053285</c:v>
                </c:pt>
                <c:pt idx="145">
                  <c:v>1.0857600437918307</c:v>
                </c:pt>
                <c:pt idx="146">
                  <c:v>1.0857384693058856</c:v>
                </c:pt>
                <c:pt idx="147">
                  <c:v>1.0861737300659575</c:v>
                </c:pt>
                <c:pt idx="148">
                  <c:v>1.0860885411632417</c:v>
                </c:pt>
                <c:pt idx="149">
                  <c:v>1.0859456612657838</c:v>
                </c:pt>
                <c:pt idx="150">
                  <c:v>1.0858734395467409</c:v>
                </c:pt>
                <c:pt idx="151">
                  <c:v>1.085768828862794</c:v>
                </c:pt>
                <c:pt idx="152">
                  <c:v>1.0857582858024133</c:v>
                </c:pt>
                <c:pt idx="153">
                  <c:v>1.0858019337390397</c:v>
                </c:pt>
                <c:pt idx="154">
                  <c:v>1.0858213340167506</c:v>
                </c:pt>
                <c:pt idx="155">
                  <c:v>1.085789951008036</c:v>
                </c:pt>
                <c:pt idx="156">
                  <c:v>1.0857709712161019</c:v>
                </c:pt>
                <c:pt idx="157">
                  <c:v>1.0858445646755341</c:v>
                </c:pt>
                <c:pt idx="158">
                  <c:v>1.0860337688990318</c:v>
                </c:pt>
                <c:pt idx="159">
                  <c:v>1.0859315194604173</c:v>
                </c:pt>
                <c:pt idx="160">
                  <c:v>1.0859489331001997</c:v>
                </c:pt>
                <c:pt idx="161">
                  <c:v>1.0858093295291094</c:v>
                </c:pt>
                <c:pt idx="162">
                  <c:v>1.0859522622887383</c:v>
                </c:pt>
                <c:pt idx="163">
                  <c:v>1.0859274459614856</c:v>
                </c:pt>
                <c:pt idx="164">
                  <c:v>1.0859337321241616</c:v>
                </c:pt>
                <c:pt idx="165">
                  <c:v>1.0860545119985978</c:v>
                </c:pt>
                <c:pt idx="166">
                  <c:v>1.0861741687961297</c:v>
                </c:pt>
                <c:pt idx="167">
                  <c:v>1.08614537231959</c:v>
                </c:pt>
                <c:pt idx="168">
                  <c:v>1.0862219015589893</c:v>
                </c:pt>
                <c:pt idx="169">
                  <c:v>1.0861823098331891</c:v>
                </c:pt>
                <c:pt idx="170">
                  <c:v>1.0860677360747684</c:v>
                </c:pt>
                <c:pt idx="171">
                  <c:v>1.086023661073573</c:v>
                </c:pt>
                <c:pt idx="172">
                  <c:v>1.0859370891956752</c:v>
                </c:pt>
                <c:pt idx="173">
                  <c:v>1.0856868370645483</c:v>
                </c:pt>
                <c:pt idx="174">
                  <c:v>1.0859717227886478</c:v>
                </c:pt>
                <c:pt idx="175">
                  <c:v>1.085820272212114</c:v>
                </c:pt>
                <c:pt idx="176">
                  <c:v>1.0856670406573501</c:v>
                </c:pt>
                <c:pt idx="177">
                  <c:v>1.0856800227973729</c:v>
                </c:pt>
                <c:pt idx="178">
                  <c:v>1.0855813806320047</c:v>
                </c:pt>
                <c:pt idx="179">
                  <c:v>1.085467348137763</c:v>
                </c:pt>
                <c:pt idx="180">
                  <c:v>1.0852774311323816</c:v>
                </c:pt>
                <c:pt idx="181">
                  <c:v>1.0854557416841255</c:v>
                </c:pt>
                <c:pt idx="182">
                  <c:v>1.0852537925721626</c:v>
                </c:pt>
                <c:pt idx="183">
                  <c:v>1.0852641226679465</c:v>
                </c:pt>
                <c:pt idx="184">
                  <c:v>1.0852232869321028</c:v>
                </c:pt>
                <c:pt idx="185">
                  <c:v>1.0852298009183574</c:v>
                </c:pt>
                <c:pt idx="186">
                  <c:v>1.0852259204338364</c:v>
                </c:pt>
                <c:pt idx="187">
                  <c:v>1.0851471474585999</c:v>
                </c:pt>
                <c:pt idx="188">
                  <c:v>1.0851081970572549</c:v>
                </c:pt>
                <c:pt idx="189">
                  <c:v>1.0852981521936902</c:v>
                </c:pt>
                <c:pt idx="190">
                  <c:v>1.0852885171495887</c:v>
                </c:pt>
                <c:pt idx="191">
                  <c:v>1.0852180044822184</c:v>
                </c:pt>
                <c:pt idx="192">
                  <c:v>1.0852842181608757</c:v>
                </c:pt>
                <c:pt idx="193">
                  <c:v>1.0852793286118079</c:v>
                </c:pt>
                <c:pt idx="194">
                  <c:v>1.085740247598626</c:v>
                </c:pt>
                <c:pt idx="195">
                  <c:v>1.0862778188789366</c:v>
                </c:pt>
                <c:pt idx="196">
                  <c:v>1.0861346234823064</c:v>
                </c:pt>
                <c:pt idx="197">
                  <c:v>1.0864416479062617</c:v>
                </c:pt>
                <c:pt idx="198">
                  <c:v>1.0865908971209199</c:v>
                </c:pt>
                <c:pt idx="199">
                  <c:v>1.0870929939045424</c:v>
                </c:pt>
                <c:pt idx="200">
                  <c:v>1.0870246415662037</c:v>
                </c:pt>
                <c:pt idx="201">
                  <c:v>1.0872387078180592</c:v>
                </c:pt>
                <c:pt idx="202">
                  <c:v>1.0870507554034572</c:v>
                </c:pt>
                <c:pt idx="203">
                  <c:v>1.0873840662203447</c:v>
                </c:pt>
                <c:pt idx="204">
                  <c:v>1.0871791870512375</c:v>
                </c:pt>
                <c:pt idx="205">
                  <c:v>1.0868084700946625</c:v>
                </c:pt>
                <c:pt idx="206">
                  <c:v>1.086745886871767</c:v>
                </c:pt>
                <c:pt idx="207">
                  <c:v>1.0867982170560722</c:v>
                </c:pt>
                <c:pt idx="208">
                  <c:v>1.0867344478092762</c:v>
                </c:pt>
                <c:pt idx="209">
                  <c:v>1.0868571632317721</c:v>
                </c:pt>
                <c:pt idx="210">
                  <c:v>1.0866167796775432</c:v>
                </c:pt>
                <c:pt idx="211">
                  <c:v>1.0864939793826176</c:v>
                </c:pt>
                <c:pt idx="212">
                  <c:v>1.0866605816010206</c:v>
                </c:pt>
                <c:pt idx="213">
                  <c:v>1.0863805905077377</c:v>
                </c:pt>
                <c:pt idx="214">
                  <c:v>1.0863320749977139</c:v>
                </c:pt>
                <c:pt idx="215">
                  <c:v>1.0862417106778492</c:v>
                </c:pt>
                <c:pt idx="216">
                  <c:v>1.0862537683709461</c:v>
                </c:pt>
                <c:pt idx="217">
                  <c:v>1.0865013822473422</c:v>
                </c:pt>
                <c:pt idx="218">
                  <c:v>1.0864275114830986</c:v>
                </c:pt>
                <c:pt idx="219">
                  <c:v>1.084692041312791</c:v>
                </c:pt>
                <c:pt idx="220">
                  <c:v>1.0847469660333922</c:v>
                </c:pt>
                <c:pt idx="221">
                  <c:v>1.0847398988615868</c:v>
                </c:pt>
                <c:pt idx="222">
                  <c:v>1.084730160177753</c:v>
                </c:pt>
                <c:pt idx="223">
                  <c:v>1.0848092765876169</c:v>
                </c:pt>
                <c:pt idx="224">
                  <c:v>1.0843828399564102</c:v>
                </c:pt>
                <c:pt idx="225">
                  <c:v>1.0838287482878628</c:v>
                </c:pt>
                <c:pt idx="226">
                  <c:v>1.0837560783814997</c:v>
                </c:pt>
                <c:pt idx="227">
                  <c:v>1.0838173326188585</c:v>
                </c:pt>
                <c:pt idx="228">
                  <c:v>1.0836376240539216</c:v>
                </c:pt>
                <c:pt idx="229">
                  <c:v>1.0839261523385713</c:v>
                </c:pt>
                <c:pt idx="230">
                  <c:v>1.0842051199536653</c:v>
                </c:pt>
                <c:pt idx="231">
                  <c:v>1.0840208144645833</c:v>
                </c:pt>
                <c:pt idx="232">
                  <c:v>1.0836778050062412</c:v>
                </c:pt>
                <c:pt idx="233">
                  <c:v>1.0837016635158272</c:v>
                </c:pt>
                <c:pt idx="234">
                  <c:v>1.0836786978047765</c:v>
                </c:pt>
                <c:pt idx="235">
                  <c:v>1.0840661424587659</c:v>
                </c:pt>
                <c:pt idx="236">
                  <c:v>1.0841279734625313</c:v>
                </c:pt>
                <c:pt idx="237">
                  <c:v>1.0842696765063951</c:v>
                </c:pt>
                <c:pt idx="238">
                  <c:v>1.0844059865322651</c:v>
                </c:pt>
                <c:pt idx="239">
                  <c:v>1.0844556625530875</c:v>
                </c:pt>
                <c:pt idx="240">
                  <c:v>1.0846720132284424</c:v>
                </c:pt>
                <c:pt idx="241">
                  <c:v>1.0846052094069329</c:v>
                </c:pt>
                <c:pt idx="242">
                  <c:v>1.0845330383924405</c:v>
                </c:pt>
                <c:pt idx="243">
                  <c:v>1.0848915670438428</c:v>
                </c:pt>
                <c:pt idx="244">
                  <c:v>1.0848904082252533</c:v>
                </c:pt>
                <c:pt idx="245">
                  <c:v>1.0845663469727334</c:v>
                </c:pt>
                <c:pt idx="246">
                  <c:v>1.0839066845838743</c:v>
                </c:pt>
                <c:pt idx="247">
                  <c:v>1.0839850228484966</c:v>
                </c:pt>
                <c:pt idx="248">
                  <c:v>1.083906886853585</c:v>
                </c:pt>
                <c:pt idx="249">
                  <c:v>1.0840056661203219</c:v>
                </c:pt>
                <c:pt idx="250">
                  <c:v>1.083894417561442</c:v>
                </c:pt>
                <c:pt idx="251">
                  <c:v>1.084215672703766</c:v>
                </c:pt>
                <c:pt idx="252">
                  <c:v>1.0843871649958752</c:v>
                </c:pt>
                <c:pt idx="253">
                  <c:v>1.0844702030656075</c:v>
                </c:pt>
                <c:pt idx="254">
                  <c:v>1.0843766915124573</c:v>
                </c:pt>
                <c:pt idx="255">
                  <c:v>1.0841088644986212</c:v>
                </c:pt>
                <c:pt idx="256">
                  <c:v>1.0840755404785223</c:v>
                </c:pt>
                <c:pt idx="257">
                  <c:v>1.0841733466570227</c:v>
                </c:pt>
                <c:pt idx="258">
                  <c:v>1.0842704831518803</c:v>
                </c:pt>
                <c:pt idx="259">
                  <c:v>1.0845377742230211</c:v>
                </c:pt>
                <c:pt idx="260">
                  <c:v>1.0841973111560539</c:v>
                </c:pt>
                <c:pt idx="261">
                  <c:v>1.0842122553015285</c:v>
                </c:pt>
                <c:pt idx="262">
                  <c:v>1.0842358893556563</c:v>
                </c:pt>
                <c:pt idx="263">
                  <c:v>1.0847108816065989</c:v>
                </c:pt>
                <c:pt idx="264">
                  <c:v>1.0847845118552704</c:v>
                </c:pt>
                <c:pt idx="265">
                  <c:v>1.0849861520982582</c:v>
                </c:pt>
                <c:pt idx="266">
                  <c:v>1.0853453889377493</c:v>
                </c:pt>
                <c:pt idx="267">
                  <c:v>1.0852824494598992</c:v>
                </c:pt>
                <c:pt idx="268">
                  <c:v>1.085288826487895</c:v>
                </c:pt>
                <c:pt idx="269">
                  <c:v>1.085200911343928</c:v>
                </c:pt>
                <c:pt idx="270">
                  <c:v>1.0853155067647169</c:v>
                </c:pt>
                <c:pt idx="271">
                  <c:v>1.0854292046516154</c:v>
                </c:pt>
                <c:pt idx="272">
                  <c:v>1.0854644586478686</c:v>
                </c:pt>
                <c:pt idx="273">
                  <c:v>1.0856420492865264</c:v>
                </c:pt>
                <c:pt idx="274">
                  <c:v>1.0854981881508958</c:v>
                </c:pt>
                <c:pt idx="275">
                  <c:v>1.0861279996112119</c:v>
                </c:pt>
                <c:pt idx="276">
                  <c:v>1.0862005732362612</c:v>
                </c:pt>
                <c:pt idx="277">
                  <c:v>1.0860274135467796</c:v>
                </c:pt>
                <c:pt idx="278">
                  <c:v>1.0857325749794413</c:v>
                </c:pt>
                <c:pt idx="279">
                  <c:v>1.085780636711857</c:v>
                </c:pt>
                <c:pt idx="280">
                  <c:v>1.0857295937506828</c:v>
                </c:pt>
                <c:pt idx="281">
                  <c:v>1.0855965734469479</c:v>
                </c:pt>
                <c:pt idx="282">
                  <c:v>1.0857601219452946</c:v>
                </c:pt>
                <c:pt idx="283">
                  <c:v>1.0857163721511045</c:v>
                </c:pt>
                <c:pt idx="284">
                  <c:v>1.0855844467089597</c:v>
                </c:pt>
                <c:pt idx="285">
                  <c:v>1.0857142826316664</c:v>
                </c:pt>
                <c:pt idx="286">
                  <c:v>1.0860223325296221</c:v>
                </c:pt>
                <c:pt idx="287">
                  <c:v>1.0862833430404073</c:v>
                </c:pt>
                <c:pt idx="288">
                  <c:v>1.0861537193611732</c:v>
                </c:pt>
                <c:pt idx="289">
                  <c:v>1.0861863619609542</c:v>
                </c:pt>
                <c:pt idx="290">
                  <c:v>1.0865110707919245</c:v>
                </c:pt>
                <c:pt idx="291">
                  <c:v>1.0867621292185916</c:v>
                </c:pt>
                <c:pt idx="292">
                  <c:v>1.0867467438830847</c:v>
                </c:pt>
                <c:pt idx="293">
                  <c:v>1.0867400837883165</c:v>
                </c:pt>
                <c:pt idx="294">
                  <c:v>1.0866381127371396</c:v>
                </c:pt>
                <c:pt idx="295">
                  <c:v>1.0863482002538505</c:v>
                </c:pt>
                <c:pt idx="296">
                  <c:v>1.0861993653929853</c:v>
                </c:pt>
                <c:pt idx="297">
                  <c:v>1.086183444414762</c:v>
                </c:pt>
                <c:pt idx="298">
                  <c:v>1.0863596694392263</c:v>
                </c:pt>
                <c:pt idx="299">
                  <c:v>1.0863189042806209</c:v>
                </c:pt>
                <c:pt idx="300">
                  <c:v>1.0864525673112768</c:v>
                </c:pt>
                <c:pt idx="301">
                  <c:v>1.0866875498188155</c:v>
                </c:pt>
                <c:pt idx="302">
                  <c:v>1.0866149195965287</c:v>
                </c:pt>
                <c:pt idx="303">
                  <c:v>1.0862591862111206</c:v>
                </c:pt>
                <c:pt idx="304">
                  <c:v>1.0862154842707508</c:v>
                </c:pt>
                <c:pt idx="305">
                  <c:v>1.086160133552359</c:v>
                </c:pt>
                <c:pt idx="306">
                  <c:v>1.0862621364294003</c:v>
                </c:pt>
                <c:pt idx="307">
                  <c:v>1.0862135544307867</c:v>
                </c:pt>
                <c:pt idx="308">
                  <c:v>1.0864786132995996</c:v>
                </c:pt>
                <c:pt idx="309">
                  <c:v>1.0862683965408015</c:v>
                </c:pt>
                <c:pt idx="310">
                  <c:v>1.0861906110973756</c:v>
                </c:pt>
                <c:pt idx="311">
                  <c:v>1.0860364819415604</c:v>
                </c:pt>
                <c:pt idx="312">
                  <c:v>1.0858852736589157</c:v>
                </c:pt>
                <c:pt idx="313">
                  <c:v>1.0858998409276419</c:v>
                </c:pt>
                <c:pt idx="314">
                  <c:v>1.0857181513377694</c:v>
                </c:pt>
                <c:pt idx="315">
                  <c:v>1.0859618248649276</c:v>
                </c:pt>
                <c:pt idx="316">
                  <c:v>1.0856896844679966</c:v>
                </c:pt>
                <c:pt idx="317">
                  <c:v>1.0852358433274896</c:v>
                </c:pt>
                <c:pt idx="318">
                  <c:v>1.0851239458065884</c:v>
                </c:pt>
                <c:pt idx="319">
                  <c:v>1.0851563716316446</c:v>
                </c:pt>
                <c:pt idx="320">
                  <c:v>1.0851356849198428</c:v>
                </c:pt>
                <c:pt idx="321">
                  <c:v>1.0851647541558398</c:v>
                </c:pt>
                <c:pt idx="322">
                  <c:v>1.0854067109035113</c:v>
                </c:pt>
                <c:pt idx="323">
                  <c:v>1.0854840655946347</c:v>
                </c:pt>
                <c:pt idx="324">
                  <c:v>1.0855958915473447</c:v>
                </c:pt>
                <c:pt idx="325">
                  <c:v>1.0857568824498682</c:v>
                </c:pt>
                <c:pt idx="326">
                  <c:v>1.0858761703481712</c:v>
                </c:pt>
                <c:pt idx="327">
                  <c:v>1.0858340919124934</c:v>
                </c:pt>
                <c:pt idx="328">
                  <c:v>1.0858786254192097</c:v>
                </c:pt>
                <c:pt idx="329">
                  <c:v>1.0858937008939515</c:v>
                </c:pt>
                <c:pt idx="330">
                  <c:v>1.0857821888454162</c:v>
                </c:pt>
                <c:pt idx="331">
                  <c:v>1.0859503608881698</c:v>
                </c:pt>
                <c:pt idx="332">
                  <c:v>1.085835620561902</c:v>
                </c:pt>
                <c:pt idx="333">
                  <c:v>1.0858695273397103</c:v>
                </c:pt>
                <c:pt idx="334">
                  <c:v>1.0857897981549602</c:v>
                </c:pt>
                <c:pt idx="335">
                  <c:v>1.0857624466359146</c:v>
                </c:pt>
                <c:pt idx="336">
                  <c:v>1.0858204860360015</c:v>
                </c:pt>
                <c:pt idx="337">
                  <c:v>1.085866469337013</c:v>
                </c:pt>
                <c:pt idx="338">
                  <c:v>1.0858752478419034</c:v>
                </c:pt>
                <c:pt idx="339">
                  <c:v>1.086043620286371</c:v>
                </c:pt>
                <c:pt idx="340">
                  <c:v>1.0864324273462522</c:v>
                </c:pt>
                <c:pt idx="341">
                  <c:v>1.0869406834586013</c:v>
                </c:pt>
                <c:pt idx="342">
                  <c:v>1.0869969785223299</c:v>
                </c:pt>
                <c:pt idx="343">
                  <c:v>1.0872207061034729</c:v>
                </c:pt>
                <c:pt idx="344">
                  <c:v>1.0874084759636227</c:v>
                </c:pt>
                <c:pt idx="345">
                  <c:v>1.0874045546430531</c:v>
                </c:pt>
                <c:pt idx="346">
                  <c:v>1.0874076865656956</c:v>
                </c:pt>
                <c:pt idx="347">
                  <c:v>1.0875556419380394</c:v>
                </c:pt>
                <c:pt idx="348">
                  <c:v>1.0875464942754245</c:v>
                </c:pt>
                <c:pt idx="349">
                  <c:v>1.0874725749761127</c:v>
                </c:pt>
                <c:pt idx="350">
                  <c:v>1.0873305739745118</c:v>
                </c:pt>
                <c:pt idx="351">
                  <c:v>1.0873241108130978</c:v>
                </c:pt>
                <c:pt idx="352">
                  <c:v>1.0874229294887559</c:v>
                </c:pt>
                <c:pt idx="353">
                  <c:v>1.0873455060500867</c:v>
                </c:pt>
                <c:pt idx="354">
                  <c:v>1.0873932958801429</c:v>
                </c:pt>
                <c:pt idx="355">
                  <c:v>1.0873406475537792</c:v>
                </c:pt>
                <c:pt idx="356">
                  <c:v>1.0872207210137148</c:v>
                </c:pt>
                <c:pt idx="357">
                  <c:v>1.0871330512140114</c:v>
                </c:pt>
                <c:pt idx="358">
                  <c:v>1.0869067719599612</c:v>
                </c:pt>
                <c:pt idx="359">
                  <c:v>1.0870883016526363</c:v>
                </c:pt>
                <c:pt idx="360">
                  <c:v>1.0869401168251942</c:v>
                </c:pt>
                <c:pt idx="361">
                  <c:v>1.0870634721636179</c:v>
                </c:pt>
                <c:pt idx="362">
                  <c:v>1.0871832825782666</c:v>
                </c:pt>
                <c:pt idx="363">
                  <c:v>1.087284358111144</c:v>
                </c:pt>
                <c:pt idx="364">
                  <c:v>1.0871392586004454</c:v>
                </c:pt>
                <c:pt idx="365">
                  <c:v>1.0871898249977365</c:v>
                </c:pt>
                <c:pt idx="366">
                  <c:v>1.087015270593036</c:v>
                </c:pt>
                <c:pt idx="367">
                  <c:v>1.086853247266671</c:v>
                </c:pt>
                <c:pt idx="368">
                  <c:v>1.0867175103538196</c:v>
                </c:pt>
                <c:pt idx="369">
                  <c:v>1.0868213613055375</c:v>
                </c:pt>
                <c:pt idx="370">
                  <c:v>1.0868520291043329</c:v>
                </c:pt>
                <c:pt idx="371">
                  <c:v>1.0870818037986731</c:v>
                </c:pt>
                <c:pt idx="372">
                  <c:v>1.0869056563722403</c:v>
                </c:pt>
                <c:pt idx="373">
                  <c:v>1.0868054300484313</c:v>
                </c:pt>
                <c:pt idx="374">
                  <c:v>1.0867955270695162</c:v>
                </c:pt>
                <c:pt idx="375">
                  <c:v>1.086540693479022</c:v>
                </c:pt>
                <c:pt idx="376">
                  <c:v>1.0865904210814668</c:v>
                </c:pt>
                <c:pt idx="377">
                  <c:v>1.0866841473304563</c:v>
                </c:pt>
                <c:pt idx="378">
                  <c:v>1.0867786686589771</c:v>
                </c:pt>
                <c:pt idx="379">
                  <c:v>1.0866975687013785</c:v>
                </c:pt>
                <c:pt idx="380">
                  <c:v>1.0867168667976828</c:v>
                </c:pt>
                <c:pt idx="381">
                  <c:v>1.0867136880678079</c:v>
                </c:pt>
                <c:pt idx="382">
                  <c:v>1.0868469699258485</c:v>
                </c:pt>
                <c:pt idx="383">
                  <c:v>1.0866919038827887</c:v>
                </c:pt>
                <c:pt idx="384">
                  <c:v>1.0867010648952042</c:v>
                </c:pt>
                <c:pt idx="385">
                  <c:v>1.0866588966165351</c:v>
                </c:pt>
                <c:pt idx="386">
                  <c:v>1.0866087504829596</c:v>
                </c:pt>
                <c:pt idx="387">
                  <c:v>1.0864903181802748</c:v>
                </c:pt>
                <c:pt idx="388">
                  <c:v>1.0865110645486804</c:v>
                </c:pt>
                <c:pt idx="389">
                  <c:v>1.0865333069607024</c:v>
                </c:pt>
                <c:pt idx="390">
                  <c:v>1.0864855005853351</c:v>
                </c:pt>
                <c:pt idx="391">
                  <c:v>1.0864345289545017</c:v>
                </c:pt>
                <c:pt idx="392">
                  <c:v>1.0863279603526284</c:v>
                </c:pt>
                <c:pt idx="393">
                  <c:v>1.0865131519072564</c:v>
                </c:pt>
                <c:pt idx="394">
                  <c:v>1.0867110137823937</c:v>
                </c:pt>
                <c:pt idx="395">
                  <c:v>1.0866998459215993</c:v>
                </c:pt>
                <c:pt idx="396">
                  <c:v>1.0865187846662294</c:v>
                </c:pt>
                <c:pt idx="397">
                  <c:v>1.0864314298172231</c:v>
                </c:pt>
                <c:pt idx="398">
                  <c:v>1.0865296754248601</c:v>
                </c:pt>
                <c:pt idx="399">
                  <c:v>1.0864706625057943</c:v>
                </c:pt>
                <c:pt idx="400">
                  <c:v>1.0866303048962966</c:v>
                </c:pt>
                <c:pt idx="401">
                  <c:v>1.0863225122595934</c:v>
                </c:pt>
                <c:pt idx="402">
                  <c:v>1.08615238904395</c:v>
                </c:pt>
                <c:pt idx="403">
                  <c:v>1.0861214404208228</c:v>
                </c:pt>
                <c:pt idx="404">
                  <c:v>1.0861458260621812</c:v>
                </c:pt>
                <c:pt idx="405">
                  <c:v>1.0861691988233546</c:v>
                </c:pt>
                <c:pt idx="406">
                  <c:v>1.0861310979294456</c:v>
                </c:pt>
                <c:pt idx="407">
                  <c:v>1.0863505597820855</c:v>
                </c:pt>
                <c:pt idx="408">
                  <c:v>1.0861976138620093</c:v>
                </c:pt>
                <c:pt idx="409">
                  <c:v>1.086221567416626</c:v>
                </c:pt>
                <c:pt idx="410">
                  <c:v>1.085961746060877</c:v>
                </c:pt>
                <c:pt idx="411">
                  <c:v>1.0859239016633355</c:v>
                </c:pt>
                <c:pt idx="412">
                  <c:v>1.0859764022995819</c:v>
                </c:pt>
                <c:pt idx="413">
                  <c:v>1.0856900802200975</c:v>
                </c:pt>
                <c:pt idx="414">
                  <c:v>1.0855787818188798</c:v>
                </c:pt>
                <c:pt idx="415">
                  <c:v>1.0854371940806795</c:v>
                </c:pt>
                <c:pt idx="416">
                  <c:v>1.0853295504024913</c:v>
                </c:pt>
                <c:pt idx="417">
                  <c:v>1.085243854916502</c:v>
                </c:pt>
                <c:pt idx="418">
                  <c:v>1.0852976466028819</c:v>
                </c:pt>
                <c:pt idx="419">
                  <c:v>1.0854151975091053</c:v>
                </c:pt>
                <c:pt idx="420">
                  <c:v>1.0854718466521611</c:v>
                </c:pt>
                <c:pt idx="421">
                  <c:v>1.0854823318691758</c:v>
                </c:pt>
                <c:pt idx="422">
                  <c:v>1.0855689085051545</c:v>
                </c:pt>
                <c:pt idx="423">
                  <c:v>1.0857053300870394</c:v>
                </c:pt>
                <c:pt idx="424">
                  <c:v>1.0856490423139573</c:v>
                </c:pt>
                <c:pt idx="425">
                  <c:v>1.0859221513911173</c:v>
                </c:pt>
                <c:pt idx="426">
                  <c:v>1.0855888254501525</c:v>
                </c:pt>
                <c:pt idx="427">
                  <c:v>1.0856850662755013</c:v>
                </c:pt>
                <c:pt idx="428">
                  <c:v>1.0859684480394116</c:v>
                </c:pt>
                <c:pt idx="429">
                  <c:v>1.085948818836368</c:v>
                </c:pt>
                <c:pt idx="430">
                  <c:v>1.0859817270623089</c:v>
                </c:pt>
                <c:pt idx="431">
                  <c:v>1.0860270570819512</c:v>
                </c:pt>
                <c:pt idx="432">
                  <c:v>1.0860282261543857</c:v>
                </c:pt>
                <c:pt idx="433">
                  <c:v>1.0858804017786146</c:v>
                </c:pt>
                <c:pt idx="434">
                  <c:v>1.0859387986371842</c:v>
                </c:pt>
                <c:pt idx="435">
                  <c:v>1.0858206042629703</c:v>
                </c:pt>
                <c:pt idx="436">
                  <c:v>1.0858931053208081</c:v>
                </c:pt>
                <c:pt idx="437">
                  <c:v>1.0857425849824354</c:v>
                </c:pt>
                <c:pt idx="438">
                  <c:v>1.0859581059996262</c:v>
                </c:pt>
                <c:pt idx="439">
                  <c:v>1.0859386452857962</c:v>
                </c:pt>
                <c:pt idx="440">
                  <c:v>1.0860065307732065</c:v>
                </c:pt>
                <c:pt idx="441">
                  <c:v>1.0859019117402062</c:v>
                </c:pt>
                <c:pt idx="442">
                  <c:v>1.0859327302194883</c:v>
                </c:pt>
                <c:pt idx="443">
                  <c:v>1.0862339205015892</c:v>
                </c:pt>
                <c:pt idx="444">
                  <c:v>1.0861893328791972</c:v>
                </c:pt>
                <c:pt idx="445">
                  <c:v>1.0861572181980841</c:v>
                </c:pt>
                <c:pt idx="446">
                  <c:v>1.0861471192072421</c:v>
                </c:pt>
                <c:pt idx="447">
                  <c:v>1.0861094808452669</c:v>
                </c:pt>
                <c:pt idx="448">
                  <c:v>1.0860464265722196</c:v>
                </c:pt>
                <c:pt idx="449">
                  <c:v>1.0856627158616541</c:v>
                </c:pt>
                <c:pt idx="450">
                  <c:v>1.0855713018473252</c:v>
                </c:pt>
                <c:pt idx="451">
                  <c:v>1.0852966624541687</c:v>
                </c:pt>
                <c:pt idx="452">
                  <c:v>1.0855632248750557</c:v>
                </c:pt>
                <c:pt idx="453">
                  <c:v>1.0854073170772396</c:v>
                </c:pt>
                <c:pt idx="454">
                  <c:v>1.085442617999137</c:v>
                </c:pt>
                <c:pt idx="455">
                  <c:v>1.0855172672066862</c:v>
                </c:pt>
                <c:pt idx="456">
                  <c:v>1.0854115972705927</c:v>
                </c:pt>
                <c:pt idx="457">
                  <c:v>1.0853149420802501</c:v>
                </c:pt>
                <c:pt idx="458">
                  <c:v>1.0853191512243299</c:v>
                </c:pt>
                <c:pt idx="459">
                  <c:v>1.0853315857485935</c:v>
                </c:pt>
                <c:pt idx="460">
                  <c:v>1.0854517019676324</c:v>
                </c:pt>
                <c:pt idx="461">
                  <c:v>1.085496593881476</c:v>
                </c:pt>
                <c:pt idx="462">
                  <c:v>1.0853406083226513</c:v>
                </c:pt>
                <c:pt idx="463">
                  <c:v>1.0853505281693523</c:v>
                </c:pt>
                <c:pt idx="464">
                  <c:v>1.0852932071078192</c:v>
                </c:pt>
                <c:pt idx="465">
                  <c:v>1.0852873441701094</c:v>
                </c:pt>
                <c:pt idx="466">
                  <c:v>1.0852162034640307</c:v>
                </c:pt>
                <c:pt idx="467">
                  <c:v>1.0852996293432544</c:v>
                </c:pt>
                <c:pt idx="468">
                  <c:v>1.0853395893470155</c:v>
                </c:pt>
                <c:pt idx="469">
                  <c:v>1.0855140174620408</c:v>
                </c:pt>
                <c:pt idx="470">
                  <c:v>1.0854355360195089</c:v>
                </c:pt>
                <c:pt idx="471">
                  <c:v>1.0854192934243401</c:v>
                </c:pt>
                <c:pt idx="472">
                  <c:v>1.0853468695548625</c:v>
                </c:pt>
                <c:pt idx="473">
                  <c:v>1.0853276082241463</c:v>
                </c:pt>
                <c:pt idx="474">
                  <c:v>1.0852887222661349</c:v>
                </c:pt>
                <c:pt idx="475">
                  <c:v>1.0852707491640856</c:v>
                </c:pt>
                <c:pt idx="476">
                  <c:v>1.0848376481746469</c:v>
                </c:pt>
                <c:pt idx="477">
                  <c:v>1.0847798991202262</c:v>
                </c:pt>
                <c:pt idx="478">
                  <c:v>1.0847318394031318</c:v>
                </c:pt>
                <c:pt idx="479">
                  <c:v>1.0847801659921068</c:v>
                </c:pt>
                <c:pt idx="480">
                  <c:v>1.0849402460561279</c:v>
                </c:pt>
                <c:pt idx="481">
                  <c:v>1.0850882970888911</c:v>
                </c:pt>
                <c:pt idx="482">
                  <c:v>1.0849137186751445</c:v>
                </c:pt>
                <c:pt idx="483">
                  <c:v>1.0849168106926794</c:v>
                </c:pt>
                <c:pt idx="484">
                  <c:v>1.0849108000394045</c:v>
                </c:pt>
                <c:pt idx="485">
                  <c:v>1.0849509236534005</c:v>
                </c:pt>
                <c:pt idx="486">
                  <c:v>1.0847474833563395</c:v>
                </c:pt>
                <c:pt idx="487">
                  <c:v>1.0845273631929551</c:v>
                </c:pt>
                <c:pt idx="488">
                  <c:v>1.0845326354672742</c:v>
                </c:pt>
                <c:pt idx="489">
                  <c:v>1.0843869238512804</c:v>
                </c:pt>
                <c:pt idx="490">
                  <c:v>1.0844536906489981</c:v>
                </c:pt>
                <c:pt idx="491">
                  <c:v>1.0845209831637284</c:v>
                </c:pt>
                <c:pt idx="492">
                  <c:v>1.0844267157322576</c:v>
                </c:pt>
                <c:pt idx="493">
                  <c:v>1.0843924224227688</c:v>
                </c:pt>
                <c:pt idx="494">
                  <c:v>1.0845626508465565</c:v>
                </c:pt>
                <c:pt idx="495">
                  <c:v>1.0847234645947155</c:v>
                </c:pt>
                <c:pt idx="496">
                  <c:v>1.0847111713748787</c:v>
                </c:pt>
                <c:pt idx="497">
                  <c:v>1.0846644900707005</c:v>
                </c:pt>
                <c:pt idx="498">
                  <c:v>1.08462108164516</c:v>
                </c:pt>
                <c:pt idx="499">
                  <c:v>1.0847554813837599</c:v>
                </c:pt>
                <c:pt idx="500">
                  <c:v>1.0849349174579175</c:v>
                </c:pt>
                <c:pt idx="501">
                  <c:v>1.0848695805702273</c:v>
                </c:pt>
                <c:pt idx="502">
                  <c:v>1.0848557907278096</c:v>
                </c:pt>
                <c:pt idx="503">
                  <c:v>1.0849725908956103</c:v>
                </c:pt>
                <c:pt idx="504">
                  <c:v>1.0848550410819078</c:v>
                </c:pt>
                <c:pt idx="505">
                  <c:v>1.0849133987390489</c:v>
                </c:pt>
                <c:pt idx="506">
                  <c:v>1.0847154656831277</c:v>
                </c:pt>
                <c:pt idx="507">
                  <c:v>1.0849153730914964</c:v>
                </c:pt>
                <c:pt idx="508">
                  <c:v>1.0849903223685089</c:v>
                </c:pt>
                <c:pt idx="509">
                  <c:v>1.0848556587243086</c:v>
                </c:pt>
                <c:pt idx="510">
                  <c:v>1.0847850931227436</c:v>
                </c:pt>
                <c:pt idx="511">
                  <c:v>1.0848291971509136</c:v>
                </c:pt>
                <c:pt idx="512">
                  <c:v>1.0848493689319632</c:v>
                </c:pt>
                <c:pt idx="513">
                  <c:v>1.08499221576595</c:v>
                </c:pt>
                <c:pt idx="514">
                  <c:v>1.0850209029966043</c:v>
                </c:pt>
                <c:pt idx="515">
                  <c:v>1.085180935341252</c:v>
                </c:pt>
                <c:pt idx="516">
                  <c:v>1.0852638265234318</c:v>
                </c:pt>
                <c:pt idx="517">
                  <c:v>1.0856030943096755</c:v>
                </c:pt>
                <c:pt idx="518">
                  <c:v>1.0855493593278593</c:v>
                </c:pt>
                <c:pt idx="519">
                  <c:v>1.0855160701241366</c:v>
                </c:pt>
                <c:pt idx="520">
                  <c:v>1.0856049062844064</c:v>
                </c:pt>
                <c:pt idx="521">
                  <c:v>1.085764308647388</c:v>
                </c:pt>
                <c:pt idx="522">
                  <c:v>1.0858442050312973</c:v>
                </c:pt>
                <c:pt idx="523">
                  <c:v>1.085617591747833</c:v>
                </c:pt>
                <c:pt idx="524">
                  <c:v>1.0856947047821646</c:v>
                </c:pt>
                <c:pt idx="525">
                  <c:v>1.0857298823670436</c:v>
                </c:pt>
                <c:pt idx="526">
                  <c:v>1.0857689775303905</c:v>
                </c:pt>
                <c:pt idx="527">
                  <c:v>1.0861290496261859</c:v>
                </c:pt>
                <c:pt idx="528">
                  <c:v>1.086253213235453</c:v>
                </c:pt>
                <c:pt idx="529">
                  <c:v>1.0864781180865875</c:v>
                </c:pt>
                <c:pt idx="530">
                  <c:v>1.0858332958704935</c:v>
                </c:pt>
                <c:pt idx="531">
                  <c:v>1.0859086522199997</c:v>
                </c:pt>
                <c:pt idx="532">
                  <c:v>1.0862343007213819</c:v>
                </c:pt>
                <c:pt idx="533">
                  <c:v>1.0860934764410322</c:v>
                </c:pt>
                <c:pt idx="534">
                  <c:v>1.0859387294520377</c:v>
                </c:pt>
                <c:pt idx="535">
                  <c:v>1.0858983303866427</c:v>
                </c:pt>
                <c:pt idx="536">
                  <c:v>1.0856700148985365</c:v>
                </c:pt>
                <c:pt idx="537">
                  <c:v>1.0858157302731748</c:v>
                </c:pt>
                <c:pt idx="538">
                  <c:v>1.0860604651669574</c:v>
                </c:pt>
                <c:pt idx="539">
                  <c:v>1.085899177043643</c:v>
                </c:pt>
                <c:pt idx="540">
                  <c:v>1.085933629241342</c:v>
                </c:pt>
                <c:pt idx="541">
                  <c:v>1.0860020320596846</c:v>
                </c:pt>
                <c:pt idx="542">
                  <c:v>1.085767922386182</c:v>
                </c:pt>
                <c:pt idx="543">
                  <c:v>1.0858590897958607</c:v>
                </c:pt>
                <c:pt idx="544">
                  <c:v>1.0860273340032107</c:v>
                </c:pt>
                <c:pt idx="545">
                  <c:v>1.0859166472251951</c:v>
                </c:pt>
                <c:pt idx="546">
                  <c:v>1.0860080382500212</c:v>
                </c:pt>
                <c:pt idx="547">
                  <c:v>1.0861808360284979</c:v>
                </c:pt>
                <c:pt idx="548">
                  <c:v>1.0861327096215296</c:v>
                </c:pt>
                <c:pt idx="549">
                  <c:v>1.0861367825968888</c:v>
                </c:pt>
                <c:pt idx="550">
                  <c:v>1.0862012950740185</c:v>
                </c:pt>
                <c:pt idx="551">
                  <c:v>1.0863184979459741</c:v>
                </c:pt>
                <c:pt idx="552">
                  <c:v>1.0862445376213856</c:v>
                </c:pt>
                <c:pt idx="553">
                  <c:v>1.0862534881740253</c:v>
                </c:pt>
                <c:pt idx="554">
                  <c:v>1.086310945416828</c:v>
                </c:pt>
                <c:pt idx="555">
                  <c:v>1.0863116695598902</c:v>
                </c:pt>
                <c:pt idx="556">
                  <c:v>1.0863322366207748</c:v>
                </c:pt>
                <c:pt idx="557">
                  <c:v>1.0865140374564639</c:v>
                </c:pt>
                <c:pt idx="558">
                  <c:v>1.086671025618535</c:v>
                </c:pt>
                <c:pt idx="559">
                  <c:v>1.0869466820175364</c:v>
                </c:pt>
                <c:pt idx="560">
                  <c:v>1.0869758047322735</c:v>
                </c:pt>
                <c:pt idx="561">
                  <c:v>1.0865525843974162</c:v>
                </c:pt>
                <c:pt idx="562">
                  <c:v>1.0865809598556875</c:v>
                </c:pt>
                <c:pt idx="563">
                  <c:v>1.0867193583265027</c:v>
                </c:pt>
                <c:pt idx="564">
                  <c:v>1.0866872704073085</c:v>
                </c:pt>
                <c:pt idx="565">
                  <c:v>1.0865978061368646</c:v>
                </c:pt>
                <c:pt idx="566">
                  <c:v>1.0866196961086925</c:v>
                </c:pt>
                <c:pt idx="567">
                  <c:v>1.0865444425009878</c:v>
                </c:pt>
                <c:pt idx="568">
                  <c:v>1.0866084505551818</c:v>
                </c:pt>
                <c:pt idx="569">
                  <c:v>1.0866703845713686</c:v>
                </c:pt>
                <c:pt idx="570">
                  <c:v>1.0868344954460398</c:v>
                </c:pt>
                <c:pt idx="571">
                  <c:v>1.0868027867374399</c:v>
                </c:pt>
                <c:pt idx="572">
                  <c:v>1.0867776490201466</c:v>
                </c:pt>
                <c:pt idx="573">
                  <c:v>1.0868882198662912</c:v>
                </c:pt>
                <c:pt idx="574">
                  <c:v>1.0867810533088267</c:v>
                </c:pt>
                <c:pt idx="575">
                  <c:v>1.0867453086278176</c:v>
                </c:pt>
                <c:pt idx="576">
                  <c:v>1.0867577855776573</c:v>
                </c:pt>
                <c:pt idx="577">
                  <c:v>1.086481027795605</c:v>
                </c:pt>
                <c:pt idx="578">
                  <c:v>1.08653800032755</c:v>
                </c:pt>
                <c:pt idx="579">
                  <c:v>1.0865949201700695</c:v>
                </c:pt>
                <c:pt idx="580">
                  <c:v>1.0867187499626456</c:v>
                </c:pt>
                <c:pt idx="581">
                  <c:v>1.0865436355954285</c:v>
                </c:pt>
                <c:pt idx="582">
                  <c:v>1.0866864463650017</c:v>
                </c:pt>
                <c:pt idx="583">
                  <c:v>1.0867662707742005</c:v>
                </c:pt>
                <c:pt idx="584">
                  <c:v>1.0867408297787957</c:v>
                </c:pt>
                <c:pt idx="585">
                  <c:v>1.0866349787656262</c:v>
                </c:pt>
                <c:pt idx="586">
                  <c:v>1.0868251962311457</c:v>
                </c:pt>
                <c:pt idx="587">
                  <c:v>1.0868944736717585</c:v>
                </c:pt>
                <c:pt idx="588">
                  <c:v>1.0867542834484172</c:v>
                </c:pt>
                <c:pt idx="589">
                  <c:v>1.0868967936821199</c:v>
                </c:pt>
                <c:pt idx="590">
                  <c:v>1.0867213362076029</c:v>
                </c:pt>
                <c:pt idx="591">
                  <c:v>1.086881739902837</c:v>
                </c:pt>
                <c:pt idx="592">
                  <c:v>1.0869906824615865</c:v>
                </c:pt>
                <c:pt idx="593">
                  <c:v>1.0871014117449975</c:v>
                </c:pt>
                <c:pt idx="594">
                  <c:v>1.0870934489146669</c:v>
                </c:pt>
                <c:pt idx="595">
                  <c:v>1.0870385631912016</c:v>
                </c:pt>
                <c:pt idx="596">
                  <c:v>1.0872518827529059</c:v>
                </c:pt>
                <c:pt idx="597">
                  <c:v>1.0871914015693251</c:v>
                </c:pt>
                <c:pt idx="598">
                  <c:v>1.0871353551735048</c:v>
                </c:pt>
                <c:pt idx="599">
                  <c:v>1.0870976256590623</c:v>
                </c:pt>
                <c:pt idx="600">
                  <c:v>1.086977686458392</c:v>
                </c:pt>
                <c:pt idx="601">
                  <c:v>1.0869952421112046</c:v>
                </c:pt>
                <c:pt idx="602">
                  <c:v>1.0866067848710164</c:v>
                </c:pt>
                <c:pt idx="603">
                  <c:v>1.0863739385483864</c:v>
                </c:pt>
                <c:pt idx="604">
                  <c:v>1.0865409550620777</c:v>
                </c:pt>
                <c:pt idx="605">
                  <c:v>1.0864894517009176</c:v>
                </c:pt>
                <c:pt idx="606">
                  <c:v>1.0867703696664646</c:v>
                </c:pt>
                <c:pt idx="607">
                  <c:v>1.0868576862148476</c:v>
                </c:pt>
                <c:pt idx="608">
                  <c:v>1.0868347823516704</c:v>
                </c:pt>
                <c:pt idx="609">
                  <c:v>1.0868455706181959</c:v>
                </c:pt>
                <c:pt idx="610">
                  <c:v>1.0868946361807887</c:v>
                </c:pt>
                <c:pt idx="611">
                  <c:v>1.0869449487430707</c:v>
                </c:pt>
                <c:pt idx="612">
                  <c:v>1.0867015184920041</c:v>
                </c:pt>
                <c:pt idx="613">
                  <c:v>1.0866928255627566</c:v>
                </c:pt>
                <c:pt idx="614">
                  <c:v>1.0865739385870292</c:v>
                </c:pt>
                <c:pt idx="615">
                  <c:v>1.0865422305753361</c:v>
                </c:pt>
                <c:pt idx="616">
                  <c:v>1.0864949785935221</c:v>
                </c:pt>
                <c:pt idx="617">
                  <c:v>1.0863377439680504</c:v>
                </c:pt>
                <c:pt idx="618">
                  <c:v>1.0863899243274484</c:v>
                </c:pt>
                <c:pt idx="619">
                  <c:v>1.0860971483543693</c:v>
                </c:pt>
                <c:pt idx="620">
                  <c:v>1.0864374754677439</c:v>
                </c:pt>
                <c:pt idx="621">
                  <c:v>1.0865508645911153</c:v>
                </c:pt>
                <c:pt idx="622">
                  <c:v>1.0865758330373529</c:v>
                </c:pt>
                <c:pt idx="623">
                  <c:v>1.0863974236681371</c:v>
                </c:pt>
                <c:pt idx="624">
                  <c:v>1.0862862053065983</c:v>
                </c:pt>
                <c:pt idx="625">
                  <c:v>1.0860901833933132</c:v>
                </c:pt>
                <c:pt idx="626">
                  <c:v>1.0863478429824516</c:v>
                </c:pt>
                <c:pt idx="627">
                  <c:v>1.0862159834296083</c:v>
                </c:pt>
                <c:pt idx="628">
                  <c:v>1.0862430460332844</c:v>
                </c:pt>
                <c:pt idx="629">
                  <c:v>1.0862284067103569</c:v>
                </c:pt>
                <c:pt idx="630">
                  <c:v>1.086319142630521</c:v>
                </c:pt>
                <c:pt idx="631">
                  <c:v>1.0862160080102976</c:v>
                </c:pt>
                <c:pt idx="632">
                  <c:v>1.0861687433231404</c:v>
                </c:pt>
                <c:pt idx="633">
                  <c:v>1.0860883279690312</c:v>
                </c:pt>
                <c:pt idx="634">
                  <c:v>1.086125787581667</c:v>
                </c:pt>
                <c:pt idx="635">
                  <c:v>1.0861258270300551</c:v>
                </c:pt>
                <c:pt idx="636">
                  <c:v>1.0861006689723025</c:v>
                </c:pt>
                <c:pt idx="637">
                  <c:v>1.0862141614243146</c:v>
                </c:pt>
                <c:pt idx="638">
                  <c:v>1.0860360724106608</c:v>
                </c:pt>
                <c:pt idx="639">
                  <c:v>1.0860893698120013</c:v>
                </c:pt>
                <c:pt idx="640">
                  <c:v>1.086046619777554</c:v>
                </c:pt>
                <c:pt idx="641">
                  <c:v>1.0861519185312334</c:v>
                </c:pt>
                <c:pt idx="642">
                  <c:v>1.0860228762826372</c:v>
                </c:pt>
                <c:pt idx="643">
                  <c:v>1.0861254404101572</c:v>
                </c:pt>
                <c:pt idx="644">
                  <c:v>1.0861499246969011</c:v>
                </c:pt>
                <c:pt idx="645">
                  <c:v>1.0861581873965853</c:v>
                </c:pt>
                <c:pt idx="646">
                  <c:v>1.0859433048810561</c:v>
                </c:pt>
                <c:pt idx="647">
                  <c:v>1.0856153488681159</c:v>
                </c:pt>
                <c:pt idx="648">
                  <c:v>1.0857323063448177</c:v>
                </c:pt>
                <c:pt idx="649">
                  <c:v>1.0856835428311098</c:v>
                </c:pt>
                <c:pt idx="650">
                  <c:v>1.0856078360560848</c:v>
                </c:pt>
                <c:pt idx="651">
                  <c:v>1.0857131458640497</c:v>
                </c:pt>
                <c:pt idx="652">
                  <c:v>1.085718725158265</c:v>
                </c:pt>
                <c:pt idx="653">
                  <c:v>1.0857762473077535</c:v>
                </c:pt>
                <c:pt idx="654">
                  <c:v>1.0858803547651343</c:v>
                </c:pt>
                <c:pt idx="655">
                  <c:v>1.0858549601172911</c:v>
                </c:pt>
                <c:pt idx="656">
                  <c:v>1.0859149519151563</c:v>
                </c:pt>
                <c:pt idx="657">
                  <c:v>1.0859069941653199</c:v>
                </c:pt>
                <c:pt idx="658">
                  <c:v>1.0859855740475874</c:v>
                </c:pt>
                <c:pt idx="659">
                  <c:v>1.0861466039565726</c:v>
                </c:pt>
                <c:pt idx="660">
                  <c:v>1.0860620062757758</c:v>
                </c:pt>
                <c:pt idx="661">
                  <c:v>1.085910468768172</c:v>
                </c:pt>
                <c:pt idx="662">
                  <c:v>1.0861857436607993</c:v>
                </c:pt>
                <c:pt idx="663">
                  <c:v>1.0861343060122093</c:v>
                </c:pt>
                <c:pt idx="664">
                  <c:v>1.0861217584220801</c:v>
                </c:pt>
                <c:pt idx="665">
                  <c:v>1.0861821640665845</c:v>
                </c:pt>
                <c:pt idx="666">
                  <c:v>1.0861140759278145</c:v>
                </c:pt>
                <c:pt idx="667">
                  <c:v>1.0862664806718962</c:v>
                </c:pt>
                <c:pt idx="668">
                  <c:v>1.0860152182365583</c:v>
                </c:pt>
                <c:pt idx="669">
                  <c:v>1.0863557261449965</c:v>
                </c:pt>
                <c:pt idx="670">
                  <c:v>1.0866690718841991</c:v>
                </c:pt>
                <c:pt idx="671">
                  <c:v>1.0866177784176938</c:v>
                </c:pt>
                <c:pt idx="672">
                  <c:v>1.0863053038521684</c:v>
                </c:pt>
                <c:pt idx="673">
                  <c:v>1.0863981149955177</c:v>
                </c:pt>
                <c:pt idx="674">
                  <c:v>1.0866294756280113</c:v>
                </c:pt>
                <c:pt idx="675">
                  <c:v>1.0865080339151905</c:v>
                </c:pt>
                <c:pt idx="676">
                  <c:v>1.0865181180579448</c:v>
                </c:pt>
                <c:pt idx="677">
                  <c:v>1.086567116396117</c:v>
                </c:pt>
                <c:pt idx="678">
                  <c:v>1.0864013576586524</c:v>
                </c:pt>
                <c:pt idx="679">
                  <c:v>1.0864820919691329</c:v>
                </c:pt>
                <c:pt idx="680">
                  <c:v>1.0864346034837467</c:v>
                </c:pt>
                <c:pt idx="681">
                  <c:v>1.0864144367503683</c:v>
                </c:pt>
                <c:pt idx="682">
                  <c:v>1.0865593828619433</c:v>
                </c:pt>
                <c:pt idx="683">
                  <c:v>1.0864279013560612</c:v>
                </c:pt>
                <c:pt idx="684">
                  <c:v>1.0864953455590374</c:v>
                </c:pt>
                <c:pt idx="685">
                  <c:v>1.086395130207328</c:v>
                </c:pt>
                <c:pt idx="686">
                  <c:v>1.0864184984315166</c:v>
                </c:pt>
                <c:pt idx="687">
                  <c:v>1.0862923644336229</c:v>
                </c:pt>
                <c:pt idx="688">
                  <c:v>1.0863707835707159</c:v>
                </c:pt>
                <c:pt idx="689">
                  <c:v>1.0862267082179768</c:v>
                </c:pt>
                <c:pt idx="690">
                  <c:v>1.0861399858383911</c:v>
                </c:pt>
                <c:pt idx="691">
                  <c:v>1.086114232251947</c:v>
                </c:pt>
                <c:pt idx="692">
                  <c:v>1.0859838193280758</c:v>
                </c:pt>
                <c:pt idx="693">
                  <c:v>1.0859966640012035</c:v>
                </c:pt>
                <c:pt idx="694">
                  <c:v>1.0860052417015469</c:v>
                </c:pt>
                <c:pt idx="695">
                  <c:v>1.0860284369711435</c:v>
                </c:pt>
                <c:pt idx="696">
                  <c:v>1.0856867686935447</c:v>
                </c:pt>
                <c:pt idx="697">
                  <c:v>1.0857081746414914</c:v>
                </c:pt>
                <c:pt idx="698">
                  <c:v>1.085864610327125</c:v>
                </c:pt>
                <c:pt idx="699">
                  <c:v>1.0857282717917771</c:v>
                </c:pt>
                <c:pt idx="700">
                  <c:v>1.0859319763052964</c:v>
                </c:pt>
                <c:pt idx="701">
                  <c:v>1.0858480677004583</c:v>
                </c:pt>
                <c:pt idx="702">
                  <c:v>1.0858814628947506</c:v>
                </c:pt>
                <c:pt idx="703">
                  <c:v>1.0858150656178431</c:v>
                </c:pt>
                <c:pt idx="704">
                  <c:v>1.0857073842049518</c:v>
                </c:pt>
                <c:pt idx="705">
                  <c:v>1.0856632521651743</c:v>
                </c:pt>
                <c:pt idx="706">
                  <c:v>1.0856389665135706</c:v>
                </c:pt>
                <c:pt idx="707">
                  <c:v>1.0855393276124159</c:v>
                </c:pt>
                <c:pt idx="708">
                  <c:v>1.0852144066334752</c:v>
                </c:pt>
                <c:pt idx="709">
                  <c:v>1.0848479475406307</c:v>
                </c:pt>
                <c:pt idx="710">
                  <c:v>1.0851413915595278</c:v>
                </c:pt>
                <c:pt idx="711">
                  <c:v>1.0852792312414214</c:v>
                </c:pt>
                <c:pt idx="712">
                  <c:v>1.0852185552814542</c:v>
                </c:pt>
                <c:pt idx="713">
                  <c:v>1.0853372014479847</c:v>
                </c:pt>
                <c:pt idx="714">
                  <c:v>1.0854770798216522</c:v>
                </c:pt>
                <c:pt idx="715">
                  <c:v>1.085208714628864</c:v>
                </c:pt>
                <c:pt idx="716">
                  <c:v>1.0851977394186949</c:v>
                </c:pt>
                <c:pt idx="717">
                  <c:v>1.084720767503629</c:v>
                </c:pt>
                <c:pt idx="718">
                  <c:v>1.084561436975926</c:v>
                </c:pt>
                <c:pt idx="719">
                  <c:v>1.0846172108050491</c:v>
                </c:pt>
                <c:pt idx="720">
                  <c:v>1.0846125458829612</c:v>
                </c:pt>
                <c:pt idx="721">
                  <c:v>1.0845935072630308</c:v>
                </c:pt>
                <c:pt idx="722">
                  <c:v>1.0846895460611508</c:v>
                </c:pt>
                <c:pt idx="723">
                  <c:v>1.0847335643606835</c:v>
                </c:pt>
                <c:pt idx="724">
                  <c:v>1.0848188632613651</c:v>
                </c:pt>
                <c:pt idx="725">
                  <c:v>1.0848881894367965</c:v>
                </c:pt>
                <c:pt idx="726">
                  <c:v>1.0849034446868882</c:v>
                </c:pt>
                <c:pt idx="727">
                  <c:v>1.0849825101455299</c:v>
                </c:pt>
                <c:pt idx="728">
                  <c:v>1.0850075436414843</c:v>
                </c:pt>
                <c:pt idx="729">
                  <c:v>1.0851064853351855</c:v>
                </c:pt>
                <c:pt idx="730">
                  <c:v>1.085022880359517</c:v>
                </c:pt>
                <c:pt idx="731">
                  <c:v>1.0849948951857777</c:v>
                </c:pt>
                <c:pt idx="732">
                  <c:v>1.0849909768527071</c:v>
                </c:pt>
                <c:pt idx="733">
                  <c:v>1.0850856102755781</c:v>
                </c:pt>
                <c:pt idx="734">
                  <c:v>1.0849286400018729</c:v>
                </c:pt>
                <c:pt idx="735">
                  <c:v>1.0851218946351815</c:v>
                </c:pt>
                <c:pt idx="736">
                  <c:v>1.0851404962427973</c:v>
                </c:pt>
                <c:pt idx="737">
                  <c:v>1.0852018278709592</c:v>
                </c:pt>
                <c:pt idx="738">
                  <c:v>1.0851506033933023</c:v>
                </c:pt>
                <c:pt idx="739">
                  <c:v>1.0851004867588629</c:v>
                </c:pt>
                <c:pt idx="740">
                  <c:v>1.0852613488150904</c:v>
                </c:pt>
                <c:pt idx="741">
                  <c:v>1.0853266689247598</c:v>
                </c:pt>
                <c:pt idx="742">
                  <c:v>1.0853386810443182</c:v>
                </c:pt>
                <c:pt idx="743">
                  <c:v>1.0852741308780525</c:v>
                </c:pt>
                <c:pt idx="744">
                  <c:v>1.0852329405735976</c:v>
                </c:pt>
                <c:pt idx="745">
                  <c:v>1.0854155105682202</c:v>
                </c:pt>
                <c:pt idx="746">
                  <c:v>1.0853543366913612</c:v>
                </c:pt>
                <c:pt idx="747">
                  <c:v>1.0852888736737587</c:v>
                </c:pt>
                <c:pt idx="748">
                  <c:v>1.0851299183832817</c:v>
                </c:pt>
                <c:pt idx="749">
                  <c:v>1.0853747384588999</c:v>
                </c:pt>
                <c:pt idx="750">
                  <c:v>1.0853957466138893</c:v>
                </c:pt>
                <c:pt idx="751">
                  <c:v>1.0853810404433195</c:v>
                </c:pt>
                <c:pt idx="752">
                  <c:v>1.0855765893914358</c:v>
                </c:pt>
                <c:pt idx="753">
                  <c:v>1.0855266180807372</c:v>
                </c:pt>
                <c:pt idx="754">
                  <c:v>1.0854573876548692</c:v>
                </c:pt>
                <c:pt idx="755">
                  <c:v>1.0853818160089685</c:v>
                </c:pt>
                <c:pt idx="756">
                  <c:v>1.0851814938693978</c:v>
                </c:pt>
                <c:pt idx="757">
                  <c:v>1.0851202022204596</c:v>
                </c:pt>
                <c:pt idx="758">
                  <c:v>1.0851850927510784</c:v>
                </c:pt>
                <c:pt idx="759">
                  <c:v>1.0851328921287053</c:v>
                </c:pt>
                <c:pt idx="760">
                  <c:v>1.0851545771035453</c:v>
                </c:pt>
                <c:pt idx="761">
                  <c:v>1.0850494365887513</c:v>
                </c:pt>
                <c:pt idx="762">
                  <c:v>1.0849805773448342</c:v>
                </c:pt>
                <c:pt idx="763">
                  <c:v>1.0847483120876951</c:v>
                </c:pt>
                <c:pt idx="764">
                  <c:v>1.0848819359385118</c:v>
                </c:pt>
                <c:pt idx="765">
                  <c:v>1.0846889521585688</c:v>
                </c:pt>
                <c:pt idx="766">
                  <c:v>1.084436293078239</c:v>
                </c:pt>
                <c:pt idx="767">
                  <c:v>1.0839573437747763</c:v>
                </c:pt>
                <c:pt idx="768">
                  <c:v>1.0838757759855584</c:v>
                </c:pt>
                <c:pt idx="769">
                  <c:v>1.0838140710004072</c:v>
                </c:pt>
                <c:pt idx="770">
                  <c:v>1.0841387152714823</c:v>
                </c:pt>
                <c:pt idx="771">
                  <c:v>1.0844273779684213</c:v>
                </c:pt>
                <c:pt idx="772">
                  <c:v>1.0843769976660711</c:v>
                </c:pt>
                <c:pt idx="773">
                  <c:v>1.0845377009120041</c:v>
                </c:pt>
                <c:pt idx="774">
                  <c:v>1.0847326116735041</c:v>
                </c:pt>
                <c:pt idx="775">
                  <c:v>1.0847673850612529</c:v>
                </c:pt>
                <c:pt idx="776">
                  <c:v>1.0846457881008194</c:v>
                </c:pt>
                <c:pt idx="777">
                  <c:v>1.0846449481087053</c:v>
                </c:pt>
                <c:pt idx="778">
                  <c:v>1.0846511394521241</c:v>
                </c:pt>
                <c:pt idx="779">
                  <c:v>1.0847896697117805</c:v>
                </c:pt>
                <c:pt idx="780">
                  <c:v>1.0847706363271337</c:v>
                </c:pt>
                <c:pt idx="781">
                  <c:v>1.0845692313311222</c:v>
                </c:pt>
                <c:pt idx="782">
                  <c:v>1.0844340557048526</c:v>
                </c:pt>
                <c:pt idx="783">
                  <c:v>1.0845176855365544</c:v>
                </c:pt>
                <c:pt idx="784">
                  <c:v>1.0846001738104525</c:v>
                </c:pt>
                <c:pt idx="785">
                  <c:v>1.0844861857755741</c:v>
                </c:pt>
                <c:pt idx="786">
                  <c:v>1.0846228071268531</c:v>
                </c:pt>
                <c:pt idx="787">
                  <c:v>1.0845934914377606</c:v>
                </c:pt>
                <c:pt idx="788">
                  <c:v>1.0847190057574774</c:v>
                </c:pt>
                <c:pt idx="789">
                  <c:v>1.0847868319380527</c:v>
                </c:pt>
                <c:pt idx="790">
                  <c:v>1.0847752116816933</c:v>
                </c:pt>
                <c:pt idx="791">
                  <c:v>1.0846338349741202</c:v>
                </c:pt>
                <c:pt idx="792">
                  <c:v>1.0846525667471876</c:v>
                </c:pt>
                <c:pt idx="793">
                  <c:v>1.084520068341033</c:v>
                </c:pt>
                <c:pt idx="794">
                  <c:v>1.084476038267038</c:v>
                </c:pt>
                <c:pt idx="795">
                  <c:v>1.0844629696572132</c:v>
                </c:pt>
                <c:pt idx="796">
                  <c:v>1.0846048105790818</c:v>
                </c:pt>
                <c:pt idx="797">
                  <c:v>1.0846157187021901</c:v>
                </c:pt>
                <c:pt idx="798">
                  <c:v>1.0847444694201136</c:v>
                </c:pt>
                <c:pt idx="799">
                  <c:v>1.0847491780616731</c:v>
                </c:pt>
                <c:pt idx="800">
                  <c:v>1.0848042766248647</c:v>
                </c:pt>
                <c:pt idx="801">
                  <c:v>1.084799383042176</c:v>
                </c:pt>
                <c:pt idx="802">
                  <c:v>1.0849904864075424</c:v>
                </c:pt>
                <c:pt idx="803">
                  <c:v>1.0849948669569229</c:v>
                </c:pt>
                <c:pt idx="804">
                  <c:v>1.0848517054040625</c:v>
                </c:pt>
                <c:pt idx="805">
                  <c:v>1.0848917411971015</c:v>
                </c:pt>
                <c:pt idx="806">
                  <c:v>1.0848753544676171</c:v>
                </c:pt>
                <c:pt idx="807">
                  <c:v>1.0850184323982921</c:v>
                </c:pt>
                <c:pt idx="808">
                  <c:v>1.0850127857024152</c:v>
                </c:pt>
                <c:pt idx="809">
                  <c:v>1.0850517136602731</c:v>
                </c:pt>
                <c:pt idx="810">
                  <c:v>1.0850206661823152</c:v>
                </c:pt>
                <c:pt idx="811">
                  <c:v>1.0849613067852157</c:v>
                </c:pt>
                <c:pt idx="812">
                  <c:v>1.0849724521111301</c:v>
                </c:pt>
                <c:pt idx="813">
                  <c:v>1.085063433798551</c:v>
                </c:pt>
                <c:pt idx="814">
                  <c:v>1.0849358644225495</c:v>
                </c:pt>
                <c:pt idx="815">
                  <c:v>1.0849715100974291</c:v>
                </c:pt>
                <c:pt idx="816">
                  <c:v>1.0849298182571605</c:v>
                </c:pt>
                <c:pt idx="817">
                  <c:v>1.0848659718086942</c:v>
                </c:pt>
                <c:pt idx="818">
                  <c:v>1.0848518643466496</c:v>
                </c:pt>
                <c:pt idx="819">
                  <c:v>1.0847413276049442</c:v>
                </c:pt>
                <c:pt idx="820">
                  <c:v>1.0847156150048776</c:v>
                </c:pt>
                <c:pt idx="821">
                  <c:v>1.0846567219064234</c:v>
                </c:pt>
                <c:pt idx="822">
                  <c:v>1.0847129503598663</c:v>
                </c:pt>
                <c:pt idx="823">
                  <c:v>1.0847918307233118</c:v>
                </c:pt>
                <c:pt idx="824">
                  <c:v>1.0848667572315331</c:v>
                </c:pt>
                <c:pt idx="825">
                  <c:v>1.0848955928646671</c:v>
                </c:pt>
                <c:pt idx="826">
                  <c:v>1.085106861303418</c:v>
                </c:pt>
                <c:pt idx="827">
                  <c:v>1.0849713326614614</c:v>
                </c:pt>
                <c:pt idx="828">
                  <c:v>1.0849347719765672</c:v>
                </c:pt>
                <c:pt idx="829">
                  <c:v>1.0849646724157629</c:v>
                </c:pt>
                <c:pt idx="830">
                  <c:v>1.0849348565538948</c:v>
                </c:pt>
                <c:pt idx="831">
                  <c:v>1.0849575271358736</c:v>
                </c:pt>
                <c:pt idx="832">
                  <c:v>1.0851563549003944</c:v>
                </c:pt>
                <c:pt idx="833">
                  <c:v>1.0851606210064977</c:v>
                </c:pt>
                <c:pt idx="834">
                  <c:v>1.0851188252877015</c:v>
                </c:pt>
                <c:pt idx="835">
                  <c:v>1.0851284425919652</c:v>
                </c:pt>
                <c:pt idx="836">
                  <c:v>1.0852298790623043</c:v>
                </c:pt>
                <c:pt idx="837">
                  <c:v>1.0852440752209327</c:v>
                </c:pt>
                <c:pt idx="838">
                  <c:v>1.0852569684998674</c:v>
                </c:pt>
                <c:pt idx="839">
                  <c:v>1.0852108008443009</c:v>
                </c:pt>
                <c:pt idx="840">
                  <c:v>1.085332817797164</c:v>
                </c:pt>
                <c:pt idx="841">
                  <c:v>1.0852196035399408</c:v>
                </c:pt>
                <c:pt idx="842">
                  <c:v>1.0852072656547505</c:v>
                </c:pt>
                <c:pt idx="843">
                  <c:v>1.0851096442904613</c:v>
                </c:pt>
                <c:pt idx="844">
                  <c:v>1.0851176616815061</c:v>
                </c:pt>
                <c:pt idx="845">
                  <c:v>1.0851999689985767</c:v>
                </c:pt>
                <c:pt idx="846">
                  <c:v>1.0851325724100866</c:v>
                </c:pt>
                <c:pt idx="847">
                  <c:v>1.0851587708051373</c:v>
                </c:pt>
                <c:pt idx="848">
                  <c:v>1.0850481522945772</c:v>
                </c:pt>
                <c:pt idx="849">
                  <c:v>1.0850606135381522</c:v>
                </c:pt>
                <c:pt idx="850">
                  <c:v>1.0850292085066469</c:v>
                </c:pt>
                <c:pt idx="851">
                  <c:v>1.0849688786908553</c:v>
                </c:pt>
                <c:pt idx="852">
                  <c:v>1.0850361966158142</c:v>
                </c:pt>
                <c:pt idx="853">
                  <c:v>1.0849653897318934</c:v>
                </c:pt>
                <c:pt idx="854">
                  <c:v>1.0850303326922892</c:v>
                </c:pt>
                <c:pt idx="855">
                  <c:v>1.0850509805970669</c:v>
                </c:pt>
                <c:pt idx="856">
                  <c:v>1.0851032377831102</c:v>
                </c:pt>
                <c:pt idx="857">
                  <c:v>1.0850086826404268</c:v>
                </c:pt>
                <c:pt idx="858">
                  <c:v>1.0851589130315891</c:v>
                </c:pt>
                <c:pt idx="859">
                  <c:v>1.0850395622888551</c:v>
                </c:pt>
                <c:pt idx="860">
                  <c:v>1.084933378839853</c:v>
                </c:pt>
                <c:pt idx="861">
                  <c:v>1.0849499589561273</c:v>
                </c:pt>
                <c:pt idx="862">
                  <c:v>1.0848443281416724</c:v>
                </c:pt>
                <c:pt idx="863">
                  <c:v>1.0849447071610672</c:v>
                </c:pt>
                <c:pt idx="864">
                  <c:v>1.0850601086949607</c:v>
                </c:pt>
                <c:pt idx="865">
                  <c:v>1.0852938177753255</c:v>
                </c:pt>
                <c:pt idx="866">
                  <c:v>1.0852706330685551</c:v>
                </c:pt>
                <c:pt idx="867">
                  <c:v>1.0853252819445212</c:v>
                </c:pt>
                <c:pt idx="868">
                  <c:v>1.0853342230512641</c:v>
                </c:pt>
                <c:pt idx="869">
                  <c:v>1.0853512344385323</c:v>
                </c:pt>
                <c:pt idx="870">
                  <c:v>1.0854183446995751</c:v>
                </c:pt>
                <c:pt idx="871">
                  <c:v>1.0854640086917966</c:v>
                </c:pt>
                <c:pt idx="872">
                  <c:v>1.0854216409322239</c:v>
                </c:pt>
                <c:pt idx="873">
                  <c:v>1.0855615342611324</c:v>
                </c:pt>
                <c:pt idx="874">
                  <c:v>1.0856027101706986</c:v>
                </c:pt>
                <c:pt idx="875">
                  <c:v>1.0854970226058331</c:v>
                </c:pt>
                <c:pt idx="876">
                  <c:v>1.0854297378558613</c:v>
                </c:pt>
                <c:pt idx="877">
                  <c:v>1.0855201047704341</c:v>
                </c:pt>
                <c:pt idx="878">
                  <c:v>1.0855808586276718</c:v>
                </c:pt>
                <c:pt idx="879">
                  <c:v>1.0855764349936785</c:v>
                </c:pt>
                <c:pt idx="880">
                  <c:v>1.0855991816441388</c:v>
                </c:pt>
                <c:pt idx="881">
                  <c:v>1.0856343314129024</c:v>
                </c:pt>
                <c:pt idx="882">
                  <c:v>1.0856577956364344</c:v>
                </c:pt>
                <c:pt idx="883">
                  <c:v>1.0856143992562752</c:v>
                </c:pt>
                <c:pt idx="884">
                  <c:v>1.0855732762370391</c:v>
                </c:pt>
                <c:pt idx="885">
                  <c:v>1.0857650026228896</c:v>
                </c:pt>
                <c:pt idx="886">
                  <c:v>1.0858017148071371</c:v>
                </c:pt>
                <c:pt idx="887">
                  <c:v>1.0858435240801647</c:v>
                </c:pt>
                <c:pt idx="888">
                  <c:v>1.0858607857099651</c:v>
                </c:pt>
                <c:pt idx="889">
                  <c:v>1.0859067480786595</c:v>
                </c:pt>
                <c:pt idx="890">
                  <c:v>1.0859879334937119</c:v>
                </c:pt>
                <c:pt idx="891">
                  <c:v>1.0859730476526444</c:v>
                </c:pt>
                <c:pt idx="892">
                  <c:v>1.0859217205850502</c:v>
                </c:pt>
                <c:pt idx="893">
                  <c:v>1.0858672116151773</c:v>
                </c:pt>
                <c:pt idx="894">
                  <c:v>1.0859008558674292</c:v>
                </c:pt>
                <c:pt idx="895">
                  <c:v>1.0859332816185099</c:v>
                </c:pt>
                <c:pt idx="896">
                  <c:v>1.0860570407316812</c:v>
                </c:pt>
                <c:pt idx="897">
                  <c:v>1.0861725696362137</c:v>
                </c:pt>
                <c:pt idx="898">
                  <c:v>1.0860139962587567</c:v>
                </c:pt>
                <c:pt idx="899">
                  <c:v>1.0860012484238235</c:v>
                </c:pt>
                <c:pt idx="900">
                  <c:v>1.0860013606118208</c:v>
                </c:pt>
                <c:pt idx="901">
                  <c:v>1.0860159592060665</c:v>
                </c:pt>
                <c:pt idx="902">
                  <c:v>1.0859747756907356</c:v>
                </c:pt>
                <c:pt idx="903">
                  <c:v>1.085960304050466</c:v>
                </c:pt>
                <c:pt idx="904">
                  <c:v>1.0859501007053725</c:v>
                </c:pt>
                <c:pt idx="905">
                  <c:v>1.0859358133560113</c:v>
                </c:pt>
                <c:pt idx="906">
                  <c:v>1.0858233390167309</c:v>
                </c:pt>
                <c:pt idx="907">
                  <c:v>1.0857680135157399</c:v>
                </c:pt>
                <c:pt idx="908">
                  <c:v>1.085736312145255</c:v>
                </c:pt>
                <c:pt idx="909">
                  <c:v>1.085637691820881</c:v>
                </c:pt>
                <c:pt idx="910">
                  <c:v>1.0856759734819248</c:v>
                </c:pt>
                <c:pt idx="911">
                  <c:v>1.085765206819344</c:v>
                </c:pt>
                <c:pt idx="912">
                  <c:v>1.0858845513356823</c:v>
                </c:pt>
                <c:pt idx="913">
                  <c:v>1.085817920467824</c:v>
                </c:pt>
                <c:pt idx="914">
                  <c:v>1.0859299906936299</c:v>
                </c:pt>
                <c:pt idx="915">
                  <c:v>1.0860059915961839</c:v>
                </c:pt>
                <c:pt idx="916">
                  <c:v>1.0860490800514462</c:v>
                </c:pt>
                <c:pt idx="917">
                  <c:v>1.0859972815300925</c:v>
                </c:pt>
                <c:pt idx="918">
                  <c:v>1.0859827602839252</c:v>
                </c:pt>
                <c:pt idx="919">
                  <c:v>1.0860619262193874</c:v>
                </c:pt>
                <c:pt idx="920">
                  <c:v>1.086260449525499</c:v>
                </c:pt>
                <c:pt idx="921">
                  <c:v>1.0862224121019766</c:v>
                </c:pt>
                <c:pt idx="922">
                  <c:v>1.0863087852659616</c:v>
                </c:pt>
                <c:pt idx="923">
                  <c:v>1.0863658960113174</c:v>
                </c:pt>
                <c:pt idx="924">
                  <c:v>1.0863549006553772</c:v>
                </c:pt>
                <c:pt idx="925">
                  <c:v>1.0863301211112577</c:v>
                </c:pt>
                <c:pt idx="926">
                  <c:v>1.0862864867718085</c:v>
                </c:pt>
                <c:pt idx="927">
                  <c:v>1.0863017037241087</c:v>
                </c:pt>
                <c:pt idx="928">
                  <c:v>1.0863195557912235</c:v>
                </c:pt>
                <c:pt idx="929">
                  <c:v>1.0863314193142415</c:v>
                </c:pt>
                <c:pt idx="930">
                  <c:v>1.0863864288977649</c:v>
                </c:pt>
                <c:pt idx="931">
                  <c:v>1.086304587338937</c:v>
                </c:pt>
                <c:pt idx="932">
                  <c:v>1.0862689030773014</c:v>
                </c:pt>
                <c:pt idx="933">
                  <c:v>1.0863630084732205</c:v>
                </c:pt>
                <c:pt idx="934">
                  <c:v>1.0863054618587116</c:v>
                </c:pt>
                <c:pt idx="935">
                  <c:v>1.0863553900269249</c:v>
                </c:pt>
                <c:pt idx="936">
                  <c:v>1.0864284083671929</c:v>
                </c:pt>
                <c:pt idx="937">
                  <c:v>1.0865411464648784</c:v>
                </c:pt>
                <c:pt idx="938">
                  <c:v>1.0865151371008213</c:v>
                </c:pt>
                <c:pt idx="939">
                  <c:v>1.0865161717692606</c:v>
                </c:pt>
                <c:pt idx="940">
                  <c:v>1.0865048768730299</c:v>
                </c:pt>
                <c:pt idx="941">
                  <c:v>1.0864747035087343</c:v>
                </c:pt>
                <c:pt idx="942">
                  <c:v>1.086515937326487</c:v>
                </c:pt>
                <c:pt idx="943">
                  <c:v>1.0865585505253677</c:v>
                </c:pt>
                <c:pt idx="944">
                  <c:v>1.0866517702924634</c:v>
                </c:pt>
                <c:pt idx="945">
                  <c:v>1.0867668101991668</c:v>
                </c:pt>
                <c:pt idx="946">
                  <c:v>1.0868372161931079</c:v>
                </c:pt>
                <c:pt idx="947">
                  <c:v>1.0867145316189781</c:v>
                </c:pt>
                <c:pt idx="948">
                  <c:v>1.0867454949781652</c:v>
                </c:pt>
                <c:pt idx="949">
                  <c:v>1.0867742545883561</c:v>
                </c:pt>
                <c:pt idx="950">
                  <c:v>1.0867651123761513</c:v>
                </c:pt>
                <c:pt idx="951">
                  <c:v>1.0868121636102397</c:v>
                </c:pt>
                <c:pt idx="952">
                  <c:v>1.0867926824911416</c:v>
                </c:pt>
                <c:pt idx="953">
                  <c:v>1.086858569883866</c:v>
                </c:pt>
                <c:pt idx="954">
                  <c:v>1.086791995056734</c:v>
                </c:pt>
                <c:pt idx="955">
                  <c:v>1.0868273147076539</c:v>
                </c:pt>
                <c:pt idx="956">
                  <c:v>1.0867412016390139</c:v>
                </c:pt>
                <c:pt idx="957">
                  <c:v>1.0868597456490423</c:v>
                </c:pt>
                <c:pt idx="958">
                  <c:v>1.0868557357891975</c:v>
                </c:pt>
                <c:pt idx="959">
                  <c:v>1.0865935835238216</c:v>
                </c:pt>
                <c:pt idx="960">
                  <c:v>1.0867043478462968</c:v>
                </c:pt>
                <c:pt idx="961">
                  <c:v>1.0867178053688222</c:v>
                </c:pt>
                <c:pt idx="962">
                  <c:v>1.0867763945713771</c:v>
                </c:pt>
                <c:pt idx="963">
                  <c:v>1.0867643839323891</c:v>
                </c:pt>
                <c:pt idx="964">
                  <c:v>1.0867983468775635</c:v>
                </c:pt>
                <c:pt idx="965">
                  <c:v>1.0867429345572426</c:v>
                </c:pt>
                <c:pt idx="966">
                  <c:v>1.0867093390870397</c:v>
                </c:pt>
                <c:pt idx="967">
                  <c:v>1.0866457887203906</c:v>
                </c:pt>
                <c:pt idx="968">
                  <c:v>1.0866316064591752</c:v>
                </c:pt>
                <c:pt idx="969">
                  <c:v>1.0865621822767826</c:v>
                </c:pt>
                <c:pt idx="970">
                  <c:v>1.0865194585425491</c:v>
                </c:pt>
                <c:pt idx="971">
                  <c:v>1.0865261851459349</c:v>
                </c:pt>
                <c:pt idx="972">
                  <c:v>1.086487702144868</c:v>
                </c:pt>
                <c:pt idx="973">
                  <c:v>1.0864913684454367</c:v>
                </c:pt>
                <c:pt idx="974">
                  <c:v>1.0864796600557536</c:v>
                </c:pt>
                <c:pt idx="975">
                  <c:v>1.0865120151878875</c:v>
                </c:pt>
                <c:pt idx="976">
                  <c:v>1.0864366315063105</c:v>
                </c:pt>
                <c:pt idx="977">
                  <c:v>1.0865526404147832</c:v>
                </c:pt>
                <c:pt idx="978">
                  <c:v>1.0865404380996342</c:v>
                </c:pt>
                <c:pt idx="979">
                  <c:v>1.0865185220895837</c:v>
                </c:pt>
                <c:pt idx="980">
                  <c:v>1.0865469935567931</c:v>
                </c:pt>
                <c:pt idx="981">
                  <c:v>1.0865437959988804</c:v>
                </c:pt>
                <c:pt idx="982">
                  <c:v>1.0865210530567531</c:v>
                </c:pt>
                <c:pt idx="983">
                  <c:v>1.0865102132443707</c:v>
                </c:pt>
                <c:pt idx="984">
                  <c:v>1.0865960444777445</c:v>
                </c:pt>
                <c:pt idx="985">
                  <c:v>1.0865370642589265</c:v>
                </c:pt>
                <c:pt idx="986">
                  <c:v>1.0865643021556026</c:v>
                </c:pt>
                <c:pt idx="987">
                  <c:v>1.0865723000533714</c:v>
                </c:pt>
                <c:pt idx="988">
                  <c:v>1.086524554524632</c:v>
                </c:pt>
                <c:pt idx="989">
                  <c:v>1.086554509316126</c:v>
                </c:pt>
                <c:pt idx="990">
                  <c:v>1.0865555986446547</c:v>
                </c:pt>
                <c:pt idx="991">
                  <c:v>1.0865602422682987</c:v>
                </c:pt>
                <c:pt idx="992">
                  <c:v>1.0865329407720374</c:v>
                </c:pt>
                <c:pt idx="993">
                  <c:v>1.0865265778063877</c:v>
                </c:pt>
                <c:pt idx="994">
                  <c:v>1.0865162784263087</c:v>
                </c:pt>
                <c:pt idx="995">
                  <c:v>1.0864992024398001</c:v>
                </c:pt>
                <c:pt idx="996">
                  <c:v>1.0865402229651813</c:v>
                </c:pt>
                <c:pt idx="997">
                  <c:v>1.0865874352734237</c:v>
                </c:pt>
                <c:pt idx="998">
                  <c:v>1.0865492227491953</c:v>
                </c:pt>
                <c:pt idx="999">
                  <c:v>1.0865535154057553</c:v>
                </c:pt>
                <c:pt idx="1000">
                  <c:v>1.0865122927856607</c:v>
                </c:pt>
                <c:pt idx="1001">
                  <c:v>1.086515057364281</c:v>
                </c:pt>
                <c:pt idx="1002">
                  <c:v>1.0864892984904857</c:v>
                </c:pt>
                <c:pt idx="1003">
                  <c:v>1.0865039612990577</c:v>
                </c:pt>
                <c:pt idx="1004">
                  <c:v>1.0865583347378545</c:v>
                </c:pt>
                <c:pt idx="1005">
                  <c:v>1.0866352676094995</c:v>
                </c:pt>
                <c:pt idx="1006">
                  <c:v>1.0867030614088704</c:v>
                </c:pt>
                <c:pt idx="1007">
                  <c:v>1.0866852497414632</c:v>
                </c:pt>
                <c:pt idx="1008">
                  <c:v>1.0866980966220032</c:v>
                </c:pt>
                <c:pt idx="1009">
                  <c:v>1.0867161847230096</c:v>
                </c:pt>
                <c:pt idx="1010">
                  <c:v>1.0867099493161199</c:v>
                </c:pt>
                <c:pt idx="1011">
                  <c:v>1.0867299092438198</c:v>
                </c:pt>
                <c:pt idx="1012">
                  <c:v>1.0867522217449699</c:v>
                </c:pt>
                <c:pt idx="1013">
                  <c:v>1.0866311070973158</c:v>
                </c:pt>
                <c:pt idx="1014">
                  <c:v>1.0866353598025054</c:v>
                </c:pt>
                <c:pt idx="1015">
                  <c:v>1.0866524188555857</c:v>
                </c:pt>
                <c:pt idx="1016">
                  <c:v>1.0866085961260334</c:v>
                </c:pt>
                <c:pt idx="1017">
                  <c:v>1.0866057019085968</c:v>
                </c:pt>
                <c:pt idx="1018">
                  <c:v>1.0865939449463602</c:v>
                </c:pt>
                <c:pt idx="1019">
                  <c:v>1.0867371211459051</c:v>
                </c:pt>
                <c:pt idx="1020">
                  <c:v>1.086692334883949</c:v>
                </c:pt>
                <c:pt idx="1021">
                  <c:v>1.0866416794871803</c:v>
                </c:pt>
                <c:pt idx="1022">
                  <c:v>1.0866424136768655</c:v>
                </c:pt>
                <c:pt idx="1023">
                  <c:v>1.086646136936078</c:v>
                </c:pt>
                <c:pt idx="1024">
                  <c:v>1.086587156114827</c:v>
                </c:pt>
                <c:pt idx="1025">
                  <c:v>1.0866181556692136</c:v>
                </c:pt>
                <c:pt idx="1026">
                  <c:v>1.0866371705647644</c:v>
                </c:pt>
                <c:pt idx="1027">
                  <c:v>1.0867361342054898</c:v>
                </c:pt>
                <c:pt idx="1028">
                  <c:v>1.0866889718658612</c:v>
                </c:pt>
                <c:pt idx="1029">
                  <c:v>1.0867050587603557</c:v>
                </c:pt>
                <c:pt idx="1030">
                  <c:v>1.0866623877579482</c:v>
                </c:pt>
                <c:pt idx="1031">
                  <c:v>1.0866401874334304</c:v>
                </c:pt>
                <c:pt idx="1032">
                  <c:v>1.0866821597735834</c:v>
                </c:pt>
                <c:pt idx="1033">
                  <c:v>1.0867001478128346</c:v>
                </c:pt>
                <c:pt idx="1034">
                  <c:v>1.0865424359475908</c:v>
                </c:pt>
                <c:pt idx="1035">
                  <c:v>1.0865609923523545</c:v>
                </c:pt>
                <c:pt idx="1036">
                  <c:v>1.0865194269083294</c:v>
                </c:pt>
                <c:pt idx="1037">
                  <c:v>1.0865548901731881</c:v>
                </c:pt>
                <c:pt idx="1038">
                  <c:v>1.0866171265832261</c:v>
                </c:pt>
                <c:pt idx="1039">
                  <c:v>1.0866009636089231</c:v>
                </c:pt>
                <c:pt idx="1040">
                  <c:v>1.0866634022731636</c:v>
                </c:pt>
                <c:pt idx="1041">
                  <c:v>1.0866373997409582</c:v>
                </c:pt>
                <c:pt idx="1042">
                  <c:v>1.0866103575199655</c:v>
                </c:pt>
                <c:pt idx="1043">
                  <c:v>1.0866308699193274</c:v>
                </c:pt>
                <c:pt idx="1044">
                  <c:v>1.0865701676036832</c:v>
                </c:pt>
                <c:pt idx="1045">
                  <c:v>1.0866066408202064</c:v>
                </c:pt>
                <c:pt idx="1046">
                  <c:v>1.0865992140997844</c:v>
                </c:pt>
                <c:pt idx="1047">
                  <c:v>1.0865966912165488</c:v>
                </c:pt>
                <c:pt idx="1048">
                  <c:v>1.0865846434121655</c:v>
                </c:pt>
                <c:pt idx="1049">
                  <c:v>1.0866014352391578</c:v>
                </c:pt>
                <c:pt idx="1050">
                  <c:v>1.086559938334265</c:v>
                </c:pt>
                <c:pt idx="1051">
                  <c:v>1.0864970671373759</c:v>
                </c:pt>
                <c:pt idx="1052">
                  <c:v>1.0865291080812842</c:v>
                </c:pt>
                <c:pt idx="1053">
                  <c:v>1.0865485607888996</c:v>
                </c:pt>
                <c:pt idx="1054">
                  <c:v>1.0864683865930309</c:v>
                </c:pt>
                <c:pt idx="1055">
                  <c:v>1.0864712433798989</c:v>
                </c:pt>
                <c:pt idx="1056">
                  <c:v>1.0864373934811073</c:v>
                </c:pt>
                <c:pt idx="1057">
                  <c:v>1.0864459155617219</c:v>
                </c:pt>
                <c:pt idx="1058">
                  <c:v>1.0864483482771625</c:v>
                </c:pt>
                <c:pt idx="1059">
                  <c:v>1.0864537953135114</c:v>
                </c:pt>
                <c:pt idx="1060">
                  <c:v>1.0864433524842332</c:v>
                </c:pt>
                <c:pt idx="1061">
                  <c:v>1.0864559852654978</c:v>
                </c:pt>
                <c:pt idx="1062">
                  <c:v>1.0864461825280518</c:v>
                </c:pt>
                <c:pt idx="1063">
                  <c:v>1.0864505616910725</c:v>
                </c:pt>
                <c:pt idx="1064">
                  <c:v>1.0864351363700895</c:v>
                </c:pt>
                <c:pt idx="1065">
                  <c:v>1.0864537615059566</c:v>
                </c:pt>
                <c:pt idx="1066">
                  <c:v>1.0864305857431993</c:v>
                </c:pt>
                <c:pt idx="1067">
                  <c:v>1.0864906313571496</c:v>
                </c:pt>
                <c:pt idx="1068">
                  <c:v>1.0864892835322306</c:v>
                </c:pt>
                <c:pt idx="1069">
                  <c:v>1.0865120035799387</c:v>
                </c:pt>
                <c:pt idx="1070">
                  <c:v>1.0865013529180745</c:v>
                </c:pt>
                <c:pt idx="1071">
                  <c:v>1.0865313468452689</c:v>
                </c:pt>
                <c:pt idx="1072">
                  <c:v>1.0865291435843691</c:v>
                </c:pt>
                <c:pt idx="1073">
                  <c:v>1.0865433746573638</c:v>
                </c:pt>
                <c:pt idx="1074">
                  <c:v>1.086528292427962</c:v>
                </c:pt>
                <c:pt idx="1075">
                  <c:v>1.0864832911459004</c:v>
                </c:pt>
                <c:pt idx="1076">
                  <c:v>1.0864928712774402</c:v>
                </c:pt>
                <c:pt idx="1077">
                  <c:v>1.0865172399394702</c:v>
                </c:pt>
                <c:pt idx="1078">
                  <c:v>1.0866345771880512</c:v>
                </c:pt>
                <c:pt idx="1079">
                  <c:v>1.086633000145367</c:v>
                </c:pt>
              </c:numCache>
            </c:numRef>
          </c:xVal>
          <c:yVal>
            <c:numRef>
              <c:f>Charts!TrainingTarget</c:f>
              <c:numCache>
                <c:formatCode>0.000</c:formatCode>
                <c:ptCount val="1080"/>
                <c:pt idx="0">
                  <c:v>1.08263</c:v>
                </c:pt>
                <c:pt idx="1">
                  <c:v>1.0824100000000001</c:v>
                </c:pt>
                <c:pt idx="2">
                  <c:v>1.08256</c:v>
                </c:pt>
                <c:pt idx="3">
                  <c:v>1.0825</c:v>
                </c:pt>
                <c:pt idx="4">
                  <c:v>1.0825800000000001</c:v>
                </c:pt>
                <c:pt idx="5">
                  <c:v>1.0825499999999999</c:v>
                </c:pt>
                <c:pt idx="6">
                  <c:v>1.0826199999999999</c:v>
                </c:pt>
                <c:pt idx="7">
                  <c:v>1.0825800000000001</c:v>
                </c:pt>
                <c:pt idx="8">
                  <c:v>1.08247</c:v>
                </c:pt>
                <c:pt idx="9">
                  <c:v>1.0825800000000001</c:v>
                </c:pt>
                <c:pt idx="10">
                  <c:v>1.0825800000000001</c:v>
                </c:pt>
                <c:pt idx="11">
                  <c:v>1.08267</c:v>
                </c:pt>
                <c:pt idx="12">
                  <c:v>1.08243</c:v>
                </c:pt>
                <c:pt idx="13">
                  <c:v>1.0825199999999999</c:v>
                </c:pt>
                <c:pt idx="14">
                  <c:v>1.08266</c:v>
                </c:pt>
                <c:pt idx="15">
                  <c:v>1.0827599999999999</c:v>
                </c:pt>
                <c:pt idx="16">
                  <c:v>1.0829200000000001</c:v>
                </c:pt>
                <c:pt idx="17">
                  <c:v>1.083</c:v>
                </c:pt>
                <c:pt idx="18">
                  <c:v>1.08291</c:v>
                </c:pt>
                <c:pt idx="19">
                  <c:v>1.0829200000000001</c:v>
                </c:pt>
                <c:pt idx="20">
                  <c:v>1.0829200000000001</c:v>
                </c:pt>
                <c:pt idx="21">
                  <c:v>1.0829500000000001</c:v>
                </c:pt>
                <c:pt idx="22">
                  <c:v>1.08291</c:v>
                </c:pt>
                <c:pt idx="23">
                  <c:v>1.08287</c:v>
                </c:pt>
                <c:pt idx="24">
                  <c:v>1.0830299999999999</c:v>
                </c:pt>
                <c:pt idx="25">
                  <c:v>1.0831299999999999</c:v>
                </c:pt>
                <c:pt idx="26">
                  <c:v>1.08325</c:v>
                </c:pt>
                <c:pt idx="27">
                  <c:v>1.08348</c:v>
                </c:pt>
                <c:pt idx="28">
                  <c:v>1.08355</c:v>
                </c:pt>
                <c:pt idx="29">
                  <c:v>1.08362</c:v>
                </c:pt>
                <c:pt idx="30">
                  <c:v>1.08385</c:v>
                </c:pt>
                <c:pt idx="31">
                  <c:v>1.0838300000000001</c:v>
                </c:pt>
                <c:pt idx="32">
                  <c:v>1.0838699999999999</c:v>
                </c:pt>
                <c:pt idx="33">
                  <c:v>1.0838300000000001</c:v>
                </c:pt>
                <c:pt idx="34">
                  <c:v>1.08371</c:v>
                </c:pt>
                <c:pt idx="35">
                  <c:v>1.08371</c:v>
                </c:pt>
                <c:pt idx="36">
                  <c:v>1.0834999999999999</c:v>
                </c:pt>
                <c:pt idx="37">
                  <c:v>1.0835699999999999</c:v>
                </c:pt>
                <c:pt idx="38">
                  <c:v>1.08375</c:v>
                </c:pt>
                <c:pt idx="39">
                  <c:v>1.0839799999999999</c:v>
                </c:pt>
                <c:pt idx="40">
                  <c:v>1.08429</c:v>
                </c:pt>
                <c:pt idx="41">
                  <c:v>1.0842700000000001</c:v>
                </c:pt>
                <c:pt idx="42">
                  <c:v>1.0842499999999999</c:v>
                </c:pt>
                <c:pt idx="43">
                  <c:v>1.0843</c:v>
                </c:pt>
                <c:pt idx="44">
                  <c:v>1.0843799999999999</c:v>
                </c:pt>
                <c:pt idx="45">
                  <c:v>1.0843799999999999</c:v>
                </c:pt>
                <c:pt idx="46">
                  <c:v>1.0842400000000001</c:v>
                </c:pt>
                <c:pt idx="47">
                  <c:v>1.08423</c:v>
                </c:pt>
                <c:pt idx="48">
                  <c:v>1.08423</c:v>
                </c:pt>
                <c:pt idx="49">
                  <c:v>1.0843799999999999</c:v>
                </c:pt>
                <c:pt idx="50">
                  <c:v>1.08426</c:v>
                </c:pt>
                <c:pt idx="51">
                  <c:v>1.08423</c:v>
                </c:pt>
                <c:pt idx="52">
                  <c:v>1.0842099999999999</c:v>
                </c:pt>
                <c:pt idx="53">
                  <c:v>1.08416</c:v>
                </c:pt>
                <c:pt idx="54">
                  <c:v>1.0843799999999999</c:v>
                </c:pt>
                <c:pt idx="55">
                  <c:v>1.0845199999999999</c:v>
                </c:pt>
                <c:pt idx="56">
                  <c:v>1.08473</c:v>
                </c:pt>
                <c:pt idx="57">
                  <c:v>1.0848599999999999</c:v>
                </c:pt>
                <c:pt idx="58">
                  <c:v>1.0848800000000001</c:v>
                </c:pt>
                <c:pt idx="59">
                  <c:v>1.08487</c:v>
                </c:pt>
                <c:pt idx="60">
                  <c:v>1.0849899999999999</c:v>
                </c:pt>
                <c:pt idx="61">
                  <c:v>1.08467</c:v>
                </c:pt>
                <c:pt idx="62">
                  <c:v>1.0846499999999999</c:v>
                </c:pt>
                <c:pt idx="63">
                  <c:v>1.0845499999999999</c:v>
                </c:pt>
                <c:pt idx="64">
                  <c:v>1.0846</c:v>
                </c:pt>
                <c:pt idx="65">
                  <c:v>1.0846199999999999</c:v>
                </c:pt>
                <c:pt idx="66">
                  <c:v>1.0846100000000001</c:v>
                </c:pt>
                <c:pt idx="67">
                  <c:v>1.0846</c:v>
                </c:pt>
                <c:pt idx="68">
                  <c:v>1.0845100000000001</c:v>
                </c:pt>
                <c:pt idx="69">
                  <c:v>1.0845100000000001</c:v>
                </c:pt>
                <c:pt idx="70">
                  <c:v>1.0844</c:v>
                </c:pt>
                <c:pt idx="71">
                  <c:v>1.08449</c:v>
                </c:pt>
                <c:pt idx="72">
                  <c:v>1.0844400000000001</c:v>
                </c:pt>
                <c:pt idx="73">
                  <c:v>1.0844100000000001</c:v>
                </c:pt>
                <c:pt idx="74">
                  <c:v>1.0844199999999999</c:v>
                </c:pt>
                <c:pt idx="75">
                  <c:v>1.0845499999999999</c:v>
                </c:pt>
                <c:pt idx="76">
                  <c:v>1.0845199999999999</c:v>
                </c:pt>
                <c:pt idx="77">
                  <c:v>1.0844800000000001</c:v>
                </c:pt>
                <c:pt idx="78">
                  <c:v>1.08466</c:v>
                </c:pt>
                <c:pt idx="79">
                  <c:v>1.08443</c:v>
                </c:pt>
                <c:pt idx="80">
                  <c:v>1.0844499999999999</c:v>
                </c:pt>
                <c:pt idx="81">
                  <c:v>1.0843499999999999</c:v>
                </c:pt>
                <c:pt idx="82">
                  <c:v>1.0844</c:v>
                </c:pt>
                <c:pt idx="83">
                  <c:v>1.0845800000000001</c:v>
                </c:pt>
                <c:pt idx="84">
                  <c:v>1.0845800000000001</c:v>
                </c:pt>
                <c:pt idx="85">
                  <c:v>1.0845199999999999</c:v>
                </c:pt>
                <c:pt idx="86">
                  <c:v>1.0844499999999999</c:v>
                </c:pt>
                <c:pt idx="87">
                  <c:v>1.08446</c:v>
                </c:pt>
                <c:pt idx="88">
                  <c:v>1.0844100000000001</c:v>
                </c:pt>
                <c:pt idx="89">
                  <c:v>1.0843</c:v>
                </c:pt>
                <c:pt idx="90">
                  <c:v>1.08432</c:v>
                </c:pt>
                <c:pt idx="91">
                  <c:v>1.0843100000000001</c:v>
                </c:pt>
                <c:pt idx="92">
                  <c:v>1.0842000000000001</c:v>
                </c:pt>
                <c:pt idx="93">
                  <c:v>1.0844</c:v>
                </c:pt>
                <c:pt idx="94">
                  <c:v>1.0845100000000001</c:v>
                </c:pt>
                <c:pt idx="95">
                  <c:v>1.08457</c:v>
                </c:pt>
                <c:pt idx="96">
                  <c:v>1.08453</c:v>
                </c:pt>
                <c:pt idx="97">
                  <c:v>1.0844800000000001</c:v>
                </c:pt>
                <c:pt idx="98">
                  <c:v>1.08436</c:v>
                </c:pt>
                <c:pt idx="99">
                  <c:v>1.0843100000000001</c:v>
                </c:pt>
                <c:pt idx="100">
                  <c:v>1.08426</c:v>
                </c:pt>
                <c:pt idx="101">
                  <c:v>1.0841799999999999</c:v>
                </c:pt>
                <c:pt idx="102">
                  <c:v>1.0844</c:v>
                </c:pt>
                <c:pt idx="103">
                  <c:v>1.08446</c:v>
                </c:pt>
                <c:pt idx="104">
                  <c:v>1.08443</c:v>
                </c:pt>
                <c:pt idx="105">
                  <c:v>1.0844</c:v>
                </c:pt>
                <c:pt idx="106">
                  <c:v>1.08443</c:v>
                </c:pt>
                <c:pt idx="107">
                  <c:v>1.0845400000000001</c:v>
                </c:pt>
                <c:pt idx="108">
                  <c:v>1.08467</c:v>
                </c:pt>
                <c:pt idx="109">
                  <c:v>1.08463</c:v>
                </c:pt>
                <c:pt idx="110">
                  <c:v>1.08463</c:v>
                </c:pt>
                <c:pt idx="111">
                  <c:v>1.08463</c:v>
                </c:pt>
                <c:pt idx="112">
                  <c:v>1.08467</c:v>
                </c:pt>
                <c:pt idx="113">
                  <c:v>1.0846499999999999</c:v>
                </c:pt>
                <c:pt idx="114">
                  <c:v>1.0846199999999999</c:v>
                </c:pt>
                <c:pt idx="115">
                  <c:v>1.08463</c:v>
                </c:pt>
                <c:pt idx="116">
                  <c:v>1.08466</c:v>
                </c:pt>
                <c:pt idx="117">
                  <c:v>1.0845800000000001</c:v>
                </c:pt>
                <c:pt idx="118">
                  <c:v>1.0845199999999999</c:v>
                </c:pt>
                <c:pt idx="119">
                  <c:v>1.08446</c:v>
                </c:pt>
                <c:pt idx="120">
                  <c:v>1.08467</c:v>
                </c:pt>
                <c:pt idx="121">
                  <c:v>1.08477</c:v>
                </c:pt>
                <c:pt idx="122">
                  <c:v>1.08477</c:v>
                </c:pt>
                <c:pt idx="123">
                  <c:v>1.0847100000000001</c:v>
                </c:pt>
                <c:pt idx="124">
                  <c:v>1.08491</c:v>
                </c:pt>
                <c:pt idx="125">
                  <c:v>1.0851200000000001</c:v>
                </c:pt>
                <c:pt idx="126">
                  <c:v>1.0854200000000001</c:v>
                </c:pt>
                <c:pt idx="127">
                  <c:v>1.08535</c:v>
                </c:pt>
                <c:pt idx="128">
                  <c:v>1.0855600000000001</c:v>
                </c:pt>
                <c:pt idx="129">
                  <c:v>1.08528</c:v>
                </c:pt>
                <c:pt idx="130">
                  <c:v>1.0855300000000001</c:v>
                </c:pt>
                <c:pt idx="131">
                  <c:v>1.08565</c:v>
                </c:pt>
                <c:pt idx="132">
                  <c:v>1.08552</c:v>
                </c:pt>
                <c:pt idx="133">
                  <c:v>1.0854900000000001</c:v>
                </c:pt>
                <c:pt idx="134">
                  <c:v>1.0856600000000001</c:v>
                </c:pt>
                <c:pt idx="135">
                  <c:v>1.08562</c:v>
                </c:pt>
                <c:pt idx="136">
                  <c:v>1.0854999999999999</c:v>
                </c:pt>
                <c:pt idx="137">
                  <c:v>1.08551</c:v>
                </c:pt>
                <c:pt idx="138">
                  <c:v>1.0855600000000001</c:v>
                </c:pt>
                <c:pt idx="139">
                  <c:v>1.08555</c:v>
                </c:pt>
                <c:pt idx="140">
                  <c:v>1.08552</c:v>
                </c:pt>
                <c:pt idx="141">
                  <c:v>1.08552</c:v>
                </c:pt>
                <c:pt idx="142">
                  <c:v>1.0856399999999999</c:v>
                </c:pt>
                <c:pt idx="143">
                  <c:v>1.0859099999999999</c:v>
                </c:pt>
                <c:pt idx="144">
                  <c:v>1.08582</c:v>
                </c:pt>
                <c:pt idx="145">
                  <c:v>1.08588</c:v>
                </c:pt>
                <c:pt idx="146">
                  <c:v>1.08575</c:v>
                </c:pt>
                <c:pt idx="147">
                  <c:v>1.08589</c:v>
                </c:pt>
                <c:pt idx="148">
                  <c:v>1.08588</c:v>
                </c:pt>
                <c:pt idx="149">
                  <c:v>1.0858699999999999</c:v>
                </c:pt>
                <c:pt idx="150">
                  <c:v>1.08599</c:v>
                </c:pt>
                <c:pt idx="151">
                  <c:v>1.08612</c:v>
                </c:pt>
                <c:pt idx="152">
                  <c:v>1.08606</c:v>
                </c:pt>
                <c:pt idx="153">
                  <c:v>1.08612</c:v>
                </c:pt>
                <c:pt idx="154">
                  <c:v>1.0860700000000001</c:v>
                </c:pt>
                <c:pt idx="155">
                  <c:v>1.0859099999999999</c:v>
                </c:pt>
                <c:pt idx="156">
                  <c:v>1.08592</c:v>
                </c:pt>
                <c:pt idx="157">
                  <c:v>1.0858099999999999</c:v>
                </c:pt>
                <c:pt idx="158">
                  <c:v>1.0855399999999999</c:v>
                </c:pt>
                <c:pt idx="159">
                  <c:v>1.0858699999999999</c:v>
                </c:pt>
                <c:pt idx="160">
                  <c:v>1.0857000000000001</c:v>
                </c:pt>
                <c:pt idx="161">
                  <c:v>1.08558</c:v>
                </c:pt>
                <c:pt idx="162">
                  <c:v>1.0856399999999999</c:v>
                </c:pt>
                <c:pt idx="163">
                  <c:v>1.0855699999999999</c:v>
                </c:pt>
                <c:pt idx="164">
                  <c:v>1.08545</c:v>
                </c:pt>
                <c:pt idx="165">
                  <c:v>1.0852599999999999</c:v>
                </c:pt>
                <c:pt idx="166">
                  <c:v>1.08544</c:v>
                </c:pt>
                <c:pt idx="167">
                  <c:v>1.08524</c:v>
                </c:pt>
                <c:pt idx="168">
                  <c:v>1.08521</c:v>
                </c:pt>
                <c:pt idx="169">
                  <c:v>1.08518</c:v>
                </c:pt>
                <c:pt idx="170">
                  <c:v>1.0851599999999999</c:v>
                </c:pt>
                <c:pt idx="171">
                  <c:v>1.0851500000000001</c:v>
                </c:pt>
                <c:pt idx="172">
                  <c:v>1.08507</c:v>
                </c:pt>
                <c:pt idx="173">
                  <c:v>1.0850299999999999</c:v>
                </c:pt>
                <c:pt idx="174">
                  <c:v>1.0852200000000001</c:v>
                </c:pt>
                <c:pt idx="175">
                  <c:v>1.0852200000000001</c:v>
                </c:pt>
                <c:pt idx="176">
                  <c:v>1.08514</c:v>
                </c:pt>
                <c:pt idx="177">
                  <c:v>1.08518</c:v>
                </c:pt>
                <c:pt idx="178">
                  <c:v>1.0851200000000001</c:v>
                </c:pt>
                <c:pt idx="179">
                  <c:v>1.08517</c:v>
                </c:pt>
                <c:pt idx="180">
                  <c:v>1.08514</c:v>
                </c:pt>
                <c:pt idx="181">
                  <c:v>1.08514</c:v>
                </c:pt>
                <c:pt idx="182">
                  <c:v>1.0851200000000001</c:v>
                </c:pt>
                <c:pt idx="183">
                  <c:v>1.0850200000000001</c:v>
                </c:pt>
                <c:pt idx="184">
                  <c:v>1.08466</c:v>
                </c:pt>
                <c:pt idx="185">
                  <c:v>1.0847100000000001</c:v>
                </c:pt>
                <c:pt idx="186">
                  <c:v>1.0846800000000001</c:v>
                </c:pt>
                <c:pt idx="187">
                  <c:v>1.0850599999999999</c:v>
                </c:pt>
                <c:pt idx="188">
                  <c:v>1.085</c:v>
                </c:pt>
                <c:pt idx="189">
                  <c:v>1.0853299999999999</c:v>
                </c:pt>
                <c:pt idx="190">
                  <c:v>1.0854299999999999</c:v>
                </c:pt>
                <c:pt idx="191">
                  <c:v>1.08521</c:v>
                </c:pt>
                <c:pt idx="192">
                  <c:v>1.0856300000000001</c:v>
                </c:pt>
                <c:pt idx="193">
                  <c:v>1.0861000000000001</c:v>
                </c:pt>
                <c:pt idx="194">
                  <c:v>1.0866199999999999</c:v>
                </c:pt>
                <c:pt idx="195">
                  <c:v>1.0866800000000001</c:v>
                </c:pt>
                <c:pt idx="196">
                  <c:v>1.0866199999999999</c:v>
                </c:pt>
                <c:pt idx="197">
                  <c:v>1.0867800000000001</c:v>
                </c:pt>
                <c:pt idx="198">
                  <c:v>1.0865400000000001</c:v>
                </c:pt>
                <c:pt idx="199">
                  <c:v>1.08643</c:v>
                </c:pt>
                <c:pt idx="200">
                  <c:v>1.08663</c:v>
                </c:pt>
                <c:pt idx="201">
                  <c:v>1.0863400000000001</c:v>
                </c:pt>
                <c:pt idx="202">
                  <c:v>1.0863400000000001</c:v>
                </c:pt>
                <c:pt idx="203">
                  <c:v>1.08649</c:v>
                </c:pt>
                <c:pt idx="204">
                  <c:v>1.0866800000000001</c:v>
                </c:pt>
                <c:pt idx="205">
                  <c:v>1.0863</c:v>
                </c:pt>
                <c:pt idx="206">
                  <c:v>1.0865899999999999</c:v>
                </c:pt>
                <c:pt idx="207">
                  <c:v>1.0866199999999999</c:v>
                </c:pt>
                <c:pt idx="208">
                  <c:v>1.08663</c:v>
                </c:pt>
                <c:pt idx="209">
                  <c:v>1.08677</c:v>
                </c:pt>
                <c:pt idx="210">
                  <c:v>1.0868199999999999</c:v>
                </c:pt>
                <c:pt idx="211">
                  <c:v>1.0867199999999999</c:v>
                </c:pt>
                <c:pt idx="212">
                  <c:v>1.0867800000000001</c:v>
                </c:pt>
                <c:pt idx="213">
                  <c:v>1.0864799999999999</c:v>
                </c:pt>
                <c:pt idx="214">
                  <c:v>1.0865499999999999</c:v>
                </c:pt>
                <c:pt idx="215">
                  <c:v>1.0865800000000001</c:v>
                </c:pt>
                <c:pt idx="216">
                  <c:v>1.0863700000000001</c:v>
                </c:pt>
                <c:pt idx="217">
                  <c:v>1.0863</c:v>
                </c:pt>
                <c:pt idx="218">
                  <c:v>1.0860399999999999</c:v>
                </c:pt>
                <c:pt idx="219">
                  <c:v>1.08375</c:v>
                </c:pt>
                <c:pt idx="220">
                  <c:v>1.0840000000000001</c:v>
                </c:pt>
                <c:pt idx="221">
                  <c:v>1.0838300000000001</c:v>
                </c:pt>
                <c:pt idx="222">
                  <c:v>1.08388</c:v>
                </c:pt>
                <c:pt idx="223">
                  <c:v>1.08409</c:v>
                </c:pt>
                <c:pt idx="224">
                  <c:v>1.08422</c:v>
                </c:pt>
                <c:pt idx="225">
                  <c:v>1.0843400000000001</c:v>
                </c:pt>
                <c:pt idx="226">
                  <c:v>1.08456</c:v>
                </c:pt>
                <c:pt idx="227">
                  <c:v>1.0845100000000001</c:v>
                </c:pt>
                <c:pt idx="228">
                  <c:v>1.0843799999999999</c:v>
                </c:pt>
                <c:pt idx="229">
                  <c:v>1.0847</c:v>
                </c:pt>
                <c:pt idx="230">
                  <c:v>1.0844</c:v>
                </c:pt>
                <c:pt idx="231">
                  <c:v>1.0836699999999999</c:v>
                </c:pt>
                <c:pt idx="232">
                  <c:v>1.0837300000000001</c:v>
                </c:pt>
                <c:pt idx="233">
                  <c:v>1.0835900000000001</c:v>
                </c:pt>
                <c:pt idx="234">
                  <c:v>1.08369</c:v>
                </c:pt>
                <c:pt idx="235">
                  <c:v>1.0835399999999999</c:v>
                </c:pt>
                <c:pt idx="236">
                  <c:v>1.08382</c:v>
                </c:pt>
                <c:pt idx="237">
                  <c:v>1.0840000000000001</c:v>
                </c:pt>
                <c:pt idx="238">
                  <c:v>1.08405</c:v>
                </c:pt>
                <c:pt idx="239">
                  <c:v>1.08396</c:v>
                </c:pt>
                <c:pt idx="240">
                  <c:v>1.0836600000000001</c:v>
                </c:pt>
                <c:pt idx="241">
                  <c:v>1.08365</c:v>
                </c:pt>
                <c:pt idx="242">
                  <c:v>1.0837600000000001</c:v>
                </c:pt>
                <c:pt idx="243">
                  <c:v>1.0839000000000001</c:v>
                </c:pt>
                <c:pt idx="244">
                  <c:v>1.0842099999999999</c:v>
                </c:pt>
                <c:pt idx="245">
                  <c:v>1.08388</c:v>
                </c:pt>
                <c:pt idx="246">
                  <c:v>1.08386</c:v>
                </c:pt>
                <c:pt idx="247">
                  <c:v>1.08392</c:v>
                </c:pt>
                <c:pt idx="248">
                  <c:v>1.08386</c:v>
                </c:pt>
                <c:pt idx="249">
                  <c:v>1.0839099999999999</c:v>
                </c:pt>
                <c:pt idx="250">
                  <c:v>1.08406</c:v>
                </c:pt>
                <c:pt idx="251">
                  <c:v>1.08429</c:v>
                </c:pt>
                <c:pt idx="252">
                  <c:v>1.0843</c:v>
                </c:pt>
                <c:pt idx="253">
                  <c:v>1.0845100000000001</c:v>
                </c:pt>
                <c:pt idx="254">
                  <c:v>1.08429</c:v>
                </c:pt>
                <c:pt idx="255">
                  <c:v>1.08422</c:v>
                </c:pt>
                <c:pt idx="256">
                  <c:v>1.08447</c:v>
                </c:pt>
                <c:pt idx="257">
                  <c:v>1.0844499999999999</c:v>
                </c:pt>
                <c:pt idx="258">
                  <c:v>1.08429</c:v>
                </c:pt>
                <c:pt idx="259">
                  <c:v>1.0843400000000001</c:v>
                </c:pt>
                <c:pt idx="260">
                  <c:v>1.08413</c:v>
                </c:pt>
                <c:pt idx="261">
                  <c:v>1.08446</c:v>
                </c:pt>
                <c:pt idx="262">
                  <c:v>1.08473</c:v>
                </c:pt>
                <c:pt idx="263">
                  <c:v>1.0850500000000001</c:v>
                </c:pt>
                <c:pt idx="264">
                  <c:v>1.0851900000000001</c:v>
                </c:pt>
                <c:pt idx="265">
                  <c:v>1.0854299999999999</c:v>
                </c:pt>
                <c:pt idx="266">
                  <c:v>1.0856399999999999</c:v>
                </c:pt>
                <c:pt idx="267">
                  <c:v>1.0854299999999999</c:v>
                </c:pt>
                <c:pt idx="268">
                  <c:v>1.0855300000000001</c:v>
                </c:pt>
                <c:pt idx="269">
                  <c:v>1.0853699999999999</c:v>
                </c:pt>
                <c:pt idx="270">
                  <c:v>1.0853200000000001</c:v>
                </c:pt>
                <c:pt idx="271">
                  <c:v>1.0852999999999999</c:v>
                </c:pt>
                <c:pt idx="272">
                  <c:v>1.08552</c:v>
                </c:pt>
                <c:pt idx="273">
                  <c:v>1.08568</c:v>
                </c:pt>
                <c:pt idx="274">
                  <c:v>1.08552</c:v>
                </c:pt>
                <c:pt idx="275">
                  <c:v>1.0856399999999999</c:v>
                </c:pt>
                <c:pt idx="276">
                  <c:v>1.08558</c:v>
                </c:pt>
                <c:pt idx="277">
                  <c:v>1.0855300000000001</c:v>
                </c:pt>
                <c:pt idx="278">
                  <c:v>1.08578</c:v>
                </c:pt>
                <c:pt idx="279">
                  <c:v>1.08623</c:v>
                </c:pt>
                <c:pt idx="280">
                  <c:v>1.08649</c:v>
                </c:pt>
                <c:pt idx="281">
                  <c:v>1.0864100000000001</c:v>
                </c:pt>
                <c:pt idx="282">
                  <c:v>1.0865899999999999</c:v>
                </c:pt>
                <c:pt idx="283">
                  <c:v>1.08647</c:v>
                </c:pt>
                <c:pt idx="284">
                  <c:v>1.0864199999999999</c:v>
                </c:pt>
                <c:pt idx="285">
                  <c:v>1.0865499999999999</c:v>
                </c:pt>
                <c:pt idx="286">
                  <c:v>1.0864799999999999</c:v>
                </c:pt>
                <c:pt idx="287">
                  <c:v>1.08663</c:v>
                </c:pt>
                <c:pt idx="288">
                  <c:v>1.0868800000000001</c:v>
                </c:pt>
                <c:pt idx="289">
                  <c:v>1.0868100000000001</c:v>
                </c:pt>
                <c:pt idx="290">
                  <c:v>1.08697</c:v>
                </c:pt>
                <c:pt idx="291">
                  <c:v>1.0865499999999999</c:v>
                </c:pt>
                <c:pt idx="292">
                  <c:v>1.08647</c:v>
                </c:pt>
                <c:pt idx="293">
                  <c:v>1.08657</c:v>
                </c:pt>
                <c:pt idx="294">
                  <c:v>1.08643</c:v>
                </c:pt>
                <c:pt idx="295">
                  <c:v>1.08653</c:v>
                </c:pt>
                <c:pt idx="296">
                  <c:v>1.08673</c:v>
                </c:pt>
                <c:pt idx="297">
                  <c:v>1.08674</c:v>
                </c:pt>
                <c:pt idx="298">
                  <c:v>1.0864199999999999</c:v>
                </c:pt>
                <c:pt idx="299">
                  <c:v>1.08616</c:v>
                </c:pt>
                <c:pt idx="300">
                  <c:v>1.0863799999999999</c:v>
                </c:pt>
                <c:pt idx="301">
                  <c:v>1.0861700000000001</c:v>
                </c:pt>
                <c:pt idx="302">
                  <c:v>1.0861099999999999</c:v>
                </c:pt>
                <c:pt idx="303">
                  <c:v>1.08571</c:v>
                </c:pt>
                <c:pt idx="304">
                  <c:v>1.0856699999999999</c:v>
                </c:pt>
                <c:pt idx="305">
                  <c:v>1.0858699999999999</c:v>
                </c:pt>
                <c:pt idx="306">
                  <c:v>1.08561</c:v>
                </c:pt>
                <c:pt idx="307">
                  <c:v>1.0853999999999999</c:v>
                </c:pt>
                <c:pt idx="308">
                  <c:v>1.08551</c:v>
                </c:pt>
                <c:pt idx="309">
                  <c:v>1.0857300000000001</c:v>
                </c:pt>
                <c:pt idx="310">
                  <c:v>1.08586</c:v>
                </c:pt>
                <c:pt idx="311">
                  <c:v>1.08595</c:v>
                </c:pt>
                <c:pt idx="312">
                  <c:v>1.08578</c:v>
                </c:pt>
                <c:pt idx="313">
                  <c:v>1.08578</c:v>
                </c:pt>
                <c:pt idx="314">
                  <c:v>1.08579</c:v>
                </c:pt>
                <c:pt idx="315">
                  <c:v>1.08568</c:v>
                </c:pt>
                <c:pt idx="316">
                  <c:v>1.0858399999999999</c:v>
                </c:pt>
                <c:pt idx="317">
                  <c:v>1.0857399999999999</c:v>
                </c:pt>
                <c:pt idx="318">
                  <c:v>1.08575</c:v>
                </c:pt>
                <c:pt idx="319">
                  <c:v>1.0856699999999999</c:v>
                </c:pt>
                <c:pt idx="320">
                  <c:v>1.08558</c:v>
                </c:pt>
                <c:pt idx="321">
                  <c:v>1.08558</c:v>
                </c:pt>
                <c:pt idx="322">
                  <c:v>1.0855699999999999</c:v>
                </c:pt>
                <c:pt idx="323">
                  <c:v>1.0856300000000001</c:v>
                </c:pt>
                <c:pt idx="324">
                  <c:v>1.0858300000000001</c:v>
                </c:pt>
                <c:pt idx="325">
                  <c:v>1.0858099999999999</c:v>
                </c:pt>
                <c:pt idx="326">
                  <c:v>1.0857699999999999</c:v>
                </c:pt>
                <c:pt idx="327">
                  <c:v>1.0859799999999999</c:v>
                </c:pt>
                <c:pt idx="328">
                  <c:v>1.0862799999999999</c:v>
                </c:pt>
                <c:pt idx="329">
                  <c:v>1.0861700000000001</c:v>
                </c:pt>
                <c:pt idx="330">
                  <c:v>1.0861799999999999</c:v>
                </c:pt>
                <c:pt idx="331">
                  <c:v>1.0861700000000001</c:v>
                </c:pt>
                <c:pt idx="332">
                  <c:v>1.0863799999999999</c:v>
                </c:pt>
                <c:pt idx="333">
                  <c:v>1.08619</c:v>
                </c:pt>
                <c:pt idx="334">
                  <c:v>1.0859700000000001</c:v>
                </c:pt>
                <c:pt idx="335">
                  <c:v>1.0861799999999999</c:v>
                </c:pt>
                <c:pt idx="336">
                  <c:v>1.0863400000000001</c:v>
                </c:pt>
                <c:pt idx="337">
                  <c:v>1.08636</c:v>
                </c:pt>
                <c:pt idx="338">
                  <c:v>1.0865199999999999</c:v>
                </c:pt>
                <c:pt idx="339">
                  <c:v>1.0867500000000001</c:v>
                </c:pt>
                <c:pt idx="340">
                  <c:v>1.08727</c:v>
                </c:pt>
                <c:pt idx="341">
                  <c:v>1.0874999999999999</c:v>
                </c:pt>
                <c:pt idx="342">
                  <c:v>1.0874200000000001</c:v>
                </c:pt>
                <c:pt idx="343">
                  <c:v>1.0871200000000001</c:v>
                </c:pt>
                <c:pt idx="344">
                  <c:v>1.0873299999999999</c:v>
                </c:pt>
                <c:pt idx="345">
                  <c:v>1.0871299999999999</c:v>
                </c:pt>
                <c:pt idx="346">
                  <c:v>1.0872200000000001</c:v>
                </c:pt>
                <c:pt idx="347">
                  <c:v>1.08727</c:v>
                </c:pt>
                <c:pt idx="348">
                  <c:v>1.0874200000000001</c:v>
                </c:pt>
                <c:pt idx="349">
                  <c:v>1.0872599999999999</c:v>
                </c:pt>
                <c:pt idx="350">
                  <c:v>1.0872900000000001</c:v>
                </c:pt>
                <c:pt idx="351">
                  <c:v>1.08707</c:v>
                </c:pt>
                <c:pt idx="352">
                  <c:v>1.0868899999999999</c:v>
                </c:pt>
                <c:pt idx="353">
                  <c:v>1.08677</c:v>
                </c:pt>
                <c:pt idx="354">
                  <c:v>1.08684</c:v>
                </c:pt>
                <c:pt idx="355">
                  <c:v>1.08693</c:v>
                </c:pt>
                <c:pt idx="356">
                  <c:v>1.0872299999999999</c:v>
                </c:pt>
                <c:pt idx="357">
                  <c:v>1.0870200000000001</c:v>
                </c:pt>
                <c:pt idx="358">
                  <c:v>1.0869800000000001</c:v>
                </c:pt>
                <c:pt idx="359">
                  <c:v>1.08701</c:v>
                </c:pt>
                <c:pt idx="360">
                  <c:v>1.0867500000000001</c:v>
                </c:pt>
                <c:pt idx="361">
                  <c:v>1.0868100000000001</c:v>
                </c:pt>
                <c:pt idx="362">
                  <c:v>1.0869500000000001</c:v>
                </c:pt>
                <c:pt idx="363">
                  <c:v>1.0871299999999999</c:v>
                </c:pt>
                <c:pt idx="364">
                  <c:v>1.0870500000000001</c:v>
                </c:pt>
                <c:pt idx="365">
                  <c:v>1.0870899999999999</c:v>
                </c:pt>
                <c:pt idx="366">
                  <c:v>1.0870299999999999</c:v>
                </c:pt>
                <c:pt idx="367">
                  <c:v>1.0872299999999999</c:v>
                </c:pt>
                <c:pt idx="368">
                  <c:v>1.0870200000000001</c:v>
                </c:pt>
                <c:pt idx="369">
                  <c:v>1.0870299999999999</c:v>
                </c:pt>
                <c:pt idx="370">
                  <c:v>1.08697</c:v>
                </c:pt>
                <c:pt idx="371">
                  <c:v>1.0868800000000001</c:v>
                </c:pt>
                <c:pt idx="372">
                  <c:v>1.08677</c:v>
                </c:pt>
                <c:pt idx="373">
                  <c:v>1.0867500000000001</c:v>
                </c:pt>
                <c:pt idx="374">
                  <c:v>1.08677</c:v>
                </c:pt>
                <c:pt idx="375">
                  <c:v>1.08674</c:v>
                </c:pt>
                <c:pt idx="376">
                  <c:v>1.0867100000000001</c:v>
                </c:pt>
                <c:pt idx="377">
                  <c:v>1.0865800000000001</c:v>
                </c:pt>
                <c:pt idx="378">
                  <c:v>1.0867800000000001</c:v>
                </c:pt>
                <c:pt idx="379">
                  <c:v>1.08697</c:v>
                </c:pt>
                <c:pt idx="380">
                  <c:v>1.0869599999999999</c:v>
                </c:pt>
                <c:pt idx="381">
                  <c:v>1.0868100000000001</c:v>
                </c:pt>
                <c:pt idx="382">
                  <c:v>1.0867199999999999</c:v>
                </c:pt>
                <c:pt idx="383">
                  <c:v>1.0868800000000001</c:v>
                </c:pt>
                <c:pt idx="384">
                  <c:v>1.0868199999999999</c:v>
                </c:pt>
                <c:pt idx="385">
                  <c:v>1.0869800000000001</c:v>
                </c:pt>
                <c:pt idx="386">
                  <c:v>1.0869800000000001</c:v>
                </c:pt>
                <c:pt idx="387">
                  <c:v>1.08667</c:v>
                </c:pt>
                <c:pt idx="388">
                  <c:v>1.08646</c:v>
                </c:pt>
                <c:pt idx="389">
                  <c:v>1.0863499999999999</c:v>
                </c:pt>
                <c:pt idx="390">
                  <c:v>1.08639</c:v>
                </c:pt>
                <c:pt idx="391">
                  <c:v>1.0863700000000001</c:v>
                </c:pt>
                <c:pt idx="392">
                  <c:v>1.08626</c:v>
                </c:pt>
                <c:pt idx="393">
                  <c:v>1.08636</c:v>
                </c:pt>
                <c:pt idx="394">
                  <c:v>1.0863499999999999</c:v>
                </c:pt>
                <c:pt idx="395">
                  <c:v>1.08636</c:v>
                </c:pt>
                <c:pt idx="396">
                  <c:v>1.0864100000000001</c:v>
                </c:pt>
                <c:pt idx="397">
                  <c:v>1.08657</c:v>
                </c:pt>
                <c:pt idx="398">
                  <c:v>1.0863700000000001</c:v>
                </c:pt>
                <c:pt idx="399">
                  <c:v>1.0861499999999999</c:v>
                </c:pt>
                <c:pt idx="400">
                  <c:v>1.0861799999999999</c:v>
                </c:pt>
                <c:pt idx="401">
                  <c:v>1.0858699999999999</c:v>
                </c:pt>
                <c:pt idx="402">
                  <c:v>1.08592</c:v>
                </c:pt>
                <c:pt idx="403">
                  <c:v>1.08568</c:v>
                </c:pt>
                <c:pt idx="404">
                  <c:v>1.08558</c:v>
                </c:pt>
                <c:pt idx="405">
                  <c:v>1.08545</c:v>
                </c:pt>
                <c:pt idx="406">
                  <c:v>1.08531</c:v>
                </c:pt>
                <c:pt idx="407">
                  <c:v>1.0854699999999999</c:v>
                </c:pt>
                <c:pt idx="408">
                  <c:v>1.0856300000000001</c:v>
                </c:pt>
                <c:pt idx="409">
                  <c:v>1.0855699999999999</c:v>
                </c:pt>
                <c:pt idx="410">
                  <c:v>1.08589</c:v>
                </c:pt>
                <c:pt idx="411">
                  <c:v>1.0854699999999999</c:v>
                </c:pt>
                <c:pt idx="412">
                  <c:v>1.08558</c:v>
                </c:pt>
                <c:pt idx="413">
                  <c:v>1.0859300000000001</c:v>
                </c:pt>
                <c:pt idx="414">
                  <c:v>1.08588</c:v>
                </c:pt>
                <c:pt idx="415">
                  <c:v>1.08592</c:v>
                </c:pt>
                <c:pt idx="416">
                  <c:v>1.0859799999999999</c:v>
                </c:pt>
                <c:pt idx="417">
                  <c:v>1.08596</c:v>
                </c:pt>
                <c:pt idx="418">
                  <c:v>1.08582</c:v>
                </c:pt>
                <c:pt idx="419">
                  <c:v>1.08589</c:v>
                </c:pt>
                <c:pt idx="420">
                  <c:v>1.08571</c:v>
                </c:pt>
                <c:pt idx="421">
                  <c:v>1.0857699999999999</c:v>
                </c:pt>
                <c:pt idx="422">
                  <c:v>1.0855699999999999</c:v>
                </c:pt>
                <c:pt idx="423">
                  <c:v>1.08582</c:v>
                </c:pt>
                <c:pt idx="424">
                  <c:v>1.0857699999999999</c:v>
                </c:pt>
                <c:pt idx="425">
                  <c:v>1.08585</c:v>
                </c:pt>
                <c:pt idx="426">
                  <c:v>1.0857699999999999</c:v>
                </c:pt>
                <c:pt idx="427">
                  <c:v>1.08585</c:v>
                </c:pt>
                <c:pt idx="428">
                  <c:v>1.08619</c:v>
                </c:pt>
                <c:pt idx="429">
                  <c:v>1.0861700000000001</c:v>
                </c:pt>
                <c:pt idx="430">
                  <c:v>1.0861499999999999</c:v>
                </c:pt>
                <c:pt idx="431">
                  <c:v>1.08616</c:v>
                </c:pt>
                <c:pt idx="432">
                  <c:v>1.0861499999999999</c:v>
                </c:pt>
                <c:pt idx="433">
                  <c:v>1.08612</c:v>
                </c:pt>
                <c:pt idx="434">
                  <c:v>1.08571</c:v>
                </c:pt>
                <c:pt idx="435">
                  <c:v>1.08565</c:v>
                </c:pt>
                <c:pt idx="436">
                  <c:v>1.08531</c:v>
                </c:pt>
                <c:pt idx="437">
                  <c:v>1.0856300000000001</c:v>
                </c:pt>
                <c:pt idx="438">
                  <c:v>1.08544</c:v>
                </c:pt>
                <c:pt idx="439">
                  <c:v>1.08545</c:v>
                </c:pt>
                <c:pt idx="440">
                  <c:v>1.0855300000000001</c:v>
                </c:pt>
                <c:pt idx="441">
                  <c:v>1.08545</c:v>
                </c:pt>
                <c:pt idx="442">
                  <c:v>1.08535</c:v>
                </c:pt>
                <c:pt idx="443">
                  <c:v>1.0853699999999999</c:v>
                </c:pt>
                <c:pt idx="444">
                  <c:v>1.0854200000000001</c:v>
                </c:pt>
                <c:pt idx="445">
                  <c:v>1.0855600000000001</c:v>
                </c:pt>
                <c:pt idx="446">
                  <c:v>1.08561</c:v>
                </c:pt>
                <c:pt idx="447">
                  <c:v>1.08541</c:v>
                </c:pt>
                <c:pt idx="448">
                  <c:v>1.08541</c:v>
                </c:pt>
                <c:pt idx="449">
                  <c:v>1.08541</c:v>
                </c:pt>
                <c:pt idx="450">
                  <c:v>1.0853600000000001</c:v>
                </c:pt>
                <c:pt idx="451">
                  <c:v>1.08535</c:v>
                </c:pt>
                <c:pt idx="452">
                  <c:v>1.0852999999999999</c:v>
                </c:pt>
                <c:pt idx="453">
                  <c:v>1.0853299999999999</c:v>
                </c:pt>
                <c:pt idx="454">
                  <c:v>1.0853699999999999</c:v>
                </c:pt>
                <c:pt idx="455">
                  <c:v>1.0854999999999999</c:v>
                </c:pt>
                <c:pt idx="456">
                  <c:v>1.0854200000000001</c:v>
                </c:pt>
                <c:pt idx="457">
                  <c:v>1.0853900000000001</c:v>
                </c:pt>
                <c:pt idx="458">
                  <c:v>1.08534</c:v>
                </c:pt>
                <c:pt idx="459">
                  <c:v>1.0853200000000001</c:v>
                </c:pt>
                <c:pt idx="460">
                  <c:v>1.08535</c:v>
                </c:pt>
                <c:pt idx="461">
                  <c:v>1.08545</c:v>
                </c:pt>
                <c:pt idx="462">
                  <c:v>1.0853999999999999</c:v>
                </c:pt>
                <c:pt idx="463">
                  <c:v>1.08531</c:v>
                </c:pt>
                <c:pt idx="464">
                  <c:v>1.0848599999999999</c:v>
                </c:pt>
                <c:pt idx="465">
                  <c:v>1.0847899999999999</c:v>
                </c:pt>
                <c:pt idx="466">
                  <c:v>1.0847500000000001</c:v>
                </c:pt>
                <c:pt idx="467">
                  <c:v>1.0847800000000001</c:v>
                </c:pt>
                <c:pt idx="468">
                  <c:v>1.08497</c:v>
                </c:pt>
                <c:pt idx="469">
                  <c:v>1.0850900000000001</c:v>
                </c:pt>
                <c:pt idx="470">
                  <c:v>1.0849</c:v>
                </c:pt>
                <c:pt idx="471">
                  <c:v>1.0848800000000001</c:v>
                </c:pt>
                <c:pt idx="472">
                  <c:v>1.0848800000000001</c:v>
                </c:pt>
                <c:pt idx="473">
                  <c:v>1.0849500000000001</c:v>
                </c:pt>
                <c:pt idx="474">
                  <c:v>1.0846800000000001</c:v>
                </c:pt>
                <c:pt idx="475">
                  <c:v>1.0843499999999999</c:v>
                </c:pt>
                <c:pt idx="476">
                  <c:v>1.08446</c:v>
                </c:pt>
                <c:pt idx="477">
                  <c:v>1.08439</c:v>
                </c:pt>
                <c:pt idx="478">
                  <c:v>1.0843499999999999</c:v>
                </c:pt>
                <c:pt idx="479">
                  <c:v>1.0845499999999999</c:v>
                </c:pt>
                <c:pt idx="480">
                  <c:v>1.0847100000000001</c:v>
                </c:pt>
                <c:pt idx="481">
                  <c:v>1.08467</c:v>
                </c:pt>
                <c:pt idx="482">
                  <c:v>1.0845899999999999</c:v>
                </c:pt>
                <c:pt idx="483">
                  <c:v>1.0845499999999999</c:v>
                </c:pt>
                <c:pt idx="484">
                  <c:v>1.0846800000000001</c:v>
                </c:pt>
                <c:pt idx="485">
                  <c:v>1.0848599999999999</c:v>
                </c:pt>
                <c:pt idx="486">
                  <c:v>1.0848</c:v>
                </c:pt>
                <c:pt idx="487">
                  <c:v>1.0847599999999999</c:v>
                </c:pt>
                <c:pt idx="488">
                  <c:v>1.08484</c:v>
                </c:pt>
                <c:pt idx="489">
                  <c:v>1.0847500000000001</c:v>
                </c:pt>
                <c:pt idx="490">
                  <c:v>1.0848</c:v>
                </c:pt>
                <c:pt idx="491">
                  <c:v>1.0845800000000001</c:v>
                </c:pt>
                <c:pt idx="492">
                  <c:v>1.0848199999999999</c:v>
                </c:pt>
                <c:pt idx="493">
                  <c:v>1.0849500000000001</c:v>
                </c:pt>
                <c:pt idx="494">
                  <c:v>1.0848100000000001</c:v>
                </c:pt>
                <c:pt idx="495">
                  <c:v>1.0847800000000001</c:v>
                </c:pt>
                <c:pt idx="496">
                  <c:v>1.08484</c:v>
                </c:pt>
                <c:pt idx="497">
                  <c:v>1.0848800000000001</c:v>
                </c:pt>
                <c:pt idx="498">
                  <c:v>1.0849899999999999</c:v>
                </c:pt>
                <c:pt idx="499">
                  <c:v>1.0849800000000001</c:v>
                </c:pt>
                <c:pt idx="500">
                  <c:v>1.08491</c:v>
                </c:pt>
                <c:pt idx="501">
                  <c:v>1.085</c:v>
                </c:pt>
                <c:pt idx="502">
                  <c:v>1.0850500000000001</c:v>
                </c:pt>
                <c:pt idx="503">
                  <c:v>1.08504</c:v>
                </c:pt>
                <c:pt idx="504">
                  <c:v>1.08507</c:v>
                </c:pt>
                <c:pt idx="505">
                  <c:v>1.0854600000000001</c:v>
                </c:pt>
                <c:pt idx="506">
                  <c:v>1.08538</c:v>
                </c:pt>
                <c:pt idx="507">
                  <c:v>1.0852999999999999</c:v>
                </c:pt>
                <c:pt idx="508">
                  <c:v>1.0853900000000001</c:v>
                </c:pt>
                <c:pt idx="509">
                  <c:v>1.0855900000000001</c:v>
                </c:pt>
                <c:pt idx="510">
                  <c:v>1.08568</c:v>
                </c:pt>
                <c:pt idx="511">
                  <c:v>1.08548</c:v>
                </c:pt>
                <c:pt idx="512">
                  <c:v>1.0855699999999999</c:v>
                </c:pt>
                <c:pt idx="513">
                  <c:v>1.0855999999999999</c:v>
                </c:pt>
                <c:pt idx="514">
                  <c:v>1.08569</c:v>
                </c:pt>
                <c:pt idx="515">
                  <c:v>1.08575</c:v>
                </c:pt>
                <c:pt idx="516">
                  <c:v>1.08586</c:v>
                </c:pt>
                <c:pt idx="517">
                  <c:v>1.0862499999999999</c:v>
                </c:pt>
                <c:pt idx="518">
                  <c:v>1.08609</c:v>
                </c:pt>
                <c:pt idx="519">
                  <c:v>1.08589</c:v>
                </c:pt>
                <c:pt idx="520">
                  <c:v>1.08585</c:v>
                </c:pt>
                <c:pt idx="521">
                  <c:v>1.0855999999999999</c:v>
                </c:pt>
                <c:pt idx="522">
                  <c:v>1.08578</c:v>
                </c:pt>
                <c:pt idx="523">
                  <c:v>1.0860300000000001</c:v>
                </c:pt>
                <c:pt idx="524">
                  <c:v>1.08588</c:v>
                </c:pt>
                <c:pt idx="525">
                  <c:v>1.0859399999999999</c:v>
                </c:pt>
                <c:pt idx="526">
                  <c:v>1.0860399999999999</c:v>
                </c:pt>
                <c:pt idx="527">
                  <c:v>1.08579</c:v>
                </c:pt>
                <c:pt idx="528">
                  <c:v>1.08589</c:v>
                </c:pt>
                <c:pt idx="529">
                  <c:v>1.0861000000000001</c:v>
                </c:pt>
                <c:pt idx="530">
                  <c:v>1.0860099999999999</c:v>
                </c:pt>
                <c:pt idx="531">
                  <c:v>1.08575</c:v>
                </c:pt>
                <c:pt idx="532">
                  <c:v>1.08586</c:v>
                </c:pt>
                <c:pt idx="533">
                  <c:v>1.0862099999999999</c:v>
                </c:pt>
                <c:pt idx="534">
                  <c:v>1.0863700000000001</c:v>
                </c:pt>
                <c:pt idx="535">
                  <c:v>1.0863</c:v>
                </c:pt>
                <c:pt idx="536">
                  <c:v>1.08629</c:v>
                </c:pt>
                <c:pt idx="537">
                  <c:v>1.08629</c:v>
                </c:pt>
                <c:pt idx="538">
                  <c:v>1.0864400000000001</c:v>
                </c:pt>
                <c:pt idx="539">
                  <c:v>1.0863</c:v>
                </c:pt>
                <c:pt idx="540">
                  <c:v>1.08633</c:v>
                </c:pt>
                <c:pt idx="541">
                  <c:v>1.0863799999999999</c:v>
                </c:pt>
                <c:pt idx="542">
                  <c:v>1.08639</c:v>
                </c:pt>
                <c:pt idx="543">
                  <c:v>1.0864400000000001</c:v>
                </c:pt>
                <c:pt idx="544">
                  <c:v>1.08663</c:v>
                </c:pt>
                <c:pt idx="545">
                  <c:v>1.0867800000000001</c:v>
                </c:pt>
                <c:pt idx="546">
                  <c:v>1.0867</c:v>
                </c:pt>
                <c:pt idx="547">
                  <c:v>1.08674</c:v>
                </c:pt>
                <c:pt idx="548">
                  <c:v>1.0868800000000001</c:v>
                </c:pt>
                <c:pt idx="549">
                  <c:v>1.08684</c:v>
                </c:pt>
                <c:pt idx="550">
                  <c:v>1.08674</c:v>
                </c:pt>
                <c:pt idx="551">
                  <c:v>1.0867800000000001</c:v>
                </c:pt>
                <c:pt idx="552">
                  <c:v>1.0867</c:v>
                </c:pt>
                <c:pt idx="553">
                  <c:v>1.08677</c:v>
                </c:pt>
                <c:pt idx="554">
                  <c:v>1.0868500000000001</c:v>
                </c:pt>
                <c:pt idx="555">
                  <c:v>1.0870599999999999</c:v>
                </c:pt>
                <c:pt idx="556">
                  <c:v>1.0870500000000001</c:v>
                </c:pt>
                <c:pt idx="557">
                  <c:v>1.087</c:v>
                </c:pt>
                <c:pt idx="558">
                  <c:v>1.0870899999999999</c:v>
                </c:pt>
                <c:pt idx="559">
                  <c:v>1.08693</c:v>
                </c:pt>
                <c:pt idx="560">
                  <c:v>1.08691</c:v>
                </c:pt>
                <c:pt idx="561">
                  <c:v>1.0869599999999999</c:v>
                </c:pt>
                <c:pt idx="562">
                  <c:v>1.0866800000000001</c:v>
                </c:pt>
                <c:pt idx="563">
                  <c:v>1.0867199999999999</c:v>
                </c:pt>
                <c:pt idx="564">
                  <c:v>1.0867899999999999</c:v>
                </c:pt>
                <c:pt idx="565">
                  <c:v>1.08694</c:v>
                </c:pt>
                <c:pt idx="566">
                  <c:v>1.08667</c:v>
                </c:pt>
                <c:pt idx="567">
                  <c:v>1.08684</c:v>
                </c:pt>
                <c:pt idx="568">
                  <c:v>1.08694</c:v>
                </c:pt>
                <c:pt idx="569">
                  <c:v>1.0868899999999999</c:v>
                </c:pt>
                <c:pt idx="570">
                  <c:v>1.0867800000000001</c:v>
                </c:pt>
                <c:pt idx="571">
                  <c:v>1.087</c:v>
                </c:pt>
                <c:pt idx="572">
                  <c:v>1.08707</c:v>
                </c:pt>
                <c:pt idx="573">
                  <c:v>1.0868899999999999</c:v>
                </c:pt>
                <c:pt idx="574">
                  <c:v>1.0870299999999999</c:v>
                </c:pt>
                <c:pt idx="575">
                  <c:v>1.08684</c:v>
                </c:pt>
                <c:pt idx="576">
                  <c:v>1.087</c:v>
                </c:pt>
                <c:pt idx="577">
                  <c:v>1.0870899999999999</c:v>
                </c:pt>
                <c:pt idx="578">
                  <c:v>1.0871900000000001</c:v>
                </c:pt>
                <c:pt idx="579">
                  <c:v>1.0871599999999999</c:v>
                </c:pt>
                <c:pt idx="580">
                  <c:v>1.0871299999999999</c:v>
                </c:pt>
                <c:pt idx="581">
                  <c:v>1.08734</c:v>
                </c:pt>
                <c:pt idx="582">
                  <c:v>1.0872900000000001</c:v>
                </c:pt>
                <c:pt idx="583">
                  <c:v>1.08724</c:v>
                </c:pt>
                <c:pt idx="584">
                  <c:v>1.08725</c:v>
                </c:pt>
                <c:pt idx="585">
                  <c:v>1.0871</c:v>
                </c:pt>
                <c:pt idx="586">
                  <c:v>1.0871</c:v>
                </c:pt>
                <c:pt idx="587">
                  <c:v>1.08667</c:v>
                </c:pt>
                <c:pt idx="588">
                  <c:v>1.08643</c:v>
                </c:pt>
                <c:pt idx="589">
                  <c:v>1.0866100000000001</c:v>
                </c:pt>
                <c:pt idx="590">
                  <c:v>1.0865499999999999</c:v>
                </c:pt>
                <c:pt idx="591">
                  <c:v>1.08684</c:v>
                </c:pt>
                <c:pt idx="592">
                  <c:v>1.08697</c:v>
                </c:pt>
                <c:pt idx="593">
                  <c:v>1.0869500000000001</c:v>
                </c:pt>
                <c:pt idx="594">
                  <c:v>1.0869</c:v>
                </c:pt>
                <c:pt idx="595">
                  <c:v>1.0869800000000001</c:v>
                </c:pt>
                <c:pt idx="596">
                  <c:v>1.08704</c:v>
                </c:pt>
                <c:pt idx="597">
                  <c:v>1.0868</c:v>
                </c:pt>
                <c:pt idx="598">
                  <c:v>1.0867800000000001</c:v>
                </c:pt>
                <c:pt idx="599">
                  <c:v>1.0866499999999999</c:v>
                </c:pt>
                <c:pt idx="600">
                  <c:v>1.0866</c:v>
                </c:pt>
                <c:pt idx="601">
                  <c:v>1.0865499999999999</c:v>
                </c:pt>
                <c:pt idx="602">
                  <c:v>1.08636</c:v>
                </c:pt>
                <c:pt idx="603">
                  <c:v>1.08639</c:v>
                </c:pt>
                <c:pt idx="604">
                  <c:v>1.08609</c:v>
                </c:pt>
                <c:pt idx="605">
                  <c:v>1.0864499999999999</c:v>
                </c:pt>
                <c:pt idx="606">
                  <c:v>1.0865400000000001</c:v>
                </c:pt>
                <c:pt idx="607">
                  <c:v>1.0865400000000001</c:v>
                </c:pt>
                <c:pt idx="608">
                  <c:v>1.0863499999999999</c:v>
                </c:pt>
                <c:pt idx="609">
                  <c:v>1.0862099999999999</c:v>
                </c:pt>
                <c:pt idx="610">
                  <c:v>1.0860300000000001</c:v>
                </c:pt>
                <c:pt idx="611">
                  <c:v>1.08639</c:v>
                </c:pt>
                <c:pt idx="612">
                  <c:v>1.0862400000000001</c:v>
                </c:pt>
                <c:pt idx="613">
                  <c:v>1.0862499999999999</c:v>
                </c:pt>
                <c:pt idx="614">
                  <c:v>1.0862499999999999</c:v>
                </c:pt>
                <c:pt idx="615">
                  <c:v>1.08639</c:v>
                </c:pt>
                <c:pt idx="616">
                  <c:v>1.0862400000000001</c:v>
                </c:pt>
                <c:pt idx="617">
                  <c:v>1.08623</c:v>
                </c:pt>
                <c:pt idx="618">
                  <c:v>1.0861400000000001</c:v>
                </c:pt>
                <c:pt idx="619">
                  <c:v>1.0861799999999999</c:v>
                </c:pt>
                <c:pt idx="620">
                  <c:v>1.0862400000000001</c:v>
                </c:pt>
                <c:pt idx="621">
                  <c:v>1.08619</c:v>
                </c:pt>
                <c:pt idx="622">
                  <c:v>1.0863400000000001</c:v>
                </c:pt>
                <c:pt idx="623">
                  <c:v>1.0860799999999999</c:v>
                </c:pt>
                <c:pt idx="624">
                  <c:v>1.0861400000000001</c:v>
                </c:pt>
                <c:pt idx="625">
                  <c:v>1.0861499999999999</c:v>
                </c:pt>
                <c:pt idx="626">
                  <c:v>1.0862499999999999</c:v>
                </c:pt>
                <c:pt idx="627">
                  <c:v>1.0860700000000001</c:v>
                </c:pt>
                <c:pt idx="628">
                  <c:v>1.0861499999999999</c:v>
                </c:pt>
                <c:pt idx="629">
                  <c:v>1.08612</c:v>
                </c:pt>
                <c:pt idx="630">
                  <c:v>1.0861400000000001</c:v>
                </c:pt>
                <c:pt idx="631">
                  <c:v>1.0859399999999999</c:v>
                </c:pt>
                <c:pt idx="632">
                  <c:v>1.0859000000000001</c:v>
                </c:pt>
                <c:pt idx="633">
                  <c:v>1.0855699999999999</c:v>
                </c:pt>
                <c:pt idx="634">
                  <c:v>1.08569</c:v>
                </c:pt>
                <c:pt idx="635">
                  <c:v>1.08562</c:v>
                </c:pt>
                <c:pt idx="636">
                  <c:v>1.08555</c:v>
                </c:pt>
                <c:pt idx="637">
                  <c:v>1.0856600000000001</c:v>
                </c:pt>
                <c:pt idx="638">
                  <c:v>1.0856600000000001</c:v>
                </c:pt>
                <c:pt idx="639">
                  <c:v>1.08571</c:v>
                </c:pt>
                <c:pt idx="640">
                  <c:v>1.0858099999999999</c:v>
                </c:pt>
                <c:pt idx="641">
                  <c:v>1.08582</c:v>
                </c:pt>
                <c:pt idx="642">
                  <c:v>1.0858699999999999</c:v>
                </c:pt>
                <c:pt idx="643">
                  <c:v>1.0858300000000001</c:v>
                </c:pt>
                <c:pt idx="644">
                  <c:v>1.0859700000000001</c:v>
                </c:pt>
                <c:pt idx="645">
                  <c:v>1.0861499999999999</c:v>
                </c:pt>
                <c:pt idx="646">
                  <c:v>1.0860700000000001</c:v>
                </c:pt>
                <c:pt idx="647">
                  <c:v>1.08622</c:v>
                </c:pt>
                <c:pt idx="648">
                  <c:v>1.0861700000000001</c:v>
                </c:pt>
                <c:pt idx="649">
                  <c:v>1.0861499999999999</c:v>
                </c:pt>
                <c:pt idx="650">
                  <c:v>1.08622</c:v>
                </c:pt>
                <c:pt idx="651">
                  <c:v>1.0861799999999999</c:v>
                </c:pt>
                <c:pt idx="652">
                  <c:v>1.08633</c:v>
                </c:pt>
                <c:pt idx="653">
                  <c:v>1.0860700000000001</c:v>
                </c:pt>
                <c:pt idx="654">
                  <c:v>1.08643</c:v>
                </c:pt>
                <c:pt idx="655">
                  <c:v>1.0867199999999999</c:v>
                </c:pt>
                <c:pt idx="656">
                  <c:v>1.0866800000000001</c:v>
                </c:pt>
                <c:pt idx="657">
                  <c:v>1.08636</c:v>
                </c:pt>
                <c:pt idx="658">
                  <c:v>1.08647</c:v>
                </c:pt>
                <c:pt idx="659">
                  <c:v>1.08674</c:v>
                </c:pt>
                <c:pt idx="660">
                  <c:v>1.08663</c:v>
                </c:pt>
                <c:pt idx="661">
                  <c:v>1.0866199999999999</c:v>
                </c:pt>
                <c:pt idx="662">
                  <c:v>1.0867100000000001</c:v>
                </c:pt>
                <c:pt idx="663">
                  <c:v>1.08657</c:v>
                </c:pt>
                <c:pt idx="664">
                  <c:v>1.08666</c:v>
                </c:pt>
                <c:pt idx="665">
                  <c:v>1.0866100000000001</c:v>
                </c:pt>
                <c:pt idx="666">
                  <c:v>1.0866199999999999</c:v>
                </c:pt>
                <c:pt idx="667">
                  <c:v>1.0867899999999999</c:v>
                </c:pt>
                <c:pt idx="668">
                  <c:v>1.0866</c:v>
                </c:pt>
                <c:pt idx="669">
                  <c:v>1.0866199999999999</c:v>
                </c:pt>
                <c:pt idx="670">
                  <c:v>1.0865400000000001</c:v>
                </c:pt>
                <c:pt idx="671">
                  <c:v>1.0865100000000001</c:v>
                </c:pt>
                <c:pt idx="672">
                  <c:v>1.0864100000000001</c:v>
                </c:pt>
                <c:pt idx="673">
                  <c:v>1.08646</c:v>
                </c:pt>
                <c:pt idx="674">
                  <c:v>1.08633</c:v>
                </c:pt>
                <c:pt idx="675">
                  <c:v>1.0862000000000001</c:v>
                </c:pt>
                <c:pt idx="676">
                  <c:v>1.0861700000000001</c:v>
                </c:pt>
                <c:pt idx="677">
                  <c:v>1.08605</c:v>
                </c:pt>
                <c:pt idx="678">
                  <c:v>1.0860799999999999</c:v>
                </c:pt>
                <c:pt idx="679">
                  <c:v>1.0860799999999999</c:v>
                </c:pt>
                <c:pt idx="680">
                  <c:v>1.0861400000000001</c:v>
                </c:pt>
                <c:pt idx="681">
                  <c:v>1.08579</c:v>
                </c:pt>
                <c:pt idx="682">
                  <c:v>1.0858099999999999</c:v>
                </c:pt>
                <c:pt idx="683">
                  <c:v>1.08585</c:v>
                </c:pt>
                <c:pt idx="684">
                  <c:v>1.0860000000000001</c:v>
                </c:pt>
                <c:pt idx="685">
                  <c:v>1.0859099999999999</c:v>
                </c:pt>
                <c:pt idx="686">
                  <c:v>1.08596</c:v>
                </c:pt>
                <c:pt idx="687">
                  <c:v>1.0861499999999999</c:v>
                </c:pt>
                <c:pt idx="688">
                  <c:v>1.0860399999999999</c:v>
                </c:pt>
                <c:pt idx="689">
                  <c:v>1.08605</c:v>
                </c:pt>
                <c:pt idx="690">
                  <c:v>1.08599</c:v>
                </c:pt>
                <c:pt idx="691">
                  <c:v>1.08589</c:v>
                </c:pt>
                <c:pt idx="692">
                  <c:v>1.08582</c:v>
                </c:pt>
                <c:pt idx="693">
                  <c:v>1.08579</c:v>
                </c:pt>
                <c:pt idx="694">
                  <c:v>1.08579</c:v>
                </c:pt>
                <c:pt idx="695">
                  <c:v>1.0858699999999999</c:v>
                </c:pt>
                <c:pt idx="696">
                  <c:v>1.08585</c:v>
                </c:pt>
                <c:pt idx="697">
                  <c:v>1.0856399999999999</c:v>
                </c:pt>
                <c:pt idx="698">
                  <c:v>1.08565</c:v>
                </c:pt>
                <c:pt idx="699">
                  <c:v>1.0852900000000001</c:v>
                </c:pt>
                <c:pt idx="700">
                  <c:v>1.0852200000000001</c:v>
                </c:pt>
                <c:pt idx="701">
                  <c:v>1.0853600000000001</c:v>
                </c:pt>
                <c:pt idx="702">
                  <c:v>1.08528</c:v>
                </c:pt>
                <c:pt idx="703">
                  <c:v>1.0854600000000001</c:v>
                </c:pt>
                <c:pt idx="704">
                  <c:v>1.0855900000000001</c:v>
                </c:pt>
                <c:pt idx="705">
                  <c:v>1.0852999999999999</c:v>
                </c:pt>
                <c:pt idx="706">
                  <c:v>1.08524</c:v>
                </c:pt>
                <c:pt idx="707">
                  <c:v>1.0846499999999999</c:v>
                </c:pt>
                <c:pt idx="708">
                  <c:v>1.0847100000000001</c:v>
                </c:pt>
                <c:pt idx="709">
                  <c:v>1.0847899999999999</c:v>
                </c:pt>
                <c:pt idx="710">
                  <c:v>1.0848199999999999</c:v>
                </c:pt>
                <c:pt idx="711">
                  <c:v>1.0848</c:v>
                </c:pt>
                <c:pt idx="712">
                  <c:v>1.0848100000000001</c:v>
                </c:pt>
                <c:pt idx="713">
                  <c:v>1.08491</c:v>
                </c:pt>
                <c:pt idx="714">
                  <c:v>1.085</c:v>
                </c:pt>
                <c:pt idx="715">
                  <c:v>1.08491</c:v>
                </c:pt>
                <c:pt idx="716">
                  <c:v>1.0848599999999999</c:v>
                </c:pt>
                <c:pt idx="717">
                  <c:v>1.08491</c:v>
                </c:pt>
                <c:pt idx="718">
                  <c:v>1.0849899999999999</c:v>
                </c:pt>
                <c:pt idx="719">
                  <c:v>1.0847899999999999</c:v>
                </c:pt>
                <c:pt idx="720">
                  <c:v>1.08501</c:v>
                </c:pt>
                <c:pt idx="721">
                  <c:v>1.0850299999999999</c:v>
                </c:pt>
                <c:pt idx="722">
                  <c:v>1.0851</c:v>
                </c:pt>
                <c:pt idx="723">
                  <c:v>1.08507</c:v>
                </c:pt>
                <c:pt idx="724">
                  <c:v>1.0850200000000001</c:v>
                </c:pt>
                <c:pt idx="725">
                  <c:v>1.08518</c:v>
                </c:pt>
                <c:pt idx="726">
                  <c:v>1.0852599999999999</c:v>
                </c:pt>
                <c:pt idx="727">
                  <c:v>1.0852599999999999</c:v>
                </c:pt>
                <c:pt idx="728">
                  <c:v>1.0852200000000001</c:v>
                </c:pt>
                <c:pt idx="729">
                  <c:v>1.0851599999999999</c:v>
                </c:pt>
                <c:pt idx="730">
                  <c:v>1.0853600000000001</c:v>
                </c:pt>
                <c:pt idx="731">
                  <c:v>1.0852599999999999</c:v>
                </c:pt>
                <c:pt idx="732">
                  <c:v>1.085</c:v>
                </c:pt>
                <c:pt idx="733">
                  <c:v>1.08517</c:v>
                </c:pt>
                <c:pt idx="734">
                  <c:v>1.08497</c:v>
                </c:pt>
                <c:pt idx="735">
                  <c:v>1.08517</c:v>
                </c:pt>
                <c:pt idx="736">
                  <c:v>1.08521</c:v>
                </c:pt>
                <c:pt idx="737">
                  <c:v>1.0852200000000001</c:v>
                </c:pt>
                <c:pt idx="738">
                  <c:v>1.08538</c:v>
                </c:pt>
                <c:pt idx="739">
                  <c:v>1.0853600000000001</c:v>
                </c:pt>
                <c:pt idx="740">
                  <c:v>1.0852999999999999</c:v>
                </c:pt>
                <c:pt idx="741">
                  <c:v>1.08521</c:v>
                </c:pt>
                <c:pt idx="742">
                  <c:v>1.08535</c:v>
                </c:pt>
                <c:pt idx="743">
                  <c:v>1.0852299999999999</c:v>
                </c:pt>
                <c:pt idx="744">
                  <c:v>1.08525</c:v>
                </c:pt>
                <c:pt idx="745">
                  <c:v>1.0851999999999999</c:v>
                </c:pt>
                <c:pt idx="746">
                  <c:v>1.0851</c:v>
                </c:pt>
                <c:pt idx="747">
                  <c:v>1.0849800000000001</c:v>
                </c:pt>
                <c:pt idx="748">
                  <c:v>1.08504</c:v>
                </c:pt>
                <c:pt idx="749">
                  <c:v>1.0849800000000001</c:v>
                </c:pt>
                <c:pt idx="750">
                  <c:v>1.085</c:v>
                </c:pt>
                <c:pt idx="751">
                  <c:v>1.0848899999999999</c:v>
                </c:pt>
                <c:pt idx="752">
                  <c:v>1.08484</c:v>
                </c:pt>
                <c:pt idx="753">
                  <c:v>1.0845800000000001</c:v>
                </c:pt>
                <c:pt idx="754">
                  <c:v>1.0847500000000001</c:v>
                </c:pt>
                <c:pt idx="755">
                  <c:v>1.08453</c:v>
                </c:pt>
                <c:pt idx="756">
                  <c:v>1.0843100000000001</c:v>
                </c:pt>
                <c:pt idx="757">
                  <c:v>1.0842799999999999</c:v>
                </c:pt>
                <c:pt idx="758">
                  <c:v>1.08446</c:v>
                </c:pt>
                <c:pt idx="759">
                  <c:v>1.0847100000000001</c:v>
                </c:pt>
                <c:pt idx="760">
                  <c:v>1.0847599999999999</c:v>
                </c:pt>
                <c:pt idx="761">
                  <c:v>1.0846499999999999</c:v>
                </c:pt>
                <c:pt idx="762">
                  <c:v>1.0846499999999999</c:v>
                </c:pt>
                <c:pt idx="763">
                  <c:v>1.0846499999999999</c:v>
                </c:pt>
                <c:pt idx="764">
                  <c:v>1.0847899999999999</c:v>
                </c:pt>
                <c:pt idx="765">
                  <c:v>1.08473</c:v>
                </c:pt>
                <c:pt idx="766">
                  <c:v>1.0845499999999999</c:v>
                </c:pt>
                <c:pt idx="767">
                  <c:v>1.0843700000000001</c:v>
                </c:pt>
                <c:pt idx="768">
                  <c:v>1.08446</c:v>
                </c:pt>
                <c:pt idx="769">
                  <c:v>1.0845</c:v>
                </c:pt>
                <c:pt idx="770">
                  <c:v>1.0843799999999999</c:v>
                </c:pt>
                <c:pt idx="771">
                  <c:v>1.08446</c:v>
                </c:pt>
                <c:pt idx="772">
                  <c:v>1.08439</c:v>
                </c:pt>
                <c:pt idx="773">
                  <c:v>1.0845400000000001</c:v>
                </c:pt>
                <c:pt idx="774">
                  <c:v>1.0846100000000001</c:v>
                </c:pt>
                <c:pt idx="775">
                  <c:v>1.08464</c:v>
                </c:pt>
                <c:pt idx="776">
                  <c:v>1.0845</c:v>
                </c:pt>
                <c:pt idx="777">
                  <c:v>1.0845499999999999</c:v>
                </c:pt>
                <c:pt idx="778">
                  <c:v>1.08436</c:v>
                </c:pt>
                <c:pt idx="779">
                  <c:v>1.08433</c:v>
                </c:pt>
                <c:pt idx="780">
                  <c:v>1.0843</c:v>
                </c:pt>
                <c:pt idx="781">
                  <c:v>1.08446</c:v>
                </c:pt>
                <c:pt idx="782">
                  <c:v>1.08449</c:v>
                </c:pt>
                <c:pt idx="783">
                  <c:v>1.0845899999999999</c:v>
                </c:pt>
                <c:pt idx="784">
                  <c:v>1.08464</c:v>
                </c:pt>
                <c:pt idx="785">
                  <c:v>1.0847199999999999</c:v>
                </c:pt>
                <c:pt idx="786">
                  <c:v>1.08473</c:v>
                </c:pt>
                <c:pt idx="787">
                  <c:v>1.0847500000000001</c:v>
                </c:pt>
                <c:pt idx="788">
                  <c:v>1.0848800000000001</c:v>
                </c:pt>
                <c:pt idx="789">
                  <c:v>1.0848800000000001</c:v>
                </c:pt>
                <c:pt idx="790">
                  <c:v>1.0847100000000001</c:v>
                </c:pt>
                <c:pt idx="791">
                  <c:v>1.0847199999999999</c:v>
                </c:pt>
                <c:pt idx="792">
                  <c:v>1.0847500000000001</c:v>
                </c:pt>
                <c:pt idx="793">
                  <c:v>1.0848899999999999</c:v>
                </c:pt>
                <c:pt idx="794">
                  <c:v>1.0849</c:v>
                </c:pt>
                <c:pt idx="795">
                  <c:v>1.0849599999999999</c:v>
                </c:pt>
                <c:pt idx="796">
                  <c:v>1.0848899999999999</c:v>
                </c:pt>
                <c:pt idx="797">
                  <c:v>1.0848</c:v>
                </c:pt>
                <c:pt idx="798">
                  <c:v>1.0847800000000001</c:v>
                </c:pt>
                <c:pt idx="799">
                  <c:v>1.0849</c:v>
                </c:pt>
                <c:pt idx="800">
                  <c:v>1.0848</c:v>
                </c:pt>
                <c:pt idx="801">
                  <c:v>1.08484</c:v>
                </c:pt>
                <c:pt idx="802">
                  <c:v>1.08477</c:v>
                </c:pt>
                <c:pt idx="803">
                  <c:v>1.0847</c:v>
                </c:pt>
                <c:pt idx="804">
                  <c:v>1.0847599999999999</c:v>
                </c:pt>
                <c:pt idx="805">
                  <c:v>1.0846100000000001</c:v>
                </c:pt>
                <c:pt idx="806">
                  <c:v>1.0846</c:v>
                </c:pt>
                <c:pt idx="807">
                  <c:v>1.08446</c:v>
                </c:pt>
                <c:pt idx="808">
                  <c:v>1.08443</c:v>
                </c:pt>
                <c:pt idx="809">
                  <c:v>1.08436</c:v>
                </c:pt>
                <c:pt idx="810">
                  <c:v>1.08449</c:v>
                </c:pt>
                <c:pt idx="811">
                  <c:v>1.08457</c:v>
                </c:pt>
                <c:pt idx="812">
                  <c:v>1.08466</c:v>
                </c:pt>
                <c:pt idx="813">
                  <c:v>1.0847</c:v>
                </c:pt>
                <c:pt idx="814">
                  <c:v>1.0849299999999999</c:v>
                </c:pt>
                <c:pt idx="815">
                  <c:v>1.0848</c:v>
                </c:pt>
                <c:pt idx="816">
                  <c:v>1.0847100000000001</c:v>
                </c:pt>
                <c:pt idx="817">
                  <c:v>1.0849200000000001</c:v>
                </c:pt>
                <c:pt idx="818">
                  <c:v>1.08491</c:v>
                </c:pt>
                <c:pt idx="819">
                  <c:v>1.0848599999999999</c:v>
                </c:pt>
                <c:pt idx="820">
                  <c:v>1.0849500000000001</c:v>
                </c:pt>
                <c:pt idx="821">
                  <c:v>1.0850500000000001</c:v>
                </c:pt>
                <c:pt idx="822">
                  <c:v>1.08511</c:v>
                </c:pt>
                <c:pt idx="823">
                  <c:v>1.08511</c:v>
                </c:pt>
                <c:pt idx="824">
                  <c:v>1.08504</c:v>
                </c:pt>
                <c:pt idx="825">
                  <c:v>1.08521</c:v>
                </c:pt>
                <c:pt idx="826">
                  <c:v>1.0851</c:v>
                </c:pt>
                <c:pt idx="827">
                  <c:v>1.08511</c:v>
                </c:pt>
                <c:pt idx="828">
                  <c:v>1.0850200000000001</c:v>
                </c:pt>
                <c:pt idx="829">
                  <c:v>1.0850299999999999</c:v>
                </c:pt>
                <c:pt idx="830">
                  <c:v>1.08511</c:v>
                </c:pt>
                <c:pt idx="831">
                  <c:v>1.08501</c:v>
                </c:pt>
                <c:pt idx="832">
                  <c:v>1.085</c:v>
                </c:pt>
                <c:pt idx="833">
                  <c:v>1.0849</c:v>
                </c:pt>
                <c:pt idx="834">
                  <c:v>1.08487</c:v>
                </c:pt>
                <c:pt idx="835">
                  <c:v>1.0848599999999999</c:v>
                </c:pt>
                <c:pt idx="836">
                  <c:v>1.0848199999999999</c:v>
                </c:pt>
                <c:pt idx="837">
                  <c:v>1.0848899999999999</c:v>
                </c:pt>
                <c:pt idx="838">
                  <c:v>1.0848500000000001</c:v>
                </c:pt>
                <c:pt idx="839">
                  <c:v>1.0849200000000001</c:v>
                </c:pt>
                <c:pt idx="840">
                  <c:v>1.0849500000000001</c:v>
                </c:pt>
                <c:pt idx="841">
                  <c:v>1.08501</c:v>
                </c:pt>
                <c:pt idx="842">
                  <c:v>1.0849599999999999</c:v>
                </c:pt>
                <c:pt idx="843">
                  <c:v>1.08507</c:v>
                </c:pt>
                <c:pt idx="844">
                  <c:v>1.0849599999999999</c:v>
                </c:pt>
                <c:pt idx="845">
                  <c:v>1.0848599999999999</c:v>
                </c:pt>
                <c:pt idx="846">
                  <c:v>1.0849200000000001</c:v>
                </c:pt>
                <c:pt idx="847">
                  <c:v>1.0848</c:v>
                </c:pt>
                <c:pt idx="848">
                  <c:v>1.08491</c:v>
                </c:pt>
                <c:pt idx="849">
                  <c:v>1.08501</c:v>
                </c:pt>
                <c:pt idx="850">
                  <c:v>1.08521</c:v>
                </c:pt>
                <c:pt idx="851">
                  <c:v>1.0851999999999999</c:v>
                </c:pt>
                <c:pt idx="852">
                  <c:v>1.0852200000000001</c:v>
                </c:pt>
                <c:pt idx="853">
                  <c:v>1.0851999999999999</c:v>
                </c:pt>
                <c:pt idx="854">
                  <c:v>1.0851599999999999</c:v>
                </c:pt>
                <c:pt idx="855">
                  <c:v>1.0852599999999999</c:v>
                </c:pt>
                <c:pt idx="856">
                  <c:v>1.0852599999999999</c:v>
                </c:pt>
                <c:pt idx="857">
                  <c:v>1.0851900000000001</c:v>
                </c:pt>
                <c:pt idx="858">
                  <c:v>1.0852599999999999</c:v>
                </c:pt>
                <c:pt idx="859">
                  <c:v>1.0853200000000001</c:v>
                </c:pt>
                <c:pt idx="860">
                  <c:v>1.0852200000000001</c:v>
                </c:pt>
                <c:pt idx="861">
                  <c:v>1.08521</c:v>
                </c:pt>
                <c:pt idx="862">
                  <c:v>1.0853600000000001</c:v>
                </c:pt>
                <c:pt idx="863">
                  <c:v>1.0854299999999999</c:v>
                </c:pt>
                <c:pt idx="864">
                  <c:v>1.0854600000000001</c:v>
                </c:pt>
                <c:pt idx="865">
                  <c:v>1.08552</c:v>
                </c:pt>
                <c:pt idx="866">
                  <c:v>1.0855699999999999</c:v>
                </c:pt>
                <c:pt idx="867">
                  <c:v>1.0855699999999999</c:v>
                </c:pt>
                <c:pt idx="868">
                  <c:v>1.08552</c:v>
                </c:pt>
                <c:pt idx="869">
                  <c:v>1.08548</c:v>
                </c:pt>
                <c:pt idx="870">
                  <c:v>1.0857000000000001</c:v>
                </c:pt>
                <c:pt idx="871">
                  <c:v>1.0857300000000001</c:v>
                </c:pt>
                <c:pt idx="872">
                  <c:v>1.0857699999999999</c:v>
                </c:pt>
                <c:pt idx="873">
                  <c:v>1.0857600000000001</c:v>
                </c:pt>
                <c:pt idx="874">
                  <c:v>1.0858099999999999</c:v>
                </c:pt>
                <c:pt idx="875">
                  <c:v>1.0859000000000001</c:v>
                </c:pt>
                <c:pt idx="876">
                  <c:v>1.08586</c:v>
                </c:pt>
                <c:pt idx="877">
                  <c:v>1.08582</c:v>
                </c:pt>
                <c:pt idx="878">
                  <c:v>1.0857600000000001</c:v>
                </c:pt>
                <c:pt idx="879">
                  <c:v>1.0858099999999999</c:v>
                </c:pt>
                <c:pt idx="880">
                  <c:v>1.0858300000000001</c:v>
                </c:pt>
                <c:pt idx="881">
                  <c:v>1.0859799999999999</c:v>
                </c:pt>
                <c:pt idx="882">
                  <c:v>1.0860799999999999</c:v>
                </c:pt>
                <c:pt idx="883">
                  <c:v>1.0859099999999999</c:v>
                </c:pt>
                <c:pt idx="884">
                  <c:v>1.08589</c:v>
                </c:pt>
                <c:pt idx="885">
                  <c:v>1.0859000000000001</c:v>
                </c:pt>
                <c:pt idx="886">
                  <c:v>1.0859000000000001</c:v>
                </c:pt>
                <c:pt idx="887">
                  <c:v>1.08586</c:v>
                </c:pt>
                <c:pt idx="888">
                  <c:v>1.0858399999999999</c:v>
                </c:pt>
                <c:pt idx="889">
                  <c:v>1.08585</c:v>
                </c:pt>
                <c:pt idx="890">
                  <c:v>1.08585</c:v>
                </c:pt>
                <c:pt idx="891">
                  <c:v>1.0857600000000001</c:v>
                </c:pt>
                <c:pt idx="892">
                  <c:v>1.08571</c:v>
                </c:pt>
                <c:pt idx="893">
                  <c:v>1.0856699999999999</c:v>
                </c:pt>
                <c:pt idx="894">
                  <c:v>1.0855900000000001</c:v>
                </c:pt>
                <c:pt idx="895">
                  <c:v>1.0856300000000001</c:v>
                </c:pt>
                <c:pt idx="896">
                  <c:v>1.08571</c:v>
                </c:pt>
                <c:pt idx="897">
                  <c:v>1.08585</c:v>
                </c:pt>
                <c:pt idx="898">
                  <c:v>1.0858000000000001</c:v>
                </c:pt>
                <c:pt idx="899">
                  <c:v>1.0859300000000001</c:v>
                </c:pt>
                <c:pt idx="900">
                  <c:v>1.0860300000000001</c:v>
                </c:pt>
                <c:pt idx="901">
                  <c:v>1.0860799999999999</c:v>
                </c:pt>
                <c:pt idx="902">
                  <c:v>1.0860099999999999</c:v>
                </c:pt>
                <c:pt idx="903">
                  <c:v>1.0860000000000001</c:v>
                </c:pt>
                <c:pt idx="904">
                  <c:v>1.08609</c:v>
                </c:pt>
                <c:pt idx="905">
                  <c:v>1.08632</c:v>
                </c:pt>
                <c:pt idx="906">
                  <c:v>1.0862499999999999</c:v>
                </c:pt>
                <c:pt idx="907">
                  <c:v>1.0863499999999999</c:v>
                </c:pt>
                <c:pt idx="908">
                  <c:v>1.0864</c:v>
                </c:pt>
                <c:pt idx="909">
                  <c:v>1.08636</c:v>
                </c:pt>
                <c:pt idx="910">
                  <c:v>1.08633</c:v>
                </c:pt>
                <c:pt idx="911">
                  <c:v>1.0863</c:v>
                </c:pt>
                <c:pt idx="912">
                  <c:v>1.08629</c:v>
                </c:pt>
                <c:pt idx="913">
                  <c:v>1.0863</c:v>
                </c:pt>
                <c:pt idx="914">
                  <c:v>1.08629</c:v>
                </c:pt>
                <c:pt idx="915">
                  <c:v>1.08633</c:v>
                </c:pt>
                <c:pt idx="916">
                  <c:v>1.0862499999999999</c:v>
                </c:pt>
                <c:pt idx="917">
                  <c:v>1.0862400000000001</c:v>
                </c:pt>
                <c:pt idx="918">
                  <c:v>1.0863499999999999</c:v>
                </c:pt>
                <c:pt idx="919">
                  <c:v>1.0863</c:v>
                </c:pt>
                <c:pt idx="920">
                  <c:v>1.0863499999999999</c:v>
                </c:pt>
                <c:pt idx="921">
                  <c:v>1.0864499999999999</c:v>
                </c:pt>
                <c:pt idx="922">
                  <c:v>1.08656</c:v>
                </c:pt>
                <c:pt idx="923">
                  <c:v>1.0865199999999999</c:v>
                </c:pt>
                <c:pt idx="924">
                  <c:v>1.0865499999999999</c:v>
                </c:pt>
                <c:pt idx="925">
                  <c:v>1.0865199999999999</c:v>
                </c:pt>
                <c:pt idx="926">
                  <c:v>1.0865100000000001</c:v>
                </c:pt>
                <c:pt idx="927">
                  <c:v>1.0865800000000001</c:v>
                </c:pt>
                <c:pt idx="928">
                  <c:v>1.0866100000000001</c:v>
                </c:pt>
                <c:pt idx="929">
                  <c:v>1.0867</c:v>
                </c:pt>
                <c:pt idx="930">
                  <c:v>1.0868500000000001</c:v>
                </c:pt>
                <c:pt idx="931">
                  <c:v>1.0869500000000001</c:v>
                </c:pt>
                <c:pt idx="932">
                  <c:v>1.0868199999999999</c:v>
                </c:pt>
                <c:pt idx="933">
                  <c:v>1.0868599999999999</c:v>
                </c:pt>
                <c:pt idx="934">
                  <c:v>1.08687</c:v>
                </c:pt>
                <c:pt idx="935">
                  <c:v>1.08687</c:v>
                </c:pt>
                <c:pt idx="936">
                  <c:v>1.0868500000000001</c:v>
                </c:pt>
                <c:pt idx="937">
                  <c:v>1.0869200000000001</c:v>
                </c:pt>
                <c:pt idx="938">
                  <c:v>1.0868899999999999</c:v>
                </c:pt>
                <c:pt idx="939">
                  <c:v>1.0869599999999999</c:v>
                </c:pt>
                <c:pt idx="940">
                  <c:v>1.08691</c:v>
                </c:pt>
                <c:pt idx="941">
                  <c:v>1.0869200000000001</c:v>
                </c:pt>
                <c:pt idx="942">
                  <c:v>1.08684</c:v>
                </c:pt>
                <c:pt idx="943">
                  <c:v>1.08697</c:v>
                </c:pt>
                <c:pt idx="944">
                  <c:v>1.08694</c:v>
                </c:pt>
                <c:pt idx="945">
                  <c:v>1.08666</c:v>
                </c:pt>
                <c:pt idx="946">
                  <c:v>1.0867800000000001</c:v>
                </c:pt>
                <c:pt idx="947">
                  <c:v>1.0868</c:v>
                </c:pt>
                <c:pt idx="948">
                  <c:v>1.0868500000000001</c:v>
                </c:pt>
                <c:pt idx="949">
                  <c:v>1.0868599999999999</c:v>
                </c:pt>
                <c:pt idx="950">
                  <c:v>1.08691</c:v>
                </c:pt>
                <c:pt idx="951">
                  <c:v>1.0868100000000001</c:v>
                </c:pt>
                <c:pt idx="952">
                  <c:v>1.08674</c:v>
                </c:pt>
                <c:pt idx="953">
                  <c:v>1.0867100000000001</c:v>
                </c:pt>
                <c:pt idx="954">
                  <c:v>1.0866199999999999</c:v>
                </c:pt>
                <c:pt idx="955">
                  <c:v>1.0865800000000001</c:v>
                </c:pt>
                <c:pt idx="956">
                  <c:v>1.0865800000000001</c:v>
                </c:pt>
                <c:pt idx="957">
                  <c:v>1.08657</c:v>
                </c:pt>
                <c:pt idx="958">
                  <c:v>1.0865800000000001</c:v>
                </c:pt>
                <c:pt idx="959">
                  <c:v>1.08656</c:v>
                </c:pt>
                <c:pt idx="960">
                  <c:v>1.0865800000000001</c:v>
                </c:pt>
                <c:pt idx="961">
                  <c:v>1.0865100000000001</c:v>
                </c:pt>
                <c:pt idx="962">
                  <c:v>1.08663</c:v>
                </c:pt>
                <c:pt idx="963">
                  <c:v>1.0865800000000001</c:v>
                </c:pt>
                <c:pt idx="964">
                  <c:v>1.0865800000000001</c:v>
                </c:pt>
                <c:pt idx="965">
                  <c:v>1.0866199999999999</c:v>
                </c:pt>
                <c:pt idx="966">
                  <c:v>1.0866199999999999</c:v>
                </c:pt>
                <c:pt idx="967">
                  <c:v>1.0865800000000001</c:v>
                </c:pt>
                <c:pt idx="968">
                  <c:v>1.0865800000000001</c:v>
                </c:pt>
                <c:pt idx="969">
                  <c:v>1.08666</c:v>
                </c:pt>
                <c:pt idx="970">
                  <c:v>1.08666</c:v>
                </c:pt>
                <c:pt idx="971">
                  <c:v>1.0866199999999999</c:v>
                </c:pt>
                <c:pt idx="972">
                  <c:v>1.08666</c:v>
                </c:pt>
                <c:pt idx="973">
                  <c:v>1.08667</c:v>
                </c:pt>
                <c:pt idx="974">
                  <c:v>1.08663</c:v>
                </c:pt>
                <c:pt idx="975">
                  <c:v>1.08667</c:v>
                </c:pt>
                <c:pt idx="976">
                  <c:v>1.08666</c:v>
                </c:pt>
                <c:pt idx="977">
                  <c:v>1.08666</c:v>
                </c:pt>
                <c:pt idx="978">
                  <c:v>1.0866</c:v>
                </c:pt>
                <c:pt idx="979">
                  <c:v>1.0866100000000001</c:v>
                </c:pt>
                <c:pt idx="980">
                  <c:v>1.0866100000000001</c:v>
                </c:pt>
                <c:pt idx="981">
                  <c:v>1.0866100000000001</c:v>
                </c:pt>
                <c:pt idx="982">
                  <c:v>1.0866499999999999</c:v>
                </c:pt>
                <c:pt idx="983">
                  <c:v>1.0867</c:v>
                </c:pt>
                <c:pt idx="984">
                  <c:v>1.08667</c:v>
                </c:pt>
                <c:pt idx="985">
                  <c:v>1.0866100000000001</c:v>
                </c:pt>
                <c:pt idx="986">
                  <c:v>1.0866100000000001</c:v>
                </c:pt>
                <c:pt idx="987">
                  <c:v>1.0866100000000001</c:v>
                </c:pt>
                <c:pt idx="988">
                  <c:v>1.0866400000000001</c:v>
                </c:pt>
                <c:pt idx="989">
                  <c:v>1.0867199999999999</c:v>
                </c:pt>
                <c:pt idx="990">
                  <c:v>1.08683</c:v>
                </c:pt>
                <c:pt idx="991">
                  <c:v>1.08687</c:v>
                </c:pt>
                <c:pt idx="992">
                  <c:v>1.08683</c:v>
                </c:pt>
                <c:pt idx="993">
                  <c:v>1.08684</c:v>
                </c:pt>
                <c:pt idx="994">
                  <c:v>1.0868599999999999</c:v>
                </c:pt>
                <c:pt idx="995">
                  <c:v>1.08683</c:v>
                </c:pt>
                <c:pt idx="996">
                  <c:v>1.08684</c:v>
                </c:pt>
                <c:pt idx="997">
                  <c:v>1.0868599999999999</c:v>
                </c:pt>
                <c:pt idx="998">
                  <c:v>1.0867199999999999</c:v>
                </c:pt>
                <c:pt idx="999">
                  <c:v>1.0867100000000001</c:v>
                </c:pt>
                <c:pt idx="1000">
                  <c:v>1.0867100000000001</c:v>
                </c:pt>
                <c:pt idx="1001">
                  <c:v>1.08663</c:v>
                </c:pt>
                <c:pt idx="1002">
                  <c:v>1.0866400000000001</c:v>
                </c:pt>
                <c:pt idx="1003">
                  <c:v>1.08663</c:v>
                </c:pt>
                <c:pt idx="1004">
                  <c:v>1.0867800000000001</c:v>
                </c:pt>
                <c:pt idx="1005">
                  <c:v>1.0867599999999999</c:v>
                </c:pt>
                <c:pt idx="1006">
                  <c:v>1.0867100000000001</c:v>
                </c:pt>
                <c:pt idx="1007">
                  <c:v>1.08673</c:v>
                </c:pt>
                <c:pt idx="1008">
                  <c:v>1.08674</c:v>
                </c:pt>
                <c:pt idx="1009">
                  <c:v>1.0867</c:v>
                </c:pt>
                <c:pt idx="1010">
                  <c:v>1.08673</c:v>
                </c:pt>
                <c:pt idx="1011">
                  <c:v>1.08674</c:v>
                </c:pt>
                <c:pt idx="1012">
                  <c:v>1.0868800000000001</c:v>
                </c:pt>
                <c:pt idx="1013">
                  <c:v>1.08687</c:v>
                </c:pt>
                <c:pt idx="1014">
                  <c:v>1.08687</c:v>
                </c:pt>
                <c:pt idx="1015">
                  <c:v>1.0868500000000001</c:v>
                </c:pt>
                <c:pt idx="1016">
                  <c:v>1.08683</c:v>
                </c:pt>
                <c:pt idx="1017">
                  <c:v>1.0868500000000001</c:v>
                </c:pt>
                <c:pt idx="1018">
                  <c:v>1.0868500000000001</c:v>
                </c:pt>
                <c:pt idx="1019">
                  <c:v>1.0866800000000001</c:v>
                </c:pt>
                <c:pt idx="1020">
                  <c:v>1.0866800000000001</c:v>
                </c:pt>
                <c:pt idx="1021">
                  <c:v>1.0866400000000001</c:v>
                </c:pt>
                <c:pt idx="1022">
                  <c:v>1.0866899999999999</c:v>
                </c:pt>
                <c:pt idx="1023">
                  <c:v>1.0867599999999999</c:v>
                </c:pt>
                <c:pt idx="1024">
                  <c:v>1.08673</c:v>
                </c:pt>
                <c:pt idx="1025">
                  <c:v>1.0867800000000001</c:v>
                </c:pt>
                <c:pt idx="1026">
                  <c:v>1.0867500000000001</c:v>
                </c:pt>
                <c:pt idx="1027">
                  <c:v>1.0867</c:v>
                </c:pt>
                <c:pt idx="1028">
                  <c:v>1.0867500000000001</c:v>
                </c:pt>
                <c:pt idx="1029">
                  <c:v>1.0867</c:v>
                </c:pt>
                <c:pt idx="1030">
                  <c:v>1.0867500000000001</c:v>
                </c:pt>
                <c:pt idx="1031">
                  <c:v>1.0867500000000001</c:v>
                </c:pt>
                <c:pt idx="1032">
                  <c:v>1.0867599999999999</c:v>
                </c:pt>
                <c:pt idx="1033">
                  <c:v>1.08674</c:v>
                </c:pt>
                <c:pt idx="1034">
                  <c:v>1.0867599999999999</c:v>
                </c:pt>
                <c:pt idx="1035">
                  <c:v>1.0867199999999999</c:v>
                </c:pt>
                <c:pt idx="1036">
                  <c:v>1.08667</c:v>
                </c:pt>
                <c:pt idx="1037">
                  <c:v>1.0867199999999999</c:v>
                </c:pt>
                <c:pt idx="1038">
                  <c:v>1.0867500000000001</c:v>
                </c:pt>
                <c:pt idx="1039">
                  <c:v>1.08666</c:v>
                </c:pt>
                <c:pt idx="1040">
                  <c:v>1.0866400000000001</c:v>
                </c:pt>
                <c:pt idx="1041">
                  <c:v>1.0866400000000001</c:v>
                </c:pt>
                <c:pt idx="1042">
                  <c:v>1.0866400000000001</c:v>
                </c:pt>
                <c:pt idx="1043">
                  <c:v>1.0866400000000001</c:v>
                </c:pt>
                <c:pt idx="1044">
                  <c:v>1.0866400000000001</c:v>
                </c:pt>
                <c:pt idx="1045">
                  <c:v>1.0866400000000001</c:v>
                </c:pt>
                <c:pt idx="1046">
                  <c:v>1.0866400000000001</c:v>
                </c:pt>
                <c:pt idx="1047">
                  <c:v>1.0866400000000001</c:v>
                </c:pt>
                <c:pt idx="1048">
                  <c:v>1.0866400000000001</c:v>
                </c:pt>
                <c:pt idx="1049">
                  <c:v>1.0866400000000001</c:v>
                </c:pt>
                <c:pt idx="1050">
                  <c:v>1.0866499999999999</c:v>
                </c:pt>
                <c:pt idx="1051">
                  <c:v>1.0866400000000001</c:v>
                </c:pt>
                <c:pt idx="1052">
                  <c:v>1.0867100000000001</c:v>
                </c:pt>
                <c:pt idx="1053">
                  <c:v>1.08667</c:v>
                </c:pt>
                <c:pt idx="1054">
                  <c:v>1.0867100000000001</c:v>
                </c:pt>
                <c:pt idx="1055">
                  <c:v>1.0867</c:v>
                </c:pt>
                <c:pt idx="1056">
                  <c:v>1.0867500000000001</c:v>
                </c:pt>
                <c:pt idx="1057">
                  <c:v>1.0867500000000001</c:v>
                </c:pt>
                <c:pt idx="1058">
                  <c:v>1.0867800000000001</c:v>
                </c:pt>
                <c:pt idx="1059">
                  <c:v>1.08674</c:v>
                </c:pt>
                <c:pt idx="1060">
                  <c:v>1.0866800000000001</c:v>
                </c:pt>
                <c:pt idx="1061">
                  <c:v>1.0866800000000001</c:v>
                </c:pt>
                <c:pt idx="1062">
                  <c:v>1.0867</c:v>
                </c:pt>
                <c:pt idx="1063">
                  <c:v>1.0867</c:v>
                </c:pt>
                <c:pt idx="1064">
                  <c:v>1.0868199999999999</c:v>
                </c:pt>
                <c:pt idx="1065">
                  <c:v>1.0868199999999999</c:v>
                </c:pt>
                <c:pt idx="1066">
                  <c:v>1.0868100000000001</c:v>
                </c:pt>
                <c:pt idx="1067">
                  <c:v>1.0867899999999999</c:v>
                </c:pt>
                <c:pt idx="1068">
                  <c:v>1.0868100000000001</c:v>
                </c:pt>
                <c:pt idx="1069">
                  <c:v>1.0868100000000001</c:v>
                </c:pt>
                <c:pt idx="1070">
                  <c:v>1.0867800000000001</c:v>
                </c:pt>
                <c:pt idx="1071">
                  <c:v>1.0868</c:v>
                </c:pt>
                <c:pt idx="1072">
                  <c:v>1.0867899999999999</c:v>
                </c:pt>
                <c:pt idx="1073">
                  <c:v>1.0868</c:v>
                </c:pt>
                <c:pt idx="1074">
                  <c:v>1.0868500000000001</c:v>
                </c:pt>
                <c:pt idx="1075">
                  <c:v>1.0868500000000001</c:v>
                </c:pt>
                <c:pt idx="1076">
                  <c:v>1.0867599999999999</c:v>
                </c:pt>
                <c:pt idx="1077">
                  <c:v>1.0867599999999999</c:v>
                </c:pt>
                <c:pt idx="1078">
                  <c:v>1.0866899999999999</c:v>
                </c:pt>
                <c:pt idx="1079">
                  <c:v>1.08673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B-4FBA-A54F-C8A457C1A02A}"/>
            </c:ext>
          </c:extLst>
        </c:ser>
        <c:ser>
          <c:idx val="2"/>
          <c:order val="2"/>
          <c:tx>
            <c:v>Test</c:v>
          </c:tx>
          <c:spPr>
            <a:ln w="28575">
              <a:noFill/>
            </a:ln>
          </c:spPr>
          <c:xVal>
            <c:numRef>
              <c:f>Charts!TestEstimated</c:f>
              <c:numCache>
                <c:formatCode>0.000</c:formatCode>
                <c:ptCount val="752"/>
                <c:pt idx="0">
                  <c:v>1.0866297111019949</c:v>
                </c:pt>
                <c:pt idx="1">
                  <c:v>1.0866369887376932</c:v>
                </c:pt>
                <c:pt idx="2">
                  <c:v>1.0866734124611677</c:v>
                </c:pt>
                <c:pt idx="3">
                  <c:v>1.0866529086184111</c:v>
                </c:pt>
                <c:pt idx="4">
                  <c:v>1.086648392319046</c:v>
                </c:pt>
                <c:pt idx="5">
                  <c:v>1.0866430124341759</c:v>
                </c:pt>
                <c:pt idx="6">
                  <c:v>1.0866313446842966</c:v>
                </c:pt>
                <c:pt idx="7">
                  <c:v>1.086635468130366</c:v>
                </c:pt>
                <c:pt idx="8">
                  <c:v>1.0865055061877353</c:v>
                </c:pt>
                <c:pt idx="9">
                  <c:v>1.0865473218241428</c:v>
                </c:pt>
                <c:pt idx="10">
                  <c:v>1.0865871952163895</c:v>
                </c:pt>
                <c:pt idx="11">
                  <c:v>1.08663302597905</c:v>
                </c:pt>
                <c:pt idx="12">
                  <c:v>1.0867036968347452</c:v>
                </c:pt>
                <c:pt idx="13">
                  <c:v>1.0866579417815694</c:v>
                </c:pt>
                <c:pt idx="14">
                  <c:v>1.0866915635609102</c:v>
                </c:pt>
                <c:pt idx="15">
                  <c:v>1.0866971890832817</c:v>
                </c:pt>
                <c:pt idx="16">
                  <c:v>1.0867316447275588</c:v>
                </c:pt>
                <c:pt idx="17">
                  <c:v>1.086725369978395</c:v>
                </c:pt>
                <c:pt idx="18">
                  <c:v>1.0865588758990128</c:v>
                </c:pt>
                <c:pt idx="19">
                  <c:v>1.0865833275203629</c:v>
                </c:pt>
                <c:pt idx="20">
                  <c:v>1.0865646698457556</c:v>
                </c:pt>
                <c:pt idx="21">
                  <c:v>1.0865683157800714</c:v>
                </c:pt>
                <c:pt idx="22">
                  <c:v>1.0865518454264318</c:v>
                </c:pt>
                <c:pt idx="23">
                  <c:v>1.0865480905300438</c:v>
                </c:pt>
                <c:pt idx="24">
                  <c:v>1.0865609393292599</c:v>
                </c:pt>
                <c:pt idx="25">
                  <c:v>1.0864974910195047</c:v>
                </c:pt>
                <c:pt idx="26">
                  <c:v>1.0864277646808296</c:v>
                </c:pt>
                <c:pt idx="27">
                  <c:v>1.0863111659232088</c:v>
                </c:pt>
                <c:pt idx="28">
                  <c:v>1.0862266604208934</c:v>
                </c:pt>
                <c:pt idx="29">
                  <c:v>1.0862881920183132</c:v>
                </c:pt>
                <c:pt idx="30">
                  <c:v>1.0863040154076975</c:v>
                </c:pt>
                <c:pt idx="31">
                  <c:v>1.0863469493019129</c:v>
                </c:pt>
                <c:pt idx="32">
                  <c:v>1.086386604772775</c:v>
                </c:pt>
                <c:pt idx="33">
                  <c:v>1.0863804618119564</c:v>
                </c:pt>
                <c:pt idx="34">
                  <c:v>1.0863799282322384</c:v>
                </c:pt>
                <c:pt idx="35">
                  <c:v>1.086394368010914</c:v>
                </c:pt>
                <c:pt idx="36">
                  <c:v>1.0863331668631919</c:v>
                </c:pt>
                <c:pt idx="37">
                  <c:v>1.0863451154295649</c:v>
                </c:pt>
                <c:pt idx="38">
                  <c:v>1.0863490150608162</c:v>
                </c:pt>
                <c:pt idx="39">
                  <c:v>1.0864835411533296</c:v>
                </c:pt>
                <c:pt idx="40">
                  <c:v>1.0867221810092804</c:v>
                </c:pt>
                <c:pt idx="41">
                  <c:v>1.0867443207001819</c:v>
                </c:pt>
                <c:pt idx="42">
                  <c:v>1.0864830541610933</c:v>
                </c:pt>
                <c:pt idx="43">
                  <c:v>1.0867744959988872</c:v>
                </c:pt>
                <c:pt idx="44">
                  <c:v>1.0867691020847594</c:v>
                </c:pt>
                <c:pt idx="45">
                  <c:v>1.0867658439199412</c:v>
                </c:pt>
                <c:pt idx="46">
                  <c:v>1.0867738273467167</c:v>
                </c:pt>
                <c:pt idx="47">
                  <c:v>1.0867730976847334</c:v>
                </c:pt>
                <c:pt idx="48">
                  <c:v>1.0866911136952528</c:v>
                </c:pt>
                <c:pt idx="49">
                  <c:v>1.0866884678458015</c:v>
                </c:pt>
                <c:pt idx="50">
                  <c:v>1.0866750228530555</c:v>
                </c:pt>
                <c:pt idx="51">
                  <c:v>1.0866946291946764</c:v>
                </c:pt>
                <c:pt idx="52">
                  <c:v>1.0866080193942855</c:v>
                </c:pt>
                <c:pt idx="53">
                  <c:v>1.0865824451267467</c:v>
                </c:pt>
                <c:pt idx="54">
                  <c:v>1.0865686849741938</c:v>
                </c:pt>
                <c:pt idx="55">
                  <c:v>1.0865083907840862</c:v>
                </c:pt>
                <c:pt idx="56">
                  <c:v>1.0864650270701397</c:v>
                </c:pt>
                <c:pt idx="57">
                  <c:v>1.086451793506727</c:v>
                </c:pt>
                <c:pt idx="58">
                  <c:v>1.0864641244379947</c:v>
                </c:pt>
                <c:pt idx="59">
                  <c:v>1.0863936713956091</c:v>
                </c:pt>
                <c:pt idx="60">
                  <c:v>1.0864852434142545</c:v>
                </c:pt>
                <c:pt idx="61">
                  <c:v>1.0864030835966603</c:v>
                </c:pt>
                <c:pt idx="62">
                  <c:v>1.0864015697815343</c:v>
                </c:pt>
                <c:pt idx="63">
                  <c:v>1.0863436999071674</c:v>
                </c:pt>
                <c:pt idx="64">
                  <c:v>1.0863025257829837</c:v>
                </c:pt>
                <c:pt idx="65">
                  <c:v>1.0863092048796277</c:v>
                </c:pt>
                <c:pt idx="66">
                  <c:v>1.0863009598966404</c:v>
                </c:pt>
                <c:pt idx="67">
                  <c:v>1.0862141957425668</c:v>
                </c:pt>
                <c:pt idx="68">
                  <c:v>1.0861930874314636</c:v>
                </c:pt>
                <c:pt idx="69">
                  <c:v>1.0861527644827793</c:v>
                </c:pt>
                <c:pt idx="70">
                  <c:v>1.0861473332393015</c:v>
                </c:pt>
                <c:pt idx="71">
                  <c:v>1.086179950282824</c:v>
                </c:pt>
                <c:pt idx="72">
                  <c:v>1.0862083042723258</c:v>
                </c:pt>
                <c:pt idx="73">
                  <c:v>1.0861751344307882</c:v>
                </c:pt>
                <c:pt idx="74">
                  <c:v>1.0860874094821245</c:v>
                </c:pt>
                <c:pt idx="75">
                  <c:v>1.0860776613639198</c:v>
                </c:pt>
                <c:pt idx="76">
                  <c:v>1.0860995304805534</c:v>
                </c:pt>
                <c:pt idx="77">
                  <c:v>1.0860802903046927</c:v>
                </c:pt>
                <c:pt idx="78">
                  <c:v>1.0861289774405707</c:v>
                </c:pt>
                <c:pt idx="79">
                  <c:v>1.0861332699346316</c:v>
                </c:pt>
                <c:pt idx="80">
                  <c:v>1.085750511480718</c:v>
                </c:pt>
                <c:pt idx="81">
                  <c:v>1.0857389866591927</c:v>
                </c:pt>
                <c:pt idx="82">
                  <c:v>1.0859168917800885</c:v>
                </c:pt>
                <c:pt idx="83">
                  <c:v>1.0859176227162424</c:v>
                </c:pt>
                <c:pt idx="84">
                  <c:v>1.0858840077747536</c:v>
                </c:pt>
                <c:pt idx="85">
                  <c:v>1.0859011469609297</c:v>
                </c:pt>
                <c:pt idx="86">
                  <c:v>1.0858674856205699</c:v>
                </c:pt>
                <c:pt idx="87">
                  <c:v>1.0858980085884753</c:v>
                </c:pt>
                <c:pt idx="88">
                  <c:v>1.0858284489944168</c:v>
                </c:pt>
                <c:pt idx="89">
                  <c:v>1.0858988547731949</c:v>
                </c:pt>
                <c:pt idx="90">
                  <c:v>1.0858410846067612</c:v>
                </c:pt>
                <c:pt idx="91">
                  <c:v>1.0859515765372199</c:v>
                </c:pt>
                <c:pt idx="92">
                  <c:v>1.0859398896429548</c:v>
                </c:pt>
                <c:pt idx="93">
                  <c:v>1.0860577352451863</c:v>
                </c:pt>
                <c:pt idx="94">
                  <c:v>1.0860058879346197</c:v>
                </c:pt>
                <c:pt idx="95">
                  <c:v>1.086038240602897</c:v>
                </c:pt>
                <c:pt idx="96">
                  <c:v>1.0860536905425733</c:v>
                </c:pt>
                <c:pt idx="97">
                  <c:v>1.0861383515492866</c:v>
                </c:pt>
                <c:pt idx="98">
                  <c:v>1.086231424503308</c:v>
                </c:pt>
                <c:pt idx="99">
                  <c:v>1.0862754145028626</c:v>
                </c:pt>
                <c:pt idx="100">
                  <c:v>1.0862300305073862</c:v>
                </c:pt>
                <c:pt idx="101">
                  <c:v>1.086272611054993</c:v>
                </c:pt>
                <c:pt idx="102">
                  <c:v>1.0862245459502509</c:v>
                </c:pt>
                <c:pt idx="103">
                  <c:v>1.08620060715934</c:v>
                </c:pt>
                <c:pt idx="104">
                  <c:v>1.086221331741313</c:v>
                </c:pt>
                <c:pt idx="105">
                  <c:v>1.0861789386748173</c:v>
                </c:pt>
                <c:pt idx="106">
                  <c:v>1.0861968244523399</c:v>
                </c:pt>
                <c:pt idx="107">
                  <c:v>1.0862556892859783</c:v>
                </c:pt>
                <c:pt idx="108">
                  <c:v>1.086304201343445</c:v>
                </c:pt>
                <c:pt idx="109">
                  <c:v>1.0863758910751664</c:v>
                </c:pt>
                <c:pt idx="110">
                  <c:v>1.0863387880676618</c:v>
                </c:pt>
                <c:pt idx="111">
                  <c:v>1.0862402992664038</c:v>
                </c:pt>
                <c:pt idx="112">
                  <c:v>1.0860569635376454</c:v>
                </c:pt>
                <c:pt idx="113">
                  <c:v>1.0856383282826789</c:v>
                </c:pt>
                <c:pt idx="114">
                  <c:v>1.0856715706621609</c:v>
                </c:pt>
                <c:pt idx="115">
                  <c:v>1.0856941614954145</c:v>
                </c:pt>
                <c:pt idx="116">
                  <c:v>1.0857216463723167</c:v>
                </c:pt>
                <c:pt idx="117">
                  <c:v>1.0856331033850313</c:v>
                </c:pt>
                <c:pt idx="118">
                  <c:v>1.0856849539812961</c:v>
                </c:pt>
                <c:pt idx="119">
                  <c:v>1.0856391879711782</c:v>
                </c:pt>
                <c:pt idx="120">
                  <c:v>1.0856667157146684</c:v>
                </c:pt>
                <c:pt idx="121">
                  <c:v>1.0856874115532975</c:v>
                </c:pt>
                <c:pt idx="122">
                  <c:v>1.085691532529687</c:v>
                </c:pt>
                <c:pt idx="123">
                  <c:v>1.0857668422387092</c:v>
                </c:pt>
                <c:pt idx="124">
                  <c:v>1.0857141050722721</c:v>
                </c:pt>
                <c:pt idx="125">
                  <c:v>1.0856581626613573</c:v>
                </c:pt>
                <c:pt idx="126">
                  <c:v>1.085218765748325</c:v>
                </c:pt>
                <c:pt idx="127">
                  <c:v>1.0852032369977411</c:v>
                </c:pt>
                <c:pt idx="128">
                  <c:v>1.0851981969215669</c:v>
                </c:pt>
                <c:pt idx="129">
                  <c:v>1.0851547660305414</c:v>
                </c:pt>
                <c:pt idx="130">
                  <c:v>1.0852954549965814</c:v>
                </c:pt>
                <c:pt idx="131">
                  <c:v>1.085343307709284</c:v>
                </c:pt>
                <c:pt idx="132">
                  <c:v>1.0853752887545067</c:v>
                </c:pt>
                <c:pt idx="133">
                  <c:v>1.0853341761400932</c:v>
                </c:pt>
                <c:pt idx="134">
                  <c:v>1.0855063649936949</c:v>
                </c:pt>
                <c:pt idx="135">
                  <c:v>1.0855363099977693</c:v>
                </c:pt>
                <c:pt idx="136">
                  <c:v>1.0855186883628116</c:v>
                </c:pt>
                <c:pt idx="137">
                  <c:v>1.0854702551650686</c:v>
                </c:pt>
                <c:pt idx="138">
                  <c:v>1.0854339082539808</c:v>
                </c:pt>
                <c:pt idx="139">
                  <c:v>1.0856431077349404</c:v>
                </c:pt>
                <c:pt idx="140">
                  <c:v>1.0856336720851978</c:v>
                </c:pt>
                <c:pt idx="141">
                  <c:v>1.0855700296137443</c:v>
                </c:pt>
                <c:pt idx="142">
                  <c:v>1.0859007901709739</c:v>
                </c:pt>
                <c:pt idx="143">
                  <c:v>1.0860617068472644</c:v>
                </c:pt>
                <c:pt idx="144">
                  <c:v>1.0859812396173949</c:v>
                </c:pt>
                <c:pt idx="145">
                  <c:v>1.0860522852796821</c:v>
                </c:pt>
                <c:pt idx="146">
                  <c:v>1.0861053051570189</c:v>
                </c:pt>
                <c:pt idx="147">
                  <c:v>1.0861178364948163</c:v>
                </c:pt>
                <c:pt idx="148">
                  <c:v>1.0860754528949017</c:v>
                </c:pt>
                <c:pt idx="149">
                  <c:v>1.0860612361989805</c:v>
                </c:pt>
                <c:pt idx="150">
                  <c:v>1.0860312475756464</c:v>
                </c:pt>
                <c:pt idx="151">
                  <c:v>1.0860229073794734</c:v>
                </c:pt>
                <c:pt idx="152">
                  <c:v>1.0860241666901065</c:v>
                </c:pt>
                <c:pt idx="153">
                  <c:v>1.0859673802968195</c:v>
                </c:pt>
                <c:pt idx="154">
                  <c:v>1.0859385722490018</c:v>
                </c:pt>
                <c:pt idx="155">
                  <c:v>1.0859170131121649</c:v>
                </c:pt>
                <c:pt idx="156">
                  <c:v>1.0859281107053551</c:v>
                </c:pt>
                <c:pt idx="157">
                  <c:v>1.0857351531933013</c:v>
                </c:pt>
                <c:pt idx="158">
                  <c:v>1.0858516999572057</c:v>
                </c:pt>
                <c:pt idx="159">
                  <c:v>1.0858190973649045</c:v>
                </c:pt>
                <c:pt idx="160">
                  <c:v>1.0858077518488891</c:v>
                </c:pt>
                <c:pt idx="161">
                  <c:v>1.0858157873851955</c:v>
                </c:pt>
                <c:pt idx="162">
                  <c:v>1.0862258577368269</c:v>
                </c:pt>
                <c:pt idx="163">
                  <c:v>1.0865314934734016</c:v>
                </c:pt>
                <c:pt idx="164">
                  <c:v>1.0865690417877787</c:v>
                </c:pt>
                <c:pt idx="165">
                  <c:v>1.0866213588628992</c:v>
                </c:pt>
                <c:pt idx="166">
                  <c:v>1.086645282441393</c:v>
                </c:pt>
                <c:pt idx="167">
                  <c:v>1.0867361020566617</c:v>
                </c:pt>
                <c:pt idx="168">
                  <c:v>1.0869105421594891</c:v>
                </c:pt>
                <c:pt idx="169">
                  <c:v>1.0869099097094417</c:v>
                </c:pt>
                <c:pt idx="170">
                  <c:v>1.0865939785783045</c:v>
                </c:pt>
                <c:pt idx="171">
                  <c:v>1.0863475092815313</c:v>
                </c:pt>
                <c:pt idx="172">
                  <c:v>1.0864381060900883</c:v>
                </c:pt>
                <c:pt idx="173">
                  <c:v>1.0866904325647928</c:v>
                </c:pt>
                <c:pt idx="174">
                  <c:v>1.0868541052803899</c:v>
                </c:pt>
                <c:pt idx="175">
                  <c:v>1.0867390455315533</c:v>
                </c:pt>
                <c:pt idx="176">
                  <c:v>1.0867168623255632</c:v>
                </c:pt>
                <c:pt idx="177">
                  <c:v>1.0866524327047113</c:v>
                </c:pt>
                <c:pt idx="178">
                  <c:v>1.0869177605133946</c:v>
                </c:pt>
                <c:pt idx="179">
                  <c:v>1.0868562168826699</c:v>
                </c:pt>
                <c:pt idx="180">
                  <c:v>1.0868311720437387</c:v>
                </c:pt>
                <c:pt idx="181">
                  <c:v>1.0867448963899247</c:v>
                </c:pt>
                <c:pt idx="182">
                  <c:v>1.0865604714843369</c:v>
                </c:pt>
                <c:pt idx="183">
                  <c:v>1.0866806199333712</c:v>
                </c:pt>
                <c:pt idx="184">
                  <c:v>1.0862615545157146</c:v>
                </c:pt>
                <c:pt idx="185">
                  <c:v>1.0862522133504195</c:v>
                </c:pt>
                <c:pt idx="186">
                  <c:v>1.0865172910237322</c:v>
                </c:pt>
                <c:pt idx="187">
                  <c:v>1.0882938708354544</c:v>
                </c:pt>
                <c:pt idx="188">
                  <c:v>1.0882355668930488</c:v>
                </c:pt>
                <c:pt idx="189">
                  <c:v>1.0880992760891977</c:v>
                </c:pt>
                <c:pt idx="190">
                  <c:v>1.0879123988213366</c:v>
                </c:pt>
                <c:pt idx="191">
                  <c:v>1.0880262587427045</c:v>
                </c:pt>
                <c:pt idx="192">
                  <c:v>1.0880772788170987</c:v>
                </c:pt>
                <c:pt idx="193">
                  <c:v>1.0879535212508635</c:v>
                </c:pt>
                <c:pt idx="194">
                  <c:v>1.0880752720224471</c:v>
                </c:pt>
                <c:pt idx="195">
                  <c:v>1.0881236520051829</c:v>
                </c:pt>
                <c:pt idx="196">
                  <c:v>1.0880613342814462</c:v>
                </c:pt>
                <c:pt idx="197">
                  <c:v>1.0877044435886976</c:v>
                </c:pt>
                <c:pt idx="198">
                  <c:v>1.0877204289258939</c:v>
                </c:pt>
                <c:pt idx="199">
                  <c:v>1.0876971162025428</c:v>
                </c:pt>
                <c:pt idx="200">
                  <c:v>1.0873988448457719</c:v>
                </c:pt>
                <c:pt idx="201">
                  <c:v>1.0881056811185756</c:v>
                </c:pt>
                <c:pt idx="202">
                  <c:v>1.0878542624586913</c:v>
                </c:pt>
                <c:pt idx="203">
                  <c:v>1.087782343389194</c:v>
                </c:pt>
                <c:pt idx="204">
                  <c:v>1.0880434551479119</c:v>
                </c:pt>
                <c:pt idx="205">
                  <c:v>1.0879904146885246</c:v>
                </c:pt>
                <c:pt idx="206">
                  <c:v>1.0880126376406014</c:v>
                </c:pt>
                <c:pt idx="207">
                  <c:v>1.0886894954231152</c:v>
                </c:pt>
                <c:pt idx="208">
                  <c:v>1.0886436921445195</c:v>
                </c:pt>
                <c:pt idx="209">
                  <c:v>1.0885336140375765</c:v>
                </c:pt>
                <c:pt idx="210">
                  <c:v>1.088530704182163</c:v>
                </c:pt>
                <c:pt idx="211">
                  <c:v>1.0885451323045139</c:v>
                </c:pt>
                <c:pt idx="212">
                  <c:v>1.088601197622405</c:v>
                </c:pt>
                <c:pt idx="213">
                  <c:v>1.0884036942676307</c:v>
                </c:pt>
                <c:pt idx="214">
                  <c:v>1.0884371712174903</c:v>
                </c:pt>
                <c:pt idx="215">
                  <c:v>1.0885209307349746</c:v>
                </c:pt>
                <c:pt idx="216">
                  <c:v>1.0884628701725425</c:v>
                </c:pt>
                <c:pt idx="217">
                  <c:v>1.0884847297157652</c:v>
                </c:pt>
                <c:pt idx="218">
                  <c:v>1.0886362186411385</c:v>
                </c:pt>
                <c:pt idx="219">
                  <c:v>1.0884732593772444</c:v>
                </c:pt>
                <c:pt idx="220">
                  <c:v>1.0884070851479624</c:v>
                </c:pt>
                <c:pt idx="221">
                  <c:v>1.0883722567193501</c:v>
                </c:pt>
                <c:pt idx="222">
                  <c:v>1.0881170048923348</c:v>
                </c:pt>
                <c:pt idx="223">
                  <c:v>1.0881510546545867</c:v>
                </c:pt>
                <c:pt idx="224">
                  <c:v>1.0885391597785026</c:v>
                </c:pt>
                <c:pt idx="225">
                  <c:v>1.0885549482706005</c:v>
                </c:pt>
                <c:pt idx="226">
                  <c:v>1.0885259448829416</c:v>
                </c:pt>
                <c:pt idx="227">
                  <c:v>1.0884397436991033</c:v>
                </c:pt>
                <c:pt idx="228">
                  <c:v>1.0884324103656342</c:v>
                </c:pt>
                <c:pt idx="229">
                  <c:v>1.0884428106717139</c:v>
                </c:pt>
                <c:pt idx="230">
                  <c:v>1.0881365548173108</c:v>
                </c:pt>
                <c:pt idx="231">
                  <c:v>1.0881222220421061</c:v>
                </c:pt>
                <c:pt idx="232">
                  <c:v>1.088109224218764</c:v>
                </c:pt>
                <c:pt idx="233">
                  <c:v>1.0881532538541414</c:v>
                </c:pt>
                <c:pt idx="234">
                  <c:v>1.088164238579389</c:v>
                </c:pt>
                <c:pt idx="235">
                  <c:v>1.0881591845880105</c:v>
                </c:pt>
                <c:pt idx="236">
                  <c:v>1.0881969219983241</c:v>
                </c:pt>
                <c:pt idx="237">
                  <c:v>1.0884217401151808</c:v>
                </c:pt>
                <c:pt idx="238">
                  <c:v>1.0886231905086434</c:v>
                </c:pt>
                <c:pt idx="239">
                  <c:v>1.0886010730328506</c:v>
                </c:pt>
                <c:pt idx="240">
                  <c:v>1.0885663203613769</c:v>
                </c:pt>
                <c:pt idx="241">
                  <c:v>1.0885329125565815</c:v>
                </c:pt>
                <c:pt idx="242">
                  <c:v>1.0886151468311684</c:v>
                </c:pt>
                <c:pt idx="243">
                  <c:v>1.0885842011517173</c:v>
                </c:pt>
                <c:pt idx="244">
                  <c:v>1.0885710657427514</c:v>
                </c:pt>
                <c:pt idx="245">
                  <c:v>1.0891081725378902</c:v>
                </c:pt>
                <c:pt idx="246">
                  <c:v>1.0889085471917872</c:v>
                </c:pt>
                <c:pt idx="247">
                  <c:v>1.0889229073735536</c:v>
                </c:pt>
                <c:pt idx="248">
                  <c:v>1.0889289584009165</c:v>
                </c:pt>
                <c:pt idx="249">
                  <c:v>1.0890338054917472</c:v>
                </c:pt>
                <c:pt idx="250">
                  <c:v>1.0890352017562945</c:v>
                </c:pt>
                <c:pt idx="251">
                  <c:v>1.0888894330299863</c:v>
                </c:pt>
                <c:pt idx="252">
                  <c:v>1.08882366195897</c:v>
                </c:pt>
                <c:pt idx="253">
                  <c:v>1.0887758712797306</c:v>
                </c:pt>
                <c:pt idx="254">
                  <c:v>1.0887953425663157</c:v>
                </c:pt>
                <c:pt idx="255">
                  <c:v>1.0887727247931835</c:v>
                </c:pt>
                <c:pt idx="256">
                  <c:v>1.0886291459931814</c:v>
                </c:pt>
                <c:pt idx="257">
                  <c:v>1.0886910266628975</c:v>
                </c:pt>
                <c:pt idx="258">
                  <c:v>1.0885804765284697</c:v>
                </c:pt>
                <c:pt idx="259">
                  <c:v>1.088584967517322</c:v>
                </c:pt>
                <c:pt idx="260">
                  <c:v>1.0885599345094126</c:v>
                </c:pt>
                <c:pt idx="261">
                  <c:v>1.088485343722984</c:v>
                </c:pt>
                <c:pt idx="262">
                  <c:v>1.0884222829926882</c:v>
                </c:pt>
                <c:pt idx="263">
                  <c:v>1.0884488040996938</c:v>
                </c:pt>
                <c:pt idx="264">
                  <c:v>1.0884893079643423</c:v>
                </c:pt>
                <c:pt idx="265">
                  <c:v>1.0884591953566867</c:v>
                </c:pt>
                <c:pt idx="266">
                  <c:v>1.0885302428059582</c:v>
                </c:pt>
                <c:pt idx="267">
                  <c:v>1.0883335542742036</c:v>
                </c:pt>
                <c:pt idx="268">
                  <c:v>1.0882126082698629</c:v>
                </c:pt>
                <c:pt idx="269">
                  <c:v>1.0880325094415875</c:v>
                </c:pt>
                <c:pt idx="270">
                  <c:v>1.0880572886933924</c:v>
                </c:pt>
                <c:pt idx="271">
                  <c:v>1.0881538490811209</c:v>
                </c:pt>
                <c:pt idx="272">
                  <c:v>1.0880522328869553</c:v>
                </c:pt>
                <c:pt idx="273">
                  <c:v>1.0880184205794454</c:v>
                </c:pt>
                <c:pt idx="274">
                  <c:v>1.0878472150797849</c:v>
                </c:pt>
                <c:pt idx="275">
                  <c:v>1.087622348784818</c:v>
                </c:pt>
                <c:pt idx="276">
                  <c:v>1.0877157139710572</c:v>
                </c:pt>
                <c:pt idx="277">
                  <c:v>1.0877933444750885</c:v>
                </c:pt>
                <c:pt idx="278">
                  <c:v>1.0877049750574623</c:v>
                </c:pt>
                <c:pt idx="279">
                  <c:v>1.0877293414247862</c:v>
                </c:pt>
                <c:pt idx="280">
                  <c:v>1.0875859025293182</c:v>
                </c:pt>
                <c:pt idx="281">
                  <c:v>1.0874636810951843</c:v>
                </c:pt>
                <c:pt idx="282">
                  <c:v>1.0873663362795689</c:v>
                </c:pt>
                <c:pt idx="283">
                  <c:v>1.0875794263616005</c:v>
                </c:pt>
                <c:pt idx="284">
                  <c:v>1.0874747414282047</c:v>
                </c:pt>
                <c:pt idx="285">
                  <c:v>1.0875043415502961</c:v>
                </c:pt>
                <c:pt idx="286">
                  <c:v>1.0873917982506676</c:v>
                </c:pt>
                <c:pt idx="287">
                  <c:v>1.0869182510080491</c:v>
                </c:pt>
                <c:pt idx="288">
                  <c:v>1.087014749381622</c:v>
                </c:pt>
                <c:pt idx="289">
                  <c:v>1.0868915333122036</c:v>
                </c:pt>
                <c:pt idx="290">
                  <c:v>1.0869601145052605</c:v>
                </c:pt>
                <c:pt idx="291">
                  <c:v>1.0868347107207643</c:v>
                </c:pt>
                <c:pt idx="292">
                  <c:v>1.0868474953659801</c:v>
                </c:pt>
                <c:pt idx="293">
                  <c:v>1.0870094398818035</c:v>
                </c:pt>
                <c:pt idx="294">
                  <c:v>1.087082379250315</c:v>
                </c:pt>
                <c:pt idx="295">
                  <c:v>1.0872186931555861</c:v>
                </c:pt>
                <c:pt idx="296">
                  <c:v>1.0876527040116435</c:v>
                </c:pt>
                <c:pt idx="297">
                  <c:v>1.0873020557044299</c:v>
                </c:pt>
                <c:pt idx="298">
                  <c:v>1.0872458063654475</c:v>
                </c:pt>
                <c:pt idx="299">
                  <c:v>1.0872259299322167</c:v>
                </c:pt>
                <c:pt idx="300">
                  <c:v>1.0872150624360395</c:v>
                </c:pt>
                <c:pt idx="301">
                  <c:v>1.0872181014233764</c:v>
                </c:pt>
                <c:pt idx="302">
                  <c:v>1.0872459866636623</c:v>
                </c:pt>
                <c:pt idx="303">
                  <c:v>1.0872253376085486</c:v>
                </c:pt>
                <c:pt idx="304">
                  <c:v>1.0875229353521441</c:v>
                </c:pt>
                <c:pt idx="305">
                  <c:v>1.0874865896377794</c:v>
                </c:pt>
                <c:pt idx="306">
                  <c:v>1.0877120280063641</c:v>
                </c:pt>
                <c:pt idx="307">
                  <c:v>1.0876576130915137</c:v>
                </c:pt>
                <c:pt idx="308">
                  <c:v>1.0876075008399799</c:v>
                </c:pt>
                <c:pt idx="309">
                  <c:v>1.0879280264707223</c:v>
                </c:pt>
                <c:pt idx="310">
                  <c:v>1.0880887118857479</c:v>
                </c:pt>
                <c:pt idx="311">
                  <c:v>1.0881768643148193</c:v>
                </c:pt>
                <c:pt idx="312">
                  <c:v>1.0888111138218863</c:v>
                </c:pt>
                <c:pt idx="313">
                  <c:v>1.0888282001497522</c:v>
                </c:pt>
                <c:pt idx="314">
                  <c:v>1.0888066006537338</c:v>
                </c:pt>
                <c:pt idx="315">
                  <c:v>1.0887912001770481</c:v>
                </c:pt>
                <c:pt idx="316">
                  <c:v>1.0887558713546504</c:v>
                </c:pt>
                <c:pt idx="317">
                  <c:v>1.0887358890079379</c:v>
                </c:pt>
                <c:pt idx="318">
                  <c:v>1.0886822510419245</c:v>
                </c:pt>
                <c:pt idx="319">
                  <c:v>1.0884532705280756</c:v>
                </c:pt>
                <c:pt idx="320">
                  <c:v>1.087611812170902</c:v>
                </c:pt>
                <c:pt idx="321">
                  <c:v>1.0879225816967695</c:v>
                </c:pt>
                <c:pt idx="322">
                  <c:v>1.0879061542326232</c:v>
                </c:pt>
                <c:pt idx="323">
                  <c:v>1.087938386477217</c:v>
                </c:pt>
                <c:pt idx="324">
                  <c:v>1.0887391036749372</c:v>
                </c:pt>
                <c:pt idx="325">
                  <c:v>1.0883282095106102</c:v>
                </c:pt>
                <c:pt idx="326">
                  <c:v>1.0883894325155936</c:v>
                </c:pt>
                <c:pt idx="327">
                  <c:v>1.088261751373808</c:v>
                </c:pt>
                <c:pt idx="328">
                  <c:v>1.0883180581171856</c:v>
                </c:pt>
                <c:pt idx="329">
                  <c:v>1.0884282934723062</c:v>
                </c:pt>
                <c:pt idx="330">
                  <c:v>1.0886236312443678</c:v>
                </c:pt>
                <c:pt idx="331">
                  <c:v>1.0887656267511001</c:v>
                </c:pt>
                <c:pt idx="332">
                  <c:v>1.0888493049579406</c:v>
                </c:pt>
                <c:pt idx="333">
                  <c:v>1.0887960638207042</c:v>
                </c:pt>
                <c:pt idx="334">
                  <c:v>1.0890174344054859</c:v>
                </c:pt>
                <c:pt idx="335">
                  <c:v>1.0896153780297593</c:v>
                </c:pt>
                <c:pt idx="336">
                  <c:v>1.090639134777303</c:v>
                </c:pt>
                <c:pt idx="337">
                  <c:v>1.090273044239618</c:v>
                </c:pt>
                <c:pt idx="338">
                  <c:v>1.0907175488273513</c:v>
                </c:pt>
                <c:pt idx="339">
                  <c:v>1.0908626667848906</c:v>
                </c:pt>
                <c:pt idx="340">
                  <c:v>1.09080508562142</c:v>
                </c:pt>
                <c:pt idx="341">
                  <c:v>1.0915925898131418</c:v>
                </c:pt>
                <c:pt idx="342">
                  <c:v>1.0915456979840112</c:v>
                </c:pt>
                <c:pt idx="343">
                  <c:v>1.0916478200516717</c:v>
                </c:pt>
                <c:pt idx="344">
                  <c:v>1.0911956564419811</c:v>
                </c:pt>
                <c:pt idx="345">
                  <c:v>1.0912860297792413</c:v>
                </c:pt>
                <c:pt idx="346">
                  <c:v>1.0909301919431207</c:v>
                </c:pt>
                <c:pt idx="347">
                  <c:v>1.0911019382033709</c:v>
                </c:pt>
                <c:pt idx="348">
                  <c:v>1.091190186844732</c:v>
                </c:pt>
                <c:pt idx="349">
                  <c:v>1.0913458099885556</c:v>
                </c:pt>
                <c:pt idx="350">
                  <c:v>1.0911851647164441</c:v>
                </c:pt>
                <c:pt idx="351">
                  <c:v>1.091223763019372</c:v>
                </c:pt>
                <c:pt idx="352">
                  <c:v>1.0912932658643479</c:v>
                </c:pt>
                <c:pt idx="353">
                  <c:v>1.0919361383492296</c:v>
                </c:pt>
                <c:pt idx="354">
                  <c:v>1.0920542698070663</c:v>
                </c:pt>
                <c:pt idx="355">
                  <c:v>1.0919917510122088</c:v>
                </c:pt>
                <c:pt idx="356">
                  <c:v>1.0922970666632512</c:v>
                </c:pt>
                <c:pt idx="357">
                  <c:v>1.0923376791114188</c:v>
                </c:pt>
                <c:pt idx="358">
                  <c:v>1.0925560175023477</c:v>
                </c:pt>
                <c:pt idx="359">
                  <c:v>1.0922887273858257</c:v>
                </c:pt>
                <c:pt idx="360">
                  <c:v>1.0927695515878357</c:v>
                </c:pt>
                <c:pt idx="361">
                  <c:v>1.0932831887641532</c:v>
                </c:pt>
                <c:pt idx="362">
                  <c:v>1.0931948331102495</c:v>
                </c:pt>
                <c:pt idx="363">
                  <c:v>1.0932121117479778</c:v>
                </c:pt>
                <c:pt idx="364">
                  <c:v>1.0931772618193745</c:v>
                </c:pt>
                <c:pt idx="365">
                  <c:v>1.093091900337988</c:v>
                </c:pt>
                <c:pt idx="366">
                  <c:v>1.09311202461097</c:v>
                </c:pt>
                <c:pt idx="367">
                  <c:v>1.0930185988418528</c:v>
                </c:pt>
                <c:pt idx="368">
                  <c:v>1.0930307186533512</c:v>
                </c:pt>
                <c:pt idx="369">
                  <c:v>1.0930010565431147</c:v>
                </c:pt>
                <c:pt idx="370">
                  <c:v>1.0930504952923148</c:v>
                </c:pt>
                <c:pt idx="371">
                  <c:v>1.092935012060771</c:v>
                </c:pt>
                <c:pt idx="372">
                  <c:v>1.0928077171701975</c:v>
                </c:pt>
                <c:pt idx="373">
                  <c:v>1.0928934850180125</c:v>
                </c:pt>
                <c:pt idx="374">
                  <c:v>1.092942062083992</c:v>
                </c:pt>
                <c:pt idx="375">
                  <c:v>1.0924233579810889</c:v>
                </c:pt>
                <c:pt idx="376">
                  <c:v>1.0924493412297569</c:v>
                </c:pt>
                <c:pt idx="377">
                  <c:v>1.0925035077669183</c:v>
                </c:pt>
                <c:pt idx="378">
                  <c:v>1.0925142317310157</c:v>
                </c:pt>
                <c:pt idx="379">
                  <c:v>1.0923535407729503</c:v>
                </c:pt>
                <c:pt idx="380">
                  <c:v>1.092405790973249</c:v>
                </c:pt>
                <c:pt idx="381">
                  <c:v>1.0924533508346297</c:v>
                </c:pt>
                <c:pt idx="382">
                  <c:v>1.0924473244912101</c:v>
                </c:pt>
                <c:pt idx="383">
                  <c:v>1.0925053528074753</c:v>
                </c:pt>
                <c:pt idx="384">
                  <c:v>1.0924428116565599</c:v>
                </c:pt>
                <c:pt idx="385">
                  <c:v>1.0923674814801376</c:v>
                </c:pt>
                <c:pt idx="386">
                  <c:v>1.0924650348255016</c:v>
                </c:pt>
                <c:pt idx="387">
                  <c:v>1.0924392508603078</c:v>
                </c:pt>
                <c:pt idx="388">
                  <c:v>1.0922256181863115</c:v>
                </c:pt>
                <c:pt idx="389">
                  <c:v>1.0920984760185115</c:v>
                </c:pt>
                <c:pt idx="390">
                  <c:v>1.0923601633814251</c:v>
                </c:pt>
                <c:pt idx="391">
                  <c:v>1.0922065200115003</c:v>
                </c:pt>
                <c:pt idx="392">
                  <c:v>1.0922751599727583</c:v>
                </c:pt>
                <c:pt idx="393">
                  <c:v>1.0922514923811424</c:v>
                </c:pt>
                <c:pt idx="394">
                  <c:v>1.092170375232308</c:v>
                </c:pt>
                <c:pt idx="395">
                  <c:v>1.0922191073822052</c:v>
                </c:pt>
                <c:pt idx="396">
                  <c:v>1.0922305670489674</c:v>
                </c:pt>
                <c:pt idx="397">
                  <c:v>1.0921600095866146</c:v>
                </c:pt>
                <c:pt idx="398">
                  <c:v>1.0923041527258051</c:v>
                </c:pt>
                <c:pt idx="399">
                  <c:v>1.0920884085210891</c:v>
                </c:pt>
                <c:pt idx="400">
                  <c:v>1.0919871705614312</c:v>
                </c:pt>
                <c:pt idx="401">
                  <c:v>1.0920053980040247</c:v>
                </c:pt>
                <c:pt idx="402">
                  <c:v>1.0919622574511161</c:v>
                </c:pt>
                <c:pt idx="403">
                  <c:v>1.0918611581045909</c:v>
                </c:pt>
                <c:pt idx="404">
                  <c:v>1.091799087155531</c:v>
                </c:pt>
                <c:pt idx="405">
                  <c:v>1.0917376489611279</c:v>
                </c:pt>
                <c:pt idx="406">
                  <c:v>1.0916082100339368</c:v>
                </c:pt>
                <c:pt idx="407">
                  <c:v>1.0917744555764974</c:v>
                </c:pt>
                <c:pt idx="408">
                  <c:v>1.0918113224428201</c:v>
                </c:pt>
                <c:pt idx="409">
                  <c:v>1.0917655119164975</c:v>
                </c:pt>
                <c:pt idx="410">
                  <c:v>1.0916599656818666</c:v>
                </c:pt>
                <c:pt idx="411">
                  <c:v>1.0911566744900691</c:v>
                </c:pt>
                <c:pt idx="412">
                  <c:v>1.0912114819334107</c:v>
                </c:pt>
                <c:pt idx="413">
                  <c:v>1.0911990357193884</c:v>
                </c:pt>
                <c:pt idx="414">
                  <c:v>1.0913177678140182</c:v>
                </c:pt>
                <c:pt idx="415">
                  <c:v>1.0914151440363775</c:v>
                </c:pt>
                <c:pt idx="416">
                  <c:v>1.0914855823611689</c:v>
                </c:pt>
                <c:pt idx="417">
                  <c:v>1.0916200659635349</c:v>
                </c:pt>
                <c:pt idx="418">
                  <c:v>1.0915881822918712</c:v>
                </c:pt>
                <c:pt idx="419">
                  <c:v>1.0915524917022337</c:v>
                </c:pt>
                <c:pt idx="420">
                  <c:v>1.0915046262300776</c:v>
                </c:pt>
                <c:pt idx="421">
                  <c:v>1.0914454645654397</c:v>
                </c:pt>
                <c:pt idx="422">
                  <c:v>1.0917791283272325</c:v>
                </c:pt>
                <c:pt idx="423">
                  <c:v>1.091773251123739</c:v>
                </c:pt>
                <c:pt idx="424">
                  <c:v>1.0917759354628929</c:v>
                </c:pt>
                <c:pt idx="425">
                  <c:v>1.0917875530050629</c:v>
                </c:pt>
                <c:pt idx="426">
                  <c:v>1.0914993506995798</c:v>
                </c:pt>
                <c:pt idx="427">
                  <c:v>1.0915635263828878</c:v>
                </c:pt>
                <c:pt idx="428">
                  <c:v>1.0916645657937785</c:v>
                </c:pt>
                <c:pt idx="429">
                  <c:v>1.0917372921397559</c:v>
                </c:pt>
                <c:pt idx="430">
                  <c:v>1.0917133788401931</c:v>
                </c:pt>
                <c:pt idx="431">
                  <c:v>1.0917792014500196</c:v>
                </c:pt>
                <c:pt idx="432">
                  <c:v>1.0917073327556019</c:v>
                </c:pt>
                <c:pt idx="433">
                  <c:v>1.0916746333351726</c:v>
                </c:pt>
                <c:pt idx="434">
                  <c:v>1.0916149788874703</c:v>
                </c:pt>
                <c:pt idx="435">
                  <c:v>1.0917290972578808</c:v>
                </c:pt>
                <c:pt idx="436">
                  <c:v>1.0923805328637262</c:v>
                </c:pt>
                <c:pt idx="437">
                  <c:v>1.0918356883219658</c:v>
                </c:pt>
                <c:pt idx="438">
                  <c:v>1.0921143272393854</c:v>
                </c:pt>
                <c:pt idx="439">
                  <c:v>1.0924226269586952</c:v>
                </c:pt>
                <c:pt idx="440">
                  <c:v>1.0924882066165391</c:v>
                </c:pt>
                <c:pt idx="441">
                  <c:v>1.0929041424947603</c:v>
                </c:pt>
                <c:pt idx="442">
                  <c:v>1.0927730200078314</c:v>
                </c:pt>
                <c:pt idx="443">
                  <c:v>1.0928118203112542</c:v>
                </c:pt>
                <c:pt idx="444">
                  <c:v>1.0928714516163871</c:v>
                </c:pt>
                <c:pt idx="445">
                  <c:v>1.0927050491730064</c:v>
                </c:pt>
                <c:pt idx="446">
                  <c:v>1.0925223552300762</c:v>
                </c:pt>
                <c:pt idx="447">
                  <c:v>1.092393700707565</c:v>
                </c:pt>
                <c:pt idx="448">
                  <c:v>1.0922501149626422</c:v>
                </c:pt>
                <c:pt idx="449">
                  <c:v>1.092196686577793</c:v>
                </c:pt>
                <c:pt idx="450">
                  <c:v>1.0919992074838394</c:v>
                </c:pt>
                <c:pt idx="451">
                  <c:v>1.0919617511157218</c:v>
                </c:pt>
                <c:pt idx="452">
                  <c:v>1.0918712413882368</c:v>
                </c:pt>
                <c:pt idx="453">
                  <c:v>1.0918202633090315</c:v>
                </c:pt>
                <c:pt idx="454">
                  <c:v>1.0917113937456906</c:v>
                </c:pt>
                <c:pt idx="455">
                  <c:v>1.0916317913132412</c:v>
                </c:pt>
                <c:pt idx="456">
                  <c:v>1.0916028006538276</c:v>
                </c:pt>
                <c:pt idx="457">
                  <c:v>1.0916455351540733</c:v>
                </c:pt>
                <c:pt idx="458">
                  <c:v>1.0915900808181798</c:v>
                </c:pt>
                <c:pt idx="459">
                  <c:v>1.0910471751008599</c:v>
                </c:pt>
                <c:pt idx="460">
                  <c:v>1.0910104776867051</c:v>
                </c:pt>
                <c:pt idx="461">
                  <c:v>1.0910082765659024</c:v>
                </c:pt>
                <c:pt idx="462">
                  <c:v>1.0909764883925674</c:v>
                </c:pt>
                <c:pt idx="463">
                  <c:v>1.091028692769817</c:v>
                </c:pt>
                <c:pt idx="464">
                  <c:v>1.0910087269437994</c:v>
                </c:pt>
                <c:pt idx="465">
                  <c:v>1.0915186593383477</c:v>
                </c:pt>
                <c:pt idx="466">
                  <c:v>1.091658454841135</c:v>
                </c:pt>
                <c:pt idx="467">
                  <c:v>1.0915897267743553</c:v>
                </c:pt>
                <c:pt idx="468">
                  <c:v>1.091630142045535</c:v>
                </c:pt>
                <c:pt idx="469">
                  <c:v>1.09161927724132</c:v>
                </c:pt>
                <c:pt idx="470">
                  <c:v>1.0911932836170612</c:v>
                </c:pt>
                <c:pt idx="471">
                  <c:v>1.0912464712632004</c:v>
                </c:pt>
                <c:pt idx="472">
                  <c:v>1.0912671918358243</c:v>
                </c:pt>
                <c:pt idx="473">
                  <c:v>1.0910116866080488</c:v>
                </c:pt>
                <c:pt idx="474">
                  <c:v>1.0907534273647264</c:v>
                </c:pt>
                <c:pt idx="475">
                  <c:v>1.0907992327798068</c:v>
                </c:pt>
                <c:pt idx="476">
                  <c:v>1.0908184705113768</c:v>
                </c:pt>
                <c:pt idx="477">
                  <c:v>1.0908067951349807</c:v>
                </c:pt>
                <c:pt idx="478">
                  <c:v>1.0908042995262321</c:v>
                </c:pt>
                <c:pt idx="479">
                  <c:v>1.0908204202593514</c:v>
                </c:pt>
                <c:pt idx="480">
                  <c:v>1.090323668504235</c:v>
                </c:pt>
                <c:pt idx="481">
                  <c:v>1.0895544756203879</c:v>
                </c:pt>
                <c:pt idx="482">
                  <c:v>1.0898726468595246</c:v>
                </c:pt>
                <c:pt idx="483">
                  <c:v>1.089847225591704</c:v>
                </c:pt>
                <c:pt idx="484">
                  <c:v>1.0904724825746144</c:v>
                </c:pt>
                <c:pt idx="485">
                  <c:v>1.0902010235596367</c:v>
                </c:pt>
                <c:pt idx="486">
                  <c:v>1.0901111145197662</c:v>
                </c:pt>
                <c:pt idx="487">
                  <c:v>1.0900188727359086</c:v>
                </c:pt>
                <c:pt idx="488">
                  <c:v>1.0898949951624337</c:v>
                </c:pt>
                <c:pt idx="489">
                  <c:v>1.0898130852738712</c:v>
                </c:pt>
                <c:pt idx="490">
                  <c:v>1.0897823326861287</c:v>
                </c:pt>
                <c:pt idx="491">
                  <c:v>1.0897072042990377</c:v>
                </c:pt>
                <c:pt idx="492">
                  <c:v>1.0893470502043452</c:v>
                </c:pt>
                <c:pt idx="493">
                  <c:v>1.0898454166414395</c:v>
                </c:pt>
                <c:pt idx="494">
                  <c:v>1.0895444980033377</c:v>
                </c:pt>
                <c:pt idx="495">
                  <c:v>1.0895889111514072</c:v>
                </c:pt>
                <c:pt idx="496">
                  <c:v>1.0893393938136864</c:v>
                </c:pt>
                <c:pt idx="497">
                  <c:v>1.0892316686401087</c:v>
                </c:pt>
                <c:pt idx="498">
                  <c:v>1.0894042323461051</c:v>
                </c:pt>
                <c:pt idx="499">
                  <c:v>1.0892762524905797</c:v>
                </c:pt>
                <c:pt idx="500">
                  <c:v>1.0893267839621474</c:v>
                </c:pt>
                <c:pt idx="501">
                  <c:v>1.0895195398059176</c:v>
                </c:pt>
                <c:pt idx="502">
                  <c:v>1.0896344365278323</c:v>
                </c:pt>
                <c:pt idx="503">
                  <c:v>1.089608448253532</c:v>
                </c:pt>
                <c:pt idx="504">
                  <c:v>1.0895887552337049</c:v>
                </c:pt>
                <c:pt idx="505">
                  <c:v>1.08966808184022</c:v>
                </c:pt>
                <c:pt idx="506">
                  <c:v>1.088603726433516</c:v>
                </c:pt>
                <c:pt idx="507">
                  <c:v>1.0889295234857534</c:v>
                </c:pt>
                <c:pt idx="508">
                  <c:v>1.0887852762000343</c:v>
                </c:pt>
                <c:pt idx="509">
                  <c:v>1.0887505283915309</c:v>
                </c:pt>
                <c:pt idx="510">
                  <c:v>1.0889619772380097</c:v>
                </c:pt>
                <c:pt idx="511">
                  <c:v>1.0886950037735148</c:v>
                </c:pt>
                <c:pt idx="512">
                  <c:v>1.088557849401826</c:v>
                </c:pt>
                <c:pt idx="513">
                  <c:v>1.0885063530303065</c:v>
                </c:pt>
                <c:pt idx="514">
                  <c:v>1.0884705424459766</c:v>
                </c:pt>
                <c:pt idx="515">
                  <c:v>1.0877189689402553</c:v>
                </c:pt>
                <c:pt idx="516">
                  <c:v>1.0877965136726568</c:v>
                </c:pt>
                <c:pt idx="517">
                  <c:v>1.0879378588629329</c:v>
                </c:pt>
                <c:pt idx="518">
                  <c:v>1.087866747538627</c:v>
                </c:pt>
                <c:pt idx="519">
                  <c:v>1.0878736255466515</c:v>
                </c:pt>
                <c:pt idx="520">
                  <c:v>1.0879900171818235</c:v>
                </c:pt>
                <c:pt idx="521">
                  <c:v>1.0880864877199006</c:v>
                </c:pt>
                <c:pt idx="522">
                  <c:v>1.0882148718425246</c:v>
                </c:pt>
                <c:pt idx="523">
                  <c:v>1.0882393805949306</c:v>
                </c:pt>
                <c:pt idx="524">
                  <c:v>1.0884438418309195</c:v>
                </c:pt>
                <c:pt idx="525">
                  <c:v>1.0883858678751095</c:v>
                </c:pt>
                <c:pt idx="526">
                  <c:v>1.0885979923770257</c:v>
                </c:pt>
                <c:pt idx="527">
                  <c:v>1.0886253478387125</c:v>
                </c:pt>
                <c:pt idx="528">
                  <c:v>1.0886952158162178</c:v>
                </c:pt>
                <c:pt idx="529">
                  <c:v>1.0888894383461292</c:v>
                </c:pt>
                <c:pt idx="530">
                  <c:v>1.0882561366434882</c:v>
                </c:pt>
                <c:pt idx="531">
                  <c:v>1.0884019243697138</c:v>
                </c:pt>
                <c:pt idx="532">
                  <c:v>1.0883113494079686</c:v>
                </c:pt>
                <c:pt idx="533">
                  <c:v>1.0882640381075261</c:v>
                </c:pt>
                <c:pt idx="534">
                  <c:v>1.0882101456349977</c:v>
                </c:pt>
                <c:pt idx="535">
                  <c:v>1.0881777252763658</c:v>
                </c:pt>
                <c:pt idx="536">
                  <c:v>1.0880952845683254</c:v>
                </c:pt>
                <c:pt idx="537">
                  <c:v>1.0881143755711529</c:v>
                </c:pt>
                <c:pt idx="538">
                  <c:v>1.0874888847512971</c:v>
                </c:pt>
                <c:pt idx="539">
                  <c:v>1.0872783364260576</c:v>
                </c:pt>
                <c:pt idx="540">
                  <c:v>1.087394352667965</c:v>
                </c:pt>
                <c:pt idx="541">
                  <c:v>1.0871623112600661</c:v>
                </c:pt>
                <c:pt idx="542">
                  <c:v>1.0871983843037734</c:v>
                </c:pt>
                <c:pt idx="543">
                  <c:v>1.0873154018960827</c:v>
                </c:pt>
                <c:pt idx="544">
                  <c:v>1.0875384079394654</c:v>
                </c:pt>
                <c:pt idx="545">
                  <c:v>1.0880189973970058</c:v>
                </c:pt>
                <c:pt idx="546">
                  <c:v>1.0880824556815623</c:v>
                </c:pt>
                <c:pt idx="547">
                  <c:v>1.0880765217685462</c:v>
                </c:pt>
                <c:pt idx="548">
                  <c:v>1.0881121970774437</c:v>
                </c:pt>
                <c:pt idx="549">
                  <c:v>1.0881056262423785</c:v>
                </c:pt>
                <c:pt idx="550">
                  <c:v>1.0886662857712426</c:v>
                </c:pt>
                <c:pt idx="551">
                  <c:v>1.0886340916091208</c:v>
                </c:pt>
                <c:pt idx="552">
                  <c:v>1.0886000290087063</c:v>
                </c:pt>
                <c:pt idx="553">
                  <c:v>1.0885053868462775</c:v>
                </c:pt>
                <c:pt idx="554">
                  <c:v>1.0884613922040074</c:v>
                </c:pt>
                <c:pt idx="555">
                  <c:v>1.0886246488349594</c:v>
                </c:pt>
                <c:pt idx="556">
                  <c:v>1.088590006659649</c:v>
                </c:pt>
                <c:pt idx="557">
                  <c:v>1.088627825553786</c:v>
                </c:pt>
                <c:pt idx="558">
                  <c:v>1.0883449913054617</c:v>
                </c:pt>
                <c:pt idx="559">
                  <c:v>1.0883782060316256</c:v>
                </c:pt>
                <c:pt idx="560">
                  <c:v>1.0882621552104201</c:v>
                </c:pt>
                <c:pt idx="561">
                  <c:v>1.0882036938515665</c:v>
                </c:pt>
                <c:pt idx="562">
                  <c:v>1.08814196252516</c:v>
                </c:pt>
                <c:pt idx="563">
                  <c:v>1.087868778130616</c:v>
                </c:pt>
                <c:pt idx="564">
                  <c:v>1.0878701742413337</c:v>
                </c:pt>
                <c:pt idx="565">
                  <c:v>1.0878287581386474</c:v>
                </c:pt>
                <c:pt idx="566">
                  <c:v>1.0879747971125238</c:v>
                </c:pt>
                <c:pt idx="567">
                  <c:v>1.0878667551073506</c:v>
                </c:pt>
                <c:pt idx="568">
                  <c:v>1.087066875262986</c:v>
                </c:pt>
                <c:pt idx="569">
                  <c:v>1.0871592549774249</c:v>
                </c:pt>
                <c:pt idx="570">
                  <c:v>1.0872669642195254</c:v>
                </c:pt>
                <c:pt idx="571">
                  <c:v>1.087573985109334</c:v>
                </c:pt>
                <c:pt idx="572">
                  <c:v>1.087373024883618</c:v>
                </c:pt>
                <c:pt idx="573">
                  <c:v>1.0873657483371155</c:v>
                </c:pt>
                <c:pt idx="574">
                  <c:v>1.0858370255061263</c:v>
                </c:pt>
                <c:pt idx="575">
                  <c:v>1.0857760223155934</c:v>
                </c:pt>
                <c:pt idx="576">
                  <c:v>1.0862233855768471</c:v>
                </c:pt>
                <c:pt idx="577">
                  <c:v>1.0865047850083855</c:v>
                </c:pt>
                <c:pt idx="578">
                  <c:v>1.0866121552141335</c:v>
                </c:pt>
                <c:pt idx="579">
                  <c:v>1.0864582758302215</c:v>
                </c:pt>
                <c:pt idx="580">
                  <c:v>1.086430984543759</c:v>
                </c:pt>
                <c:pt idx="581">
                  <c:v>1.0864174218682785</c:v>
                </c:pt>
                <c:pt idx="582">
                  <c:v>1.087222150675808</c:v>
                </c:pt>
                <c:pt idx="583">
                  <c:v>1.0865770420093857</c:v>
                </c:pt>
                <c:pt idx="584">
                  <c:v>1.0866326267964821</c:v>
                </c:pt>
                <c:pt idx="585">
                  <c:v>1.0873388514718723</c:v>
                </c:pt>
                <c:pt idx="586">
                  <c:v>1.0873289853404835</c:v>
                </c:pt>
                <c:pt idx="587">
                  <c:v>1.0874637244293273</c:v>
                </c:pt>
                <c:pt idx="588">
                  <c:v>1.0876654140034316</c:v>
                </c:pt>
                <c:pt idx="589">
                  <c:v>1.0875962447844518</c:v>
                </c:pt>
                <c:pt idx="590">
                  <c:v>1.0888514250218968</c:v>
                </c:pt>
                <c:pt idx="591">
                  <c:v>1.088890862287077</c:v>
                </c:pt>
                <c:pt idx="592">
                  <c:v>1.0890122819115755</c:v>
                </c:pt>
                <c:pt idx="593">
                  <c:v>1.0890782838765038</c:v>
                </c:pt>
                <c:pt idx="594">
                  <c:v>1.0890169310159161</c:v>
                </c:pt>
                <c:pt idx="595">
                  <c:v>1.090245060884008</c:v>
                </c:pt>
                <c:pt idx="596">
                  <c:v>1.0898153569509794</c:v>
                </c:pt>
                <c:pt idx="597">
                  <c:v>1.0895592215829379</c:v>
                </c:pt>
                <c:pt idx="598">
                  <c:v>1.0897026585927245</c:v>
                </c:pt>
                <c:pt idx="599">
                  <c:v>1.0896950121106457</c:v>
                </c:pt>
                <c:pt idx="600">
                  <c:v>1.0894443677791454</c:v>
                </c:pt>
                <c:pt idx="601">
                  <c:v>1.0892948807008118</c:v>
                </c:pt>
                <c:pt idx="602">
                  <c:v>1.0893154452924183</c:v>
                </c:pt>
                <c:pt idx="603">
                  <c:v>1.0891672771764176</c:v>
                </c:pt>
                <c:pt idx="604">
                  <c:v>1.0890212584188854</c:v>
                </c:pt>
                <c:pt idx="605">
                  <c:v>1.0882746278826596</c:v>
                </c:pt>
                <c:pt idx="606">
                  <c:v>1.0882181645816256</c:v>
                </c:pt>
                <c:pt idx="607">
                  <c:v>1.0883170345069531</c:v>
                </c:pt>
                <c:pt idx="608">
                  <c:v>1.0894518247718639</c:v>
                </c:pt>
                <c:pt idx="609">
                  <c:v>1.0894660283937494</c:v>
                </c:pt>
                <c:pt idx="610">
                  <c:v>1.0893706708471871</c:v>
                </c:pt>
                <c:pt idx="611">
                  <c:v>1.0893737520675855</c:v>
                </c:pt>
                <c:pt idx="612">
                  <c:v>1.0893968856081235</c:v>
                </c:pt>
                <c:pt idx="613">
                  <c:v>1.0894755135590983</c:v>
                </c:pt>
                <c:pt idx="614">
                  <c:v>1.0893378011405532</c:v>
                </c:pt>
                <c:pt idx="615">
                  <c:v>1.0894232325318669</c:v>
                </c:pt>
                <c:pt idx="616">
                  <c:v>1.0892647369067472</c:v>
                </c:pt>
                <c:pt idx="617">
                  <c:v>1.0894772572479832</c:v>
                </c:pt>
                <c:pt idx="618">
                  <c:v>1.0894095152934449</c:v>
                </c:pt>
                <c:pt idx="619">
                  <c:v>1.0901314698127056</c:v>
                </c:pt>
                <c:pt idx="620">
                  <c:v>1.0901108520937255</c:v>
                </c:pt>
                <c:pt idx="621">
                  <c:v>1.0907820569569875</c:v>
                </c:pt>
                <c:pt idx="622">
                  <c:v>1.0906983310368907</c:v>
                </c:pt>
                <c:pt idx="623">
                  <c:v>1.0887486198261256</c:v>
                </c:pt>
                <c:pt idx="624">
                  <c:v>1.0889919733346334</c:v>
                </c:pt>
                <c:pt idx="625">
                  <c:v>1.0893739883540281</c:v>
                </c:pt>
                <c:pt idx="626">
                  <c:v>1.0893808891264503</c:v>
                </c:pt>
                <c:pt idx="627">
                  <c:v>1.0895803958071864</c:v>
                </c:pt>
                <c:pt idx="628">
                  <c:v>1.0894125969159048</c:v>
                </c:pt>
                <c:pt idx="629">
                  <c:v>1.089579636106887</c:v>
                </c:pt>
                <c:pt idx="630">
                  <c:v>1.0896784750215238</c:v>
                </c:pt>
                <c:pt idx="631">
                  <c:v>1.0906233387048143</c:v>
                </c:pt>
                <c:pt idx="632">
                  <c:v>1.0906505907972281</c:v>
                </c:pt>
                <c:pt idx="633">
                  <c:v>1.0906309032079986</c:v>
                </c:pt>
                <c:pt idx="634">
                  <c:v>1.0902536880984699</c:v>
                </c:pt>
                <c:pt idx="635">
                  <c:v>1.0902939501190345</c:v>
                </c:pt>
                <c:pt idx="636">
                  <c:v>1.090238388057261</c:v>
                </c:pt>
                <c:pt idx="637">
                  <c:v>1.0902706793242407</c:v>
                </c:pt>
                <c:pt idx="638">
                  <c:v>1.0903145084694079</c:v>
                </c:pt>
                <c:pt idx="639">
                  <c:v>1.0902154483457787</c:v>
                </c:pt>
                <c:pt idx="640">
                  <c:v>1.090176511679851</c:v>
                </c:pt>
                <c:pt idx="641">
                  <c:v>1.0899604714682503</c:v>
                </c:pt>
                <c:pt idx="642">
                  <c:v>1.0899283709238352</c:v>
                </c:pt>
                <c:pt idx="643">
                  <c:v>1.0899715253523061</c:v>
                </c:pt>
                <c:pt idx="644">
                  <c:v>1.0896071872655297</c:v>
                </c:pt>
                <c:pt idx="645">
                  <c:v>1.089456412920617</c:v>
                </c:pt>
                <c:pt idx="646">
                  <c:v>1.0894078681222301</c:v>
                </c:pt>
                <c:pt idx="647">
                  <c:v>1.0893007732145634</c:v>
                </c:pt>
                <c:pt idx="648">
                  <c:v>1.0893163658202847</c:v>
                </c:pt>
                <c:pt idx="649">
                  <c:v>1.0893628252767664</c:v>
                </c:pt>
                <c:pt idx="650">
                  <c:v>1.089429038117981</c:v>
                </c:pt>
                <c:pt idx="651">
                  <c:v>1.0893557969835537</c:v>
                </c:pt>
                <c:pt idx="652">
                  <c:v>1.0895435885391769</c:v>
                </c:pt>
                <c:pt idx="653">
                  <c:v>1.0896782429431253</c:v>
                </c:pt>
                <c:pt idx="654">
                  <c:v>1.0895830735982004</c:v>
                </c:pt>
                <c:pt idx="655">
                  <c:v>1.0905236965801459</c:v>
                </c:pt>
                <c:pt idx="656">
                  <c:v>1.0906008104081939</c:v>
                </c:pt>
                <c:pt idx="657">
                  <c:v>1.0906388908711011</c:v>
                </c:pt>
                <c:pt idx="658">
                  <c:v>1.0905685357118189</c:v>
                </c:pt>
                <c:pt idx="659">
                  <c:v>1.0895688713275311</c:v>
                </c:pt>
                <c:pt idx="660">
                  <c:v>1.0895442404921514</c:v>
                </c:pt>
                <c:pt idx="661">
                  <c:v>1.0894407151325918</c:v>
                </c:pt>
                <c:pt idx="662">
                  <c:v>1.0894216488665638</c:v>
                </c:pt>
                <c:pt idx="663">
                  <c:v>1.0892196913325649</c:v>
                </c:pt>
                <c:pt idx="664">
                  <c:v>1.0891219483407639</c:v>
                </c:pt>
                <c:pt idx="665">
                  <c:v>1.0890631189106696</c:v>
                </c:pt>
                <c:pt idx="666">
                  <c:v>1.0890050849963007</c:v>
                </c:pt>
                <c:pt idx="667">
                  <c:v>1.0890338038476841</c:v>
                </c:pt>
                <c:pt idx="668">
                  <c:v>1.0891689653095007</c:v>
                </c:pt>
                <c:pt idx="669">
                  <c:v>1.0891527292541321</c:v>
                </c:pt>
                <c:pt idx="670">
                  <c:v>1.0891580078098224</c:v>
                </c:pt>
                <c:pt idx="671">
                  <c:v>1.0893329862788517</c:v>
                </c:pt>
                <c:pt idx="672">
                  <c:v>1.0894383885762351</c:v>
                </c:pt>
                <c:pt idx="673">
                  <c:v>1.0894308469276164</c:v>
                </c:pt>
                <c:pt idx="674">
                  <c:v>1.089515753575401</c:v>
                </c:pt>
                <c:pt idx="675">
                  <c:v>1.0895698184826335</c:v>
                </c:pt>
                <c:pt idx="676">
                  <c:v>1.0896725738935706</c:v>
                </c:pt>
                <c:pt idx="677">
                  <c:v>1.0894921237464339</c:v>
                </c:pt>
                <c:pt idx="678">
                  <c:v>1.0892660065994684</c:v>
                </c:pt>
                <c:pt idx="679">
                  <c:v>1.0892116898065674</c:v>
                </c:pt>
                <c:pt idx="680">
                  <c:v>1.0890576402095065</c:v>
                </c:pt>
                <c:pt idx="681">
                  <c:v>1.0892191446386263</c:v>
                </c:pt>
                <c:pt idx="682">
                  <c:v>1.0876150675478626</c:v>
                </c:pt>
                <c:pt idx="683">
                  <c:v>1.0885589654841188</c:v>
                </c:pt>
                <c:pt idx="684">
                  <c:v>1.0884704838703601</c:v>
                </c:pt>
                <c:pt idx="685">
                  <c:v>1.0882915066343528</c:v>
                </c:pt>
                <c:pt idx="686">
                  <c:v>1.0881206908572987</c:v>
                </c:pt>
                <c:pt idx="687">
                  <c:v>1.0877864354207196</c:v>
                </c:pt>
                <c:pt idx="688">
                  <c:v>1.087704900371647</c:v>
                </c:pt>
                <c:pt idx="689">
                  <c:v>1.0876922264554871</c:v>
                </c:pt>
                <c:pt idx="690">
                  <c:v>1.087692074413334</c:v>
                </c:pt>
                <c:pt idx="691">
                  <c:v>1.0875737599138444</c:v>
                </c:pt>
                <c:pt idx="692">
                  <c:v>1.087916193978874</c:v>
                </c:pt>
                <c:pt idx="693">
                  <c:v>1.0879112620838989</c:v>
                </c:pt>
                <c:pt idx="694">
                  <c:v>1.0864743137630939</c:v>
                </c:pt>
                <c:pt idx="695">
                  <c:v>1.0866998417605995</c:v>
                </c:pt>
                <c:pt idx="696">
                  <c:v>1.0859861238916795</c:v>
                </c:pt>
                <c:pt idx="697">
                  <c:v>1.0859324837395827</c:v>
                </c:pt>
                <c:pt idx="698">
                  <c:v>1.0864223993043274</c:v>
                </c:pt>
                <c:pt idx="699">
                  <c:v>1.0863805883534929</c:v>
                </c:pt>
                <c:pt idx="700">
                  <c:v>1.0861084618687364</c:v>
                </c:pt>
                <c:pt idx="701">
                  <c:v>1.0853996547268561</c:v>
                </c:pt>
                <c:pt idx="702">
                  <c:v>1.0853408331623262</c:v>
                </c:pt>
                <c:pt idx="703">
                  <c:v>1.0855208552485756</c:v>
                </c:pt>
                <c:pt idx="704">
                  <c:v>1.0861317503452257</c:v>
                </c:pt>
                <c:pt idx="705">
                  <c:v>1.0864489495473626</c:v>
                </c:pt>
                <c:pt idx="706">
                  <c:v>1.085197708240889</c:v>
                </c:pt>
                <c:pt idx="707">
                  <c:v>1.0851461650042593</c:v>
                </c:pt>
                <c:pt idx="708">
                  <c:v>1.0851842785009533</c:v>
                </c:pt>
                <c:pt idx="709">
                  <c:v>1.0855476612725421</c:v>
                </c:pt>
                <c:pt idx="710">
                  <c:v>1.085670995452759</c:v>
                </c:pt>
                <c:pt idx="711">
                  <c:v>1.0857969687214866</c:v>
                </c:pt>
                <c:pt idx="712">
                  <c:v>1.085819244847573</c:v>
                </c:pt>
                <c:pt idx="713">
                  <c:v>1.0860316542007218</c:v>
                </c:pt>
                <c:pt idx="714">
                  <c:v>1.0860901624141726</c:v>
                </c:pt>
                <c:pt idx="715">
                  <c:v>1.0859736196736847</c:v>
                </c:pt>
                <c:pt idx="716">
                  <c:v>1.0860229014819931</c:v>
                </c:pt>
                <c:pt idx="717">
                  <c:v>1.0860994208280788</c:v>
                </c:pt>
                <c:pt idx="718">
                  <c:v>1.0857650333550741</c:v>
                </c:pt>
                <c:pt idx="719">
                  <c:v>1.0858821367743121</c:v>
                </c:pt>
                <c:pt idx="720">
                  <c:v>1.0867167911080016</c:v>
                </c:pt>
                <c:pt idx="721">
                  <c:v>1.086704037512279</c:v>
                </c:pt>
                <c:pt idx="722">
                  <c:v>1.0862766638549048</c:v>
                </c:pt>
                <c:pt idx="723">
                  <c:v>1.0860619681137387</c:v>
                </c:pt>
                <c:pt idx="724">
                  <c:v>1.0861641061202152</c:v>
                </c:pt>
                <c:pt idx="725">
                  <c:v>1.0863317934889591</c:v>
                </c:pt>
                <c:pt idx="726">
                  <c:v>1.0866809840093747</c:v>
                </c:pt>
                <c:pt idx="727">
                  <c:v>1.0867372638154635</c:v>
                </c:pt>
                <c:pt idx="728">
                  <c:v>1.0869821673423865</c:v>
                </c:pt>
                <c:pt idx="729">
                  <c:v>1.0865675673693318</c:v>
                </c:pt>
                <c:pt idx="730">
                  <c:v>1.0867958031738505</c:v>
                </c:pt>
                <c:pt idx="731">
                  <c:v>1.0868244303693775</c:v>
                </c:pt>
                <c:pt idx="732">
                  <c:v>1.0863876571167024</c:v>
                </c:pt>
                <c:pt idx="733">
                  <c:v>1.0862370568332651</c:v>
                </c:pt>
                <c:pt idx="734">
                  <c:v>1.0863503990118613</c:v>
                </c:pt>
                <c:pt idx="735">
                  <c:v>1.0864231152972383</c:v>
                </c:pt>
                <c:pt idx="736">
                  <c:v>1.0863486883428874</c:v>
                </c:pt>
                <c:pt idx="737">
                  <c:v>1.0865414050710356</c:v>
                </c:pt>
                <c:pt idx="738">
                  <c:v>1.0875722220479249</c:v>
                </c:pt>
                <c:pt idx="739">
                  <c:v>1.087725084668677</c:v>
                </c:pt>
                <c:pt idx="740">
                  <c:v>1.0874954403701254</c:v>
                </c:pt>
                <c:pt idx="741">
                  <c:v>1.0876836043855458</c:v>
                </c:pt>
                <c:pt idx="742">
                  <c:v>1.0868098371233763</c:v>
                </c:pt>
                <c:pt idx="743">
                  <c:v>1.0867783196935326</c:v>
                </c:pt>
                <c:pt idx="744">
                  <c:v>1.0867384358839332</c:v>
                </c:pt>
                <c:pt idx="745">
                  <c:v>1.0871223602809967</c:v>
                </c:pt>
                <c:pt idx="746">
                  <c:v>1.0870488407040424</c:v>
                </c:pt>
                <c:pt idx="747">
                  <c:v>1.0870992972327416</c:v>
                </c:pt>
                <c:pt idx="748">
                  <c:v>1.0870030210062493</c:v>
                </c:pt>
                <c:pt idx="749">
                  <c:v>1.0869467312615471</c:v>
                </c:pt>
                <c:pt idx="750">
                  <c:v>1.0871665242393855</c:v>
                </c:pt>
                <c:pt idx="751">
                  <c:v>1.0878569991996656</c:v>
                </c:pt>
              </c:numCache>
            </c:numRef>
          </c:xVal>
          <c:yVal>
            <c:numRef>
              <c:f>Charts!TestTarget</c:f>
              <c:numCache>
                <c:formatCode>0.000</c:formatCode>
                <c:ptCount val="752"/>
                <c:pt idx="0">
                  <c:v>1.0867500000000001</c:v>
                </c:pt>
                <c:pt idx="1">
                  <c:v>1.0867899999999999</c:v>
                </c:pt>
                <c:pt idx="2">
                  <c:v>1.0868199999999999</c:v>
                </c:pt>
                <c:pt idx="3">
                  <c:v>1.0866899999999999</c:v>
                </c:pt>
                <c:pt idx="4">
                  <c:v>1.0866800000000001</c:v>
                </c:pt>
                <c:pt idx="5">
                  <c:v>1.0866899999999999</c:v>
                </c:pt>
                <c:pt idx="6">
                  <c:v>1.0867500000000001</c:v>
                </c:pt>
                <c:pt idx="7">
                  <c:v>1.0867</c:v>
                </c:pt>
                <c:pt idx="8">
                  <c:v>1.08666</c:v>
                </c:pt>
                <c:pt idx="9">
                  <c:v>1.08663</c:v>
                </c:pt>
                <c:pt idx="10">
                  <c:v>1.0866400000000001</c:v>
                </c:pt>
                <c:pt idx="11">
                  <c:v>1.0866499999999999</c:v>
                </c:pt>
                <c:pt idx="12">
                  <c:v>1.0866899999999999</c:v>
                </c:pt>
                <c:pt idx="13">
                  <c:v>1.0866899999999999</c:v>
                </c:pt>
                <c:pt idx="14">
                  <c:v>1.08667</c:v>
                </c:pt>
                <c:pt idx="15">
                  <c:v>1.0866800000000001</c:v>
                </c:pt>
                <c:pt idx="16">
                  <c:v>1.0867599999999999</c:v>
                </c:pt>
                <c:pt idx="17">
                  <c:v>1.08677</c:v>
                </c:pt>
                <c:pt idx="18">
                  <c:v>1.08674</c:v>
                </c:pt>
                <c:pt idx="19">
                  <c:v>1.08674</c:v>
                </c:pt>
                <c:pt idx="20">
                  <c:v>1.0866899999999999</c:v>
                </c:pt>
                <c:pt idx="21">
                  <c:v>1.08663</c:v>
                </c:pt>
                <c:pt idx="22">
                  <c:v>1.08657</c:v>
                </c:pt>
                <c:pt idx="23">
                  <c:v>1.0865499999999999</c:v>
                </c:pt>
                <c:pt idx="24">
                  <c:v>1.0865400000000001</c:v>
                </c:pt>
                <c:pt idx="25">
                  <c:v>1.0864400000000001</c:v>
                </c:pt>
                <c:pt idx="26">
                  <c:v>1.0868800000000001</c:v>
                </c:pt>
                <c:pt idx="27">
                  <c:v>1.08687</c:v>
                </c:pt>
                <c:pt idx="28">
                  <c:v>1.08694</c:v>
                </c:pt>
                <c:pt idx="29">
                  <c:v>1.0868599999999999</c:v>
                </c:pt>
                <c:pt idx="30">
                  <c:v>1.08666</c:v>
                </c:pt>
                <c:pt idx="31">
                  <c:v>1.08687</c:v>
                </c:pt>
                <c:pt idx="32">
                  <c:v>1.08697</c:v>
                </c:pt>
                <c:pt idx="33">
                  <c:v>1.08693</c:v>
                </c:pt>
                <c:pt idx="34">
                  <c:v>1.08697</c:v>
                </c:pt>
                <c:pt idx="35">
                  <c:v>1.08687</c:v>
                </c:pt>
                <c:pt idx="36">
                  <c:v>1.0869599999999999</c:v>
                </c:pt>
                <c:pt idx="37">
                  <c:v>1.08697</c:v>
                </c:pt>
                <c:pt idx="38">
                  <c:v>1.0869800000000001</c:v>
                </c:pt>
                <c:pt idx="39">
                  <c:v>1.0869800000000001</c:v>
                </c:pt>
                <c:pt idx="40">
                  <c:v>1.08667</c:v>
                </c:pt>
                <c:pt idx="41">
                  <c:v>1.0866899999999999</c:v>
                </c:pt>
                <c:pt idx="42">
                  <c:v>1.0868899999999999</c:v>
                </c:pt>
                <c:pt idx="43">
                  <c:v>1.0867599999999999</c:v>
                </c:pt>
                <c:pt idx="44">
                  <c:v>1.0867100000000001</c:v>
                </c:pt>
                <c:pt idx="45">
                  <c:v>1.08667</c:v>
                </c:pt>
                <c:pt idx="46">
                  <c:v>1.08667</c:v>
                </c:pt>
                <c:pt idx="47">
                  <c:v>1.08667</c:v>
                </c:pt>
                <c:pt idx="48">
                  <c:v>1.08663</c:v>
                </c:pt>
                <c:pt idx="49">
                  <c:v>1.08666</c:v>
                </c:pt>
                <c:pt idx="50">
                  <c:v>1.0866199999999999</c:v>
                </c:pt>
                <c:pt idx="51">
                  <c:v>1.0866</c:v>
                </c:pt>
                <c:pt idx="52">
                  <c:v>1.08646</c:v>
                </c:pt>
                <c:pt idx="53">
                  <c:v>1.08643</c:v>
                </c:pt>
                <c:pt idx="54">
                  <c:v>1.0864499999999999</c:v>
                </c:pt>
                <c:pt idx="55">
                  <c:v>1.08643</c:v>
                </c:pt>
                <c:pt idx="56">
                  <c:v>1.08647</c:v>
                </c:pt>
                <c:pt idx="57">
                  <c:v>1.08647</c:v>
                </c:pt>
                <c:pt idx="58">
                  <c:v>1.08647</c:v>
                </c:pt>
                <c:pt idx="59">
                  <c:v>1.0863700000000001</c:v>
                </c:pt>
                <c:pt idx="60">
                  <c:v>1.0863799999999999</c:v>
                </c:pt>
                <c:pt idx="61">
                  <c:v>1.08622</c:v>
                </c:pt>
                <c:pt idx="62">
                  <c:v>1.08622</c:v>
                </c:pt>
                <c:pt idx="63">
                  <c:v>1.0862400000000001</c:v>
                </c:pt>
                <c:pt idx="64">
                  <c:v>1.0862499999999999</c:v>
                </c:pt>
                <c:pt idx="65">
                  <c:v>1.08602</c:v>
                </c:pt>
                <c:pt idx="66">
                  <c:v>1.0860099999999999</c:v>
                </c:pt>
                <c:pt idx="67">
                  <c:v>1.0858699999999999</c:v>
                </c:pt>
                <c:pt idx="68">
                  <c:v>1.0859300000000001</c:v>
                </c:pt>
                <c:pt idx="69">
                  <c:v>1.0858300000000001</c:v>
                </c:pt>
                <c:pt idx="70">
                  <c:v>1.0859000000000001</c:v>
                </c:pt>
                <c:pt idx="71">
                  <c:v>1.08592</c:v>
                </c:pt>
                <c:pt idx="72">
                  <c:v>1.08588</c:v>
                </c:pt>
                <c:pt idx="73">
                  <c:v>1.0858699999999999</c:v>
                </c:pt>
                <c:pt idx="74">
                  <c:v>1.08582</c:v>
                </c:pt>
                <c:pt idx="75">
                  <c:v>1.0858699999999999</c:v>
                </c:pt>
                <c:pt idx="76">
                  <c:v>1.0858699999999999</c:v>
                </c:pt>
                <c:pt idx="77">
                  <c:v>1.0858699999999999</c:v>
                </c:pt>
                <c:pt idx="78">
                  <c:v>1.0858699999999999</c:v>
                </c:pt>
                <c:pt idx="79">
                  <c:v>1.0858699999999999</c:v>
                </c:pt>
                <c:pt idx="80">
                  <c:v>1.08605</c:v>
                </c:pt>
                <c:pt idx="81">
                  <c:v>1.0860700000000001</c:v>
                </c:pt>
                <c:pt idx="82">
                  <c:v>1.0861700000000001</c:v>
                </c:pt>
                <c:pt idx="83">
                  <c:v>1.08619</c:v>
                </c:pt>
                <c:pt idx="84">
                  <c:v>1.0862799999999999</c:v>
                </c:pt>
                <c:pt idx="85">
                  <c:v>1.08632</c:v>
                </c:pt>
                <c:pt idx="86">
                  <c:v>1.08626</c:v>
                </c:pt>
                <c:pt idx="87">
                  <c:v>1.0863100000000001</c:v>
                </c:pt>
                <c:pt idx="88">
                  <c:v>1.0862700000000001</c:v>
                </c:pt>
                <c:pt idx="89">
                  <c:v>1.0862499999999999</c:v>
                </c:pt>
                <c:pt idx="90">
                  <c:v>1.08629</c:v>
                </c:pt>
                <c:pt idx="91">
                  <c:v>1.08626</c:v>
                </c:pt>
                <c:pt idx="92">
                  <c:v>1.0862799999999999</c:v>
                </c:pt>
                <c:pt idx="93">
                  <c:v>1.08636</c:v>
                </c:pt>
                <c:pt idx="94">
                  <c:v>1.08643</c:v>
                </c:pt>
                <c:pt idx="95">
                  <c:v>1.08649</c:v>
                </c:pt>
                <c:pt idx="96">
                  <c:v>1.08647</c:v>
                </c:pt>
                <c:pt idx="97">
                  <c:v>1.0863799999999999</c:v>
                </c:pt>
                <c:pt idx="98">
                  <c:v>1.08571</c:v>
                </c:pt>
                <c:pt idx="99">
                  <c:v>1.0857300000000001</c:v>
                </c:pt>
                <c:pt idx="100">
                  <c:v>1.08578</c:v>
                </c:pt>
                <c:pt idx="101">
                  <c:v>1.08582</c:v>
                </c:pt>
                <c:pt idx="102">
                  <c:v>1.08572</c:v>
                </c:pt>
                <c:pt idx="103">
                  <c:v>1.0857699999999999</c:v>
                </c:pt>
                <c:pt idx="104">
                  <c:v>1.08572</c:v>
                </c:pt>
                <c:pt idx="105">
                  <c:v>1.0857300000000001</c:v>
                </c:pt>
                <c:pt idx="106">
                  <c:v>1.0857699999999999</c:v>
                </c:pt>
                <c:pt idx="107">
                  <c:v>1.0857699999999999</c:v>
                </c:pt>
                <c:pt idx="108">
                  <c:v>1.0858699999999999</c:v>
                </c:pt>
                <c:pt idx="109">
                  <c:v>1.0858300000000001</c:v>
                </c:pt>
                <c:pt idx="110">
                  <c:v>1.0857699999999999</c:v>
                </c:pt>
                <c:pt idx="111">
                  <c:v>1.08565</c:v>
                </c:pt>
                <c:pt idx="112">
                  <c:v>1.08565</c:v>
                </c:pt>
                <c:pt idx="113">
                  <c:v>1.08551</c:v>
                </c:pt>
                <c:pt idx="114">
                  <c:v>1.08527</c:v>
                </c:pt>
                <c:pt idx="115">
                  <c:v>1.08525</c:v>
                </c:pt>
                <c:pt idx="116">
                  <c:v>1.08524</c:v>
                </c:pt>
                <c:pt idx="117">
                  <c:v>1.0851599999999999</c:v>
                </c:pt>
                <c:pt idx="118">
                  <c:v>1.0853299999999999</c:v>
                </c:pt>
                <c:pt idx="119">
                  <c:v>1.0853699999999999</c:v>
                </c:pt>
                <c:pt idx="120">
                  <c:v>1.08541</c:v>
                </c:pt>
                <c:pt idx="121">
                  <c:v>1.0853600000000001</c:v>
                </c:pt>
                <c:pt idx="122">
                  <c:v>1.0855300000000001</c:v>
                </c:pt>
                <c:pt idx="123">
                  <c:v>1.0855699999999999</c:v>
                </c:pt>
                <c:pt idx="124">
                  <c:v>1.0855699999999999</c:v>
                </c:pt>
                <c:pt idx="125">
                  <c:v>1.0855300000000001</c:v>
                </c:pt>
                <c:pt idx="126">
                  <c:v>1.08568</c:v>
                </c:pt>
                <c:pt idx="127">
                  <c:v>1.0856699999999999</c:v>
                </c:pt>
                <c:pt idx="128">
                  <c:v>1.08562</c:v>
                </c:pt>
                <c:pt idx="129">
                  <c:v>1.08568</c:v>
                </c:pt>
                <c:pt idx="130">
                  <c:v>1.0857600000000001</c:v>
                </c:pt>
                <c:pt idx="131">
                  <c:v>1.0858300000000001</c:v>
                </c:pt>
                <c:pt idx="132">
                  <c:v>1.0857699999999999</c:v>
                </c:pt>
                <c:pt idx="133">
                  <c:v>1.08596</c:v>
                </c:pt>
                <c:pt idx="134">
                  <c:v>1.0858699999999999</c:v>
                </c:pt>
                <c:pt idx="135">
                  <c:v>1.08589</c:v>
                </c:pt>
                <c:pt idx="136">
                  <c:v>1.08588</c:v>
                </c:pt>
                <c:pt idx="137">
                  <c:v>1.08582</c:v>
                </c:pt>
                <c:pt idx="138">
                  <c:v>1.0858099999999999</c:v>
                </c:pt>
                <c:pt idx="139">
                  <c:v>1.08589</c:v>
                </c:pt>
                <c:pt idx="140">
                  <c:v>1.08589</c:v>
                </c:pt>
                <c:pt idx="141">
                  <c:v>1.08592</c:v>
                </c:pt>
                <c:pt idx="142">
                  <c:v>1.0863400000000001</c:v>
                </c:pt>
                <c:pt idx="143">
                  <c:v>1.0860099999999999</c:v>
                </c:pt>
                <c:pt idx="144">
                  <c:v>1.08595</c:v>
                </c:pt>
                <c:pt idx="145">
                  <c:v>1.0858000000000001</c:v>
                </c:pt>
                <c:pt idx="146">
                  <c:v>1.0857600000000001</c:v>
                </c:pt>
                <c:pt idx="147">
                  <c:v>1.0857600000000001</c:v>
                </c:pt>
                <c:pt idx="148">
                  <c:v>1.08571</c:v>
                </c:pt>
                <c:pt idx="149">
                  <c:v>1.0858099999999999</c:v>
                </c:pt>
                <c:pt idx="150">
                  <c:v>1.08586</c:v>
                </c:pt>
                <c:pt idx="151">
                  <c:v>1.08582</c:v>
                </c:pt>
                <c:pt idx="152">
                  <c:v>1.0858099999999999</c:v>
                </c:pt>
                <c:pt idx="153">
                  <c:v>1.0857699999999999</c:v>
                </c:pt>
                <c:pt idx="154">
                  <c:v>1.0857699999999999</c:v>
                </c:pt>
                <c:pt idx="155">
                  <c:v>1.08578</c:v>
                </c:pt>
                <c:pt idx="156">
                  <c:v>1.08582</c:v>
                </c:pt>
                <c:pt idx="157">
                  <c:v>1.08619</c:v>
                </c:pt>
                <c:pt idx="158">
                  <c:v>1.0862799999999999</c:v>
                </c:pt>
                <c:pt idx="159">
                  <c:v>1.08622</c:v>
                </c:pt>
                <c:pt idx="160">
                  <c:v>1.08629</c:v>
                </c:pt>
                <c:pt idx="161">
                  <c:v>1.0862700000000001</c:v>
                </c:pt>
                <c:pt idx="162">
                  <c:v>1.0867500000000001</c:v>
                </c:pt>
                <c:pt idx="163">
                  <c:v>1.0871200000000001</c:v>
                </c:pt>
                <c:pt idx="164">
                  <c:v>1.0871200000000001</c:v>
                </c:pt>
                <c:pt idx="165">
                  <c:v>1.0864199999999999</c:v>
                </c:pt>
                <c:pt idx="166">
                  <c:v>1.0864100000000001</c:v>
                </c:pt>
                <c:pt idx="167">
                  <c:v>1.0864799999999999</c:v>
                </c:pt>
                <c:pt idx="168">
                  <c:v>1.08643</c:v>
                </c:pt>
                <c:pt idx="169">
                  <c:v>1.0867199999999999</c:v>
                </c:pt>
                <c:pt idx="170">
                  <c:v>1.08653</c:v>
                </c:pt>
                <c:pt idx="171">
                  <c:v>1.0869899999999999</c:v>
                </c:pt>
                <c:pt idx="172">
                  <c:v>1.08693</c:v>
                </c:pt>
                <c:pt idx="173">
                  <c:v>1.0865499999999999</c:v>
                </c:pt>
                <c:pt idx="174">
                  <c:v>1.0864199999999999</c:v>
                </c:pt>
                <c:pt idx="175">
                  <c:v>1.0864</c:v>
                </c:pt>
                <c:pt idx="176">
                  <c:v>1.0863700000000001</c:v>
                </c:pt>
                <c:pt idx="177">
                  <c:v>1.08636</c:v>
                </c:pt>
                <c:pt idx="178">
                  <c:v>1.0864499999999999</c:v>
                </c:pt>
                <c:pt idx="179">
                  <c:v>1.08663</c:v>
                </c:pt>
                <c:pt idx="180">
                  <c:v>1.0865199999999999</c:v>
                </c:pt>
                <c:pt idx="181">
                  <c:v>1.0865100000000001</c:v>
                </c:pt>
                <c:pt idx="182">
                  <c:v>1.08647</c:v>
                </c:pt>
                <c:pt idx="183">
                  <c:v>1.08646</c:v>
                </c:pt>
                <c:pt idx="184">
                  <c:v>1.0867800000000001</c:v>
                </c:pt>
                <c:pt idx="185">
                  <c:v>1.0868</c:v>
                </c:pt>
                <c:pt idx="186">
                  <c:v>1.0871299999999999</c:v>
                </c:pt>
                <c:pt idx="187">
                  <c:v>1.0880300000000001</c:v>
                </c:pt>
                <c:pt idx="188">
                  <c:v>1.08809</c:v>
                </c:pt>
                <c:pt idx="189">
                  <c:v>1.0879099999999999</c:v>
                </c:pt>
                <c:pt idx="190">
                  <c:v>1.08796</c:v>
                </c:pt>
                <c:pt idx="191">
                  <c:v>1.08812</c:v>
                </c:pt>
                <c:pt idx="192">
                  <c:v>1.08805</c:v>
                </c:pt>
                <c:pt idx="193">
                  <c:v>1.0876300000000001</c:v>
                </c:pt>
                <c:pt idx="194">
                  <c:v>1.08772</c:v>
                </c:pt>
                <c:pt idx="195">
                  <c:v>1.0879700000000001</c:v>
                </c:pt>
                <c:pt idx="196">
                  <c:v>1.0880799999999999</c:v>
                </c:pt>
                <c:pt idx="197">
                  <c:v>1.0884799999999999</c:v>
                </c:pt>
                <c:pt idx="198">
                  <c:v>1.08853</c:v>
                </c:pt>
                <c:pt idx="199">
                  <c:v>1.08883</c:v>
                </c:pt>
                <c:pt idx="200">
                  <c:v>1.0885</c:v>
                </c:pt>
                <c:pt idx="201">
                  <c:v>1.0891599999999999</c:v>
                </c:pt>
                <c:pt idx="202">
                  <c:v>1.0890599999999999</c:v>
                </c:pt>
                <c:pt idx="203">
                  <c:v>1.08911</c:v>
                </c:pt>
                <c:pt idx="204">
                  <c:v>1.08914</c:v>
                </c:pt>
                <c:pt idx="205">
                  <c:v>1.08891</c:v>
                </c:pt>
                <c:pt idx="206">
                  <c:v>1.08908</c:v>
                </c:pt>
                <c:pt idx="207">
                  <c:v>1.08894</c:v>
                </c:pt>
                <c:pt idx="208">
                  <c:v>1.0888800000000001</c:v>
                </c:pt>
                <c:pt idx="209">
                  <c:v>1.0885800000000001</c:v>
                </c:pt>
                <c:pt idx="210">
                  <c:v>1.08857</c:v>
                </c:pt>
                <c:pt idx="211">
                  <c:v>1.0885400000000001</c:v>
                </c:pt>
                <c:pt idx="212">
                  <c:v>1.0885</c:v>
                </c:pt>
                <c:pt idx="213">
                  <c:v>1.0885499999999999</c:v>
                </c:pt>
                <c:pt idx="214">
                  <c:v>1.0886199999999999</c:v>
                </c:pt>
                <c:pt idx="215">
                  <c:v>1.0886100000000001</c:v>
                </c:pt>
                <c:pt idx="216">
                  <c:v>1.0885400000000001</c:v>
                </c:pt>
                <c:pt idx="217">
                  <c:v>1.0885499999999999</c:v>
                </c:pt>
                <c:pt idx="218">
                  <c:v>1.0885899999999999</c:v>
                </c:pt>
                <c:pt idx="219">
                  <c:v>1.08857</c:v>
                </c:pt>
                <c:pt idx="220">
                  <c:v>1.0886400000000001</c:v>
                </c:pt>
                <c:pt idx="221">
                  <c:v>1.0886499999999999</c:v>
                </c:pt>
                <c:pt idx="222">
                  <c:v>1.08901</c:v>
                </c:pt>
                <c:pt idx="223">
                  <c:v>1.089</c:v>
                </c:pt>
                <c:pt idx="224">
                  <c:v>1.08856</c:v>
                </c:pt>
                <c:pt idx="225">
                  <c:v>1.0886199999999999</c:v>
                </c:pt>
                <c:pt idx="226">
                  <c:v>1.0886499999999999</c:v>
                </c:pt>
                <c:pt idx="227">
                  <c:v>1.0885</c:v>
                </c:pt>
                <c:pt idx="228">
                  <c:v>1.0886</c:v>
                </c:pt>
                <c:pt idx="229">
                  <c:v>1.0885899999999999</c:v>
                </c:pt>
                <c:pt idx="230">
                  <c:v>1.08897</c:v>
                </c:pt>
                <c:pt idx="231">
                  <c:v>1.0890500000000001</c:v>
                </c:pt>
                <c:pt idx="232">
                  <c:v>1.08914</c:v>
                </c:pt>
                <c:pt idx="233">
                  <c:v>1.0891500000000001</c:v>
                </c:pt>
                <c:pt idx="234">
                  <c:v>1.0891500000000001</c:v>
                </c:pt>
                <c:pt idx="235">
                  <c:v>1.08918</c:v>
                </c:pt>
                <c:pt idx="236">
                  <c:v>1.0891500000000001</c:v>
                </c:pt>
                <c:pt idx="237">
                  <c:v>1.08941</c:v>
                </c:pt>
                <c:pt idx="238">
                  <c:v>1.08989</c:v>
                </c:pt>
                <c:pt idx="239">
                  <c:v>1.08968</c:v>
                </c:pt>
                <c:pt idx="240">
                  <c:v>1.08968</c:v>
                </c:pt>
                <c:pt idx="241">
                  <c:v>1.0896999999999999</c:v>
                </c:pt>
                <c:pt idx="242">
                  <c:v>1.0898300000000001</c:v>
                </c:pt>
                <c:pt idx="243">
                  <c:v>1.0898300000000001</c:v>
                </c:pt>
                <c:pt idx="244">
                  <c:v>1.08965</c:v>
                </c:pt>
                <c:pt idx="245">
                  <c:v>1.08924</c:v>
                </c:pt>
                <c:pt idx="246">
                  <c:v>1.08914</c:v>
                </c:pt>
                <c:pt idx="247">
                  <c:v>1.08907</c:v>
                </c:pt>
                <c:pt idx="248">
                  <c:v>1.08911</c:v>
                </c:pt>
                <c:pt idx="249">
                  <c:v>1.08914</c:v>
                </c:pt>
                <c:pt idx="250">
                  <c:v>1.08908</c:v>
                </c:pt>
                <c:pt idx="251">
                  <c:v>1.0891599999999999</c:v>
                </c:pt>
                <c:pt idx="252">
                  <c:v>1.08897</c:v>
                </c:pt>
                <c:pt idx="253">
                  <c:v>1.0888199999999999</c:v>
                </c:pt>
                <c:pt idx="254">
                  <c:v>1.0886199999999999</c:v>
                </c:pt>
                <c:pt idx="255">
                  <c:v>1.0886199999999999</c:v>
                </c:pt>
                <c:pt idx="256">
                  <c:v>1.0887199999999999</c:v>
                </c:pt>
                <c:pt idx="257">
                  <c:v>1.0885800000000001</c:v>
                </c:pt>
                <c:pt idx="258">
                  <c:v>1.08856</c:v>
                </c:pt>
                <c:pt idx="259">
                  <c:v>1.0883799999999999</c:v>
                </c:pt>
                <c:pt idx="260">
                  <c:v>1.0882700000000001</c:v>
                </c:pt>
                <c:pt idx="261">
                  <c:v>1.0883499999999999</c:v>
                </c:pt>
                <c:pt idx="262">
                  <c:v>1.08839</c:v>
                </c:pt>
                <c:pt idx="263">
                  <c:v>1.0884400000000001</c:v>
                </c:pt>
                <c:pt idx="264">
                  <c:v>1.0884400000000001</c:v>
                </c:pt>
                <c:pt idx="265">
                  <c:v>1.0884100000000001</c:v>
                </c:pt>
                <c:pt idx="266">
                  <c:v>1.08832</c:v>
                </c:pt>
                <c:pt idx="267">
                  <c:v>1.08833</c:v>
                </c:pt>
                <c:pt idx="268">
                  <c:v>1.0880300000000001</c:v>
                </c:pt>
                <c:pt idx="269">
                  <c:v>1.08796</c:v>
                </c:pt>
                <c:pt idx="270">
                  <c:v>1.08779</c:v>
                </c:pt>
                <c:pt idx="271">
                  <c:v>1.08779</c:v>
                </c:pt>
                <c:pt idx="272">
                  <c:v>1.08795</c:v>
                </c:pt>
                <c:pt idx="273">
                  <c:v>1.0880000000000001</c:v>
                </c:pt>
                <c:pt idx="274">
                  <c:v>1.08796</c:v>
                </c:pt>
                <c:pt idx="275">
                  <c:v>1.0875699999999999</c:v>
                </c:pt>
                <c:pt idx="276">
                  <c:v>1.08752</c:v>
                </c:pt>
                <c:pt idx="277">
                  <c:v>1.0874699999999999</c:v>
                </c:pt>
                <c:pt idx="278">
                  <c:v>1.08725</c:v>
                </c:pt>
                <c:pt idx="279">
                  <c:v>1.08741</c:v>
                </c:pt>
                <c:pt idx="280">
                  <c:v>1.08751</c:v>
                </c:pt>
                <c:pt idx="281">
                  <c:v>1.0874999999999999</c:v>
                </c:pt>
                <c:pt idx="282">
                  <c:v>1.0873900000000001</c:v>
                </c:pt>
                <c:pt idx="283">
                  <c:v>1.0872599999999999</c:v>
                </c:pt>
                <c:pt idx="284">
                  <c:v>1.0873699999999999</c:v>
                </c:pt>
                <c:pt idx="285">
                  <c:v>1.0872299999999999</c:v>
                </c:pt>
                <c:pt idx="286">
                  <c:v>1.0872299999999999</c:v>
                </c:pt>
                <c:pt idx="287">
                  <c:v>1.08769</c:v>
                </c:pt>
                <c:pt idx="288">
                  <c:v>1.08788</c:v>
                </c:pt>
                <c:pt idx="289">
                  <c:v>1.08795</c:v>
                </c:pt>
                <c:pt idx="290">
                  <c:v>1.0879399999999999</c:v>
                </c:pt>
                <c:pt idx="291">
                  <c:v>1.0878300000000001</c:v>
                </c:pt>
                <c:pt idx="292">
                  <c:v>1.08788</c:v>
                </c:pt>
                <c:pt idx="293">
                  <c:v>1.0879099999999999</c:v>
                </c:pt>
                <c:pt idx="294">
                  <c:v>1.0879099999999999</c:v>
                </c:pt>
                <c:pt idx="295">
                  <c:v>1.0880399999999999</c:v>
                </c:pt>
                <c:pt idx="296">
                  <c:v>1.0877699999999999</c:v>
                </c:pt>
                <c:pt idx="297">
                  <c:v>1.0883</c:v>
                </c:pt>
                <c:pt idx="298">
                  <c:v>1.08839</c:v>
                </c:pt>
                <c:pt idx="299">
                  <c:v>1.08823</c:v>
                </c:pt>
                <c:pt idx="300">
                  <c:v>1.0883</c:v>
                </c:pt>
                <c:pt idx="301">
                  <c:v>1.0882700000000001</c:v>
                </c:pt>
                <c:pt idx="302">
                  <c:v>1.0882499999999999</c:v>
                </c:pt>
                <c:pt idx="303">
                  <c:v>1.0881700000000001</c:v>
                </c:pt>
                <c:pt idx="304">
                  <c:v>1.0889500000000001</c:v>
                </c:pt>
                <c:pt idx="305">
                  <c:v>1.0888899999999999</c:v>
                </c:pt>
                <c:pt idx="306">
                  <c:v>1.0888800000000001</c:v>
                </c:pt>
                <c:pt idx="307">
                  <c:v>1.08883</c:v>
                </c:pt>
                <c:pt idx="308">
                  <c:v>1.08873</c:v>
                </c:pt>
                <c:pt idx="309">
                  <c:v>1.0891299999999999</c:v>
                </c:pt>
                <c:pt idx="310">
                  <c:v>1.0892500000000001</c:v>
                </c:pt>
                <c:pt idx="311">
                  <c:v>1.0893299999999999</c:v>
                </c:pt>
                <c:pt idx="312">
                  <c:v>1.08897</c:v>
                </c:pt>
                <c:pt idx="313">
                  <c:v>1.0888800000000001</c:v>
                </c:pt>
                <c:pt idx="314">
                  <c:v>1.0885199999999999</c:v>
                </c:pt>
                <c:pt idx="315">
                  <c:v>1.08847</c:v>
                </c:pt>
                <c:pt idx="316">
                  <c:v>1.0884499999999999</c:v>
                </c:pt>
                <c:pt idx="317">
                  <c:v>1.08847</c:v>
                </c:pt>
                <c:pt idx="318">
                  <c:v>1.08853</c:v>
                </c:pt>
                <c:pt idx="319">
                  <c:v>1.08863</c:v>
                </c:pt>
                <c:pt idx="320">
                  <c:v>1.0888800000000001</c:v>
                </c:pt>
                <c:pt idx="321">
                  <c:v>1.08928</c:v>
                </c:pt>
                <c:pt idx="322">
                  <c:v>1.0890899999999999</c:v>
                </c:pt>
                <c:pt idx="323">
                  <c:v>1.08917</c:v>
                </c:pt>
                <c:pt idx="324">
                  <c:v>1.0888800000000001</c:v>
                </c:pt>
                <c:pt idx="325">
                  <c:v>1.0895999999999999</c:v>
                </c:pt>
                <c:pt idx="326">
                  <c:v>1.0896300000000001</c:v>
                </c:pt>
                <c:pt idx="327">
                  <c:v>1.08962</c:v>
                </c:pt>
                <c:pt idx="328">
                  <c:v>1.08968</c:v>
                </c:pt>
                <c:pt idx="329">
                  <c:v>1.08961</c:v>
                </c:pt>
                <c:pt idx="330">
                  <c:v>1.08982</c:v>
                </c:pt>
                <c:pt idx="331">
                  <c:v>1.0899399999999999</c:v>
                </c:pt>
                <c:pt idx="332">
                  <c:v>1.09039</c:v>
                </c:pt>
                <c:pt idx="333">
                  <c:v>1.09015</c:v>
                </c:pt>
                <c:pt idx="334">
                  <c:v>1.0903700000000001</c:v>
                </c:pt>
                <c:pt idx="335">
                  <c:v>1.09117</c:v>
                </c:pt>
                <c:pt idx="336">
                  <c:v>1.09229</c:v>
                </c:pt>
                <c:pt idx="337">
                  <c:v>1.0919399999999999</c:v>
                </c:pt>
                <c:pt idx="338">
                  <c:v>1.0924799999999999</c:v>
                </c:pt>
                <c:pt idx="339">
                  <c:v>1.09266</c:v>
                </c:pt>
                <c:pt idx="340">
                  <c:v>1.09249</c:v>
                </c:pt>
                <c:pt idx="341">
                  <c:v>1.0923700000000001</c:v>
                </c:pt>
                <c:pt idx="342">
                  <c:v>1.0924799999999999</c:v>
                </c:pt>
                <c:pt idx="343">
                  <c:v>1.0926</c:v>
                </c:pt>
                <c:pt idx="344">
                  <c:v>1.0921000000000001</c:v>
                </c:pt>
                <c:pt idx="345">
                  <c:v>1.0920300000000001</c:v>
                </c:pt>
                <c:pt idx="346">
                  <c:v>1.0929800000000001</c:v>
                </c:pt>
                <c:pt idx="347">
                  <c:v>1.0931900000000001</c:v>
                </c:pt>
                <c:pt idx="348">
                  <c:v>1.09328</c:v>
                </c:pt>
                <c:pt idx="349">
                  <c:v>1.0932500000000001</c:v>
                </c:pt>
                <c:pt idx="350">
                  <c:v>1.0930800000000001</c:v>
                </c:pt>
                <c:pt idx="351">
                  <c:v>1.0932299999999999</c:v>
                </c:pt>
                <c:pt idx="352">
                  <c:v>1.0933900000000001</c:v>
                </c:pt>
                <c:pt idx="353">
                  <c:v>1.09378</c:v>
                </c:pt>
                <c:pt idx="354">
                  <c:v>1.0938000000000001</c:v>
                </c:pt>
                <c:pt idx="355">
                  <c:v>1.0937300000000001</c:v>
                </c:pt>
                <c:pt idx="356">
                  <c:v>1.0940300000000001</c:v>
                </c:pt>
                <c:pt idx="357">
                  <c:v>1.0943400000000001</c:v>
                </c:pt>
                <c:pt idx="358">
                  <c:v>1.0943499999999999</c:v>
                </c:pt>
                <c:pt idx="359">
                  <c:v>1.0945400000000001</c:v>
                </c:pt>
                <c:pt idx="360">
                  <c:v>1.0948</c:v>
                </c:pt>
                <c:pt idx="361">
                  <c:v>1.09453</c:v>
                </c:pt>
                <c:pt idx="362">
                  <c:v>1.09429</c:v>
                </c:pt>
                <c:pt idx="363">
                  <c:v>1.0942099999999999</c:v>
                </c:pt>
                <c:pt idx="364">
                  <c:v>1.0940700000000001</c:v>
                </c:pt>
                <c:pt idx="365">
                  <c:v>1.0940700000000001</c:v>
                </c:pt>
                <c:pt idx="366">
                  <c:v>1.09416</c:v>
                </c:pt>
                <c:pt idx="367">
                  <c:v>1.0941799999999999</c:v>
                </c:pt>
                <c:pt idx="368">
                  <c:v>1.0942400000000001</c:v>
                </c:pt>
                <c:pt idx="369">
                  <c:v>1.09406</c:v>
                </c:pt>
                <c:pt idx="370">
                  <c:v>1.0940799999999999</c:v>
                </c:pt>
                <c:pt idx="371">
                  <c:v>1.09409</c:v>
                </c:pt>
                <c:pt idx="372">
                  <c:v>1.0939700000000001</c:v>
                </c:pt>
                <c:pt idx="373">
                  <c:v>1.09402</c:v>
                </c:pt>
                <c:pt idx="374">
                  <c:v>1.0940399999999999</c:v>
                </c:pt>
                <c:pt idx="375">
                  <c:v>1.0935999999999999</c:v>
                </c:pt>
                <c:pt idx="376">
                  <c:v>1.09362</c:v>
                </c:pt>
                <c:pt idx="377">
                  <c:v>1.09368</c:v>
                </c:pt>
                <c:pt idx="378">
                  <c:v>1.09368</c:v>
                </c:pt>
                <c:pt idx="379">
                  <c:v>1.09348</c:v>
                </c:pt>
                <c:pt idx="380">
                  <c:v>1.0934600000000001</c:v>
                </c:pt>
                <c:pt idx="381">
                  <c:v>1.09348</c:v>
                </c:pt>
                <c:pt idx="382">
                  <c:v>1.0934900000000001</c:v>
                </c:pt>
                <c:pt idx="383">
                  <c:v>1.0935900000000001</c:v>
                </c:pt>
                <c:pt idx="384">
                  <c:v>1.09362</c:v>
                </c:pt>
                <c:pt idx="385">
                  <c:v>1.0934299999999999</c:v>
                </c:pt>
                <c:pt idx="386">
                  <c:v>1.0936399999999999</c:v>
                </c:pt>
                <c:pt idx="387">
                  <c:v>1.0934999999999999</c:v>
                </c:pt>
                <c:pt idx="388">
                  <c:v>1.09344</c:v>
                </c:pt>
                <c:pt idx="389">
                  <c:v>1.09314</c:v>
                </c:pt>
                <c:pt idx="390">
                  <c:v>1.09354</c:v>
                </c:pt>
                <c:pt idx="391">
                  <c:v>1.09344</c:v>
                </c:pt>
                <c:pt idx="392">
                  <c:v>1.0932200000000001</c:v>
                </c:pt>
                <c:pt idx="393">
                  <c:v>1.09331</c:v>
                </c:pt>
                <c:pt idx="394">
                  <c:v>1.09348</c:v>
                </c:pt>
                <c:pt idx="395">
                  <c:v>1.09345</c:v>
                </c:pt>
                <c:pt idx="396">
                  <c:v>1.09335</c:v>
                </c:pt>
                <c:pt idx="397">
                  <c:v>1.0933299999999999</c:v>
                </c:pt>
                <c:pt idx="398">
                  <c:v>1.0932999999999999</c:v>
                </c:pt>
                <c:pt idx="399">
                  <c:v>1.0932299999999999</c:v>
                </c:pt>
                <c:pt idx="400">
                  <c:v>1.09318</c:v>
                </c:pt>
                <c:pt idx="401">
                  <c:v>1.09314</c:v>
                </c:pt>
                <c:pt idx="402">
                  <c:v>1.0927800000000001</c:v>
                </c:pt>
                <c:pt idx="403">
                  <c:v>1.0929599999999999</c:v>
                </c:pt>
                <c:pt idx="404">
                  <c:v>1.0928800000000001</c:v>
                </c:pt>
                <c:pt idx="405">
                  <c:v>1.09284</c:v>
                </c:pt>
                <c:pt idx="406">
                  <c:v>1.0928800000000001</c:v>
                </c:pt>
                <c:pt idx="407">
                  <c:v>1.09283</c:v>
                </c:pt>
                <c:pt idx="408">
                  <c:v>1.0928</c:v>
                </c:pt>
                <c:pt idx="409">
                  <c:v>1.0928</c:v>
                </c:pt>
                <c:pt idx="410">
                  <c:v>1.0928</c:v>
                </c:pt>
                <c:pt idx="411">
                  <c:v>1.0932599999999999</c:v>
                </c:pt>
                <c:pt idx="412">
                  <c:v>1.0933299999999999</c:v>
                </c:pt>
                <c:pt idx="413">
                  <c:v>1.0933900000000001</c:v>
                </c:pt>
                <c:pt idx="414">
                  <c:v>1.0933999999999999</c:v>
                </c:pt>
                <c:pt idx="415">
                  <c:v>1.09362</c:v>
                </c:pt>
                <c:pt idx="416">
                  <c:v>1.09368</c:v>
                </c:pt>
                <c:pt idx="417">
                  <c:v>1.09371</c:v>
                </c:pt>
                <c:pt idx="418">
                  <c:v>1.0936999999999999</c:v>
                </c:pt>
                <c:pt idx="419">
                  <c:v>1.09361</c:v>
                </c:pt>
                <c:pt idx="420">
                  <c:v>1.0935600000000001</c:v>
                </c:pt>
                <c:pt idx="421">
                  <c:v>1.0935600000000001</c:v>
                </c:pt>
                <c:pt idx="422">
                  <c:v>1.09273</c:v>
                </c:pt>
                <c:pt idx="423">
                  <c:v>1.0927500000000001</c:v>
                </c:pt>
                <c:pt idx="424">
                  <c:v>1.09263</c:v>
                </c:pt>
                <c:pt idx="425">
                  <c:v>1.09256</c:v>
                </c:pt>
                <c:pt idx="426">
                  <c:v>1.0923700000000001</c:v>
                </c:pt>
                <c:pt idx="427">
                  <c:v>1.09236</c:v>
                </c:pt>
                <c:pt idx="428">
                  <c:v>1.0937600000000001</c:v>
                </c:pt>
                <c:pt idx="429">
                  <c:v>1.0938699999999999</c:v>
                </c:pt>
                <c:pt idx="430">
                  <c:v>1.09382</c:v>
                </c:pt>
                <c:pt idx="431">
                  <c:v>1.0939099999999999</c:v>
                </c:pt>
                <c:pt idx="432">
                  <c:v>1.0938000000000001</c:v>
                </c:pt>
                <c:pt idx="433">
                  <c:v>1.0938600000000001</c:v>
                </c:pt>
                <c:pt idx="434">
                  <c:v>1.0940300000000001</c:v>
                </c:pt>
                <c:pt idx="435">
                  <c:v>1.09402</c:v>
                </c:pt>
                <c:pt idx="436">
                  <c:v>1.09335</c:v>
                </c:pt>
                <c:pt idx="437">
                  <c:v>1.0939099999999999</c:v>
                </c:pt>
                <c:pt idx="438">
                  <c:v>1.0943700000000001</c:v>
                </c:pt>
                <c:pt idx="439">
                  <c:v>1.0946199999999999</c:v>
                </c:pt>
                <c:pt idx="440">
                  <c:v>1.09483</c:v>
                </c:pt>
                <c:pt idx="441">
                  <c:v>1.0939700000000001</c:v>
                </c:pt>
                <c:pt idx="442">
                  <c:v>1.09379</c:v>
                </c:pt>
                <c:pt idx="443">
                  <c:v>1.09371</c:v>
                </c:pt>
                <c:pt idx="444">
                  <c:v>1.0936600000000001</c:v>
                </c:pt>
                <c:pt idx="445">
                  <c:v>1.0934900000000001</c:v>
                </c:pt>
                <c:pt idx="446">
                  <c:v>1.09335</c:v>
                </c:pt>
                <c:pt idx="447">
                  <c:v>1.09345</c:v>
                </c:pt>
                <c:pt idx="448">
                  <c:v>1.09324</c:v>
                </c:pt>
                <c:pt idx="449">
                  <c:v>1.0931999999999999</c:v>
                </c:pt>
                <c:pt idx="450">
                  <c:v>1.093</c:v>
                </c:pt>
                <c:pt idx="451">
                  <c:v>1.09263</c:v>
                </c:pt>
                <c:pt idx="452">
                  <c:v>1.09253</c:v>
                </c:pt>
                <c:pt idx="453">
                  <c:v>1.0924499999999999</c:v>
                </c:pt>
                <c:pt idx="454">
                  <c:v>1.09243</c:v>
                </c:pt>
                <c:pt idx="455">
                  <c:v>1.0923400000000001</c:v>
                </c:pt>
                <c:pt idx="456">
                  <c:v>1.0923499999999999</c:v>
                </c:pt>
                <c:pt idx="457">
                  <c:v>1.0925400000000001</c:v>
                </c:pt>
                <c:pt idx="458">
                  <c:v>1.0924</c:v>
                </c:pt>
                <c:pt idx="459">
                  <c:v>1.0931900000000001</c:v>
                </c:pt>
                <c:pt idx="460">
                  <c:v>1.0931</c:v>
                </c:pt>
                <c:pt idx="461">
                  <c:v>1.09314</c:v>
                </c:pt>
                <c:pt idx="462">
                  <c:v>1.0931500000000001</c:v>
                </c:pt>
                <c:pt idx="463">
                  <c:v>1.0931</c:v>
                </c:pt>
                <c:pt idx="464">
                  <c:v>1.09314</c:v>
                </c:pt>
                <c:pt idx="465">
                  <c:v>1.09243</c:v>
                </c:pt>
                <c:pt idx="466">
                  <c:v>1.09239</c:v>
                </c:pt>
                <c:pt idx="467">
                  <c:v>1.09243</c:v>
                </c:pt>
                <c:pt idx="468">
                  <c:v>1.09239</c:v>
                </c:pt>
                <c:pt idx="469">
                  <c:v>1.09213</c:v>
                </c:pt>
                <c:pt idx="470">
                  <c:v>1.09198</c:v>
                </c:pt>
                <c:pt idx="471">
                  <c:v>1.0919300000000001</c:v>
                </c:pt>
                <c:pt idx="472">
                  <c:v>1.09202</c:v>
                </c:pt>
                <c:pt idx="473">
                  <c:v>1.0916399999999999</c:v>
                </c:pt>
                <c:pt idx="474">
                  <c:v>1.0914699999999999</c:v>
                </c:pt>
                <c:pt idx="475">
                  <c:v>1.09137</c:v>
                </c:pt>
                <c:pt idx="476">
                  <c:v>1.0914699999999999</c:v>
                </c:pt>
                <c:pt idx="477">
                  <c:v>1.09141</c:v>
                </c:pt>
                <c:pt idx="478">
                  <c:v>1.0913600000000001</c:v>
                </c:pt>
                <c:pt idx="479">
                  <c:v>1.09137</c:v>
                </c:pt>
                <c:pt idx="480">
                  <c:v>1.0908599999999999</c:v>
                </c:pt>
                <c:pt idx="481">
                  <c:v>1.09155</c:v>
                </c:pt>
                <c:pt idx="482">
                  <c:v>1.0903799999999999</c:v>
                </c:pt>
                <c:pt idx="483">
                  <c:v>1.09053</c:v>
                </c:pt>
                <c:pt idx="484">
                  <c:v>1.0908500000000001</c:v>
                </c:pt>
                <c:pt idx="485">
                  <c:v>1.0907899999999999</c:v>
                </c:pt>
                <c:pt idx="486">
                  <c:v>1.0904199999999999</c:v>
                </c:pt>
                <c:pt idx="487">
                  <c:v>1.09049</c:v>
                </c:pt>
                <c:pt idx="488">
                  <c:v>1.0903799999999999</c:v>
                </c:pt>
                <c:pt idx="489">
                  <c:v>1.0901400000000001</c:v>
                </c:pt>
                <c:pt idx="490">
                  <c:v>1.09009</c:v>
                </c:pt>
                <c:pt idx="491">
                  <c:v>1.0899799999999999</c:v>
                </c:pt>
                <c:pt idx="492">
                  <c:v>1.0899000000000001</c:v>
                </c:pt>
                <c:pt idx="493">
                  <c:v>1.0901000000000001</c:v>
                </c:pt>
                <c:pt idx="494">
                  <c:v>1.0900700000000001</c:v>
                </c:pt>
                <c:pt idx="495">
                  <c:v>1.0900399999999999</c:v>
                </c:pt>
                <c:pt idx="496">
                  <c:v>1.08944</c:v>
                </c:pt>
                <c:pt idx="497">
                  <c:v>1.0895999999999999</c:v>
                </c:pt>
                <c:pt idx="498">
                  <c:v>1.0896699999999999</c:v>
                </c:pt>
                <c:pt idx="499">
                  <c:v>1.08965</c:v>
                </c:pt>
                <c:pt idx="500">
                  <c:v>1.0896300000000001</c:v>
                </c:pt>
                <c:pt idx="501">
                  <c:v>1.0897600000000001</c:v>
                </c:pt>
                <c:pt idx="502">
                  <c:v>1.08979</c:v>
                </c:pt>
                <c:pt idx="503">
                  <c:v>1.08988</c:v>
                </c:pt>
                <c:pt idx="504">
                  <c:v>1.0898300000000001</c:v>
                </c:pt>
                <c:pt idx="505">
                  <c:v>1.08985</c:v>
                </c:pt>
                <c:pt idx="506">
                  <c:v>1.0901099999999999</c:v>
                </c:pt>
                <c:pt idx="507">
                  <c:v>1.08911</c:v>
                </c:pt>
                <c:pt idx="508">
                  <c:v>1.0889200000000001</c:v>
                </c:pt>
                <c:pt idx="509">
                  <c:v>1.0888599999999999</c:v>
                </c:pt>
                <c:pt idx="510">
                  <c:v>1.0890299999999999</c:v>
                </c:pt>
                <c:pt idx="511">
                  <c:v>1.08874</c:v>
                </c:pt>
                <c:pt idx="512">
                  <c:v>1.0887800000000001</c:v>
                </c:pt>
                <c:pt idx="513">
                  <c:v>1.08873</c:v>
                </c:pt>
                <c:pt idx="514">
                  <c:v>1.08874</c:v>
                </c:pt>
                <c:pt idx="515">
                  <c:v>1.0892299999999999</c:v>
                </c:pt>
                <c:pt idx="516">
                  <c:v>1.0893900000000001</c:v>
                </c:pt>
                <c:pt idx="517">
                  <c:v>1.08921</c:v>
                </c:pt>
                <c:pt idx="518">
                  <c:v>1.0893900000000001</c:v>
                </c:pt>
                <c:pt idx="519">
                  <c:v>1.0893999999999999</c:v>
                </c:pt>
                <c:pt idx="520">
                  <c:v>1.0894999999999999</c:v>
                </c:pt>
                <c:pt idx="521">
                  <c:v>1.08944</c:v>
                </c:pt>
                <c:pt idx="522">
                  <c:v>1.08951</c:v>
                </c:pt>
                <c:pt idx="523">
                  <c:v>1.08945</c:v>
                </c:pt>
                <c:pt idx="524">
                  <c:v>1.08969</c:v>
                </c:pt>
                <c:pt idx="525">
                  <c:v>1.08826</c:v>
                </c:pt>
                <c:pt idx="526">
                  <c:v>1.08823</c:v>
                </c:pt>
                <c:pt idx="527">
                  <c:v>1.0885800000000001</c:v>
                </c:pt>
                <c:pt idx="528">
                  <c:v>1.0886100000000001</c:v>
                </c:pt>
                <c:pt idx="529">
                  <c:v>1.0888199999999999</c:v>
                </c:pt>
                <c:pt idx="530">
                  <c:v>1.08816</c:v>
                </c:pt>
                <c:pt idx="531">
                  <c:v>1.08812</c:v>
                </c:pt>
                <c:pt idx="532">
                  <c:v>1.08795</c:v>
                </c:pt>
                <c:pt idx="533">
                  <c:v>1.08788</c:v>
                </c:pt>
                <c:pt idx="534">
                  <c:v>1.08799</c:v>
                </c:pt>
                <c:pt idx="535">
                  <c:v>1.0881099999999999</c:v>
                </c:pt>
                <c:pt idx="536">
                  <c:v>1.0880300000000001</c:v>
                </c:pt>
                <c:pt idx="537">
                  <c:v>1.0879099999999999</c:v>
                </c:pt>
                <c:pt idx="538">
                  <c:v>1.0886400000000001</c:v>
                </c:pt>
                <c:pt idx="539">
                  <c:v>1.08849</c:v>
                </c:pt>
                <c:pt idx="540">
                  <c:v>1.0886899999999999</c:v>
                </c:pt>
                <c:pt idx="541">
                  <c:v>1.0885800000000001</c:v>
                </c:pt>
                <c:pt idx="542">
                  <c:v>1.08857</c:v>
                </c:pt>
                <c:pt idx="543">
                  <c:v>1.0886400000000001</c:v>
                </c:pt>
                <c:pt idx="544">
                  <c:v>1.0887800000000001</c:v>
                </c:pt>
                <c:pt idx="545">
                  <c:v>1.0892599999999999</c:v>
                </c:pt>
                <c:pt idx="546">
                  <c:v>1.0892900000000001</c:v>
                </c:pt>
                <c:pt idx="547">
                  <c:v>1.0892900000000001</c:v>
                </c:pt>
                <c:pt idx="548">
                  <c:v>1.08931</c:v>
                </c:pt>
                <c:pt idx="549">
                  <c:v>1.0893600000000001</c:v>
                </c:pt>
                <c:pt idx="550">
                  <c:v>1.0888</c:v>
                </c:pt>
                <c:pt idx="551">
                  <c:v>1.0887</c:v>
                </c:pt>
                <c:pt idx="552">
                  <c:v>1.08867</c:v>
                </c:pt>
                <c:pt idx="553">
                  <c:v>1.08857</c:v>
                </c:pt>
                <c:pt idx="554">
                  <c:v>1.08856</c:v>
                </c:pt>
                <c:pt idx="555">
                  <c:v>1.0885199999999999</c:v>
                </c:pt>
                <c:pt idx="556">
                  <c:v>1.0887</c:v>
                </c:pt>
                <c:pt idx="557">
                  <c:v>1.0885800000000001</c:v>
                </c:pt>
                <c:pt idx="558">
                  <c:v>1.08812</c:v>
                </c:pt>
                <c:pt idx="559">
                  <c:v>1.08805</c:v>
                </c:pt>
                <c:pt idx="560">
                  <c:v>1.08823</c:v>
                </c:pt>
                <c:pt idx="561">
                  <c:v>1.0880700000000001</c:v>
                </c:pt>
                <c:pt idx="562">
                  <c:v>1.0879300000000001</c:v>
                </c:pt>
                <c:pt idx="563">
                  <c:v>1.0875900000000001</c:v>
                </c:pt>
                <c:pt idx="564">
                  <c:v>1.08778</c:v>
                </c:pt>
                <c:pt idx="565">
                  <c:v>1.08778</c:v>
                </c:pt>
                <c:pt idx="566">
                  <c:v>1.08771</c:v>
                </c:pt>
                <c:pt idx="567">
                  <c:v>1.08769</c:v>
                </c:pt>
                <c:pt idx="568">
                  <c:v>1.08823</c:v>
                </c:pt>
                <c:pt idx="569">
                  <c:v>1.0882000000000001</c:v>
                </c:pt>
                <c:pt idx="570">
                  <c:v>1.0883799999999999</c:v>
                </c:pt>
                <c:pt idx="571">
                  <c:v>1.0873999999999999</c:v>
                </c:pt>
                <c:pt idx="572">
                  <c:v>1.0867899999999999</c:v>
                </c:pt>
                <c:pt idx="573">
                  <c:v>1.0866199999999999</c:v>
                </c:pt>
                <c:pt idx="574">
                  <c:v>1.08693</c:v>
                </c:pt>
                <c:pt idx="575">
                  <c:v>1.08684</c:v>
                </c:pt>
                <c:pt idx="576">
                  <c:v>1.08721</c:v>
                </c:pt>
                <c:pt idx="577">
                  <c:v>1.0874900000000001</c:v>
                </c:pt>
                <c:pt idx="578">
                  <c:v>1.0876399999999999</c:v>
                </c:pt>
                <c:pt idx="579">
                  <c:v>1.0876600000000001</c:v>
                </c:pt>
                <c:pt idx="580">
                  <c:v>1.0876399999999999</c:v>
                </c:pt>
                <c:pt idx="581">
                  <c:v>1.0874699999999999</c:v>
                </c:pt>
                <c:pt idx="582">
                  <c:v>1.0870299999999999</c:v>
                </c:pt>
                <c:pt idx="583">
                  <c:v>1.0877399999999999</c:v>
                </c:pt>
                <c:pt idx="584">
                  <c:v>1.08771</c:v>
                </c:pt>
                <c:pt idx="585">
                  <c:v>1.08697</c:v>
                </c:pt>
                <c:pt idx="586">
                  <c:v>1.0867899999999999</c:v>
                </c:pt>
                <c:pt idx="587">
                  <c:v>1.08707</c:v>
                </c:pt>
                <c:pt idx="588">
                  <c:v>1.0886100000000001</c:v>
                </c:pt>
                <c:pt idx="589">
                  <c:v>1.0886899999999999</c:v>
                </c:pt>
                <c:pt idx="590">
                  <c:v>1.0901799999999999</c:v>
                </c:pt>
                <c:pt idx="591">
                  <c:v>1.0901799999999999</c:v>
                </c:pt>
                <c:pt idx="592">
                  <c:v>1.0902700000000001</c:v>
                </c:pt>
                <c:pt idx="593">
                  <c:v>1.0903700000000001</c:v>
                </c:pt>
                <c:pt idx="594">
                  <c:v>1.09022</c:v>
                </c:pt>
                <c:pt idx="595">
                  <c:v>1.09036</c:v>
                </c:pt>
                <c:pt idx="596">
                  <c:v>1.08962</c:v>
                </c:pt>
                <c:pt idx="597">
                  <c:v>1.08962</c:v>
                </c:pt>
                <c:pt idx="598">
                  <c:v>1.0896699999999999</c:v>
                </c:pt>
                <c:pt idx="599">
                  <c:v>1.0896699999999999</c:v>
                </c:pt>
                <c:pt idx="600">
                  <c:v>1.08938</c:v>
                </c:pt>
                <c:pt idx="601">
                  <c:v>1.0893600000000001</c:v>
                </c:pt>
                <c:pt idx="602">
                  <c:v>1.0890899999999999</c:v>
                </c:pt>
                <c:pt idx="603">
                  <c:v>1.08914</c:v>
                </c:pt>
                <c:pt idx="604">
                  <c:v>1.08917</c:v>
                </c:pt>
                <c:pt idx="605">
                  <c:v>1.08978</c:v>
                </c:pt>
                <c:pt idx="606">
                  <c:v>1.08972</c:v>
                </c:pt>
                <c:pt idx="607">
                  <c:v>1.08978</c:v>
                </c:pt>
                <c:pt idx="608">
                  <c:v>1.09049</c:v>
                </c:pt>
                <c:pt idx="609">
                  <c:v>1.0905899999999999</c:v>
                </c:pt>
                <c:pt idx="610">
                  <c:v>1.0907899999999999</c:v>
                </c:pt>
                <c:pt idx="611">
                  <c:v>1.09074</c:v>
                </c:pt>
                <c:pt idx="612">
                  <c:v>1.0906899999999999</c:v>
                </c:pt>
                <c:pt idx="613">
                  <c:v>1.0906899999999999</c:v>
                </c:pt>
                <c:pt idx="614">
                  <c:v>1.0907899999999999</c:v>
                </c:pt>
                <c:pt idx="615">
                  <c:v>1.09067</c:v>
                </c:pt>
                <c:pt idx="616">
                  <c:v>1.09074</c:v>
                </c:pt>
                <c:pt idx="617">
                  <c:v>1.09087</c:v>
                </c:pt>
                <c:pt idx="618">
                  <c:v>1.0906800000000001</c:v>
                </c:pt>
                <c:pt idx="619">
                  <c:v>1.09056</c:v>
                </c:pt>
                <c:pt idx="620">
                  <c:v>1.0905100000000001</c:v>
                </c:pt>
                <c:pt idx="621">
                  <c:v>1.09127</c:v>
                </c:pt>
                <c:pt idx="622">
                  <c:v>1.0912900000000001</c:v>
                </c:pt>
                <c:pt idx="623">
                  <c:v>1.09033</c:v>
                </c:pt>
                <c:pt idx="624">
                  <c:v>1.0904499999999999</c:v>
                </c:pt>
                <c:pt idx="625">
                  <c:v>1.09094</c:v>
                </c:pt>
                <c:pt idx="626">
                  <c:v>1.0911299999999999</c:v>
                </c:pt>
                <c:pt idx="627">
                  <c:v>1.0913200000000001</c:v>
                </c:pt>
                <c:pt idx="628">
                  <c:v>1.0912299999999999</c:v>
                </c:pt>
                <c:pt idx="629">
                  <c:v>1.09135</c:v>
                </c:pt>
                <c:pt idx="630">
                  <c:v>1.0912900000000001</c:v>
                </c:pt>
                <c:pt idx="631">
                  <c:v>1.0908199999999999</c:v>
                </c:pt>
                <c:pt idx="632">
                  <c:v>1.09091</c:v>
                </c:pt>
                <c:pt idx="633">
                  <c:v>1.0910299999999999</c:v>
                </c:pt>
                <c:pt idx="634">
                  <c:v>1.0907100000000001</c:v>
                </c:pt>
                <c:pt idx="635">
                  <c:v>1.09053</c:v>
                </c:pt>
                <c:pt idx="636">
                  <c:v>1.0904400000000001</c:v>
                </c:pt>
                <c:pt idx="637">
                  <c:v>1.0905</c:v>
                </c:pt>
                <c:pt idx="638">
                  <c:v>1.0907</c:v>
                </c:pt>
                <c:pt idx="639">
                  <c:v>1.09043</c:v>
                </c:pt>
                <c:pt idx="640">
                  <c:v>1.0903</c:v>
                </c:pt>
                <c:pt idx="641">
                  <c:v>1.0903</c:v>
                </c:pt>
                <c:pt idx="642">
                  <c:v>1.09029</c:v>
                </c:pt>
                <c:pt idx="643">
                  <c:v>1.0903499999999999</c:v>
                </c:pt>
                <c:pt idx="644">
                  <c:v>1.09124</c:v>
                </c:pt>
                <c:pt idx="645">
                  <c:v>1.0911500000000001</c:v>
                </c:pt>
                <c:pt idx="646">
                  <c:v>1.09104</c:v>
                </c:pt>
                <c:pt idx="647">
                  <c:v>1.0912500000000001</c:v>
                </c:pt>
                <c:pt idx="648">
                  <c:v>1.0912599999999999</c:v>
                </c:pt>
                <c:pt idx="649">
                  <c:v>1.0913200000000001</c:v>
                </c:pt>
                <c:pt idx="650">
                  <c:v>1.0912900000000001</c:v>
                </c:pt>
                <c:pt idx="651">
                  <c:v>1.09127</c:v>
                </c:pt>
                <c:pt idx="652">
                  <c:v>1.0913900000000001</c:v>
                </c:pt>
                <c:pt idx="653">
                  <c:v>1.09152</c:v>
                </c:pt>
                <c:pt idx="654">
                  <c:v>1.09134</c:v>
                </c:pt>
                <c:pt idx="655">
                  <c:v>1.0907</c:v>
                </c:pt>
                <c:pt idx="656">
                  <c:v>1.0907</c:v>
                </c:pt>
                <c:pt idx="657">
                  <c:v>1.09073</c:v>
                </c:pt>
                <c:pt idx="658">
                  <c:v>1.09076</c:v>
                </c:pt>
                <c:pt idx="659">
                  <c:v>1.0898300000000001</c:v>
                </c:pt>
                <c:pt idx="660">
                  <c:v>1.0898399999999999</c:v>
                </c:pt>
                <c:pt idx="661">
                  <c:v>1.08952</c:v>
                </c:pt>
                <c:pt idx="662">
                  <c:v>1.08945</c:v>
                </c:pt>
                <c:pt idx="663">
                  <c:v>1.08931</c:v>
                </c:pt>
                <c:pt idx="664">
                  <c:v>1.0892599999999999</c:v>
                </c:pt>
                <c:pt idx="665">
                  <c:v>1.0892200000000001</c:v>
                </c:pt>
                <c:pt idx="666">
                  <c:v>1.0904199999999999</c:v>
                </c:pt>
                <c:pt idx="667">
                  <c:v>1.0905499999999999</c:v>
                </c:pt>
                <c:pt idx="668">
                  <c:v>1.0906</c:v>
                </c:pt>
                <c:pt idx="669">
                  <c:v>1.0906199999999999</c:v>
                </c:pt>
                <c:pt idx="670">
                  <c:v>1.0907</c:v>
                </c:pt>
                <c:pt idx="671">
                  <c:v>1.0897399999999999</c:v>
                </c:pt>
                <c:pt idx="672">
                  <c:v>1.0896999999999999</c:v>
                </c:pt>
                <c:pt idx="673">
                  <c:v>1.0896300000000001</c:v>
                </c:pt>
                <c:pt idx="674">
                  <c:v>1.08979</c:v>
                </c:pt>
                <c:pt idx="675">
                  <c:v>1.0897699999999999</c:v>
                </c:pt>
                <c:pt idx="676">
                  <c:v>1.08989</c:v>
                </c:pt>
                <c:pt idx="677">
                  <c:v>1.0898000000000001</c:v>
                </c:pt>
                <c:pt idx="678">
                  <c:v>1.0891299999999999</c:v>
                </c:pt>
                <c:pt idx="679">
                  <c:v>1.0892599999999999</c:v>
                </c:pt>
                <c:pt idx="680">
                  <c:v>1.0891900000000001</c:v>
                </c:pt>
                <c:pt idx="681">
                  <c:v>1.089</c:v>
                </c:pt>
                <c:pt idx="682">
                  <c:v>1.08884</c:v>
                </c:pt>
                <c:pt idx="683">
                  <c:v>1.08856</c:v>
                </c:pt>
                <c:pt idx="684">
                  <c:v>1.0883</c:v>
                </c:pt>
                <c:pt idx="685">
                  <c:v>1.08819</c:v>
                </c:pt>
                <c:pt idx="686">
                  <c:v>1.0881400000000001</c:v>
                </c:pt>
                <c:pt idx="687">
                  <c:v>1.0890299999999999</c:v>
                </c:pt>
                <c:pt idx="688">
                  <c:v>1.0889599999999999</c:v>
                </c:pt>
                <c:pt idx="689">
                  <c:v>1.08907</c:v>
                </c:pt>
                <c:pt idx="690">
                  <c:v>1.08897</c:v>
                </c:pt>
                <c:pt idx="691">
                  <c:v>1.0888199999999999</c:v>
                </c:pt>
                <c:pt idx="692">
                  <c:v>1.08917</c:v>
                </c:pt>
                <c:pt idx="693">
                  <c:v>1.0895600000000001</c:v>
                </c:pt>
                <c:pt idx="694">
                  <c:v>1.0878699999999999</c:v>
                </c:pt>
                <c:pt idx="695">
                  <c:v>1.0880099999999999</c:v>
                </c:pt>
                <c:pt idx="696">
                  <c:v>1.08752</c:v>
                </c:pt>
                <c:pt idx="697">
                  <c:v>1.0872200000000001</c:v>
                </c:pt>
                <c:pt idx="698">
                  <c:v>1.0857699999999999</c:v>
                </c:pt>
                <c:pt idx="699">
                  <c:v>1.0854600000000001</c:v>
                </c:pt>
                <c:pt idx="700">
                  <c:v>1.0854600000000001</c:v>
                </c:pt>
                <c:pt idx="701">
                  <c:v>1.08643</c:v>
                </c:pt>
                <c:pt idx="702">
                  <c:v>1.0863799999999999</c:v>
                </c:pt>
                <c:pt idx="703">
                  <c:v>1.0865400000000001</c:v>
                </c:pt>
                <c:pt idx="704">
                  <c:v>1.0853699999999999</c:v>
                </c:pt>
                <c:pt idx="705">
                  <c:v>1.0854600000000001</c:v>
                </c:pt>
                <c:pt idx="706">
                  <c:v>1.08606</c:v>
                </c:pt>
                <c:pt idx="707">
                  <c:v>1.0861000000000001</c:v>
                </c:pt>
                <c:pt idx="708">
                  <c:v>1.08633</c:v>
                </c:pt>
                <c:pt idx="709">
                  <c:v>1.0863499999999999</c:v>
                </c:pt>
                <c:pt idx="710">
                  <c:v>1.0864400000000001</c:v>
                </c:pt>
                <c:pt idx="711">
                  <c:v>1.0865</c:v>
                </c:pt>
                <c:pt idx="712">
                  <c:v>1.0864199999999999</c:v>
                </c:pt>
                <c:pt idx="713">
                  <c:v>1.0865</c:v>
                </c:pt>
                <c:pt idx="714">
                  <c:v>1.0867599999999999</c:v>
                </c:pt>
                <c:pt idx="715">
                  <c:v>1.0866199999999999</c:v>
                </c:pt>
                <c:pt idx="716">
                  <c:v>1.0866</c:v>
                </c:pt>
                <c:pt idx="717">
                  <c:v>1.0868</c:v>
                </c:pt>
                <c:pt idx="718">
                  <c:v>1.08687</c:v>
                </c:pt>
                <c:pt idx="719">
                  <c:v>1.0868500000000001</c:v>
                </c:pt>
                <c:pt idx="720">
                  <c:v>1.08646</c:v>
                </c:pt>
                <c:pt idx="721">
                  <c:v>1.0865100000000001</c:v>
                </c:pt>
                <c:pt idx="722">
                  <c:v>1.0871</c:v>
                </c:pt>
                <c:pt idx="723">
                  <c:v>1.0870599999999999</c:v>
                </c:pt>
                <c:pt idx="724">
                  <c:v>1.08718</c:v>
                </c:pt>
                <c:pt idx="725">
                  <c:v>1.0870599999999999</c:v>
                </c:pt>
                <c:pt idx="726">
                  <c:v>1.08616</c:v>
                </c:pt>
                <c:pt idx="727">
                  <c:v>1.0861400000000001</c:v>
                </c:pt>
                <c:pt idx="728">
                  <c:v>1.0862700000000001</c:v>
                </c:pt>
                <c:pt idx="729">
                  <c:v>1.0860799999999999</c:v>
                </c:pt>
                <c:pt idx="730">
                  <c:v>1.08612</c:v>
                </c:pt>
                <c:pt idx="731">
                  <c:v>1.0862099999999999</c:v>
                </c:pt>
                <c:pt idx="732">
                  <c:v>1.0871</c:v>
                </c:pt>
                <c:pt idx="733">
                  <c:v>1.08717</c:v>
                </c:pt>
                <c:pt idx="734">
                  <c:v>1.0870599999999999</c:v>
                </c:pt>
                <c:pt idx="735">
                  <c:v>1.08744</c:v>
                </c:pt>
                <c:pt idx="736">
                  <c:v>1.0872999999999999</c:v>
                </c:pt>
                <c:pt idx="737">
                  <c:v>1.08721</c:v>
                </c:pt>
                <c:pt idx="738">
                  <c:v>1.0869500000000001</c:v>
                </c:pt>
                <c:pt idx="739">
                  <c:v>1.08694</c:v>
                </c:pt>
                <c:pt idx="740">
                  <c:v>1.0869599999999999</c:v>
                </c:pt>
                <c:pt idx="741">
                  <c:v>1.0872200000000001</c:v>
                </c:pt>
                <c:pt idx="742">
                  <c:v>1.08779</c:v>
                </c:pt>
                <c:pt idx="743">
                  <c:v>1.08765</c:v>
                </c:pt>
                <c:pt idx="744">
                  <c:v>1.08768</c:v>
                </c:pt>
                <c:pt idx="745">
                  <c:v>1.0883700000000001</c:v>
                </c:pt>
                <c:pt idx="746">
                  <c:v>1.0882000000000001</c:v>
                </c:pt>
                <c:pt idx="747">
                  <c:v>1.0882799999999999</c:v>
                </c:pt>
                <c:pt idx="748">
                  <c:v>1.0880799999999999</c:v>
                </c:pt>
                <c:pt idx="749">
                  <c:v>1.0881700000000001</c:v>
                </c:pt>
                <c:pt idx="750">
                  <c:v>1.08806</c:v>
                </c:pt>
                <c:pt idx="751">
                  <c:v>1.08806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4B-4FBA-A54F-C8A457C1A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0.000" sourceLinked="1"/>
        <c:majorTickMark val="cross"/>
        <c:minorTickMark val="cross"/>
        <c:tickLblPos val="nextTo"/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0.000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rPr/>
              <a:t>LineChart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Target</c:v>
          </c:tx>
          <c:marker>
            <c:symbol val="none"/>
          </c:marker>
          <c:xVal>
            <c:numRef>
              <c:f>Charts!AllId</c:f>
              <c:numCache>
                <c:formatCode>General</c:formatCode>
                <c:ptCount val="18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</c:numCache>
            </c:numRef>
          </c:xVal>
          <c:yVal>
            <c:numRef>
              <c:f>Charts!AllTarget</c:f>
              <c:numCache>
                <c:formatCode>0.000</c:formatCode>
                <c:ptCount val="1832"/>
                <c:pt idx="0">
                  <c:v>1.08263</c:v>
                </c:pt>
                <c:pt idx="1">
                  <c:v>1.0824100000000001</c:v>
                </c:pt>
                <c:pt idx="2">
                  <c:v>1.08256</c:v>
                </c:pt>
                <c:pt idx="3">
                  <c:v>1.0825</c:v>
                </c:pt>
                <c:pt idx="4">
                  <c:v>1.0825800000000001</c:v>
                </c:pt>
                <c:pt idx="5">
                  <c:v>1.0825499999999999</c:v>
                </c:pt>
                <c:pt idx="6">
                  <c:v>1.0826199999999999</c:v>
                </c:pt>
                <c:pt idx="7">
                  <c:v>1.0825800000000001</c:v>
                </c:pt>
                <c:pt idx="8">
                  <c:v>1.08247</c:v>
                </c:pt>
                <c:pt idx="9">
                  <c:v>1.0825800000000001</c:v>
                </c:pt>
                <c:pt idx="10">
                  <c:v>1.0825800000000001</c:v>
                </c:pt>
                <c:pt idx="11">
                  <c:v>1.08267</c:v>
                </c:pt>
                <c:pt idx="12">
                  <c:v>1.08243</c:v>
                </c:pt>
                <c:pt idx="13">
                  <c:v>1.0825199999999999</c:v>
                </c:pt>
                <c:pt idx="14">
                  <c:v>1.08266</c:v>
                </c:pt>
                <c:pt idx="15">
                  <c:v>1.0827599999999999</c:v>
                </c:pt>
                <c:pt idx="16">
                  <c:v>1.0829200000000001</c:v>
                </c:pt>
                <c:pt idx="17">
                  <c:v>1.083</c:v>
                </c:pt>
                <c:pt idx="18">
                  <c:v>1.08291</c:v>
                </c:pt>
                <c:pt idx="19">
                  <c:v>1.0829200000000001</c:v>
                </c:pt>
                <c:pt idx="20">
                  <c:v>1.0829200000000001</c:v>
                </c:pt>
                <c:pt idx="21">
                  <c:v>1.0829500000000001</c:v>
                </c:pt>
                <c:pt idx="22">
                  <c:v>1.08291</c:v>
                </c:pt>
                <c:pt idx="23">
                  <c:v>1.08287</c:v>
                </c:pt>
                <c:pt idx="24">
                  <c:v>1.0830299999999999</c:v>
                </c:pt>
                <c:pt idx="25">
                  <c:v>1.0831299999999999</c:v>
                </c:pt>
                <c:pt idx="26">
                  <c:v>1.08325</c:v>
                </c:pt>
                <c:pt idx="27">
                  <c:v>1.08348</c:v>
                </c:pt>
                <c:pt idx="28">
                  <c:v>1.08355</c:v>
                </c:pt>
                <c:pt idx="29">
                  <c:v>1.08362</c:v>
                </c:pt>
                <c:pt idx="30">
                  <c:v>1.08385</c:v>
                </c:pt>
                <c:pt idx="31">
                  <c:v>1.0838300000000001</c:v>
                </c:pt>
                <c:pt idx="32">
                  <c:v>1.0838699999999999</c:v>
                </c:pt>
                <c:pt idx="33">
                  <c:v>1.0838300000000001</c:v>
                </c:pt>
                <c:pt idx="34">
                  <c:v>1.08371</c:v>
                </c:pt>
                <c:pt idx="35">
                  <c:v>1.08371</c:v>
                </c:pt>
                <c:pt idx="36">
                  <c:v>1.0834999999999999</c:v>
                </c:pt>
                <c:pt idx="37">
                  <c:v>1.0835699999999999</c:v>
                </c:pt>
                <c:pt idx="38">
                  <c:v>1.08375</c:v>
                </c:pt>
                <c:pt idx="39">
                  <c:v>1.0839799999999999</c:v>
                </c:pt>
                <c:pt idx="40">
                  <c:v>1.08429</c:v>
                </c:pt>
                <c:pt idx="41">
                  <c:v>1.0842700000000001</c:v>
                </c:pt>
                <c:pt idx="42">
                  <c:v>1.0842499999999999</c:v>
                </c:pt>
                <c:pt idx="43">
                  <c:v>1.0843</c:v>
                </c:pt>
                <c:pt idx="44">
                  <c:v>1.0843799999999999</c:v>
                </c:pt>
                <c:pt idx="45">
                  <c:v>1.0843799999999999</c:v>
                </c:pt>
                <c:pt idx="46">
                  <c:v>1.0842400000000001</c:v>
                </c:pt>
                <c:pt idx="47">
                  <c:v>1.08423</c:v>
                </c:pt>
                <c:pt idx="48">
                  <c:v>1.08423</c:v>
                </c:pt>
                <c:pt idx="49">
                  <c:v>1.0843799999999999</c:v>
                </c:pt>
                <c:pt idx="50">
                  <c:v>1.08426</c:v>
                </c:pt>
                <c:pt idx="51">
                  <c:v>1.08423</c:v>
                </c:pt>
                <c:pt idx="52">
                  <c:v>1.0842099999999999</c:v>
                </c:pt>
                <c:pt idx="53">
                  <c:v>1.08416</c:v>
                </c:pt>
                <c:pt idx="54">
                  <c:v>1.0843799999999999</c:v>
                </c:pt>
                <c:pt idx="55">
                  <c:v>1.0845199999999999</c:v>
                </c:pt>
                <c:pt idx="56">
                  <c:v>1.08473</c:v>
                </c:pt>
                <c:pt idx="57">
                  <c:v>1.0848599999999999</c:v>
                </c:pt>
                <c:pt idx="58">
                  <c:v>1.0848800000000001</c:v>
                </c:pt>
                <c:pt idx="59">
                  <c:v>1.08487</c:v>
                </c:pt>
                <c:pt idx="60">
                  <c:v>1.0849899999999999</c:v>
                </c:pt>
                <c:pt idx="61">
                  <c:v>1.08467</c:v>
                </c:pt>
                <c:pt idx="62">
                  <c:v>1.0846499999999999</c:v>
                </c:pt>
                <c:pt idx="63">
                  <c:v>1.0845499999999999</c:v>
                </c:pt>
                <c:pt idx="64">
                  <c:v>1.0846</c:v>
                </c:pt>
                <c:pt idx="65">
                  <c:v>1.0846199999999999</c:v>
                </c:pt>
                <c:pt idx="66">
                  <c:v>1.0846100000000001</c:v>
                </c:pt>
                <c:pt idx="67">
                  <c:v>1.0846</c:v>
                </c:pt>
                <c:pt idx="68">
                  <c:v>1.0845100000000001</c:v>
                </c:pt>
                <c:pt idx="69">
                  <c:v>1.0845100000000001</c:v>
                </c:pt>
                <c:pt idx="70">
                  <c:v>1.0844</c:v>
                </c:pt>
                <c:pt idx="71">
                  <c:v>1.08449</c:v>
                </c:pt>
                <c:pt idx="72">
                  <c:v>1.0844400000000001</c:v>
                </c:pt>
                <c:pt idx="73">
                  <c:v>1.0844100000000001</c:v>
                </c:pt>
                <c:pt idx="74">
                  <c:v>1.0844199999999999</c:v>
                </c:pt>
                <c:pt idx="75">
                  <c:v>1.0845499999999999</c:v>
                </c:pt>
                <c:pt idx="76">
                  <c:v>1.0845199999999999</c:v>
                </c:pt>
                <c:pt idx="77">
                  <c:v>1.0844800000000001</c:v>
                </c:pt>
                <c:pt idx="78">
                  <c:v>1.08466</c:v>
                </c:pt>
                <c:pt idx="79">
                  <c:v>1.08443</c:v>
                </c:pt>
                <c:pt idx="80">
                  <c:v>1.0844499999999999</c:v>
                </c:pt>
                <c:pt idx="81">
                  <c:v>1.0843499999999999</c:v>
                </c:pt>
                <c:pt idx="82">
                  <c:v>1.0844</c:v>
                </c:pt>
                <c:pt idx="83">
                  <c:v>1.0845800000000001</c:v>
                </c:pt>
                <c:pt idx="84">
                  <c:v>1.0845800000000001</c:v>
                </c:pt>
                <c:pt idx="85">
                  <c:v>1.0845199999999999</c:v>
                </c:pt>
                <c:pt idx="86">
                  <c:v>1.0844499999999999</c:v>
                </c:pt>
                <c:pt idx="87">
                  <c:v>1.08446</c:v>
                </c:pt>
                <c:pt idx="88">
                  <c:v>1.0844100000000001</c:v>
                </c:pt>
                <c:pt idx="89">
                  <c:v>1.0843</c:v>
                </c:pt>
                <c:pt idx="90">
                  <c:v>1.08432</c:v>
                </c:pt>
                <c:pt idx="91">
                  <c:v>1.0843100000000001</c:v>
                </c:pt>
                <c:pt idx="92">
                  <c:v>1.0842000000000001</c:v>
                </c:pt>
                <c:pt idx="93">
                  <c:v>1.0844</c:v>
                </c:pt>
                <c:pt idx="94">
                  <c:v>1.0845100000000001</c:v>
                </c:pt>
                <c:pt idx="95">
                  <c:v>1.08457</c:v>
                </c:pt>
                <c:pt idx="96">
                  <c:v>1.08453</c:v>
                </c:pt>
                <c:pt idx="97">
                  <c:v>1.0844800000000001</c:v>
                </c:pt>
                <c:pt idx="98">
                  <c:v>1.08436</c:v>
                </c:pt>
                <c:pt idx="99">
                  <c:v>1.0843100000000001</c:v>
                </c:pt>
                <c:pt idx="100">
                  <c:v>1.08426</c:v>
                </c:pt>
                <c:pt idx="101">
                  <c:v>1.0841799999999999</c:v>
                </c:pt>
                <c:pt idx="102">
                  <c:v>1.0844</c:v>
                </c:pt>
                <c:pt idx="103">
                  <c:v>1.08446</c:v>
                </c:pt>
                <c:pt idx="104">
                  <c:v>1.08443</c:v>
                </c:pt>
                <c:pt idx="105">
                  <c:v>1.0844</c:v>
                </c:pt>
                <c:pt idx="106">
                  <c:v>1.08443</c:v>
                </c:pt>
                <c:pt idx="107">
                  <c:v>1.0845400000000001</c:v>
                </c:pt>
                <c:pt idx="108">
                  <c:v>1.08467</c:v>
                </c:pt>
                <c:pt idx="109">
                  <c:v>1.08463</c:v>
                </c:pt>
                <c:pt idx="110">
                  <c:v>1.08463</c:v>
                </c:pt>
                <c:pt idx="111">
                  <c:v>1.08463</c:v>
                </c:pt>
                <c:pt idx="112">
                  <c:v>1.08467</c:v>
                </c:pt>
                <c:pt idx="113">
                  <c:v>1.0846499999999999</c:v>
                </c:pt>
                <c:pt idx="114">
                  <c:v>1.0846199999999999</c:v>
                </c:pt>
                <c:pt idx="115">
                  <c:v>1.08463</c:v>
                </c:pt>
                <c:pt idx="116">
                  <c:v>1.08466</c:v>
                </c:pt>
                <c:pt idx="117">
                  <c:v>1.0845800000000001</c:v>
                </c:pt>
                <c:pt idx="118">
                  <c:v>1.0845199999999999</c:v>
                </c:pt>
                <c:pt idx="119">
                  <c:v>1.08446</c:v>
                </c:pt>
                <c:pt idx="120">
                  <c:v>1.08467</c:v>
                </c:pt>
                <c:pt idx="121">
                  <c:v>1.08477</c:v>
                </c:pt>
                <c:pt idx="122">
                  <c:v>1.08477</c:v>
                </c:pt>
                <c:pt idx="123">
                  <c:v>1.0847100000000001</c:v>
                </c:pt>
                <c:pt idx="124">
                  <c:v>1.08491</c:v>
                </c:pt>
                <c:pt idx="125">
                  <c:v>1.0851200000000001</c:v>
                </c:pt>
                <c:pt idx="126">
                  <c:v>1.0854200000000001</c:v>
                </c:pt>
                <c:pt idx="127">
                  <c:v>1.08535</c:v>
                </c:pt>
                <c:pt idx="128">
                  <c:v>1.0855600000000001</c:v>
                </c:pt>
                <c:pt idx="129">
                  <c:v>1.08528</c:v>
                </c:pt>
                <c:pt idx="130">
                  <c:v>1.0855300000000001</c:v>
                </c:pt>
                <c:pt idx="131">
                  <c:v>1.08565</c:v>
                </c:pt>
                <c:pt idx="132">
                  <c:v>1.08552</c:v>
                </c:pt>
                <c:pt idx="133">
                  <c:v>1.0854900000000001</c:v>
                </c:pt>
                <c:pt idx="134">
                  <c:v>1.0856600000000001</c:v>
                </c:pt>
                <c:pt idx="135">
                  <c:v>1.08562</c:v>
                </c:pt>
                <c:pt idx="136">
                  <c:v>1.0854999999999999</c:v>
                </c:pt>
                <c:pt idx="137">
                  <c:v>1.08551</c:v>
                </c:pt>
                <c:pt idx="138">
                  <c:v>1.0855600000000001</c:v>
                </c:pt>
                <c:pt idx="139">
                  <c:v>1.08555</c:v>
                </c:pt>
                <c:pt idx="140">
                  <c:v>1.08552</c:v>
                </c:pt>
                <c:pt idx="141">
                  <c:v>1.08552</c:v>
                </c:pt>
                <c:pt idx="142">
                  <c:v>1.0856399999999999</c:v>
                </c:pt>
                <c:pt idx="143">
                  <c:v>1.0859099999999999</c:v>
                </c:pt>
                <c:pt idx="144">
                  <c:v>1.08582</c:v>
                </c:pt>
                <c:pt idx="145">
                  <c:v>1.08588</c:v>
                </c:pt>
                <c:pt idx="146">
                  <c:v>1.08575</c:v>
                </c:pt>
                <c:pt idx="147">
                  <c:v>1.08589</c:v>
                </c:pt>
                <c:pt idx="148">
                  <c:v>1.08588</c:v>
                </c:pt>
                <c:pt idx="149">
                  <c:v>1.0858699999999999</c:v>
                </c:pt>
                <c:pt idx="150">
                  <c:v>1.08599</c:v>
                </c:pt>
                <c:pt idx="151">
                  <c:v>1.08612</c:v>
                </c:pt>
                <c:pt idx="152">
                  <c:v>1.08606</c:v>
                </c:pt>
                <c:pt idx="153">
                  <c:v>1.08612</c:v>
                </c:pt>
                <c:pt idx="154">
                  <c:v>1.0860700000000001</c:v>
                </c:pt>
                <c:pt idx="155">
                  <c:v>1.0859099999999999</c:v>
                </c:pt>
                <c:pt idx="156">
                  <c:v>1.08592</c:v>
                </c:pt>
                <c:pt idx="157">
                  <c:v>1.0858099999999999</c:v>
                </c:pt>
                <c:pt idx="158">
                  <c:v>1.0855399999999999</c:v>
                </c:pt>
                <c:pt idx="159">
                  <c:v>1.0858699999999999</c:v>
                </c:pt>
                <c:pt idx="160">
                  <c:v>1.0857000000000001</c:v>
                </c:pt>
                <c:pt idx="161">
                  <c:v>1.08558</c:v>
                </c:pt>
                <c:pt idx="162">
                  <c:v>1.0856399999999999</c:v>
                </c:pt>
                <c:pt idx="163">
                  <c:v>1.0855699999999999</c:v>
                </c:pt>
                <c:pt idx="164">
                  <c:v>1.08545</c:v>
                </c:pt>
                <c:pt idx="165">
                  <c:v>1.0852599999999999</c:v>
                </c:pt>
                <c:pt idx="166">
                  <c:v>1.08544</c:v>
                </c:pt>
                <c:pt idx="167">
                  <c:v>1.08524</c:v>
                </c:pt>
                <c:pt idx="168">
                  <c:v>1.08521</c:v>
                </c:pt>
                <c:pt idx="169">
                  <c:v>1.08518</c:v>
                </c:pt>
                <c:pt idx="170">
                  <c:v>1.0851599999999999</c:v>
                </c:pt>
                <c:pt idx="171">
                  <c:v>1.0851500000000001</c:v>
                </c:pt>
                <c:pt idx="172">
                  <c:v>1.08507</c:v>
                </c:pt>
                <c:pt idx="173">
                  <c:v>1.0850299999999999</c:v>
                </c:pt>
                <c:pt idx="174">
                  <c:v>1.0852200000000001</c:v>
                </c:pt>
                <c:pt idx="175">
                  <c:v>1.0852200000000001</c:v>
                </c:pt>
                <c:pt idx="176">
                  <c:v>1.08514</c:v>
                </c:pt>
                <c:pt idx="177">
                  <c:v>1.08518</c:v>
                </c:pt>
                <c:pt idx="178">
                  <c:v>1.0851200000000001</c:v>
                </c:pt>
                <c:pt idx="179">
                  <c:v>1.08517</c:v>
                </c:pt>
                <c:pt idx="180">
                  <c:v>1.08514</c:v>
                </c:pt>
                <c:pt idx="181">
                  <c:v>1.08514</c:v>
                </c:pt>
                <c:pt idx="182">
                  <c:v>1.0851200000000001</c:v>
                </c:pt>
                <c:pt idx="183">
                  <c:v>1.0850200000000001</c:v>
                </c:pt>
                <c:pt idx="184">
                  <c:v>1.08466</c:v>
                </c:pt>
                <c:pt idx="185">
                  <c:v>1.0847100000000001</c:v>
                </c:pt>
                <c:pt idx="186">
                  <c:v>1.0846800000000001</c:v>
                </c:pt>
                <c:pt idx="187">
                  <c:v>1.0850599999999999</c:v>
                </c:pt>
                <c:pt idx="188">
                  <c:v>1.085</c:v>
                </c:pt>
                <c:pt idx="189">
                  <c:v>1.0853299999999999</c:v>
                </c:pt>
                <c:pt idx="190">
                  <c:v>1.0854299999999999</c:v>
                </c:pt>
                <c:pt idx="191">
                  <c:v>1.08521</c:v>
                </c:pt>
                <c:pt idx="192">
                  <c:v>1.0856300000000001</c:v>
                </c:pt>
                <c:pt idx="193">
                  <c:v>1.0861000000000001</c:v>
                </c:pt>
                <c:pt idx="194">
                  <c:v>1.0866199999999999</c:v>
                </c:pt>
                <c:pt idx="195">
                  <c:v>1.0866800000000001</c:v>
                </c:pt>
                <c:pt idx="196">
                  <c:v>1.0866199999999999</c:v>
                </c:pt>
                <c:pt idx="197">
                  <c:v>1.0867800000000001</c:v>
                </c:pt>
                <c:pt idx="198">
                  <c:v>1.0865400000000001</c:v>
                </c:pt>
                <c:pt idx="199">
                  <c:v>1.08643</c:v>
                </c:pt>
                <c:pt idx="200">
                  <c:v>1.08663</c:v>
                </c:pt>
                <c:pt idx="201">
                  <c:v>1.0863400000000001</c:v>
                </c:pt>
                <c:pt idx="202">
                  <c:v>1.0863400000000001</c:v>
                </c:pt>
                <c:pt idx="203">
                  <c:v>1.08649</c:v>
                </c:pt>
                <c:pt idx="204">
                  <c:v>1.0866800000000001</c:v>
                </c:pt>
                <c:pt idx="205">
                  <c:v>1.0863</c:v>
                </c:pt>
                <c:pt idx="206">
                  <c:v>1.0865899999999999</c:v>
                </c:pt>
                <c:pt idx="207">
                  <c:v>1.0866199999999999</c:v>
                </c:pt>
                <c:pt idx="208">
                  <c:v>1.08663</c:v>
                </c:pt>
                <c:pt idx="209">
                  <c:v>1.08677</c:v>
                </c:pt>
                <c:pt idx="210">
                  <c:v>1.0868199999999999</c:v>
                </c:pt>
                <c:pt idx="211">
                  <c:v>1.0867199999999999</c:v>
                </c:pt>
                <c:pt idx="212">
                  <c:v>1.0867800000000001</c:v>
                </c:pt>
                <c:pt idx="213">
                  <c:v>1.0864799999999999</c:v>
                </c:pt>
                <c:pt idx="214">
                  <c:v>1.0865499999999999</c:v>
                </c:pt>
                <c:pt idx="215">
                  <c:v>1.0865800000000001</c:v>
                </c:pt>
                <c:pt idx="216">
                  <c:v>1.0863700000000001</c:v>
                </c:pt>
                <c:pt idx="217">
                  <c:v>1.0863</c:v>
                </c:pt>
                <c:pt idx="218">
                  <c:v>1.0860399999999999</c:v>
                </c:pt>
                <c:pt idx="219">
                  <c:v>1.08375</c:v>
                </c:pt>
                <c:pt idx="220">
                  <c:v>1.0840000000000001</c:v>
                </c:pt>
                <c:pt idx="221">
                  <c:v>1.0838300000000001</c:v>
                </c:pt>
                <c:pt idx="222">
                  <c:v>1.08388</c:v>
                </c:pt>
                <c:pt idx="223">
                  <c:v>1.08409</c:v>
                </c:pt>
                <c:pt idx="224">
                  <c:v>1.08422</c:v>
                </c:pt>
                <c:pt idx="225">
                  <c:v>1.0843400000000001</c:v>
                </c:pt>
                <c:pt idx="226">
                  <c:v>1.08456</c:v>
                </c:pt>
                <c:pt idx="227">
                  <c:v>1.0845100000000001</c:v>
                </c:pt>
                <c:pt idx="228">
                  <c:v>1.0843799999999999</c:v>
                </c:pt>
                <c:pt idx="229">
                  <c:v>1.0847</c:v>
                </c:pt>
                <c:pt idx="230">
                  <c:v>1.0844</c:v>
                </c:pt>
                <c:pt idx="231">
                  <c:v>1.0836699999999999</c:v>
                </c:pt>
                <c:pt idx="232">
                  <c:v>1.0837300000000001</c:v>
                </c:pt>
                <c:pt idx="233">
                  <c:v>1.0835900000000001</c:v>
                </c:pt>
                <c:pt idx="234">
                  <c:v>1.08369</c:v>
                </c:pt>
                <c:pt idx="235">
                  <c:v>1.0835399999999999</c:v>
                </c:pt>
                <c:pt idx="236">
                  <c:v>1.08382</c:v>
                </c:pt>
                <c:pt idx="237">
                  <c:v>1.0840000000000001</c:v>
                </c:pt>
                <c:pt idx="238">
                  <c:v>1.08405</c:v>
                </c:pt>
                <c:pt idx="239">
                  <c:v>1.08396</c:v>
                </c:pt>
                <c:pt idx="240">
                  <c:v>1.0836600000000001</c:v>
                </c:pt>
                <c:pt idx="241">
                  <c:v>1.08365</c:v>
                </c:pt>
                <c:pt idx="242">
                  <c:v>1.0837600000000001</c:v>
                </c:pt>
                <c:pt idx="243">
                  <c:v>1.0839000000000001</c:v>
                </c:pt>
                <c:pt idx="244">
                  <c:v>1.0842099999999999</c:v>
                </c:pt>
                <c:pt idx="245">
                  <c:v>1.08388</c:v>
                </c:pt>
                <c:pt idx="246">
                  <c:v>1.08386</c:v>
                </c:pt>
                <c:pt idx="247">
                  <c:v>1.08392</c:v>
                </c:pt>
                <c:pt idx="248">
                  <c:v>1.08386</c:v>
                </c:pt>
                <c:pt idx="249">
                  <c:v>1.0839099999999999</c:v>
                </c:pt>
                <c:pt idx="250">
                  <c:v>1.08406</c:v>
                </c:pt>
                <c:pt idx="251">
                  <c:v>1.08429</c:v>
                </c:pt>
                <c:pt idx="252">
                  <c:v>1.0843</c:v>
                </c:pt>
                <c:pt idx="253">
                  <c:v>1.0845100000000001</c:v>
                </c:pt>
                <c:pt idx="254">
                  <c:v>1.08429</c:v>
                </c:pt>
                <c:pt idx="255">
                  <c:v>1.08422</c:v>
                </c:pt>
                <c:pt idx="256">
                  <c:v>1.08447</c:v>
                </c:pt>
                <c:pt idx="257">
                  <c:v>1.0844499999999999</c:v>
                </c:pt>
                <c:pt idx="258">
                  <c:v>1.08429</c:v>
                </c:pt>
                <c:pt idx="259">
                  <c:v>1.0843400000000001</c:v>
                </c:pt>
                <c:pt idx="260">
                  <c:v>1.08413</c:v>
                </c:pt>
                <c:pt idx="261">
                  <c:v>1.08446</c:v>
                </c:pt>
                <c:pt idx="262">
                  <c:v>1.08473</c:v>
                </c:pt>
                <c:pt idx="263">
                  <c:v>1.0850500000000001</c:v>
                </c:pt>
                <c:pt idx="264">
                  <c:v>1.0851900000000001</c:v>
                </c:pt>
                <c:pt idx="265">
                  <c:v>1.0854299999999999</c:v>
                </c:pt>
                <c:pt idx="266">
                  <c:v>1.0856399999999999</c:v>
                </c:pt>
                <c:pt idx="267">
                  <c:v>1.0854299999999999</c:v>
                </c:pt>
                <c:pt idx="268">
                  <c:v>1.0855300000000001</c:v>
                </c:pt>
                <c:pt idx="269">
                  <c:v>1.0853699999999999</c:v>
                </c:pt>
                <c:pt idx="270">
                  <c:v>1.0853200000000001</c:v>
                </c:pt>
                <c:pt idx="271">
                  <c:v>1.0852999999999999</c:v>
                </c:pt>
                <c:pt idx="272">
                  <c:v>1.08552</c:v>
                </c:pt>
                <c:pt idx="273">
                  <c:v>1.08568</c:v>
                </c:pt>
                <c:pt idx="274">
                  <c:v>1.08552</c:v>
                </c:pt>
                <c:pt idx="275">
                  <c:v>1.0856399999999999</c:v>
                </c:pt>
                <c:pt idx="276">
                  <c:v>1.08558</c:v>
                </c:pt>
                <c:pt idx="277">
                  <c:v>1.0855300000000001</c:v>
                </c:pt>
                <c:pt idx="278">
                  <c:v>1.08578</c:v>
                </c:pt>
                <c:pt idx="279">
                  <c:v>1.08623</c:v>
                </c:pt>
                <c:pt idx="280">
                  <c:v>1.08649</c:v>
                </c:pt>
                <c:pt idx="281">
                  <c:v>1.0864100000000001</c:v>
                </c:pt>
                <c:pt idx="282">
                  <c:v>1.0865899999999999</c:v>
                </c:pt>
                <c:pt idx="283">
                  <c:v>1.08647</c:v>
                </c:pt>
                <c:pt idx="284">
                  <c:v>1.0864199999999999</c:v>
                </c:pt>
                <c:pt idx="285">
                  <c:v>1.0865499999999999</c:v>
                </c:pt>
                <c:pt idx="286">
                  <c:v>1.0864799999999999</c:v>
                </c:pt>
                <c:pt idx="287">
                  <c:v>1.08663</c:v>
                </c:pt>
                <c:pt idx="288">
                  <c:v>1.0868800000000001</c:v>
                </c:pt>
                <c:pt idx="289">
                  <c:v>1.0868100000000001</c:v>
                </c:pt>
                <c:pt idx="290">
                  <c:v>1.08697</c:v>
                </c:pt>
                <c:pt idx="291">
                  <c:v>1.0865499999999999</c:v>
                </c:pt>
                <c:pt idx="292">
                  <c:v>1.08647</c:v>
                </c:pt>
                <c:pt idx="293">
                  <c:v>1.08657</c:v>
                </c:pt>
                <c:pt idx="294">
                  <c:v>1.08643</c:v>
                </c:pt>
                <c:pt idx="295">
                  <c:v>1.08653</c:v>
                </c:pt>
                <c:pt idx="296">
                  <c:v>1.08673</c:v>
                </c:pt>
                <c:pt idx="297">
                  <c:v>1.08674</c:v>
                </c:pt>
                <c:pt idx="298">
                  <c:v>1.0864199999999999</c:v>
                </c:pt>
                <c:pt idx="299">
                  <c:v>1.08616</c:v>
                </c:pt>
                <c:pt idx="300">
                  <c:v>1.0863799999999999</c:v>
                </c:pt>
                <c:pt idx="301">
                  <c:v>1.0861700000000001</c:v>
                </c:pt>
                <c:pt idx="302">
                  <c:v>1.0861099999999999</c:v>
                </c:pt>
                <c:pt idx="303">
                  <c:v>1.08571</c:v>
                </c:pt>
                <c:pt idx="304">
                  <c:v>1.0856699999999999</c:v>
                </c:pt>
                <c:pt idx="305">
                  <c:v>1.0858699999999999</c:v>
                </c:pt>
                <c:pt idx="306">
                  <c:v>1.08561</c:v>
                </c:pt>
                <c:pt idx="307">
                  <c:v>1.0853999999999999</c:v>
                </c:pt>
                <c:pt idx="308">
                  <c:v>1.08551</c:v>
                </c:pt>
                <c:pt idx="309">
                  <c:v>1.0857300000000001</c:v>
                </c:pt>
                <c:pt idx="310">
                  <c:v>1.08586</c:v>
                </c:pt>
                <c:pt idx="311">
                  <c:v>1.08595</c:v>
                </c:pt>
                <c:pt idx="312">
                  <c:v>1.08578</c:v>
                </c:pt>
                <c:pt idx="313">
                  <c:v>1.08578</c:v>
                </c:pt>
                <c:pt idx="314">
                  <c:v>1.08579</c:v>
                </c:pt>
                <c:pt idx="315">
                  <c:v>1.08568</c:v>
                </c:pt>
                <c:pt idx="316">
                  <c:v>1.0858399999999999</c:v>
                </c:pt>
                <c:pt idx="317">
                  <c:v>1.0857399999999999</c:v>
                </c:pt>
                <c:pt idx="318">
                  <c:v>1.08575</c:v>
                </c:pt>
                <c:pt idx="319">
                  <c:v>1.0856699999999999</c:v>
                </c:pt>
                <c:pt idx="320">
                  <c:v>1.08558</c:v>
                </c:pt>
                <c:pt idx="321">
                  <c:v>1.08558</c:v>
                </c:pt>
                <c:pt idx="322">
                  <c:v>1.0855699999999999</c:v>
                </c:pt>
                <c:pt idx="323">
                  <c:v>1.0856300000000001</c:v>
                </c:pt>
                <c:pt idx="324">
                  <c:v>1.0858300000000001</c:v>
                </c:pt>
                <c:pt idx="325">
                  <c:v>1.0858099999999999</c:v>
                </c:pt>
                <c:pt idx="326">
                  <c:v>1.0857699999999999</c:v>
                </c:pt>
                <c:pt idx="327">
                  <c:v>1.0859799999999999</c:v>
                </c:pt>
                <c:pt idx="328">
                  <c:v>1.0862799999999999</c:v>
                </c:pt>
                <c:pt idx="329">
                  <c:v>1.0861700000000001</c:v>
                </c:pt>
                <c:pt idx="330">
                  <c:v>1.0861799999999999</c:v>
                </c:pt>
                <c:pt idx="331">
                  <c:v>1.0861700000000001</c:v>
                </c:pt>
                <c:pt idx="332">
                  <c:v>1.0863799999999999</c:v>
                </c:pt>
                <c:pt idx="333">
                  <c:v>1.08619</c:v>
                </c:pt>
                <c:pt idx="334">
                  <c:v>1.0859700000000001</c:v>
                </c:pt>
                <c:pt idx="335">
                  <c:v>1.0861799999999999</c:v>
                </c:pt>
                <c:pt idx="336">
                  <c:v>1.0863400000000001</c:v>
                </c:pt>
                <c:pt idx="337">
                  <c:v>1.08636</c:v>
                </c:pt>
                <c:pt idx="338">
                  <c:v>1.0865199999999999</c:v>
                </c:pt>
                <c:pt idx="339">
                  <c:v>1.0867500000000001</c:v>
                </c:pt>
                <c:pt idx="340">
                  <c:v>1.08727</c:v>
                </c:pt>
                <c:pt idx="341">
                  <c:v>1.0874999999999999</c:v>
                </c:pt>
                <c:pt idx="342">
                  <c:v>1.0874200000000001</c:v>
                </c:pt>
                <c:pt idx="343">
                  <c:v>1.0871200000000001</c:v>
                </c:pt>
                <c:pt idx="344">
                  <c:v>1.0873299999999999</c:v>
                </c:pt>
                <c:pt idx="345">
                  <c:v>1.0871299999999999</c:v>
                </c:pt>
                <c:pt idx="346">
                  <c:v>1.0872200000000001</c:v>
                </c:pt>
                <c:pt idx="347">
                  <c:v>1.08727</c:v>
                </c:pt>
                <c:pt idx="348">
                  <c:v>1.0874200000000001</c:v>
                </c:pt>
                <c:pt idx="349">
                  <c:v>1.0872599999999999</c:v>
                </c:pt>
                <c:pt idx="350">
                  <c:v>1.0872900000000001</c:v>
                </c:pt>
                <c:pt idx="351">
                  <c:v>1.08707</c:v>
                </c:pt>
                <c:pt idx="352">
                  <c:v>1.0868899999999999</c:v>
                </c:pt>
                <c:pt idx="353">
                  <c:v>1.08677</c:v>
                </c:pt>
                <c:pt idx="354">
                  <c:v>1.08684</c:v>
                </c:pt>
                <c:pt idx="355">
                  <c:v>1.08693</c:v>
                </c:pt>
                <c:pt idx="356">
                  <c:v>1.0872299999999999</c:v>
                </c:pt>
                <c:pt idx="357">
                  <c:v>1.0870200000000001</c:v>
                </c:pt>
                <c:pt idx="358">
                  <c:v>1.0869800000000001</c:v>
                </c:pt>
                <c:pt idx="359">
                  <c:v>1.08701</c:v>
                </c:pt>
                <c:pt idx="360">
                  <c:v>1.0867500000000001</c:v>
                </c:pt>
                <c:pt idx="361">
                  <c:v>1.0868100000000001</c:v>
                </c:pt>
                <c:pt idx="362">
                  <c:v>1.0869500000000001</c:v>
                </c:pt>
                <c:pt idx="363">
                  <c:v>1.0871299999999999</c:v>
                </c:pt>
                <c:pt idx="364">
                  <c:v>1.0870500000000001</c:v>
                </c:pt>
                <c:pt idx="365">
                  <c:v>1.0870899999999999</c:v>
                </c:pt>
                <c:pt idx="366">
                  <c:v>1.0870299999999999</c:v>
                </c:pt>
                <c:pt idx="367">
                  <c:v>1.0872299999999999</c:v>
                </c:pt>
                <c:pt idx="368">
                  <c:v>1.0870200000000001</c:v>
                </c:pt>
                <c:pt idx="369">
                  <c:v>1.0870299999999999</c:v>
                </c:pt>
                <c:pt idx="370">
                  <c:v>1.08697</c:v>
                </c:pt>
                <c:pt idx="371">
                  <c:v>1.0868800000000001</c:v>
                </c:pt>
                <c:pt idx="372">
                  <c:v>1.08677</c:v>
                </c:pt>
                <c:pt idx="373">
                  <c:v>1.0867500000000001</c:v>
                </c:pt>
                <c:pt idx="374">
                  <c:v>1.08677</c:v>
                </c:pt>
                <c:pt idx="375">
                  <c:v>1.08674</c:v>
                </c:pt>
                <c:pt idx="376">
                  <c:v>1.0867100000000001</c:v>
                </c:pt>
                <c:pt idx="377">
                  <c:v>1.0865800000000001</c:v>
                </c:pt>
                <c:pt idx="378">
                  <c:v>1.0867800000000001</c:v>
                </c:pt>
                <c:pt idx="379">
                  <c:v>1.08697</c:v>
                </c:pt>
                <c:pt idx="380">
                  <c:v>1.0869599999999999</c:v>
                </c:pt>
                <c:pt idx="381">
                  <c:v>1.0868100000000001</c:v>
                </c:pt>
                <c:pt idx="382">
                  <c:v>1.0867199999999999</c:v>
                </c:pt>
                <c:pt idx="383">
                  <c:v>1.0868800000000001</c:v>
                </c:pt>
                <c:pt idx="384">
                  <c:v>1.0868199999999999</c:v>
                </c:pt>
                <c:pt idx="385">
                  <c:v>1.0869800000000001</c:v>
                </c:pt>
                <c:pt idx="386">
                  <c:v>1.0869800000000001</c:v>
                </c:pt>
                <c:pt idx="387">
                  <c:v>1.08667</c:v>
                </c:pt>
                <c:pt idx="388">
                  <c:v>1.08646</c:v>
                </c:pt>
                <c:pt idx="389">
                  <c:v>1.0863499999999999</c:v>
                </c:pt>
                <c:pt idx="390">
                  <c:v>1.08639</c:v>
                </c:pt>
                <c:pt idx="391">
                  <c:v>1.0863700000000001</c:v>
                </c:pt>
                <c:pt idx="392">
                  <c:v>1.08626</c:v>
                </c:pt>
                <c:pt idx="393">
                  <c:v>1.08636</c:v>
                </c:pt>
                <c:pt idx="394">
                  <c:v>1.0863499999999999</c:v>
                </c:pt>
                <c:pt idx="395">
                  <c:v>1.08636</c:v>
                </c:pt>
                <c:pt idx="396">
                  <c:v>1.0864100000000001</c:v>
                </c:pt>
                <c:pt idx="397">
                  <c:v>1.08657</c:v>
                </c:pt>
                <c:pt idx="398">
                  <c:v>1.0863700000000001</c:v>
                </c:pt>
                <c:pt idx="399">
                  <c:v>1.0861499999999999</c:v>
                </c:pt>
                <c:pt idx="400">
                  <c:v>1.0861799999999999</c:v>
                </c:pt>
                <c:pt idx="401">
                  <c:v>1.0858699999999999</c:v>
                </c:pt>
                <c:pt idx="402">
                  <c:v>1.08592</c:v>
                </c:pt>
                <c:pt idx="403">
                  <c:v>1.08568</c:v>
                </c:pt>
                <c:pt idx="404">
                  <c:v>1.08558</c:v>
                </c:pt>
                <c:pt idx="405">
                  <c:v>1.08545</c:v>
                </c:pt>
                <c:pt idx="406">
                  <c:v>1.08531</c:v>
                </c:pt>
                <c:pt idx="407">
                  <c:v>1.0854699999999999</c:v>
                </c:pt>
                <c:pt idx="408">
                  <c:v>1.0856300000000001</c:v>
                </c:pt>
                <c:pt idx="409">
                  <c:v>1.0855699999999999</c:v>
                </c:pt>
                <c:pt idx="410">
                  <c:v>1.08589</c:v>
                </c:pt>
                <c:pt idx="411">
                  <c:v>1.0854699999999999</c:v>
                </c:pt>
                <c:pt idx="412">
                  <c:v>1.08558</c:v>
                </c:pt>
                <c:pt idx="413">
                  <c:v>1.0859300000000001</c:v>
                </c:pt>
                <c:pt idx="414">
                  <c:v>1.08588</c:v>
                </c:pt>
                <c:pt idx="415">
                  <c:v>1.08592</c:v>
                </c:pt>
                <c:pt idx="416">
                  <c:v>1.0859799999999999</c:v>
                </c:pt>
                <c:pt idx="417">
                  <c:v>1.08596</c:v>
                </c:pt>
                <c:pt idx="418">
                  <c:v>1.08582</c:v>
                </c:pt>
                <c:pt idx="419">
                  <c:v>1.08589</c:v>
                </c:pt>
                <c:pt idx="420">
                  <c:v>1.08571</c:v>
                </c:pt>
                <c:pt idx="421">
                  <c:v>1.0857699999999999</c:v>
                </c:pt>
                <c:pt idx="422">
                  <c:v>1.0855699999999999</c:v>
                </c:pt>
                <c:pt idx="423">
                  <c:v>1.08582</c:v>
                </c:pt>
                <c:pt idx="424">
                  <c:v>1.0857699999999999</c:v>
                </c:pt>
                <c:pt idx="425">
                  <c:v>1.08585</c:v>
                </c:pt>
                <c:pt idx="426">
                  <c:v>1.0857699999999999</c:v>
                </c:pt>
                <c:pt idx="427">
                  <c:v>1.08585</c:v>
                </c:pt>
                <c:pt idx="428">
                  <c:v>1.08619</c:v>
                </c:pt>
                <c:pt idx="429">
                  <c:v>1.0861700000000001</c:v>
                </c:pt>
                <c:pt idx="430">
                  <c:v>1.0861499999999999</c:v>
                </c:pt>
                <c:pt idx="431">
                  <c:v>1.08616</c:v>
                </c:pt>
                <c:pt idx="432">
                  <c:v>1.0861499999999999</c:v>
                </c:pt>
                <c:pt idx="433">
                  <c:v>1.08612</c:v>
                </c:pt>
                <c:pt idx="434">
                  <c:v>1.08571</c:v>
                </c:pt>
                <c:pt idx="435">
                  <c:v>1.08565</c:v>
                </c:pt>
                <c:pt idx="436">
                  <c:v>1.08531</c:v>
                </c:pt>
                <c:pt idx="437">
                  <c:v>1.0856300000000001</c:v>
                </c:pt>
                <c:pt idx="438">
                  <c:v>1.08544</c:v>
                </c:pt>
                <c:pt idx="439">
                  <c:v>1.08545</c:v>
                </c:pt>
                <c:pt idx="440">
                  <c:v>1.0855300000000001</c:v>
                </c:pt>
                <c:pt idx="441">
                  <c:v>1.08545</c:v>
                </c:pt>
                <c:pt idx="442">
                  <c:v>1.08535</c:v>
                </c:pt>
                <c:pt idx="443">
                  <c:v>1.0853699999999999</c:v>
                </c:pt>
                <c:pt idx="444">
                  <c:v>1.0854200000000001</c:v>
                </c:pt>
                <c:pt idx="445">
                  <c:v>1.0855600000000001</c:v>
                </c:pt>
                <c:pt idx="446">
                  <c:v>1.08561</c:v>
                </c:pt>
                <c:pt idx="447">
                  <c:v>1.08541</c:v>
                </c:pt>
                <c:pt idx="448">
                  <c:v>1.08541</c:v>
                </c:pt>
                <c:pt idx="449">
                  <c:v>1.08541</c:v>
                </c:pt>
                <c:pt idx="450">
                  <c:v>1.0853600000000001</c:v>
                </c:pt>
                <c:pt idx="451">
                  <c:v>1.08535</c:v>
                </c:pt>
                <c:pt idx="452">
                  <c:v>1.0852999999999999</c:v>
                </c:pt>
                <c:pt idx="453">
                  <c:v>1.0853299999999999</c:v>
                </c:pt>
                <c:pt idx="454">
                  <c:v>1.0853699999999999</c:v>
                </c:pt>
                <c:pt idx="455">
                  <c:v>1.0854999999999999</c:v>
                </c:pt>
                <c:pt idx="456">
                  <c:v>1.0854200000000001</c:v>
                </c:pt>
                <c:pt idx="457">
                  <c:v>1.0853900000000001</c:v>
                </c:pt>
                <c:pt idx="458">
                  <c:v>1.08534</c:v>
                </c:pt>
                <c:pt idx="459">
                  <c:v>1.0853200000000001</c:v>
                </c:pt>
                <c:pt idx="460">
                  <c:v>1.08535</c:v>
                </c:pt>
                <c:pt idx="461">
                  <c:v>1.08545</c:v>
                </c:pt>
                <c:pt idx="462">
                  <c:v>1.0853999999999999</c:v>
                </c:pt>
                <c:pt idx="463">
                  <c:v>1.08531</c:v>
                </c:pt>
                <c:pt idx="464">
                  <c:v>1.0848599999999999</c:v>
                </c:pt>
                <c:pt idx="465">
                  <c:v>1.0847899999999999</c:v>
                </c:pt>
                <c:pt idx="466">
                  <c:v>1.0847500000000001</c:v>
                </c:pt>
                <c:pt idx="467">
                  <c:v>1.0847800000000001</c:v>
                </c:pt>
                <c:pt idx="468">
                  <c:v>1.08497</c:v>
                </c:pt>
                <c:pt idx="469">
                  <c:v>1.0850900000000001</c:v>
                </c:pt>
                <c:pt idx="470">
                  <c:v>1.0849</c:v>
                </c:pt>
                <c:pt idx="471">
                  <c:v>1.0848800000000001</c:v>
                </c:pt>
                <c:pt idx="472">
                  <c:v>1.0848800000000001</c:v>
                </c:pt>
                <c:pt idx="473">
                  <c:v>1.0849500000000001</c:v>
                </c:pt>
                <c:pt idx="474">
                  <c:v>1.0846800000000001</c:v>
                </c:pt>
                <c:pt idx="475">
                  <c:v>1.0843499999999999</c:v>
                </c:pt>
                <c:pt idx="476">
                  <c:v>1.08446</c:v>
                </c:pt>
                <c:pt idx="477">
                  <c:v>1.08439</c:v>
                </c:pt>
                <c:pt idx="478">
                  <c:v>1.0843499999999999</c:v>
                </c:pt>
                <c:pt idx="479">
                  <c:v>1.0845499999999999</c:v>
                </c:pt>
                <c:pt idx="480">
                  <c:v>1.0847100000000001</c:v>
                </c:pt>
                <c:pt idx="481">
                  <c:v>1.08467</c:v>
                </c:pt>
                <c:pt idx="482">
                  <c:v>1.0845899999999999</c:v>
                </c:pt>
                <c:pt idx="483">
                  <c:v>1.0845499999999999</c:v>
                </c:pt>
                <c:pt idx="484">
                  <c:v>1.0846800000000001</c:v>
                </c:pt>
                <c:pt idx="485">
                  <c:v>1.0848599999999999</c:v>
                </c:pt>
                <c:pt idx="486">
                  <c:v>1.0848</c:v>
                </c:pt>
                <c:pt idx="487">
                  <c:v>1.0847599999999999</c:v>
                </c:pt>
                <c:pt idx="488">
                  <c:v>1.08484</c:v>
                </c:pt>
                <c:pt idx="489">
                  <c:v>1.0847500000000001</c:v>
                </c:pt>
                <c:pt idx="490">
                  <c:v>1.0848</c:v>
                </c:pt>
                <c:pt idx="491">
                  <c:v>1.0845800000000001</c:v>
                </c:pt>
                <c:pt idx="492">
                  <c:v>1.0848199999999999</c:v>
                </c:pt>
                <c:pt idx="493">
                  <c:v>1.0849500000000001</c:v>
                </c:pt>
                <c:pt idx="494">
                  <c:v>1.0848100000000001</c:v>
                </c:pt>
                <c:pt idx="495">
                  <c:v>1.0847800000000001</c:v>
                </c:pt>
                <c:pt idx="496">
                  <c:v>1.08484</c:v>
                </c:pt>
                <c:pt idx="497">
                  <c:v>1.0848800000000001</c:v>
                </c:pt>
                <c:pt idx="498">
                  <c:v>1.0849899999999999</c:v>
                </c:pt>
                <c:pt idx="499">
                  <c:v>1.0849800000000001</c:v>
                </c:pt>
                <c:pt idx="500">
                  <c:v>1.08491</c:v>
                </c:pt>
                <c:pt idx="501">
                  <c:v>1.085</c:v>
                </c:pt>
                <c:pt idx="502">
                  <c:v>1.0850500000000001</c:v>
                </c:pt>
                <c:pt idx="503">
                  <c:v>1.08504</c:v>
                </c:pt>
                <c:pt idx="504">
                  <c:v>1.08507</c:v>
                </c:pt>
                <c:pt idx="505">
                  <c:v>1.0854600000000001</c:v>
                </c:pt>
                <c:pt idx="506">
                  <c:v>1.08538</c:v>
                </c:pt>
                <c:pt idx="507">
                  <c:v>1.0852999999999999</c:v>
                </c:pt>
                <c:pt idx="508">
                  <c:v>1.0853900000000001</c:v>
                </c:pt>
                <c:pt idx="509">
                  <c:v>1.0855900000000001</c:v>
                </c:pt>
                <c:pt idx="510">
                  <c:v>1.08568</c:v>
                </c:pt>
                <c:pt idx="511">
                  <c:v>1.08548</c:v>
                </c:pt>
                <c:pt idx="512">
                  <c:v>1.0855699999999999</c:v>
                </c:pt>
                <c:pt idx="513">
                  <c:v>1.0855999999999999</c:v>
                </c:pt>
                <c:pt idx="514">
                  <c:v>1.08569</c:v>
                </c:pt>
                <c:pt idx="515">
                  <c:v>1.08575</c:v>
                </c:pt>
                <c:pt idx="516">
                  <c:v>1.08586</c:v>
                </c:pt>
                <c:pt idx="517">
                  <c:v>1.0862499999999999</c:v>
                </c:pt>
                <c:pt idx="518">
                  <c:v>1.08609</c:v>
                </c:pt>
                <c:pt idx="519">
                  <c:v>1.08589</c:v>
                </c:pt>
                <c:pt idx="520">
                  <c:v>1.08585</c:v>
                </c:pt>
                <c:pt idx="521">
                  <c:v>1.0855999999999999</c:v>
                </c:pt>
                <c:pt idx="522">
                  <c:v>1.08578</c:v>
                </c:pt>
                <c:pt idx="523">
                  <c:v>1.0860300000000001</c:v>
                </c:pt>
                <c:pt idx="524">
                  <c:v>1.08588</c:v>
                </c:pt>
                <c:pt idx="525">
                  <c:v>1.0859399999999999</c:v>
                </c:pt>
                <c:pt idx="526">
                  <c:v>1.0860399999999999</c:v>
                </c:pt>
                <c:pt idx="527">
                  <c:v>1.08579</c:v>
                </c:pt>
                <c:pt idx="528">
                  <c:v>1.08589</c:v>
                </c:pt>
                <c:pt idx="529">
                  <c:v>1.0861000000000001</c:v>
                </c:pt>
                <c:pt idx="530">
                  <c:v>1.0860099999999999</c:v>
                </c:pt>
                <c:pt idx="531">
                  <c:v>1.08575</c:v>
                </c:pt>
                <c:pt idx="532">
                  <c:v>1.08586</c:v>
                </c:pt>
                <c:pt idx="533">
                  <c:v>1.0862099999999999</c:v>
                </c:pt>
                <c:pt idx="534">
                  <c:v>1.0863700000000001</c:v>
                </c:pt>
                <c:pt idx="535">
                  <c:v>1.0863</c:v>
                </c:pt>
                <c:pt idx="536">
                  <c:v>1.08629</c:v>
                </c:pt>
                <c:pt idx="537">
                  <c:v>1.08629</c:v>
                </c:pt>
                <c:pt idx="538">
                  <c:v>1.0864400000000001</c:v>
                </c:pt>
                <c:pt idx="539">
                  <c:v>1.0863</c:v>
                </c:pt>
                <c:pt idx="540">
                  <c:v>1.08633</c:v>
                </c:pt>
                <c:pt idx="541">
                  <c:v>1.0863799999999999</c:v>
                </c:pt>
                <c:pt idx="542">
                  <c:v>1.08639</c:v>
                </c:pt>
                <c:pt idx="543">
                  <c:v>1.0864400000000001</c:v>
                </c:pt>
                <c:pt idx="544">
                  <c:v>1.08663</c:v>
                </c:pt>
                <c:pt idx="545">
                  <c:v>1.0867800000000001</c:v>
                </c:pt>
                <c:pt idx="546">
                  <c:v>1.0867</c:v>
                </c:pt>
                <c:pt idx="547">
                  <c:v>1.08674</c:v>
                </c:pt>
                <c:pt idx="548">
                  <c:v>1.0868800000000001</c:v>
                </c:pt>
                <c:pt idx="549">
                  <c:v>1.08684</c:v>
                </c:pt>
                <c:pt idx="550">
                  <c:v>1.08674</c:v>
                </c:pt>
                <c:pt idx="551">
                  <c:v>1.0867800000000001</c:v>
                </c:pt>
                <c:pt idx="552">
                  <c:v>1.0867</c:v>
                </c:pt>
                <c:pt idx="553">
                  <c:v>1.08677</c:v>
                </c:pt>
                <c:pt idx="554">
                  <c:v>1.0868500000000001</c:v>
                </c:pt>
                <c:pt idx="555">
                  <c:v>1.0870599999999999</c:v>
                </c:pt>
                <c:pt idx="556">
                  <c:v>1.0870500000000001</c:v>
                </c:pt>
                <c:pt idx="557">
                  <c:v>1.087</c:v>
                </c:pt>
                <c:pt idx="558">
                  <c:v>1.0870899999999999</c:v>
                </c:pt>
                <c:pt idx="559">
                  <c:v>1.08693</c:v>
                </c:pt>
                <c:pt idx="560">
                  <c:v>1.08691</c:v>
                </c:pt>
                <c:pt idx="561">
                  <c:v>1.0869599999999999</c:v>
                </c:pt>
                <c:pt idx="562">
                  <c:v>1.0866800000000001</c:v>
                </c:pt>
                <c:pt idx="563">
                  <c:v>1.0867199999999999</c:v>
                </c:pt>
                <c:pt idx="564">
                  <c:v>1.0867899999999999</c:v>
                </c:pt>
                <c:pt idx="565">
                  <c:v>1.08694</c:v>
                </c:pt>
                <c:pt idx="566">
                  <c:v>1.08667</c:v>
                </c:pt>
                <c:pt idx="567">
                  <c:v>1.08684</c:v>
                </c:pt>
                <c:pt idx="568">
                  <c:v>1.08694</c:v>
                </c:pt>
                <c:pt idx="569">
                  <c:v>1.0868899999999999</c:v>
                </c:pt>
                <c:pt idx="570">
                  <c:v>1.0867800000000001</c:v>
                </c:pt>
                <c:pt idx="571">
                  <c:v>1.087</c:v>
                </c:pt>
                <c:pt idx="572">
                  <c:v>1.08707</c:v>
                </c:pt>
                <c:pt idx="573">
                  <c:v>1.0868899999999999</c:v>
                </c:pt>
                <c:pt idx="574">
                  <c:v>1.0870299999999999</c:v>
                </c:pt>
                <c:pt idx="575">
                  <c:v>1.08684</c:v>
                </c:pt>
                <c:pt idx="576">
                  <c:v>1.087</c:v>
                </c:pt>
                <c:pt idx="577">
                  <c:v>1.0870899999999999</c:v>
                </c:pt>
                <c:pt idx="578">
                  <c:v>1.0871900000000001</c:v>
                </c:pt>
                <c:pt idx="579">
                  <c:v>1.0871599999999999</c:v>
                </c:pt>
                <c:pt idx="580">
                  <c:v>1.0871299999999999</c:v>
                </c:pt>
                <c:pt idx="581">
                  <c:v>1.08734</c:v>
                </c:pt>
                <c:pt idx="582">
                  <c:v>1.0872900000000001</c:v>
                </c:pt>
                <c:pt idx="583">
                  <c:v>1.08724</c:v>
                </c:pt>
                <c:pt idx="584">
                  <c:v>1.08725</c:v>
                </c:pt>
                <c:pt idx="585">
                  <c:v>1.0871</c:v>
                </c:pt>
                <c:pt idx="586">
                  <c:v>1.0871</c:v>
                </c:pt>
                <c:pt idx="587">
                  <c:v>1.08667</c:v>
                </c:pt>
                <c:pt idx="588">
                  <c:v>1.08643</c:v>
                </c:pt>
                <c:pt idx="589">
                  <c:v>1.0866100000000001</c:v>
                </c:pt>
                <c:pt idx="590">
                  <c:v>1.0865499999999999</c:v>
                </c:pt>
                <c:pt idx="591">
                  <c:v>1.08684</c:v>
                </c:pt>
                <c:pt idx="592">
                  <c:v>1.08697</c:v>
                </c:pt>
                <c:pt idx="593">
                  <c:v>1.0869500000000001</c:v>
                </c:pt>
                <c:pt idx="594">
                  <c:v>1.0869</c:v>
                </c:pt>
                <c:pt idx="595">
                  <c:v>1.0869800000000001</c:v>
                </c:pt>
                <c:pt idx="596">
                  <c:v>1.08704</c:v>
                </c:pt>
                <c:pt idx="597">
                  <c:v>1.0868</c:v>
                </c:pt>
                <c:pt idx="598">
                  <c:v>1.0867800000000001</c:v>
                </c:pt>
                <c:pt idx="599">
                  <c:v>1.0866499999999999</c:v>
                </c:pt>
                <c:pt idx="600">
                  <c:v>1.0866</c:v>
                </c:pt>
                <c:pt idx="601">
                  <c:v>1.0865499999999999</c:v>
                </c:pt>
                <c:pt idx="602">
                  <c:v>1.08636</c:v>
                </c:pt>
                <c:pt idx="603">
                  <c:v>1.08639</c:v>
                </c:pt>
                <c:pt idx="604">
                  <c:v>1.08609</c:v>
                </c:pt>
                <c:pt idx="605">
                  <c:v>1.0864499999999999</c:v>
                </c:pt>
                <c:pt idx="606">
                  <c:v>1.0865400000000001</c:v>
                </c:pt>
                <c:pt idx="607">
                  <c:v>1.0865400000000001</c:v>
                </c:pt>
                <c:pt idx="608">
                  <c:v>1.0863499999999999</c:v>
                </c:pt>
                <c:pt idx="609">
                  <c:v>1.0862099999999999</c:v>
                </c:pt>
                <c:pt idx="610">
                  <c:v>1.0860300000000001</c:v>
                </c:pt>
                <c:pt idx="611">
                  <c:v>1.08639</c:v>
                </c:pt>
                <c:pt idx="612">
                  <c:v>1.0862400000000001</c:v>
                </c:pt>
                <c:pt idx="613">
                  <c:v>1.0862499999999999</c:v>
                </c:pt>
                <c:pt idx="614">
                  <c:v>1.0862499999999999</c:v>
                </c:pt>
                <c:pt idx="615">
                  <c:v>1.08639</c:v>
                </c:pt>
                <c:pt idx="616">
                  <c:v>1.0862400000000001</c:v>
                </c:pt>
                <c:pt idx="617">
                  <c:v>1.08623</c:v>
                </c:pt>
                <c:pt idx="618">
                  <c:v>1.0861400000000001</c:v>
                </c:pt>
                <c:pt idx="619">
                  <c:v>1.0861799999999999</c:v>
                </c:pt>
                <c:pt idx="620">
                  <c:v>1.0862400000000001</c:v>
                </c:pt>
                <c:pt idx="621">
                  <c:v>1.08619</c:v>
                </c:pt>
                <c:pt idx="622">
                  <c:v>1.0863400000000001</c:v>
                </c:pt>
                <c:pt idx="623">
                  <c:v>1.0860799999999999</c:v>
                </c:pt>
                <c:pt idx="624">
                  <c:v>1.0861400000000001</c:v>
                </c:pt>
                <c:pt idx="625">
                  <c:v>1.0861499999999999</c:v>
                </c:pt>
                <c:pt idx="626">
                  <c:v>1.0862499999999999</c:v>
                </c:pt>
                <c:pt idx="627">
                  <c:v>1.0860700000000001</c:v>
                </c:pt>
                <c:pt idx="628">
                  <c:v>1.0861499999999999</c:v>
                </c:pt>
                <c:pt idx="629">
                  <c:v>1.08612</c:v>
                </c:pt>
                <c:pt idx="630">
                  <c:v>1.0861400000000001</c:v>
                </c:pt>
                <c:pt idx="631">
                  <c:v>1.0859399999999999</c:v>
                </c:pt>
                <c:pt idx="632">
                  <c:v>1.0859000000000001</c:v>
                </c:pt>
                <c:pt idx="633">
                  <c:v>1.0855699999999999</c:v>
                </c:pt>
                <c:pt idx="634">
                  <c:v>1.08569</c:v>
                </c:pt>
                <c:pt idx="635">
                  <c:v>1.08562</c:v>
                </c:pt>
                <c:pt idx="636">
                  <c:v>1.08555</c:v>
                </c:pt>
                <c:pt idx="637">
                  <c:v>1.0856600000000001</c:v>
                </c:pt>
                <c:pt idx="638">
                  <c:v>1.0856600000000001</c:v>
                </c:pt>
                <c:pt idx="639">
                  <c:v>1.08571</c:v>
                </c:pt>
                <c:pt idx="640">
                  <c:v>1.0858099999999999</c:v>
                </c:pt>
                <c:pt idx="641">
                  <c:v>1.08582</c:v>
                </c:pt>
                <c:pt idx="642">
                  <c:v>1.0858699999999999</c:v>
                </c:pt>
                <c:pt idx="643">
                  <c:v>1.0858300000000001</c:v>
                </c:pt>
                <c:pt idx="644">
                  <c:v>1.0859700000000001</c:v>
                </c:pt>
                <c:pt idx="645">
                  <c:v>1.0861499999999999</c:v>
                </c:pt>
                <c:pt idx="646">
                  <c:v>1.0860700000000001</c:v>
                </c:pt>
                <c:pt idx="647">
                  <c:v>1.08622</c:v>
                </c:pt>
                <c:pt idx="648">
                  <c:v>1.0861700000000001</c:v>
                </c:pt>
                <c:pt idx="649">
                  <c:v>1.0861499999999999</c:v>
                </c:pt>
                <c:pt idx="650">
                  <c:v>1.08622</c:v>
                </c:pt>
                <c:pt idx="651">
                  <c:v>1.0861799999999999</c:v>
                </c:pt>
                <c:pt idx="652">
                  <c:v>1.08633</c:v>
                </c:pt>
                <c:pt idx="653">
                  <c:v>1.0860700000000001</c:v>
                </c:pt>
                <c:pt idx="654">
                  <c:v>1.08643</c:v>
                </c:pt>
                <c:pt idx="655">
                  <c:v>1.0867199999999999</c:v>
                </c:pt>
                <c:pt idx="656">
                  <c:v>1.0866800000000001</c:v>
                </c:pt>
                <c:pt idx="657">
                  <c:v>1.08636</c:v>
                </c:pt>
                <c:pt idx="658">
                  <c:v>1.08647</c:v>
                </c:pt>
                <c:pt idx="659">
                  <c:v>1.08674</c:v>
                </c:pt>
                <c:pt idx="660">
                  <c:v>1.08663</c:v>
                </c:pt>
                <c:pt idx="661">
                  <c:v>1.0866199999999999</c:v>
                </c:pt>
                <c:pt idx="662">
                  <c:v>1.0867100000000001</c:v>
                </c:pt>
                <c:pt idx="663">
                  <c:v>1.08657</c:v>
                </c:pt>
                <c:pt idx="664">
                  <c:v>1.08666</c:v>
                </c:pt>
                <c:pt idx="665">
                  <c:v>1.0866100000000001</c:v>
                </c:pt>
                <c:pt idx="666">
                  <c:v>1.0866199999999999</c:v>
                </c:pt>
                <c:pt idx="667">
                  <c:v>1.0867899999999999</c:v>
                </c:pt>
                <c:pt idx="668">
                  <c:v>1.0866</c:v>
                </c:pt>
                <c:pt idx="669">
                  <c:v>1.0866199999999999</c:v>
                </c:pt>
                <c:pt idx="670">
                  <c:v>1.0865400000000001</c:v>
                </c:pt>
                <c:pt idx="671">
                  <c:v>1.0865100000000001</c:v>
                </c:pt>
                <c:pt idx="672">
                  <c:v>1.0864100000000001</c:v>
                </c:pt>
                <c:pt idx="673">
                  <c:v>1.08646</c:v>
                </c:pt>
                <c:pt idx="674">
                  <c:v>1.08633</c:v>
                </c:pt>
                <c:pt idx="675">
                  <c:v>1.0862000000000001</c:v>
                </c:pt>
                <c:pt idx="676">
                  <c:v>1.0861700000000001</c:v>
                </c:pt>
                <c:pt idx="677">
                  <c:v>1.08605</c:v>
                </c:pt>
                <c:pt idx="678">
                  <c:v>1.0860799999999999</c:v>
                </c:pt>
                <c:pt idx="679">
                  <c:v>1.0860799999999999</c:v>
                </c:pt>
                <c:pt idx="680">
                  <c:v>1.0861400000000001</c:v>
                </c:pt>
                <c:pt idx="681">
                  <c:v>1.08579</c:v>
                </c:pt>
                <c:pt idx="682">
                  <c:v>1.0858099999999999</c:v>
                </c:pt>
                <c:pt idx="683">
                  <c:v>1.08585</c:v>
                </c:pt>
                <c:pt idx="684">
                  <c:v>1.0860000000000001</c:v>
                </c:pt>
                <c:pt idx="685">
                  <c:v>1.0859099999999999</c:v>
                </c:pt>
                <c:pt idx="686">
                  <c:v>1.08596</c:v>
                </c:pt>
                <c:pt idx="687">
                  <c:v>1.0861499999999999</c:v>
                </c:pt>
                <c:pt idx="688">
                  <c:v>1.0860399999999999</c:v>
                </c:pt>
                <c:pt idx="689">
                  <c:v>1.08605</c:v>
                </c:pt>
                <c:pt idx="690">
                  <c:v>1.08599</c:v>
                </c:pt>
                <c:pt idx="691">
                  <c:v>1.08589</c:v>
                </c:pt>
                <c:pt idx="692">
                  <c:v>1.08582</c:v>
                </c:pt>
                <c:pt idx="693">
                  <c:v>1.08579</c:v>
                </c:pt>
                <c:pt idx="694">
                  <c:v>1.08579</c:v>
                </c:pt>
                <c:pt idx="695">
                  <c:v>1.0858699999999999</c:v>
                </c:pt>
                <c:pt idx="696">
                  <c:v>1.08585</c:v>
                </c:pt>
                <c:pt idx="697">
                  <c:v>1.0856399999999999</c:v>
                </c:pt>
                <c:pt idx="698">
                  <c:v>1.08565</c:v>
                </c:pt>
                <c:pt idx="699">
                  <c:v>1.0852900000000001</c:v>
                </c:pt>
                <c:pt idx="700">
                  <c:v>1.0852200000000001</c:v>
                </c:pt>
                <c:pt idx="701">
                  <c:v>1.0853600000000001</c:v>
                </c:pt>
                <c:pt idx="702">
                  <c:v>1.08528</c:v>
                </c:pt>
                <c:pt idx="703">
                  <c:v>1.0854600000000001</c:v>
                </c:pt>
                <c:pt idx="704">
                  <c:v>1.0855900000000001</c:v>
                </c:pt>
                <c:pt idx="705">
                  <c:v>1.0852999999999999</c:v>
                </c:pt>
                <c:pt idx="706">
                  <c:v>1.08524</c:v>
                </c:pt>
                <c:pt idx="707">
                  <c:v>1.0846499999999999</c:v>
                </c:pt>
                <c:pt idx="708">
                  <c:v>1.0847100000000001</c:v>
                </c:pt>
                <c:pt idx="709">
                  <c:v>1.0847899999999999</c:v>
                </c:pt>
                <c:pt idx="710">
                  <c:v>1.0848199999999999</c:v>
                </c:pt>
                <c:pt idx="711">
                  <c:v>1.0848</c:v>
                </c:pt>
                <c:pt idx="712">
                  <c:v>1.0848100000000001</c:v>
                </c:pt>
                <c:pt idx="713">
                  <c:v>1.08491</c:v>
                </c:pt>
                <c:pt idx="714">
                  <c:v>1.085</c:v>
                </c:pt>
                <c:pt idx="715">
                  <c:v>1.08491</c:v>
                </c:pt>
                <c:pt idx="716">
                  <c:v>1.0848599999999999</c:v>
                </c:pt>
                <c:pt idx="717">
                  <c:v>1.08491</c:v>
                </c:pt>
                <c:pt idx="718">
                  <c:v>1.0849899999999999</c:v>
                </c:pt>
                <c:pt idx="719">
                  <c:v>1.0847899999999999</c:v>
                </c:pt>
                <c:pt idx="720">
                  <c:v>1.08501</c:v>
                </c:pt>
                <c:pt idx="721">
                  <c:v>1.0850299999999999</c:v>
                </c:pt>
                <c:pt idx="722">
                  <c:v>1.0851</c:v>
                </c:pt>
                <c:pt idx="723">
                  <c:v>1.08507</c:v>
                </c:pt>
                <c:pt idx="724">
                  <c:v>1.0850200000000001</c:v>
                </c:pt>
                <c:pt idx="725">
                  <c:v>1.08518</c:v>
                </c:pt>
                <c:pt idx="726">
                  <c:v>1.0852599999999999</c:v>
                </c:pt>
                <c:pt idx="727">
                  <c:v>1.0852599999999999</c:v>
                </c:pt>
                <c:pt idx="728">
                  <c:v>1.0852200000000001</c:v>
                </c:pt>
                <c:pt idx="729">
                  <c:v>1.0851599999999999</c:v>
                </c:pt>
                <c:pt idx="730">
                  <c:v>1.0853600000000001</c:v>
                </c:pt>
                <c:pt idx="731">
                  <c:v>1.0852599999999999</c:v>
                </c:pt>
                <c:pt idx="732">
                  <c:v>1.085</c:v>
                </c:pt>
                <c:pt idx="733">
                  <c:v>1.08517</c:v>
                </c:pt>
                <c:pt idx="734">
                  <c:v>1.08497</c:v>
                </c:pt>
                <c:pt idx="735">
                  <c:v>1.08517</c:v>
                </c:pt>
                <c:pt idx="736">
                  <c:v>1.08521</c:v>
                </c:pt>
                <c:pt idx="737">
                  <c:v>1.0852200000000001</c:v>
                </c:pt>
                <c:pt idx="738">
                  <c:v>1.08538</c:v>
                </c:pt>
                <c:pt idx="739">
                  <c:v>1.0853600000000001</c:v>
                </c:pt>
                <c:pt idx="740">
                  <c:v>1.0852999999999999</c:v>
                </c:pt>
                <c:pt idx="741">
                  <c:v>1.08521</c:v>
                </c:pt>
                <c:pt idx="742">
                  <c:v>1.08535</c:v>
                </c:pt>
                <c:pt idx="743">
                  <c:v>1.0852299999999999</c:v>
                </c:pt>
                <c:pt idx="744">
                  <c:v>1.08525</c:v>
                </c:pt>
                <c:pt idx="745">
                  <c:v>1.0851999999999999</c:v>
                </c:pt>
                <c:pt idx="746">
                  <c:v>1.0851</c:v>
                </c:pt>
                <c:pt idx="747">
                  <c:v>1.0849800000000001</c:v>
                </c:pt>
                <c:pt idx="748">
                  <c:v>1.08504</c:v>
                </c:pt>
                <c:pt idx="749">
                  <c:v>1.0849800000000001</c:v>
                </c:pt>
                <c:pt idx="750">
                  <c:v>1.085</c:v>
                </c:pt>
                <c:pt idx="751">
                  <c:v>1.0848899999999999</c:v>
                </c:pt>
                <c:pt idx="752">
                  <c:v>1.08484</c:v>
                </c:pt>
                <c:pt idx="753">
                  <c:v>1.0845800000000001</c:v>
                </c:pt>
                <c:pt idx="754">
                  <c:v>1.0847500000000001</c:v>
                </c:pt>
                <c:pt idx="755">
                  <c:v>1.08453</c:v>
                </c:pt>
                <c:pt idx="756">
                  <c:v>1.0843100000000001</c:v>
                </c:pt>
                <c:pt idx="757">
                  <c:v>1.0842799999999999</c:v>
                </c:pt>
                <c:pt idx="758">
                  <c:v>1.08446</c:v>
                </c:pt>
                <c:pt idx="759">
                  <c:v>1.0847100000000001</c:v>
                </c:pt>
                <c:pt idx="760">
                  <c:v>1.0847599999999999</c:v>
                </c:pt>
                <c:pt idx="761">
                  <c:v>1.0846499999999999</c:v>
                </c:pt>
                <c:pt idx="762">
                  <c:v>1.0846499999999999</c:v>
                </c:pt>
                <c:pt idx="763">
                  <c:v>1.0846499999999999</c:v>
                </c:pt>
                <c:pt idx="764">
                  <c:v>1.0847899999999999</c:v>
                </c:pt>
                <c:pt idx="765">
                  <c:v>1.08473</c:v>
                </c:pt>
                <c:pt idx="766">
                  <c:v>1.0845499999999999</c:v>
                </c:pt>
                <c:pt idx="767">
                  <c:v>1.0843700000000001</c:v>
                </c:pt>
                <c:pt idx="768">
                  <c:v>1.08446</c:v>
                </c:pt>
                <c:pt idx="769">
                  <c:v>1.0845</c:v>
                </c:pt>
                <c:pt idx="770">
                  <c:v>1.0843799999999999</c:v>
                </c:pt>
                <c:pt idx="771">
                  <c:v>1.08446</c:v>
                </c:pt>
                <c:pt idx="772">
                  <c:v>1.08439</c:v>
                </c:pt>
                <c:pt idx="773">
                  <c:v>1.0845400000000001</c:v>
                </c:pt>
                <c:pt idx="774">
                  <c:v>1.0846100000000001</c:v>
                </c:pt>
                <c:pt idx="775">
                  <c:v>1.08464</c:v>
                </c:pt>
                <c:pt idx="776">
                  <c:v>1.0845</c:v>
                </c:pt>
                <c:pt idx="777">
                  <c:v>1.0845499999999999</c:v>
                </c:pt>
                <c:pt idx="778">
                  <c:v>1.08436</c:v>
                </c:pt>
                <c:pt idx="779">
                  <c:v>1.08433</c:v>
                </c:pt>
                <c:pt idx="780">
                  <c:v>1.0843</c:v>
                </c:pt>
                <c:pt idx="781">
                  <c:v>1.08446</c:v>
                </c:pt>
                <c:pt idx="782">
                  <c:v>1.08449</c:v>
                </c:pt>
                <c:pt idx="783">
                  <c:v>1.0845899999999999</c:v>
                </c:pt>
                <c:pt idx="784">
                  <c:v>1.08464</c:v>
                </c:pt>
                <c:pt idx="785">
                  <c:v>1.0847199999999999</c:v>
                </c:pt>
                <c:pt idx="786">
                  <c:v>1.08473</c:v>
                </c:pt>
                <c:pt idx="787">
                  <c:v>1.0847500000000001</c:v>
                </c:pt>
                <c:pt idx="788">
                  <c:v>1.0848800000000001</c:v>
                </c:pt>
                <c:pt idx="789">
                  <c:v>1.0848800000000001</c:v>
                </c:pt>
                <c:pt idx="790">
                  <c:v>1.0847100000000001</c:v>
                </c:pt>
                <c:pt idx="791">
                  <c:v>1.0847199999999999</c:v>
                </c:pt>
                <c:pt idx="792">
                  <c:v>1.0847500000000001</c:v>
                </c:pt>
                <c:pt idx="793">
                  <c:v>1.0848899999999999</c:v>
                </c:pt>
                <c:pt idx="794">
                  <c:v>1.0849</c:v>
                </c:pt>
                <c:pt idx="795">
                  <c:v>1.0849599999999999</c:v>
                </c:pt>
                <c:pt idx="796">
                  <c:v>1.0848899999999999</c:v>
                </c:pt>
                <c:pt idx="797">
                  <c:v>1.0848</c:v>
                </c:pt>
                <c:pt idx="798">
                  <c:v>1.0847800000000001</c:v>
                </c:pt>
                <c:pt idx="799">
                  <c:v>1.0849</c:v>
                </c:pt>
                <c:pt idx="800">
                  <c:v>1.0848</c:v>
                </c:pt>
                <c:pt idx="801">
                  <c:v>1.08484</c:v>
                </c:pt>
                <c:pt idx="802">
                  <c:v>1.08477</c:v>
                </c:pt>
                <c:pt idx="803">
                  <c:v>1.0847</c:v>
                </c:pt>
                <c:pt idx="804">
                  <c:v>1.0847599999999999</c:v>
                </c:pt>
                <c:pt idx="805">
                  <c:v>1.0846100000000001</c:v>
                </c:pt>
                <c:pt idx="806">
                  <c:v>1.0846</c:v>
                </c:pt>
                <c:pt idx="807">
                  <c:v>1.08446</c:v>
                </c:pt>
                <c:pt idx="808">
                  <c:v>1.08443</c:v>
                </c:pt>
                <c:pt idx="809">
                  <c:v>1.08436</c:v>
                </c:pt>
                <c:pt idx="810">
                  <c:v>1.08449</c:v>
                </c:pt>
                <c:pt idx="811">
                  <c:v>1.08457</c:v>
                </c:pt>
                <c:pt idx="812">
                  <c:v>1.08466</c:v>
                </c:pt>
                <c:pt idx="813">
                  <c:v>1.0847</c:v>
                </c:pt>
                <c:pt idx="814">
                  <c:v>1.0849299999999999</c:v>
                </c:pt>
                <c:pt idx="815">
                  <c:v>1.0848</c:v>
                </c:pt>
                <c:pt idx="816">
                  <c:v>1.0847100000000001</c:v>
                </c:pt>
                <c:pt idx="817">
                  <c:v>1.0849200000000001</c:v>
                </c:pt>
                <c:pt idx="818">
                  <c:v>1.08491</c:v>
                </c:pt>
                <c:pt idx="819">
                  <c:v>1.0848599999999999</c:v>
                </c:pt>
                <c:pt idx="820">
                  <c:v>1.0849500000000001</c:v>
                </c:pt>
                <c:pt idx="821">
                  <c:v>1.0850500000000001</c:v>
                </c:pt>
                <c:pt idx="822">
                  <c:v>1.08511</c:v>
                </c:pt>
                <c:pt idx="823">
                  <c:v>1.08511</c:v>
                </c:pt>
                <c:pt idx="824">
                  <c:v>1.08504</c:v>
                </c:pt>
                <c:pt idx="825">
                  <c:v>1.08521</c:v>
                </c:pt>
                <c:pt idx="826">
                  <c:v>1.0851</c:v>
                </c:pt>
                <c:pt idx="827">
                  <c:v>1.08511</c:v>
                </c:pt>
                <c:pt idx="828">
                  <c:v>1.0850200000000001</c:v>
                </c:pt>
                <c:pt idx="829">
                  <c:v>1.0850299999999999</c:v>
                </c:pt>
                <c:pt idx="830">
                  <c:v>1.08511</c:v>
                </c:pt>
                <c:pt idx="831">
                  <c:v>1.08501</c:v>
                </c:pt>
                <c:pt idx="832">
                  <c:v>1.085</c:v>
                </c:pt>
                <c:pt idx="833">
                  <c:v>1.0849</c:v>
                </c:pt>
                <c:pt idx="834">
                  <c:v>1.08487</c:v>
                </c:pt>
                <c:pt idx="835">
                  <c:v>1.0848599999999999</c:v>
                </c:pt>
                <c:pt idx="836">
                  <c:v>1.0848199999999999</c:v>
                </c:pt>
                <c:pt idx="837">
                  <c:v>1.0848899999999999</c:v>
                </c:pt>
                <c:pt idx="838">
                  <c:v>1.0848500000000001</c:v>
                </c:pt>
                <c:pt idx="839">
                  <c:v>1.0849200000000001</c:v>
                </c:pt>
                <c:pt idx="840">
                  <c:v>1.0849500000000001</c:v>
                </c:pt>
                <c:pt idx="841">
                  <c:v>1.08501</c:v>
                </c:pt>
                <c:pt idx="842">
                  <c:v>1.0849599999999999</c:v>
                </c:pt>
                <c:pt idx="843">
                  <c:v>1.08507</c:v>
                </c:pt>
                <c:pt idx="844">
                  <c:v>1.0849599999999999</c:v>
                </c:pt>
                <c:pt idx="845">
                  <c:v>1.0848599999999999</c:v>
                </c:pt>
                <c:pt idx="846">
                  <c:v>1.0849200000000001</c:v>
                </c:pt>
                <c:pt idx="847">
                  <c:v>1.0848</c:v>
                </c:pt>
                <c:pt idx="848">
                  <c:v>1.08491</c:v>
                </c:pt>
                <c:pt idx="849">
                  <c:v>1.08501</c:v>
                </c:pt>
                <c:pt idx="850">
                  <c:v>1.08521</c:v>
                </c:pt>
                <c:pt idx="851">
                  <c:v>1.0851999999999999</c:v>
                </c:pt>
                <c:pt idx="852">
                  <c:v>1.0852200000000001</c:v>
                </c:pt>
                <c:pt idx="853">
                  <c:v>1.0851999999999999</c:v>
                </c:pt>
                <c:pt idx="854">
                  <c:v>1.0851599999999999</c:v>
                </c:pt>
                <c:pt idx="855">
                  <c:v>1.0852599999999999</c:v>
                </c:pt>
                <c:pt idx="856">
                  <c:v>1.0852599999999999</c:v>
                </c:pt>
                <c:pt idx="857">
                  <c:v>1.0851900000000001</c:v>
                </c:pt>
                <c:pt idx="858">
                  <c:v>1.0852599999999999</c:v>
                </c:pt>
                <c:pt idx="859">
                  <c:v>1.0853200000000001</c:v>
                </c:pt>
                <c:pt idx="860">
                  <c:v>1.0852200000000001</c:v>
                </c:pt>
                <c:pt idx="861">
                  <c:v>1.08521</c:v>
                </c:pt>
                <c:pt idx="862">
                  <c:v>1.0853600000000001</c:v>
                </c:pt>
                <c:pt idx="863">
                  <c:v>1.0854299999999999</c:v>
                </c:pt>
                <c:pt idx="864">
                  <c:v>1.0854600000000001</c:v>
                </c:pt>
                <c:pt idx="865">
                  <c:v>1.08552</c:v>
                </c:pt>
                <c:pt idx="866">
                  <c:v>1.0855699999999999</c:v>
                </c:pt>
                <c:pt idx="867">
                  <c:v>1.0855699999999999</c:v>
                </c:pt>
                <c:pt idx="868">
                  <c:v>1.08552</c:v>
                </c:pt>
                <c:pt idx="869">
                  <c:v>1.08548</c:v>
                </c:pt>
                <c:pt idx="870">
                  <c:v>1.0857000000000001</c:v>
                </c:pt>
                <c:pt idx="871">
                  <c:v>1.0857300000000001</c:v>
                </c:pt>
                <c:pt idx="872">
                  <c:v>1.0857699999999999</c:v>
                </c:pt>
                <c:pt idx="873">
                  <c:v>1.0857600000000001</c:v>
                </c:pt>
                <c:pt idx="874">
                  <c:v>1.0858099999999999</c:v>
                </c:pt>
                <c:pt idx="875">
                  <c:v>1.0859000000000001</c:v>
                </c:pt>
                <c:pt idx="876">
                  <c:v>1.08586</c:v>
                </c:pt>
                <c:pt idx="877">
                  <c:v>1.08582</c:v>
                </c:pt>
                <c:pt idx="878">
                  <c:v>1.0857600000000001</c:v>
                </c:pt>
                <c:pt idx="879">
                  <c:v>1.0858099999999999</c:v>
                </c:pt>
                <c:pt idx="880">
                  <c:v>1.0858300000000001</c:v>
                </c:pt>
                <c:pt idx="881">
                  <c:v>1.0859799999999999</c:v>
                </c:pt>
                <c:pt idx="882">
                  <c:v>1.0860799999999999</c:v>
                </c:pt>
                <c:pt idx="883">
                  <c:v>1.0859099999999999</c:v>
                </c:pt>
                <c:pt idx="884">
                  <c:v>1.08589</c:v>
                </c:pt>
                <c:pt idx="885">
                  <c:v>1.0859000000000001</c:v>
                </c:pt>
                <c:pt idx="886">
                  <c:v>1.0859000000000001</c:v>
                </c:pt>
                <c:pt idx="887">
                  <c:v>1.08586</c:v>
                </c:pt>
                <c:pt idx="888">
                  <c:v>1.0858399999999999</c:v>
                </c:pt>
                <c:pt idx="889">
                  <c:v>1.08585</c:v>
                </c:pt>
                <c:pt idx="890">
                  <c:v>1.08585</c:v>
                </c:pt>
                <c:pt idx="891">
                  <c:v>1.0857600000000001</c:v>
                </c:pt>
                <c:pt idx="892">
                  <c:v>1.08571</c:v>
                </c:pt>
                <c:pt idx="893">
                  <c:v>1.0856699999999999</c:v>
                </c:pt>
                <c:pt idx="894">
                  <c:v>1.0855900000000001</c:v>
                </c:pt>
                <c:pt idx="895">
                  <c:v>1.0856300000000001</c:v>
                </c:pt>
                <c:pt idx="896">
                  <c:v>1.08571</c:v>
                </c:pt>
                <c:pt idx="897">
                  <c:v>1.08585</c:v>
                </c:pt>
                <c:pt idx="898">
                  <c:v>1.0858000000000001</c:v>
                </c:pt>
                <c:pt idx="899">
                  <c:v>1.0859300000000001</c:v>
                </c:pt>
                <c:pt idx="900">
                  <c:v>1.0860300000000001</c:v>
                </c:pt>
                <c:pt idx="901">
                  <c:v>1.0860799999999999</c:v>
                </c:pt>
                <c:pt idx="902">
                  <c:v>1.0860099999999999</c:v>
                </c:pt>
                <c:pt idx="903">
                  <c:v>1.0860000000000001</c:v>
                </c:pt>
                <c:pt idx="904">
                  <c:v>1.08609</c:v>
                </c:pt>
                <c:pt idx="905">
                  <c:v>1.08632</c:v>
                </c:pt>
                <c:pt idx="906">
                  <c:v>1.0862499999999999</c:v>
                </c:pt>
                <c:pt idx="907">
                  <c:v>1.0863499999999999</c:v>
                </c:pt>
                <c:pt idx="908">
                  <c:v>1.0864</c:v>
                </c:pt>
                <c:pt idx="909">
                  <c:v>1.08636</c:v>
                </c:pt>
                <c:pt idx="910">
                  <c:v>1.08633</c:v>
                </c:pt>
                <c:pt idx="911">
                  <c:v>1.0863</c:v>
                </c:pt>
                <c:pt idx="912">
                  <c:v>1.08629</c:v>
                </c:pt>
                <c:pt idx="913">
                  <c:v>1.0863</c:v>
                </c:pt>
                <c:pt idx="914">
                  <c:v>1.08629</c:v>
                </c:pt>
                <c:pt idx="915">
                  <c:v>1.08633</c:v>
                </c:pt>
                <c:pt idx="916">
                  <c:v>1.0862499999999999</c:v>
                </c:pt>
                <c:pt idx="917">
                  <c:v>1.0862400000000001</c:v>
                </c:pt>
                <c:pt idx="918">
                  <c:v>1.0863499999999999</c:v>
                </c:pt>
                <c:pt idx="919">
                  <c:v>1.0863</c:v>
                </c:pt>
                <c:pt idx="920">
                  <c:v>1.0863499999999999</c:v>
                </c:pt>
                <c:pt idx="921">
                  <c:v>1.0864499999999999</c:v>
                </c:pt>
                <c:pt idx="922">
                  <c:v>1.08656</c:v>
                </c:pt>
                <c:pt idx="923">
                  <c:v>1.0865199999999999</c:v>
                </c:pt>
                <c:pt idx="924">
                  <c:v>1.0865499999999999</c:v>
                </c:pt>
                <c:pt idx="925">
                  <c:v>1.0865199999999999</c:v>
                </c:pt>
                <c:pt idx="926">
                  <c:v>1.0865100000000001</c:v>
                </c:pt>
                <c:pt idx="927">
                  <c:v>1.0865800000000001</c:v>
                </c:pt>
                <c:pt idx="928">
                  <c:v>1.0866100000000001</c:v>
                </c:pt>
                <c:pt idx="929">
                  <c:v>1.0867</c:v>
                </c:pt>
                <c:pt idx="930">
                  <c:v>1.0868500000000001</c:v>
                </c:pt>
                <c:pt idx="931">
                  <c:v>1.0869500000000001</c:v>
                </c:pt>
                <c:pt idx="932">
                  <c:v>1.0868199999999999</c:v>
                </c:pt>
                <c:pt idx="933">
                  <c:v>1.0868599999999999</c:v>
                </c:pt>
                <c:pt idx="934">
                  <c:v>1.08687</c:v>
                </c:pt>
                <c:pt idx="935">
                  <c:v>1.08687</c:v>
                </c:pt>
                <c:pt idx="936">
                  <c:v>1.0868500000000001</c:v>
                </c:pt>
                <c:pt idx="937">
                  <c:v>1.0869200000000001</c:v>
                </c:pt>
                <c:pt idx="938">
                  <c:v>1.0868899999999999</c:v>
                </c:pt>
                <c:pt idx="939">
                  <c:v>1.0869599999999999</c:v>
                </c:pt>
                <c:pt idx="940">
                  <c:v>1.08691</c:v>
                </c:pt>
                <c:pt idx="941">
                  <c:v>1.0869200000000001</c:v>
                </c:pt>
                <c:pt idx="942">
                  <c:v>1.08684</c:v>
                </c:pt>
                <c:pt idx="943">
                  <c:v>1.08697</c:v>
                </c:pt>
                <c:pt idx="944">
                  <c:v>1.08694</c:v>
                </c:pt>
                <c:pt idx="945">
                  <c:v>1.08666</c:v>
                </c:pt>
                <c:pt idx="946">
                  <c:v>1.0867800000000001</c:v>
                </c:pt>
                <c:pt idx="947">
                  <c:v>1.0868</c:v>
                </c:pt>
                <c:pt idx="948">
                  <c:v>1.0868500000000001</c:v>
                </c:pt>
                <c:pt idx="949">
                  <c:v>1.0868599999999999</c:v>
                </c:pt>
                <c:pt idx="950">
                  <c:v>1.08691</c:v>
                </c:pt>
                <c:pt idx="951">
                  <c:v>1.0868100000000001</c:v>
                </c:pt>
                <c:pt idx="952">
                  <c:v>1.08674</c:v>
                </c:pt>
                <c:pt idx="953">
                  <c:v>1.0867100000000001</c:v>
                </c:pt>
                <c:pt idx="954">
                  <c:v>1.0866199999999999</c:v>
                </c:pt>
                <c:pt idx="955">
                  <c:v>1.0865800000000001</c:v>
                </c:pt>
                <c:pt idx="956">
                  <c:v>1.0865800000000001</c:v>
                </c:pt>
                <c:pt idx="957">
                  <c:v>1.08657</c:v>
                </c:pt>
                <c:pt idx="958">
                  <c:v>1.0865800000000001</c:v>
                </c:pt>
                <c:pt idx="959">
                  <c:v>1.08656</c:v>
                </c:pt>
                <c:pt idx="960">
                  <c:v>1.0865800000000001</c:v>
                </c:pt>
                <c:pt idx="961">
                  <c:v>1.0865100000000001</c:v>
                </c:pt>
                <c:pt idx="962">
                  <c:v>1.08663</c:v>
                </c:pt>
                <c:pt idx="963">
                  <c:v>1.0865800000000001</c:v>
                </c:pt>
                <c:pt idx="964">
                  <c:v>1.0865800000000001</c:v>
                </c:pt>
                <c:pt idx="965">
                  <c:v>1.0866199999999999</c:v>
                </c:pt>
                <c:pt idx="966">
                  <c:v>1.0866199999999999</c:v>
                </c:pt>
                <c:pt idx="967">
                  <c:v>1.0865800000000001</c:v>
                </c:pt>
                <c:pt idx="968">
                  <c:v>1.0865800000000001</c:v>
                </c:pt>
                <c:pt idx="969">
                  <c:v>1.08666</c:v>
                </c:pt>
                <c:pt idx="970">
                  <c:v>1.08666</c:v>
                </c:pt>
                <c:pt idx="971">
                  <c:v>1.0866199999999999</c:v>
                </c:pt>
                <c:pt idx="972">
                  <c:v>1.08666</c:v>
                </c:pt>
                <c:pt idx="973">
                  <c:v>1.08667</c:v>
                </c:pt>
                <c:pt idx="974">
                  <c:v>1.08663</c:v>
                </c:pt>
                <c:pt idx="975">
                  <c:v>1.08667</c:v>
                </c:pt>
                <c:pt idx="976">
                  <c:v>1.08666</c:v>
                </c:pt>
                <c:pt idx="977">
                  <c:v>1.08666</c:v>
                </c:pt>
                <c:pt idx="978">
                  <c:v>1.0866</c:v>
                </c:pt>
                <c:pt idx="979">
                  <c:v>1.0866100000000001</c:v>
                </c:pt>
                <c:pt idx="980">
                  <c:v>1.0866100000000001</c:v>
                </c:pt>
                <c:pt idx="981">
                  <c:v>1.0866100000000001</c:v>
                </c:pt>
                <c:pt idx="982">
                  <c:v>1.0866499999999999</c:v>
                </c:pt>
                <c:pt idx="983">
                  <c:v>1.0867</c:v>
                </c:pt>
                <c:pt idx="984">
                  <c:v>1.08667</c:v>
                </c:pt>
                <c:pt idx="985">
                  <c:v>1.0866100000000001</c:v>
                </c:pt>
                <c:pt idx="986">
                  <c:v>1.0866100000000001</c:v>
                </c:pt>
                <c:pt idx="987">
                  <c:v>1.0866100000000001</c:v>
                </c:pt>
                <c:pt idx="988">
                  <c:v>1.0866400000000001</c:v>
                </c:pt>
                <c:pt idx="989">
                  <c:v>1.0867199999999999</c:v>
                </c:pt>
                <c:pt idx="990">
                  <c:v>1.08683</c:v>
                </c:pt>
                <c:pt idx="991">
                  <c:v>1.08687</c:v>
                </c:pt>
                <c:pt idx="992">
                  <c:v>1.08683</c:v>
                </c:pt>
                <c:pt idx="993">
                  <c:v>1.08684</c:v>
                </c:pt>
                <c:pt idx="994">
                  <c:v>1.0868599999999999</c:v>
                </c:pt>
                <c:pt idx="995">
                  <c:v>1.08683</c:v>
                </c:pt>
                <c:pt idx="996">
                  <c:v>1.08684</c:v>
                </c:pt>
                <c:pt idx="997">
                  <c:v>1.0868599999999999</c:v>
                </c:pt>
                <c:pt idx="998">
                  <c:v>1.0867199999999999</c:v>
                </c:pt>
                <c:pt idx="999">
                  <c:v>1.0867100000000001</c:v>
                </c:pt>
                <c:pt idx="1000">
                  <c:v>1.0867100000000001</c:v>
                </c:pt>
                <c:pt idx="1001">
                  <c:v>1.08663</c:v>
                </c:pt>
                <c:pt idx="1002">
                  <c:v>1.0866400000000001</c:v>
                </c:pt>
                <c:pt idx="1003">
                  <c:v>1.08663</c:v>
                </c:pt>
                <c:pt idx="1004">
                  <c:v>1.0867800000000001</c:v>
                </c:pt>
                <c:pt idx="1005">
                  <c:v>1.0867599999999999</c:v>
                </c:pt>
                <c:pt idx="1006">
                  <c:v>1.0867100000000001</c:v>
                </c:pt>
                <c:pt idx="1007">
                  <c:v>1.08673</c:v>
                </c:pt>
                <c:pt idx="1008">
                  <c:v>1.08674</c:v>
                </c:pt>
                <c:pt idx="1009">
                  <c:v>1.0867</c:v>
                </c:pt>
                <c:pt idx="1010">
                  <c:v>1.08673</c:v>
                </c:pt>
                <c:pt idx="1011">
                  <c:v>1.08674</c:v>
                </c:pt>
                <c:pt idx="1012">
                  <c:v>1.0868800000000001</c:v>
                </c:pt>
                <c:pt idx="1013">
                  <c:v>1.08687</c:v>
                </c:pt>
                <c:pt idx="1014">
                  <c:v>1.08687</c:v>
                </c:pt>
                <c:pt idx="1015">
                  <c:v>1.0868500000000001</c:v>
                </c:pt>
                <c:pt idx="1016">
                  <c:v>1.08683</c:v>
                </c:pt>
                <c:pt idx="1017">
                  <c:v>1.0868500000000001</c:v>
                </c:pt>
                <c:pt idx="1018">
                  <c:v>1.0868500000000001</c:v>
                </c:pt>
                <c:pt idx="1019">
                  <c:v>1.0866800000000001</c:v>
                </c:pt>
                <c:pt idx="1020">
                  <c:v>1.0866800000000001</c:v>
                </c:pt>
                <c:pt idx="1021">
                  <c:v>1.0866400000000001</c:v>
                </c:pt>
                <c:pt idx="1022">
                  <c:v>1.0866899999999999</c:v>
                </c:pt>
                <c:pt idx="1023">
                  <c:v>1.0867599999999999</c:v>
                </c:pt>
                <c:pt idx="1024">
                  <c:v>1.08673</c:v>
                </c:pt>
                <c:pt idx="1025">
                  <c:v>1.0867800000000001</c:v>
                </c:pt>
                <c:pt idx="1026">
                  <c:v>1.0867500000000001</c:v>
                </c:pt>
                <c:pt idx="1027">
                  <c:v>1.0867</c:v>
                </c:pt>
                <c:pt idx="1028">
                  <c:v>1.0867500000000001</c:v>
                </c:pt>
                <c:pt idx="1029">
                  <c:v>1.0867</c:v>
                </c:pt>
                <c:pt idx="1030">
                  <c:v>1.0867500000000001</c:v>
                </c:pt>
                <c:pt idx="1031">
                  <c:v>1.0867500000000001</c:v>
                </c:pt>
                <c:pt idx="1032">
                  <c:v>1.0867599999999999</c:v>
                </c:pt>
                <c:pt idx="1033">
                  <c:v>1.08674</c:v>
                </c:pt>
                <c:pt idx="1034">
                  <c:v>1.0867599999999999</c:v>
                </c:pt>
                <c:pt idx="1035">
                  <c:v>1.0867199999999999</c:v>
                </c:pt>
                <c:pt idx="1036">
                  <c:v>1.08667</c:v>
                </c:pt>
                <c:pt idx="1037">
                  <c:v>1.0867199999999999</c:v>
                </c:pt>
                <c:pt idx="1038">
                  <c:v>1.0867500000000001</c:v>
                </c:pt>
                <c:pt idx="1039">
                  <c:v>1.08666</c:v>
                </c:pt>
                <c:pt idx="1040">
                  <c:v>1.0866400000000001</c:v>
                </c:pt>
                <c:pt idx="1041">
                  <c:v>1.0866400000000001</c:v>
                </c:pt>
                <c:pt idx="1042">
                  <c:v>1.0866400000000001</c:v>
                </c:pt>
                <c:pt idx="1043">
                  <c:v>1.0866400000000001</c:v>
                </c:pt>
                <c:pt idx="1044">
                  <c:v>1.0866400000000001</c:v>
                </c:pt>
                <c:pt idx="1045">
                  <c:v>1.0866400000000001</c:v>
                </c:pt>
                <c:pt idx="1046">
                  <c:v>1.0866400000000001</c:v>
                </c:pt>
                <c:pt idx="1047">
                  <c:v>1.0866400000000001</c:v>
                </c:pt>
                <c:pt idx="1048">
                  <c:v>1.0866400000000001</c:v>
                </c:pt>
                <c:pt idx="1049">
                  <c:v>1.0866400000000001</c:v>
                </c:pt>
                <c:pt idx="1050">
                  <c:v>1.0866499999999999</c:v>
                </c:pt>
                <c:pt idx="1051">
                  <c:v>1.0866400000000001</c:v>
                </c:pt>
                <c:pt idx="1052">
                  <c:v>1.0867100000000001</c:v>
                </c:pt>
                <c:pt idx="1053">
                  <c:v>1.08667</c:v>
                </c:pt>
                <c:pt idx="1054">
                  <c:v>1.0867100000000001</c:v>
                </c:pt>
                <c:pt idx="1055">
                  <c:v>1.0867</c:v>
                </c:pt>
                <c:pt idx="1056">
                  <c:v>1.0867500000000001</c:v>
                </c:pt>
                <c:pt idx="1057">
                  <c:v>1.0867500000000001</c:v>
                </c:pt>
                <c:pt idx="1058">
                  <c:v>1.0867800000000001</c:v>
                </c:pt>
                <c:pt idx="1059">
                  <c:v>1.08674</c:v>
                </c:pt>
                <c:pt idx="1060">
                  <c:v>1.0866800000000001</c:v>
                </c:pt>
                <c:pt idx="1061">
                  <c:v>1.0866800000000001</c:v>
                </c:pt>
                <c:pt idx="1062">
                  <c:v>1.0867</c:v>
                </c:pt>
                <c:pt idx="1063">
                  <c:v>1.0867</c:v>
                </c:pt>
                <c:pt idx="1064">
                  <c:v>1.0868199999999999</c:v>
                </c:pt>
                <c:pt idx="1065">
                  <c:v>1.0868199999999999</c:v>
                </c:pt>
                <c:pt idx="1066">
                  <c:v>1.0868100000000001</c:v>
                </c:pt>
                <c:pt idx="1067">
                  <c:v>1.0867899999999999</c:v>
                </c:pt>
                <c:pt idx="1068">
                  <c:v>1.0868100000000001</c:v>
                </c:pt>
                <c:pt idx="1069">
                  <c:v>1.0868100000000001</c:v>
                </c:pt>
                <c:pt idx="1070">
                  <c:v>1.0867800000000001</c:v>
                </c:pt>
                <c:pt idx="1071">
                  <c:v>1.0868</c:v>
                </c:pt>
                <c:pt idx="1072">
                  <c:v>1.0867899999999999</c:v>
                </c:pt>
                <c:pt idx="1073">
                  <c:v>1.0868</c:v>
                </c:pt>
                <c:pt idx="1074">
                  <c:v>1.0868500000000001</c:v>
                </c:pt>
                <c:pt idx="1075">
                  <c:v>1.0868500000000001</c:v>
                </c:pt>
                <c:pt idx="1076">
                  <c:v>1.0867599999999999</c:v>
                </c:pt>
                <c:pt idx="1077">
                  <c:v>1.0867599999999999</c:v>
                </c:pt>
                <c:pt idx="1078">
                  <c:v>1.0866899999999999</c:v>
                </c:pt>
                <c:pt idx="1079">
                  <c:v>1.08673</c:v>
                </c:pt>
                <c:pt idx="1080">
                  <c:v>1.0867500000000001</c:v>
                </c:pt>
                <c:pt idx="1081">
                  <c:v>1.0867899999999999</c:v>
                </c:pt>
                <c:pt idx="1082">
                  <c:v>1.0868199999999999</c:v>
                </c:pt>
                <c:pt idx="1083">
                  <c:v>1.0866899999999999</c:v>
                </c:pt>
                <c:pt idx="1084">
                  <c:v>1.0866800000000001</c:v>
                </c:pt>
                <c:pt idx="1085">
                  <c:v>1.0866899999999999</c:v>
                </c:pt>
                <c:pt idx="1086">
                  <c:v>1.0867500000000001</c:v>
                </c:pt>
                <c:pt idx="1087">
                  <c:v>1.0867</c:v>
                </c:pt>
                <c:pt idx="1088">
                  <c:v>1.08666</c:v>
                </c:pt>
                <c:pt idx="1089">
                  <c:v>1.08663</c:v>
                </c:pt>
                <c:pt idx="1090">
                  <c:v>1.0866400000000001</c:v>
                </c:pt>
                <c:pt idx="1091">
                  <c:v>1.0866499999999999</c:v>
                </c:pt>
                <c:pt idx="1092">
                  <c:v>1.0866899999999999</c:v>
                </c:pt>
                <c:pt idx="1093">
                  <c:v>1.0866899999999999</c:v>
                </c:pt>
                <c:pt idx="1094">
                  <c:v>1.08667</c:v>
                </c:pt>
                <c:pt idx="1095">
                  <c:v>1.0866800000000001</c:v>
                </c:pt>
                <c:pt idx="1096">
                  <c:v>1.0867599999999999</c:v>
                </c:pt>
                <c:pt idx="1097">
                  <c:v>1.08677</c:v>
                </c:pt>
                <c:pt idx="1098">
                  <c:v>1.08674</c:v>
                </c:pt>
                <c:pt idx="1099">
                  <c:v>1.08674</c:v>
                </c:pt>
                <c:pt idx="1100">
                  <c:v>1.0866899999999999</c:v>
                </c:pt>
                <c:pt idx="1101">
                  <c:v>1.08663</c:v>
                </c:pt>
                <c:pt idx="1102">
                  <c:v>1.08657</c:v>
                </c:pt>
                <c:pt idx="1103">
                  <c:v>1.0865499999999999</c:v>
                </c:pt>
                <c:pt idx="1104">
                  <c:v>1.0865400000000001</c:v>
                </c:pt>
                <c:pt idx="1105">
                  <c:v>1.0864400000000001</c:v>
                </c:pt>
                <c:pt idx="1106">
                  <c:v>1.0868800000000001</c:v>
                </c:pt>
                <c:pt idx="1107">
                  <c:v>1.08687</c:v>
                </c:pt>
                <c:pt idx="1108">
                  <c:v>1.08694</c:v>
                </c:pt>
                <c:pt idx="1109">
                  <c:v>1.0868599999999999</c:v>
                </c:pt>
                <c:pt idx="1110">
                  <c:v>1.08666</c:v>
                </c:pt>
                <c:pt idx="1111">
                  <c:v>1.08687</c:v>
                </c:pt>
                <c:pt idx="1112">
                  <c:v>1.08697</c:v>
                </c:pt>
                <c:pt idx="1113">
                  <c:v>1.08693</c:v>
                </c:pt>
                <c:pt idx="1114">
                  <c:v>1.08697</c:v>
                </c:pt>
                <c:pt idx="1115">
                  <c:v>1.08687</c:v>
                </c:pt>
                <c:pt idx="1116">
                  <c:v>1.0869599999999999</c:v>
                </c:pt>
                <c:pt idx="1117">
                  <c:v>1.08697</c:v>
                </c:pt>
                <c:pt idx="1118">
                  <c:v>1.0869800000000001</c:v>
                </c:pt>
                <c:pt idx="1119">
                  <c:v>1.0869800000000001</c:v>
                </c:pt>
                <c:pt idx="1120">
                  <c:v>1.08667</c:v>
                </c:pt>
                <c:pt idx="1121">
                  <c:v>1.0866899999999999</c:v>
                </c:pt>
                <c:pt idx="1122">
                  <c:v>1.0868899999999999</c:v>
                </c:pt>
                <c:pt idx="1123">
                  <c:v>1.0867599999999999</c:v>
                </c:pt>
                <c:pt idx="1124">
                  <c:v>1.0867100000000001</c:v>
                </c:pt>
                <c:pt idx="1125">
                  <c:v>1.08667</c:v>
                </c:pt>
                <c:pt idx="1126">
                  <c:v>1.08667</c:v>
                </c:pt>
                <c:pt idx="1127">
                  <c:v>1.08667</c:v>
                </c:pt>
                <c:pt idx="1128">
                  <c:v>1.08663</c:v>
                </c:pt>
                <c:pt idx="1129">
                  <c:v>1.08666</c:v>
                </c:pt>
                <c:pt idx="1130">
                  <c:v>1.0866199999999999</c:v>
                </c:pt>
                <c:pt idx="1131">
                  <c:v>1.0866</c:v>
                </c:pt>
                <c:pt idx="1132">
                  <c:v>1.08646</c:v>
                </c:pt>
                <c:pt idx="1133">
                  <c:v>1.08643</c:v>
                </c:pt>
                <c:pt idx="1134">
                  <c:v>1.0864499999999999</c:v>
                </c:pt>
                <c:pt idx="1135">
                  <c:v>1.08643</c:v>
                </c:pt>
                <c:pt idx="1136">
                  <c:v>1.08647</c:v>
                </c:pt>
                <c:pt idx="1137">
                  <c:v>1.08647</c:v>
                </c:pt>
                <c:pt idx="1138">
                  <c:v>1.08647</c:v>
                </c:pt>
                <c:pt idx="1139">
                  <c:v>1.0863700000000001</c:v>
                </c:pt>
                <c:pt idx="1140">
                  <c:v>1.0863799999999999</c:v>
                </c:pt>
                <c:pt idx="1141">
                  <c:v>1.08622</c:v>
                </c:pt>
                <c:pt idx="1142">
                  <c:v>1.08622</c:v>
                </c:pt>
                <c:pt idx="1143">
                  <c:v>1.0862400000000001</c:v>
                </c:pt>
                <c:pt idx="1144">
                  <c:v>1.0862499999999999</c:v>
                </c:pt>
                <c:pt idx="1145">
                  <c:v>1.08602</c:v>
                </c:pt>
                <c:pt idx="1146">
                  <c:v>1.0860099999999999</c:v>
                </c:pt>
                <c:pt idx="1147">
                  <c:v>1.0858699999999999</c:v>
                </c:pt>
                <c:pt idx="1148">
                  <c:v>1.0859300000000001</c:v>
                </c:pt>
                <c:pt idx="1149">
                  <c:v>1.0858300000000001</c:v>
                </c:pt>
                <c:pt idx="1150">
                  <c:v>1.0859000000000001</c:v>
                </c:pt>
                <c:pt idx="1151">
                  <c:v>1.08592</c:v>
                </c:pt>
                <c:pt idx="1152">
                  <c:v>1.08588</c:v>
                </c:pt>
                <c:pt idx="1153">
                  <c:v>1.0858699999999999</c:v>
                </c:pt>
                <c:pt idx="1154">
                  <c:v>1.08582</c:v>
                </c:pt>
                <c:pt idx="1155">
                  <c:v>1.0858699999999999</c:v>
                </c:pt>
                <c:pt idx="1156">
                  <c:v>1.0858699999999999</c:v>
                </c:pt>
                <c:pt idx="1157">
                  <c:v>1.0858699999999999</c:v>
                </c:pt>
                <c:pt idx="1158">
                  <c:v>1.0858699999999999</c:v>
                </c:pt>
                <c:pt idx="1159">
                  <c:v>1.0858699999999999</c:v>
                </c:pt>
                <c:pt idx="1160">
                  <c:v>1.08605</c:v>
                </c:pt>
                <c:pt idx="1161">
                  <c:v>1.0860700000000001</c:v>
                </c:pt>
                <c:pt idx="1162">
                  <c:v>1.0861700000000001</c:v>
                </c:pt>
                <c:pt idx="1163">
                  <c:v>1.08619</c:v>
                </c:pt>
                <c:pt idx="1164">
                  <c:v>1.0862799999999999</c:v>
                </c:pt>
                <c:pt idx="1165">
                  <c:v>1.08632</c:v>
                </c:pt>
                <c:pt idx="1166">
                  <c:v>1.08626</c:v>
                </c:pt>
                <c:pt idx="1167">
                  <c:v>1.0863100000000001</c:v>
                </c:pt>
                <c:pt idx="1168">
                  <c:v>1.0862700000000001</c:v>
                </c:pt>
                <c:pt idx="1169">
                  <c:v>1.0862499999999999</c:v>
                </c:pt>
                <c:pt idx="1170">
                  <c:v>1.08629</c:v>
                </c:pt>
                <c:pt idx="1171">
                  <c:v>1.08626</c:v>
                </c:pt>
                <c:pt idx="1172">
                  <c:v>1.0862799999999999</c:v>
                </c:pt>
                <c:pt idx="1173">
                  <c:v>1.08636</c:v>
                </c:pt>
                <c:pt idx="1174">
                  <c:v>1.08643</c:v>
                </c:pt>
                <c:pt idx="1175">
                  <c:v>1.08649</c:v>
                </c:pt>
                <c:pt idx="1176">
                  <c:v>1.08647</c:v>
                </c:pt>
                <c:pt idx="1177">
                  <c:v>1.0863799999999999</c:v>
                </c:pt>
                <c:pt idx="1178">
                  <c:v>1.08571</c:v>
                </c:pt>
                <c:pt idx="1179">
                  <c:v>1.0857300000000001</c:v>
                </c:pt>
                <c:pt idx="1180">
                  <c:v>1.08578</c:v>
                </c:pt>
                <c:pt idx="1181">
                  <c:v>1.08582</c:v>
                </c:pt>
                <c:pt idx="1182">
                  <c:v>1.08572</c:v>
                </c:pt>
                <c:pt idx="1183">
                  <c:v>1.0857699999999999</c:v>
                </c:pt>
                <c:pt idx="1184">
                  <c:v>1.08572</c:v>
                </c:pt>
                <c:pt idx="1185">
                  <c:v>1.0857300000000001</c:v>
                </c:pt>
                <c:pt idx="1186">
                  <c:v>1.0857699999999999</c:v>
                </c:pt>
                <c:pt idx="1187">
                  <c:v>1.0857699999999999</c:v>
                </c:pt>
                <c:pt idx="1188">
                  <c:v>1.0858699999999999</c:v>
                </c:pt>
                <c:pt idx="1189">
                  <c:v>1.0858300000000001</c:v>
                </c:pt>
                <c:pt idx="1190">
                  <c:v>1.0857699999999999</c:v>
                </c:pt>
                <c:pt idx="1191">
                  <c:v>1.08565</c:v>
                </c:pt>
                <c:pt idx="1192">
                  <c:v>1.08565</c:v>
                </c:pt>
                <c:pt idx="1193">
                  <c:v>1.08551</c:v>
                </c:pt>
                <c:pt idx="1194">
                  <c:v>1.08527</c:v>
                </c:pt>
                <c:pt idx="1195">
                  <c:v>1.08525</c:v>
                </c:pt>
                <c:pt idx="1196">
                  <c:v>1.08524</c:v>
                </c:pt>
                <c:pt idx="1197">
                  <c:v>1.0851599999999999</c:v>
                </c:pt>
                <c:pt idx="1198">
                  <c:v>1.0853299999999999</c:v>
                </c:pt>
                <c:pt idx="1199">
                  <c:v>1.0853699999999999</c:v>
                </c:pt>
                <c:pt idx="1200">
                  <c:v>1.08541</c:v>
                </c:pt>
                <c:pt idx="1201">
                  <c:v>1.0853600000000001</c:v>
                </c:pt>
                <c:pt idx="1202">
                  <c:v>1.0855300000000001</c:v>
                </c:pt>
                <c:pt idx="1203">
                  <c:v>1.0855699999999999</c:v>
                </c:pt>
                <c:pt idx="1204">
                  <c:v>1.0855699999999999</c:v>
                </c:pt>
                <c:pt idx="1205">
                  <c:v>1.0855300000000001</c:v>
                </c:pt>
                <c:pt idx="1206">
                  <c:v>1.08568</c:v>
                </c:pt>
                <c:pt idx="1207">
                  <c:v>1.0856699999999999</c:v>
                </c:pt>
                <c:pt idx="1208">
                  <c:v>1.08562</c:v>
                </c:pt>
                <c:pt idx="1209">
                  <c:v>1.08568</c:v>
                </c:pt>
                <c:pt idx="1210">
                  <c:v>1.0857600000000001</c:v>
                </c:pt>
                <c:pt idx="1211">
                  <c:v>1.0858300000000001</c:v>
                </c:pt>
                <c:pt idx="1212">
                  <c:v>1.0857699999999999</c:v>
                </c:pt>
                <c:pt idx="1213">
                  <c:v>1.08596</c:v>
                </c:pt>
                <c:pt idx="1214">
                  <c:v>1.0858699999999999</c:v>
                </c:pt>
                <c:pt idx="1215">
                  <c:v>1.08589</c:v>
                </c:pt>
                <c:pt idx="1216">
                  <c:v>1.08588</c:v>
                </c:pt>
                <c:pt idx="1217">
                  <c:v>1.08582</c:v>
                </c:pt>
                <c:pt idx="1218">
                  <c:v>1.0858099999999999</c:v>
                </c:pt>
                <c:pt idx="1219">
                  <c:v>1.08589</c:v>
                </c:pt>
                <c:pt idx="1220">
                  <c:v>1.08589</c:v>
                </c:pt>
                <c:pt idx="1221">
                  <c:v>1.08592</c:v>
                </c:pt>
                <c:pt idx="1222">
                  <c:v>1.0863400000000001</c:v>
                </c:pt>
                <c:pt idx="1223">
                  <c:v>1.0860099999999999</c:v>
                </c:pt>
                <c:pt idx="1224">
                  <c:v>1.08595</c:v>
                </c:pt>
                <c:pt idx="1225">
                  <c:v>1.0858000000000001</c:v>
                </c:pt>
                <c:pt idx="1226">
                  <c:v>1.0857600000000001</c:v>
                </c:pt>
                <c:pt idx="1227">
                  <c:v>1.0857600000000001</c:v>
                </c:pt>
                <c:pt idx="1228">
                  <c:v>1.08571</c:v>
                </c:pt>
                <c:pt idx="1229">
                  <c:v>1.0858099999999999</c:v>
                </c:pt>
                <c:pt idx="1230">
                  <c:v>1.08586</c:v>
                </c:pt>
                <c:pt idx="1231">
                  <c:v>1.08582</c:v>
                </c:pt>
                <c:pt idx="1232">
                  <c:v>1.0858099999999999</c:v>
                </c:pt>
                <c:pt idx="1233">
                  <c:v>1.0857699999999999</c:v>
                </c:pt>
                <c:pt idx="1234">
                  <c:v>1.0857699999999999</c:v>
                </c:pt>
                <c:pt idx="1235">
                  <c:v>1.08578</c:v>
                </c:pt>
                <c:pt idx="1236">
                  <c:v>1.08582</c:v>
                </c:pt>
                <c:pt idx="1237">
                  <c:v>1.08619</c:v>
                </c:pt>
                <c:pt idx="1238">
                  <c:v>1.0862799999999999</c:v>
                </c:pt>
                <c:pt idx="1239">
                  <c:v>1.08622</c:v>
                </c:pt>
                <c:pt idx="1240">
                  <c:v>1.08629</c:v>
                </c:pt>
                <c:pt idx="1241">
                  <c:v>1.0862700000000001</c:v>
                </c:pt>
                <c:pt idx="1242">
                  <c:v>1.0867500000000001</c:v>
                </c:pt>
                <c:pt idx="1243">
                  <c:v>1.0871200000000001</c:v>
                </c:pt>
                <c:pt idx="1244">
                  <c:v>1.0871200000000001</c:v>
                </c:pt>
                <c:pt idx="1245">
                  <c:v>1.0864199999999999</c:v>
                </c:pt>
                <c:pt idx="1246">
                  <c:v>1.0864100000000001</c:v>
                </c:pt>
                <c:pt idx="1247">
                  <c:v>1.0864799999999999</c:v>
                </c:pt>
                <c:pt idx="1248">
                  <c:v>1.08643</c:v>
                </c:pt>
                <c:pt idx="1249">
                  <c:v>1.0867199999999999</c:v>
                </c:pt>
                <c:pt idx="1250">
                  <c:v>1.08653</c:v>
                </c:pt>
                <c:pt idx="1251">
                  <c:v>1.0869899999999999</c:v>
                </c:pt>
                <c:pt idx="1252">
                  <c:v>1.08693</c:v>
                </c:pt>
                <c:pt idx="1253">
                  <c:v>1.0865499999999999</c:v>
                </c:pt>
                <c:pt idx="1254">
                  <c:v>1.0864199999999999</c:v>
                </c:pt>
                <c:pt idx="1255">
                  <c:v>1.0864</c:v>
                </c:pt>
                <c:pt idx="1256">
                  <c:v>1.0863700000000001</c:v>
                </c:pt>
                <c:pt idx="1257">
                  <c:v>1.08636</c:v>
                </c:pt>
                <c:pt idx="1258">
                  <c:v>1.0864499999999999</c:v>
                </c:pt>
                <c:pt idx="1259">
                  <c:v>1.08663</c:v>
                </c:pt>
                <c:pt idx="1260">
                  <c:v>1.0865199999999999</c:v>
                </c:pt>
                <c:pt idx="1261">
                  <c:v>1.0865100000000001</c:v>
                </c:pt>
                <c:pt idx="1262">
                  <c:v>1.08647</c:v>
                </c:pt>
                <c:pt idx="1263">
                  <c:v>1.08646</c:v>
                </c:pt>
                <c:pt idx="1264">
                  <c:v>1.0867800000000001</c:v>
                </c:pt>
                <c:pt idx="1265">
                  <c:v>1.0868</c:v>
                </c:pt>
                <c:pt idx="1266">
                  <c:v>1.0871299999999999</c:v>
                </c:pt>
                <c:pt idx="1267">
                  <c:v>1.0880300000000001</c:v>
                </c:pt>
                <c:pt idx="1268">
                  <c:v>1.08809</c:v>
                </c:pt>
                <c:pt idx="1269">
                  <c:v>1.0879099999999999</c:v>
                </c:pt>
                <c:pt idx="1270">
                  <c:v>1.08796</c:v>
                </c:pt>
                <c:pt idx="1271">
                  <c:v>1.08812</c:v>
                </c:pt>
                <c:pt idx="1272">
                  <c:v>1.08805</c:v>
                </c:pt>
                <c:pt idx="1273">
                  <c:v>1.0876300000000001</c:v>
                </c:pt>
                <c:pt idx="1274">
                  <c:v>1.08772</c:v>
                </c:pt>
                <c:pt idx="1275">
                  <c:v>1.0879700000000001</c:v>
                </c:pt>
                <c:pt idx="1276">
                  <c:v>1.0880799999999999</c:v>
                </c:pt>
                <c:pt idx="1277">
                  <c:v>1.0884799999999999</c:v>
                </c:pt>
                <c:pt idx="1278">
                  <c:v>1.08853</c:v>
                </c:pt>
                <c:pt idx="1279">
                  <c:v>1.08883</c:v>
                </c:pt>
                <c:pt idx="1280">
                  <c:v>1.0885</c:v>
                </c:pt>
                <c:pt idx="1281">
                  <c:v>1.0891599999999999</c:v>
                </c:pt>
                <c:pt idx="1282">
                  <c:v>1.0890599999999999</c:v>
                </c:pt>
                <c:pt idx="1283">
                  <c:v>1.08911</c:v>
                </c:pt>
                <c:pt idx="1284">
                  <c:v>1.08914</c:v>
                </c:pt>
                <c:pt idx="1285">
                  <c:v>1.08891</c:v>
                </c:pt>
                <c:pt idx="1286">
                  <c:v>1.08908</c:v>
                </c:pt>
                <c:pt idx="1287">
                  <c:v>1.08894</c:v>
                </c:pt>
                <c:pt idx="1288">
                  <c:v>1.0888800000000001</c:v>
                </c:pt>
                <c:pt idx="1289">
                  <c:v>1.0885800000000001</c:v>
                </c:pt>
                <c:pt idx="1290">
                  <c:v>1.08857</c:v>
                </c:pt>
                <c:pt idx="1291">
                  <c:v>1.0885400000000001</c:v>
                </c:pt>
                <c:pt idx="1292">
                  <c:v>1.0885</c:v>
                </c:pt>
                <c:pt idx="1293">
                  <c:v>1.0885499999999999</c:v>
                </c:pt>
                <c:pt idx="1294">
                  <c:v>1.0886199999999999</c:v>
                </c:pt>
                <c:pt idx="1295">
                  <c:v>1.0886100000000001</c:v>
                </c:pt>
                <c:pt idx="1296">
                  <c:v>1.0885400000000001</c:v>
                </c:pt>
                <c:pt idx="1297">
                  <c:v>1.0885499999999999</c:v>
                </c:pt>
                <c:pt idx="1298">
                  <c:v>1.0885899999999999</c:v>
                </c:pt>
                <c:pt idx="1299">
                  <c:v>1.08857</c:v>
                </c:pt>
                <c:pt idx="1300">
                  <c:v>1.0886400000000001</c:v>
                </c:pt>
                <c:pt idx="1301">
                  <c:v>1.0886499999999999</c:v>
                </c:pt>
                <c:pt idx="1302">
                  <c:v>1.08901</c:v>
                </c:pt>
                <c:pt idx="1303">
                  <c:v>1.089</c:v>
                </c:pt>
                <c:pt idx="1304">
                  <c:v>1.08856</c:v>
                </c:pt>
                <c:pt idx="1305">
                  <c:v>1.0886199999999999</c:v>
                </c:pt>
                <c:pt idx="1306">
                  <c:v>1.0886499999999999</c:v>
                </c:pt>
                <c:pt idx="1307">
                  <c:v>1.0885</c:v>
                </c:pt>
                <c:pt idx="1308">
                  <c:v>1.0886</c:v>
                </c:pt>
                <c:pt idx="1309">
                  <c:v>1.0885899999999999</c:v>
                </c:pt>
                <c:pt idx="1310">
                  <c:v>1.08897</c:v>
                </c:pt>
                <c:pt idx="1311">
                  <c:v>1.0890500000000001</c:v>
                </c:pt>
                <c:pt idx="1312">
                  <c:v>1.08914</c:v>
                </c:pt>
                <c:pt idx="1313">
                  <c:v>1.0891500000000001</c:v>
                </c:pt>
                <c:pt idx="1314">
                  <c:v>1.0891500000000001</c:v>
                </c:pt>
                <c:pt idx="1315">
                  <c:v>1.08918</c:v>
                </c:pt>
                <c:pt idx="1316">
                  <c:v>1.0891500000000001</c:v>
                </c:pt>
                <c:pt idx="1317">
                  <c:v>1.08941</c:v>
                </c:pt>
                <c:pt idx="1318">
                  <c:v>1.08989</c:v>
                </c:pt>
                <c:pt idx="1319">
                  <c:v>1.08968</c:v>
                </c:pt>
                <c:pt idx="1320">
                  <c:v>1.08968</c:v>
                </c:pt>
                <c:pt idx="1321">
                  <c:v>1.0896999999999999</c:v>
                </c:pt>
                <c:pt idx="1322">
                  <c:v>1.0898300000000001</c:v>
                </c:pt>
                <c:pt idx="1323">
                  <c:v>1.0898300000000001</c:v>
                </c:pt>
                <c:pt idx="1324">
                  <c:v>1.08965</c:v>
                </c:pt>
                <c:pt idx="1325">
                  <c:v>1.08924</c:v>
                </c:pt>
                <c:pt idx="1326">
                  <c:v>1.08914</c:v>
                </c:pt>
                <c:pt idx="1327">
                  <c:v>1.08907</c:v>
                </c:pt>
                <c:pt idx="1328">
                  <c:v>1.08911</c:v>
                </c:pt>
                <c:pt idx="1329">
                  <c:v>1.08914</c:v>
                </c:pt>
                <c:pt idx="1330">
                  <c:v>1.08908</c:v>
                </c:pt>
                <c:pt idx="1331">
                  <c:v>1.0891599999999999</c:v>
                </c:pt>
                <c:pt idx="1332">
                  <c:v>1.08897</c:v>
                </c:pt>
                <c:pt idx="1333">
                  <c:v>1.0888199999999999</c:v>
                </c:pt>
                <c:pt idx="1334">
                  <c:v>1.0886199999999999</c:v>
                </c:pt>
                <c:pt idx="1335">
                  <c:v>1.0886199999999999</c:v>
                </c:pt>
                <c:pt idx="1336">
                  <c:v>1.0887199999999999</c:v>
                </c:pt>
                <c:pt idx="1337">
                  <c:v>1.0885800000000001</c:v>
                </c:pt>
                <c:pt idx="1338">
                  <c:v>1.08856</c:v>
                </c:pt>
                <c:pt idx="1339">
                  <c:v>1.0883799999999999</c:v>
                </c:pt>
                <c:pt idx="1340">
                  <c:v>1.0882700000000001</c:v>
                </c:pt>
                <c:pt idx="1341">
                  <c:v>1.0883499999999999</c:v>
                </c:pt>
                <c:pt idx="1342">
                  <c:v>1.08839</c:v>
                </c:pt>
                <c:pt idx="1343">
                  <c:v>1.0884400000000001</c:v>
                </c:pt>
                <c:pt idx="1344">
                  <c:v>1.0884400000000001</c:v>
                </c:pt>
                <c:pt idx="1345">
                  <c:v>1.0884100000000001</c:v>
                </c:pt>
                <c:pt idx="1346">
                  <c:v>1.08832</c:v>
                </c:pt>
                <c:pt idx="1347">
                  <c:v>1.08833</c:v>
                </c:pt>
                <c:pt idx="1348">
                  <c:v>1.0880300000000001</c:v>
                </c:pt>
                <c:pt idx="1349">
                  <c:v>1.08796</c:v>
                </c:pt>
                <c:pt idx="1350">
                  <c:v>1.08779</c:v>
                </c:pt>
                <c:pt idx="1351">
                  <c:v>1.08779</c:v>
                </c:pt>
                <c:pt idx="1352">
                  <c:v>1.08795</c:v>
                </c:pt>
                <c:pt idx="1353">
                  <c:v>1.0880000000000001</c:v>
                </c:pt>
                <c:pt idx="1354">
                  <c:v>1.08796</c:v>
                </c:pt>
                <c:pt idx="1355">
                  <c:v>1.0875699999999999</c:v>
                </c:pt>
                <c:pt idx="1356">
                  <c:v>1.08752</c:v>
                </c:pt>
                <c:pt idx="1357">
                  <c:v>1.0874699999999999</c:v>
                </c:pt>
                <c:pt idx="1358">
                  <c:v>1.08725</c:v>
                </c:pt>
                <c:pt idx="1359">
                  <c:v>1.08741</c:v>
                </c:pt>
                <c:pt idx="1360">
                  <c:v>1.08751</c:v>
                </c:pt>
                <c:pt idx="1361">
                  <c:v>1.0874999999999999</c:v>
                </c:pt>
                <c:pt idx="1362">
                  <c:v>1.0873900000000001</c:v>
                </c:pt>
                <c:pt idx="1363">
                  <c:v>1.0872599999999999</c:v>
                </c:pt>
                <c:pt idx="1364">
                  <c:v>1.0873699999999999</c:v>
                </c:pt>
                <c:pt idx="1365">
                  <c:v>1.0872299999999999</c:v>
                </c:pt>
                <c:pt idx="1366">
                  <c:v>1.0872299999999999</c:v>
                </c:pt>
                <c:pt idx="1367">
                  <c:v>1.08769</c:v>
                </c:pt>
                <c:pt idx="1368">
                  <c:v>1.08788</c:v>
                </c:pt>
                <c:pt idx="1369">
                  <c:v>1.08795</c:v>
                </c:pt>
                <c:pt idx="1370">
                  <c:v>1.0879399999999999</c:v>
                </c:pt>
                <c:pt idx="1371">
                  <c:v>1.0878300000000001</c:v>
                </c:pt>
                <c:pt idx="1372">
                  <c:v>1.08788</c:v>
                </c:pt>
                <c:pt idx="1373">
                  <c:v>1.0879099999999999</c:v>
                </c:pt>
                <c:pt idx="1374">
                  <c:v>1.0879099999999999</c:v>
                </c:pt>
                <c:pt idx="1375">
                  <c:v>1.0880399999999999</c:v>
                </c:pt>
                <c:pt idx="1376">
                  <c:v>1.0877699999999999</c:v>
                </c:pt>
                <c:pt idx="1377">
                  <c:v>1.0883</c:v>
                </c:pt>
                <c:pt idx="1378">
                  <c:v>1.08839</c:v>
                </c:pt>
                <c:pt idx="1379">
                  <c:v>1.08823</c:v>
                </c:pt>
                <c:pt idx="1380">
                  <c:v>1.0883</c:v>
                </c:pt>
                <c:pt idx="1381">
                  <c:v>1.0882700000000001</c:v>
                </c:pt>
                <c:pt idx="1382">
                  <c:v>1.0882499999999999</c:v>
                </c:pt>
                <c:pt idx="1383">
                  <c:v>1.0881700000000001</c:v>
                </c:pt>
                <c:pt idx="1384">
                  <c:v>1.0889500000000001</c:v>
                </c:pt>
                <c:pt idx="1385">
                  <c:v>1.0888899999999999</c:v>
                </c:pt>
                <c:pt idx="1386">
                  <c:v>1.0888800000000001</c:v>
                </c:pt>
                <c:pt idx="1387">
                  <c:v>1.08883</c:v>
                </c:pt>
                <c:pt idx="1388">
                  <c:v>1.08873</c:v>
                </c:pt>
                <c:pt idx="1389">
                  <c:v>1.0891299999999999</c:v>
                </c:pt>
                <c:pt idx="1390">
                  <c:v>1.0892500000000001</c:v>
                </c:pt>
                <c:pt idx="1391">
                  <c:v>1.0893299999999999</c:v>
                </c:pt>
                <c:pt idx="1392">
                  <c:v>1.08897</c:v>
                </c:pt>
                <c:pt idx="1393">
                  <c:v>1.0888800000000001</c:v>
                </c:pt>
                <c:pt idx="1394">
                  <c:v>1.0885199999999999</c:v>
                </c:pt>
                <c:pt idx="1395">
                  <c:v>1.08847</c:v>
                </c:pt>
                <c:pt idx="1396">
                  <c:v>1.0884499999999999</c:v>
                </c:pt>
                <c:pt idx="1397">
                  <c:v>1.08847</c:v>
                </c:pt>
                <c:pt idx="1398">
                  <c:v>1.08853</c:v>
                </c:pt>
                <c:pt idx="1399">
                  <c:v>1.08863</c:v>
                </c:pt>
                <c:pt idx="1400">
                  <c:v>1.0888800000000001</c:v>
                </c:pt>
                <c:pt idx="1401">
                  <c:v>1.08928</c:v>
                </c:pt>
                <c:pt idx="1402">
                  <c:v>1.0890899999999999</c:v>
                </c:pt>
                <c:pt idx="1403">
                  <c:v>1.08917</c:v>
                </c:pt>
                <c:pt idx="1404">
                  <c:v>1.0888800000000001</c:v>
                </c:pt>
                <c:pt idx="1405">
                  <c:v>1.0895999999999999</c:v>
                </c:pt>
                <c:pt idx="1406">
                  <c:v>1.0896300000000001</c:v>
                </c:pt>
                <c:pt idx="1407">
                  <c:v>1.08962</c:v>
                </c:pt>
                <c:pt idx="1408">
                  <c:v>1.08968</c:v>
                </c:pt>
                <c:pt idx="1409">
                  <c:v>1.08961</c:v>
                </c:pt>
                <c:pt idx="1410">
                  <c:v>1.08982</c:v>
                </c:pt>
                <c:pt idx="1411">
                  <c:v>1.0899399999999999</c:v>
                </c:pt>
                <c:pt idx="1412">
                  <c:v>1.09039</c:v>
                </c:pt>
                <c:pt idx="1413">
                  <c:v>1.09015</c:v>
                </c:pt>
                <c:pt idx="1414">
                  <c:v>1.0903700000000001</c:v>
                </c:pt>
                <c:pt idx="1415">
                  <c:v>1.09117</c:v>
                </c:pt>
                <c:pt idx="1416">
                  <c:v>1.09229</c:v>
                </c:pt>
                <c:pt idx="1417">
                  <c:v>1.0919399999999999</c:v>
                </c:pt>
                <c:pt idx="1418">
                  <c:v>1.0924799999999999</c:v>
                </c:pt>
                <c:pt idx="1419">
                  <c:v>1.09266</c:v>
                </c:pt>
                <c:pt idx="1420">
                  <c:v>1.09249</c:v>
                </c:pt>
                <c:pt idx="1421">
                  <c:v>1.0923700000000001</c:v>
                </c:pt>
                <c:pt idx="1422">
                  <c:v>1.0924799999999999</c:v>
                </c:pt>
                <c:pt idx="1423">
                  <c:v>1.0926</c:v>
                </c:pt>
                <c:pt idx="1424">
                  <c:v>1.0921000000000001</c:v>
                </c:pt>
                <c:pt idx="1425">
                  <c:v>1.0920300000000001</c:v>
                </c:pt>
                <c:pt idx="1426">
                  <c:v>1.0929800000000001</c:v>
                </c:pt>
                <c:pt idx="1427">
                  <c:v>1.0931900000000001</c:v>
                </c:pt>
                <c:pt idx="1428">
                  <c:v>1.09328</c:v>
                </c:pt>
                <c:pt idx="1429">
                  <c:v>1.0932500000000001</c:v>
                </c:pt>
                <c:pt idx="1430">
                  <c:v>1.0930800000000001</c:v>
                </c:pt>
                <c:pt idx="1431">
                  <c:v>1.0932299999999999</c:v>
                </c:pt>
                <c:pt idx="1432">
                  <c:v>1.0933900000000001</c:v>
                </c:pt>
                <c:pt idx="1433">
                  <c:v>1.09378</c:v>
                </c:pt>
                <c:pt idx="1434">
                  <c:v>1.0938000000000001</c:v>
                </c:pt>
                <c:pt idx="1435">
                  <c:v>1.0937300000000001</c:v>
                </c:pt>
                <c:pt idx="1436">
                  <c:v>1.0940300000000001</c:v>
                </c:pt>
                <c:pt idx="1437">
                  <c:v>1.0943400000000001</c:v>
                </c:pt>
                <c:pt idx="1438">
                  <c:v>1.0943499999999999</c:v>
                </c:pt>
                <c:pt idx="1439">
                  <c:v>1.0945400000000001</c:v>
                </c:pt>
                <c:pt idx="1440">
                  <c:v>1.0948</c:v>
                </c:pt>
                <c:pt idx="1441">
                  <c:v>1.09453</c:v>
                </c:pt>
                <c:pt idx="1442">
                  <c:v>1.09429</c:v>
                </c:pt>
                <c:pt idx="1443">
                  <c:v>1.0942099999999999</c:v>
                </c:pt>
                <c:pt idx="1444">
                  <c:v>1.0940700000000001</c:v>
                </c:pt>
                <c:pt idx="1445">
                  <c:v>1.0940700000000001</c:v>
                </c:pt>
                <c:pt idx="1446">
                  <c:v>1.09416</c:v>
                </c:pt>
                <c:pt idx="1447">
                  <c:v>1.0941799999999999</c:v>
                </c:pt>
                <c:pt idx="1448">
                  <c:v>1.0942400000000001</c:v>
                </c:pt>
                <c:pt idx="1449">
                  <c:v>1.09406</c:v>
                </c:pt>
                <c:pt idx="1450">
                  <c:v>1.0940799999999999</c:v>
                </c:pt>
                <c:pt idx="1451">
                  <c:v>1.09409</c:v>
                </c:pt>
                <c:pt idx="1452">
                  <c:v>1.0939700000000001</c:v>
                </c:pt>
                <c:pt idx="1453">
                  <c:v>1.09402</c:v>
                </c:pt>
                <c:pt idx="1454">
                  <c:v>1.0940399999999999</c:v>
                </c:pt>
                <c:pt idx="1455">
                  <c:v>1.0935999999999999</c:v>
                </c:pt>
                <c:pt idx="1456">
                  <c:v>1.09362</c:v>
                </c:pt>
                <c:pt idx="1457">
                  <c:v>1.09368</c:v>
                </c:pt>
                <c:pt idx="1458">
                  <c:v>1.09368</c:v>
                </c:pt>
                <c:pt idx="1459">
                  <c:v>1.09348</c:v>
                </c:pt>
                <c:pt idx="1460">
                  <c:v>1.0934600000000001</c:v>
                </c:pt>
                <c:pt idx="1461">
                  <c:v>1.09348</c:v>
                </c:pt>
                <c:pt idx="1462">
                  <c:v>1.0934900000000001</c:v>
                </c:pt>
                <c:pt idx="1463">
                  <c:v>1.0935900000000001</c:v>
                </c:pt>
                <c:pt idx="1464">
                  <c:v>1.09362</c:v>
                </c:pt>
                <c:pt idx="1465">
                  <c:v>1.0934299999999999</c:v>
                </c:pt>
                <c:pt idx="1466">
                  <c:v>1.0936399999999999</c:v>
                </c:pt>
                <c:pt idx="1467">
                  <c:v>1.0934999999999999</c:v>
                </c:pt>
                <c:pt idx="1468">
                  <c:v>1.09344</c:v>
                </c:pt>
                <c:pt idx="1469">
                  <c:v>1.09314</c:v>
                </c:pt>
                <c:pt idx="1470">
                  <c:v>1.09354</c:v>
                </c:pt>
                <c:pt idx="1471">
                  <c:v>1.09344</c:v>
                </c:pt>
                <c:pt idx="1472">
                  <c:v>1.0932200000000001</c:v>
                </c:pt>
                <c:pt idx="1473">
                  <c:v>1.09331</c:v>
                </c:pt>
                <c:pt idx="1474">
                  <c:v>1.09348</c:v>
                </c:pt>
                <c:pt idx="1475">
                  <c:v>1.09345</c:v>
                </c:pt>
                <c:pt idx="1476">
                  <c:v>1.09335</c:v>
                </c:pt>
                <c:pt idx="1477">
                  <c:v>1.0933299999999999</c:v>
                </c:pt>
                <c:pt idx="1478">
                  <c:v>1.0932999999999999</c:v>
                </c:pt>
                <c:pt idx="1479">
                  <c:v>1.0932299999999999</c:v>
                </c:pt>
                <c:pt idx="1480">
                  <c:v>1.09318</c:v>
                </c:pt>
                <c:pt idx="1481">
                  <c:v>1.09314</c:v>
                </c:pt>
                <c:pt idx="1482">
                  <c:v>1.0927800000000001</c:v>
                </c:pt>
                <c:pt idx="1483">
                  <c:v>1.0929599999999999</c:v>
                </c:pt>
                <c:pt idx="1484">
                  <c:v>1.0928800000000001</c:v>
                </c:pt>
                <c:pt idx="1485">
                  <c:v>1.09284</c:v>
                </c:pt>
                <c:pt idx="1486">
                  <c:v>1.0928800000000001</c:v>
                </c:pt>
                <c:pt idx="1487">
                  <c:v>1.09283</c:v>
                </c:pt>
                <c:pt idx="1488">
                  <c:v>1.0928</c:v>
                </c:pt>
                <c:pt idx="1489">
                  <c:v>1.0928</c:v>
                </c:pt>
                <c:pt idx="1490">
                  <c:v>1.0928</c:v>
                </c:pt>
                <c:pt idx="1491">
                  <c:v>1.0932599999999999</c:v>
                </c:pt>
                <c:pt idx="1492">
                  <c:v>1.0933299999999999</c:v>
                </c:pt>
                <c:pt idx="1493">
                  <c:v>1.0933900000000001</c:v>
                </c:pt>
                <c:pt idx="1494">
                  <c:v>1.0933999999999999</c:v>
                </c:pt>
                <c:pt idx="1495">
                  <c:v>1.09362</c:v>
                </c:pt>
                <c:pt idx="1496">
                  <c:v>1.09368</c:v>
                </c:pt>
                <c:pt idx="1497">
                  <c:v>1.09371</c:v>
                </c:pt>
                <c:pt idx="1498">
                  <c:v>1.0936999999999999</c:v>
                </c:pt>
                <c:pt idx="1499">
                  <c:v>1.09361</c:v>
                </c:pt>
                <c:pt idx="1500">
                  <c:v>1.0935600000000001</c:v>
                </c:pt>
                <c:pt idx="1501">
                  <c:v>1.0935600000000001</c:v>
                </c:pt>
                <c:pt idx="1502">
                  <c:v>1.09273</c:v>
                </c:pt>
                <c:pt idx="1503">
                  <c:v>1.0927500000000001</c:v>
                </c:pt>
                <c:pt idx="1504">
                  <c:v>1.09263</c:v>
                </c:pt>
                <c:pt idx="1505">
                  <c:v>1.09256</c:v>
                </c:pt>
                <c:pt idx="1506">
                  <c:v>1.0923700000000001</c:v>
                </c:pt>
                <c:pt idx="1507">
                  <c:v>1.09236</c:v>
                </c:pt>
                <c:pt idx="1508">
                  <c:v>1.0937600000000001</c:v>
                </c:pt>
                <c:pt idx="1509">
                  <c:v>1.0938699999999999</c:v>
                </c:pt>
                <c:pt idx="1510">
                  <c:v>1.09382</c:v>
                </c:pt>
                <c:pt idx="1511">
                  <c:v>1.0939099999999999</c:v>
                </c:pt>
                <c:pt idx="1512">
                  <c:v>1.0938000000000001</c:v>
                </c:pt>
                <c:pt idx="1513">
                  <c:v>1.0938600000000001</c:v>
                </c:pt>
                <c:pt idx="1514">
                  <c:v>1.0940300000000001</c:v>
                </c:pt>
                <c:pt idx="1515">
                  <c:v>1.09402</c:v>
                </c:pt>
                <c:pt idx="1516">
                  <c:v>1.09335</c:v>
                </c:pt>
                <c:pt idx="1517">
                  <c:v>1.0939099999999999</c:v>
                </c:pt>
                <c:pt idx="1518">
                  <c:v>1.0943700000000001</c:v>
                </c:pt>
                <c:pt idx="1519">
                  <c:v>1.0946199999999999</c:v>
                </c:pt>
                <c:pt idx="1520">
                  <c:v>1.09483</c:v>
                </c:pt>
                <c:pt idx="1521">
                  <c:v>1.0939700000000001</c:v>
                </c:pt>
                <c:pt idx="1522">
                  <c:v>1.09379</c:v>
                </c:pt>
                <c:pt idx="1523">
                  <c:v>1.09371</c:v>
                </c:pt>
                <c:pt idx="1524">
                  <c:v>1.0936600000000001</c:v>
                </c:pt>
                <c:pt idx="1525">
                  <c:v>1.0934900000000001</c:v>
                </c:pt>
                <c:pt idx="1526">
                  <c:v>1.09335</c:v>
                </c:pt>
                <c:pt idx="1527">
                  <c:v>1.09345</c:v>
                </c:pt>
                <c:pt idx="1528">
                  <c:v>1.09324</c:v>
                </c:pt>
                <c:pt idx="1529">
                  <c:v>1.0931999999999999</c:v>
                </c:pt>
                <c:pt idx="1530">
                  <c:v>1.093</c:v>
                </c:pt>
                <c:pt idx="1531">
                  <c:v>1.09263</c:v>
                </c:pt>
                <c:pt idx="1532">
                  <c:v>1.09253</c:v>
                </c:pt>
                <c:pt idx="1533">
                  <c:v>1.0924499999999999</c:v>
                </c:pt>
                <c:pt idx="1534">
                  <c:v>1.09243</c:v>
                </c:pt>
                <c:pt idx="1535">
                  <c:v>1.0923400000000001</c:v>
                </c:pt>
                <c:pt idx="1536">
                  <c:v>1.0923499999999999</c:v>
                </c:pt>
                <c:pt idx="1537">
                  <c:v>1.0925400000000001</c:v>
                </c:pt>
                <c:pt idx="1538">
                  <c:v>1.0924</c:v>
                </c:pt>
                <c:pt idx="1539">
                  <c:v>1.0931900000000001</c:v>
                </c:pt>
                <c:pt idx="1540">
                  <c:v>1.0931</c:v>
                </c:pt>
                <c:pt idx="1541">
                  <c:v>1.09314</c:v>
                </c:pt>
                <c:pt idx="1542">
                  <c:v>1.0931500000000001</c:v>
                </c:pt>
                <c:pt idx="1543">
                  <c:v>1.0931</c:v>
                </c:pt>
                <c:pt idx="1544">
                  <c:v>1.09314</c:v>
                </c:pt>
                <c:pt idx="1545">
                  <c:v>1.09243</c:v>
                </c:pt>
                <c:pt idx="1546">
                  <c:v>1.09239</c:v>
                </c:pt>
                <c:pt idx="1547">
                  <c:v>1.09243</c:v>
                </c:pt>
                <c:pt idx="1548">
                  <c:v>1.09239</c:v>
                </c:pt>
                <c:pt idx="1549">
                  <c:v>1.09213</c:v>
                </c:pt>
                <c:pt idx="1550">
                  <c:v>1.09198</c:v>
                </c:pt>
                <c:pt idx="1551">
                  <c:v>1.0919300000000001</c:v>
                </c:pt>
                <c:pt idx="1552">
                  <c:v>1.09202</c:v>
                </c:pt>
                <c:pt idx="1553">
                  <c:v>1.0916399999999999</c:v>
                </c:pt>
                <c:pt idx="1554">
                  <c:v>1.0914699999999999</c:v>
                </c:pt>
                <c:pt idx="1555">
                  <c:v>1.09137</c:v>
                </c:pt>
                <c:pt idx="1556">
                  <c:v>1.0914699999999999</c:v>
                </c:pt>
                <c:pt idx="1557">
                  <c:v>1.09141</c:v>
                </c:pt>
                <c:pt idx="1558">
                  <c:v>1.0913600000000001</c:v>
                </c:pt>
                <c:pt idx="1559">
                  <c:v>1.09137</c:v>
                </c:pt>
                <c:pt idx="1560">
                  <c:v>1.0908599999999999</c:v>
                </c:pt>
                <c:pt idx="1561">
                  <c:v>1.09155</c:v>
                </c:pt>
                <c:pt idx="1562">
                  <c:v>1.0903799999999999</c:v>
                </c:pt>
                <c:pt idx="1563">
                  <c:v>1.09053</c:v>
                </c:pt>
                <c:pt idx="1564">
                  <c:v>1.0908500000000001</c:v>
                </c:pt>
                <c:pt idx="1565">
                  <c:v>1.0907899999999999</c:v>
                </c:pt>
                <c:pt idx="1566">
                  <c:v>1.0904199999999999</c:v>
                </c:pt>
                <c:pt idx="1567">
                  <c:v>1.09049</c:v>
                </c:pt>
                <c:pt idx="1568">
                  <c:v>1.0903799999999999</c:v>
                </c:pt>
                <c:pt idx="1569">
                  <c:v>1.0901400000000001</c:v>
                </c:pt>
                <c:pt idx="1570">
                  <c:v>1.09009</c:v>
                </c:pt>
                <c:pt idx="1571">
                  <c:v>1.0899799999999999</c:v>
                </c:pt>
                <c:pt idx="1572">
                  <c:v>1.0899000000000001</c:v>
                </c:pt>
                <c:pt idx="1573">
                  <c:v>1.0901000000000001</c:v>
                </c:pt>
                <c:pt idx="1574">
                  <c:v>1.0900700000000001</c:v>
                </c:pt>
                <c:pt idx="1575">
                  <c:v>1.0900399999999999</c:v>
                </c:pt>
                <c:pt idx="1576">
                  <c:v>1.08944</c:v>
                </c:pt>
                <c:pt idx="1577">
                  <c:v>1.0895999999999999</c:v>
                </c:pt>
                <c:pt idx="1578">
                  <c:v>1.0896699999999999</c:v>
                </c:pt>
                <c:pt idx="1579">
                  <c:v>1.08965</c:v>
                </c:pt>
                <c:pt idx="1580">
                  <c:v>1.0896300000000001</c:v>
                </c:pt>
                <c:pt idx="1581">
                  <c:v>1.0897600000000001</c:v>
                </c:pt>
                <c:pt idx="1582">
                  <c:v>1.08979</c:v>
                </c:pt>
                <c:pt idx="1583">
                  <c:v>1.08988</c:v>
                </c:pt>
                <c:pt idx="1584">
                  <c:v>1.0898300000000001</c:v>
                </c:pt>
                <c:pt idx="1585">
                  <c:v>1.08985</c:v>
                </c:pt>
                <c:pt idx="1586">
                  <c:v>1.0901099999999999</c:v>
                </c:pt>
                <c:pt idx="1587">
                  <c:v>1.08911</c:v>
                </c:pt>
                <c:pt idx="1588">
                  <c:v>1.0889200000000001</c:v>
                </c:pt>
                <c:pt idx="1589">
                  <c:v>1.0888599999999999</c:v>
                </c:pt>
                <c:pt idx="1590">
                  <c:v>1.0890299999999999</c:v>
                </c:pt>
                <c:pt idx="1591">
                  <c:v>1.08874</c:v>
                </c:pt>
                <c:pt idx="1592">
                  <c:v>1.0887800000000001</c:v>
                </c:pt>
                <c:pt idx="1593">
                  <c:v>1.08873</c:v>
                </c:pt>
                <c:pt idx="1594">
                  <c:v>1.08874</c:v>
                </c:pt>
                <c:pt idx="1595">
                  <c:v>1.0892299999999999</c:v>
                </c:pt>
                <c:pt idx="1596">
                  <c:v>1.0893900000000001</c:v>
                </c:pt>
                <c:pt idx="1597">
                  <c:v>1.08921</c:v>
                </c:pt>
                <c:pt idx="1598">
                  <c:v>1.0893900000000001</c:v>
                </c:pt>
                <c:pt idx="1599">
                  <c:v>1.0893999999999999</c:v>
                </c:pt>
                <c:pt idx="1600">
                  <c:v>1.0894999999999999</c:v>
                </c:pt>
                <c:pt idx="1601">
                  <c:v>1.08944</c:v>
                </c:pt>
                <c:pt idx="1602">
                  <c:v>1.08951</c:v>
                </c:pt>
                <c:pt idx="1603">
                  <c:v>1.08945</c:v>
                </c:pt>
                <c:pt idx="1604">
                  <c:v>1.08969</c:v>
                </c:pt>
                <c:pt idx="1605">
                  <c:v>1.08826</c:v>
                </c:pt>
                <c:pt idx="1606">
                  <c:v>1.08823</c:v>
                </c:pt>
                <c:pt idx="1607">
                  <c:v>1.0885800000000001</c:v>
                </c:pt>
                <c:pt idx="1608">
                  <c:v>1.0886100000000001</c:v>
                </c:pt>
                <c:pt idx="1609">
                  <c:v>1.0888199999999999</c:v>
                </c:pt>
                <c:pt idx="1610">
                  <c:v>1.08816</c:v>
                </c:pt>
                <c:pt idx="1611">
                  <c:v>1.08812</c:v>
                </c:pt>
                <c:pt idx="1612">
                  <c:v>1.08795</c:v>
                </c:pt>
                <c:pt idx="1613">
                  <c:v>1.08788</c:v>
                </c:pt>
                <c:pt idx="1614">
                  <c:v>1.08799</c:v>
                </c:pt>
                <c:pt idx="1615">
                  <c:v>1.0881099999999999</c:v>
                </c:pt>
                <c:pt idx="1616">
                  <c:v>1.0880300000000001</c:v>
                </c:pt>
                <c:pt idx="1617">
                  <c:v>1.0879099999999999</c:v>
                </c:pt>
                <c:pt idx="1618">
                  <c:v>1.0886400000000001</c:v>
                </c:pt>
                <c:pt idx="1619">
                  <c:v>1.08849</c:v>
                </c:pt>
                <c:pt idx="1620">
                  <c:v>1.0886899999999999</c:v>
                </c:pt>
                <c:pt idx="1621">
                  <c:v>1.0885800000000001</c:v>
                </c:pt>
                <c:pt idx="1622">
                  <c:v>1.08857</c:v>
                </c:pt>
                <c:pt idx="1623">
                  <c:v>1.0886400000000001</c:v>
                </c:pt>
                <c:pt idx="1624">
                  <c:v>1.0887800000000001</c:v>
                </c:pt>
                <c:pt idx="1625">
                  <c:v>1.0892599999999999</c:v>
                </c:pt>
                <c:pt idx="1626">
                  <c:v>1.0892900000000001</c:v>
                </c:pt>
                <c:pt idx="1627">
                  <c:v>1.0892900000000001</c:v>
                </c:pt>
                <c:pt idx="1628">
                  <c:v>1.08931</c:v>
                </c:pt>
                <c:pt idx="1629">
                  <c:v>1.0893600000000001</c:v>
                </c:pt>
                <c:pt idx="1630">
                  <c:v>1.0888</c:v>
                </c:pt>
                <c:pt idx="1631">
                  <c:v>1.0887</c:v>
                </c:pt>
                <c:pt idx="1632">
                  <c:v>1.08867</c:v>
                </c:pt>
                <c:pt idx="1633">
                  <c:v>1.08857</c:v>
                </c:pt>
                <c:pt idx="1634">
                  <c:v>1.08856</c:v>
                </c:pt>
                <c:pt idx="1635">
                  <c:v>1.0885199999999999</c:v>
                </c:pt>
                <c:pt idx="1636">
                  <c:v>1.0887</c:v>
                </c:pt>
                <c:pt idx="1637">
                  <c:v>1.0885800000000001</c:v>
                </c:pt>
                <c:pt idx="1638">
                  <c:v>1.08812</c:v>
                </c:pt>
                <c:pt idx="1639">
                  <c:v>1.08805</c:v>
                </c:pt>
                <c:pt idx="1640">
                  <c:v>1.08823</c:v>
                </c:pt>
                <c:pt idx="1641">
                  <c:v>1.0880700000000001</c:v>
                </c:pt>
                <c:pt idx="1642">
                  <c:v>1.0879300000000001</c:v>
                </c:pt>
                <c:pt idx="1643">
                  <c:v>1.0875900000000001</c:v>
                </c:pt>
                <c:pt idx="1644">
                  <c:v>1.08778</c:v>
                </c:pt>
                <c:pt idx="1645">
                  <c:v>1.08778</c:v>
                </c:pt>
                <c:pt idx="1646">
                  <c:v>1.08771</c:v>
                </c:pt>
                <c:pt idx="1647">
                  <c:v>1.08769</c:v>
                </c:pt>
                <c:pt idx="1648">
                  <c:v>1.08823</c:v>
                </c:pt>
                <c:pt idx="1649">
                  <c:v>1.0882000000000001</c:v>
                </c:pt>
                <c:pt idx="1650">
                  <c:v>1.0883799999999999</c:v>
                </c:pt>
                <c:pt idx="1651">
                  <c:v>1.0873999999999999</c:v>
                </c:pt>
                <c:pt idx="1652">
                  <c:v>1.0867899999999999</c:v>
                </c:pt>
                <c:pt idx="1653">
                  <c:v>1.0866199999999999</c:v>
                </c:pt>
                <c:pt idx="1654">
                  <c:v>1.08693</c:v>
                </c:pt>
                <c:pt idx="1655">
                  <c:v>1.08684</c:v>
                </c:pt>
                <c:pt idx="1656">
                  <c:v>1.08721</c:v>
                </c:pt>
                <c:pt idx="1657">
                  <c:v>1.0874900000000001</c:v>
                </c:pt>
                <c:pt idx="1658">
                  <c:v>1.0876399999999999</c:v>
                </c:pt>
                <c:pt idx="1659">
                  <c:v>1.0876600000000001</c:v>
                </c:pt>
                <c:pt idx="1660">
                  <c:v>1.0876399999999999</c:v>
                </c:pt>
                <c:pt idx="1661">
                  <c:v>1.0874699999999999</c:v>
                </c:pt>
                <c:pt idx="1662">
                  <c:v>1.0870299999999999</c:v>
                </c:pt>
                <c:pt idx="1663">
                  <c:v>1.0877399999999999</c:v>
                </c:pt>
                <c:pt idx="1664">
                  <c:v>1.08771</c:v>
                </c:pt>
                <c:pt idx="1665">
                  <c:v>1.08697</c:v>
                </c:pt>
                <c:pt idx="1666">
                  <c:v>1.0867899999999999</c:v>
                </c:pt>
                <c:pt idx="1667">
                  <c:v>1.08707</c:v>
                </c:pt>
                <c:pt idx="1668">
                  <c:v>1.0886100000000001</c:v>
                </c:pt>
                <c:pt idx="1669">
                  <c:v>1.0886899999999999</c:v>
                </c:pt>
                <c:pt idx="1670">
                  <c:v>1.0901799999999999</c:v>
                </c:pt>
                <c:pt idx="1671">
                  <c:v>1.0901799999999999</c:v>
                </c:pt>
                <c:pt idx="1672">
                  <c:v>1.0902700000000001</c:v>
                </c:pt>
                <c:pt idx="1673">
                  <c:v>1.0903700000000001</c:v>
                </c:pt>
                <c:pt idx="1674">
                  <c:v>1.09022</c:v>
                </c:pt>
                <c:pt idx="1675">
                  <c:v>1.09036</c:v>
                </c:pt>
                <c:pt idx="1676">
                  <c:v>1.08962</c:v>
                </c:pt>
                <c:pt idx="1677">
                  <c:v>1.08962</c:v>
                </c:pt>
                <c:pt idx="1678">
                  <c:v>1.0896699999999999</c:v>
                </c:pt>
                <c:pt idx="1679">
                  <c:v>1.0896699999999999</c:v>
                </c:pt>
                <c:pt idx="1680">
                  <c:v>1.08938</c:v>
                </c:pt>
                <c:pt idx="1681">
                  <c:v>1.0893600000000001</c:v>
                </c:pt>
                <c:pt idx="1682">
                  <c:v>1.0890899999999999</c:v>
                </c:pt>
                <c:pt idx="1683">
                  <c:v>1.08914</c:v>
                </c:pt>
                <c:pt idx="1684">
                  <c:v>1.08917</c:v>
                </c:pt>
                <c:pt idx="1685">
                  <c:v>1.08978</c:v>
                </c:pt>
                <c:pt idx="1686">
                  <c:v>1.08972</c:v>
                </c:pt>
                <c:pt idx="1687">
                  <c:v>1.08978</c:v>
                </c:pt>
                <c:pt idx="1688">
                  <c:v>1.09049</c:v>
                </c:pt>
                <c:pt idx="1689">
                  <c:v>1.0905899999999999</c:v>
                </c:pt>
                <c:pt idx="1690">
                  <c:v>1.0907899999999999</c:v>
                </c:pt>
                <c:pt idx="1691">
                  <c:v>1.09074</c:v>
                </c:pt>
                <c:pt idx="1692">
                  <c:v>1.0906899999999999</c:v>
                </c:pt>
                <c:pt idx="1693">
                  <c:v>1.0906899999999999</c:v>
                </c:pt>
                <c:pt idx="1694">
                  <c:v>1.0907899999999999</c:v>
                </c:pt>
                <c:pt idx="1695">
                  <c:v>1.09067</c:v>
                </c:pt>
                <c:pt idx="1696">
                  <c:v>1.09074</c:v>
                </c:pt>
                <c:pt idx="1697">
                  <c:v>1.09087</c:v>
                </c:pt>
                <c:pt idx="1698">
                  <c:v>1.0906800000000001</c:v>
                </c:pt>
                <c:pt idx="1699">
                  <c:v>1.09056</c:v>
                </c:pt>
                <c:pt idx="1700">
                  <c:v>1.0905100000000001</c:v>
                </c:pt>
                <c:pt idx="1701">
                  <c:v>1.09127</c:v>
                </c:pt>
                <c:pt idx="1702">
                  <c:v>1.0912900000000001</c:v>
                </c:pt>
                <c:pt idx="1703">
                  <c:v>1.09033</c:v>
                </c:pt>
                <c:pt idx="1704">
                  <c:v>1.0904499999999999</c:v>
                </c:pt>
                <c:pt idx="1705">
                  <c:v>1.09094</c:v>
                </c:pt>
                <c:pt idx="1706">
                  <c:v>1.0911299999999999</c:v>
                </c:pt>
                <c:pt idx="1707">
                  <c:v>1.0913200000000001</c:v>
                </c:pt>
                <c:pt idx="1708">
                  <c:v>1.0912299999999999</c:v>
                </c:pt>
                <c:pt idx="1709">
                  <c:v>1.09135</c:v>
                </c:pt>
                <c:pt idx="1710">
                  <c:v>1.0912900000000001</c:v>
                </c:pt>
                <c:pt idx="1711">
                  <c:v>1.0908199999999999</c:v>
                </c:pt>
                <c:pt idx="1712">
                  <c:v>1.09091</c:v>
                </c:pt>
                <c:pt idx="1713">
                  <c:v>1.0910299999999999</c:v>
                </c:pt>
                <c:pt idx="1714">
                  <c:v>1.0907100000000001</c:v>
                </c:pt>
                <c:pt idx="1715">
                  <c:v>1.09053</c:v>
                </c:pt>
                <c:pt idx="1716">
                  <c:v>1.0904400000000001</c:v>
                </c:pt>
                <c:pt idx="1717">
                  <c:v>1.0905</c:v>
                </c:pt>
                <c:pt idx="1718">
                  <c:v>1.0907</c:v>
                </c:pt>
                <c:pt idx="1719">
                  <c:v>1.09043</c:v>
                </c:pt>
                <c:pt idx="1720">
                  <c:v>1.0903</c:v>
                </c:pt>
                <c:pt idx="1721">
                  <c:v>1.0903</c:v>
                </c:pt>
                <c:pt idx="1722">
                  <c:v>1.09029</c:v>
                </c:pt>
                <c:pt idx="1723">
                  <c:v>1.0903499999999999</c:v>
                </c:pt>
                <c:pt idx="1724">
                  <c:v>1.09124</c:v>
                </c:pt>
                <c:pt idx="1725">
                  <c:v>1.0911500000000001</c:v>
                </c:pt>
                <c:pt idx="1726">
                  <c:v>1.09104</c:v>
                </c:pt>
                <c:pt idx="1727">
                  <c:v>1.0912500000000001</c:v>
                </c:pt>
                <c:pt idx="1728">
                  <c:v>1.0912599999999999</c:v>
                </c:pt>
                <c:pt idx="1729">
                  <c:v>1.0913200000000001</c:v>
                </c:pt>
                <c:pt idx="1730">
                  <c:v>1.0912900000000001</c:v>
                </c:pt>
                <c:pt idx="1731">
                  <c:v>1.09127</c:v>
                </c:pt>
                <c:pt idx="1732">
                  <c:v>1.0913900000000001</c:v>
                </c:pt>
                <c:pt idx="1733">
                  <c:v>1.09152</c:v>
                </c:pt>
                <c:pt idx="1734">
                  <c:v>1.09134</c:v>
                </c:pt>
                <c:pt idx="1735">
                  <c:v>1.0907</c:v>
                </c:pt>
                <c:pt idx="1736">
                  <c:v>1.0907</c:v>
                </c:pt>
                <c:pt idx="1737">
                  <c:v>1.09073</c:v>
                </c:pt>
                <c:pt idx="1738">
                  <c:v>1.09076</c:v>
                </c:pt>
                <c:pt idx="1739">
                  <c:v>1.0898300000000001</c:v>
                </c:pt>
                <c:pt idx="1740">
                  <c:v>1.0898399999999999</c:v>
                </c:pt>
                <c:pt idx="1741">
                  <c:v>1.08952</c:v>
                </c:pt>
                <c:pt idx="1742">
                  <c:v>1.08945</c:v>
                </c:pt>
                <c:pt idx="1743">
                  <c:v>1.08931</c:v>
                </c:pt>
                <c:pt idx="1744">
                  <c:v>1.0892599999999999</c:v>
                </c:pt>
                <c:pt idx="1745">
                  <c:v>1.0892200000000001</c:v>
                </c:pt>
                <c:pt idx="1746">
                  <c:v>1.0904199999999999</c:v>
                </c:pt>
                <c:pt idx="1747">
                  <c:v>1.0905499999999999</c:v>
                </c:pt>
                <c:pt idx="1748">
                  <c:v>1.0906</c:v>
                </c:pt>
                <c:pt idx="1749">
                  <c:v>1.0906199999999999</c:v>
                </c:pt>
                <c:pt idx="1750">
                  <c:v>1.0907</c:v>
                </c:pt>
                <c:pt idx="1751">
                  <c:v>1.0897399999999999</c:v>
                </c:pt>
                <c:pt idx="1752">
                  <c:v>1.0896999999999999</c:v>
                </c:pt>
                <c:pt idx="1753">
                  <c:v>1.0896300000000001</c:v>
                </c:pt>
                <c:pt idx="1754">
                  <c:v>1.08979</c:v>
                </c:pt>
                <c:pt idx="1755">
                  <c:v>1.0897699999999999</c:v>
                </c:pt>
                <c:pt idx="1756">
                  <c:v>1.08989</c:v>
                </c:pt>
                <c:pt idx="1757">
                  <c:v>1.0898000000000001</c:v>
                </c:pt>
                <c:pt idx="1758">
                  <c:v>1.0891299999999999</c:v>
                </c:pt>
                <c:pt idx="1759">
                  <c:v>1.0892599999999999</c:v>
                </c:pt>
                <c:pt idx="1760">
                  <c:v>1.0891900000000001</c:v>
                </c:pt>
                <c:pt idx="1761">
                  <c:v>1.089</c:v>
                </c:pt>
                <c:pt idx="1762">
                  <c:v>1.08884</c:v>
                </c:pt>
                <c:pt idx="1763">
                  <c:v>1.08856</c:v>
                </c:pt>
                <c:pt idx="1764">
                  <c:v>1.0883</c:v>
                </c:pt>
                <c:pt idx="1765">
                  <c:v>1.08819</c:v>
                </c:pt>
                <c:pt idx="1766">
                  <c:v>1.0881400000000001</c:v>
                </c:pt>
                <c:pt idx="1767">
                  <c:v>1.0890299999999999</c:v>
                </c:pt>
                <c:pt idx="1768">
                  <c:v>1.0889599999999999</c:v>
                </c:pt>
                <c:pt idx="1769">
                  <c:v>1.08907</c:v>
                </c:pt>
                <c:pt idx="1770">
                  <c:v>1.08897</c:v>
                </c:pt>
                <c:pt idx="1771">
                  <c:v>1.0888199999999999</c:v>
                </c:pt>
                <c:pt idx="1772">
                  <c:v>1.08917</c:v>
                </c:pt>
                <c:pt idx="1773">
                  <c:v>1.0895600000000001</c:v>
                </c:pt>
                <c:pt idx="1774">
                  <c:v>1.0878699999999999</c:v>
                </c:pt>
                <c:pt idx="1775">
                  <c:v>1.0880099999999999</c:v>
                </c:pt>
                <c:pt idx="1776">
                  <c:v>1.08752</c:v>
                </c:pt>
                <c:pt idx="1777">
                  <c:v>1.0872200000000001</c:v>
                </c:pt>
                <c:pt idx="1778">
                  <c:v>1.0857699999999999</c:v>
                </c:pt>
                <c:pt idx="1779">
                  <c:v>1.0854600000000001</c:v>
                </c:pt>
                <c:pt idx="1780">
                  <c:v>1.0854600000000001</c:v>
                </c:pt>
                <c:pt idx="1781">
                  <c:v>1.08643</c:v>
                </c:pt>
                <c:pt idx="1782">
                  <c:v>1.0863799999999999</c:v>
                </c:pt>
                <c:pt idx="1783">
                  <c:v>1.0865400000000001</c:v>
                </c:pt>
                <c:pt idx="1784">
                  <c:v>1.0853699999999999</c:v>
                </c:pt>
                <c:pt idx="1785">
                  <c:v>1.0854600000000001</c:v>
                </c:pt>
                <c:pt idx="1786">
                  <c:v>1.08606</c:v>
                </c:pt>
                <c:pt idx="1787">
                  <c:v>1.0861000000000001</c:v>
                </c:pt>
                <c:pt idx="1788">
                  <c:v>1.08633</c:v>
                </c:pt>
                <c:pt idx="1789">
                  <c:v>1.0863499999999999</c:v>
                </c:pt>
                <c:pt idx="1790">
                  <c:v>1.0864400000000001</c:v>
                </c:pt>
                <c:pt idx="1791">
                  <c:v>1.0865</c:v>
                </c:pt>
                <c:pt idx="1792">
                  <c:v>1.0864199999999999</c:v>
                </c:pt>
                <c:pt idx="1793">
                  <c:v>1.0865</c:v>
                </c:pt>
                <c:pt idx="1794">
                  <c:v>1.0867599999999999</c:v>
                </c:pt>
                <c:pt idx="1795">
                  <c:v>1.0866199999999999</c:v>
                </c:pt>
                <c:pt idx="1796">
                  <c:v>1.0866</c:v>
                </c:pt>
                <c:pt idx="1797">
                  <c:v>1.0868</c:v>
                </c:pt>
                <c:pt idx="1798">
                  <c:v>1.08687</c:v>
                </c:pt>
                <c:pt idx="1799">
                  <c:v>1.0868500000000001</c:v>
                </c:pt>
                <c:pt idx="1800">
                  <c:v>1.08646</c:v>
                </c:pt>
                <c:pt idx="1801">
                  <c:v>1.0865100000000001</c:v>
                </c:pt>
                <c:pt idx="1802">
                  <c:v>1.0871</c:v>
                </c:pt>
                <c:pt idx="1803">
                  <c:v>1.0870599999999999</c:v>
                </c:pt>
                <c:pt idx="1804">
                  <c:v>1.08718</c:v>
                </c:pt>
                <c:pt idx="1805">
                  <c:v>1.0870599999999999</c:v>
                </c:pt>
                <c:pt idx="1806">
                  <c:v>1.08616</c:v>
                </c:pt>
                <c:pt idx="1807">
                  <c:v>1.0861400000000001</c:v>
                </c:pt>
                <c:pt idx="1808">
                  <c:v>1.0862700000000001</c:v>
                </c:pt>
                <c:pt idx="1809">
                  <c:v>1.0860799999999999</c:v>
                </c:pt>
                <c:pt idx="1810">
                  <c:v>1.08612</c:v>
                </c:pt>
                <c:pt idx="1811">
                  <c:v>1.0862099999999999</c:v>
                </c:pt>
                <c:pt idx="1812">
                  <c:v>1.0871</c:v>
                </c:pt>
                <c:pt idx="1813">
                  <c:v>1.08717</c:v>
                </c:pt>
                <c:pt idx="1814">
                  <c:v>1.0870599999999999</c:v>
                </c:pt>
                <c:pt idx="1815">
                  <c:v>1.08744</c:v>
                </c:pt>
                <c:pt idx="1816">
                  <c:v>1.0872999999999999</c:v>
                </c:pt>
                <c:pt idx="1817">
                  <c:v>1.08721</c:v>
                </c:pt>
                <c:pt idx="1818">
                  <c:v>1.0869500000000001</c:v>
                </c:pt>
                <c:pt idx="1819">
                  <c:v>1.08694</c:v>
                </c:pt>
                <c:pt idx="1820">
                  <c:v>1.0869599999999999</c:v>
                </c:pt>
                <c:pt idx="1821">
                  <c:v>1.0872200000000001</c:v>
                </c:pt>
                <c:pt idx="1822">
                  <c:v>1.08779</c:v>
                </c:pt>
                <c:pt idx="1823">
                  <c:v>1.08765</c:v>
                </c:pt>
                <c:pt idx="1824">
                  <c:v>1.08768</c:v>
                </c:pt>
                <c:pt idx="1825">
                  <c:v>1.0883700000000001</c:v>
                </c:pt>
                <c:pt idx="1826">
                  <c:v>1.0882000000000001</c:v>
                </c:pt>
                <c:pt idx="1827">
                  <c:v>1.0882799999999999</c:v>
                </c:pt>
                <c:pt idx="1828">
                  <c:v>1.0880799999999999</c:v>
                </c:pt>
                <c:pt idx="1829">
                  <c:v>1.0881700000000001</c:v>
                </c:pt>
                <c:pt idx="1830">
                  <c:v>1.08806</c:v>
                </c:pt>
                <c:pt idx="1831">
                  <c:v>1.08806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94-46E9-8779-252168A28EED}"/>
            </c:ext>
          </c:extLst>
        </c:ser>
        <c:ser>
          <c:idx val="1"/>
          <c:order val="1"/>
          <c:tx>
            <c:v>All</c:v>
          </c:tx>
          <c:marker>
            <c:symbol val="none"/>
          </c:marker>
          <c:xVal>
            <c:numRef>
              <c:f>Charts!AllId</c:f>
              <c:numCache>
                <c:formatCode>General</c:formatCode>
                <c:ptCount val="18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</c:numCache>
            </c:numRef>
          </c:xVal>
          <c:yVal>
            <c:numRef>
              <c:f>Charts!AllEstimated</c:f>
              <c:numCache>
                <c:formatCode>0.000</c:formatCode>
                <c:ptCount val="1832"/>
                <c:pt idx="0">
                  <c:v>1.0837506570262931</c:v>
                </c:pt>
                <c:pt idx="1">
                  <c:v>1.0835563960153909</c:v>
                </c:pt>
                <c:pt idx="2">
                  <c:v>1.0834227965834862</c:v>
                </c:pt>
                <c:pt idx="3">
                  <c:v>1.0834751431327048</c:v>
                </c:pt>
                <c:pt idx="4">
                  <c:v>1.0834838342146336</c:v>
                </c:pt>
                <c:pt idx="5">
                  <c:v>1.0834386367007725</c:v>
                </c:pt>
                <c:pt idx="6">
                  <c:v>1.0834416665302475</c:v>
                </c:pt>
                <c:pt idx="7">
                  <c:v>1.08282121672224</c:v>
                </c:pt>
                <c:pt idx="8">
                  <c:v>1.08291094782365</c:v>
                </c:pt>
                <c:pt idx="9">
                  <c:v>1.083018415036664</c:v>
                </c:pt>
                <c:pt idx="10">
                  <c:v>1.0830147534666092</c:v>
                </c:pt>
                <c:pt idx="11">
                  <c:v>1.0829871714400985</c:v>
                </c:pt>
                <c:pt idx="12">
                  <c:v>1.083104677938493</c:v>
                </c:pt>
                <c:pt idx="13">
                  <c:v>1.0830607906463208</c:v>
                </c:pt>
                <c:pt idx="14">
                  <c:v>1.0829675247993054</c:v>
                </c:pt>
                <c:pt idx="15">
                  <c:v>1.0831514185500504</c:v>
                </c:pt>
                <c:pt idx="16">
                  <c:v>1.0829472597201959</c:v>
                </c:pt>
                <c:pt idx="17">
                  <c:v>1.0830204632986806</c:v>
                </c:pt>
                <c:pt idx="18">
                  <c:v>1.0829536975939202</c:v>
                </c:pt>
                <c:pt idx="19">
                  <c:v>1.0830010571206226</c:v>
                </c:pt>
                <c:pt idx="20">
                  <c:v>1.0830191268226061</c:v>
                </c:pt>
                <c:pt idx="21">
                  <c:v>1.0831089961579594</c:v>
                </c:pt>
                <c:pt idx="22">
                  <c:v>1.0830671863706451</c:v>
                </c:pt>
                <c:pt idx="23">
                  <c:v>1.0830066060218777</c:v>
                </c:pt>
                <c:pt idx="24">
                  <c:v>1.0830683946667219</c:v>
                </c:pt>
                <c:pt idx="25">
                  <c:v>1.0831182419231389</c:v>
                </c:pt>
                <c:pt idx="26">
                  <c:v>1.0832561561481795</c:v>
                </c:pt>
                <c:pt idx="27">
                  <c:v>1.0830921741691848</c:v>
                </c:pt>
                <c:pt idx="28">
                  <c:v>1.0832098437951252</c:v>
                </c:pt>
                <c:pt idx="29">
                  <c:v>1.0833274953914582</c:v>
                </c:pt>
                <c:pt idx="30">
                  <c:v>1.0834410594166113</c:v>
                </c:pt>
                <c:pt idx="31">
                  <c:v>1.0835155854283338</c:v>
                </c:pt>
                <c:pt idx="32">
                  <c:v>1.0834090049042802</c:v>
                </c:pt>
                <c:pt idx="33">
                  <c:v>1.08341177911306</c:v>
                </c:pt>
                <c:pt idx="34">
                  <c:v>1.0833919624353934</c:v>
                </c:pt>
                <c:pt idx="35">
                  <c:v>1.0834014119876205</c:v>
                </c:pt>
                <c:pt idx="36">
                  <c:v>1.0833099162119217</c:v>
                </c:pt>
                <c:pt idx="37">
                  <c:v>1.0832961586223813</c:v>
                </c:pt>
                <c:pt idx="38">
                  <c:v>1.0834481816082975</c:v>
                </c:pt>
                <c:pt idx="39">
                  <c:v>1.0835188500125907</c:v>
                </c:pt>
                <c:pt idx="40">
                  <c:v>1.0838660474061124</c:v>
                </c:pt>
                <c:pt idx="41">
                  <c:v>1.0839250585413056</c:v>
                </c:pt>
                <c:pt idx="42">
                  <c:v>1.0840195785936322</c:v>
                </c:pt>
                <c:pt idx="43">
                  <c:v>1.0843091383716095</c:v>
                </c:pt>
                <c:pt idx="44">
                  <c:v>1.084289164628655</c:v>
                </c:pt>
                <c:pt idx="45">
                  <c:v>1.0843765600449091</c:v>
                </c:pt>
                <c:pt idx="46">
                  <c:v>1.0843525808277559</c:v>
                </c:pt>
                <c:pt idx="47">
                  <c:v>1.0841896469172974</c:v>
                </c:pt>
                <c:pt idx="48">
                  <c:v>1.0841917924897642</c:v>
                </c:pt>
                <c:pt idx="49">
                  <c:v>1.083967886531451</c:v>
                </c:pt>
                <c:pt idx="50">
                  <c:v>1.084013464499846</c:v>
                </c:pt>
                <c:pt idx="51">
                  <c:v>1.0841428254352103</c:v>
                </c:pt>
                <c:pt idx="52">
                  <c:v>1.084346999206993</c:v>
                </c:pt>
                <c:pt idx="53">
                  <c:v>1.0845762461004131</c:v>
                </c:pt>
                <c:pt idx="54">
                  <c:v>1.08475291164228</c:v>
                </c:pt>
                <c:pt idx="55">
                  <c:v>1.0844761450980813</c:v>
                </c:pt>
                <c:pt idx="56">
                  <c:v>1.084465241296346</c:v>
                </c:pt>
                <c:pt idx="57">
                  <c:v>1.0844316201695841</c:v>
                </c:pt>
                <c:pt idx="58">
                  <c:v>1.084486474166741</c:v>
                </c:pt>
                <c:pt idx="59">
                  <c:v>1.0846101417579879</c:v>
                </c:pt>
                <c:pt idx="60">
                  <c:v>1.0845264563115353</c:v>
                </c:pt>
                <c:pt idx="61">
                  <c:v>1.0844393560076833</c:v>
                </c:pt>
                <c:pt idx="62">
                  <c:v>1.0844673694798175</c:v>
                </c:pt>
                <c:pt idx="63">
                  <c:v>1.0844450431910293</c:v>
                </c:pt>
                <c:pt idx="64">
                  <c:v>1.0845939975381704</c:v>
                </c:pt>
                <c:pt idx="65">
                  <c:v>1.084552054966426</c:v>
                </c:pt>
                <c:pt idx="66">
                  <c:v>1.0845457529410201</c:v>
                </c:pt>
                <c:pt idx="67">
                  <c:v>1.0845373558694149</c:v>
                </c:pt>
                <c:pt idx="68">
                  <c:v>1.0845353164543421</c:v>
                </c:pt>
                <c:pt idx="69">
                  <c:v>1.0847205495979158</c:v>
                </c:pt>
                <c:pt idx="70">
                  <c:v>1.0848486003398292</c:v>
                </c:pt>
                <c:pt idx="71">
                  <c:v>1.0850322434650566</c:v>
                </c:pt>
                <c:pt idx="72">
                  <c:v>1.0851395734458502</c:v>
                </c:pt>
                <c:pt idx="73">
                  <c:v>1.0851225433002951</c:v>
                </c:pt>
                <c:pt idx="74">
                  <c:v>1.085059662817573</c:v>
                </c:pt>
                <c:pt idx="75">
                  <c:v>1.0851898486390279</c:v>
                </c:pt>
                <c:pt idx="76">
                  <c:v>1.0848229463829595</c:v>
                </c:pt>
                <c:pt idx="77">
                  <c:v>1.0848395362757162</c:v>
                </c:pt>
                <c:pt idx="78">
                  <c:v>1.0847383204371732</c:v>
                </c:pt>
                <c:pt idx="79">
                  <c:v>1.0847551573287191</c:v>
                </c:pt>
                <c:pt idx="80">
                  <c:v>1.084778263052278</c:v>
                </c:pt>
                <c:pt idx="81">
                  <c:v>1.0847758390176889</c:v>
                </c:pt>
                <c:pt idx="82">
                  <c:v>1.0846249286568348</c:v>
                </c:pt>
                <c:pt idx="83">
                  <c:v>1.0846613036953199</c:v>
                </c:pt>
                <c:pt idx="84">
                  <c:v>1.0846117531873272</c:v>
                </c:pt>
                <c:pt idx="85">
                  <c:v>1.0847241739108546</c:v>
                </c:pt>
                <c:pt idx="86">
                  <c:v>1.0846698147185547</c:v>
                </c:pt>
                <c:pt idx="87">
                  <c:v>1.0846671861588537</c:v>
                </c:pt>
                <c:pt idx="88">
                  <c:v>1.0846148249245957</c:v>
                </c:pt>
                <c:pt idx="89">
                  <c:v>1.0847616095649906</c:v>
                </c:pt>
                <c:pt idx="90">
                  <c:v>1.0847723381496854</c:v>
                </c:pt>
                <c:pt idx="91">
                  <c:v>1.0847161842591397</c:v>
                </c:pt>
                <c:pt idx="92">
                  <c:v>1.0847322949566132</c:v>
                </c:pt>
                <c:pt idx="93">
                  <c:v>1.084814635611965</c:v>
                </c:pt>
                <c:pt idx="94">
                  <c:v>1.0846035021011449</c:v>
                </c:pt>
                <c:pt idx="95">
                  <c:v>1.0846091985777833</c:v>
                </c:pt>
                <c:pt idx="96">
                  <c:v>1.0844978505518004</c:v>
                </c:pt>
                <c:pt idx="97">
                  <c:v>1.0845434109617191</c:v>
                </c:pt>
                <c:pt idx="98">
                  <c:v>1.084710517706672</c:v>
                </c:pt>
                <c:pt idx="99">
                  <c:v>1.0847283788974342</c:v>
                </c:pt>
                <c:pt idx="100">
                  <c:v>1.0846983053557113</c:v>
                </c:pt>
                <c:pt idx="101">
                  <c:v>1.0845622499942174</c:v>
                </c:pt>
                <c:pt idx="102">
                  <c:v>1.0845848825568225</c:v>
                </c:pt>
                <c:pt idx="103">
                  <c:v>1.0845715439037673</c:v>
                </c:pt>
                <c:pt idx="104">
                  <c:v>1.0844746231447786</c:v>
                </c:pt>
                <c:pt idx="105">
                  <c:v>1.0845153816150472</c:v>
                </c:pt>
                <c:pt idx="106">
                  <c:v>1.0845589584595059</c:v>
                </c:pt>
                <c:pt idx="107">
                  <c:v>1.0844747948443338</c:v>
                </c:pt>
                <c:pt idx="108">
                  <c:v>1.0846693740545479</c:v>
                </c:pt>
                <c:pt idx="109">
                  <c:v>1.0847752959449486</c:v>
                </c:pt>
                <c:pt idx="110">
                  <c:v>1.0848077441998285</c:v>
                </c:pt>
                <c:pt idx="111">
                  <c:v>1.0848174657551028</c:v>
                </c:pt>
                <c:pt idx="112">
                  <c:v>1.0847578200173242</c:v>
                </c:pt>
                <c:pt idx="113">
                  <c:v>1.0847495262774212</c:v>
                </c:pt>
                <c:pt idx="114">
                  <c:v>1.0847057926445902</c:v>
                </c:pt>
                <c:pt idx="115">
                  <c:v>1.0846600754066016</c:v>
                </c:pt>
                <c:pt idx="116">
                  <c:v>1.0846193897863723</c:v>
                </c:pt>
                <c:pt idx="117">
                  <c:v>1.0848005231775664</c:v>
                </c:pt>
                <c:pt idx="118">
                  <c:v>1.0848498775706754</c:v>
                </c:pt>
                <c:pt idx="119">
                  <c:v>1.0848112990685836</c:v>
                </c:pt>
                <c:pt idx="120">
                  <c:v>1.0847995406349338</c:v>
                </c:pt>
                <c:pt idx="121">
                  <c:v>1.084783909633495</c:v>
                </c:pt>
                <c:pt idx="122">
                  <c:v>1.0849308040834651</c:v>
                </c:pt>
                <c:pt idx="123">
                  <c:v>1.085043112274652</c:v>
                </c:pt>
                <c:pt idx="124">
                  <c:v>1.0850164837267762</c:v>
                </c:pt>
                <c:pt idx="125">
                  <c:v>1.0850106642323276</c:v>
                </c:pt>
                <c:pt idx="126">
                  <c:v>1.0850254333453437</c:v>
                </c:pt>
                <c:pt idx="127">
                  <c:v>1.0850350280250878</c:v>
                </c:pt>
                <c:pt idx="128">
                  <c:v>1.0850209640645836</c:v>
                </c:pt>
                <c:pt idx="129">
                  <c:v>1.0850092947749839</c:v>
                </c:pt>
                <c:pt idx="130">
                  <c:v>1.085015153522489</c:v>
                </c:pt>
                <c:pt idx="131">
                  <c:v>1.0850648256288982</c:v>
                </c:pt>
                <c:pt idx="132">
                  <c:v>1.085001658812027</c:v>
                </c:pt>
                <c:pt idx="133">
                  <c:v>1.0849907662576159</c:v>
                </c:pt>
                <c:pt idx="134">
                  <c:v>1.0852020512272165</c:v>
                </c:pt>
                <c:pt idx="135">
                  <c:v>1.0851856948669898</c:v>
                </c:pt>
                <c:pt idx="136">
                  <c:v>1.0851094531269021</c:v>
                </c:pt>
                <c:pt idx="137">
                  <c:v>1.0852776047774595</c:v>
                </c:pt>
                <c:pt idx="138">
                  <c:v>1.0854768283806706</c:v>
                </c:pt>
                <c:pt idx="139">
                  <c:v>1.0857478940187304</c:v>
                </c:pt>
                <c:pt idx="140">
                  <c:v>1.0856863780273251</c:v>
                </c:pt>
                <c:pt idx="141">
                  <c:v>1.0858755614748743</c:v>
                </c:pt>
                <c:pt idx="142">
                  <c:v>1.0856129277645397</c:v>
                </c:pt>
                <c:pt idx="143">
                  <c:v>1.0858153568226794</c:v>
                </c:pt>
                <c:pt idx="144">
                  <c:v>1.0858734505053285</c:v>
                </c:pt>
                <c:pt idx="145">
                  <c:v>1.0857600437918307</c:v>
                </c:pt>
                <c:pt idx="146">
                  <c:v>1.0857384693058856</c:v>
                </c:pt>
                <c:pt idx="147">
                  <c:v>1.0861737300659575</c:v>
                </c:pt>
                <c:pt idx="148">
                  <c:v>1.0860885411632417</c:v>
                </c:pt>
                <c:pt idx="149">
                  <c:v>1.0859456612657838</c:v>
                </c:pt>
                <c:pt idx="150">
                  <c:v>1.0858734395467409</c:v>
                </c:pt>
                <c:pt idx="151">
                  <c:v>1.085768828862794</c:v>
                </c:pt>
                <c:pt idx="152">
                  <c:v>1.0857582858024133</c:v>
                </c:pt>
                <c:pt idx="153">
                  <c:v>1.0858019337390397</c:v>
                </c:pt>
                <c:pt idx="154">
                  <c:v>1.0858213340167506</c:v>
                </c:pt>
                <c:pt idx="155">
                  <c:v>1.085789951008036</c:v>
                </c:pt>
                <c:pt idx="156">
                  <c:v>1.0857709712161019</c:v>
                </c:pt>
                <c:pt idx="157">
                  <c:v>1.0858445646755341</c:v>
                </c:pt>
                <c:pt idx="158">
                  <c:v>1.0860337688990318</c:v>
                </c:pt>
                <c:pt idx="159">
                  <c:v>1.0859315194604173</c:v>
                </c:pt>
                <c:pt idx="160">
                  <c:v>1.0859489331001997</c:v>
                </c:pt>
                <c:pt idx="161">
                  <c:v>1.0858093295291094</c:v>
                </c:pt>
                <c:pt idx="162">
                  <c:v>1.0859522622887383</c:v>
                </c:pt>
                <c:pt idx="163">
                  <c:v>1.0859274459614856</c:v>
                </c:pt>
                <c:pt idx="164">
                  <c:v>1.0859337321241616</c:v>
                </c:pt>
                <c:pt idx="165">
                  <c:v>1.0860545119985978</c:v>
                </c:pt>
                <c:pt idx="166">
                  <c:v>1.0861741687961297</c:v>
                </c:pt>
                <c:pt idx="167">
                  <c:v>1.08614537231959</c:v>
                </c:pt>
                <c:pt idx="168">
                  <c:v>1.0862219015589893</c:v>
                </c:pt>
                <c:pt idx="169">
                  <c:v>1.0861823098331891</c:v>
                </c:pt>
                <c:pt idx="170">
                  <c:v>1.0860677360747684</c:v>
                </c:pt>
                <c:pt idx="171">
                  <c:v>1.086023661073573</c:v>
                </c:pt>
                <c:pt idx="172">
                  <c:v>1.0859370891956752</c:v>
                </c:pt>
                <c:pt idx="173">
                  <c:v>1.0856868370645483</c:v>
                </c:pt>
                <c:pt idx="174">
                  <c:v>1.0859717227886478</c:v>
                </c:pt>
                <c:pt idx="175">
                  <c:v>1.085820272212114</c:v>
                </c:pt>
                <c:pt idx="176">
                  <c:v>1.0856670406573501</c:v>
                </c:pt>
                <c:pt idx="177">
                  <c:v>1.0856800227973729</c:v>
                </c:pt>
                <c:pt idx="178">
                  <c:v>1.0855813806320047</c:v>
                </c:pt>
                <c:pt idx="179">
                  <c:v>1.085467348137763</c:v>
                </c:pt>
                <c:pt idx="180">
                  <c:v>1.0852774311323816</c:v>
                </c:pt>
                <c:pt idx="181">
                  <c:v>1.0854557416841255</c:v>
                </c:pt>
                <c:pt idx="182">
                  <c:v>1.0852537925721626</c:v>
                </c:pt>
                <c:pt idx="183">
                  <c:v>1.0852641226679465</c:v>
                </c:pt>
                <c:pt idx="184">
                  <c:v>1.0852232869321028</c:v>
                </c:pt>
                <c:pt idx="185">
                  <c:v>1.0852298009183574</c:v>
                </c:pt>
                <c:pt idx="186">
                  <c:v>1.0852259204338364</c:v>
                </c:pt>
                <c:pt idx="187">
                  <c:v>1.0851471474585999</c:v>
                </c:pt>
                <c:pt idx="188">
                  <c:v>1.0851081970572549</c:v>
                </c:pt>
                <c:pt idx="189">
                  <c:v>1.0852981521936902</c:v>
                </c:pt>
                <c:pt idx="190">
                  <c:v>1.0852885171495887</c:v>
                </c:pt>
                <c:pt idx="191">
                  <c:v>1.0852180044822184</c:v>
                </c:pt>
                <c:pt idx="192">
                  <c:v>1.0852842181608757</c:v>
                </c:pt>
                <c:pt idx="193">
                  <c:v>1.0852793286118079</c:v>
                </c:pt>
                <c:pt idx="194">
                  <c:v>1.085740247598626</c:v>
                </c:pt>
                <c:pt idx="195">
                  <c:v>1.0862778188789366</c:v>
                </c:pt>
                <c:pt idx="196">
                  <c:v>1.0861346234823064</c:v>
                </c:pt>
                <c:pt idx="197">
                  <c:v>1.0864416479062617</c:v>
                </c:pt>
                <c:pt idx="198">
                  <c:v>1.0865908971209199</c:v>
                </c:pt>
                <c:pt idx="199">
                  <c:v>1.0870929939045424</c:v>
                </c:pt>
                <c:pt idx="200">
                  <c:v>1.0870246415662037</c:v>
                </c:pt>
                <c:pt idx="201">
                  <c:v>1.0872387078180592</c:v>
                </c:pt>
                <c:pt idx="202">
                  <c:v>1.0870507554034572</c:v>
                </c:pt>
                <c:pt idx="203">
                  <c:v>1.0873840662203447</c:v>
                </c:pt>
                <c:pt idx="204">
                  <c:v>1.0871791870512375</c:v>
                </c:pt>
                <c:pt idx="205">
                  <c:v>1.0868084700946625</c:v>
                </c:pt>
                <c:pt idx="206">
                  <c:v>1.086745886871767</c:v>
                </c:pt>
                <c:pt idx="207">
                  <c:v>1.0867982170560722</c:v>
                </c:pt>
                <c:pt idx="208">
                  <c:v>1.0867344478092762</c:v>
                </c:pt>
                <c:pt idx="209">
                  <c:v>1.0868571632317721</c:v>
                </c:pt>
                <c:pt idx="210">
                  <c:v>1.0866167796775432</c:v>
                </c:pt>
                <c:pt idx="211">
                  <c:v>1.0864939793826176</c:v>
                </c:pt>
                <c:pt idx="212">
                  <c:v>1.0866605816010206</c:v>
                </c:pt>
                <c:pt idx="213">
                  <c:v>1.0863805905077377</c:v>
                </c:pt>
                <c:pt idx="214">
                  <c:v>1.0863320749977139</c:v>
                </c:pt>
                <c:pt idx="215">
                  <c:v>1.0862417106778492</c:v>
                </c:pt>
                <c:pt idx="216">
                  <c:v>1.0862537683709461</c:v>
                </c:pt>
                <c:pt idx="217">
                  <c:v>1.0865013822473422</c:v>
                </c:pt>
                <c:pt idx="218">
                  <c:v>1.0864275114830986</c:v>
                </c:pt>
                <c:pt idx="219">
                  <c:v>1.084692041312791</c:v>
                </c:pt>
                <c:pt idx="220">
                  <c:v>1.0847469660333922</c:v>
                </c:pt>
                <c:pt idx="221">
                  <c:v>1.0847398988615868</c:v>
                </c:pt>
                <c:pt idx="222">
                  <c:v>1.084730160177753</c:v>
                </c:pt>
                <c:pt idx="223">
                  <c:v>1.0848092765876169</c:v>
                </c:pt>
                <c:pt idx="224">
                  <c:v>1.0843828399564102</c:v>
                </c:pt>
                <c:pt idx="225">
                  <c:v>1.0838287482878628</c:v>
                </c:pt>
                <c:pt idx="226">
                  <c:v>1.0837560783814997</c:v>
                </c:pt>
                <c:pt idx="227">
                  <c:v>1.0838173326188585</c:v>
                </c:pt>
                <c:pt idx="228">
                  <c:v>1.0836376240539216</c:v>
                </c:pt>
                <c:pt idx="229">
                  <c:v>1.0839261523385713</c:v>
                </c:pt>
                <c:pt idx="230">
                  <c:v>1.0842051199536653</c:v>
                </c:pt>
                <c:pt idx="231">
                  <c:v>1.0840208144645833</c:v>
                </c:pt>
                <c:pt idx="232">
                  <c:v>1.0836778050062412</c:v>
                </c:pt>
                <c:pt idx="233">
                  <c:v>1.0837016635158272</c:v>
                </c:pt>
                <c:pt idx="234">
                  <c:v>1.0836786978047765</c:v>
                </c:pt>
                <c:pt idx="235">
                  <c:v>1.0840661424587659</c:v>
                </c:pt>
                <c:pt idx="236">
                  <c:v>1.0841279734625313</c:v>
                </c:pt>
                <c:pt idx="237">
                  <c:v>1.0842696765063951</c:v>
                </c:pt>
                <c:pt idx="238">
                  <c:v>1.0844059865322651</c:v>
                </c:pt>
                <c:pt idx="239">
                  <c:v>1.0844556625530875</c:v>
                </c:pt>
                <c:pt idx="240">
                  <c:v>1.0846720132284424</c:v>
                </c:pt>
                <c:pt idx="241">
                  <c:v>1.0846052094069329</c:v>
                </c:pt>
                <c:pt idx="242">
                  <c:v>1.0845330383924405</c:v>
                </c:pt>
                <c:pt idx="243">
                  <c:v>1.0848915670438428</c:v>
                </c:pt>
                <c:pt idx="244">
                  <c:v>1.0848904082252533</c:v>
                </c:pt>
                <c:pt idx="245">
                  <c:v>1.0845663469727334</c:v>
                </c:pt>
                <c:pt idx="246">
                  <c:v>1.0839066845838743</c:v>
                </c:pt>
                <c:pt idx="247">
                  <c:v>1.0839850228484966</c:v>
                </c:pt>
                <c:pt idx="248">
                  <c:v>1.083906886853585</c:v>
                </c:pt>
                <c:pt idx="249">
                  <c:v>1.0840056661203219</c:v>
                </c:pt>
                <c:pt idx="250">
                  <c:v>1.083894417561442</c:v>
                </c:pt>
                <c:pt idx="251">
                  <c:v>1.084215672703766</c:v>
                </c:pt>
                <c:pt idx="252">
                  <c:v>1.0843871649958752</c:v>
                </c:pt>
                <c:pt idx="253">
                  <c:v>1.0844702030656075</c:v>
                </c:pt>
                <c:pt idx="254">
                  <c:v>1.0843766915124573</c:v>
                </c:pt>
                <c:pt idx="255">
                  <c:v>1.0841088644986212</c:v>
                </c:pt>
                <c:pt idx="256">
                  <c:v>1.0840755404785223</c:v>
                </c:pt>
                <c:pt idx="257">
                  <c:v>1.0841733466570227</c:v>
                </c:pt>
                <c:pt idx="258">
                  <c:v>1.0842704831518803</c:v>
                </c:pt>
                <c:pt idx="259">
                  <c:v>1.0845377742230211</c:v>
                </c:pt>
                <c:pt idx="260">
                  <c:v>1.0841973111560539</c:v>
                </c:pt>
                <c:pt idx="261">
                  <c:v>1.0842122553015285</c:v>
                </c:pt>
                <c:pt idx="262">
                  <c:v>1.0842358893556563</c:v>
                </c:pt>
                <c:pt idx="263">
                  <c:v>1.0847108816065989</c:v>
                </c:pt>
                <c:pt idx="264">
                  <c:v>1.0847845118552704</c:v>
                </c:pt>
                <c:pt idx="265">
                  <c:v>1.0849861520982582</c:v>
                </c:pt>
                <c:pt idx="266">
                  <c:v>1.0853453889377493</c:v>
                </c:pt>
                <c:pt idx="267">
                  <c:v>1.0852824494598992</c:v>
                </c:pt>
                <c:pt idx="268">
                  <c:v>1.085288826487895</c:v>
                </c:pt>
                <c:pt idx="269">
                  <c:v>1.085200911343928</c:v>
                </c:pt>
                <c:pt idx="270">
                  <c:v>1.0853155067647169</c:v>
                </c:pt>
                <c:pt idx="271">
                  <c:v>1.0854292046516154</c:v>
                </c:pt>
                <c:pt idx="272">
                  <c:v>1.0854644586478686</c:v>
                </c:pt>
                <c:pt idx="273">
                  <c:v>1.0856420492865264</c:v>
                </c:pt>
                <c:pt idx="274">
                  <c:v>1.0854981881508958</c:v>
                </c:pt>
                <c:pt idx="275">
                  <c:v>1.0861279996112119</c:v>
                </c:pt>
                <c:pt idx="276">
                  <c:v>1.0862005732362612</c:v>
                </c:pt>
                <c:pt idx="277">
                  <c:v>1.0860274135467796</c:v>
                </c:pt>
                <c:pt idx="278">
                  <c:v>1.0857325749794413</c:v>
                </c:pt>
                <c:pt idx="279">
                  <c:v>1.085780636711857</c:v>
                </c:pt>
                <c:pt idx="280">
                  <c:v>1.0857295937506828</c:v>
                </c:pt>
                <c:pt idx="281">
                  <c:v>1.0855965734469479</c:v>
                </c:pt>
                <c:pt idx="282">
                  <c:v>1.0857601219452946</c:v>
                </c:pt>
                <c:pt idx="283">
                  <c:v>1.0857163721511045</c:v>
                </c:pt>
                <c:pt idx="284">
                  <c:v>1.0855844467089597</c:v>
                </c:pt>
                <c:pt idx="285">
                  <c:v>1.0857142826316664</c:v>
                </c:pt>
                <c:pt idx="286">
                  <c:v>1.0860223325296221</c:v>
                </c:pt>
                <c:pt idx="287">
                  <c:v>1.0862833430404073</c:v>
                </c:pt>
                <c:pt idx="288">
                  <c:v>1.0861537193611732</c:v>
                </c:pt>
                <c:pt idx="289">
                  <c:v>1.0861863619609542</c:v>
                </c:pt>
                <c:pt idx="290">
                  <c:v>1.0865110707919245</c:v>
                </c:pt>
                <c:pt idx="291">
                  <c:v>1.0867621292185916</c:v>
                </c:pt>
                <c:pt idx="292">
                  <c:v>1.0867467438830847</c:v>
                </c:pt>
                <c:pt idx="293">
                  <c:v>1.0867400837883165</c:v>
                </c:pt>
                <c:pt idx="294">
                  <c:v>1.0866381127371396</c:v>
                </c:pt>
                <c:pt idx="295">
                  <c:v>1.0863482002538505</c:v>
                </c:pt>
                <c:pt idx="296">
                  <c:v>1.0861993653929853</c:v>
                </c:pt>
                <c:pt idx="297">
                  <c:v>1.086183444414762</c:v>
                </c:pt>
                <c:pt idx="298">
                  <c:v>1.0863596694392263</c:v>
                </c:pt>
                <c:pt idx="299">
                  <c:v>1.0863189042806209</c:v>
                </c:pt>
                <c:pt idx="300">
                  <c:v>1.0864525673112768</c:v>
                </c:pt>
                <c:pt idx="301">
                  <c:v>1.0866875498188155</c:v>
                </c:pt>
                <c:pt idx="302">
                  <c:v>1.0866149195965287</c:v>
                </c:pt>
                <c:pt idx="303">
                  <c:v>1.0862591862111206</c:v>
                </c:pt>
                <c:pt idx="304">
                  <c:v>1.0862154842707508</c:v>
                </c:pt>
                <c:pt idx="305">
                  <c:v>1.086160133552359</c:v>
                </c:pt>
                <c:pt idx="306">
                  <c:v>1.0862621364294003</c:v>
                </c:pt>
                <c:pt idx="307">
                  <c:v>1.0862135544307867</c:v>
                </c:pt>
                <c:pt idx="308">
                  <c:v>1.0864786132995996</c:v>
                </c:pt>
                <c:pt idx="309">
                  <c:v>1.0862683965408015</c:v>
                </c:pt>
                <c:pt idx="310">
                  <c:v>1.0861906110973756</c:v>
                </c:pt>
                <c:pt idx="311">
                  <c:v>1.0860364819415604</c:v>
                </c:pt>
                <c:pt idx="312">
                  <c:v>1.0858852736589157</c:v>
                </c:pt>
                <c:pt idx="313">
                  <c:v>1.0858998409276419</c:v>
                </c:pt>
                <c:pt idx="314">
                  <c:v>1.0857181513377694</c:v>
                </c:pt>
                <c:pt idx="315">
                  <c:v>1.0859618248649276</c:v>
                </c:pt>
                <c:pt idx="316">
                  <c:v>1.0856896844679966</c:v>
                </c:pt>
                <c:pt idx="317">
                  <c:v>1.0852358433274896</c:v>
                </c:pt>
                <c:pt idx="318">
                  <c:v>1.0851239458065884</c:v>
                </c:pt>
                <c:pt idx="319">
                  <c:v>1.0851563716316446</c:v>
                </c:pt>
                <c:pt idx="320">
                  <c:v>1.0851356849198428</c:v>
                </c:pt>
                <c:pt idx="321">
                  <c:v>1.0851647541558398</c:v>
                </c:pt>
                <c:pt idx="322">
                  <c:v>1.0854067109035113</c:v>
                </c:pt>
                <c:pt idx="323">
                  <c:v>1.0854840655946347</c:v>
                </c:pt>
                <c:pt idx="324">
                  <c:v>1.0855958915473447</c:v>
                </c:pt>
                <c:pt idx="325">
                  <c:v>1.0857568824498682</c:v>
                </c:pt>
                <c:pt idx="326">
                  <c:v>1.0858761703481712</c:v>
                </c:pt>
                <c:pt idx="327">
                  <c:v>1.0858340919124934</c:v>
                </c:pt>
                <c:pt idx="328">
                  <c:v>1.0858786254192097</c:v>
                </c:pt>
                <c:pt idx="329">
                  <c:v>1.0858937008939515</c:v>
                </c:pt>
                <c:pt idx="330">
                  <c:v>1.0857821888454162</c:v>
                </c:pt>
                <c:pt idx="331">
                  <c:v>1.0859503608881698</c:v>
                </c:pt>
                <c:pt idx="332">
                  <c:v>1.085835620561902</c:v>
                </c:pt>
                <c:pt idx="333">
                  <c:v>1.0858695273397103</c:v>
                </c:pt>
                <c:pt idx="334">
                  <c:v>1.0857897981549602</c:v>
                </c:pt>
                <c:pt idx="335">
                  <c:v>1.0857624466359146</c:v>
                </c:pt>
                <c:pt idx="336">
                  <c:v>1.0858204860360015</c:v>
                </c:pt>
                <c:pt idx="337">
                  <c:v>1.085866469337013</c:v>
                </c:pt>
                <c:pt idx="338">
                  <c:v>1.0858752478419034</c:v>
                </c:pt>
                <c:pt idx="339">
                  <c:v>1.086043620286371</c:v>
                </c:pt>
                <c:pt idx="340">
                  <c:v>1.0864324273462522</c:v>
                </c:pt>
                <c:pt idx="341">
                  <c:v>1.0869406834586013</c:v>
                </c:pt>
                <c:pt idx="342">
                  <c:v>1.0869969785223299</c:v>
                </c:pt>
                <c:pt idx="343">
                  <c:v>1.0872207061034729</c:v>
                </c:pt>
                <c:pt idx="344">
                  <c:v>1.0874084759636227</c:v>
                </c:pt>
                <c:pt idx="345">
                  <c:v>1.0874045546430531</c:v>
                </c:pt>
                <c:pt idx="346">
                  <c:v>1.0874076865656956</c:v>
                </c:pt>
                <c:pt idx="347">
                  <c:v>1.0875556419380394</c:v>
                </c:pt>
                <c:pt idx="348">
                  <c:v>1.0875464942754245</c:v>
                </c:pt>
                <c:pt idx="349">
                  <c:v>1.0874725749761127</c:v>
                </c:pt>
                <c:pt idx="350">
                  <c:v>1.0873305739745118</c:v>
                </c:pt>
                <c:pt idx="351">
                  <c:v>1.0873241108130978</c:v>
                </c:pt>
                <c:pt idx="352">
                  <c:v>1.0874229294887559</c:v>
                </c:pt>
                <c:pt idx="353">
                  <c:v>1.0873455060500867</c:v>
                </c:pt>
                <c:pt idx="354">
                  <c:v>1.0873932958801429</c:v>
                </c:pt>
                <c:pt idx="355">
                  <c:v>1.0873406475537792</c:v>
                </c:pt>
                <c:pt idx="356">
                  <c:v>1.0872207210137148</c:v>
                </c:pt>
                <c:pt idx="357">
                  <c:v>1.0871330512140114</c:v>
                </c:pt>
                <c:pt idx="358">
                  <c:v>1.0869067719599612</c:v>
                </c:pt>
                <c:pt idx="359">
                  <c:v>1.0870883016526363</c:v>
                </c:pt>
                <c:pt idx="360">
                  <c:v>1.0869401168251942</c:v>
                </c:pt>
                <c:pt idx="361">
                  <c:v>1.0870634721636179</c:v>
                </c:pt>
                <c:pt idx="362">
                  <c:v>1.0871832825782666</c:v>
                </c:pt>
                <c:pt idx="363">
                  <c:v>1.087284358111144</c:v>
                </c:pt>
                <c:pt idx="364">
                  <c:v>1.0871392586004454</c:v>
                </c:pt>
                <c:pt idx="365">
                  <c:v>1.0871898249977365</c:v>
                </c:pt>
                <c:pt idx="366">
                  <c:v>1.087015270593036</c:v>
                </c:pt>
                <c:pt idx="367">
                  <c:v>1.086853247266671</c:v>
                </c:pt>
                <c:pt idx="368">
                  <c:v>1.0867175103538196</c:v>
                </c:pt>
                <c:pt idx="369">
                  <c:v>1.0868213613055375</c:v>
                </c:pt>
                <c:pt idx="370">
                  <c:v>1.0868520291043329</c:v>
                </c:pt>
                <c:pt idx="371">
                  <c:v>1.0870818037986731</c:v>
                </c:pt>
                <c:pt idx="372">
                  <c:v>1.0869056563722403</c:v>
                </c:pt>
                <c:pt idx="373">
                  <c:v>1.0868054300484313</c:v>
                </c:pt>
                <c:pt idx="374">
                  <c:v>1.0867955270695162</c:v>
                </c:pt>
                <c:pt idx="375">
                  <c:v>1.086540693479022</c:v>
                </c:pt>
                <c:pt idx="376">
                  <c:v>1.0865904210814668</c:v>
                </c:pt>
                <c:pt idx="377">
                  <c:v>1.0866841473304563</c:v>
                </c:pt>
                <c:pt idx="378">
                  <c:v>1.0867786686589771</c:v>
                </c:pt>
                <c:pt idx="379">
                  <c:v>1.0866975687013785</c:v>
                </c:pt>
                <c:pt idx="380">
                  <c:v>1.0867168667976828</c:v>
                </c:pt>
                <c:pt idx="381">
                  <c:v>1.0867136880678079</c:v>
                </c:pt>
                <c:pt idx="382">
                  <c:v>1.0868469699258485</c:v>
                </c:pt>
                <c:pt idx="383">
                  <c:v>1.0866919038827887</c:v>
                </c:pt>
                <c:pt idx="384">
                  <c:v>1.0867010648952042</c:v>
                </c:pt>
                <c:pt idx="385">
                  <c:v>1.0866588966165351</c:v>
                </c:pt>
                <c:pt idx="386">
                  <c:v>1.0866087504829596</c:v>
                </c:pt>
                <c:pt idx="387">
                  <c:v>1.0864903181802748</c:v>
                </c:pt>
                <c:pt idx="388">
                  <c:v>1.0865110645486804</c:v>
                </c:pt>
                <c:pt idx="389">
                  <c:v>1.0865333069607024</c:v>
                </c:pt>
                <c:pt idx="390">
                  <c:v>1.0864855005853351</c:v>
                </c:pt>
                <c:pt idx="391">
                  <c:v>1.0864345289545017</c:v>
                </c:pt>
                <c:pt idx="392">
                  <c:v>1.0863279603526284</c:v>
                </c:pt>
                <c:pt idx="393">
                  <c:v>1.0865131519072564</c:v>
                </c:pt>
                <c:pt idx="394">
                  <c:v>1.0867110137823937</c:v>
                </c:pt>
                <c:pt idx="395">
                  <c:v>1.0866998459215993</c:v>
                </c:pt>
                <c:pt idx="396">
                  <c:v>1.0865187846662294</c:v>
                </c:pt>
                <c:pt idx="397">
                  <c:v>1.0864314298172231</c:v>
                </c:pt>
                <c:pt idx="398">
                  <c:v>1.0865296754248601</c:v>
                </c:pt>
                <c:pt idx="399">
                  <c:v>1.0864706625057943</c:v>
                </c:pt>
                <c:pt idx="400">
                  <c:v>1.0866303048962966</c:v>
                </c:pt>
                <c:pt idx="401">
                  <c:v>1.0863225122595934</c:v>
                </c:pt>
                <c:pt idx="402">
                  <c:v>1.08615238904395</c:v>
                </c:pt>
                <c:pt idx="403">
                  <c:v>1.0861214404208228</c:v>
                </c:pt>
                <c:pt idx="404">
                  <c:v>1.0861458260621812</c:v>
                </c:pt>
                <c:pt idx="405">
                  <c:v>1.0861691988233546</c:v>
                </c:pt>
                <c:pt idx="406">
                  <c:v>1.0861310979294456</c:v>
                </c:pt>
                <c:pt idx="407">
                  <c:v>1.0863505597820855</c:v>
                </c:pt>
                <c:pt idx="408">
                  <c:v>1.0861976138620093</c:v>
                </c:pt>
                <c:pt idx="409">
                  <c:v>1.086221567416626</c:v>
                </c:pt>
                <c:pt idx="410">
                  <c:v>1.085961746060877</c:v>
                </c:pt>
                <c:pt idx="411">
                  <c:v>1.0859239016633355</c:v>
                </c:pt>
                <c:pt idx="412">
                  <c:v>1.0859764022995819</c:v>
                </c:pt>
                <c:pt idx="413">
                  <c:v>1.0856900802200975</c:v>
                </c:pt>
                <c:pt idx="414">
                  <c:v>1.0855787818188798</c:v>
                </c:pt>
                <c:pt idx="415">
                  <c:v>1.0854371940806795</c:v>
                </c:pt>
                <c:pt idx="416">
                  <c:v>1.0853295504024913</c:v>
                </c:pt>
                <c:pt idx="417">
                  <c:v>1.085243854916502</c:v>
                </c:pt>
                <c:pt idx="418">
                  <c:v>1.0852976466028819</c:v>
                </c:pt>
                <c:pt idx="419">
                  <c:v>1.0854151975091053</c:v>
                </c:pt>
                <c:pt idx="420">
                  <c:v>1.0854718466521611</c:v>
                </c:pt>
                <c:pt idx="421">
                  <c:v>1.0854823318691758</c:v>
                </c:pt>
                <c:pt idx="422">
                  <c:v>1.0855689085051545</c:v>
                </c:pt>
                <c:pt idx="423">
                  <c:v>1.0857053300870394</c:v>
                </c:pt>
                <c:pt idx="424">
                  <c:v>1.0856490423139573</c:v>
                </c:pt>
                <c:pt idx="425">
                  <c:v>1.0859221513911173</c:v>
                </c:pt>
                <c:pt idx="426">
                  <c:v>1.0855888254501525</c:v>
                </c:pt>
                <c:pt idx="427">
                  <c:v>1.0856850662755013</c:v>
                </c:pt>
                <c:pt idx="428">
                  <c:v>1.0859684480394116</c:v>
                </c:pt>
                <c:pt idx="429">
                  <c:v>1.085948818836368</c:v>
                </c:pt>
                <c:pt idx="430">
                  <c:v>1.0859817270623089</c:v>
                </c:pt>
                <c:pt idx="431">
                  <c:v>1.0860270570819512</c:v>
                </c:pt>
                <c:pt idx="432">
                  <c:v>1.0860282261543857</c:v>
                </c:pt>
                <c:pt idx="433">
                  <c:v>1.0858804017786146</c:v>
                </c:pt>
                <c:pt idx="434">
                  <c:v>1.0859387986371842</c:v>
                </c:pt>
                <c:pt idx="435">
                  <c:v>1.0858206042629703</c:v>
                </c:pt>
                <c:pt idx="436">
                  <c:v>1.0858931053208081</c:v>
                </c:pt>
                <c:pt idx="437">
                  <c:v>1.0857425849824354</c:v>
                </c:pt>
                <c:pt idx="438">
                  <c:v>1.0859581059996262</c:v>
                </c:pt>
                <c:pt idx="439">
                  <c:v>1.0859386452857962</c:v>
                </c:pt>
                <c:pt idx="440">
                  <c:v>1.0860065307732065</c:v>
                </c:pt>
                <c:pt idx="441">
                  <c:v>1.0859019117402062</c:v>
                </c:pt>
                <c:pt idx="442">
                  <c:v>1.0859327302194883</c:v>
                </c:pt>
                <c:pt idx="443">
                  <c:v>1.0862339205015892</c:v>
                </c:pt>
                <c:pt idx="444">
                  <c:v>1.0861893328791972</c:v>
                </c:pt>
                <c:pt idx="445">
                  <c:v>1.0861572181980841</c:v>
                </c:pt>
                <c:pt idx="446">
                  <c:v>1.0861471192072421</c:v>
                </c:pt>
                <c:pt idx="447">
                  <c:v>1.0861094808452669</c:v>
                </c:pt>
                <c:pt idx="448">
                  <c:v>1.0860464265722196</c:v>
                </c:pt>
                <c:pt idx="449">
                  <c:v>1.0856627158616541</c:v>
                </c:pt>
                <c:pt idx="450">
                  <c:v>1.0855713018473252</c:v>
                </c:pt>
                <c:pt idx="451">
                  <c:v>1.0852966624541687</c:v>
                </c:pt>
                <c:pt idx="452">
                  <c:v>1.0855632248750557</c:v>
                </c:pt>
                <c:pt idx="453">
                  <c:v>1.0854073170772396</c:v>
                </c:pt>
                <c:pt idx="454">
                  <c:v>1.085442617999137</c:v>
                </c:pt>
                <c:pt idx="455">
                  <c:v>1.0855172672066862</c:v>
                </c:pt>
                <c:pt idx="456">
                  <c:v>1.0854115972705927</c:v>
                </c:pt>
                <c:pt idx="457">
                  <c:v>1.0853149420802501</c:v>
                </c:pt>
                <c:pt idx="458">
                  <c:v>1.0853191512243299</c:v>
                </c:pt>
                <c:pt idx="459">
                  <c:v>1.0853315857485935</c:v>
                </c:pt>
                <c:pt idx="460">
                  <c:v>1.0854517019676324</c:v>
                </c:pt>
                <c:pt idx="461">
                  <c:v>1.085496593881476</c:v>
                </c:pt>
                <c:pt idx="462">
                  <c:v>1.0853406083226513</c:v>
                </c:pt>
                <c:pt idx="463">
                  <c:v>1.0853505281693523</c:v>
                </c:pt>
                <c:pt idx="464">
                  <c:v>1.0852932071078192</c:v>
                </c:pt>
                <c:pt idx="465">
                  <c:v>1.0852873441701094</c:v>
                </c:pt>
                <c:pt idx="466">
                  <c:v>1.0852162034640307</c:v>
                </c:pt>
                <c:pt idx="467">
                  <c:v>1.0852996293432544</c:v>
                </c:pt>
                <c:pt idx="468">
                  <c:v>1.0853395893470155</c:v>
                </c:pt>
                <c:pt idx="469">
                  <c:v>1.0855140174620408</c:v>
                </c:pt>
                <c:pt idx="470">
                  <c:v>1.0854355360195089</c:v>
                </c:pt>
                <c:pt idx="471">
                  <c:v>1.0854192934243401</c:v>
                </c:pt>
                <c:pt idx="472">
                  <c:v>1.0853468695548625</c:v>
                </c:pt>
                <c:pt idx="473">
                  <c:v>1.0853276082241463</c:v>
                </c:pt>
                <c:pt idx="474">
                  <c:v>1.0852887222661349</c:v>
                </c:pt>
                <c:pt idx="475">
                  <c:v>1.0852707491640856</c:v>
                </c:pt>
                <c:pt idx="476">
                  <c:v>1.0848376481746469</c:v>
                </c:pt>
                <c:pt idx="477">
                  <c:v>1.0847798991202262</c:v>
                </c:pt>
                <c:pt idx="478">
                  <c:v>1.0847318394031318</c:v>
                </c:pt>
                <c:pt idx="479">
                  <c:v>1.0847801659921068</c:v>
                </c:pt>
                <c:pt idx="480">
                  <c:v>1.0849402460561279</c:v>
                </c:pt>
                <c:pt idx="481">
                  <c:v>1.0850882970888911</c:v>
                </c:pt>
                <c:pt idx="482">
                  <c:v>1.0849137186751445</c:v>
                </c:pt>
                <c:pt idx="483">
                  <c:v>1.0849168106926794</c:v>
                </c:pt>
                <c:pt idx="484">
                  <c:v>1.0849108000394045</c:v>
                </c:pt>
                <c:pt idx="485">
                  <c:v>1.0849509236534005</c:v>
                </c:pt>
                <c:pt idx="486">
                  <c:v>1.0847474833563395</c:v>
                </c:pt>
                <c:pt idx="487">
                  <c:v>1.0845273631929551</c:v>
                </c:pt>
                <c:pt idx="488">
                  <c:v>1.0845326354672742</c:v>
                </c:pt>
                <c:pt idx="489">
                  <c:v>1.0843869238512804</c:v>
                </c:pt>
                <c:pt idx="490">
                  <c:v>1.0844536906489981</c:v>
                </c:pt>
                <c:pt idx="491">
                  <c:v>1.0845209831637284</c:v>
                </c:pt>
                <c:pt idx="492">
                  <c:v>1.0844267157322576</c:v>
                </c:pt>
                <c:pt idx="493">
                  <c:v>1.0843924224227688</c:v>
                </c:pt>
                <c:pt idx="494">
                  <c:v>1.0845626508465565</c:v>
                </c:pt>
                <c:pt idx="495">
                  <c:v>1.0847234645947155</c:v>
                </c:pt>
                <c:pt idx="496">
                  <c:v>1.0847111713748787</c:v>
                </c:pt>
                <c:pt idx="497">
                  <c:v>1.0846644900707005</c:v>
                </c:pt>
                <c:pt idx="498">
                  <c:v>1.08462108164516</c:v>
                </c:pt>
                <c:pt idx="499">
                  <c:v>1.0847554813837599</c:v>
                </c:pt>
                <c:pt idx="500">
                  <c:v>1.0849349174579175</c:v>
                </c:pt>
                <c:pt idx="501">
                  <c:v>1.0848695805702273</c:v>
                </c:pt>
                <c:pt idx="502">
                  <c:v>1.0848557907278096</c:v>
                </c:pt>
                <c:pt idx="503">
                  <c:v>1.0849725908956103</c:v>
                </c:pt>
                <c:pt idx="504">
                  <c:v>1.0848550410819078</c:v>
                </c:pt>
                <c:pt idx="505">
                  <c:v>1.0849133987390489</c:v>
                </c:pt>
                <c:pt idx="506">
                  <c:v>1.0847154656831277</c:v>
                </c:pt>
                <c:pt idx="507">
                  <c:v>1.0849153730914964</c:v>
                </c:pt>
                <c:pt idx="508">
                  <c:v>1.0849903223685089</c:v>
                </c:pt>
                <c:pt idx="509">
                  <c:v>1.0848556587243086</c:v>
                </c:pt>
                <c:pt idx="510">
                  <c:v>1.0847850931227436</c:v>
                </c:pt>
                <c:pt idx="511">
                  <c:v>1.0848291971509136</c:v>
                </c:pt>
                <c:pt idx="512">
                  <c:v>1.0848493689319632</c:v>
                </c:pt>
                <c:pt idx="513">
                  <c:v>1.08499221576595</c:v>
                </c:pt>
                <c:pt idx="514">
                  <c:v>1.0850209029966043</c:v>
                </c:pt>
                <c:pt idx="515">
                  <c:v>1.085180935341252</c:v>
                </c:pt>
                <c:pt idx="516">
                  <c:v>1.0852638265234318</c:v>
                </c:pt>
                <c:pt idx="517">
                  <c:v>1.0856030943096755</c:v>
                </c:pt>
                <c:pt idx="518">
                  <c:v>1.0855493593278593</c:v>
                </c:pt>
                <c:pt idx="519">
                  <c:v>1.0855160701241366</c:v>
                </c:pt>
                <c:pt idx="520">
                  <c:v>1.0856049062844064</c:v>
                </c:pt>
                <c:pt idx="521">
                  <c:v>1.085764308647388</c:v>
                </c:pt>
                <c:pt idx="522">
                  <c:v>1.0858442050312973</c:v>
                </c:pt>
                <c:pt idx="523">
                  <c:v>1.085617591747833</c:v>
                </c:pt>
                <c:pt idx="524">
                  <c:v>1.0856947047821646</c:v>
                </c:pt>
                <c:pt idx="525">
                  <c:v>1.0857298823670436</c:v>
                </c:pt>
                <c:pt idx="526">
                  <c:v>1.0857689775303905</c:v>
                </c:pt>
                <c:pt idx="527">
                  <c:v>1.0861290496261859</c:v>
                </c:pt>
                <c:pt idx="528">
                  <c:v>1.086253213235453</c:v>
                </c:pt>
                <c:pt idx="529">
                  <c:v>1.0864781180865875</c:v>
                </c:pt>
                <c:pt idx="530">
                  <c:v>1.0858332958704935</c:v>
                </c:pt>
                <c:pt idx="531">
                  <c:v>1.0859086522199997</c:v>
                </c:pt>
                <c:pt idx="532">
                  <c:v>1.0862343007213819</c:v>
                </c:pt>
                <c:pt idx="533">
                  <c:v>1.0860934764410322</c:v>
                </c:pt>
                <c:pt idx="534">
                  <c:v>1.0859387294520377</c:v>
                </c:pt>
                <c:pt idx="535">
                  <c:v>1.0858983303866427</c:v>
                </c:pt>
                <c:pt idx="536">
                  <c:v>1.0856700148985365</c:v>
                </c:pt>
                <c:pt idx="537">
                  <c:v>1.0858157302731748</c:v>
                </c:pt>
                <c:pt idx="538">
                  <c:v>1.0860604651669574</c:v>
                </c:pt>
                <c:pt idx="539">
                  <c:v>1.085899177043643</c:v>
                </c:pt>
                <c:pt idx="540">
                  <c:v>1.085933629241342</c:v>
                </c:pt>
                <c:pt idx="541">
                  <c:v>1.0860020320596846</c:v>
                </c:pt>
                <c:pt idx="542">
                  <c:v>1.085767922386182</c:v>
                </c:pt>
                <c:pt idx="543">
                  <c:v>1.0858590897958607</c:v>
                </c:pt>
                <c:pt idx="544">
                  <c:v>1.0860273340032107</c:v>
                </c:pt>
                <c:pt idx="545">
                  <c:v>1.0859166472251951</c:v>
                </c:pt>
                <c:pt idx="546">
                  <c:v>1.0860080382500212</c:v>
                </c:pt>
                <c:pt idx="547">
                  <c:v>1.0861808360284979</c:v>
                </c:pt>
                <c:pt idx="548">
                  <c:v>1.0861327096215296</c:v>
                </c:pt>
                <c:pt idx="549">
                  <c:v>1.0861367825968888</c:v>
                </c:pt>
                <c:pt idx="550">
                  <c:v>1.0862012950740185</c:v>
                </c:pt>
                <c:pt idx="551">
                  <c:v>1.0863184979459741</c:v>
                </c:pt>
                <c:pt idx="552">
                  <c:v>1.0862445376213856</c:v>
                </c:pt>
                <c:pt idx="553">
                  <c:v>1.0862534881740253</c:v>
                </c:pt>
                <c:pt idx="554">
                  <c:v>1.086310945416828</c:v>
                </c:pt>
                <c:pt idx="555">
                  <c:v>1.0863116695598902</c:v>
                </c:pt>
                <c:pt idx="556">
                  <c:v>1.0863322366207748</c:v>
                </c:pt>
                <c:pt idx="557">
                  <c:v>1.0865140374564639</c:v>
                </c:pt>
                <c:pt idx="558">
                  <c:v>1.086671025618535</c:v>
                </c:pt>
                <c:pt idx="559">
                  <c:v>1.0869466820175364</c:v>
                </c:pt>
                <c:pt idx="560">
                  <c:v>1.0869758047322735</c:v>
                </c:pt>
                <c:pt idx="561">
                  <c:v>1.0865525843974162</c:v>
                </c:pt>
                <c:pt idx="562">
                  <c:v>1.0865809598556875</c:v>
                </c:pt>
                <c:pt idx="563">
                  <c:v>1.0867193583265027</c:v>
                </c:pt>
                <c:pt idx="564">
                  <c:v>1.0866872704073085</c:v>
                </c:pt>
                <c:pt idx="565">
                  <c:v>1.0865978061368646</c:v>
                </c:pt>
                <c:pt idx="566">
                  <c:v>1.0866196961086925</c:v>
                </c:pt>
                <c:pt idx="567">
                  <c:v>1.0865444425009878</c:v>
                </c:pt>
                <c:pt idx="568">
                  <c:v>1.0866084505551818</c:v>
                </c:pt>
                <c:pt idx="569">
                  <c:v>1.0866703845713686</c:v>
                </c:pt>
                <c:pt idx="570">
                  <c:v>1.0868344954460398</c:v>
                </c:pt>
                <c:pt idx="571">
                  <c:v>1.0868027867374399</c:v>
                </c:pt>
                <c:pt idx="572">
                  <c:v>1.0867776490201466</c:v>
                </c:pt>
                <c:pt idx="573">
                  <c:v>1.0868882198662912</c:v>
                </c:pt>
                <c:pt idx="574">
                  <c:v>1.0867810533088267</c:v>
                </c:pt>
                <c:pt idx="575">
                  <c:v>1.0867453086278176</c:v>
                </c:pt>
                <c:pt idx="576">
                  <c:v>1.0867577855776573</c:v>
                </c:pt>
                <c:pt idx="577">
                  <c:v>1.086481027795605</c:v>
                </c:pt>
                <c:pt idx="578">
                  <c:v>1.08653800032755</c:v>
                </c:pt>
                <c:pt idx="579">
                  <c:v>1.0865949201700695</c:v>
                </c:pt>
                <c:pt idx="580">
                  <c:v>1.0867187499626456</c:v>
                </c:pt>
                <c:pt idx="581">
                  <c:v>1.0865436355954285</c:v>
                </c:pt>
                <c:pt idx="582">
                  <c:v>1.0866864463650017</c:v>
                </c:pt>
                <c:pt idx="583">
                  <c:v>1.0867662707742005</c:v>
                </c:pt>
                <c:pt idx="584">
                  <c:v>1.0867408297787957</c:v>
                </c:pt>
                <c:pt idx="585">
                  <c:v>1.0866349787656262</c:v>
                </c:pt>
                <c:pt idx="586">
                  <c:v>1.0868251962311457</c:v>
                </c:pt>
                <c:pt idx="587">
                  <c:v>1.0868944736717585</c:v>
                </c:pt>
                <c:pt idx="588">
                  <c:v>1.0867542834484172</c:v>
                </c:pt>
                <c:pt idx="589">
                  <c:v>1.0868967936821199</c:v>
                </c:pt>
                <c:pt idx="590">
                  <c:v>1.0867213362076029</c:v>
                </c:pt>
                <c:pt idx="591">
                  <c:v>1.086881739902837</c:v>
                </c:pt>
                <c:pt idx="592">
                  <c:v>1.0869906824615865</c:v>
                </c:pt>
                <c:pt idx="593">
                  <c:v>1.0871014117449975</c:v>
                </c:pt>
                <c:pt idx="594">
                  <c:v>1.0870934489146669</c:v>
                </c:pt>
                <c:pt idx="595">
                  <c:v>1.0870385631912016</c:v>
                </c:pt>
                <c:pt idx="596">
                  <c:v>1.0872518827529059</c:v>
                </c:pt>
                <c:pt idx="597">
                  <c:v>1.0871914015693251</c:v>
                </c:pt>
                <c:pt idx="598">
                  <c:v>1.0871353551735048</c:v>
                </c:pt>
                <c:pt idx="599">
                  <c:v>1.0870976256590623</c:v>
                </c:pt>
                <c:pt idx="600">
                  <c:v>1.086977686458392</c:v>
                </c:pt>
                <c:pt idx="601">
                  <c:v>1.0869952421112046</c:v>
                </c:pt>
                <c:pt idx="602">
                  <c:v>1.0866067848710164</c:v>
                </c:pt>
                <c:pt idx="603">
                  <c:v>1.0863739385483864</c:v>
                </c:pt>
                <c:pt idx="604">
                  <c:v>1.0865409550620777</c:v>
                </c:pt>
                <c:pt idx="605">
                  <c:v>1.0864894517009176</c:v>
                </c:pt>
                <c:pt idx="606">
                  <c:v>1.0867703696664646</c:v>
                </c:pt>
                <c:pt idx="607">
                  <c:v>1.0868576862148476</c:v>
                </c:pt>
                <c:pt idx="608">
                  <c:v>1.0868347823516704</c:v>
                </c:pt>
                <c:pt idx="609">
                  <c:v>1.0868455706181959</c:v>
                </c:pt>
                <c:pt idx="610">
                  <c:v>1.0868946361807887</c:v>
                </c:pt>
                <c:pt idx="611">
                  <c:v>1.0869449487430707</c:v>
                </c:pt>
                <c:pt idx="612">
                  <c:v>1.0867015184920041</c:v>
                </c:pt>
                <c:pt idx="613">
                  <c:v>1.0866928255627566</c:v>
                </c:pt>
                <c:pt idx="614">
                  <c:v>1.0865739385870292</c:v>
                </c:pt>
                <c:pt idx="615">
                  <c:v>1.0865422305753361</c:v>
                </c:pt>
                <c:pt idx="616">
                  <c:v>1.0864949785935221</c:v>
                </c:pt>
                <c:pt idx="617">
                  <c:v>1.0863377439680504</c:v>
                </c:pt>
                <c:pt idx="618">
                  <c:v>1.0863899243274484</c:v>
                </c:pt>
                <c:pt idx="619">
                  <c:v>1.0860971483543693</c:v>
                </c:pt>
                <c:pt idx="620">
                  <c:v>1.0864374754677439</c:v>
                </c:pt>
                <c:pt idx="621">
                  <c:v>1.0865508645911153</c:v>
                </c:pt>
                <c:pt idx="622">
                  <c:v>1.0865758330373529</c:v>
                </c:pt>
                <c:pt idx="623">
                  <c:v>1.0863974236681371</c:v>
                </c:pt>
                <c:pt idx="624">
                  <c:v>1.0862862053065983</c:v>
                </c:pt>
                <c:pt idx="625">
                  <c:v>1.0860901833933132</c:v>
                </c:pt>
                <c:pt idx="626">
                  <c:v>1.0863478429824516</c:v>
                </c:pt>
                <c:pt idx="627">
                  <c:v>1.0862159834296083</c:v>
                </c:pt>
                <c:pt idx="628">
                  <c:v>1.0862430460332844</c:v>
                </c:pt>
                <c:pt idx="629">
                  <c:v>1.0862284067103569</c:v>
                </c:pt>
                <c:pt idx="630">
                  <c:v>1.086319142630521</c:v>
                </c:pt>
                <c:pt idx="631">
                  <c:v>1.0862160080102976</c:v>
                </c:pt>
                <c:pt idx="632">
                  <c:v>1.0861687433231404</c:v>
                </c:pt>
                <c:pt idx="633">
                  <c:v>1.0860883279690312</c:v>
                </c:pt>
                <c:pt idx="634">
                  <c:v>1.086125787581667</c:v>
                </c:pt>
                <c:pt idx="635">
                  <c:v>1.0861258270300551</c:v>
                </c:pt>
                <c:pt idx="636">
                  <c:v>1.0861006689723025</c:v>
                </c:pt>
                <c:pt idx="637">
                  <c:v>1.0862141614243146</c:v>
                </c:pt>
                <c:pt idx="638">
                  <c:v>1.0860360724106608</c:v>
                </c:pt>
                <c:pt idx="639">
                  <c:v>1.0860893698120013</c:v>
                </c:pt>
                <c:pt idx="640">
                  <c:v>1.086046619777554</c:v>
                </c:pt>
                <c:pt idx="641">
                  <c:v>1.0861519185312334</c:v>
                </c:pt>
                <c:pt idx="642">
                  <c:v>1.0860228762826372</c:v>
                </c:pt>
                <c:pt idx="643">
                  <c:v>1.0861254404101572</c:v>
                </c:pt>
                <c:pt idx="644">
                  <c:v>1.0861499246969011</c:v>
                </c:pt>
                <c:pt idx="645">
                  <c:v>1.0861581873965853</c:v>
                </c:pt>
                <c:pt idx="646">
                  <c:v>1.0859433048810561</c:v>
                </c:pt>
                <c:pt idx="647">
                  <c:v>1.0856153488681159</c:v>
                </c:pt>
                <c:pt idx="648">
                  <c:v>1.0857323063448177</c:v>
                </c:pt>
                <c:pt idx="649">
                  <c:v>1.0856835428311098</c:v>
                </c:pt>
                <c:pt idx="650">
                  <c:v>1.0856078360560848</c:v>
                </c:pt>
                <c:pt idx="651">
                  <c:v>1.0857131458640497</c:v>
                </c:pt>
                <c:pt idx="652">
                  <c:v>1.085718725158265</c:v>
                </c:pt>
                <c:pt idx="653">
                  <c:v>1.0857762473077535</c:v>
                </c:pt>
                <c:pt idx="654">
                  <c:v>1.0858803547651343</c:v>
                </c:pt>
                <c:pt idx="655">
                  <c:v>1.0858549601172911</c:v>
                </c:pt>
                <c:pt idx="656">
                  <c:v>1.0859149519151563</c:v>
                </c:pt>
                <c:pt idx="657">
                  <c:v>1.0859069941653199</c:v>
                </c:pt>
                <c:pt idx="658">
                  <c:v>1.0859855740475874</c:v>
                </c:pt>
                <c:pt idx="659">
                  <c:v>1.0861466039565726</c:v>
                </c:pt>
                <c:pt idx="660">
                  <c:v>1.0860620062757758</c:v>
                </c:pt>
                <c:pt idx="661">
                  <c:v>1.085910468768172</c:v>
                </c:pt>
                <c:pt idx="662">
                  <c:v>1.0861857436607993</c:v>
                </c:pt>
                <c:pt idx="663">
                  <c:v>1.0861343060122093</c:v>
                </c:pt>
                <c:pt idx="664">
                  <c:v>1.0861217584220801</c:v>
                </c:pt>
                <c:pt idx="665">
                  <c:v>1.0861821640665845</c:v>
                </c:pt>
                <c:pt idx="666">
                  <c:v>1.0861140759278145</c:v>
                </c:pt>
                <c:pt idx="667">
                  <c:v>1.0862664806718962</c:v>
                </c:pt>
                <c:pt idx="668">
                  <c:v>1.0860152182365583</c:v>
                </c:pt>
                <c:pt idx="669">
                  <c:v>1.0863557261449965</c:v>
                </c:pt>
                <c:pt idx="670">
                  <c:v>1.0866690718841991</c:v>
                </c:pt>
                <c:pt idx="671">
                  <c:v>1.0866177784176938</c:v>
                </c:pt>
                <c:pt idx="672">
                  <c:v>1.0863053038521684</c:v>
                </c:pt>
                <c:pt idx="673">
                  <c:v>1.0863981149955177</c:v>
                </c:pt>
                <c:pt idx="674">
                  <c:v>1.0866294756280113</c:v>
                </c:pt>
                <c:pt idx="675">
                  <c:v>1.0865080339151905</c:v>
                </c:pt>
                <c:pt idx="676">
                  <c:v>1.0865181180579448</c:v>
                </c:pt>
                <c:pt idx="677">
                  <c:v>1.086567116396117</c:v>
                </c:pt>
                <c:pt idx="678">
                  <c:v>1.0864013576586524</c:v>
                </c:pt>
                <c:pt idx="679">
                  <c:v>1.0864820919691329</c:v>
                </c:pt>
                <c:pt idx="680">
                  <c:v>1.0864346034837467</c:v>
                </c:pt>
                <c:pt idx="681">
                  <c:v>1.0864144367503683</c:v>
                </c:pt>
                <c:pt idx="682">
                  <c:v>1.0865593828619433</c:v>
                </c:pt>
                <c:pt idx="683">
                  <c:v>1.0864279013560612</c:v>
                </c:pt>
                <c:pt idx="684">
                  <c:v>1.0864953455590374</c:v>
                </c:pt>
                <c:pt idx="685">
                  <c:v>1.086395130207328</c:v>
                </c:pt>
                <c:pt idx="686">
                  <c:v>1.0864184984315166</c:v>
                </c:pt>
                <c:pt idx="687">
                  <c:v>1.0862923644336229</c:v>
                </c:pt>
                <c:pt idx="688">
                  <c:v>1.0863707835707159</c:v>
                </c:pt>
                <c:pt idx="689">
                  <c:v>1.0862267082179768</c:v>
                </c:pt>
                <c:pt idx="690">
                  <c:v>1.0861399858383911</c:v>
                </c:pt>
                <c:pt idx="691">
                  <c:v>1.086114232251947</c:v>
                </c:pt>
                <c:pt idx="692">
                  <c:v>1.0859838193280758</c:v>
                </c:pt>
                <c:pt idx="693">
                  <c:v>1.0859966640012035</c:v>
                </c:pt>
                <c:pt idx="694">
                  <c:v>1.0860052417015469</c:v>
                </c:pt>
                <c:pt idx="695">
                  <c:v>1.0860284369711435</c:v>
                </c:pt>
                <c:pt idx="696">
                  <c:v>1.0856867686935447</c:v>
                </c:pt>
                <c:pt idx="697">
                  <c:v>1.0857081746414914</c:v>
                </c:pt>
                <c:pt idx="698">
                  <c:v>1.085864610327125</c:v>
                </c:pt>
                <c:pt idx="699">
                  <c:v>1.0857282717917771</c:v>
                </c:pt>
                <c:pt idx="700">
                  <c:v>1.0859319763052964</c:v>
                </c:pt>
                <c:pt idx="701">
                  <c:v>1.0858480677004583</c:v>
                </c:pt>
                <c:pt idx="702">
                  <c:v>1.0858814628947506</c:v>
                </c:pt>
                <c:pt idx="703">
                  <c:v>1.0858150656178431</c:v>
                </c:pt>
                <c:pt idx="704">
                  <c:v>1.0857073842049518</c:v>
                </c:pt>
                <c:pt idx="705">
                  <c:v>1.0856632521651743</c:v>
                </c:pt>
                <c:pt idx="706">
                  <c:v>1.0856389665135706</c:v>
                </c:pt>
                <c:pt idx="707">
                  <c:v>1.0855393276124159</c:v>
                </c:pt>
                <c:pt idx="708">
                  <c:v>1.0852144066334752</c:v>
                </c:pt>
                <c:pt idx="709">
                  <c:v>1.0848479475406307</c:v>
                </c:pt>
                <c:pt idx="710">
                  <c:v>1.0851413915595278</c:v>
                </c:pt>
                <c:pt idx="711">
                  <c:v>1.0852792312414214</c:v>
                </c:pt>
                <c:pt idx="712">
                  <c:v>1.0852185552814542</c:v>
                </c:pt>
                <c:pt idx="713">
                  <c:v>1.0853372014479847</c:v>
                </c:pt>
                <c:pt idx="714">
                  <c:v>1.0854770798216522</c:v>
                </c:pt>
                <c:pt idx="715">
                  <c:v>1.085208714628864</c:v>
                </c:pt>
                <c:pt idx="716">
                  <c:v>1.0851977394186949</c:v>
                </c:pt>
                <c:pt idx="717">
                  <c:v>1.084720767503629</c:v>
                </c:pt>
                <c:pt idx="718">
                  <c:v>1.084561436975926</c:v>
                </c:pt>
                <c:pt idx="719">
                  <c:v>1.0846172108050491</c:v>
                </c:pt>
                <c:pt idx="720">
                  <c:v>1.0846125458829612</c:v>
                </c:pt>
                <c:pt idx="721">
                  <c:v>1.0845935072630308</c:v>
                </c:pt>
                <c:pt idx="722">
                  <c:v>1.0846895460611508</c:v>
                </c:pt>
                <c:pt idx="723">
                  <c:v>1.0847335643606835</c:v>
                </c:pt>
                <c:pt idx="724">
                  <c:v>1.0848188632613651</c:v>
                </c:pt>
                <c:pt idx="725">
                  <c:v>1.0848881894367965</c:v>
                </c:pt>
                <c:pt idx="726">
                  <c:v>1.0849034446868882</c:v>
                </c:pt>
                <c:pt idx="727">
                  <c:v>1.0849825101455299</c:v>
                </c:pt>
                <c:pt idx="728">
                  <c:v>1.0850075436414843</c:v>
                </c:pt>
                <c:pt idx="729">
                  <c:v>1.0851064853351855</c:v>
                </c:pt>
                <c:pt idx="730">
                  <c:v>1.085022880359517</c:v>
                </c:pt>
                <c:pt idx="731">
                  <c:v>1.0849948951857777</c:v>
                </c:pt>
                <c:pt idx="732">
                  <c:v>1.0849909768527071</c:v>
                </c:pt>
                <c:pt idx="733">
                  <c:v>1.0850856102755781</c:v>
                </c:pt>
                <c:pt idx="734">
                  <c:v>1.0849286400018729</c:v>
                </c:pt>
                <c:pt idx="735">
                  <c:v>1.0851218946351815</c:v>
                </c:pt>
                <c:pt idx="736">
                  <c:v>1.0851404962427973</c:v>
                </c:pt>
                <c:pt idx="737">
                  <c:v>1.0852018278709592</c:v>
                </c:pt>
                <c:pt idx="738">
                  <c:v>1.0851506033933023</c:v>
                </c:pt>
                <c:pt idx="739">
                  <c:v>1.0851004867588629</c:v>
                </c:pt>
                <c:pt idx="740">
                  <c:v>1.0852613488150904</c:v>
                </c:pt>
                <c:pt idx="741">
                  <c:v>1.0853266689247598</c:v>
                </c:pt>
                <c:pt idx="742">
                  <c:v>1.0853386810443182</c:v>
                </c:pt>
                <c:pt idx="743">
                  <c:v>1.0852741308780525</c:v>
                </c:pt>
                <c:pt idx="744">
                  <c:v>1.0852329405735976</c:v>
                </c:pt>
                <c:pt idx="745">
                  <c:v>1.0854155105682202</c:v>
                </c:pt>
                <c:pt idx="746">
                  <c:v>1.0853543366913612</c:v>
                </c:pt>
                <c:pt idx="747">
                  <c:v>1.0852888736737587</c:v>
                </c:pt>
                <c:pt idx="748">
                  <c:v>1.0851299183832817</c:v>
                </c:pt>
                <c:pt idx="749">
                  <c:v>1.0853747384588999</c:v>
                </c:pt>
                <c:pt idx="750">
                  <c:v>1.0853957466138893</c:v>
                </c:pt>
                <c:pt idx="751">
                  <c:v>1.0853810404433195</c:v>
                </c:pt>
                <c:pt idx="752">
                  <c:v>1.0855765893914358</c:v>
                </c:pt>
                <c:pt idx="753">
                  <c:v>1.0855266180807372</c:v>
                </c:pt>
                <c:pt idx="754">
                  <c:v>1.0854573876548692</c:v>
                </c:pt>
                <c:pt idx="755">
                  <c:v>1.0853818160089685</c:v>
                </c:pt>
                <c:pt idx="756">
                  <c:v>1.0851814938693978</c:v>
                </c:pt>
                <c:pt idx="757">
                  <c:v>1.0851202022204596</c:v>
                </c:pt>
                <c:pt idx="758">
                  <c:v>1.0851850927510784</c:v>
                </c:pt>
                <c:pt idx="759">
                  <c:v>1.0851328921287053</c:v>
                </c:pt>
                <c:pt idx="760">
                  <c:v>1.0851545771035453</c:v>
                </c:pt>
                <c:pt idx="761">
                  <c:v>1.0850494365887513</c:v>
                </c:pt>
                <c:pt idx="762">
                  <c:v>1.0849805773448342</c:v>
                </c:pt>
                <c:pt idx="763">
                  <c:v>1.0847483120876951</c:v>
                </c:pt>
                <c:pt idx="764">
                  <c:v>1.0848819359385118</c:v>
                </c:pt>
                <c:pt idx="765">
                  <c:v>1.0846889521585688</c:v>
                </c:pt>
                <c:pt idx="766">
                  <c:v>1.084436293078239</c:v>
                </c:pt>
                <c:pt idx="767">
                  <c:v>1.0839573437747763</c:v>
                </c:pt>
                <c:pt idx="768">
                  <c:v>1.0838757759855584</c:v>
                </c:pt>
                <c:pt idx="769">
                  <c:v>1.0838140710004072</c:v>
                </c:pt>
                <c:pt idx="770">
                  <c:v>1.0841387152714823</c:v>
                </c:pt>
                <c:pt idx="771">
                  <c:v>1.0844273779684213</c:v>
                </c:pt>
                <c:pt idx="772">
                  <c:v>1.0843769976660711</c:v>
                </c:pt>
                <c:pt idx="773">
                  <c:v>1.0845377009120041</c:v>
                </c:pt>
                <c:pt idx="774">
                  <c:v>1.0847326116735041</c:v>
                </c:pt>
                <c:pt idx="775">
                  <c:v>1.0847673850612529</c:v>
                </c:pt>
                <c:pt idx="776">
                  <c:v>1.0846457881008194</c:v>
                </c:pt>
                <c:pt idx="777">
                  <c:v>1.0846449481087053</c:v>
                </c:pt>
                <c:pt idx="778">
                  <c:v>1.0846511394521241</c:v>
                </c:pt>
                <c:pt idx="779">
                  <c:v>1.0847896697117805</c:v>
                </c:pt>
                <c:pt idx="780">
                  <c:v>1.0847706363271337</c:v>
                </c:pt>
                <c:pt idx="781">
                  <c:v>1.0845692313311222</c:v>
                </c:pt>
                <c:pt idx="782">
                  <c:v>1.0844340557048526</c:v>
                </c:pt>
                <c:pt idx="783">
                  <c:v>1.0845176855365544</c:v>
                </c:pt>
                <c:pt idx="784">
                  <c:v>1.0846001738104525</c:v>
                </c:pt>
                <c:pt idx="785">
                  <c:v>1.0844861857755741</c:v>
                </c:pt>
                <c:pt idx="786">
                  <c:v>1.0846228071268531</c:v>
                </c:pt>
                <c:pt idx="787">
                  <c:v>1.0845934914377606</c:v>
                </c:pt>
                <c:pt idx="788">
                  <c:v>1.0847190057574774</c:v>
                </c:pt>
                <c:pt idx="789">
                  <c:v>1.0847868319380527</c:v>
                </c:pt>
                <c:pt idx="790">
                  <c:v>1.0847752116816933</c:v>
                </c:pt>
                <c:pt idx="791">
                  <c:v>1.0846338349741202</c:v>
                </c:pt>
                <c:pt idx="792">
                  <c:v>1.0846525667471876</c:v>
                </c:pt>
                <c:pt idx="793">
                  <c:v>1.084520068341033</c:v>
                </c:pt>
                <c:pt idx="794">
                  <c:v>1.084476038267038</c:v>
                </c:pt>
                <c:pt idx="795">
                  <c:v>1.0844629696572132</c:v>
                </c:pt>
                <c:pt idx="796">
                  <c:v>1.0846048105790818</c:v>
                </c:pt>
                <c:pt idx="797">
                  <c:v>1.0846157187021901</c:v>
                </c:pt>
                <c:pt idx="798">
                  <c:v>1.0847444694201136</c:v>
                </c:pt>
                <c:pt idx="799">
                  <c:v>1.0847491780616731</c:v>
                </c:pt>
                <c:pt idx="800">
                  <c:v>1.0848042766248647</c:v>
                </c:pt>
                <c:pt idx="801">
                  <c:v>1.084799383042176</c:v>
                </c:pt>
                <c:pt idx="802">
                  <c:v>1.0849904864075424</c:v>
                </c:pt>
                <c:pt idx="803">
                  <c:v>1.0849948669569229</c:v>
                </c:pt>
                <c:pt idx="804">
                  <c:v>1.0848517054040625</c:v>
                </c:pt>
                <c:pt idx="805">
                  <c:v>1.0848917411971015</c:v>
                </c:pt>
                <c:pt idx="806">
                  <c:v>1.0848753544676171</c:v>
                </c:pt>
                <c:pt idx="807">
                  <c:v>1.0850184323982921</c:v>
                </c:pt>
                <c:pt idx="808">
                  <c:v>1.0850127857024152</c:v>
                </c:pt>
                <c:pt idx="809">
                  <c:v>1.0850517136602731</c:v>
                </c:pt>
                <c:pt idx="810">
                  <c:v>1.0850206661823152</c:v>
                </c:pt>
                <c:pt idx="811">
                  <c:v>1.0849613067852157</c:v>
                </c:pt>
                <c:pt idx="812">
                  <c:v>1.0849724521111301</c:v>
                </c:pt>
                <c:pt idx="813">
                  <c:v>1.085063433798551</c:v>
                </c:pt>
                <c:pt idx="814">
                  <c:v>1.0849358644225495</c:v>
                </c:pt>
                <c:pt idx="815">
                  <c:v>1.0849715100974291</c:v>
                </c:pt>
                <c:pt idx="816">
                  <c:v>1.0849298182571605</c:v>
                </c:pt>
                <c:pt idx="817">
                  <c:v>1.0848659718086942</c:v>
                </c:pt>
                <c:pt idx="818">
                  <c:v>1.0848518643466496</c:v>
                </c:pt>
                <c:pt idx="819">
                  <c:v>1.0847413276049442</c:v>
                </c:pt>
                <c:pt idx="820">
                  <c:v>1.0847156150048776</c:v>
                </c:pt>
                <c:pt idx="821">
                  <c:v>1.0846567219064234</c:v>
                </c:pt>
                <c:pt idx="822">
                  <c:v>1.0847129503598663</c:v>
                </c:pt>
                <c:pt idx="823">
                  <c:v>1.0847918307233118</c:v>
                </c:pt>
                <c:pt idx="824">
                  <c:v>1.0848667572315331</c:v>
                </c:pt>
                <c:pt idx="825">
                  <c:v>1.0848955928646671</c:v>
                </c:pt>
                <c:pt idx="826">
                  <c:v>1.085106861303418</c:v>
                </c:pt>
                <c:pt idx="827">
                  <c:v>1.0849713326614614</c:v>
                </c:pt>
                <c:pt idx="828">
                  <c:v>1.0849347719765672</c:v>
                </c:pt>
                <c:pt idx="829">
                  <c:v>1.0849646724157629</c:v>
                </c:pt>
                <c:pt idx="830">
                  <c:v>1.0849348565538948</c:v>
                </c:pt>
                <c:pt idx="831">
                  <c:v>1.0849575271358736</c:v>
                </c:pt>
                <c:pt idx="832">
                  <c:v>1.0851563549003944</c:v>
                </c:pt>
                <c:pt idx="833">
                  <c:v>1.0851606210064977</c:v>
                </c:pt>
                <c:pt idx="834">
                  <c:v>1.0851188252877015</c:v>
                </c:pt>
                <c:pt idx="835">
                  <c:v>1.0851284425919652</c:v>
                </c:pt>
                <c:pt idx="836">
                  <c:v>1.0852298790623043</c:v>
                </c:pt>
                <c:pt idx="837">
                  <c:v>1.0852440752209327</c:v>
                </c:pt>
                <c:pt idx="838">
                  <c:v>1.0852569684998674</c:v>
                </c:pt>
                <c:pt idx="839">
                  <c:v>1.0852108008443009</c:v>
                </c:pt>
                <c:pt idx="840">
                  <c:v>1.085332817797164</c:v>
                </c:pt>
                <c:pt idx="841">
                  <c:v>1.0852196035399408</c:v>
                </c:pt>
                <c:pt idx="842">
                  <c:v>1.0852072656547505</c:v>
                </c:pt>
                <c:pt idx="843">
                  <c:v>1.0851096442904613</c:v>
                </c:pt>
                <c:pt idx="844">
                  <c:v>1.0851176616815061</c:v>
                </c:pt>
                <c:pt idx="845">
                  <c:v>1.0851999689985767</c:v>
                </c:pt>
                <c:pt idx="846">
                  <c:v>1.0851325724100866</c:v>
                </c:pt>
                <c:pt idx="847">
                  <c:v>1.0851587708051373</c:v>
                </c:pt>
                <c:pt idx="848">
                  <c:v>1.0850481522945772</c:v>
                </c:pt>
                <c:pt idx="849">
                  <c:v>1.0850606135381522</c:v>
                </c:pt>
                <c:pt idx="850">
                  <c:v>1.0850292085066469</c:v>
                </c:pt>
                <c:pt idx="851">
                  <c:v>1.0849688786908553</c:v>
                </c:pt>
                <c:pt idx="852">
                  <c:v>1.0850361966158142</c:v>
                </c:pt>
                <c:pt idx="853">
                  <c:v>1.0849653897318934</c:v>
                </c:pt>
                <c:pt idx="854">
                  <c:v>1.0850303326922892</c:v>
                </c:pt>
                <c:pt idx="855">
                  <c:v>1.0850509805970669</c:v>
                </c:pt>
                <c:pt idx="856">
                  <c:v>1.0851032377831102</c:v>
                </c:pt>
                <c:pt idx="857">
                  <c:v>1.0850086826404268</c:v>
                </c:pt>
                <c:pt idx="858">
                  <c:v>1.0851589130315891</c:v>
                </c:pt>
                <c:pt idx="859">
                  <c:v>1.0850395622888551</c:v>
                </c:pt>
                <c:pt idx="860">
                  <c:v>1.084933378839853</c:v>
                </c:pt>
                <c:pt idx="861">
                  <c:v>1.0849499589561273</c:v>
                </c:pt>
                <c:pt idx="862">
                  <c:v>1.0848443281416724</c:v>
                </c:pt>
                <c:pt idx="863">
                  <c:v>1.0849447071610672</c:v>
                </c:pt>
                <c:pt idx="864">
                  <c:v>1.0850601086949607</c:v>
                </c:pt>
                <c:pt idx="865">
                  <c:v>1.0852938177753255</c:v>
                </c:pt>
                <c:pt idx="866">
                  <c:v>1.0852706330685551</c:v>
                </c:pt>
                <c:pt idx="867">
                  <c:v>1.0853252819445212</c:v>
                </c:pt>
                <c:pt idx="868">
                  <c:v>1.0853342230512641</c:v>
                </c:pt>
                <c:pt idx="869">
                  <c:v>1.0853512344385323</c:v>
                </c:pt>
                <c:pt idx="870">
                  <c:v>1.0854183446995751</c:v>
                </c:pt>
                <c:pt idx="871">
                  <c:v>1.0854640086917966</c:v>
                </c:pt>
                <c:pt idx="872">
                  <c:v>1.0854216409322239</c:v>
                </c:pt>
                <c:pt idx="873">
                  <c:v>1.0855615342611324</c:v>
                </c:pt>
                <c:pt idx="874">
                  <c:v>1.0856027101706986</c:v>
                </c:pt>
                <c:pt idx="875">
                  <c:v>1.0854970226058331</c:v>
                </c:pt>
                <c:pt idx="876">
                  <c:v>1.0854297378558613</c:v>
                </c:pt>
                <c:pt idx="877">
                  <c:v>1.0855201047704341</c:v>
                </c:pt>
                <c:pt idx="878">
                  <c:v>1.0855808586276718</c:v>
                </c:pt>
                <c:pt idx="879">
                  <c:v>1.0855764349936785</c:v>
                </c:pt>
                <c:pt idx="880">
                  <c:v>1.0855991816441388</c:v>
                </c:pt>
                <c:pt idx="881">
                  <c:v>1.0856343314129024</c:v>
                </c:pt>
                <c:pt idx="882">
                  <c:v>1.0856577956364344</c:v>
                </c:pt>
                <c:pt idx="883">
                  <c:v>1.0856143992562752</c:v>
                </c:pt>
                <c:pt idx="884">
                  <c:v>1.0855732762370391</c:v>
                </c:pt>
                <c:pt idx="885">
                  <c:v>1.0857650026228896</c:v>
                </c:pt>
                <c:pt idx="886">
                  <c:v>1.0858017148071371</c:v>
                </c:pt>
                <c:pt idx="887">
                  <c:v>1.0858435240801647</c:v>
                </c:pt>
                <c:pt idx="888">
                  <c:v>1.0858607857099651</c:v>
                </c:pt>
                <c:pt idx="889">
                  <c:v>1.0859067480786595</c:v>
                </c:pt>
                <c:pt idx="890">
                  <c:v>1.0859879334937119</c:v>
                </c:pt>
                <c:pt idx="891">
                  <c:v>1.0859730476526444</c:v>
                </c:pt>
                <c:pt idx="892">
                  <c:v>1.0859217205850502</c:v>
                </c:pt>
                <c:pt idx="893">
                  <c:v>1.0858672116151773</c:v>
                </c:pt>
                <c:pt idx="894">
                  <c:v>1.0859008558674292</c:v>
                </c:pt>
                <c:pt idx="895">
                  <c:v>1.0859332816185099</c:v>
                </c:pt>
                <c:pt idx="896">
                  <c:v>1.0860570407316812</c:v>
                </c:pt>
                <c:pt idx="897">
                  <c:v>1.0861725696362137</c:v>
                </c:pt>
                <c:pt idx="898">
                  <c:v>1.0860139962587567</c:v>
                </c:pt>
                <c:pt idx="899">
                  <c:v>1.0860012484238235</c:v>
                </c:pt>
                <c:pt idx="900">
                  <c:v>1.0860013606118208</c:v>
                </c:pt>
                <c:pt idx="901">
                  <c:v>1.0860159592060665</c:v>
                </c:pt>
                <c:pt idx="902">
                  <c:v>1.0859747756907356</c:v>
                </c:pt>
                <c:pt idx="903">
                  <c:v>1.085960304050466</c:v>
                </c:pt>
                <c:pt idx="904">
                  <c:v>1.0859501007053725</c:v>
                </c:pt>
                <c:pt idx="905">
                  <c:v>1.0859358133560113</c:v>
                </c:pt>
                <c:pt idx="906">
                  <c:v>1.0858233390167309</c:v>
                </c:pt>
                <c:pt idx="907">
                  <c:v>1.0857680135157399</c:v>
                </c:pt>
                <c:pt idx="908">
                  <c:v>1.085736312145255</c:v>
                </c:pt>
                <c:pt idx="909">
                  <c:v>1.085637691820881</c:v>
                </c:pt>
                <c:pt idx="910">
                  <c:v>1.0856759734819248</c:v>
                </c:pt>
                <c:pt idx="911">
                  <c:v>1.085765206819344</c:v>
                </c:pt>
                <c:pt idx="912">
                  <c:v>1.0858845513356823</c:v>
                </c:pt>
                <c:pt idx="913">
                  <c:v>1.085817920467824</c:v>
                </c:pt>
                <c:pt idx="914">
                  <c:v>1.0859299906936299</c:v>
                </c:pt>
                <c:pt idx="915">
                  <c:v>1.0860059915961839</c:v>
                </c:pt>
                <c:pt idx="916">
                  <c:v>1.0860490800514462</c:v>
                </c:pt>
                <c:pt idx="917">
                  <c:v>1.0859972815300925</c:v>
                </c:pt>
                <c:pt idx="918">
                  <c:v>1.0859827602839252</c:v>
                </c:pt>
                <c:pt idx="919">
                  <c:v>1.0860619262193874</c:v>
                </c:pt>
                <c:pt idx="920">
                  <c:v>1.086260449525499</c:v>
                </c:pt>
                <c:pt idx="921">
                  <c:v>1.0862224121019766</c:v>
                </c:pt>
                <c:pt idx="922">
                  <c:v>1.0863087852659616</c:v>
                </c:pt>
                <c:pt idx="923">
                  <c:v>1.0863658960113174</c:v>
                </c:pt>
                <c:pt idx="924">
                  <c:v>1.0863549006553772</c:v>
                </c:pt>
                <c:pt idx="925">
                  <c:v>1.0863301211112577</c:v>
                </c:pt>
                <c:pt idx="926">
                  <c:v>1.0862864867718085</c:v>
                </c:pt>
                <c:pt idx="927">
                  <c:v>1.0863017037241087</c:v>
                </c:pt>
                <c:pt idx="928">
                  <c:v>1.0863195557912235</c:v>
                </c:pt>
                <c:pt idx="929">
                  <c:v>1.0863314193142415</c:v>
                </c:pt>
                <c:pt idx="930">
                  <c:v>1.0863864288977649</c:v>
                </c:pt>
                <c:pt idx="931">
                  <c:v>1.086304587338937</c:v>
                </c:pt>
                <c:pt idx="932">
                  <c:v>1.0862689030773014</c:v>
                </c:pt>
                <c:pt idx="933">
                  <c:v>1.0863630084732205</c:v>
                </c:pt>
                <c:pt idx="934">
                  <c:v>1.0863054618587116</c:v>
                </c:pt>
                <c:pt idx="935">
                  <c:v>1.0863553900269249</c:v>
                </c:pt>
                <c:pt idx="936">
                  <c:v>1.0864284083671929</c:v>
                </c:pt>
                <c:pt idx="937">
                  <c:v>1.0865411464648784</c:v>
                </c:pt>
                <c:pt idx="938">
                  <c:v>1.0865151371008213</c:v>
                </c:pt>
                <c:pt idx="939">
                  <c:v>1.0865161717692606</c:v>
                </c:pt>
                <c:pt idx="940">
                  <c:v>1.0865048768730299</c:v>
                </c:pt>
                <c:pt idx="941">
                  <c:v>1.0864747035087343</c:v>
                </c:pt>
                <c:pt idx="942">
                  <c:v>1.086515937326487</c:v>
                </c:pt>
                <c:pt idx="943">
                  <c:v>1.0865585505253677</c:v>
                </c:pt>
                <c:pt idx="944">
                  <c:v>1.0866517702924634</c:v>
                </c:pt>
                <c:pt idx="945">
                  <c:v>1.0867668101991668</c:v>
                </c:pt>
                <c:pt idx="946">
                  <c:v>1.0868372161931079</c:v>
                </c:pt>
                <c:pt idx="947">
                  <c:v>1.0867145316189781</c:v>
                </c:pt>
                <c:pt idx="948">
                  <c:v>1.0867454949781652</c:v>
                </c:pt>
                <c:pt idx="949">
                  <c:v>1.0867742545883561</c:v>
                </c:pt>
                <c:pt idx="950">
                  <c:v>1.0867651123761513</c:v>
                </c:pt>
                <c:pt idx="951">
                  <c:v>1.0868121636102397</c:v>
                </c:pt>
                <c:pt idx="952">
                  <c:v>1.0867926824911416</c:v>
                </c:pt>
                <c:pt idx="953">
                  <c:v>1.086858569883866</c:v>
                </c:pt>
                <c:pt idx="954">
                  <c:v>1.086791995056734</c:v>
                </c:pt>
                <c:pt idx="955">
                  <c:v>1.0868273147076539</c:v>
                </c:pt>
                <c:pt idx="956">
                  <c:v>1.0867412016390139</c:v>
                </c:pt>
                <c:pt idx="957">
                  <c:v>1.0868597456490423</c:v>
                </c:pt>
                <c:pt idx="958">
                  <c:v>1.0868557357891975</c:v>
                </c:pt>
                <c:pt idx="959">
                  <c:v>1.0865935835238216</c:v>
                </c:pt>
                <c:pt idx="960">
                  <c:v>1.0867043478462968</c:v>
                </c:pt>
                <c:pt idx="961">
                  <c:v>1.0867178053688222</c:v>
                </c:pt>
                <c:pt idx="962">
                  <c:v>1.0867763945713771</c:v>
                </c:pt>
                <c:pt idx="963">
                  <c:v>1.0867643839323891</c:v>
                </c:pt>
                <c:pt idx="964">
                  <c:v>1.0867983468775635</c:v>
                </c:pt>
                <c:pt idx="965">
                  <c:v>1.0867429345572426</c:v>
                </c:pt>
                <c:pt idx="966">
                  <c:v>1.0867093390870397</c:v>
                </c:pt>
                <c:pt idx="967">
                  <c:v>1.0866457887203906</c:v>
                </c:pt>
                <c:pt idx="968">
                  <c:v>1.0866316064591752</c:v>
                </c:pt>
                <c:pt idx="969">
                  <c:v>1.0865621822767826</c:v>
                </c:pt>
                <c:pt idx="970">
                  <c:v>1.0865194585425491</c:v>
                </c:pt>
                <c:pt idx="971">
                  <c:v>1.0865261851459349</c:v>
                </c:pt>
                <c:pt idx="972">
                  <c:v>1.086487702144868</c:v>
                </c:pt>
                <c:pt idx="973">
                  <c:v>1.0864913684454367</c:v>
                </c:pt>
                <c:pt idx="974">
                  <c:v>1.0864796600557536</c:v>
                </c:pt>
                <c:pt idx="975">
                  <c:v>1.0865120151878875</c:v>
                </c:pt>
                <c:pt idx="976">
                  <c:v>1.0864366315063105</c:v>
                </c:pt>
                <c:pt idx="977">
                  <c:v>1.0865526404147832</c:v>
                </c:pt>
                <c:pt idx="978">
                  <c:v>1.0865404380996342</c:v>
                </c:pt>
                <c:pt idx="979">
                  <c:v>1.0865185220895837</c:v>
                </c:pt>
                <c:pt idx="980">
                  <c:v>1.0865469935567931</c:v>
                </c:pt>
                <c:pt idx="981">
                  <c:v>1.0865437959988804</c:v>
                </c:pt>
                <c:pt idx="982">
                  <c:v>1.0865210530567531</c:v>
                </c:pt>
                <c:pt idx="983">
                  <c:v>1.0865102132443707</c:v>
                </c:pt>
                <c:pt idx="984">
                  <c:v>1.0865960444777445</c:v>
                </c:pt>
                <c:pt idx="985">
                  <c:v>1.0865370642589265</c:v>
                </c:pt>
                <c:pt idx="986">
                  <c:v>1.0865643021556026</c:v>
                </c:pt>
                <c:pt idx="987">
                  <c:v>1.0865723000533714</c:v>
                </c:pt>
                <c:pt idx="988">
                  <c:v>1.086524554524632</c:v>
                </c:pt>
                <c:pt idx="989">
                  <c:v>1.086554509316126</c:v>
                </c:pt>
                <c:pt idx="990">
                  <c:v>1.0865555986446547</c:v>
                </c:pt>
                <c:pt idx="991">
                  <c:v>1.0865602422682987</c:v>
                </c:pt>
                <c:pt idx="992">
                  <c:v>1.0865329407720374</c:v>
                </c:pt>
                <c:pt idx="993">
                  <c:v>1.0865265778063877</c:v>
                </c:pt>
                <c:pt idx="994">
                  <c:v>1.0865162784263087</c:v>
                </c:pt>
                <c:pt idx="995">
                  <c:v>1.0864992024398001</c:v>
                </c:pt>
                <c:pt idx="996">
                  <c:v>1.0865402229651813</c:v>
                </c:pt>
                <c:pt idx="997">
                  <c:v>1.0865874352734237</c:v>
                </c:pt>
                <c:pt idx="998">
                  <c:v>1.0865492227491953</c:v>
                </c:pt>
                <c:pt idx="999">
                  <c:v>1.0865535154057553</c:v>
                </c:pt>
                <c:pt idx="1000">
                  <c:v>1.0865122927856607</c:v>
                </c:pt>
                <c:pt idx="1001">
                  <c:v>1.086515057364281</c:v>
                </c:pt>
                <c:pt idx="1002">
                  <c:v>1.0864892984904857</c:v>
                </c:pt>
                <c:pt idx="1003">
                  <c:v>1.0865039612990577</c:v>
                </c:pt>
                <c:pt idx="1004">
                  <c:v>1.0865583347378545</c:v>
                </c:pt>
                <c:pt idx="1005">
                  <c:v>1.0866352676094995</c:v>
                </c:pt>
                <c:pt idx="1006">
                  <c:v>1.0867030614088704</c:v>
                </c:pt>
                <c:pt idx="1007">
                  <c:v>1.0866852497414632</c:v>
                </c:pt>
                <c:pt idx="1008">
                  <c:v>1.0866980966220032</c:v>
                </c:pt>
                <c:pt idx="1009">
                  <c:v>1.0867161847230096</c:v>
                </c:pt>
                <c:pt idx="1010">
                  <c:v>1.0867099493161199</c:v>
                </c:pt>
                <c:pt idx="1011">
                  <c:v>1.0867299092438198</c:v>
                </c:pt>
                <c:pt idx="1012">
                  <c:v>1.0867522217449699</c:v>
                </c:pt>
                <c:pt idx="1013">
                  <c:v>1.0866311070973158</c:v>
                </c:pt>
                <c:pt idx="1014">
                  <c:v>1.0866353598025054</c:v>
                </c:pt>
                <c:pt idx="1015">
                  <c:v>1.0866524188555857</c:v>
                </c:pt>
                <c:pt idx="1016">
                  <c:v>1.0866085961260334</c:v>
                </c:pt>
                <c:pt idx="1017">
                  <c:v>1.0866057019085968</c:v>
                </c:pt>
                <c:pt idx="1018">
                  <c:v>1.0865939449463602</c:v>
                </c:pt>
                <c:pt idx="1019">
                  <c:v>1.0867371211459051</c:v>
                </c:pt>
                <c:pt idx="1020">
                  <c:v>1.086692334883949</c:v>
                </c:pt>
                <c:pt idx="1021">
                  <c:v>1.0866416794871803</c:v>
                </c:pt>
                <c:pt idx="1022">
                  <c:v>1.0866424136768655</c:v>
                </c:pt>
                <c:pt idx="1023">
                  <c:v>1.086646136936078</c:v>
                </c:pt>
                <c:pt idx="1024">
                  <c:v>1.086587156114827</c:v>
                </c:pt>
                <c:pt idx="1025">
                  <c:v>1.0866181556692136</c:v>
                </c:pt>
                <c:pt idx="1026">
                  <c:v>1.0866371705647644</c:v>
                </c:pt>
                <c:pt idx="1027">
                  <c:v>1.0867361342054898</c:v>
                </c:pt>
                <c:pt idx="1028">
                  <c:v>1.0866889718658612</c:v>
                </c:pt>
                <c:pt idx="1029">
                  <c:v>1.0867050587603557</c:v>
                </c:pt>
                <c:pt idx="1030">
                  <c:v>1.0866623877579482</c:v>
                </c:pt>
                <c:pt idx="1031">
                  <c:v>1.0866401874334304</c:v>
                </c:pt>
                <c:pt idx="1032">
                  <c:v>1.0866821597735834</c:v>
                </c:pt>
                <c:pt idx="1033">
                  <c:v>1.0867001478128346</c:v>
                </c:pt>
                <c:pt idx="1034">
                  <c:v>1.0865424359475908</c:v>
                </c:pt>
                <c:pt idx="1035">
                  <c:v>1.0865609923523545</c:v>
                </c:pt>
                <c:pt idx="1036">
                  <c:v>1.0865194269083294</c:v>
                </c:pt>
                <c:pt idx="1037">
                  <c:v>1.0865548901731881</c:v>
                </c:pt>
                <c:pt idx="1038">
                  <c:v>1.0866171265832261</c:v>
                </c:pt>
                <c:pt idx="1039">
                  <c:v>1.0866009636089231</c:v>
                </c:pt>
                <c:pt idx="1040">
                  <c:v>1.0866634022731636</c:v>
                </c:pt>
                <c:pt idx="1041">
                  <c:v>1.0866373997409582</c:v>
                </c:pt>
                <c:pt idx="1042">
                  <c:v>1.0866103575199655</c:v>
                </c:pt>
                <c:pt idx="1043">
                  <c:v>1.0866308699193274</c:v>
                </c:pt>
                <c:pt idx="1044">
                  <c:v>1.0865701676036832</c:v>
                </c:pt>
                <c:pt idx="1045">
                  <c:v>1.0866066408202064</c:v>
                </c:pt>
                <c:pt idx="1046">
                  <c:v>1.0865992140997844</c:v>
                </c:pt>
                <c:pt idx="1047">
                  <c:v>1.0865966912165488</c:v>
                </c:pt>
                <c:pt idx="1048">
                  <c:v>1.0865846434121655</c:v>
                </c:pt>
                <c:pt idx="1049">
                  <c:v>1.0866014352391578</c:v>
                </c:pt>
                <c:pt idx="1050">
                  <c:v>1.086559938334265</c:v>
                </c:pt>
                <c:pt idx="1051">
                  <c:v>1.0864970671373759</c:v>
                </c:pt>
                <c:pt idx="1052">
                  <c:v>1.0865291080812842</c:v>
                </c:pt>
                <c:pt idx="1053">
                  <c:v>1.0865485607888996</c:v>
                </c:pt>
                <c:pt idx="1054">
                  <c:v>1.0864683865930309</c:v>
                </c:pt>
                <c:pt idx="1055">
                  <c:v>1.0864712433798989</c:v>
                </c:pt>
                <c:pt idx="1056">
                  <c:v>1.0864373934811073</c:v>
                </c:pt>
                <c:pt idx="1057">
                  <c:v>1.0864459155617219</c:v>
                </c:pt>
                <c:pt idx="1058">
                  <c:v>1.0864483482771625</c:v>
                </c:pt>
                <c:pt idx="1059">
                  <c:v>1.0864537953135114</c:v>
                </c:pt>
                <c:pt idx="1060">
                  <c:v>1.0864433524842332</c:v>
                </c:pt>
                <c:pt idx="1061">
                  <c:v>1.0864559852654978</c:v>
                </c:pt>
                <c:pt idx="1062">
                  <c:v>1.0864461825280518</c:v>
                </c:pt>
                <c:pt idx="1063">
                  <c:v>1.0864505616910725</c:v>
                </c:pt>
                <c:pt idx="1064">
                  <c:v>1.0864351363700895</c:v>
                </c:pt>
                <c:pt idx="1065">
                  <c:v>1.0864537615059566</c:v>
                </c:pt>
                <c:pt idx="1066">
                  <c:v>1.0864305857431993</c:v>
                </c:pt>
                <c:pt idx="1067">
                  <c:v>1.0864906313571496</c:v>
                </c:pt>
                <c:pt idx="1068">
                  <c:v>1.0864892835322306</c:v>
                </c:pt>
                <c:pt idx="1069">
                  <c:v>1.0865120035799387</c:v>
                </c:pt>
                <c:pt idx="1070">
                  <c:v>1.0865013529180745</c:v>
                </c:pt>
                <c:pt idx="1071">
                  <c:v>1.0865313468452689</c:v>
                </c:pt>
                <c:pt idx="1072">
                  <c:v>1.0865291435843691</c:v>
                </c:pt>
                <c:pt idx="1073">
                  <c:v>1.0865433746573638</c:v>
                </c:pt>
                <c:pt idx="1074">
                  <c:v>1.086528292427962</c:v>
                </c:pt>
                <c:pt idx="1075">
                  <c:v>1.0864832911459004</c:v>
                </c:pt>
                <c:pt idx="1076">
                  <c:v>1.0864928712774402</c:v>
                </c:pt>
                <c:pt idx="1077">
                  <c:v>1.0865172399394702</c:v>
                </c:pt>
                <c:pt idx="1078">
                  <c:v>1.0866345771880512</c:v>
                </c:pt>
                <c:pt idx="1079">
                  <c:v>1.086633000145367</c:v>
                </c:pt>
                <c:pt idx="1080">
                  <c:v>1.0866297111019949</c:v>
                </c:pt>
                <c:pt idx="1081">
                  <c:v>1.0866369887376932</c:v>
                </c:pt>
                <c:pt idx="1082">
                  <c:v>1.0866734124611677</c:v>
                </c:pt>
                <c:pt idx="1083">
                  <c:v>1.0866529086184111</c:v>
                </c:pt>
                <c:pt idx="1084">
                  <c:v>1.086648392319046</c:v>
                </c:pt>
                <c:pt idx="1085">
                  <c:v>1.0866430124341759</c:v>
                </c:pt>
                <c:pt idx="1086">
                  <c:v>1.0866313446842966</c:v>
                </c:pt>
                <c:pt idx="1087">
                  <c:v>1.086635468130366</c:v>
                </c:pt>
                <c:pt idx="1088">
                  <c:v>1.0865055061877353</c:v>
                </c:pt>
                <c:pt idx="1089">
                  <c:v>1.0865473218241428</c:v>
                </c:pt>
                <c:pt idx="1090">
                  <c:v>1.0865871952163895</c:v>
                </c:pt>
                <c:pt idx="1091">
                  <c:v>1.08663302597905</c:v>
                </c:pt>
                <c:pt idx="1092">
                  <c:v>1.0867036968347452</c:v>
                </c:pt>
                <c:pt idx="1093">
                  <c:v>1.0866579417815694</c:v>
                </c:pt>
                <c:pt idx="1094">
                  <c:v>1.0866915635609102</c:v>
                </c:pt>
                <c:pt idx="1095">
                  <c:v>1.0866971890832817</c:v>
                </c:pt>
                <c:pt idx="1096">
                  <c:v>1.0867316447275588</c:v>
                </c:pt>
                <c:pt idx="1097">
                  <c:v>1.086725369978395</c:v>
                </c:pt>
                <c:pt idx="1098">
                  <c:v>1.0865588758990128</c:v>
                </c:pt>
                <c:pt idx="1099">
                  <c:v>1.0865833275203629</c:v>
                </c:pt>
                <c:pt idx="1100">
                  <c:v>1.0865646698457556</c:v>
                </c:pt>
                <c:pt idx="1101">
                  <c:v>1.0865683157800714</c:v>
                </c:pt>
                <c:pt idx="1102">
                  <c:v>1.0865518454264318</c:v>
                </c:pt>
                <c:pt idx="1103">
                  <c:v>1.0865480905300438</c:v>
                </c:pt>
                <c:pt idx="1104">
                  <c:v>1.0865609393292599</c:v>
                </c:pt>
                <c:pt idx="1105">
                  <c:v>1.0864974910195047</c:v>
                </c:pt>
                <c:pt idx="1106">
                  <c:v>1.0864277646808296</c:v>
                </c:pt>
                <c:pt idx="1107">
                  <c:v>1.0863111659232088</c:v>
                </c:pt>
                <c:pt idx="1108">
                  <c:v>1.0862266604208934</c:v>
                </c:pt>
                <c:pt idx="1109">
                  <c:v>1.0862881920183132</c:v>
                </c:pt>
                <c:pt idx="1110">
                  <c:v>1.0863040154076975</c:v>
                </c:pt>
                <c:pt idx="1111">
                  <c:v>1.0863469493019129</c:v>
                </c:pt>
                <c:pt idx="1112">
                  <c:v>1.086386604772775</c:v>
                </c:pt>
                <c:pt idx="1113">
                  <c:v>1.0863804618119564</c:v>
                </c:pt>
                <c:pt idx="1114">
                  <c:v>1.0863799282322384</c:v>
                </c:pt>
                <c:pt idx="1115">
                  <c:v>1.086394368010914</c:v>
                </c:pt>
                <c:pt idx="1116">
                  <c:v>1.0863331668631919</c:v>
                </c:pt>
                <c:pt idx="1117">
                  <c:v>1.0863451154295649</c:v>
                </c:pt>
                <c:pt idx="1118">
                  <c:v>1.0863490150608162</c:v>
                </c:pt>
                <c:pt idx="1119">
                  <c:v>1.0864835411533296</c:v>
                </c:pt>
                <c:pt idx="1120">
                  <c:v>1.0867221810092804</c:v>
                </c:pt>
                <c:pt idx="1121">
                  <c:v>1.0867443207001819</c:v>
                </c:pt>
                <c:pt idx="1122">
                  <c:v>1.0864830541610933</c:v>
                </c:pt>
                <c:pt idx="1123">
                  <c:v>1.0867744959988872</c:v>
                </c:pt>
                <c:pt idx="1124">
                  <c:v>1.0867691020847594</c:v>
                </c:pt>
                <c:pt idx="1125">
                  <c:v>1.0867658439199412</c:v>
                </c:pt>
                <c:pt idx="1126">
                  <c:v>1.0867738273467167</c:v>
                </c:pt>
                <c:pt idx="1127">
                  <c:v>1.0867730976847334</c:v>
                </c:pt>
                <c:pt idx="1128">
                  <c:v>1.0866911136952528</c:v>
                </c:pt>
                <c:pt idx="1129">
                  <c:v>1.0866884678458015</c:v>
                </c:pt>
                <c:pt idx="1130">
                  <c:v>1.0866750228530555</c:v>
                </c:pt>
                <c:pt idx="1131">
                  <c:v>1.0866946291946764</c:v>
                </c:pt>
                <c:pt idx="1132">
                  <c:v>1.0866080193942855</c:v>
                </c:pt>
                <c:pt idx="1133">
                  <c:v>1.0865824451267467</c:v>
                </c:pt>
                <c:pt idx="1134">
                  <c:v>1.0865686849741938</c:v>
                </c:pt>
                <c:pt idx="1135">
                  <c:v>1.0865083907840862</c:v>
                </c:pt>
                <c:pt idx="1136">
                  <c:v>1.0864650270701397</c:v>
                </c:pt>
                <c:pt idx="1137">
                  <c:v>1.086451793506727</c:v>
                </c:pt>
                <c:pt idx="1138">
                  <c:v>1.0864641244379947</c:v>
                </c:pt>
                <c:pt idx="1139">
                  <c:v>1.0863936713956091</c:v>
                </c:pt>
                <c:pt idx="1140">
                  <c:v>1.0864852434142545</c:v>
                </c:pt>
                <c:pt idx="1141">
                  <c:v>1.0864030835966603</c:v>
                </c:pt>
                <c:pt idx="1142">
                  <c:v>1.0864015697815343</c:v>
                </c:pt>
                <c:pt idx="1143">
                  <c:v>1.0863436999071674</c:v>
                </c:pt>
                <c:pt idx="1144">
                  <c:v>1.0863025257829837</c:v>
                </c:pt>
                <c:pt idx="1145">
                  <c:v>1.0863092048796277</c:v>
                </c:pt>
                <c:pt idx="1146">
                  <c:v>1.0863009598966404</c:v>
                </c:pt>
                <c:pt idx="1147">
                  <c:v>1.0862141957425668</c:v>
                </c:pt>
                <c:pt idx="1148">
                  <c:v>1.0861930874314636</c:v>
                </c:pt>
                <c:pt idx="1149">
                  <c:v>1.0861527644827793</c:v>
                </c:pt>
                <c:pt idx="1150">
                  <c:v>1.0861473332393015</c:v>
                </c:pt>
                <c:pt idx="1151">
                  <c:v>1.086179950282824</c:v>
                </c:pt>
                <c:pt idx="1152">
                  <c:v>1.0862083042723258</c:v>
                </c:pt>
                <c:pt idx="1153">
                  <c:v>1.0861751344307882</c:v>
                </c:pt>
                <c:pt idx="1154">
                  <c:v>1.0860874094821245</c:v>
                </c:pt>
                <c:pt idx="1155">
                  <c:v>1.0860776613639198</c:v>
                </c:pt>
                <c:pt idx="1156">
                  <c:v>1.0860995304805534</c:v>
                </c:pt>
                <c:pt idx="1157">
                  <c:v>1.0860802903046927</c:v>
                </c:pt>
                <c:pt idx="1158">
                  <c:v>1.0861289774405707</c:v>
                </c:pt>
                <c:pt idx="1159">
                  <c:v>1.0861332699346316</c:v>
                </c:pt>
                <c:pt idx="1160">
                  <c:v>1.085750511480718</c:v>
                </c:pt>
                <c:pt idx="1161">
                  <c:v>1.0857389866591927</c:v>
                </c:pt>
                <c:pt idx="1162">
                  <c:v>1.0859168917800885</c:v>
                </c:pt>
                <c:pt idx="1163">
                  <c:v>1.0859176227162424</c:v>
                </c:pt>
                <c:pt idx="1164">
                  <c:v>1.0858840077747536</c:v>
                </c:pt>
                <c:pt idx="1165">
                  <c:v>1.0859011469609297</c:v>
                </c:pt>
                <c:pt idx="1166">
                  <c:v>1.0858674856205699</c:v>
                </c:pt>
                <c:pt idx="1167">
                  <c:v>1.0858980085884753</c:v>
                </c:pt>
                <c:pt idx="1168">
                  <c:v>1.0858284489944168</c:v>
                </c:pt>
                <c:pt idx="1169">
                  <c:v>1.0858988547731949</c:v>
                </c:pt>
                <c:pt idx="1170">
                  <c:v>1.0858410846067612</c:v>
                </c:pt>
                <c:pt idx="1171">
                  <c:v>1.0859515765372199</c:v>
                </c:pt>
                <c:pt idx="1172">
                  <c:v>1.0859398896429548</c:v>
                </c:pt>
                <c:pt idx="1173">
                  <c:v>1.0860577352451863</c:v>
                </c:pt>
                <c:pt idx="1174">
                  <c:v>1.0860058879346197</c:v>
                </c:pt>
                <c:pt idx="1175">
                  <c:v>1.086038240602897</c:v>
                </c:pt>
                <c:pt idx="1176">
                  <c:v>1.0860536905425733</c:v>
                </c:pt>
                <c:pt idx="1177">
                  <c:v>1.0861383515492866</c:v>
                </c:pt>
                <c:pt idx="1178">
                  <c:v>1.086231424503308</c:v>
                </c:pt>
                <c:pt idx="1179">
                  <c:v>1.0862754145028626</c:v>
                </c:pt>
                <c:pt idx="1180">
                  <c:v>1.0862300305073862</c:v>
                </c:pt>
                <c:pt idx="1181">
                  <c:v>1.086272611054993</c:v>
                </c:pt>
                <c:pt idx="1182">
                  <c:v>1.0862245459502509</c:v>
                </c:pt>
                <c:pt idx="1183">
                  <c:v>1.08620060715934</c:v>
                </c:pt>
                <c:pt idx="1184">
                  <c:v>1.086221331741313</c:v>
                </c:pt>
                <c:pt idx="1185">
                  <c:v>1.0861789386748173</c:v>
                </c:pt>
                <c:pt idx="1186">
                  <c:v>1.0861968244523399</c:v>
                </c:pt>
                <c:pt idx="1187">
                  <c:v>1.0862556892859783</c:v>
                </c:pt>
                <c:pt idx="1188">
                  <c:v>1.086304201343445</c:v>
                </c:pt>
                <c:pt idx="1189">
                  <c:v>1.0863758910751664</c:v>
                </c:pt>
                <c:pt idx="1190">
                  <c:v>1.0863387880676618</c:v>
                </c:pt>
                <c:pt idx="1191">
                  <c:v>1.0862402992664038</c:v>
                </c:pt>
                <c:pt idx="1192">
                  <c:v>1.0860569635376454</c:v>
                </c:pt>
                <c:pt idx="1193">
                  <c:v>1.0856383282826789</c:v>
                </c:pt>
                <c:pt idx="1194">
                  <c:v>1.0856715706621609</c:v>
                </c:pt>
                <c:pt idx="1195">
                  <c:v>1.0856941614954145</c:v>
                </c:pt>
                <c:pt idx="1196">
                  <c:v>1.0857216463723167</c:v>
                </c:pt>
                <c:pt idx="1197">
                  <c:v>1.0856331033850313</c:v>
                </c:pt>
                <c:pt idx="1198">
                  <c:v>1.0856849539812961</c:v>
                </c:pt>
                <c:pt idx="1199">
                  <c:v>1.0856391879711782</c:v>
                </c:pt>
                <c:pt idx="1200">
                  <c:v>1.0856667157146684</c:v>
                </c:pt>
                <c:pt idx="1201">
                  <c:v>1.0856874115532975</c:v>
                </c:pt>
                <c:pt idx="1202">
                  <c:v>1.085691532529687</c:v>
                </c:pt>
                <c:pt idx="1203">
                  <c:v>1.0857668422387092</c:v>
                </c:pt>
                <c:pt idx="1204">
                  <c:v>1.0857141050722721</c:v>
                </c:pt>
                <c:pt idx="1205">
                  <c:v>1.0856581626613573</c:v>
                </c:pt>
                <c:pt idx="1206">
                  <c:v>1.085218765748325</c:v>
                </c:pt>
                <c:pt idx="1207">
                  <c:v>1.0852032369977411</c:v>
                </c:pt>
                <c:pt idx="1208">
                  <c:v>1.0851981969215669</c:v>
                </c:pt>
                <c:pt idx="1209">
                  <c:v>1.0851547660305414</c:v>
                </c:pt>
                <c:pt idx="1210">
                  <c:v>1.0852954549965814</c:v>
                </c:pt>
                <c:pt idx="1211">
                  <c:v>1.085343307709284</c:v>
                </c:pt>
                <c:pt idx="1212">
                  <c:v>1.0853752887545067</c:v>
                </c:pt>
                <c:pt idx="1213">
                  <c:v>1.0853341761400932</c:v>
                </c:pt>
                <c:pt idx="1214">
                  <c:v>1.0855063649936949</c:v>
                </c:pt>
                <c:pt idx="1215">
                  <c:v>1.0855363099977693</c:v>
                </c:pt>
                <c:pt idx="1216">
                  <c:v>1.0855186883628116</c:v>
                </c:pt>
                <c:pt idx="1217">
                  <c:v>1.0854702551650686</c:v>
                </c:pt>
                <c:pt idx="1218">
                  <c:v>1.0854339082539808</c:v>
                </c:pt>
                <c:pt idx="1219">
                  <c:v>1.0856431077349404</c:v>
                </c:pt>
                <c:pt idx="1220">
                  <c:v>1.0856336720851978</c:v>
                </c:pt>
                <c:pt idx="1221">
                  <c:v>1.0855700296137443</c:v>
                </c:pt>
                <c:pt idx="1222">
                  <c:v>1.0859007901709739</c:v>
                </c:pt>
                <c:pt idx="1223">
                  <c:v>1.0860617068472644</c:v>
                </c:pt>
                <c:pt idx="1224">
                  <c:v>1.0859812396173949</c:v>
                </c:pt>
                <c:pt idx="1225">
                  <c:v>1.0860522852796821</c:v>
                </c:pt>
                <c:pt idx="1226">
                  <c:v>1.0861053051570189</c:v>
                </c:pt>
                <c:pt idx="1227">
                  <c:v>1.0861178364948163</c:v>
                </c:pt>
                <c:pt idx="1228">
                  <c:v>1.0860754528949017</c:v>
                </c:pt>
                <c:pt idx="1229">
                  <c:v>1.0860612361989805</c:v>
                </c:pt>
                <c:pt idx="1230">
                  <c:v>1.0860312475756464</c:v>
                </c:pt>
                <c:pt idx="1231">
                  <c:v>1.0860229073794734</c:v>
                </c:pt>
                <c:pt idx="1232">
                  <c:v>1.0860241666901065</c:v>
                </c:pt>
                <c:pt idx="1233">
                  <c:v>1.0859673802968195</c:v>
                </c:pt>
                <c:pt idx="1234">
                  <c:v>1.0859385722490018</c:v>
                </c:pt>
                <c:pt idx="1235">
                  <c:v>1.0859170131121649</c:v>
                </c:pt>
                <c:pt idx="1236">
                  <c:v>1.0859281107053551</c:v>
                </c:pt>
                <c:pt idx="1237">
                  <c:v>1.0857351531933013</c:v>
                </c:pt>
                <c:pt idx="1238">
                  <c:v>1.0858516999572057</c:v>
                </c:pt>
                <c:pt idx="1239">
                  <c:v>1.0858190973649045</c:v>
                </c:pt>
                <c:pt idx="1240">
                  <c:v>1.0858077518488891</c:v>
                </c:pt>
                <c:pt idx="1241">
                  <c:v>1.0858157873851955</c:v>
                </c:pt>
                <c:pt idx="1242">
                  <c:v>1.0862258577368269</c:v>
                </c:pt>
                <c:pt idx="1243">
                  <c:v>1.0865314934734016</c:v>
                </c:pt>
                <c:pt idx="1244">
                  <c:v>1.0865690417877787</c:v>
                </c:pt>
                <c:pt idx="1245">
                  <c:v>1.0866213588628992</c:v>
                </c:pt>
                <c:pt idx="1246">
                  <c:v>1.086645282441393</c:v>
                </c:pt>
                <c:pt idx="1247">
                  <c:v>1.0867361020566617</c:v>
                </c:pt>
                <c:pt idx="1248">
                  <c:v>1.0869105421594891</c:v>
                </c:pt>
                <c:pt idx="1249">
                  <c:v>1.0869099097094417</c:v>
                </c:pt>
                <c:pt idx="1250">
                  <c:v>1.0865939785783045</c:v>
                </c:pt>
                <c:pt idx="1251">
                  <c:v>1.0863475092815313</c:v>
                </c:pt>
                <c:pt idx="1252">
                  <c:v>1.0864381060900883</c:v>
                </c:pt>
                <c:pt idx="1253">
                  <c:v>1.0866904325647928</c:v>
                </c:pt>
                <c:pt idx="1254">
                  <c:v>1.0868541052803899</c:v>
                </c:pt>
                <c:pt idx="1255">
                  <c:v>1.0867390455315533</c:v>
                </c:pt>
                <c:pt idx="1256">
                  <c:v>1.0867168623255632</c:v>
                </c:pt>
                <c:pt idx="1257">
                  <c:v>1.0866524327047113</c:v>
                </c:pt>
                <c:pt idx="1258">
                  <c:v>1.0869177605133946</c:v>
                </c:pt>
                <c:pt idx="1259">
                  <c:v>1.0868562168826699</c:v>
                </c:pt>
                <c:pt idx="1260">
                  <c:v>1.0868311720437387</c:v>
                </c:pt>
                <c:pt idx="1261">
                  <c:v>1.0867448963899247</c:v>
                </c:pt>
                <c:pt idx="1262">
                  <c:v>1.0865604714843369</c:v>
                </c:pt>
                <c:pt idx="1263">
                  <c:v>1.0866806199333712</c:v>
                </c:pt>
                <c:pt idx="1264">
                  <c:v>1.0862615545157146</c:v>
                </c:pt>
                <c:pt idx="1265">
                  <c:v>1.0862522133504195</c:v>
                </c:pt>
                <c:pt idx="1266">
                  <c:v>1.0865172910237322</c:v>
                </c:pt>
                <c:pt idx="1267">
                  <c:v>1.0882938708354544</c:v>
                </c:pt>
                <c:pt idx="1268">
                  <c:v>1.0882355668930488</c:v>
                </c:pt>
                <c:pt idx="1269">
                  <c:v>1.0880992760891977</c:v>
                </c:pt>
                <c:pt idx="1270">
                  <c:v>1.0879123988213366</c:v>
                </c:pt>
                <c:pt idx="1271">
                  <c:v>1.0880262587427045</c:v>
                </c:pt>
                <c:pt idx="1272">
                  <c:v>1.0880772788170987</c:v>
                </c:pt>
                <c:pt idx="1273">
                  <c:v>1.0879535212508635</c:v>
                </c:pt>
                <c:pt idx="1274">
                  <c:v>1.0880752720224471</c:v>
                </c:pt>
                <c:pt idx="1275">
                  <c:v>1.0881236520051829</c:v>
                </c:pt>
                <c:pt idx="1276">
                  <c:v>1.0880613342814462</c:v>
                </c:pt>
                <c:pt idx="1277">
                  <c:v>1.0877044435886976</c:v>
                </c:pt>
                <c:pt idx="1278">
                  <c:v>1.0877204289258939</c:v>
                </c:pt>
                <c:pt idx="1279">
                  <c:v>1.0876971162025428</c:v>
                </c:pt>
                <c:pt idx="1280">
                  <c:v>1.0873988448457719</c:v>
                </c:pt>
                <c:pt idx="1281">
                  <c:v>1.0881056811185756</c:v>
                </c:pt>
                <c:pt idx="1282">
                  <c:v>1.0878542624586913</c:v>
                </c:pt>
                <c:pt idx="1283">
                  <c:v>1.087782343389194</c:v>
                </c:pt>
                <c:pt idx="1284">
                  <c:v>1.0880434551479119</c:v>
                </c:pt>
                <c:pt idx="1285">
                  <c:v>1.0879904146885246</c:v>
                </c:pt>
                <c:pt idx="1286">
                  <c:v>1.0880126376406014</c:v>
                </c:pt>
                <c:pt idx="1287">
                  <c:v>1.0886894954231152</c:v>
                </c:pt>
                <c:pt idx="1288">
                  <c:v>1.0886436921445195</c:v>
                </c:pt>
                <c:pt idx="1289">
                  <c:v>1.0885336140375765</c:v>
                </c:pt>
                <c:pt idx="1290">
                  <c:v>1.088530704182163</c:v>
                </c:pt>
                <c:pt idx="1291">
                  <c:v>1.0885451323045139</c:v>
                </c:pt>
                <c:pt idx="1292">
                  <c:v>1.088601197622405</c:v>
                </c:pt>
                <c:pt idx="1293">
                  <c:v>1.0884036942676307</c:v>
                </c:pt>
                <c:pt idx="1294">
                  <c:v>1.0884371712174903</c:v>
                </c:pt>
                <c:pt idx="1295">
                  <c:v>1.0885209307349746</c:v>
                </c:pt>
                <c:pt idx="1296">
                  <c:v>1.0884628701725425</c:v>
                </c:pt>
                <c:pt idx="1297">
                  <c:v>1.0884847297157652</c:v>
                </c:pt>
                <c:pt idx="1298">
                  <c:v>1.0886362186411385</c:v>
                </c:pt>
                <c:pt idx="1299">
                  <c:v>1.0884732593772444</c:v>
                </c:pt>
                <c:pt idx="1300">
                  <c:v>1.0884070851479624</c:v>
                </c:pt>
                <c:pt idx="1301">
                  <c:v>1.0883722567193501</c:v>
                </c:pt>
                <c:pt idx="1302">
                  <c:v>1.0881170048923348</c:v>
                </c:pt>
                <c:pt idx="1303">
                  <c:v>1.0881510546545867</c:v>
                </c:pt>
                <c:pt idx="1304">
                  <c:v>1.0885391597785026</c:v>
                </c:pt>
                <c:pt idx="1305">
                  <c:v>1.0885549482706005</c:v>
                </c:pt>
                <c:pt idx="1306">
                  <c:v>1.0885259448829416</c:v>
                </c:pt>
                <c:pt idx="1307">
                  <c:v>1.0884397436991033</c:v>
                </c:pt>
                <c:pt idx="1308">
                  <c:v>1.0884324103656342</c:v>
                </c:pt>
                <c:pt idx="1309">
                  <c:v>1.0884428106717139</c:v>
                </c:pt>
                <c:pt idx="1310">
                  <c:v>1.0881365548173108</c:v>
                </c:pt>
                <c:pt idx="1311">
                  <c:v>1.0881222220421061</c:v>
                </c:pt>
                <c:pt idx="1312">
                  <c:v>1.088109224218764</c:v>
                </c:pt>
                <c:pt idx="1313">
                  <c:v>1.0881532538541414</c:v>
                </c:pt>
                <c:pt idx="1314">
                  <c:v>1.088164238579389</c:v>
                </c:pt>
                <c:pt idx="1315">
                  <c:v>1.0881591845880105</c:v>
                </c:pt>
                <c:pt idx="1316">
                  <c:v>1.0881969219983241</c:v>
                </c:pt>
                <c:pt idx="1317">
                  <c:v>1.0884217401151808</c:v>
                </c:pt>
                <c:pt idx="1318">
                  <c:v>1.0886231905086434</c:v>
                </c:pt>
                <c:pt idx="1319">
                  <c:v>1.0886010730328506</c:v>
                </c:pt>
                <c:pt idx="1320">
                  <c:v>1.0885663203613769</c:v>
                </c:pt>
                <c:pt idx="1321">
                  <c:v>1.0885329125565815</c:v>
                </c:pt>
                <c:pt idx="1322">
                  <c:v>1.0886151468311684</c:v>
                </c:pt>
                <c:pt idx="1323">
                  <c:v>1.0885842011517173</c:v>
                </c:pt>
                <c:pt idx="1324">
                  <c:v>1.0885710657427514</c:v>
                </c:pt>
                <c:pt idx="1325">
                  <c:v>1.0891081725378902</c:v>
                </c:pt>
                <c:pt idx="1326">
                  <c:v>1.0889085471917872</c:v>
                </c:pt>
                <c:pt idx="1327">
                  <c:v>1.0889229073735536</c:v>
                </c:pt>
                <c:pt idx="1328">
                  <c:v>1.0889289584009165</c:v>
                </c:pt>
                <c:pt idx="1329">
                  <c:v>1.0890338054917472</c:v>
                </c:pt>
                <c:pt idx="1330">
                  <c:v>1.0890352017562945</c:v>
                </c:pt>
                <c:pt idx="1331">
                  <c:v>1.0888894330299863</c:v>
                </c:pt>
                <c:pt idx="1332">
                  <c:v>1.08882366195897</c:v>
                </c:pt>
                <c:pt idx="1333">
                  <c:v>1.0887758712797306</c:v>
                </c:pt>
                <c:pt idx="1334">
                  <c:v>1.0887953425663157</c:v>
                </c:pt>
                <c:pt idx="1335">
                  <c:v>1.0887727247931835</c:v>
                </c:pt>
                <c:pt idx="1336">
                  <c:v>1.0886291459931814</c:v>
                </c:pt>
                <c:pt idx="1337">
                  <c:v>1.0886910266628975</c:v>
                </c:pt>
                <c:pt idx="1338">
                  <c:v>1.0885804765284697</c:v>
                </c:pt>
                <c:pt idx="1339">
                  <c:v>1.088584967517322</c:v>
                </c:pt>
                <c:pt idx="1340">
                  <c:v>1.0885599345094126</c:v>
                </c:pt>
                <c:pt idx="1341">
                  <c:v>1.088485343722984</c:v>
                </c:pt>
                <c:pt idx="1342">
                  <c:v>1.0884222829926882</c:v>
                </c:pt>
                <c:pt idx="1343">
                  <c:v>1.0884488040996938</c:v>
                </c:pt>
                <c:pt idx="1344">
                  <c:v>1.0884893079643423</c:v>
                </c:pt>
                <c:pt idx="1345">
                  <c:v>1.0884591953566867</c:v>
                </c:pt>
                <c:pt idx="1346">
                  <c:v>1.0885302428059582</c:v>
                </c:pt>
                <c:pt idx="1347">
                  <c:v>1.0883335542742036</c:v>
                </c:pt>
                <c:pt idx="1348">
                  <c:v>1.0882126082698629</c:v>
                </c:pt>
                <c:pt idx="1349">
                  <c:v>1.0880325094415875</c:v>
                </c:pt>
                <c:pt idx="1350">
                  <c:v>1.0880572886933924</c:v>
                </c:pt>
                <c:pt idx="1351">
                  <c:v>1.0881538490811209</c:v>
                </c:pt>
                <c:pt idx="1352">
                  <c:v>1.0880522328869553</c:v>
                </c:pt>
                <c:pt idx="1353">
                  <c:v>1.0880184205794454</c:v>
                </c:pt>
                <c:pt idx="1354">
                  <c:v>1.0878472150797849</c:v>
                </c:pt>
                <c:pt idx="1355">
                  <c:v>1.087622348784818</c:v>
                </c:pt>
                <c:pt idx="1356">
                  <c:v>1.0877157139710572</c:v>
                </c:pt>
                <c:pt idx="1357">
                  <c:v>1.0877933444750885</c:v>
                </c:pt>
                <c:pt idx="1358">
                  <c:v>1.0877049750574623</c:v>
                </c:pt>
                <c:pt idx="1359">
                  <c:v>1.0877293414247862</c:v>
                </c:pt>
                <c:pt idx="1360">
                  <c:v>1.0875859025293182</c:v>
                </c:pt>
                <c:pt idx="1361">
                  <c:v>1.0874636810951843</c:v>
                </c:pt>
                <c:pt idx="1362">
                  <c:v>1.0873663362795689</c:v>
                </c:pt>
                <c:pt idx="1363">
                  <c:v>1.0875794263616005</c:v>
                </c:pt>
                <c:pt idx="1364">
                  <c:v>1.0874747414282047</c:v>
                </c:pt>
                <c:pt idx="1365">
                  <c:v>1.0875043415502961</c:v>
                </c:pt>
                <c:pt idx="1366">
                  <c:v>1.0873917982506676</c:v>
                </c:pt>
                <c:pt idx="1367">
                  <c:v>1.0869182510080491</c:v>
                </c:pt>
                <c:pt idx="1368">
                  <c:v>1.087014749381622</c:v>
                </c:pt>
                <c:pt idx="1369">
                  <c:v>1.0868915333122036</c:v>
                </c:pt>
                <c:pt idx="1370">
                  <c:v>1.0869601145052605</c:v>
                </c:pt>
                <c:pt idx="1371">
                  <c:v>1.0868347107207643</c:v>
                </c:pt>
                <c:pt idx="1372">
                  <c:v>1.0868474953659801</c:v>
                </c:pt>
                <c:pt idx="1373">
                  <c:v>1.0870094398818035</c:v>
                </c:pt>
                <c:pt idx="1374">
                  <c:v>1.087082379250315</c:v>
                </c:pt>
                <c:pt idx="1375">
                  <c:v>1.0872186931555861</c:v>
                </c:pt>
                <c:pt idx="1376">
                  <c:v>1.0876527040116435</c:v>
                </c:pt>
                <c:pt idx="1377">
                  <c:v>1.0873020557044299</c:v>
                </c:pt>
                <c:pt idx="1378">
                  <c:v>1.0872458063654475</c:v>
                </c:pt>
                <c:pt idx="1379">
                  <c:v>1.0872259299322167</c:v>
                </c:pt>
                <c:pt idx="1380">
                  <c:v>1.0872150624360395</c:v>
                </c:pt>
                <c:pt idx="1381">
                  <c:v>1.0872181014233764</c:v>
                </c:pt>
                <c:pt idx="1382">
                  <c:v>1.0872459866636623</c:v>
                </c:pt>
                <c:pt idx="1383">
                  <c:v>1.0872253376085486</c:v>
                </c:pt>
                <c:pt idx="1384">
                  <c:v>1.0875229353521441</c:v>
                </c:pt>
                <c:pt idx="1385">
                  <c:v>1.0874865896377794</c:v>
                </c:pt>
                <c:pt idx="1386">
                  <c:v>1.0877120280063641</c:v>
                </c:pt>
                <c:pt idx="1387">
                  <c:v>1.0876576130915137</c:v>
                </c:pt>
                <c:pt idx="1388">
                  <c:v>1.0876075008399799</c:v>
                </c:pt>
                <c:pt idx="1389">
                  <c:v>1.0879280264707223</c:v>
                </c:pt>
                <c:pt idx="1390">
                  <c:v>1.0880887118857479</c:v>
                </c:pt>
                <c:pt idx="1391">
                  <c:v>1.0881768643148193</c:v>
                </c:pt>
                <c:pt idx="1392">
                  <c:v>1.0888111138218863</c:v>
                </c:pt>
                <c:pt idx="1393">
                  <c:v>1.0888282001497522</c:v>
                </c:pt>
                <c:pt idx="1394">
                  <c:v>1.0888066006537338</c:v>
                </c:pt>
                <c:pt idx="1395">
                  <c:v>1.0887912001770481</c:v>
                </c:pt>
                <c:pt idx="1396">
                  <c:v>1.0887558713546504</c:v>
                </c:pt>
                <c:pt idx="1397">
                  <c:v>1.0887358890079379</c:v>
                </c:pt>
                <c:pt idx="1398">
                  <c:v>1.0886822510419245</c:v>
                </c:pt>
                <c:pt idx="1399">
                  <c:v>1.0884532705280756</c:v>
                </c:pt>
                <c:pt idx="1400">
                  <c:v>1.087611812170902</c:v>
                </c:pt>
                <c:pt idx="1401">
                  <c:v>1.0879225816967695</c:v>
                </c:pt>
                <c:pt idx="1402">
                  <c:v>1.0879061542326232</c:v>
                </c:pt>
                <c:pt idx="1403">
                  <c:v>1.087938386477217</c:v>
                </c:pt>
                <c:pt idx="1404">
                  <c:v>1.0887391036749372</c:v>
                </c:pt>
                <c:pt idx="1405">
                  <c:v>1.0883282095106102</c:v>
                </c:pt>
                <c:pt idx="1406">
                  <c:v>1.0883894325155936</c:v>
                </c:pt>
                <c:pt idx="1407">
                  <c:v>1.088261751373808</c:v>
                </c:pt>
                <c:pt idx="1408">
                  <c:v>1.0883180581171856</c:v>
                </c:pt>
                <c:pt idx="1409">
                  <c:v>1.0884282934723062</c:v>
                </c:pt>
                <c:pt idx="1410">
                  <c:v>1.0886236312443678</c:v>
                </c:pt>
                <c:pt idx="1411">
                  <c:v>1.0887656267511001</c:v>
                </c:pt>
                <c:pt idx="1412">
                  <c:v>1.0888493049579406</c:v>
                </c:pt>
                <c:pt idx="1413">
                  <c:v>1.0887960638207042</c:v>
                </c:pt>
                <c:pt idx="1414">
                  <c:v>1.0890174344054859</c:v>
                </c:pt>
                <c:pt idx="1415">
                  <c:v>1.0896153780297593</c:v>
                </c:pt>
                <c:pt idx="1416">
                  <c:v>1.090639134777303</c:v>
                </c:pt>
                <c:pt idx="1417">
                  <c:v>1.090273044239618</c:v>
                </c:pt>
                <c:pt idx="1418">
                  <c:v>1.0907175488273513</c:v>
                </c:pt>
                <c:pt idx="1419">
                  <c:v>1.0908626667848906</c:v>
                </c:pt>
                <c:pt idx="1420">
                  <c:v>1.09080508562142</c:v>
                </c:pt>
                <c:pt idx="1421">
                  <c:v>1.0915925898131418</c:v>
                </c:pt>
                <c:pt idx="1422">
                  <c:v>1.0915456979840112</c:v>
                </c:pt>
                <c:pt idx="1423">
                  <c:v>1.0916478200516717</c:v>
                </c:pt>
                <c:pt idx="1424">
                  <c:v>1.0911956564419811</c:v>
                </c:pt>
                <c:pt idx="1425">
                  <c:v>1.0912860297792413</c:v>
                </c:pt>
                <c:pt idx="1426">
                  <c:v>1.0909301919431207</c:v>
                </c:pt>
                <c:pt idx="1427">
                  <c:v>1.0911019382033709</c:v>
                </c:pt>
                <c:pt idx="1428">
                  <c:v>1.091190186844732</c:v>
                </c:pt>
                <c:pt idx="1429">
                  <c:v>1.0913458099885556</c:v>
                </c:pt>
                <c:pt idx="1430">
                  <c:v>1.0911851647164441</c:v>
                </c:pt>
                <c:pt idx="1431">
                  <c:v>1.091223763019372</c:v>
                </c:pt>
                <c:pt idx="1432">
                  <c:v>1.0912932658643479</c:v>
                </c:pt>
                <c:pt idx="1433">
                  <c:v>1.0919361383492296</c:v>
                </c:pt>
                <c:pt idx="1434">
                  <c:v>1.0920542698070663</c:v>
                </c:pt>
                <c:pt idx="1435">
                  <c:v>1.0919917510122088</c:v>
                </c:pt>
                <c:pt idx="1436">
                  <c:v>1.0922970666632512</c:v>
                </c:pt>
                <c:pt idx="1437">
                  <c:v>1.0923376791114188</c:v>
                </c:pt>
                <c:pt idx="1438">
                  <c:v>1.0925560175023477</c:v>
                </c:pt>
                <c:pt idx="1439">
                  <c:v>1.0922887273858257</c:v>
                </c:pt>
                <c:pt idx="1440">
                  <c:v>1.0927695515878357</c:v>
                </c:pt>
                <c:pt idx="1441">
                  <c:v>1.0932831887641532</c:v>
                </c:pt>
                <c:pt idx="1442">
                  <c:v>1.0931948331102495</c:v>
                </c:pt>
                <c:pt idx="1443">
                  <c:v>1.0932121117479778</c:v>
                </c:pt>
                <c:pt idx="1444">
                  <c:v>1.0931772618193745</c:v>
                </c:pt>
                <c:pt idx="1445">
                  <c:v>1.093091900337988</c:v>
                </c:pt>
                <c:pt idx="1446">
                  <c:v>1.09311202461097</c:v>
                </c:pt>
                <c:pt idx="1447">
                  <c:v>1.0930185988418528</c:v>
                </c:pt>
                <c:pt idx="1448">
                  <c:v>1.0930307186533512</c:v>
                </c:pt>
                <c:pt idx="1449">
                  <c:v>1.0930010565431147</c:v>
                </c:pt>
                <c:pt idx="1450">
                  <c:v>1.0930504952923148</c:v>
                </c:pt>
                <c:pt idx="1451">
                  <c:v>1.092935012060771</c:v>
                </c:pt>
                <c:pt idx="1452">
                  <c:v>1.0928077171701975</c:v>
                </c:pt>
                <c:pt idx="1453">
                  <c:v>1.0928934850180125</c:v>
                </c:pt>
                <c:pt idx="1454">
                  <c:v>1.092942062083992</c:v>
                </c:pt>
                <c:pt idx="1455">
                  <c:v>1.0924233579810889</c:v>
                </c:pt>
                <c:pt idx="1456">
                  <c:v>1.0924493412297569</c:v>
                </c:pt>
                <c:pt idx="1457">
                  <c:v>1.0925035077669183</c:v>
                </c:pt>
                <c:pt idx="1458">
                  <c:v>1.0925142317310157</c:v>
                </c:pt>
                <c:pt idx="1459">
                  <c:v>1.0923535407729503</c:v>
                </c:pt>
                <c:pt idx="1460">
                  <c:v>1.092405790973249</c:v>
                </c:pt>
                <c:pt idx="1461">
                  <c:v>1.0924533508346297</c:v>
                </c:pt>
                <c:pt idx="1462">
                  <c:v>1.0924473244912101</c:v>
                </c:pt>
                <c:pt idx="1463">
                  <c:v>1.0925053528074753</c:v>
                </c:pt>
                <c:pt idx="1464">
                  <c:v>1.0924428116565599</c:v>
                </c:pt>
                <c:pt idx="1465">
                  <c:v>1.0923674814801376</c:v>
                </c:pt>
                <c:pt idx="1466">
                  <c:v>1.0924650348255016</c:v>
                </c:pt>
                <c:pt idx="1467">
                  <c:v>1.0924392508603078</c:v>
                </c:pt>
                <c:pt idx="1468">
                  <c:v>1.0922256181863115</c:v>
                </c:pt>
                <c:pt idx="1469">
                  <c:v>1.0920984760185115</c:v>
                </c:pt>
                <c:pt idx="1470">
                  <c:v>1.0923601633814251</c:v>
                </c:pt>
                <c:pt idx="1471">
                  <c:v>1.0922065200115003</c:v>
                </c:pt>
                <c:pt idx="1472">
                  <c:v>1.0922751599727583</c:v>
                </c:pt>
                <c:pt idx="1473">
                  <c:v>1.0922514923811424</c:v>
                </c:pt>
                <c:pt idx="1474">
                  <c:v>1.092170375232308</c:v>
                </c:pt>
                <c:pt idx="1475">
                  <c:v>1.0922191073822052</c:v>
                </c:pt>
                <c:pt idx="1476">
                  <c:v>1.0922305670489674</c:v>
                </c:pt>
                <c:pt idx="1477">
                  <c:v>1.0921600095866146</c:v>
                </c:pt>
                <c:pt idx="1478">
                  <c:v>1.0923041527258051</c:v>
                </c:pt>
                <c:pt idx="1479">
                  <c:v>1.0920884085210891</c:v>
                </c:pt>
                <c:pt idx="1480">
                  <c:v>1.0919871705614312</c:v>
                </c:pt>
                <c:pt idx="1481">
                  <c:v>1.0920053980040247</c:v>
                </c:pt>
                <c:pt idx="1482">
                  <c:v>1.0919622574511161</c:v>
                </c:pt>
                <c:pt idx="1483">
                  <c:v>1.0918611581045909</c:v>
                </c:pt>
                <c:pt idx="1484">
                  <c:v>1.091799087155531</c:v>
                </c:pt>
                <c:pt idx="1485">
                  <c:v>1.0917376489611279</c:v>
                </c:pt>
                <c:pt idx="1486">
                  <c:v>1.0916082100339368</c:v>
                </c:pt>
                <c:pt idx="1487">
                  <c:v>1.0917744555764974</c:v>
                </c:pt>
                <c:pt idx="1488">
                  <c:v>1.0918113224428201</c:v>
                </c:pt>
                <c:pt idx="1489">
                  <c:v>1.0917655119164975</c:v>
                </c:pt>
                <c:pt idx="1490">
                  <c:v>1.0916599656818666</c:v>
                </c:pt>
                <c:pt idx="1491">
                  <c:v>1.0911566744900691</c:v>
                </c:pt>
                <c:pt idx="1492">
                  <c:v>1.0912114819334107</c:v>
                </c:pt>
                <c:pt idx="1493">
                  <c:v>1.0911990357193884</c:v>
                </c:pt>
                <c:pt idx="1494">
                  <c:v>1.0913177678140182</c:v>
                </c:pt>
                <c:pt idx="1495">
                  <c:v>1.0914151440363775</c:v>
                </c:pt>
                <c:pt idx="1496">
                  <c:v>1.0914855823611689</c:v>
                </c:pt>
                <c:pt idx="1497">
                  <c:v>1.0916200659635349</c:v>
                </c:pt>
                <c:pt idx="1498">
                  <c:v>1.0915881822918712</c:v>
                </c:pt>
                <c:pt idx="1499">
                  <c:v>1.0915524917022337</c:v>
                </c:pt>
                <c:pt idx="1500">
                  <c:v>1.0915046262300776</c:v>
                </c:pt>
                <c:pt idx="1501">
                  <c:v>1.0914454645654397</c:v>
                </c:pt>
                <c:pt idx="1502">
                  <c:v>1.0917791283272325</c:v>
                </c:pt>
                <c:pt idx="1503">
                  <c:v>1.091773251123739</c:v>
                </c:pt>
                <c:pt idx="1504">
                  <c:v>1.0917759354628929</c:v>
                </c:pt>
                <c:pt idx="1505">
                  <c:v>1.0917875530050629</c:v>
                </c:pt>
                <c:pt idx="1506">
                  <c:v>1.0914993506995798</c:v>
                </c:pt>
                <c:pt idx="1507">
                  <c:v>1.0915635263828878</c:v>
                </c:pt>
                <c:pt idx="1508">
                  <c:v>1.0916645657937785</c:v>
                </c:pt>
                <c:pt idx="1509">
                  <c:v>1.0917372921397559</c:v>
                </c:pt>
                <c:pt idx="1510">
                  <c:v>1.0917133788401931</c:v>
                </c:pt>
                <c:pt idx="1511">
                  <c:v>1.0917792014500196</c:v>
                </c:pt>
                <c:pt idx="1512">
                  <c:v>1.0917073327556019</c:v>
                </c:pt>
                <c:pt idx="1513">
                  <c:v>1.0916746333351726</c:v>
                </c:pt>
                <c:pt idx="1514">
                  <c:v>1.0916149788874703</c:v>
                </c:pt>
                <c:pt idx="1515">
                  <c:v>1.0917290972578808</c:v>
                </c:pt>
                <c:pt idx="1516">
                  <c:v>1.0923805328637262</c:v>
                </c:pt>
                <c:pt idx="1517">
                  <c:v>1.0918356883219658</c:v>
                </c:pt>
                <c:pt idx="1518">
                  <c:v>1.0921143272393854</c:v>
                </c:pt>
                <c:pt idx="1519">
                  <c:v>1.0924226269586952</c:v>
                </c:pt>
                <c:pt idx="1520">
                  <c:v>1.0924882066165391</c:v>
                </c:pt>
                <c:pt idx="1521">
                  <c:v>1.0929041424947603</c:v>
                </c:pt>
                <c:pt idx="1522">
                  <c:v>1.0927730200078314</c:v>
                </c:pt>
                <c:pt idx="1523">
                  <c:v>1.0928118203112542</c:v>
                </c:pt>
                <c:pt idx="1524">
                  <c:v>1.0928714516163871</c:v>
                </c:pt>
                <c:pt idx="1525">
                  <c:v>1.0927050491730064</c:v>
                </c:pt>
                <c:pt idx="1526">
                  <c:v>1.0925223552300762</c:v>
                </c:pt>
                <c:pt idx="1527">
                  <c:v>1.092393700707565</c:v>
                </c:pt>
                <c:pt idx="1528">
                  <c:v>1.0922501149626422</c:v>
                </c:pt>
                <c:pt idx="1529">
                  <c:v>1.092196686577793</c:v>
                </c:pt>
                <c:pt idx="1530">
                  <c:v>1.0919992074838394</c:v>
                </c:pt>
                <c:pt idx="1531">
                  <c:v>1.0919617511157218</c:v>
                </c:pt>
                <c:pt idx="1532">
                  <c:v>1.0918712413882368</c:v>
                </c:pt>
                <c:pt idx="1533">
                  <c:v>1.0918202633090315</c:v>
                </c:pt>
                <c:pt idx="1534">
                  <c:v>1.0917113937456906</c:v>
                </c:pt>
                <c:pt idx="1535">
                  <c:v>1.0916317913132412</c:v>
                </c:pt>
                <c:pt idx="1536">
                  <c:v>1.0916028006538276</c:v>
                </c:pt>
                <c:pt idx="1537">
                  <c:v>1.0916455351540733</c:v>
                </c:pt>
                <c:pt idx="1538">
                  <c:v>1.0915900808181798</c:v>
                </c:pt>
                <c:pt idx="1539">
                  <c:v>1.0910471751008599</c:v>
                </c:pt>
                <c:pt idx="1540">
                  <c:v>1.0910104776867051</c:v>
                </c:pt>
                <c:pt idx="1541">
                  <c:v>1.0910082765659024</c:v>
                </c:pt>
                <c:pt idx="1542">
                  <c:v>1.0909764883925674</c:v>
                </c:pt>
                <c:pt idx="1543">
                  <c:v>1.091028692769817</c:v>
                </c:pt>
                <c:pt idx="1544">
                  <c:v>1.0910087269437994</c:v>
                </c:pt>
                <c:pt idx="1545">
                  <c:v>1.0915186593383477</c:v>
                </c:pt>
                <c:pt idx="1546">
                  <c:v>1.091658454841135</c:v>
                </c:pt>
                <c:pt idx="1547">
                  <c:v>1.0915897267743553</c:v>
                </c:pt>
                <c:pt idx="1548">
                  <c:v>1.091630142045535</c:v>
                </c:pt>
                <c:pt idx="1549">
                  <c:v>1.09161927724132</c:v>
                </c:pt>
                <c:pt idx="1550">
                  <c:v>1.0911932836170612</c:v>
                </c:pt>
                <c:pt idx="1551">
                  <c:v>1.0912464712632004</c:v>
                </c:pt>
                <c:pt idx="1552">
                  <c:v>1.0912671918358243</c:v>
                </c:pt>
                <c:pt idx="1553">
                  <c:v>1.0910116866080488</c:v>
                </c:pt>
                <c:pt idx="1554">
                  <c:v>1.0907534273647264</c:v>
                </c:pt>
                <c:pt idx="1555">
                  <c:v>1.0907992327798068</c:v>
                </c:pt>
                <c:pt idx="1556">
                  <c:v>1.0908184705113768</c:v>
                </c:pt>
                <c:pt idx="1557">
                  <c:v>1.0908067951349807</c:v>
                </c:pt>
                <c:pt idx="1558">
                  <c:v>1.0908042995262321</c:v>
                </c:pt>
                <c:pt idx="1559">
                  <c:v>1.0908204202593514</c:v>
                </c:pt>
                <c:pt idx="1560">
                  <c:v>1.090323668504235</c:v>
                </c:pt>
                <c:pt idx="1561">
                  <c:v>1.0895544756203879</c:v>
                </c:pt>
                <c:pt idx="1562">
                  <c:v>1.0898726468595246</c:v>
                </c:pt>
                <c:pt idx="1563">
                  <c:v>1.089847225591704</c:v>
                </c:pt>
                <c:pt idx="1564">
                  <c:v>1.0904724825746144</c:v>
                </c:pt>
                <c:pt idx="1565">
                  <c:v>1.0902010235596367</c:v>
                </c:pt>
                <c:pt idx="1566">
                  <c:v>1.0901111145197662</c:v>
                </c:pt>
                <c:pt idx="1567">
                  <c:v>1.0900188727359086</c:v>
                </c:pt>
                <c:pt idx="1568">
                  <c:v>1.0898949951624337</c:v>
                </c:pt>
                <c:pt idx="1569">
                  <c:v>1.0898130852738712</c:v>
                </c:pt>
                <c:pt idx="1570">
                  <c:v>1.0897823326861287</c:v>
                </c:pt>
                <c:pt idx="1571">
                  <c:v>1.0897072042990377</c:v>
                </c:pt>
                <c:pt idx="1572">
                  <c:v>1.0893470502043452</c:v>
                </c:pt>
                <c:pt idx="1573">
                  <c:v>1.0898454166414395</c:v>
                </c:pt>
                <c:pt idx="1574">
                  <c:v>1.0895444980033377</c:v>
                </c:pt>
                <c:pt idx="1575">
                  <c:v>1.0895889111514072</c:v>
                </c:pt>
                <c:pt idx="1576">
                  <c:v>1.0893393938136864</c:v>
                </c:pt>
                <c:pt idx="1577">
                  <c:v>1.0892316686401087</c:v>
                </c:pt>
                <c:pt idx="1578">
                  <c:v>1.0894042323461051</c:v>
                </c:pt>
                <c:pt idx="1579">
                  <c:v>1.0892762524905797</c:v>
                </c:pt>
                <c:pt idx="1580">
                  <c:v>1.0893267839621474</c:v>
                </c:pt>
                <c:pt idx="1581">
                  <c:v>1.0895195398059176</c:v>
                </c:pt>
                <c:pt idx="1582">
                  <c:v>1.0896344365278323</c:v>
                </c:pt>
                <c:pt idx="1583">
                  <c:v>1.089608448253532</c:v>
                </c:pt>
                <c:pt idx="1584">
                  <c:v>1.0895887552337049</c:v>
                </c:pt>
                <c:pt idx="1585">
                  <c:v>1.08966808184022</c:v>
                </c:pt>
                <c:pt idx="1586">
                  <c:v>1.088603726433516</c:v>
                </c:pt>
                <c:pt idx="1587">
                  <c:v>1.0889295234857534</c:v>
                </c:pt>
                <c:pt idx="1588">
                  <c:v>1.0887852762000343</c:v>
                </c:pt>
                <c:pt idx="1589">
                  <c:v>1.0887505283915309</c:v>
                </c:pt>
                <c:pt idx="1590">
                  <c:v>1.0889619772380097</c:v>
                </c:pt>
                <c:pt idx="1591">
                  <c:v>1.0886950037735148</c:v>
                </c:pt>
                <c:pt idx="1592">
                  <c:v>1.088557849401826</c:v>
                </c:pt>
                <c:pt idx="1593">
                  <c:v>1.0885063530303065</c:v>
                </c:pt>
                <c:pt idx="1594">
                  <c:v>1.0884705424459766</c:v>
                </c:pt>
                <c:pt idx="1595">
                  <c:v>1.0877189689402553</c:v>
                </c:pt>
                <c:pt idx="1596">
                  <c:v>1.0877965136726568</c:v>
                </c:pt>
                <c:pt idx="1597">
                  <c:v>1.0879378588629329</c:v>
                </c:pt>
                <c:pt idx="1598">
                  <c:v>1.087866747538627</c:v>
                </c:pt>
                <c:pt idx="1599">
                  <c:v>1.0878736255466515</c:v>
                </c:pt>
                <c:pt idx="1600">
                  <c:v>1.0879900171818235</c:v>
                </c:pt>
                <c:pt idx="1601">
                  <c:v>1.0880864877199006</c:v>
                </c:pt>
                <c:pt idx="1602">
                  <c:v>1.0882148718425246</c:v>
                </c:pt>
                <c:pt idx="1603">
                  <c:v>1.0882393805949306</c:v>
                </c:pt>
                <c:pt idx="1604">
                  <c:v>1.0884438418309195</c:v>
                </c:pt>
                <c:pt idx="1605">
                  <c:v>1.0883858678751095</c:v>
                </c:pt>
                <c:pt idx="1606">
                  <c:v>1.0885979923770257</c:v>
                </c:pt>
                <c:pt idx="1607">
                  <c:v>1.0886253478387125</c:v>
                </c:pt>
                <c:pt idx="1608">
                  <c:v>1.0886952158162178</c:v>
                </c:pt>
                <c:pt idx="1609">
                  <c:v>1.0888894383461292</c:v>
                </c:pt>
                <c:pt idx="1610">
                  <c:v>1.0882561366434882</c:v>
                </c:pt>
                <c:pt idx="1611">
                  <c:v>1.0884019243697138</c:v>
                </c:pt>
                <c:pt idx="1612">
                  <c:v>1.0883113494079686</c:v>
                </c:pt>
                <c:pt idx="1613">
                  <c:v>1.0882640381075261</c:v>
                </c:pt>
                <c:pt idx="1614">
                  <c:v>1.0882101456349977</c:v>
                </c:pt>
                <c:pt idx="1615">
                  <c:v>1.0881777252763658</c:v>
                </c:pt>
                <c:pt idx="1616">
                  <c:v>1.0880952845683254</c:v>
                </c:pt>
                <c:pt idx="1617">
                  <c:v>1.0881143755711529</c:v>
                </c:pt>
                <c:pt idx="1618">
                  <c:v>1.0874888847512971</c:v>
                </c:pt>
                <c:pt idx="1619">
                  <c:v>1.0872783364260576</c:v>
                </c:pt>
                <c:pt idx="1620">
                  <c:v>1.087394352667965</c:v>
                </c:pt>
                <c:pt idx="1621">
                  <c:v>1.0871623112600661</c:v>
                </c:pt>
                <c:pt idx="1622">
                  <c:v>1.0871983843037734</c:v>
                </c:pt>
                <c:pt idx="1623">
                  <c:v>1.0873154018960827</c:v>
                </c:pt>
                <c:pt idx="1624">
                  <c:v>1.0875384079394654</c:v>
                </c:pt>
                <c:pt idx="1625">
                  <c:v>1.0880189973970058</c:v>
                </c:pt>
                <c:pt idx="1626">
                  <c:v>1.0880824556815623</c:v>
                </c:pt>
                <c:pt idx="1627">
                  <c:v>1.0880765217685462</c:v>
                </c:pt>
                <c:pt idx="1628">
                  <c:v>1.0881121970774437</c:v>
                </c:pt>
                <c:pt idx="1629">
                  <c:v>1.0881056262423785</c:v>
                </c:pt>
                <c:pt idx="1630">
                  <c:v>1.0886662857712426</c:v>
                </c:pt>
                <c:pt idx="1631">
                  <c:v>1.0886340916091208</c:v>
                </c:pt>
                <c:pt idx="1632">
                  <c:v>1.0886000290087063</c:v>
                </c:pt>
                <c:pt idx="1633">
                  <c:v>1.0885053868462775</c:v>
                </c:pt>
                <c:pt idx="1634">
                  <c:v>1.0884613922040074</c:v>
                </c:pt>
                <c:pt idx="1635">
                  <c:v>1.0886246488349594</c:v>
                </c:pt>
                <c:pt idx="1636">
                  <c:v>1.088590006659649</c:v>
                </c:pt>
                <c:pt idx="1637">
                  <c:v>1.088627825553786</c:v>
                </c:pt>
                <c:pt idx="1638">
                  <c:v>1.0883449913054617</c:v>
                </c:pt>
                <c:pt idx="1639">
                  <c:v>1.0883782060316256</c:v>
                </c:pt>
                <c:pt idx="1640">
                  <c:v>1.0882621552104201</c:v>
                </c:pt>
                <c:pt idx="1641">
                  <c:v>1.0882036938515665</c:v>
                </c:pt>
                <c:pt idx="1642">
                  <c:v>1.08814196252516</c:v>
                </c:pt>
                <c:pt idx="1643">
                  <c:v>1.087868778130616</c:v>
                </c:pt>
                <c:pt idx="1644">
                  <c:v>1.0878701742413337</c:v>
                </c:pt>
                <c:pt idx="1645">
                  <c:v>1.0878287581386474</c:v>
                </c:pt>
                <c:pt idx="1646">
                  <c:v>1.0879747971125238</c:v>
                </c:pt>
                <c:pt idx="1647">
                  <c:v>1.0878667551073506</c:v>
                </c:pt>
                <c:pt idx="1648">
                  <c:v>1.087066875262986</c:v>
                </c:pt>
                <c:pt idx="1649">
                  <c:v>1.0871592549774249</c:v>
                </c:pt>
                <c:pt idx="1650">
                  <c:v>1.0872669642195254</c:v>
                </c:pt>
                <c:pt idx="1651">
                  <c:v>1.087573985109334</c:v>
                </c:pt>
                <c:pt idx="1652">
                  <c:v>1.087373024883618</c:v>
                </c:pt>
                <c:pt idx="1653">
                  <c:v>1.0873657483371155</c:v>
                </c:pt>
                <c:pt idx="1654">
                  <c:v>1.0858370255061263</c:v>
                </c:pt>
                <c:pt idx="1655">
                  <c:v>1.0857760223155934</c:v>
                </c:pt>
                <c:pt idx="1656">
                  <c:v>1.0862233855768471</c:v>
                </c:pt>
                <c:pt idx="1657">
                  <c:v>1.0865047850083855</c:v>
                </c:pt>
                <c:pt idx="1658">
                  <c:v>1.0866121552141335</c:v>
                </c:pt>
                <c:pt idx="1659">
                  <c:v>1.0864582758302215</c:v>
                </c:pt>
                <c:pt idx="1660">
                  <c:v>1.086430984543759</c:v>
                </c:pt>
                <c:pt idx="1661">
                  <c:v>1.0864174218682785</c:v>
                </c:pt>
                <c:pt idx="1662">
                  <c:v>1.087222150675808</c:v>
                </c:pt>
                <c:pt idx="1663">
                  <c:v>1.0865770420093857</c:v>
                </c:pt>
                <c:pt idx="1664">
                  <c:v>1.0866326267964821</c:v>
                </c:pt>
                <c:pt idx="1665">
                  <c:v>1.0873388514718723</c:v>
                </c:pt>
                <c:pt idx="1666">
                  <c:v>1.0873289853404835</c:v>
                </c:pt>
                <c:pt idx="1667">
                  <c:v>1.0874637244293273</c:v>
                </c:pt>
                <c:pt idx="1668">
                  <c:v>1.0876654140034316</c:v>
                </c:pt>
                <c:pt idx="1669">
                  <c:v>1.0875962447844518</c:v>
                </c:pt>
                <c:pt idx="1670">
                  <c:v>1.0888514250218968</c:v>
                </c:pt>
                <c:pt idx="1671">
                  <c:v>1.088890862287077</c:v>
                </c:pt>
                <c:pt idx="1672">
                  <c:v>1.0890122819115755</c:v>
                </c:pt>
                <c:pt idx="1673">
                  <c:v>1.0890782838765038</c:v>
                </c:pt>
                <c:pt idx="1674">
                  <c:v>1.0890169310159161</c:v>
                </c:pt>
                <c:pt idx="1675">
                  <c:v>1.090245060884008</c:v>
                </c:pt>
                <c:pt idx="1676">
                  <c:v>1.0898153569509794</c:v>
                </c:pt>
                <c:pt idx="1677">
                  <c:v>1.0895592215829379</c:v>
                </c:pt>
                <c:pt idx="1678">
                  <c:v>1.0897026585927245</c:v>
                </c:pt>
                <c:pt idx="1679">
                  <c:v>1.0896950121106457</c:v>
                </c:pt>
                <c:pt idx="1680">
                  <c:v>1.0894443677791454</c:v>
                </c:pt>
                <c:pt idx="1681">
                  <c:v>1.0892948807008118</c:v>
                </c:pt>
                <c:pt idx="1682">
                  <c:v>1.0893154452924183</c:v>
                </c:pt>
                <c:pt idx="1683">
                  <c:v>1.0891672771764176</c:v>
                </c:pt>
                <c:pt idx="1684">
                  <c:v>1.0890212584188854</c:v>
                </c:pt>
                <c:pt idx="1685">
                  <c:v>1.0882746278826596</c:v>
                </c:pt>
                <c:pt idx="1686">
                  <c:v>1.0882181645816256</c:v>
                </c:pt>
                <c:pt idx="1687">
                  <c:v>1.0883170345069531</c:v>
                </c:pt>
                <c:pt idx="1688">
                  <c:v>1.0894518247718639</c:v>
                </c:pt>
                <c:pt idx="1689">
                  <c:v>1.0894660283937494</c:v>
                </c:pt>
                <c:pt idx="1690">
                  <c:v>1.0893706708471871</c:v>
                </c:pt>
                <c:pt idx="1691">
                  <c:v>1.0893737520675855</c:v>
                </c:pt>
                <c:pt idx="1692">
                  <c:v>1.0893968856081235</c:v>
                </c:pt>
                <c:pt idx="1693">
                  <c:v>1.0894755135590983</c:v>
                </c:pt>
                <c:pt idx="1694">
                  <c:v>1.0893378011405532</c:v>
                </c:pt>
                <c:pt idx="1695">
                  <c:v>1.0894232325318669</c:v>
                </c:pt>
                <c:pt idx="1696">
                  <c:v>1.0892647369067472</c:v>
                </c:pt>
                <c:pt idx="1697">
                  <c:v>1.0894772572479832</c:v>
                </c:pt>
                <c:pt idx="1698">
                  <c:v>1.0894095152934449</c:v>
                </c:pt>
                <c:pt idx="1699">
                  <c:v>1.0901314698127056</c:v>
                </c:pt>
                <c:pt idx="1700">
                  <c:v>1.0901108520937255</c:v>
                </c:pt>
                <c:pt idx="1701">
                  <c:v>1.0907820569569875</c:v>
                </c:pt>
                <c:pt idx="1702">
                  <c:v>1.0906983310368907</c:v>
                </c:pt>
                <c:pt idx="1703">
                  <c:v>1.0887486198261256</c:v>
                </c:pt>
                <c:pt idx="1704">
                  <c:v>1.0889919733346334</c:v>
                </c:pt>
                <c:pt idx="1705">
                  <c:v>1.0893739883540281</c:v>
                </c:pt>
                <c:pt idx="1706">
                  <c:v>1.0893808891264503</c:v>
                </c:pt>
                <c:pt idx="1707">
                  <c:v>1.0895803958071864</c:v>
                </c:pt>
                <c:pt idx="1708">
                  <c:v>1.0894125969159048</c:v>
                </c:pt>
                <c:pt idx="1709">
                  <c:v>1.089579636106887</c:v>
                </c:pt>
                <c:pt idx="1710">
                  <c:v>1.0896784750215238</c:v>
                </c:pt>
                <c:pt idx="1711">
                  <c:v>1.0906233387048143</c:v>
                </c:pt>
                <c:pt idx="1712">
                  <c:v>1.0906505907972281</c:v>
                </c:pt>
                <c:pt idx="1713">
                  <c:v>1.0906309032079986</c:v>
                </c:pt>
                <c:pt idx="1714">
                  <c:v>1.0902536880984699</c:v>
                </c:pt>
                <c:pt idx="1715">
                  <c:v>1.0902939501190345</c:v>
                </c:pt>
                <c:pt idx="1716">
                  <c:v>1.090238388057261</c:v>
                </c:pt>
                <c:pt idx="1717">
                  <c:v>1.0902706793242407</c:v>
                </c:pt>
                <c:pt idx="1718">
                  <c:v>1.0903145084694079</c:v>
                </c:pt>
                <c:pt idx="1719">
                  <c:v>1.0902154483457787</c:v>
                </c:pt>
                <c:pt idx="1720">
                  <c:v>1.090176511679851</c:v>
                </c:pt>
                <c:pt idx="1721">
                  <c:v>1.0899604714682503</c:v>
                </c:pt>
                <c:pt idx="1722">
                  <c:v>1.0899283709238352</c:v>
                </c:pt>
                <c:pt idx="1723">
                  <c:v>1.0899715253523061</c:v>
                </c:pt>
                <c:pt idx="1724">
                  <c:v>1.0896071872655297</c:v>
                </c:pt>
                <c:pt idx="1725">
                  <c:v>1.089456412920617</c:v>
                </c:pt>
                <c:pt idx="1726">
                  <c:v>1.0894078681222301</c:v>
                </c:pt>
                <c:pt idx="1727">
                  <c:v>1.0893007732145634</c:v>
                </c:pt>
                <c:pt idx="1728">
                  <c:v>1.0893163658202847</c:v>
                </c:pt>
                <c:pt idx="1729">
                  <c:v>1.0893628252767664</c:v>
                </c:pt>
                <c:pt idx="1730">
                  <c:v>1.089429038117981</c:v>
                </c:pt>
                <c:pt idx="1731">
                  <c:v>1.0893557969835537</c:v>
                </c:pt>
                <c:pt idx="1732">
                  <c:v>1.0895435885391769</c:v>
                </c:pt>
                <c:pt idx="1733">
                  <c:v>1.0896782429431253</c:v>
                </c:pt>
                <c:pt idx="1734">
                  <c:v>1.0895830735982004</c:v>
                </c:pt>
                <c:pt idx="1735">
                  <c:v>1.0905236965801459</c:v>
                </c:pt>
                <c:pt idx="1736">
                  <c:v>1.0906008104081939</c:v>
                </c:pt>
                <c:pt idx="1737">
                  <c:v>1.0906388908711011</c:v>
                </c:pt>
                <c:pt idx="1738">
                  <c:v>1.0905685357118189</c:v>
                </c:pt>
                <c:pt idx="1739">
                  <c:v>1.0895688713275311</c:v>
                </c:pt>
                <c:pt idx="1740">
                  <c:v>1.0895442404921514</c:v>
                </c:pt>
                <c:pt idx="1741">
                  <c:v>1.0894407151325918</c:v>
                </c:pt>
                <c:pt idx="1742">
                  <c:v>1.0894216488665638</c:v>
                </c:pt>
                <c:pt idx="1743">
                  <c:v>1.0892196913325649</c:v>
                </c:pt>
                <c:pt idx="1744">
                  <c:v>1.0891219483407639</c:v>
                </c:pt>
                <c:pt idx="1745">
                  <c:v>1.0890631189106696</c:v>
                </c:pt>
                <c:pt idx="1746">
                  <c:v>1.0890050849963007</c:v>
                </c:pt>
                <c:pt idx="1747">
                  <c:v>1.0890338038476841</c:v>
                </c:pt>
                <c:pt idx="1748">
                  <c:v>1.0891689653095007</c:v>
                </c:pt>
                <c:pt idx="1749">
                  <c:v>1.0891527292541321</c:v>
                </c:pt>
                <c:pt idx="1750">
                  <c:v>1.0891580078098224</c:v>
                </c:pt>
                <c:pt idx="1751">
                  <c:v>1.0893329862788517</c:v>
                </c:pt>
                <c:pt idx="1752">
                  <c:v>1.0894383885762351</c:v>
                </c:pt>
                <c:pt idx="1753">
                  <c:v>1.0894308469276164</c:v>
                </c:pt>
                <c:pt idx="1754">
                  <c:v>1.089515753575401</c:v>
                </c:pt>
                <c:pt idx="1755">
                  <c:v>1.0895698184826335</c:v>
                </c:pt>
                <c:pt idx="1756">
                  <c:v>1.0896725738935706</c:v>
                </c:pt>
                <c:pt idx="1757">
                  <c:v>1.0894921237464339</c:v>
                </c:pt>
                <c:pt idx="1758">
                  <c:v>1.0892660065994684</c:v>
                </c:pt>
                <c:pt idx="1759">
                  <c:v>1.0892116898065674</c:v>
                </c:pt>
                <c:pt idx="1760">
                  <c:v>1.0890576402095065</c:v>
                </c:pt>
                <c:pt idx="1761">
                  <c:v>1.0892191446386263</c:v>
                </c:pt>
                <c:pt idx="1762">
                  <c:v>1.0876150675478626</c:v>
                </c:pt>
                <c:pt idx="1763">
                  <c:v>1.0885589654841188</c:v>
                </c:pt>
                <c:pt idx="1764">
                  <c:v>1.0884704838703601</c:v>
                </c:pt>
                <c:pt idx="1765">
                  <c:v>1.0882915066343528</c:v>
                </c:pt>
                <c:pt idx="1766">
                  <c:v>1.0881206908572987</c:v>
                </c:pt>
                <c:pt idx="1767">
                  <c:v>1.0877864354207196</c:v>
                </c:pt>
                <c:pt idx="1768">
                  <c:v>1.087704900371647</c:v>
                </c:pt>
                <c:pt idx="1769">
                  <c:v>1.0876922264554871</c:v>
                </c:pt>
                <c:pt idx="1770">
                  <c:v>1.087692074413334</c:v>
                </c:pt>
                <c:pt idx="1771">
                  <c:v>1.0875737599138444</c:v>
                </c:pt>
                <c:pt idx="1772">
                  <c:v>1.087916193978874</c:v>
                </c:pt>
                <c:pt idx="1773">
                  <c:v>1.0879112620838989</c:v>
                </c:pt>
                <c:pt idx="1774">
                  <c:v>1.0864743137630939</c:v>
                </c:pt>
                <c:pt idx="1775">
                  <c:v>1.0866998417605995</c:v>
                </c:pt>
                <c:pt idx="1776">
                  <c:v>1.0859861238916795</c:v>
                </c:pt>
                <c:pt idx="1777">
                  <c:v>1.0859324837395827</c:v>
                </c:pt>
                <c:pt idx="1778">
                  <c:v>1.0864223993043274</c:v>
                </c:pt>
                <c:pt idx="1779">
                  <c:v>1.0863805883534929</c:v>
                </c:pt>
                <c:pt idx="1780">
                  <c:v>1.0861084618687364</c:v>
                </c:pt>
                <c:pt idx="1781">
                  <c:v>1.0853996547268561</c:v>
                </c:pt>
                <c:pt idx="1782">
                  <c:v>1.0853408331623262</c:v>
                </c:pt>
                <c:pt idx="1783">
                  <c:v>1.0855208552485756</c:v>
                </c:pt>
                <c:pt idx="1784">
                  <c:v>1.0861317503452257</c:v>
                </c:pt>
                <c:pt idx="1785">
                  <c:v>1.0864489495473626</c:v>
                </c:pt>
                <c:pt idx="1786">
                  <c:v>1.085197708240889</c:v>
                </c:pt>
                <c:pt idx="1787">
                  <c:v>1.0851461650042593</c:v>
                </c:pt>
                <c:pt idx="1788">
                  <c:v>1.0851842785009533</c:v>
                </c:pt>
                <c:pt idx="1789">
                  <c:v>1.0855476612725421</c:v>
                </c:pt>
                <c:pt idx="1790">
                  <c:v>1.085670995452759</c:v>
                </c:pt>
                <c:pt idx="1791">
                  <c:v>1.0857969687214866</c:v>
                </c:pt>
                <c:pt idx="1792">
                  <c:v>1.085819244847573</c:v>
                </c:pt>
                <c:pt idx="1793">
                  <c:v>1.0860316542007218</c:v>
                </c:pt>
                <c:pt idx="1794">
                  <c:v>1.0860901624141726</c:v>
                </c:pt>
                <c:pt idx="1795">
                  <c:v>1.0859736196736847</c:v>
                </c:pt>
                <c:pt idx="1796">
                  <c:v>1.0860229014819931</c:v>
                </c:pt>
                <c:pt idx="1797">
                  <c:v>1.0860994208280788</c:v>
                </c:pt>
                <c:pt idx="1798">
                  <c:v>1.0857650333550741</c:v>
                </c:pt>
                <c:pt idx="1799">
                  <c:v>1.0858821367743121</c:v>
                </c:pt>
                <c:pt idx="1800">
                  <c:v>1.0867167911080016</c:v>
                </c:pt>
                <c:pt idx="1801">
                  <c:v>1.086704037512279</c:v>
                </c:pt>
                <c:pt idx="1802">
                  <c:v>1.0862766638549048</c:v>
                </c:pt>
                <c:pt idx="1803">
                  <c:v>1.0860619681137387</c:v>
                </c:pt>
                <c:pt idx="1804">
                  <c:v>1.0861641061202152</c:v>
                </c:pt>
                <c:pt idx="1805">
                  <c:v>1.0863317934889591</c:v>
                </c:pt>
                <c:pt idx="1806">
                  <c:v>1.0866809840093747</c:v>
                </c:pt>
                <c:pt idx="1807">
                  <c:v>1.0867372638154635</c:v>
                </c:pt>
                <c:pt idx="1808">
                  <c:v>1.0869821673423865</c:v>
                </c:pt>
                <c:pt idx="1809">
                  <c:v>1.0865675673693318</c:v>
                </c:pt>
                <c:pt idx="1810">
                  <c:v>1.0867958031738505</c:v>
                </c:pt>
                <c:pt idx="1811">
                  <c:v>1.0868244303693775</c:v>
                </c:pt>
                <c:pt idx="1812">
                  <c:v>1.0863876571167024</c:v>
                </c:pt>
                <c:pt idx="1813">
                  <c:v>1.0862370568332651</c:v>
                </c:pt>
                <c:pt idx="1814">
                  <c:v>1.0863503990118613</c:v>
                </c:pt>
                <c:pt idx="1815">
                  <c:v>1.0864231152972383</c:v>
                </c:pt>
                <c:pt idx="1816">
                  <c:v>1.0863486883428874</c:v>
                </c:pt>
                <c:pt idx="1817">
                  <c:v>1.0865414050710356</c:v>
                </c:pt>
                <c:pt idx="1818">
                  <c:v>1.0875722220479249</c:v>
                </c:pt>
                <c:pt idx="1819">
                  <c:v>1.087725084668677</c:v>
                </c:pt>
                <c:pt idx="1820">
                  <c:v>1.0874954403701254</c:v>
                </c:pt>
                <c:pt idx="1821">
                  <c:v>1.0876836043855458</c:v>
                </c:pt>
                <c:pt idx="1822">
                  <c:v>1.0868098371233763</c:v>
                </c:pt>
                <c:pt idx="1823">
                  <c:v>1.0867783196935326</c:v>
                </c:pt>
                <c:pt idx="1824">
                  <c:v>1.0867384358839332</c:v>
                </c:pt>
                <c:pt idx="1825">
                  <c:v>1.0871223602809967</c:v>
                </c:pt>
                <c:pt idx="1826">
                  <c:v>1.0870488407040424</c:v>
                </c:pt>
                <c:pt idx="1827">
                  <c:v>1.0870992972327416</c:v>
                </c:pt>
                <c:pt idx="1828">
                  <c:v>1.0870030210062493</c:v>
                </c:pt>
                <c:pt idx="1829">
                  <c:v>1.0869467312615471</c:v>
                </c:pt>
                <c:pt idx="1830">
                  <c:v>1.0871665242393855</c:v>
                </c:pt>
                <c:pt idx="1831">
                  <c:v>1.0878569991996656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94-46E9-8779-252168A28EED}"/>
            </c:ext>
          </c:extLst>
        </c:ser>
        <c:ser>
          <c:idx val="2"/>
          <c:order val="2"/>
          <c:tx>
            <c:v>Training</c:v>
          </c:tx>
          <c:marker>
            <c:symbol val="none"/>
          </c:marker>
          <c:xVal>
            <c:numRef>
              <c:f>Charts!TrainingId</c:f>
              <c:numCache>
                <c:formatCode>General</c:formatCode>
                <c:ptCount val="108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</c:numCache>
            </c:numRef>
          </c:xVal>
          <c:yVal>
            <c:numRef>
              <c:f>Charts!TrainingEstimated</c:f>
              <c:numCache>
                <c:formatCode>0.000</c:formatCode>
                <c:ptCount val="1080"/>
                <c:pt idx="0">
                  <c:v>1.0837506570262931</c:v>
                </c:pt>
                <c:pt idx="1">
                  <c:v>1.0835563960153909</c:v>
                </c:pt>
                <c:pt idx="2">
                  <c:v>1.0834227965834862</c:v>
                </c:pt>
                <c:pt idx="3">
                  <c:v>1.0834751431327048</c:v>
                </c:pt>
                <c:pt idx="4">
                  <c:v>1.0834838342146336</c:v>
                </c:pt>
                <c:pt idx="5">
                  <c:v>1.0834386367007725</c:v>
                </c:pt>
                <c:pt idx="6">
                  <c:v>1.0834416665302475</c:v>
                </c:pt>
                <c:pt idx="7">
                  <c:v>1.08282121672224</c:v>
                </c:pt>
                <c:pt idx="8">
                  <c:v>1.08291094782365</c:v>
                </c:pt>
                <c:pt idx="9">
                  <c:v>1.083018415036664</c:v>
                </c:pt>
                <c:pt idx="10">
                  <c:v>1.0830147534666092</c:v>
                </c:pt>
                <c:pt idx="11">
                  <c:v>1.0829871714400985</c:v>
                </c:pt>
                <c:pt idx="12">
                  <c:v>1.083104677938493</c:v>
                </c:pt>
                <c:pt idx="13">
                  <c:v>1.0830607906463208</c:v>
                </c:pt>
                <c:pt idx="14">
                  <c:v>1.0829675247993054</c:v>
                </c:pt>
                <c:pt idx="15">
                  <c:v>1.0831514185500504</c:v>
                </c:pt>
                <c:pt idx="16">
                  <c:v>1.0829472597201959</c:v>
                </c:pt>
                <c:pt idx="17">
                  <c:v>1.0830204632986806</c:v>
                </c:pt>
                <c:pt idx="18">
                  <c:v>1.0829536975939202</c:v>
                </c:pt>
                <c:pt idx="19">
                  <c:v>1.0830010571206226</c:v>
                </c:pt>
                <c:pt idx="20">
                  <c:v>1.0830191268226061</c:v>
                </c:pt>
                <c:pt idx="21">
                  <c:v>1.0831089961579594</c:v>
                </c:pt>
                <c:pt idx="22">
                  <c:v>1.0830671863706451</c:v>
                </c:pt>
                <c:pt idx="23">
                  <c:v>1.0830066060218777</c:v>
                </c:pt>
                <c:pt idx="24">
                  <c:v>1.0830683946667219</c:v>
                </c:pt>
                <c:pt idx="25">
                  <c:v>1.0831182419231389</c:v>
                </c:pt>
                <c:pt idx="26">
                  <c:v>1.0832561561481795</c:v>
                </c:pt>
                <c:pt idx="27">
                  <c:v>1.0830921741691848</c:v>
                </c:pt>
                <c:pt idx="28">
                  <c:v>1.0832098437951252</c:v>
                </c:pt>
                <c:pt idx="29">
                  <c:v>1.0833274953914582</c:v>
                </c:pt>
                <c:pt idx="30">
                  <c:v>1.0834410594166113</c:v>
                </c:pt>
                <c:pt idx="31">
                  <c:v>1.0835155854283338</c:v>
                </c:pt>
                <c:pt idx="32">
                  <c:v>1.0834090049042802</c:v>
                </c:pt>
                <c:pt idx="33">
                  <c:v>1.08341177911306</c:v>
                </c:pt>
                <c:pt idx="34">
                  <c:v>1.0833919624353934</c:v>
                </c:pt>
                <c:pt idx="35">
                  <c:v>1.0834014119876205</c:v>
                </c:pt>
                <c:pt idx="36">
                  <c:v>1.0833099162119217</c:v>
                </c:pt>
                <c:pt idx="37">
                  <c:v>1.0832961586223813</c:v>
                </c:pt>
                <c:pt idx="38">
                  <c:v>1.0834481816082975</c:v>
                </c:pt>
                <c:pt idx="39">
                  <c:v>1.0835188500125907</c:v>
                </c:pt>
                <c:pt idx="40">
                  <c:v>1.0838660474061124</c:v>
                </c:pt>
                <c:pt idx="41">
                  <c:v>1.0839250585413056</c:v>
                </c:pt>
                <c:pt idx="42">
                  <c:v>1.0840195785936322</c:v>
                </c:pt>
                <c:pt idx="43">
                  <c:v>1.0843091383716095</c:v>
                </c:pt>
                <c:pt idx="44">
                  <c:v>1.084289164628655</c:v>
                </c:pt>
                <c:pt idx="45">
                  <c:v>1.0843765600449091</c:v>
                </c:pt>
                <c:pt idx="46">
                  <c:v>1.0843525808277559</c:v>
                </c:pt>
                <c:pt idx="47">
                  <c:v>1.0841896469172974</c:v>
                </c:pt>
                <c:pt idx="48">
                  <c:v>1.0841917924897642</c:v>
                </c:pt>
                <c:pt idx="49">
                  <c:v>1.083967886531451</c:v>
                </c:pt>
                <c:pt idx="50">
                  <c:v>1.084013464499846</c:v>
                </c:pt>
                <c:pt idx="51">
                  <c:v>1.0841428254352103</c:v>
                </c:pt>
                <c:pt idx="52">
                  <c:v>1.084346999206993</c:v>
                </c:pt>
                <c:pt idx="53">
                  <c:v>1.0845762461004131</c:v>
                </c:pt>
                <c:pt idx="54">
                  <c:v>1.08475291164228</c:v>
                </c:pt>
                <c:pt idx="55">
                  <c:v>1.0844761450980813</c:v>
                </c:pt>
                <c:pt idx="56">
                  <c:v>1.084465241296346</c:v>
                </c:pt>
                <c:pt idx="57">
                  <c:v>1.0844316201695841</c:v>
                </c:pt>
                <c:pt idx="58">
                  <c:v>1.084486474166741</c:v>
                </c:pt>
                <c:pt idx="59">
                  <c:v>1.0846101417579879</c:v>
                </c:pt>
                <c:pt idx="60">
                  <c:v>1.0845264563115353</c:v>
                </c:pt>
                <c:pt idx="61">
                  <c:v>1.0844393560076833</c:v>
                </c:pt>
                <c:pt idx="62">
                  <c:v>1.0844673694798175</c:v>
                </c:pt>
                <c:pt idx="63">
                  <c:v>1.0844450431910293</c:v>
                </c:pt>
                <c:pt idx="64">
                  <c:v>1.0845939975381704</c:v>
                </c:pt>
                <c:pt idx="65">
                  <c:v>1.084552054966426</c:v>
                </c:pt>
                <c:pt idx="66">
                  <c:v>1.0845457529410201</c:v>
                </c:pt>
                <c:pt idx="67">
                  <c:v>1.0845373558694149</c:v>
                </c:pt>
                <c:pt idx="68">
                  <c:v>1.0845353164543421</c:v>
                </c:pt>
                <c:pt idx="69">
                  <c:v>1.0847205495979158</c:v>
                </c:pt>
                <c:pt idx="70">
                  <c:v>1.0848486003398292</c:v>
                </c:pt>
                <c:pt idx="71">
                  <c:v>1.0850322434650566</c:v>
                </c:pt>
                <c:pt idx="72">
                  <c:v>1.0851395734458502</c:v>
                </c:pt>
                <c:pt idx="73">
                  <c:v>1.0851225433002951</c:v>
                </c:pt>
                <c:pt idx="74">
                  <c:v>1.085059662817573</c:v>
                </c:pt>
                <c:pt idx="75">
                  <c:v>1.0851898486390279</c:v>
                </c:pt>
                <c:pt idx="76">
                  <c:v>1.0848229463829595</c:v>
                </c:pt>
                <c:pt idx="77">
                  <c:v>1.0848395362757162</c:v>
                </c:pt>
                <c:pt idx="78">
                  <c:v>1.0847383204371732</c:v>
                </c:pt>
                <c:pt idx="79">
                  <c:v>1.0847551573287191</c:v>
                </c:pt>
                <c:pt idx="80">
                  <c:v>1.084778263052278</c:v>
                </c:pt>
                <c:pt idx="81">
                  <c:v>1.0847758390176889</c:v>
                </c:pt>
                <c:pt idx="82">
                  <c:v>1.0846249286568348</c:v>
                </c:pt>
                <c:pt idx="83">
                  <c:v>1.0846613036953199</c:v>
                </c:pt>
                <c:pt idx="84">
                  <c:v>1.0846117531873272</c:v>
                </c:pt>
                <c:pt idx="85">
                  <c:v>1.0847241739108546</c:v>
                </c:pt>
                <c:pt idx="86">
                  <c:v>1.0846698147185547</c:v>
                </c:pt>
                <c:pt idx="87">
                  <c:v>1.0846671861588537</c:v>
                </c:pt>
                <c:pt idx="88">
                  <c:v>1.0846148249245957</c:v>
                </c:pt>
                <c:pt idx="89">
                  <c:v>1.0847616095649906</c:v>
                </c:pt>
                <c:pt idx="90">
                  <c:v>1.0847723381496854</c:v>
                </c:pt>
                <c:pt idx="91">
                  <c:v>1.0847161842591397</c:v>
                </c:pt>
                <c:pt idx="92">
                  <c:v>1.0847322949566132</c:v>
                </c:pt>
                <c:pt idx="93">
                  <c:v>1.084814635611965</c:v>
                </c:pt>
                <c:pt idx="94">
                  <c:v>1.0846035021011449</c:v>
                </c:pt>
                <c:pt idx="95">
                  <c:v>1.0846091985777833</c:v>
                </c:pt>
                <c:pt idx="96">
                  <c:v>1.0844978505518004</c:v>
                </c:pt>
                <c:pt idx="97">
                  <c:v>1.0845434109617191</c:v>
                </c:pt>
                <c:pt idx="98">
                  <c:v>1.084710517706672</c:v>
                </c:pt>
                <c:pt idx="99">
                  <c:v>1.0847283788974342</c:v>
                </c:pt>
                <c:pt idx="100">
                  <c:v>1.0846983053557113</c:v>
                </c:pt>
                <c:pt idx="101">
                  <c:v>1.0845622499942174</c:v>
                </c:pt>
                <c:pt idx="102">
                  <c:v>1.0845848825568225</c:v>
                </c:pt>
                <c:pt idx="103">
                  <c:v>1.0845715439037673</c:v>
                </c:pt>
                <c:pt idx="104">
                  <c:v>1.0844746231447786</c:v>
                </c:pt>
                <c:pt idx="105">
                  <c:v>1.0845153816150472</c:v>
                </c:pt>
                <c:pt idx="106">
                  <c:v>1.0845589584595059</c:v>
                </c:pt>
                <c:pt idx="107">
                  <c:v>1.0844747948443338</c:v>
                </c:pt>
                <c:pt idx="108">
                  <c:v>1.0846693740545479</c:v>
                </c:pt>
                <c:pt idx="109">
                  <c:v>1.0847752959449486</c:v>
                </c:pt>
                <c:pt idx="110">
                  <c:v>1.0848077441998285</c:v>
                </c:pt>
                <c:pt idx="111">
                  <c:v>1.0848174657551028</c:v>
                </c:pt>
                <c:pt idx="112">
                  <c:v>1.0847578200173242</c:v>
                </c:pt>
                <c:pt idx="113">
                  <c:v>1.0847495262774212</c:v>
                </c:pt>
                <c:pt idx="114">
                  <c:v>1.0847057926445902</c:v>
                </c:pt>
                <c:pt idx="115">
                  <c:v>1.0846600754066016</c:v>
                </c:pt>
                <c:pt idx="116">
                  <c:v>1.0846193897863723</c:v>
                </c:pt>
                <c:pt idx="117">
                  <c:v>1.0848005231775664</c:v>
                </c:pt>
                <c:pt idx="118">
                  <c:v>1.0848498775706754</c:v>
                </c:pt>
                <c:pt idx="119">
                  <c:v>1.0848112990685836</c:v>
                </c:pt>
                <c:pt idx="120">
                  <c:v>1.0847995406349338</c:v>
                </c:pt>
                <c:pt idx="121">
                  <c:v>1.084783909633495</c:v>
                </c:pt>
                <c:pt idx="122">
                  <c:v>1.0849308040834651</c:v>
                </c:pt>
                <c:pt idx="123">
                  <c:v>1.085043112274652</c:v>
                </c:pt>
                <c:pt idx="124">
                  <c:v>1.0850164837267762</c:v>
                </c:pt>
                <c:pt idx="125">
                  <c:v>1.0850106642323276</c:v>
                </c:pt>
                <c:pt idx="126">
                  <c:v>1.0850254333453437</c:v>
                </c:pt>
                <c:pt idx="127">
                  <c:v>1.0850350280250878</c:v>
                </c:pt>
                <c:pt idx="128">
                  <c:v>1.0850209640645836</c:v>
                </c:pt>
                <c:pt idx="129">
                  <c:v>1.0850092947749839</c:v>
                </c:pt>
                <c:pt idx="130">
                  <c:v>1.085015153522489</c:v>
                </c:pt>
                <c:pt idx="131">
                  <c:v>1.0850648256288982</c:v>
                </c:pt>
                <c:pt idx="132">
                  <c:v>1.085001658812027</c:v>
                </c:pt>
                <c:pt idx="133">
                  <c:v>1.0849907662576159</c:v>
                </c:pt>
                <c:pt idx="134">
                  <c:v>1.0852020512272165</c:v>
                </c:pt>
                <c:pt idx="135">
                  <c:v>1.0851856948669898</c:v>
                </c:pt>
                <c:pt idx="136">
                  <c:v>1.0851094531269021</c:v>
                </c:pt>
                <c:pt idx="137">
                  <c:v>1.0852776047774595</c:v>
                </c:pt>
                <c:pt idx="138">
                  <c:v>1.0854768283806706</c:v>
                </c:pt>
                <c:pt idx="139">
                  <c:v>1.0857478940187304</c:v>
                </c:pt>
                <c:pt idx="140">
                  <c:v>1.0856863780273251</c:v>
                </c:pt>
                <c:pt idx="141">
                  <c:v>1.0858755614748743</c:v>
                </c:pt>
                <c:pt idx="142">
                  <c:v>1.0856129277645397</c:v>
                </c:pt>
                <c:pt idx="143">
                  <c:v>1.0858153568226794</c:v>
                </c:pt>
                <c:pt idx="144">
                  <c:v>1.0858734505053285</c:v>
                </c:pt>
                <c:pt idx="145">
                  <c:v>1.0857600437918307</c:v>
                </c:pt>
                <c:pt idx="146">
                  <c:v>1.0857384693058856</c:v>
                </c:pt>
                <c:pt idx="147">
                  <c:v>1.0861737300659575</c:v>
                </c:pt>
                <c:pt idx="148">
                  <c:v>1.0860885411632417</c:v>
                </c:pt>
                <c:pt idx="149">
                  <c:v>1.0859456612657838</c:v>
                </c:pt>
                <c:pt idx="150">
                  <c:v>1.0858734395467409</c:v>
                </c:pt>
                <c:pt idx="151">
                  <c:v>1.085768828862794</c:v>
                </c:pt>
                <c:pt idx="152">
                  <c:v>1.0857582858024133</c:v>
                </c:pt>
                <c:pt idx="153">
                  <c:v>1.0858019337390397</c:v>
                </c:pt>
                <c:pt idx="154">
                  <c:v>1.0858213340167506</c:v>
                </c:pt>
                <c:pt idx="155">
                  <c:v>1.085789951008036</c:v>
                </c:pt>
                <c:pt idx="156">
                  <c:v>1.0857709712161019</c:v>
                </c:pt>
                <c:pt idx="157">
                  <c:v>1.0858445646755341</c:v>
                </c:pt>
                <c:pt idx="158">
                  <c:v>1.0860337688990318</c:v>
                </c:pt>
                <c:pt idx="159">
                  <c:v>1.0859315194604173</c:v>
                </c:pt>
                <c:pt idx="160">
                  <c:v>1.0859489331001997</c:v>
                </c:pt>
                <c:pt idx="161">
                  <c:v>1.0858093295291094</c:v>
                </c:pt>
                <c:pt idx="162">
                  <c:v>1.0859522622887383</c:v>
                </c:pt>
                <c:pt idx="163">
                  <c:v>1.0859274459614856</c:v>
                </c:pt>
                <c:pt idx="164">
                  <c:v>1.0859337321241616</c:v>
                </c:pt>
                <c:pt idx="165">
                  <c:v>1.0860545119985978</c:v>
                </c:pt>
                <c:pt idx="166">
                  <c:v>1.0861741687961297</c:v>
                </c:pt>
                <c:pt idx="167">
                  <c:v>1.08614537231959</c:v>
                </c:pt>
                <c:pt idx="168">
                  <c:v>1.0862219015589893</c:v>
                </c:pt>
                <c:pt idx="169">
                  <c:v>1.0861823098331891</c:v>
                </c:pt>
                <c:pt idx="170">
                  <c:v>1.0860677360747684</c:v>
                </c:pt>
                <c:pt idx="171">
                  <c:v>1.086023661073573</c:v>
                </c:pt>
                <c:pt idx="172">
                  <c:v>1.0859370891956752</c:v>
                </c:pt>
                <c:pt idx="173">
                  <c:v>1.0856868370645483</c:v>
                </c:pt>
                <c:pt idx="174">
                  <c:v>1.0859717227886478</c:v>
                </c:pt>
                <c:pt idx="175">
                  <c:v>1.085820272212114</c:v>
                </c:pt>
                <c:pt idx="176">
                  <c:v>1.0856670406573501</c:v>
                </c:pt>
                <c:pt idx="177">
                  <c:v>1.0856800227973729</c:v>
                </c:pt>
                <c:pt idx="178">
                  <c:v>1.0855813806320047</c:v>
                </c:pt>
                <c:pt idx="179">
                  <c:v>1.085467348137763</c:v>
                </c:pt>
                <c:pt idx="180">
                  <c:v>1.0852774311323816</c:v>
                </c:pt>
                <c:pt idx="181">
                  <c:v>1.0854557416841255</c:v>
                </c:pt>
                <c:pt idx="182">
                  <c:v>1.0852537925721626</c:v>
                </c:pt>
                <c:pt idx="183">
                  <c:v>1.0852641226679465</c:v>
                </c:pt>
                <c:pt idx="184">
                  <c:v>1.0852232869321028</c:v>
                </c:pt>
                <c:pt idx="185">
                  <c:v>1.0852298009183574</c:v>
                </c:pt>
                <c:pt idx="186">
                  <c:v>1.0852259204338364</c:v>
                </c:pt>
                <c:pt idx="187">
                  <c:v>1.0851471474585999</c:v>
                </c:pt>
                <c:pt idx="188">
                  <c:v>1.0851081970572549</c:v>
                </c:pt>
                <c:pt idx="189">
                  <c:v>1.0852981521936902</c:v>
                </c:pt>
                <c:pt idx="190">
                  <c:v>1.0852885171495887</c:v>
                </c:pt>
                <c:pt idx="191">
                  <c:v>1.0852180044822184</c:v>
                </c:pt>
                <c:pt idx="192">
                  <c:v>1.0852842181608757</c:v>
                </c:pt>
                <c:pt idx="193">
                  <c:v>1.0852793286118079</c:v>
                </c:pt>
                <c:pt idx="194">
                  <c:v>1.085740247598626</c:v>
                </c:pt>
                <c:pt idx="195">
                  <c:v>1.0862778188789366</c:v>
                </c:pt>
                <c:pt idx="196">
                  <c:v>1.0861346234823064</c:v>
                </c:pt>
                <c:pt idx="197">
                  <c:v>1.0864416479062617</c:v>
                </c:pt>
                <c:pt idx="198">
                  <c:v>1.0865908971209199</c:v>
                </c:pt>
                <c:pt idx="199">
                  <c:v>1.0870929939045424</c:v>
                </c:pt>
                <c:pt idx="200">
                  <c:v>1.0870246415662037</c:v>
                </c:pt>
                <c:pt idx="201">
                  <c:v>1.0872387078180592</c:v>
                </c:pt>
                <c:pt idx="202">
                  <c:v>1.0870507554034572</c:v>
                </c:pt>
                <c:pt idx="203">
                  <c:v>1.0873840662203447</c:v>
                </c:pt>
                <c:pt idx="204">
                  <c:v>1.0871791870512375</c:v>
                </c:pt>
                <c:pt idx="205">
                  <c:v>1.0868084700946625</c:v>
                </c:pt>
                <c:pt idx="206">
                  <c:v>1.086745886871767</c:v>
                </c:pt>
                <c:pt idx="207">
                  <c:v>1.0867982170560722</c:v>
                </c:pt>
                <c:pt idx="208">
                  <c:v>1.0867344478092762</c:v>
                </c:pt>
                <c:pt idx="209">
                  <c:v>1.0868571632317721</c:v>
                </c:pt>
                <c:pt idx="210">
                  <c:v>1.0866167796775432</c:v>
                </c:pt>
                <c:pt idx="211">
                  <c:v>1.0864939793826176</c:v>
                </c:pt>
                <c:pt idx="212">
                  <c:v>1.0866605816010206</c:v>
                </c:pt>
                <c:pt idx="213">
                  <c:v>1.0863805905077377</c:v>
                </c:pt>
                <c:pt idx="214">
                  <c:v>1.0863320749977139</c:v>
                </c:pt>
                <c:pt idx="215">
                  <c:v>1.0862417106778492</c:v>
                </c:pt>
                <c:pt idx="216">
                  <c:v>1.0862537683709461</c:v>
                </c:pt>
                <c:pt idx="217">
                  <c:v>1.0865013822473422</c:v>
                </c:pt>
                <c:pt idx="218">
                  <c:v>1.0864275114830986</c:v>
                </c:pt>
                <c:pt idx="219">
                  <c:v>1.084692041312791</c:v>
                </c:pt>
                <c:pt idx="220">
                  <c:v>1.0847469660333922</c:v>
                </c:pt>
                <c:pt idx="221">
                  <c:v>1.0847398988615868</c:v>
                </c:pt>
                <c:pt idx="222">
                  <c:v>1.084730160177753</c:v>
                </c:pt>
                <c:pt idx="223">
                  <c:v>1.0848092765876169</c:v>
                </c:pt>
                <c:pt idx="224">
                  <c:v>1.0843828399564102</c:v>
                </c:pt>
                <c:pt idx="225">
                  <c:v>1.0838287482878628</c:v>
                </c:pt>
                <c:pt idx="226">
                  <c:v>1.0837560783814997</c:v>
                </c:pt>
                <c:pt idx="227">
                  <c:v>1.0838173326188585</c:v>
                </c:pt>
                <c:pt idx="228">
                  <c:v>1.0836376240539216</c:v>
                </c:pt>
                <c:pt idx="229">
                  <c:v>1.0839261523385713</c:v>
                </c:pt>
                <c:pt idx="230">
                  <c:v>1.0842051199536653</c:v>
                </c:pt>
                <c:pt idx="231">
                  <c:v>1.0840208144645833</c:v>
                </c:pt>
                <c:pt idx="232">
                  <c:v>1.0836778050062412</c:v>
                </c:pt>
                <c:pt idx="233">
                  <c:v>1.0837016635158272</c:v>
                </c:pt>
                <c:pt idx="234">
                  <c:v>1.0836786978047765</c:v>
                </c:pt>
                <c:pt idx="235">
                  <c:v>1.0840661424587659</c:v>
                </c:pt>
                <c:pt idx="236">
                  <c:v>1.0841279734625313</c:v>
                </c:pt>
                <c:pt idx="237">
                  <c:v>1.0842696765063951</c:v>
                </c:pt>
                <c:pt idx="238">
                  <c:v>1.0844059865322651</c:v>
                </c:pt>
                <c:pt idx="239">
                  <c:v>1.0844556625530875</c:v>
                </c:pt>
                <c:pt idx="240">
                  <c:v>1.0846720132284424</c:v>
                </c:pt>
                <c:pt idx="241">
                  <c:v>1.0846052094069329</c:v>
                </c:pt>
                <c:pt idx="242">
                  <c:v>1.0845330383924405</c:v>
                </c:pt>
                <c:pt idx="243">
                  <c:v>1.0848915670438428</c:v>
                </c:pt>
                <c:pt idx="244">
                  <c:v>1.0848904082252533</c:v>
                </c:pt>
                <c:pt idx="245">
                  <c:v>1.0845663469727334</c:v>
                </c:pt>
                <c:pt idx="246">
                  <c:v>1.0839066845838743</c:v>
                </c:pt>
                <c:pt idx="247">
                  <c:v>1.0839850228484966</c:v>
                </c:pt>
                <c:pt idx="248">
                  <c:v>1.083906886853585</c:v>
                </c:pt>
                <c:pt idx="249">
                  <c:v>1.0840056661203219</c:v>
                </c:pt>
                <c:pt idx="250">
                  <c:v>1.083894417561442</c:v>
                </c:pt>
                <c:pt idx="251">
                  <c:v>1.084215672703766</c:v>
                </c:pt>
                <c:pt idx="252">
                  <c:v>1.0843871649958752</c:v>
                </c:pt>
                <c:pt idx="253">
                  <c:v>1.0844702030656075</c:v>
                </c:pt>
                <c:pt idx="254">
                  <c:v>1.0843766915124573</c:v>
                </c:pt>
                <c:pt idx="255">
                  <c:v>1.0841088644986212</c:v>
                </c:pt>
                <c:pt idx="256">
                  <c:v>1.0840755404785223</c:v>
                </c:pt>
                <c:pt idx="257">
                  <c:v>1.0841733466570227</c:v>
                </c:pt>
                <c:pt idx="258">
                  <c:v>1.0842704831518803</c:v>
                </c:pt>
                <c:pt idx="259">
                  <c:v>1.0845377742230211</c:v>
                </c:pt>
                <c:pt idx="260">
                  <c:v>1.0841973111560539</c:v>
                </c:pt>
                <c:pt idx="261">
                  <c:v>1.0842122553015285</c:v>
                </c:pt>
                <c:pt idx="262">
                  <c:v>1.0842358893556563</c:v>
                </c:pt>
                <c:pt idx="263">
                  <c:v>1.0847108816065989</c:v>
                </c:pt>
                <c:pt idx="264">
                  <c:v>1.0847845118552704</c:v>
                </c:pt>
                <c:pt idx="265">
                  <c:v>1.0849861520982582</c:v>
                </c:pt>
                <c:pt idx="266">
                  <c:v>1.0853453889377493</c:v>
                </c:pt>
                <c:pt idx="267">
                  <c:v>1.0852824494598992</c:v>
                </c:pt>
                <c:pt idx="268">
                  <c:v>1.085288826487895</c:v>
                </c:pt>
                <c:pt idx="269">
                  <c:v>1.085200911343928</c:v>
                </c:pt>
                <c:pt idx="270">
                  <c:v>1.0853155067647169</c:v>
                </c:pt>
                <c:pt idx="271">
                  <c:v>1.0854292046516154</c:v>
                </c:pt>
                <c:pt idx="272">
                  <c:v>1.0854644586478686</c:v>
                </c:pt>
                <c:pt idx="273">
                  <c:v>1.0856420492865264</c:v>
                </c:pt>
                <c:pt idx="274">
                  <c:v>1.0854981881508958</c:v>
                </c:pt>
                <c:pt idx="275">
                  <c:v>1.0861279996112119</c:v>
                </c:pt>
                <c:pt idx="276">
                  <c:v>1.0862005732362612</c:v>
                </c:pt>
                <c:pt idx="277">
                  <c:v>1.0860274135467796</c:v>
                </c:pt>
                <c:pt idx="278">
                  <c:v>1.0857325749794413</c:v>
                </c:pt>
                <c:pt idx="279">
                  <c:v>1.085780636711857</c:v>
                </c:pt>
                <c:pt idx="280">
                  <c:v>1.0857295937506828</c:v>
                </c:pt>
                <c:pt idx="281">
                  <c:v>1.0855965734469479</c:v>
                </c:pt>
                <c:pt idx="282">
                  <c:v>1.0857601219452946</c:v>
                </c:pt>
                <c:pt idx="283">
                  <c:v>1.0857163721511045</c:v>
                </c:pt>
                <c:pt idx="284">
                  <c:v>1.0855844467089597</c:v>
                </c:pt>
                <c:pt idx="285">
                  <c:v>1.0857142826316664</c:v>
                </c:pt>
                <c:pt idx="286">
                  <c:v>1.0860223325296221</c:v>
                </c:pt>
                <c:pt idx="287">
                  <c:v>1.0862833430404073</c:v>
                </c:pt>
                <c:pt idx="288">
                  <c:v>1.0861537193611732</c:v>
                </c:pt>
                <c:pt idx="289">
                  <c:v>1.0861863619609542</c:v>
                </c:pt>
                <c:pt idx="290">
                  <c:v>1.0865110707919245</c:v>
                </c:pt>
                <c:pt idx="291">
                  <c:v>1.0867621292185916</c:v>
                </c:pt>
                <c:pt idx="292">
                  <c:v>1.0867467438830847</c:v>
                </c:pt>
                <c:pt idx="293">
                  <c:v>1.0867400837883165</c:v>
                </c:pt>
                <c:pt idx="294">
                  <c:v>1.0866381127371396</c:v>
                </c:pt>
                <c:pt idx="295">
                  <c:v>1.0863482002538505</c:v>
                </c:pt>
                <c:pt idx="296">
                  <c:v>1.0861993653929853</c:v>
                </c:pt>
                <c:pt idx="297">
                  <c:v>1.086183444414762</c:v>
                </c:pt>
                <c:pt idx="298">
                  <c:v>1.0863596694392263</c:v>
                </c:pt>
                <c:pt idx="299">
                  <c:v>1.0863189042806209</c:v>
                </c:pt>
                <c:pt idx="300">
                  <c:v>1.0864525673112768</c:v>
                </c:pt>
                <c:pt idx="301">
                  <c:v>1.0866875498188155</c:v>
                </c:pt>
                <c:pt idx="302">
                  <c:v>1.0866149195965287</c:v>
                </c:pt>
                <c:pt idx="303">
                  <c:v>1.0862591862111206</c:v>
                </c:pt>
                <c:pt idx="304">
                  <c:v>1.0862154842707508</c:v>
                </c:pt>
                <c:pt idx="305">
                  <c:v>1.086160133552359</c:v>
                </c:pt>
                <c:pt idx="306">
                  <c:v>1.0862621364294003</c:v>
                </c:pt>
                <c:pt idx="307">
                  <c:v>1.0862135544307867</c:v>
                </c:pt>
                <c:pt idx="308">
                  <c:v>1.0864786132995996</c:v>
                </c:pt>
                <c:pt idx="309">
                  <c:v>1.0862683965408015</c:v>
                </c:pt>
                <c:pt idx="310">
                  <c:v>1.0861906110973756</c:v>
                </c:pt>
                <c:pt idx="311">
                  <c:v>1.0860364819415604</c:v>
                </c:pt>
                <c:pt idx="312">
                  <c:v>1.0858852736589157</c:v>
                </c:pt>
                <c:pt idx="313">
                  <c:v>1.0858998409276419</c:v>
                </c:pt>
                <c:pt idx="314">
                  <c:v>1.0857181513377694</c:v>
                </c:pt>
                <c:pt idx="315">
                  <c:v>1.0859618248649276</c:v>
                </c:pt>
                <c:pt idx="316">
                  <c:v>1.0856896844679966</c:v>
                </c:pt>
                <c:pt idx="317">
                  <c:v>1.0852358433274896</c:v>
                </c:pt>
                <c:pt idx="318">
                  <c:v>1.0851239458065884</c:v>
                </c:pt>
                <c:pt idx="319">
                  <c:v>1.0851563716316446</c:v>
                </c:pt>
                <c:pt idx="320">
                  <c:v>1.0851356849198428</c:v>
                </c:pt>
                <c:pt idx="321">
                  <c:v>1.0851647541558398</c:v>
                </c:pt>
                <c:pt idx="322">
                  <c:v>1.0854067109035113</c:v>
                </c:pt>
                <c:pt idx="323">
                  <c:v>1.0854840655946347</c:v>
                </c:pt>
                <c:pt idx="324">
                  <c:v>1.0855958915473447</c:v>
                </c:pt>
                <c:pt idx="325">
                  <c:v>1.0857568824498682</c:v>
                </c:pt>
                <c:pt idx="326">
                  <c:v>1.0858761703481712</c:v>
                </c:pt>
                <c:pt idx="327">
                  <c:v>1.0858340919124934</c:v>
                </c:pt>
                <c:pt idx="328">
                  <c:v>1.0858786254192097</c:v>
                </c:pt>
                <c:pt idx="329">
                  <c:v>1.0858937008939515</c:v>
                </c:pt>
                <c:pt idx="330">
                  <c:v>1.0857821888454162</c:v>
                </c:pt>
                <c:pt idx="331">
                  <c:v>1.0859503608881698</c:v>
                </c:pt>
                <c:pt idx="332">
                  <c:v>1.085835620561902</c:v>
                </c:pt>
                <c:pt idx="333">
                  <c:v>1.0858695273397103</c:v>
                </c:pt>
                <c:pt idx="334">
                  <c:v>1.0857897981549602</c:v>
                </c:pt>
                <c:pt idx="335">
                  <c:v>1.0857624466359146</c:v>
                </c:pt>
                <c:pt idx="336">
                  <c:v>1.0858204860360015</c:v>
                </c:pt>
                <c:pt idx="337">
                  <c:v>1.085866469337013</c:v>
                </c:pt>
                <c:pt idx="338">
                  <c:v>1.0858752478419034</c:v>
                </c:pt>
                <c:pt idx="339">
                  <c:v>1.086043620286371</c:v>
                </c:pt>
                <c:pt idx="340">
                  <c:v>1.0864324273462522</c:v>
                </c:pt>
                <c:pt idx="341">
                  <c:v>1.0869406834586013</c:v>
                </c:pt>
                <c:pt idx="342">
                  <c:v>1.0869969785223299</c:v>
                </c:pt>
                <c:pt idx="343">
                  <c:v>1.0872207061034729</c:v>
                </c:pt>
                <c:pt idx="344">
                  <c:v>1.0874084759636227</c:v>
                </c:pt>
                <c:pt idx="345">
                  <c:v>1.0874045546430531</c:v>
                </c:pt>
                <c:pt idx="346">
                  <c:v>1.0874076865656956</c:v>
                </c:pt>
                <c:pt idx="347">
                  <c:v>1.0875556419380394</c:v>
                </c:pt>
                <c:pt idx="348">
                  <c:v>1.0875464942754245</c:v>
                </c:pt>
                <c:pt idx="349">
                  <c:v>1.0874725749761127</c:v>
                </c:pt>
                <c:pt idx="350">
                  <c:v>1.0873305739745118</c:v>
                </c:pt>
                <c:pt idx="351">
                  <c:v>1.0873241108130978</c:v>
                </c:pt>
                <c:pt idx="352">
                  <c:v>1.0874229294887559</c:v>
                </c:pt>
                <c:pt idx="353">
                  <c:v>1.0873455060500867</c:v>
                </c:pt>
                <c:pt idx="354">
                  <c:v>1.0873932958801429</c:v>
                </c:pt>
                <c:pt idx="355">
                  <c:v>1.0873406475537792</c:v>
                </c:pt>
                <c:pt idx="356">
                  <c:v>1.0872207210137148</c:v>
                </c:pt>
                <c:pt idx="357">
                  <c:v>1.0871330512140114</c:v>
                </c:pt>
                <c:pt idx="358">
                  <c:v>1.0869067719599612</c:v>
                </c:pt>
                <c:pt idx="359">
                  <c:v>1.0870883016526363</c:v>
                </c:pt>
                <c:pt idx="360">
                  <c:v>1.0869401168251942</c:v>
                </c:pt>
                <c:pt idx="361">
                  <c:v>1.0870634721636179</c:v>
                </c:pt>
                <c:pt idx="362">
                  <c:v>1.0871832825782666</c:v>
                </c:pt>
                <c:pt idx="363">
                  <c:v>1.087284358111144</c:v>
                </c:pt>
                <c:pt idx="364">
                  <c:v>1.0871392586004454</c:v>
                </c:pt>
                <c:pt idx="365">
                  <c:v>1.0871898249977365</c:v>
                </c:pt>
                <c:pt idx="366">
                  <c:v>1.087015270593036</c:v>
                </c:pt>
                <c:pt idx="367">
                  <c:v>1.086853247266671</c:v>
                </c:pt>
                <c:pt idx="368">
                  <c:v>1.0867175103538196</c:v>
                </c:pt>
                <c:pt idx="369">
                  <c:v>1.0868213613055375</c:v>
                </c:pt>
                <c:pt idx="370">
                  <c:v>1.0868520291043329</c:v>
                </c:pt>
                <c:pt idx="371">
                  <c:v>1.0870818037986731</c:v>
                </c:pt>
                <c:pt idx="372">
                  <c:v>1.0869056563722403</c:v>
                </c:pt>
                <c:pt idx="373">
                  <c:v>1.0868054300484313</c:v>
                </c:pt>
                <c:pt idx="374">
                  <c:v>1.0867955270695162</c:v>
                </c:pt>
                <c:pt idx="375">
                  <c:v>1.086540693479022</c:v>
                </c:pt>
                <c:pt idx="376">
                  <c:v>1.0865904210814668</c:v>
                </c:pt>
                <c:pt idx="377">
                  <c:v>1.0866841473304563</c:v>
                </c:pt>
                <c:pt idx="378">
                  <c:v>1.0867786686589771</c:v>
                </c:pt>
                <c:pt idx="379">
                  <c:v>1.0866975687013785</c:v>
                </c:pt>
                <c:pt idx="380">
                  <c:v>1.0867168667976828</c:v>
                </c:pt>
                <c:pt idx="381">
                  <c:v>1.0867136880678079</c:v>
                </c:pt>
                <c:pt idx="382">
                  <c:v>1.0868469699258485</c:v>
                </c:pt>
                <c:pt idx="383">
                  <c:v>1.0866919038827887</c:v>
                </c:pt>
                <c:pt idx="384">
                  <c:v>1.0867010648952042</c:v>
                </c:pt>
                <c:pt idx="385">
                  <c:v>1.0866588966165351</c:v>
                </c:pt>
                <c:pt idx="386">
                  <c:v>1.0866087504829596</c:v>
                </c:pt>
                <c:pt idx="387">
                  <c:v>1.0864903181802748</c:v>
                </c:pt>
                <c:pt idx="388">
                  <c:v>1.0865110645486804</c:v>
                </c:pt>
                <c:pt idx="389">
                  <c:v>1.0865333069607024</c:v>
                </c:pt>
                <c:pt idx="390">
                  <c:v>1.0864855005853351</c:v>
                </c:pt>
                <c:pt idx="391">
                  <c:v>1.0864345289545017</c:v>
                </c:pt>
                <c:pt idx="392">
                  <c:v>1.0863279603526284</c:v>
                </c:pt>
                <c:pt idx="393">
                  <c:v>1.0865131519072564</c:v>
                </c:pt>
                <c:pt idx="394">
                  <c:v>1.0867110137823937</c:v>
                </c:pt>
                <c:pt idx="395">
                  <c:v>1.0866998459215993</c:v>
                </c:pt>
                <c:pt idx="396">
                  <c:v>1.0865187846662294</c:v>
                </c:pt>
                <c:pt idx="397">
                  <c:v>1.0864314298172231</c:v>
                </c:pt>
                <c:pt idx="398">
                  <c:v>1.0865296754248601</c:v>
                </c:pt>
                <c:pt idx="399">
                  <c:v>1.0864706625057943</c:v>
                </c:pt>
                <c:pt idx="400">
                  <c:v>1.0866303048962966</c:v>
                </c:pt>
                <c:pt idx="401">
                  <c:v>1.0863225122595934</c:v>
                </c:pt>
                <c:pt idx="402">
                  <c:v>1.08615238904395</c:v>
                </c:pt>
                <c:pt idx="403">
                  <c:v>1.0861214404208228</c:v>
                </c:pt>
                <c:pt idx="404">
                  <c:v>1.0861458260621812</c:v>
                </c:pt>
                <c:pt idx="405">
                  <c:v>1.0861691988233546</c:v>
                </c:pt>
                <c:pt idx="406">
                  <c:v>1.0861310979294456</c:v>
                </c:pt>
                <c:pt idx="407">
                  <c:v>1.0863505597820855</c:v>
                </c:pt>
                <c:pt idx="408">
                  <c:v>1.0861976138620093</c:v>
                </c:pt>
                <c:pt idx="409">
                  <c:v>1.086221567416626</c:v>
                </c:pt>
                <c:pt idx="410">
                  <c:v>1.085961746060877</c:v>
                </c:pt>
                <c:pt idx="411">
                  <c:v>1.0859239016633355</c:v>
                </c:pt>
                <c:pt idx="412">
                  <c:v>1.0859764022995819</c:v>
                </c:pt>
                <c:pt idx="413">
                  <c:v>1.0856900802200975</c:v>
                </c:pt>
                <c:pt idx="414">
                  <c:v>1.0855787818188798</c:v>
                </c:pt>
                <c:pt idx="415">
                  <c:v>1.0854371940806795</c:v>
                </c:pt>
                <c:pt idx="416">
                  <c:v>1.0853295504024913</c:v>
                </c:pt>
                <c:pt idx="417">
                  <c:v>1.085243854916502</c:v>
                </c:pt>
                <c:pt idx="418">
                  <c:v>1.0852976466028819</c:v>
                </c:pt>
                <c:pt idx="419">
                  <c:v>1.0854151975091053</c:v>
                </c:pt>
                <c:pt idx="420">
                  <c:v>1.0854718466521611</c:v>
                </c:pt>
                <c:pt idx="421">
                  <c:v>1.0854823318691758</c:v>
                </c:pt>
                <c:pt idx="422">
                  <c:v>1.0855689085051545</c:v>
                </c:pt>
                <c:pt idx="423">
                  <c:v>1.0857053300870394</c:v>
                </c:pt>
                <c:pt idx="424">
                  <c:v>1.0856490423139573</c:v>
                </c:pt>
                <c:pt idx="425">
                  <c:v>1.0859221513911173</c:v>
                </c:pt>
                <c:pt idx="426">
                  <c:v>1.0855888254501525</c:v>
                </c:pt>
                <c:pt idx="427">
                  <c:v>1.0856850662755013</c:v>
                </c:pt>
                <c:pt idx="428">
                  <c:v>1.0859684480394116</c:v>
                </c:pt>
                <c:pt idx="429">
                  <c:v>1.085948818836368</c:v>
                </c:pt>
                <c:pt idx="430">
                  <c:v>1.0859817270623089</c:v>
                </c:pt>
                <c:pt idx="431">
                  <c:v>1.0860270570819512</c:v>
                </c:pt>
                <c:pt idx="432">
                  <c:v>1.0860282261543857</c:v>
                </c:pt>
                <c:pt idx="433">
                  <c:v>1.0858804017786146</c:v>
                </c:pt>
                <c:pt idx="434">
                  <c:v>1.0859387986371842</c:v>
                </c:pt>
                <c:pt idx="435">
                  <c:v>1.0858206042629703</c:v>
                </c:pt>
                <c:pt idx="436">
                  <c:v>1.0858931053208081</c:v>
                </c:pt>
                <c:pt idx="437">
                  <c:v>1.0857425849824354</c:v>
                </c:pt>
                <c:pt idx="438">
                  <c:v>1.0859581059996262</c:v>
                </c:pt>
                <c:pt idx="439">
                  <c:v>1.0859386452857962</c:v>
                </c:pt>
                <c:pt idx="440">
                  <c:v>1.0860065307732065</c:v>
                </c:pt>
                <c:pt idx="441">
                  <c:v>1.0859019117402062</c:v>
                </c:pt>
                <c:pt idx="442">
                  <c:v>1.0859327302194883</c:v>
                </c:pt>
                <c:pt idx="443">
                  <c:v>1.0862339205015892</c:v>
                </c:pt>
                <c:pt idx="444">
                  <c:v>1.0861893328791972</c:v>
                </c:pt>
                <c:pt idx="445">
                  <c:v>1.0861572181980841</c:v>
                </c:pt>
                <c:pt idx="446">
                  <c:v>1.0861471192072421</c:v>
                </c:pt>
                <c:pt idx="447">
                  <c:v>1.0861094808452669</c:v>
                </c:pt>
                <c:pt idx="448">
                  <c:v>1.0860464265722196</c:v>
                </c:pt>
                <c:pt idx="449">
                  <c:v>1.0856627158616541</c:v>
                </c:pt>
                <c:pt idx="450">
                  <c:v>1.0855713018473252</c:v>
                </c:pt>
                <c:pt idx="451">
                  <c:v>1.0852966624541687</c:v>
                </c:pt>
                <c:pt idx="452">
                  <c:v>1.0855632248750557</c:v>
                </c:pt>
                <c:pt idx="453">
                  <c:v>1.0854073170772396</c:v>
                </c:pt>
                <c:pt idx="454">
                  <c:v>1.085442617999137</c:v>
                </c:pt>
                <c:pt idx="455">
                  <c:v>1.0855172672066862</c:v>
                </c:pt>
                <c:pt idx="456">
                  <c:v>1.0854115972705927</c:v>
                </c:pt>
                <c:pt idx="457">
                  <c:v>1.0853149420802501</c:v>
                </c:pt>
                <c:pt idx="458">
                  <c:v>1.0853191512243299</c:v>
                </c:pt>
                <c:pt idx="459">
                  <c:v>1.0853315857485935</c:v>
                </c:pt>
                <c:pt idx="460">
                  <c:v>1.0854517019676324</c:v>
                </c:pt>
                <c:pt idx="461">
                  <c:v>1.085496593881476</c:v>
                </c:pt>
                <c:pt idx="462">
                  <c:v>1.0853406083226513</c:v>
                </c:pt>
                <c:pt idx="463">
                  <c:v>1.0853505281693523</c:v>
                </c:pt>
                <c:pt idx="464">
                  <c:v>1.0852932071078192</c:v>
                </c:pt>
                <c:pt idx="465">
                  <c:v>1.0852873441701094</c:v>
                </c:pt>
                <c:pt idx="466">
                  <c:v>1.0852162034640307</c:v>
                </c:pt>
                <c:pt idx="467">
                  <c:v>1.0852996293432544</c:v>
                </c:pt>
                <c:pt idx="468">
                  <c:v>1.0853395893470155</c:v>
                </c:pt>
                <c:pt idx="469">
                  <c:v>1.0855140174620408</c:v>
                </c:pt>
                <c:pt idx="470">
                  <c:v>1.0854355360195089</c:v>
                </c:pt>
                <c:pt idx="471">
                  <c:v>1.0854192934243401</c:v>
                </c:pt>
                <c:pt idx="472">
                  <c:v>1.0853468695548625</c:v>
                </c:pt>
                <c:pt idx="473">
                  <c:v>1.0853276082241463</c:v>
                </c:pt>
                <c:pt idx="474">
                  <c:v>1.0852887222661349</c:v>
                </c:pt>
                <c:pt idx="475">
                  <c:v>1.0852707491640856</c:v>
                </c:pt>
                <c:pt idx="476">
                  <c:v>1.0848376481746469</c:v>
                </c:pt>
                <c:pt idx="477">
                  <c:v>1.0847798991202262</c:v>
                </c:pt>
                <c:pt idx="478">
                  <c:v>1.0847318394031318</c:v>
                </c:pt>
                <c:pt idx="479">
                  <c:v>1.0847801659921068</c:v>
                </c:pt>
                <c:pt idx="480">
                  <c:v>1.0849402460561279</c:v>
                </c:pt>
                <c:pt idx="481">
                  <c:v>1.0850882970888911</c:v>
                </c:pt>
                <c:pt idx="482">
                  <c:v>1.0849137186751445</c:v>
                </c:pt>
                <c:pt idx="483">
                  <c:v>1.0849168106926794</c:v>
                </c:pt>
                <c:pt idx="484">
                  <c:v>1.0849108000394045</c:v>
                </c:pt>
                <c:pt idx="485">
                  <c:v>1.0849509236534005</c:v>
                </c:pt>
                <c:pt idx="486">
                  <c:v>1.0847474833563395</c:v>
                </c:pt>
                <c:pt idx="487">
                  <c:v>1.0845273631929551</c:v>
                </c:pt>
                <c:pt idx="488">
                  <c:v>1.0845326354672742</c:v>
                </c:pt>
                <c:pt idx="489">
                  <c:v>1.0843869238512804</c:v>
                </c:pt>
                <c:pt idx="490">
                  <c:v>1.0844536906489981</c:v>
                </c:pt>
                <c:pt idx="491">
                  <c:v>1.0845209831637284</c:v>
                </c:pt>
                <c:pt idx="492">
                  <c:v>1.0844267157322576</c:v>
                </c:pt>
                <c:pt idx="493">
                  <c:v>1.0843924224227688</c:v>
                </c:pt>
                <c:pt idx="494">
                  <c:v>1.0845626508465565</c:v>
                </c:pt>
                <c:pt idx="495">
                  <c:v>1.0847234645947155</c:v>
                </c:pt>
                <c:pt idx="496">
                  <c:v>1.0847111713748787</c:v>
                </c:pt>
                <c:pt idx="497">
                  <c:v>1.0846644900707005</c:v>
                </c:pt>
                <c:pt idx="498">
                  <c:v>1.08462108164516</c:v>
                </c:pt>
                <c:pt idx="499">
                  <c:v>1.0847554813837599</c:v>
                </c:pt>
                <c:pt idx="500">
                  <c:v>1.0849349174579175</c:v>
                </c:pt>
                <c:pt idx="501">
                  <c:v>1.0848695805702273</c:v>
                </c:pt>
                <c:pt idx="502">
                  <c:v>1.0848557907278096</c:v>
                </c:pt>
                <c:pt idx="503">
                  <c:v>1.0849725908956103</c:v>
                </c:pt>
                <c:pt idx="504">
                  <c:v>1.0848550410819078</c:v>
                </c:pt>
                <c:pt idx="505">
                  <c:v>1.0849133987390489</c:v>
                </c:pt>
                <c:pt idx="506">
                  <c:v>1.0847154656831277</c:v>
                </c:pt>
                <c:pt idx="507">
                  <c:v>1.0849153730914964</c:v>
                </c:pt>
                <c:pt idx="508">
                  <c:v>1.0849903223685089</c:v>
                </c:pt>
                <c:pt idx="509">
                  <c:v>1.0848556587243086</c:v>
                </c:pt>
                <c:pt idx="510">
                  <c:v>1.0847850931227436</c:v>
                </c:pt>
                <c:pt idx="511">
                  <c:v>1.0848291971509136</c:v>
                </c:pt>
                <c:pt idx="512">
                  <c:v>1.0848493689319632</c:v>
                </c:pt>
                <c:pt idx="513">
                  <c:v>1.08499221576595</c:v>
                </c:pt>
                <c:pt idx="514">
                  <c:v>1.0850209029966043</c:v>
                </c:pt>
                <c:pt idx="515">
                  <c:v>1.085180935341252</c:v>
                </c:pt>
                <c:pt idx="516">
                  <c:v>1.0852638265234318</c:v>
                </c:pt>
                <c:pt idx="517">
                  <c:v>1.0856030943096755</c:v>
                </c:pt>
                <c:pt idx="518">
                  <c:v>1.0855493593278593</c:v>
                </c:pt>
                <c:pt idx="519">
                  <c:v>1.0855160701241366</c:v>
                </c:pt>
                <c:pt idx="520">
                  <c:v>1.0856049062844064</c:v>
                </c:pt>
                <c:pt idx="521">
                  <c:v>1.085764308647388</c:v>
                </c:pt>
                <c:pt idx="522">
                  <c:v>1.0858442050312973</c:v>
                </c:pt>
                <c:pt idx="523">
                  <c:v>1.085617591747833</c:v>
                </c:pt>
                <c:pt idx="524">
                  <c:v>1.0856947047821646</c:v>
                </c:pt>
                <c:pt idx="525">
                  <c:v>1.0857298823670436</c:v>
                </c:pt>
                <c:pt idx="526">
                  <c:v>1.0857689775303905</c:v>
                </c:pt>
                <c:pt idx="527">
                  <c:v>1.0861290496261859</c:v>
                </c:pt>
                <c:pt idx="528">
                  <c:v>1.086253213235453</c:v>
                </c:pt>
                <c:pt idx="529">
                  <c:v>1.0864781180865875</c:v>
                </c:pt>
                <c:pt idx="530">
                  <c:v>1.0858332958704935</c:v>
                </c:pt>
                <c:pt idx="531">
                  <c:v>1.0859086522199997</c:v>
                </c:pt>
                <c:pt idx="532">
                  <c:v>1.0862343007213819</c:v>
                </c:pt>
                <c:pt idx="533">
                  <c:v>1.0860934764410322</c:v>
                </c:pt>
                <c:pt idx="534">
                  <c:v>1.0859387294520377</c:v>
                </c:pt>
                <c:pt idx="535">
                  <c:v>1.0858983303866427</c:v>
                </c:pt>
                <c:pt idx="536">
                  <c:v>1.0856700148985365</c:v>
                </c:pt>
                <c:pt idx="537">
                  <c:v>1.0858157302731748</c:v>
                </c:pt>
                <c:pt idx="538">
                  <c:v>1.0860604651669574</c:v>
                </c:pt>
                <c:pt idx="539">
                  <c:v>1.085899177043643</c:v>
                </c:pt>
                <c:pt idx="540">
                  <c:v>1.085933629241342</c:v>
                </c:pt>
                <c:pt idx="541">
                  <c:v>1.0860020320596846</c:v>
                </c:pt>
                <c:pt idx="542">
                  <c:v>1.085767922386182</c:v>
                </c:pt>
                <c:pt idx="543">
                  <c:v>1.0858590897958607</c:v>
                </c:pt>
                <c:pt idx="544">
                  <c:v>1.0860273340032107</c:v>
                </c:pt>
                <c:pt idx="545">
                  <c:v>1.0859166472251951</c:v>
                </c:pt>
                <c:pt idx="546">
                  <c:v>1.0860080382500212</c:v>
                </c:pt>
                <c:pt idx="547">
                  <c:v>1.0861808360284979</c:v>
                </c:pt>
                <c:pt idx="548">
                  <c:v>1.0861327096215296</c:v>
                </c:pt>
                <c:pt idx="549">
                  <c:v>1.0861367825968888</c:v>
                </c:pt>
                <c:pt idx="550">
                  <c:v>1.0862012950740185</c:v>
                </c:pt>
                <c:pt idx="551">
                  <c:v>1.0863184979459741</c:v>
                </c:pt>
                <c:pt idx="552">
                  <c:v>1.0862445376213856</c:v>
                </c:pt>
                <c:pt idx="553">
                  <c:v>1.0862534881740253</c:v>
                </c:pt>
                <c:pt idx="554">
                  <c:v>1.086310945416828</c:v>
                </c:pt>
                <c:pt idx="555">
                  <c:v>1.0863116695598902</c:v>
                </c:pt>
                <c:pt idx="556">
                  <c:v>1.0863322366207748</c:v>
                </c:pt>
                <c:pt idx="557">
                  <c:v>1.0865140374564639</c:v>
                </c:pt>
                <c:pt idx="558">
                  <c:v>1.086671025618535</c:v>
                </c:pt>
                <c:pt idx="559">
                  <c:v>1.0869466820175364</c:v>
                </c:pt>
                <c:pt idx="560">
                  <c:v>1.0869758047322735</c:v>
                </c:pt>
                <c:pt idx="561">
                  <c:v>1.0865525843974162</c:v>
                </c:pt>
                <c:pt idx="562">
                  <c:v>1.0865809598556875</c:v>
                </c:pt>
                <c:pt idx="563">
                  <c:v>1.0867193583265027</c:v>
                </c:pt>
                <c:pt idx="564">
                  <c:v>1.0866872704073085</c:v>
                </c:pt>
                <c:pt idx="565">
                  <c:v>1.0865978061368646</c:v>
                </c:pt>
                <c:pt idx="566">
                  <c:v>1.0866196961086925</c:v>
                </c:pt>
                <c:pt idx="567">
                  <c:v>1.0865444425009878</c:v>
                </c:pt>
                <c:pt idx="568">
                  <c:v>1.0866084505551818</c:v>
                </c:pt>
                <c:pt idx="569">
                  <c:v>1.0866703845713686</c:v>
                </c:pt>
                <c:pt idx="570">
                  <c:v>1.0868344954460398</c:v>
                </c:pt>
                <c:pt idx="571">
                  <c:v>1.0868027867374399</c:v>
                </c:pt>
                <c:pt idx="572">
                  <c:v>1.0867776490201466</c:v>
                </c:pt>
                <c:pt idx="573">
                  <c:v>1.0868882198662912</c:v>
                </c:pt>
                <c:pt idx="574">
                  <c:v>1.0867810533088267</c:v>
                </c:pt>
                <c:pt idx="575">
                  <c:v>1.0867453086278176</c:v>
                </c:pt>
                <c:pt idx="576">
                  <c:v>1.0867577855776573</c:v>
                </c:pt>
                <c:pt idx="577">
                  <c:v>1.086481027795605</c:v>
                </c:pt>
                <c:pt idx="578">
                  <c:v>1.08653800032755</c:v>
                </c:pt>
                <c:pt idx="579">
                  <c:v>1.0865949201700695</c:v>
                </c:pt>
                <c:pt idx="580">
                  <c:v>1.0867187499626456</c:v>
                </c:pt>
                <c:pt idx="581">
                  <c:v>1.0865436355954285</c:v>
                </c:pt>
                <c:pt idx="582">
                  <c:v>1.0866864463650017</c:v>
                </c:pt>
                <c:pt idx="583">
                  <c:v>1.0867662707742005</c:v>
                </c:pt>
                <c:pt idx="584">
                  <c:v>1.0867408297787957</c:v>
                </c:pt>
                <c:pt idx="585">
                  <c:v>1.0866349787656262</c:v>
                </c:pt>
                <c:pt idx="586">
                  <c:v>1.0868251962311457</c:v>
                </c:pt>
                <c:pt idx="587">
                  <c:v>1.0868944736717585</c:v>
                </c:pt>
                <c:pt idx="588">
                  <c:v>1.0867542834484172</c:v>
                </c:pt>
                <c:pt idx="589">
                  <c:v>1.0868967936821199</c:v>
                </c:pt>
                <c:pt idx="590">
                  <c:v>1.0867213362076029</c:v>
                </c:pt>
                <c:pt idx="591">
                  <c:v>1.086881739902837</c:v>
                </c:pt>
                <c:pt idx="592">
                  <c:v>1.0869906824615865</c:v>
                </c:pt>
                <c:pt idx="593">
                  <c:v>1.0871014117449975</c:v>
                </c:pt>
                <c:pt idx="594">
                  <c:v>1.0870934489146669</c:v>
                </c:pt>
                <c:pt idx="595">
                  <c:v>1.0870385631912016</c:v>
                </c:pt>
                <c:pt idx="596">
                  <c:v>1.0872518827529059</c:v>
                </c:pt>
                <c:pt idx="597">
                  <c:v>1.0871914015693251</c:v>
                </c:pt>
                <c:pt idx="598">
                  <c:v>1.0871353551735048</c:v>
                </c:pt>
                <c:pt idx="599">
                  <c:v>1.0870976256590623</c:v>
                </c:pt>
                <c:pt idx="600">
                  <c:v>1.086977686458392</c:v>
                </c:pt>
                <c:pt idx="601">
                  <c:v>1.0869952421112046</c:v>
                </c:pt>
                <c:pt idx="602">
                  <c:v>1.0866067848710164</c:v>
                </c:pt>
                <c:pt idx="603">
                  <c:v>1.0863739385483864</c:v>
                </c:pt>
                <c:pt idx="604">
                  <c:v>1.0865409550620777</c:v>
                </c:pt>
                <c:pt idx="605">
                  <c:v>1.0864894517009176</c:v>
                </c:pt>
                <c:pt idx="606">
                  <c:v>1.0867703696664646</c:v>
                </c:pt>
                <c:pt idx="607">
                  <c:v>1.0868576862148476</c:v>
                </c:pt>
                <c:pt idx="608">
                  <c:v>1.0868347823516704</c:v>
                </c:pt>
                <c:pt idx="609">
                  <c:v>1.0868455706181959</c:v>
                </c:pt>
                <c:pt idx="610">
                  <c:v>1.0868946361807887</c:v>
                </c:pt>
                <c:pt idx="611">
                  <c:v>1.0869449487430707</c:v>
                </c:pt>
                <c:pt idx="612">
                  <c:v>1.0867015184920041</c:v>
                </c:pt>
                <c:pt idx="613">
                  <c:v>1.0866928255627566</c:v>
                </c:pt>
                <c:pt idx="614">
                  <c:v>1.0865739385870292</c:v>
                </c:pt>
                <c:pt idx="615">
                  <c:v>1.0865422305753361</c:v>
                </c:pt>
                <c:pt idx="616">
                  <c:v>1.0864949785935221</c:v>
                </c:pt>
                <c:pt idx="617">
                  <c:v>1.0863377439680504</c:v>
                </c:pt>
                <c:pt idx="618">
                  <c:v>1.0863899243274484</c:v>
                </c:pt>
                <c:pt idx="619">
                  <c:v>1.0860971483543693</c:v>
                </c:pt>
                <c:pt idx="620">
                  <c:v>1.0864374754677439</c:v>
                </c:pt>
                <c:pt idx="621">
                  <c:v>1.0865508645911153</c:v>
                </c:pt>
                <c:pt idx="622">
                  <c:v>1.0865758330373529</c:v>
                </c:pt>
                <c:pt idx="623">
                  <c:v>1.0863974236681371</c:v>
                </c:pt>
                <c:pt idx="624">
                  <c:v>1.0862862053065983</c:v>
                </c:pt>
                <c:pt idx="625">
                  <c:v>1.0860901833933132</c:v>
                </c:pt>
                <c:pt idx="626">
                  <c:v>1.0863478429824516</c:v>
                </c:pt>
                <c:pt idx="627">
                  <c:v>1.0862159834296083</c:v>
                </c:pt>
                <c:pt idx="628">
                  <c:v>1.0862430460332844</c:v>
                </c:pt>
                <c:pt idx="629">
                  <c:v>1.0862284067103569</c:v>
                </c:pt>
                <c:pt idx="630">
                  <c:v>1.086319142630521</c:v>
                </c:pt>
                <c:pt idx="631">
                  <c:v>1.0862160080102976</c:v>
                </c:pt>
                <c:pt idx="632">
                  <c:v>1.0861687433231404</c:v>
                </c:pt>
                <c:pt idx="633">
                  <c:v>1.0860883279690312</c:v>
                </c:pt>
                <c:pt idx="634">
                  <c:v>1.086125787581667</c:v>
                </c:pt>
                <c:pt idx="635">
                  <c:v>1.0861258270300551</c:v>
                </c:pt>
                <c:pt idx="636">
                  <c:v>1.0861006689723025</c:v>
                </c:pt>
                <c:pt idx="637">
                  <c:v>1.0862141614243146</c:v>
                </c:pt>
                <c:pt idx="638">
                  <c:v>1.0860360724106608</c:v>
                </c:pt>
                <c:pt idx="639">
                  <c:v>1.0860893698120013</c:v>
                </c:pt>
                <c:pt idx="640">
                  <c:v>1.086046619777554</c:v>
                </c:pt>
                <c:pt idx="641">
                  <c:v>1.0861519185312334</c:v>
                </c:pt>
                <c:pt idx="642">
                  <c:v>1.0860228762826372</c:v>
                </c:pt>
                <c:pt idx="643">
                  <c:v>1.0861254404101572</c:v>
                </c:pt>
                <c:pt idx="644">
                  <c:v>1.0861499246969011</c:v>
                </c:pt>
                <c:pt idx="645">
                  <c:v>1.0861581873965853</c:v>
                </c:pt>
                <c:pt idx="646">
                  <c:v>1.0859433048810561</c:v>
                </c:pt>
                <c:pt idx="647">
                  <c:v>1.0856153488681159</c:v>
                </c:pt>
                <c:pt idx="648">
                  <c:v>1.0857323063448177</c:v>
                </c:pt>
                <c:pt idx="649">
                  <c:v>1.0856835428311098</c:v>
                </c:pt>
                <c:pt idx="650">
                  <c:v>1.0856078360560848</c:v>
                </c:pt>
                <c:pt idx="651">
                  <c:v>1.0857131458640497</c:v>
                </c:pt>
                <c:pt idx="652">
                  <c:v>1.085718725158265</c:v>
                </c:pt>
                <c:pt idx="653">
                  <c:v>1.0857762473077535</c:v>
                </c:pt>
                <c:pt idx="654">
                  <c:v>1.0858803547651343</c:v>
                </c:pt>
                <c:pt idx="655">
                  <c:v>1.0858549601172911</c:v>
                </c:pt>
                <c:pt idx="656">
                  <c:v>1.0859149519151563</c:v>
                </c:pt>
                <c:pt idx="657">
                  <c:v>1.0859069941653199</c:v>
                </c:pt>
                <c:pt idx="658">
                  <c:v>1.0859855740475874</c:v>
                </c:pt>
                <c:pt idx="659">
                  <c:v>1.0861466039565726</c:v>
                </c:pt>
                <c:pt idx="660">
                  <c:v>1.0860620062757758</c:v>
                </c:pt>
                <c:pt idx="661">
                  <c:v>1.085910468768172</c:v>
                </c:pt>
                <c:pt idx="662">
                  <c:v>1.0861857436607993</c:v>
                </c:pt>
                <c:pt idx="663">
                  <c:v>1.0861343060122093</c:v>
                </c:pt>
                <c:pt idx="664">
                  <c:v>1.0861217584220801</c:v>
                </c:pt>
                <c:pt idx="665">
                  <c:v>1.0861821640665845</c:v>
                </c:pt>
                <c:pt idx="666">
                  <c:v>1.0861140759278145</c:v>
                </c:pt>
                <c:pt idx="667">
                  <c:v>1.0862664806718962</c:v>
                </c:pt>
                <c:pt idx="668">
                  <c:v>1.0860152182365583</c:v>
                </c:pt>
                <c:pt idx="669">
                  <c:v>1.0863557261449965</c:v>
                </c:pt>
                <c:pt idx="670">
                  <c:v>1.0866690718841991</c:v>
                </c:pt>
                <c:pt idx="671">
                  <c:v>1.0866177784176938</c:v>
                </c:pt>
                <c:pt idx="672">
                  <c:v>1.0863053038521684</c:v>
                </c:pt>
                <c:pt idx="673">
                  <c:v>1.0863981149955177</c:v>
                </c:pt>
                <c:pt idx="674">
                  <c:v>1.0866294756280113</c:v>
                </c:pt>
                <c:pt idx="675">
                  <c:v>1.0865080339151905</c:v>
                </c:pt>
                <c:pt idx="676">
                  <c:v>1.0865181180579448</c:v>
                </c:pt>
                <c:pt idx="677">
                  <c:v>1.086567116396117</c:v>
                </c:pt>
                <c:pt idx="678">
                  <c:v>1.0864013576586524</c:v>
                </c:pt>
                <c:pt idx="679">
                  <c:v>1.0864820919691329</c:v>
                </c:pt>
                <c:pt idx="680">
                  <c:v>1.0864346034837467</c:v>
                </c:pt>
                <c:pt idx="681">
                  <c:v>1.0864144367503683</c:v>
                </c:pt>
                <c:pt idx="682">
                  <c:v>1.0865593828619433</c:v>
                </c:pt>
                <c:pt idx="683">
                  <c:v>1.0864279013560612</c:v>
                </c:pt>
                <c:pt idx="684">
                  <c:v>1.0864953455590374</c:v>
                </c:pt>
                <c:pt idx="685">
                  <c:v>1.086395130207328</c:v>
                </c:pt>
                <c:pt idx="686">
                  <c:v>1.0864184984315166</c:v>
                </c:pt>
                <c:pt idx="687">
                  <c:v>1.0862923644336229</c:v>
                </c:pt>
                <c:pt idx="688">
                  <c:v>1.0863707835707159</c:v>
                </c:pt>
                <c:pt idx="689">
                  <c:v>1.0862267082179768</c:v>
                </c:pt>
                <c:pt idx="690">
                  <c:v>1.0861399858383911</c:v>
                </c:pt>
                <c:pt idx="691">
                  <c:v>1.086114232251947</c:v>
                </c:pt>
                <c:pt idx="692">
                  <c:v>1.0859838193280758</c:v>
                </c:pt>
                <c:pt idx="693">
                  <c:v>1.0859966640012035</c:v>
                </c:pt>
                <c:pt idx="694">
                  <c:v>1.0860052417015469</c:v>
                </c:pt>
                <c:pt idx="695">
                  <c:v>1.0860284369711435</c:v>
                </c:pt>
                <c:pt idx="696">
                  <c:v>1.0856867686935447</c:v>
                </c:pt>
                <c:pt idx="697">
                  <c:v>1.0857081746414914</c:v>
                </c:pt>
                <c:pt idx="698">
                  <c:v>1.085864610327125</c:v>
                </c:pt>
                <c:pt idx="699">
                  <c:v>1.0857282717917771</c:v>
                </c:pt>
                <c:pt idx="700">
                  <c:v>1.0859319763052964</c:v>
                </c:pt>
                <c:pt idx="701">
                  <c:v>1.0858480677004583</c:v>
                </c:pt>
                <c:pt idx="702">
                  <c:v>1.0858814628947506</c:v>
                </c:pt>
                <c:pt idx="703">
                  <c:v>1.0858150656178431</c:v>
                </c:pt>
                <c:pt idx="704">
                  <c:v>1.0857073842049518</c:v>
                </c:pt>
                <c:pt idx="705">
                  <c:v>1.0856632521651743</c:v>
                </c:pt>
                <c:pt idx="706">
                  <c:v>1.0856389665135706</c:v>
                </c:pt>
                <c:pt idx="707">
                  <c:v>1.0855393276124159</c:v>
                </c:pt>
                <c:pt idx="708">
                  <c:v>1.0852144066334752</c:v>
                </c:pt>
                <c:pt idx="709">
                  <c:v>1.0848479475406307</c:v>
                </c:pt>
                <c:pt idx="710">
                  <c:v>1.0851413915595278</c:v>
                </c:pt>
                <c:pt idx="711">
                  <c:v>1.0852792312414214</c:v>
                </c:pt>
                <c:pt idx="712">
                  <c:v>1.0852185552814542</c:v>
                </c:pt>
                <c:pt idx="713">
                  <c:v>1.0853372014479847</c:v>
                </c:pt>
                <c:pt idx="714">
                  <c:v>1.0854770798216522</c:v>
                </c:pt>
                <c:pt idx="715">
                  <c:v>1.085208714628864</c:v>
                </c:pt>
                <c:pt idx="716">
                  <c:v>1.0851977394186949</c:v>
                </c:pt>
                <c:pt idx="717">
                  <c:v>1.084720767503629</c:v>
                </c:pt>
                <c:pt idx="718">
                  <c:v>1.084561436975926</c:v>
                </c:pt>
                <c:pt idx="719">
                  <c:v>1.0846172108050491</c:v>
                </c:pt>
                <c:pt idx="720">
                  <c:v>1.0846125458829612</c:v>
                </c:pt>
                <c:pt idx="721">
                  <c:v>1.0845935072630308</c:v>
                </c:pt>
                <c:pt idx="722">
                  <c:v>1.0846895460611508</c:v>
                </c:pt>
                <c:pt idx="723">
                  <c:v>1.0847335643606835</c:v>
                </c:pt>
                <c:pt idx="724">
                  <c:v>1.0848188632613651</c:v>
                </c:pt>
                <c:pt idx="725">
                  <c:v>1.0848881894367965</c:v>
                </c:pt>
                <c:pt idx="726">
                  <c:v>1.0849034446868882</c:v>
                </c:pt>
                <c:pt idx="727">
                  <c:v>1.0849825101455299</c:v>
                </c:pt>
                <c:pt idx="728">
                  <c:v>1.0850075436414843</c:v>
                </c:pt>
                <c:pt idx="729">
                  <c:v>1.0851064853351855</c:v>
                </c:pt>
                <c:pt idx="730">
                  <c:v>1.085022880359517</c:v>
                </c:pt>
                <c:pt idx="731">
                  <c:v>1.0849948951857777</c:v>
                </c:pt>
                <c:pt idx="732">
                  <c:v>1.0849909768527071</c:v>
                </c:pt>
                <c:pt idx="733">
                  <c:v>1.0850856102755781</c:v>
                </c:pt>
                <c:pt idx="734">
                  <c:v>1.0849286400018729</c:v>
                </c:pt>
                <c:pt idx="735">
                  <c:v>1.0851218946351815</c:v>
                </c:pt>
                <c:pt idx="736">
                  <c:v>1.0851404962427973</c:v>
                </c:pt>
                <c:pt idx="737">
                  <c:v>1.0852018278709592</c:v>
                </c:pt>
                <c:pt idx="738">
                  <c:v>1.0851506033933023</c:v>
                </c:pt>
                <c:pt idx="739">
                  <c:v>1.0851004867588629</c:v>
                </c:pt>
                <c:pt idx="740">
                  <c:v>1.0852613488150904</c:v>
                </c:pt>
                <c:pt idx="741">
                  <c:v>1.0853266689247598</c:v>
                </c:pt>
                <c:pt idx="742">
                  <c:v>1.0853386810443182</c:v>
                </c:pt>
                <c:pt idx="743">
                  <c:v>1.0852741308780525</c:v>
                </c:pt>
                <c:pt idx="744">
                  <c:v>1.0852329405735976</c:v>
                </c:pt>
                <c:pt idx="745">
                  <c:v>1.0854155105682202</c:v>
                </c:pt>
                <c:pt idx="746">
                  <c:v>1.0853543366913612</c:v>
                </c:pt>
                <c:pt idx="747">
                  <c:v>1.0852888736737587</c:v>
                </c:pt>
                <c:pt idx="748">
                  <c:v>1.0851299183832817</c:v>
                </c:pt>
                <c:pt idx="749">
                  <c:v>1.0853747384588999</c:v>
                </c:pt>
                <c:pt idx="750">
                  <c:v>1.0853957466138893</c:v>
                </c:pt>
                <c:pt idx="751">
                  <c:v>1.0853810404433195</c:v>
                </c:pt>
                <c:pt idx="752">
                  <c:v>1.0855765893914358</c:v>
                </c:pt>
                <c:pt idx="753">
                  <c:v>1.0855266180807372</c:v>
                </c:pt>
                <c:pt idx="754">
                  <c:v>1.0854573876548692</c:v>
                </c:pt>
                <c:pt idx="755">
                  <c:v>1.0853818160089685</c:v>
                </c:pt>
                <c:pt idx="756">
                  <c:v>1.0851814938693978</c:v>
                </c:pt>
                <c:pt idx="757">
                  <c:v>1.0851202022204596</c:v>
                </c:pt>
                <c:pt idx="758">
                  <c:v>1.0851850927510784</c:v>
                </c:pt>
                <c:pt idx="759">
                  <c:v>1.0851328921287053</c:v>
                </c:pt>
                <c:pt idx="760">
                  <c:v>1.0851545771035453</c:v>
                </c:pt>
                <c:pt idx="761">
                  <c:v>1.0850494365887513</c:v>
                </c:pt>
                <c:pt idx="762">
                  <c:v>1.0849805773448342</c:v>
                </c:pt>
                <c:pt idx="763">
                  <c:v>1.0847483120876951</c:v>
                </c:pt>
                <c:pt idx="764">
                  <c:v>1.0848819359385118</c:v>
                </c:pt>
                <c:pt idx="765">
                  <c:v>1.0846889521585688</c:v>
                </c:pt>
                <c:pt idx="766">
                  <c:v>1.084436293078239</c:v>
                </c:pt>
                <c:pt idx="767">
                  <c:v>1.0839573437747763</c:v>
                </c:pt>
                <c:pt idx="768">
                  <c:v>1.0838757759855584</c:v>
                </c:pt>
                <c:pt idx="769">
                  <c:v>1.0838140710004072</c:v>
                </c:pt>
                <c:pt idx="770">
                  <c:v>1.0841387152714823</c:v>
                </c:pt>
                <c:pt idx="771">
                  <c:v>1.0844273779684213</c:v>
                </c:pt>
                <c:pt idx="772">
                  <c:v>1.0843769976660711</c:v>
                </c:pt>
                <c:pt idx="773">
                  <c:v>1.0845377009120041</c:v>
                </c:pt>
                <c:pt idx="774">
                  <c:v>1.0847326116735041</c:v>
                </c:pt>
                <c:pt idx="775">
                  <c:v>1.0847673850612529</c:v>
                </c:pt>
                <c:pt idx="776">
                  <c:v>1.0846457881008194</c:v>
                </c:pt>
                <c:pt idx="777">
                  <c:v>1.0846449481087053</c:v>
                </c:pt>
                <c:pt idx="778">
                  <c:v>1.0846511394521241</c:v>
                </c:pt>
                <c:pt idx="779">
                  <c:v>1.0847896697117805</c:v>
                </c:pt>
                <c:pt idx="780">
                  <c:v>1.0847706363271337</c:v>
                </c:pt>
                <c:pt idx="781">
                  <c:v>1.0845692313311222</c:v>
                </c:pt>
                <c:pt idx="782">
                  <c:v>1.0844340557048526</c:v>
                </c:pt>
                <c:pt idx="783">
                  <c:v>1.0845176855365544</c:v>
                </c:pt>
                <c:pt idx="784">
                  <c:v>1.0846001738104525</c:v>
                </c:pt>
                <c:pt idx="785">
                  <c:v>1.0844861857755741</c:v>
                </c:pt>
                <c:pt idx="786">
                  <c:v>1.0846228071268531</c:v>
                </c:pt>
                <c:pt idx="787">
                  <c:v>1.0845934914377606</c:v>
                </c:pt>
                <c:pt idx="788">
                  <c:v>1.0847190057574774</c:v>
                </c:pt>
                <c:pt idx="789">
                  <c:v>1.0847868319380527</c:v>
                </c:pt>
                <c:pt idx="790">
                  <c:v>1.0847752116816933</c:v>
                </c:pt>
                <c:pt idx="791">
                  <c:v>1.0846338349741202</c:v>
                </c:pt>
                <c:pt idx="792">
                  <c:v>1.0846525667471876</c:v>
                </c:pt>
                <c:pt idx="793">
                  <c:v>1.084520068341033</c:v>
                </c:pt>
                <c:pt idx="794">
                  <c:v>1.084476038267038</c:v>
                </c:pt>
                <c:pt idx="795">
                  <c:v>1.0844629696572132</c:v>
                </c:pt>
                <c:pt idx="796">
                  <c:v>1.0846048105790818</c:v>
                </c:pt>
                <c:pt idx="797">
                  <c:v>1.0846157187021901</c:v>
                </c:pt>
                <c:pt idx="798">
                  <c:v>1.0847444694201136</c:v>
                </c:pt>
                <c:pt idx="799">
                  <c:v>1.0847491780616731</c:v>
                </c:pt>
                <c:pt idx="800">
                  <c:v>1.0848042766248647</c:v>
                </c:pt>
                <c:pt idx="801">
                  <c:v>1.084799383042176</c:v>
                </c:pt>
                <c:pt idx="802">
                  <c:v>1.0849904864075424</c:v>
                </c:pt>
                <c:pt idx="803">
                  <c:v>1.0849948669569229</c:v>
                </c:pt>
                <c:pt idx="804">
                  <c:v>1.0848517054040625</c:v>
                </c:pt>
                <c:pt idx="805">
                  <c:v>1.0848917411971015</c:v>
                </c:pt>
                <c:pt idx="806">
                  <c:v>1.0848753544676171</c:v>
                </c:pt>
                <c:pt idx="807">
                  <c:v>1.0850184323982921</c:v>
                </c:pt>
                <c:pt idx="808">
                  <c:v>1.0850127857024152</c:v>
                </c:pt>
                <c:pt idx="809">
                  <c:v>1.0850517136602731</c:v>
                </c:pt>
                <c:pt idx="810">
                  <c:v>1.0850206661823152</c:v>
                </c:pt>
                <c:pt idx="811">
                  <c:v>1.0849613067852157</c:v>
                </c:pt>
                <c:pt idx="812">
                  <c:v>1.0849724521111301</c:v>
                </c:pt>
                <c:pt idx="813">
                  <c:v>1.085063433798551</c:v>
                </c:pt>
                <c:pt idx="814">
                  <c:v>1.0849358644225495</c:v>
                </c:pt>
                <c:pt idx="815">
                  <c:v>1.0849715100974291</c:v>
                </c:pt>
                <c:pt idx="816">
                  <c:v>1.0849298182571605</c:v>
                </c:pt>
                <c:pt idx="817">
                  <c:v>1.0848659718086942</c:v>
                </c:pt>
                <c:pt idx="818">
                  <c:v>1.0848518643466496</c:v>
                </c:pt>
                <c:pt idx="819">
                  <c:v>1.0847413276049442</c:v>
                </c:pt>
                <c:pt idx="820">
                  <c:v>1.0847156150048776</c:v>
                </c:pt>
                <c:pt idx="821">
                  <c:v>1.0846567219064234</c:v>
                </c:pt>
                <c:pt idx="822">
                  <c:v>1.0847129503598663</c:v>
                </c:pt>
                <c:pt idx="823">
                  <c:v>1.0847918307233118</c:v>
                </c:pt>
                <c:pt idx="824">
                  <c:v>1.0848667572315331</c:v>
                </c:pt>
                <c:pt idx="825">
                  <c:v>1.0848955928646671</c:v>
                </c:pt>
                <c:pt idx="826">
                  <c:v>1.085106861303418</c:v>
                </c:pt>
                <c:pt idx="827">
                  <c:v>1.0849713326614614</c:v>
                </c:pt>
                <c:pt idx="828">
                  <c:v>1.0849347719765672</c:v>
                </c:pt>
                <c:pt idx="829">
                  <c:v>1.0849646724157629</c:v>
                </c:pt>
                <c:pt idx="830">
                  <c:v>1.0849348565538948</c:v>
                </c:pt>
                <c:pt idx="831">
                  <c:v>1.0849575271358736</c:v>
                </c:pt>
                <c:pt idx="832">
                  <c:v>1.0851563549003944</c:v>
                </c:pt>
                <c:pt idx="833">
                  <c:v>1.0851606210064977</c:v>
                </c:pt>
                <c:pt idx="834">
                  <c:v>1.0851188252877015</c:v>
                </c:pt>
                <c:pt idx="835">
                  <c:v>1.0851284425919652</c:v>
                </c:pt>
                <c:pt idx="836">
                  <c:v>1.0852298790623043</c:v>
                </c:pt>
                <c:pt idx="837">
                  <c:v>1.0852440752209327</c:v>
                </c:pt>
                <c:pt idx="838">
                  <c:v>1.0852569684998674</c:v>
                </c:pt>
                <c:pt idx="839">
                  <c:v>1.0852108008443009</c:v>
                </c:pt>
                <c:pt idx="840">
                  <c:v>1.085332817797164</c:v>
                </c:pt>
                <c:pt idx="841">
                  <c:v>1.0852196035399408</c:v>
                </c:pt>
                <c:pt idx="842">
                  <c:v>1.0852072656547505</c:v>
                </c:pt>
                <c:pt idx="843">
                  <c:v>1.0851096442904613</c:v>
                </c:pt>
                <c:pt idx="844">
                  <c:v>1.0851176616815061</c:v>
                </c:pt>
                <c:pt idx="845">
                  <c:v>1.0851999689985767</c:v>
                </c:pt>
                <c:pt idx="846">
                  <c:v>1.0851325724100866</c:v>
                </c:pt>
                <c:pt idx="847">
                  <c:v>1.0851587708051373</c:v>
                </c:pt>
                <c:pt idx="848">
                  <c:v>1.0850481522945772</c:v>
                </c:pt>
                <c:pt idx="849">
                  <c:v>1.0850606135381522</c:v>
                </c:pt>
                <c:pt idx="850">
                  <c:v>1.0850292085066469</c:v>
                </c:pt>
                <c:pt idx="851">
                  <c:v>1.0849688786908553</c:v>
                </c:pt>
                <c:pt idx="852">
                  <c:v>1.0850361966158142</c:v>
                </c:pt>
                <c:pt idx="853">
                  <c:v>1.0849653897318934</c:v>
                </c:pt>
                <c:pt idx="854">
                  <c:v>1.0850303326922892</c:v>
                </c:pt>
                <c:pt idx="855">
                  <c:v>1.0850509805970669</c:v>
                </c:pt>
                <c:pt idx="856">
                  <c:v>1.0851032377831102</c:v>
                </c:pt>
                <c:pt idx="857">
                  <c:v>1.0850086826404268</c:v>
                </c:pt>
                <c:pt idx="858">
                  <c:v>1.0851589130315891</c:v>
                </c:pt>
                <c:pt idx="859">
                  <c:v>1.0850395622888551</c:v>
                </c:pt>
                <c:pt idx="860">
                  <c:v>1.084933378839853</c:v>
                </c:pt>
                <c:pt idx="861">
                  <c:v>1.0849499589561273</c:v>
                </c:pt>
                <c:pt idx="862">
                  <c:v>1.0848443281416724</c:v>
                </c:pt>
                <c:pt idx="863">
                  <c:v>1.0849447071610672</c:v>
                </c:pt>
                <c:pt idx="864">
                  <c:v>1.0850601086949607</c:v>
                </c:pt>
                <c:pt idx="865">
                  <c:v>1.0852938177753255</c:v>
                </c:pt>
                <c:pt idx="866">
                  <c:v>1.0852706330685551</c:v>
                </c:pt>
                <c:pt idx="867">
                  <c:v>1.0853252819445212</c:v>
                </c:pt>
                <c:pt idx="868">
                  <c:v>1.0853342230512641</c:v>
                </c:pt>
                <c:pt idx="869">
                  <c:v>1.0853512344385323</c:v>
                </c:pt>
                <c:pt idx="870">
                  <c:v>1.0854183446995751</c:v>
                </c:pt>
                <c:pt idx="871">
                  <c:v>1.0854640086917966</c:v>
                </c:pt>
                <c:pt idx="872">
                  <c:v>1.0854216409322239</c:v>
                </c:pt>
                <c:pt idx="873">
                  <c:v>1.0855615342611324</c:v>
                </c:pt>
                <c:pt idx="874">
                  <c:v>1.0856027101706986</c:v>
                </c:pt>
                <c:pt idx="875">
                  <c:v>1.0854970226058331</c:v>
                </c:pt>
                <c:pt idx="876">
                  <c:v>1.0854297378558613</c:v>
                </c:pt>
                <c:pt idx="877">
                  <c:v>1.0855201047704341</c:v>
                </c:pt>
                <c:pt idx="878">
                  <c:v>1.0855808586276718</c:v>
                </c:pt>
                <c:pt idx="879">
                  <c:v>1.0855764349936785</c:v>
                </c:pt>
                <c:pt idx="880">
                  <c:v>1.0855991816441388</c:v>
                </c:pt>
                <c:pt idx="881">
                  <c:v>1.0856343314129024</c:v>
                </c:pt>
                <c:pt idx="882">
                  <c:v>1.0856577956364344</c:v>
                </c:pt>
                <c:pt idx="883">
                  <c:v>1.0856143992562752</c:v>
                </c:pt>
                <c:pt idx="884">
                  <c:v>1.0855732762370391</c:v>
                </c:pt>
                <c:pt idx="885">
                  <c:v>1.0857650026228896</c:v>
                </c:pt>
                <c:pt idx="886">
                  <c:v>1.0858017148071371</c:v>
                </c:pt>
                <c:pt idx="887">
                  <c:v>1.0858435240801647</c:v>
                </c:pt>
                <c:pt idx="888">
                  <c:v>1.0858607857099651</c:v>
                </c:pt>
                <c:pt idx="889">
                  <c:v>1.0859067480786595</c:v>
                </c:pt>
                <c:pt idx="890">
                  <c:v>1.0859879334937119</c:v>
                </c:pt>
                <c:pt idx="891">
                  <c:v>1.0859730476526444</c:v>
                </c:pt>
                <c:pt idx="892">
                  <c:v>1.0859217205850502</c:v>
                </c:pt>
                <c:pt idx="893">
                  <c:v>1.0858672116151773</c:v>
                </c:pt>
                <c:pt idx="894">
                  <c:v>1.0859008558674292</c:v>
                </c:pt>
                <c:pt idx="895">
                  <c:v>1.0859332816185099</c:v>
                </c:pt>
                <c:pt idx="896">
                  <c:v>1.0860570407316812</c:v>
                </c:pt>
                <c:pt idx="897">
                  <c:v>1.0861725696362137</c:v>
                </c:pt>
                <c:pt idx="898">
                  <c:v>1.0860139962587567</c:v>
                </c:pt>
                <c:pt idx="899">
                  <c:v>1.0860012484238235</c:v>
                </c:pt>
                <c:pt idx="900">
                  <c:v>1.0860013606118208</c:v>
                </c:pt>
                <c:pt idx="901">
                  <c:v>1.0860159592060665</c:v>
                </c:pt>
                <c:pt idx="902">
                  <c:v>1.0859747756907356</c:v>
                </c:pt>
                <c:pt idx="903">
                  <c:v>1.085960304050466</c:v>
                </c:pt>
                <c:pt idx="904">
                  <c:v>1.0859501007053725</c:v>
                </c:pt>
                <c:pt idx="905">
                  <c:v>1.0859358133560113</c:v>
                </c:pt>
                <c:pt idx="906">
                  <c:v>1.0858233390167309</c:v>
                </c:pt>
                <c:pt idx="907">
                  <c:v>1.0857680135157399</c:v>
                </c:pt>
                <c:pt idx="908">
                  <c:v>1.085736312145255</c:v>
                </c:pt>
                <c:pt idx="909">
                  <c:v>1.085637691820881</c:v>
                </c:pt>
                <c:pt idx="910">
                  <c:v>1.0856759734819248</c:v>
                </c:pt>
                <c:pt idx="911">
                  <c:v>1.085765206819344</c:v>
                </c:pt>
                <c:pt idx="912">
                  <c:v>1.0858845513356823</c:v>
                </c:pt>
                <c:pt idx="913">
                  <c:v>1.085817920467824</c:v>
                </c:pt>
                <c:pt idx="914">
                  <c:v>1.0859299906936299</c:v>
                </c:pt>
                <c:pt idx="915">
                  <c:v>1.0860059915961839</c:v>
                </c:pt>
                <c:pt idx="916">
                  <c:v>1.0860490800514462</c:v>
                </c:pt>
                <c:pt idx="917">
                  <c:v>1.0859972815300925</c:v>
                </c:pt>
                <c:pt idx="918">
                  <c:v>1.0859827602839252</c:v>
                </c:pt>
                <c:pt idx="919">
                  <c:v>1.0860619262193874</c:v>
                </c:pt>
                <c:pt idx="920">
                  <c:v>1.086260449525499</c:v>
                </c:pt>
                <c:pt idx="921">
                  <c:v>1.0862224121019766</c:v>
                </c:pt>
                <c:pt idx="922">
                  <c:v>1.0863087852659616</c:v>
                </c:pt>
                <c:pt idx="923">
                  <c:v>1.0863658960113174</c:v>
                </c:pt>
                <c:pt idx="924">
                  <c:v>1.0863549006553772</c:v>
                </c:pt>
                <c:pt idx="925">
                  <c:v>1.0863301211112577</c:v>
                </c:pt>
                <c:pt idx="926">
                  <c:v>1.0862864867718085</c:v>
                </c:pt>
                <c:pt idx="927">
                  <c:v>1.0863017037241087</c:v>
                </c:pt>
                <c:pt idx="928">
                  <c:v>1.0863195557912235</c:v>
                </c:pt>
                <c:pt idx="929">
                  <c:v>1.0863314193142415</c:v>
                </c:pt>
                <c:pt idx="930">
                  <c:v>1.0863864288977649</c:v>
                </c:pt>
                <c:pt idx="931">
                  <c:v>1.086304587338937</c:v>
                </c:pt>
                <c:pt idx="932">
                  <c:v>1.0862689030773014</c:v>
                </c:pt>
                <c:pt idx="933">
                  <c:v>1.0863630084732205</c:v>
                </c:pt>
                <c:pt idx="934">
                  <c:v>1.0863054618587116</c:v>
                </c:pt>
                <c:pt idx="935">
                  <c:v>1.0863553900269249</c:v>
                </c:pt>
                <c:pt idx="936">
                  <c:v>1.0864284083671929</c:v>
                </c:pt>
                <c:pt idx="937">
                  <c:v>1.0865411464648784</c:v>
                </c:pt>
                <c:pt idx="938">
                  <c:v>1.0865151371008213</c:v>
                </c:pt>
                <c:pt idx="939">
                  <c:v>1.0865161717692606</c:v>
                </c:pt>
                <c:pt idx="940">
                  <c:v>1.0865048768730299</c:v>
                </c:pt>
                <c:pt idx="941">
                  <c:v>1.0864747035087343</c:v>
                </c:pt>
                <c:pt idx="942">
                  <c:v>1.086515937326487</c:v>
                </c:pt>
                <c:pt idx="943">
                  <c:v>1.0865585505253677</c:v>
                </c:pt>
                <c:pt idx="944">
                  <c:v>1.0866517702924634</c:v>
                </c:pt>
                <c:pt idx="945">
                  <c:v>1.0867668101991668</c:v>
                </c:pt>
                <c:pt idx="946">
                  <c:v>1.0868372161931079</c:v>
                </c:pt>
                <c:pt idx="947">
                  <c:v>1.0867145316189781</c:v>
                </c:pt>
                <c:pt idx="948">
                  <c:v>1.0867454949781652</c:v>
                </c:pt>
                <c:pt idx="949">
                  <c:v>1.0867742545883561</c:v>
                </c:pt>
                <c:pt idx="950">
                  <c:v>1.0867651123761513</c:v>
                </c:pt>
                <c:pt idx="951">
                  <c:v>1.0868121636102397</c:v>
                </c:pt>
                <c:pt idx="952">
                  <c:v>1.0867926824911416</c:v>
                </c:pt>
                <c:pt idx="953">
                  <c:v>1.086858569883866</c:v>
                </c:pt>
                <c:pt idx="954">
                  <c:v>1.086791995056734</c:v>
                </c:pt>
                <c:pt idx="955">
                  <c:v>1.0868273147076539</c:v>
                </c:pt>
                <c:pt idx="956">
                  <c:v>1.0867412016390139</c:v>
                </c:pt>
                <c:pt idx="957">
                  <c:v>1.0868597456490423</c:v>
                </c:pt>
                <c:pt idx="958">
                  <c:v>1.0868557357891975</c:v>
                </c:pt>
                <c:pt idx="959">
                  <c:v>1.0865935835238216</c:v>
                </c:pt>
                <c:pt idx="960">
                  <c:v>1.0867043478462968</c:v>
                </c:pt>
                <c:pt idx="961">
                  <c:v>1.0867178053688222</c:v>
                </c:pt>
                <c:pt idx="962">
                  <c:v>1.0867763945713771</c:v>
                </c:pt>
                <c:pt idx="963">
                  <c:v>1.0867643839323891</c:v>
                </c:pt>
                <c:pt idx="964">
                  <c:v>1.0867983468775635</c:v>
                </c:pt>
                <c:pt idx="965">
                  <c:v>1.0867429345572426</c:v>
                </c:pt>
                <c:pt idx="966">
                  <c:v>1.0867093390870397</c:v>
                </c:pt>
                <c:pt idx="967">
                  <c:v>1.0866457887203906</c:v>
                </c:pt>
                <c:pt idx="968">
                  <c:v>1.0866316064591752</c:v>
                </c:pt>
                <c:pt idx="969">
                  <c:v>1.0865621822767826</c:v>
                </c:pt>
                <c:pt idx="970">
                  <c:v>1.0865194585425491</c:v>
                </c:pt>
                <c:pt idx="971">
                  <c:v>1.0865261851459349</c:v>
                </c:pt>
                <c:pt idx="972">
                  <c:v>1.086487702144868</c:v>
                </c:pt>
                <c:pt idx="973">
                  <c:v>1.0864913684454367</c:v>
                </c:pt>
                <c:pt idx="974">
                  <c:v>1.0864796600557536</c:v>
                </c:pt>
                <c:pt idx="975">
                  <c:v>1.0865120151878875</c:v>
                </c:pt>
                <c:pt idx="976">
                  <c:v>1.0864366315063105</c:v>
                </c:pt>
                <c:pt idx="977">
                  <c:v>1.0865526404147832</c:v>
                </c:pt>
                <c:pt idx="978">
                  <c:v>1.0865404380996342</c:v>
                </c:pt>
                <c:pt idx="979">
                  <c:v>1.0865185220895837</c:v>
                </c:pt>
                <c:pt idx="980">
                  <c:v>1.0865469935567931</c:v>
                </c:pt>
                <c:pt idx="981">
                  <c:v>1.0865437959988804</c:v>
                </c:pt>
                <c:pt idx="982">
                  <c:v>1.0865210530567531</c:v>
                </c:pt>
                <c:pt idx="983">
                  <c:v>1.0865102132443707</c:v>
                </c:pt>
                <c:pt idx="984">
                  <c:v>1.0865960444777445</c:v>
                </c:pt>
                <c:pt idx="985">
                  <c:v>1.0865370642589265</c:v>
                </c:pt>
                <c:pt idx="986">
                  <c:v>1.0865643021556026</c:v>
                </c:pt>
                <c:pt idx="987">
                  <c:v>1.0865723000533714</c:v>
                </c:pt>
                <c:pt idx="988">
                  <c:v>1.086524554524632</c:v>
                </c:pt>
                <c:pt idx="989">
                  <c:v>1.086554509316126</c:v>
                </c:pt>
                <c:pt idx="990">
                  <c:v>1.0865555986446547</c:v>
                </c:pt>
                <c:pt idx="991">
                  <c:v>1.0865602422682987</c:v>
                </c:pt>
                <c:pt idx="992">
                  <c:v>1.0865329407720374</c:v>
                </c:pt>
                <c:pt idx="993">
                  <c:v>1.0865265778063877</c:v>
                </c:pt>
                <c:pt idx="994">
                  <c:v>1.0865162784263087</c:v>
                </c:pt>
                <c:pt idx="995">
                  <c:v>1.0864992024398001</c:v>
                </c:pt>
                <c:pt idx="996">
                  <c:v>1.0865402229651813</c:v>
                </c:pt>
                <c:pt idx="997">
                  <c:v>1.0865874352734237</c:v>
                </c:pt>
                <c:pt idx="998">
                  <c:v>1.0865492227491953</c:v>
                </c:pt>
                <c:pt idx="999">
                  <c:v>1.0865535154057553</c:v>
                </c:pt>
                <c:pt idx="1000">
                  <c:v>1.0865122927856607</c:v>
                </c:pt>
                <c:pt idx="1001">
                  <c:v>1.086515057364281</c:v>
                </c:pt>
                <c:pt idx="1002">
                  <c:v>1.0864892984904857</c:v>
                </c:pt>
                <c:pt idx="1003">
                  <c:v>1.0865039612990577</c:v>
                </c:pt>
                <c:pt idx="1004">
                  <c:v>1.0865583347378545</c:v>
                </c:pt>
                <c:pt idx="1005">
                  <c:v>1.0866352676094995</c:v>
                </c:pt>
                <c:pt idx="1006">
                  <c:v>1.0867030614088704</c:v>
                </c:pt>
                <c:pt idx="1007">
                  <c:v>1.0866852497414632</c:v>
                </c:pt>
                <c:pt idx="1008">
                  <c:v>1.0866980966220032</c:v>
                </c:pt>
                <c:pt idx="1009">
                  <c:v>1.0867161847230096</c:v>
                </c:pt>
                <c:pt idx="1010">
                  <c:v>1.0867099493161199</c:v>
                </c:pt>
                <c:pt idx="1011">
                  <c:v>1.0867299092438198</c:v>
                </c:pt>
                <c:pt idx="1012">
                  <c:v>1.0867522217449699</c:v>
                </c:pt>
                <c:pt idx="1013">
                  <c:v>1.0866311070973158</c:v>
                </c:pt>
                <c:pt idx="1014">
                  <c:v>1.0866353598025054</c:v>
                </c:pt>
                <c:pt idx="1015">
                  <c:v>1.0866524188555857</c:v>
                </c:pt>
                <c:pt idx="1016">
                  <c:v>1.0866085961260334</c:v>
                </c:pt>
                <c:pt idx="1017">
                  <c:v>1.0866057019085968</c:v>
                </c:pt>
                <c:pt idx="1018">
                  <c:v>1.0865939449463602</c:v>
                </c:pt>
                <c:pt idx="1019">
                  <c:v>1.0867371211459051</c:v>
                </c:pt>
                <c:pt idx="1020">
                  <c:v>1.086692334883949</c:v>
                </c:pt>
                <c:pt idx="1021">
                  <c:v>1.0866416794871803</c:v>
                </c:pt>
                <c:pt idx="1022">
                  <c:v>1.0866424136768655</c:v>
                </c:pt>
                <c:pt idx="1023">
                  <c:v>1.086646136936078</c:v>
                </c:pt>
                <c:pt idx="1024">
                  <c:v>1.086587156114827</c:v>
                </c:pt>
                <c:pt idx="1025">
                  <c:v>1.0866181556692136</c:v>
                </c:pt>
                <c:pt idx="1026">
                  <c:v>1.0866371705647644</c:v>
                </c:pt>
                <c:pt idx="1027">
                  <c:v>1.0867361342054898</c:v>
                </c:pt>
                <c:pt idx="1028">
                  <c:v>1.0866889718658612</c:v>
                </c:pt>
                <c:pt idx="1029">
                  <c:v>1.0867050587603557</c:v>
                </c:pt>
                <c:pt idx="1030">
                  <c:v>1.0866623877579482</c:v>
                </c:pt>
                <c:pt idx="1031">
                  <c:v>1.0866401874334304</c:v>
                </c:pt>
                <c:pt idx="1032">
                  <c:v>1.0866821597735834</c:v>
                </c:pt>
                <c:pt idx="1033">
                  <c:v>1.0867001478128346</c:v>
                </c:pt>
                <c:pt idx="1034">
                  <c:v>1.0865424359475908</c:v>
                </c:pt>
                <c:pt idx="1035">
                  <c:v>1.0865609923523545</c:v>
                </c:pt>
                <c:pt idx="1036">
                  <c:v>1.0865194269083294</c:v>
                </c:pt>
                <c:pt idx="1037">
                  <c:v>1.0865548901731881</c:v>
                </c:pt>
                <c:pt idx="1038">
                  <c:v>1.0866171265832261</c:v>
                </c:pt>
                <c:pt idx="1039">
                  <c:v>1.0866009636089231</c:v>
                </c:pt>
                <c:pt idx="1040">
                  <c:v>1.0866634022731636</c:v>
                </c:pt>
                <c:pt idx="1041">
                  <c:v>1.0866373997409582</c:v>
                </c:pt>
                <c:pt idx="1042">
                  <c:v>1.0866103575199655</c:v>
                </c:pt>
                <c:pt idx="1043">
                  <c:v>1.0866308699193274</c:v>
                </c:pt>
                <c:pt idx="1044">
                  <c:v>1.0865701676036832</c:v>
                </c:pt>
                <c:pt idx="1045">
                  <c:v>1.0866066408202064</c:v>
                </c:pt>
                <c:pt idx="1046">
                  <c:v>1.0865992140997844</c:v>
                </c:pt>
                <c:pt idx="1047">
                  <c:v>1.0865966912165488</c:v>
                </c:pt>
                <c:pt idx="1048">
                  <c:v>1.0865846434121655</c:v>
                </c:pt>
                <c:pt idx="1049">
                  <c:v>1.0866014352391578</c:v>
                </c:pt>
                <c:pt idx="1050">
                  <c:v>1.086559938334265</c:v>
                </c:pt>
                <c:pt idx="1051">
                  <c:v>1.0864970671373759</c:v>
                </c:pt>
                <c:pt idx="1052">
                  <c:v>1.0865291080812842</c:v>
                </c:pt>
                <c:pt idx="1053">
                  <c:v>1.0865485607888996</c:v>
                </c:pt>
                <c:pt idx="1054">
                  <c:v>1.0864683865930309</c:v>
                </c:pt>
                <c:pt idx="1055">
                  <c:v>1.0864712433798989</c:v>
                </c:pt>
                <c:pt idx="1056">
                  <c:v>1.0864373934811073</c:v>
                </c:pt>
                <c:pt idx="1057">
                  <c:v>1.0864459155617219</c:v>
                </c:pt>
                <c:pt idx="1058">
                  <c:v>1.0864483482771625</c:v>
                </c:pt>
                <c:pt idx="1059">
                  <c:v>1.0864537953135114</c:v>
                </c:pt>
                <c:pt idx="1060">
                  <c:v>1.0864433524842332</c:v>
                </c:pt>
                <c:pt idx="1061">
                  <c:v>1.0864559852654978</c:v>
                </c:pt>
                <c:pt idx="1062">
                  <c:v>1.0864461825280518</c:v>
                </c:pt>
                <c:pt idx="1063">
                  <c:v>1.0864505616910725</c:v>
                </c:pt>
                <c:pt idx="1064">
                  <c:v>1.0864351363700895</c:v>
                </c:pt>
                <c:pt idx="1065">
                  <c:v>1.0864537615059566</c:v>
                </c:pt>
                <c:pt idx="1066">
                  <c:v>1.0864305857431993</c:v>
                </c:pt>
                <c:pt idx="1067">
                  <c:v>1.0864906313571496</c:v>
                </c:pt>
                <c:pt idx="1068">
                  <c:v>1.0864892835322306</c:v>
                </c:pt>
                <c:pt idx="1069">
                  <c:v>1.0865120035799387</c:v>
                </c:pt>
                <c:pt idx="1070">
                  <c:v>1.0865013529180745</c:v>
                </c:pt>
                <c:pt idx="1071">
                  <c:v>1.0865313468452689</c:v>
                </c:pt>
                <c:pt idx="1072">
                  <c:v>1.0865291435843691</c:v>
                </c:pt>
                <c:pt idx="1073">
                  <c:v>1.0865433746573638</c:v>
                </c:pt>
                <c:pt idx="1074">
                  <c:v>1.086528292427962</c:v>
                </c:pt>
                <c:pt idx="1075">
                  <c:v>1.0864832911459004</c:v>
                </c:pt>
                <c:pt idx="1076">
                  <c:v>1.0864928712774402</c:v>
                </c:pt>
                <c:pt idx="1077">
                  <c:v>1.0865172399394702</c:v>
                </c:pt>
                <c:pt idx="1078">
                  <c:v>1.0866345771880512</c:v>
                </c:pt>
                <c:pt idx="1079">
                  <c:v>1.086633000145367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94-46E9-8779-252168A28EED}"/>
            </c:ext>
          </c:extLst>
        </c:ser>
        <c:ser>
          <c:idx val="3"/>
          <c:order val="3"/>
          <c:tx>
            <c:v>Test</c:v>
          </c:tx>
          <c:marker>
            <c:symbol val="none"/>
          </c:marker>
          <c:xVal>
            <c:numRef>
              <c:f>Charts!TestId</c:f>
              <c:numCache>
                <c:formatCode>General</c:formatCode>
                <c:ptCount val="752"/>
                <c:pt idx="0">
                  <c:v>1080</c:v>
                </c:pt>
                <c:pt idx="1">
                  <c:v>1081</c:v>
                </c:pt>
                <c:pt idx="2">
                  <c:v>1082</c:v>
                </c:pt>
                <c:pt idx="3">
                  <c:v>1083</c:v>
                </c:pt>
                <c:pt idx="4">
                  <c:v>1084</c:v>
                </c:pt>
                <c:pt idx="5">
                  <c:v>1085</c:v>
                </c:pt>
                <c:pt idx="6">
                  <c:v>1086</c:v>
                </c:pt>
                <c:pt idx="7">
                  <c:v>1087</c:v>
                </c:pt>
                <c:pt idx="8">
                  <c:v>1088</c:v>
                </c:pt>
                <c:pt idx="9">
                  <c:v>1089</c:v>
                </c:pt>
                <c:pt idx="10">
                  <c:v>1090</c:v>
                </c:pt>
                <c:pt idx="11">
                  <c:v>1091</c:v>
                </c:pt>
                <c:pt idx="12">
                  <c:v>1092</c:v>
                </c:pt>
                <c:pt idx="13">
                  <c:v>1093</c:v>
                </c:pt>
                <c:pt idx="14">
                  <c:v>1094</c:v>
                </c:pt>
                <c:pt idx="15">
                  <c:v>1095</c:v>
                </c:pt>
                <c:pt idx="16">
                  <c:v>1096</c:v>
                </c:pt>
                <c:pt idx="17">
                  <c:v>1097</c:v>
                </c:pt>
                <c:pt idx="18">
                  <c:v>1098</c:v>
                </c:pt>
                <c:pt idx="19">
                  <c:v>1099</c:v>
                </c:pt>
                <c:pt idx="20">
                  <c:v>1100</c:v>
                </c:pt>
                <c:pt idx="21">
                  <c:v>1101</c:v>
                </c:pt>
                <c:pt idx="22">
                  <c:v>1102</c:v>
                </c:pt>
                <c:pt idx="23">
                  <c:v>1103</c:v>
                </c:pt>
                <c:pt idx="24">
                  <c:v>1104</c:v>
                </c:pt>
                <c:pt idx="25">
                  <c:v>1105</c:v>
                </c:pt>
                <c:pt idx="26">
                  <c:v>1106</c:v>
                </c:pt>
                <c:pt idx="27">
                  <c:v>1107</c:v>
                </c:pt>
                <c:pt idx="28">
                  <c:v>1108</c:v>
                </c:pt>
                <c:pt idx="29">
                  <c:v>1109</c:v>
                </c:pt>
                <c:pt idx="30">
                  <c:v>1110</c:v>
                </c:pt>
                <c:pt idx="31">
                  <c:v>1111</c:v>
                </c:pt>
                <c:pt idx="32">
                  <c:v>1112</c:v>
                </c:pt>
                <c:pt idx="33">
                  <c:v>1113</c:v>
                </c:pt>
                <c:pt idx="34">
                  <c:v>1114</c:v>
                </c:pt>
                <c:pt idx="35">
                  <c:v>1115</c:v>
                </c:pt>
                <c:pt idx="36">
                  <c:v>1116</c:v>
                </c:pt>
                <c:pt idx="37">
                  <c:v>1117</c:v>
                </c:pt>
                <c:pt idx="38">
                  <c:v>1118</c:v>
                </c:pt>
                <c:pt idx="39">
                  <c:v>1119</c:v>
                </c:pt>
                <c:pt idx="40">
                  <c:v>1120</c:v>
                </c:pt>
                <c:pt idx="41">
                  <c:v>1121</c:v>
                </c:pt>
                <c:pt idx="42">
                  <c:v>1122</c:v>
                </c:pt>
                <c:pt idx="43">
                  <c:v>1123</c:v>
                </c:pt>
                <c:pt idx="44">
                  <c:v>1124</c:v>
                </c:pt>
                <c:pt idx="45">
                  <c:v>1125</c:v>
                </c:pt>
                <c:pt idx="46">
                  <c:v>1126</c:v>
                </c:pt>
                <c:pt idx="47">
                  <c:v>1127</c:v>
                </c:pt>
                <c:pt idx="48">
                  <c:v>1128</c:v>
                </c:pt>
                <c:pt idx="49">
                  <c:v>1129</c:v>
                </c:pt>
                <c:pt idx="50">
                  <c:v>1130</c:v>
                </c:pt>
                <c:pt idx="51">
                  <c:v>1131</c:v>
                </c:pt>
                <c:pt idx="52">
                  <c:v>1132</c:v>
                </c:pt>
                <c:pt idx="53">
                  <c:v>1133</c:v>
                </c:pt>
                <c:pt idx="54">
                  <c:v>1134</c:v>
                </c:pt>
                <c:pt idx="55">
                  <c:v>1135</c:v>
                </c:pt>
                <c:pt idx="56">
                  <c:v>1136</c:v>
                </c:pt>
                <c:pt idx="57">
                  <c:v>1137</c:v>
                </c:pt>
                <c:pt idx="58">
                  <c:v>1138</c:v>
                </c:pt>
                <c:pt idx="59">
                  <c:v>1139</c:v>
                </c:pt>
                <c:pt idx="60">
                  <c:v>1140</c:v>
                </c:pt>
                <c:pt idx="61">
                  <c:v>1141</c:v>
                </c:pt>
                <c:pt idx="62">
                  <c:v>1142</c:v>
                </c:pt>
                <c:pt idx="63">
                  <c:v>1143</c:v>
                </c:pt>
                <c:pt idx="64">
                  <c:v>1144</c:v>
                </c:pt>
                <c:pt idx="65">
                  <c:v>1145</c:v>
                </c:pt>
                <c:pt idx="66">
                  <c:v>1146</c:v>
                </c:pt>
                <c:pt idx="67">
                  <c:v>1147</c:v>
                </c:pt>
                <c:pt idx="68">
                  <c:v>1148</c:v>
                </c:pt>
                <c:pt idx="69">
                  <c:v>1149</c:v>
                </c:pt>
                <c:pt idx="70">
                  <c:v>1150</c:v>
                </c:pt>
                <c:pt idx="71">
                  <c:v>1151</c:v>
                </c:pt>
                <c:pt idx="72">
                  <c:v>1152</c:v>
                </c:pt>
                <c:pt idx="73">
                  <c:v>1153</c:v>
                </c:pt>
                <c:pt idx="74">
                  <c:v>1154</c:v>
                </c:pt>
                <c:pt idx="75">
                  <c:v>1155</c:v>
                </c:pt>
                <c:pt idx="76">
                  <c:v>1156</c:v>
                </c:pt>
                <c:pt idx="77">
                  <c:v>1157</c:v>
                </c:pt>
                <c:pt idx="78">
                  <c:v>1158</c:v>
                </c:pt>
                <c:pt idx="79">
                  <c:v>1159</c:v>
                </c:pt>
                <c:pt idx="80">
                  <c:v>1160</c:v>
                </c:pt>
                <c:pt idx="81">
                  <c:v>1161</c:v>
                </c:pt>
                <c:pt idx="82">
                  <c:v>1162</c:v>
                </c:pt>
                <c:pt idx="83">
                  <c:v>1163</c:v>
                </c:pt>
                <c:pt idx="84">
                  <c:v>1164</c:v>
                </c:pt>
                <c:pt idx="85">
                  <c:v>1165</c:v>
                </c:pt>
                <c:pt idx="86">
                  <c:v>1166</c:v>
                </c:pt>
                <c:pt idx="87">
                  <c:v>1167</c:v>
                </c:pt>
                <c:pt idx="88">
                  <c:v>1168</c:v>
                </c:pt>
                <c:pt idx="89">
                  <c:v>1169</c:v>
                </c:pt>
                <c:pt idx="90">
                  <c:v>1170</c:v>
                </c:pt>
                <c:pt idx="91">
                  <c:v>1171</c:v>
                </c:pt>
                <c:pt idx="92">
                  <c:v>1172</c:v>
                </c:pt>
                <c:pt idx="93">
                  <c:v>1173</c:v>
                </c:pt>
                <c:pt idx="94">
                  <c:v>1174</c:v>
                </c:pt>
                <c:pt idx="95">
                  <c:v>1175</c:v>
                </c:pt>
                <c:pt idx="96">
                  <c:v>1176</c:v>
                </c:pt>
                <c:pt idx="97">
                  <c:v>1177</c:v>
                </c:pt>
                <c:pt idx="98">
                  <c:v>1178</c:v>
                </c:pt>
                <c:pt idx="99">
                  <c:v>1179</c:v>
                </c:pt>
                <c:pt idx="100">
                  <c:v>1180</c:v>
                </c:pt>
                <c:pt idx="101">
                  <c:v>1181</c:v>
                </c:pt>
                <c:pt idx="102">
                  <c:v>1182</c:v>
                </c:pt>
                <c:pt idx="103">
                  <c:v>1183</c:v>
                </c:pt>
                <c:pt idx="104">
                  <c:v>1184</c:v>
                </c:pt>
                <c:pt idx="105">
                  <c:v>1185</c:v>
                </c:pt>
                <c:pt idx="106">
                  <c:v>1186</c:v>
                </c:pt>
                <c:pt idx="107">
                  <c:v>1187</c:v>
                </c:pt>
                <c:pt idx="108">
                  <c:v>1188</c:v>
                </c:pt>
                <c:pt idx="109">
                  <c:v>1189</c:v>
                </c:pt>
                <c:pt idx="110">
                  <c:v>1190</c:v>
                </c:pt>
                <c:pt idx="111">
                  <c:v>1191</c:v>
                </c:pt>
                <c:pt idx="112">
                  <c:v>1192</c:v>
                </c:pt>
                <c:pt idx="113">
                  <c:v>1193</c:v>
                </c:pt>
                <c:pt idx="114">
                  <c:v>1194</c:v>
                </c:pt>
                <c:pt idx="115">
                  <c:v>1195</c:v>
                </c:pt>
                <c:pt idx="116">
                  <c:v>1196</c:v>
                </c:pt>
                <c:pt idx="117">
                  <c:v>1197</c:v>
                </c:pt>
                <c:pt idx="118">
                  <c:v>1198</c:v>
                </c:pt>
                <c:pt idx="119">
                  <c:v>1199</c:v>
                </c:pt>
                <c:pt idx="120">
                  <c:v>1200</c:v>
                </c:pt>
                <c:pt idx="121">
                  <c:v>1201</c:v>
                </c:pt>
                <c:pt idx="122">
                  <c:v>1202</c:v>
                </c:pt>
                <c:pt idx="123">
                  <c:v>1203</c:v>
                </c:pt>
                <c:pt idx="124">
                  <c:v>1204</c:v>
                </c:pt>
                <c:pt idx="125">
                  <c:v>1205</c:v>
                </c:pt>
                <c:pt idx="126">
                  <c:v>1206</c:v>
                </c:pt>
                <c:pt idx="127">
                  <c:v>1207</c:v>
                </c:pt>
                <c:pt idx="128">
                  <c:v>1208</c:v>
                </c:pt>
                <c:pt idx="129">
                  <c:v>1209</c:v>
                </c:pt>
                <c:pt idx="130">
                  <c:v>1210</c:v>
                </c:pt>
                <c:pt idx="131">
                  <c:v>1211</c:v>
                </c:pt>
                <c:pt idx="132">
                  <c:v>1212</c:v>
                </c:pt>
                <c:pt idx="133">
                  <c:v>1213</c:v>
                </c:pt>
                <c:pt idx="134">
                  <c:v>1214</c:v>
                </c:pt>
                <c:pt idx="135">
                  <c:v>1215</c:v>
                </c:pt>
                <c:pt idx="136">
                  <c:v>1216</c:v>
                </c:pt>
                <c:pt idx="137">
                  <c:v>1217</c:v>
                </c:pt>
                <c:pt idx="138">
                  <c:v>1218</c:v>
                </c:pt>
                <c:pt idx="139">
                  <c:v>1219</c:v>
                </c:pt>
                <c:pt idx="140">
                  <c:v>1220</c:v>
                </c:pt>
                <c:pt idx="141">
                  <c:v>1221</c:v>
                </c:pt>
                <c:pt idx="142">
                  <c:v>1222</c:v>
                </c:pt>
                <c:pt idx="143">
                  <c:v>1223</c:v>
                </c:pt>
                <c:pt idx="144">
                  <c:v>1224</c:v>
                </c:pt>
                <c:pt idx="145">
                  <c:v>1225</c:v>
                </c:pt>
                <c:pt idx="146">
                  <c:v>1226</c:v>
                </c:pt>
                <c:pt idx="147">
                  <c:v>1227</c:v>
                </c:pt>
                <c:pt idx="148">
                  <c:v>1228</c:v>
                </c:pt>
                <c:pt idx="149">
                  <c:v>1229</c:v>
                </c:pt>
                <c:pt idx="150">
                  <c:v>1230</c:v>
                </c:pt>
                <c:pt idx="151">
                  <c:v>1231</c:v>
                </c:pt>
                <c:pt idx="152">
                  <c:v>1232</c:v>
                </c:pt>
                <c:pt idx="153">
                  <c:v>1233</c:v>
                </c:pt>
                <c:pt idx="154">
                  <c:v>1234</c:v>
                </c:pt>
                <c:pt idx="155">
                  <c:v>1235</c:v>
                </c:pt>
                <c:pt idx="156">
                  <c:v>1236</c:v>
                </c:pt>
                <c:pt idx="157">
                  <c:v>1237</c:v>
                </c:pt>
                <c:pt idx="158">
                  <c:v>1238</c:v>
                </c:pt>
                <c:pt idx="159">
                  <c:v>1239</c:v>
                </c:pt>
                <c:pt idx="160">
                  <c:v>1240</c:v>
                </c:pt>
                <c:pt idx="161">
                  <c:v>1241</c:v>
                </c:pt>
                <c:pt idx="162">
                  <c:v>1242</c:v>
                </c:pt>
                <c:pt idx="163">
                  <c:v>1243</c:v>
                </c:pt>
                <c:pt idx="164">
                  <c:v>1244</c:v>
                </c:pt>
                <c:pt idx="165">
                  <c:v>1245</c:v>
                </c:pt>
                <c:pt idx="166">
                  <c:v>1246</c:v>
                </c:pt>
                <c:pt idx="167">
                  <c:v>1247</c:v>
                </c:pt>
                <c:pt idx="168">
                  <c:v>1248</c:v>
                </c:pt>
                <c:pt idx="169">
                  <c:v>1249</c:v>
                </c:pt>
                <c:pt idx="170">
                  <c:v>1250</c:v>
                </c:pt>
                <c:pt idx="171">
                  <c:v>1251</c:v>
                </c:pt>
                <c:pt idx="172">
                  <c:v>1252</c:v>
                </c:pt>
                <c:pt idx="173">
                  <c:v>1253</c:v>
                </c:pt>
                <c:pt idx="174">
                  <c:v>1254</c:v>
                </c:pt>
                <c:pt idx="175">
                  <c:v>1255</c:v>
                </c:pt>
                <c:pt idx="176">
                  <c:v>1256</c:v>
                </c:pt>
                <c:pt idx="177">
                  <c:v>1257</c:v>
                </c:pt>
                <c:pt idx="178">
                  <c:v>1258</c:v>
                </c:pt>
                <c:pt idx="179">
                  <c:v>1259</c:v>
                </c:pt>
                <c:pt idx="180">
                  <c:v>1260</c:v>
                </c:pt>
                <c:pt idx="181">
                  <c:v>1261</c:v>
                </c:pt>
                <c:pt idx="182">
                  <c:v>1262</c:v>
                </c:pt>
                <c:pt idx="183">
                  <c:v>1263</c:v>
                </c:pt>
                <c:pt idx="184">
                  <c:v>1264</c:v>
                </c:pt>
                <c:pt idx="185">
                  <c:v>1265</c:v>
                </c:pt>
                <c:pt idx="186">
                  <c:v>1266</c:v>
                </c:pt>
                <c:pt idx="187">
                  <c:v>1267</c:v>
                </c:pt>
                <c:pt idx="188">
                  <c:v>1268</c:v>
                </c:pt>
                <c:pt idx="189">
                  <c:v>1269</c:v>
                </c:pt>
                <c:pt idx="190">
                  <c:v>1270</c:v>
                </c:pt>
                <c:pt idx="191">
                  <c:v>1271</c:v>
                </c:pt>
                <c:pt idx="192">
                  <c:v>1272</c:v>
                </c:pt>
                <c:pt idx="193">
                  <c:v>1273</c:v>
                </c:pt>
                <c:pt idx="194">
                  <c:v>1274</c:v>
                </c:pt>
                <c:pt idx="195">
                  <c:v>1275</c:v>
                </c:pt>
                <c:pt idx="196">
                  <c:v>1276</c:v>
                </c:pt>
                <c:pt idx="197">
                  <c:v>1277</c:v>
                </c:pt>
                <c:pt idx="198">
                  <c:v>1278</c:v>
                </c:pt>
                <c:pt idx="199">
                  <c:v>1279</c:v>
                </c:pt>
                <c:pt idx="200">
                  <c:v>1280</c:v>
                </c:pt>
                <c:pt idx="201">
                  <c:v>1281</c:v>
                </c:pt>
                <c:pt idx="202">
                  <c:v>1282</c:v>
                </c:pt>
                <c:pt idx="203">
                  <c:v>1283</c:v>
                </c:pt>
                <c:pt idx="204">
                  <c:v>1284</c:v>
                </c:pt>
                <c:pt idx="205">
                  <c:v>1285</c:v>
                </c:pt>
                <c:pt idx="206">
                  <c:v>1286</c:v>
                </c:pt>
                <c:pt idx="207">
                  <c:v>1287</c:v>
                </c:pt>
                <c:pt idx="208">
                  <c:v>1288</c:v>
                </c:pt>
                <c:pt idx="209">
                  <c:v>1289</c:v>
                </c:pt>
                <c:pt idx="210">
                  <c:v>1290</c:v>
                </c:pt>
                <c:pt idx="211">
                  <c:v>1291</c:v>
                </c:pt>
                <c:pt idx="212">
                  <c:v>1292</c:v>
                </c:pt>
                <c:pt idx="213">
                  <c:v>1293</c:v>
                </c:pt>
                <c:pt idx="214">
                  <c:v>1294</c:v>
                </c:pt>
                <c:pt idx="215">
                  <c:v>1295</c:v>
                </c:pt>
                <c:pt idx="216">
                  <c:v>1296</c:v>
                </c:pt>
                <c:pt idx="217">
                  <c:v>1297</c:v>
                </c:pt>
                <c:pt idx="218">
                  <c:v>1298</c:v>
                </c:pt>
                <c:pt idx="219">
                  <c:v>1299</c:v>
                </c:pt>
                <c:pt idx="220">
                  <c:v>1300</c:v>
                </c:pt>
                <c:pt idx="221">
                  <c:v>1301</c:v>
                </c:pt>
                <c:pt idx="222">
                  <c:v>1302</c:v>
                </c:pt>
                <c:pt idx="223">
                  <c:v>1303</c:v>
                </c:pt>
                <c:pt idx="224">
                  <c:v>1304</c:v>
                </c:pt>
                <c:pt idx="225">
                  <c:v>1305</c:v>
                </c:pt>
                <c:pt idx="226">
                  <c:v>1306</c:v>
                </c:pt>
                <c:pt idx="227">
                  <c:v>1307</c:v>
                </c:pt>
                <c:pt idx="228">
                  <c:v>1308</c:v>
                </c:pt>
                <c:pt idx="229">
                  <c:v>1309</c:v>
                </c:pt>
                <c:pt idx="230">
                  <c:v>1310</c:v>
                </c:pt>
                <c:pt idx="231">
                  <c:v>1311</c:v>
                </c:pt>
                <c:pt idx="232">
                  <c:v>1312</c:v>
                </c:pt>
                <c:pt idx="233">
                  <c:v>1313</c:v>
                </c:pt>
                <c:pt idx="234">
                  <c:v>1314</c:v>
                </c:pt>
                <c:pt idx="235">
                  <c:v>1315</c:v>
                </c:pt>
                <c:pt idx="236">
                  <c:v>1316</c:v>
                </c:pt>
                <c:pt idx="237">
                  <c:v>1317</c:v>
                </c:pt>
                <c:pt idx="238">
                  <c:v>1318</c:v>
                </c:pt>
                <c:pt idx="239">
                  <c:v>1319</c:v>
                </c:pt>
                <c:pt idx="240">
                  <c:v>1320</c:v>
                </c:pt>
                <c:pt idx="241">
                  <c:v>1321</c:v>
                </c:pt>
                <c:pt idx="242">
                  <c:v>1322</c:v>
                </c:pt>
                <c:pt idx="243">
                  <c:v>1323</c:v>
                </c:pt>
                <c:pt idx="244">
                  <c:v>1324</c:v>
                </c:pt>
                <c:pt idx="245">
                  <c:v>1325</c:v>
                </c:pt>
                <c:pt idx="246">
                  <c:v>1326</c:v>
                </c:pt>
                <c:pt idx="247">
                  <c:v>1327</c:v>
                </c:pt>
                <c:pt idx="248">
                  <c:v>1328</c:v>
                </c:pt>
                <c:pt idx="249">
                  <c:v>1329</c:v>
                </c:pt>
                <c:pt idx="250">
                  <c:v>1330</c:v>
                </c:pt>
                <c:pt idx="251">
                  <c:v>1331</c:v>
                </c:pt>
                <c:pt idx="252">
                  <c:v>1332</c:v>
                </c:pt>
                <c:pt idx="253">
                  <c:v>1333</c:v>
                </c:pt>
                <c:pt idx="254">
                  <c:v>1334</c:v>
                </c:pt>
                <c:pt idx="255">
                  <c:v>1335</c:v>
                </c:pt>
                <c:pt idx="256">
                  <c:v>1336</c:v>
                </c:pt>
                <c:pt idx="257">
                  <c:v>1337</c:v>
                </c:pt>
                <c:pt idx="258">
                  <c:v>1338</c:v>
                </c:pt>
                <c:pt idx="259">
                  <c:v>1339</c:v>
                </c:pt>
                <c:pt idx="260">
                  <c:v>1340</c:v>
                </c:pt>
                <c:pt idx="261">
                  <c:v>1341</c:v>
                </c:pt>
                <c:pt idx="262">
                  <c:v>1342</c:v>
                </c:pt>
                <c:pt idx="263">
                  <c:v>1343</c:v>
                </c:pt>
                <c:pt idx="264">
                  <c:v>1344</c:v>
                </c:pt>
                <c:pt idx="265">
                  <c:v>1345</c:v>
                </c:pt>
                <c:pt idx="266">
                  <c:v>1346</c:v>
                </c:pt>
                <c:pt idx="267">
                  <c:v>1347</c:v>
                </c:pt>
                <c:pt idx="268">
                  <c:v>1348</c:v>
                </c:pt>
                <c:pt idx="269">
                  <c:v>1349</c:v>
                </c:pt>
                <c:pt idx="270">
                  <c:v>1350</c:v>
                </c:pt>
                <c:pt idx="271">
                  <c:v>1351</c:v>
                </c:pt>
                <c:pt idx="272">
                  <c:v>1352</c:v>
                </c:pt>
                <c:pt idx="273">
                  <c:v>1353</c:v>
                </c:pt>
                <c:pt idx="274">
                  <c:v>1354</c:v>
                </c:pt>
                <c:pt idx="275">
                  <c:v>1355</c:v>
                </c:pt>
                <c:pt idx="276">
                  <c:v>1356</c:v>
                </c:pt>
                <c:pt idx="277">
                  <c:v>1357</c:v>
                </c:pt>
                <c:pt idx="278">
                  <c:v>1358</c:v>
                </c:pt>
                <c:pt idx="279">
                  <c:v>1359</c:v>
                </c:pt>
                <c:pt idx="280">
                  <c:v>1360</c:v>
                </c:pt>
                <c:pt idx="281">
                  <c:v>1361</c:v>
                </c:pt>
                <c:pt idx="282">
                  <c:v>1362</c:v>
                </c:pt>
                <c:pt idx="283">
                  <c:v>1363</c:v>
                </c:pt>
                <c:pt idx="284">
                  <c:v>1364</c:v>
                </c:pt>
                <c:pt idx="285">
                  <c:v>1365</c:v>
                </c:pt>
                <c:pt idx="286">
                  <c:v>1366</c:v>
                </c:pt>
                <c:pt idx="287">
                  <c:v>1367</c:v>
                </c:pt>
                <c:pt idx="288">
                  <c:v>1368</c:v>
                </c:pt>
                <c:pt idx="289">
                  <c:v>1369</c:v>
                </c:pt>
                <c:pt idx="290">
                  <c:v>1370</c:v>
                </c:pt>
                <c:pt idx="291">
                  <c:v>1371</c:v>
                </c:pt>
                <c:pt idx="292">
                  <c:v>1372</c:v>
                </c:pt>
                <c:pt idx="293">
                  <c:v>1373</c:v>
                </c:pt>
                <c:pt idx="294">
                  <c:v>1374</c:v>
                </c:pt>
                <c:pt idx="295">
                  <c:v>1375</c:v>
                </c:pt>
                <c:pt idx="296">
                  <c:v>1376</c:v>
                </c:pt>
                <c:pt idx="297">
                  <c:v>1377</c:v>
                </c:pt>
                <c:pt idx="298">
                  <c:v>1378</c:v>
                </c:pt>
                <c:pt idx="299">
                  <c:v>1379</c:v>
                </c:pt>
                <c:pt idx="300">
                  <c:v>1380</c:v>
                </c:pt>
                <c:pt idx="301">
                  <c:v>1381</c:v>
                </c:pt>
                <c:pt idx="302">
                  <c:v>1382</c:v>
                </c:pt>
                <c:pt idx="303">
                  <c:v>1383</c:v>
                </c:pt>
                <c:pt idx="304">
                  <c:v>1384</c:v>
                </c:pt>
                <c:pt idx="305">
                  <c:v>1385</c:v>
                </c:pt>
                <c:pt idx="306">
                  <c:v>1386</c:v>
                </c:pt>
                <c:pt idx="307">
                  <c:v>1387</c:v>
                </c:pt>
                <c:pt idx="308">
                  <c:v>1388</c:v>
                </c:pt>
                <c:pt idx="309">
                  <c:v>1389</c:v>
                </c:pt>
                <c:pt idx="310">
                  <c:v>1390</c:v>
                </c:pt>
                <c:pt idx="311">
                  <c:v>1391</c:v>
                </c:pt>
                <c:pt idx="312">
                  <c:v>1392</c:v>
                </c:pt>
                <c:pt idx="313">
                  <c:v>1393</c:v>
                </c:pt>
                <c:pt idx="314">
                  <c:v>1394</c:v>
                </c:pt>
                <c:pt idx="315">
                  <c:v>1395</c:v>
                </c:pt>
                <c:pt idx="316">
                  <c:v>1396</c:v>
                </c:pt>
                <c:pt idx="317">
                  <c:v>1397</c:v>
                </c:pt>
                <c:pt idx="318">
                  <c:v>1398</c:v>
                </c:pt>
                <c:pt idx="319">
                  <c:v>1399</c:v>
                </c:pt>
                <c:pt idx="320">
                  <c:v>1400</c:v>
                </c:pt>
                <c:pt idx="321">
                  <c:v>1401</c:v>
                </c:pt>
                <c:pt idx="322">
                  <c:v>1402</c:v>
                </c:pt>
                <c:pt idx="323">
                  <c:v>1403</c:v>
                </c:pt>
                <c:pt idx="324">
                  <c:v>1404</c:v>
                </c:pt>
                <c:pt idx="325">
                  <c:v>1405</c:v>
                </c:pt>
                <c:pt idx="326">
                  <c:v>1406</c:v>
                </c:pt>
                <c:pt idx="327">
                  <c:v>1407</c:v>
                </c:pt>
                <c:pt idx="328">
                  <c:v>1408</c:v>
                </c:pt>
                <c:pt idx="329">
                  <c:v>1409</c:v>
                </c:pt>
                <c:pt idx="330">
                  <c:v>1410</c:v>
                </c:pt>
                <c:pt idx="331">
                  <c:v>1411</c:v>
                </c:pt>
                <c:pt idx="332">
                  <c:v>1412</c:v>
                </c:pt>
                <c:pt idx="333">
                  <c:v>1413</c:v>
                </c:pt>
                <c:pt idx="334">
                  <c:v>1414</c:v>
                </c:pt>
                <c:pt idx="335">
                  <c:v>1415</c:v>
                </c:pt>
                <c:pt idx="336">
                  <c:v>1416</c:v>
                </c:pt>
                <c:pt idx="337">
                  <c:v>1417</c:v>
                </c:pt>
                <c:pt idx="338">
                  <c:v>1418</c:v>
                </c:pt>
                <c:pt idx="339">
                  <c:v>1419</c:v>
                </c:pt>
                <c:pt idx="340">
                  <c:v>1420</c:v>
                </c:pt>
                <c:pt idx="341">
                  <c:v>1421</c:v>
                </c:pt>
                <c:pt idx="342">
                  <c:v>1422</c:v>
                </c:pt>
                <c:pt idx="343">
                  <c:v>1423</c:v>
                </c:pt>
                <c:pt idx="344">
                  <c:v>1424</c:v>
                </c:pt>
                <c:pt idx="345">
                  <c:v>1425</c:v>
                </c:pt>
                <c:pt idx="346">
                  <c:v>1426</c:v>
                </c:pt>
                <c:pt idx="347">
                  <c:v>1427</c:v>
                </c:pt>
                <c:pt idx="348">
                  <c:v>1428</c:v>
                </c:pt>
                <c:pt idx="349">
                  <c:v>1429</c:v>
                </c:pt>
                <c:pt idx="350">
                  <c:v>1430</c:v>
                </c:pt>
                <c:pt idx="351">
                  <c:v>1431</c:v>
                </c:pt>
                <c:pt idx="352">
                  <c:v>1432</c:v>
                </c:pt>
                <c:pt idx="353">
                  <c:v>1433</c:v>
                </c:pt>
                <c:pt idx="354">
                  <c:v>1434</c:v>
                </c:pt>
                <c:pt idx="355">
                  <c:v>1435</c:v>
                </c:pt>
                <c:pt idx="356">
                  <c:v>1436</c:v>
                </c:pt>
                <c:pt idx="357">
                  <c:v>1437</c:v>
                </c:pt>
                <c:pt idx="358">
                  <c:v>1438</c:v>
                </c:pt>
                <c:pt idx="359">
                  <c:v>1439</c:v>
                </c:pt>
                <c:pt idx="360">
                  <c:v>1440</c:v>
                </c:pt>
                <c:pt idx="361">
                  <c:v>1441</c:v>
                </c:pt>
                <c:pt idx="362">
                  <c:v>1442</c:v>
                </c:pt>
                <c:pt idx="363">
                  <c:v>1443</c:v>
                </c:pt>
                <c:pt idx="364">
                  <c:v>1444</c:v>
                </c:pt>
                <c:pt idx="365">
                  <c:v>1445</c:v>
                </c:pt>
                <c:pt idx="366">
                  <c:v>1446</c:v>
                </c:pt>
                <c:pt idx="367">
                  <c:v>1447</c:v>
                </c:pt>
                <c:pt idx="368">
                  <c:v>1448</c:v>
                </c:pt>
                <c:pt idx="369">
                  <c:v>1449</c:v>
                </c:pt>
                <c:pt idx="370">
                  <c:v>1450</c:v>
                </c:pt>
                <c:pt idx="371">
                  <c:v>1451</c:v>
                </c:pt>
                <c:pt idx="372">
                  <c:v>1452</c:v>
                </c:pt>
                <c:pt idx="373">
                  <c:v>1453</c:v>
                </c:pt>
                <c:pt idx="374">
                  <c:v>1454</c:v>
                </c:pt>
                <c:pt idx="375">
                  <c:v>1455</c:v>
                </c:pt>
                <c:pt idx="376">
                  <c:v>1456</c:v>
                </c:pt>
                <c:pt idx="377">
                  <c:v>1457</c:v>
                </c:pt>
                <c:pt idx="378">
                  <c:v>1458</c:v>
                </c:pt>
                <c:pt idx="379">
                  <c:v>1459</c:v>
                </c:pt>
                <c:pt idx="380">
                  <c:v>1460</c:v>
                </c:pt>
                <c:pt idx="381">
                  <c:v>1461</c:v>
                </c:pt>
                <c:pt idx="382">
                  <c:v>1462</c:v>
                </c:pt>
                <c:pt idx="383">
                  <c:v>1463</c:v>
                </c:pt>
                <c:pt idx="384">
                  <c:v>1464</c:v>
                </c:pt>
                <c:pt idx="385">
                  <c:v>1465</c:v>
                </c:pt>
                <c:pt idx="386">
                  <c:v>1466</c:v>
                </c:pt>
                <c:pt idx="387">
                  <c:v>1467</c:v>
                </c:pt>
                <c:pt idx="388">
                  <c:v>1468</c:v>
                </c:pt>
                <c:pt idx="389">
                  <c:v>1469</c:v>
                </c:pt>
                <c:pt idx="390">
                  <c:v>1470</c:v>
                </c:pt>
                <c:pt idx="391">
                  <c:v>1471</c:v>
                </c:pt>
                <c:pt idx="392">
                  <c:v>1472</c:v>
                </c:pt>
                <c:pt idx="393">
                  <c:v>1473</c:v>
                </c:pt>
                <c:pt idx="394">
                  <c:v>1474</c:v>
                </c:pt>
                <c:pt idx="395">
                  <c:v>1475</c:v>
                </c:pt>
                <c:pt idx="396">
                  <c:v>1476</c:v>
                </c:pt>
                <c:pt idx="397">
                  <c:v>1477</c:v>
                </c:pt>
                <c:pt idx="398">
                  <c:v>1478</c:v>
                </c:pt>
                <c:pt idx="399">
                  <c:v>1479</c:v>
                </c:pt>
                <c:pt idx="400">
                  <c:v>1480</c:v>
                </c:pt>
                <c:pt idx="401">
                  <c:v>1481</c:v>
                </c:pt>
                <c:pt idx="402">
                  <c:v>1482</c:v>
                </c:pt>
                <c:pt idx="403">
                  <c:v>1483</c:v>
                </c:pt>
                <c:pt idx="404">
                  <c:v>1484</c:v>
                </c:pt>
                <c:pt idx="405">
                  <c:v>1485</c:v>
                </c:pt>
                <c:pt idx="406">
                  <c:v>1486</c:v>
                </c:pt>
                <c:pt idx="407">
                  <c:v>1487</c:v>
                </c:pt>
                <c:pt idx="408">
                  <c:v>1488</c:v>
                </c:pt>
                <c:pt idx="409">
                  <c:v>1489</c:v>
                </c:pt>
                <c:pt idx="410">
                  <c:v>1490</c:v>
                </c:pt>
                <c:pt idx="411">
                  <c:v>1491</c:v>
                </c:pt>
                <c:pt idx="412">
                  <c:v>1492</c:v>
                </c:pt>
                <c:pt idx="413">
                  <c:v>1493</c:v>
                </c:pt>
                <c:pt idx="414">
                  <c:v>1494</c:v>
                </c:pt>
                <c:pt idx="415">
                  <c:v>1495</c:v>
                </c:pt>
                <c:pt idx="416">
                  <c:v>1496</c:v>
                </c:pt>
                <c:pt idx="417">
                  <c:v>1497</c:v>
                </c:pt>
                <c:pt idx="418">
                  <c:v>1498</c:v>
                </c:pt>
                <c:pt idx="419">
                  <c:v>1499</c:v>
                </c:pt>
                <c:pt idx="420">
                  <c:v>1500</c:v>
                </c:pt>
                <c:pt idx="421">
                  <c:v>1501</c:v>
                </c:pt>
                <c:pt idx="422">
                  <c:v>1502</c:v>
                </c:pt>
                <c:pt idx="423">
                  <c:v>1503</c:v>
                </c:pt>
                <c:pt idx="424">
                  <c:v>1504</c:v>
                </c:pt>
                <c:pt idx="425">
                  <c:v>1505</c:v>
                </c:pt>
                <c:pt idx="426">
                  <c:v>1506</c:v>
                </c:pt>
                <c:pt idx="427">
                  <c:v>1507</c:v>
                </c:pt>
                <c:pt idx="428">
                  <c:v>1508</c:v>
                </c:pt>
                <c:pt idx="429">
                  <c:v>1509</c:v>
                </c:pt>
                <c:pt idx="430">
                  <c:v>1510</c:v>
                </c:pt>
                <c:pt idx="431">
                  <c:v>1511</c:v>
                </c:pt>
                <c:pt idx="432">
                  <c:v>1512</c:v>
                </c:pt>
                <c:pt idx="433">
                  <c:v>1513</c:v>
                </c:pt>
                <c:pt idx="434">
                  <c:v>1514</c:v>
                </c:pt>
                <c:pt idx="435">
                  <c:v>1515</c:v>
                </c:pt>
                <c:pt idx="436">
                  <c:v>1516</c:v>
                </c:pt>
                <c:pt idx="437">
                  <c:v>1517</c:v>
                </c:pt>
                <c:pt idx="438">
                  <c:v>1518</c:v>
                </c:pt>
                <c:pt idx="439">
                  <c:v>1519</c:v>
                </c:pt>
                <c:pt idx="440">
                  <c:v>1520</c:v>
                </c:pt>
                <c:pt idx="441">
                  <c:v>1521</c:v>
                </c:pt>
                <c:pt idx="442">
                  <c:v>1522</c:v>
                </c:pt>
                <c:pt idx="443">
                  <c:v>1523</c:v>
                </c:pt>
                <c:pt idx="444">
                  <c:v>1524</c:v>
                </c:pt>
                <c:pt idx="445">
                  <c:v>1525</c:v>
                </c:pt>
                <c:pt idx="446">
                  <c:v>1526</c:v>
                </c:pt>
                <c:pt idx="447">
                  <c:v>1527</c:v>
                </c:pt>
                <c:pt idx="448">
                  <c:v>1528</c:v>
                </c:pt>
                <c:pt idx="449">
                  <c:v>1529</c:v>
                </c:pt>
                <c:pt idx="450">
                  <c:v>1530</c:v>
                </c:pt>
                <c:pt idx="451">
                  <c:v>1531</c:v>
                </c:pt>
                <c:pt idx="452">
                  <c:v>1532</c:v>
                </c:pt>
                <c:pt idx="453">
                  <c:v>1533</c:v>
                </c:pt>
                <c:pt idx="454">
                  <c:v>1534</c:v>
                </c:pt>
                <c:pt idx="455">
                  <c:v>1535</c:v>
                </c:pt>
                <c:pt idx="456">
                  <c:v>1536</c:v>
                </c:pt>
                <c:pt idx="457">
                  <c:v>1537</c:v>
                </c:pt>
                <c:pt idx="458">
                  <c:v>1538</c:v>
                </c:pt>
                <c:pt idx="459">
                  <c:v>1539</c:v>
                </c:pt>
                <c:pt idx="460">
                  <c:v>1540</c:v>
                </c:pt>
                <c:pt idx="461">
                  <c:v>1541</c:v>
                </c:pt>
                <c:pt idx="462">
                  <c:v>1542</c:v>
                </c:pt>
                <c:pt idx="463">
                  <c:v>1543</c:v>
                </c:pt>
                <c:pt idx="464">
                  <c:v>1544</c:v>
                </c:pt>
                <c:pt idx="465">
                  <c:v>1545</c:v>
                </c:pt>
                <c:pt idx="466">
                  <c:v>1546</c:v>
                </c:pt>
                <c:pt idx="467">
                  <c:v>1547</c:v>
                </c:pt>
                <c:pt idx="468">
                  <c:v>1548</c:v>
                </c:pt>
                <c:pt idx="469">
                  <c:v>1549</c:v>
                </c:pt>
                <c:pt idx="470">
                  <c:v>1550</c:v>
                </c:pt>
                <c:pt idx="471">
                  <c:v>1551</c:v>
                </c:pt>
                <c:pt idx="472">
                  <c:v>1552</c:v>
                </c:pt>
                <c:pt idx="473">
                  <c:v>1553</c:v>
                </c:pt>
                <c:pt idx="474">
                  <c:v>1554</c:v>
                </c:pt>
                <c:pt idx="475">
                  <c:v>1555</c:v>
                </c:pt>
                <c:pt idx="476">
                  <c:v>1556</c:v>
                </c:pt>
                <c:pt idx="477">
                  <c:v>1557</c:v>
                </c:pt>
                <c:pt idx="478">
                  <c:v>1558</c:v>
                </c:pt>
                <c:pt idx="479">
                  <c:v>1559</c:v>
                </c:pt>
                <c:pt idx="480">
                  <c:v>1560</c:v>
                </c:pt>
                <c:pt idx="481">
                  <c:v>1561</c:v>
                </c:pt>
                <c:pt idx="482">
                  <c:v>1562</c:v>
                </c:pt>
                <c:pt idx="483">
                  <c:v>1563</c:v>
                </c:pt>
                <c:pt idx="484">
                  <c:v>1564</c:v>
                </c:pt>
                <c:pt idx="485">
                  <c:v>1565</c:v>
                </c:pt>
                <c:pt idx="486">
                  <c:v>1566</c:v>
                </c:pt>
                <c:pt idx="487">
                  <c:v>1567</c:v>
                </c:pt>
                <c:pt idx="488">
                  <c:v>1568</c:v>
                </c:pt>
                <c:pt idx="489">
                  <c:v>1569</c:v>
                </c:pt>
                <c:pt idx="490">
                  <c:v>1570</c:v>
                </c:pt>
                <c:pt idx="491">
                  <c:v>1571</c:v>
                </c:pt>
                <c:pt idx="492">
                  <c:v>1572</c:v>
                </c:pt>
                <c:pt idx="493">
                  <c:v>1573</c:v>
                </c:pt>
                <c:pt idx="494">
                  <c:v>1574</c:v>
                </c:pt>
                <c:pt idx="495">
                  <c:v>1575</c:v>
                </c:pt>
                <c:pt idx="496">
                  <c:v>1576</c:v>
                </c:pt>
                <c:pt idx="497">
                  <c:v>1577</c:v>
                </c:pt>
                <c:pt idx="498">
                  <c:v>1578</c:v>
                </c:pt>
                <c:pt idx="499">
                  <c:v>1579</c:v>
                </c:pt>
                <c:pt idx="500">
                  <c:v>1580</c:v>
                </c:pt>
                <c:pt idx="501">
                  <c:v>1581</c:v>
                </c:pt>
                <c:pt idx="502">
                  <c:v>1582</c:v>
                </c:pt>
                <c:pt idx="503">
                  <c:v>1583</c:v>
                </c:pt>
                <c:pt idx="504">
                  <c:v>1584</c:v>
                </c:pt>
                <c:pt idx="505">
                  <c:v>1585</c:v>
                </c:pt>
                <c:pt idx="506">
                  <c:v>1586</c:v>
                </c:pt>
                <c:pt idx="507">
                  <c:v>1587</c:v>
                </c:pt>
                <c:pt idx="508">
                  <c:v>1588</c:v>
                </c:pt>
                <c:pt idx="509">
                  <c:v>1589</c:v>
                </c:pt>
                <c:pt idx="510">
                  <c:v>1590</c:v>
                </c:pt>
                <c:pt idx="511">
                  <c:v>1591</c:v>
                </c:pt>
                <c:pt idx="512">
                  <c:v>1592</c:v>
                </c:pt>
                <c:pt idx="513">
                  <c:v>1593</c:v>
                </c:pt>
                <c:pt idx="514">
                  <c:v>1594</c:v>
                </c:pt>
                <c:pt idx="515">
                  <c:v>1595</c:v>
                </c:pt>
                <c:pt idx="516">
                  <c:v>1596</c:v>
                </c:pt>
                <c:pt idx="517">
                  <c:v>1597</c:v>
                </c:pt>
                <c:pt idx="518">
                  <c:v>1598</c:v>
                </c:pt>
                <c:pt idx="519">
                  <c:v>1599</c:v>
                </c:pt>
                <c:pt idx="520">
                  <c:v>1600</c:v>
                </c:pt>
                <c:pt idx="521">
                  <c:v>1601</c:v>
                </c:pt>
                <c:pt idx="522">
                  <c:v>1602</c:v>
                </c:pt>
                <c:pt idx="523">
                  <c:v>1603</c:v>
                </c:pt>
                <c:pt idx="524">
                  <c:v>1604</c:v>
                </c:pt>
                <c:pt idx="525">
                  <c:v>1605</c:v>
                </c:pt>
                <c:pt idx="526">
                  <c:v>1606</c:v>
                </c:pt>
                <c:pt idx="527">
                  <c:v>1607</c:v>
                </c:pt>
                <c:pt idx="528">
                  <c:v>1608</c:v>
                </c:pt>
                <c:pt idx="529">
                  <c:v>1609</c:v>
                </c:pt>
                <c:pt idx="530">
                  <c:v>1610</c:v>
                </c:pt>
                <c:pt idx="531">
                  <c:v>1611</c:v>
                </c:pt>
                <c:pt idx="532">
                  <c:v>1612</c:v>
                </c:pt>
                <c:pt idx="533">
                  <c:v>1613</c:v>
                </c:pt>
                <c:pt idx="534">
                  <c:v>1614</c:v>
                </c:pt>
                <c:pt idx="535">
                  <c:v>1615</c:v>
                </c:pt>
                <c:pt idx="536">
                  <c:v>1616</c:v>
                </c:pt>
                <c:pt idx="537">
                  <c:v>1617</c:v>
                </c:pt>
                <c:pt idx="538">
                  <c:v>1618</c:v>
                </c:pt>
                <c:pt idx="539">
                  <c:v>1619</c:v>
                </c:pt>
                <c:pt idx="540">
                  <c:v>1620</c:v>
                </c:pt>
                <c:pt idx="541">
                  <c:v>1621</c:v>
                </c:pt>
                <c:pt idx="542">
                  <c:v>1622</c:v>
                </c:pt>
                <c:pt idx="543">
                  <c:v>1623</c:v>
                </c:pt>
                <c:pt idx="544">
                  <c:v>1624</c:v>
                </c:pt>
                <c:pt idx="545">
                  <c:v>1625</c:v>
                </c:pt>
                <c:pt idx="546">
                  <c:v>1626</c:v>
                </c:pt>
                <c:pt idx="547">
                  <c:v>1627</c:v>
                </c:pt>
                <c:pt idx="548">
                  <c:v>1628</c:v>
                </c:pt>
                <c:pt idx="549">
                  <c:v>1629</c:v>
                </c:pt>
                <c:pt idx="550">
                  <c:v>1630</c:v>
                </c:pt>
                <c:pt idx="551">
                  <c:v>1631</c:v>
                </c:pt>
                <c:pt idx="552">
                  <c:v>1632</c:v>
                </c:pt>
                <c:pt idx="553">
                  <c:v>1633</c:v>
                </c:pt>
                <c:pt idx="554">
                  <c:v>1634</c:v>
                </c:pt>
                <c:pt idx="555">
                  <c:v>1635</c:v>
                </c:pt>
                <c:pt idx="556">
                  <c:v>1636</c:v>
                </c:pt>
                <c:pt idx="557">
                  <c:v>1637</c:v>
                </c:pt>
                <c:pt idx="558">
                  <c:v>1638</c:v>
                </c:pt>
                <c:pt idx="559">
                  <c:v>1639</c:v>
                </c:pt>
                <c:pt idx="560">
                  <c:v>1640</c:v>
                </c:pt>
                <c:pt idx="561">
                  <c:v>1641</c:v>
                </c:pt>
                <c:pt idx="562">
                  <c:v>1642</c:v>
                </c:pt>
                <c:pt idx="563">
                  <c:v>1643</c:v>
                </c:pt>
                <c:pt idx="564">
                  <c:v>1644</c:v>
                </c:pt>
                <c:pt idx="565">
                  <c:v>1645</c:v>
                </c:pt>
                <c:pt idx="566">
                  <c:v>1646</c:v>
                </c:pt>
                <c:pt idx="567">
                  <c:v>1647</c:v>
                </c:pt>
                <c:pt idx="568">
                  <c:v>1648</c:v>
                </c:pt>
                <c:pt idx="569">
                  <c:v>1649</c:v>
                </c:pt>
                <c:pt idx="570">
                  <c:v>1650</c:v>
                </c:pt>
                <c:pt idx="571">
                  <c:v>1651</c:v>
                </c:pt>
                <c:pt idx="572">
                  <c:v>1652</c:v>
                </c:pt>
                <c:pt idx="573">
                  <c:v>1653</c:v>
                </c:pt>
                <c:pt idx="574">
                  <c:v>1654</c:v>
                </c:pt>
                <c:pt idx="575">
                  <c:v>1655</c:v>
                </c:pt>
                <c:pt idx="576">
                  <c:v>1656</c:v>
                </c:pt>
                <c:pt idx="577">
                  <c:v>1657</c:v>
                </c:pt>
                <c:pt idx="578">
                  <c:v>1658</c:v>
                </c:pt>
                <c:pt idx="579">
                  <c:v>1659</c:v>
                </c:pt>
                <c:pt idx="580">
                  <c:v>1660</c:v>
                </c:pt>
                <c:pt idx="581">
                  <c:v>1661</c:v>
                </c:pt>
                <c:pt idx="582">
                  <c:v>1662</c:v>
                </c:pt>
                <c:pt idx="583">
                  <c:v>1663</c:v>
                </c:pt>
                <c:pt idx="584">
                  <c:v>1664</c:v>
                </c:pt>
                <c:pt idx="585">
                  <c:v>1665</c:v>
                </c:pt>
                <c:pt idx="586">
                  <c:v>1666</c:v>
                </c:pt>
                <c:pt idx="587">
                  <c:v>1667</c:v>
                </c:pt>
                <c:pt idx="588">
                  <c:v>1668</c:v>
                </c:pt>
                <c:pt idx="589">
                  <c:v>1669</c:v>
                </c:pt>
                <c:pt idx="590">
                  <c:v>1670</c:v>
                </c:pt>
                <c:pt idx="591">
                  <c:v>1671</c:v>
                </c:pt>
                <c:pt idx="592">
                  <c:v>1672</c:v>
                </c:pt>
                <c:pt idx="593">
                  <c:v>1673</c:v>
                </c:pt>
                <c:pt idx="594">
                  <c:v>1674</c:v>
                </c:pt>
                <c:pt idx="595">
                  <c:v>1675</c:v>
                </c:pt>
                <c:pt idx="596">
                  <c:v>1676</c:v>
                </c:pt>
                <c:pt idx="597">
                  <c:v>1677</c:v>
                </c:pt>
                <c:pt idx="598">
                  <c:v>1678</c:v>
                </c:pt>
                <c:pt idx="599">
                  <c:v>1679</c:v>
                </c:pt>
                <c:pt idx="600">
                  <c:v>1680</c:v>
                </c:pt>
                <c:pt idx="601">
                  <c:v>1681</c:v>
                </c:pt>
                <c:pt idx="602">
                  <c:v>1682</c:v>
                </c:pt>
                <c:pt idx="603">
                  <c:v>1683</c:v>
                </c:pt>
                <c:pt idx="604">
                  <c:v>1684</c:v>
                </c:pt>
                <c:pt idx="605">
                  <c:v>1685</c:v>
                </c:pt>
                <c:pt idx="606">
                  <c:v>1686</c:v>
                </c:pt>
                <c:pt idx="607">
                  <c:v>1687</c:v>
                </c:pt>
                <c:pt idx="608">
                  <c:v>1688</c:v>
                </c:pt>
                <c:pt idx="609">
                  <c:v>1689</c:v>
                </c:pt>
                <c:pt idx="610">
                  <c:v>1690</c:v>
                </c:pt>
                <c:pt idx="611">
                  <c:v>1691</c:v>
                </c:pt>
                <c:pt idx="612">
                  <c:v>1692</c:v>
                </c:pt>
                <c:pt idx="613">
                  <c:v>1693</c:v>
                </c:pt>
                <c:pt idx="614">
                  <c:v>1694</c:v>
                </c:pt>
                <c:pt idx="615">
                  <c:v>1695</c:v>
                </c:pt>
                <c:pt idx="616">
                  <c:v>1696</c:v>
                </c:pt>
                <c:pt idx="617">
                  <c:v>1697</c:v>
                </c:pt>
                <c:pt idx="618">
                  <c:v>1698</c:v>
                </c:pt>
                <c:pt idx="619">
                  <c:v>1699</c:v>
                </c:pt>
                <c:pt idx="620">
                  <c:v>1700</c:v>
                </c:pt>
                <c:pt idx="621">
                  <c:v>1701</c:v>
                </c:pt>
                <c:pt idx="622">
                  <c:v>1702</c:v>
                </c:pt>
                <c:pt idx="623">
                  <c:v>1703</c:v>
                </c:pt>
                <c:pt idx="624">
                  <c:v>1704</c:v>
                </c:pt>
                <c:pt idx="625">
                  <c:v>1705</c:v>
                </c:pt>
                <c:pt idx="626">
                  <c:v>1706</c:v>
                </c:pt>
                <c:pt idx="627">
                  <c:v>1707</c:v>
                </c:pt>
                <c:pt idx="628">
                  <c:v>1708</c:v>
                </c:pt>
                <c:pt idx="629">
                  <c:v>1709</c:v>
                </c:pt>
                <c:pt idx="630">
                  <c:v>1710</c:v>
                </c:pt>
                <c:pt idx="631">
                  <c:v>1711</c:v>
                </c:pt>
                <c:pt idx="632">
                  <c:v>1712</c:v>
                </c:pt>
                <c:pt idx="633">
                  <c:v>1713</c:v>
                </c:pt>
                <c:pt idx="634">
                  <c:v>1714</c:v>
                </c:pt>
                <c:pt idx="635">
                  <c:v>1715</c:v>
                </c:pt>
                <c:pt idx="636">
                  <c:v>1716</c:v>
                </c:pt>
                <c:pt idx="637">
                  <c:v>1717</c:v>
                </c:pt>
                <c:pt idx="638">
                  <c:v>1718</c:v>
                </c:pt>
                <c:pt idx="639">
                  <c:v>1719</c:v>
                </c:pt>
                <c:pt idx="640">
                  <c:v>1720</c:v>
                </c:pt>
                <c:pt idx="641">
                  <c:v>1721</c:v>
                </c:pt>
                <c:pt idx="642">
                  <c:v>1722</c:v>
                </c:pt>
                <c:pt idx="643">
                  <c:v>1723</c:v>
                </c:pt>
                <c:pt idx="644">
                  <c:v>1724</c:v>
                </c:pt>
                <c:pt idx="645">
                  <c:v>1725</c:v>
                </c:pt>
                <c:pt idx="646">
                  <c:v>1726</c:v>
                </c:pt>
                <c:pt idx="647">
                  <c:v>1727</c:v>
                </c:pt>
                <c:pt idx="648">
                  <c:v>1728</c:v>
                </c:pt>
                <c:pt idx="649">
                  <c:v>1729</c:v>
                </c:pt>
                <c:pt idx="650">
                  <c:v>1730</c:v>
                </c:pt>
                <c:pt idx="651">
                  <c:v>1731</c:v>
                </c:pt>
                <c:pt idx="652">
                  <c:v>1732</c:v>
                </c:pt>
                <c:pt idx="653">
                  <c:v>1733</c:v>
                </c:pt>
                <c:pt idx="654">
                  <c:v>1734</c:v>
                </c:pt>
                <c:pt idx="655">
                  <c:v>1735</c:v>
                </c:pt>
                <c:pt idx="656">
                  <c:v>1736</c:v>
                </c:pt>
                <c:pt idx="657">
                  <c:v>1737</c:v>
                </c:pt>
                <c:pt idx="658">
                  <c:v>1738</c:v>
                </c:pt>
                <c:pt idx="659">
                  <c:v>1739</c:v>
                </c:pt>
                <c:pt idx="660">
                  <c:v>1740</c:v>
                </c:pt>
                <c:pt idx="661">
                  <c:v>1741</c:v>
                </c:pt>
                <c:pt idx="662">
                  <c:v>1742</c:v>
                </c:pt>
                <c:pt idx="663">
                  <c:v>1743</c:v>
                </c:pt>
                <c:pt idx="664">
                  <c:v>1744</c:v>
                </c:pt>
                <c:pt idx="665">
                  <c:v>1745</c:v>
                </c:pt>
                <c:pt idx="666">
                  <c:v>1746</c:v>
                </c:pt>
                <c:pt idx="667">
                  <c:v>1747</c:v>
                </c:pt>
                <c:pt idx="668">
                  <c:v>1748</c:v>
                </c:pt>
                <c:pt idx="669">
                  <c:v>1749</c:v>
                </c:pt>
                <c:pt idx="670">
                  <c:v>1750</c:v>
                </c:pt>
                <c:pt idx="671">
                  <c:v>1751</c:v>
                </c:pt>
                <c:pt idx="672">
                  <c:v>1752</c:v>
                </c:pt>
                <c:pt idx="673">
                  <c:v>1753</c:v>
                </c:pt>
                <c:pt idx="674">
                  <c:v>1754</c:v>
                </c:pt>
                <c:pt idx="675">
                  <c:v>1755</c:v>
                </c:pt>
                <c:pt idx="676">
                  <c:v>1756</c:v>
                </c:pt>
                <c:pt idx="677">
                  <c:v>1757</c:v>
                </c:pt>
                <c:pt idx="678">
                  <c:v>1758</c:v>
                </c:pt>
                <c:pt idx="679">
                  <c:v>1759</c:v>
                </c:pt>
                <c:pt idx="680">
                  <c:v>1760</c:v>
                </c:pt>
                <c:pt idx="681">
                  <c:v>1761</c:v>
                </c:pt>
                <c:pt idx="682">
                  <c:v>1762</c:v>
                </c:pt>
                <c:pt idx="683">
                  <c:v>1763</c:v>
                </c:pt>
                <c:pt idx="684">
                  <c:v>1764</c:v>
                </c:pt>
                <c:pt idx="685">
                  <c:v>1765</c:v>
                </c:pt>
                <c:pt idx="686">
                  <c:v>1766</c:v>
                </c:pt>
                <c:pt idx="687">
                  <c:v>1767</c:v>
                </c:pt>
                <c:pt idx="688">
                  <c:v>1768</c:v>
                </c:pt>
                <c:pt idx="689">
                  <c:v>1769</c:v>
                </c:pt>
                <c:pt idx="690">
                  <c:v>1770</c:v>
                </c:pt>
                <c:pt idx="691">
                  <c:v>1771</c:v>
                </c:pt>
                <c:pt idx="692">
                  <c:v>1772</c:v>
                </c:pt>
                <c:pt idx="693">
                  <c:v>1773</c:v>
                </c:pt>
                <c:pt idx="694">
                  <c:v>1774</c:v>
                </c:pt>
                <c:pt idx="695">
                  <c:v>1775</c:v>
                </c:pt>
                <c:pt idx="696">
                  <c:v>1776</c:v>
                </c:pt>
                <c:pt idx="697">
                  <c:v>1777</c:v>
                </c:pt>
                <c:pt idx="698">
                  <c:v>1778</c:v>
                </c:pt>
                <c:pt idx="699">
                  <c:v>1779</c:v>
                </c:pt>
                <c:pt idx="700">
                  <c:v>1780</c:v>
                </c:pt>
                <c:pt idx="701">
                  <c:v>1781</c:v>
                </c:pt>
                <c:pt idx="702">
                  <c:v>1782</c:v>
                </c:pt>
                <c:pt idx="703">
                  <c:v>1783</c:v>
                </c:pt>
                <c:pt idx="704">
                  <c:v>1784</c:v>
                </c:pt>
                <c:pt idx="705">
                  <c:v>1785</c:v>
                </c:pt>
                <c:pt idx="706">
                  <c:v>1786</c:v>
                </c:pt>
                <c:pt idx="707">
                  <c:v>1787</c:v>
                </c:pt>
                <c:pt idx="708">
                  <c:v>1788</c:v>
                </c:pt>
                <c:pt idx="709">
                  <c:v>1789</c:v>
                </c:pt>
                <c:pt idx="710">
                  <c:v>1790</c:v>
                </c:pt>
                <c:pt idx="711">
                  <c:v>1791</c:v>
                </c:pt>
                <c:pt idx="712">
                  <c:v>1792</c:v>
                </c:pt>
                <c:pt idx="713">
                  <c:v>1793</c:v>
                </c:pt>
                <c:pt idx="714">
                  <c:v>1794</c:v>
                </c:pt>
                <c:pt idx="715">
                  <c:v>1795</c:v>
                </c:pt>
                <c:pt idx="716">
                  <c:v>1796</c:v>
                </c:pt>
                <c:pt idx="717">
                  <c:v>1797</c:v>
                </c:pt>
                <c:pt idx="718">
                  <c:v>1798</c:v>
                </c:pt>
                <c:pt idx="719">
                  <c:v>1799</c:v>
                </c:pt>
                <c:pt idx="720">
                  <c:v>1800</c:v>
                </c:pt>
                <c:pt idx="721">
                  <c:v>1801</c:v>
                </c:pt>
                <c:pt idx="722">
                  <c:v>1802</c:v>
                </c:pt>
                <c:pt idx="723">
                  <c:v>1803</c:v>
                </c:pt>
                <c:pt idx="724">
                  <c:v>1804</c:v>
                </c:pt>
                <c:pt idx="725">
                  <c:v>1805</c:v>
                </c:pt>
                <c:pt idx="726">
                  <c:v>1806</c:v>
                </c:pt>
                <c:pt idx="727">
                  <c:v>1807</c:v>
                </c:pt>
                <c:pt idx="728">
                  <c:v>1808</c:v>
                </c:pt>
                <c:pt idx="729">
                  <c:v>1809</c:v>
                </c:pt>
                <c:pt idx="730">
                  <c:v>1810</c:v>
                </c:pt>
                <c:pt idx="731">
                  <c:v>1811</c:v>
                </c:pt>
                <c:pt idx="732">
                  <c:v>1812</c:v>
                </c:pt>
                <c:pt idx="733">
                  <c:v>1813</c:v>
                </c:pt>
                <c:pt idx="734">
                  <c:v>1814</c:v>
                </c:pt>
                <c:pt idx="735">
                  <c:v>1815</c:v>
                </c:pt>
                <c:pt idx="736">
                  <c:v>1816</c:v>
                </c:pt>
                <c:pt idx="737">
                  <c:v>1817</c:v>
                </c:pt>
                <c:pt idx="738">
                  <c:v>1818</c:v>
                </c:pt>
                <c:pt idx="739">
                  <c:v>1819</c:v>
                </c:pt>
                <c:pt idx="740">
                  <c:v>1820</c:v>
                </c:pt>
                <c:pt idx="741">
                  <c:v>1821</c:v>
                </c:pt>
                <c:pt idx="742">
                  <c:v>1822</c:v>
                </c:pt>
                <c:pt idx="743">
                  <c:v>1823</c:v>
                </c:pt>
                <c:pt idx="744">
                  <c:v>1824</c:v>
                </c:pt>
                <c:pt idx="745">
                  <c:v>1825</c:v>
                </c:pt>
                <c:pt idx="746">
                  <c:v>1826</c:v>
                </c:pt>
                <c:pt idx="747">
                  <c:v>1827</c:v>
                </c:pt>
                <c:pt idx="748">
                  <c:v>1828</c:v>
                </c:pt>
                <c:pt idx="749">
                  <c:v>1829</c:v>
                </c:pt>
                <c:pt idx="750">
                  <c:v>1830</c:v>
                </c:pt>
                <c:pt idx="751">
                  <c:v>1831</c:v>
                </c:pt>
              </c:numCache>
            </c:numRef>
          </c:xVal>
          <c:yVal>
            <c:numRef>
              <c:f>Charts!TestEstimated</c:f>
              <c:numCache>
                <c:formatCode>0.000</c:formatCode>
                <c:ptCount val="752"/>
                <c:pt idx="0">
                  <c:v>1.0866297111019949</c:v>
                </c:pt>
                <c:pt idx="1">
                  <c:v>1.0866369887376932</c:v>
                </c:pt>
                <c:pt idx="2">
                  <c:v>1.0866734124611677</c:v>
                </c:pt>
                <c:pt idx="3">
                  <c:v>1.0866529086184111</c:v>
                </c:pt>
                <c:pt idx="4">
                  <c:v>1.086648392319046</c:v>
                </c:pt>
                <c:pt idx="5">
                  <c:v>1.0866430124341759</c:v>
                </c:pt>
                <c:pt idx="6">
                  <c:v>1.0866313446842966</c:v>
                </c:pt>
                <c:pt idx="7">
                  <c:v>1.086635468130366</c:v>
                </c:pt>
                <c:pt idx="8">
                  <c:v>1.0865055061877353</c:v>
                </c:pt>
                <c:pt idx="9">
                  <c:v>1.0865473218241428</c:v>
                </c:pt>
                <c:pt idx="10">
                  <c:v>1.0865871952163895</c:v>
                </c:pt>
                <c:pt idx="11">
                  <c:v>1.08663302597905</c:v>
                </c:pt>
                <c:pt idx="12">
                  <c:v>1.0867036968347452</c:v>
                </c:pt>
                <c:pt idx="13">
                  <c:v>1.0866579417815694</c:v>
                </c:pt>
                <c:pt idx="14">
                  <c:v>1.0866915635609102</c:v>
                </c:pt>
                <c:pt idx="15">
                  <c:v>1.0866971890832817</c:v>
                </c:pt>
                <c:pt idx="16">
                  <c:v>1.0867316447275588</c:v>
                </c:pt>
                <c:pt idx="17">
                  <c:v>1.086725369978395</c:v>
                </c:pt>
                <c:pt idx="18">
                  <c:v>1.0865588758990128</c:v>
                </c:pt>
                <c:pt idx="19">
                  <c:v>1.0865833275203629</c:v>
                </c:pt>
                <c:pt idx="20">
                  <c:v>1.0865646698457556</c:v>
                </c:pt>
                <c:pt idx="21">
                  <c:v>1.0865683157800714</c:v>
                </c:pt>
                <c:pt idx="22">
                  <c:v>1.0865518454264318</c:v>
                </c:pt>
                <c:pt idx="23">
                  <c:v>1.0865480905300438</c:v>
                </c:pt>
                <c:pt idx="24">
                  <c:v>1.0865609393292599</c:v>
                </c:pt>
                <c:pt idx="25">
                  <c:v>1.0864974910195047</c:v>
                </c:pt>
                <c:pt idx="26">
                  <c:v>1.0864277646808296</c:v>
                </c:pt>
                <c:pt idx="27">
                  <c:v>1.0863111659232088</c:v>
                </c:pt>
                <c:pt idx="28">
                  <c:v>1.0862266604208934</c:v>
                </c:pt>
                <c:pt idx="29">
                  <c:v>1.0862881920183132</c:v>
                </c:pt>
                <c:pt idx="30">
                  <c:v>1.0863040154076975</c:v>
                </c:pt>
                <c:pt idx="31">
                  <c:v>1.0863469493019129</c:v>
                </c:pt>
                <c:pt idx="32">
                  <c:v>1.086386604772775</c:v>
                </c:pt>
                <c:pt idx="33">
                  <c:v>1.0863804618119564</c:v>
                </c:pt>
                <c:pt idx="34">
                  <c:v>1.0863799282322384</c:v>
                </c:pt>
                <c:pt idx="35">
                  <c:v>1.086394368010914</c:v>
                </c:pt>
                <c:pt idx="36">
                  <c:v>1.0863331668631919</c:v>
                </c:pt>
                <c:pt idx="37">
                  <c:v>1.0863451154295649</c:v>
                </c:pt>
                <c:pt idx="38">
                  <c:v>1.0863490150608162</c:v>
                </c:pt>
                <c:pt idx="39">
                  <c:v>1.0864835411533296</c:v>
                </c:pt>
                <c:pt idx="40">
                  <c:v>1.0867221810092804</c:v>
                </c:pt>
                <c:pt idx="41">
                  <c:v>1.0867443207001819</c:v>
                </c:pt>
                <c:pt idx="42">
                  <c:v>1.0864830541610933</c:v>
                </c:pt>
                <c:pt idx="43">
                  <c:v>1.0867744959988872</c:v>
                </c:pt>
                <c:pt idx="44">
                  <c:v>1.0867691020847594</c:v>
                </c:pt>
                <c:pt idx="45">
                  <c:v>1.0867658439199412</c:v>
                </c:pt>
                <c:pt idx="46">
                  <c:v>1.0867738273467167</c:v>
                </c:pt>
                <c:pt idx="47">
                  <c:v>1.0867730976847334</c:v>
                </c:pt>
                <c:pt idx="48">
                  <c:v>1.0866911136952528</c:v>
                </c:pt>
                <c:pt idx="49">
                  <c:v>1.0866884678458015</c:v>
                </c:pt>
                <c:pt idx="50">
                  <c:v>1.0866750228530555</c:v>
                </c:pt>
                <c:pt idx="51">
                  <c:v>1.0866946291946764</c:v>
                </c:pt>
                <c:pt idx="52">
                  <c:v>1.0866080193942855</c:v>
                </c:pt>
                <c:pt idx="53">
                  <c:v>1.0865824451267467</c:v>
                </c:pt>
                <c:pt idx="54">
                  <c:v>1.0865686849741938</c:v>
                </c:pt>
                <c:pt idx="55">
                  <c:v>1.0865083907840862</c:v>
                </c:pt>
                <c:pt idx="56">
                  <c:v>1.0864650270701397</c:v>
                </c:pt>
                <c:pt idx="57">
                  <c:v>1.086451793506727</c:v>
                </c:pt>
                <c:pt idx="58">
                  <c:v>1.0864641244379947</c:v>
                </c:pt>
                <c:pt idx="59">
                  <c:v>1.0863936713956091</c:v>
                </c:pt>
                <c:pt idx="60">
                  <c:v>1.0864852434142545</c:v>
                </c:pt>
                <c:pt idx="61">
                  <c:v>1.0864030835966603</c:v>
                </c:pt>
                <c:pt idx="62">
                  <c:v>1.0864015697815343</c:v>
                </c:pt>
                <c:pt idx="63">
                  <c:v>1.0863436999071674</c:v>
                </c:pt>
                <c:pt idx="64">
                  <c:v>1.0863025257829837</c:v>
                </c:pt>
                <c:pt idx="65">
                  <c:v>1.0863092048796277</c:v>
                </c:pt>
                <c:pt idx="66">
                  <c:v>1.0863009598966404</c:v>
                </c:pt>
                <c:pt idx="67">
                  <c:v>1.0862141957425668</c:v>
                </c:pt>
                <c:pt idx="68">
                  <c:v>1.0861930874314636</c:v>
                </c:pt>
                <c:pt idx="69">
                  <c:v>1.0861527644827793</c:v>
                </c:pt>
                <c:pt idx="70">
                  <c:v>1.0861473332393015</c:v>
                </c:pt>
                <c:pt idx="71">
                  <c:v>1.086179950282824</c:v>
                </c:pt>
                <c:pt idx="72">
                  <c:v>1.0862083042723258</c:v>
                </c:pt>
                <c:pt idx="73">
                  <c:v>1.0861751344307882</c:v>
                </c:pt>
                <c:pt idx="74">
                  <c:v>1.0860874094821245</c:v>
                </c:pt>
                <c:pt idx="75">
                  <c:v>1.0860776613639198</c:v>
                </c:pt>
                <c:pt idx="76">
                  <c:v>1.0860995304805534</c:v>
                </c:pt>
                <c:pt idx="77">
                  <c:v>1.0860802903046927</c:v>
                </c:pt>
                <c:pt idx="78">
                  <c:v>1.0861289774405707</c:v>
                </c:pt>
                <c:pt idx="79">
                  <c:v>1.0861332699346316</c:v>
                </c:pt>
                <c:pt idx="80">
                  <c:v>1.085750511480718</c:v>
                </c:pt>
                <c:pt idx="81">
                  <c:v>1.0857389866591927</c:v>
                </c:pt>
                <c:pt idx="82">
                  <c:v>1.0859168917800885</c:v>
                </c:pt>
                <c:pt idx="83">
                  <c:v>1.0859176227162424</c:v>
                </c:pt>
                <c:pt idx="84">
                  <c:v>1.0858840077747536</c:v>
                </c:pt>
                <c:pt idx="85">
                  <c:v>1.0859011469609297</c:v>
                </c:pt>
                <c:pt idx="86">
                  <c:v>1.0858674856205699</c:v>
                </c:pt>
                <c:pt idx="87">
                  <c:v>1.0858980085884753</c:v>
                </c:pt>
                <c:pt idx="88">
                  <c:v>1.0858284489944168</c:v>
                </c:pt>
                <c:pt idx="89">
                  <c:v>1.0858988547731949</c:v>
                </c:pt>
                <c:pt idx="90">
                  <c:v>1.0858410846067612</c:v>
                </c:pt>
                <c:pt idx="91">
                  <c:v>1.0859515765372199</c:v>
                </c:pt>
                <c:pt idx="92">
                  <c:v>1.0859398896429548</c:v>
                </c:pt>
                <c:pt idx="93">
                  <c:v>1.0860577352451863</c:v>
                </c:pt>
                <c:pt idx="94">
                  <c:v>1.0860058879346197</c:v>
                </c:pt>
                <c:pt idx="95">
                  <c:v>1.086038240602897</c:v>
                </c:pt>
                <c:pt idx="96">
                  <c:v>1.0860536905425733</c:v>
                </c:pt>
                <c:pt idx="97">
                  <c:v>1.0861383515492866</c:v>
                </c:pt>
                <c:pt idx="98">
                  <c:v>1.086231424503308</c:v>
                </c:pt>
                <c:pt idx="99">
                  <c:v>1.0862754145028626</c:v>
                </c:pt>
                <c:pt idx="100">
                  <c:v>1.0862300305073862</c:v>
                </c:pt>
                <c:pt idx="101">
                  <c:v>1.086272611054993</c:v>
                </c:pt>
                <c:pt idx="102">
                  <c:v>1.0862245459502509</c:v>
                </c:pt>
                <c:pt idx="103">
                  <c:v>1.08620060715934</c:v>
                </c:pt>
                <c:pt idx="104">
                  <c:v>1.086221331741313</c:v>
                </c:pt>
                <c:pt idx="105">
                  <c:v>1.0861789386748173</c:v>
                </c:pt>
                <c:pt idx="106">
                  <c:v>1.0861968244523399</c:v>
                </c:pt>
                <c:pt idx="107">
                  <c:v>1.0862556892859783</c:v>
                </c:pt>
                <c:pt idx="108">
                  <c:v>1.086304201343445</c:v>
                </c:pt>
                <c:pt idx="109">
                  <c:v>1.0863758910751664</c:v>
                </c:pt>
                <c:pt idx="110">
                  <c:v>1.0863387880676618</c:v>
                </c:pt>
                <c:pt idx="111">
                  <c:v>1.0862402992664038</c:v>
                </c:pt>
                <c:pt idx="112">
                  <c:v>1.0860569635376454</c:v>
                </c:pt>
                <c:pt idx="113">
                  <c:v>1.0856383282826789</c:v>
                </c:pt>
                <c:pt idx="114">
                  <c:v>1.0856715706621609</c:v>
                </c:pt>
                <c:pt idx="115">
                  <c:v>1.0856941614954145</c:v>
                </c:pt>
                <c:pt idx="116">
                  <c:v>1.0857216463723167</c:v>
                </c:pt>
                <c:pt idx="117">
                  <c:v>1.0856331033850313</c:v>
                </c:pt>
                <c:pt idx="118">
                  <c:v>1.0856849539812961</c:v>
                </c:pt>
                <c:pt idx="119">
                  <c:v>1.0856391879711782</c:v>
                </c:pt>
                <c:pt idx="120">
                  <c:v>1.0856667157146684</c:v>
                </c:pt>
                <c:pt idx="121">
                  <c:v>1.0856874115532975</c:v>
                </c:pt>
                <c:pt idx="122">
                  <c:v>1.085691532529687</c:v>
                </c:pt>
                <c:pt idx="123">
                  <c:v>1.0857668422387092</c:v>
                </c:pt>
                <c:pt idx="124">
                  <c:v>1.0857141050722721</c:v>
                </c:pt>
                <c:pt idx="125">
                  <c:v>1.0856581626613573</c:v>
                </c:pt>
                <c:pt idx="126">
                  <c:v>1.085218765748325</c:v>
                </c:pt>
                <c:pt idx="127">
                  <c:v>1.0852032369977411</c:v>
                </c:pt>
                <c:pt idx="128">
                  <c:v>1.0851981969215669</c:v>
                </c:pt>
                <c:pt idx="129">
                  <c:v>1.0851547660305414</c:v>
                </c:pt>
                <c:pt idx="130">
                  <c:v>1.0852954549965814</c:v>
                </c:pt>
                <c:pt idx="131">
                  <c:v>1.085343307709284</c:v>
                </c:pt>
                <c:pt idx="132">
                  <c:v>1.0853752887545067</c:v>
                </c:pt>
                <c:pt idx="133">
                  <c:v>1.0853341761400932</c:v>
                </c:pt>
                <c:pt idx="134">
                  <c:v>1.0855063649936949</c:v>
                </c:pt>
                <c:pt idx="135">
                  <c:v>1.0855363099977693</c:v>
                </c:pt>
                <c:pt idx="136">
                  <c:v>1.0855186883628116</c:v>
                </c:pt>
                <c:pt idx="137">
                  <c:v>1.0854702551650686</c:v>
                </c:pt>
                <c:pt idx="138">
                  <c:v>1.0854339082539808</c:v>
                </c:pt>
                <c:pt idx="139">
                  <c:v>1.0856431077349404</c:v>
                </c:pt>
                <c:pt idx="140">
                  <c:v>1.0856336720851978</c:v>
                </c:pt>
                <c:pt idx="141">
                  <c:v>1.0855700296137443</c:v>
                </c:pt>
                <c:pt idx="142">
                  <c:v>1.0859007901709739</c:v>
                </c:pt>
                <c:pt idx="143">
                  <c:v>1.0860617068472644</c:v>
                </c:pt>
                <c:pt idx="144">
                  <c:v>1.0859812396173949</c:v>
                </c:pt>
                <c:pt idx="145">
                  <c:v>1.0860522852796821</c:v>
                </c:pt>
                <c:pt idx="146">
                  <c:v>1.0861053051570189</c:v>
                </c:pt>
                <c:pt idx="147">
                  <c:v>1.0861178364948163</c:v>
                </c:pt>
                <c:pt idx="148">
                  <c:v>1.0860754528949017</c:v>
                </c:pt>
                <c:pt idx="149">
                  <c:v>1.0860612361989805</c:v>
                </c:pt>
                <c:pt idx="150">
                  <c:v>1.0860312475756464</c:v>
                </c:pt>
                <c:pt idx="151">
                  <c:v>1.0860229073794734</c:v>
                </c:pt>
                <c:pt idx="152">
                  <c:v>1.0860241666901065</c:v>
                </c:pt>
                <c:pt idx="153">
                  <c:v>1.0859673802968195</c:v>
                </c:pt>
                <c:pt idx="154">
                  <c:v>1.0859385722490018</c:v>
                </c:pt>
                <c:pt idx="155">
                  <c:v>1.0859170131121649</c:v>
                </c:pt>
                <c:pt idx="156">
                  <c:v>1.0859281107053551</c:v>
                </c:pt>
                <c:pt idx="157">
                  <c:v>1.0857351531933013</c:v>
                </c:pt>
                <c:pt idx="158">
                  <c:v>1.0858516999572057</c:v>
                </c:pt>
                <c:pt idx="159">
                  <c:v>1.0858190973649045</c:v>
                </c:pt>
                <c:pt idx="160">
                  <c:v>1.0858077518488891</c:v>
                </c:pt>
                <c:pt idx="161">
                  <c:v>1.0858157873851955</c:v>
                </c:pt>
                <c:pt idx="162">
                  <c:v>1.0862258577368269</c:v>
                </c:pt>
                <c:pt idx="163">
                  <c:v>1.0865314934734016</c:v>
                </c:pt>
                <c:pt idx="164">
                  <c:v>1.0865690417877787</c:v>
                </c:pt>
                <c:pt idx="165">
                  <c:v>1.0866213588628992</c:v>
                </c:pt>
                <c:pt idx="166">
                  <c:v>1.086645282441393</c:v>
                </c:pt>
                <c:pt idx="167">
                  <c:v>1.0867361020566617</c:v>
                </c:pt>
                <c:pt idx="168">
                  <c:v>1.0869105421594891</c:v>
                </c:pt>
                <c:pt idx="169">
                  <c:v>1.0869099097094417</c:v>
                </c:pt>
                <c:pt idx="170">
                  <c:v>1.0865939785783045</c:v>
                </c:pt>
                <c:pt idx="171">
                  <c:v>1.0863475092815313</c:v>
                </c:pt>
                <c:pt idx="172">
                  <c:v>1.0864381060900883</c:v>
                </c:pt>
                <c:pt idx="173">
                  <c:v>1.0866904325647928</c:v>
                </c:pt>
                <c:pt idx="174">
                  <c:v>1.0868541052803899</c:v>
                </c:pt>
                <c:pt idx="175">
                  <c:v>1.0867390455315533</c:v>
                </c:pt>
                <c:pt idx="176">
                  <c:v>1.0867168623255632</c:v>
                </c:pt>
                <c:pt idx="177">
                  <c:v>1.0866524327047113</c:v>
                </c:pt>
                <c:pt idx="178">
                  <c:v>1.0869177605133946</c:v>
                </c:pt>
                <c:pt idx="179">
                  <c:v>1.0868562168826699</c:v>
                </c:pt>
                <c:pt idx="180">
                  <c:v>1.0868311720437387</c:v>
                </c:pt>
                <c:pt idx="181">
                  <c:v>1.0867448963899247</c:v>
                </c:pt>
                <c:pt idx="182">
                  <c:v>1.0865604714843369</c:v>
                </c:pt>
                <c:pt idx="183">
                  <c:v>1.0866806199333712</c:v>
                </c:pt>
                <c:pt idx="184">
                  <c:v>1.0862615545157146</c:v>
                </c:pt>
                <c:pt idx="185">
                  <c:v>1.0862522133504195</c:v>
                </c:pt>
                <c:pt idx="186">
                  <c:v>1.0865172910237322</c:v>
                </c:pt>
                <c:pt idx="187">
                  <c:v>1.0882938708354544</c:v>
                </c:pt>
                <c:pt idx="188">
                  <c:v>1.0882355668930488</c:v>
                </c:pt>
                <c:pt idx="189">
                  <c:v>1.0880992760891977</c:v>
                </c:pt>
                <c:pt idx="190">
                  <c:v>1.0879123988213366</c:v>
                </c:pt>
                <c:pt idx="191">
                  <c:v>1.0880262587427045</c:v>
                </c:pt>
                <c:pt idx="192">
                  <c:v>1.0880772788170987</c:v>
                </c:pt>
                <c:pt idx="193">
                  <c:v>1.0879535212508635</c:v>
                </c:pt>
                <c:pt idx="194">
                  <c:v>1.0880752720224471</c:v>
                </c:pt>
                <c:pt idx="195">
                  <c:v>1.0881236520051829</c:v>
                </c:pt>
                <c:pt idx="196">
                  <c:v>1.0880613342814462</c:v>
                </c:pt>
                <c:pt idx="197">
                  <c:v>1.0877044435886976</c:v>
                </c:pt>
                <c:pt idx="198">
                  <c:v>1.0877204289258939</c:v>
                </c:pt>
                <c:pt idx="199">
                  <c:v>1.0876971162025428</c:v>
                </c:pt>
                <c:pt idx="200">
                  <c:v>1.0873988448457719</c:v>
                </c:pt>
                <c:pt idx="201">
                  <c:v>1.0881056811185756</c:v>
                </c:pt>
                <c:pt idx="202">
                  <c:v>1.0878542624586913</c:v>
                </c:pt>
                <c:pt idx="203">
                  <c:v>1.087782343389194</c:v>
                </c:pt>
                <c:pt idx="204">
                  <c:v>1.0880434551479119</c:v>
                </c:pt>
                <c:pt idx="205">
                  <c:v>1.0879904146885246</c:v>
                </c:pt>
                <c:pt idx="206">
                  <c:v>1.0880126376406014</c:v>
                </c:pt>
                <c:pt idx="207">
                  <c:v>1.0886894954231152</c:v>
                </c:pt>
                <c:pt idx="208">
                  <c:v>1.0886436921445195</c:v>
                </c:pt>
                <c:pt idx="209">
                  <c:v>1.0885336140375765</c:v>
                </c:pt>
                <c:pt idx="210">
                  <c:v>1.088530704182163</c:v>
                </c:pt>
                <c:pt idx="211">
                  <c:v>1.0885451323045139</c:v>
                </c:pt>
                <c:pt idx="212">
                  <c:v>1.088601197622405</c:v>
                </c:pt>
                <c:pt idx="213">
                  <c:v>1.0884036942676307</c:v>
                </c:pt>
                <c:pt idx="214">
                  <c:v>1.0884371712174903</c:v>
                </c:pt>
                <c:pt idx="215">
                  <c:v>1.0885209307349746</c:v>
                </c:pt>
                <c:pt idx="216">
                  <c:v>1.0884628701725425</c:v>
                </c:pt>
                <c:pt idx="217">
                  <c:v>1.0884847297157652</c:v>
                </c:pt>
                <c:pt idx="218">
                  <c:v>1.0886362186411385</c:v>
                </c:pt>
                <c:pt idx="219">
                  <c:v>1.0884732593772444</c:v>
                </c:pt>
                <c:pt idx="220">
                  <c:v>1.0884070851479624</c:v>
                </c:pt>
                <c:pt idx="221">
                  <c:v>1.0883722567193501</c:v>
                </c:pt>
                <c:pt idx="222">
                  <c:v>1.0881170048923348</c:v>
                </c:pt>
                <c:pt idx="223">
                  <c:v>1.0881510546545867</c:v>
                </c:pt>
                <c:pt idx="224">
                  <c:v>1.0885391597785026</c:v>
                </c:pt>
                <c:pt idx="225">
                  <c:v>1.0885549482706005</c:v>
                </c:pt>
                <c:pt idx="226">
                  <c:v>1.0885259448829416</c:v>
                </c:pt>
                <c:pt idx="227">
                  <c:v>1.0884397436991033</c:v>
                </c:pt>
                <c:pt idx="228">
                  <c:v>1.0884324103656342</c:v>
                </c:pt>
                <c:pt idx="229">
                  <c:v>1.0884428106717139</c:v>
                </c:pt>
                <c:pt idx="230">
                  <c:v>1.0881365548173108</c:v>
                </c:pt>
                <c:pt idx="231">
                  <c:v>1.0881222220421061</c:v>
                </c:pt>
                <c:pt idx="232">
                  <c:v>1.088109224218764</c:v>
                </c:pt>
                <c:pt idx="233">
                  <c:v>1.0881532538541414</c:v>
                </c:pt>
                <c:pt idx="234">
                  <c:v>1.088164238579389</c:v>
                </c:pt>
                <c:pt idx="235">
                  <c:v>1.0881591845880105</c:v>
                </c:pt>
                <c:pt idx="236">
                  <c:v>1.0881969219983241</c:v>
                </c:pt>
                <c:pt idx="237">
                  <c:v>1.0884217401151808</c:v>
                </c:pt>
                <c:pt idx="238">
                  <c:v>1.0886231905086434</c:v>
                </c:pt>
                <c:pt idx="239">
                  <c:v>1.0886010730328506</c:v>
                </c:pt>
                <c:pt idx="240">
                  <c:v>1.0885663203613769</c:v>
                </c:pt>
                <c:pt idx="241">
                  <c:v>1.0885329125565815</c:v>
                </c:pt>
                <c:pt idx="242">
                  <c:v>1.0886151468311684</c:v>
                </c:pt>
                <c:pt idx="243">
                  <c:v>1.0885842011517173</c:v>
                </c:pt>
                <c:pt idx="244">
                  <c:v>1.0885710657427514</c:v>
                </c:pt>
                <c:pt idx="245">
                  <c:v>1.0891081725378902</c:v>
                </c:pt>
                <c:pt idx="246">
                  <c:v>1.0889085471917872</c:v>
                </c:pt>
                <c:pt idx="247">
                  <c:v>1.0889229073735536</c:v>
                </c:pt>
                <c:pt idx="248">
                  <c:v>1.0889289584009165</c:v>
                </c:pt>
                <c:pt idx="249">
                  <c:v>1.0890338054917472</c:v>
                </c:pt>
                <c:pt idx="250">
                  <c:v>1.0890352017562945</c:v>
                </c:pt>
                <c:pt idx="251">
                  <c:v>1.0888894330299863</c:v>
                </c:pt>
                <c:pt idx="252">
                  <c:v>1.08882366195897</c:v>
                </c:pt>
                <c:pt idx="253">
                  <c:v>1.0887758712797306</c:v>
                </c:pt>
                <c:pt idx="254">
                  <c:v>1.0887953425663157</c:v>
                </c:pt>
                <c:pt idx="255">
                  <c:v>1.0887727247931835</c:v>
                </c:pt>
                <c:pt idx="256">
                  <c:v>1.0886291459931814</c:v>
                </c:pt>
                <c:pt idx="257">
                  <c:v>1.0886910266628975</c:v>
                </c:pt>
                <c:pt idx="258">
                  <c:v>1.0885804765284697</c:v>
                </c:pt>
                <c:pt idx="259">
                  <c:v>1.088584967517322</c:v>
                </c:pt>
                <c:pt idx="260">
                  <c:v>1.0885599345094126</c:v>
                </c:pt>
                <c:pt idx="261">
                  <c:v>1.088485343722984</c:v>
                </c:pt>
                <c:pt idx="262">
                  <c:v>1.0884222829926882</c:v>
                </c:pt>
                <c:pt idx="263">
                  <c:v>1.0884488040996938</c:v>
                </c:pt>
                <c:pt idx="264">
                  <c:v>1.0884893079643423</c:v>
                </c:pt>
                <c:pt idx="265">
                  <c:v>1.0884591953566867</c:v>
                </c:pt>
                <c:pt idx="266">
                  <c:v>1.0885302428059582</c:v>
                </c:pt>
                <c:pt idx="267">
                  <c:v>1.0883335542742036</c:v>
                </c:pt>
                <c:pt idx="268">
                  <c:v>1.0882126082698629</c:v>
                </c:pt>
                <c:pt idx="269">
                  <c:v>1.0880325094415875</c:v>
                </c:pt>
                <c:pt idx="270">
                  <c:v>1.0880572886933924</c:v>
                </c:pt>
                <c:pt idx="271">
                  <c:v>1.0881538490811209</c:v>
                </c:pt>
                <c:pt idx="272">
                  <c:v>1.0880522328869553</c:v>
                </c:pt>
                <c:pt idx="273">
                  <c:v>1.0880184205794454</c:v>
                </c:pt>
                <c:pt idx="274">
                  <c:v>1.0878472150797849</c:v>
                </c:pt>
                <c:pt idx="275">
                  <c:v>1.087622348784818</c:v>
                </c:pt>
                <c:pt idx="276">
                  <c:v>1.0877157139710572</c:v>
                </c:pt>
                <c:pt idx="277">
                  <c:v>1.0877933444750885</c:v>
                </c:pt>
                <c:pt idx="278">
                  <c:v>1.0877049750574623</c:v>
                </c:pt>
                <c:pt idx="279">
                  <c:v>1.0877293414247862</c:v>
                </c:pt>
                <c:pt idx="280">
                  <c:v>1.0875859025293182</c:v>
                </c:pt>
                <c:pt idx="281">
                  <c:v>1.0874636810951843</c:v>
                </c:pt>
                <c:pt idx="282">
                  <c:v>1.0873663362795689</c:v>
                </c:pt>
                <c:pt idx="283">
                  <c:v>1.0875794263616005</c:v>
                </c:pt>
                <c:pt idx="284">
                  <c:v>1.0874747414282047</c:v>
                </c:pt>
                <c:pt idx="285">
                  <c:v>1.0875043415502961</c:v>
                </c:pt>
                <c:pt idx="286">
                  <c:v>1.0873917982506676</c:v>
                </c:pt>
                <c:pt idx="287">
                  <c:v>1.0869182510080491</c:v>
                </c:pt>
                <c:pt idx="288">
                  <c:v>1.087014749381622</c:v>
                </c:pt>
                <c:pt idx="289">
                  <c:v>1.0868915333122036</c:v>
                </c:pt>
                <c:pt idx="290">
                  <c:v>1.0869601145052605</c:v>
                </c:pt>
                <c:pt idx="291">
                  <c:v>1.0868347107207643</c:v>
                </c:pt>
                <c:pt idx="292">
                  <c:v>1.0868474953659801</c:v>
                </c:pt>
                <c:pt idx="293">
                  <c:v>1.0870094398818035</c:v>
                </c:pt>
                <c:pt idx="294">
                  <c:v>1.087082379250315</c:v>
                </c:pt>
                <c:pt idx="295">
                  <c:v>1.0872186931555861</c:v>
                </c:pt>
                <c:pt idx="296">
                  <c:v>1.0876527040116435</c:v>
                </c:pt>
                <c:pt idx="297">
                  <c:v>1.0873020557044299</c:v>
                </c:pt>
                <c:pt idx="298">
                  <c:v>1.0872458063654475</c:v>
                </c:pt>
                <c:pt idx="299">
                  <c:v>1.0872259299322167</c:v>
                </c:pt>
                <c:pt idx="300">
                  <c:v>1.0872150624360395</c:v>
                </c:pt>
                <c:pt idx="301">
                  <c:v>1.0872181014233764</c:v>
                </c:pt>
                <c:pt idx="302">
                  <c:v>1.0872459866636623</c:v>
                </c:pt>
                <c:pt idx="303">
                  <c:v>1.0872253376085486</c:v>
                </c:pt>
                <c:pt idx="304">
                  <c:v>1.0875229353521441</c:v>
                </c:pt>
                <c:pt idx="305">
                  <c:v>1.0874865896377794</c:v>
                </c:pt>
                <c:pt idx="306">
                  <c:v>1.0877120280063641</c:v>
                </c:pt>
                <c:pt idx="307">
                  <c:v>1.0876576130915137</c:v>
                </c:pt>
                <c:pt idx="308">
                  <c:v>1.0876075008399799</c:v>
                </c:pt>
                <c:pt idx="309">
                  <c:v>1.0879280264707223</c:v>
                </c:pt>
                <c:pt idx="310">
                  <c:v>1.0880887118857479</c:v>
                </c:pt>
                <c:pt idx="311">
                  <c:v>1.0881768643148193</c:v>
                </c:pt>
                <c:pt idx="312">
                  <c:v>1.0888111138218863</c:v>
                </c:pt>
                <c:pt idx="313">
                  <c:v>1.0888282001497522</c:v>
                </c:pt>
                <c:pt idx="314">
                  <c:v>1.0888066006537338</c:v>
                </c:pt>
                <c:pt idx="315">
                  <c:v>1.0887912001770481</c:v>
                </c:pt>
                <c:pt idx="316">
                  <c:v>1.0887558713546504</c:v>
                </c:pt>
                <c:pt idx="317">
                  <c:v>1.0887358890079379</c:v>
                </c:pt>
                <c:pt idx="318">
                  <c:v>1.0886822510419245</c:v>
                </c:pt>
                <c:pt idx="319">
                  <c:v>1.0884532705280756</c:v>
                </c:pt>
                <c:pt idx="320">
                  <c:v>1.087611812170902</c:v>
                </c:pt>
                <c:pt idx="321">
                  <c:v>1.0879225816967695</c:v>
                </c:pt>
                <c:pt idx="322">
                  <c:v>1.0879061542326232</c:v>
                </c:pt>
                <c:pt idx="323">
                  <c:v>1.087938386477217</c:v>
                </c:pt>
                <c:pt idx="324">
                  <c:v>1.0887391036749372</c:v>
                </c:pt>
                <c:pt idx="325">
                  <c:v>1.0883282095106102</c:v>
                </c:pt>
                <c:pt idx="326">
                  <c:v>1.0883894325155936</c:v>
                </c:pt>
                <c:pt idx="327">
                  <c:v>1.088261751373808</c:v>
                </c:pt>
                <c:pt idx="328">
                  <c:v>1.0883180581171856</c:v>
                </c:pt>
                <c:pt idx="329">
                  <c:v>1.0884282934723062</c:v>
                </c:pt>
                <c:pt idx="330">
                  <c:v>1.0886236312443678</c:v>
                </c:pt>
                <c:pt idx="331">
                  <c:v>1.0887656267511001</c:v>
                </c:pt>
                <c:pt idx="332">
                  <c:v>1.0888493049579406</c:v>
                </c:pt>
                <c:pt idx="333">
                  <c:v>1.0887960638207042</c:v>
                </c:pt>
                <c:pt idx="334">
                  <c:v>1.0890174344054859</c:v>
                </c:pt>
                <c:pt idx="335">
                  <c:v>1.0896153780297593</c:v>
                </c:pt>
                <c:pt idx="336">
                  <c:v>1.090639134777303</c:v>
                </c:pt>
                <c:pt idx="337">
                  <c:v>1.090273044239618</c:v>
                </c:pt>
                <c:pt idx="338">
                  <c:v>1.0907175488273513</c:v>
                </c:pt>
                <c:pt idx="339">
                  <c:v>1.0908626667848906</c:v>
                </c:pt>
                <c:pt idx="340">
                  <c:v>1.09080508562142</c:v>
                </c:pt>
                <c:pt idx="341">
                  <c:v>1.0915925898131418</c:v>
                </c:pt>
                <c:pt idx="342">
                  <c:v>1.0915456979840112</c:v>
                </c:pt>
                <c:pt idx="343">
                  <c:v>1.0916478200516717</c:v>
                </c:pt>
                <c:pt idx="344">
                  <c:v>1.0911956564419811</c:v>
                </c:pt>
                <c:pt idx="345">
                  <c:v>1.0912860297792413</c:v>
                </c:pt>
                <c:pt idx="346">
                  <c:v>1.0909301919431207</c:v>
                </c:pt>
                <c:pt idx="347">
                  <c:v>1.0911019382033709</c:v>
                </c:pt>
                <c:pt idx="348">
                  <c:v>1.091190186844732</c:v>
                </c:pt>
                <c:pt idx="349">
                  <c:v>1.0913458099885556</c:v>
                </c:pt>
                <c:pt idx="350">
                  <c:v>1.0911851647164441</c:v>
                </c:pt>
                <c:pt idx="351">
                  <c:v>1.091223763019372</c:v>
                </c:pt>
                <c:pt idx="352">
                  <c:v>1.0912932658643479</c:v>
                </c:pt>
                <c:pt idx="353">
                  <c:v>1.0919361383492296</c:v>
                </c:pt>
                <c:pt idx="354">
                  <c:v>1.0920542698070663</c:v>
                </c:pt>
                <c:pt idx="355">
                  <c:v>1.0919917510122088</c:v>
                </c:pt>
                <c:pt idx="356">
                  <c:v>1.0922970666632512</c:v>
                </c:pt>
                <c:pt idx="357">
                  <c:v>1.0923376791114188</c:v>
                </c:pt>
                <c:pt idx="358">
                  <c:v>1.0925560175023477</c:v>
                </c:pt>
                <c:pt idx="359">
                  <c:v>1.0922887273858257</c:v>
                </c:pt>
                <c:pt idx="360">
                  <c:v>1.0927695515878357</c:v>
                </c:pt>
                <c:pt idx="361">
                  <c:v>1.0932831887641532</c:v>
                </c:pt>
                <c:pt idx="362">
                  <c:v>1.0931948331102495</c:v>
                </c:pt>
                <c:pt idx="363">
                  <c:v>1.0932121117479778</c:v>
                </c:pt>
                <c:pt idx="364">
                  <c:v>1.0931772618193745</c:v>
                </c:pt>
                <c:pt idx="365">
                  <c:v>1.093091900337988</c:v>
                </c:pt>
                <c:pt idx="366">
                  <c:v>1.09311202461097</c:v>
                </c:pt>
                <c:pt idx="367">
                  <c:v>1.0930185988418528</c:v>
                </c:pt>
                <c:pt idx="368">
                  <c:v>1.0930307186533512</c:v>
                </c:pt>
                <c:pt idx="369">
                  <c:v>1.0930010565431147</c:v>
                </c:pt>
                <c:pt idx="370">
                  <c:v>1.0930504952923148</c:v>
                </c:pt>
                <c:pt idx="371">
                  <c:v>1.092935012060771</c:v>
                </c:pt>
                <c:pt idx="372">
                  <c:v>1.0928077171701975</c:v>
                </c:pt>
                <c:pt idx="373">
                  <c:v>1.0928934850180125</c:v>
                </c:pt>
                <c:pt idx="374">
                  <c:v>1.092942062083992</c:v>
                </c:pt>
                <c:pt idx="375">
                  <c:v>1.0924233579810889</c:v>
                </c:pt>
                <c:pt idx="376">
                  <c:v>1.0924493412297569</c:v>
                </c:pt>
                <c:pt idx="377">
                  <c:v>1.0925035077669183</c:v>
                </c:pt>
                <c:pt idx="378">
                  <c:v>1.0925142317310157</c:v>
                </c:pt>
                <c:pt idx="379">
                  <c:v>1.0923535407729503</c:v>
                </c:pt>
                <c:pt idx="380">
                  <c:v>1.092405790973249</c:v>
                </c:pt>
                <c:pt idx="381">
                  <c:v>1.0924533508346297</c:v>
                </c:pt>
                <c:pt idx="382">
                  <c:v>1.0924473244912101</c:v>
                </c:pt>
                <c:pt idx="383">
                  <c:v>1.0925053528074753</c:v>
                </c:pt>
                <c:pt idx="384">
                  <c:v>1.0924428116565599</c:v>
                </c:pt>
                <c:pt idx="385">
                  <c:v>1.0923674814801376</c:v>
                </c:pt>
                <c:pt idx="386">
                  <c:v>1.0924650348255016</c:v>
                </c:pt>
                <c:pt idx="387">
                  <c:v>1.0924392508603078</c:v>
                </c:pt>
                <c:pt idx="388">
                  <c:v>1.0922256181863115</c:v>
                </c:pt>
                <c:pt idx="389">
                  <c:v>1.0920984760185115</c:v>
                </c:pt>
                <c:pt idx="390">
                  <c:v>1.0923601633814251</c:v>
                </c:pt>
                <c:pt idx="391">
                  <c:v>1.0922065200115003</c:v>
                </c:pt>
                <c:pt idx="392">
                  <c:v>1.0922751599727583</c:v>
                </c:pt>
                <c:pt idx="393">
                  <c:v>1.0922514923811424</c:v>
                </c:pt>
                <c:pt idx="394">
                  <c:v>1.092170375232308</c:v>
                </c:pt>
                <c:pt idx="395">
                  <c:v>1.0922191073822052</c:v>
                </c:pt>
                <c:pt idx="396">
                  <c:v>1.0922305670489674</c:v>
                </c:pt>
                <c:pt idx="397">
                  <c:v>1.0921600095866146</c:v>
                </c:pt>
                <c:pt idx="398">
                  <c:v>1.0923041527258051</c:v>
                </c:pt>
                <c:pt idx="399">
                  <c:v>1.0920884085210891</c:v>
                </c:pt>
                <c:pt idx="400">
                  <c:v>1.0919871705614312</c:v>
                </c:pt>
                <c:pt idx="401">
                  <c:v>1.0920053980040247</c:v>
                </c:pt>
                <c:pt idx="402">
                  <c:v>1.0919622574511161</c:v>
                </c:pt>
                <c:pt idx="403">
                  <c:v>1.0918611581045909</c:v>
                </c:pt>
                <c:pt idx="404">
                  <c:v>1.091799087155531</c:v>
                </c:pt>
                <c:pt idx="405">
                  <c:v>1.0917376489611279</c:v>
                </c:pt>
                <c:pt idx="406">
                  <c:v>1.0916082100339368</c:v>
                </c:pt>
                <c:pt idx="407">
                  <c:v>1.0917744555764974</c:v>
                </c:pt>
                <c:pt idx="408">
                  <c:v>1.0918113224428201</c:v>
                </c:pt>
                <c:pt idx="409">
                  <c:v>1.0917655119164975</c:v>
                </c:pt>
                <c:pt idx="410">
                  <c:v>1.0916599656818666</c:v>
                </c:pt>
                <c:pt idx="411">
                  <c:v>1.0911566744900691</c:v>
                </c:pt>
                <c:pt idx="412">
                  <c:v>1.0912114819334107</c:v>
                </c:pt>
                <c:pt idx="413">
                  <c:v>1.0911990357193884</c:v>
                </c:pt>
                <c:pt idx="414">
                  <c:v>1.0913177678140182</c:v>
                </c:pt>
                <c:pt idx="415">
                  <c:v>1.0914151440363775</c:v>
                </c:pt>
                <c:pt idx="416">
                  <c:v>1.0914855823611689</c:v>
                </c:pt>
                <c:pt idx="417">
                  <c:v>1.0916200659635349</c:v>
                </c:pt>
                <c:pt idx="418">
                  <c:v>1.0915881822918712</c:v>
                </c:pt>
                <c:pt idx="419">
                  <c:v>1.0915524917022337</c:v>
                </c:pt>
                <c:pt idx="420">
                  <c:v>1.0915046262300776</c:v>
                </c:pt>
                <c:pt idx="421">
                  <c:v>1.0914454645654397</c:v>
                </c:pt>
                <c:pt idx="422">
                  <c:v>1.0917791283272325</c:v>
                </c:pt>
                <c:pt idx="423">
                  <c:v>1.091773251123739</c:v>
                </c:pt>
                <c:pt idx="424">
                  <c:v>1.0917759354628929</c:v>
                </c:pt>
                <c:pt idx="425">
                  <c:v>1.0917875530050629</c:v>
                </c:pt>
                <c:pt idx="426">
                  <c:v>1.0914993506995798</c:v>
                </c:pt>
                <c:pt idx="427">
                  <c:v>1.0915635263828878</c:v>
                </c:pt>
                <c:pt idx="428">
                  <c:v>1.0916645657937785</c:v>
                </c:pt>
                <c:pt idx="429">
                  <c:v>1.0917372921397559</c:v>
                </c:pt>
                <c:pt idx="430">
                  <c:v>1.0917133788401931</c:v>
                </c:pt>
                <c:pt idx="431">
                  <c:v>1.0917792014500196</c:v>
                </c:pt>
                <c:pt idx="432">
                  <c:v>1.0917073327556019</c:v>
                </c:pt>
                <c:pt idx="433">
                  <c:v>1.0916746333351726</c:v>
                </c:pt>
                <c:pt idx="434">
                  <c:v>1.0916149788874703</c:v>
                </c:pt>
                <c:pt idx="435">
                  <c:v>1.0917290972578808</c:v>
                </c:pt>
                <c:pt idx="436">
                  <c:v>1.0923805328637262</c:v>
                </c:pt>
                <c:pt idx="437">
                  <c:v>1.0918356883219658</c:v>
                </c:pt>
                <c:pt idx="438">
                  <c:v>1.0921143272393854</c:v>
                </c:pt>
                <c:pt idx="439">
                  <c:v>1.0924226269586952</c:v>
                </c:pt>
                <c:pt idx="440">
                  <c:v>1.0924882066165391</c:v>
                </c:pt>
                <c:pt idx="441">
                  <c:v>1.0929041424947603</c:v>
                </c:pt>
                <c:pt idx="442">
                  <c:v>1.0927730200078314</c:v>
                </c:pt>
                <c:pt idx="443">
                  <c:v>1.0928118203112542</c:v>
                </c:pt>
                <c:pt idx="444">
                  <c:v>1.0928714516163871</c:v>
                </c:pt>
                <c:pt idx="445">
                  <c:v>1.0927050491730064</c:v>
                </c:pt>
                <c:pt idx="446">
                  <c:v>1.0925223552300762</c:v>
                </c:pt>
                <c:pt idx="447">
                  <c:v>1.092393700707565</c:v>
                </c:pt>
                <c:pt idx="448">
                  <c:v>1.0922501149626422</c:v>
                </c:pt>
                <c:pt idx="449">
                  <c:v>1.092196686577793</c:v>
                </c:pt>
                <c:pt idx="450">
                  <c:v>1.0919992074838394</c:v>
                </c:pt>
                <c:pt idx="451">
                  <c:v>1.0919617511157218</c:v>
                </c:pt>
                <c:pt idx="452">
                  <c:v>1.0918712413882368</c:v>
                </c:pt>
                <c:pt idx="453">
                  <c:v>1.0918202633090315</c:v>
                </c:pt>
                <c:pt idx="454">
                  <c:v>1.0917113937456906</c:v>
                </c:pt>
                <c:pt idx="455">
                  <c:v>1.0916317913132412</c:v>
                </c:pt>
                <c:pt idx="456">
                  <c:v>1.0916028006538276</c:v>
                </c:pt>
                <c:pt idx="457">
                  <c:v>1.0916455351540733</c:v>
                </c:pt>
                <c:pt idx="458">
                  <c:v>1.0915900808181798</c:v>
                </c:pt>
                <c:pt idx="459">
                  <c:v>1.0910471751008599</c:v>
                </c:pt>
                <c:pt idx="460">
                  <c:v>1.0910104776867051</c:v>
                </c:pt>
                <c:pt idx="461">
                  <c:v>1.0910082765659024</c:v>
                </c:pt>
                <c:pt idx="462">
                  <c:v>1.0909764883925674</c:v>
                </c:pt>
                <c:pt idx="463">
                  <c:v>1.091028692769817</c:v>
                </c:pt>
                <c:pt idx="464">
                  <c:v>1.0910087269437994</c:v>
                </c:pt>
                <c:pt idx="465">
                  <c:v>1.0915186593383477</c:v>
                </c:pt>
                <c:pt idx="466">
                  <c:v>1.091658454841135</c:v>
                </c:pt>
                <c:pt idx="467">
                  <c:v>1.0915897267743553</c:v>
                </c:pt>
                <c:pt idx="468">
                  <c:v>1.091630142045535</c:v>
                </c:pt>
                <c:pt idx="469">
                  <c:v>1.09161927724132</c:v>
                </c:pt>
                <c:pt idx="470">
                  <c:v>1.0911932836170612</c:v>
                </c:pt>
                <c:pt idx="471">
                  <c:v>1.0912464712632004</c:v>
                </c:pt>
                <c:pt idx="472">
                  <c:v>1.0912671918358243</c:v>
                </c:pt>
                <c:pt idx="473">
                  <c:v>1.0910116866080488</c:v>
                </c:pt>
                <c:pt idx="474">
                  <c:v>1.0907534273647264</c:v>
                </c:pt>
                <c:pt idx="475">
                  <c:v>1.0907992327798068</c:v>
                </c:pt>
                <c:pt idx="476">
                  <c:v>1.0908184705113768</c:v>
                </c:pt>
                <c:pt idx="477">
                  <c:v>1.0908067951349807</c:v>
                </c:pt>
                <c:pt idx="478">
                  <c:v>1.0908042995262321</c:v>
                </c:pt>
                <c:pt idx="479">
                  <c:v>1.0908204202593514</c:v>
                </c:pt>
                <c:pt idx="480">
                  <c:v>1.090323668504235</c:v>
                </c:pt>
                <c:pt idx="481">
                  <c:v>1.0895544756203879</c:v>
                </c:pt>
                <c:pt idx="482">
                  <c:v>1.0898726468595246</c:v>
                </c:pt>
                <c:pt idx="483">
                  <c:v>1.089847225591704</c:v>
                </c:pt>
                <c:pt idx="484">
                  <c:v>1.0904724825746144</c:v>
                </c:pt>
                <c:pt idx="485">
                  <c:v>1.0902010235596367</c:v>
                </c:pt>
                <c:pt idx="486">
                  <c:v>1.0901111145197662</c:v>
                </c:pt>
                <c:pt idx="487">
                  <c:v>1.0900188727359086</c:v>
                </c:pt>
                <c:pt idx="488">
                  <c:v>1.0898949951624337</c:v>
                </c:pt>
                <c:pt idx="489">
                  <c:v>1.0898130852738712</c:v>
                </c:pt>
                <c:pt idx="490">
                  <c:v>1.0897823326861287</c:v>
                </c:pt>
                <c:pt idx="491">
                  <c:v>1.0897072042990377</c:v>
                </c:pt>
                <c:pt idx="492">
                  <c:v>1.0893470502043452</c:v>
                </c:pt>
                <c:pt idx="493">
                  <c:v>1.0898454166414395</c:v>
                </c:pt>
                <c:pt idx="494">
                  <c:v>1.0895444980033377</c:v>
                </c:pt>
                <c:pt idx="495">
                  <c:v>1.0895889111514072</c:v>
                </c:pt>
                <c:pt idx="496">
                  <c:v>1.0893393938136864</c:v>
                </c:pt>
                <c:pt idx="497">
                  <c:v>1.0892316686401087</c:v>
                </c:pt>
                <c:pt idx="498">
                  <c:v>1.0894042323461051</c:v>
                </c:pt>
                <c:pt idx="499">
                  <c:v>1.0892762524905797</c:v>
                </c:pt>
                <c:pt idx="500">
                  <c:v>1.0893267839621474</c:v>
                </c:pt>
                <c:pt idx="501">
                  <c:v>1.0895195398059176</c:v>
                </c:pt>
                <c:pt idx="502">
                  <c:v>1.0896344365278323</c:v>
                </c:pt>
                <c:pt idx="503">
                  <c:v>1.089608448253532</c:v>
                </c:pt>
                <c:pt idx="504">
                  <c:v>1.0895887552337049</c:v>
                </c:pt>
                <c:pt idx="505">
                  <c:v>1.08966808184022</c:v>
                </c:pt>
                <c:pt idx="506">
                  <c:v>1.088603726433516</c:v>
                </c:pt>
                <c:pt idx="507">
                  <c:v>1.0889295234857534</c:v>
                </c:pt>
                <c:pt idx="508">
                  <c:v>1.0887852762000343</c:v>
                </c:pt>
                <c:pt idx="509">
                  <c:v>1.0887505283915309</c:v>
                </c:pt>
                <c:pt idx="510">
                  <c:v>1.0889619772380097</c:v>
                </c:pt>
                <c:pt idx="511">
                  <c:v>1.0886950037735148</c:v>
                </c:pt>
                <c:pt idx="512">
                  <c:v>1.088557849401826</c:v>
                </c:pt>
                <c:pt idx="513">
                  <c:v>1.0885063530303065</c:v>
                </c:pt>
                <c:pt idx="514">
                  <c:v>1.0884705424459766</c:v>
                </c:pt>
                <c:pt idx="515">
                  <c:v>1.0877189689402553</c:v>
                </c:pt>
                <c:pt idx="516">
                  <c:v>1.0877965136726568</c:v>
                </c:pt>
                <c:pt idx="517">
                  <c:v>1.0879378588629329</c:v>
                </c:pt>
                <c:pt idx="518">
                  <c:v>1.087866747538627</c:v>
                </c:pt>
                <c:pt idx="519">
                  <c:v>1.0878736255466515</c:v>
                </c:pt>
                <c:pt idx="520">
                  <c:v>1.0879900171818235</c:v>
                </c:pt>
                <c:pt idx="521">
                  <c:v>1.0880864877199006</c:v>
                </c:pt>
                <c:pt idx="522">
                  <c:v>1.0882148718425246</c:v>
                </c:pt>
                <c:pt idx="523">
                  <c:v>1.0882393805949306</c:v>
                </c:pt>
                <c:pt idx="524">
                  <c:v>1.0884438418309195</c:v>
                </c:pt>
                <c:pt idx="525">
                  <c:v>1.0883858678751095</c:v>
                </c:pt>
                <c:pt idx="526">
                  <c:v>1.0885979923770257</c:v>
                </c:pt>
                <c:pt idx="527">
                  <c:v>1.0886253478387125</c:v>
                </c:pt>
                <c:pt idx="528">
                  <c:v>1.0886952158162178</c:v>
                </c:pt>
                <c:pt idx="529">
                  <c:v>1.0888894383461292</c:v>
                </c:pt>
                <c:pt idx="530">
                  <c:v>1.0882561366434882</c:v>
                </c:pt>
                <c:pt idx="531">
                  <c:v>1.0884019243697138</c:v>
                </c:pt>
                <c:pt idx="532">
                  <c:v>1.0883113494079686</c:v>
                </c:pt>
                <c:pt idx="533">
                  <c:v>1.0882640381075261</c:v>
                </c:pt>
                <c:pt idx="534">
                  <c:v>1.0882101456349977</c:v>
                </c:pt>
                <c:pt idx="535">
                  <c:v>1.0881777252763658</c:v>
                </c:pt>
                <c:pt idx="536">
                  <c:v>1.0880952845683254</c:v>
                </c:pt>
                <c:pt idx="537">
                  <c:v>1.0881143755711529</c:v>
                </c:pt>
                <c:pt idx="538">
                  <c:v>1.0874888847512971</c:v>
                </c:pt>
                <c:pt idx="539">
                  <c:v>1.0872783364260576</c:v>
                </c:pt>
                <c:pt idx="540">
                  <c:v>1.087394352667965</c:v>
                </c:pt>
                <c:pt idx="541">
                  <c:v>1.0871623112600661</c:v>
                </c:pt>
                <c:pt idx="542">
                  <c:v>1.0871983843037734</c:v>
                </c:pt>
                <c:pt idx="543">
                  <c:v>1.0873154018960827</c:v>
                </c:pt>
                <c:pt idx="544">
                  <c:v>1.0875384079394654</c:v>
                </c:pt>
                <c:pt idx="545">
                  <c:v>1.0880189973970058</c:v>
                </c:pt>
                <c:pt idx="546">
                  <c:v>1.0880824556815623</c:v>
                </c:pt>
                <c:pt idx="547">
                  <c:v>1.0880765217685462</c:v>
                </c:pt>
                <c:pt idx="548">
                  <c:v>1.0881121970774437</c:v>
                </c:pt>
                <c:pt idx="549">
                  <c:v>1.0881056262423785</c:v>
                </c:pt>
                <c:pt idx="550">
                  <c:v>1.0886662857712426</c:v>
                </c:pt>
                <c:pt idx="551">
                  <c:v>1.0886340916091208</c:v>
                </c:pt>
                <c:pt idx="552">
                  <c:v>1.0886000290087063</c:v>
                </c:pt>
                <c:pt idx="553">
                  <c:v>1.0885053868462775</c:v>
                </c:pt>
                <c:pt idx="554">
                  <c:v>1.0884613922040074</c:v>
                </c:pt>
                <c:pt idx="555">
                  <c:v>1.0886246488349594</c:v>
                </c:pt>
                <c:pt idx="556">
                  <c:v>1.088590006659649</c:v>
                </c:pt>
                <c:pt idx="557">
                  <c:v>1.088627825553786</c:v>
                </c:pt>
                <c:pt idx="558">
                  <c:v>1.0883449913054617</c:v>
                </c:pt>
                <c:pt idx="559">
                  <c:v>1.0883782060316256</c:v>
                </c:pt>
                <c:pt idx="560">
                  <c:v>1.0882621552104201</c:v>
                </c:pt>
                <c:pt idx="561">
                  <c:v>1.0882036938515665</c:v>
                </c:pt>
                <c:pt idx="562">
                  <c:v>1.08814196252516</c:v>
                </c:pt>
                <c:pt idx="563">
                  <c:v>1.087868778130616</c:v>
                </c:pt>
                <c:pt idx="564">
                  <c:v>1.0878701742413337</c:v>
                </c:pt>
                <c:pt idx="565">
                  <c:v>1.0878287581386474</c:v>
                </c:pt>
                <c:pt idx="566">
                  <c:v>1.0879747971125238</c:v>
                </c:pt>
                <c:pt idx="567">
                  <c:v>1.0878667551073506</c:v>
                </c:pt>
                <c:pt idx="568">
                  <c:v>1.087066875262986</c:v>
                </c:pt>
                <c:pt idx="569">
                  <c:v>1.0871592549774249</c:v>
                </c:pt>
                <c:pt idx="570">
                  <c:v>1.0872669642195254</c:v>
                </c:pt>
                <c:pt idx="571">
                  <c:v>1.087573985109334</c:v>
                </c:pt>
                <c:pt idx="572">
                  <c:v>1.087373024883618</c:v>
                </c:pt>
                <c:pt idx="573">
                  <c:v>1.0873657483371155</c:v>
                </c:pt>
                <c:pt idx="574">
                  <c:v>1.0858370255061263</c:v>
                </c:pt>
                <c:pt idx="575">
                  <c:v>1.0857760223155934</c:v>
                </c:pt>
                <c:pt idx="576">
                  <c:v>1.0862233855768471</c:v>
                </c:pt>
                <c:pt idx="577">
                  <c:v>1.0865047850083855</c:v>
                </c:pt>
                <c:pt idx="578">
                  <c:v>1.0866121552141335</c:v>
                </c:pt>
                <c:pt idx="579">
                  <c:v>1.0864582758302215</c:v>
                </c:pt>
                <c:pt idx="580">
                  <c:v>1.086430984543759</c:v>
                </c:pt>
                <c:pt idx="581">
                  <c:v>1.0864174218682785</c:v>
                </c:pt>
                <c:pt idx="582">
                  <c:v>1.087222150675808</c:v>
                </c:pt>
                <c:pt idx="583">
                  <c:v>1.0865770420093857</c:v>
                </c:pt>
                <c:pt idx="584">
                  <c:v>1.0866326267964821</c:v>
                </c:pt>
                <c:pt idx="585">
                  <c:v>1.0873388514718723</c:v>
                </c:pt>
                <c:pt idx="586">
                  <c:v>1.0873289853404835</c:v>
                </c:pt>
                <c:pt idx="587">
                  <c:v>1.0874637244293273</c:v>
                </c:pt>
                <c:pt idx="588">
                  <c:v>1.0876654140034316</c:v>
                </c:pt>
                <c:pt idx="589">
                  <c:v>1.0875962447844518</c:v>
                </c:pt>
                <c:pt idx="590">
                  <c:v>1.0888514250218968</c:v>
                </c:pt>
                <c:pt idx="591">
                  <c:v>1.088890862287077</c:v>
                </c:pt>
                <c:pt idx="592">
                  <c:v>1.0890122819115755</c:v>
                </c:pt>
                <c:pt idx="593">
                  <c:v>1.0890782838765038</c:v>
                </c:pt>
                <c:pt idx="594">
                  <c:v>1.0890169310159161</c:v>
                </c:pt>
                <c:pt idx="595">
                  <c:v>1.090245060884008</c:v>
                </c:pt>
                <c:pt idx="596">
                  <c:v>1.0898153569509794</c:v>
                </c:pt>
                <c:pt idx="597">
                  <c:v>1.0895592215829379</c:v>
                </c:pt>
                <c:pt idx="598">
                  <c:v>1.0897026585927245</c:v>
                </c:pt>
                <c:pt idx="599">
                  <c:v>1.0896950121106457</c:v>
                </c:pt>
                <c:pt idx="600">
                  <c:v>1.0894443677791454</c:v>
                </c:pt>
                <c:pt idx="601">
                  <c:v>1.0892948807008118</c:v>
                </c:pt>
                <c:pt idx="602">
                  <c:v>1.0893154452924183</c:v>
                </c:pt>
                <c:pt idx="603">
                  <c:v>1.0891672771764176</c:v>
                </c:pt>
                <c:pt idx="604">
                  <c:v>1.0890212584188854</c:v>
                </c:pt>
                <c:pt idx="605">
                  <c:v>1.0882746278826596</c:v>
                </c:pt>
                <c:pt idx="606">
                  <c:v>1.0882181645816256</c:v>
                </c:pt>
                <c:pt idx="607">
                  <c:v>1.0883170345069531</c:v>
                </c:pt>
                <c:pt idx="608">
                  <c:v>1.0894518247718639</c:v>
                </c:pt>
                <c:pt idx="609">
                  <c:v>1.0894660283937494</c:v>
                </c:pt>
                <c:pt idx="610">
                  <c:v>1.0893706708471871</c:v>
                </c:pt>
                <c:pt idx="611">
                  <c:v>1.0893737520675855</c:v>
                </c:pt>
                <c:pt idx="612">
                  <c:v>1.0893968856081235</c:v>
                </c:pt>
                <c:pt idx="613">
                  <c:v>1.0894755135590983</c:v>
                </c:pt>
                <c:pt idx="614">
                  <c:v>1.0893378011405532</c:v>
                </c:pt>
                <c:pt idx="615">
                  <c:v>1.0894232325318669</c:v>
                </c:pt>
                <c:pt idx="616">
                  <c:v>1.0892647369067472</c:v>
                </c:pt>
                <c:pt idx="617">
                  <c:v>1.0894772572479832</c:v>
                </c:pt>
                <c:pt idx="618">
                  <c:v>1.0894095152934449</c:v>
                </c:pt>
                <c:pt idx="619">
                  <c:v>1.0901314698127056</c:v>
                </c:pt>
                <c:pt idx="620">
                  <c:v>1.0901108520937255</c:v>
                </c:pt>
                <c:pt idx="621">
                  <c:v>1.0907820569569875</c:v>
                </c:pt>
                <c:pt idx="622">
                  <c:v>1.0906983310368907</c:v>
                </c:pt>
                <c:pt idx="623">
                  <c:v>1.0887486198261256</c:v>
                </c:pt>
                <c:pt idx="624">
                  <c:v>1.0889919733346334</c:v>
                </c:pt>
                <c:pt idx="625">
                  <c:v>1.0893739883540281</c:v>
                </c:pt>
                <c:pt idx="626">
                  <c:v>1.0893808891264503</c:v>
                </c:pt>
                <c:pt idx="627">
                  <c:v>1.0895803958071864</c:v>
                </c:pt>
                <c:pt idx="628">
                  <c:v>1.0894125969159048</c:v>
                </c:pt>
                <c:pt idx="629">
                  <c:v>1.089579636106887</c:v>
                </c:pt>
                <c:pt idx="630">
                  <c:v>1.0896784750215238</c:v>
                </c:pt>
                <c:pt idx="631">
                  <c:v>1.0906233387048143</c:v>
                </c:pt>
                <c:pt idx="632">
                  <c:v>1.0906505907972281</c:v>
                </c:pt>
                <c:pt idx="633">
                  <c:v>1.0906309032079986</c:v>
                </c:pt>
                <c:pt idx="634">
                  <c:v>1.0902536880984699</c:v>
                </c:pt>
                <c:pt idx="635">
                  <c:v>1.0902939501190345</c:v>
                </c:pt>
                <c:pt idx="636">
                  <c:v>1.090238388057261</c:v>
                </c:pt>
                <c:pt idx="637">
                  <c:v>1.0902706793242407</c:v>
                </c:pt>
                <c:pt idx="638">
                  <c:v>1.0903145084694079</c:v>
                </c:pt>
                <c:pt idx="639">
                  <c:v>1.0902154483457787</c:v>
                </c:pt>
                <c:pt idx="640">
                  <c:v>1.090176511679851</c:v>
                </c:pt>
                <c:pt idx="641">
                  <c:v>1.0899604714682503</c:v>
                </c:pt>
                <c:pt idx="642">
                  <c:v>1.0899283709238352</c:v>
                </c:pt>
                <c:pt idx="643">
                  <c:v>1.0899715253523061</c:v>
                </c:pt>
                <c:pt idx="644">
                  <c:v>1.0896071872655297</c:v>
                </c:pt>
                <c:pt idx="645">
                  <c:v>1.089456412920617</c:v>
                </c:pt>
                <c:pt idx="646">
                  <c:v>1.0894078681222301</c:v>
                </c:pt>
                <c:pt idx="647">
                  <c:v>1.0893007732145634</c:v>
                </c:pt>
                <c:pt idx="648">
                  <c:v>1.0893163658202847</c:v>
                </c:pt>
                <c:pt idx="649">
                  <c:v>1.0893628252767664</c:v>
                </c:pt>
                <c:pt idx="650">
                  <c:v>1.089429038117981</c:v>
                </c:pt>
                <c:pt idx="651">
                  <c:v>1.0893557969835537</c:v>
                </c:pt>
                <c:pt idx="652">
                  <c:v>1.0895435885391769</c:v>
                </c:pt>
                <c:pt idx="653">
                  <c:v>1.0896782429431253</c:v>
                </c:pt>
                <c:pt idx="654">
                  <c:v>1.0895830735982004</c:v>
                </c:pt>
                <c:pt idx="655">
                  <c:v>1.0905236965801459</c:v>
                </c:pt>
                <c:pt idx="656">
                  <c:v>1.0906008104081939</c:v>
                </c:pt>
                <c:pt idx="657">
                  <c:v>1.0906388908711011</c:v>
                </c:pt>
                <c:pt idx="658">
                  <c:v>1.0905685357118189</c:v>
                </c:pt>
                <c:pt idx="659">
                  <c:v>1.0895688713275311</c:v>
                </c:pt>
                <c:pt idx="660">
                  <c:v>1.0895442404921514</c:v>
                </c:pt>
                <c:pt idx="661">
                  <c:v>1.0894407151325918</c:v>
                </c:pt>
                <c:pt idx="662">
                  <c:v>1.0894216488665638</c:v>
                </c:pt>
                <c:pt idx="663">
                  <c:v>1.0892196913325649</c:v>
                </c:pt>
                <c:pt idx="664">
                  <c:v>1.0891219483407639</c:v>
                </c:pt>
                <c:pt idx="665">
                  <c:v>1.0890631189106696</c:v>
                </c:pt>
                <c:pt idx="666">
                  <c:v>1.0890050849963007</c:v>
                </c:pt>
                <c:pt idx="667">
                  <c:v>1.0890338038476841</c:v>
                </c:pt>
                <c:pt idx="668">
                  <c:v>1.0891689653095007</c:v>
                </c:pt>
                <c:pt idx="669">
                  <c:v>1.0891527292541321</c:v>
                </c:pt>
                <c:pt idx="670">
                  <c:v>1.0891580078098224</c:v>
                </c:pt>
                <c:pt idx="671">
                  <c:v>1.0893329862788517</c:v>
                </c:pt>
                <c:pt idx="672">
                  <c:v>1.0894383885762351</c:v>
                </c:pt>
                <c:pt idx="673">
                  <c:v>1.0894308469276164</c:v>
                </c:pt>
                <c:pt idx="674">
                  <c:v>1.089515753575401</c:v>
                </c:pt>
                <c:pt idx="675">
                  <c:v>1.0895698184826335</c:v>
                </c:pt>
                <c:pt idx="676">
                  <c:v>1.0896725738935706</c:v>
                </c:pt>
                <c:pt idx="677">
                  <c:v>1.0894921237464339</c:v>
                </c:pt>
                <c:pt idx="678">
                  <c:v>1.0892660065994684</c:v>
                </c:pt>
                <c:pt idx="679">
                  <c:v>1.0892116898065674</c:v>
                </c:pt>
                <c:pt idx="680">
                  <c:v>1.0890576402095065</c:v>
                </c:pt>
                <c:pt idx="681">
                  <c:v>1.0892191446386263</c:v>
                </c:pt>
                <c:pt idx="682">
                  <c:v>1.0876150675478626</c:v>
                </c:pt>
                <c:pt idx="683">
                  <c:v>1.0885589654841188</c:v>
                </c:pt>
                <c:pt idx="684">
                  <c:v>1.0884704838703601</c:v>
                </c:pt>
                <c:pt idx="685">
                  <c:v>1.0882915066343528</c:v>
                </c:pt>
                <c:pt idx="686">
                  <c:v>1.0881206908572987</c:v>
                </c:pt>
                <c:pt idx="687">
                  <c:v>1.0877864354207196</c:v>
                </c:pt>
                <c:pt idx="688">
                  <c:v>1.087704900371647</c:v>
                </c:pt>
                <c:pt idx="689">
                  <c:v>1.0876922264554871</c:v>
                </c:pt>
                <c:pt idx="690">
                  <c:v>1.087692074413334</c:v>
                </c:pt>
                <c:pt idx="691">
                  <c:v>1.0875737599138444</c:v>
                </c:pt>
                <c:pt idx="692">
                  <c:v>1.087916193978874</c:v>
                </c:pt>
                <c:pt idx="693">
                  <c:v>1.0879112620838989</c:v>
                </c:pt>
                <c:pt idx="694">
                  <c:v>1.0864743137630939</c:v>
                </c:pt>
                <c:pt idx="695">
                  <c:v>1.0866998417605995</c:v>
                </c:pt>
                <c:pt idx="696">
                  <c:v>1.0859861238916795</c:v>
                </c:pt>
                <c:pt idx="697">
                  <c:v>1.0859324837395827</c:v>
                </c:pt>
                <c:pt idx="698">
                  <c:v>1.0864223993043274</c:v>
                </c:pt>
                <c:pt idx="699">
                  <c:v>1.0863805883534929</c:v>
                </c:pt>
                <c:pt idx="700">
                  <c:v>1.0861084618687364</c:v>
                </c:pt>
                <c:pt idx="701">
                  <c:v>1.0853996547268561</c:v>
                </c:pt>
                <c:pt idx="702">
                  <c:v>1.0853408331623262</c:v>
                </c:pt>
                <c:pt idx="703">
                  <c:v>1.0855208552485756</c:v>
                </c:pt>
                <c:pt idx="704">
                  <c:v>1.0861317503452257</c:v>
                </c:pt>
                <c:pt idx="705">
                  <c:v>1.0864489495473626</c:v>
                </c:pt>
                <c:pt idx="706">
                  <c:v>1.085197708240889</c:v>
                </c:pt>
                <c:pt idx="707">
                  <c:v>1.0851461650042593</c:v>
                </c:pt>
                <c:pt idx="708">
                  <c:v>1.0851842785009533</c:v>
                </c:pt>
                <c:pt idx="709">
                  <c:v>1.0855476612725421</c:v>
                </c:pt>
                <c:pt idx="710">
                  <c:v>1.085670995452759</c:v>
                </c:pt>
                <c:pt idx="711">
                  <c:v>1.0857969687214866</c:v>
                </c:pt>
                <c:pt idx="712">
                  <c:v>1.085819244847573</c:v>
                </c:pt>
                <c:pt idx="713">
                  <c:v>1.0860316542007218</c:v>
                </c:pt>
                <c:pt idx="714">
                  <c:v>1.0860901624141726</c:v>
                </c:pt>
                <c:pt idx="715">
                  <c:v>1.0859736196736847</c:v>
                </c:pt>
                <c:pt idx="716">
                  <c:v>1.0860229014819931</c:v>
                </c:pt>
                <c:pt idx="717">
                  <c:v>1.0860994208280788</c:v>
                </c:pt>
                <c:pt idx="718">
                  <c:v>1.0857650333550741</c:v>
                </c:pt>
                <c:pt idx="719">
                  <c:v>1.0858821367743121</c:v>
                </c:pt>
                <c:pt idx="720">
                  <c:v>1.0867167911080016</c:v>
                </c:pt>
                <c:pt idx="721">
                  <c:v>1.086704037512279</c:v>
                </c:pt>
                <c:pt idx="722">
                  <c:v>1.0862766638549048</c:v>
                </c:pt>
                <c:pt idx="723">
                  <c:v>1.0860619681137387</c:v>
                </c:pt>
                <c:pt idx="724">
                  <c:v>1.0861641061202152</c:v>
                </c:pt>
                <c:pt idx="725">
                  <c:v>1.0863317934889591</c:v>
                </c:pt>
                <c:pt idx="726">
                  <c:v>1.0866809840093747</c:v>
                </c:pt>
                <c:pt idx="727">
                  <c:v>1.0867372638154635</c:v>
                </c:pt>
                <c:pt idx="728">
                  <c:v>1.0869821673423865</c:v>
                </c:pt>
                <c:pt idx="729">
                  <c:v>1.0865675673693318</c:v>
                </c:pt>
                <c:pt idx="730">
                  <c:v>1.0867958031738505</c:v>
                </c:pt>
                <c:pt idx="731">
                  <c:v>1.0868244303693775</c:v>
                </c:pt>
                <c:pt idx="732">
                  <c:v>1.0863876571167024</c:v>
                </c:pt>
                <c:pt idx="733">
                  <c:v>1.0862370568332651</c:v>
                </c:pt>
                <c:pt idx="734">
                  <c:v>1.0863503990118613</c:v>
                </c:pt>
                <c:pt idx="735">
                  <c:v>1.0864231152972383</c:v>
                </c:pt>
                <c:pt idx="736">
                  <c:v>1.0863486883428874</c:v>
                </c:pt>
                <c:pt idx="737">
                  <c:v>1.0865414050710356</c:v>
                </c:pt>
                <c:pt idx="738">
                  <c:v>1.0875722220479249</c:v>
                </c:pt>
                <c:pt idx="739">
                  <c:v>1.087725084668677</c:v>
                </c:pt>
                <c:pt idx="740">
                  <c:v>1.0874954403701254</c:v>
                </c:pt>
                <c:pt idx="741">
                  <c:v>1.0876836043855458</c:v>
                </c:pt>
                <c:pt idx="742">
                  <c:v>1.0868098371233763</c:v>
                </c:pt>
                <c:pt idx="743">
                  <c:v>1.0867783196935326</c:v>
                </c:pt>
                <c:pt idx="744">
                  <c:v>1.0867384358839332</c:v>
                </c:pt>
                <c:pt idx="745">
                  <c:v>1.0871223602809967</c:v>
                </c:pt>
                <c:pt idx="746">
                  <c:v>1.0870488407040424</c:v>
                </c:pt>
                <c:pt idx="747">
                  <c:v>1.0870992972327416</c:v>
                </c:pt>
                <c:pt idx="748">
                  <c:v>1.0870030210062493</c:v>
                </c:pt>
                <c:pt idx="749">
                  <c:v>1.0869467312615471</c:v>
                </c:pt>
                <c:pt idx="750">
                  <c:v>1.0871665242393855</c:v>
                </c:pt>
                <c:pt idx="751">
                  <c:v>1.0878569991996656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94-46E9-8779-252168A28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0.000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13</xdr:col>
      <xdr:colOff>438150</xdr:colOff>
      <xdr:row>14</xdr:row>
      <xdr:rowOff>38100</xdr:rowOff>
    </xdr:to>
    <xdr:pic>
      <xdr:nvPicPr>
        <xdr:cNvPr id="2" name="ModelTre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20</xdr:row>
      <xdr:rowOff>0</xdr:rowOff>
    </xdr:to>
    <xdr:graphicFrame macro="">
      <xdr:nvGraphicFramePr>
        <xdr:cNvPr id="2" name="scatterPlo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12</xdr:col>
      <xdr:colOff>304800</xdr:colOff>
      <xdr:row>40</xdr:row>
      <xdr:rowOff>0</xdr:rowOff>
    </xdr:to>
    <xdr:graphicFrame macro="">
      <xdr:nvGraphicFramePr>
        <xdr:cNvPr id="3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E3" sqref="E3"/>
    </sheetView>
  </sheetViews>
  <sheetFormatPr defaultRowHeight="15"/>
  <cols>
    <col min="1" max="1" width="38.28515625" customWidth="1"/>
    <col min="2" max="2" width="26" customWidth="1"/>
  </cols>
  <sheetData>
    <row r="1" spans="1:4">
      <c r="A1" t="s">
        <v>0</v>
      </c>
      <c r="B1" t="s">
        <v>1</v>
      </c>
      <c r="D1">
        <f>U9</f>
        <v>0</v>
      </c>
    </row>
    <row r="2" spans="1:4">
      <c r="A2" t="s">
        <v>2</v>
      </c>
      <c r="B2">
        <v>15</v>
      </c>
      <c r="D2" t="s">
        <v>3</v>
      </c>
    </row>
    <row r="3" spans="1:4">
      <c r="A3" t="s">
        <v>4</v>
      </c>
      <c r="B3">
        <v>71</v>
      </c>
      <c r="D3" t="s">
        <v>5</v>
      </c>
    </row>
    <row r="4" spans="1:4">
      <c r="D4" t="s">
        <v>6</v>
      </c>
    </row>
    <row r="5" spans="1:4">
      <c r="A5" t="s">
        <v>7</v>
      </c>
      <c r="B5" s="1">
        <v>1.0347505092592593</v>
      </c>
      <c r="D5" t="s">
        <v>8</v>
      </c>
    </row>
    <row r="6" spans="1:4">
      <c r="A6" t="s">
        <v>9</v>
      </c>
      <c r="B6" s="1">
        <v>1.1365505092592556</v>
      </c>
      <c r="D6" t="s">
        <v>10</v>
      </c>
    </row>
    <row r="7" spans="1:4">
      <c r="D7" t="s">
        <v>11</v>
      </c>
    </row>
    <row r="8" spans="1:4">
      <c r="A8" t="s">
        <v>12</v>
      </c>
      <c r="B8">
        <v>0</v>
      </c>
      <c r="D8" t="s">
        <v>13</v>
      </c>
    </row>
    <row r="9" spans="1:4">
      <c r="A9" t="s">
        <v>14</v>
      </c>
      <c r="B9">
        <v>1080</v>
      </c>
      <c r="D9" t="s">
        <v>15</v>
      </c>
    </row>
    <row r="10" spans="1:4">
      <c r="A10" t="s">
        <v>16</v>
      </c>
      <c r="B10">
        <v>1080</v>
      </c>
      <c r="D10" t="s">
        <v>17</v>
      </c>
    </row>
    <row r="11" spans="1:4">
      <c r="A11" t="s">
        <v>18</v>
      </c>
      <c r="B11">
        <v>1832</v>
      </c>
      <c r="D11" t="s">
        <v>19</v>
      </c>
    </row>
    <row r="12" spans="1:4">
      <c r="D12" t="s">
        <v>20</v>
      </c>
    </row>
    <row r="13" spans="1:4">
      <c r="A13" t="s">
        <v>21</v>
      </c>
      <c r="B13" s="2">
        <f ca="1">POWER(PEARSON(INDIRECT("'Estimated Values'!B"&amp;TrainingStart+2&amp;":B"&amp;TrainingEnd+1),INDIRECT("'Estimated Values'!C"&amp;TrainingStart+2&amp;":C"&amp;TrainingEnd+1)),2)</f>
        <v>0.8631797686426278</v>
      </c>
      <c r="D13" t="s">
        <v>22</v>
      </c>
    </row>
    <row r="14" spans="1:4">
      <c r="A14" t="s">
        <v>23</v>
      </c>
      <c r="B14" s="2">
        <f ca="1">POWER(PEARSON(INDIRECT("'Estimated Values'!B"&amp;TestStart+2&amp;":B"&amp;TestEnd+1),INDIRECT("'Estimated Values'!C"&amp;TestStart+2&amp;":C"&amp;TestEnd+1)),2)</f>
        <v>0.93841257056857841</v>
      </c>
      <c r="D14" t="s">
        <v>24</v>
      </c>
    </row>
    <row r="15" spans="1:4">
      <c r="A15" t="s">
        <v>25</v>
      </c>
      <c r="B15" s="1">
        <f ca="1">AVERAGE(INDIRECT("'Estimated Values'!G"&amp;TrainingStart+2&amp;":G"&amp;TrainingEnd+1))</f>
        <v>1.4303567294495815E-7</v>
      </c>
      <c r="D15" t="s">
        <v>26</v>
      </c>
    </row>
    <row r="16" spans="1:4">
      <c r="A16" t="s">
        <v>27</v>
      </c>
      <c r="B16" s="1">
        <f ca="1">AVERAGE(INDIRECT("'Estimated Values'!G"&amp;TestStart+2&amp;":G"&amp;TestEnd+1))</f>
        <v>8.5231238397402362E-7</v>
      </c>
    </row>
    <row r="17" spans="1:2">
      <c r="A17" t="s">
        <v>28</v>
      </c>
      <c r="B17" s="1">
        <f ca="1">AVERAGE(INDIRECT("'Estimated Values'!D"&amp;TrainingStart+2&amp;":D"&amp;TrainingEnd+1))</f>
        <v>3.0360201483681259E-4</v>
      </c>
    </row>
    <row r="18" spans="1:2">
      <c r="A18" t="s">
        <v>29</v>
      </c>
      <c r="B18" s="1">
        <f ca="1">AVERAGE(INDIRECT("'Estimated Values'!D"&amp;TestStart+2&amp;":D"&amp;TestEnd+1))</f>
        <v>7.105772101022353E-4</v>
      </c>
    </row>
    <row r="19" spans="1:2">
      <c r="A19" t="s">
        <v>30</v>
      </c>
      <c r="B19" s="1">
        <f ca="1">AVERAGE(INDIRECT("'Estimated Values'!F"&amp;TrainingStart+2&amp;":F"&amp;TrainingEnd+1))</f>
        <v>2.8867854608818192E-15</v>
      </c>
    </row>
    <row r="20" spans="1:2">
      <c r="A20" t="s">
        <v>31</v>
      </c>
      <c r="B20" s="1">
        <f ca="1">AVERAGE(INDIRECT("'Estimated Values'!F"&amp;TestStart+2&amp;":F"&amp;TestEnd+1))</f>
        <v>-5.7446276423948515E-4</v>
      </c>
    </row>
    <row r="21" spans="1:2">
      <c r="A21" t="s">
        <v>32</v>
      </c>
      <c r="B21" s="3">
        <f ca="1">AVERAGE(INDIRECT("'Estimated Values'!E"&amp;TrainingStart+2&amp;":E"&amp;TrainingEnd+1))</f>
        <v>2.7967044939748552E-4</v>
      </c>
    </row>
    <row r="22" spans="1:2">
      <c r="A22" t="s">
        <v>33</v>
      </c>
      <c r="B22" s="3">
        <f ca="1">AVERAGE(INDIRECT("'Estimated Values'!E"&amp;TestStart+2&amp;":E"&amp;TestEnd+1))</f>
        <v>6.5171003668522236E-4</v>
      </c>
    </row>
    <row r="23" spans="1:2">
      <c r="A23" t="s">
        <v>34</v>
      </c>
      <c r="B23" s="1">
        <f ca="1">TrainingMSE / VAR(INDIRECT("'Estimated Values'!B"&amp;TrainingStart+2&amp;":B"&amp;TrainingEnd+1))</f>
        <v>0.13669354595796801</v>
      </c>
    </row>
    <row r="24" spans="1:2">
      <c r="A24" t="s">
        <v>35</v>
      </c>
      <c r="B24" s="1">
        <f ca="1">TestMSE / VAR(INDIRECT("'Estimated Values'!B"&amp;TestStart+2&amp;":B"&amp;TestEnd+1))</f>
        <v>0.13256290560709499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832"/>
  <sheetViews>
    <sheetView tabSelected="1" topLeftCell="CX1" workbookViewId="0">
      <selection activeCell="DQ13" sqref="DQ13"/>
    </sheetView>
  </sheetViews>
  <sheetFormatPr defaultRowHeight="15"/>
  <sheetData>
    <row r="1" spans="1:128" ht="15.75" thickBot="1">
      <c r="A1">
        <v>1.08545</v>
      </c>
      <c r="B1">
        <v>1.0856300000000001</v>
      </c>
      <c r="C1">
        <v>1.08579</v>
      </c>
      <c r="D1">
        <v>1.08565</v>
      </c>
      <c r="E1">
        <v>1.0856600000000001</v>
      </c>
      <c r="F1">
        <v>1.08538</v>
      </c>
      <c r="G1">
        <v>1.0851599999999999</v>
      </c>
      <c r="H1">
        <v>1.0851900000000001</v>
      </c>
      <c r="I1">
        <v>1.0849599999999999</v>
      </c>
      <c r="J1">
        <v>1.0851200000000001</v>
      </c>
      <c r="K1">
        <v>1.08517</v>
      </c>
      <c r="L1">
        <v>1.08463</v>
      </c>
      <c r="M1">
        <v>1.0843100000000001</v>
      </c>
      <c r="N1">
        <v>1.0847599999999999</v>
      </c>
      <c r="O1">
        <v>1.0849299999999999</v>
      </c>
      <c r="P1">
        <v>1.0848100000000001</v>
      </c>
      <c r="Q1">
        <v>1.08436</v>
      </c>
      <c r="R1">
        <v>1.0841499999999999</v>
      </c>
      <c r="S1">
        <v>1.0845</v>
      </c>
      <c r="T1">
        <v>1.0839799999999999</v>
      </c>
      <c r="U1">
        <v>1.08443</v>
      </c>
      <c r="V1">
        <v>1.08413</v>
      </c>
      <c r="W1">
        <v>1.0842499999999999</v>
      </c>
      <c r="X1">
        <v>1.0845100000000001</v>
      </c>
      <c r="Y1">
        <v>1.08423</v>
      </c>
      <c r="Z1">
        <v>1.0843799999999999</v>
      </c>
      <c r="AA1">
        <v>1.0845400000000001</v>
      </c>
      <c r="AB1">
        <v>1.0846199999999999</v>
      </c>
      <c r="AC1">
        <v>1.08508</v>
      </c>
      <c r="AD1">
        <v>1.08484</v>
      </c>
      <c r="AE1">
        <v>1.08491</v>
      </c>
      <c r="AF1">
        <v>1.08497</v>
      </c>
      <c r="AG1">
        <v>1.0847</v>
      </c>
      <c r="AH1">
        <v>1.0848</v>
      </c>
      <c r="AI1">
        <v>1.08467</v>
      </c>
      <c r="AJ1">
        <v>1.08463</v>
      </c>
      <c r="AK1">
        <v>1.0847100000000001</v>
      </c>
      <c r="AL1">
        <v>1.0848899999999999</v>
      </c>
      <c r="AM1">
        <v>1.0848800000000001</v>
      </c>
      <c r="AN1">
        <v>1.0847899999999999</v>
      </c>
      <c r="AO1">
        <v>1.0848599999999999</v>
      </c>
      <c r="AP1">
        <v>1.08487</v>
      </c>
      <c r="AQ1">
        <v>1.0850599999999999</v>
      </c>
      <c r="AR1">
        <v>1.0851</v>
      </c>
      <c r="AS1">
        <v>1.08518</v>
      </c>
      <c r="AT1">
        <v>1.08491</v>
      </c>
      <c r="AU1">
        <v>1.085</v>
      </c>
      <c r="AV1">
        <v>1.0849800000000001</v>
      </c>
      <c r="AW1">
        <v>1.08497</v>
      </c>
      <c r="AX1">
        <v>1.08508</v>
      </c>
      <c r="AY1">
        <v>1.08504</v>
      </c>
      <c r="AZ1">
        <v>1.0851500000000001</v>
      </c>
      <c r="BA1">
        <v>1.0851299999999999</v>
      </c>
      <c r="BB1">
        <v>1.08514</v>
      </c>
      <c r="BC1">
        <v>1.0851500000000001</v>
      </c>
      <c r="BD1">
        <v>1.0851200000000001</v>
      </c>
      <c r="BE1">
        <v>1.08504</v>
      </c>
      <c r="BF1">
        <v>1.08467</v>
      </c>
      <c r="BG1">
        <v>1.08436</v>
      </c>
      <c r="BH1">
        <v>1.08453</v>
      </c>
      <c r="BI1">
        <v>1.08463</v>
      </c>
      <c r="BJ1">
        <v>1.0848599999999999</v>
      </c>
      <c r="BK1">
        <v>1.0847500000000001</v>
      </c>
      <c r="BL1">
        <v>1.0848800000000001</v>
      </c>
      <c r="BM1">
        <v>1.0850500000000001</v>
      </c>
      <c r="BN1">
        <v>1.08525</v>
      </c>
      <c r="BO1">
        <v>1.0852299999999999</v>
      </c>
      <c r="BP1">
        <v>1.08548</v>
      </c>
      <c r="BQ1">
        <v>1.0853299999999999</v>
      </c>
      <c r="BR1">
        <v>1.0851900000000001</v>
      </c>
      <c r="BS1">
        <v>1.08487</v>
      </c>
      <c r="BT1">
        <v>1.0847100000000001</v>
      </c>
      <c r="BU1">
        <v>1.08497</v>
      </c>
      <c r="BV1">
        <v>1.08477</v>
      </c>
      <c r="BW1">
        <v>1.0846800000000001</v>
      </c>
      <c r="BX1">
        <v>1.0846800000000001</v>
      </c>
      <c r="BY1">
        <v>1.0847500000000001</v>
      </c>
      <c r="BZ1">
        <v>1.08447</v>
      </c>
      <c r="CA1">
        <v>1.08446</v>
      </c>
      <c r="CB1">
        <v>1.0841700000000001</v>
      </c>
      <c r="CC1">
        <v>1.0840099999999999</v>
      </c>
      <c r="CD1">
        <v>1.08395</v>
      </c>
      <c r="CE1">
        <v>1.0837699999999999</v>
      </c>
      <c r="CF1">
        <v>1.08399</v>
      </c>
      <c r="CG1">
        <v>1.0837300000000001</v>
      </c>
      <c r="CH1">
        <v>1.0838399999999999</v>
      </c>
      <c r="CI1">
        <v>1.08419</v>
      </c>
      <c r="CJ1">
        <v>1.0840799999999999</v>
      </c>
      <c r="CK1">
        <v>1.0843400000000001</v>
      </c>
      <c r="CL1">
        <v>1.0843</v>
      </c>
      <c r="CM1">
        <v>1.08443</v>
      </c>
      <c r="CN1">
        <v>1.0842499999999999</v>
      </c>
      <c r="CO1">
        <v>1.0843400000000001</v>
      </c>
      <c r="CP1">
        <v>1.0843499999999999</v>
      </c>
      <c r="CQ1">
        <v>1.08433</v>
      </c>
      <c r="CR1">
        <v>1.0844800000000001</v>
      </c>
      <c r="CS1">
        <v>1.0841700000000001</v>
      </c>
      <c r="CT1">
        <v>1.08399</v>
      </c>
      <c r="CU1">
        <v>1.0839799999999999</v>
      </c>
      <c r="CV1">
        <v>1.0839799999999999</v>
      </c>
      <c r="CW1">
        <v>1.08368</v>
      </c>
      <c r="CX1">
        <v>1.08405</v>
      </c>
      <c r="CY1">
        <v>1.0839799999999999</v>
      </c>
      <c r="CZ1">
        <v>1.0836699999999999</v>
      </c>
      <c r="DA1">
        <v>1.0837399999999999</v>
      </c>
      <c r="DB1">
        <v>1.0840399999999999</v>
      </c>
      <c r="DC1">
        <v>1.08402</v>
      </c>
      <c r="DD1">
        <v>1.0839399999999999</v>
      </c>
      <c r="DE1">
        <v>1.0838399999999999</v>
      </c>
      <c r="DF1">
        <v>1.0839099999999999</v>
      </c>
      <c r="DG1">
        <v>1.08402</v>
      </c>
      <c r="DH1">
        <v>1.0840099999999999</v>
      </c>
      <c r="DI1">
        <v>1.08388</v>
      </c>
      <c r="DJ1">
        <v>1.0836600000000001</v>
      </c>
      <c r="DK1">
        <v>1.08388</v>
      </c>
      <c r="DL1">
        <v>1.08379</v>
      </c>
      <c r="DM1">
        <v>1.08372</v>
      </c>
      <c r="DN1">
        <v>1.0836699999999999</v>
      </c>
      <c r="DO1">
        <v>1.08369</v>
      </c>
      <c r="DP1">
        <v>1.0834600000000001</v>
      </c>
      <c r="DQ1" s="4">
        <f t="shared" ref="DQ1:DQ14" si="0">DP1-DO1</f>
        <v>-2.2999999999995246E-4</v>
      </c>
      <c r="DR1" s="4">
        <f t="shared" ref="DR1:DR14" si="1">IF(DQ1&gt;0,DQ1,0)</f>
        <v>0</v>
      </c>
      <c r="DS1" s="4">
        <f t="shared" ref="DS1:DS14" si="2">IF(DQ1&lt;0,-DQ1,0)</f>
        <v>2.2999999999995246E-4</v>
      </c>
      <c r="DX1">
        <v>1.08263</v>
      </c>
    </row>
    <row r="2" spans="1:128" ht="15.75" thickBot="1">
      <c r="A2">
        <v>1.0856300000000001</v>
      </c>
      <c r="B2">
        <v>1.08579</v>
      </c>
      <c r="C2">
        <v>1.08565</v>
      </c>
      <c r="D2">
        <v>1.0856600000000001</v>
      </c>
      <c r="E2">
        <v>1.08538</v>
      </c>
      <c r="F2">
        <v>1.0851599999999999</v>
      </c>
      <c r="G2">
        <v>1.0851900000000001</v>
      </c>
      <c r="H2">
        <v>1.0849599999999999</v>
      </c>
      <c r="I2">
        <v>1.0851200000000001</v>
      </c>
      <c r="J2">
        <v>1.08517</v>
      </c>
      <c r="K2">
        <v>1.08463</v>
      </c>
      <c r="L2">
        <v>1.0843100000000001</v>
      </c>
      <c r="M2">
        <v>1.0847599999999999</v>
      </c>
      <c r="N2">
        <v>1.0849299999999999</v>
      </c>
      <c r="O2">
        <v>1.0848100000000001</v>
      </c>
      <c r="P2">
        <v>1.08436</v>
      </c>
      <c r="Q2">
        <v>1.0841499999999999</v>
      </c>
      <c r="R2">
        <v>1.0845</v>
      </c>
      <c r="S2">
        <v>1.0839799999999999</v>
      </c>
      <c r="T2">
        <v>1.08443</v>
      </c>
      <c r="U2">
        <v>1.08413</v>
      </c>
      <c r="V2">
        <v>1.0842499999999999</v>
      </c>
      <c r="W2">
        <v>1.0845100000000001</v>
      </c>
      <c r="X2">
        <v>1.08423</v>
      </c>
      <c r="Y2">
        <v>1.0843799999999999</v>
      </c>
      <c r="Z2">
        <v>1.0845400000000001</v>
      </c>
      <c r="AA2">
        <v>1.0846199999999999</v>
      </c>
      <c r="AB2">
        <v>1.08508</v>
      </c>
      <c r="AC2">
        <v>1.08484</v>
      </c>
      <c r="AD2">
        <v>1.08491</v>
      </c>
      <c r="AE2">
        <v>1.08497</v>
      </c>
      <c r="AF2">
        <v>1.0847</v>
      </c>
      <c r="AG2">
        <v>1.0848</v>
      </c>
      <c r="AH2">
        <v>1.08467</v>
      </c>
      <c r="AI2">
        <v>1.08463</v>
      </c>
      <c r="AJ2">
        <v>1.0847100000000001</v>
      </c>
      <c r="AK2">
        <v>1.0848899999999999</v>
      </c>
      <c r="AL2">
        <v>1.0848800000000001</v>
      </c>
      <c r="AM2">
        <v>1.0847899999999999</v>
      </c>
      <c r="AN2">
        <v>1.0848599999999999</v>
      </c>
      <c r="AO2">
        <v>1.08487</v>
      </c>
      <c r="AP2">
        <v>1.0850599999999999</v>
      </c>
      <c r="AQ2">
        <v>1.0851</v>
      </c>
      <c r="AR2">
        <v>1.08518</v>
      </c>
      <c r="AS2">
        <v>1.08491</v>
      </c>
      <c r="AT2">
        <v>1.085</v>
      </c>
      <c r="AU2">
        <v>1.0849800000000001</v>
      </c>
      <c r="AV2">
        <v>1.08497</v>
      </c>
      <c r="AW2">
        <v>1.08508</v>
      </c>
      <c r="AX2">
        <v>1.08504</v>
      </c>
      <c r="AY2">
        <v>1.0851500000000001</v>
      </c>
      <c r="AZ2">
        <v>1.0851299999999999</v>
      </c>
      <c r="BA2">
        <v>1.08514</v>
      </c>
      <c r="BB2">
        <v>1.0851500000000001</v>
      </c>
      <c r="BC2">
        <v>1.0851200000000001</v>
      </c>
      <c r="BD2">
        <v>1.08504</v>
      </c>
      <c r="BE2">
        <v>1.08467</v>
      </c>
      <c r="BF2">
        <v>1.08436</v>
      </c>
      <c r="BG2">
        <v>1.08453</v>
      </c>
      <c r="BH2">
        <v>1.08463</v>
      </c>
      <c r="BI2">
        <v>1.0848599999999999</v>
      </c>
      <c r="BJ2">
        <v>1.0847500000000001</v>
      </c>
      <c r="BK2">
        <v>1.0848800000000001</v>
      </c>
      <c r="BL2">
        <v>1.0850500000000001</v>
      </c>
      <c r="BM2">
        <v>1.08525</v>
      </c>
      <c r="BN2">
        <v>1.0852299999999999</v>
      </c>
      <c r="BO2">
        <v>1.08548</v>
      </c>
      <c r="BP2">
        <v>1.0853299999999999</v>
      </c>
      <c r="BQ2">
        <v>1.0851900000000001</v>
      </c>
      <c r="BR2">
        <v>1.08487</v>
      </c>
      <c r="BS2">
        <v>1.0847100000000001</v>
      </c>
      <c r="BT2">
        <v>1.08497</v>
      </c>
      <c r="BU2">
        <v>1.08477</v>
      </c>
      <c r="BV2">
        <v>1.0846800000000001</v>
      </c>
      <c r="BW2">
        <v>1.0846800000000001</v>
      </c>
      <c r="BX2">
        <v>1.0847500000000001</v>
      </c>
      <c r="BY2">
        <v>1.08447</v>
      </c>
      <c r="BZ2">
        <v>1.08446</v>
      </c>
      <c r="CA2">
        <v>1.0841700000000001</v>
      </c>
      <c r="CB2">
        <v>1.0840099999999999</v>
      </c>
      <c r="CC2">
        <v>1.08395</v>
      </c>
      <c r="CD2">
        <v>1.0837699999999999</v>
      </c>
      <c r="CE2">
        <v>1.08399</v>
      </c>
      <c r="CF2">
        <v>1.0837300000000001</v>
      </c>
      <c r="CG2">
        <v>1.0838399999999999</v>
      </c>
      <c r="CH2">
        <v>1.08419</v>
      </c>
      <c r="CI2">
        <v>1.0840799999999999</v>
      </c>
      <c r="CJ2">
        <v>1.0843400000000001</v>
      </c>
      <c r="CK2">
        <v>1.0843</v>
      </c>
      <c r="CL2">
        <v>1.08443</v>
      </c>
      <c r="CM2">
        <v>1.0842499999999999</v>
      </c>
      <c r="CN2">
        <v>1.0843400000000001</v>
      </c>
      <c r="CO2">
        <v>1.0843499999999999</v>
      </c>
      <c r="CP2">
        <v>1.08433</v>
      </c>
      <c r="CQ2">
        <v>1.0844800000000001</v>
      </c>
      <c r="CR2">
        <v>1.0841700000000001</v>
      </c>
      <c r="CS2">
        <v>1.08399</v>
      </c>
      <c r="CT2">
        <v>1.0839799999999999</v>
      </c>
      <c r="CU2">
        <v>1.0839799999999999</v>
      </c>
      <c r="CV2">
        <v>1.08368</v>
      </c>
      <c r="CW2">
        <v>1.08405</v>
      </c>
      <c r="CX2">
        <v>1.0839799999999999</v>
      </c>
      <c r="CY2">
        <v>1.0836699999999999</v>
      </c>
      <c r="CZ2">
        <v>1.0837399999999999</v>
      </c>
      <c r="DA2">
        <v>1.0840399999999999</v>
      </c>
      <c r="DB2">
        <v>1.08402</v>
      </c>
      <c r="DC2">
        <v>1.0839399999999999</v>
      </c>
      <c r="DD2">
        <v>1.0838399999999999</v>
      </c>
      <c r="DE2">
        <v>1.0839099999999999</v>
      </c>
      <c r="DF2">
        <v>1.08402</v>
      </c>
      <c r="DG2">
        <v>1.0840099999999999</v>
      </c>
      <c r="DH2">
        <v>1.08388</v>
      </c>
      <c r="DI2">
        <v>1.0836600000000001</v>
      </c>
      <c r="DJ2">
        <v>1.08388</v>
      </c>
      <c r="DK2">
        <v>1.08379</v>
      </c>
      <c r="DL2">
        <v>1.08372</v>
      </c>
      <c r="DM2">
        <v>1.0836699999999999</v>
      </c>
      <c r="DN2">
        <v>1.08369</v>
      </c>
      <c r="DO2">
        <v>1.0834600000000001</v>
      </c>
      <c r="DP2">
        <v>1.08324</v>
      </c>
      <c r="DQ2" s="4">
        <f t="shared" si="0"/>
        <v>-2.20000000000109E-4</v>
      </c>
      <c r="DR2" s="4">
        <f t="shared" si="1"/>
        <v>0</v>
      </c>
      <c r="DS2" s="4">
        <f t="shared" si="2"/>
        <v>2.20000000000109E-4</v>
      </c>
      <c r="DX2">
        <v>1.0824100000000001</v>
      </c>
    </row>
    <row r="3" spans="1:128" ht="15.75" thickBot="1">
      <c r="A3">
        <v>1.08579</v>
      </c>
      <c r="B3">
        <v>1.08565</v>
      </c>
      <c r="C3">
        <v>1.0856600000000001</v>
      </c>
      <c r="D3">
        <v>1.08538</v>
      </c>
      <c r="E3">
        <v>1.0851599999999999</v>
      </c>
      <c r="F3">
        <v>1.0851900000000001</v>
      </c>
      <c r="G3">
        <v>1.0849599999999999</v>
      </c>
      <c r="H3">
        <v>1.0851200000000001</v>
      </c>
      <c r="I3">
        <v>1.08517</v>
      </c>
      <c r="J3">
        <v>1.08463</v>
      </c>
      <c r="K3">
        <v>1.0843100000000001</v>
      </c>
      <c r="L3">
        <v>1.0847599999999999</v>
      </c>
      <c r="M3">
        <v>1.0849299999999999</v>
      </c>
      <c r="N3">
        <v>1.0848100000000001</v>
      </c>
      <c r="O3">
        <v>1.08436</v>
      </c>
      <c r="P3">
        <v>1.0841499999999999</v>
      </c>
      <c r="Q3">
        <v>1.0845</v>
      </c>
      <c r="R3">
        <v>1.0839799999999999</v>
      </c>
      <c r="S3">
        <v>1.08443</v>
      </c>
      <c r="T3">
        <v>1.08413</v>
      </c>
      <c r="U3">
        <v>1.0842499999999999</v>
      </c>
      <c r="V3">
        <v>1.0845100000000001</v>
      </c>
      <c r="W3">
        <v>1.08423</v>
      </c>
      <c r="X3">
        <v>1.0843799999999999</v>
      </c>
      <c r="Y3">
        <v>1.0845400000000001</v>
      </c>
      <c r="Z3">
        <v>1.0846199999999999</v>
      </c>
      <c r="AA3">
        <v>1.08508</v>
      </c>
      <c r="AB3">
        <v>1.08484</v>
      </c>
      <c r="AC3">
        <v>1.08491</v>
      </c>
      <c r="AD3">
        <v>1.08497</v>
      </c>
      <c r="AE3">
        <v>1.0847</v>
      </c>
      <c r="AF3">
        <v>1.0848</v>
      </c>
      <c r="AG3">
        <v>1.08467</v>
      </c>
      <c r="AH3">
        <v>1.08463</v>
      </c>
      <c r="AI3">
        <v>1.0847100000000001</v>
      </c>
      <c r="AJ3">
        <v>1.0848899999999999</v>
      </c>
      <c r="AK3">
        <v>1.0848800000000001</v>
      </c>
      <c r="AL3">
        <v>1.0847899999999999</v>
      </c>
      <c r="AM3">
        <v>1.0848599999999999</v>
      </c>
      <c r="AN3">
        <v>1.08487</v>
      </c>
      <c r="AO3">
        <v>1.0850599999999999</v>
      </c>
      <c r="AP3">
        <v>1.0851</v>
      </c>
      <c r="AQ3">
        <v>1.08518</v>
      </c>
      <c r="AR3">
        <v>1.08491</v>
      </c>
      <c r="AS3">
        <v>1.085</v>
      </c>
      <c r="AT3">
        <v>1.0849800000000001</v>
      </c>
      <c r="AU3">
        <v>1.08497</v>
      </c>
      <c r="AV3">
        <v>1.08508</v>
      </c>
      <c r="AW3">
        <v>1.08504</v>
      </c>
      <c r="AX3">
        <v>1.0851500000000001</v>
      </c>
      <c r="AY3">
        <v>1.0851299999999999</v>
      </c>
      <c r="AZ3">
        <v>1.08514</v>
      </c>
      <c r="BA3">
        <v>1.0851500000000001</v>
      </c>
      <c r="BB3">
        <v>1.0851200000000001</v>
      </c>
      <c r="BC3">
        <v>1.08504</v>
      </c>
      <c r="BD3">
        <v>1.08467</v>
      </c>
      <c r="BE3">
        <v>1.08436</v>
      </c>
      <c r="BF3">
        <v>1.08453</v>
      </c>
      <c r="BG3">
        <v>1.08463</v>
      </c>
      <c r="BH3">
        <v>1.0848599999999999</v>
      </c>
      <c r="BI3">
        <v>1.0847500000000001</v>
      </c>
      <c r="BJ3">
        <v>1.0848800000000001</v>
      </c>
      <c r="BK3">
        <v>1.0850500000000001</v>
      </c>
      <c r="BL3">
        <v>1.08525</v>
      </c>
      <c r="BM3">
        <v>1.0852299999999999</v>
      </c>
      <c r="BN3">
        <v>1.08548</v>
      </c>
      <c r="BO3">
        <v>1.0853299999999999</v>
      </c>
      <c r="BP3">
        <v>1.0851900000000001</v>
      </c>
      <c r="BQ3">
        <v>1.08487</v>
      </c>
      <c r="BR3">
        <v>1.0847100000000001</v>
      </c>
      <c r="BS3">
        <v>1.08497</v>
      </c>
      <c r="BT3">
        <v>1.08477</v>
      </c>
      <c r="BU3">
        <v>1.0846800000000001</v>
      </c>
      <c r="BV3">
        <v>1.0846800000000001</v>
      </c>
      <c r="BW3">
        <v>1.0847500000000001</v>
      </c>
      <c r="BX3">
        <v>1.08447</v>
      </c>
      <c r="BY3">
        <v>1.08446</v>
      </c>
      <c r="BZ3">
        <v>1.0841700000000001</v>
      </c>
      <c r="CA3">
        <v>1.0840099999999999</v>
      </c>
      <c r="CB3">
        <v>1.08395</v>
      </c>
      <c r="CC3">
        <v>1.0837699999999999</v>
      </c>
      <c r="CD3">
        <v>1.08399</v>
      </c>
      <c r="CE3">
        <v>1.0837300000000001</v>
      </c>
      <c r="CF3">
        <v>1.0838399999999999</v>
      </c>
      <c r="CG3">
        <v>1.08419</v>
      </c>
      <c r="CH3">
        <v>1.0840799999999999</v>
      </c>
      <c r="CI3">
        <v>1.0843400000000001</v>
      </c>
      <c r="CJ3">
        <v>1.0843</v>
      </c>
      <c r="CK3">
        <v>1.08443</v>
      </c>
      <c r="CL3">
        <v>1.0842499999999999</v>
      </c>
      <c r="CM3">
        <v>1.0843400000000001</v>
      </c>
      <c r="CN3">
        <v>1.0843499999999999</v>
      </c>
      <c r="CO3">
        <v>1.08433</v>
      </c>
      <c r="CP3">
        <v>1.0844800000000001</v>
      </c>
      <c r="CQ3">
        <v>1.0841700000000001</v>
      </c>
      <c r="CR3">
        <v>1.08399</v>
      </c>
      <c r="CS3">
        <v>1.0839799999999999</v>
      </c>
      <c r="CT3">
        <v>1.0839799999999999</v>
      </c>
      <c r="CU3">
        <v>1.08368</v>
      </c>
      <c r="CV3">
        <v>1.08405</v>
      </c>
      <c r="CW3">
        <v>1.0839799999999999</v>
      </c>
      <c r="CX3">
        <v>1.0836699999999999</v>
      </c>
      <c r="CY3">
        <v>1.0837399999999999</v>
      </c>
      <c r="CZ3">
        <v>1.0840399999999999</v>
      </c>
      <c r="DA3">
        <v>1.08402</v>
      </c>
      <c r="DB3">
        <v>1.0839399999999999</v>
      </c>
      <c r="DC3">
        <v>1.0838399999999999</v>
      </c>
      <c r="DD3">
        <v>1.0839099999999999</v>
      </c>
      <c r="DE3">
        <v>1.08402</v>
      </c>
      <c r="DF3">
        <v>1.0840099999999999</v>
      </c>
      <c r="DG3">
        <v>1.08388</v>
      </c>
      <c r="DH3">
        <v>1.0836600000000001</v>
      </c>
      <c r="DI3">
        <v>1.08388</v>
      </c>
      <c r="DJ3">
        <v>1.08379</v>
      </c>
      <c r="DK3">
        <v>1.08372</v>
      </c>
      <c r="DL3">
        <v>1.0836699999999999</v>
      </c>
      <c r="DM3">
        <v>1.08369</v>
      </c>
      <c r="DN3">
        <v>1.0834600000000001</v>
      </c>
      <c r="DO3">
        <v>1.08324</v>
      </c>
      <c r="DP3">
        <v>1.08301</v>
      </c>
      <c r="DQ3" s="4">
        <f t="shared" si="0"/>
        <v>-2.2999999999995246E-4</v>
      </c>
      <c r="DR3" s="4">
        <f t="shared" si="1"/>
        <v>0</v>
      </c>
      <c r="DS3" s="4">
        <f t="shared" si="2"/>
        <v>2.2999999999995246E-4</v>
      </c>
      <c r="DX3">
        <v>1.08256</v>
      </c>
    </row>
    <row r="4" spans="1:128" ht="15.75" thickBot="1">
      <c r="A4">
        <v>1.08565</v>
      </c>
      <c r="B4">
        <v>1.0856600000000001</v>
      </c>
      <c r="C4">
        <v>1.08538</v>
      </c>
      <c r="D4">
        <v>1.0851599999999999</v>
      </c>
      <c r="E4">
        <v>1.0851900000000001</v>
      </c>
      <c r="F4">
        <v>1.0849599999999999</v>
      </c>
      <c r="G4">
        <v>1.0851200000000001</v>
      </c>
      <c r="H4">
        <v>1.08517</v>
      </c>
      <c r="I4">
        <v>1.08463</v>
      </c>
      <c r="J4">
        <v>1.0843100000000001</v>
      </c>
      <c r="K4">
        <v>1.0847599999999999</v>
      </c>
      <c r="L4">
        <v>1.0849299999999999</v>
      </c>
      <c r="M4">
        <v>1.0848100000000001</v>
      </c>
      <c r="N4">
        <v>1.08436</v>
      </c>
      <c r="O4">
        <v>1.0841499999999999</v>
      </c>
      <c r="P4">
        <v>1.0845</v>
      </c>
      <c r="Q4">
        <v>1.0839799999999999</v>
      </c>
      <c r="R4">
        <v>1.08443</v>
      </c>
      <c r="S4">
        <v>1.08413</v>
      </c>
      <c r="T4">
        <v>1.0842499999999999</v>
      </c>
      <c r="U4">
        <v>1.0845100000000001</v>
      </c>
      <c r="V4">
        <v>1.08423</v>
      </c>
      <c r="W4">
        <v>1.0843799999999999</v>
      </c>
      <c r="X4">
        <v>1.0845400000000001</v>
      </c>
      <c r="Y4">
        <v>1.0846199999999999</v>
      </c>
      <c r="Z4">
        <v>1.08508</v>
      </c>
      <c r="AA4">
        <v>1.08484</v>
      </c>
      <c r="AB4">
        <v>1.08491</v>
      </c>
      <c r="AC4">
        <v>1.08497</v>
      </c>
      <c r="AD4">
        <v>1.0847</v>
      </c>
      <c r="AE4">
        <v>1.0848</v>
      </c>
      <c r="AF4">
        <v>1.08467</v>
      </c>
      <c r="AG4">
        <v>1.08463</v>
      </c>
      <c r="AH4">
        <v>1.0847100000000001</v>
      </c>
      <c r="AI4">
        <v>1.0848899999999999</v>
      </c>
      <c r="AJ4">
        <v>1.0848800000000001</v>
      </c>
      <c r="AK4">
        <v>1.0847899999999999</v>
      </c>
      <c r="AL4">
        <v>1.0848599999999999</v>
      </c>
      <c r="AM4">
        <v>1.08487</v>
      </c>
      <c r="AN4">
        <v>1.0850599999999999</v>
      </c>
      <c r="AO4">
        <v>1.0851</v>
      </c>
      <c r="AP4">
        <v>1.08518</v>
      </c>
      <c r="AQ4">
        <v>1.08491</v>
      </c>
      <c r="AR4">
        <v>1.085</v>
      </c>
      <c r="AS4">
        <v>1.0849800000000001</v>
      </c>
      <c r="AT4">
        <v>1.08497</v>
      </c>
      <c r="AU4">
        <v>1.08508</v>
      </c>
      <c r="AV4">
        <v>1.08504</v>
      </c>
      <c r="AW4">
        <v>1.0851500000000001</v>
      </c>
      <c r="AX4">
        <v>1.0851299999999999</v>
      </c>
      <c r="AY4">
        <v>1.08514</v>
      </c>
      <c r="AZ4">
        <v>1.0851500000000001</v>
      </c>
      <c r="BA4">
        <v>1.0851200000000001</v>
      </c>
      <c r="BB4">
        <v>1.08504</v>
      </c>
      <c r="BC4">
        <v>1.08467</v>
      </c>
      <c r="BD4">
        <v>1.08436</v>
      </c>
      <c r="BE4">
        <v>1.08453</v>
      </c>
      <c r="BF4">
        <v>1.08463</v>
      </c>
      <c r="BG4">
        <v>1.0848599999999999</v>
      </c>
      <c r="BH4">
        <v>1.0847500000000001</v>
      </c>
      <c r="BI4">
        <v>1.0848800000000001</v>
      </c>
      <c r="BJ4">
        <v>1.0850500000000001</v>
      </c>
      <c r="BK4">
        <v>1.08525</v>
      </c>
      <c r="BL4">
        <v>1.0852299999999999</v>
      </c>
      <c r="BM4">
        <v>1.08548</v>
      </c>
      <c r="BN4">
        <v>1.0853299999999999</v>
      </c>
      <c r="BO4">
        <v>1.0851900000000001</v>
      </c>
      <c r="BP4">
        <v>1.08487</v>
      </c>
      <c r="BQ4">
        <v>1.0847100000000001</v>
      </c>
      <c r="BR4">
        <v>1.08497</v>
      </c>
      <c r="BS4">
        <v>1.08477</v>
      </c>
      <c r="BT4">
        <v>1.0846800000000001</v>
      </c>
      <c r="BU4">
        <v>1.0846800000000001</v>
      </c>
      <c r="BV4">
        <v>1.0847500000000001</v>
      </c>
      <c r="BW4">
        <v>1.08447</v>
      </c>
      <c r="BX4">
        <v>1.08446</v>
      </c>
      <c r="BY4">
        <v>1.0841700000000001</v>
      </c>
      <c r="BZ4">
        <v>1.0840099999999999</v>
      </c>
      <c r="CA4">
        <v>1.08395</v>
      </c>
      <c r="CB4">
        <v>1.0837699999999999</v>
      </c>
      <c r="CC4">
        <v>1.08399</v>
      </c>
      <c r="CD4">
        <v>1.0837300000000001</v>
      </c>
      <c r="CE4">
        <v>1.0838399999999999</v>
      </c>
      <c r="CF4">
        <v>1.08419</v>
      </c>
      <c r="CG4">
        <v>1.0840799999999999</v>
      </c>
      <c r="CH4">
        <v>1.0843400000000001</v>
      </c>
      <c r="CI4">
        <v>1.0843</v>
      </c>
      <c r="CJ4">
        <v>1.08443</v>
      </c>
      <c r="CK4">
        <v>1.0842499999999999</v>
      </c>
      <c r="CL4">
        <v>1.0843400000000001</v>
      </c>
      <c r="CM4">
        <v>1.0843499999999999</v>
      </c>
      <c r="CN4">
        <v>1.08433</v>
      </c>
      <c r="CO4">
        <v>1.0844800000000001</v>
      </c>
      <c r="CP4">
        <v>1.0841700000000001</v>
      </c>
      <c r="CQ4">
        <v>1.08399</v>
      </c>
      <c r="CR4">
        <v>1.0839799999999999</v>
      </c>
      <c r="CS4">
        <v>1.0839799999999999</v>
      </c>
      <c r="CT4">
        <v>1.08368</v>
      </c>
      <c r="CU4">
        <v>1.08405</v>
      </c>
      <c r="CV4">
        <v>1.0839799999999999</v>
      </c>
      <c r="CW4">
        <v>1.0836699999999999</v>
      </c>
      <c r="CX4">
        <v>1.0837399999999999</v>
      </c>
      <c r="CY4">
        <v>1.0840399999999999</v>
      </c>
      <c r="CZ4">
        <v>1.08402</v>
      </c>
      <c r="DA4">
        <v>1.0839399999999999</v>
      </c>
      <c r="DB4">
        <v>1.0838399999999999</v>
      </c>
      <c r="DC4">
        <v>1.0839099999999999</v>
      </c>
      <c r="DD4">
        <v>1.08402</v>
      </c>
      <c r="DE4">
        <v>1.0840099999999999</v>
      </c>
      <c r="DF4">
        <v>1.08388</v>
      </c>
      <c r="DG4">
        <v>1.0836600000000001</v>
      </c>
      <c r="DH4">
        <v>1.08388</v>
      </c>
      <c r="DI4">
        <v>1.08379</v>
      </c>
      <c r="DJ4">
        <v>1.08372</v>
      </c>
      <c r="DK4">
        <v>1.0836699999999999</v>
      </c>
      <c r="DL4">
        <v>1.08369</v>
      </c>
      <c r="DM4">
        <v>1.0834600000000001</v>
      </c>
      <c r="DN4">
        <v>1.08324</v>
      </c>
      <c r="DO4">
        <v>1.08301</v>
      </c>
      <c r="DP4">
        <v>1.08304</v>
      </c>
      <c r="DQ4" s="4">
        <f t="shared" si="0"/>
        <v>2.9999999999974492E-5</v>
      </c>
      <c r="DR4" s="4">
        <f t="shared" si="1"/>
        <v>2.9999999999974492E-5</v>
      </c>
      <c r="DS4" s="4">
        <f t="shared" si="2"/>
        <v>0</v>
      </c>
      <c r="DX4">
        <v>1.0825</v>
      </c>
    </row>
    <row r="5" spans="1:128" ht="15.75" thickBot="1">
      <c r="A5">
        <v>1.0856600000000001</v>
      </c>
      <c r="B5">
        <v>1.08538</v>
      </c>
      <c r="C5">
        <v>1.0851599999999999</v>
      </c>
      <c r="D5">
        <v>1.0851900000000001</v>
      </c>
      <c r="E5">
        <v>1.0849599999999999</v>
      </c>
      <c r="F5">
        <v>1.0851200000000001</v>
      </c>
      <c r="G5">
        <v>1.08517</v>
      </c>
      <c r="H5">
        <v>1.08463</v>
      </c>
      <c r="I5">
        <v>1.0843100000000001</v>
      </c>
      <c r="J5">
        <v>1.0847599999999999</v>
      </c>
      <c r="K5">
        <v>1.0849299999999999</v>
      </c>
      <c r="L5">
        <v>1.0848100000000001</v>
      </c>
      <c r="M5">
        <v>1.08436</v>
      </c>
      <c r="N5">
        <v>1.0841499999999999</v>
      </c>
      <c r="O5">
        <v>1.0845</v>
      </c>
      <c r="P5">
        <v>1.0839799999999999</v>
      </c>
      <c r="Q5">
        <v>1.08443</v>
      </c>
      <c r="R5">
        <v>1.08413</v>
      </c>
      <c r="S5">
        <v>1.0842499999999999</v>
      </c>
      <c r="T5">
        <v>1.0845100000000001</v>
      </c>
      <c r="U5">
        <v>1.08423</v>
      </c>
      <c r="V5">
        <v>1.0843799999999999</v>
      </c>
      <c r="W5">
        <v>1.0845400000000001</v>
      </c>
      <c r="X5">
        <v>1.0846199999999999</v>
      </c>
      <c r="Y5">
        <v>1.08508</v>
      </c>
      <c r="Z5">
        <v>1.08484</v>
      </c>
      <c r="AA5">
        <v>1.08491</v>
      </c>
      <c r="AB5">
        <v>1.08497</v>
      </c>
      <c r="AC5">
        <v>1.0847</v>
      </c>
      <c r="AD5">
        <v>1.0848</v>
      </c>
      <c r="AE5">
        <v>1.08467</v>
      </c>
      <c r="AF5">
        <v>1.08463</v>
      </c>
      <c r="AG5">
        <v>1.0847100000000001</v>
      </c>
      <c r="AH5">
        <v>1.0848899999999999</v>
      </c>
      <c r="AI5">
        <v>1.0848800000000001</v>
      </c>
      <c r="AJ5">
        <v>1.0847899999999999</v>
      </c>
      <c r="AK5">
        <v>1.0848599999999999</v>
      </c>
      <c r="AL5">
        <v>1.08487</v>
      </c>
      <c r="AM5">
        <v>1.0850599999999999</v>
      </c>
      <c r="AN5">
        <v>1.0851</v>
      </c>
      <c r="AO5">
        <v>1.08518</v>
      </c>
      <c r="AP5">
        <v>1.08491</v>
      </c>
      <c r="AQ5">
        <v>1.085</v>
      </c>
      <c r="AR5">
        <v>1.0849800000000001</v>
      </c>
      <c r="AS5">
        <v>1.08497</v>
      </c>
      <c r="AT5">
        <v>1.08508</v>
      </c>
      <c r="AU5">
        <v>1.08504</v>
      </c>
      <c r="AV5">
        <v>1.0851500000000001</v>
      </c>
      <c r="AW5">
        <v>1.0851299999999999</v>
      </c>
      <c r="AX5">
        <v>1.08514</v>
      </c>
      <c r="AY5">
        <v>1.0851500000000001</v>
      </c>
      <c r="AZ5">
        <v>1.0851200000000001</v>
      </c>
      <c r="BA5">
        <v>1.08504</v>
      </c>
      <c r="BB5">
        <v>1.08467</v>
      </c>
      <c r="BC5">
        <v>1.08436</v>
      </c>
      <c r="BD5">
        <v>1.08453</v>
      </c>
      <c r="BE5">
        <v>1.08463</v>
      </c>
      <c r="BF5">
        <v>1.0848599999999999</v>
      </c>
      <c r="BG5">
        <v>1.0847500000000001</v>
      </c>
      <c r="BH5">
        <v>1.0848800000000001</v>
      </c>
      <c r="BI5">
        <v>1.0850500000000001</v>
      </c>
      <c r="BJ5">
        <v>1.08525</v>
      </c>
      <c r="BK5">
        <v>1.0852299999999999</v>
      </c>
      <c r="BL5">
        <v>1.08548</v>
      </c>
      <c r="BM5">
        <v>1.0853299999999999</v>
      </c>
      <c r="BN5">
        <v>1.0851900000000001</v>
      </c>
      <c r="BO5">
        <v>1.08487</v>
      </c>
      <c r="BP5">
        <v>1.0847100000000001</v>
      </c>
      <c r="BQ5">
        <v>1.08497</v>
      </c>
      <c r="BR5">
        <v>1.08477</v>
      </c>
      <c r="BS5">
        <v>1.0846800000000001</v>
      </c>
      <c r="BT5">
        <v>1.0846800000000001</v>
      </c>
      <c r="BU5">
        <v>1.0847500000000001</v>
      </c>
      <c r="BV5">
        <v>1.08447</v>
      </c>
      <c r="BW5">
        <v>1.08446</v>
      </c>
      <c r="BX5">
        <v>1.0841700000000001</v>
      </c>
      <c r="BY5">
        <v>1.0840099999999999</v>
      </c>
      <c r="BZ5">
        <v>1.08395</v>
      </c>
      <c r="CA5">
        <v>1.0837699999999999</v>
      </c>
      <c r="CB5">
        <v>1.08399</v>
      </c>
      <c r="CC5">
        <v>1.0837300000000001</v>
      </c>
      <c r="CD5">
        <v>1.0838399999999999</v>
      </c>
      <c r="CE5">
        <v>1.08419</v>
      </c>
      <c r="CF5">
        <v>1.0840799999999999</v>
      </c>
      <c r="CG5">
        <v>1.0843400000000001</v>
      </c>
      <c r="CH5">
        <v>1.0843</v>
      </c>
      <c r="CI5">
        <v>1.08443</v>
      </c>
      <c r="CJ5">
        <v>1.0842499999999999</v>
      </c>
      <c r="CK5">
        <v>1.0843400000000001</v>
      </c>
      <c r="CL5">
        <v>1.0843499999999999</v>
      </c>
      <c r="CM5">
        <v>1.08433</v>
      </c>
      <c r="CN5">
        <v>1.0844800000000001</v>
      </c>
      <c r="CO5">
        <v>1.0841700000000001</v>
      </c>
      <c r="CP5">
        <v>1.08399</v>
      </c>
      <c r="CQ5">
        <v>1.0839799999999999</v>
      </c>
      <c r="CR5">
        <v>1.0839799999999999</v>
      </c>
      <c r="CS5">
        <v>1.08368</v>
      </c>
      <c r="CT5">
        <v>1.08405</v>
      </c>
      <c r="CU5">
        <v>1.0839799999999999</v>
      </c>
      <c r="CV5">
        <v>1.0836699999999999</v>
      </c>
      <c r="CW5">
        <v>1.0837399999999999</v>
      </c>
      <c r="CX5">
        <v>1.0840399999999999</v>
      </c>
      <c r="CY5">
        <v>1.08402</v>
      </c>
      <c r="CZ5">
        <v>1.0839399999999999</v>
      </c>
      <c r="DA5">
        <v>1.0838399999999999</v>
      </c>
      <c r="DB5">
        <v>1.0839099999999999</v>
      </c>
      <c r="DC5">
        <v>1.08402</v>
      </c>
      <c r="DD5">
        <v>1.0840099999999999</v>
      </c>
      <c r="DE5">
        <v>1.08388</v>
      </c>
      <c r="DF5">
        <v>1.0836600000000001</v>
      </c>
      <c r="DG5">
        <v>1.08388</v>
      </c>
      <c r="DH5">
        <v>1.08379</v>
      </c>
      <c r="DI5">
        <v>1.08372</v>
      </c>
      <c r="DJ5">
        <v>1.0836699999999999</v>
      </c>
      <c r="DK5">
        <v>1.08369</v>
      </c>
      <c r="DL5">
        <v>1.0834600000000001</v>
      </c>
      <c r="DM5">
        <v>1.08324</v>
      </c>
      <c r="DN5">
        <v>1.08301</v>
      </c>
      <c r="DO5">
        <v>1.08304</v>
      </c>
      <c r="DP5">
        <v>1.08307</v>
      </c>
      <c r="DQ5" s="4">
        <f t="shared" si="0"/>
        <v>2.9999999999974492E-5</v>
      </c>
      <c r="DR5" s="4">
        <f t="shared" si="1"/>
        <v>2.9999999999974492E-5</v>
      </c>
      <c r="DS5" s="4">
        <f t="shared" si="2"/>
        <v>0</v>
      </c>
      <c r="DX5">
        <v>1.0825800000000001</v>
      </c>
    </row>
    <row r="6" spans="1:128" ht="15.75" thickBot="1">
      <c r="A6">
        <v>1.08538</v>
      </c>
      <c r="B6">
        <v>1.0851599999999999</v>
      </c>
      <c r="C6">
        <v>1.0851900000000001</v>
      </c>
      <c r="D6">
        <v>1.0849599999999999</v>
      </c>
      <c r="E6">
        <v>1.0851200000000001</v>
      </c>
      <c r="F6">
        <v>1.08517</v>
      </c>
      <c r="G6">
        <v>1.08463</v>
      </c>
      <c r="H6">
        <v>1.0843100000000001</v>
      </c>
      <c r="I6">
        <v>1.0847599999999999</v>
      </c>
      <c r="J6">
        <v>1.0849299999999999</v>
      </c>
      <c r="K6">
        <v>1.0848100000000001</v>
      </c>
      <c r="L6">
        <v>1.08436</v>
      </c>
      <c r="M6">
        <v>1.0841499999999999</v>
      </c>
      <c r="N6">
        <v>1.0845</v>
      </c>
      <c r="O6">
        <v>1.0839799999999999</v>
      </c>
      <c r="P6">
        <v>1.08443</v>
      </c>
      <c r="Q6">
        <v>1.08413</v>
      </c>
      <c r="R6">
        <v>1.0842499999999999</v>
      </c>
      <c r="S6">
        <v>1.0845100000000001</v>
      </c>
      <c r="T6">
        <v>1.08423</v>
      </c>
      <c r="U6">
        <v>1.0843799999999999</v>
      </c>
      <c r="V6">
        <v>1.0845400000000001</v>
      </c>
      <c r="W6">
        <v>1.0846199999999999</v>
      </c>
      <c r="X6">
        <v>1.08508</v>
      </c>
      <c r="Y6">
        <v>1.08484</v>
      </c>
      <c r="Z6">
        <v>1.08491</v>
      </c>
      <c r="AA6">
        <v>1.08497</v>
      </c>
      <c r="AB6">
        <v>1.0847</v>
      </c>
      <c r="AC6">
        <v>1.0848</v>
      </c>
      <c r="AD6">
        <v>1.08467</v>
      </c>
      <c r="AE6">
        <v>1.08463</v>
      </c>
      <c r="AF6">
        <v>1.0847100000000001</v>
      </c>
      <c r="AG6">
        <v>1.0848899999999999</v>
      </c>
      <c r="AH6">
        <v>1.0848800000000001</v>
      </c>
      <c r="AI6">
        <v>1.0847899999999999</v>
      </c>
      <c r="AJ6">
        <v>1.0848599999999999</v>
      </c>
      <c r="AK6">
        <v>1.08487</v>
      </c>
      <c r="AL6">
        <v>1.0850599999999999</v>
      </c>
      <c r="AM6">
        <v>1.0851</v>
      </c>
      <c r="AN6">
        <v>1.08518</v>
      </c>
      <c r="AO6">
        <v>1.08491</v>
      </c>
      <c r="AP6">
        <v>1.085</v>
      </c>
      <c r="AQ6">
        <v>1.0849800000000001</v>
      </c>
      <c r="AR6">
        <v>1.08497</v>
      </c>
      <c r="AS6">
        <v>1.08508</v>
      </c>
      <c r="AT6">
        <v>1.08504</v>
      </c>
      <c r="AU6">
        <v>1.0851500000000001</v>
      </c>
      <c r="AV6">
        <v>1.0851299999999999</v>
      </c>
      <c r="AW6">
        <v>1.08514</v>
      </c>
      <c r="AX6">
        <v>1.0851500000000001</v>
      </c>
      <c r="AY6">
        <v>1.0851200000000001</v>
      </c>
      <c r="AZ6">
        <v>1.08504</v>
      </c>
      <c r="BA6">
        <v>1.08467</v>
      </c>
      <c r="BB6">
        <v>1.08436</v>
      </c>
      <c r="BC6">
        <v>1.08453</v>
      </c>
      <c r="BD6">
        <v>1.08463</v>
      </c>
      <c r="BE6">
        <v>1.0848599999999999</v>
      </c>
      <c r="BF6">
        <v>1.0847500000000001</v>
      </c>
      <c r="BG6">
        <v>1.0848800000000001</v>
      </c>
      <c r="BH6">
        <v>1.0850500000000001</v>
      </c>
      <c r="BI6">
        <v>1.08525</v>
      </c>
      <c r="BJ6">
        <v>1.0852299999999999</v>
      </c>
      <c r="BK6">
        <v>1.08548</v>
      </c>
      <c r="BL6">
        <v>1.0853299999999999</v>
      </c>
      <c r="BM6">
        <v>1.0851900000000001</v>
      </c>
      <c r="BN6">
        <v>1.08487</v>
      </c>
      <c r="BO6">
        <v>1.0847100000000001</v>
      </c>
      <c r="BP6">
        <v>1.08497</v>
      </c>
      <c r="BQ6">
        <v>1.08477</v>
      </c>
      <c r="BR6">
        <v>1.0846800000000001</v>
      </c>
      <c r="BS6">
        <v>1.0846800000000001</v>
      </c>
      <c r="BT6">
        <v>1.0847500000000001</v>
      </c>
      <c r="BU6">
        <v>1.08447</v>
      </c>
      <c r="BV6">
        <v>1.08446</v>
      </c>
      <c r="BW6">
        <v>1.0841700000000001</v>
      </c>
      <c r="BX6">
        <v>1.0840099999999999</v>
      </c>
      <c r="BY6">
        <v>1.08395</v>
      </c>
      <c r="BZ6">
        <v>1.0837699999999999</v>
      </c>
      <c r="CA6">
        <v>1.08399</v>
      </c>
      <c r="CB6">
        <v>1.0837300000000001</v>
      </c>
      <c r="CC6">
        <v>1.0838399999999999</v>
      </c>
      <c r="CD6">
        <v>1.08419</v>
      </c>
      <c r="CE6">
        <v>1.0840799999999999</v>
      </c>
      <c r="CF6">
        <v>1.0843400000000001</v>
      </c>
      <c r="CG6">
        <v>1.0843</v>
      </c>
      <c r="CH6">
        <v>1.08443</v>
      </c>
      <c r="CI6">
        <v>1.0842499999999999</v>
      </c>
      <c r="CJ6">
        <v>1.0843400000000001</v>
      </c>
      <c r="CK6">
        <v>1.0843499999999999</v>
      </c>
      <c r="CL6">
        <v>1.08433</v>
      </c>
      <c r="CM6">
        <v>1.0844800000000001</v>
      </c>
      <c r="CN6">
        <v>1.0841700000000001</v>
      </c>
      <c r="CO6">
        <v>1.08399</v>
      </c>
      <c r="CP6">
        <v>1.0839799999999999</v>
      </c>
      <c r="CQ6">
        <v>1.0839799999999999</v>
      </c>
      <c r="CR6">
        <v>1.08368</v>
      </c>
      <c r="CS6">
        <v>1.08405</v>
      </c>
      <c r="CT6">
        <v>1.0839799999999999</v>
      </c>
      <c r="CU6">
        <v>1.0836699999999999</v>
      </c>
      <c r="CV6">
        <v>1.0837399999999999</v>
      </c>
      <c r="CW6">
        <v>1.0840399999999999</v>
      </c>
      <c r="CX6">
        <v>1.08402</v>
      </c>
      <c r="CY6">
        <v>1.0839399999999999</v>
      </c>
      <c r="CZ6">
        <v>1.0838399999999999</v>
      </c>
      <c r="DA6">
        <v>1.0839099999999999</v>
      </c>
      <c r="DB6">
        <v>1.08402</v>
      </c>
      <c r="DC6">
        <v>1.0840099999999999</v>
      </c>
      <c r="DD6">
        <v>1.08388</v>
      </c>
      <c r="DE6">
        <v>1.0836600000000001</v>
      </c>
      <c r="DF6">
        <v>1.08388</v>
      </c>
      <c r="DG6">
        <v>1.08379</v>
      </c>
      <c r="DH6">
        <v>1.08372</v>
      </c>
      <c r="DI6">
        <v>1.0836699999999999</v>
      </c>
      <c r="DJ6">
        <v>1.08369</v>
      </c>
      <c r="DK6">
        <v>1.0834600000000001</v>
      </c>
      <c r="DL6">
        <v>1.08324</v>
      </c>
      <c r="DM6">
        <v>1.08301</v>
      </c>
      <c r="DN6">
        <v>1.08304</v>
      </c>
      <c r="DO6">
        <v>1.08307</v>
      </c>
      <c r="DP6">
        <v>1.0830299999999999</v>
      </c>
      <c r="DQ6" s="4">
        <f t="shared" si="0"/>
        <v>-4.0000000000040004E-5</v>
      </c>
      <c r="DR6" s="4">
        <f t="shared" si="1"/>
        <v>0</v>
      </c>
      <c r="DS6" s="4">
        <f t="shared" si="2"/>
        <v>4.0000000000040004E-5</v>
      </c>
      <c r="DX6">
        <v>1.0825499999999999</v>
      </c>
    </row>
    <row r="7" spans="1:128" ht="15.75" thickBot="1">
      <c r="A7">
        <v>1.0851599999999999</v>
      </c>
      <c r="B7">
        <v>1.0851900000000001</v>
      </c>
      <c r="C7">
        <v>1.0849599999999999</v>
      </c>
      <c r="D7">
        <v>1.0851200000000001</v>
      </c>
      <c r="E7">
        <v>1.08517</v>
      </c>
      <c r="F7">
        <v>1.08463</v>
      </c>
      <c r="G7">
        <v>1.0843100000000001</v>
      </c>
      <c r="H7">
        <v>1.0847599999999999</v>
      </c>
      <c r="I7">
        <v>1.0849299999999999</v>
      </c>
      <c r="J7">
        <v>1.0848100000000001</v>
      </c>
      <c r="K7">
        <v>1.08436</v>
      </c>
      <c r="L7">
        <v>1.0841499999999999</v>
      </c>
      <c r="M7">
        <v>1.0845</v>
      </c>
      <c r="N7">
        <v>1.0839799999999999</v>
      </c>
      <c r="O7">
        <v>1.08443</v>
      </c>
      <c r="P7">
        <v>1.08413</v>
      </c>
      <c r="Q7">
        <v>1.0842499999999999</v>
      </c>
      <c r="R7">
        <v>1.0845100000000001</v>
      </c>
      <c r="S7">
        <v>1.08423</v>
      </c>
      <c r="T7">
        <v>1.0843799999999999</v>
      </c>
      <c r="U7">
        <v>1.0845400000000001</v>
      </c>
      <c r="V7">
        <v>1.0846199999999999</v>
      </c>
      <c r="W7">
        <v>1.08508</v>
      </c>
      <c r="X7">
        <v>1.08484</v>
      </c>
      <c r="Y7">
        <v>1.08491</v>
      </c>
      <c r="Z7">
        <v>1.08497</v>
      </c>
      <c r="AA7">
        <v>1.0847</v>
      </c>
      <c r="AB7">
        <v>1.0848</v>
      </c>
      <c r="AC7">
        <v>1.08467</v>
      </c>
      <c r="AD7">
        <v>1.08463</v>
      </c>
      <c r="AE7">
        <v>1.0847100000000001</v>
      </c>
      <c r="AF7">
        <v>1.0848899999999999</v>
      </c>
      <c r="AG7">
        <v>1.0848800000000001</v>
      </c>
      <c r="AH7">
        <v>1.0847899999999999</v>
      </c>
      <c r="AI7">
        <v>1.0848599999999999</v>
      </c>
      <c r="AJ7">
        <v>1.08487</v>
      </c>
      <c r="AK7">
        <v>1.0850599999999999</v>
      </c>
      <c r="AL7">
        <v>1.0851</v>
      </c>
      <c r="AM7">
        <v>1.08518</v>
      </c>
      <c r="AN7">
        <v>1.08491</v>
      </c>
      <c r="AO7">
        <v>1.085</v>
      </c>
      <c r="AP7">
        <v>1.0849800000000001</v>
      </c>
      <c r="AQ7">
        <v>1.08497</v>
      </c>
      <c r="AR7">
        <v>1.08508</v>
      </c>
      <c r="AS7">
        <v>1.08504</v>
      </c>
      <c r="AT7">
        <v>1.0851500000000001</v>
      </c>
      <c r="AU7">
        <v>1.0851299999999999</v>
      </c>
      <c r="AV7">
        <v>1.08514</v>
      </c>
      <c r="AW7">
        <v>1.0851500000000001</v>
      </c>
      <c r="AX7">
        <v>1.0851200000000001</v>
      </c>
      <c r="AY7">
        <v>1.08504</v>
      </c>
      <c r="AZ7">
        <v>1.08467</v>
      </c>
      <c r="BA7">
        <v>1.08436</v>
      </c>
      <c r="BB7">
        <v>1.08453</v>
      </c>
      <c r="BC7">
        <v>1.08463</v>
      </c>
      <c r="BD7">
        <v>1.0848599999999999</v>
      </c>
      <c r="BE7">
        <v>1.0847500000000001</v>
      </c>
      <c r="BF7">
        <v>1.0848800000000001</v>
      </c>
      <c r="BG7">
        <v>1.0850500000000001</v>
      </c>
      <c r="BH7">
        <v>1.08525</v>
      </c>
      <c r="BI7">
        <v>1.0852299999999999</v>
      </c>
      <c r="BJ7">
        <v>1.08548</v>
      </c>
      <c r="BK7">
        <v>1.0853299999999999</v>
      </c>
      <c r="BL7">
        <v>1.0851900000000001</v>
      </c>
      <c r="BM7">
        <v>1.08487</v>
      </c>
      <c r="BN7">
        <v>1.0847100000000001</v>
      </c>
      <c r="BO7">
        <v>1.08497</v>
      </c>
      <c r="BP7">
        <v>1.08477</v>
      </c>
      <c r="BQ7">
        <v>1.0846800000000001</v>
      </c>
      <c r="BR7">
        <v>1.0846800000000001</v>
      </c>
      <c r="BS7">
        <v>1.0847500000000001</v>
      </c>
      <c r="BT7">
        <v>1.08447</v>
      </c>
      <c r="BU7">
        <v>1.08446</v>
      </c>
      <c r="BV7">
        <v>1.0841700000000001</v>
      </c>
      <c r="BW7">
        <v>1.0840099999999999</v>
      </c>
      <c r="BX7">
        <v>1.08395</v>
      </c>
      <c r="BY7">
        <v>1.0837699999999999</v>
      </c>
      <c r="BZ7">
        <v>1.08399</v>
      </c>
      <c r="CA7">
        <v>1.0837300000000001</v>
      </c>
      <c r="CB7">
        <v>1.0838399999999999</v>
      </c>
      <c r="CC7">
        <v>1.08419</v>
      </c>
      <c r="CD7">
        <v>1.0840799999999999</v>
      </c>
      <c r="CE7">
        <v>1.0843400000000001</v>
      </c>
      <c r="CF7">
        <v>1.0843</v>
      </c>
      <c r="CG7">
        <v>1.08443</v>
      </c>
      <c r="CH7">
        <v>1.0842499999999999</v>
      </c>
      <c r="CI7">
        <v>1.0843400000000001</v>
      </c>
      <c r="CJ7">
        <v>1.0843499999999999</v>
      </c>
      <c r="CK7">
        <v>1.08433</v>
      </c>
      <c r="CL7">
        <v>1.0844800000000001</v>
      </c>
      <c r="CM7">
        <v>1.0841700000000001</v>
      </c>
      <c r="CN7">
        <v>1.08399</v>
      </c>
      <c r="CO7">
        <v>1.0839799999999999</v>
      </c>
      <c r="CP7">
        <v>1.0839799999999999</v>
      </c>
      <c r="CQ7">
        <v>1.08368</v>
      </c>
      <c r="CR7">
        <v>1.08405</v>
      </c>
      <c r="CS7">
        <v>1.0839799999999999</v>
      </c>
      <c r="CT7">
        <v>1.0836699999999999</v>
      </c>
      <c r="CU7">
        <v>1.0837399999999999</v>
      </c>
      <c r="CV7">
        <v>1.0840399999999999</v>
      </c>
      <c r="CW7">
        <v>1.08402</v>
      </c>
      <c r="CX7">
        <v>1.0839399999999999</v>
      </c>
      <c r="CY7">
        <v>1.0838399999999999</v>
      </c>
      <c r="CZ7">
        <v>1.0839099999999999</v>
      </c>
      <c r="DA7">
        <v>1.08402</v>
      </c>
      <c r="DB7">
        <v>1.0840099999999999</v>
      </c>
      <c r="DC7">
        <v>1.08388</v>
      </c>
      <c r="DD7">
        <v>1.0836600000000001</v>
      </c>
      <c r="DE7">
        <v>1.08388</v>
      </c>
      <c r="DF7">
        <v>1.08379</v>
      </c>
      <c r="DG7">
        <v>1.08372</v>
      </c>
      <c r="DH7">
        <v>1.0836699999999999</v>
      </c>
      <c r="DI7">
        <v>1.08369</v>
      </c>
      <c r="DJ7">
        <v>1.0834600000000001</v>
      </c>
      <c r="DK7">
        <v>1.08324</v>
      </c>
      <c r="DL7">
        <v>1.08301</v>
      </c>
      <c r="DM7">
        <v>1.08304</v>
      </c>
      <c r="DN7">
        <v>1.08307</v>
      </c>
      <c r="DO7">
        <v>1.0830299999999999</v>
      </c>
      <c r="DP7">
        <v>1.08297</v>
      </c>
      <c r="DQ7" s="4">
        <f t="shared" si="0"/>
        <v>-5.9999999999948983E-5</v>
      </c>
      <c r="DR7" s="4">
        <f t="shared" si="1"/>
        <v>0</v>
      </c>
      <c r="DS7" s="4">
        <f t="shared" si="2"/>
        <v>5.9999999999948983E-5</v>
      </c>
      <c r="DX7">
        <v>1.0826199999999999</v>
      </c>
    </row>
    <row r="8" spans="1:128" ht="15.75" thickBot="1">
      <c r="A8">
        <v>1.0851900000000001</v>
      </c>
      <c r="B8">
        <v>1.0849599999999999</v>
      </c>
      <c r="C8">
        <v>1.0851200000000001</v>
      </c>
      <c r="D8">
        <v>1.08517</v>
      </c>
      <c r="E8">
        <v>1.08463</v>
      </c>
      <c r="F8">
        <v>1.0843100000000001</v>
      </c>
      <c r="G8">
        <v>1.0847599999999999</v>
      </c>
      <c r="H8">
        <v>1.0849299999999999</v>
      </c>
      <c r="I8">
        <v>1.0848100000000001</v>
      </c>
      <c r="J8">
        <v>1.08436</v>
      </c>
      <c r="K8">
        <v>1.0841499999999999</v>
      </c>
      <c r="L8">
        <v>1.0845</v>
      </c>
      <c r="M8">
        <v>1.0839799999999999</v>
      </c>
      <c r="N8">
        <v>1.08443</v>
      </c>
      <c r="O8">
        <v>1.08413</v>
      </c>
      <c r="P8">
        <v>1.0842499999999999</v>
      </c>
      <c r="Q8">
        <v>1.0845100000000001</v>
      </c>
      <c r="R8">
        <v>1.08423</v>
      </c>
      <c r="S8">
        <v>1.0843799999999999</v>
      </c>
      <c r="T8">
        <v>1.0845400000000001</v>
      </c>
      <c r="U8">
        <v>1.0846199999999999</v>
      </c>
      <c r="V8">
        <v>1.08508</v>
      </c>
      <c r="W8">
        <v>1.08484</v>
      </c>
      <c r="X8">
        <v>1.08491</v>
      </c>
      <c r="Y8">
        <v>1.08497</v>
      </c>
      <c r="Z8">
        <v>1.0847</v>
      </c>
      <c r="AA8">
        <v>1.0848</v>
      </c>
      <c r="AB8">
        <v>1.08467</v>
      </c>
      <c r="AC8">
        <v>1.08463</v>
      </c>
      <c r="AD8">
        <v>1.0847100000000001</v>
      </c>
      <c r="AE8">
        <v>1.0848899999999999</v>
      </c>
      <c r="AF8">
        <v>1.0848800000000001</v>
      </c>
      <c r="AG8">
        <v>1.0847899999999999</v>
      </c>
      <c r="AH8">
        <v>1.0848599999999999</v>
      </c>
      <c r="AI8">
        <v>1.08487</v>
      </c>
      <c r="AJ8">
        <v>1.0850599999999999</v>
      </c>
      <c r="AK8">
        <v>1.0851</v>
      </c>
      <c r="AL8">
        <v>1.08518</v>
      </c>
      <c r="AM8">
        <v>1.08491</v>
      </c>
      <c r="AN8">
        <v>1.085</v>
      </c>
      <c r="AO8">
        <v>1.0849800000000001</v>
      </c>
      <c r="AP8">
        <v>1.08497</v>
      </c>
      <c r="AQ8">
        <v>1.08508</v>
      </c>
      <c r="AR8">
        <v>1.08504</v>
      </c>
      <c r="AS8">
        <v>1.0851500000000001</v>
      </c>
      <c r="AT8">
        <v>1.0851299999999999</v>
      </c>
      <c r="AU8">
        <v>1.08514</v>
      </c>
      <c r="AV8">
        <v>1.0851500000000001</v>
      </c>
      <c r="AW8">
        <v>1.0851200000000001</v>
      </c>
      <c r="AX8">
        <v>1.08504</v>
      </c>
      <c r="AY8">
        <v>1.08467</v>
      </c>
      <c r="AZ8">
        <v>1.08436</v>
      </c>
      <c r="BA8">
        <v>1.08453</v>
      </c>
      <c r="BB8">
        <v>1.08463</v>
      </c>
      <c r="BC8">
        <v>1.0848599999999999</v>
      </c>
      <c r="BD8">
        <v>1.0847500000000001</v>
      </c>
      <c r="BE8">
        <v>1.0848800000000001</v>
      </c>
      <c r="BF8">
        <v>1.0850500000000001</v>
      </c>
      <c r="BG8">
        <v>1.08525</v>
      </c>
      <c r="BH8">
        <v>1.0852299999999999</v>
      </c>
      <c r="BI8">
        <v>1.08548</v>
      </c>
      <c r="BJ8">
        <v>1.0853299999999999</v>
      </c>
      <c r="BK8">
        <v>1.0851900000000001</v>
      </c>
      <c r="BL8">
        <v>1.08487</v>
      </c>
      <c r="BM8">
        <v>1.0847100000000001</v>
      </c>
      <c r="BN8">
        <v>1.08497</v>
      </c>
      <c r="BO8">
        <v>1.08477</v>
      </c>
      <c r="BP8">
        <v>1.0846800000000001</v>
      </c>
      <c r="BQ8">
        <v>1.0846800000000001</v>
      </c>
      <c r="BR8">
        <v>1.0847500000000001</v>
      </c>
      <c r="BS8">
        <v>1.08447</v>
      </c>
      <c r="BT8">
        <v>1.08446</v>
      </c>
      <c r="BU8">
        <v>1.0841700000000001</v>
      </c>
      <c r="BV8">
        <v>1.0840099999999999</v>
      </c>
      <c r="BW8">
        <v>1.08395</v>
      </c>
      <c r="BX8">
        <v>1.0837699999999999</v>
      </c>
      <c r="BY8">
        <v>1.08399</v>
      </c>
      <c r="BZ8">
        <v>1.0837300000000001</v>
      </c>
      <c r="CA8">
        <v>1.0838399999999999</v>
      </c>
      <c r="CB8">
        <v>1.08419</v>
      </c>
      <c r="CC8">
        <v>1.0840799999999999</v>
      </c>
      <c r="CD8">
        <v>1.0843400000000001</v>
      </c>
      <c r="CE8">
        <v>1.0843</v>
      </c>
      <c r="CF8">
        <v>1.08443</v>
      </c>
      <c r="CG8">
        <v>1.0842499999999999</v>
      </c>
      <c r="CH8">
        <v>1.0843400000000001</v>
      </c>
      <c r="CI8">
        <v>1.0843499999999999</v>
      </c>
      <c r="CJ8">
        <v>1.08433</v>
      </c>
      <c r="CK8">
        <v>1.0844800000000001</v>
      </c>
      <c r="CL8">
        <v>1.0841700000000001</v>
      </c>
      <c r="CM8">
        <v>1.08399</v>
      </c>
      <c r="CN8">
        <v>1.0839799999999999</v>
      </c>
      <c r="CO8">
        <v>1.0839799999999999</v>
      </c>
      <c r="CP8">
        <v>1.08368</v>
      </c>
      <c r="CQ8">
        <v>1.08405</v>
      </c>
      <c r="CR8">
        <v>1.0839799999999999</v>
      </c>
      <c r="CS8">
        <v>1.0836699999999999</v>
      </c>
      <c r="CT8">
        <v>1.0837399999999999</v>
      </c>
      <c r="CU8">
        <v>1.0840399999999999</v>
      </c>
      <c r="CV8">
        <v>1.08402</v>
      </c>
      <c r="CW8">
        <v>1.0839399999999999</v>
      </c>
      <c r="CX8">
        <v>1.0838399999999999</v>
      </c>
      <c r="CY8">
        <v>1.0839099999999999</v>
      </c>
      <c r="CZ8">
        <v>1.08402</v>
      </c>
      <c r="DA8">
        <v>1.0840099999999999</v>
      </c>
      <c r="DB8">
        <v>1.08388</v>
      </c>
      <c r="DC8">
        <v>1.0836600000000001</v>
      </c>
      <c r="DD8">
        <v>1.08388</v>
      </c>
      <c r="DE8">
        <v>1.08379</v>
      </c>
      <c r="DF8">
        <v>1.08372</v>
      </c>
      <c r="DG8">
        <v>1.0836699999999999</v>
      </c>
      <c r="DH8">
        <v>1.08369</v>
      </c>
      <c r="DI8">
        <v>1.0834600000000001</v>
      </c>
      <c r="DJ8">
        <v>1.08324</v>
      </c>
      <c r="DK8">
        <v>1.08301</v>
      </c>
      <c r="DL8">
        <v>1.08304</v>
      </c>
      <c r="DM8">
        <v>1.08307</v>
      </c>
      <c r="DN8">
        <v>1.0830299999999999</v>
      </c>
      <c r="DO8">
        <v>1.08297</v>
      </c>
      <c r="DP8">
        <v>1.0821700000000001</v>
      </c>
      <c r="DQ8" s="4">
        <f t="shared" si="0"/>
        <v>-7.9999999999991189E-4</v>
      </c>
      <c r="DR8" s="4">
        <f t="shared" si="1"/>
        <v>0</v>
      </c>
      <c r="DS8" s="4">
        <f t="shared" si="2"/>
        <v>7.9999999999991189E-4</v>
      </c>
      <c r="DX8">
        <v>1.0825800000000001</v>
      </c>
    </row>
    <row r="9" spans="1:128" ht="15.75" thickBot="1">
      <c r="A9">
        <v>1.0849599999999999</v>
      </c>
      <c r="B9">
        <v>1.0851200000000001</v>
      </c>
      <c r="C9">
        <v>1.08517</v>
      </c>
      <c r="D9">
        <v>1.08463</v>
      </c>
      <c r="E9">
        <v>1.0843100000000001</v>
      </c>
      <c r="F9">
        <v>1.0847599999999999</v>
      </c>
      <c r="G9">
        <v>1.0849299999999999</v>
      </c>
      <c r="H9">
        <v>1.0848100000000001</v>
      </c>
      <c r="I9">
        <v>1.08436</v>
      </c>
      <c r="J9">
        <v>1.0841499999999999</v>
      </c>
      <c r="K9">
        <v>1.0845</v>
      </c>
      <c r="L9">
        <v>1.0839799999999999</v>
      </c>
      <c r="M9">
        <v>1.08443</v>
      </c>
      <c r="N9">
        <v>1.08413</v>
      </c>
      <c r="O9">
        <v>1.0842499999999999</v>
      </c>
      <c r="P9">
        <v>1.0845100000000001</v>
      </c>
      <c r="Q9">
        <v>1.08423</v>
      </c>
      <c r="R9">
        <v>1.0843799999999999</v>
      </c>
      <c r="S9">
        <v>1.0845400000000001</v>
      </c>
      <c r="T9">
        <v>1.0846199999999999</v>
      </c>
      <c r="U9">
        <v>1.08508</v>
      </c>
      <c r="V9">
        <v>1.08484</v>
      </c>
      <c r="W9">
        <v>1.08491</v>
      </c>
      <c r="X9">
        <v>1.08497</v>
      </c>
      <c r="Y9">
        <v>1.0847</v>
      </c>
      <c r="Z9">
        <v>1.0848</v>
      </c>
      <c r="AA9">
        <v>1.08467</v>
      </c>
      <c r="AB9">
        <v>1.08463</v>
      </c>
      <c r="AC9">
        <v>1.0847100000000001</v>
      </c>
      <c r="AD9">
        <v>1.0848899999999999</v>
      </c>
      <c r="AE9">
        <v>1.0848800000000001</v>
      </c>
      <c r="AF9">
        <v>1.0847899999999999</v>
      </c>
      <c r="AG9">
        <v>1.0848599999999999</v>
      </c>
      <c r="AH9">
        <v>1.08487</v>
      </c>
      <c r="AI9">
        <v>1.0850599999999999</v>
      </c>
      <c r="AJ9">
        <v>1.0851</v>
      </c>
      <c r="AK9">
        <v>1.08518</v>
      </c>
      <c r="AL9">
        <v>1.08491</v>
      </c>
      <c r="AM9">
        <v>1.085</v>
      </c>
      <c r="AN9">
        <v>1.0849800000000001</v>
      </c>
      <c r="AO9">
        <v>1.08497</v>
      </c>
      <c r="AP9">
        <v>1.08508</v>
      </c>
      <c r="AQ9">
        <v>1.08504</v>
      </c>
      <c r="AR9">
        <v>1.0851500000000001</v>
      </c>
      <c r="AS9">
        <v>1.0851299999999999</v>
      </c>
      <c r="AT9">
        <v>1.08514</v>
      </c>
      <c r="AU9">
        <v>1.0851500000000001</v>
      </c>
      <c r="AV9">
        <v>1.0851200000000001</v>
      </c>
      <c r="AW9">
        <v>1.08504</v>
      </c>
      <c r="AX9">
        <v>1.08467</v>
      </c>
      <c r="AY9">
        <v>1.08436</v>
      </c>
      <c r="AZ9">
        <v>1.08453</v>
      </c>
      <c r="BA9">
        <v>1.08463</v>
      </c>
      <c r="BB9">
        <v>1.0848599999999999</v>
      </c>
      <c r="BC9">
        <v>1.0847500000000001</v>
      </c>
      <c r="BD9">
        <v>1.0848800000000001</v>
      </c>
      <c r="BE9">
        <v>1.0850500000000001</v>
      </c>
      <c r="BF9">
        <v>1.08525</v>
      </c>
      <c r="BG9">
        <v>1.0852299999999999</v>
      </c>
      <c r="BH9">
        <v>1.08548</v>
      </c>
      <c r="BI9">
        <v>1.0853299999999999</v>
      </c>
      <c r="BJ9">
        <v>1.0851900000000001</v>
      </c>
      <c r="BK9">
        <v>1.08487</v>
      </c>
      <c r="BL9">
        <v>1.0847100000000001</v>
      </c>
      <c r="BM9">
        <v>1.08497</v>
      </c>
      <c r="BN9">
        <v>1.08477</v>
      </c>
      <c r="BO9">
        <v>1.0846800000000001</v>
      </c>
      <c r="BP9">
        <v>1.0846800000000001</v>
      </c>
      <c r="BQ9">
        <v>1.0847500000000001</v>
      </c>
      <c r="BR9">
        <v>1.08447</v>
      </c>
      <c r="BS9">
        <v>1.08446</v>
      </c>
      <c r="BT9">
        <v>1.0841700000000001</v>
      </c>
      <c r="BU9">
        <v>1.0840099999999999</v>
      </c>
      <c r="BV9">
        <v>1.08395</v>
      </c>
      <c r="BW9">
        <v>1.0837699999999999</v>
      </c>
      <c r="BX9">
        <v>1.08399</v>
      </c>
      <c r="BY9">
        <v>1.0837300000000001</v>
      </c>
      <c r="BZ9">
        <v>1.0838399999999999</v>
      </c>
      <c r="CA9">
        <v>1.08419</v>
      </c>
      <c r="CB9">
        <v>1.0840799999999999</v>
      </c>
      <c r="CC9">
        <v>1.0843400000000001</v>
      </c>
      <c r="CD9">
        <v>1.0843</v>
      </c>
      <c r="CE9">
        <v>1.08443</v>
      </c>
      <c r="CF9">
        <v>1.0842499999999999</v>
      </c>
      <c r="CG9">
        <v>1.0843400000000001</v>
      </c>
      <c r="CH9">
        <v>1.0843499999999999</v>
      </c>
      <c r="CI9">
        <v>1.08433</v>
      </c>
      <c r="CJ9">
        <v>1.0844800000000001</v>
      </c>
      <c r="CK9">
        <v>1.0841700000000001</v>
      </c>
      <c r="CL9">
        <v>1.08399</v>
      </c>
      <c r="CM9">
        <v>1.0839799999999999</v>
      </c>
      <c r="CN9">
        <v>1.0839799999999999</v>
      </c>
      <c r="CO9">
        <v>1.08368</v>
      </c>
      <c r="CP9">
        <v>1.08405</v>
      </c>
      <c r="CQ9">
        <v>1.0839799999999999</v>
      </c>
      <c r="CR9">
        <v>1.0836699999999999</v>
      </c>
      <c r="CS9">
        <v>1.0837399999999999</v>
      </c>
      <c r="CT9">
        <v>1.0840399999999999</v>
      </c>
      <c r="CU9">
        <v>1.08402</v>
      </c>
      <c r="CV9">
        <v>1.0839399999999999</v>
      </c>
      <c r="CW9">
        <v>1.0838399999999999</v>
      </c>
      <c r="CX9">
        <v>1.0839099999999999</v>
      </c>
      <c r="CY9">
        <v>1.08402</v>
      </c>
      <c r="CZ9">
        <v>1.0840099999999999</v>
      </c>
      <c r="DA9">
        <v>1.08388</v>
      </c>
      <c r="DB9">
        <v>1.0836600000000001</v>
      </c>
      <c r="DC9">
        <v>1.08388</v>
      </c>
      <c r="DD9">
        <v>1.08379</v>
      </c>
      <c r="DE9">
        <v>1.08372</v>
      </c>
      <c r="DF9">
        <v>1.0836699999999999</v>
      </c>
      <c r="DG9">
        <v>1.08369</v>
      </c>
      <c r="DH9">
        <v>1.0834600000000001</v>
      </c>
      <c r="DI9">
        <v>1.08324</v>
      </c>
      <c r="DJ9">
        <v>1.08301</v>
      </c>
      <c r="DK9">
        <v>1.08304</v>
      </c>
      <c r="DL9">
        <v>1.08307</v>
      </c>
      <c r="DM9">
        <v>1.0830299999999999</v>
      </c>
      <c r="DN9">
        <v>1.08297</v>
      </c>
      <c r="DO9">
        <v>1.0821700000000001</v>
      </c>
      <c r="DP9">
        <v>1.08226</v>
      </c>
      <c r="DQ9" s="4">
        <f t="shared" si="0"/>
        <v>8.9999999999923475E-5</v>
      </c>
      <c r="DR9" s="4">
        <f t="shared" si="1"/>
        <v>8.9999999999923475E-5</v>
      </c>
      <c r="DS9" s="4">
        <f t="shared" si="2"/>
        <v>0</v>
      </c>
      <c r="DX9">
        <v>1.08247</v>
      </c>
    </row>
    <row r="10" spans="1:128" ht="15.75" thickBot="1">
      <c r="A10">
        <v>1.0851200000000001</v>
      </c>
      <c r="B10">
        <v>1.08517</v>
      </c>
      <c r="C10">
        <v>1.08463</v>
      </c>
      <c r="D10">
        <v>1.0843100000000001</v>
      </c>
      <c r="E10">
        <v>1.0847599999999999</v>
      </c>
      <c r="F10">
        <v>1.0849299999999999</v>
      </c>
      <c r="G10">
        <v>1.0848100000000001</v>
      </c>
      <c r="H10">
        <v>1.08436</v>
      </c>
      <c r="I10">
        <v>1.0841499999999999</v>
      </c>
      <c r="J10">
        <v>1.0845</v>
      </c>
      <c r="K10">
        <v>1.0839799999999999</v>
      </c>
      <c r="L10">
        <v>1.08443</v>
      </c>
      <c r="M10">
        <v>1.08413</v>
      </c>
      <c r="N10">
        <v>1.0842499999999999</v>
      </c>
      <c r="O10">
        <v>1.0845100000000001</v>
      </c>
      <c r="P10">
        <v>1.08423</v>
      </c>
      <c r="Q10">
        <v>1.0843799999999999</v>
      </c>
      <c r="R10">
        <v>1.0845400000000001</v>
      </c>
      <c r="S10">
        <v>1.0846199999999999</v>
      </c>
      <c r="T10">
        <v>1.08508</v>
      </c>
      <c r="U10">
        <v>1.08484</v>
      </c>
      <c r="V10">
        <v>1.08491</v>
      </c>
      <c r="W10">
        <v>1.08497</v>
      </c>
      <c r="X10">
        <v>1.0847</v>
      </c>
      <c r="Y10">
        <v>1.0848</v>
      </c>
      <c r="Z10">
        <v>1.08467</v>
      </c>
      <c r="AA10">
        <v>1.08463</v>
      </c>
      <c r="AB10">
        <v>1.0847100000000001</v>
      </c>
      <c r="AC10">
        <v>1.0848899999999999</v>
      </c>
      <c r="AD10">
        <v>1.0848800000000001</v>
      </c>
      <c r="AE10">
        <v>1.0847899999999999</v>
      </c>
      <c r="AF10">
        <v>1.0848599999999999</v>
      </c>
      <c r="AG10">
        <v>1.08487</v>
      </c>
      <c r="AH10">
        <v>1.0850599999999999</v>
      </c>
      <c r="AI10">
        <v>1.0851</v>
      </c>
      <c r="AJ10">
        <v>1.08518</v>
      </c>
      <c r="AK10">
        <v>1.08491</v>
      </c>
      <c r="AL10">
        <v>1.085</v>
      </c>
      <c r="AM10">
        <v>1.0849800000000001</v>
      </c>
      <c r="AN10">
        <v>1.08497</v>
      </c>
      <c r="AO10">
        <v>1.08508</v>
      </c>
      <c r="AP10">
        <v>1.08504</v>
      </c>
      <c r="AQ10">
        <v>1.0851500000000001</v>
      </c>
      <c r="AR10">
        <v>1.0851299999999999</v>
      </c>
      <c r="AS10">
        <v>1.08514</v>
      </c>
      <c r="AT10">
        <v>1.0851500000000001</v>
      </c>
      <c r="AU10">
        <v>1.0851200000000001</v>
      </c>
      <c r="AV10">
        <v>1.08504</v>
      </c>
      <c r="AW10">
        <v>1.08467</v>
      </c>
      <c r="AX10">
        <v>1.08436</v>
      </c>
      <c r="AY10">
        <v>1.08453</v>
      </c>
      <c r="AZ10">
        <v>1.08463</v>
      </c>
      <c r="BA10">
        <v>1.0848599999999999</v>
      </c>
      <c r="BB10">
        <v>1.0847500000000001</v>
      </c>
      <c r="BC10">
        <v>1.0848800000000001</v>
      </c>
      <c r="BD10">
        <v>1.0850500000000001</v>
      </c>
      <c r="BE10">
        <v>1.08525</v>
      </c>
      <c r="BF10">
        <v>1.0852299999999999</v>
      </c>
      <c r="BG10">
        <v>1.08548</v>
      </c>
      <c r="BH10">
        <v>1.0853299999999999</v>
      </c>
      <c r="BI10">
        <v>1.0851900000000001</v>
      </c>
      <c r="BJ10">
        <v>1.08487</v>
      </c>
      <c r="BK10">
        <v>1.0847100000000001</v>
      </c>
      <c r="BL10">
        <v>1.08497</v>
      </c>
      <c r="BM10">
        <v>1.08477</v>
      </c>
      <c r="BN10">
        <v>1.0846800000000001</v>
      </c>
      <c r="BO10">
        <v>1.0846800000000001</v>
      </c>
      <c r="BP10">
        <v>1.0847500000000001</v>
      </c>
      <c r="BQ10">
        <v>1.08447</v>
      </c>
      <c r="BR10">
        <v>1.08446</v>
      </c>
      <c r="BS10">
        <v>1.0841700000000001</v>
      </c>
      <c r="BT10">
        <v>1.0840099999999999</v>
      </c>
      <c r="BU10">
        <v>1.08395</v>
      </c>
      <c r="BV10">
        <v>1.0837699999999999</v>
      </c>
      <c r="BW10">
        <v>1.08399</v>
      </c>
      <c r="BX10">
        <v>1.0837300000000001</v>
      </c>
      <c r="BY10">
        <v>1.0838399999999999</v>
      </c>
      <c r="BZ10">
        <v>1.08419</v>
      </c>
      <c r="CA10">
        <v>1.0840799999999999</v>
      </c>
      <c r="CB10">
        <v>1.0843400000000001</v>
      </c>
      <c r="CC10">
        <v>1.0843</v>
      </c>
      <c r="CD10">
        <v>1.08443</v>
      </c>
      <c r="CE10">
        <v>1.0842499999999999</v>
      </c>
      <c r="CF10">
        <v>1.0843400000000001</v>
      </c>
      <c r="CG10">
        <v>1.0843499999999999</v>
      </c>
      <c r="CH10">
        <v>1.08433</v>
      </c>
      <c r="CI10">
        <v>1.0844800000000001</v>
      </c>
      <c r="CJ10">
        <v>1.0841700000000001</v>
      </c>
      <c r="CK10">
        <v>1.08399</v>
      </c>
      <c r="CL10">
        <v>1.0839799999999999</v>
      </c>
      <c r="CM10">
        <v>1.0839799999999999</v>
      </c>
      <c r="CN10">
        <v>1.08368</v>
      </c>
      <c r="CO10">
        <v>1.08405</v>
      </c>
      <c r="CP10">
        <v>1.0839799999999999</v>
      </c>
      <c r="CQ10">
        <v>1.0836699999999999</v>
      </c>
      <c r="CR10">
        <v>1.0837399999999999</v>
      </c>
      <c r="CS10">
        <v>1.0840399999999999</v>
      </c>
      <c r="CT10">
        <v>1.08402</v>
      </c>
      <c r="CU10">
        <v>1.0839399999999999</v>
      </c>
      <c r="CV10">
        <v>1.0838399999999999</v>
      </c>
      <c r="CW10">
        <v>1.0839099999999999</v>
      </c>
      <c r="CX10">
        <v>1.08402</v>
      </c>
      <c r="CY10">
        <v>1.0840099999999999</v>
      </c>
      <c r="CZ10">
        <v>1.08388</v>
      </c>
      <c r="DA10">
        <v>1.0836600000000001</v>
      </c>
      <c r="DB10">
        <v>1.08388</v>
      </c>
      <c r="DC10">
        <v>1.08379</v>
      </c>
      <c r="DD10">
        <v>1.08372</v>
      </c>
      <c r="DE10">
        <v>1.0836699999999999</v>
      </c>
      <c r="DF10">
        <v>1.08369</v>
      </c>
      <c r="DG10">
        <v>1.0834600000000001</v>
      </c>
      <c r="DH10">
        <v>1.08324</v>
      </c>
      <c r="DI10">
        <v>1.08301</v>
      </c>
      <c r="DJ10">
        <v>1.08304</v>
      </c>
      <c r="DK10">
        <v>1.08307</v>
      </c>
      <c r="DL10">
        <v>1.0830299999999999</v>
      </c>
      <c r="DM10">
        <v>1.08297</v>
      </c>
      <c r="DN10">
        <v>1.0821700000000001</v>
      </c>
      <c r="DO10">
        <v>1.08226</v>
      </c>
      <c r="DP10">
        <v>1.08243</v>
      </c>
      <c r="DQ10" s="4">
        <f t="shared" si="0"/>
        <v>1.7000000000000348E-4</v>
      </c>
      <c r="DR10" s="4">
        <f t="shared" si="1"/>
        <v>1.7000000000000348E-4</v>
      </c>
      <c r="DS10" s="4">
        <f t="shared" si="2"/>
        <v>0</v>
      </c>
      <c r="DX10">
        <v>1.0825800000000001</v>
      </c>
    </row>
    <row r="11" spans="1:128" ht="15.75" thickBot="1">
      <c r="A11">
        <v>1.08517</v>
      </c>
      <c r="B11">
        <v>1.08463</v>
      </c>
      <c r="C11">
        <v>1.0843100000000001</v>
      </c>
      <c r="D11">
        <v>1.0847599999999999</v>
      </c>
      <c r="E11">
        <v>1.0849299999999999</v>
      </c>
      <c r="F11">
        <v>1.0848100000000001</v>
      </c>
      <c r="G11">
        <v>1.08436</v>
      </c>
      <c r="H11">
        <v>1.0841499999999999</v>
      </c>
      <c r="I11">
        <v>1.0845</v>
      </c>
      <c r="J11">
        <v>1.0839799999999999</v>
      </c>
      <c r="K11">
        <v>1.08443</v>
      </c>
      <c r="L11">
        <v>1.08413</v>
      </c>
      <c r="M11">
        <v>1.0842499999999999</v>
      </c>
      <c r="N11">
        <v>1.0845100000000001</v>
      </c>
      <c r="O11">
        <v>1.08423</v>
      </c>
      <c r="P11">
        <v>1.0843799999999999</v>
      </c>
      <c r="Q11">
        <v>1.0845400000000001</v>
      </c>
      <c r="R11">
        <v>1.0846199999999999</v>
      </c>
      <c r="S11">
        <v>1.08508</v>
      </c>
      <c r="T11">
        <v>1.08484</v>
      </c>
      <c r="U11">
        <v>1.08491</v>
      </c>
      <c r="V11">
        <v>1.08497</v>
      </c>
      <c r="W11">
        <v>1.0847</v>
      </c>
      <c r="X11">
        <v>1.0848</v>
      </c>
      <c r="Y11">
        <v>1.08467</v>
      </c>
      <c r="Z11">
        <v>1.08463</v>
      </c>
      <c r="AA11">
        <v>1.0847100000000001</v>
      </c>
      <c r="AB11">
        <v>1.0848899999999999</v>
      </c>
      <c r="AC11">
        <v>1.0848800000000001</v>
      </c>
      <c r="AD11">
        <v>1.0847899999999999</v>
      </c>
      <c r="AE11">
        <v>1.0848599999999999</v>
      </c>
      <c r="AF11">
        <v>1.08487</v>
      </c>
      <c r="AG11">
        <v>1.0850599999999999</v>
      </c>
      <c r="AH11">
        <v>1.0851</v>
      </c>
      <c r="AI11">
        <v>1.08518</v>
      </c>
      <c r="AJ11">
        <v>1.08491</v>
      </c>
      <c r="AK11">
        <v>1.085</v>
      </c>
      <c r="AL11">
        <v>1.0849800000000001</v>
      </c>
      <c r="AM11">
        <v>1.08497</v>
      </c>
      <c r="AN11">
        <v>1.08508</v>
      </c>
      <c r="AO11">
        <v>1.08504</v>
      </c>
      <c r="AP11">
        <v>1.0851500000000001</v>
      </c>
      <c r="AQ11">
        <v>1.0851299999999999</v>
      </c>
      <c r="AR11">
        <v>1.08514</v>
      </c>
      <c r="AS11">
        <v>1.0851500000000001</v>
      </c>
      <c r="AT11">
        <v>1.0851200000000001</v>
      </c>
      <c r="AU11">
        <v>1.08504</v>
      </c>
      <c r="AV11">
        <v>1.08467</v>
      </c>
      <c r="AW11">
        <v>1.08436</v>
      </c>
      <c r="AX11">
        <v>1.08453</v>
      </c>
      <c r="AY11">
        <v>1.08463</v>
      </c>
      <c r="AZ11">
        <v>1.0848599999999999</v>
      </c>
      <c r="BA11">
        <v>1.0847500000000001</v>
      </c>
      <c r="BB11">
        <v>1.0848800000000001</v>
      </c>
      <c r="BC11">
        <v>1.0850500000000001</v>
      </c>
      <c r="BD11">
        <v>1.08525</v>
      </c>
      <c r="BE11">
        <v>1.0852299999999999</v>
      </c>
      <c r="BF11">
        <v>1.08548</v>
      </c>
      <c r="BG11">
        <v>1.0853299999999999</v>
      </c>
      <c r="BH11">
        <v>1.0851900000000001</v>
      </c>
      <c r="BI11">
        <v>1.08487</v>
      </c>
      <c r="BJ11">
        <v>1.0847100000000001</v>
      </c>
      <c r="BK11">
        <v>1.08497</v>
      </c>
      <c r="BL11">
        <v>1.08477</v>
      </c>
      <c r="BM11">
        <v>1.0846800000000001</v>
      </c>
      <c r="BN11">
        <v>1.0846800000000001</v>
      </c>
      <c r="BO11">
        <v>1.0847500000000001</v>
      </c>
      <c r="BP11">
        <v>1.08447</v>
      </c>
      <c r="BQ11">
        <v>1.08446</v>
      </c>
      <c r="BR11">
        <v>1.0841700000000001</v>
      </c>
      <c r="BS11">
        <v>1.0840099999999999</v>
      </c>
      <c r="BT11">
        <v>1.08395</v>
      </c>
      <c r="BU11">
        <v>1.0837699999999999</v>
      </c>
      <c r="BV11">
        <v>1.08399</v>
      </c>
      <c r="BW11">
        <v>1.0837300000000001</v>
      </c>
      <c r="BX11">
        <v>1.0838399999999999</v>
      </c>
      <c r="BY11">
        <v>1.08419</v>
      </c>
      <c r="BZ11">
        <v>1.0840799999999999</v>
      </c>
      <c r="CA11">
        <v>1.0843400000000001</v>
      </c>
      <c r="CB11">
        <v>1.0843</v>
      </c>
      <c r="CC11">
        <v>1.08443</v>
      </c>
      <c r="CD11">
        <v>1.0842499999999999</v>
      </c>
      <c r="CE11">
        <v>1.0843400000000001</v>
      </c>
      <c r="CF11">
        <v>1.0843499999999999</v>
      </c>
      <c r="CG11">
        <v>1.08433</v>
      </c>
      <c r="CH11">
        <v>1.0844800000000001</v>
      </c>
      <c r="CI11">
        <v>1.0841700000000001</v>
      </c>
      <c r="CJ11">
        <v>1.08399</v>
      </c>
      <c r="CK11">
        <v>1.0839799999999999</v>
      </c>
      <c r="CL11">
        <v>1.0839799999999999</v>
      </c>
      <c r="CM11">
        <v>1.08368</v>
      </c>
      <c r="CN11">
        <v>1.08405</v>
      </c>
      <c r="CO11">
        <v>1.0839799999999999</v>
      </c>
      <c r="CP11">
        <v>1.0836699999999999</v>
      </c>
      <c r="CQ11">
        <v>1.0837399999999999</v>
      </c>
      <c r="CR11">
        <v>1.0840399999999999</v>
      </c>
      <c r="CS11">
        <v>1.08402</v>
      </c>
      <c r="CT11">
        <v>1.0839399999999999</v>
      </c>
      <c r="CU11">
        <v>1.0838399999999999</v>
      </c>
      <c r="CV11">
        <v>1.0839099999999999</v>
      </c>
      <c r="CW11">
        <v>1.08402</v>
      </c>
      <c r="CX11">
        <v>1.0840099999999999</v>
      </c>
      <c r="CY11">
        <v>1.08388</v>
      </c>
      <c r="CZ11">
        <v>1.0836600000000001</v>
      </c>
      <c r="DA11">
        <v>1.08388</v>
      </c>
      <c r="DB11">
        <v>1.08379</v>
      </c>
      <c r="DC11">
        <v>1.08372</v>
      </c>
      <c r="DD11">
        <v>1.0836699999999999</v>
      </c>
      <c r="DE11">
        <v>1.08369</v>
      </c>
      <c r="DF11">
        <v>1.0834600000000001</v>
      </c>
      <c r="DG11">
        <v>1.08324</v>
      </c>
      <c r="DH11">
        <v>1.08301</v>
      </c>
      <c r="DI11">
        <v>1.08304</v>
      </c>
      <c r="DJ11">
        <v>1.08307</v>
      </c>
      <c r="DK11">
        <v>1.0830299999999999</v>
      </c>
      <c r="DL11">
        <v>1.08297</v>
      </c>
      <c r="DM11">
        <v>1.0821700000000001</v>
      </c>
      <c r="DN11">
        <v>1.08226</v>
      </c>
      <c r="DO11">
        <v>1.08243</v>
      </c>
      <c r="DP11">
        <v>1.0823799999999999</v>
      </c>
      <c r="DQ11" s="4">
        <f t="shared" si="0"/>
        <v>-5.0000000000105516E-5</v>
      </c>
      <c r="DR11" s="4">
        <f t="shared" si="1"/>
        <v>0</v>
      </c>
      <c r="DS11" s="4">
        <f t="shared" si="2"/>
        <v>5.0000000000105516E-5</v>
      </c>
      <c r="DX11">
        <v>1.0825800000000001</v>
      </c>
    </row>
    <row r="12" spans="1:128" ht="15.75" thickBot="1">
      <c r="A12">
        <v>1.08463</v>
      </c>
      <c r="B12">
        <v>1.0843100000000001</v>
      </c>
      <c r="C12">
        <v>1.0847599999999999</v>
      </c>
      <c r="D12">
        <v>1.0849299999999999</v>
      </c>
      <c r="E12">
        <v>1.0848100000000001</v>
      </c>
      <c r="F12">
        <v>1.08436</v>
      </c>
      <c r="G12">
        <v>1.0841499999999999</v>
      </c>
      <c r="H12">
        <v>1.0845</v>
      </c>
      <c r="I12">
        <v>1.0839799999999999</v>
      </c>
      <c r="J12">
        <v>1.08443</v>
      </c>
      <c r="K12">
        <v>1.08413</v>
      </c>
      <c r="L12">
        <v>1.0842499999999999</v>
      </c>
      <c r="M12">
        <v>1.0845100000000001</v>
      </c>
      <c r="N12">
        <v>1.08423</v>
      </c>
      <c r="O12">
        <v>1.0843799999999999</v>
      </c>
      <c r="P12">
        <v>1.0845400000000001</v>
      </c>
      <c r="Q12">
        <v>1.0846199999999999</v>
      </c>
      <c r="R12">
        <v>1.08508</v>
      </c>
      <c r="S12">
        <v>1.08484</v>
      </c>
      <c r="T12">
        <v>1.08491</v>
      </c>
      <c r="U12">
        <v>1.08497</v>
      </c>
      <c r="V12">
        <v>1.0847</v>
      </c>
      <c r="W12">
        <v>1.0848</v>
      </c>
      <c r="X12">
        <v>1.08467</v>
      </c>
      <c r="Y12">
        <v>1.08463</v>
      </c>
      <c r="Z12">
        <v>1.0847100000000001</v>
      </c>
      <c r="AA12">
        <v>1.0848899999999999</v>
      </c>
      <c r="AB12">
        <v>1.0848800000000001</v>
      </c>
      <c r="AC12">
        <v>1.0847899999999999</v>
      </c>
      <c r="AD12">
        <v>1.0848599999999999</v>
      </c>
      <c r="AE12">
        <v>1.08487</v>
      </c>
      <c r="AF12">
        <v>1.0850599999999999</v>
      </c>
      <c r="AG12">
        <v>1.0851</v>
      </c>
      <c r="AH12">
        <v>1.08518</v>
      </c>
      <c r="AI12">
        <v>1.08491</v>
      </c>
      <c r="AJ12">
        <v>1.085</v>
      </c>
      <c r="AK12">
        <v>1.0849800000000001</v>
      </c>
      <c r="AL12">
        <v>1.08497</v>
      </c>
      <c r="AM12">
        <v>1.08508</v>
      </c>
      <c r="AN12">
        <v>1.08504</v>
      </c>
      <c r="AO12">
        <v>1.0851500000000001</v>
      </c>
      <c r="AP12">
        <v>1.0851299999999999</v>
      </c>
      <c r="AQ12">
        <v>1.08514</v>
      </c>
      <c r="AR12">
        <v>1.0851500000000001</v>
      </c>
      <c r="AS12">
        <v>1.0851200000000001</v>
      </c>
      <c r="AT12">
        <v>1.08504</v>
      </c>
      <c r="AU12">
        <v>1.08467</v>
      </c>
      <c r="AV12">
        <v>1.08436</v>
      </c>
      <c r="AW12">
        <v>1.08453</v>
      </c>
      <c r="AX12">
        <v>1.08463</v>
      </c>
      <c r="AY12">
        <v>1.0848599999999999</v>
      </c>
      <c r="AZ12">
        <v>1.0847500000000001</v>
      </c>
      <c r="BA12">
        <v>1.0848800000000001</v>
      </c>
      <c r="BB12">
        <v>1.0850500000000001</v>
      </c>
      <c r="BC12">
        <v>1.08525</v>
      </c>
      <c r="BD12">
        <v>1.0852299999999999</v>
      </c>
      <c r="BE12">
        <v>1.08548</v>
      </c>
      <c r="BF12">
        <v>1.0853299999999999</v>
      </c>
      <c r="BG12">
        <v>1.0851900000000001</v>
      </c>
      <c r="BH12">
        <v>1.08487</v>
      </c>
      <c r="BI12">
        <v>1.0847100000000001</v>
      </c>
      <c r="BJ12">
        <v>1.08497</v>
      </c>
      <c r="BK12">
        <v>1.08477</v>
      </c>
      <c r="BL12">
        <v>1.0846800000000001</v>
      </c>
      <c r="BM12">
        <v>1.0846800000000001</v>
      </c>
      <c r="BN12">
        <v>1.0847500000000001</v>
      </c>
      <c r="BO12">
        <v>1.08447</v>
      </c>
      <c r="BP12">
        <v>1.08446</v>
      </c>
      <c r="BQ12">
        <v>1.0841700000000001</v>
      </c>
      <c r="BR12">
        <v>1.0840099999999999</v>
      </c>
      <c r="BS12">
        <v>1.08395</v>
      </c>
      <c r="BT12">
        <v>1.0837699999999999</v>
      </c>
      <c r="BU12">
        <v>1.08399</v>
      </c>
      <c r="BV12">
        <v>1.0837300000000001</v>
      </c>
      <c r="BW12">
        <v>1.0838399999999999</v>
      </c>
      <c r="BX12">
        <v>1.08419</v>
      </c>
      <c r="BY12">
        <v>1.0840799999999999</v>
      </c>
      <c r="BZ12">
        <v>1.0843400000000001</v>
      </c>
      <c r="CA12">
        <v>1.0843</v>
      </c>
      <c r="CB12">
        <v>1.08443</v>
      </c>
      <c r="CC12">
        <v>1.0842499999999999</v>
      </c>
      <c r="CD12">
        <v>1.0843400000000001</v>
      </c>
      <c r="CE12">
        <v>1.0843499999999999</v>
      </c>
      <c r="CF12">
        <v>1.08433</v>
      </c>
      <c r="CG12">
        <v>1.0844800000000001</v>
      </c>
      <c r="CH12">
        <v>1.0841700000000001</v>
      </c>
      <c r="CI12">
        <v>1.08399</v>
      </c>
      <c r="CJ12">
        <v>1.0839799999999999</v>
      </c>
      <c r="CK12">
        <v>1.0839799999999999</v>
      </c>
      <c r="CL12">
        <v>1.08368</v>
      </c>
      <c r="CM12">
        <v>1.08405</v>
      </c>
      <c r="CN12">
        <v>1.0839799999999999</v>
      </c>
      <c r="CO12">
        <v>1.0836699999999999</v>
      </c>
      <c r="CP12">
        <v>1.0837399999999999</v>
      </c>
      <c r="CQ12">
        <v>1.0840399999999999</v>
      </c>
      <c r="CR12">
        <v>1.08402</v>
      </c>
      <c r="CS12">
        <v>1.0839399999999999</v>
      </c>
      <c r="CT12">
        <v>1.0838399999999999</v>
      </c>
      <c r="CU12">
        <v>1.0839099999999999</v>
      </c>
      <c r="CV12">
        <v>1.08402</v>
      </c>
      <c r="CW12">
        <v>1.0840099999999999</v>
      </c>
      <c r="CX12">
        <v>1.08388</v>
      </c>
      <c r="CY12">
        <v>1.0836600000000001</v>
      </c>
      <c r="CZ12">
        <v>1.08388</v>
      </c>
      <c r="DA12">
        <v>1.08379</v>
      </c>
      <c r="DB12">
        <v>1.08372</v>
      </c>
      <c r="DC12">
        <v>1.0836699999999999</v>
      </c>
      <c r="DD12">
        <v>1.08369</v>
      </c>
      <c r="DE12">
        <v>1.0834600000000001</v>
      </c>
      <c r="DF12">
        <v>1.08324</v>
      </c>
      <c r="DG12">
        <v>1.08301</v>
      </c>
      <c r="DH12">
        <v>1.08304</v>
      </c>
      <c r="DI12">
        <v>1.08307</v>
      </c>
      <c r="DJ12">
        <v>1.0830299999999999</v>
      </c>
      <c r="DK12">
        <v>1.08297</v>
      </c>
      <c r="DL12">
        <v>1.0821700000000001</v>
      </c>
      <c r="DM12">
        <v>1.08226</v>
      </c>
      <c r="DN12">
        <v>1.08243</v>
      </c>
      <c r="DO12">
        <v>1.0823799999999999</v>
      </c>
      <c r="DP12">
        <v>1.08243</v>
      </c>
      <c r="DQ12" s="4">
        <f t="shared" si="0"/>
        <v>5.0000000000105516E-5</v>
      </c>
      <c r="DR12" s="4">
        <f t="shared" si="1"/>
        <v>5.0000000000105516E-5</v>
      </c>
      <c r="DS12" s="4">
        <f t="shared" si="2"/>
        <v>0</v>
      </c>
      <c r="DX12">
        <v>1.08267</v>
      </c>
    </row>
    <row r="13" spans="1:128" ht="15.75" thickBot="1">
      <c r="A13">
        <v>1.0843100000000001</v>
      </c>
      <c r="B13">
        <v>1.0847599999999999</v>
      </c>
      <c r="C13">
        <v>1.0849299999999999</v>
      </c>
      <c r="D13">
        <v>1.0848100000000001</v>
      </c>
      <c r="E13">
        <v>1.08436</v>
      </c>
      <c r="F13">
        <v>1.0841499999999999</v>
      </c>
      <c r="G13">
        <v>1.0845</v>
      </c>
      <c r="H13">
        <v>1.0839799999999999</v>
      </c>
      <c r="I13">
        <v>1.08443</v>
      </c>
      <c r="J13">
        <v>1.08413</v>
      </c>
      <c r="K13">
        <v>1.0842499999999999</v>
      </c>
      <c r="L13">
        <v>1.0845100000000001</v>
      </c>
      <c r="M13">
        <v>1.08423</v>
      </c>
      <c r="N13">
        <v>1.0843799999999999</v>
      </c>
      <c r="O13">
        <v>1.0845400000000001</v>
      </c>
      <c r="P13">
        <v>1.0846199999999999</v>
      </c>
      <c r="Q13">
        <v>1.08508</v>
      </c>
      <c r="R13">
        <v>1.08484</v>
      </c>
      <c r="S13">
        <v>1.08491</v>
      </c>
      <c r="T13">
        <v>1.08497</v>
      </c>
      <c r="U13">
        <v>1.0847</v>
      </c>
      <c r="V13">
        <v>1.0848</v>
      </c>
      <c r="W13">
        <v>1.08467</v>
      </c>
      <c r="X13">
        <v>1.08463</v>
      </c>
      <c r="Y13">
        <v>1.0847100000000001</v>
      </c>
      <c r="Z13">
        <v>1.0848899999999999</v>
      </c>
      <c r="AA13">
        <v>1.0848800000000001</v>
      </c>
      <c r="AB13">
        <v>1.0847899999999999</v>
      </c>
      <c r="AC13">
        <v>1.0848599999999999</v>
      </c>
      <c r="AD13">
        <v>1.08487</v>
      </c>
      <c r="AE13">
        <v>1.0850599999999999</v>
      </c>
      <c r="AF13">
        <v>1.0851</v>
      </c>
      <c r="AG13">
        <v>1.08518</v>
      </c>
      <c r="AH13">
        <v>1.08491</v>
      </c>
      <c r="AI13">
        <v>1.085</v>
      </c>
      <c r="AJ13">
        <v>1.0849800000000001</v>
      </c>
      <c r="AK13">
        <v>1.08497</v>
      </c>
      <c r="AL13">
        <v>1.08508</v>
      </c>
      <c r="AM13">
        <v>1.08504</v>
      </c>
      <c r="AN13">
        <v>1.0851500000000001</v>
      </c>
      <c r="AO13">
        <v>1.0851299999999999</v>
      </c>
      <c r="AP13">
        <v>1.08514</v>
      </c>
      <c r="AQ13">
        <v>1.0851500000000001</v>
      </c>
      <c r="AR13">
        <v>1.0851200000000001</v>
      </c>
      <c r="AS13">
        <v>1.08504</v>
      </c>
      <c r="AT13">
        <v>1.08467</v>
      </c>
      <c r="AU13">
        <v>1.08436</v>
      </c>
      <c r="AV13">
        <v>1.08453</v>
      </c>
      <c r="AW13">
        <v>1.08463</v>
      </c>
      <c r="AX13">
        <v>1.0848599999999999</v>
      </c>
      <c r="AY13">
        <v>1.0847500000000001</v>
      </c>
      <c r="AZ13">
        <v>1.0848800000000001</v>
      </c>
      <c r="BA13">
        <v>1.0850500000000001</v>
      </c>
      <c r="BB13">
        <v>1.08525</v>
      </c>
      <c r="BC13">
        <v>1.0852299999999999</v>
      </c>
      <c r="BD13">
        <v>1.08548</v>
      </c>
      <c r="BE13">
        <v>1.0853299999999999</v>
      </c>
      <c r="BF13">
        <v>1.0851900000000001</v>
      </c>
      <c r="BG13">
        <v>1.08487</v>
      </c>
      <c r="BH13">
        <v>1.0847100000000001</v>
      </c>
      <c r="BI13">
        <v>1.08497</v>
      </c>
      <c r="BJ13">
        <v>1.08477</v>
      </c>
      <c r="BK13">
        <v>1.0846800000000001</v>
      </c>
      <c r="BL13">
        <v>1.0846800000000001</v>
      </c>
      <c r="BM13">
        <v>1.0847500000000001</v>
      </c>
      <c r="BN13">
        <v>1.08447</v>
      </c>
      <c r="BO13">
        <v>1.08446</v>
      </c>
      <c r="BP13">
        <v>1.0841700000000001</v>
      </c>
      <c r="BQ13">
        <v>1.0840099999999999</v>
      </c>
      <c r="BR13">
        <v>1.08395</v>
      </c>
      <c r="BS13">
        <v>1.0837699999999999</v>
      </c>
      <c r="BT13">
        <v>1.08399</v>
      </c>
      <c r="BU13">
        <v>1.0837300000000001</v>
      </c>
      <c r="BV13">
        <v>1.0838399999999999</v>
      </c>
      <c r="BW13">
        <v>1.08419</v>
      </c>
      <c r="BX13">
        <v>1.0840799999999999</v>
      </c>
      <c r="BY13">
        <v>1.0843400000000001</v>
      </c>
      <c r="BZ13">
        <v>1.0843</v>
      </c>
      <c r="CA13">
        <v>1.08443</v>
      </c>
      <c r="CB13">
        <v>1.0842499999999999</v>
      </c>
      <c r="CC13">
        <v>1.0843400000000001</v>
      </c>
      <c r="CD13">
        <v>1.0843499999999999</v>
      </c>
      <c r="CE13">
        <v>1.08433</v>
      </c>
      <c r="CF13">
        <v>1.0844800000000001</v>
      </c>
      <c r="CG13">
        <v>1.0841700000000001</v>
      </c>
      <c r="CH13">
        <v>1.08399</v>
      </c>
      <c r="CI13">
        <v>1.0839799999999999</v>
      </c>
      <c r="CJ13">
        <v>1.0839799999999999</v>
      </c>
      <c r="CK13">
        <v>1.08368</v>
      </c>
      <c r="CL13">
        <v>1.08405</v>
      </c>
      <c r="CM13">
        <v>1.0839799999999999</v>
      </c>
      <c r="CN13">
        <v>1.0836699999999999</v>
      </c>
      <c r="CO13">
        <v>1.0837399999999999</v>
      </c>
      <c r="CP13">
        <v>1.0840399999999999</v>
      </c>
      <c r="CQ13">
        <v>1.08402</v>
      </c>
      <c r="CR13">
        <v>1.0839399999999999</v>
      </c>
      <c r="CS13">
        <v>1.0838399999999999</v>
      </c>
      <c r="CT13">
        <v>1.0839099999999999</v>
      </c>
      <c r="CU13">
        <v>1.08402</v>
      </c>
      <c r="CV13">
        <v>1.0840099999999999</v>
      </c>
      <c r="CW13">
        <v>1.08388</v>
      </c>
      <c r="CX13">
        <v>1.0836600000000001</v>
      </c>
      <c r="CY13">
        <v>1.08388</v>
      </c>
      <c r="CZ13">
        <v>1.08379</v>
      </c>
      <c r="DA13">
        <v>1.08372</v>
      </c>
      <c r="DB13">
        <v>1.0836699999999999</v>
      </c>
      <c r="DC13">
        <v>1.08369</v>
      </c>
      <c r="DD13">
        <v>1.0834600000000001</v>
      </c>
      <c r="DE13">
        <v>1.08324</v>
      </c>
      <c r="DF13">
        <v>1.08301</v>
      </c>
      <c r="DG13">
        <v>1.08304</v>
      </c>
      <c r="DH13">
        <v>1.08307</v>
      </c>
      <c r="DI13">
        <v>1.0830299999999999</v>
      </c>
      <c r="DJ13">
        <v>1.08297</v>
      </c>
      <c r="DK13">
        <v>1.0821700000000001</v>
      </c>
      <c r="DL13">
        <v>1.08226</v>
      </c>
      <c r="DM13">
        <v>1.08243</v>
      </c>
      <c r="DN13">
        <v>1.0823799999999999</v>
      </c>
      <c r="DO13">
        <v>1.08243</v>
      </c>
      <c r="DP13">
        <v>1.0825199999999999</v>
      </c>
      <c r="DQ13" s="4">
        <f t="shared" si="0"/>
        <v>8.9999999999923475E-5</v>
      </c>
      <c r="DR13" s="4">
        <f t="shared" si="1"/>
        <v>8.9999999999923475E-5</v>
      </c>
      <c r="DS13" s="4">
        <f t="shared" si="2"/>
        <v>0</v>
      </c>
      <c r="DX13">
        <v>1.08243</v>
      </c>
    </row>
    <row r="14" spans="1:128" ht="15.75" thickBot="1">
      <c r="A14">
        <v>1.0847599999999999</v>
      </c>
      <c r="B14">
        <v>1.0849299999999999</v>
      </c>
      <c r="C14">
        <v>1.0848100000000001</v>
      </c>
      <c r="D14">
        <v>1.08436</v>
      </c>
      <c r="E14">
        <v>1.0841499999999999</v>
      </c>
      <c r="F14">
        <v>1.0845</v>
      </c>
      <c r="G14">
        <v>1.0839799999999999</v>
      </c>
      <c r="H14">
        <v>1.08443</v>
      </c>
      <c r="I14">
        <v>1.08413</v>
      </c>
      <c r="J14">
        <v>1.0842499999999999</v>
      </c>
      <c r="K14">
        <v>1.0845100000000001</v>
      </c>
      <c r="L14">
        <v>1.08423</v>
      </c>
      <c r="M14">
        <v>1.0843799999999999</v>
      </c>
      <c r="N14">
        <v>1.0845400000000001</v>
      </c>
      <c r="O14">
        <v>1.0846199999999999</v>
      </c>
      <c r="P14">
        <v>1.08508</v>
      </c>
      <c r="Q14">
        <v>1.08484</v>
      </c>
      <c r="R14">
        <v>1.08491</v>
      </c>
      <c r="S14">
        <v>1.08497</v>
      </c>
      <c r="T14">
        <v>1.0847</v>
      </c>
      <c r="U14">
        <v>1.0848</v>
      </c>
      <c r="V14">
        <v>1.08467</v>
      </c>
      <c r="W14">
        <v>1.08463</v>
      </c>
      <c r="X14">
        <v>1.0847100000000001</v>
      </c>
      <c r="Y14">
        <v>1.0848899999999999</v>
      </c>
      <c r="Z14">
        <v>1.0848800000000001</v>
      </c>
      <c r="AA14">
        <v>1.0847899999999999</v>
      </c>
      <c r="AB14">
        <v>1.0848599999999999</v>
      </c>
      <c r="AC14">
        <v>1.08487</v>
      </c>
      <c r="AD14">
        <v>1.0850599999999999</v>
      </c>
      <c r="AE14">
        <v>1.0851</v>
      </c>
      <c r="AF14">
        <v>1.08518</v>
      </c>
      <c r="AG14">
        <v>1.08491</v>
      </c>
      <c r="AH14">
        <v>1.085</v>
      </c>
      <c r="AI14">
        <v>1.0849800000000001</v>
      </c>
      <c r="AJ14">
        <v>1.08497</v>
      </c>
      <c r="AK14">
        <v>1.08508</v>
      </c>
      <c r="AL14">
        <v>1.08504</v>
      </c>
      <c r="AM14">
        <v>1.0851500000000001</v>
      </c>
      <c r="AN14">
        <v>1.0851299999999999</v>
      </c>
      <c r="AO14">
        <v>1.08514</v>
      </c>
      <c r="AP14">
        <v>1.0851500000000001</v>
      </c>
      <c r="AQ14">
        <v>1.0851200000000001</v>
      </c>
      <c r="AR14">
        <v>1.08504</v>
      </c>
      <c r="AS14">
        <v>1.08467</v>
      </c>
      <c r="AT14">
        <v>1.08436</v>
      </c>
      <c r="AU14">
        <v>1.08453</v>
      </c>
      <c r="AV14">
        <v>1.08463</v>
      </c>
      <c r="AW14">
        <v>1.0848599999999999</v>
      </c>
      <c r="AX14">
        <v>1.0847500000000001</v>
      </c>
      <c r="AY14">
        <v>1.0848800000000001</v>
      </c>
      <c r="AZ14">
        <v>1.0850500000000001</v>
      </c>
      <c r="BA14">
        <v>1.08525</v>
      </c>
      <c r="BB14">
        <v>1.0852299999999999</v>
      </c>
      <c r="BC14">
        <v>1.08548</v>
      </c>
      <c r="BD14">
        <v>1.0853299999999999</v>
      </c>
      <c r="BE14">
        <v>1.0851900000000001</v>
      </c>
      <c r="BF14">
        <v>1.08487</v>
      </c>
      <c r="BG14">
        <v>1.0847100000000001</v>
      </c>
      <c r="BH14">
        <v>1.08497</v>
      </c>
      <c r="BI14">
        <v>1.08477</v>
      </c>
      <c r="BJ14">
        <v>1.0846800000000001</v>
      </c>
      <c r="BK14">
        <v>1.0846800000000001</v>
      </c>
      <c r="BL14">
        <v>1.0847500000000001</v>
      </c>
      <c r="BM14">
        <v>1.08447</v>
      </c>
      <c r="BN14">
        <v>1.08446</v>
      </c>
      <c r="BO14">
        <v>1.0841700000000001</v>
      </c>
      <c r="BP14">
        <v>1.0840099999999999</v>
      </c>
      <c r="BQ14">
        <v>1.08395</v>
      </c>
      <c r="BR14">
        <v>1.0837699999999999</v>
      </c>
      <c r="BS14">
        <v>1.08399</v>
      </c>
      <c r="BT14">
        <v>1.0837300000000001</v>
      </c>
      <c r="BU14">
        <v>1.0838399999999999</v>
      </c>
      <c r="BV14">
        <v>1.08419</v>
      </c>
      <c r="BW14">
        <v>1.0840799999999999</v>
      </c>
      <c r="BX14">
        <v>1.0843400000000001</v>
      </c>
      <c r="BY14">
        <v>1.0843</v>
      </c>
      <c r="BZ14">
        <v>1.08443</v>
      </c>
      <c r="CA14">
        <v>1.0842499999999999</v>
      </c>
      <c r="CB14">
        <v>1.0843400000000001</v>
      </c>
      <c r="CC14">
        <v>1.0843499999999999</v>
      </c>
      <c r="CD14">
        <v>1.08433</v>
      </c>
      <c r="CE14">
        <v>1.0844800000000001</v>
      </c>
      <c r="CF14">
        <v>1.0841700000000001</v>
      </c>
      <c r="CG14">
        <v>1.08399</v>
      </c>
      <c r="CH14">
        <v>1.0839799999999999</v>
      </c>
      <c r="CI14">
        <v>1.0839799999999999</v>
      </c>
      <c r="CJ14">
        <v>1.08368</v>
      </c>
      <c r="CK14">
        <v>1.08405</v>
      </c>
      <c r="CL14">
        <v>1.0839799999999999</v>
      </c>
      <c r="CM14">
        <v>1.0836699999999999</v>
      </c>
      <c r="CN14">
        <v>1.0837399999999999</v>
      </c>
      <c r="CO14">
        <v>1.0840399999999999</v>
      </c>
      <c r="CP14">
        <v>1.08402</v>
      </c>
      <c r="CQ14">
        <v>1.0839399999999999</v>
      </c>
      <c r="CR14">
        <v>1.0838399999999999</v>
      </c>
      <c r="CS14">
        <v>1.0839099999999999</v>
      </c>
      <c r="CT14">
        <v>1.08402</v>
      </c>
      <c r="CU14">
        <v>1.0840099999999999</v>
      </c>
      <c r="CV14">
        <v>1.08388</v>
      </c>
      <c r="CW14">
        <v>1.0836600000000001</v>
      </c>
      <c r="CX14">
        <v>1.08388</v>
      </c>
      <c r="CY14">
        <v>1.08379</v>
      </c>
      <c r="CZ14">
        <v>1.08372</v>
      </c>
      <c r="DA14">
        <v>1.0836699999999999</v>
      </c>
      <c r="DB14">
        <v>1.08369</v>
      </c>
      <c r="DC14">
        <v>1.0834600000000001</v>
      </c>
      <c r="DD14">
        <v>1.08324</v>
      </c>
      <c r="DE14">
        <v>1.08301</v>
      </c>
      <c r="DF14">
        <v>1.08304</v>
      </c>
      <c r="DG14">
        <v>1.08307</v>
      </c>
      <c r="DH14">
        <v>1.0830299999999999</v>
      </c>
      <c r="DI14">
        <v>1.08297</v>
      </c>
      <c r="DJ14">
        <v>1.0821700000000001</v>
      </c>
      <c r="DK14">
        <v>1.08226</v>
      </c>
      <c r="DL14">
        <v>1.08243</v>
      </c>
      <c r="DM14">
        <v>1.0823799999999999</v>
      </c>
      <c r="DN14">
        <v>1.08243</v>
      </c>
      <c r="DO14">
        <v>1.0825199999999999</v>
      </c>
      <c r="DP14">
        <v>1.0824800000000001</v>
      </c>
      <c r="DQ14" s="4">
        <f t="shared" si="0"/>
        <v>-3.9999999999817959E-5</v>
      </c>
      <c r="DR14" s="4">
        <f t="shared" si="1"/>
        <v>0</v>
      </c>
      <c r="DS14" s="4">
        <f t="shared" si="2"/>
        <v>3.9999999999817959E-5</v>
      </c>
      <c r="DV14" s="4" t="s">
        <v>45</v>
      </c>
      <c r="DW14" s="4" t="s">
        <v>46</v>
      </c>
      <c r="DX14">
        <v>1.0825199999999999</v>
      </c>
    </row>
    <row r="15" spans="1:128" ht="15.75" thickBot="1">
      <c r="A15">
        <v>1.0849299999999999</v>
      </c>
      <c r="B15">
        <v>1.0848100000000001</v>
      </c>
      <c r="C15">
        <v>1.08436</v>
      </c>
      <c r="D15">
        <v>1.0841499999999999</v>
      </c>
      <c r="E15">
        <v>1.0845</v>
      </c>
      <c r="F15">
        <v>1.0839799999999999</v>
      </c>
      <c r="G15">
        <v>1.08443</v>
      </c>
      <c r="H15">
        <v>1.08413</v>
      </c>
      <c r="I15">
        <v>1.0842499999999999</v>
      </c>
      <c r="J15">
        <v>1.0845100000000001</v>
      </c>
      <c r="K15">
        <v>1.08423</v>
      </c>
      <c r="L15">
        <v>1.0843799999999999</v>
      </c>
      <c r="M15">
        <v>1.0845400000000001</v>
      </c>
      <c r="N15">
        <v>1.0846199999999999</v>
      </c>
      <c r="O15">
        <v>1.08508</v>
      </c>
      <c r="P15">
        <v>1.08484</v>
      </c>
      <c r="Q15">
        <v>1.08491</v>
      </c>
      <c r="R15">
        <v>1.08497</v>
      </c>
      <c r="S15">
        <v>1.0847</v>
      </c>
      <c r="T15">
        <v>1.0848</v>
      </c>
      <c r="U15">
        <v>1.08467</v>
      </c>
      <c r="V15">
        <v>1.08463</v>
      </c>
      <c r="W15">
        <v>1.0847100000000001</v>
      </c>
      <c r="X15">
        <v>1.0848899999999999</v>
      </c>
      <c r="Y15">
        <v>1.0848800000000001</v>
      </c>
      <c r="Z15">
        <v>1.0847899999999999</v>
      </c>
      <c r="AA15">
        <v>1.0848599999999999</v>
      </c>
      <c r="AB15">
        <v>1.08487</v>
      </c>
      <c r="AC15">
        <v>1.0850599999999999</v>
      </c>
      <c r="AD15">
        <v>1.0851</v>
      </c>
      <c r="AE15">
        <v>1.08518</v>
      </c>
      <c r="AF15">
        <v>1.08491</v>
      </c>
      <c r="AG15">
        <v>1.085</v>
      </c>
      <c r="AH15">
        <v>1.0849800000000001</v>
      </c>
      <c r="AI15">
        <v>1.08497</v>
      </c>
      <c r="AJ15">
        <v>1.08508</v>
      </c>
      <c r="AK15">
        <v>1.08504</v>
      </c>
      <c r="AL15">
        <v>1.0851500000000001</v>
      </c>
      <c r="AM15">
        <v>1.0851299999999999</v>
      </c>
      <c r="AN15">
        <v>1.08514</v>
      </c>
      <c r="AO15">
        <v>1.0851500000000001</v>
      </c>
      <c r="AP15">
        <v>1.0851200000000001</v>
      </c>
      <c r="AQ15">
        <v>1.08504</v>
      </c>
      <c r="AR15">
        <v>1.08467</v>
      </c>
      <c r="AS15">
        <v>1.08436</v>
      </c>
      <c r="AT15">
        <v>1.08453</v>
      </c>
      <c r="AU15">
        <v>1.08463</v>
      </c>
      <c r="AV15">
        <v>1.0848599999999999</v>
      </c>
      <c r="AW15">
        <v>1.0847500000000001</v>
      </c>
      <c r="AX15">
        <v>1.0848800000000001</v>
      </c>
      <c r="AY15">
        <v>1.0850500000000001</v>
      </c>
      <c r="AZ15">
        <v>1.08525</v>
      </c>
      <c r="BA15">
        <v>1.0852299999999999</v>
      </c>
      <c r="BB15">
        <v>1.08548</v>
      </c>
      <c r="BC15">
        <v>1.0853299999999999</v>
      </c>
      <c r="BD15">
        <v>1.0851900000000001</v>
      </c>
      <c r="BE15">
        <v>1.08487</v>
      </c>
      <c r="BF15">
        <v>1.0847100000000001</v>
      </c>
      <c r="BG15">
        <v>1.08497</v>
      </c>
      <c r="BH15">
        <v>1.08477</v>
      </c>
      <c r="BI15">
        <v>1.0846800000000001</v>
      </c>
      <c r="BJ15">
        <v>1.0846800000000001</v>
      </c>
      <c r="BK15">
        <v>1.0847500000000001</v>
      </c>
      <c r="BL15">
        <v>1.08447</v>
      </c>
      <c r="BM15">
        <v>1.08446</v>
      </c>
      <c r="BN15">
        <v>1.0841700000000001</v>
      </c>
      <c r="BO15">
        <v>1.0840099999999999</v>
      </c>
      <c r="BP15">
        <v>1.08395</v>
      </c>
      <c r="BQ15">
        <v>1.0837699999999999</v>
      </c>
      <c r="BR15">
        <v>1.08399</v>
      </c>
      <c r="BS15">
        <v>1.0837300000000001</v>
      </c>
      <c r="BT15">
        <v>1.0838399999999999</v>
      </c>
      <c r="BU15">
        <v>1.08419</v>
      </c>
      <c r="BV15">
        <v>1.0840799999999999</v>
      </c>
      <c r="BW15">
        <v>1.0843400000000001</v>
      </c>
      <c r="BX15">
        <v>1.0843</v>
      </c>
      <c r="BY15">
        <v>1.08443</v>
      </c>
      <c r="BZ15">
        <v>1.0842499999999999</v>
      </c>
      <c r="CA15">
        <v>1.0843400000000001</v>
      </c>
      <c r="CB15">
        <v>1.0843499999999999</v>
      </c>
      <c r="CC15">
        <v>1.08433</v>
      </c>
      <c r="CD15">
        <v>1.0844800000000001</v>
      </c>
      <c r="CE15">
        <v>1.0841700000000001</v>
      </c>
      <c r="CF15">
        <v>1.08399</v>
      </c>
      <c r="CG15">
        <v>1.0839799999999999</v>
      </c>
      <c r="CH15">
        <v>1.0839799999999999</v>
      </c>
      <c r="CI15">
        <v>1.08368</v>
      </c>
      <c r="CJ15">
        <v>1.08405</v>
      </c>
      <c r="CK15">
        <v>1.0839799999999999</v>
      </c>
      <c r="CL15">
        <v>1.0836699999999999</v>
      </c>
      <c r="CM15">
        <v>1.0837399999999999</v>
      </c>
      <c r="CN15">
        <v>1.0840399999999999</v>
      </c>
      <c r="CO15">
        <v>1.08402</v>
      </c>
      <c r="CP15">
        <v>1.0839399999999999</v>
      </c>
      <c r="CQ15">
        <v>1.0838399999999999</v>
      </c>
      <c r="CR15">
        <v>1.0839099999999999</v>
      </c>
      <c r="CS15">
        <v>1.08402</v>
      </c>
      <c r="CT15">
        <v>1.0840099999999999</v>
      </c>
      <c r="CU15">
        <v>1.08388</v>
      </c>
      <c r="CV15">
        <v>1.0836600000000001</v>
      </c>
      <c r="CW15">
        <v>1.08388</v>
      </c>
      <c r="CX15">
        <v>1.08379</v>
      </c>
      <c r="CY15">
        <v>1.08372</v>
      </c>
      <c r="CZ15">
        <v>1.0836699999999999</v>
      </c>
      <c r="DA15">
        <v>1.08369</v>
      </c>
      <c r="DB15">
        <v>1.0834600000000001</v>
      </c>
      <c r="DC15">
        <v>1.08324</v>
      </c>
      <c r="DD15">
        <v>1.08301</v>
      </c>
      <c r="DE15">
        <v>1.08304</v>
      </c>
      <c r="DF15">
        <v>1.08307</v>
      </c>
      <c r="DG15">
        <v>1.0830299999999999</v>
      </c>
      <c r="DH15">
        <v>1.08297</v>
      </c>
      <c r="DI15">
        <v>1.0821700000000001</v>
      </c>
      <c r="DJ15">
        <v>1.08226</v>
      </c>
      <c r="DK15">
        <v>1.08243</v>
      </c>
      <c r="DL15">
        <v>1.0823799999999999</v>
      </c>
      <c r="DM15">
        <v>1.08243</v>
      </c>
      <c r="DN15">
        <v>1.0825199999999999</v>
      </c>
      <c r="DO15">
        <v>1.0824800000000001</v>
      </c>
      <c r="DP15">
        <v>1.08246</v>
      </c>
      <c r="DQ15" s="4">
        <f>DP15-DO15</f>
        <v>-2.0000000000131024E-5</v>
      </c>
      <c r="DR15" s="4">
        <f>IF(DQ15&gt;0,DQ15,0)</f>
        <v>0</v>
      </c>
      <c r="DS15" s="4">
        <f>IF(DQ15&lt;0,-DQ15,0)</f>
        <v>2.0000000000131024E-5</v>
      </c>
      <c r="DT15" s="4">
        <f xml:space="preserve"> SUM(DR1:DR15)</f>
        <v>4.5999999999990493E-4</v>
      </c>
      <c r="DU15" s="5">
        <f>SUM(DS1:DS15)</f>
        <v>1.6899999999999693E-3</v>
      </c>
      <c r="DV15" s="4">
        <f>DT15/DU15</f>
        <v>0.27218934911237475</v>
      </c>
      <c r="DW15" s="4">
        <f>IF(DO15=0,100,100-(100/(1+DV15)))</f>
        <v>21.395348837206143</v>
      </c>
      <c r="DX15">
        <v>1.08266</v>
      </c>
    </row>
    <row r="16" spans="1:128" ht="15.75" thickBot="1">
      <c r="A16">
        <v>1.0848100000000001</v>
      </c>
      <c r="B16">
        <v>1.08436</v>
      </c>
      <c r="C16">
        <v>1.0841499999999999</v>
      </c>
      <c r="D16">
        <v>1.0845</v>
      </c>
      <c r="E16">
        <v>1.0839799999999999</v>
      </c>
      <c r="F16">
        <v>1.08443</v>
      </c>
      <c r="G16">
        <v>1.08413</v>
      </c>
      <c r="H16">
        <v>1.0842499999999999</v>
      </c>
      <c r="I16">
        <v>1.0845100000000001</v>
      </c>
      <c r="J16">
        <v>1.08423</v>
      </c>
      <c r="K16">
        <v>1.0843799999999999</v>
      </c>
      <c r="L16">
        <v>1.0845400000000001</v>
      </c>
      <c r="M16">
        <v>1.0846199999999999</v>
      </c>
      <c r="N16">
        <v>1.08508</v>
      </c>
      <c r="O16">
        <v>1.08484</v>
      </c>
      <c r="P16">
        <v>1.08491</v>
      </c>
      <c r="Q16">
        <v>1.08497</v>
      </c>
      <c r="R16">
        <v>1.0847</v>
      </c>
      <c r="S16">
        <v>1.0848</v>
      </c>
      <c r="T16">
        <v>1.08467</v>
      </c>
      <c r="U16">
        <v>1.08463</v>
      </c>
      <c r="V16">
        <v>1.0847100000000001</v>
      </c>
      <c r="W16">
        <v>1.0848899999999999</v>
      </c>
      <c r="X16">
        <v>1.0848800000000001</v>
      </c>
      <c r="Y16">
        <v>1.0847899999999999</v>
      </c>
      <c r="Z16">
        <v>1.0848599999999999</v>
      </c>
      <c r="AA16">
        <v>1.08487</v>
      </c>
      <c r="AB16">
        <v>1.0850599999999999</v>
      </c>
      <c r="AC16">
        <v>1.0851</v>
      </c>
      <c r="AD16">
        <v>1.08518</v>
      </c>
      <c r="AE16">
        <v>1.08491</v>
      </c>
      <c r="AF16">
        <v>1.085</v>
      </c>
      <c r="AG16">
        <v>1.0849800000000001</v>
      </c>
      <c r="AH16">
        <v>1.08497</v>
      </c>
      <c r="AI16">
        <v>1.08508</v>
      </c>
      <c r="AJ16">
        <v>1.08504</v>
      </c>
      <c r="AK16">
        <v>1.0851500000000001</v>
      </c>
      <c r="AL16">
        <v>1.0851299999999999</v>
      </c>
      <c r="AM16">
        <v>1.08514</v>
      </c>
      <c r="AN16">
        <v>1.0851500000000001</v>
      </c>
      <c r="AO16">
        <v>1.0851200000000001</v>
      </c>
      <c r="AP16">
        <v>1.08504</v>
      </c>
      <c r="AQ16">
        <v>1.08467</v>
      </c>
      <c r="AR16">
        <v>1.08436</v>
      </c>
      <c r="AS16">
        <v>1.08453</v>
      </c>
      <c r="AT16">
        <v>1.08463</v>
      </c>
      <c r="AU16">
        <v>1.0848599999999999</v>
      </c>
      <c r="AV16">
        <v>1.0847500000000001</v>
      </c>
      <c r="AW16">
        <v>1.0848800000000001</v>
      </c>
      <c r="AX16">
        <v>1.0850500000000001</v>
      </c>
      <c r="AY16">
        <v>1.08525</v>
      </c>
      <c r="AZ16">
        <v>1.0852299999999999</v>
      </c>
      <c r="BA16">
        <v>1.08548</v>
      </c>
      <c r="BB16">
        <v>1.0853299999999999</v>
      </c>
      <c r="BC16">
        <v>1.0851900000000001</v>
      </c>
      <c r="BD16">
        <v>1.08487</v>
      </c>
      <c r="BE16">
        <v>1.0847100000000001</v>
      </c>
      <c r="BF16">
        <v>1.08497</v>
      </c>
      <c r="BG16">
        <v>1.08477</v>
      </c>
      <c r="BH16">
        <v>1.0846800000000001</v>
      </c>
      <c r="BI16">
        <v>1.0846800000000001</v>
      </c>
      <c r="BJ16">
        <v>1.0847500000000001</v>
      </c>
      <c r="BK16">
        <v>1.08447</v>
      </c>
      <c r="BL16">
        <v>1.08446</v>
      </c>
      <c r="BM16">
        <v>1.0841700000000001</v>
      </c>
      <c r="BN16">
        <v>1.0840099999999999</v>
      </c>
      <c r="BO16">
        <v>1.08395</v>
      </c>
      <c r="BP16">
        <v>1.0837699999999999</v>
      </c>
      <c r="BQ16">
        <v>1.08399</v>
      </c>
      <c r="BR16">
        <v>1.0837300000000001</v>
      </c>
      <c r="BS16">
        <v>1.0838399999999999</v>
      </c>
      <c r="BT16">
        <v>1.08419</v>
      </c>
      <c r="BU16">
        <v>1.0840799999999999</v>
      </c>
      <c r="BV16">
        <v>1.0843400000000001</v>
      </c>
      <c r="BW16">
        <v>1.0843</v>
      </c>
      <c r="BX16">
        <v>1.08443</v>
      </c>
      <c r="BY16">
        <v>1.0842499999999999</v>
      </c>
      <c r="BZ16">
        <v>1.0843400000000001</v>
      </c>
      <c r="CA16">
        <v>1.0843499999999999</v>
      </c>
      <c r="CB16">
        <v>1.08433</v>
      </c>
      <c r="CC16">
        <v>1.0844800000000001</v>
      </c>
      <c r="CD16">
        <v>1.0841700000000001</v>
      </c>
      <c r="CE16">
        <v>1.08399</v>
      </c>
      <c r="CF16">
        <v>1.0839799999999999</v>
      </c>
      <c r="CG16">
        <v>1.0839799999999999</v>
      </c>
      <c r="CH16">
        <v>1.08368</v>
      </c>
      <c r="CI16">
        <v>1.08405</v>
      </c>
      <c r="CJ16">
        <v>1.0839799999999999</v>
      </c>
      <c r="CK16">
        <v>1.0836699999999999</v>
      </c>
      <c r="CL16">
        <v>1.0837399999999999</v>
      </c>
      <c r="CM16">
        <v>1.0840399999999999</v>
      </c>
      <c r="CN16">
        <v>1.08402</v>
      </c>
      <c r="CO16">
        <v>1.0839399999999999</v>
      </c>
      <c r="CP16">
        <v>1.0838399999999999</v>
      </c>
      <c r="CQ16">
        <v>1.0839099999999999</v>
      </c>
      <c r="CR16">
        <v>1.08402</v>
      </c>
      <c r="CS16">
        <v>1.0840099999999999</v>
      </c>
      <c r="CT16">
        <v>1.08388</v>
      </c>
      <c r="CU16">
        <v>1.0836600000000001</v>
      </c>
      <c r="CV16">
        <v>1.08388</v>
      </c>
      <c r="CW16">
        <v>1.08379</v>
      </c>
      <c r="CX16">
        <v>1.08372</v>
      </c>
      <c r="CY16">
        <v>1.0836699999999999</v>
      </c>
      <c r="CZ16">
        <v>1.08369</v>
      </c>
      <c r="DA16">
        <v>1.0834600000000001</v>
      </c>
      <c r="DB16">
        <v>1.08324</v>
      </c>
      <c r="DC16">
        <v>1.08301</v>
      </c>
      <c r="DD16">
        <v>1.08304</v>
      </c>
      <c r="DE16">
        <v>1.08307</v>
      </c>
      <c r="DF16">
        <v>1.0830299999999999</v>
      </c>
      <c r="DG16">
        <v>1.08297</v>
      </c>
      <c r="DH16">
        <v>1.0821700000000001</v>
      </c>
      <c r="DI16">
        <v>1.08226</v>
      </c>
      <c r="DJ16">
        <v>1.08243</v>
      </c>
      <c r="DK16">
        <v>1.0823799999999999</v>
      </c>
      <c r="DL16">
        <v>1.08243</v>
      </c>
      <c r="DM16">
        <v>1.0825199999999999</v>
      </c>
      <c r="DN16">
        <v>1.0824800000000001</v>
      </c>
      <c r="DO16">
        <v>1.08246</v>
      </c>
      <c r="DP16">
        <v>1.08263</v>
      </c>
      <c r="DQ16" s="4">
        <f t="shared" ref="DQ16:DQ33" si="3">DP16-DO16</f>
        <v>1.7000000000000348E-4</v>
      </c>
      <c r="DR16" s="4">
        <f t="shared" ref="DR16:DR79" si="4">IF(DQ16&gt;0,DQ16,0)</f>
        <v>1.7000000000000348E-4</v>
      </c>
      <c r="DS16" s="4">
        <f t="shared" ref="DS16:DS33" si="5">IF(DQ16&lt;0,-DQ16,0)</f>
        <v>0</v>
      </c>
      <c r="DT16" s="4">
        <f t="shared" ref="DT16:DT33" si="6" xml:space="preserve"> SUM(DR2:DR16)</f>
        <v>6.2999999999990841E-4</v>
      </c>
      <c r="DU16" s="5">
        <f t="shared" ref="DU16:DU33" si="7">SUM(DS2:DS16)</f>
        <v>1.4600000000000168E-3</v>
      </c>
      <c r="DV16" s="4">
        <f t="shared" ref="DV16:DV33" si="8">DT16/DU16</f>
        <v>0.43150684931500077</v>
      </c>
      <c r="DW16" s="4">
        <f t="shared" ref="DW16:DW33" si="9">IF(DO16=0,100,100-(100/(1+DV16)))</f>
        <v>30.143540669853152</v>
      </c>
      <c r="DX16">
        <v>1.0827599999999999</v>
      </c>
    </row>
    <row r="17" spans="1:128" ht="15.75" thickBot="1">
      <c r="A17">
        <v>1.08436</v>
      </c>
      <c r="B17">
        <v>1.0841499999999999</v>
      </c>
      <c r="C17">
        <v>1.0845</v>
      </c>
      <c r="D17">
        <v>1.0839799999999999</v>
      </c>
      <c r="E17">
        <v>1.08443</v>
      </c>
      <c r="F17">
        <v>1.08413</v>
      </c>
      <c r="G17">
        <v>1.0842499999999999</v>
      </c>
      <c r="H17">
        <v>1.0845100000000001</v>
      </c>
      <c r="I17">
        <v>1.08423</v>
      </c>
      <c r="J17">
        <v>1.0843799999999999</v>
      </c>
      <c r="K17">
        <v>1.0845400000000001</v>
      </c>
      <c r="L17">
        <v>1.0846199999999999</v>
      </c>
      <c r="M17">
        <v>1.08508</v>
      </c>
      <c r="N17">
        <v>1.08484</v>
      </c>
      <c r="O17">
        <v>1.08491</v>
      </c>
      <c r="P17">
        <v>1.08497</v>
      </c>
      <c r="Q17">
        <v>1.0847</v>
      </c>
      <c r="R17">
        <v>1.0848</v>
      </c>
      <c r="S17">
        <v>1.08467</v>
      </c>
      <c r="T17">
        <v>1.08463</v>
      </c>
      <c r="U17">
        <v>1.0847100000000001</v>
      </c>
      <c r="V17">
        <v>1.0848899999999999</v>
      </c>
      <c r="W17">
        <v>1.0848800000000001</v>
      </c>
      <c r="X17">
        <v>1.0847899999999999</v>
      </c>
      <c r="Y17">
        <v>1.0848599999999999</v>
      </c>
      <c r="Z17">
        <v>1.08487</v>
      </c>
      <c r="AA17">
        <v>1.0850599999999999</v>
      </c>
      <c r="AB17">
        <v>1.0851</v>
      </c>
      <c r="AC17">
        <v>1.08518</v>
      </c>
      <c r="AD17">
        <v>1.08491</v>
      </c>
      <c r="AE17">
        <v>1.085</v>
      </c>
      <c r="AF17">
        <v>1.0849800000000001</v>
      </c>
      <c r="AG17">
        <v>1.08497</v>
      </c>
      <c r="AH17">
        <v>1.08508</v>
      </c>
      <c r="AI17">
        <v>1.08504</v>
      </c>
      <c r="AJ17">
        <v>1.0851500000000001</v>
      </c>
      <c r="AK17">
        <v>1.0851299999999999</v>
      </c>
      <c r="AL17">
        <v>1.08514</v>
      </c>
      <c r="AM17">
        <v>1.0851500000000001</v>
      </c>
      <c r="AN17">
        <v>1.0851200000000001</v>
      </c>
      <c r="AO17">
        <v>1.08504</v>
      </c>
      <c r="AP17">
        <v>1.08467</v>
      </c>
      <c r="AQ17">
        <v>1.08436</v>
      </c>
      <c r="AR17">
        <v>1.08453</v>
      </c>
      <c r="AS17">
        <v>1.08463</v>
      </c>
      <c r="AT17">
        <v>1.0848599999999999</v>
      </c>
      <c r="AU17">
        <v>1.0847500000000001</v>
      </c>
      <c r="AV17">
        <v>1.0848800000000001</v>
      </c>
      <c r="AW17">
        <v>1.0850500000000001</v>
      </c>
      <c r="AX17">
        <v>1.08525</v>
      </c>
      <c r="AY17">
        <v>1.0852299999999999</v>
      </c>
      <c r="AZ17">
        <v>1.08548</v>
      </c>
      <c r="BA17">
        <v>1.0853299999999999</v>
      </c>
      <c r="BB17">
        <v>1.0851900000000001</v>
      </c>
      <c r="BC17">
        <v>1.08487</v>
      </c>
      <c r="BD17">
        <v>1.0847100000000001</v>
      </c>
      <c r="BE17">
        <v>1.08497</v>
      </c>
      <c r="BF17">
        <v>1.08477</v>
      </c>
      <c r="BG17">
        <v>1.0846800000000001</v>
      </c>
      <c r="BH17">
        <v>1.0846800000000001</v>
      </c>
      <c r="BI17">
        <v>1.0847500000000001</v>
      </c>
      <c r="BJ17">
        <v>1.08447</v>
      </c>
      <c r="BK17">
        <v>1.08446</v>
      </c>
      <c r="BL17">
        <v>1.0841700000000001</v>
      </c>
      <c r="BM17">
        <v>1.0840099999999999</v>
      </c>
      <c r="BN17">
        <v>1.08395</v>
      </c>
      <c r="BO17">
        <v>1.0837699999999999</v>
      </c>
      <c r="BP17">
        <v>1.08399</v>
      </c>
      <c r="BQ17">
        <v>1.0837300000000001</v>
      </c>
      <c r="BR17">
        <v>1.0838399999999999</v>
      </c>
      <c r="BS17">
        <v>1.08419</v>
      </c>
      <c r="BT17">
        <v>1.0840799999999999</v>
      </c>
      <c r="BU17">
        <v>1.0843400000000001</v>
      </c>
      <c r="BV17">
        <v>1.0843</v>
      </c>
      <c r="BW17">
        <v>1.08443</v>
      </c>
      <c r="BX17">
        <v>1.0842499999999999</v>
      </c>
      <c r="BY17">
        <v>1.0843400000000001</v>
      </c>
      <c r="BZ17">
        <v>1.0843499999999999</v>
      </c>
      <c r="CA17">
        <v>1.08433</v>
      </c>
      <c r="CB17">
        <v>1.0844800000000001</v>
      </c>
      <c r="CC17">
        <v>1.0841700000000001</v>
      </c>
      <c r="CD17">
        <v>1.08399</v>
      </c>
      <c r="CE17">
        <v>1.0839799999999999</v>
      </c>
      <c r="CF17">
        <v>1.0839799999999999</v>
      </c>
      <c r="CG17">
        <v>1.08368</v>
      </c>
      <c r="CH17">
        <v>1.08405</v>
      </c>
      <c r="CI17">
        <v>1.0839799999999999</v>
      </c>
      <c r="CJ17">
        <v>1.0836699999999999</v>
      </c>
      <c r="CK17">
        <v>1.0837399999999999</v>
      </c>
      <c r="CL17">
        <v>1.0840399999999999</v>
      </c>
      <c r="CM17">
        <v>1.08402</v>
      </c>
      <c r="CN17">
        <v>1.0839399999999999</v>
      </c>
      <c r="CO17">
        <v>1.0838399999999999</v>
      </c>
      <c r="CP17">
        <v>1.0839099999999999</v>
      </c>
      <c r="CQ17">
        <v>1.08402</v>
      </c>
      <c r="CR17">
        <v>1.0840099999999999</v>
      </c>
      <c r="CS17">
        <v>1.08388</v>
      </c>
      <c r="CT17">
        <v>1.0836600000000001</v>
      </c>
      <c r="CU17">
        <v>1.08388</v>
      </c>
      <c r="CV17">
        <v>1.08379</v>
      </c>
      <c r="CW17">
        <v>1.08372</v>
      </c>
      <c r="CX17">
        <v>1.0836699999999999</v>
      </c>
      <c r="CY17">
        <v>1.08369</v>
      </c>
      <c r="CZ17">
        <v>1.0834600000000001</v>
      </c>
      <c r="DA17">
        <v>1.08324</v>
      </c>
      <c r="DB17">
        <v>1.08301</v>
      </c>
      <c r="DC17">
        <v>1.08304</v>
      </c>
      <c r="DD17">
        <v>1.08307</v>
      </c>
      <c r="DE17">
        <v>1.0830299999999999</v>
      </c>
      <c r="DF17">
        <v>1.08297</v>
      </c>
      <c r="DG17">
        <v>1.0821700000000001</v>
      </c>
      <c r="DH17">
        <v>1.08226</v>
      </c>
      <c r="DI17">
        <v>1.08243</v>
      </c>
      <c r="DJ17">
        <v>1.0823799999999999</v>
      </c>
      <c r="DK17">
        <v>1.08243</v>
      </c>
      <c r="DL17">
        <v>1.0825199999999999</v>
      </c>
      <c r="DM17">
        <v>1.0824800000000001</v>
      </c>
      <c r="DN17">
        <v>1.08246</v>
      </c>
      <c r="DO17">
        <v>1.08263</v>
      </c>
      <c r="DP17">
        <v>1.0824100000000001</v>
      </c>
      <c r="DQ17" s="4">
        <f t="shared" si="3"/>
        <v>-2.1999999999988695E-4</v>
      </c>
      <c r="DR17" s="4">
        <f t="shared" si="4"/>
        <v>0</v>
      </c>
      <c r="DS17" s="4">
        <f t="shared" si="5"/>
        <v>2.1999999999988695E-4</v>
      </c>
      <c r="DT17" s="4">
        <f t="shared" si="6"/>
        <v>6.2999999999990841E-4</v>
      </c>
      <c r="DU17" s="5">
        <f t="shared" si="7"/>
        <v>1.4599999999997948E-3</v>
      </c>
      <c r="DV17" s="4">
        <f t="shared" si="8"/>
        <v>0.43150684931506639</v>
      </c>
      <c r="DW17" s="4">
        <f t="shared" si="9"/>
        <v>30.143540669856364</v>
      </c>
      <c r="DX17">
        <v>1.0829200000000001</v>
      </c>
    </row>
    <row r="18" spans="1:128" ht="15.75" thickBot="1">
      <c r="A18">
        <v>1.0841499999999999</v>
      </c>
      <c r="B18">
        <v>1.0845</v>
      </c>
      <c r="C18">
        <v>1.0839799999999999</v>
      </c>
      <c r="D18">
        <v>1.08443</v>
      </c>
      <c r="E18">
        <v>1.08413</v>
      </c>
      <c r="F18">
        <v>1.0842499999999999</v>
      </c>
      <c r="G18">
        <v>1.0845100000000001</v>
      </c>
      <c r="H18">
        <v>1.08423</v>
      </c>
      <c r="I18">
        <v>1.0843799999999999</v>
      </c>
      <c r="J18">
        <v>1.0845400000000001</v>
      </c>
      <c r="K18">
        <v>1.0846199999999999</v>
      </c>
      <c r="L18">
        <v>1.08508</v>
      </c>
      <c r="M18">
        <v>1.08484</v>
      </c>
      <c r="N18">
        <v>1.08491</v>
      </c>
      <c r="O18">
        <v>1.08497</v>
      </c>
      <c r="P18">
        <v>1.0847</v>
      </c>
      <c r="Q18">
        <v>1.0848</v>
      </c>
      <c r="R18">
        <v>1.08467</v>
      </c>
      <c r="S18">
        <v>1.08463</v>
      </c>
      <c r="T18">
        <v>1.0847100000000001</v>
      </c>
      <c r="U18">
        <v>1.0848899999999999</v>
      </c>
      <c r="V18">
        <v>1.0848800000000001</v>
      </c>
      <c r="W18">
        <v>1.0847899999999999</v>
      </c>
      <c r="X18">
        <v>1.0848599999999999</v>
      </c>
      <c r="Y18">
        <v>1.08487</v>
      </c>
      <c r="Z18">
        <v>1.0850599999999999</v>
      </c>
      <c r="AA18">
        <v>1.0851</v>
      </c>
      <c r="AB18">
        <v>1.08518</v>
      </c>
      <c r="AC18">
        <v>1.08491</v>
      </c>
      <c r="AD18">
        <v>1.085</v>
      </c>
      <c r="AE18">
        <v>1.0849800000000001</v>
      </c>
      <c r="AF18">
        <v>1.08497</v>
      </c>
      <c r="AG18">
        <v>1.08508</v>
      </c>
      <c r="AH18">
        <v>1.08504</v>
      </c>
      <c r="AI18">
        <v>1.0851500000000001</v>
      </c>
      <c r="AJ18">
        <v>1.0851299999999999</v>
      </c>
      <c r="AK18">
        <v>1.08514</v>
      </c>
      <c r="AL18">
        <v>1.0851500000000001</v>
      </c>
      <c r="AM18">
        <v>1.0851200000000001</v>
      </c>
      <c r="AN18">
        <v>1.08504</v>
      </c>
      <c r="AO18">
        <v>1.08467</v>
      </c>
      <c r="AP18">
        <v>1.08436</v>
      </c>
      <c r="AQ18">
        <v>1.08453</v>
      </c>
      <c r="AR18">
        <v>1.08463</v>
      </c>
      <c r="AS18">
        <v>1.0848599999999999</v>
      </c>
      <c r="AT18">
        <v>1.0847500000000001</v>
      </c>
      <c r="AU18">
        <v>1.0848800000000001</v>
      </c>
      <c r="AV18">
        <v>1.0850500000000001</v>
      </c>
      <c r="AW18">
        <v>1.08525</v>
      </c>
      <c r="AX18">
        <v>1.0852299999999999</v>
      </c>
      <c r="AY18">
        <v>1.08548</v>
      </c>
      <c r="AZ18">
        <v>1.0853299999999999</v>
      </c>
      <c r="BA18">
        <v>1.0851900000000001</v>
      </c>
      <c r="BB18">
        <v>1.08487</v>
      </c>
      <c r="BC18">
        <v>1.0847100000000001</v>
      </c>
      <c r="BD18">
        <v>1.08497</v>
      </c>
      <c r="BE18">
        <v>1.08477</v>
      </c>
      <c r="BF18">
        <v>1.0846800000000001</v>
      </c>
      <c r="BG18">
        <v>1.0846800000000001</v>
      </c>
      <c r="BH18">
        <v>1.0847500000000001</v>
      </c>
      <c r="BI18">
        <v>1.08447</v>
      </c>
      <c r="BJ18">
        <v>1.08446</v>
      </c>
      <c r="BK18">
        <v>1.0841700000000001</v>
      </c>
      <c r="BL18">
        <v>1.0840099999999999</v>
      </c>
      <c r="BM18">
        <v>1.08395</v>
      </c>
      <c r="BN18">
        <v>1.0837699999999999</v>
      </c>
      <c r="BO18">
        <v>1.08399</v>
      </c>
      <c r="BP18">
        <v>1.0837300000000001</v>
      </c>
      <c r="BQ18">
        <v>1.0838399999999999</v>
      </c>
      <c r="BR18">
        <v>1.08419</v>
      </c>
      <c r="BS18">
        <v>1.0840799999999999</v>
      </c>
      <c r="BT18">
        <v>1.0843400000000001</v>
      </c>
      <c r="BU18">
        <v>1.0843</v>
      </c>
      <c r="BV18">
        <v>1.08443</v>
      </c>
      <c r="BW18">
        <v>1.0842499999999999</v>
      </c>
      <c r="BX18">
        <v>1.0843400000000001</v>
      </c>
      <c r="BY18">
        <v>1.0843499999999999</v>
      </c>
      <c r="BZ18">
        <v>1.08433</v>
      </c>
      <c r="CA18">
        <v>1.0844800000000001</v>
      </c>
      <c r="CB18">
        <v>1.0841700000000001</v>
      </c>
      <c r="CC18">
        <v>1.08399</v>
      </c>
      <c r="CD18">
        <v>1.0839799999999999</v>
      </c>
      <c r="CE18">
        <v>1.0839799999999999</v>
      </c>
      <c r="CF18">
        <v>1.08368</v>
      </c>
      <c r="CG18">
        <v>1.08405</v>
      </c>
      <c r="CH18">
        <v>1.0839799999999999</v>
      </c>
      <c r="CI18">
        <v>1.0836699999999999</v>
      </c>
      <c r="CJ18">
        <v>1.0837399999999999</v>
      </c>
      <c r="CK18">
        <v>1.0840399999999999</v>
      </c>
      <c r="CL18">
        <v>1.08402</v>
      </c>
      <c r="CM18">
        <v>1.0839399999999999</v>
      </c>
      <c r="CN18">
        <v>1.0838399999999999</v>
      </c>
      <c r="CO18">
        <v>1.0839099999999999</v>
      </c>
      <c r="CP18">
        <v>1.08402</v>
      </c>
      <c r="CQ18">
        <v>1.0840099999999999</v>
      </c>
      <c r="CR18">
        <v>1.08388</v>
      </c>
      <c r="CS18">
        <v>1.0836600000000001</v>
      </c>
      <c r="CT18">
        <v>1.08388</v>
      </c>
      <c r="CU18">
        <v>1.08379</v>
      </c>
      <c r="CV18">
        <v>1.08372</v>
      </c>
      <c r="CW18">
        <v>1.0836699999999999</v>
      </c>
      <c r="CX18">
        <v>1.08369</v>
      </c>
      <c r="CY18">
        <v>1.0834600000000001</v>
      </c>
      <c r="CZ18">
        <v>1.08324</v>
      </c>
      <c r="DA18">
        <v>1.08301</v>
      </c>
      <c r="DB18">
        <v>1.08304</v>
      </c>
      <c r="DC18">
        <v>1.08307</v>
      </c>
      <c r="DD18">
        <v>1.0830299999999999</v>
      </c>
      <c r="DE18">
        <v>1.08297</v>
      </c>
      <c r="DF18">
        <v>1.0821700000000001</v>
      </c>
      <c r="DG18">
        <v>1.08226</v>
      </c>
      <c r="DH18">
        <v>1.08243</v>
      </c>
      <c r="DI18">
        <v>1.0823799999999999</v>
      </c>
      <c r="DJ18">
        <v>1.08243</v>
      </c>
      <c r="DK18">
        <v>1.0825199999999999</v>
      </c>
      <c r="DL18">
        <v>1.0824800000000001</v>
      </c>
      <c r="DM18">
        <v>1.08246</v>
      </c>
      <c r="DN18">
        <v>1.08263</v>
      </c>
      <c r="DO18">
        <v>1.0824100000000001</v>
      </c>
      <c r="DP18">
        <v>1.08256</v>
      </c>
      <c r="DQ18" s="4">
        <f t="shared" si="3"/>
        <v>1.4999999999987246E-4</v>
      </c>
      <c r="DR18" s="4">
        <f t="shared" si="4"/>
        <v>1.4999999999987246E-4</v>
      </c>
      <c r="DS18" s="4">
        <f t="shared" si="5"/>
        <v>0</v>
      </c>
      <c r="DT18" s="4">
        <f t="shared" si="6"/>
        <v>7.7999999999978087E-4</v>
      </c>
      <c r="DU18" s="5">
        <f t="shared" si="7"/>
        <v>1.2299999999998423E-3</v>
      </c>
      <c r="DV18" s="4">
        <f t="shared" si="8"/>
        <v>0.63414634146331772</v>
      </c>
      <c r="DW18" s="4">
        <f t="shared" si="9"/>
        <v>38.805970149250101</v>
      </c>
      <c r="DX18">
        <v>1.083</v>
      </c>
    </row>
    <row r="19" spans="1:128" ht="15.75" thickBot="1">
      <c r="A19">
        <v>1.0845</v>
      </c>
      <c r="B19">
        <v>1.0839799999999999</v>
      </c>
      <c r="C19">
        <v>1.08443</v>
      </c>
      <c r="D19">
        <v>1.08413</v>
      </c>
      <c r="E19">
        <v>1.0842499999999999</v>
      </c>
      <c r="F19">
        <v>1.0845100000000001</v>
      </c>
      <c r="G19">
        <v>1.08423</v>
      </c>
      <c r="H19">
        <v>1.0843799999999999</v>
      </c>
      <c r="I19">
        <v>1.0845400000000001</v>
      </c>
      <c r="J19">
        <v>1.0846199999999999</v>
      </c>
      <c r="K19">
        <v>1.08508</v>
      </c>
      <c r="L19">
        <v>1.08484</v>
      </c>
      <c r="M19">
        <v>1.08491</v>
      </c>
      <c r="N19">
        <v>1.08497</v>
      </c>
      <c r="O19">
        <v>1.0847</v>
      </c>
      <c r="P19">
        <v>1.0848</v>
      </c>
      <c r="Q19">
        <v>1.08467</v>
      </c>
      <c r="R19">
        <v>1.08463</v>
      </c>
      <c r="S19">
        <v>1.0847100000000001</v>
      </c>
      <c r="T19">
        <v>1.0848899999999999</v>
      </c>
      <c r="U19">
        <v>1.0848800000000001</v>
      </c>
      <c r="V19">
        <v>1.0847899999999999</v>
      </c>
      <c r="W19">
        <v>1.0848599999999999</v>
      </c>
      <c r="X19">
        <v>1.08487</v>
      </c>
      <c r="Y19">
        <v>1.0850599999999999</v>
      </c>
      <c r="Z19">
        <v>1.0851</v>
      </c>
      <c r="AA19">
        <v>1.08518</v>
      </c>
      <c r="AB19">
        <v>1.08491</v>
      </c>
      <c r="AC19">
        <v>1.085</v>
      </c>
      <c r="AD19">
        <v>1.0849800000000001</v>
      </c>
      <c r="AE19">
        <v>1.08497</v>
      </c>
      <c r="AF19">
        <v>1.08508</v>
      </c>
      <c r="AG19">
        <v>1.08504</v>
      </c>
      <c r="AH19">
        <v>1.0851500000000001</v>
      </c>
      <c r="AI19">
        <v>1.0851299999999999</v>
      </c>
      <c r="AJ19">
        <v>1.08514</v>
      </c>
      <c r="AK19">
        <v>1.0851500000000001</v>
      </c>
      <c r="AL19">
        <v>1.0851200000000001</v>
      </c>
      <c r="AM19">
        <v>1.08504</v>
      </c>
      <c r="AN19">
        <v>1.08467</v>
      </c>
      <c r="AO19">
        <v>1.08436</v>
      </c>
      <c r="AP19">
        <v>1.08453</v>
      </c>
      <c r="AQ19">
        <v>1.08463</v>
      </c>
      <c r="AR19">
        <v>1.0848599999999999</v>
      </c>
      <c r="AS19">
        <v>1.0847500000000001</v>
      </c>
      <c r="AT19">
        <v>1.0848800000000001</v>
      </c>
      <c r="AU19">
        <v>1.0850500000000001</v>
      </c>
      <c r="AV19">
        <v>1.08525</v>
      </c>
      <c r="AW19">
        <v>1.0852299999999999</v>
      </c>
      <c r="AX19">
        <v>1.08548</v>
      </c>
      <c r="AY19">
        <v>1.0853299999999999</v>
      </c>
      <c r="AZ19">
        <v>1.0851900000000001</v>
      </c>
      <c r="BA19">
        <v>1.08487</v>
      </c>
      <c r="BB19">
        <v>1.0847100000000001</v>
      </c>
      <c r="BC19">
        <v>1.08497</v>
      </c>
      <c r="BD19">
        <v>1.08477</v>
      </c>
      <c r="BE19">
        <v>1.0846800000000001</v>
      </c>
      <c r="BF19">
        <v>1.0846800000000001</v>
      </c>
      <c r="BG19">
        <v>1.0847500000000001</v>
      </c>
      <c r="BH19">
        <v>1.08447</v>
      </c>
      <c r="BI19">
        <v>1.08446</v>
      </c>
      <c r="BJ19">
        <v>1.0841700000000001</v>
      </c>
      <c r="BK19">
        <v>1.0840099999999999</v>
      </c>
      <c r="BL19">
        <v>1.08395</v>
      </c>
      <c r="BM19">
        <v>1.0837699999999999</v>
      </c>
      <c r="BN19">
        <v>1.08399</v>
      </c>
      <c r="BO19">
        <v>1.0837300000000001</v>
      </c>
      <c r="BP19">
        <v>1.0838399999999999</v>
      </c>
      <c r="BQ19">
        <v>1.08419</v>
      </c>
      <c r="BR19">
        <v>1.0840799999999999</v>
      </c>
      <c r="BS19">
        <v>1.0843400000000001</v>
      </c>
      <c r="BT19">
        <v>1.0843</v>
      </c>
      <c r="BU19">
        <v>1.08443</v>
      </c>
      <c r="BV19">
        <v>1.0842499999999999</v>
      </c>
      <c r="BW19">
        <v>1.0843400000000001</v>
      </c>
      <c r="BX19">
        <v>1.0843499999999999</v>
      </c>
      <c r="BY19">
        <v>1.08433</v>
      </c>
      <c r="BZ19">
        <v>1.0844800000000001</v>
      </c>
      <c r="CA19">
        <v>1.0841700000000001</v>
      </c>
      <c r="CB19">
        <v>1.08399</v>
      </c>
      <c r="CC19">
        <v>1.0839799999999999</v>
      </c>
      <c r="CD19">
        <v>1.0839799999999999</v>
      </c>
      <c r="CE19">
        <v>1.08368</v>
      </c>
      <c r="CF19">
        <v>1.08405</v>
      </c>
      <c r="CG19">
        <v>1.0839799999999999</v>
      </c>
      <c r="CH19">
        <v>1.0836699999999999</v>
      </c>
      <c r="CI19">
        <v>1.0837399999999999</v>
      </c>
      <c r="CJ19">
        <v>1.0840399999999999</v>
      </c>
      <c r="CK19">
        <v>1.08402</v>
      </c>
      <c r="CL19">
        <v>1.0839399999999999</v>
      </c>
      <c r="CM19">
        <v>1.0838399999999999</v>
      </c>
      <c r="CN19">
        <v>1.0839099999999999</v>
      </c>
      <c r="CO19">
        <v>1.08402</v>
      </c>
      <c r="CP19">
        <v>1.0840099999999999</v>
      </c>
      <c r="CQ19">
        <v>1.08388</v>
      </c>
      <c r="CR19">
        <v>1.0836600000000001</v>
      </c>
      <c r="CS19">
        <v>1.08388</v>
      </c>
      <c r="CT19">
        <v>1.08379</v>
      </c>
      <c r="CU19">
        <v>1.08372</v>
      </c>
      <c r="CV19">
        <v>1.0836699999999999</v>
      </c>
      <c r="CW19">
        <v>1.08369</v>
      </c>
      <c r="CX19">
        <v>1.0834600000000001</v>
      </c>
      <c r="CY19">
        <v>1.08324</v>
      </c>
      <c r="CZ19">
        <v>1.08301</v>
      </c>
      <c r="DA19">
        <v>1.08304</v>
      </c>
      <c r="DB19">
        <v>1.08307</v>
      </c>
      <c r="DC19">
        <v>1.0830299999999999</v>
      </c>
      <c r="DD19">
        <v>1.08297</v>
      </c>
      <c r="DE19">
        <v>1.0821700000000001</v>
      </c>
      <c r="DF19">
        <v>1.08226</v>
      </c>
      <c r="DG19">
        <v>1.08243</v>
      </c>
      <c r="DH19">
        <v>1.0823799999999999</v>
      </c>
      <c r="DI19">
        <v>1.08243</v>
      </c>
      <c r="DJ19">
        <v>1.0825199999999999</v>
      </c>
      <c r="DK19">
        <v>1.0824800000000001</v>
      </c>
      <c r="DL19">
        <v>1.08246</v>
      </c>
      <c r="DM19">
        <v>1.08263</v>
      </c>
      <c r="DN19">
        <v>1.0824100000000001</v>
      </c>
      <c r="DO19">
        <v>1.08256</v>
      </c>
      <c r="DP19">
        <v>1.0825</v>
      </c>
      <c r="DQ19" s="4">
        <f t="shared" si="3"/>
        <v>-5.9999999999948983E-5</v>
      </c>
      <c r="DR19" s="4">
        <f t="shared" si="4"/>
        <v>0</v>
      </c>
      <c r="DS19" s="4">
        <f t="shared" si="5"/>
        <v>5.9999999999948983E-5</v>
      </c>
      <c r="DT19" s="4">
        <f t="shared" si="6"/>
        <v>7.4999999999980638E-4</v>
      </c>
      <c r="DU19" s="5">
        <f t="shared" si="7"/>
        <v>1.2899999999997913E-3</v>
      </c>
      <c r="DV19" s="4">
        <f t="shared" si="8"/>
        <v>0.58139534883715327</v>
      </c>
      <c r="DW19" s="4">
        <f t="shared" si="9"/>
        <v>36.764705882350704</v>
      </c>
      <c r="DX19">
        <v>1.08291</v>
      </c>
    </row>
    <row r="20" spans="1:128" ht="15.75" thickBot="1">
      <c r="A20">
        <v>1.0839799999999999</v>
      </c>
      <c r="B20">
        <v>1.08443</v>
      </c>
      <c r="C20">
        <v>1.08413</v>
      </c>
      <c r="D20">
        <v>1.0842499999999999</v>
      </c>
      <c r="E20">
        <v>1.0845100000000001</v>
      </c>
      <c r="F20">
        <v>1.08423</v>
      </c>
      <c r="G20">
        <v>1.0843799999999999</v>
      </c>
      <c r="H20">
        <v>1.0845400000000001</v>
      </c>
      <c r="I20">
        <v>1.0846199999999999</v>
      </c>
      <c r="J20">
        <v>1.08508</v>
      </c>
      <c r="K20">
        <v>1.08484</v>
      </c>
      <c r="L20">
        <v>1.08491</v>
      </c>
      <c r="M20">
        <v>1.08497</v>
      </c>
      <c r="N20">
        <v>1.0847</v>
      </c>
      <c r="O20">
        <v>1.0848</v>
      </c>
      <c r="P20">
        <v>1.08467</v>
      </c>
      <c r="Q20">
        <v>1.08463</v>
      </c>
      <c r="R20">
        <v>1.0847100000000001</v>
      </c>
      <c r="S20">
        <v>1.0848899999999999</v>
      </c>
      <c r="T20">
        <v>1.0848800000000001</v>
      </c>
      <c r="U20">
        <v>1.0847899999999999</v>
      </c>
      <c r="V20">
        <v>1.0848599999999999</v>
      </c>
      <c r="W20">
        <v>1.08487</v>
      </c>
      <c r="X20">
        <v>1.0850599999999999</v>
      </c>
      <c r="Y20">
        <v>1.0851</v>
      </c>
      <c r="Z20">
        <v>1.08518</v>
      </c>
      <c r="AA20">
        <v>1.08491</v>
      </c>
      <c r="AB20">
        <v>1.085</v>
      </c>
      <c r="AC20">
        <v>1.0849800000000001</v>
      </c>
      <c r="AD20">
        <v>1.08497</v>
      </c>
      <c r="AE20">
        <v>1.08508</v>
      </c>
      <c r="AF20">
        <v>1.08504</v>
      </c>
      <c r="AG20">
        <v>1.0851500000000001</v>
      </c>
      <c r="AH20">
        <v>1.0851299999999999</v>
      </c>
      <c r="AI20">
        <v>1.08514</v>
      </c>
      <c r="AJ20">
        <v>1.0851500000000001</v>
      </c>
      <c r="AK20">
        <v>1.0851200000000001</v>
      </c>
      <c r="AL20">
        <v>1.08504</v>
      </c>
      <c r="AM20">
        <v>1.08467</v>
      </c>
      <c r="AN20">
        <v>1.08436</v>
      </c>
      <c r="AO20">
        <v>1.08453</v>
      </c>
      <c r="AP20">
        <v>1.08463</v>
      </c>
      <c r="AQ20">
        <v>1.0848599999999999</v>
      </c>
      <c r="AR20">
        <v>1.0847500000000001</v>
      </c>
      <c r="AS20">
        <v>1.0848800000000001</v>
      </c>
      <c r="AT20">
        <v>1.0850500000000001</v>
      </c>
      <c r="AU20">
        <v>1.08525</v>
      </c>
      <c r="AV20">
        <v>1.0852299999999999</v>
      </c>
      <c r="AW20">
        <v>1.08548</v>
      </c>
      <c r="AX20">
        <v>1.0853299999999999</v>
      </c>
      <c r="AY20">
        <v>1.0851900000000001</v>
      </c>
      <c r="AZ20">
        <v>1.08487</v>
      </c>
      <c r="BA20">
        <v>1.0847100000000001</v>
      </c>
      <c r="BB20">
        <v>1.08497</v>
      </c>
      <c r="BC20">
        <v>1.08477</v>
      </c>
      <c r="BD20">
        <v>1.0846800000000001</v>
      </c>
      <c r="BE20">
        <v>1.0846800000000001</v>
      </c>
      <c r="BF20">
        <v>1.0847500000000001</v>
      </c>
      <c r="BG20">
        <v>1.08447</v>
      </c>
      <c r="BH20">
        <v>1.08446</v>
      </c>
      <c r="BI20">
        <v>1.0841700000000001</v>
      </c>
      <c r="BJ20">
        <v>1.0840099999999999</v>
      </c>
      <c r="BK20">
        <v>1.08395</v>
      </c>
      <c r="BL20">
        <v>1.0837699999999999</v>
      </c>
      <c r="BM20">
        <v>1.08399</v>
      </c>
      <c r="BN20">
        <v>1.0837300000000001</v>
      </c>
      <c r="BO20">
        <v>1.0838399999999999</v>
      </c>
      <c r="BP20">
        <v>1.08419</v>
      </c>
      <c r="BQ20">
        <v>1.0840799999999999</v>
      </c>
      <c r="BR20">
        <v>1.0843400000000001</v>
      </c>
      <c r="BS20">
        <v>1.0843</v>
      </c>
      <c r="BT20">
        <v>1.08443</v>
      </c>
      <c r="BU20">
        <v>1.0842499999999999</v>
      </c>
      <c r="BV20">
        <v>1.0843400000000001</v>
      </c>
      <c r="BW20">
        <v>1.0843499999999999</v>
      </c>
      <c r="BX20">
        <v>1.08433</v>
      </c>
      <c r="BY20">
        <v>1.0844800000000001</v>
      </c>
      <c r="BZ20">
        <v>1.0841700000000001</v>
      </c>
      <c r="CA20">
        <v>1.08399</v>
      </c>
      <c r="CB20">
        <v>1.0839799999999999</v>
      </c>
      <c r="CC20">
        <v>1.0839799999999999</v>
      </c>
      <c r="CD20">
        <v>1.08368</v>
      </c>
      <c r="CE20">
        <v>1.08405</v>
      </c>
      <c r="CF20">
        <v>1.0839799999999999</v>
      </c>
      <c r="CG20">
        <v>1.0836699999999999</v>
      </c>
      <c r="CH20">
        <v>1.0837399999999999</v>
      </c>
      <c r="CI20">
        <v>1.0840399999999999</v>
      </c>
      <c r="CJ20">
        <v>1.08402</v>
      </c>
      <c r="CK20">
        <v>1.0839399999999999</v>
      </c>
      <c r="CL20">
        <v>1.0838399999999999</v>
      </c>
      <c r="CM20">
        <v>1.0839099999999999</v>
      </c>
      <c r="CN20">
        <v>1.08402</v>
      </c>
      <c r="CO20">
        <v>1.0840099999999999</v>
      </c>
      <c r="CP20">
        <v>1.08388</v>
      </c>
      <c r="CQ20">
        <v>1.0836600000000001</v>
      </c>
      <c r="CR20">
        <v>1.08388</v>
      </c>
      <c r="CS20">
        <v>1.08379</v>
      </c>
      <c r="CT20">
        <v>1.08372</v>
      </c>
      <c r="CU20">
        <v>1.0836699999999999</v>
      </c>
      <c r="CV20">
        <v>1.08369</v>
      </c>
      <c r="CW20">
        <v>1.0834600000000001</v>
      </c>
      <c r="CX20">
        <v>1.08324</v>
      </c>
      <c r="CY20">
        <v>1.08301</v>
      </c>
      <c r="CZ20">
        <v>1.08304</v>
      </c>
      <c r="DA20">
        <v>1.08307</v>
      </c>
      <c r="DB20">
        <v>1.0830299999999999</v>
      </c>
      <c r="DC20">
        <v>1.08297</v>
      </c>
      <c r="DD20">
        <v>1.0821700000000001</v>
      </c>
      <c r="DE20">
        <v>1.08226</v>
      </c>
      <c r="DF20">
        <v>1.08243</v>
      </c>
      <c r="DG20">
        <v>1.0823799999999999</v>
      </c>
      <c r="DH20">
        <v>1.08243</v>
      </c>
      <c r="DI20">
        <v>1.0825199999999999</v>
      </c>
      <c r="DJ20">
        <v>1.0824800000000001</v>
      </c>
      <c r="DK20">
        <v>1.08246</v>
      </c>
      <c r="DL20">
        <v>1.08263</v>
      </c>
      <c r="DM20">
        <v>1.0824100000000001</v>
      </c>
      <c r="DN20">
        <v>1.08256</v>
      </c>
      <c r="DO20">
        <v>1.0825</v>
      </c>
      <c r="DP20">
        <v>1.0825800000000001</v>
      </c>
      <c r="DQ20" s="4">
        <f t="shared" si="3"/>
        <v>8.0000000000080007E-5</v>
      </c>
      <c r="DR20" s="4">
        <f t="shared" si="4"/>
        <v>8.0000000000080007E-5</v>
      </c>
      <c r="DS20" s="4">
        <f t="shared" si="5"/>
        <v>0</v>
      </c>
      <c r="DT20" s="4">
        <f t="shared" si="6"/>
        <v>7.9999999999991189E-4</v>
      </c>
      <c r="DU20" s="5">
        <f t="shared" si="7"/>
        <v>1.2899999999997913E-3</v>
      </c>
      <c r="DV20" s="4">
        <f t="shared" si="8"/>
        <v>0.620155038759722</v>
      </c>
      <c r="DW20" s="4">
        <f t="shared" si="9"/>
        <v>38.277511961723711</v>
      </c>
      <c r="DX20">
        <v>1.0829200000000001</v>
      </c>
    </row>
    <row r="21" spans="1:128" ht="15.75" thickBot="1">
      <c r="A21">
        <v>1.08443</v>
      </c>
      <c r="B21">
        <v>1.08413</v>
      </c>
      <c r="C21">
        <v>1.0842499999999999</v>
      </c>
      <c r="D21">
        <v>1.0845100000000001</v>
      </c>
      <c r="E21">
        <v>1.08423</v>
      </c>
      <c r="F21">
        <v>1.0843799999999999</v>
      </c>
      <c r="G21">
        <v>1.0845400000000001</v>
      </c>
      <c r="H21">
        <v>1.0846199999999999</v>
      </c>
      <c r="I21">
        <v>1.08508</v>
      </c>
      <c r="J21">
        <v>1.08484</v>
      </c>
      <c r="K21">
        <v>1.08491</v>
      </c>
      <c r="L21">
        <v>1.08497</v>
      </c>
      <c r="M21">
        <v>1.0847</v>
      </c>
      <c r="N21">
        <v>1.0848</v>
      </c>
      <c r="O21">
        <v>1.08467</v>
      </c>
      <c r="P21">
        <v>1.08463</v>
      </c>
      <c r="Q21">
        <v>1.0847100000000001</v>
      </c>
      <c r="R21">
        <v>1.0848899999999999</v>
      </c>
      <c r="S21">
        <v>1.0848800000000001</v>
      </c>
      <c r="T21">
        <v>1.0847899999999999</v>
      </c>
      <c r="U21">
        <v>1.0848599999999999</v>
      </c>
      <c r="V21">
        <v>1.08487</v>
      </c>
      <c r="W21">
        <v>1.0850599999999999</v>
      </c>
      <c r="X21">
        <v>1.0851</v>
      </c>
      <c r="Y21">
        <v>1.08518</v>
      </c>
      <c r="Z21">
        <v>1.08491</v>
      </c>
      <c r="AA21">
        <v>1.085</v>
      </c>
      <c r="AB21">
        <v>1.0849800000000001</v>
      </c>
      <c r="AC21">
        <v>1.08497</v>
      </c>
      <c r="AD21">
        <v>1.08508</v>
      </c>
      <c r="AE21">
        <v>1.08504</v>
      </c>
      <c r="AF21">
        <v>1.0851500000000001</v>
      </c>
      <c r="AG21">
        <v>1.0851299999999999</v>
      </c>
      <c r="AH21">
        <v>1.08514</v>
      </c>
      <c r="AI21">
        <v>1.0851500000000001</v>
      </c>
      <c r="AJ21">
        <v>1.0851200000000001</v>
      </c>
      <c r="AK21">
        <v>1.08504</v>
      </c>
      <c r="AL21">
        <v>1.08467</v>
      </c>
      <c r="AM21">
        <v>1.08436</v>
      </c>
      <c r="AN21">
        <v>1.08453</v>
      </c>
      <c r="AO21">
        <v>1.08463</v>
      </c>
      <c r="AP21">
        <v>1.0848599999999999</v>
      </c>
      <c r="AQ21">
        <v>1.0847500000000001</v>
      </c>
      <c r="AR21">
        <v>1.0848800000000001</v>
      </c>
      <c r="AS21">
        <v>1.0850500000000001</v>
      </c>
      <c r="AT21">
        <v>1.08525</v>
      </c>
      <c r="AU21">
        <v>1.0852299999999999</v>
      </c>
      <c r="AV21">
        <v>1.08548</v>
      </c>
      <c r="AW21">
        <v>1.0853299999999999</v>
      </c>
      <c r="AX21">
        <v>1.0851900000000001</v>
      </c>
      <c r="AY21">
        <v>1.08487</v>
      </c>
      <c r="AZ21">
        <v>1.0847100000000001</v>
      </c>
      <c r="BA21">
        <v>1.08497</v>
      </c>
      <c r="BB21">
        <v>1.08477</v>
      </c>
      <c r="BC21">
        <v>1.0846800000000001</v>
      </c>
      <c r="BD21">
        <v>1.0846800000000001</v>
      </c>
      <c r="BE21">
        <v>1.0847500000000001</v>
      </c>
      <c r="BF21">
        <v>1.08447</v>
      </c>
      <c r="BG21">
        <v>1.08446</v>
      </c>
      <c r="BH21">
        <v>1.0841700000000001</v>
      </c>
      <c r="BI21">
        <v>1.0840099999999999</v>
      </c>
      <c r="BJ21">
        <v>1.08395</v>
      </c>
      <c r="BK21">
        <v>1.0837699999999999</v>
      </c>
      <c r="BL21">
        <v>1.08399</v>
      </c>
      <c r="BM21">
        <v>1.0837300000000001</v>
      </c>
      <c r="BN21">
        <v>1.0838399999999999</v>
      </c>
      <c r="BO21">
        <v>1.08419</v>
      </c>
      <c r="BP21">
        <v>1.0840799999999999</v>
      </c>
      <c r="BQ21">
        <v>1.0843400000000001</v>
      </c>
      <c r="BR21">
        <v>1.0843</v>
      </c>
      <c r="BS21">
        <v>1.08443</v>
      </c>
      <c r="BT21">
        <v>1.0842499999999999</v>
      </c>
      <c r="BU21">
        <v>1.0843400000000001</v>
      </c>
      <c r="BV21">
        <v>1.0843499999999999</v>
      </c>
      <c r="BW21">
        <v>1.08433</v>
      </c>
      <c r="BX21">
        <v>1.0844800000000001</v>
      </c>
      <c r="BY21">
        <v>1.0841700000000001</v>
      </c>
      <c r="BZ21">
        <v>1.08399</v>
      </c>
      <c r="CA21">
        <v>1.0839799999999999</v>
      </c>
      <c r="CB21">
        <v>1.0839799999999999</v>
      </c>
      <c r="CC21">
        <v>1.08368</v>
      </c>
      <c r="CD21">
        <v>1.08405</v>
      </c>
      <c r="CE21">
        <v>1.0839799999999999</v>
      </c>
      <c r="CF21">
        <v>1.0836699999999999</v>
      </c>
      <c r="CG21">
        <v>1.0837399999999999</v>
      </c>
      <c r="CH21">
        <v>1.0840399999999999</v>
      </c>
      <c r="CI21">
        <v>1.08402</v>
      </c>
      <c r="CJ21">
        <v>1.0839399999999999</v>
      </c>
      <c r="CK21">
        <v>1.0838399999999999</v>
      </c>
      <c r="CL21">
        <v>1.0839099999999999</v>
      </c>
      <c r="CM21">
        <v>1.08402</v>
      </c>
      <c r="CN21">
        <v>1.0840099999999999</v>
      </c>
      <c r="CO21">
        <v>1.08388</v>
      </c>
      <c r="CP21">
        <v>1.0836600000000001</v>
      </c>
      <c r="CQ21">
        <v>1.08388</v>
      </c>
      <c r="CR21">
        <v>1.08379</v>
      </c>
      <c r="CS21">
        <v>1.08372</v>
      </c>
      <c r="CT21">
        <v>1.0836699999999999</v>
      </c>
      <c r="CU21">
        <v>1.08369</v>
      </c>
      <c r="CV21">
        <v>1.0834600000000001</v>
      </c>
      <c r="CW21">
        <v>1.08324</v>
      </c>
      <c r="CX21">
        <v>1.08301</v>
      </c>
      <c r="CY21">
        <v>1.08304</v>
      </c>
      <c r="CZ21">
        <v>1.08307</v>
      </c>
      <c r="DA21">
        <v>1.0830299999999999</v>
      </c>
      <c r="DB21">
        <v>1.08297</v>
      </c>
      <c r="DC21">
        <v>1.0821700000000001</v>
      </c>
      <c r="DD21">
        <v>1.08226</v>
      </c>
      <c r="DE21">
        <v>1.08243</v>
      </c>
      <c r="DF21">
        <v>1.0823799999999999</v>
      </c>
      <c r="DG21">
        <v>1.08243</v>
      </c>
      <c r="DH21">
        <v>1.0825199999999999</v>
      </c>
      <c r="DI21">
        <v>1.0824800000000001</v>
      </c>
      <c r="DJ21">
        <v>1.08246</v>
      </c>
      <c r="DK21">
        <v>1.08263</v>
      </c>
      <c r="DL21">
        <v>1.0824100000000001</v>
      </c>
      <c r="DM21">
        <v>1.08256</v>
      </c>
      <c r="DN21">
        <v>1.0825</v>
      </c>
      <c r="DO21">
        <v>1.0825800000000001</v>
      </c>
      <c r="DP21">
        <v>1.0825499999999999</v>
      </c>
      <c r="DQ21" s="4">
        <f t="shared" si="3"/>
        <v>-3.0000000000196536E-5</v>
      </c>
      <c r="DR21" s="4">
        <f t="shared" si="4"/>
        <v>0</v>
      </c>
      <c r="DS21" s="4">
        <f t="shared" si="5"/>
        <v>3.0000000000196536E-5</v>
      </c>
      <c r="DT21" s="4">
        <f t="shared" si="6"/>
        <v>7.9999999999991189E-4</v>
      </c>
      <c r="DU21" s="5">
        <f t="shared" si="7"/>
        <v>1.2799999999999478E-3</v>
      </c>
      <c r="DV21" s="4">
        <f t="shared" si="8"/>
        <v>0.62499999999995659</v>
      </c>
      <c r="DW21" s="4">
        <f t="shared" si="9"/>
        <v>38.461538461536811</v>
      </c>
      <c r="DX21">
        <v>1.0829200000000001</v>
      </c>
    </row>
    <row r="22" spans="1:128" ht="15.75" thickBot="1">
      <c r="A22">
        <v>1.08413</v>
      </c>
      <c r="B22">
        <v>1.0842499999999999</v>
      </c>
      <c r="C22">
        <v>1.0845100000000001</v>
      </c>
      <c r="D22">
        <v>1.08423</v>
      </c>
      <c r="E22">
        <v>1.0843799999999999</v>
      </c>
      <c r="F22">
        <v>1.0845400000000001</v>
      </c>
      <c r="G22">
        <v>1.0846199999999999</v>
      </c>
      <c r="H22">
        <v>1.08508</v>
      </c>
      <c r="I22">
        <v>1.08484</v>
      </c>
      <c r="J22">
        <v>1.08491</v>
      </c>
      <c r="K22">
        <v>1.08497</v>
      </c>
      <c r="L22">
        <v>1.0847</v>
      </c>
      <c r="M22">
        <v>1.0848</v>
      </c>
      <c r="N22">
        <v>1.08467</v>
      </c>
      <c r="O22">
        <v>1.08463</v>
      </c>
      <c r="P22">
        <v>1.0847100000000001</v>
      </c>
      <c r="Q22">
        <v>1.0848899999999999</v>
      </c>
      <c r="R22">
        <v>1.0848800000000001</v>
      </c>
      <c r="S22">
        <v>1.0847899999999999</v>
      </c>
      <c r="T22">
        <v>1.0848599999999999</v>
      </c>
      <c r="U22">
        <v>1.08487</v>
      </c>
      <c r="V22">
        <v>1.0850599999999999</v>
      </c>
      <c r="W22">
        <v>1.0851</v>
      </c>
      <c r="X22">
        <v>1.08518</v>
      </c>
      <c r="Y22">
        <v>1.08491</v>
      </c>
      <c r="Z22">
        <v>1.085</v>
      </c>
      <c r="AA22">
        <v>1.0849800000000001</v>
      </c>
      <c r="AB22">
        <v>1.08497</v>
      </c>
      <c r="AC22">
        <v>1.08508</v>
      </c>
      <c r="AD22">
        <v>1.08504</v>
      </c>
      <c r="AE22">
        <v>1.0851500000000001</v>
      </c>
      <c r="AF22">
        <v>1.0851299999999999</v>
      </c>
      <c r="AG22">
        <v>1.08514</v>
      </c>
      <c r="AH22">
        <v>1.0851500000000001</v>
      </c>
      <c r="AI22">
        <v>1.0851200000000001</v>
      </c>
      <c r="AJ22">
        <v>1.08504</v>
      </c>
      <c r="AK22">
        <v>1.08467</v>
      </c>
      <c r="AL22">
        <v>1.08436</v>
      </c>
      <c r="AM22">
        <v>1.08453</v>
      </c>
      <c r="AN22">
        <v>1.08463</v>
      </c>
      <c r="AO22">
        <v>1.0848599999999999</v>
      </c>
      <c r="AP22">
        <v>1.0847500000000001</v>
      </c>
      <c r="AQ22">
        <v>1.0848800000000001</v>
      </c>
      <c r="AR22">
        <v>1.0850500000000001</v>
      </c>
      <c r="AS22">
        <v>1.08525</v>
      </c>
      <c r="AT22">
        <v>1.0852299999999999</v>
      </c>
      <c r="AU22">
        <v>1.08548</v>
      </c>
      <c r="AV22">
        <v>1.0853299999999999</v>
      </c>
      <c r="AW22">
        <v>1.0851900000000001</v>
      </c>
      <c r="AX22">
        <v>1.08487</v>
      </c>
      <c r="AY22">
        <v>1.0847100000000001</v>
      </c>
      <c r="AZ22">
        <v>1.08497</v>
      </c>
      <c r="BA22">
        <v>1.08477</v>
      </c>
      <c r="BB22">
        <v>1.0846800000000001</v>
      </c>
      <c r="BC22">
        <v>1.0846800000000001</v>
      </c>
      <c r="BD22">
        <v>1.0847500000000001</v>
      </c>
      <c r="BE22">
        <v>1.08447</v>
      </c>
      <c r="BF22">
        <v>1.08446</v>
      </c>
      <c r="BG22">
        <v>1.0841700000000001</v>
      </c>
      <c r="BH22">
        <v>1.0840099999999999</v>
      </c>
      <c r="BI22">
        <v>1.08395</v>
      </c>
      <c r="BJ22">
        <v>1.0837699999999999</v>
      </c>
      <c r="BK22">
        <v>1.08399</v>
      </c>
      <c r="BL22">
        <v>1.0837300000000001</v>
      </c>
      <c r="BM22">
        <v>1.0838399999999999</v>
      </c>
      <c r="BN22">
        <v>1.08419</v>
      </c>
      <c r="BO22">
        <v>1.0840799999999999</v>
      </c>
      <c r="BP22">
        <v>1.0843400000000001</v>
      </c>
      <c r="BQ22">
        <v>1.0843</v>
      </c>
      <c r="BR22">
        <v>1.08443</v>
      </c>
      <c r="BS22">
        <v>1.0842499999999999</v>
      </c>
      <c r="BT22">
        <v>1.0843400000000001</v>
      </c>
      <c r="BU22">
        <v>1.0843499999999999</v>
      </c>
      <c r="BV22">
        <v>1.08433</v>
      </c>
      <c r="BW22">
        <v>1.0844800000000001</v>
      </c>
      <c r="BX22">
        <v>1.0841700000000001</v>
      </c>
      <c r="BY22">
        <v>1.08399</v>
      </c>
      <c r="BZ22">
        <v>1.0839799999999999</v>
      </c>
      <c r="CA22">
        <v>1.0839799999999999</v>
      </c>
      <c r="CB22">
        <v>1.08368</v>
      </c>
      <c r="CC22">
        <v>1.08405</v>
      </c>
      <c r="CD22">
        <v>1.0839799999999999</v>
      </c>
      <c r="CE22">
        <v>1.0836699999999999</v>
      </c>
      <c r="CF22">
        <v>1.0837399999999999</v>
      </c>
      <c r="CG22">
        <v>1.0840399999999999</v>
      </c>
      <c r="CH22">
        <v>1.08402</v>
      </c>
      <c r="CI22">
        <v>1.0839399999999999</v>
      </c>
      <c r="CJ22">
        <v>1.0838399999999999</v>
      </c>
      <c r="CK22">
        <v>1.0839099999999999</v>
      </c>
      <c r="CL22">
        <v>1.08402</v>
      </c>
      <c r="CM22">
        <v>1.0840099999999999</v>
      </c>
      <c r="CN22">
        <v>1.08388</v>
      </c>
      <c r="CO22">
        <v>1.0836600000000001</v>
      </c>
      <c r="CP22">
        <v>1.08388</v>
      </c>
      <c r="CQ22">
        <v>1.08379</v>
      </c>
      <c r="CR22">
        <v>1.08372</v>
      </c>
      <c r="CS22">
        <v>1.0836699999999999</v>
      </c>
      <c r="CT22">
        <v>1.08369</v>
      </c>
      <c r="CU22">
        <v>1.0834600000000001</v>
      </c>
      <c r="CV22">
        <v>1.08324</v>
      </c>
      <c r="CW22">
        <v>1.08301</v>
      </c>
      <c r="CX22">
        <v>1.08304</v>
      </c>
      <c r="CY22">
        <v>1.08307</v>
      </c>
      <c r="CZ22">
        <v>1.0830299999999999</v>
      </c>
      <c r="DA22">
        <v>1.08297</v>
      </c>
      <c r="DB22">
        <v>1.0821700000000001</v>
      </c>
      <c r="DC22">
        <v>1.08226</v>
      </c>
      <c r="DD22">
        <v>1.08243</v>
      </c>
      <c r="DE22">
        <v>1.0823799999999999</v>
      </c>
      <c r="DF22">
        <v>1.08243</v>
      </c>
      <c r="DG22">
        <v>1.0825199999999999</v>
      </c>
      <c r="DH22">
        <v>1.0824800000000001</v>
      </c>
      <c r="DI22">
        <v>1.08246</v>
      </c>
      <c r="DJ22">
        <v>1.08263</v>
      </c>
      <c r="DK22">
        <v>1.0824100000000001</v>
      </c>
      <c r="DL22">
        <v>1.08256</v>
      </c>
      <c r="DM22">
        <v>1.0825</v>
      </c>
      <c r="DN22">
        <v>1.0825800000000001</v>
      </c>
      <c r="DO22">
        <v>1.0825499999999999</v>
      </c>
      <c r="DP22">
        <v>1.0826199999999999</v>
      </c>
      <c r="DQ22" s="4">
        <f t="shared" si="3"/>
        <v>7.0000000000014495E-5</v>
      </c>
      <c r="DR22" s="4">
        <f t="shared" si="4"/>
        <v>7.0000000000014495E-5</v>
      </c>
      <c r="DS22" s="4">
        <f t="shared" si="5"/>
        <v>0</v>
      </c>
      <c r="DT22" s="4">
        <f t="shared" si="6"/>
        <v>8.6999999999992639E-4</v>
      </c>
      <c r="DU22" s="5">
        <f t="shared" si="7"/>
        <v>1.2199999999999989E-3</v>
      </c>
      <c r="DV22" s="4">
        <f t="shared" si="8"/>
        <v>0.71311475409830094</v>
      </c>
      <c r="DW22" s="4">
        <f t="shared" si="9"/>
        <v>41.62679425837117</v>
      </c>
      <c r="DX22">
        <v>1.0829500000000001</v>
      </c>
    </row>
    <row r="23" spans="1:128" ht="15.75" thickBot="1">
      <c r="A23">
        <v>1.0842499999999999</v>
      </c>
      <c r="B23">
        <v>1.0845100000000001</v>
      </c>
      <c r="C23">
        <v>1.08423</v>
      </c>
      <c r="D23">
        <v>1.0843799999999999</v>
      </c>
      <c r="E23">
        <v>1.0845400000000001</v>
      </c>
      <c r="F23">
        <v>1.0846199999999999</v>
      </c>
      <c r="G23">
        <v>1.08508</v>
      </c>
      <c r="H23">
        <v>1.08484</v>
      </c>
      <c r="I23">
        <v>1.08491</v>
      </c>
      <c r="J23">
        <v>1.08497</v>
      </c>
      <c r="K23">
        <v>1.0847</v>
      </c>
      <c r="L23">
        <v>1.0848</v>
      </c>
      <c r="M23">
        <v>1.08467</v>
      </c>
      <c r="N23">
        <v>1.08463</v>
      </c>
      <c r="O23">
        <v>1.0847100000000001</v>
      </c>
      <c r="P23">
        <v>1.0848899999999999</v>
      </c>
      <c r="Q23">
        <v>1.0848800000000001</v>
      </c>
      <c r="R23">
        <v>1.0847899999999999</v>
      </c>
      <c r="S23">
        <v>1.0848599999999999</v>
      </c>
      <c r="T23">
        <v>1.08487</v>
      </c>
      <c r="U23">
        <v>1.0850599999999999</v>
      </c>
      <c r="V23">
        <v>1.0851</v>
      </c>
      <c r="W23">
        <v>1.08518</v>
      </c>
      <c r="X23">
        <v>1.08491</v>
      </c>
      <c r="Y23">
        <v>1.085</v>
      </c>
      <c r="Z23">
        <v>1.0849800000000001</v>
      </c>
      <c r="AA23">
        <v>1.08497</v>
      </c>
      <c r="AB23">
        <v>1.08508</v>
      </c>
      <c r="AC23">
        <v>1.08504</v>
      </c>
      <c r="AD23">
        <v>1.0851500000000001</v>
      </c>
      <c r="AE23">
        <v>1.0851299999999999</v>
      </c>
      <c r="AF23">
        <v>1.08514</v>
      </c>
      <c r="AG23">
        <v>1.0851500000000001</v>
      </c>
      <c r="AH23">
        <v>1.0851200000000001</v>
      </c>
      <c r="AI23">
        <v>1.08504</v>
      </c>
      <c r="AJ23">
        <v>1.08467</v>
      </c>
      <c r="AK23">
        <v>1.08436</v>
      </c>
      <c r="AL23">
        <v>1.08453</v>
      </c>
      <c r="AM23">
        <v>1.08463</v>
      </c>
      <c r="AN23">
        <v>1.0848599999999999</v>
      </c>
      <c r="AO23">
        <v>1.0847500000000001</v>
      </c>
      <c r="AP23">
        <v>1.0848800000000001</v>
      </c>
      <c r="AQ23">
        <v>1.0850500000000001</v>
      </c>
      <c r="AR23">
        <v>1.08525</v>
      </c>
      <c r="AS23">
        <v>1.0852299999999999</v>
      </c>
      <c r="AT23">
        <v>1.08548</v>
      </c>
      <c r="AU23">
        <v>1.0853299999999999</v>
      </c>
      <c r="AV23">
        <v>1.0851900000000001</v>
      </c>
      <c r="AW23">
        <v>1.08487</v>
      </c>
      <c r="AX23">
        <v>1.0847100000000001</v>
      </c>
      <c r="AY23">
        <v>1.08497</v>
      </c>
      <c r="AZ23">
        <v>1.08477</v>
      </c>
      <c r="BA23">
        <v>1.0846800000000001</v>
      </c>
      <c r="BB23">
        <v>1.0846800000000001</v>
      </c>
      <c r="BC23">
        <v>1.0847500000000001</v>
      </c>
      <c r="BD23">
        <v>1.08447</v>
      </c>
      <c r="BE23">
        <v>1.08446</v>
      </c>
      <c r="BF23">
        <v>1.0841700000000001</v>
      </c>
      <c r="BG23">
        <v>1.0840099999999999</v>
      </c>
      <c r="BH23">
        <v>1.08395</v>
      </c>
      <c r="BI23">
        <v>1.0837699999999999</v>
      </c>
      <c r="BJ23">
        <v>1.08399</v>
      </c>
      <c r="BK23">
        <v>1.0837300000000001</v>
      </c>
      <c r="BL23">
        <v>1.0838399999999999</v>
      </c>
      <c r="BM23">
        <v>1.08419</v>
      </c>
      <c r="BN23">
        <v>1.0840799999999999</v>
      </c>
      <c r="BO23">
        <v>1.0843400000000001</v>
      </c>
      <c r="BP23">
        <v>1.0843</v>
      </c>
      <c r="BQ23">
        <v>1.08443</v>
      </c>
      <c r="BR23">
        <v>1.0842499999999999</v>
      </c>
      <c r="BS23">
        <v>1.0843400000000001</v>
      </c>
      <c r="BT23">
        <v>1.0843499999999999</v>
      </c>
      <c r="BU23">
        <v>1.08433</v>
      </c>
      <c r="BV23">
        <v>1.0844800000000001</v>
      </c>
      <c r="BW23">
        <v>1.0841700000000001</v>
      </c>
      <c r="BX23">
        <v>1.08399</v>
      </c>
      <c r="BY23">
        <v>1.0839799999999999</v>
      </c>
      <c r="BZ23">
        <v>1.0839799999999999</v>
      </c>
      <c r="CA23">
        <v>1.08368</v>
      </c>
      <c r="CB23">
        <v>1.08405</v>
      </c>
      <c r="CC23">
        <v>1.0839799999999999</v>
      </c>
      <c r="CD23">
        <v>1.0836699999999999</v>
      </c>
      <c r="CE23">
        <v>1.0837399999999999</v>
      </c>
      <c r="CF23">
        <v>1.0840399999999999</v>
      </c>
      <c r="CG23">
        <v>1.08402</v>
      </c>
      <c r="CH23">
        <v>1.0839399999999999</v>
      </c>
      <c r="CI23">
        <v>1.0838399999999999</v>
      </c>
      <c r="CJ23">
        <v>1.0839099999999999</v>
      </c>
      <c r="CK23">
        <v>1.08402</v>
      </c>
      <c r="CL23">
        <v>1.0840099999999999</v>
      </c>
      <c r="CM23">
        <v>1.08388</v>
      </c>
      <c r="CN23">
        <v>1.0836600000000001</v>
      </c>
      <c r="CO23">
        <v>1.08388</v>
      </c>
      <c r="CP23">
        <v>1.08379</v>
      </c>
      <c r="CQ23">
        <v>1.08372</v>
      </c>
      <c r="CR23">
        <v>1.0836699999999999</v>
      </c>
      <c r="CS23">
        <v>1.08369</v>
      </c>
      <c r="CT23">
        <v>1.0834600000000001</v>
      </c>
      <c r="CU23">
        <v>1.08324</v>
      </c>
      <c r="CV23">
        <v>1.08301</v>
      </c>
      <c r="CW23">
        <v>1.08304</v>
      </c>
      <c r="CX23">
        <v>1.08307</v>
      </c>
      <c r="CY23">
        <v>1.0830299999999999</v>
      </c>
      <c r="CZ23">
        <v>1.08297</v>
      </c>
      <c r="DA23">
        <v>1.0821700000000001</v>
      </c>
      <c r="DB23">
        <v>1.08226</v>
      </c>
      <c r="DC23">
        <v>1.08243</v>
      </c>
      <c r="DD23">
        <v>1.0823799999999999</v>
      </c>
      <c r="DE23">
        <v>1.08243</v>
      </c>
      <c r="DF23">
        <v>1.0825199999999999</v>
      </c>
      <c r="DG23">
        <v>1.0824800000000001</v>
      </c>
      <c r="DH23">
        <v>1.08246</v>
      </c>
      <c r="DI23">
        <v>1.08263</v>
      </c>
      <c r="DJ23">
        <v>1.0824100000000001</v>
      </c>
      <c r="DK23">
        <v>1.08256</v>
      </c>
      <c r="DL23">
        <v>1.0825</v>
      </c>
      <c r="DM23">
        <v>1.0825800000000001</v>
      </c>
      <c r="DN23">
        <v>1.0825499999999999</v>
      </c>
      <c r="DO23">
        <v>1.0826199999999999</v>
      </c>
      <c r="DP23">
        <v>1.0825800000000001</v>
      </c>
      <c r="DQ23" s="4">
        <f t="shared" si="3"/>
        <v>-3.9999999999817959E-5</v>
      </c>
      <c r="DR23" s="4">
        <f t="shared" si="4"/>
        <v>0</v>
      </c>
      <c r="DS23" s="4">
        <f t="shared" si="5"/>
        <v>3.9999999999817959E-5</v>
      </c>
      <c r="DT23" s="4">
        <f t="shared" si="6"/>
        <v>8.6999999999992639E-4</v>
      </c>
      <c r="DU23" s="5">
        <f t="shared" si="7"/>
        <v>4.5999999999990493E-4</v>
      </c>
      <c r="DV23" s="4">
        <f t="shared" si="8"/>
        <v>1.8913043478263178</v>
      </c>
      <c r="DW23" s="4">
        <f t="shared" si="9"/>
        <v>65.413533834589231</v>
      </c>
      <c r="DX23">
        <v>1.08291</v>
      </c>
    </row>
    <row r="24" spans="1:128" ht="15.75" thickBot="1">
      <c r="A24">
        <v>1.0845100000000001</v>
      </c>
      <c r="B24">
        <v>1.08423</v>
      </c>
      <c r="C24">
        <v>1.0843799999999999</v>
      </c>
      <c r="D24">
        <v>1.0845400000000001</v>
      </c>
      <c r="E24">
        <v>1.0846199999999999</v>
      </c>
      <c r="F24">
        <v>1.08508</v>
      </c>
      <c r="G24">
        <v>1.08484</v>
      </c>
      <c r="H24">
        <v>1.08491</v>
      </c>
      <c r="I24">
        <v>1.08497</v>
      </c>
      <c r="J24">
        <v>1.0847</v>
      </c>
      <c r="K24">
        <v>1.0848</v>
      </c>
      <c r="L24">
        <v>1.08467</v>
      </c>
      <c r="M24">
        <v>1.08463</v>
      </c>
      <c r="N24">
        <v>1.0847100000000001</v>
      </c>
      <c r="O24">
        <v>1.0848899999999999</v>
      </c>
      <c r="P24">
        <v>1.0848800000000001</v>
      </c>
      <c r="Q24">
        <v>1.0847899999999999</v>
      </c>
      <c r="R24">
        <v>1.0848599999999999</v>
      </c>
      <c r="S24">
        <v>1.08487</v>
      </c>
      <c r="T24">
        <v>1.0850599999999999</v>
      </c>
      <c r="U24">
        <v>1.0851</v>
      </c>
      <c r="V24">
        <v>1.08518</v>
      </c>
      <c r="W24">
        <v>1.08491</v>
      </c>
      <c r="X24">
        <v>1.085</v>
      </c>
      <c r="Y24">
        <v>1.0849800000000001</v>
      </c>
      <c r="Z24">
        <v>1.08497</v>
      </c>
      <c r="AA24">
        <v>1.08508</v>
      </c>
      <c r="AB24">
        <v>1.08504</v>
      </c>
      <c r="AC24">
        <v>1.0851500000000001</v>
      </c>
      <c r="AD24">
        <v>1.0851299999999999</v>
      </c>
      <c r="AE24">
        <v>1.08514</v>
      </c>
      <c r="AF24">
        <v>1.0851500000000001</v>
      </c>
      <c r="AG24">
        <v>1.0851200000000001</v>
      </c>
      <c r="AH24">
        <v>1.08504</v>
      </c>
      <c r="AI24">
        <v>1.08467</v>
      </c>
      <c r="AJ24">
        <v>1.08436</v>
      </c>
      <c r="AK24">
        <v>1.08453</v>
      </c>
      <c r="AL24">
        <v>1.08463</v>
      </c>
      <c r="AM24">
        <v>1.0848599999999999</v>
      </c>
      <c r="AN24">
        <v>1.0847500000000001</v>
      </c>
      <c r="AO24">
        <v>1.0848800000000001</v>
      </c>
      <c r="AP24">
        <v>1.0850500000000001</v>
      </c>
      <c r="AQ24">
        <v>1.08525</v>
      </c>
      <c r="AR24">
        <v>1.0852299999999999</v>
      </c>
      <c r="AS24">
        <v>1.08548</v>
      </c>
      <c r="AT24">
        <v>1.0853299999999999</v>
      </c>
      <c r="AU24">
        <v>1.0851900000000001</v>
      </c>
      <c r="AV24">
        <v>1.08487</v>
      </c>
      <c r="AW24">
        <v>1.0847100000000001</v>
      </c>
      <c r="AX24">
        <v>1.08497</v>
      </c>
      <c r="AY24">
        <v>1.08477</v>
      </c>
      <c r="AZ24">
        <v>1.0846800000000001</v>
      </c>
      <c r="BA24">
        <v>1.0846800000000001</v>
      </c>
      <c r="BB24">
        <v>1.0847500000000001</v>
      </c>
      <c r="BC24">
        <v>1.08447</v>
      </c>
      <c r="BD24">
        <v>1.08446</v>
      </c>
      <c r="BE24">
        <v>1.0841700000000001</v>
      </c>
      <c r="BF24">
        <v>1.0840099999999999</v>
      </c>
      <c r="BG24">
        <v>1.08395</v>
      </c>
      <c r="BH24">
        <v>1.0837699999999999</v>
      </c>
      <c r="BI24">
        <v>1.08399</v>
      </c>
      <c r="BJ24">
        <v>1.0837300000000001</v>
      </c>
      <c r="BK24">
        <v>1.0838399999999999</v>
      </c>
      <c r="BL24">
        <v>1.08419</v>
      </c>
      <c r="BM24">
        <v>1.0840799999999999</v>
      </c>
      <c r="BN24">
        <v>1.0843400000000001</v>
      </c>
      <c r="BO24">
        <v>1.0843</v>
      </c>
      <c r="BP24">
        <v>1.08443</v>
      </c>
      <c r="BQ24">
        <v>1.0842499999999999</v>
      </c>
      <c r="BR24">
        <v>1.0843400000000001</v>
      </c>
      <c r="BS24">
        <v>1.0843499999999999</v>
      </c>
      <c r="BT24">
        <v>1.08433</v>
      </c>
      <c r="BU24">
        <v>1.0844800000000001</v>
      </c>
      <c r="BV24">
        <v>1.0841700000000001</v>
      </c>
      <c r="BW24">
        <v>1.08399</v>
      </c>
      <c r="BX24">
        <v>1.0839799999999999</v>
      </c>
      <c r="BY24">
        <v>1.0839799999999999</v>
      </c>
      <c r="BZ24">
        <v>1.08368</v>
      </c>
      <c r="CA24">
        <v>1.08405</v>
      </c>
      <c r="CB24">
        <v>1.0839799999999999</v>
      </c>
      <c r="CC24">
        <v>1.0836699999999999</v>
      </c>
      <c r="CD24">
        <v>1.0837399999999999</v>
      </c>
      <c r="CE24">
        <v>1.0840399999999999</v>
      </c>
      <c r="CF24">
        <v>1.08402</v>
      </c>
      <c r="CG24">
        <v>1.0839399999999999</v>
      </c>
      <c r="CH24">
        <v>1.0838399999999999</v>
      </c>
      <c r="CI24">
        <v>1.0839099999999999</v>
      </c>
      <c r="CJ24">
        <v>1.08402</v>
      </c>
      <c r="CK24">
        <v>1.0840099999999999</v>
      </c>
      <c r="CL24">
        <v>1.08388</v>
      </c>
      <c r="CM24">
        <v>1.0836600000000001</v>
      </c>
      <c r="CN24">
        <v>1.08388</v>
      </c>
      <c r="CO24">
        <v>1.08379</v>
      </c>
      <c r="CP24">
        <v>1.08372</v>
      </c>
      <c r="CQ24">
        <v>1.0836699999999999</v>
      </c>
      <c r="CR24">
        <v>1.08369</v>
      </c>
      <c r="CS24">
        <v>1.0834600000000001</v>
      </c>
      <c r="CT24">
        <v>1.08324</v>
      </c>
      <c r="CU24">
        <v>1.08301</v>
      </c>
      <c r="CV24">
        <v>1.08304</v>
      </c>
      <c r="CW24">
        <v>1.08307</v>
      </c>
      <c r="CX24">
        <v>1.0830299999999999</v>
      </c>
      <c r="CY24">
        <v>1.08297</v>
      </c>
      <c r="CZ24">
        <v>1.0821700000000001</v>
      </c>
      <c r="DA24">
        <v>1.08226</v>
      </c>
      <c r="DB24">
        <v>1.08243</v>
      </c>
      <c r="DC24">
        <v>1.0823799999999999</v>
      </c>
      <c r="DD24">
        <v>1.08243</v>
      </c>
      <c r="DE24">
        <v>1.0825199999999999</v>
      </c>
      <c r="DF24">
        <v>1.0824800000000001</v>
      </c>
      <c r="DG24">
        <v>1.08246</v>
      </c>
      <c r="DH24">
        <v>1.08263</v>
      </c>
      <c r="DI24">
        <v>1.0824100000000001</v>
      </c>
      <c r="DJ24">
        <v>1.08256</v>
      </c>
      <c r="DK24">
        <v>1.0825</v>
      </c>
      <c r="DL24">
        <v>1.0825800000000001</v>
      </c>
      <c r="DM24">
        <v>1.0825499999999999</v>
      </c>
      <c r="DN24">
        <v>1.0826199999999999</v>
      </c>
      <c r="DO24">
        <v>1.0825800000000001</v>
      </c>
      <c r="DP24">
        <v>1.08247</v>
      </c>
      <c r="DQ24" s="4">
        <f t="shared" si="3"/>
        <v>-1.100000000000545E-4</v>
      </c>
      <c r="DR24" s="4">
        <f t="shared" si="4"/>
        <v>0</v>
      </c>
      <c r="DS24" s="4">
        <f t="shared" si="5"/>
        <v>1.100000000000545E-4</v>
      </c>
      <c r="DT24" s="4">
        <f t="shared" si="6"/>
        <v>7.8000000000000291E-4</v>
      </c>
      <c r="DU24" s="5">
        <f t="shared" si="7"/>
        <v>5.6999999999995943E-4</v>
      </c>
      <c r="DV24" s="4">
        <f t="shared" si="8"/>
        <v>1.3684210526316816</v>
      </c>
      <c r="DW24" s="4">
        <f t="shared" si="9"/>
        <v>57.777777777779612</v>
      </c>
      <c r="DX24">
        <v>1.08287</v>
      </c>
    </row>
    <row r="25" spans="1:128" ht="15.75" thickBot="1">
      <c r="A25">
        <v>1.08423</v>
      </c>
      <c r="B25">
        <v>1.0843799999999999</v>
      </c>
      <c r="C25">
        <v>1.0845400000000001</v>
      </c>
      <c r="D25">
        <v>1.0846199999999999</v>
      </c>
      <c r="E25">
        <v>1.08508</v>
      </c>
      <c r="F25">
        <v>1.08484</v>
      </c>
      <c r="G25">
        <v>1.08491</v>
      </c>
      <c r="H25">
        <v>1.08497</v>
      </c>
      <c r="I25">
        <v>1.0847</v>
      </c>
      <c r="J25">
        <v>1.0848</v>
      </c>
      <c r="K25">
        <v>1.08467</v>
      </c>
      <c r="L25">
        <v>1.08463</v>
      </c>
      <c r="M25">
        <v>1.0847100000000001</v>
      </c>
      <c r="N25">
        <v>1.0848899999999999</v>
      </c>
      <c r="O25">
        <v>1.0848800000000001</v>
      </c>
      <c r="P25">
        <v>1.0847899999999999</v>
      </c>
      <c r="Q25">
        <v>1.0848599999999999</v>
      </c>
      <c r="R25">
        <v>1.08487</v>
      </c>
      <c r="S25">
        <v>1.0850599999999999</v>
      </c>
      <c r="T25">
        <v>1.0851</v>
      </c>
      <c r="U25">
        <v>1.08518</v>
      </c>
      <c r="V25">
        <v>1.08491</v>
      </c>
      <c r="W25">
        <v>1.085</v>
      </c>
      <c r="X25">
        <v>1.0849800000000001</v>
      </c>
      <c r="Y25">
        <v>1.08497</v>
      </c>
      <c r="Z25">
        <v>1.08508</v>
      </c>
      <c r="AA25">
        <v>1.08504</v>
      </c>
      <c r="AB25">
        <v>1.0851500000000001</v>
      </c>
      <c r="AC25">
        <v>1.0851299999999999</v>
      </c>
      <c r="AD25">
        <v>1.08514</v>
      </c>
      <c r="AE25">
        <v>1.0851500000000001</v>
      </c>
      <c r="AF25">
        <v>1.0851200000000001</v>
      </c>
      <c r="AG25">
        <v>1.08504</v>
      </c>
      <c r="AH25">
        <v>1.08467</v>
      </c>
      <c r="AI25">
        <v>1.08436</v>
      </c>
      <c r="AJ25">
        <v>1.08453</v>
      </c>
      <c r="AK25">
        <v>1.08463</v>
      </c>
      <c r="AL25">
        <v>1.0848599999999999</v>
      </c>
      <c r="AM25">
        <v>1.0847500000000001</v>
      </c>
      <c r="AN25">
        <v>1.0848800000000001</v>
      </c>
      <c r="AO25">
        <v>1.0850500000000001</v>
      </c>
      <c r="AP25">
        <v>1.08525</v>
      </c>
      <c r="AQ25">
        <v>1.0852299999999999</v>
      </c>
      <c r="AR25">
        <v>1.08548</v>
      </c>
      <c r="AS25">
        <v>1.0853299999999999</v>
      </c>
      <c r="AT25">
        <v>1.0851900000000001</v>
      </c>
      <c r="AU25">
        <v>1.08487</v>
      </c>
      <c r="AV25">
        <v>1.0847100000000001</v>
      </c>
      <c r="AW25">
        <v>1.08497</v>
      </c>
      <c r="AX25">
        <v>1.08477</v>
      </c>
      <c r="AY25">
        <v>1.0846800000000001</v>
      </c>
      <c r="AZ25">
        <v>1.0846800000000001</v>
      </c>
      <c r="BA25">
        <v>1.0847500000000001</v>
      </c>
      <c r="BB25">
        <v>1.08447</v>
      </c>
      <c r="BC25">
        <v>1.08446</v>
      </c>
      <c r="BD25">
        <v>1.0841700000000001</v>
      </c>
      <c r="BE25">
        <v>1.0840099999999999</v>
      </c>
      <c r="BF25">
        <v>1.08395</v>
      </c>
      <c r="BG25">
        <v>1.0837699999999999</v>
      </c>
      <c r="BH25">
        <v>1.08399</v>
      </c>
      <c r="BI25">
        <v>1.0837300000000001</v>
      </c>
      <c r="BJ25">
        <v>1.0838399999999999</v>
      </c>
      <c r="BK25">
        <v>1.08419</v>
      </c>
      <c r="BL25">
        <v>1.0840799999999999</v>
      </c>
      <c r="BM25">
        <v>1.0843400000000001</v>
      </c>
      <c r="BN25">
        <v>1.0843</v>
      </c>
      <c r="BO25">
        <v>1.08443</v>
      </c>
      <c r="BP25">
        <v>1.0842499999999999</v>
      </c>
      <c r="BQ25">
        <v>1.0843400000000001</v>
      </c>
      <c r="BR25">
        <v>1.0843499999999999</v>
      </c>
      <c r="BS25">
        <v>1.08433</v>
      </c>
      <c r="BT25">
        <v>1.0844800000000001</v>
      </c>
      <c r="BU25">
        <v>1.0841700000000001</v>
      </c>
      <c r="BV25">
        <v>1.08399</v>
      </c>
      <c r="BW25">
        <v>1.0839799999999999</v>
      </c>
      <c r="BX25">
        <v>1.0839799999999999</v>
      </c>
      <c r="BY25">
        <v>1.08368</v>
      </c>
      <c r="BZ25">
        <v>1.08405</v>
      </c>
      <c r="CA25">
        <v>1.0839799999999999</v>
      </c>
      <c r="CB25">
        <v>1.0836699999999999</v>
      </c>
      <c r="CC25">
        <v>1.0837399999999999</v>
      </c>
      <c r="CD25">
        <v>1.0840399999999999</v>
      </c>
      <c r="CE25">
        <v>1.08402</v>
      </c>
      <c r="CF25">
        <v>1.0839399999999999</v>
      </c>
      <c r="CG25">
        <v>1.0838399999999999</v>
      </c>
      <c r="CH25">
        <v>1.0839099999999999</v>
      </c>
      <c r="CI25">
        <v>1.08402</v>
      </c>
      <c r="CJ25">
        <v>1.0840099999999999</v>
      </c>
      <c r="CK25">
        <v>1.08388</v>
      </c>
      <c r="CL25">
        <v>1.0836600000000001</v>
      </c>
      <c r="CM25">
        <v>1.08388</v>
      </c>
      <c r="CN25">
        <v>1.08379</v>
      </c>
      <c r="CO25">
        <v>1.08372</v>
      </c>
      <c r="CP25">
        <v>1.0836699999999999</v>
      </c>
      <c r="CQ25">
        <v>1.08369</v>
      </c>
      <c r="CR25">
        <v>1.0834600000000001</v>
      </c>
      <c r="CS25">
        <v>1.08324</v>
      </c>
      <c r="CT25">
        <v>1.08301</v>
      </c>
      <c r="CU25">
        <v>1.08304</v>
      </c>
      <c r="CV25">
        <v>1.08307</v>
      </c>
      <c r="CW25">
        <v>1.0830299999999999</v>
      </c>
      <c r="CX25">
        <v>1.08297</v>
      </c>
      <c r="CY25">
        <v>1.0821700000000001</v>
      </c>
      <c r="CZ25">
        <v>1.08226</v>
      </c>
      <c r="DA25">
        <v>1.08243</v>
      </c>
      <c r="DB25">
        <v>1.0823799999999999</v>
      </c>
      <c r="DC25">
        <v>1.08243</v>
      </c>
      <c r="DD25">
        <v>1.0825199999999999</v>
      </c>
      <c r="DE25">
        <v>1.0824800000000001</v>
      </c>
      <c r="DF25">
        <v>1.08246</v>
      </c>
      <c r="DG25">
        <v>1.08263</v>
      </c>
      <c r="DH25">
        <v>1.0824100000000001</v>
      </c>
      <c r="DI25">
        <v>1.08256</v>
      </c>
      <c r="DJ25">
        <v>1.0825</v>
      </c>
      <c r="DK25">
        <v>1.0825800000000001</v>
      </c>
      <c r="DL25">
        <v>1.0825499999999999</v>
      </c>
      <c r="DM25">
        <v>1.0826199999999999</v>
      </c>
      <c r="DN25">
        <v>1.0825800000000001</v>
      </c>
      <c r="DO25">
        <v>1.08247</v>
      </c>
      <c r="DP25">
        <v>1.0825800000000001</v>
      </c>
      <c r="DQ25" s="4">
        <f t="shared" si="3"/>
        <v>1.100000000000545E-4</v>
      </c>
      <c r="DR25" s="4">
        <f t="shared" si="4"/>
        <v>1.100000000000545E-4</v>
      </c>
      <c r="DS25" s="4">
        <f t="shared" si="5"/>
        <v>0</v>
      </c>
      <c r="DT25" s="4">
        <f t="shared" si="6"/>
        <v>7.2000000000005393E-4</v>
      </c>
      <c r="DU25" s="5">
        <f t="shared" si="7"/>
        <v>5.6999999999995943E-4</v>
      </c>
      <c r="DV25" s="4">
        <f t="shared" si="8"/>
        <v>1.2631578947370266</v>
      </c>
      <c r="DW25" s="4">
        <f t="shared" si="9"/>
        <v>55.813953488375688</v>
      </c>
      <c r="DX25">
        <v>1.0830299999999999</v>
      </c>
    </row>
    <row r="26" spans="1:128" ht="15.75" thickBot="1">
      <c r="A26">
        <v>1.0843799999999999</v>
      </c>
      <c r="B26">
        <v>1.0845400000000001</v>
      </c>
      <c r="C26">
        <v>1.0846199999999999</v>
      </c>
      <c r="D26">
        <v>1.08508</v>
      </c>
      <c r="E26">
        <v>1.08484</v>
      </c>
      <c r="F26">
        <v>1.08491</v>
      </c>
      <c r="G26">
        <v>1.08497</v>
      </c>
      <c r="H26">
        <v>1.0847</v>
      </c>
      <c r="I26">
        <v>1.0848</v>
      </c>
      <c r="J26">
        <v>1.08467</v>
      </c>
      <c r="K26">
        <v>1.08463</v>
      </c>
      <c r="L26">
        <v>1.0847100000000001</v>
      </c>
      <c r="M26">
        <v>1.0848899999999999</v>
      </c>
      <c r="N26">
        <v>1.0848800000000001</v>
      </c>
      <c r="O26">
        <v>1.0847899999999999</v>
      </c>
      <c r="P26">
        <v>1.0848599999999999</v>
      </c>
      <c r="Q26">
        <v>1.08487</v>
      </c>
      <c r="R26">
        <v>1.0850599999999999</v>
      </c>
      <c r="S26">
        <v>1.0851</v>
      </c>
      <c r="T26">
        <v>1.08518</v>
      </c>
      <c r="U26">
        <v>1.08491</v>
      </c>
      <c r="V26">
        <v>1.085</v>
      </c>
      <c r="W26">
        <v>1.0849800000000001</v>
      </c>
      <c r="X26">
        <v>1.08497</v>
      </c>
      <c r="Y26">
        <v>1.08508</v>
      </c>
      <c r="Z26">
        <v>1.08504</v>
      </c>
      <c r="AA26">
        <v>1.0851500000000001</v>
      </c>
      <c r="AB26">
        <v>1.0851299999999999</v>
      </c>
      <c r="AC26">
        <v>1.08514</v>
      </c>
      <c r="AD26">
        <v>1.0851500000000001</v>
      </c>
      <c r="AE26">
        <v>1.0851200000000001</v>
      </c>
      <c r="AF26">
        <v>1.08504</v>
      </c>
      <c r="AG26">
        <v>1.08467</v>
      </c>
      <c r="AH26">
        <v>1.08436</v>
      </c>
      <c r="AI26">
        <v>1.08453</v>
      </c>
      <c r="AJ26">
        <v>1.08463</v>
      </c>
      <c r="AK26">
        <v>1.0848599999999999</v>
      </c>
      <c r="AL26">
        <v>1.0847500000000001</v>
      </c>
      <c r="AM26">
        <v>1.0848800000000001</v>
      </c>
      <c r="AN26">
        <v>1.0850500000000001</v>
      </c>
      <c r="AO26">
        <v>1.08525</v>
      </c>
      <c r="AP26">
        <v>1.0852299999999999</v>
      </c>
      <c r="AQ26">
        <v>1.08548</v>
      </c>
      <c r="AR26">
        <v>1.0853299999999999</v>
      </c>
      <c r="AS26">
        <v>1.0851900000000001</v>
      </c>
      <c r="AT26">
        <v>1.08487</v>
      </c>
      <c r="AU26">
        <v>1.0847100000000001</v>
      </c>
      <c r="AV26">
        <v>1.08497</v>
      </c>
      <c r="AW26">
        <v>1.08477</v>
      </c>
      <c r="AX26">
        <v>1.0846800000000001</v>
      </c>
      <c r="AY26">
        <v>1.0846800000000001</v>
      </c>
      <c r="AZ26">
        <v>1.0847500000000001</v>
      </c>
      <c r="BA26">
        <v>1.08447</v>
      </c>
      <c r="BB26">
        <v>1.08446</v>
      </c>
      <c r="BC26">
        <v>1.0841700000000001</v>
      </c>
      <c r="BD26">
        <v>1.0840099999999999</v>
      </c>
      <c r="BE26">
        <v>1.08395</v>
      </c>
      <c r="BF26">
        <v>1.0837699999999999</v>
      </c>
      <c r="BG26">
        <v>1.08399</v>
      </c>
      <c r="BH26">
        <v>1.0837300000000001</v>
      </c>
      <c r="BI26">
        <v>1.0838399999999999</v>
      </c>
      <c r="BJ26">
        <v>1.08419</v>
      </c>
      <c r="BK26">
        <v>1.0840799999999999</v>
      </c>
      <c r="BL26">
        <v>1.0843400000000001</v>
      </c>
      <c r="BM26">
        <v>1.0843</v>
      </c>
      <c r="BN26">
        <v>1.08443</v>
      </c>
      <c r="BO26">
        <v>1.0842499999999999</v>
      </c>
      <c r="BP26">
        <v>1.0843400000000001</v>
      </c>
      <c r="BQ26">
        <v>1.0843499999999999</v>
      </c>
      <c r="BR26">
        <v>1.08433</v>
      </c>
      <c r="BS26">
        <v>1.0844800000000001</v>
      </c>
      <c r="BT26">
        <v>1.0841700000000001</v>
      </c>
      <c r="BU26">
        <v>1.08399</v>
      </c>
      <c r="BV26">
        <v>1.0839799999999999</v>
      </c>
      <c r="BW26">
        <v>1.0839799999999999</v>
      </c>
      <c r="BX26">
        <v>1.08368</v>
      </c>
      <c r="BY26">
        <v>1.08405</v>
      </c>
      <c r="BZ26">
        <v>1.0839799999999999</v>
      </c>
      <c r="CA26">
        <v>1.0836699999999999</v>
      </c>
      <c r="CB26">
        <v>1.0837399999999999</v>
      </c>
      <c r="CC26">
        <v>1.0840399999999999</v>
      </c>
      <c r="CD26">
        <v>1.08402</v>
      </c>
      <c r="CE26">
        <v>1.0839399999999999</v>
      </c>
      <c r="CF26">
        <v>1.0838399999999999</v>
      </c>
      <c r="CG26">
        <v>1.0839099999999999</v>
      </c>
      <c r="CH26">
        <v>1.08402</v>
      </c>
      <c r="CI26">
        <v>1.0840099999999999</v>
      </c>
      <c r="CJ26">
        <v>1.08388</v>
      </c>
      <c r="CK26">
        <v>1.0836600000000001</v>
      </c>
      <c r="CL26">
        <v>1.08388</v>
      </c>
      <c r="CM26">
        <v>1.08379</v>
      </c>
      <c r="CN26">
        <v>1.08372</v>
      </c>
      <c r="CO26">
        <v>1.0836699999999999</v>
      </c>
      <c r="CP26">
        <v>1.08369</v>
      </c>
      <c r="CQ26">
        <v>1.0834600000000001</v>
      </c>
      <c r="CR26">
        <v>1.08324</v>
      </c>
      <c r="CS26">
        <v>1.08301</v>
      </c>
      <c r="CT26">
        <v>1.08304</v>
      </c>
      <c r="CU26">
        <v>1.08307</v>
      </c>
      <c r="CV26">
        <v>1.0830299999999999</v>
      </c>
      <c r="CW26">
        <v>1.08297</v>
      </c>
      <c r="CX26">
        <v>1.0821700000000001</v>
      </c>
      <c r="CY26">
        <v>1.08226</v>
      </c>
      <c r="CZ26">
        <v>1.08243</v>
      </c>
      <c r="DA26">
        <v>1.0823799999999999</v>
      </c>
      <c r="DB26">
        <v>1.08243</v>
      </c>
      <c r="DC26">
        <v>1.0825199999999999</v>
      </c>
      <c r="DD26">
        <v>1.0824800000000001</v>
      </c>
      <c r="DE26">
        <v>1.08246</v>
      </c>
      <c r="DF26">
        <v>1.08263</v>
      </c>
      <c r="DG26">
        <v>1.0824100000000001</v>
      </c>
      <c r="DH26">
        <v>1.08256</v>
      </c>
      <c r="DI26">
        <v>1.0825</v>
      </c>
      <c r="DJ26">
        <v>1.0825800000000001</v>
      </c>
      <c r="DK26">
        <v>1.0825499999999999</v>
      </c>
      <c r="DL26">
        <v>1.0826199999999999</v>
      </c>
      <c r="DM26">
        <v>1.0825800000000001</v>
      </c>
      <c r="DN26">
        <v>1.08247</v>
      </c>
      <c r="DO26">
        <v>1.0825800000000001</v>
      </c>
      <c r="DP26">
        <v>1.0825800000000001</v>
      </c>
      <c r="DQ26" s="4">
        <f t="shared" si="3"/>
        <v>0</v>
      </c>
      <c r="DR26" s="4">
        <f t="shared" si="4"/>
        <v>0</v>
      </c>
      <c r="DS26" s="4">
        <f t="shared" si="5"/>
        <v>0</v>
      </c>
      <c r="DT26" s="4">
        <f t="shared" si="6"/>
        <v>7.2000000000005393E-4</v>
      </c>
      <c r="DU26" s="5">
        <f t="shared" si="7"/>
        <v>5.1999999999985391E-4</v>
      </c>
      <c r="DV26" s="4">
        <f t="shared" si="8"/>
        <v>1.3846153846158773</v>
      </c>
      <c r="DW26" s="4">
        <f t="shared" si="9"/>
        <v>58.064516129040918</v>
      </c>
      <c r="DX26">
        <v>1.0831299999999999</v>
      </c>
    </row>
    <row r="27" spans="1:128" ht="15.75" thickBot="1">
      <c r="A27">
        <v>1.0845400000000001</v>
      </c>
      <c r="B27">
        <v>1.0846199999999999</v>
      </c>
      <c r="C27">
        <v>1.08508</v>
      </c>
      <c r="D27">
        <v>1.08484</v>
      </c>
      <c r="E27">
        <v>1.08491</v>
      </c>
      <c r="F27">
        <v>1.08497</v>
      </c>
      <c r="G27">
        <v>1.0847</v>
      </c>
      <c r="H27">
        <v>1.0848</v>
      </c>
      <c r="I27">
        <v>1.08467</v>
      </c>
      <c r="J27">
        <v>1.08463</v>
      </c>
      <c r="K27">
        <v>1.0847100000000001</v>
      </c>
      <c r="L27">
        <v>1.0848899999999999</v>
      </c>
      <c r="M27">
        <v>1.0848800000000001</v>
      </c>
      <c r="N27">
        <v>1.0847899999999999</v>
      </c>
      <c r="O27">
        <v>1.0848599999999999</v>
      </c>
      <c r="P27">
        <v>1.08487</v>
      </c>
      <c r="Q27">
        <v>1.0850599999999999</v>
      </c>
      <c r="R27">
        <v>1.0851</v>
      </c>
      <c r="S27">
        <v>1.08518</v>
      </c>
      <c r="T27">
        <v>1.08491</v>
      </c>
      <c r="U27">
        <v>1.085</v>
      </c>
      <c r="V27">
        <v>1.0849800000000001</v>
      </c>
      <c r="W27">
        <v>1.08497</v>
      </c>
      <c r="X27">
        <v>1.08508</v>
      </c>
      <c r="Y27">
        <v>1.08504</v>
      </c>
      <c r="Z27">
        <v>1.0851500000000001</v>
      </c>
      <c r="AA27">
        <v>1.0851299999999999</v>
      </c>
      <c r="AB27">
        <v>1.08514</v>
      </c>
      <c r="AC27">
        <v>1.0851500000000001</v>
      </c>
      <c r="AD27">
        <v>1.0851200000000001</v>
      </c>
      <c r="AE27">
        <v>1.08504</v>
      </c>
      <c r="AF27">
        <v>1.08467</v>
      </c>
      <c r="AG27">
        <v>1.08436</v>
      </c>
      <c r="AH27">
        <v>1.08453</v>
      </c>
      <c r="AI27">
        <v>1.08463</v>
      </c>
      <c r="AJ27">
        <v>1.0848599999999999</v>
      </c>
      <c r="AK27">
        <v>1.0847500000000001</v>
      </c>
      <c r="AL27">
        <v>1.0848800000000001</v>
      </c>
      <c r="AM27">
        <v>1.0850500000000001</v>
      </c>
      <c r="AN27">
        <v>1.08525</v>
      </c>
      <c r="AO27">
        <v>1.0852299999999999</v>
      </c>
      <c r="AP27">
        <v>1.08548</v>
      </c>
      <c r="AQ27">
        <v>1.0853299999999999</v>
      </c>
      <c r="AR27">
        <v>1.0851900000000001</v>
      </c>
      <c r="AS27">
        <v>1.08487</v>
      </c>
      <c r="AT27">
        <v>1.0847100000000001</v>
      </c>
      <c r="AU27">
        <v>1.08497</v>
      </c>
      <c r="AV27">
        <v>1.08477</v>
      </c>
      <c r="AW27">
        <v>1.0846800000000001</v>
      </c>
      <c r="AX27">
        <v>1.0846800000000001</v>
      </c>
      <c r="AY27">
        <v>1.0847500000000001</v>
      </c>
      <c r="AZ27">
        <v>1.08447</v>
      </c>
      <c r="BA27">
        <v>1.08446</v>
      </c>
      <c r="BB27">
        <v>1.0841700000000001</v>
      </c>
      <c r="BC27">
        <v>1.0840099999999999</v>
      </c>
      <c r="BD27">
        <v>1.08395</v>
      </c>
      <c r="BE27">
        <v>1.0837699999999999</v>
      </c>
      <c r="BF27">
        <v>1.08399</v>
      </c>
      <c r="BG27">
        <v>1.0837300000000001</v>
      </c>
      <c r="BH27">
        <v>1.0838399999999999</v>
      </c>
      <c r="BI27">
        <v>1.08419</v>
      </c>
      <c r="BJ27">
        <v>1.0840799999999999</v>
      </c>
      <c r="BK27">
        <v>1.0843400000000001</v>
      </c>
      <c r="BL27">
        <v>1.0843</v>
      </c>
      <c r="BM27">
        <v>1.08443</v>
      </c>
      <c r="BN27">
        <v>1.0842499999999999</v>
      </c>
      <c r="BO27">
        <v>1.0843400000000001</v>
      </c>
      <c r="BP27">
        <v>1.0843499999999999</v>
      </c>
      <c r="BQ27">
        <v>1.08433</v>
      </c>
      <c r="BR27">
        <v>1.0844800000000001</v>
      </c>
      <c r="BS27">
        <v>1.0841700000000001</v>
      </c>
      <c r="BT27">
        <v>1.08399</v>
      </c>
      <c r="BU27">
        <v>1.0839799999999999</v>
      </c>
      <c r="BV27">
        <v>1.0839799999999999</v>
      </c>
      <c r="BW27">
        <v>1.08368</v>
      </c>
      <c r="BX27">
        <v>1.08405</v>
      </c>
      <c r="BY27">
        <v>1.0839799999999999</v>
      </c>
      <c r="BZ27">
        <v>1.0836699999999999</v>
      </c>
      <c r="CA27">
        <v>1.0837399999999999</v>
      </c>
      <c r="CB27">
        <v>1.0840399999999999</v>
      </c>
      <c r="CC27">
        <v>1.08402</v>
      </c>
      <c r="CD27">
        <v>1.0839399999999999</v>
      </c>
      <c r="CE27">
        <v>1.0838399999999999</v>
      </c>
      <c r="CF27">
        <v>1.0839099999999999</v>
      </c>
      <c r="CG27">
        <v>1.08402</v>
      </c>
      <c r="CH27">
        <v>1.0840099999999999</v>
      </c>
      <c r="CI27">
        <v>1.08388</v>
      </c>
      <c r="CJ27">
        <v>1.0836600000000001</v>
      </c>
      <c r="CK27">
        <v>1.08388</v>
      </c>
      <c r="CL27">
        <v>1.08379</v>
      </c>
      <c r="CM27">
        <v>1.08372</v>
      </c>
      <c r="CN27">
        <v>1.0836699999999999</v>
      </c>
      <c r="CO27">
        <v>1.08369</v>
      </c>
      <c r="CP27">
        <v>1.0834600000000001</v>
      </c>
      <c r="CQ27">
        <v>1.08324</v>
      </c>
      <c r="CR27">
        <v>1.08301</v>
      </c>
      <c r="CS27">
        <v>1.08304</v>
      </c>
      <c r="CT27">
        <v>1.08307</v>
      </c>
      <c r="CU27">
        <v>1.0830299999999999</v>
      </c>
      <c r="CV27">
        <v>1.08297</v>
      </c>
      <c r="CW27">
        <v>1.0821700000000001</v>
      </c>
      <c r="CX27">
        <v>1.08226</v>
      </c>
      <c r="CY27">
        <v>1.08243</v>
      </c>
      <c r="CZ27">
        <v>1.0823799999999999</v>
      </c>
      <c r="DA27">
        <v>1.08243</v>
      </c>
      <c r="DB27">
        <v>1.0825199999999999</v>
      </c>
      <c r="DC27">
        <v>1.0824800000000001</v>
      </c>
      <c r="DD27">
        <v>1.08246</v>
      </c>
      <c r="DE27">
        <v>1.08263</v>
      </c>
      <c r="DF27">
        <v>1.0824100000000001</v>
      </c>
      <c r="DG27">
        <v>1.08256</v>
      </c>
      <c r="DH27">
        <v>1.0825</v>
      </c>
      <c r="DI27">
        <v>1.0825800000000001</v>
      </c>
      <c r="DJ27">
        <v>1.0825499999999999</v>
      </c>
      <c r="DK27">
        <v>1.0826199999999999</v>
      </c>
      <c r="DL27">
        <v>1.0825800000000001</v>
      </c>
      <c r="DM27">
        <v>1.08247</v>
      </c>
      <c r="DN27">
        <v>1.0825800000000001</v>
      </c>
      <c r="DO27">
        <v>1.0825800000000001</v>
      </c>
      <c r="DP27">
        <v>1.08267</v>
      </c>
      <c r="DQ27" s="4">
        <f t="shared" si="3"/>
        <v>8.9999999999923475E-5</v>
      </c>
      <c r="DR27" s="4">
        <f t="shared" si="4"/>
        <v>8.9999999999923475E-5</v>
      </c>
      <c r="DS27" s="4">
        <f t="shared" si="5"/>
        <v>0</v>
      </c>
      <c r="DT27" s="4">
        <f t="shared" si="6"/>
        <v>7.5999999999987189E-4</v>
      </c>
      <c r="DU27" s="5">
        <f t="shared" si="7"/>
        <v>5.1999999999985391E-4</v>
      </c>
      <c r="DV27" s="4">
        <f t="shared" si="8"/>
        <v>1.4615384615386258</v>
      </c>
      <c r="DW27" s="4">
        <f t="shared" si="9"/>
        <v>59.375000000002714</v>
      </c>
      <c r="DX27">
        <v>1.08325</v>
      </c>
    </row>
    <row r="28" spans="1:128" ht="15.75" thickBot="1">
      <c r="A28">
        <v>1.08508</v>
      </c>
      <c r="B28">
        <v>1.08484</v>
      </c>
      <c r="C28">
        <v>1.08491</v>
      </c>
      <c r="D28">
        <v>1.08497</v>
      </c>
      <c r="E28">
        <v>1.0847</v>
      </c>
      <c r="F28">
        <v>1.0848</v>
      </c>
      <c r="G28">
        <v>1.08467</v>
      </c>
      <c r="H28">
        <v>1.08463</v>
      </c>
      <c r="I28">
        <v>1.0847100000000001</v>
      </c>
      <c r="J28">
        <v>1.0848899999999999</v>
      </c>
      <c r="K28">
        <v>1.0848800000000001</v>
      </c>
      <c r="L28">
        <v>1.0847899999999999</v>
      </c>
      <c r="M28">
        <v>1.0848599999999999</v>
      </c>
      <c r="N28">
        <v>1.08487</v>
      </c>
      <c r="O28">
        <v>1.0850599999999999</v>
      </c>
      <c r="P28">
        <v>1.0851</v>
      </c>
      <c r="Q28">
        <v>1.08518</v>
      </c>
      <c r="R28">
        <v>1.08491</v>
      </c>
      <c r="S28">
        <v>1.085</v>
      </c>
      <c r="T28">
        <v>1.0849800000000001</v>
      </c>
      <c r="U28">
        <v>1.08497</v>
      </c>
      <c r="V28">
        <v>1.08508</v>
      </c>
      <c r="W28">
        <v>1.08504</v>
      </c>
      <c r="X28">
        <v>1.0851500000000001</v>
      </c>
      <c r="Y28">
        <v>1.0851299999999999</v>
      </c>
      <c r="Z28">
        <v>1.08514</v>
      </c>
      <c r="AA28">
        <v>1.0851500000000001</v>
      </c>
      <c r="AB28">
        <v>1.0851200000000001</v>
      </c>
      <c r="AC28">
        <v>1.08504</v>
      </c>
      <c r="AD28">
        <v>1.08467</v>
      </c>
      <c r="AE28">
        <v>1.08436</v>
      </c>
      <c r="AF28">
        <v>1.08453</v>
      </c>
      <c r="AG28">
        <v>1.08463</v>
      </c>
      <c r="AH28">
        <v>1.0848599999999999</v>
      </c>
      <c r="AI28">
        <v>1.0847500000000001</v>
      </c>
      <c r="AJ28">
        <v>1.0848800000000001</v>
      </c>
      <c r="AK28">
        <v>1.0850500000000001</v>
      </c>
      <c r="AL28">
        <v>1.08525</v>
      </c>
      <c r="AM28">
        <v>1.0852299999999999</v>
      </c>
      <c r="AN28">
        <v>1.08548</v>
      </c>
      <c r="AO28">
        <v>1.0853299999999999</v>
      </c>
      <c r="AP28">
        <v>1.0851900000000001</v>
      </c>
      <c r="AQ28">
        <v>1.08487</v>
      </c>
      <c r="AR28">
        <v>1.0847100000000001</v>
      </c>
      <c r="AS28">
        <v>1.08497</v>
      </c>
      <c r="AT28">
        <v>1.08477</v>
      </c>
      <c r="AU28">
        <v>1.0846800000000001</v>
      </c>
      <c r="AV28">
        <v>1.0846800000000001</v>
      </c>
      <c r="AW28">
        <v>1.0847500000000001</v>
      </c>
      <c r="AX28">
        <v>1.08447</v>
      </c>
      <c r="AY28">
        <v>1.08446</v>
      </c>
      <c r="AZ28">
        <v>1.0841700000000001</v>
      </c>
      <c r="BA28">
        <v>1.0840099999999999</v>
      </c>
      <c r="BB28">
        <v>1.08395</v>
      </c>
      <c r="BC28">
        <v>1.0837699999999999</v>
      </c>
      <c r="BD28">
        <v>1.08399</v>
      </c>
      <c r="BE28">
        <v>1.0837300000000001</v>
      </c>
      <c r="BF28">
        <v>1.0838399999999999</v>
      </c>
      <c r="BG28">
        <v>1.08419</v>
      </c>
      <c r="BH28">
        <v>1.0840799999999999</v>
      </c>
      <c r="BI28">
        <v>1.0843400000000001</v>
      </c>
      <c r="BJ28">
        <v>1.0843</v>
      </c>
      <c r="BK28">
        <v>1.08443</v>
      </c>
      <c r="BL28">
        <v>1.0842499999999999</v>
      </c>
      <c r="BM28">
        <v>1.0843400000000001</v>
      </c>
      <c r="BN28">
        <v>1.0843499999999999</v>
      </c>
      <c r="BO28">
        <v>1.08433</v>
      </c>
      <c r="BP28">
        <v>1.0844800000000001</v>
      </c>
      <c r="BQ28">
        <v>1.0841700000000001</v>
      </c>
      <c r="BR28">
        <v>1.08399</v>
      </c>
      <c r="BS28">
        <v>1.0839799999999999</v>
      </c>
      <c r="BT28">
        <v>1.0839799999999999</v>
      </c>
      <c r="BU28">
        <v>1.08368</v>
      </c>
      <c r="BV28">
        <v>1.08405</v>
      </c>
      <c r="BW28">
        <v>1.0839799999999999</v>
      </c>
      <c r="BX28">
        <v>1.0836699999999999</v>
      </c>
      <c r="BY28">
        <v>1.0837399999999999</v>
      </c>
      <c r="BZ28">
        <v>1.0840399999999999</v>
      </c>
      <c r="CA28">
        <v>1.08402</v>
      </c>
      <c r="CB28">
        <v>1.0839399999999999</v>
      </c>
      <c r="CC28">
        <v>1.0838399999999999</v>
      </c>
      <c r="CD28">
        <v>1.0839099999999999</v>
      </c>
      <c r="CE28">
        <v>1.08402</v>
      </c>
      <c r="CF28">
        <v>1.0840099999999999</v>
      </c>
      <c r="CG28">
        <v>1.08388</v>
      </c>
      <c r="CH28">
        <v>1.0836600000000001</v>
      </c>
      <c r="CI28">
        <v>1.08388</v>
      </c>
      <c r="CJ28">
        <v>1.08379</v>
      </c>
      <c r="CK28">
        <v>1.08372</v>
      </c>
      <c r="CL28">
        <v>1.0836699999999999</v>
      </c>
      <c r="CM28">
        <v>1.08369</v>
      </c>
      <c r="CN28">
        <v>1.0834600000000001</v>
      </c>
      <c r="CO28">
        <v>1.08324</v>
      </c>
      <c r="CP28">
        <v>1.08301</v>
      </c>
      <c r="CQ28">
        <v>1.08304</v>
      </c>
      <c r="CR28">
        <v>1.08307</v>
      </c>
      <c r="CS28">
        <v>1.0830299999999999</v>
      </c>
      <c r="CT28">
        <v>1.08297</v>
      </c>
      <c r="CU28">
        <v>1.0821700000000001</v>
      </c>
      <c r="CV28">
        <v>1.08226</v>
      </c>
      <c r="CW28">
        <v>1.08243</v>
      </c>
      <c r="CX28">
        <v>1.0823799999999999</v>
      </c>
      <c r="CY28">
        <v>1.08243</v>
      </c>
      <c r="CZ28">
        <v>1.0825199999999999</v>
      </c>
      <c r="DA28">
        <v>1.0824800000000001</v>
      </c>
      <c r="DB28">
        <v>1.08246</v>
      </c>
      <c r="DC28">
        <v>1.08263</v>
      </c>
      <c r="DD28">
        <v>1.0824100000000001</v>
      </c>
      <c r="DE28">
        <v>1.08256</v>
      </c>
      <c r="DF28">
        <v>1.0825</v>
      </c>
      <c r="DG28">
        <v>1.0825800000000001</v>
      </c>
      <c r="DH28">
        <v>1.0825499999999999</v>
      </c>
      <c r="DI28">
        <v>1.0826199999999999</v>
      </c>
      <c r="DJ28">
        <v>1.0825800000000001</v>
      </c>
      <c r="DK28">
        <v>1.08247</v>
      </c>
      <c r="DL28">
        <v>1.0825800000000001</v>
      </c>
      <c r="DM28">
        <v>1.0825800000000001</v>
      </c>
      <c r="DN28">
        <v>1.08267</v>
      </c>
      <c r="DO28">
        <v>1.08243</v>
      </c>
      <c r="DP28">
        <v>1.0825199999999999</v>
      </c>
      <c r="DQ28" s="4">
        <f t="shared" si="3"/>
        <v>8.9999999999923475E-5</v>
      </c>
      <c r="DR28" s="4">
        <f t="shared" si="4"/>
        <v>8.9999999999923475E-5</v>
      </c>
      <c r="DS28" s="4">
        <f t="shared" si="5"/>
        <v>0</v>
      </c>
      <c r="DT28" s="4">
        <f t="shared" si="6"/>
        <v>7.5999999999987189E-4</v>
      </c>
      <c r="DU28" s="5">
        <f t="shared" si="7"/>
        <v>5.1999999999985391E-4</v>
      </c>
      <c r="DV28" s="4">
        <f t="shared" si="8"/>
        <v>1.4615384615386258</v>
      </c>
      <c r="DW28" s="4">
        <f t="shared" si="9"/>
        <v>59.375000000002714</v>
      </c>
      <c r="DX28">
        <v>1.08348</v>
      </c>
    </row>
    <row r="29" spans="1:128" ht="15.75" thickBot="1">
      <c r="A29">
        <v>1.08484</v>
      </c>
      <c r="B29">
        <v>1.08491</v>
      </c>
      <c r="C29">
        <v>1.08497</v>
      </c>
      <c r="D29">
        <v>1.0847</v>
      </c>
      <c r="E29">
        <v>1.0848</v>
      </c>
      <c r="F29">
        <v>1.08467</v>
      </c>
      <c r="G29">
        <v>1.08463</v>
      </c>
      <c r="H29">
        <v>1.0847100000000001</v>
      </c>
      <c r="I29">
        <v>1.0848899999999999</v>
      </c>
      <c r="J29">
        <v>1.0848800000000001</v>
      </c>
      <c r="K29">
        <v>1.0847899999999999</v>
      </c>
      <c r="L29">
        <v>1.0848599999999999</v>
      </c>
      <c r="M29">
        <v>1.08487</v>
      </c>
      <c r="N29">
        <v>1.0850599999999999</v>
      </c>
      <c r="O29">
        <v>1.0851</v>
      </c>
      <c r="P29">
        <v>1.08518</v>
      </c>
      <c r="Q29">
        <v>1.08491</v>
      </c>
      <c r="R29">
        <v>1.085</v>
      </c>
      <c r="S29">
        <v>1.0849800000000001</v>
      </c>
      <c r="T29">
        <v>1.08497</v>
      </c>
      <c r="U29">
        <v>1.08508</v>
      </c>
      <c r="V29">
        <v>1.08504</v>
      </c>
      <c r="W29">
        <v>1.0851500000000001</v>
      </c>
      <c r="X29">
        <v>1.0851299999999999</v>
      </c>
      <c r="Y29">
        <v>1.08514</v>
      </c>
      <c r="Z29">
        <v>1.0851500000000001</v>
      </c>
      <c r="AA29">
        <v>1.0851200000000001</v>
      </c>
      <c r="AB29">
        <v>1.08504</v>
      </c>
      <c r="AC29">
        <v>1.08467</v>
      </c>
      <c r="AD29">
        <v>1.08436</v>
      </c>
      <c r="AE29">
        <v>1.08453</v>
      </c>
      <c r="AF29">
        <v>1.08463</v>
      </c>
      <c r="AG29">
        <v>1.0848599999999999</v>
      </c>
      <c r="AH29">
        <v>1.0847500000000001</v>
      </c>
      <c r="AI29">
        <v>1.0848800000000001</v>
      </c>
      <c r="AJ29">
        <v>1.0850500000000001</v>
      </c>
      <c r="AK29">
        <v>1.08525</v>
      </c>
      <c r="AL29">
        <v>1.0852299999999999</v>
      </c>
      <c r="AM29">
        <v>1.08548</v>
      </c>
      <c r="AN29">
        <v>1.0853299999999999</v>
      </c>
      <c r="AO29">
        <v>1.0851900000000001</v>
      </c>
      <c r="AP29">
        <v>1.08487</v>
      </c>
      <c r="AQ29">
        <v>1.0847100000000001</v>
      </c>
      <c r="AR29">
        <v>1.08497</v>
      </c>
      <c r="AS29">
        <v>1.08477</v>
      </c>
      <c r="AT29">
        <v>1.0846800000000001</v>
      </c>
      <c r="AU29">
        <v>1.0846800000000001</v>
      </c>
      <c r="AV29">
        <v>1.0847500000000001</v>
      </c>
      <c r="AW29">
        <v>1.08447</v>
      </c>
      <c r="AX29">
        <v>1.08446</v>
      </c>
      <c r="AY29">
        <v>1.0841700000000001</v>
      </c>
      <c r="AZ29">
        <v>1.0840099999999999</v>
      </c>
      <c r="BA29">
        <v>1.08395</v>
      </c>
      <c r="BB29">
        <v>1.0837699999999999</v>
      </c>
      <c r="BC29">
        <v>1.08399</v>
      </c>
      <c r="BD29">
        <v>1.0837300000000001</v>
      </c>
      <c r="BE29">
        <v>1.0838399999999999</v>
      </c>
      <c r="BF29">
        <v>1.08419</v>
      </c>
      <c r="BG29">
        <v>1.0840799999999999</v>
      </c>
      <c r="BH29">
        <v>1.0843400000000001</v>
      </c>
      <c r="BI29">
        <v>1.0843</v>
      </c>
      <c r="BJ29">
        <v>1.08443</v>
      </c>
      <c r="BK29">
        <v>1.0842499999999999</v>
      </c>
      <c r="BL29">
        <v>1.0843400000000001</v>
      </c>
      <c r="BM29">
        <v>1.0843499999999999</v>
      </c>
      <c r="BN29">
        <v>1.08433</v>
      </c>
      <c r="BO29">
        <v>1.0844800000000001</v>
      </c>
      <c r="BP29">
        <v>1.0841700000000001</v>
      </c>
      <c r="BQ29">
        <v>1.08399</v>
      </c>
      <c r="BR29">
        <v>1.0839799999999999</v>
      </c>
      <c r="BS29">
        <v>1.0839799999999999</v>
      </c>
      <c r="BT29">
        <v>1.08368</v>
      </c>
      <c r="BU29">
        <v>1.08405</v>
      </c>
      <c r="BV29">
        <v>1.0839799999999999</v>
      </c>
      <c r="BW29">
        <v>1.0836699999999999</v>
      </c>
      <c r="BX29">
        <v>1.0837399999999999</v>
      </c>
      <c r="BY29">
        <v>1.0840399999999999</v>
      </c>
      <c r="BZ29">
        <v>1.08402</v>
      </c>
      <c r="CA29">
        <v>1.0839399999999999</v>
      </c>
      <c r="CB29">
        <v>1.0838399999999999</v>
      </c>
      <c r="CC29">
        <v>1.0839099999999999</v>
      </c>
      <c r="CD29">
        <v>1.08402</v>
      </c>
      <c r="CE29">
        <v>1.0840099999999999</v>
      </c>
      <c r="CF29">
        <v>1.08388</v>
      </c>
      <c r="CG29">
        <v>1.0836600000000001</v>
      </c>
      <c r="CH29">
        <v>1.08388</v>
      </c>
      <c r="CI29">
        <v>1.08379</v>
      </c>
      <c r="CJ29">
        <v>1.08372</v>
      </c>
      <c r="CK29">
        <v>1.0836699999999999</v>
      </c>
      <c r="CL29">
        <v>1.08369</v>
      </c>
      <c r="CM29">
        <v>1.0834600000000001</v>
      </c>
      <c r="CN29">
        <v>1.08324</v>
      </c>
      <c r="CO29">
        <v>1.08301</v>
      </c>
      <c r="CP29">
        <v>1.08304</v>
      </c>
      <c r="CQ29">
        <v>1.08307</v>
      </c>
      <c r="CR29">
        <v>1.0830299999999999</v>
      </c>
      <c r="CS29">
        <v>1.08297</v>
      </c>
      <c r="CT29">
        <v>1.0821700000000001</v>
      </c>
      <c r="CU29">
        <v>1.08226</v>
      </c>
      <c r="CV29">
        <v>1.08243</v>
      </c>
      <c r="CW29">
        <v>1.0823799999999999</v>
      </c>
      <c r="CX29">
        <v>1.08243</v>
      </c>
      <c r="CY29">
        <v>1.0825199999999999</v>
      </c>
      <c r="CZ29">
        <v>1.0824800000000001</v>
      </c>
      <c r="DA29">
        <v>1.08246</v>
      </c>
      <c r="DB29">
        <v>1.08263</v>
      </c>
      <c r="DC29">
        <v>1.0824100000000001</v>
      </c>
      <c r="DD29">
        <v>1.08256</v>
      </c>
      <c r="DE29">
        <v>1.0825</v>
      </c>
      <c r="DF29">
        <v>1.0825800000000001</v>
      </c>
      <c r="DG29">
        <v>1.0825499999999999</v>
      </c>
      <c r="DH29">
        <v>1.0826199999999999</v>
      </c>
      <c r="DI29">
        <v>1.0825800000000001</v>
      </c>
      <c r="DJ29">
        <v>1.08247</v>
      </c>
      <c r="DK29">
        <v>1.0825800000000001</v>
      </c>
      <c r="DL29">
        <v>1.0825800000000001</v>
      </c>
      <c r="DM29">
        <v>1.08267</v>
      </c>
      <c r="DN29">
        <v>1.08243</v>
      </c>
      <c r="DO29">
        <v>1.0825199999999999</v>
      </c>
      <c r="DP29">
        <v>1.08266</v>
      </c>
      <c r="DQ29" s="4">
        <f t="shared" si="3"/>
        <v>1.4000000000002899E-4</v>
      </c>
      <c r="DR29" s="4">
        <f t="shared" si="4"/>
        <v>1.4000000000002899E-4</v>
      </c>
      <c r="DS29" s="4">
        <f t="shared" si="5"/>
        <v>0</v>
      </c>
      <c r="DT29" s="4">
        <f t="shared" si="6"/>
        <v>8.9999999999990088E-4</v>
      </c>
      <c r="DU29" s="5">
        <f t="shared" si="7"/>
        <v>4.8000000000003595E-4</v>
      </c>
      <c r="DV29" s="4">
        <f t="shared" si="8"/>
        <v>1.8749999999996532</v>
      </c>
      <c r="DW29" s="4">
        <f t="shared" si="9"/>
        <v>65.217391304343636</v>
      </c>
      <c r="DX29">
        <v>1.08355</v>
      </c>
    </row>
    <row r="30" spans="1:128" ht="15.75" thickBot="1">
      <c r="A30">
        <v>1.08491</v>
      </c>
      <c r="B30">
        <v>1.08497</v>
      </c>
      <c r="C30">
        <v>1.0847</v>
      </c>
      <c r="D30">
        <v>1.0848</v>
      </c>
      <c r="E30">
        <v>1.08467</v>
      </c>
      <c r="F30">
        <v>1.08463</v>
      </c>
      <c r="G30">
        <v>1.0847100000000001</v>
      </c>
      <c r="H30">
        <v>1.0848899999999999</v>
      </c>
      <c r="I30">
        <v>1.0848800000000001</v>
      </c>
      <c r="J30">
        <v>1.0847899999999999</v>
      </c>
      <c r="K30">
        <v>1.0848599999999999</v>
      </c>
      <c r="L30">
        <v>1.08487</v>
      </c>
      <c r="M30">
        <v>1.0850599999999999</v>
      </c>
      <c r="N30">
        <v>1.0851</v>
      </c>
      <c r="O30">
        <v>1.08518</v>
      </c>
      <c r="P30">
        <v>1.08491</v>
      </c>
      <c r="Q30">
        <v>1.085</v>
      </c>
      <c r="R30">
        <v>1.0849800000000001</v>
      </c>
      <c r="S30">
        <v>1.08497</v>
      </c>
      <c r="T30">
        <v>1.08508</v>
      </c>
      <c r="U30">
        <v>1.08504</v>
      </c>
      <c r="V30">
        <v>1.0851500000000001</v>
      </c>
      <c r="W30">
        <v>1.0851299999999999</v>
      </c>
      <c r="X30">
        <v>1.08514</v>
      </c>
      <c r="Y30">
        <v>1.0851500000000001</v>
      </c>
      <c r="Z30">
        <v>1.0851200000000001</v>
      </c>
      <c r="AA30">
        <v>1.08504</v>
      </c>
      <c r="AB30">
        <v>1.08467</v>
      </c>
      <c r="AC30">
        <v>1.08436</v>
      </c>
      <c r="AD30">
        <v>1.08453</v>
      </c>
      <c r="AE30">
        <v>1.08463</v>
      </c>
      <c r="AF30">
        <v>1.0848599999999999</v>
      </c>
      <c r="AG30">
        <v>1.0847500000000001</v>
      </c>
      <c r="AH30">
        <v>1.0848800000000001</v>
      </c>
      <c r="AI30">
        <v>1.0850500000000001</v>
      </c>
      <c r="AJ30">
        <v>1.08525</v>
      </c>
      <c r="AK30">
        <v>1.0852299999999999</v>
      </c>
      <c r="AL30">
        <v>1.08548</v>
      </c>
      <c r="AM30">
        <v>1.0853299999999999</v>
      </c>
      <c r="AN30">
        <v>1.0851900000000001</v>
      </c>
      <c r="AO30">
        <v>1.08487</v>
      </c>
      <c r="AP30">
        <v>1.0847100000000001</v>
      </c>
      <c r="AQ30">
        <v>1.08497</v>
      </c>
      <c r="AR30">
        <v>1.08477</v>
      </c>
      <c r="AS30">
        <v>1.0846800000000001</v>
      </c>
      <c r="AT30">
        <v>1.0846800000000001</v>
      </c>
      <c r="AU30">
        <v>1.0847500000000001</v>
      </c>
      <c r="AV30">
        <v>1.08447</v>
      </c>
      <c r="AW30">
        <v>1.08446</v>
      </c>
      <c r="AX30">
        <v>1.0841700000000001</v>
      </c>
      <c r="AY30">
        <v>1.0840099999999999</v>
      </c>
      <c r="AZ30">
        <v>1.08395</v>
      </c>
      <c r="BA30">
        <v>1.0837699999999999</v>
      </c>
      <c r="BB30">
        <v>1.08399</v>
      </c>
      <c r="BC30">
        <v>1.0837300000000001</v>
      </c>
      <c r="BD30">
        <v>1.0838399999999999</v>
      </c>
      <c r="BE30">
        <v>1.08419</v>
      </c>
      <c r="BF30">
        <v>1.0840799999999999</v>
      </c>
      <c r="BG30">
        <v>1.0843400000000001</v>
      </c>
      <c r="BH30">
        <v>1.0843</v>
      </c>
      <c r="BI30">
        <v>1.08443</v>
      </c>
      <c r="BJ30">
        <v>1.0842499999999999</v>
      </c>
      <c r="BK30">
        <v>1.0843400000000001</v>
      </c>
      <c r="BL30">
        <v>1.0843499999999999</v>
      </c>
      <c r="BM30">
        <v>1.08433</v>
      </c>
      <c r="BN30">
        <v>1.0844800000000001</v>
      </c>
      <c r="BO30">
        <v>1.0841700000000001</v>
      </c>
      <c r="BP30">
        <v>1.08399</v>
      </c>
      <c r="BQ30">
        <v>1.0839799999999999</v>
      </c>
      <c r="BR30">
        <v>1.0839799999999999</v>
      </c>
      <c r="BS30">
        <v>1.08368</v>
      </c>
      <c r="BT30">
        <v>1.08405</v>
      </c>
      <c r="BU30">
        <v>1.0839799999999999</v>
      </c>
      <c r="BV30">
        <v>1.0836699999999999</v>
      </c>
      <c r="BW30">
        <v>1.0837399999999999</v>
      </c>
      <c r="BX30">
        <v>1.0840399999999999</v>
      </c>
      <c r="BY30">
        <v>1.08402</v>
      </c>
      <c r="BZ30">
        <v>1.0839399999999999</v>
      </c>
      <c r="CA30">
        <v>1.0838399999999999</v>
      </c>
      <c r="CB30">
        <v>1.0839099999999999</v>
      </c>
      <c r="CC30">
        <v>1.08402</v>
      </c>
      <c r="CD30">
        <v>1.0840099999999999</v>
      </c>
      <c r="CE30">
        <v>1.08388</v>
      </c>
      <c r="CF30">
        <v>1.0836600000000001</v>
      </c>
      <c r="CG30">
        <v>1.08388</v>
      </c>
      <c r="CH30">
        <v>1.08379</v>
      </c>
      <c r="CI30">
        <v>1.08372</v>
      </c>
      <c r="CJ30">
        <v>1.0836699999999999</v>
      </c>
      <c r="CK30">
        <v>1.08369</v>
      </c>
      <c r="CL30">
        <v>1.0834600000000001</v>
      </c>
      <c r="CM30">
        <v>1.08324</v>
      </c>
      <c r="CN30">
        <v>1.08301</v>
      </c>
      <c r="CO30">
        <v>1.08304</v>
      </c>
      <c r="CP30">
        <v>1.08307</v>
      </c>
      <c r="CQ30">
        <v>1.0830299999999999</v>
      </c>
      <c r="CR30">
        <v>1.08297</v>
      </c>
      <c r="CS30">
        <v>1.0821700000000001</v>
      </c>
      <c r="CT30">
        <v>1.08226</v>
      </c>
      <c r="CU30">
        <v>1.08243</v>
      </c>
      <c r="CV30">
        <v>1.0823799999999999</v>
      </c>
      <c r="CW30">
        <v>1.08243</v>
      </c>
      <c r="CX30">
        <v>1.0825199999999999</v>
      </c>
      <c r="CY30">
        <v>1.0824800000000001</v>
      </c>
      <c r="CZ30">
        <v>1.08246</v>
      </c>
      <c r="DA30">
        <v>1.08263</v>
      </c>
      <c r="DB30">
        <v>1.0824100000000001</v>
      </c>
      <c r="DC30">
        <v>1.08256</v>
      </c>
      <c r="DD30">
        <v>1.0825</v>
      </c>
      <c r="DE30">
        <v>1.0825800000000001</v>
      </c>
      <c r="DF30">
        <v>1.0825499999999999</v>
      </c>
      <c r="DG30">
        <v>1.0826199999999999</v>
      </c>
      <c r="DH30">
        <v>1.0825800000000001</v>
      </c>
      <c r="DI30">
        <v>1.08247</v>
      </c>
      <c r="DJ30">
        <v>1.0825800000000001</v>
      </c>
      <c r="DK30">
        <v>1.0825800000000001</v>
      </c>
      <c r="DL30">
        <v>1.08267</v>
      </c>
      <c r="DM30">
        <v>1.08243</v>
      </c>
      <c r="DN30">
        <v>1.0825199999999999</v>
      </c>
      <c r="DO30">
        <v>1.08266</v>
      </c>
      <c r="DP30">
        <v>1.0827599999999999</v>
      </c>
      <c r="DQ30" s="4">
        <f t="shared" si="3"/>
        <v>9.9999999999988987E-5</v>
      </c>
      <c r="DR30" s="4">
        <f t="shared" si="4"/>
        <v>9.9999999999988987E-5</v>
      </c>
      <c r="DS30" s="4">
        <f t="shared" si="5"/>
        <v>0</v>
      </c>
      <c r="DT30" s="4">
        <f t="shared" si="6"/>
        <v>9.9999999999988987E-4</v>
      </c>
      <c r="DU30" s="5">
        <f t="shared" si="7"/>
        <v>4.5999999999990493E-4</v>
      </c>
      <c r="DV30" s="4">
        <f t="shared" si="8"/>
        <v>2.1739130434784708</v>
      </c>
      <c r="DW30" s="4">
        <f t="shared" si="9"/>
        <v>68.493150684933596</v>
      </c>
      <c r="DX30">
        <v>1.08362</v>
      </c>
    </row>
    <row r="31" spans="1:128" ht="15.75" thickBot="1">
      <c r="A31">
        <v>1.08497</v>
      </c>
      <c r="B31">
        <v>1.0847</v>
      </c>
      <c r="C31">
        <v>1.0848</v>
      </c>
      <c r="D31">
        <v>1.08467</v>
      </c>
      <c r="E31">
        <v>1.08463</v>
      </c>
      <c r="F31">
        <v>1.0847100000000001</v>
      </c>
      <c r="G31">
        <v>1.0848899999999999</v>
      </c>
      <c r="H31">
        <v>1.0848800000000001</v>
      </c>
      <c r="I31">
        <v>1.0847899999999999</v>
      </c>
      <c r="J31">
        <v>1.0848599999999999</v>
      </c>
      <c r="K31">
        <v>1.08487</v>
      </c>
      <c r="L31">
        <v>1.0850599999999999</v>
      </c>
      <c r="M31">
        <v>1.0851</v>
      </c>
      <c r="N31">
        <v>1.08518</v>
      </c>
      <c r="O31">
        <v>1.08491</v>
      </c>
      <c r="P31">
        <v>1.085</v>
      </c>
      <c r="Q31">
        <v>1.0849800000000001</v>
      </c>
      <c r="R31">
        <v>1.08497</v>
      </c>
      <c r="S31">
        <v>1.08508</v>
      </c>
      <c r="T31">
        <v>1.08504</v>
      </c>
      <c r="U31">
        <v>1.0851500000000001</v>
      </c>
      <c r="V31">
        <v>1.0851299999999999</v>
      </c>
      <c r="W31">
        <v>1.08514</v>
      </c>
      <c r="X31">
        <v>1.0851500000000001</v>
      </c>
      <c r="Y31">
        <v>1.0851200000000001</v>
      </c>
      <c r="Z31">
        <v>1.08504</v>
      </c>
      <c r="AA31">
        <v>1.08467</v>
      </c>
      <c r="AB31">
        <v>1.08436</v>
      </c>
      <c r="AC31">
        <v>1.08453</v>
      </c>
      <c r="AD31">
        <v>1.08463</v>
      </c>
      <c r="AE31">
        <v>1.0848599999999999</v>
      </c>
      <c r="AF31">
        <v>1.0847500000000001</v>
      </c>
      <c r="AG31">
        <v>1.0848800000000001</v>
      </c>
      <c r="AH31">
        <v>1.0850500000000001</v>
      </c>
      <c r="AI31">
        <v>1.08525</v>
      </c>
      <c r="AJ31">
        <v>1.0852299999999999</v>
      </c>
      <c r="AK31">
        <v>1.08548</v>
      </c>
      <c r="AL31">
        <v>1.0853299999999999</v>
      </c>
      <c r="AM31">
        <v>1.0851900000000001</v>
      </c>
      <c r="AN31">
        <v>1.08487</v>
      </c>
      <c r="AO31">
        <v>1.0847100000000001</v>
      </c>
      <c r="AP31">
        <v>1.08497</v>
      </c>
      <c r="AQ31">
        <v>1.08477</v>
      </c>
      <c r="AR31">
        <v>1.0846800000000001</v>
      </c>
      <c r="AS31">
        <v>1.0846800000000001</v>
      </c>
      <c r="AT31">
        <v>1.0847500000000001</v>
      </c>
      <c r="AU31">
        <v>1.08447</v>
      </c>
      <c r="AV31">
        <v>1.08446</v>
      </c>
      <c r="AW31">
        <v>1.0841700000000001</v>
      </c>
      <c r="AX31">
        <v>1.0840099999999999</v>
      </c>
      <c r="AY31">
        <v>1.08395</v>
      </c>
      <c r="AZ31">
        <v>1.0837699999999999</v>
      </c>
      <c r="BA31">
        <v>1.08399</v>
      </c>
      <c r="BB31">
        <v>1.0837300000000001</v>
      </c>
      <c r="BC31">
        <v>1.0838399999999999</v>
      </c>
      <c r="BD31">
        <v>1.08419</v>
      </c>
      <c r="BE31">
        <v>1.0840799999999999</v>
      </c>
      <c r="BF31">
        <v>1.0843400000000001</v>
      </c>
      <c r="BG31">
        <v>1.0843</v>
      </c>
      <c r="BH31">
        <v>1.08443</v>
      </c>
      <c r="BI31">
        <v>1.0842499999999999</v>
      </c>
      <c r="BJ31">
        <v>1.0843400000000001</v>
      </c>
      <c r="BK31">
        <v>1.0843499999999999</v>
      </c>
      <c r="BL31">
        <v>1.08433</v>
      </c>
      <c r="BM31">
        <v>1.0844800000000001</v>
      </c>
      <c r="BN31">
        <v>1.0841700000000001</v>
      </c>
      <c r="BO31">
        <v>1.08399</v>
      </c>
      <c r="BP31">
        <v>1.0839799999999999</v>
      </c>
      <c r="BQ31">
        <v>1.0839799999999999</v>
      </c>
      <c r="BR31">
        <v>1.08368</v>
      </c>
      <c r="BS31">
        <v>1.08405</v>
      </c>
      <c r="BT31">
        <v>1.0839799999999999</v>
      </c>
      <c r="BU31">
        <v>1.0836699999999999</v>
      </c>
      <c r="BV31">
        <v>1.0837399999999999</v>
      </c>
      <c r="BW31">
        <v>1.0840399999999999</v>
      </c>
      <c r="BX31">
        <v>1.08402</v>
      </c>
      <c r="BY31">
        <v>1.0839399999999999</v>
      </c>
      <c r="BZ31">
        <v>1.0838399999999999</v>
      </c>
      <c r="CA31">
        <v>1.0839099999999999</v>
      </c>
      <c r="CB31">
        <v>1.08402</v>
      </c>
      <c r="CC31">
        <v>1.0840099999999999</v>
      </c>
      <c r="CD31">
        <v>1.08388</v>
      </c>
      <c r="CE31">
        <v>1.0836600000000001</v>
      </c>
      <c r="CF31">
        <v>1.08388</v>
      </c>
      <c r="CG31">
        <v>1.08379</v>
      </c>
      <c r="CH31">
        <v>1.08372</v>
      </c>
      <c r="CI31">
        <v>1.0836699999999999</v>
      </c>
      <c r="CJ31">
        <v>1.08369</v>
      </c>
      <c r="CK31">
        <v>1.0834600000000001</v>
      </c>
      <c r="CL31">
        <v>1.08324</v>
      </c>
      <c r="CM31">
        <v>1.08301</v>
      </c>
      <c r="CN31">
        <v>1.08304</v>
      </c>
      <c r="CO31">
        <v>1.08307</v>
      </c>
      <c r="CP31">
        <v>1.0830299999999999</v>
      </c>
      <c r="CQ31">
        <v>1.08297</v>
      </c>
      <c r="CR31">
        <v>1.0821700000000001</v>
      </c>
      <c r="CS31">
        <v>1.08226</v>
      </c>
      <c r="CT31">
        <v>1.08243</v>
      </c>
      <c r="CU31">
        <v>1.0823799999999999</v>
      </c>
      <c r="CV31">
        <v>1.08243</v>
      </c>
      <c r="CW31">
        <v>1.0825199999999999</v>
      </c>
      <c r="CX31">
        <v>1.0824800000000001</v>
      </c>
      <c r="CY31">
        <v>1.08246</v>
      </c>
      <c r="CZ31">
        <v>1.08263</v>
      </c>
      <c r="DA31">
        <v>1.0824100000000001</v>
      </c>
      <c r="DB31">
        <v>1.08256</v>
      </c>
      <c r="DC31">
        <v>1.0825</v>
      </c>
      <c r="DD31">
        <v>1.0825800000000001</v>
      </c>
      <c r="DE31">
        <v>1.0825499999999999</v>
      </c>
      <c r="DF31">
        <v>1.0826199999999999</v>
      </c>
      <c r="DG31">
        <v>1.0825800000000001</v>
      </c>
      <c r="DH31">
        <v>1.08247</v>
      </c>
      <c r="DI31">
        <v>1.0825800000000001</v>
      </c>
      <c r="DJ31">
        <v>1.0825800000000001</v>
      </c>
      <c r="DK31">
        <v>1.08267</v>
      </c>
      <c r="DL31">
        <v>1.08243</v>
      </c>
      <c r="DM31">
        <v>1.0825199999999999</v>
      </c>
      <c r="DN31">
        <v>1.08266</v>
      </c>
      <c r="DO31">
        <v>1.0827599999999999</v>
      </c>
      <c r="DP31">
        <v>1.0829200000000001</v>
      </c>
      <c r="DQ31" s="4">
        <f t="shared" si="3"/>
        <v>1.6000000000016001E-4</v>
      </c>
      <c r="DR31" s="4">
        <f t="shared" si="4"/>
        <v>1.6000000000016001E-4</v>
      </c>
      <c r="DS31" s="4">
        <f t="shared" si="5"/>
        <v>0</v>
      </c>
      <c r="DT31" s="4">
        <f t="shared" si="6"/>
        <v>9.900000000000464E-4</v>
      </c>
      <c r="DU31" s="5">
        <f t="shared" si="7"/>
        <v>4.5999999999990493E-4</v>
      </c>
      <c r="DV31" s="4">
        <f t="shared" si="8"/>
        <v>2.1521739130440238</v>
      </c>
      <c r="DW31" s="4">
        <f t="shared" si="9"/>
        <v>68.275862068971009</v>
      </c>
      <c r="DX31">
        <v>1.08385</v>
      </c>
    </row>
    <row r="32" spans="1:128" ht="15.75" thickBot="1">
      <c r="A32">
        <v>1.0847</v>
      </c>
      <c r="B32">
        <v>1.0848</v>
      </c>
      <c r="C32">
        <v>1.08467</v>
      </c>
      <c r="D32">
        <v>1.08463</v>
      </c>
      <c r="E32">
        <v>1.0847100000000001</v>
      </c>
      <c r="F32">
        <v>1.0848899999999999</v>
      </c>
      <c r="G32">
        <v>1.0848800000000001</v>
      </c>
      <c r="H32">
        <v>1.0847899999999999</v>
      </c>
      <c r="I32">
        <v>1.0848599999999999</v>
      </c>
      <c r="J32">
        <v>1.08487</v>
      </c>
      <c r="K32">
        <v>1.0850599999999999</v>
      </c>
      <c r="L32">
        <v>1.0851</v>
      </c>
      <c r="M32">
        <v>1.08518</v>
      </c>
      <c r="N32">
        <v>1.08491</v>
      </c>
      <c r="O32">
        <v>1.085</v>
      </c>
      <c r="P32">
        <v>1.0849800000000001</v>
      </c>
      <c r="Q32">
        <v>1.08497</v>
      </c>
      <c r="R32">
        <v>1.08508</v>
      </c>
      <c r="S32">
        <v>1.08504</v>
      </c>
      <c r="T32">
        <v>1.0851500000000001</v>
      </c>
      <c r="U32">
        <v>1.0851299999999999</v>
      </c>
      <c r="V32">
        <v>1.08514</v>
      </c>
      <c r="W32">
        <v>1.0851500000000001</v>
      </c>
      <c r="X32">
        <v>1.0851200000000001</v>
      </c>
      <c r="Y32">
        <v>1.08504</v>
      </c>
      <c r="Z32">
        <v>1.08467</v>
      </c>
      <c r="AA32">
        <v>1.08436</v>
      </c>
      <c r="AB32">
        <v>1.08453</v>
      </c>
      <c r="AC32">
        <v>1.08463</v>
      </c>
      <c r="AD32">
        <v>1.0848599999999999</v>
      </c>
      <c r="AE32">
        <v>1.0847500000000001</v>
      </c>
      <c r="AF32">
        <v>1.0848800000000001</v>
      </c>
      <c r="AG32">
        <v>1.0850500000000001</v>
      </c>
      <c r="AH32">
        <v>1.08525</v>
      </c>
      <c r="AI32">
        <v>1.0852299999999999</v>
      </c>
      <c r="AJ32">
        <v>1.08548</v>
      </c>
      <c r="AK32">
        <v>1.0853299999999999</v>
      </c>
      <c r="AL32">
        <v>1.0851900000000001</v>
      </c>
      <c r="AM32">
        <v>1.08487</v>
      </c>
      <c r="AN32">
        <v>1.0847100000000001</v>
      </c>
      <c r="AO32">
        <v>1.08497</v>
      </c>
      <c r="AP32">
        <v>1.08477</v>
      </c>
      <c r="AQ32">
        <v>1.0846800000000001</v>
      </c>
      <c r="AR32">
        <v>1.0846800000000001</v>
      </c>
      <c r="AS32">
        <v>1.0847500000000001</v>
      </c>
      <c r="AT32">
        <v>1.08447</v>
      </c>
      <c r="AU32">
        <v>1.08446</v>
      </c>
      <c r="AV32">
        <v>1.0841700000000001</v>
      </c>
      <c r="AW32">
        <v>1.0840099999999999</v>
      </c>
      <c r="AX32">
        <v>1.08395</v>
      </c>
      <c r="AY32">
        <v>1.0837699999999999</v>
      </c>
      <c r="AZ32">
        <v>1.08399</v>
      </c>
      <c r="BA32">
        <v>1.0837300000000001</v>
      </c>
      <c r="BB32">
        <v>1.0838399999999999</v>
      </c>
      <c r="BC32">
        <v>1.08419</v>
      </c>
      <c r="BD32">
        <v>1.0840799999999999</v>
      </c>
      <c r="BE32">
        <v>1.0843400000000001</v>
      </c>
      <c r="BF32">
        <v>1.0843</v>
      </c>
      <c r="BG32">
        <v>1.08443</v>
      </c>
      <c r="BH32">
        <v>1.0842499999999999</v>
      </c>
      <c r="BI32">
        <v>1.0843400000000001</v>
      </c>
      <c r="BJ32">
        <v>1.0843499999999999</v>
      </c>
      <c r="BK32">
        <v>1.08433</v>
      </c>
      <c r="BL32">
        <v>1.0844800000000001</v>
      </c>
      <c r="BM32">
        <v>1.0841700000000001</v>
      </c>
      <c r="BN32">
        <v>1.08399</v>
      </c>
      <c r="BO32">
        <v>1.0839799999999999</v>
      </c>
      <c r="BP32">
        <v>1.0839799999999999</v>
      </c>
      <c r="BQ32">
        <v>1.08368</v>
      </c>
      <c r="BR32">
        <v>1.08405</v>
      </c>
      <c r="BS32">
        <v>1.0839799999999999</v>
      </c>
      <c r="BT32">
        <v>1.0836699999999999</v>
      </c>
      <c r="BU32">
        <v>1.0837399999999999</v>
      </c>
      <c r="BV32">
        <v>1.0840399999999999</v>
      </c>
      <c r="BW32">
        <v>1.08402</v>
      </c>
      <c r="BX32">
        <v>1.0839399999999999</v>
      </c>
      <c r="BY32">
        <v>1.0838399999999999</v>
      </c>
      <c r="BZ32">
        <v>1.0839099999999999</v>
      </c>
      <c r="CA32">
        <v>1.08402</v>
      </c>
      <c r="CB32">
        <v>1.0840099999999999</v>
      </c>
      <c r="CC32">
        <v>1.08388</v>
      </c>
      <c r="CD32">
        <v>1.0836600000000001</v>
      </c>
      <c r="CE32">
        <v>1.08388</v>
      </c>
      <c r="CF32">
        <v>1.08379</v>
      </c>
      <c r="CG32">
        <v>1.08372</v>
      </c>
      <c r="CH32">
        <v>1.0836699999999999</v>
      </c>
      <c r="CI32">
        <v>1.08369</v>
      </c>
      <c r="CJ32">
        <v>1.0834600000000001</v>
      </c>
      <c r="CK32">
        <v>1.08324</v>
      </c>
      <c r="CL32">
        <v>1.08301</v>
      </c>
      <c r="CM32">
        <v>1.08304</v>
      </c>
      <c r="CN32">
        <v>1.08307</v>
      </c>
      <c r="CO32">
        <v>1.0830299999999999</v>
      </c>
      <c r="CP32">
        <v>1.08297</v>
      </c>
      <c r="CQ32">
        <v>1.0821700000000001</v>
      </c>
      <c r="CR32">
        <v>1.08226</v>
      </c>
      <c r="CS32">
        <v>1.08243</v>
      </c>
      <c r="CT32">
        <v>1.0823799999999999</v>
      </c>
      <c r="CU32">
        <v>1.08243</v>
      </c>
      <c r="CV32">
        <v>1.0825199999999999</v>
      </c>
      <c r="CW32">
        <v>1.0824800000000001</v>
      </c>
      <c r="CX32">
        <v>1.08246</v>
      </c>
      <c r="CY32">
        <v>1.08263</v>
      </c>
      <c r="CZ32">
        <v>1.0824100000000001</v>
      </c>
      <c r="DA32">
        <v>1.08256</v>
      </c>
      <c r="DB32">
        <v>1.0825</v>
      </c>
      <c r="DC32">
        <v>1.0825800000000001</v>
      </c>
      <c r="DD32">
        <v>1.0825499999999999</v>
      </c>
      <c r="DE32">
        <v>1.0826199999999999</v>
      </c>
      <c r="DF32">
        <v>1.0825800000000001</v>
      </c>
      <c r="DG32">
        <v>1.08247</v>
      </c>
      <c r="DH32">
        <v>1.0825800000000001</v>
      </c>
      <c r="DI32">
        <v>1.0825800000000001</v>
      </c>
      <c r="DJ32">
        <v>1.08267</v>
      </c>
      <c r="DK32">
        <v>1.08243</v>
      </c>
      <c r="DL32">
        <v>1.0825199999999999</v>
      </c>
      <c r="DM32">
        <v>1.08266</v>
      </c>
      <c r="DN32">
        <v>1.0827599999999999</v>
      </c>
      <c r="DO32">
        <v>1.0829200000000001</v>
      </c>
      <c r="DP32">
        <v>1.083</v>
      </c>
      <c r="DQ32" s="4">
        <f t="shared" si="3"/>
        <v>7.9999999999857963E-5</v>
      </c>
      <c r="DR32" s="4">
        <f t="shared" si="4"/>
        <v>7.9999999999857963E-5</v>
      </c>
      <c r="DS32" s="4">
        <f t="shared" si="5"/>
        <v>0</v>
      </c>
      <c r="DT32" s="4">
        <f t="shared" si="6"/>
        <v>1.0699999999999044E-3</v>
      </c>
      <c r="DU32" s="5">
        <f t="shared" si="7"/>
        <v>2.4000000000001798E-4</v>
      </c>
      <c r="DV32" s="4">
        <f t="shared" si="8"/>
        <v>4.4583333333326012</v>
      </c>
      <c r="DW32" s="4">
        <f t="shared" si="9"/>
        <v>81.679389312974649</v>
      </c>
      <c r="DX32">
        <v>1.0838300000000001</v>
      </c>
    </row>
    <row r="33" spans="1:128" ht="15.75" thickBot="1">
      <c r="A33">
        <v>1.0848</v>
      </c>
      <c r="B33">
        <v>1.08467</v>
      </c>
      <c r="C33">
        <v>1.08463</v>
      </c>
      <c r="D33">
        <v>1.0847100000000001</v>
      </c>
      <c r="E33">
        <v>1.0848899999999999</v>
      </c>
      <c r="F33">
        <v>1.0848800000000001</v>
      </c>
      <c r="G33">
        <v>1.0847899999999999</v>
      </c>
      <c r="H33">
        <v>1.0848599999999999</v>
      </c>
      <c r="I33">
        <v>1.08487</v>
      </c>
      <c r="J33">
        <v>1.0850599999999999</v>
      </c>
      <c r="K33">
        <v>1.0851</v>
      </c>
      <c r="L33">
        <v>1.08518</v>
      </c>
      <c r="M33">
        <v>1.08491</v>
      </c>
      <c r="N33">
        <v>1.085</v>
      </c>
      <c r="O33">
        <v>1.0849800000000001</v>
      </c>
      <c r="P33">
        <v>1.08497</v>
      </c>
      <c r="Q33">
        <v>1.08508</v>
      </c>
      <c r="R33">
        <v>1.08504</v>
      </c>
      <c r="S33">
        <v>1.0851500000000001</v>
      </c>
      <c r="T33">
        <v>1.0851299999999999</v>
      </c>
      <c r="U33">
        <v>1.08514</v>
      </c>
      <c r="V33">
        <v>1.0851500000000001</v>
      </c>
      <c r="W33">
        <v>1.0851200000000001</v>
      </c>
      <c r="X33">
        <v>1.08504</v>
      </c>
      <c r="Y33">
        <v>1.08467</v>
      </c>
      <c r="Z33">
        <v>1.08436</v>
      </c>
      <c r="AA33">
        <v>1.08453</v>
      </c>
      <c r="AB33">
        <v>1.08463</v>
      </c>
      <c r="AC33">
        <v>1.0848599999999999</v>
      </c>
      <c r="AD33">
        <v>1.0847500000000001</v>
      </c>
      <c r="AE33">
        <v>1.0848800000000001</v>
      </c>
      <c r="AF33">
        <v>1.0850500000000001</v>
      </c>
      <c r="AG33">
        <v>1.08525</v>
      </c>
      <c r="AH33">
        <v>1.0852299999999999</v>
      </c>
      <c r="AI33">
        <v>1.08548</v>
      </c>
      <c r="AJ33">
        <v>1.0853299999999999</v>
      </c>
      <c r="AK33">
        <v>1.0851900000000001</v>
      </c>
      <c r="AL33">
        <v>1.08487</v>
      </c>
      <c r="AM33">
        <v>1.0847100000000001</v>
      </c>
      <c r="AN33">
        <v>1.08497</v>
      </c>
      <c r="AO33">
        <v>1.08477</v>
      </c>
      <c r="AP33">
        <v>1.0846800000000001</v>
      </c>
      <c r="AQ33">
        <v>1.0846800000000001</v>
      </c>
      <c r="AR33">
        <v>1.0847500000000001</v>
      </c>
      <c r="AS33">
        <v>1.08447</v>
      </c>
      <c r="AT33">
        <v>1.08446</v>
      </c>
      <c r="AU33">
        <v>1.0841700000000001</v>
      </c>
      <c r="AV33">
        <v>1.0840099999999999</v>
      </c>
      <c r="AW33">
        <v>1.08395</v>
      </c>
      <c r="AX33">
        <v>1.0837699999999999</v>
      </c>
      <c r="AY33">
        <v>1.08399</v>
      </c>
      <c r="AZ33">
        <v>1.0837300000000001</v>
      </c>
      <c r="BA33">
        <v>1.0838399999999999</v>
      </c>
      <c r="BB33">
        <v>1.08419</v>
      </c>
      <c r="BC33">
        <v>1.0840799999999999</v>
      </c>
      <c r="BD33">
        <v>1.0843400000000001</v>
      </c>
      <c r="BE33">
        <v>1.0843</v>
      </c>
      <c r="BF33">
        <v>1.08443</v>
      </c>
      <c r="BG33">
        <v>1.0842499999999999</v>
      </c>
      <c r="BH33">
        <v>1.0843400000000001</v>
      </c>
      <c r="BI33">
        <v>1.0843499999999999</v>
      </c>
      <c r="BJ33">
        <v>1.08433</v>
      </c>
      <c r="BK33">
        <v>1.0844800000000001</v>
      </c>
      <c r="BL33">
        <v>1.0841700000000001</v>
      </c>
      <c r="BM33">
        <v>1.08399</v>
      </c>
      <c r="BN33">
        <v>1.0839799999999999</v>
      </c>
      <c r="BO33">
        <v>1.0839799999999999</v>
      </c>
      <c r="BP33">
        <v>1.08368</v>
      </c>
      <c r="BQ33">
        <v>1.08405</v>
      </c>
      <c r="BR33">
        <v>1.0839799999999999</v>
      </c>
      <c r="BS33">
        <v>1.0836699999999999</v>
      </c>
      <c r="BT33">
        <v>1.0837399999999999</v>
      </c>
      <c r="BU33">
        <v>1.0840399999999999</v>
      </c>
      <c r="BV33">
        <v>1.08402</v>
      </c>
      <c r="BW33">
        <v>1.0839399999999999</v>
      </c>
      <c r="BX33">
        <v>1.0838399999999999</v>
      </c>
      <c r="BY33">
        <v>1.0839099999999999</v>
      </c>
      <c r="BZ33">
        <v>1.08402</v>
      </c>
      <c r="CA33">
        <v>1.0840099999999999</v>
      </c>
      <c r="CB33">
        <v>1.08388</v>
      </c>
      <c r="CC33">
        <v>1.0836600000000001</v>
      </c>
      <c r="CD33">
        <v>1.08388</v>
      </c>
      <c r="CE33">
        <v>1.08379</v>
      </c>
      <c r="CF33">
        <v>1.08372</v>
      </c>
      <c r="CG33">
        <v>1.0836699999999999</v>
      </c>
      <c r="CH33">
        <v>1.08369</v>
      </c>
      <c r="CI33">
        <v>1.0834600000000001</v>
      </c>
      <c r="CJ33">
        <v>1.08324</v>
      </c>
      <c r="CK33">
        <v>1.08301</v>
      </c>
      <c r="CL33">
        <v>1.08304</v>
      </c>
      <c r="CM33">
        <v>1.08307</v>
      </c>
      <c r="CN33">
        <v>1.0830299999999999</v>
      </c>
      <c r="CO33">
        <v>1.08297</v>
      </c>
      <c r="CP33">
        <v>1.0821700000000001</v>
      </c>
      <c r="CQ33">
        <v>1.08226</v>
      </c>
      <c r="CR33">
        <v>1.08243</v>
      </c>
      <c r="CS33">
        <v>1.0823799999999999</v>
      </c>
      <c r="CT33">
        <v>1.08243</v>
      </c>
      <c r="CU33">
        <v>1.0825199999999999</v>
      </c>
      <c r="CV33">
        <v>1.0824800000000001</v>
      </c>
      <c r="CW33">
        <v>1.08246</v>
      </c>
      <c r="CX33">
        <v>1.08263</v>
      </c>
      <c r="CY33">
        <v>1.0824100000000001</v>
      </c>
      <c r="CZ33">
        <v>1.08256</v>
      </c>
      <c r="DA33">
        <v>1.0825</v>
      </c>
      <c r="DB33">
        <v>1.0825800000000001</v>
      </c>
      <c r="DC33">
        <v>1.0825499999999999</v>
      </c>
      <c r="DD33">
        <v>1.0826199999999999</v>
      </c>
      <c r="DE33">
        <v>1.0825800000000001</v>
      </c>
      <c r="DF33">
        <v>1.08247</v>
      </c>
      <c r="DG33">
        <v>1.0825800000000001</v>
      </c>
      <c r="DH33">
        <v>1.0825800000000001</v>
      </c>
      <c r="DI33">
        <v>1.08267</v>
      </c>
      <c r="DJ33">
        <v>1.08243</v>
      </c>
      <c r="DK33">
        <v>1.0825199999999999</v>
      </c>
      <c r="DL33">
        <v>1.08266</v>
      </c>
      <c r="DM33">
        <v>1.0827599999999999</v>
      </c>
      <c r="DN33">
        <v>1.0829200000000001</v>
      </c>
      <c r="DO33">
        <v>1.083</v>
      </c>
      <c r="DP33">
        <v>1.08291</v>
      </c>
      <c r="DQ33" s="4">
        <f t="shared" si="3"/>
        <v>-8.9999999999923475E-5</v>
      </c>
      <c r="DR33" s="4">
        <f t="shared" si="4"/>
        <v>0</v>
      </c>
      <c r="DS33" s="4">
        <f t="shared" si="5"/>
        <v>8.9999999999923475E-5</v>
      </c>
      <c r="DT33" s="4">
        <f t="shared" si="6"/>
        <v>9.200000000000319E-4</v>
      </c>
      <c r="DU33" s="5">
        <f t="shared" si="7"/>
        <v>3.2999999999994145E-4</v>
      </c>
      <c r="DV33" s="4">
        <f t="shared" si="8"/>
        <v>2.7878787878793791</v>
      </c>
      <c r="DW33" s="4">
        <f t="shared" si="9"/>
        <v>73.600000000004115</v>
      </c>
      <c r="DX33">
        <v>1.0838699999999999</v>
      </c>
    </row>
    <row r="34" spans="1:128" ht="15.75" thickBot="1">
      <c r="A34">
        <v>1.08467</v>
      </c>
      <c r="B34">
        <v>1.08463</v>
      </c>
      <c r="C34">
        <v>1.0847100000000001</v>
      </c>
      <c r="D34">
        <v>1.0848899999999999</v>
      </c>
      <c r="E34">
        <v>1.0848800000000001</v>
      </c>
      <c r="F34">
        <v>1.0847899999999999</v>
      </c>
      <c r="G34">
        <v>1.0848599999999999</v>
      </c>
      <c r="H34">
        <v>1.08487</v>
      </c>
      <c r="I34">
        <v>1.0850599999999999</v>
      </c>
      <c r="J34">
        <v>1.0851</v>
      </c>
      <c r="K34">
        <v>1.08518</v>
      </c>
      <c r="L34">
        <v>1.08491</v>
      </c>
      <c r="M34">
        <v>1.085</v>
      </c>
      <c r="N34">
        <v>1.0849800000000001</v>
      </c>
      <c r="O34">
        <v>1.08497</v>
      </c>
      <c r="P34">
        <v>1.08508</v>
      </c>
      <c r="Q34">
        <v>1.08504</v>
      </c>
      <c r="R34">
        <v>1.0851500000000001</v>
      </c>
      <c r="S34">
        <v>1.0851299999999999</v>
      </c>
      <c r="T34">
        <v>1.08514</v>
      </c>
      <c r="U34">
        <v>1.0851500000000001</v>
      </c>
      <c r="V34">
        <v>1.0851200000000001</v>
      </c>
      <c r="W34">
        <v>1.08504</v>
      </c>
      <c r="X34">
        <v>1.08467</v>
      </c>
      <c r="Y34">
        <v>1.08436</v>
      </c>
      <c r="Z34">
        <v>1.08453</v>
      </c>
      <c r="AA34">
        <v>1.08463</v>
      </c>
      <c r="AB34">
        <v>1.0848599999999999</v>
      </c>
      <c r="AC34">
        <v>1.0847500000000001</v>
      </c>
      <c r="AD34">
        <v>1.0848800000000001</v>
      </c>
      <c r="AE34">
        <v>1.0850500000000001</v>
      </c>
      <c r="AF34">
        <v>1.08525</v>
      </c>
      <c r="AG34">
        <v>1.0852299999999999</v>
      </c>
      <c r="AH34">
        <v>1.08548</v>
      </c>
      <c r="AI34">
        <v>1.0853299999999999</v>
      </c>
      <c r="AJ34">
        <v>1.0851900000000001</v>
      </c>
      <c r="AK34">
        <v>1.08487</v>
      </c>
      <c r="AL34">
        <v>1.0847100000000001</v>
      </c>
      <c r="AM34">
        <v>1.08497</v>
      </c>
      <c r="AN34">
        <v>1.08477</v>
      </c>
      <c r="AO34">
        <v>1.0846800000000001</v>
      </c>
      <c r="AP34">
        <v>1.0846800000000001</v>
      </c>
      <c r="AQ34">
        <v>1.0847500000000001</v>
      </c>
      <c r="AR34">
        <v>1.08447</v>
      </c>
      <c r="AS34">
        <v>1.08446</v>
      </c>
      <c r="AT34">
        <v>1.0841700000000001</v>
      </c>
      <c r="AU34">
        <v>1.0840099999999999</v>
      </c>
      <c r="AV34">
        <v>1.08395</v>
      </c>
      <c r="AW34">
        <v>1.0837699999999999</v>
      </c>
      <c r="AX34">
        <v>1.08399</v>
      </c>
      <c r="AY34">
        <v>1.0837300000000001</v>
      </c>
      <c r="AZ34">
        <v>1.0838399999999999</v>
      </c>
      <c r="BA34">
        <v>1.08419</v>
      </c>
      <c r="BB34">
        <v>1.0840799999999999</v>
      </c>
      <c r="BC34">
        <v>1.0843400000000001</v>
      </c>
      <c r="BD34">
        <v>1.0843</v>
      </c>
      <c r="BE34">
        <v>1.08443</v>
      </c>
      <c r="BF34">
        <v>1.0842499999999999</v>
      </c>
      <c r="BG34">
        <v>1.0843400000000001</v>
      </c>
      <c r="BH34">
        <v>1.0843499999999999</v>
      </c>
      <c r="BI34">
        <v>1.08433</v>
      </c>
      <c r="BJ34">
        <v>1.0844800000000001</v>
      </c>
      <c r="BK34">
        <v>1.0841700000000001</v>
      </c>
      <c r="BL34">
        <v>1.08399</v>
      </c>
      <c r="BM34">
        <v>1.0839799999999999</v>
      </c>
      <c r="BN34">
        <v>1.0839799999999999</v>
      </c>
      <c r="BO34">
        <v>1.08368</v>
      </c>
      <c r="BP34">
        <v>1.08405</v>
      </c>
      <c r="BQ34">
        <v>1.0839799999999999</v>
      </c>
      <c r="BR34">
        <v>1.0836699999999999</v>
      </c>
      <c r="BS34">
        <v>1.0837399999999999</v>
      </c>
      <c r="BT34">
        <v>1.0840399999999999</v>
      </c>
      <c r="BU34">
        <v>1.08402</v>
      </c>
      <c r="BV34">
        <v>1.0839399999999999</v>
      </c>
      <c r="BW34">
        <v>1.0838399999999999</v>
      </c>
      <c r="BX34">
        <v>1.0839099999999999</v>
      </c>
      <c r="BY34">
        <v>1.08402</v>
      </c>
      <c r="BZ34">
        <v>1.0840099999999999</v>
      </c>
      <c r="CA34">
        <v>1.08388</v>
      </c>
      <c r="CB34">
        <v>1.0836600000000001</v>
      </c>
      <c r="CC34">
        <v>1.08388</v>
      </c>
      <c r="CD34">
        <v>1.08379</v>
      </c>
      <c r="CE34">
        <v>1.08372</v>
      </c>
      <c r="CF34">
        <v>1.0836699999999999</v>
      </c>
      <c r="CG34">
        <v>1.08369</v>
      </c>
      <c r="CH34">
        <v>1.0834600000000001</v>
      </c>
      <c r="CI34">
        <v>1.08324</v>
      </c>
      <c r="CJ34">
        <v>1.08301</v>
      </c>
      <c r="CK34">
        <v>1.08304</v>
      </c>
      <c r="CL34">
        <v>1.08307</v>
      </c>
      <c r="CM34">
        <v>1.0830299999999999</v>
      </c>
      <c r="CN34">
        <v>1.08297</v>
      </c>
      <c r="CO34">
        <v>1.0821700000000001</v>
      </c>
      <c r="CP34">
        <v>1.08226</v>
      </c>
      <c r="CQ34">
        <v>1.08243</v>
      </c>
      <c r="CR34">
        <v>1.0823799999999999</v>
      </c>
      <c r="CS34">
        <v>1.08243</v>
      </c>
      <c r="CT34">
        <v>1.0825199999999999</v>
      </c>
      <c r="CU34">
        <v>1.0824800000000001</v>
      </c>
      <c r="CV34">
        <v>1.08246</v>
      </c>
      <c r="CW34">
        <v>1.08263</v>
      </c>
      <c r="CX34">
        <v>1.0824100000000001</v>
      </c>
      <c r="CY34">
        <v>1.08256</v>
      </c>
      <c r="CZ34">
        <v>1.0825</v>
      </c>
      <c r="DA34">
        <v>1.0825800000000001</v>
      </c>
      <c r="DB34">
        <v>1.0825499999999999</v>
      </c>
      <c r="DC34">
        <v>1.0826199999999999</v>
      </c>
      <c r="DD34">
        <v>1.0825800000000001</v>
      </c>
      <c r="DE34">
        <v>1.08247</v>
      </c>
      <c r="DF34">
        <v>1.0825800000000001</v>
      </c>
      <c r="DG34">
        <v>1.0825800000000001</v>
      </c>
      <c r="DH34">
        <v>1.08267</v>
      </c>
      <c r="DI34">
        <v>1.08243</v>
      </c>
      <c r="DJ34">
        <v>1.0825199999999999</v>
      </c>
      <c r="DK34">
        <v>1.08266</v>
      </c>
      <c r="DL34">
        <v>1.0827599999999999</v>
      </c>
      <c r="DM34">
        <v>1.0829200000000001</v>
      </c>
      <c r="DN34">
        <v>1.083</v>
      </c>
      <c r="DO34">
        <v>1.08291</v>
      </c>
      <c r="DP34">
        <v>1.0829200000000001</v>
      </c>
      <c r="DQ34" s="4">
        <f t="shared" ref="DQ34:DQ97" si="10">DP34-DO34</f>
        <v>1.0000000000065512E-5</v>
      </c>
      <c r="DR34" s="4">
        <f t="shared" si="4"/>
        <v>1.0000000000065512E-5</v>
      </c>
      <c r="DS34" s="4">
        <f t="shared" ref="DS34:DS97" si="11">IF(DQ34&lt;0,-DQ34,0)</f>
        <v>0</v>
      </c>
      <c r="DT34" s="4">
        <f t="shared" ref="DT34:DT97" si="12" xml:space="preserve"> SUM(DR20:DR34)</f>
        <v>9.3000000000009742E-4</v>
      </c>
      <c r="DU34" s="5">
        <f t="shared" ref="DU34:DU97" si="13">SUM(DS20:DS34)</f>
        <v>2.6999999999999247E-4</v>
      </c>
      <c r="DV34" s="4">
        <f t="shared" ref="DV34:DV97" si="14">DT34/DU34</f>
        <v>3.4444444444449012</v>
      </c>
      <c r="DW34" s="4">
        <f t="shared" ref="DW34:DW97" si="15">IF(DO34=0,100,100-(100/(1+DV34)))</f>
        <v>77.500000000002316</v>
      </c>
      <c r="DX34">
        <v>1.0838300000000001</v>
      </c>
    </row>
    <row r="35" spans="1:128" ht="15.75" thickBot="1">
      <c r="A35">
        <v>1.08463</v>
      </c>
      <c r="B35">
        <v>1.0847100000000001</v>
      </c>
      <c r="C35">
        <v>1.0848899999999999</v>
      </c>
      <c r="D35">
        <v>1.0848800000000001</v>
      </c>
      <c r="E35">
        <v>1.0847899999999999</v>
      </c>
      <c r="F35">
        <v>1.0848599999999999</v>
      </c>
      <c r="G35">
        <v>1.08487</v>
      </c>
      <c r="H35">
        <v>1.0850599999999999</v>
      </c>
      <c r="I35">
        <v>1.0851</v>
      </c>
      <c r="J35">
        <v>1.08518</v>
      </c>
      <c r="K35">
        <v>1.08491</v>
      </c>
      <c r="L35">
        <v>1.085</v>
      </c>
      <c r="M35">
        <v>1.0849800000000001</v>
      </c>
      <c r="N35">
        <v>1.08497</v>
      </c>
      <c r="O35">
        <v>1.08508</v>
      </c>
      <c r="P35">
        <v>1.08504</v>
      </c>
      <c r="Q35">
        <v>1.0851500000000001</v>
      </c>
      <c r="R35">
        <v>1.0851299999999999</v>
      </c>
      <c r="S35">
        <v>1.08514</v>
      </c>
      <c r="T35">
        <v>1.0851500000000001</v>
      </c>
      <c r="U35">
        <v>1.0851200000000001</v>
      </c>
      <c r="V35">
        <v>1.08504</v>
      </c>
      <c r="W35">
        <v>1.08467</v>
      </c>
      <c r="X35">
        <v>1.08436</v>
      </c>
      <c r="Y35">
        <v>1.08453</v>
      </c>
      <c r="Z35">
        <v>1.08463</v>
      </c>
      <c r="AA35">
        <v>1.0848599999999999</v>
      </c>
      <c r="AB35">
        <v>1.0847500000000001</v>
      </c>
      <c r="AC35">
        <v>1.0848800000000001</v>
      </c>
      <c r="AD35">
        <v>1.0850500000000001</v>
      </c>
      <c r="AE35">
        <v>1.08525</v>
      </c>
      <c r="AF35">
        <v>1.0852299999999999</v>
      </c>
      <c r="AG35">
        <v>1.08548</v>
      </c>
      <c r="AH35">
        <v>1.0853299999999999</v>
      </c>
      <c r="AI35">
        <v>1.0851900000000001</v>
      </c>
      <c r="AJ35">
        <v>1.08487</v>
      </c>
      <c r="AK35">
        <v>1.0847100000000001</v>
      </c>
      <c r="AL35">
        <v>1.08497</v>
      </c>
      <c r="AM35">
        <v>1.08477</v>
      </c>
      <c r="AN35">
        <v>1.0846800000000001</v>
      </c>
      <c r="AO35">
        <v>1.0846800000000001</v>
      </c>
      <c r="AP35">
        <v>1.0847500000000001</v>
      </c>
      <c r="AQ35">
        <v>1.08447</v>
      </c>
      <c r="AR35">
        <v>1.08446</v>
      </c>
      <c r="AS35">
        <v>1.0841700000000001</v>
      </c>
      <c r="AT35">
        <v>1.0840099999999999</v>
      </c>
      <c r="AU35">
        <v>1.08395</v>
      </c>
      <c r="AV35">
        <v>1.0837699999999999</v>
      </c>
      <c r="AW35">
        <v>1.08399</v>
      </c>
      <c r="AX35">
        <v>1.0837300000000001</v>
      </c>
      <c r="AY35">
        <v>1.0838399999999999</v>
      </c>
      <c r="AZ35">
        <v>1.08419</v>
      </c>
      <c r="BA35">
        <v>1.0840799999999999</v>
      </c>
      <c r="BB35">
        <v>1.0843400000000001</v>
      </c>
      <c r="BC35">
        <v>1.0843</v>
      </c>
      <c r="BD35">
        <v>1.08443</v>
      </c>
      <c r="BE35">
        <v>1.0842499999999999</v>
      </c>
      <c r="BF35">
        <v>1.0843400000000001</v>
      </c>
      <c r="BG35">
        <v>1.0843499999999999</v>
      </c>
      <c r="BH35">
        <v>1.08433</v>
      </c>
      <c r="BI35">
        <v>1.0844800000000001</v>
      </c>
      <c r="BJ35">
        <v>1.0841700000000001</v>
      </c>
      <c r="BK35">
        <v>1.08399</v>
      </c>
      <c r="BL35">
        <v>1.0839799999999999</v>
      </c>
      <c r="BM35">
        <v>1.0839799999999999</v>
      </c>
      <c r="BN35">
        <v>1.08368</v>
      </c>
      <c r="BO35">
        <v>1.08405</v>
      </c>
      <c r="BP35">
        <v>1.0839799999999999</v>
      </c>
      <c r="BQ35">
        <v>1.0836699999999999</v>
      </c>
      <c r="BR35">
        <v>1.0837399999999999</v>
      </c>
      <c r="BS35">
        <v>1.0840399999999999</v>
      </c>
      <c r="BT35">
        <v>1.08402</v>
      </c>
      <c r="BU35">
        <v>1.0839399999999999</v>
      </c>
      <c r="BV35">
        <v>1.0838399999999999</v>
      </c>
      <c r="BW35">
        <v>1.0839099999999999</v>
      </c>
      <c r="BX35">
        <v>1.08402</v>
      </c>
      <c r="BY35">
        <v>1.0840099999999999</v>
      </c>
      <c r="BZ35">
        <v>1.08388</v>
      </c>
      <c r="CA35">
        <v>1.0836600000000001</v>
      </c>
      <c r="CB35">
        <v>1.08388</v>
      </c>
      <c r="CC35">
        <v>1.08379</v>
      </c>
      <c r="CD35">
        <v>1.08372</v>
      </c>
      <c r="CE35">
        <v>1.0836699999999999</v>
      </c>
      <c r="CF35">
        <v>1.08369</v>
      </c>
      <c r="CG35">
        <v>1.0834600000000001</v>
      </c>
      <c r="CH35">
        <v>1.08324</v>
      </c>
      <c r="CI35">
        <v>1.08301</v>
      </c>
      <c r="CJ35">
        <v>1.08304</v>
      </c>
      <c r="CK35">
        <v>1.08307</v>
      </c>
      <c r="CL35">
        <v>1.0830299999999999</v>
      </c>
      <c r="CM35">
        <v>1.08297</v>
      </c>
      <c r="CN35">
        <v>1.0821700000000001</v>
      </c>
      <c r="CO35">
        <v>1.08226</v>
      </c>
      <c r="CP35">
        <v>1.08243</v>
      </c>
      <c r="CQ35">
        <v>1.0823799999999999</v>
      </c>
      <c r="CR35">
        <v>1.08243</v>
      </c>
      <c r="CS35">
        <v>1.0825199999999999</v>
      </c>
      <c r="CT35">
        <v>1.0824800000000001</v>
      </c>
      <c r="CU35">
        <v>1.08246</v>
      </c>
      <c r="CV35">
        <v>1.08263</v>
      </c>
      <c r="CW35">
        <v>1.0824100000000001</v>
      </c>
      <c r="CX35">
        <v>1.08256</v>
      </c>
      <c r="CY35">
        <v>1.0825</v>
      </c>
      <c r="CZ35">
        <v>1.0825800000000001</v>
      </c>
      <c r="DA35">
        <v>1.0825499999999999</v>
      </c>
      <c r="DB35">
        <v>1.0826199999999999</v>
      </c>
      <c r="DC35">
        <v>1.0825800000000001</v>
      </c>
      <c r="DD35">
        <v>1.08247</v>
      </c>
      <c r="DE35">
        <v>1.0825800000000001</v>
      </c>
      <c r="DF35">
        <v>1.0825800000000001</v>
      </c>
      <c r="DG35">
        <v>1.08267</v>
      </c>
      <c r="DH35">
        <v>1.08243</v>
      </c>
      <c r="DI35">
        <v>1.0825199999999999</v>
      </c>
      <c r="DJ35">
        <v>1.08266</v>
      </c>
      <c r="DK35">
        <v>1.0827599999999999</v>
      </c>
      <c r="DL35">
        <v>1.0829200000000001</v>
      </c>
      <c r="DM35">
        <v>1.083</v>
      </c>
      <c r="DN35">
        <v>1.08291</v>
      </c>
      <c r="DO35">
        <v>1.0829200000000001</v>
      </c>
      <c r="DP35">
        <v>1.0829200000000001</v>
      </c>
      <c r="DQ35" s="4">
        <f t="shared" si="10"/>
        <v>0</v>
      </c>
      <c r="DR35" s="4">
        <f t="shared" si="4"/>
        <v>0</v>
      </c>
      <c r="DS35" s="4">
        <f t="shared" si="11"/>
        <v>0</v>
      </c>
      <c r="DT35" s="4">
        <f t="shared" si="12"/>
        <v>8.5000000000001741E-4</v>
      </c>
      <c r="DU35" s="5">
        <f t="shared" si="13"/>
        <v>2.6999999999999247E-4</v>
      </c>
      <c r="DV35" s="4">
        <f t="shared" si="14"/>
        <v>3.1481481481483002</v>
      </c>
      <c r="DW35" s="4">
        <f t="shared" si="15"/>
        <v>75.89285714285802</v>
      </c>
      <c r="DX35">
        <v>1.08371</v>
      </c>
    </row>
    <row r="36" spans="1:128" ht="15.75" thickBot="1">
      <c r="A36">
        <v>1.0847100000000001</v>
      </c>
      <c r="B36">
        <v>1.0848899999999999</v>
      </c>
      <c r="C36">
        <v>1.0848800000000001</v>
      </c>
      <c r="D36">
        <v>1.0847899999999999</v>
      </c>
      <c r="E36">
        <v>1.0848599999999999</v>
      </c>
      <c r="F36">
        <v>1.08487</v>
      </c>
      <c r="G36">
        <v>1.0850599999999999</v>
      </c>
      <c r="H36">
        <v>1.0851</v>
      </c>
      <c r="I36">
        <v>1.08518</v>
      </c>
      <c r="J36">
        <v>1.08491</v>
      </c>
      <c r="K36">
        <v>1.085</v>
      </c>
      <c r="L36">
        <v>1.0849800000000001</v>
      </c>
      <c r="M36">
        <v>1.08497</v>
      </c>
      <c r="N36">
        <v>1.08508</v>
      </c>
      <c r="O36">
        <v>1.08504</v>
      </c>
      <c r="P36">
        <v>1.0851500000000001</v>
      </c>
      <c r="Q36">
        <v>1.0851299999999999</v>
      </c>
      <c r="R36">
        <v>1.08514</v>
      </c>
      <c r="S36">
        <v>1.0851500000000001</v>
      </c>
      <c r="T36">
        <v>1.0851200000000001</v>
      </c>
      <c r="U36">
        <v>1.08504</v>
      </c>
      <c r="V36">
        <v>1.08467</v>
      </c>
      <c r="W36">
        <v>1.08436</v>
      </c>
      <c r="X36">
        <v>1.08453</v>
      </c>
      <c r="Y36">
        <v>1.08463</v>
      </c>
      <c r="Z36">
        <v>1.0848599999999999</v>
      </c>
      <c r="AA36">
        <v>1.0847500000000001</v>
      </c>
      <c r="AB36">
        <v>1.0848800000000001</v>
      </c>
      <c r="AC36">
        <v>1.0850500000000001</v>
      </c>
      <c r="AD36">
        <v>1.08525</v>
      </c>
      <c r="AE36">
        <v>1.0852299999999999</v>
      </c>
      <c r="AF36">
        <v>1.08548</v>
      </c>
      <c r="AG36">
        <v>1.0853299999999999</v>
      </c>
      <c r="AH36">
        <v>1.0851900000000001</v>
      </c>
      <c r="AI36">
        <v>1.08487</v>
      </c>
      <c r="AJ36">
        <v>1.0847100000000001</v>
      </c>
      <c r="AK36">
        <v>1.08497</v>
      </c>
      <c r="AL36">
        <v>1.08477</v>
      </c>
      <c r="AM36">
        <v>1.0846800000000001</v>
      </c>
      <c r="AN36">
        <v>1.0846800000000001</v>
      </c>
      <c r="AO36">
        <v>1.0847500000000001</v>
      </c>
      <c r="AP36">
        <v>1.08447</v>
      </c>
      <c r="AQ36">
        <v>1.08446</v>
      </c>
      <c r="AR36">
        <v>1.0841700000000001</v>
      </c>
      <c r="AS36">
        <v>1.0840099999999999</v>
      </c>
      <c r="AT36">
        <v>1.08395</v>
      </c>
      <c r="AU36">
        <v>1.0837699999999999</v>
      </c>
      <c r="AV36">
        <v>1.08399</v>
      </c>
      <c r="AW36">
        <v>1.0837300000000001</v>
      </c>
      <c r="AX36">
        <v>1.0838399999999999</v>
      </c>
      <c r="AY36">
        <v>1.08419</v>
      </c>
      <c r="AZ36">
        <v>1.0840799999999999</v>
      </c>
      <c r="BA36">
        <v>1.0843400000000001</v>
      </c>
      <c r="BB36">
        <v>1.0843</v>
      </c>
      <c r="BC36">
        <v>1.08443</v>
      </c>
      <c r="BD36">
        <v>1.0842499999999999</v>
      </c>
      <c r="BE36">
        <v>1.0843400000000001</v>
      </c>
      <c r="BF36">
        <v>1.0843499999999999</v>
      </c>
      <c r="BG36">
        <v>1.08433</v>
      </c>
      <c r="BH36">
        <v>1.0844800000000001</v>
      </c>
      <c r="BI36">
        <v>1.0841700000000001</v>
      </c>
      <c r="BJ36">
        <v>1.08399</v>
      </c>
      <c r="BK36">
        <v>1.0839799999999999</v>
      </c>
      <c r="BL36">
        <v>1.0839799999999999</v>
      </c>
      <c r="BM36">
        <v>1.08368</v>
      </c>
      <c r="BN36">
        <v>1.08405</v>
      </c>
      <c r="BO36">
        <v>1.0839799999999999</v>
      </c>
      <c r="BP36">
        <v>1.0836699999999999</v>
      </c>
      <c r="BQ36">
        <v>1.0837399999999999</v>
      </c>
      <c r="BR36">
        <v>1.0840399999999999</v>
      </c>
      <c r="BS36">
        <v>1.08402</v>
      </c>
      <c r="BT36">
        <v>1.0839399999999999</v>
      </c>
      <c r="BU36">
        <v>1.0838399999999999</v>
      </c>
      <c r="BV36">
        <v>1.0839099999999999</v>
      </c>
      <c r="BW36">
        <v>1.08402</v>
      </c>
      <c r="BX36">
        <v>1.0840099999999999</v>
      </c>
      <c r="BY36">
        <v>1.08388</v>
      </c>
      <c r="BZ36">
        <v>1.0836600000000001</v>
      </c>
      <c r="CA36">
        <v>1.08388</v>
      </c>
      <c r="CB36">
        <v>1.08379</v>
      </c>
      <c r="CC36">
        <v>1.08372</v>
      </c>
      <c r="CD36">
        <v>1.0836699999999999</v>
      </c>
      <c r="CE36">
        <v>1.08369</v>
      </c>
      <c r="CF36">
        <v>1.0834600000000001</v>
      </c>
      <c r="CG36">
        <v>1.08324</v>
      </c>
      <c r="CH36">
        <v>1.08301</v>
      </c>
      <c r="CI36">
        <v>1.08304</v>
      </c>
      <c r="CJ36">
        <v>1.08307</v>
      </c>
      <c r="CK36">
        <v>1.0830299999999999</v>
      </c>
      <c r="CL36">
        <v>1.08297</v>
      </c>
      <c r="CM36">
        <v>1.0821700000000001</v>
      </c>
      <c r="CN36">
        <v>1.08226</v>
      </c>
      <c r="CO36">
        <v>1.08243</v>
      </c>
      <c r="CP36">
        <v>1.0823799999999999</v>
      </c>
      <c r="CQ36">
        <v>1.08243</v>
      </c>
      <c r="CR36">
        <v>1.0825199999999999</v>
      </c>
      <c r="CS36">
        <v>1.0824800000000001</v>
      </c>
      <c r="CT36">
        <v>1.08246</v>
      </c>
      <c r="CU36">
        <v>1.08263</v>
      </c>
      <c r="CV36">
        <v>1.0824100000000001</v>
      </c>
      <c r="CW36">
        <v>1.08256</v>
      </c>
      <c r="CX36">
        <v>1.0825</v>
      </c>
      <c r="CY36">
        <v>1.0825800000000001</v>
      </c>
      <c r="CZ36">
        <v>1.0825499999999999</v>
      </c>
      <c r="DA36">
        <v>1.0826199999999999</v>
      </c>
      <c r="DB36">
        <v>1.0825800000000001</v>
      </c>
      <c r="DC36">
        <v>1.08247</v>
      </c>
      <c r="DD36">
        <v>1.0825800000000001</v>
      </c>
      <c r="DE36">
        <v>1.0825800000000001</v>
      </c>
      <c r="DF36">
        <v>1.08267</v>
      </c>
      <c r="DG36">
        <v>1.08243</v>
      </c>
      <c r="DH36">
        <v>1.0825199999999999</v>
      </c>
      <c r="DI36">
        <v>1.08266</v>
      </c>
      <c r="DJ36">
        <v>1.0827599999999999</v>
      </c>
      <c r="DK36">
        <v>1.0829200000000001</v>
      </c>
      <c r="DL36">
        <v>1.083</v>
      </c>
      <c r="DM36">
        <v>1.08291</v>
      </c>
      <c r="DN36">
        <v>1.0829200000000001</v>
      </c>
      <c r="DO36">
        <v>1.0829200000000001</v>
      </c>
      <c r="DP36">
        <v>1.0829500000000001</v>
      </c>
      <c r="DQ36" s="4">
        <f t="shared" si="10"/>
        <v>2.9999999999974492E-5</v>
      </c>
      <c r="DR36" s="4">
        <f t="shared" si="4"/>
        <v>2.9999999999974492E-5</v>
      </c>
      <c r="DS36" s="4">
        <f t="shared" si="11"/>
        <v>0</v>
      </c>
      <c r="DT36" s="4">
        <f t="shared" si="12"/>
        <v>8.799999999999919E-4</v>
      </c>
      <c r="DU36" s="5">
        <f t="shared" si="13"/>
        <v>2.3999999999979593E-4</v>
      </c>
      <c r="DV36" s="4">
        <f t="shared" si="14"/>
        <v>3.6666666666697507</v>
      </c>
      <c r="DW36" s="4">
        <f t="shared" si="15"/>
        <v>78.571428571442738</v>
      </c>
      <c r="DX36">
        <v>1.08371</v>
      </c>
    </row>
    <row r="37" spans="1:128" ht="15.75" thickBot="1">
      <c r="A37">
        <v>1.0848899999999999</v>
      </c>
      <c r="B37">
        <v>1.0848800000000001</v>
      </c>
      <c r="C37">
        <v>1.0847899999999999</v>
      </c>
      <c r="D37">
        <v>1.0848599999999999</v>
      </c>
      <c r="E37">
        <v>1.08487</v>
      </c>
      <c r="F37">
        <v>1.0850599999999999</v>
      </c>
      <c r="G37">
        <v>1.0851</v>
      </c>
      <c r="H37">
        <v>1.08518</v>
      </c>
      <c r="I37">
        <v>1.08491</v>
      </c>
      <c r="J37">
        <v>1.085</v>
      </c>
      <c r="K37">
        <v>1.0849800000000001</v>
      </c>
      <c r="L37">
        <v>1.08497</v>
      </c>
      <c r="M37">
        <v>1.08508</v>
      </c>
      <c r="N37">
        <v>1.08504</v>
      </c>
      <c r="O37">
        <v>1.0851500000000001</v>
      </c>
      <c r="P37">
        <v>1.0851299999999999</v>
      </c>
      <c r="Q37">
        <v>1.08514</v>
      </c>
      <c r="R37">
        <v>1.0851500000000001</v>
      </c>
      <c r="S37">
        <v>1.0851200000000001</v>
      </c>
      <c r="T37">
        <v>1.08504</v>
      </c>
      <c r="U37">
        <v>1.08467</v>
      </c>
      <c r="V37">
        <v>1.08436</v>
      </c>
      <c r="W37">
        <v>1.08453</v>
      </c>
      <c r="X37">
        <v>1.08463</v>
      </c>
      <c r="Y37">
        <v>1.0848599999999999</v>
      </c>
      <c r="Z37">
        <v>1.0847500000000001</v>
      </c>
      <c r="AA37">
        <v>1.0848800000000001</v>
      </c>
      <c r="AB37">
        <v>1.0850500000000001</v>
      </c>
      <c r="AC37">
        <v>1.08525</v>
      </c>
      <c r="AD37">
        <v>1.0852299999999999</v>
      </c>
      <c r="AE37">
        <v>1.08548</v>
      </c>
      <c r="AF37">
        <v>1.0853299999999999</v>
      </c>
      <c r="AG37">
        <v>1.0851900000000001</v>
      </c>
      <c r="AH37">
        <v>1.08487</v>
      </c>
      <c r="AI37">
        <v>1.0847100000000001</v>
      </c>
      <c r="AJ37">
        <v>1.08497</v>
      </c>
      <c r="AK37">
        <v>1.08477</v>
      </c>
      <c r="AL37">
        <v>1.0846800000000001</v>
      </c>
      <c r="AM37">
        <v>1.0846800000000001</v>
      </c>
      <c r="AN37">
        <v>1.0847500000000001</v>
      </c>
      <c r="AO37">
        <v>1.08447</v>
      </c>
      <c r="AP37">
        <v>1.08446</v>
      </c>
      <c r="AQ37">
        <v>1.0841700000000001</v>
      </c>
      <c r="AR37">
        <v>1.0840099999999999</v>
      </c>
      <c r="AS37">
        <v>1.08395</v>
      </c>
      <c r="AT37">
        <v>1.0837699999999999</v>
      </c>
      <c r="AU37">
        <v>1.08399</v>
      </c>
      <c r="AV37">
        <v>1.0837300000000001</v>
      </c>
      <c r="AW37">
        <v>1.0838399999999999</v>
      </c>
      <c r="AX37">
        <v>1.08419</v>
      </c>
      <c r="AY37">
        <v>1.0840799999999999</v>
      </c>
      <c r="AZ37">
        <v>1.0843400000000001</v>
      </c>
      <c r="BA37">
        <v>1.0843</v>
      </c>
      <c r="BB37">
        <v>1.08443</v>
      </c>
      <c r="BC37">
        <v>1.0842499999999999</v>
      </c>
      <c r="BD37">
        <v>1.0843400000000001</v>
      </c>
      <c r="BE37">
        <v>1.0843499999999999</v>
      </c>
      <c r="BF37">
        <v>1.08433</v>
      </c>
      <c r="BG37">
        <v>1.0844800000000001</v>
      </c>
      <c r="BH37">
        <v>1.0841700000000001</v>
      </c>
      <c r="BI37">
        <v>1.08399</v>
      </c>
      <c r="BJ37">
        <v>1.0839799999999999</v>
      </c>
      <c r="BK37">
        <v>1.0839799999999999</v>
      </c>
      <c r="BL37">
        <v>1.08368</v>
      </c>
      <c r="BM37">
        <v>1.08405</v>
      </c>
      <c r="BN37">
        <v>1.0839799999999999</v>
      </c>
      <c r="BO37">
        <v>1.0836699999999999</v>
      </c>
      <c r="BP37">
        <v>1.0837399999999999</v>
      </c>
      <c r="BQ37">
        <v>1.0840399999999999</v>
      </c>
      <c r="BR37">
        <v>1.08402</v>
      </c>
      <c r="BS37">
        <v>1.0839399999999999</v>
      </c>
      <c r="BT37">
        <v>1.0838399999999999</v>
      </c>
      <c r="BU37">
        <v>1.0839099999999999</v>
      </c>
      <c r="BV37">
        <v>1.08402</v>
      </c>
      <c r="BW37">
        <v>1.0840099999999999</v>
      </c>
      <c r="BX37">
        <v>1.08388</v>
      </c>
      <c r="BY37">
        <v>1.0836600000000001</v>
      </c>
      <c r="BZ37">
        <v>1.08388</v>
      </c>
      <c r="CA37">
        <v>1.08379</v>
      </c>
      <c r="CB37">
        <v>1.08372</v>
      </c>
      <c r="CC37">
        <v>1.0836699999999999</v>
      </c>
      <c r="CD37">
        <v>1.08369</v>
      </c>
      <c r="CE37">
        <v>1.0834600000000001</v>
      </c>
      <c r="CF37">
        <v>1.08324</v>
      </c>
      <c r="CG37">
        <v>1.08301</v>
      </c>
      <c r="CH37">
        <v>1.08304</v>
      </c>
      <c r="CI37">
        <v>1.08307</v>
      </c>
      <c r="CJ37">
        <v>1.0830299999999999</v>
      </c>
      <c r="CK37">
        <v>1.08297</v>
      </c>
      <c r="CL37">
        <v>1.0821700000000001</v>
      </c>
      <c r="CM37">
        <v>1.08226</v>
      </c>
      <c r="CN37">
        <v>1.08243</v>
      </c>
      <c r="CO37">
        <v>1.0823799999999999</v>
      </c>
      <c r="CP37">
        <v>1.08243</v>
      </c>
      <c r="CQ37">
        <v>1.0825199999999999</v>
      </c>
      <c r="CR37">
        <v>1.0824800000000001</v>
      </c>
      <c r="CS37">
        <v>1.08246</v>
      </c>
      <c r="CT37">
        <v>1.08263</v>
      </c>
      <c r="CU37">
        <v>1.0824100000000001</v>
      </c>
      <c r="CV37">
        <v>1.08256</v>
      </c>
      <c r="CW37">
        <v>1.0825</v>
      </c>
      <c r="CX37">
        <v>1.0825800000000001</v>
      </c>
      <c r="CY37">
        <v>1.0825499999999999</v>
      </c>
      <c r="CZ37">
        <v>1.0826199999999999</v>
      </c>
      <c r="DA37">
        <v>1.0825800000000001</v>
      </c>
      <c r="DB37">
        <v>1.08247</v>
      </c>
      <c r="DC37">
        <v>1.0825800000000001</v>
      </c>
      <c r="DD37">
        <v>1.0825800000000001</v>
      </c>
      <c r="DE37">
        <v>1.08267</v>
      </c>
      <c r="DF37">
        <v>1.08243</v>
      </c>
      <c r="DG37">
        <v>1.0825199999999999</v>
      </c>
      <c r="DH37">
        <v>1.08266</v>
      </c>
      <c r="DI37">
        <v>1.0827599999999999</v>
      </c>
      <c r="DJ37">
        <v>1.0829200000000001</v>
      </c>
      <c r="DK37">
        <v>1.083</v>
      </c>
      <c r="DL37">
        <v>1.08291</v>
      </c>
      <c r="DM37">
        <v>1.0829200000000001</v>
      </c>
      <c r="DN37">
        <v>1.0829200000000001</v>
      </c>
      <c r="DO37">
        <v>1.0829500000000001</v>
      </c>
      <c r="DP37">
        <v>1.08291</v>
      </c>
      <c r="DQ37" s="4">
        <f t="shared" si="10"/>
        <v>-4.0000000000040004E-5</v>
      </c>
      <c r="DR37" s="4">
        <f t="shared" si="4"/>
        <v>0</v>
      </c>
      <c r="DS37" s="4">
        <f t="shared" si="11"/>
        <v>4.0000000000040004E-5</v>
      </c>
      <c r="DT37" s="4">
        <f t="shared" si="12"/>
        <v>8.099999999999774E-4</v>
      </c>
      <c r="DU37" s="5">
        <f t="shared" si="13"/>
        <v>2.7999999999983594E-4</v>
      </c>
      <c r="DV37" s="4">
        <f t="shared" si="14"/>
        <v>2.8928571428587571</v>
      </c>
      <c r="DW37" s="4">
        <f t="shared" si="15"/>
        <v>74.311926605515239</v>
      </c>
      <c r="DX37">
        <v>1.0834999999999999</v>
      </c>
    </row>
    <row r="38" spans="1:128" ht="15.75" thickBot="1">
      <c r="A38">
        <v>1.0848800000000001</v>
      </c>
      <c r="B38">
        <v>1.0847899999999999</v>
      </c>
      <c r="C38">
        <v>1.0848599999999999</v>
      </c>
      <c r="D38">
        <v>1.08487</v>
      </c>
      <c r="E38">
        <v>1.0850599999999999</v>
      </c>
      <c r="F38">
        <v>1.0851</v>
      </c>
      <c r="G38">
        <v>1.08518</v>
      </c>
      <c r="H38">
        <v>1.08491</v>
      </c>
      <c r="I38">
        <v>1.085</v>
      </c>
      <c r="J38">
        <v>1.0849800000000001</v>
      </c>
      <c r="K38">
        <v>1.08497</v>
      </c>
      <c r="L38">
        <v>1.08508</v>
      </c>
      <c r="M38">
        <v>1.08504</v>
      </c>
      <c r="N38">
        <v>1.0851500000000001</v>
      </c>
      <c r="O38">
        <v>1.0851299999999999</v>
      </c>
      <c r="P38">
        <v>1.08514</v>
      </c>
      <c r="Q38">
        <v>1.0851500000000001</v>
      </c>
      <c r="R38">
        <v>1.0851200000000001</v>
      </c>
      <c r="S38">
        <v>1.08504</v>
      </c>
      <c r="T38">
        <v>1.08467</v>
      </c>
      <c r="U38">
        <v>1.08436</v>
      </c>
      <c r="V38">
        <v>1.08453</v>
      </c>
      <c r="W38">
        <v>1.08463</v>
      </c>
      <c r="X38">
        <v>1.0848599999999999</v>
      </c>
      <c r="Y38">
        <v>1.0847500000000001</v>
      </c>
      <c r="Z38">
        <v>1.0848800000000001</v>
      </c>
      <c r="AA38">
        <v>1.0850500000000001</v>
      </c>
      <c r="AB38">
        <v>1.08525</v>
      </c>
      <c r="AC38">
        <v>1.0852299999999999</v>
      </c>
      <c r="AD38">
        <v>1.08548</v>
      </c>
      <c r="AE38">
        <v>1.0853299999999999</v>
      </c>
      <c r="AF38">
        <v>1.0851900000000001</v>
      </c>
      <c r="AG38">
        <v>1.08487</v>
      </c>
      <c r="AH38">
        <v>1.0847100000000001</v>
      </c>
      <c r="AI38">
        <v>1.08497</v>
      </c>
      <c r="AJ38">
        <v>1.08477</v>
      </c>
      <c r="AK38">
        <v>1.0846800000000001</v>
      </c>
      <c r="AL38">
        <v>1.0846800000000001</v>
      </c>
      <c r="AM38">
        <v>1.0847500000000001</v>
      </c>
      <c r="AN38">
        <v>1.08447</v>
      </c>
      <c r="AO38">
        <v>1.08446</v>
      </c>
      <c r="AP38">
        <v>1.0841700000000001</v>
      </c>
      <c r="AQ38">
        <v>1.0840099999999999</v>
      </c>
      <c r="AR38">
        <v>1.08395</v>
      </c>
      <c r="AS38">
        <v>1.0837699999999999</v>
      </c>
      <c r="AT38">
        <v>1.08399</v>
      </c>
      <c r="AU38">
        <v>1.0837300000000001</v>
      </c>
      <c r="AV38">
        <v>1.0838399999999999</v>
      </c>
      <c r="AW38">
        <v>1.08419</v>
      </c>
      <c r="AX38">
        <v>1.0840799999999999</v>
      </c>
      <c r="AY38">
        <v>1.0843400000000001</v>
      </c>
      <c r="AZ38">
        <v>1.0843</v>
      </c>
      <c r="BA38">
        <v>1.08443</v>
      </c>
      <c r="BB38">
        <v>1.0842499999999999</v>
      </c>
      <c r="BC38">
        <v>1.0843400000000001</v>
      </c>
      <c r="BD38">
        <v>1.0843499999999999</v>
      </c>
      <c r="BE38">
        <v>1.08433</v>
      </c>
      <c r="BF38">
        <v>1.0844800000000001</v>
      </c>
      <c r="BG38">
        <v>1.0841700000000001</v>
      </c>
      <c r="BH38">
        <v>1.08399</v>
      </c>
      <c r="BI38">
        <v>1.0839799999999999</v>
      </c>
      <c r="BJ38">
        <v>1.0839799999999999</v>
      </c>
      <c r="BK38">
        <v>1.08368</v>
      </c>
      <c r="BL38">
        <v>1.08405</v>
      </c>
      <c r="BM38">
        <v>1.0839799999999999</v>
      </c>
      <c r="BN38">
        <v>1.0836699999999999</v>
      </c>
      <c r="BO38">
        <v>1.0837399999999999</v>
      </c>
      <c r="BP38">
        <v>1.0840399999999999</v>
      </c>
      <c r="BQ38">
        <v>1.08402</v>
      </c>
      <c r="BR38">
        <v>1.0839399999999999</v>
      </c>
      <c r="BS38">
        <v>1.0838399999999999</v>
      </c>
      <c r="BT38">
        <v>1.0839099999999999</v>
      </c>
      <c r="BU38">
        <v>1.08402</v>
      </c>
      <c r="BV38">
        <v>1.0840099999999999</v>
      </c>
      <c r="BW38">
        <v>1.08388</v>
      </c>
      <c r="BX38">
        <v>1.0836600000000001</v>
      </c>
      <c r="BY38">
        <v>1.08388</v>
      </c>
      <c r="BZ38">
        <v>1.08379</v>
      </c>
      <c r="CA38">
        <v>1.08372</v>
      </c>
      <c r="CB38">
        <v>1.0836699999999999</v>
      </c>
      <c r="CC38">
        <v>1.08369</v>
      </c>
      <c r="CD38">
        <v>1.0834600000000001</v>
      </c>
      <c r="CE38">
        <v>1.08324</v>
      </c>
      <c r="CF38">
        <v>1.08301</v>
      </c>
      <c r="CG38">
        <v>1.08304</v>
      </c>
      <c r="CH38">
        <v>1.08307</v>
      </c>
      <c r="CI38">
        <v>1.0830299999999999</v>
      </c>
      <c r="CJ38">
        <v>1.08297</v>
      </c>
      <c r="CK38">
        <v>1.0821700000000001</v>
      </c>
      <c r="CL38">
        <v>1.08226</v>
      </c>
      <c r="CM38">
        <v>1.08243</v>
      </c>
      <c r="CN38">
        <v>1.0823799999999999</v>
      </c>
      <c r="CO38">
        <v>1.08243</v>
      </c>
      <c r="CP38">
        <v>1.0825199999999999</v>
      </c>
      <c r="CQ38">
        <v>1.0824800000000001</v>
      </c>
      <c r="CR38">
        <v>1.08246</v>
      </c>
      <c r="CS38">
        <v>1.08263</v>
      </c>
      <c r="CT38">
        <v>1.0824100000000001</v>
      </c>
      <c r="CU38">
        <v>1.08256</v>
      </c>
      <c r="CV38">
        <v>1.0825</v>
      </c>
      <c r="CW38">
        <v>1.0825800000000001</v>
      </c>
      <c r="CX38">
        <v>1.0825499999999999</v>
      </c>
      <c r="CY38">
        <v>1.0826199999999999</v>
      </c>
      <c r="CZ38">
        <v>1.0825800000000001</v>
      </c>
      <c r="DA38">
        <v>1.08247</v>
      </c>
      <c r="DB38">
        <v>1.0825800000000001</v>
      </c>
      <c r="DC38">
        <v>1.0825800000000001</v>
      </c>
      <c r="DD38">
        <v>1.08267</v>
      </c>
      <c r="DE38">
        <v>1.08243</v>
      </c>
      <c r="DF38">
        <v>1.0825199999999999</v>
      </c>
      <c r="DG38">
        <v>1.08266</v>
      </c>
      <c r="DH38">
        <v>1.0827599999999999</v>
      </c>
      <c r="DI38">
        <v>1.0829200000000001</v>
      </c>
      <c r="DJ38">
        <v>1.083</v>
      </c>
      <c r="DK38">
        <v>1.08291</v>
      </c>
      <c r="DL38">
        <v>1.0829200000000001</v>
      </c>
      <c r="DM38">
        <v>1.0829200000000001</v>
      </c>
      <c r="DN38">
        <v>1.0829500000000001</v>
      </c>
      <c r="DO38">
        <v>1.08291</v>
      </c>
      <c r="DP38">
        <v>1.08287</v>
      </c>
      <c r="DQ38" s="4">
        <f t="shared" si="10"/>
        <v>-4.0000000000040004E-5</v>
      </c>
      <c r="DR38" s="4">
        <f t="shared" si="4"/>
        <v>0</v>
      </c>
      <c r="DS38" s="4">
        <f t="shared" si="11"/>
        <v>4.0000000000040004E-5</v>
      </c>
      <c r="DT38" s="4">
        <f t="shared" si="12"/>
        <v>8.099999999999774E-4</v>
      </c>
      <c r="DU38" s="5">
        <f t="shared" si="13"/>
        <v>2.8000000000005798E-4</v>
      </c>
      <c r="DV38" s="4">
        <f t="shared" si="14"/>
        <v>2.8928571428564633</v>
      </c>
      <c r="DW38" s="4">
        <f t="shared" si="15"/>
        <v>74.311926605500105</v>
      </c>
      <c r="DX38">
        <v>1.0835699999999999</v>
      </c>
    </row>
    <row r="39" spans="1:128" ht="15.75" thickBot="1">
      <c r="A39">
        <v>1.0847899999999999</v>
      </c>
      <c r="B39">
        <v>1.0848599999999999</v>
      </c>
      <c r="C39">
        <v>1.08487</v>
      </c>
      <c r="D39">
        <v>1.0850599999999999</v>
      </c>
      <c r="E39">
        <v>1.0851</v>
      </c>
      <c r="F39">
        <v>1.08518</v>
      </c>
      <c r="G39">
        <v>1.08491</v>
      </c>
      <c r="H39">
        <v>1.085</v>
      </c>
      <c r="I39">
        <v>1.0849800000000001</v>
      </c>
      <c r="J39">
        <v>1.08497</v>
      </c>
      <c r="K39">
        <v>1.08508</v>
      </c>
      <c r="L39">
        <v>1.08504</v>
      </c>
      <c r="M39">
        <v>1.0851500000000001</v>
      </c>
      <c r="N39">
        <v>1.0851299999999999</v>
      </c>
      <c r="O39">
        <v>1.08514</v>
      </c>
      <c r="P39">
        <v>1.0851500000000001</v>
      </c>
      <c r="Q39">
        <v>1.0851200000000001</v>
      </c>
      <c r="R39">
        <v>1.08504</v>
      </c>
      <c r="S39">
        <v>1.08467</v>
      </c>
      <c r="T39">
        <v>1.08436</v>
      </c>
      <c r="U39">
        <v>1.08453</v>
      </c>
      <c r="V39">
        <v>1.08463</v>
      </c>
      <c r="W39">
        <v>1.0848599999999999</v>
      </c>
      <c r="X39">
        <v>1.0847500000000001</v>
      </c>
      <c r="Y39">
        <v>1.0848800000000001</v>
      </c>
      <c r="Z39">
        <v>1.0850500000000001</v>
      </c>
      <c r="AA39">
        <v>1.08525</v>
      </c>
      <c r="AB39">
        <v>1.0852299999999999</v>
      </c>
      <c r="AC39">
        <v>1.08548</v>
      </c>
      <c r="AD39">
        <v>1.0853299999999999</v>
      </c>
      <c r="AE39">
        <v>1.0851900000000001</v>
      </c>
      <c r="AF39">
        <v>1.08487</v>
      </c>
      <c r="AG39">
        <v>1.0847100000000001</v>
      </c>
      <c r="AH39">
        <v>1.08497</v>
      </c>
      <c r="AI39">
        <v>1.08477</v>
      </c>
      <c r="AJ39">
        <v>1.0846800000000001</v>
      </c>
      <c r="AK39">
        <v>1.0846800000000001</v>
      </c>
      <c r="AL39">
        <v>1.0847500000000001</v>
      </c>
      <c r="AM39">
        <v>1.08447</v>
      </c>
      <c r="AN39">
        <v>1.08446</v>
      </c>
      <c r="AO39">
        <v>1.0841700000000001</v>
      </c>
      <c r="AP39">
        <v>1.0840099999999999</v>
      </c>
      <c r="AQ39">
        <v>1.08395</v>
      </c>
      <c r="AR39">
        <v>1.0837699999999999</v>
      </c>
      <c r="AS39">
        <v>1.08399</v>
      </c>
      <c r="AT39">
        <v>1.0837300000000001</v>
      </c>
      <c r="AU39">
        <v>1.0838399999999999</v>
      </c>
      <c r="AV39">
        <v>1.08419</v>
      </c>
      <c r="AW39">
        <v>1.0840799999999999</v>
      </c>
      <c r="AX39">
        <v>1.0843400000000001</v>
      </c>
      <c r="AY39">
        <v>1.0843</v>
      </c>
      <c r="AZ39">
        <v>1.08443</v>
      </c>
      <c r="BA39">
        <v>1.0842499999999999</v>
      </c>
      <c r="BB39">
        <v>1.0843400000000001</v>
      </c>
      <c r="BC39">
        <v>1.0843499999999999</v>
      </c>
      <c r="BD39">
        <v>1.08433</v>
      </c>
      <c r="BE39">
        <v>1.0844800000000001</v>
      </c>
      <c r="BF39">
        <v>1.0841700000000001</v>
      </c>
      <c r="BG39">
        <v>1.08399</v>
      </c>
      <c r="BH39">
        <v>1.0839799999999999</v>
      </c>
      <c r="BI39">
        <v>1.0839799999999999</v>
      </c>
      <c r="BJ39">
        <v>1.08368</v>
      </c>
      <c r="BK39">
        <v>1.08405</v>
      </c>
      <c r="BL39">
        <v>1.0839799999999999</v>
      </c>
      <c r="BM39">
        <v>1.0836699999999999</v>
      </c>
      <c r="BN39">
        <v>1.0837399999999999</v>
      </c>
      <c r="BO39">
        <v>1.0840399999999999</v>
      </c>
      <c r="BP39">
        <v>1.08402</v>
      </c>
      <c r="BQ39">
        <v>1.0839399999999999</v>
      </c>
      <c r="BR39">
        <v>1.0838399999999999</v>
      </c>
      <c r="BS39">
        <v>1.0839099999999999</v>
      </c>
      <c r="BT39">
        <v>1.08402</v>
      </c>
      <c r="BU39">
        <v>1.0840099999999999</v>
      </c>
      <c r="BV39">
        <v>1.08388</v>
      </c>
      <c r="BW39">
        <v>1.0836600000000001</v>
      </c>
      <c r="BX39">
        <v>1.08388</v>
      </c>
      <c r="BY39">
        <v>1.08379</v>
      </c>
      <c r="BZ39">
        <v>1.08372</v>
      </c>
      <c r="CA39">
        <v>1.0836699999999999</v>
      </c>
      <c r="CB39">
        <v>1.08369</v>
      </c>
      <c r="CC39">
        <v>1.0834600000000001</v>
      </c>
      <c r="CD39">
        <v>1.08324</v>
      </c>
      <c r="CE39">
        <v>1.08301</v>
      </c>
      <c r="CF39">
        <v>1.08304</v>
      </c>
      <c r="CG39">
        <v>1.08307</v>
      </c>
      <c r="CH39">
        <v>1.0830299999999999</v>
      </c>
      <c r="CI39">
        <v>1.08297</v>
      </c>
      <c r="CJ39">
        <v>1.0821700000000001</v>
      </c>
      <c r="CK39">
        <v>1.08226</v>
      </c>
      <c r="CL39">
        <v>1.08243</v>
      </c>
      <c r="CM39">
        <v>1.0823799999999999</v>
      </c>
      <c r="CN39">
        <v>1.08243</v>
      </c>
      <c r="CO39">
        <v>1.0825199999999999</v>
      </c>
      <c r="CP39">
        <v>1.0824800000000001</v>
      </c>
      <c r="CQ39">
        <v>1.08246</v>
      </c>
      <c r="CR39">
        <v>1.08263</v>
      </c>
      <c r="CS39">
        <v>1.0824100000000001</v>
      </c>
      <c r="CT39">
        <v>1.08256</v>
      </c>
      <c r="CU39">
        <v>1.0825</v>
      </c>
      <c r="CV39">
        <v>1.0825800000000001</v>
      </c>
      <c r="CW39">
        <v>1.0825499999999999</v>
      </c>
      <c r="CX39">
        <v>1.0826199999999999</v>
      </c>
      <c r="CY39">
        <v>1.0825800000000001</v>
      </c>
      <c r="CZ39">
        <v>1.08247</v>
      </c>
      <c r="DA39">
        <v>1.0825800000000001</v>
      </c>
      <c r="DB39">
        <v>1.0825800000000001</v>
      </c>
      <c r="DC39">
        <v>1.08267</v>
      </c>
      <c r="DD39">
        <v>1.08243</v>
      </c>
      <c r="DE39">
        <v>1.0825199999999999</v>
      </c>
      <c r="DF39">
        <v>1.08266</v>
      </c>
      <c r="DG39">
        <v>1.0827599999999999</v>
      </c>
      <c r="DH39">
        <v>1.0829200000000001</v>
      </c>
      <c r="DI39">
        <v>1.083</v>
      </c>
      <c r="DJ39">
        <v>1.08291</v>
      </c>
      <c r="DK39">
        <v>1.0829200000000001</v>
      </c>
      <c r="DL39">
        <v>1.0829200000000001</v>
      </c>
      <c r="DM39">
        <v>1.0829500000000001</v>
      </c>
      <c r="DN39">
        <v>1.08291</v>
      </c>
      <c r="DO39">
        <v>1.08287</v>
      </c>
      <c r="DP39">
        <v>1.0830299999999999</v>
      </c>
      <c r="DQ39" s="4">
        <f t="shared" si="10"/>
        <v>1.5999999999993797E-4</v>
      </c>
      <c r="DR39" s="4">
        <f t="shared" si="4"/>
        <v>1.5999999999993797E-4</v>
      </c>
      <c r="DS39" s="4">
        <f t="shared" si="11"/>
        <v>0</v>
      </c>
      <c r="DT39" s="4">
        <f t="shared" si="12"/>
        <v>9.6999999999991537E-4</v>
      </c>
      <c r="DU39" s="5">
        <f t="shared" si="13"/>
        <v>1.7000000000000348E-4</v>
      </c>
      <c r="DV39" s="4">
        <f t="shared" si="14"/>
        <v>5.705882352940562</v>
      </c>
      <c r="DW39" s="4">
        <f t="shared" si="15"/>
        <v>85.087719298244252</v>
      </c>
      <c r="DX39">
        <v>1.08375</v>
      </c>
    </row>
    <row r="40" spans="1:128" ht="15.75" thickBot="1">
      <c r="A40">
        <v>1.0848599999999999</v>
      </c>
      <c r="B40">
        <v>1.08487</v>
      </c>
      <c r="C40">
        <v>1.0850599999999999</v>
      </c>
      <c r="D40">
        <v>1.0851</v>
      </c>
      <c r="E40">
        <v>1.08518</v>
      </c>
      <c r="F40">
        <v>1.08491</v>
      </c>
      <c r="G40">
        <v>1.085</v>
      </c>
      <c r="H40">
        <v>1.0849800000000001</v>
      </c>
      <c r="I40">
        <v>1.08497</v>
      </c>
      <c r="J40">
        <v>1.08508</v>
      </c>
      <c r="K40">
        <v>1.08504</v>
      </c>
      <c r="L40">
        <v>1.0851500000000001</v>
      </c>
      <c r="M40">
        <v>1.0851299999999999</v>
      </c>
      <c r="N40">
        <v>1.08514</v>
      </c>
      <c r="O40">
        <v>1.0851500000000001</v>
      </c>
      <c r="P40">
        <v>1.0851200000000001</v>
      </c>
      <c r="Q40">
        <v>1.08504</v>
      </c>
      <c r="R40">
        <v>1.08467</v>
      </c>
      <c r="S40">
        <v>1.08436</v>
      </c>
      <c r="T40">
        <v>1.08453</v>
      </c>
      <c r="U40">
        <v>1.08463</v>
      </c>
      <c r="V40">
        <v>1.0848599999999999</v>
      </c>
      <c r="W40">
        <v>1.0847500000000001</v>
      </c>
      <c r="X40">
        <v>1.0848800000000001</v>
      </c>
      <c r="Y40">
        <v>1.0850500000000001</v>
      </c>
      <c r="Z40">
        <v>1.08525</v>
      </c>
      <c r="AA40">
        <v>1.0852299999999999</v>
      </c>
      <c r="AB40">
        <v>1.08548</v>
      </c>
      <c r="AC40">
        <v>1.0853299999999999</v>
      </c>
      <c r="AD40">
        <v>1.0851900000000001</v>
      </c>
      <c r="AE40">
        <v>1.08487</v>
      </c>
      <c r="AF40">
        <v>1.0847100000000001</v>
      </c>
      <c r="AG40">
        <v>1.08497</v>
      </c>
      <c r="AH40">
        <v>1.08477</v>
      </c>
      <c r="AI40">
        <v>1.0846800000000001</v>
      </c>
      <c r="AJ40">
        <v>1.0846800000000001</v>
      </c>
      <c r="AK40">
        <v>1.0847500000000001</v>
      </c>
      <c r="AL40">
        <v>1.08447</v>
      </c>
      <c r="AM40">
        <v>1.08446</v>
      </c>
      <c r="AN40">
        <v>1.0841700000000001</v>
      </c>
      <c r="AO40">
        <v>1.0840099999999999</v>
      </c>
      <c r="AP40">
        <v>1.08395</v>
      </c>
      <c r="AQ40">
        <v>1.0837699999999999</v>
      </c>
      <c r="AR40">
        <v>1.08399</v>
      </c>
      <c r="AS40">
        <v>1.0837300000000001</v>
      </c>
      <c r="AT40">
        <v>1.0838399999999999</v>
      </c>
      <c r="AU40">
        <v>1.08419</v>
      </c>
      <c r="AV40">
        <v>1.0840799999999999</v>
      </c>
      <c r="AW40">
        <v>1.0843400000000001</v>
      </c>
      <c r="AX40">
        <v>1.0843</v>
      </c>
      <c r="AY40">
        <v>1.08443</v>
      </c>
      <c r="AZ40">
        <v>1.0842499999999999</v>
      </c>
      <c r="BA40">
        <v>1.0843400000000001</v>
      </c>
      <c r="BB40">
        <v>1.0843499999999999</v>
      </c>
      <c r="BC40">
        <v>1.08433</v>
      </c>
      <c r="BD40">
        <v>1.0844800000000001</v>
      </c>
      <c r="BE40">
        <v>1.0841700000000001</v>
      </c>
      <c r="BF40">
        <v>1.08399</v>
      </c>
      <c r="BG40">
        <v>1.0839799999999999</v>
      </c>
      <c r="BH40">
        <v>1.0839799999999999</v>
      </c>
      <c r="BI40">
        <v>1.08368</v>
      </c>
      <c r="BJ40">
        <v>1.08405</v>
      </c>
      <c r="BK40">
        <v>1.0839799999999999</v>
      </c>
      <c r="BL40">
        <v>1.0836699999999999</v>
      </c>
      <c r="BM40">
        <v>1.0837399999999999</v>
      </c>
      <c r="BN40">
        <v>1.0840399999999999</v>
      </c>
      <c r="BO40">
        <v>1.08402</v>
      </c>
      <c r="BP40">
        <v>1.0839399999999999</v>
      </c>
      <c r="BQ40">
        <v>1.0838399999999999</v>
      </c>
      <c r="BR40">
        <v>1.0839099999999999</v>
      </c>
      <c r="BS40">
        <v>1.08402</v>
      </c>
      <c r="BT40">
        <v>1.0840099999999999</v>
      </c>
      <c r="BU40">
        <v>1.08388</v>
      </c>
      <c r="BV40">
        <v>1.0836600000000001</v>
      </c>
      <c r="BW40">
        <v>1.08388</v>
      </c>
      <c r="BX40">
        <v>1.08379</v>
      </c>
      <c r="BY40">
        <v>1.08372</v>
      </c>
      <c r="BZ40">
        <v>1.0836699999999999</v>
      </c>
      <c r="CA40">
        <v>1.08369</v>
      </c>
      <c r="CB40">
        <v>1.0834600000000001</v>
      </c>
      <c r="CC40">
        <v>1.08324</v>
      </c>
      <c r="CD40">
        <v>1.08301</v>
      </c>
      <c r="CE40">
        <v>1.08304</v>
      </c>
      <c r="CF40">
        <v>1.08307</v>
      </c>
      <c r="CG40">
        <v>1.0830299999999999</v>
      </c>
      <c r="CH40">
        <v>1.08297</v>
      </c>
      <c r="CI40">
        <v>1.0821700000000001</v>
      </c>
      <c r="CJ40">
        <v>1.08226</v>
      </c>
      <c r="CK40">
        <v>1.08243</v>
      </c>
      <c r="CL40">
        <v>1.0823799999999999</v>
      </c>
      <c r="CM40">
        <v>1.08243</v>
      </c>
      <c r="CN40">
        <v>1.0825199999999999</v>
      </c>
      <c r="CO40">
        <v>1.0824800000000001</v>
      </c>
      <c r="CP40">
        <v>1.08246</v>
      </c>
      <c r="CQ40">
        <v>1.08263</v>
      </c>
      <c r="CR40">
        <v>1.0824100000000001</v>
      </c>
      <c r="CS40">
        <v>1.08256</v>
      </c>
      <c r="CT40">
        <v>1.0825</v>
      </c>
      <c r="CU40">
        <v>1.0825800000000001</v>
      </c>
      <c r="CV40">
        <v>1.0825499999999999</v>
      </c>
      <c r="CW40">
        <v>1.0826199999999999</v>
      </c>
      <c r="CX40">
        <v>1.0825800000000001</v>
      </c>
      <c r="CY40">
        <v>1.08247</v>
      </c>
      <c r="CZ40">
        <v>1.0825800000000001</v>
      </c>
      <c r="DA40">
        <v>1.0825800000000001</v>
      </c>
      <c r="DB40">
        <v>1.08267</v>
      </c>
      <c r="DC40">
        <v>1.08243</v>
      </c>
      <c r="DD40">
        <v>1.0825199999999999</v>
      </c>
      <c r="DE40">
        <v>1.08266</v>
      </c>
      <c r="DF40">
        <v>1.0827599999999999</v>
      </c>
      <c r="DG40">
        <v>1.0829200000000001</v>
      </c>
      <c r="DH40">
        <v>1.083</v>
      </c>
      <c r="DI40">
        <v>1.08291</v>
      </c>
      <c r="DJ40">
        <v>1.0829200000000001</v>
      </c>
      <c r="DK40">
        <v>1.0829200000000001</v>
      </c>
      <c r="DL40">
        <v>1.0829500000000001</v>
      </c>
      <c r="DM40">
        <v>1.08291</v>
      </c>
      <c r="DN40">
        <v>1.08287</v>
      </c>
      <c r="DO40">
        <v>1.0830299999999999</v>
      </c>
      <c r="DP40">
        <v>1.0831299999999999</v>
      </c>
      <c r="DQ40" s="4">
        <f t="shared" si="10"/>
        <v>9.9999999999988987E-5</v>
      </c>
      <c r="DR40" s="4">
        <f t="shared" si="4"/>
        <v>9.9999999999988987E-5</v>
      </c>
      <c r="DS40" s="4">
        <f t="shared" si="11"/>
        <v>0</v>
      </c>
      <c r="DT40" s="4">
        <f t="shared" si="12"/>
        <v>9.5999999999984986E-4</v>
      </c>
      <c r="DU40" s="5">
        <f t="shared" si="13"/>
        <v>1.7000000000000348E-4</v>
      </c>
      <c r="DV40" s="4">
        <f t="shared" si="14"/>
        <v>5.6470588235284129</v>
      </c>
      <c r="DW40" s="4">
        <f t="shared" si="15"/>
        <v>84.955752212387125</v>
      </c>
      <c r="DX40">
        <v>1.0839799999999999</v>
      </c>
    </row>
    <row r="41" spans="1:128" ht="15.75" thickBot="1">
      <c r="A41">
        <v>1.0851</v>
      </c>
      <c r="B41">
        <v>1.08518</v>
      </c>
      <c r="C41">
        <v>1.08491</v>
      </c>
      <c r="D41">
        <v>1.085</v>
      </c>
      <c r="E41">
        <v>1.0849800000000001</v>
      </c>
      <c r="F41">
        <v>1.08497</v>
      </c>
      <c r="G41">
        <v>1.08508</v>
      </c>
      <c r="H41">
        <v>1.08504</v>
      </c>
      <c r="I41">
        <v>1.0851500000000001</v>
      </c>
      <c r="J41">
        <v>1.0851299999999999</v>
      </c>
      <c r="K41">
        <v>1.08514</v>
      </c>
      <c r="L41">
        <v>1.0851500000000001</v>
      </c>
      <c r="M41">
        <v>1.0851200000000001</v>
      </c>
      <c r="N41">
        <v>1.08504</v>
      </c>
      <c r="O41">
        <v>1.08467</v>
      </c>
      <c r="P41">
        <v>1.08436</v>
      </c>
      <c r="Q41">
        <v>1.08453</v>
      </c>
      <c r="R41">
        <v>1.08463</v>
      </c>
      <c r="S41">
        <v>1.0848599999999999</v>
      </c>
      <c r="T41">
        <v>1.0847500000000001</v>
      </c>
      <c r="U41">
        <v>1.0848800000000001</v>
      </c>
      <c r="V41">
        <v>1.0850500000000001</v>
      </c>
      <c r="W41">
        <v>1.08525</v>
      </c>
      <c r="X41">
        <v>1.0852299999999999</v>
      </c>
      <c r="Y41">
        <v>1.08548</v>
      </c>
      <c r="Z41">
        <v>1.0853299999999999</v>
      </c>
      <c r="AA41">
        <v>1.0851900000000001</v>
      </c>
      <c r="AB41">
        <v>1.08487</v>
      </c>
      <c r="AC41">
        <v>1.0847100000000001</v>
      </c>
      <c r="AD41">
        <v>1.08497</v>
      </c>
      <c r="AE41">
        <v>1.08477</v>
      </c>
      <c r="AF41">
        <v>1.0846800000000001</v>
      </c>
      <c r="AG41">
        <v>1.0846800000000001</v>
      </c>
      <c r="AH41">
        <v>1.0847500000000001</v>
      </c>
      <c r="AI41">
        <v>1.08447</v>
      </c>
      <c r="AJ41">
        <v>1.08446</v>
      </c>
      <c r="AK41">
        <v>1.0841700000000001</v>
      </c>
      <c r="AL41">
        <v>1.0840099999999999</v>
      </c>
      <c r="AM41">
        <v>1.08395</v>
      </c>
      <c r="AN41">
        <v>1.0837699999999999</v>
      </c>
      <c r="AO41">
        <v>1.08399</v>
      </c>
      <c r="AP41">
        <v>1.0837300000000001</v>
      </c>
      <c r="AQ41">
        <v>1.0838399999999999</v>
      </c>
      <c r="AR41">
        <v>1.08419</v>
      </c>
      <c r="AS41">
        <v>1.0840799999999999</v>
      </c>
      <c r="AT41">
        <v>1.0843400000000001</v>
      </c>
      <c r="AU41">
        <v>1.0843</v>
      </c>
      <c r="AV41">
        <v>1.08443</v>
      </c>
      <c r="AW41">
        <v>1.0842499999999999</v>
      </c>
      <c r="AX41">
        <v>1.0843400000000001</v>
      </c>
      <c r="AY41">
        <v>1.0843499999999999</v>
      </c>
      <c r="AZ41">
        <v>1.08433</v>
      </c>
      <c r="BA41">
        <v>1.0844800000000001</v>
      </c>
      <c r="BB41">
        <v>1.0841700000000001</v>
      </c>
      <c r="BC41">
        <v>1.08399</v>
      </c>
      <c r="BD41">
        <v>1.0839799999999999</v>
      </c>
      <c r="BE41">
        <v>1.0839799999999999</v>
      </c>
      <c r="BF41">
        <v>1.08368</v>
      </c>
      <c r="BG41">
        <v>1.08405</v>
      </c>
      <c r="BH41">
        <v>1.0839799999999999</v>
      </c>
      <c r="BI41">
        <v>1.0836699999999999</v>
      </c>
      <c r="BJ41">
        <v>1.0837399999999999</v>
      </c>
      <c r="BK41">
        <v>1.0840399999999999</v>
      </c>
      <c r="BL41">
        <v>1.08402</v>
      </c>
      <c r="BM41">
        <v>1.0839399999999999</v>
      </c>
      <c r="BN41">
        <v>1.0838399999999999</v>
      </c>
      <c r="BO41">
        <v>1.0839099999999999</v>
      </c>
      <c r="BP41">
        <v>1.08402</v>
      </c>
      <c r="BQ41">
        <v>1.0840099999999999</v>
      </c>
      <c r="BR41">
        <v>1.08388</v>
      </c>
      <c r="BS41">
        <v>1.0836600000000001</v>
      </c>
      <c r="BT41">
        <v>1.08388</v>
      </c>
      <c r="BU41">
        <v>1.08379</v>
      </c>
      <c r="BV41">
        <v>1.08372</v>
      </c>
      <c r="BW41">
        <v>1.0836699999999999</v>
      </c>
      <c r="BX41">
        <v>1.08369</v>
      </c>
      <c r="BY41">
        <v>1.0834600000000001</v>
      </c>
      <c r="BZ41">
        <v>1.08324</v>
      </c>
      <c r="CA41">
        <v>1.08301</v>
      </c>
      <c r="CB41">
        <v>1.08304</v>
      </c>
      <c r="CC41">
        <v>1.08307</v>
      </c>
      <c r="CD41">
        <v>1.0830299999999999</v>
      </c>
      <c r="CE41">
        <v>1.08297</v>
      </c>
      <c r="CF41">
        <v>1.0821700000000001</v>
      </c>
      <c r="CG41">
        <v>1.08226</v>
      </c>
      <c r="CH41">
        <v>1.08243</v>
      </c>
      <c r="CI41">
        <v>1.0823799999999999</v>
      </c>
      <c r="CJ41">
        <v>1.08243</v>
      </c>
      <c r="CK41">
        <v>1.0825199999999999</v>
      </c>
      <c r="CL41">
        <v>1.0824800000000001</v>
      </c>
      <c r="CM41">
        <v>1.08246</v>
      </c>
      <c r="CN41">
        <v>1.08263</v>
      </c>
      <c r="CO41">
        <v>1.0824100000000001</v>
      </c>
      <c r="CP41">
        <v>1.08256</v>
      </c>
      <c r="CQ41">
        <v>1.0825</v>
      </c>
      <c r="CR41">
        <v>1.0825800000000001</v>
      </c>
      <c r="CS41">
        <v>1.0825499999999999</v>
      </c>
      <c r="CT41">
        <v>1.0826199999999999</v>
      </c>
      <c r="CU41">
        <v>1.0825800000000001</v>
      </c>
      <c r="CV41">
        <v>1.08247</v>
      </c>
      <c r="CW41">
        <v>1.0825800000000001</v>
      </c>
      <c r="CX41">
        <v>1.0825800000000001</v>
      </c>
      <c r="CY41">
        <v>1.08267</v>
      </c>
      <c r="CZ41">
        <v>1.08243</v>
      </c>
      <c r="DA41">
        <v>1.0825199999999999</v>
      </c>
      <c r="DB41">
        <v>1.08266</v>
      </c>
      <c r="DC41">
        <v>1.0827599999999999</v>
      </c>
      <c r="DD41">
        <v>1.0829200000000001</v>
      </c>
      <c r="DE41">
        <v>1.083</v>
      </c>
      <c r="DF41">
        <v>1.08291</v>
      </c>
      <c r="DG41">
        <v>1.0829200000000001</v>
      </c>
      <c r="DH41">
        <v>1.0829200000000001</v>
      </c>
      <c r="DI41">
        <v>1.0829500000000001</v>
      </c>
      <c r="DJ41">
        <v>1.08291</v>
      </c>
      <c r="DK41">
        <v>1.08287</v>
      </c>
      <c r="DL41">
        <v>1.0830299999999999</v>
      </c>
      <c r="DM41">
        <v>1.0831299999999999</v>
      </c>
      <c r="DN41">
        <v>1.08325</v>
      </c>
      <c r="DO41">
        <v>1.0834699999999999</v>
      </c>
      <c r="DP41">
        <v>1.08348</v>
      </c>
      <c r="DQ41" s="4">
        <f t="shared" si="10"/>
        <v>1.0000000000065512E-5</v>
      </c>
      <c r="DR41" s="4">
        <f t="shared" si="4"/>
        <v>1.0000000000065512E-5</v>
      </c>
      <c r="DS41" s="4">
        <f t="shared" si="11"/>
        <v>0</v>
      </c>
      <c r="DT41" s="4">
        <f t="shared" si="12"/>
        <v>9.6999999999991537E-4</v>
      </c>
      <c r="DU41" s="5">
        <f t="shared" si="13"/>
        <v>1.7000000000000348E-4</v>
      </c>
      <c r="DV41" s="4">
        <f t="shared" si="14"/>
        <v>5.705882352940562</v>
      </c>
      <c r="DW41" s="4">
        <f t="shared" si="15"/>
        <v>85.087719298244252</v>
      </c>
      <c r="DX41">
        <v>1.08429</v>
      </c>
    </row>
    <row r="42" spans="1:128" ht="15.75" thickBot="1">
      <c r="A42">
        <v>1.08518</v>
      </c>
      <c r="B42">
        <v>1.08491</v>
      </c>
      <c r="C42">
        <v>1.085</v>
      </c>
      <c r="D42">
        <v>1.0849800000000001</v>
      </c>
      <c r="E42">
        <v>1.08497</v>
      </c>
      <c r="F42">
        <v>1.08508</v>
      </c>
      <c r="G42">
        <v>1.08504</v>
      </c>
      <c r="H42">
        <v>1.0851500000000001</v>
      </c>
      <c r="I42">
        <v>1.0851299999999999</v>
      </c>
      <c r="J42">
        <v>1.08514</v>
      </c>
      <c r="K42">
        <v>1.0851500000000001</v>
      </c>
      <c r="L42">
        <v>1.0851200000000001</v>
      </c>
      <c r="M42">
        <v>1.08504</v>
      </c>
      <c r="N42">
        <v>1.08467</v>
      </c>
      <c r="O42">
        <v>1.08436</v>
      </c>
      <c r="P42">
        <v>1.08453</v>
      </c>
      <c r="Q42">
        <v>1.08463</v>
      </c>
      <c r="R42">
        <v>1.0848599999999999</v>
      </c>
      <c r="S42">
        <v>1.0847500000000001</v>
      </c>
      <c r="T42">
        <v>1.0848800000000001</v>
      </c>
      <c r="U42">
        <v>1.0850500000000001</v>
      </c>
      <c r="V42">
        <v>1.08525</v>
      </c>
      <c r="W42">
        <v>1.0852299999999999</v>
      </c>
      <c r="X42">
        <v>1.08548</v>
      </c>
      <c r="Y42">
        <v>1.0853299999999999</v>
      </c>
      <c r="Z42">
        <v>1.0851900000000001</v>
      </c>
      <c r="AA42">
        <v>1.08487</v>
      </c>
      <c r="AB42">
        <v>1.0847100000000001</v>
      </c>
      <c r="AC42">
        <v>1.08497</v>
      </c>
      <c r="AD42">
        <v>1.08477</v>
      </c>
      <c r="AE42">
        <v>1.0846800000000001</v>
      </c>
      <c r="AF42">
        <v>1.0846800000000001</v>
      </c>
      <c r="AG42">
        <v>1.0847500000000001</v>
      </c>
      <c r="AH42">
        <v>1.08447</v>
      </c>
      <c r="AI42">
        <v>1.08446</v>
      </c>
      <c r="AJ42">
        <v>1.0841700000000001</v>
      </c>
      <c r="AK42">
        <v>1.0840099999999999</v>
      </c>
      <c r="AL42">
        <v>1.08395</v>
      </c>
      <c r="AM42">
        <v>1.0837699999999999</v>
      </c>
      <c r="AN42">
        <v>1.08399</v>
      </c>
      <c r="AO42">
        <v>1.0837300000000001</v>
      </c>
      <c r="AP42">
        <v>1.0838399999999999</v>
      </c>
      <c r="AQ42">
        <v>1.08419</v>
      </c>
      <c r="AR42">
        <v>1.0840799999999999</v>
      </c>
      <c r="AS42">
        <v>1.0843400000000001</v>
      </c>
      <c r="AT42">
        <v>1.0843</v>
      </c>
      <c r="AU42">
        <v>1.08443</v>
      </c>
      <c r="AV42">
        <v>1.0842499999999999</v>
      </c>
      <c r="AW42">
        <v>1.0843400000000001</v>
      </c>
      <c r="AX42">
        <v>1.0843499999999999</v>
      </c>
      <c r="AY42">
        <v>1.08433</v>
      </c>
      <c r="AZ42">
        <v>1.0844800000000001</v>
      </c>
      <c r="BA42">
        <v>1.0841700000000001</v>
      </c>
      <c r="BB42">
        <v>1.08399</v>
      </c>
      <c r="BC42">
        <v>1.0839799999999999</v>
      </c>
      <c r="BD42">
        <v>1.0839799999999999</v>
      </c>
      <c r="BE42">
        <v>1.08368</v>
      </c>
      <c r="BF42">
        <v>1.08405</v>
      </c>
      <c r="BG42">
        <v>1.0839799999999999</v>
      </c>
      <c r="BH42">
        <v>1.0836699999999999</v>
      </c>
      <c r="BI42">
        <v>1.0837399999999999</v>
      </c>
      <c r="BJ42">
        <v>1.0840399999999999</v>
      </c>
      <c r="BK42">
        <v>1.08402</v>
      </c>
      <c r="BL42">
        <v>1.0839399999999999</v>
      </c>
      <c r="BM42">
        <v>1.0838399999999999</v>
      </c>
      <c r="BN42">
        <v>1.0839099999999999</v>
      </c>
      <c r="BO42">
        <v>1.08402</v>
      </c>
      <c r="BP42">
        <v>1.0840099999999999</v>
      </c>
      <c r="BQ42">
        <v>1.08388</v>
      </c>
      <c r="BR42">
        <v>1.0836600000000001</v>
      </c>
      <c r="BS42">
        <v>1.08388</v>
      </c>
      <c r="BT42">
        <v>1.08379</v>
      </c>
      <c r="BU42">
        <v>1.08372</v>
      </c>
      <c r="BV42">
        <v>1.0836699999999999</v>
      </c>
      <c r="BW42">
        <v>1.08369</v>
      </c>
      <c r="BX42">
        <v>1.0834600000000001</v>
      </c>
      <c r="BY42">
        <v>1.08324</v>
      </c>
      <c r="BZ42">
        <v>1.08301</v>
      </c>
      <c r="CA42">
        <v>1.08304</v>
      </c>
      <c r="CB42">
        <v>1.08307</v>
      </c>
      <c r="CC42">
        <v>1.0830299999999999</v>
      </c>
      <c r="CD42">
        <v>1.08297</v>
      </c>
      <c r="CE42">
        <v>1.0821700000000001</v>
      </c>
      <c r="CF42">
        <v>1.08226</v>
      </c>
      <c r="CG42">
        <v>1.08243</v>
      </c>
      <c r="CH42">
        <v>1.0823799999999999</v>
      </c>
      <c r="CI42">
        <v>1.08243</v>
      </c>
      <c r="CJ42">
        <v>1.0825199999999999</v>
      </c>
      <c r="CK42">
        <v>1.0824800000000001</v>
      </c>
      <c r="CL42">
        <v>1.08246</v>
      </c>
      <c r="CM42">
        <v>1.08263</v>
      </c>
      <c r="CN42">
        <v>1.0824100000000001</v>
      </c>
      <c r="CO42">
        <v>1.08256</v>
      </c>
      <c r="CP42">
        <v>1.0825</v>
      </c>
      <c r="CQ42">
        <v>1.0825800000000001</v>
      </c>
      <c r="CR42">
        <v>1.0825499999999999</v>
      </c>
      <c r="CS42">
        <v>1.0826199999999999</v>
      </c>
      <c r="CT42">
        <v>1.0825800000000001</v>
      </c>
      <c r="CU42">
        <v>1.08247</v>
      </c>
      <c r="CV42">
        <v>1.0825800000000001</v>
      </c>
      <c r="CW42">
        <v>1.0825800000000001</v>
      </c>
      <c r="CX42">
        <v>1.08267</v>
      </c>
      <c r="CY42">
        <v>1.08243</v>
      </c>
      <c r="CZ42">
        <v>1.0825199999999999</v>
      </c>
      <c r="DA42">
        <v>1.08266</v>
      </c>
      <c r="DB42">
        <v>1.0827599999999999</v>
      </c>
      <c r="DC42">
        <v>1.0829200000000001</v>
      </c>
      <c r="DD42">
        <v>1.083</v>
      </c>
      <c r="DE42">
        <v>1.08291</v>
      </c>
      <c r="DF42">
        <v>1.0829200000000001</v>
      </c>
      <c r="DG42">
        <v>1.0829200000000001</v>
      </c>
      <c r="DH42">
        <v>1.0829500000000001</v>
      </c>
      <c r="DI42">
        <v>1.08291</v>
      </c>
      <c r="DJ42">
        <v>1.08287</v>
      </c>
      <c r="DK42">
        <v>1.0830299999999999</v>
      </c>
      <c r="DL42">
        <v>1.0831299999999999</v>
      </c>
      <c r="DM42">
        <v>1.08325</v>
      </c>
      <c r="DN42">
        <v>1.0834699999999999</v>
      </c>
      <c r="DO42">
        <v>1.08348</v>
      </c>
      <c r="DP42">
        <v>1.08355</v>
      </c>
      <c r="DQ42" s="4">
        <f t="shared" si="10"/>
        <v>7.0000000000014495E-5</v>
      </c>
      <c r="DR42" s="4">
        <f t="shared" si="4"/>
        <v>7.0000000000014495E-5</v>
      </c>
      <c r="DS42" s="4">
        <f t="shared" si="11"/>
        <v>0</v>
      </c>
      <c r="DT42" s="4">
        <f t="shared" si="12"/>
        <v>9.5000000000000639E-4</v>
      </c>
      <c r="DU42" s="5">
        <f t="shared" si="13"/>
        <v>1.7000000000000348E-4</v>
      </c>
      <c r="DV42" s="4">
        <f t="shared" si="14"/>
        <v>5.5882352941175704</v>
      </c>
      <c r="DW42" s="4">
        <f t="shared" si="15"/>
        <v>84.821428571428399</v>
      </c>
      <c r="DX42">
        <v>1.0842700000000001</v>
      </c>
    </row>
    <row r="43" spans="1:128" ht="15.75" thickBot="1">
      <c r="A43">
        <v>1.08491</v>
      </c>
      <c r="B43">
        <v>1.085</v>
      </c>
      <c r="C43">
        <v>1.0849800000000001</v>
      </c>
      <c r="D43">
        <v>1.08497</v>
      </c>
      <c r="E43">
        <v>1.08508</v>
      </c>
      <c r="F43">
        <v>1.08504</v>
      </c>
      <c r="G43">
        <v>1.0851500000000001</v>
      </c>
      <c r="H43">
        <v>1.0851299999999999</v>
      </c>
      <c r="I43">
        <v>1.08514</v>
      </c>
      <c r="J43">
        <v>1.0851500000000001</v>
      </c>
      <c r="K43">
        <v>1.0851200000000001</v>
      </c>
      <c r="L43">
        <v>1.08504</v>
      </c>
      <c r="M43">
        <v>1.08467</v>
      </c>
      <c r="N43">
        <v>1.08436</v>
      </c>
      <c r="O43">
        <v>1.08453</v>
      </c>
      <c r="P43">
        <v>1.08463</v>
      </c>
      <c r="Q43">
        <v>1.0848599999999999</v>
      </c>
      <c r="R43">
        <v>1.0847500000000001</v>
      </c>
      <c r="S43">
        <v>1.0848800000000001</v>
      </c>
      <c r="T43">
        <v>1.0850500000000001</v>
      </c>
      <c r="U43">
        <v>1.08525</v>
      </c>
      <c r="V43">
        <v>1.0852299999999999</v>
      </c>
      <c r="W43">
        <v>1.08548</v>
      </c>
      <c r="X43">
        <v>1.0853299999999999</v>
      </c>
      <c r="Y43">
        <v>1.0851900000000001</v>
      </c>
      <c r="Z43">
        <v>1.08487</v>
      </c>
      <c r="AA43">
        <v>1.0847100000000001</v>
      </c>
      <c r="AB43">
        <v>1.08497</v>
      </c>
      <c r="AC43">
        <v>1.08477</v>
      </c>
      <c r="AD43">
        <v>1.0846800000000001</v>
      </c>
      <c r="AE43">
        <v>1.0846800000000001</v>
      </c>
      <c r="AF43">
        <v>1.0847500000000001</v>
      </c>
      <c r="AG43">
        <v>1.08447</v>
      </c>
      <c r="AH43">
        <v>1.08446</v>
      </c>
      <c r="AI43">
        <v>1.0841700000000001</v>
      </c>
      <c r="AJ43">
        <v>1.0840099999999999</v>
      </c>
      <c r="AK43">
        <v>1.08395</v>
      </c>
      <c r="AL43">
        <v>1.0837699999999999</v>
      </c>
      <c r="AM43">
        <v>1.08399</v>
      </c>
      <c r="AN43">
        <v>1.0837300000000001</v>
      </c>
      <c r="AO43">
        <v>1.0838399999999999</v>
      </c>
      <c r="AP43">
        <v>1.08419</v>
      </c>
      <c r="AQ43">
        <v>1.0840799999999999</v>
      </c>
      <c r="AR43">
        <v>1.0843400000000001</v>
      </c>
      <c r="AS43">
        <v>1.0843</v>
      </c>
      <c r="AT43">
        <v>1.08443</v>
      </c>
      <c r="AU43">
        <v>1.0842499999999999</v>
      </c>
      <c r="AV43">
        <v>1.0843400000000001</v>
      </c>
      <c r="AW43">
        <v>1.0843499999999999</v>
      </c>
      <c r="AX43">
        <v>1.08433</v>
      </c>
      <c r="AY43">
        <v>1.0844800000000001</v>
      </c>
      <c r="AZ43">
        <v>1.0841700000000001</v>
      </c>
      <c r="BA43">
        <v>1.08399</v>
      </c>
      <c r="BB43">
        <v>1.0839799999999999</v>
      </c>
      <c r="BC43">
        <v>1.0839799999999999</v>
      </c>
      <c r="BD43">
        <v>1.08368</v>
      </c>
      <c r="BE43">
        <v>1.08405</v>
      </c>
      <c r="BF43">
        <v>1.0839799999999999</v>
      </c>
      <c r="BG43">
        <v>1.0836699999999999</v>
      </c>
      <c r="BH43">
        <v>1.0837399999999999</v>
      </c>
      <c r="BI43">
        <v>1.0840399999999999</v>
      </c>
      <c r="BJ43">
        <v>1.08402</v>
      </c>
      <c r="BK43">
        <v>1.0839399999999999</v>
      </c>
      <c r="BL43">
        <v>1.0838399999999999</v>
      </c>
      <c r="BM43">
        <v>1.0839099999999999</v>
      </c>
      <c r="BN43">
        <v>1.08402</v>
      </c>
      <c r="BO43">
        <v>1.0840099999999999</v>
      </c>
      <c r="BP43">
        <v>1.08388</v>
      </c>
      <c r="BQ43">
        <v>1.0836600000000001</v>
      </c>
      <c r="BR43">
        <v>1.08388</v>
      </c>
      <c r="BS43">
        <v>1.08379</v>
      </c>
      <c r="BT43">
        <v>1.08372</v>
      </c>
      <c r="BU43">
        <v>1.0836699999999999</v>
      </c>
      <c r="BV43">
        <v>1.08369</v>
      </c>
      <c r="BW43">
        <v>1.0834600000000001</v>
      </c>
      <c r="BX43">
        <v>1.08324</v>
      </c>
      <c r="BY43">
        <v>1.08301</v>
      </c>
      <c r="BZ43">
        <v>1.08304</v>
      </c>
      <c r="CA43">
        <v>1.08307</v>
      </c>
      <c r="CB43">
        <v>1.0830299999999999</v>
      </c>
      <c r="CC43">
        <v>1.08297</v>
      </c>
      <c r="CD43">
        <v>1.0821700000000001</v>
      </c>
      <c r="CE43">
        <v>1.08226</v>
      </c>
      <c r="CF43">
        <v>1.08243</v>
      </c>
      <c r="CG43">
        <v>1.0823799999999999</v>
      </c>
      <c r="CH43">
        <v>1.08243</v>
      </c>
      <c r="CI43">
        <v>1.0825199999999999</v>
      </c>
      <c r="CJ43">
        <v>1.0824800000000001</v>
      </c>
      <c r="CK43">
        <v>1.08246</v>
      </c>
      <c r="CL43">
        <v>1.08263</v>
      </c>
      <c r="CM43">
        <v>1.0824100000000001</v>
      </c>
      <c r="CN43">
        <v>1.08256</v>
      </c>
      <c r="CO43">
        <v>1.0825</v>
      </c>
      <c r="CP43">
        <v>1.0825800000000001</v>
      </c>
      <c r="CQ43">
        <v>1.0825499999999999</v>
      </c>
      <c r="CR43">
        <v>1.0826199999999999</v>
      </c>
      <c r="CS43">
        <v>1.0825800000000001</v>
      </c>
      <c r="CT43">
        <v>1.08247</v>
      </c>
      <c r="CU43">
        <v>1.0825800000000001</v>
      </c>
      <c r="CV43">
        <v>1.0825800000000001</v>
      </c>
      <c r="CW43">
        <v>1.08267</v>
      </c>
      <c r="CX43">
        <v>1.08243</v>
      </c>
      <c r="CY43">
        <v>1.0825199999999999</v>
      </c>
      <c r="CZ43">
        <v>1.08266</v>
      </c>
      <c r="DA43">
        <v>1.0827599999999999</v>
      </c>
      <c r="DB43">
        <v>1.0829200000000001</v>
      </c>
      <c r="DC43">
        <v>1.083</v>
      </c>
      <c r="DD43">
        <v>1.08291</v>
      </c>
      <c r="DE43">
        <v>1.0829200000000001</v>
      </c>
      <c r="DF43">
        <v>1.0829200000000001</v>
      </c>
      <c r="DG43">
        <v>1.0829500000000001</v>
      </c>
      <c r="DH43">
        <v>1.08291</v>
      </c>
      <c r="DI43">
        <v>1.08287</v>
      </c>
      <c r="DJ43">
        <v>1.0830299999999999</v>
      </c>
      <c r="DK43">
        <v>1.0831299999999999</v>
      </c>
      <c r="DL43">
        <v>1.08325</v>
      </c>
      <c r="DM43">
        <v>1.0834699999999999</v>
      </c>
      <c r="DN43">
        <v>1.08348</v>
      </c>
      <c r="DO43">
        <v>1.08355</v>
      </c>
      <c r="DP43">
        <v>1.08362</v>
      </c>
      <c r="DQ43" s="4">
        <f t="shared" si="10"/>
        <v>7.0000000000014495E-5</v>
      </c>
      <c r="DR43" s="4">
        <f t="shared" si="4"/>
        <v>7.0000000000014495E-5</v>
      </c>
      <c r="DS43" s="4">
        <f t="shared" si="11"/>
        <v>0</v>
      </c>
      <c r="DT43" s="4">
        <f t="shared" si="12"/>
        <v>9.3000000000009742E-4</v>
      </c>
      <c r="DU43" s="5">
        <f t="shared" si="13"/>
        <v>1.7000000000000348E-4</v>
      </c>
      <c r="DV43" s="4">
        <f t="shared" si="14"/>
        <v>5.4705882352945787</v>
      </c>
      <c r="DW43" s="4">
        <f t="shared" si="15"/>
        <v>84.545454545455641</v>
      </c>
      <c r="DX43">
        <v>1.0842499999999999</v>
      </c>
    </row>
    <row r="44" spans="1:128" ht="15.75" thickBot="1">
      <c r="A44">
        <v>1.085</v>
      </c>
      <c r="B44">
        <v>1.0849800000000001</v>
      </c>
      <c r="C44">
        <v>1.08497</v>
      </c>
      <c r="D44">
        <v>1.08508</v>
      </c>
      <c r="E44">
        <v>1.08504</v>
      </c>
      <c r="F44">
        <v>1.0851500000000001</v>
      </c>
      <c r="G44">
        <v>1.0851299999999999</v>
      </c>
      <c r="H44">
        <v>1.08514</v>
      </c>
      <c r="I44">
        <v>1.0851500000000001</v>
      </c>
      <c r="J44">
        <v>1.0851200000000001</v>
      </c>
      <c r="K44">
        <v>1.08504</v>
      </c>
      <c r="L44">
        <v>1.08467</v>
      </c>
      <c r="M44">
        <v>1.08436</v>
      </c>
      <c r="N44">
        <v>1.08453</v>
      </c>
      <c r="O44">
        <v>1.08463</v>
      </c>
      <c r="P44">
        <v>1.0848599999999999</v>
      </c>
      <c r="Q44">
        <v>1.0847500000000001</v>
      </c>
      <c r="R44">
        <v>1.0848800000000001</v>
      </c>
      <c r="S44">
        <v>1.0850500000000001</v>
      </c>
      <c r="T44">
        <v>1.08525</v>
      </c>
      <c r="U44">
        <v>1.0852299999999999</v>
      </c>
      <c r="V44">
        <v>1.08548</v>
      </c>
      <c r="W44">
        <v>1.0853299999999999</v>
      </c>
      <c r="X44">
        <v>1.0851900000000001</v>
      </c>
      <c r="Y44">
        <v>1.08487</v>
      </c>
      <c r="Z44">
        <v>1.0847100000000001</v>
      </c>
      <c r="AA44">
        <v>1.08497</v>
      </c>
      <c r="AB44">
        <v>1.08477</v>
      </c>
      <c r="AC44">
        <v>1.0846800000000001</v>
      </c>
      <c r="AD44">
        <v>1.0846800000000001</v>
      </c>
      <c r="AE44">
        <v>1.0847500000000001</v>
      </c>
      <c r="AF44">
        <v>1.08447</v>
      </c>
      <c r="AG44">
        <v>1.08446</v>
      </c>
      <c r="AH44">
        <v>1.0841700000000001</v>
      </c>
      <c r="AI44">
        <v>1.0840099999999999</v>
      </c>
      <c r="AJ44">
        <v>1.08395</v>
      </c>
      <c r="AK44">
        <v>1.0837699999999999</v>
      </c>
      <c r="AL44">
        <v>1.08399</v>
      </c>
      <c r="AM44">
        <v>1.0837300000000001</v>
      </c>
      <c r="AN44">
        <v>1.0838399999999999</v>
      </c>
      <c r="AO44">
        <v>1.08419</v>
      </c>
      <c r="AP44">
        <v>1.0840799999999999</v>
      </c>
      <c r="AQ44">
        <v>1.0843400000000001</v>
      </c>
      <c r="AR44">
        <v>1.0843</v>
      </c>
      <c r="AS44">
        <v>1.08443</v>
      </c>
      <c r="AT44">
        <v>1.0842499999999999</v>
      </c>
      <c r="AU44">
        <v>1.0843400000000001</v>
      </c>
      <c r="AV44">
        <v>1.0843499999999999</v>
      </c>
      <c r="AW44">
        <v>1.08433</v>
      </c>
      <c r="AX44">
        <v>1.0844800000000001</v>
      </c>
      <c r="AY44">
        <v>1.0841700000000001</v>
      </c>
      <c r="AZ44">
        <v>1.08399</v>
      </c>
      <c r="BA44">
        <v>1.0839799999999999</v>
      </c>
      <c r="BB44">
        <v>1.0839799999999999</v>
      </c>
      <c r="BC44">
        <v>1.08368</v>
      </c>
      <c r="BD44">
        <v>1.08405</v>
      </c>
      <c r="BE44">
        <v>1.0839799999999999</v>
      </c>
      <c r="BF44">
        <v>1.0836699999999999</v>
      </c>
      <c r="BG44">
        <v>1.0837399999999999</v>
      </c>
      <c r="BH44">
        <v>1.0840399999999999</v>
      </c>
      <c r="BI44">
        <v>1.08402</v>
      </c>
      <c r="BJ44">
        <v>1.0839399999999999</v>
      </c>
      <c r="BK44">
        <v>1.0838399999999999</v>
      </c>
      <c r="BL44">
        <v>1.0839099999999999</v>
      </c>
      <c r="BM44">
        <v>1.08402</v>
      </c>
      <c r="BN44">
        <v>1.0840099999999999</v>
      </c>
      <c r="BO44">
        <v>1.08388</v>
      </c>
      <c r="BP44">
        <v>1.0836600000000001</v>
      </c>
      <c r="BQ44">
        <v>1.08388</v>
      </c>
      <c r="BR44">
        <v>1.08379</v>
      </c>
      <c r="BS44">
        <v>1.08372</v>
      </c>
      <c r="BT44">
        <v>1.0836699999999999</v>
      </c>
      <c r="BU44">
        <v>1.08369</v>
      </c>
      <c r="BV44">
        <v>1.0834600000000001</v>
      </c>
      <c r="BW44">
        <v>1.08324</v>
      </c>
      <c r="BX44">
        <v>1.08301</v>
      </c>
      <c r="BY44">
        <v>1.08304</v>
      </c>
      <c r="BZ44">
        <v>1.08307</v>
      </c>
      <c r="CA44">
        <v>1.0830299999999999</v>
      </c>
      <c r="CB44">
        <v>1.08297</v>
      </c>
      <c r="CC44">
        <v>1.0821700000000001</v>
      </c>
      <c r="CD44">
        <v>1.08226</v>
      </c>
      <c r="CE44">
        <v>1.08243</v>
      </c>
      <c r="CF44">
        <v>1.0823799999999999</v>
      </c>
      <c r="CG44">
        <v>1.08243</v>
      </c>
      <c r="CH44">
        <v>1.0825199999999999</v>
      </c>
      <c r="CI44">
        <v>1.0824800000000001</v>
      </c>
      <c r="CJ44">
        <v>1.08246</v>
      </c>
      <c r="CK44">
        <v>1.08263</v>
      </c>
      <c r="CL44">
        <v>1.0824100000000001</v>
      </c>
      <c r="CM44">
        <v>1.08256</v>
      </c>
      <c r="CN44">
        <v>1.0825</v>
      </c>
      <c r="CO44">
        <v>1.0825800000000001</v>
      </c>
      <c r="CP44">
        <v>1.0825499999999999</v>
      </c>
      <c r="CQ44">
        <v>1.0826199999999999</v>
      </c>
      <c r="CR44">
        <v>1.0825800000000001</v>
      </c>
      <c r="CS44">
        <v>1.08247</v>
      </c>
      <c r="CT44">
        <v>1.0825800000000001</v>
      </c>
      <c r="CU44">
        <v>1.0825800000000001</v>
      </c>
      <c r="CV44">
        <v>1.08267</v>
      </c>
      <c r="CW44">
        <v>1.08243</v>
      </c>
      <c r="CX44">
        <v>1.0825199999999999</v>
      </c>
      <c r="CY44">
        <v>1.08266</v>
      </c>
      <c r="CZ44">
        <v>1.0827599999999999</v>
      </c>
      <c r="DA44">
        <v>1.0829200000000001</v>
      </c>
      <c r="DB44">
        <v>1.083</v>
      </c>
      <c r="DC44">
        <v>1.08291</v>
      </c>
      <c r="DD44">
        <v>1.0829200000000001</v>
      </c>
      <c r="DE44">
        <v>1.0829200000000001</v>
      </c>
      <c r="DF44">
        <v>1.0829500000000001</v>
      </c>
      <c r="DG44">
        <v>1.08291</v>
      </c>
      <c r="DH44">
        <v>1.08287</v>
      </c>
      <c r="DI44">
        <v>1.0830299999999999</v>
      </c>
      <c r="DJ44">
        <v>1.0831299999999999</v>
      </c>
      <c r="DK44">
        <v>1.08325</v>
      </c>
      <c r="DL44">
        <v>1.0834699999999999</v>
      </c>
      <c r="DM44">
        <v>1.08348</v>
      </c>
      <c r="DN44">
        <v>1.08355</v>
      </c>
      <c r="DO44">
        <v>1.08362</v>
      </c>
      <c r="DP44">
        <v>1.08385</v>
      </c>
      <c r="DQ44" s="4">
        <f t="shared" si="10"/>
        <v>2.2999999999995246E-4</v>
      </c>
      <c r="DR44" s="4">
        <f t="shared" si="4"/>
        <v>2.2999999999995246E-4</v>
      </c>
      <c r="DS44" s="4">
        <f t="shared" si="11"/>
        <v>0</v>
      </c>
      <c r="DT44" s="4">
        <f t="shared" si="12"/>
        <v>1.0200000000000209E-3</v>
      </c>
      <c r="DU44" s="5">
        <f t="shared" si="13"/>
        <v>1.7000000000000348E-4</v>
      </c>
      <c r="DV44" s="4">
        <f t="shared" si="14"/>
        <v>6</v>
      </c>
      <c r="DW44" s="4">
        <f t="shared" si="15"/>
        <v>85.714285714285708</v>
      </c>
      <c r="DX44">
        <v>1.0843</v>
      </c>
    </row>
    <row r="45" spans="1:128" ht="15.75" thickBot="1">
      <c r="A45">
        <v>1.0849800000000001</v>
      </c>
      <c r="B45">
        <v>1.08497</v>
      </c>
      <c r="C45">
        <v>1.08508</v>
      </c>
      <c r="D45">
        <v>1.08504</v>
      </c>
      <c r="E45">
        <v>1.0851500000000001</v>
      </c>
      <c r="F45">
        <v>1.0851299999999999</v>
      </c>
      <c r="G45">
        <v>1.08514</v>
      </c>
      <c r="H45">
        <v>1.0851500000000001</v>
      </c>
      <c r="I45">
        <v>1.0851200000000001</v>
      </c>
      <c r="J45">
        <v>1.08504</v>
      </c>
      <c r="K45">
        <v>1.08467</v>
      </c>
      <c r="L45">
        <v>1.08436</v>
      </c>
      <c r="M45">
        <v>1.08453</v>
      </c>
      <c r="N45">
        <v>1.08463</v>
      </c>
      <c r="O45">
        <v>1.0848599999999999</v>
      </c>
      <c r="P45">
        <v>1.0847500000000001</v>
      </c>
      <c r="Q45">
        <v>1.0848800000000001</v>
      </c>
      <c r="R45">
        <v>1.0850500000000001</v>
      </c>
      <c r="S45">
        <v>1.08525</v>
      </c>
      <c r="T45">
        <v>1.0852299999999999</v>
      </c>
      <c r="U45">
        <v>1.08548</v>
      </c>
      <c r="V45">
        <v>1.0853299999999999</v>
      </c>
      <c r="W45">
        <v>1.0851900000000001</v>
      </c>
      <c r="X45">
        <v>1.08487</v>
      </c>
      <c r="Y45">
        <v>1.0847100000000001</v>
      </c>
      <c r="Z45">
        <v>1.08497</v>
      </c>
      <c r="AA45">
        <v>1.08477</v>
      </c>
      <c r="AB45">
        <v>1.0846800000000001</v>
      </c>
      <c r="AC45">
        <v>1.0846800000000001</v>
      </c>
      <c r="AD45">
        <v>1.0847500000000001</v>
      </c>
      <c r="AE45">
        <v>1.08447</v>
      </c>
      <c r="AF45">
        <v>1.08446</v>
      </c>
      <c r="AG45">
        <v>1.0841700000000001</v>
      </c>
      <c r="AH45">
        <v>1.0840099999999999</v>
      </c>
      <c r="AI45">
        <v>1.08395</v>
      </c>
      <c r="AJ45">
        <v>1.0837699999999999</v>
      </c>
      <c r="AK45">
        <v>1.08399</v>
      </c>
      <c r="AL45">
        <v>1.0837300000000001</v>
      </c>
      <c r="AM45">
        <v>1.0838399999999999</v>
      </c>
      <c r="AN45">
        <v>1.08419</v>
      </c>
      <c r="AO45">
        <v>1.0840799999999999</v>
      </c>
      <c r="AP45">
        <v>1.0843400000000001</v>
      </c>
      <c r="AQ45">
        <v>1.0843</v>
      </c>
      <c r="AR45">
        <v>1.08443</v>
      </c>
      <c r="AS45">
        <v>1.0842499999999999</v>
      </c>
      <c r="AT45">
        <v>1.0843400000000001</v>
      </c>
      <c r="AU45">
        <v>1.0843499999999999</v>
      </c>
      <c r="AV45">
        <v>1.08433</v>
      </c>
      <c r="AW45">
        <v>1.0844800000000001</v>
      </c>
      <c r="AX45">
        <v>1.0841700000000001</v>
      </c>
      <c r="AY45">
        <v>1.08399</v>
      </c>
      <c r="AZ45">
        <v>1.0839799999999999</v>
      </c>
      <c r="BA45">
        <v>1.0839799999999999</v>
      </c>
      <c r="BB45">
        <v>1.08368</v>
      </c>
      <c r="BC45">
        <v>1.08405</v>
      </c>
      <c r="BD45">
        <v>1.0839799999999999</v>
      </c>
      <c r="BE45">
        <v>1.0836699999999999</v>
      </c>
      <c r="BF45">
        <v>1.0837399999999999</v>
      </c>
      <c r="BG45">
        <v>1.0840399999999999</v>
      </c>
      <c r="BH45">
        <v>1.08402</v>
      </c>
      <c r="BI45">
        <v>1.0839399999999999</v>
      </c>
      <c r="BJ45">
        <v>1.0838399999999999</v>
      </c>
      <c r="BK45">
        <v>1.0839099999999999</v>
      </c>
      <c r="BL45">
        <v>1.08402</v>
      </c>
      <c r="BM45">
        <v>1.0840099999999999</v>
      </c>
      <c r="BN45">
        <v>1.08388</v>
      </c>
      <c r="BO45">
        <v>1.0836600000000001</v>
      </c>
      <c r="BP45">
        <v>1.08388</v>
      </c>
      <c r="BQ45">
        <v>1.08379</v>
      </c>
      <c r="BR45">
        <v>1.08372</v>
      </c>
      <c r="BS45">
        <v>1.0836699999999999</v>
      </c>
      <c r="BT45">
        <v>1.08369</v>
      </c>
      <c r="BU45">
        <v>1.0834600000000001</v>
      </c>
      <c r="BV45">
        <v>1.08324</v>
      </c>
      <c r="BW45">
        <v>1.08301</v>
      </c>
      <c r="BX45">
        <v>1.08304</v>
      </c>
      <c r="BY45">
        <v>1.08307</v>
      </c>
      <c r="BZ45">
        <v>1.0830299999999999</v>
      </c>
      <c r="CA45">
        <v>1.08297</v>
      </c>
      <c r="CB45">
        <v>1.0821700000000001</v>
      </c>
      <c r="CC45">
        <v>1.08226</v>
      </c>
      <c r="CD45">
        <v>1.08243</v>
      </c>
      <c r="CE45">
        <v>1.0823799999999999</v>
      </c>
      <c r="CF45">
        <v>1.08243</v>
      </c>
      <c r="CG45">
        <v>1.0825199999999999</v>
      </c>
      <c r="CH45">
        <v>1.0824800000000001</v>
      </c>
      <c r="CI45">
        <v>1.08246</v>
      </c>
      <c r="CJ45">
        <v>1.08263</v>
      </c>
      <c r="CK45">
        <v>1.0824100000000001</v>
      </c>
      <c r="CL45">
        <v>1.08256</v>
      </c>
      <c r="CM45">
        <v>1.0825</v>
      </c>
      <c r="CN45">
        <v>1.0825800000000001</v>
      </c>
      <c r="CO45">
        <v>1.0825499999999999</v>
      </c>
      <c r="CP45">
        <v>1.0826199999999999</v>
      </c>
      <c r="CQ45">
        <v>1.0825800000000001</v>
      </c>
      <c r="CR45">
        <v>1.08247</v>
      </c>
      <c r="CS45">
        <v>1.0825800000000001</v>
      </c>
      <c r="CT45">
        <v>1.0825800000000001</v>
      </c>
      <c r="CU45">
        <v>1.08267</v>
      </c>
      <c r="CV45">
        <v>1.08243</v>
      </c>
      <c r="CW45">
        <v>1.0825199999999999</v>
      </c>
      <c r="CX45">
        <v>1.08266</v>
      </c>
      <c r="CY45">
        <v>1.0827599999999999</v>
      </c>
      <c r="CZ45">
        <v>1.0829200000000001</v>
      </c>
      <c r="DA45">
        <v>1.083</v>
      </c>
      <c r="DB45">
        <v>1.08291</v>
      </c>
      <c r="DC45">
        <v>1.0829200000000001</v>
      </c>
      <c r="DD45">
        <v>1.0829200000000001</v>
      </c>
      <c r="DE45">
        <v>1.0829500000000001</v>
      </c>
      <c r="DF45">
        <v>1.08291</v>
      </c>
      <c r="DG45">
        <v>1.08287</v>
      </c>
      <c r="DH45">
        <v>1.0830299999999999</v>
      </c>
      <c r="DI45">
        <v>1.0831299999999999</v>
      </c>
      <c r="DJ45">
        <v>1.08325</v>
      </c>
      <c r="DK45">
        <v>1.0834699999999999</v>
      </c>
      <c r="DL45">
        <v>1.08348</v>
      </c>
      <c r="DM45">
        <v>1.08355</v>
      </c>
      <c r="DN45">
        <v>1.08362</v>
      </c>
      <c r="DO45">
        <v>1.08385</v>
      </c>
      <c r="DP45">
        <v>1.0838300000000001</v>
      </c>
      <c r="DQ45" s="4">
        <f t="shared" si="10"/>
        <v>-1.9999999999908979E-5</v>
      </c>
      <c r="DR45" s="4">
        <f t="shared" si="4"/>
        <v>0</v>
      </c>
      <c r="DS45" s="4">
        <f t="shared" si="11"/>
        <v>1.9999999999908979E-5</v>
      </c>
      <c r="DT45" s="4">
        <f t="shared" si="12"/>
        <v>9.200000000000319E-4</v>
      </c>
      <c r="DU45" s="5">
        <f t="shared" si="13"/>
        <v>1.8999999999991246E-4</v>
      </c>
      <c r="DV45" s="4">
        <f t="shared" si="14"/>
        <v>4.8421052631602937</v>
      </c>
      <c r="DW45" s="4">
        <f t="shared" si="15"/>
        <v>82.882882882889916</v>
      </c>
      <c r="DX45">
        <v>1.0843799999999999</v>
      </c>
    </row>
    <row r="46" spans="1:128" ht="15.75" thickBot="1">
      <c r="A46">
        <v>1.08497</v>
      </c>
      <c r="B46">
        <v>1.08508</v>
      </c>
      <c r="C46">
        <v>1.08504</v>
      </c>
      <c r="D46">
        <v>1.0851500000000001</v>
      </c>
      <c r="E46">
        <v>1.0851299999999999</v>
      </c>
      <c r="F46">
        <v>1.08514</v>
      </c>
      <c r="G46">
        <v>1.0851500000000001</v>
      </c>
      <c r="H46">
        <v>1.0851200000000001</v>
      </c>
      <c r="I46">
        <v>1.08504</v>
      </c>
      <c r="J46">
        <v>1.08467</v>
      </c>
      <c r="K46">
        <v>1.08436</v>
      </c>
      <c r="L46">
        <v>1.08453</v>
      </c>
      <c r="M46">
        <v>1.08463</v>
      </c>
      <c r="N46">
        <v>1.0848599999999999</v>
      </c>
      <c r="O46">
        <v>1.0847500000000001</v>
      </c>
      <c r="P46">
        <v>1.0848800000000001</v>
      </c>
      <c r="Q46">
        <v>1.0850500000000001</v>
      </c>
      <c r="R46">
        <v>1.08525</v>
      </c>
      <c r="S46">
        <v>1.0852299999999999</v>
      </c>
      <c r="T46">
        <v>1.08548</v>
      </c>
      <c r="U46">
        <v>1.0853299999999999</v>
      </c>
      <c r="V46">
        <v>1.0851900000000001</v>
      </c>
      <c r="W46">
        <v>1.08487</v>
      </c>
      <c r="X46">
        <v>1.0847100000000001</v>
      </c>
      <c r="Y46">
        <v>1.08497</v>
      </c>
      <c r="Z46">
        <v>1.08477</v>
      </c>
      <c r="AA46">
        <v>1.0846800000000001</v>
      </c>
      <c r="AB46">
        <v>1.0846800000000001</v>
      </c>
      <c r="AC46">
        <v>1.0847500000000001</v>
      </c>
      <c r="AD46">
        <v>1.08447</v>
      </c>
      <c r="AE46">
        <v>1.08446</v>
      </c>
      <c r="AF46">
        <v>1.0841700000000001</v>
      </c>
      <c r="AG46">
        <v>1.0840099999999999</v>
      </c>
      <c r="AH46">
        <v>1.08395</v>
      </c>
      <c r="AI46">
        <v>1.0837699999999999</v>
      </c>
      <c r="AJ46">
        <v>1.08399</v>
      </c>
      <c r="AK46">
        <v>1.0837300000000001</v>
      </c>
      <c r="AL46">
        <v>1.0838399999999999</v>
      </c>
      <c r="AM46">
        <v>1.08419</v>
      </c>
      <c r="AN46">
        <v>1.0840799999999999</v>
      </c>
      <c r="AO46">
        <v>1.0843400000000001</v>
      </c>
      <c r="AP46">
        <v>1.0843</v>
      </c>
      <c r="AQ46">
        <v>1.08443</v>
      </c>
      <c r="AR46">
        <v>1.0842499999999999</v>
      </c>
      <c r="AS46">
        <v>1.0843400000000001</v>
      </c>
      <c r="AT46">
        <v>1.0843499999999999</v>
      </c>
      <c r="AU46">
        <v>1.08433</v>
      </c>
      <c r="AV46">
        <v>1.0844800000000001</v>
      </c>
      <c r="AW46">
        <v>1.0841700000000001</v>
      </c>
      <c r="AX46">
        <v>1.08399</v>
      </c>
      <c r="AY46">
        <v>1.0839799999999999</v>
      </c>
      <c r="AZ46">
        <v>1.0839799999999999</v>
      </c>
      <c r="BA46">
        <v>1.08368</v>
      </c>
      <c r="BB46">
        <v>1.08405</v>
      </c>
      <c r="BC46">
        <v>1.0839799999999999</v>
      </c>
      <c r="BD46">
        <v>1.0836699999999999</v>
      </c>
      <c r="BE46">
        <v>1.0837399999999999</v>
      </c>
      <c r="BF46">
        <v>1.0840399999999999</v>
      </c>
      <c r="BG46">
        <v>1.08402</v>
      </c>
      <c r="BH46">
        <v>1.0839399999999999</v>
      </c>
      <c r="BI46">
        <v>1.0838399999999999</v>
      </c>
      <c r="BJ46">
        <v>1.0839099999999999</v>
      </c>
      <c r="BK46">
        <v>1.08402</v>
      </c>
      <c r="BL46">
        <v>1.0840099999999999</v>
      </c>
      <c r="BM46">
        <v>1.08388</v>
      </c>
      <c r="BN46">
        <v>1.0836600000000001</v>
      </c>
      <c r="BO46">
        <v>1.08388</v>
      </c>
      <c r="BP46">
        <v>1.08379</v>
      </c>
      <c r="BQ46">
        <v>1.08372</v>
      </c>
      <c r="BR46">
        <v>1.0836699999999999</v>
      </c>
      <c r="BS46">
        <v>1.08369</v>
      </c>
      <c r="BT46">
        <v>1.0834600000000001</v>
      </c>
      <c r="BU46">
        <v>1.08324</v>
      </c>
      <c r="BV46">
        <v>1.08301</v>
      </c>
      <c r="BW46">
        <v>1.08304</v>
      </c>
      <c r="BX46">
        <v>1.08307</v>
      </c>
      <c r="BY46">
        <v>1.0830299999999999</v>
      </c>
      <c r="BZ46">
        <v>1.08297</v>
      </c>
      <c r="CA46">
        <v>1.0821700000000001</v>
      </c>
      <c r="CB46">
        <v>1.08226</v>
      </c>
      <c r="CC46">
        <v>1.08243</v>
      </c>
      <c r="CD46">
        <v>1.0823799999999999</v>
      </c>
      <c r="CE46">
        <v>1.08243</v>
      </c>
      <c r="CF46">
        <v>1.0825199999999999</v>
      </c>
      <c r="CG46">
        <v>1.0824800000000001</v>
      </c>
      <c r="CH46">
        <v>1.08246</v>
      </c>
      <c r="CI46">
        <v>1.08263</v>
      </c>
      <c r="CJ46">
        <v>1.0824100000000001</v>
      </c>
      <c r="CK46">
        <v>1.08256</v>
      </c>
      <c r="CL46">
        <v>1.0825</v>
      </c>
      <c r="CM46">
        <v>1.0825800000000001</v>
      </c>
      <c r="CN46">
        <v>1.0825499999999999</v>
      </c>
      <c r="CO46">
        <v>1.0826199999999999</v>
      </c>
      <c r="CP46">
        <v>1.0825800000000001</v>
      </c>
      <c r="CQ46">
        <v>1.08247</v>
      </c>
      <c r="CR46">
        <v>1.0825800000000001</v>
      </c>
      <c r="CS46">
        <v>1.0825800000000001</v>
      </c>
      <c r="CT46">
        <v>1.08267</v>
      </c>
      <c r="CU46">
        <v>1.08243</v>
      </c>
      <c r="CV46">
        <v>1.0825199999999999</v>
      </c>
      <c r="CW46">
        <v>1.08266</v>
      </c>
      <c r="CX46">
        <v>1.0827599999999999</v>
      </c>
      <c r="CY46">
        <v>1.0829200000000001</v>
      </c>
      <c r="CZ46">
        <v>1.083</v>
      </c>
      <c r="DA46">
        <v>1.08291</v>
      </c>
      <c r="DB46">
        <v>1.0829200000000001</v>
      </c>
      <c r="DC46">
        <v>1.0829200000000001</v>
      </c>
      <c r="DD46">
        <v>1.0829500000000001</v>
      </c>
      <c r="DE46">
        <v>1.08291</v>
      </c>
      <c r="DF46">
        <v>1.08287</v>
      </c>
      <c r="DG46">
        <v>1.0830299999999999</v>
      </c>
      <c r="DH46">
        <v>1.0831299999999999</v>
      </c>
      <c r="DI46">
        <v>1.08325</v>
      </c>
      <c r="DJ46">
        <v>1.0834699999999999</v>
      </c>
      <c r="DK46">
        <v>1.08348</v>
      </c>
      <c r="DL46">
        <v>1.08355</v>
      </c>
      <c r="DM46">
        <v>1.08362</v>
      </c>
      <c r="DN46">
        <v>1.08385</v>
      </c>
      <c r="DO46">
        <v>1.0838300000000001</v>
      </c>
      <c r="DP46">
        <v>1.0838699999999999</v>
      </c>
      <c r="DQ46" s="4">
        <f t="shared" si="10"/>
        <v>3.9999999999817959E-5</v>
      </c>
      <c r="DR46" s="4">
        <f t="shared" si="4"/>
        <v>3.9999999999817959E-5</v>
      </c>
      <c r="DS46" s="4">
        <f t="shared" si="11"/>
        <v>0</v>
      </c>
      <c r="DT46" s="4">
        <f t="shared" si="12"/>
        <v>7.9999999999968985E-4</v>
      </c>
      <c r="DU46" s="5">
        <f t="shared" si="13"/>
        <v>1.8999999999991246E-4</v>
      </c>
      <c r="DV46" s="4">
        <f t="shared" si="14"/>
        <v>4.2105263157897816</v>
      </c>
      <c r="DW46" s="4">
        <f t="shared" si="15"/>
        <v>80.808080808081939</v>
      </c>
      <c r="DX46">
        <v>1.0843799999999999</v>
      </c>
    </row>
    <row r="47" spans="1:128" ht="15.75" thickBot="1">
      <c r="A47">
        <v>1.08508</v>
      </c>
      <c r="B47">
        <v>1.08504</v>
      </c>
      <c r="C47">
        <v>1.0851500000000001</v>
      </c>
      <c r="D47">
        <v>1.0851299999999999</v>
      </c>
      <c r="E47">
        <v>1.08514</v>
      </c>
      <c r="F47">
        <v>1.0851500000000001</v>
      </c>
      <c r="G47">
        <v>1.0851200000000001</v>
      </c>
      <c r="H47">
        <v>1.08504</v>
      </c>
      <c r="I47">
        <v>1.08467</v>
      </c>
      <c r="J47">
        <v>1.08436</v>
      </c>
      <c r="K47">
        <v>1.08453</v>
      </c>
      <c r="L47">
        <v>1.08463</v>
      </c>
      <c r="M47">
        <v>1.0848599999999999</v>
      </c>
      <c r="N47">
        <v>1.0847500000000001</v>
      </c>
      <c r="O47">
        <v>1.0848800000000001</v>
      </c>
      <c r="P47">
        <v>1.0850500000000001</v>
      </c>
      <c r="Q47">
        <v>1.08525</v>
      </c>
      <c r="R47">
        <v>1.0852299999999999</v>
      </c>
      <c r="S47">
        <v>1.08548</v>
      </c>
      <c r="T47">
        <v>1.0853299999999999</v>
      </c>
      <c r="U47">
        <v>1.0851900000000001</v>
      </c>
      <c r="V47">
        <v>1.08487</v>
      </c>
      <c r="W47">
        <v>1.0847100000000001</v>
      </c>
      <c r="X47">
        <v>1.08497</v>
      </c>
      <c r="Y47">
        <v>1.08477</v>
      </c>
      <c r="Z47">
        <v>1.0846800000000001</v>
      </c>
      <c r="AA47">
        <v>1.0846800000000001</v>
      </c>
      <c r="AB47">
        <v>1.0847500000000001</v>
      </c>
      <c r="AC47">
        <v>1.08447</v>
      </c>
      <c r="AD47">
        <v>1.08446</v>
      </c>
      <c r="AE47">
        <v>1.0841700000000001</v>
      </c>
      <c r="AF47">
        <v>1.0840099999999999</v>
      </c>
      <c r="AG47">
        <v>1.08395</v>
      </c>
      <c r="AH47">
        <v>1.0837699999999999</v>
      </c>
      <c r="AI47">
        <v>1.08399</v>
      </c>
      <c r="AJ47">
        <v>1.0837300000000001</v>
      </c>
      <c r="AK47">
        <v>1.0838399999999999</v>
      </c>
      <c r="AL47">
        <v>1.08419</v>
      </c>
      <c r="AM47">
        <v>1.0840799999999999</v>
      </c>
      <c r="AN47">
        <v>1.0843400000000001</v>
      </c>
      <c r="AO47">
        <v>1.0843</v>
      </c>
      <c r="AP47">
        <v>1.08443</v>
      </c>
      <c r="AQ47">
        <v>1.0842499999999999</v>
      </c>
      <c r="AR47">
        <v>1.0843400000000001</v>
      </c>
      <c r="AS47">
        <v>1.0843499999999999</v>
      </c>
      <c r="AT47">
        <v>1.08433</v>
      </c>
      <c r="AU47">
        <v>1.0844800000000001</v>
      </c>
      <c r="AV47">
        <v>1.0841700000000001</v>
      </c>
      <c r="AW47">
        <v>1.08399</v>
      </c>
      <c r="AX47">
        <v>1.0839799999999999</v>
      </c>
      <c r="AY47">
        <v>1.0839799999999999</v>
      </c>
      <c r="AZ47">
        <v>1.08368</v>
      </c>
      <c r="BA47">
        <v>1.08405</v>
      </c>
      <c r="BB47">
        <v>1.0839799999999999</v>
      </c>
      <c r="BC47">
        <v>1.0836699999999999</v>
      </c>
      <c r="BD47">
        <v>1.0837399999999999</v>
      </c>
      <c r="BE47">
        <v>1.0840399999999999</v>
      </c>
      <c r="BF47">
        <v>1.08402</v>
      </c>
      <c r="BG47">
        <v>1.0839399999999999</v>
      </c>
      <c r="BH47">
        <v>1.0838399999999999</v>
      </c>
      <c r="BI47">
        <v>1.0839099999999999</v>
      </c>
      <c r="BJ47">
        <v>1.08402</v>
      </c>
      <c r="BK47">
        <v>1.0840099999999999</v>
      </c>
      <c r="BL47">
        <v>1.08388</v>
      </c>
      <c r="BM47">
        <v>1.0836600000000001</v>
      </c>
      <c r="BN47">
        <v>1.08388</v>
      </c>
      <c r="BO47">
        <v>1.08379</v>
      </c>
      <c r="BP47">
        <v>1.08372</v>
      </c>
      <c r="BQ47">
        <v>1.0836699999999999</v>
      </c>
      <c r="BR47">
        <v>1.08369</v>
      </c>
      <c r="BS47">
        <v>1.0834600000000001</v>
      </c>
      <c r="BT47">
        <v>1.08324</v>
      </c>
      <c r="BU47">
        <v>1.08301</v>
      </c>
      <c r="BV47">
        <v>1.08304</v>
      </c>
      <c r="BW47">
        <v>1.08307</v>
      </c>
      <c r="BX47">
        <v>1.0830299999999999</v>
      </c>
      <c r="BY47">
        <v>1.08297</v>
      </c>
      <c r="BZ47">
        <v>1.0821700000000001</v>
      </c>
      <c r="CA47">
        <v>1.08226</v>
      </c>
      <c r="CB47">
        <v>1.08243</v>
      </c>
      <c r="CC47">
        <v>1.0823799999999999</v>
      </c>
      <c r="CD47">
        <v>1.08243</v>
      </c>
      <c r="CE47">
        <v>1.0825199999999999</v>
      </c>
      <c r="CF47">
        <v>1.0824800000000001</v>
      </c>
      <c r="CG47">
        <v>1.08246</v>
      </c>
      <c r="CH47">
        <v>1.08263</v>
      </c>
      <c r="CI47">
        <v>1.0824100000000001</v>
      </c>
      <c r="CJ47">
        <v>1.08256</v>
      </c>
      <c r="CK47">
        <v>1.0825</v>
      </c>
      <c r="CL47">
        <v>1.0825800000000001</v>
      </c>
      <c r="CM47">
        <v>1.0825499999999999</v>
      </c>
      <c r="CN47">
        <v>1.0826199999999999</v>
      </c>
      <c r="CO47">
        <v>1.0825800000000001</v>
      </c>
      <c r="CP47">
        <v>1.08247</v>
      </c>
      <c r="CQ47">
        <v>1.0825800000000001</v>
      </c>
      <c r="CR47">
        <v>1.0825800000000001</v>
      </c>
      <c r="CS47">
        <v>1.08267</v>
      </c>
      <c r="CT47">
        <v>1.08243</v>
      </c>
      <c r="CU47">
        <v>1.0825199999999999</v>
      </c>
      <c r="CV47">
        <v>1.08266</v>
      </c>
      <c r="CW47">
        <v>1.0827599999999999</v>
      </c>
      <c r="CX47">
        <v>1.0829200000000001</v>
      </c>
      <c r="CY47">
        <v>1.083</v>
      </c>
      <c r="CZ47">
        <v>1.08291</v>
      </c>
      <c r="DA47">
        <v>1.0829200000000001</v>
      </c>
      <c r="DB47">
        <v>1.0829200000000001</v>
      </c>
      <c r="DC47">
        <v>1.0829500000000001</v>
      </c>
      <c r="DD47">
        <v>1.08291</v>
      </c>
      <c r="DE47">
        <v>1.08287</v>
      </c>
      <c r="DF47">
        <v>1.0830299999999999</v>
      </c>
      <c r="DG47">
        <v>1.0831299999999999</v>
      </c>
      <c r="DH47">
        <v>1.08325</v>
      </c>
      <c r="DI47">
        <v>1.0834699999999999</v>
      </c>
      <c r="DJ47">
        <v>1.08348</v>
      </c>
      <c r="DK47">
        <v>1.08355</v>
      </c>
      <c r="DL47">
        <v>1.08362</v>
      </c>
      <c r="DM47">
        <v>1.08385</v>
      </c>
      <c r="DN47">
        <v>1.0838300000000001</v>
      </c>
      <c r="DO47">
        <v>1.0838699999999999</v>
      </c>
      <c r="DP47">
        <v>1.0838300000000001</v>
      </c>
      <c r="DQ47" s="4">
        <f t="shared" si="10"/>
        <v>-3.9999999999817959E-5</v>
      </c>
      <c r="DR47" s="4">
        <f t="shared" si="4"/>
        <v>0</v>
      </c>
      <c r="DS47" s="4">
        <f t="shared" si="11"/>
        <v>3.9999999999817959E-5</v>
      </c>
      <c r="DT47" s="4">
        <f t="shared" si="12"/>
        <v>7.1999999999983189E-4</v>
      </c>
      <c r="DU47" s="5">
        <f t="shared" si="13"/>
        <v>2.2999999999973042E-4</v>
      </c>
      <c r="DV47" s="4">
        <f t="shared" si="14"/>
        <v>3.1304347826116339</v>
      </c>
      <c r="DW47" s="4">
        <f t="shared" si="15"/>
        <v>75.789473684227744</v>
      </c>
      <c r="DX47">
        <v>1.0842400000000001</v>
      </c>
    </row>
    <row r="48" spans="1:128" ht="15.75" thickBot="1">
      <c r="A48">
        <v>1.08504</v>
      </c>
      <c r="B48">
        <v>1.0851500000000001</v>
      </c>
      <c r="C48">
        <v>1.0851299999999999</v>
      </c>
      <c r="D48">
        <v>1.08514</v>
      </c>
      <c r="E48">
        <v>1.0851500000000001</v>
      </c>
      <c r="F48">
        <v>1.0851200000000001</v>
      </c>
      <c r="G48">
        <v>1.08504</v>
      </c>
      <c r="H48">
        <v>1.08467</v>
      </c>
      <c r="I48">
        <v>1.08436</v>
      </c>
      <c r="J48">
        <v>1.08453</v>
      </c>
      <c r="K48">
        <v>1.08463</v>
      </c>
      <c r="L48">
        <v>1.0848599999999999</v>
      </c>
      <c r="M48">
        <v>1.0847500000000001</v>
      </c>
      <c r="N48">
        <v>1.0848800000000001</v>
      </c>
      <c r="O48">
        <v>1.0850500000000001</v>
      </c>
      <c r="P48">
        <v>1.08525</v>
      </c>
      <c r="Q48">
        <v>1.0852299999999999</v>
      </c>
      <c r="R48">
        <v>1.08548</v>
      </c>
      <c r="S48">
        <v>1.0853299999999999</v>
      </c>
      <c r="T48">
        <v>1.0851900000000001</v>
      </c>
      <c r="U48">
        <v>1.08487</v>
      </c>
      <c r="V48">
        <v>1.0847100000000001</v>
      </c>
      <c r="W48">
        <v>1.08497</v>
      </c>
      <c r="X48">
        <v>1.08477</v>
      </c>
      <c r="Y48">
        <v>1.0846800000000001</v>
      </c>
      <c r="Z48">
        <v>1.0846800000000001</v>
      </c>
      <c r="AA48">
        <v>1.0847500000000001</v>
      </c>
      <c r="AB48">
        <v>1.08447</v>
      </c>
      <c r="AC48">
        <v>1.08446</v>
      </c>
      <c r="AD48">
        <v>1.0841700000000001</v>
      </c>
      <c r="AE48">
        <v>1.0840099999999999</v>
      </c>
      <c r="AF48">
        <v>1.08395</v>
      </c>
      <c r="AG48">
        <v>1.0837699999999999</v>
      </c>
      <c r="AH48">
        <v>1.08399</v>
      </c>
      <c r="AI48">
        <v>1.0837300000000001</v>
      </c>
      <c r="AJ48">
        <v>1.0838399999999999</v>
      </c>
      <c r="AK48">
        <v>1.08419</v>
      </c>
      <c r="AL48">
        <v>1.0840799999999999</v>
      </c>
      <c r="AM48">
        <v>1.0843400000000001</v>
      </c>
      <c r="AN48">
        <v>1.0843</v>
      </c>
      <c r="AO48">
        <v>1.08443</v>
      </c>
      <c r="AP48">
        <v>1.0842499999999999</v>
      </c>
      <c r="AQ48">
        <v>1.0843400000000001</v>
      </c>
      <c r="AR48">
        <v>1.0843499999999999</v>
      </c>
      <c r="AS48">
        <v>1.08433</v>
      </c>
      <c r="AT48">
        <v>1.0844800000000001</v>
      </c>
      <c r="AU48">
        <v>1.0841700000000001</v>
      </c>
      <c r="AV48">
        <v>1.08399</v>
      </c>
      <c r="AW48">
        <v>1.0839799999999999</v>
      </c>
      <c r="AX48">
        <v>1.0839799999999999</v>
      </c>
      <c r="AY48">
        <v>1.08368</v>
      </c>
      <c r="AZ48">
        <v>1.08405</v>
      </c>
      <c r="BA48">
        <v>1.0839799999999999</v>
      </c>
      <c r="BB48">
        <v>1.0836699999999999</v>
      </c>
      <c r="BC48">
        <v>1.0837399999999999</v>
      </c>
      <c r="BD48">
        <v>1.0840399999999999</v>
      </c>
      <c r="BE48">
        <v>1.08402</v>
      </c>
      <c r="BF48">
        <v>1.0839399999999999</v>
      </c>
      <c r="BG48">
        <v>1.0838399999999999</v>
      </c>
      <c r="BH48">
        <v>1.0839099999999999</v>
      </c>
      <c r="BI48">
        <v>1.08402</v>
      </c>
      <c r="BJ48">
        <v>1.0840099999999999</v>
      </c>
      <c r="BK48">
        <v>1.08388</v>
      </c>
      <c r="BL48">
        <v>1.0836600000000001</v>
      </c>
      <c r="BM48">
        <v>1.08388</v>
      </c>
      <c r="BN48">
        <v>1.08379</v>
      </c>
      <c r="BO48">
        <v>1.08372</v>
      </c>
      <c r="BP48">
        <v>1.0836699999999999</v>
      </c>
      <c r="BQ48">
        <v>1.08369</v>
      </c>
      <c r="BR48">
        <v>1.0834600000000001</v>
      </c>
      <c r="BS48">
        <v>1.08324</v>
      </c>
      <c r="BT48">
        <v>1.08301</v>
      </c>
      <c r="BU48">
        <v>1.08304</v>
      </c>
      <c r="BV48">
        <v>1.08307</v>
      </c>
      <c r="BW48">
        <v>1.0830299999999999</v>
      </c>
      <c r="BX48">
        <v>1.08297</v>
      </c>
      <c r="BY48">
        <v>1.0821700000000001</v>
      </c>
      <c r="BZ48">
        <v>1.08226</v>
      </c>
      <c r="CA48">
        <v>1.08243</v>
      </c>
      <c r="CB48">
        <v>1.0823799999999999</v>
      </c>
      <c r="CC48">
        <v>1.08243</v>
      </c>
      <c r="CD48">
        <v>1.0825199999999999</v>
      </c>
      <c r="CE48">
        <v>1.0824800000000001</v>
      </c>
      <c r="CF48">
        <v>1.08246</v>
      </c>
      <c r="CG48">
        <v>1.08263</v>
      </c>
      <c r="CH48">
        <v>1.0824100000000001</v>
      </c>
      <c r="CI48">
        <v>1.08256</v>
      </c>
      <c r="CJ48">
        <v>1.0825</v>
      </c>
      <c r="CK48">
        <v>1.0825800000000001</v>
      </c>
      <c r="CL48">
        <v>1.0825499999999999</v>
      </c>
      <c r="CM48">
        <v>1.0826199999999999</v>
      </c>
      <c r="CN48">
        <v>1.0825800000000001</v>
      </c>
      <c r="CO48">
        <v>1.08247</v>
      </c>
      <c r="CP48">
        <v>1.0825800000000001</v>
      </c>
      <c r="CQ48">
        <v>1.0825800000000001</v>
      </c>
      <c r="CR48">
        <v>1.08267</v>
      </c>
      <c r="CS48">
        <v>1.08243</v>
      </c>
      <c r="CT48">
        <v>1.0825199999999999</v>
      </c>
      <c r="CU48">
        <v>1.08266</v>
      </c>
      <c r="CV48">
        <v>1.0827599999999999</v>
      </c>
      <c r="CW48">
        <v>1.0829200000000001</v>
      </c>
      <c r="CX48">
        <v>1.083</v>
      </c>
      <c r="CY48">
        <v>1.08291</v>
      </c>
      <c r="CZ48">
        <v>1.0829200000000001</v>
      </c>
      <c r="DA48">
        <v>1.0829200000000001</v>
      </c>
      <c r="DB48">
        <v>1.0829500000000001</v>
      </c>
      <c r="DC48">
        <v>1.08291</v>
      </c>
      <c r="DD48">
        <v>1.08287</v>
      </c>
      <c r="DE48">
        <v>1.0830299999999999</v>
      </c>
      <c r="DF48">
        <v>1.0831299999999999</v>
      </c>
      <c r="DG48">
        <v>1.08325</v>
      </c>
      <c r="DH48">
        <v>1.0834699999999999</v>
      </c>
      <c r="DI48">
        <v>1.08348</v>
      </c>
      <c r="DJ48">
        <v>1.08355</v>
      </c>
      <c r="DK48">
        <v>1.08362</v>
      </c>
      <c r="DL48">
        <v>1.08385</v>
      </c>
      <c r="DM48">
        <v>1.0838300000000001</v>
      </c>
      <c r="DN48">
        <v>1.0838699999999999</v>
      </c>
      <c r="DO48">
        <v>1.0838300000000001</v>
      </c>
      <c r="DP48">
        <v>1.08371</v>
      </c>
      <c r="DQ48" s="4">
        <f t="shared" si="10"/>
        <v>-1.2000000000012001E-4</v>
      </c>
      <c r="DR48" s="4">
        <f t="shared" si="4"/>
        <v>0</v>
      </c>
      <c r="DS48" s="4">
        <f t="shared" si="11"/>
        <v>1.2000000000012001E-4</v>
      </c>
      <c r="DT48" s="4">
        <f t="shared" si="12"/>
        <v>7.1999999999983189E-4</v>
      </c>
      <c r="DU48" s="5">
        <f t="shared" si="13"/>
        <v>2.5999999999992696E-4</v>
      </c>
      <c r="DV48" s="4">
        <f t="shared" si="14"/>
        <v>2.7692307692309006</v>
      </c>
      <c r="DW48" s="4">
        <f t="shared" si="15"/>
        <v>73.469387755102957</v>
      </c>
      <c r="DX48">
        <v>1.08423</v>
      </c>
    </row>
    <row r="49" spans="1:128" ht="15.75" thickBot="1">
      <c r="A49">
        <v>1.0851500000000001</v>
      </c>
      <c r="B49">
        <v>1.0851299999999999</v>
      </c>
      <c r="C49">
        <v>1.08514</v>
      </c>
      <c r="D49">
        <v>1.0851500000000001</v>
      </c>
      <c r="E49">
        <v>1.0851200000000001</v>
      </c>
      <c r="F49">
        <v>1.08504</v>
      </c>
      <c r="G49">
        <v>1.08467</v>
      </c>
      <c r="H49">
        <v>1.08436</v>
      </c>
      <c r="I49">
        <v>1.08453</v>
      </c>
      <c r="J49">
        <v>1.08463</v>
      </c>
      <c r="K49">
        <v>1.0848599999999999</v>
      </c>
      <c r="L49">
        <v>1.0847500000000001</v>
      </c>
      <c r="M49">
        <v>1.0848800000000001</v>
      </c>
      <c r="N49">
        <v>1.0850500000000001</v>
      </c>
      <c r="O49">
        <v>1.08525</v>
      </c>
      <c r="P49">
        <v>1.0852299999999999</v>
      </c>
      <c r="Q49">
        <v>1.08548</v>
      </c>
      <c r="R49">
        <v>1.0853299999999999</v>
      </c>
      <c r="S49">
        <v>1.0851900000000001</v>
      </c>
      <c r="T49">
        <v>1.08487</v>
      </c>
      <c r="U49">
        <v>1.0847100000000001</v>
      </c>
      <c r="V49">
        <v>1.08497</v>
      </c>
      <c r="W49">
        <v>1.08477</v>
      </c>
      <c r="X49">
        <v>1.0846800000000001</v>
      </c>
      <c r="Y49">
        <v>1.0846800000000001</v>
      </c>
      <c r="Z49">
        <v>1.0847500000000001</v>
      </c>
      <c r="AA49">
        <v>1.08447</v>
      </c>
      <c r="AB49">
        <v>1.08446</v>
      </c>
      <c r="AC49">
        <v>1.0841700000000001</v>
      </c>
      <c r="AD49">
        <v>1.0840099999999999</v>
      </c>
      <c r="AE49">
        <v>1.08395</v>
      </c>
      <c r="AF49">
        <v>1.0837699999999999</v>
      </c>
      <c r="AG49">
        <v>1.08399</v>
      </c>
      <c r="AH49">
        <v>1.0837300000000001</v>
      </c>
      <c r="AI49">
        <v>1.0838399999999999</v>
      </c>
      <c r="AJ49">
        <v>1.08419</v>
      </c>
      <c r="AK49">
        <v>1.0840799999999999</v>
      </c>
      <c r="AL49">
        <v>1.0843400000000001</v>
      </c>
      <c r="AM49">
        <v>1.0843</v>
      </c>
      <c r="AN49">
        <v>1.08443</v>
      </c>
      <c r="AO49">
        <v>1.0842499999999999</v>
      </c>
      <c r="AP49">
        <v>1.0843400000000001</v>
      </c>
      <c r="AQ49">
        <v>1.0843499999999999</v>
      </c>
      <c r="AR49">
        <v>1.08433</v>
      </c>
      <c r="AS49">
        <v>1.0844800000000001</v>
      </c>
      <c r="AT49">
        <v>1.0841700000000001</v>
      </c>
      <c r="AU49">
        <v>1.08399</v>
      </c>
      <c r="AV49">
        <v>1.0839799999999999</v>
      </c>
      <c r="AW49">
        <v>1.0839799999999999</v>
      </c>
      <c r="AX49">
        <v>1.08368</v>
      </c>
      <c r="AY49">
        <v>1.08405</v>
      </c>
      <c r="AZ49">
        <v>1.0839799999999999</v>
      </c>
      <c r="BA49">
        <v>1.0836699999999999</v>
      </c>
      <c r="BB49">
        <v>1.0837399999999999</v>
      </c>
      <c r="BC49">
        <v>1.0840399999999999</v>
      </c>
      <c r="BD49">
        <v>1.08402</v>
      </c>
      <c r="BE49">
        <v>1.0839399999999999</v>
      </c>
      <c r="BF49">
        <v>1.0838399999999999</v>
      </c>
      <c r="BG49">
        <v>1.0839099999999999</v>
      </c>
      <c r="BH49">
        <v>1.08402</v>
      </c>
      <c r="BI49">
        <v>1.0840099999999999</v>
      </c>
      <c r="BJ49">
        <v>1.08388</v>
      </c>
      <c r="BK49">
        <v>1.0836600000000001</v>
      </c>
      <c r="BL49">
        <v>1.08388</v>
      </c>
      <c r="BM49">
        <v>1.08379</v>
      </c>
      <c r="BN49">
        <v>1.08372</v>
      </c>
      <c r="BO49">
        <v>1.0836699999999999</v>
      </c>
      <c r="BP49">
        <v>1.08369</v>
      </c>
      <c r="BQ49">
        <v>1.0834600000000001</v>
      </c>
      <c r="BR49">
        <v>1.08324</v>
      </c>
      <c r="BS49">
        <v>1.08301</v>
      </c>
      <c r="BT49">
        <v>1.08304</v>
      </c>
      <c r="BU49">
        <v>1.08307</v>
      </c>
      <c r="BV49">
        <v>1.0830299999999999</v>
      </c>
      <c r="BW49">
        <v>1.08297</v>
      </c>
      <c r="BX49">
        <v>1.0821700000000001</v>
      </c>
      <c r="BY49">
        <v>1.08226</v>
      </c>
      <c r="BZ49">
        <v>1.08243</v>
      </c>
      <c r="CA49">
        <v>1.0823799999999999</v>
      </c>
      <c r="CB49">
        <v>1.08243</v>
      </c>
      <c r="CC49">
        <v>1.0825199999999999</v>
      </c>
      <c r="CD49">
        <v>1.0824800000000001</v>
      </c>
      <c r="CE49">
        <v>1.08246</v>
      </c>
      <c r="CF49">
        <v>1.08263</v>
      </c>
      <c r="CG49">
        <v>1.0824100000000001</v>
      </c>
      <c r="CH49">
        <v>1.08256</v>
      </c>
      <c r="CI49">
        <v>1.0825</v>
      </c>
      <c r="CJ49">
        <v>1.0825800000000001</v>
      </c>
      <c r="CK49">
        <v>1.0825499999999999</v>
      </c>
      <c r="CL49">
        <v>1.0826199999999999</v>
      </c>
      <c r="CM49">
        <v>1.0825800000000001</v>
      </c>
      <c r="CN49">
        <v>1.08247</v>
      </c>
      <c r="CO49">
        <v>1.0825800000000001</v>
      </c>
      <c r="CP49">
        <v>1.0825800000000001</v>
      </c>
      <c r="CQ49">
        <v>1.08267</v>
      </c>
      <c r="CR49">
        <v>1.08243</v>
      </c>
      <c r="CS49">
        <v>1.0825199999999999</v>
      </c>
      <c r="CT49">
        <v>1.08266</v>
      </c>
      <c r="CU49">
        <v>1.0827599999999999</v>
      </c>
      <c r="CV49">
        <v>1.0829200000000001</v>
      </c>
      <c r="CW49">
        <v>1.083</v>
      </c>
      <c r="CX49">
        <v>1.08291</v>
      </c>
      <c r="CY49">
        <v>1.0829200000000001</v>
      </c>
      <c r="CZ49">
        <v>1.0829200000000001</v>
      </c>
      <c r="DA49">
        <v>1.0829500000000001</v>
      </c>
      <c r="DB49">
        <v>1.08291</v>
      </c>
      <c r="DC49">
        <v>1.08287</v>
      </c>
      <c r="DD49">
        <v>1.0830299999999999</v>
      </c>
      <c r="DE49">
        <v>1.0831299999999999</v>
      </c>
      <c r="DF49">
        <v>1.08325</v>
      </c>
      <c r="DG49">
        <v>1.0834699999999999</v>
      </c>
      <c r="DH49">
        <v>1.08348</v>
      </c>
      <c r="DI49">
        <v>1.08355</v>
      </c>
      <c r="DJ49">
        <v>1.08362</v>
      </c>
      <c r="DK49">
        <v>1.08385</v>
      </c>
      <c r="DL49">
        <v>1.0838300000000001</v>
      </c>
      <c r="DM49">
        <v>1.0838699999999999</v>
      </c>
      <c r="DN49">
        <v>1.0838300000000001</v>
      </c>
      <c r="DO49">
        <v>1.08371</v>
      </c>
      <c r="DP49">
        <v>1.08371</v>
      </c>
      <c r="DQ49" s="4">
        <f t="shared" si="10"/>
        <v>0</v>
      </c>
      <c r="DR49" s="4">
        <f t="shared" si="4"/>
        <v>0</v>
      </c>
      <c r="DS49" s="4">
        <f t="shared" si="11"/>
        <v>0</v>
      </c>
      <c r="DT49" s="4">
        <f t="shared" si="12"/>
        <v>7.0999999999976637E-4</v>
      </c>
      <c r="DU49" s="5">
        <f t="shared" si="13"/>
        <v>2.5999999999992696E-4</v>
      </c>
      <c r="DV49" s="4">
        <f t="shared" si="14"/>
        <v>2.7307692307690994</v>
      </c>
      <c r="DW49" s="4">
        <f t="shared" si="15"/>
        <v>73.195876288658852</v>
      </c>
      <c r="DX49">
        <v>1.08423</v>
      </c>
    </row>
    <row r="50" spans="1:128" ht="15.75" thickBot="1">
      <c r="A50">
        <v>1.0851299999999999</v>
      </c>
      <c r="B50">
        <v>1.08514</v>
      </c>
      <c r="C50">
        <v>1.0851500000000001</v>
      </c>
      <c r="D50">
        <v>1.0851200000000001</v>
      </c>
      <c r="E50">
        <v>1.08504</v>
      </c>
      <c r="F50">
        <v>1.08467</v>
      </c>
      <c r="G50">
        <v>1.08436</v>
      </c>
      <c r="H50">
        <v>1.08453</v>
      </c>
      <c r="I50">
        <v>1.08463</v>
      </c>
      <c r="J50">
        <v>1.0848599999999999</v>
      </c>
      <c r="K50">
        <v>1.0847500000000001</v>
      </c>
      <c r="L50">
        <v>1.0848800000000001</v>
      </c>
      <c r="M50">
        <v>1.0850500000000001</v>
      </c>
      <c r="N50">
        <v>1.08525</v>
      </c>
      <c r="O50">
        <v>1.0852299999999999</v>
      </c>
      <c r="P50">
        <v>1.08548</v>
      </c>
      <c r="Q50">
        <v>1.0853299999999999</v>
      </c>
      <c r="R50">
        <v>1.0851900000000001</v>
      </c>
      <c r="S50">
        <v>1.08487</v>
      </c>
      <c r="T50">
        <v>1.0847100000000001</v>
      </c>
      <c r="U50">
        <v>1.08497</v>
      </c>
      <c r="V50">
        <v>1.08477</v>
      </c>
      <c r="W50">
        <v>1.0846800000000001</v>
      </c>
      <c r="X50">
        <v>1.0846800000000001</v>
      </c>
      <c r="Y50">
        <v>1.0847500000000001</v>
      </c>
      <c r="Z50">
        <v>1.08447</v>
      </c>
      <c r="AA50">
        <v>1.08446</v>
      </c>
      <c r="AB50">
        <v>1.0841700000000001</v>
      </c>
      <c r="AC50">
        <v>1.0840099999999999</v>
      </c>
      <c r="AD50">
        <v>1.08395</v>
      </c>
      <c r="AE50">
        <v>1.0837699999999999</v>
      </c>
      <c r="AF50">
        <v>1.08399</v>
      </c>
      <c r="AG50">
        <v>1.0837300000000001</v>
      </c>
      <c r="AH50">
        <v>1.0838399999999999</v>
      </c>
      <c r="AI50">
        <v>1.08419</v>
      </c>
      <c r="AJ50">
        <v>1.0840799999999999</v>
      </c>
      <c r="AK50">
        <v>1.0843400000000001</v>
      </c>
      <c r="AL50">
        <v>1.0843</v>
      </c>
      <c r="AM50">
        <v>1.08443</v>
      </c>
      <c r="AN50">
        <v>1.0842499999999999</v>
      </c>
      <c r="AO50">
        <v>1.0843400000000001</v>
      </c>
      <c r="AP50">
        <v>1.0843499999999999</v>
      </c>
      <c r="AQ50">
        <v>1.08433</v>
      </c>
      <c r="AR50">
        <v>1.0844800000000001</v>
      </c>
      <c r="AS50">
        <v>1.0841700000000001</v>
      </c>
      <c r="AT50">
        <v>1.08399</v>
      </c>
      <c r="AU50">
        <v>1.0839799999999999</v>
      </c>
      <c r="AV50">
        <v>1.0839799999999999</v>
      </c>
      <c r="AW50">
        <v>1.08368</v>
      </c>
      <c r="AX50">
        <v>1.08405</v>
      </c>
      <c r="AY50">
        <v>1.0839799999999999</v>
      </c>
      <c r="AZ50">
        <v>1.0836699999999999</v>
      </c>
      <c r="BA50">
        <v>1.0837399999999999</v>
      </c>
      <c r="BB50">
        <v>1.0840399999999999</v>
      </c>
      <c r="BC50">
        <v>1.08402</v>
      </c>
      <c r="BD50">
        <v>1.0839399999999999</v>
      </c>
      <c r="BE50">
        <v>1.0838399999999999</v>
      </c>
      <c r="BF50">
        <v>1.0839099999999999</v>
      </c>
      <c r="BG50">
        <v>1.08402</v>
      </c>
      <c r="BH50">
        <v>1.0840099999999999</v>
      </c>
      <c r="BI50">
        <v>1.08388</v>
      </c>
      <c r="BJ50">
        <v>1.0836600000000001</v>
      </c>
      <c r="BK50">
        <v>1.08388</v>
      </c>
      <c r="BL50">
        <v>1.08379</v>
      </c>
      <c r="BM50">
        <v>1.08372</v>
      </c>
      <c r="BN50">
        <v>1.0836699999999999</v>
      </c>
      <c r="BO50">
        <v>1.08369</v>
      </c>
      <c r="BP50">
        <v>1.0834600000000001</v>
      </c>
      <c r="BQ50">
        <v>1.08324</v>
      </c>
      <c r="BR50">
        <v>1.08301</v>
      </c>
      <c r="BS50">
        <v>1.08304</v>
      </c>
      <c r="BT50">
        <v>1.08307</v>
      </c>
      <c r="BU50">
        <v>1.0830299999999999</v>
      </c>
      <c r="BV50">
        <v>1.08297</v>
      </c>
      <c r="BW50">
        <v>1.0821700000000001</v>
      </c>
      <c r="BX50">
        <v>1.08226</v>
      </c>
      <c r="BY50">
        <v>1.08243</v>
      </c>
      <c r="BZ50">
        <v>1.0823799999999999</v>
      </c>
      <c r="CA50">
        <v>1.08243</v>
      </c>
      <c r="CB50">
        <v>1.0825199999999999</v>
      </c>
      <c r="CC50">
        <v>1.0824800000000001</v>
      </c>
      <c r="CD50">
        <v>1.08246</v>
      </c>
      <c r="CE50">
        <v>1.08263</v>
      </c>
      <c r="CF50">
        <v>1.0824100000000001</v>
      </c>
      <c r="CG50">
        <v>1.08256</v>
      </c>
      <c r="CH50">
        <v>1.0825</v>
      </c>
      <c r="CI50">
        <v>1.0825800000000001</v>
      </c>
      <c r="CJ50">
        <v>1.0825499999999999</v>
      </c>
      <c r="CK50">
        <v>1.0826199999999999</v>
      </c>
      <c r="CL50">
        <v>1.0825800000000001</v>
      </c>
      <c r="CM50">
        <v>1.08247</v>
      </c>
      <c r="CN50">
        <v>1.0825800000000001</v>
      </c>
      <c r="CO50">
        <v>1.0825800000000001</v>
      </c>
      <c r="CP50">
        <v>1.08267</v>
      </c>
      <c r="CQ50">
        <v>1.08243</v>
      </c>
      <c r="CR50">
        <v>1.0825199999999999</v>
      </c>
      <c r="CS50">
        <v>1.08266</v>
      </c>
      <c r="CT50">
        <v>1.0827599999999999</v>
      </c>
      <c r="CU50">
        <v>1.0829200000000001</v>
      </c>
      <c r="CV50">
        <v>1.083</v>
      </c>
      <c r="CW50">
        <v>1.08291</v>
      </c>
      <c r="CX50">
        <v>1.0829200000000001</v>
      </c>
      <c r="CY50">
        <v>1.0829200000000001</v>
      </c>
      <c r="CZ50">
        <v>1.0829500000000001</v>
      </c>
      <c r="DA50">
        <v>1.08291</v>
      </c>
      <c r="DB50">
        <v>1.08287</v>
      </c>
      <c r="DC50">
        <v>1.0830299999999999</v>
      </c>
      <c r="DD50">
        <v>1.0831299999999999</v>
      </c>
      <c r="DE50">
        <v>1.08325</v>
      </c>
      <c r="DF50">
        <v>1.0834699999999999</v>
      </c>
      <c r="DG50">
        <v>1.08348</v>
      </c>
      <c r="DH50">
        <v>1.08355</v>
      </c>
      <c r="DI50">
        <v>1.08362</v>
      </c>
      <c r="DJ50">
        <v>1.08385</v>
      </c>
      <c r="DK50">
        <v>1.0838300000000001</v>
      </c>
      <c r="DL50">
        <v>1.0838699999999999</v>
      </c>
      <c r="DM50">
        <v>1.0838300000000001</v>
      </c>
      <c r="DN50">
        <v>1.08371</v>
      </c>
      <c r="DO50">
        <v>1.08371</v>
      </c>
      <c r="DP50">
        <v>1.0834999999999999</v>
      </c>
      <c r="DQ50" s="4">
        <f t="shared" si="10"/>
        <v>-2.1000000000004349E-4</v>
      </c>
      <c r="DR50" s="4">
        <f t="shared" si="4"/>
        <v>0</v>
      </c>
      <c r="DS50" s="4">
        <f t="shared" si="11"/>
        <v>2.1000000000004349E-4</v>
      </c>
      <c r="DT50" s="4">
        <f t="shared" si="12"/>
        <v>7.0999999999976637E-4</v>
      </c>
      <c r="DU50" s="5">
        <f t="shared" si="13"/>
        <v>4.6999999999997044E-4</v>
      </c>
      <c r="DV50" s="4">
        <f t="shared" si="14"/>
        <v>1.5106382978719384</v>
      </c>
      <c r="DW50" s="4">
        <f t="shared" si="15"/>
        <v>60.169491525417349</v>
      </c>
      <c r="DX50">
        <v>1.0843799999999999</v>
      </c>
    </row>
    <row r="51" spans="1:128" ht="15.75" thickBot="1">
      <c r="A51">
        <v>1.08514</v>
      </c>
      <c r="B51">
        <v>1.0851500000000001</v>
      </c>
      <c r="C51">
        <v>1.0851200000000001</v>
      </c>
      <c r="D51">
        <v>1.08504</v>
      </c>
      <c r="E51">
        <v>1.08467</v>
      </c>
      <c r="F51">
        <v>1.08436</v>
      </c>
      <c r="G51">
        <v>1.08453</v>
      </c>
      <c r="H51">
        <v>1.08463</v>
      </c>
      <c r="I51">
        <v>1.0848599999999999</v>
      </c>
      <c r="J51">
        <v>1.0847500000000001</v>
      </c>
      <c r="K51">
        <v>1.0848800000000001</v>
      </c>
      <c r="L51">
        <v>1.0850500000000001</v>
      </c>
      <c r="M51">
        <v>1.08525</v>
      </c>
      <c r="N51">
        <v>1.0852299999999999</v>
      </c>
      <c r="O51">
        <v>1.08548</v>
      </c>
      <c r="P51">
        <v>1.0853299999999999</v>
      </c>
      <c r="Q51">
        <v>1.0851900000000001</v>
      </c>
      <c r="R51">
        <v>1.08487</v>
      </c>
      <c r="S51">
        <v>1.0847100000000001</v>
      </c>
      <c r="T51">
        <v>1.08497</v>
      </c>
      <c r="U51">
        <v>1.08477</v>
      </c>
      <c r="V51">
        <v>1.0846800000000001</v>
      </c>
      <c r="W51">
        <v>1.0846800000000001</v>
      </c>
      <c r="X51">
        <v>1.0847500000000001</v>
      </c>
      <c r="Y51">
        <v>1.08447</v>
      </c>
      <c r="Z51">
        <v>1.08446</v>
      </c>
      <c r="AA51">
        <v>1.0841700000000001</v>
      </c>
      <c r="AB51">
        <v>1.0840099999999999</v>
      </c>
      <c r="AC51">
        <v>1.08395</v>
      </c>
      <c r="AD51">
        <v>1.0837699999999999</v>
      </c>
      <c r="AE51">
        <v>1.08399</v>
      </c>
      <c r="AF51">
        <v>1.0837300000000001</v>
      </c>
      <c r="AG51">
        <v>1.0838399999999999</v>
      </c>
      <c r="AH51">
        <v>1.08419</v>
      </c>
      <c r="AI51">
        <v>1.0840799999999999</v>
      </c>
      <c r="AJ51">
        <v>1.0843400000000001</v>
      </c>
      <c r="AK51">
        <v>1.0843</v>
      </c>
      <c r="AL51">
        <v>1.08443</v>
      </c>
      <c r="AM51">
        <v>1.0842499999999999</v>
      </c>
      <c r="AN51">
        <v>1.0843400000000001</v>
      </c>
      <c r="AO51">
        <v>1.0843499999999999</v>
      </c>
      <c r="AP51">
        <v>1.08433</v>
      </c>
      <c r="AQ51">
        <v>1.0844800000000001</v>
      </c>
      <c r="AR51">
        <v>1.0841700000000001</v>
      </c>
      <c r="AS51">
        <v>1.08399</v>
      </c>
      <c r="AT51">
        <v>1.0839799999999999</v>
      </c>
      <c r="AU51">
        <v>1.0839799999999999</v>
      </c>
      <c r="AV51">
        <v>1.08368</v>
      </c>
      <c r="AW51">
        <v>1.08405</v>
      </c>
      <c r="AX51">
        <v>1.0839799999999999</v>
      </c>
      <c r="AY51">
        <v>1.0836699999999999</v>
      </c>
      <c r="AZ51">
        <v>1.0837399999999999</v>
      </c>
      <c r="BA51">
        <v>1.0840399999999999</v>
      </c>
      <c r="BB51">
        <v>1.08402</v>
      </c>
      <c r="BC51">
        <v>1.0839399999999999</v>
      </c>
      <c r="BD51">
        <v>1.0838399999999999</v>
      </c>
      <c r="BE51">
        <v>1.0839099999999999</v>
      </c>
      <c r="BF51">
        <v>1.08402</v>
      </c>
      <c r="BG51">
        <v>1.0840099999999999</v>
      </c>
      <c r="BH51">
        <v>1.08388</v>
      </c>
      <c r="BI51">
        <v>1.0836600000000001</v>
      </c>
      <c r="BJ51">
        <v>1.08388</v>
      </c>
      <c r="BK51">
        <v>1.08379</v>
      </c>
      <c r="BL51">
        <v>1.08372</v>
      </c>
      <c r="BM51">
        <v>1.0836699999999999</v>
      </c>
      <c r="BN51">
        <v>1.08369</v>
      </c>
      <c r="BO51">
        <v>1.0834600000000001</v>
      </c>
      <c r="BP51">
        <v>1.08324</v>
      </c>
      <c r="BQ51">
        <v>1.08301</v>
      </c>
      <c r="BR51">
        <v>1.08304</v>
      </c>
      <c r="BS51">
        <v>1.08307</v>
      </c>
      <c r="BT51">
        <v>1.0830299999999999</v>
      </c>
      <c r="BU51">
        <v>1.08297</v>
      </c>
      <c r="BV51">
        <v>1.0821700000000001</v>
      </c>
      <c r="BW51">
        <v>1.08226</v>
      </c>
      <c r="BX51">
        <v>1.08243</v>
      </c>
      <c r="BY51">
        <v>1.0823799999999999</v>
      </c>
      <c r="BZ51">
        <v>1.08243</v>
      </c>
      <c r="CA51">
        <v>1.0825199999999999</v>
      </c>
      <c r="CB51">
        <v>1.0824800000000001</v>
      </c>
      <c r="CC51">
        <v>1.08246</v>
      </c>
      <c r="CD51">
        <v>1.08263</v>
      </c>
      <c r="CE51">
        <v>1.0824100000000001</v>
      </c>
      <c r="CF51">
        <v>1.08256</v>
      </c>
      <c r="CG51">
        <v>1.0825</v>
      </c>
      <c r="CH51">
        <v>1.0825800000000001</v>
      </c>
      <c r="CI51">
        <v>1.0825499999999999</v>
      </c>
      <c r="CJ51">
        <v>1.0826199999999999</v>
      </c>
      <c r="CK51">
        <v>1.0825800000000001</v>
      </c>
      <c r="CL51">
        <v>1.08247</v>
      </c>
      <c r="CM51">
        <v>1.0825800000000001</v>
      </c>
      <c r="CN51">
        <v>1.0825800000000001</v>
      </c>
      <c r="CO51">
        <v>1.08267</v>
      </c>
      <c r="CP51">
        <v>1.08243</v>
      </c>
      <c r="CQ51">
        <v>1.0825199999999999</v>
      </c>
      <c r="CR51">
        <v>1.08266</v>
      </c>
      <c r="CS51">
        <v>1.0827599999999999</v>
      </c>
      <c r="CT51">
        <v>1.0829200000000001</v>
      </c>
      <c r="CU51">
        <v>1.083</v>
      </c>
      <c r="CV51">
        <v>1.08291</v>
      </c>
      <c r="CW51">
        <v>1.0829200000000001</v>
      </c>
      <c r="CX51">
        <v>1.0829200000000001</v>
      </c>
      <c r="CY51">
        <v>1.0829500000000001</v>
      </c>
      <c r="CZ51">
        <v>1.08291</v>
      </c>
      <c r="DA51">
        <v>1.08287</v>
      </c>
      <c r="DB51">
        <v>1.0830299999999999</v>
      </c>
      <c r="DC51">
        <v>1.0831299999999999</v>
      </c>
      <c r="DD51">
        <v>1.08325</v>
      </c>
      <c r="DE51">
        <v>1.0834699999999999</v>
      </c>
      <c r="DF51">
        <v>1.08348</v>
      </c>
      <c r="DG51">
        <v>1.08355</v>
      </c>
      <c r="DH51">
        <v>1.08362</v>
      </c>
      <c r="DI51">
        <v>1.08385</v>
      </c>
      <c r="DJ51">
        <v>1.0838300000000001</v>
      </c>
      <c r="DK51">
        <v>1.0838699999999999</v>
      </c>
      <c r="DL51">
        <v>1.0838300000000001</v>
      </c>
      <c r="DM51">
        <v>1.08371</v>
      </c>
      <c r="DN51">
        <v>1.08371</v>
      </c>
      <c r="DO51">
        <v>1.0834999999999999</v>
      </c>
      <c r="DP51">
        <v>1.0835699999999999</v>
      </c>
      <c r="DQ51" s="4">
        <f t="shared" si="10"/>
        <v>7.0000000000014495E-5</v>
      </c>
      <c r="DR51" s="4">
        <f t="shared" si="4"/>
        <v>7.0000000000014495E-5</v>
      </c>
      <c r="DS51" s="4">
        <f t="shared" si="11"/>
        <v>0</v>
      </c>
      <c r="DT51" s="4">
        <f t="shared" si="12"/>
        <v>7.4999999999980638E-4</v>
      </c>
      <c r="DU51" s="5">
        <f t="shared" si="13"/>
        <v>4.6999999999997044E-4</v>
      </c>
      <c r="DV51" s="4">
        <f t="shared" si="14"/>
        <v>1.5957446808507523</v>
      </c>
      <c r="DW51" s="4">
        <f t="shared" si="15"/>
        <v>61.475409836060955</v>
      </c>
      <c r="DX51">
        <v>1.08426</v>
      </c>
    </row>
    <row r="52" spans="1:128" ht="15.75" thickBot="1">
      <c r="A52">
        <v>1.0851500000000001</v>
      </c>
      <c r="B52">
        <v>1.0851200000000001</v>
      </c>
      <c r="C52">
        <v>1.08504</v>
      </c>
      <c r="D52">
        <v>1.08467</v>
      </c>
      <c r="E52">
        <v>1.08436</v>
      </c>
      <c r="F52">
        <v>1.08453</v>
      </c>
      <c r="G52">
        <v>1.08463</v>
      </c>
      <c r="H52">
        <v>1.0848599999999999</v>
      </c>
      <c r="I52">
        <v>1.0847500000000001</v>
      </c>
      <c r="J52">
        <v>1.0848800000000001</v>
      </c>
      <c r="K52">
        <v>1.0850500000000001</v>
      </c>
      <c r="L52">
        <v>1.08525</v>
      </c>
      <c r="M52">
        <v>1.0852299999999999</v>
      </c>
      <c r="N52">
        <v>1.08548</v>
      </c>
      <c r="O52">
        <v>1.0853299999999999</v>
      </c>
      <c r="P52">
        <v>1.0851900000000001</v>
      </c>
      <c r="Q52">
        <v>1.08487</v>
      </c>
      <c r="R52">
        <v>1.0847100000000001</v>
      </c>
      <c r="S52">
        <v>1.08497</v>
      </c>
      <c r="T52">
        <v>1.08477</v>
      </c>
      <c r="U52">
        <v>1.0846800000000001</v>
      </c>
      <c r="V52">
        <v>1.0846800000000001</v>
      </c>
      <c r="W52">
        <v>1.0847500000000001</v>
      </c>
      <c r="X52">
        <v>1.08447</v>
      </c>
      <c r="Y52">
        <v>1.08446</v>
      </c>
      <c r="Z52">
        <v>1.0841700000000001</v>
      </c>
      <c r="AA52">
        <v>1.0840099999999999</v>
      </c>
      <c r="AB52">
        <v>1.08395</v>
      </c>
      <c r="AC52">
        <v>1.0837699999999999</v>
      </c>
      <c r="AD52">
        <v>1.08399</v>
      </c>
      <c r="AE52">
        <v>1.0837300000000001</v>
      </c>
      <c r="AF52">
        <v>1.0838399999999999</v>
      </c>
      <c r="AG52">
        <v>1.08419</v>
      </c>
      <c r="AH52">
        <v>1.0840799999999999</v>
      </c>
      <c r="AI52">
        <v>1.0843400000000001</v>
      </c>
      <c r="AJ52">
        <v>1.0843</v>
      </c>
      <c r="AK52">
        <v>1.08443</v>
      </c>
      <c r="AL52">
        <v>1.0842499999999999</v>
      </c>
      <c r="AM52">
        <v>1.0843400000000001</v>
      </c>
      <c r="AN52">
        <v>1.0843499999999999</v>
      </c>
      <c r="AO52">
        <v>1.08433</v>
      </c>
      <c r="AP52">
        <v>1.0844800000000001</v>
      </c>
      <c r="AQ52">
        <v>1.0841700000000001</v>
      </c>
      <c r="AR52">
        <v>1.08399</v>
      </c>
      <c r="AS52">
        <v>1.0839799999999999</v>
      </c>
      <c r="AT52">
        <v>1.0839799999999999</v>
      </c>
      <c r="AU52">
        <v>1.08368</v>
      </c>
      <c r="AV52">
        <v>1.08405</v>
      </c>
      <c r="AW52">
        <v>1.0839799999999999</v>
      </c>
      <c r="AX52">
        <v>1.0836699999999999</v>
      </c>
      <c r="AY52">
        <v>1.0837399999999999</v>
      </c>
      <c r="AZ52">
        <v>1.0840399999999999</v>
      </c>
      <c r="BA52">
        <v>1.08402</v>
      </c>
      <c r="BB52">
        <v>1.0839399999999999</v>
      </c>
      <c r="BC52">
        <v>1.0838399999999999</v>
      </c>
      <c r="BD52">
        <v>1.0839099999999999</v>
      </c>
      <c r="BE52">
        <v>1.08402</v>
      </c>
      <c r="BF52">
        <v>1.0840099999999999</v>
      </c>
      <c r="BG52">
        <v>1.08388</v>
      </c>
      <c r="BH52">
        <v>1.0836600000000001</v>
      </c>
      <c r="BI52">
        <v>1.08388</v>
      </c>
      <c r="BJ52">
        <v>1.08379</v>
      </c>
      <c r="BK52">
        <v>1.08372</v>
      </c>
      <c r="BL52">
        <v>1.0836699999999999</v>
      </c>
      <c r="BM52">
        <v>1.08369</v>
      </c>
      <c r="BN52">
        <v>1.0834600000000001</v>
      </c>
      <c r="BO52">
        <v>1.08324</v>
      </c>
      <c r="BP52">
        <v>1.08301</v>
      </c>
      <c r="BQ52">
        <v>1.08304</v>
      </c>
      <c r="BR52">
        <v>1.08307</v>
      </c>
      <c r="BS52">
        <v>1.0830299999999999</v>
      </c>
      <c r="BT52">
        <v>1.08297</v>
      </c>
      <c r="BU52">
        <v>1.0821700000000001</v>
      </c>
      <c r="BV52">
        <v>1.08226</v>
      </c>
      <c r="BW52">
        <v>1.08243</v>
      </c>
      <c r="BX52">
        <v>1.0823799999999999</v>
      </c>
      <c r="BY52">
        <v>1.08243</v>
      </c>
      <c r="BZ52">
        <v>1.0825199999999999</v>
      </c>
      <c r="CA52">
        <v>1.0824800000000001</v>
      </c>
      <c r="CB52">
        <v>1.08246</v>
      </c>
      <c r="CC52">
        <v>1.08263</v>
      </c>
      <c r="CD52">
        <v>1.0824100000000001</v>
      </c>
      <c r="CE52">
        <v>1.08256</v>
      </c>
      <c r="CF52">
        <v>1.0825</v>
      </c>
      <c r="CG52">
        <v>1.0825800000000001</v>
      </c>
      <c r="CH52">
        <v>1.0825499999999999</v>
      </c>
      <c r="CI52">
        <v>1.0826199999999999</v>
      </c>
      <c r="CJ52">
        <v>1.0825800000000001</v>
      </c>
      <c r="CK52">
        <v>1.08247</v>
      </c>
      <c r="CL52">
        <v>1.0825800000000001</v>
      </c>
      <c r="CM52">
        <v>1.0825800000000001</v>
      </c>
      <c r="CN52">
        <v>1.08267</v>
      </c>
      <c r="CO52">
        <v>1.08243</v>
      </c>
      <c r="CP52">
        <v>1.0825199999999999</v>
      </c>
      <c r="CQ52">
        <v>1.08266</v>
      </c>
      <c r="CR52">
        <v>1.0827599999999999</v>
      </c>
      <c r="CS52">
        <v>1.0829200000000001</v>
      </c>
      <c r="CT52">
        <v>1.083</v>
      </c>
      <c r="CU52">
        <v>1.08291</v>
      </c>
      <c r="CV52">
        <v>1.0829200000000001</v>
      </c>
      <c r="CW52">
        <v>1.0829200000000001</v>
      </c>
      <c r="CX52">
        <v>1.0829500000000001</v>
      </c>
      <c r="CY52">
        <v>1.08291</v>
      </c>
      <c r="CZ52">
        <v>1.08287</v>
      </c>
      <c r="DA52">
        <v>1.0830299999999999</v>
      </c>
      <c r="DB52">
        <v>1.0831299999999999</v>
      </c>
      <c r="DC52">
        <v>1.08325</v>
      </c>
      <c r="DD52">
        <v>1.0834699999999999</v>
      </c>
      <c r="DE52">
        <v>1.08348</v>
      </c>
      <c r="DF52">
        <v>1.08355</v>
      </c>
      <c r="DG52">
        <v>1.08362</v>
      </c>
      <c r="DH52">
        <v>1.08385</v>
      </c>
      <c r="DI52">
        <v>1.0838300000000001</v>
      </c>
      <c r="DJ52">
        <v>1.0838699999999999</v>
      </c>
      <c r="DK52">
        <v>1.0838300000000001</v>
      </c>
      <c r="DL52">
        <v>1.08371</v>
      </c>
      <c r="DM52">
        <v>1.08371</v>
      </c>
      <c r="DN52">
        <v>1.0834999999999999</v>
      </c>
      <c r="DO52">
        <v>1.0835699999999999</v>
      </c>
      <c r="DP52">
        <v>1.08375</v>
      </c>
      <c r="DQ52" s="4">
        <f t="shared" si="10"/>
        <v>1.8000000000006899E-4</v>
      </c>
      <c r="DR52" s="4">
        <f t="shared" si="4"/>
        <v>1.8000000000006899E-4</v>
      </c>
      <c r="DS52" s="4">
        <f t="shared" si="11"/>
        <v>0</v>
      </c>
      <c r="DT52" s="4">
        <f t="shared" si="12"/>
        <v>9.2999999999987537E-4</v>
      </c>
      <c r="DU52" s="5">
        <f t="shared" si="13"/>
        <v>4.2999999999993044E-4</v>
      </c>
      <c r="DV52" s="4">
        <f t="shared" si="14"/>
        <v>2.1627906976744788</v>
      </c>
      <c r="DW52" s="4">
        <f t="shared" si="15"/>
        <v>68.382352941177075</v>
      </c>
      <c r="DX52">
        <v>1.08423</v>
      </c>
    </row>
    <row r="53" spans="1:128" ht="15.75" thickBot="1">
      <c r="A53">
        <v>1.0851200000000001</v>
      </c>
      <c r="B53">
        <v>1.08504</v>
      </c>
      <c r="C53">
        <v>1.08467</v>
      </c>
      <c r="D53">
        <v>1.08436</v>
      </c>
      <c r="E53">
        <v>1.08453</v>
      </c>
      <c r="F53">
        <v>1.08463</v>
      </c>
      <c r="G53">
        <v>1.0848599999999999</v>
      </c>
      <c r="H53">
        <v>1.0847500000000001</v>
      </c>
      <c r="I53">
        <v>1.0848800000000001</v>
      </c>
      <c r="J53">
        <v>1.0850500000000001</v>
      </c>
      <c r="K53">
        <v>1.08525</v>
      </c>
      <c r="L53">
        <v>1.0852299999999999</v>
      </c>
      <c r="M53">
        <v>1.08548</v>
      </c>
      <c r="N53">
        <v>1.0853299999999999</v>
      </c>
      <c r="O53">
        <v>1.0851900000000001</v>
      </c>
      <c r="P53">
        <v>1.08487</v>
      </c>
      <c r="Q53">
        <v>1.0847100000000001</v>
      </c>
      <c r="R53">
        <v>1.08497</v>
      </c>
      <c r="S53">
        <v>1.08477</v>
      </c>
      <c r="T53">
        <v>1.0846800000000001</v>
      </c>
      <c r="U53">
        <v>1.0846800000000001</v>
      </c>
      <c r="V53">
        <v>1.0847500000000001</v>
      </c>
      <c r="W53">
        <v>1.08447</v>
      </c>
      <c r="X53">
        <v>1.08446</v>
      </c>
      <c r="Y53">
        <v>1.0841700000000001</v>
      </c>
      <c r="Z53">
        <v>1.0840099999999999</v>
      </c>
      <c r="AA53">
        <v>1.08395</v>
      </c>
      <c r="AB53">
        <v>1.0837699999999999</v>
      </c>
      <c r="AC53">
        <v>1.08399</v>
      </c>
      <c r="AD53">
        <v>1.0837300000000001</v>
      </c>
      <c r="AE53">
        <v>1.0838399999999999</v>
      </c>
      <c r="AF53">
        <v>1.08419</v>
      </c>
      <c r="AG53">
        <v>1.0840799999999999</v>
      </c>
      <c r="AH53">
        <v>1.0843400000000001</v>
      </c>
      <c r="AI53">
        <v>1.0843</v>
      </c>
      <c r="AJ53">
        <v>1.08443</v>
      </c>
      <c r="AK53">
        <v>1.0842499999999999</v>
      </c>
      <c r="AL53">
        <v>1.0843400000000001</v>
      </c>
      <c r="AM53">
        <v>1.0843499999999999</v>
      </c>
      <c r="AN53">
        <v>1.08433</v>
      </c>
      <c r="AO53">
        <v>1.0844800000000001</v>
      </c>
      <c r="AP53">
        <v>1.0841700000000001</v>
      </c>
      <c r="AQ53">
        <v>1.08399</v>
      </c>
      <c r="AR53">
        <v>1.0839799999999999</v>
      </c>
      <c r="AS53">
        <v>1.0839799999999999</v>
      </c>
      <c r="AT53">
        <v>1.08368</v>
      </c>
      <c r="AU53">
        <v>1.08405</v>
      </c>
      <c r="AV53">
        <v>1.0839799999999999</v>
      </c>
      <c r="AW53">
        <v>1.0836699999999999</v>
      </c>
      <c r="AX53">
        <v>1.0837399999999999</v>
      </c>
      <c r="AY53">
        <v>1.0840399999999999</v>
      </c>
      <c r="AZ53">
        <v>1.08402</v>
      </c>
      <c r="BA53">
        <v>1.0839399999999999</v>
      </c>
      <c r="BB53">
        <v>1.0838399999999999</v>
      </c>
      <c r="BC53">
        <v>1.0839099999999999</v>
      </c>
      <c r="BD53">
        <v>1.08402</v>
      </c>
      <c r="BE53">
        <v>1.0840099999999999</v>
      </c>
      <c r="BF53">
        <v>1.08388</v>
      </c>
      <c r="BG53">
        <v>1.0836600000000001</v>
      </c>
      <c r="BH53">
        <v>1.08388</v>
      </c>
      <c r="BI53">
        <v>1.08379</v>
      </c>
      <c r="BJ53">
        <v>1.08372</v>
      </c>
      <c r="BK53">
        <v>1.0836699999999999</v>
      </c>
      <c r="BL53">
        <v>1.08369</v>
      </c>
      <c r="BM53">
        <v>1.0834600000000001</v>
      </c>
      <c r="BN53">
        <v>1.08324</v>
      </c>
      <c r="BO53">
        <v>1.08301</v>
      </c>
      <c r="BP53">
        <v>1.08304</v>
      </c>
      <c r="BQ53">
        <v>1.08307</v>
      </c>
      <c r="BR53">
        <v>1.0830299999999999</v>
      </c>
      <c r="BS53">
        <v>1.08297</v>
      </c>
      <c r="BT53">
        <v>1.0821700000000001</v>
      </c>
      <c r="BU53">
        <v>1.08226</v>
      </c>
      <c r="BV53">
        <v>1.08243</v>
      </c>
      <c r="BW53">
        <v>1.0823799999999999</v>
      </c>
      <c r="BX53">
        <v>1.08243</v>
      </c>
      <c r="BY53">
        <v>1.0825199999999999</v>
      </c>
      <c r="BZ53">
        <v>1.0824800000000001</v>
      </c>
      <c r="CA53">
        <v>1.08246</v>
      </c>
      <c r="CB53">
        <v>1.08263</v>
      </c>
      <c r="CC53">
        <v>1.0824100000000001</v>
      </c>
      <c r="CD53">
        <v>1.08256</v>
      </c>
      <c r="CE53">
        <v>1.0825</v>
      </c>
      <c r="CF53">
        <v>1.0825800000000001</v>
      </c>
      <c r="CG53">
        <v>1.0825499999999999</v>
      </c>
      <c r="CH53">
        <v>1.0826199999999999</v>
      </c>
      <c r="CI53">
        <v>1.0825800000000001</v>
      </c>
      <c r="CJ53">
        <v>1.08247</v>
      </c>
      <c r="CK53">
        <v>1.0825800000000001</v>
      </c>
      <c r="CL53">
        <v>1.0825800000000001</v>
      </c>
      <c r="CM53">
        <v>1.08267</v>
      </c>
      <c r="CN53">
        <v>1.08243</v>
      </c>
      <c r="CO53">
        <v>1.0825199999999999</v>
      </c>
      <c r="CP53">
        <v>1.08266</v>
      </c>
      <c r="CQ53">
        <v>1.0827599999999999</v>
      </c>
      <c r="CR53">
        <v>1.0829200000000001</v>
      </c>
      <c r="CS53">
        <v>1.083</v>
      </c>
      <c r="CT53">
        <v>1.08291</v>
      </c>
      <c r="CU53">
        <v>1.0829200000000001</v>
      </c>
      <c r="CV53">
        <v>1.0829200000000001</v>
      </c>
      <c r="CW53">
        <v>1.0829500000000001</v>
      </c>
      <c r="CX53">
        <v>1.08291</v>
      </c>
      <c r="CY53">
        <v>1.08287</v>
      </c>
      <c r="CZ53">
        <v>1.0830299999999999</v>
      </c>
      <c r="DA53">
        <v>1.0831299999999999</v>
      </c>
      <c r="DB53">
        <v>1.08325</v>
      </c>
      <c r="DC53">
        <v>1.0834699999999999</v>
      </c>
      <c r="DD53">
        <v>1.08348</v>
      </c>
      <c r="DE53">
        <v>1.08355</v>
      </c>
      <c r="DF53">
        <v>1.08362</v>
      </c>
      <c r="DG53">
        <v>1.08385</v>
      </c>
      <c r="DH53">
        <v>1.0838300000000001</v>
      </c>
      <c r="DI53">
        <v>1.0838699999999999</v>
      </c>
      <c r="DJ53">
        <v>1.0838300000000001</v>
      </c>
      <c r="DK53">
        <v>1.08371</v>
      </c>
      <c r="DL53">
        <v>1.08371</v>
      </c>
      <c r="DM53">
        <v>1.0834999999999999</v>
      </c>
      <c r="DN53">
        <v>1.0835699999999999</v>
      </c>
      <c r="DO53">
        <v>1.08375</v>
      </c>
      <c r="DP53">
        <v>1.0839799999999999</v>
      </c>
      <c r="DQ53" s="4">
        <f t="shared" si="10"/>
        <v>2.2999999999995246E-4</v>
      </c>
      <c r="DR53" s="4">
        <f t="shared" si="4"/>
        <v>2.2999999999995246E-4</v>
      </c>
      <c r="DS53" s="4">
        <f t="shared" si="11"/>
        <v>0</v>
      </c>
      <c r="DT53" s="4">
        <f t="shared" si="12"/>
        <v>1.1599999999998278E-3</v>
      </c>
      <c r="DU53" s="5">
        <f t="shared" si="13"/>
        <v>3.8999999999989043E-4</v>
      </c>
      <c r="DV53" s="4">
        <f t="shared" si="14"/>
        <v>2.9743589743593684</v>
      </c>
      <c r="DW53" s="4">
        <f t="shared" si="15"/>
        <v>74.838709677421846</v>
      </c>
      <c r="DX53">
        <v>1.0842099999999999</v>
      </c>
    </row>
    <row r="54" spans="1:128" ht="15.75" thickBot="1">
      <c r="A54">
        <v>1.08504</v>
      </c>
      <c r="B54">
        <v>1.08467</v>
      </c>
      <c r="C54">
        <v>1.08436</v>
      </c>
      <c r="D54">
        <v>1.08453</v>
      </c>
      <c r="E54">
        <v>1.08463</v>
      </c>
      <c r="F54">
        <v>1.0848599999999999</v>
      </c>
      <c r="G54">
        <v>1.0847500000000001</v>
      </c>
      <c r="H54">
        <v>1.0848800000000001</v>
      </c>
      <c r="I54">
        <v>1.0850500000000001</v>
      </c>
      <c r="J54">
        <v>1.08525</v>
      </c>
      <c r="K54">
        <v>1.0852299999999999</v>
      </c>
      <c r="L54">
        <v>1.08548</v>
      </c>
      <c r="M54">
        <v>1.0853299999999999</v>
      </c>
      <c r="N54">
        <v>1.0851900000000001</v>
      </c>
      <c r="O54">
        <v>1.08487</v>
      </c>
      <c r="P54">
        <v>1.0847100000000001</v>
      </c>
      <c r="Q54">
        <v>1.08497</v>
      </c>
      <c r="R54">
        <v>1.08477</v>
      </c>
      <c r="S54">
        <v>1.0846800000000001</v>
      </c>
      <c r="T54">
        <v>1.0846800000000001</v>
      </c>
      <c r="U54">
        <v>1.0847500000000001</v>
      </c>
      <c r="V54">
        <v>1.08447</v>
      </c>
      <c r="W54">
        <v>1.08446</v>
      </c>
      <c r="X54">
        <v>1.0841700000000001</v>
      </c>
      <c r="Y54">
        <v>1.0840099999999999</v>
      </c>
      <c r="Z54">
        <v>1.08395</v>
      </c>
      <c r="AA54">
        <v>1.0837699999999999</v>
      </c>
      <c r="AB54">
        <v>1.08399</v>
      </c>
      <c r="AC54">
        <v>1.0837300000000001</v>
      </c>
      <c r="AD54">
        <v>1.0838399999999999</v>
      </c>
      <c r="AE54">
        <v>1.08419</v>
      </c>
      <c r="AF54">
        <v>1.0840799999999999</v>
      </c>
      <c r="AG54">
        <v>1.0843400000000001</v>
      </c>
      <c r="AH54">
        <v>1.0843</v>
      </c>
      <c r="AI54">
        <v>1.08443</v>
      </c>
      <c r="AJ54">
        <v>1.0842499999999999</v>
      </c>
      <c r="AK54">
        <v>1.0843400000000001</v>
      </c>
      <c r="AL54">
        <v>1.0843499999999999</v>
      </c>
      <c r="AM54">
        <v>1.08433</v>
      </c>
      <c r="AN54">
        <v>1.0844800000000001</v>
      </c>
      <c r="AO54">
        <v>1.0841700000000001</v>
      </c>
      <c r="AP54">
        <v>1.08399</v>
      </c>
      <c r="AQ54">
        <v>1.0839799999999999</v>
      </c>
      <c r="AR54">
        <v>1.0839799999999999</v>
      </c>
      <c r="AS54">
        <v>1.08368</v>
      </c>
      <c r="AT54">
        <v>1.08405</v>
      </c>
      <c r="AU54">
        <v>1.0839799999999999</v>
      </c>
      <c r="AV54">
        <v>1.0836699999999999</v>
      </c>
      <c r="AW54">
        <v>1.0837399999999999</v>
      </c>
      <c r="AX54">
        <v>1.0840399999999999</v>
      </c>
      <c r="AY54">
        <v>1.08402</v>
      </c>
      <c r="AZ54">
        <v>1.0839399999999999</v>
      </c>
      <c r="BA54">
        <v>1.0838399999999999</v>
      </c>
      <c r="BB54">
        <v>1.0839099999999999</v>
      </c>
      <c r="BC54">
        <v>1.08402</v>
      </c>
      <c r="BD54">
        <v>1.0840099999999999</v>
      </c>
      <c r="BE54">
        <v>1.08388</v>
      </c>
      <c r="BF54">
        <v>1.0836600000000001</v>
      </c>
      <c r="BG54">
        <v>1.08388</v>
      </c>
      <c r="BH54">
        <v>1.08379</v>
      </c>
      <c r="BI54">
        <v>1.08372</v>
      </c>
      <c r="BJ54">
        <v>1.0836699999999999</v>
      </c>
      <c r="BK54">
        <v>1.08369</v>
      </c>
      <c r="BL54">
        <v>1.0834600000000001</v>
      </c>
      <c r="BM54">
        <v>1.08324</v>
      </c>
      <c r="BN54">
        <v>1.08301</v>
      </c>
      <c r="BO54">
        <v>1.08304</v>
      </c>
      <c r="BP54">
        <v>1.08307</v>
      </c>
      <c r="BQ54">
        <v>1.0830299999999999</v>
      </c>
      <c r="BR54">
        <v>1.08297</v>
      </c>
      <c r="BS54">
        <v>1.0821700000000001</v>
      </c>
      <c r="BT54">
        <v>1.08226</v>
      </c>
      <c r="BU54">
        <v>1.08243</v>
      </c>
      <c r="BV54">
        <v>1.0823799999999999</v>
      </c>
      <c r="BW54">
        <v>1.08243</v>
      </c>
      <c r="BX54">
        <v>1.0825199999999999</v>
      </c>
      <c r="BY54">
        <v>1.0824800000000001</v>
      </c>
      <c r="BZ54">
        <v>1.08246</v>
      </c>
      <c r="CA54">
        <v>1.08263</v>
      </c>
      <c r="CB54">
        <v>1.0824100000000001</v>
      </c>
      <c r="CC54">
        <v>1.08256</v>
      </c>
      <c r="CD54">
        <v>1.0825</v>
      </c>
      <c r="CE54">
        <v>1.0825800000000001</v>
      </c>
      <c r="CF54">
        <v>1.0825499999999999</v>
      </c>
      <c r="CG54">
        <v>1.0826199999999999</v>
      </c>
      <c r="CH54">
        <v>1.0825800000000001</v>
      </c>
      <c r="CI54">
        <v>1.08247</v>
      </c>
      <c r="CJ54">
        <v>1.0825800000000001</v>
      </c>
      <c r="CK54">
        <v>1.0825800000000001</v>
      </c>
      <c r="CL54">
        <v>1.08267</v>
      </c>
      <c r="CM54">
        <v>1.08243</v>
      </c>
      <c r="CN54">
        <v>1.0825199999999999</v>
      </c>
      <c r="CO54">
        <v>1.08266</v>
      </c>
      <c r="CP54">
        <v>1.0827599999999999</v>
      </c>
      <c r="CQ54">
        <v>1.0829200000000001</v>
      </c>
      <c r="CR54">
        <v>1.083</v>
      </c>
      <c r="CS54">
        <v>1.08291</v>
      </c>
      <c r="CT54">
        <v>1.0829200000000001</v>
      </c>
      <c r="CU54">
        <v>1.0829200000000001</v>
      </c>
      <c r="CV54">
        <v>1.0829500000000001</v>
      </c>
      <c r="CW54">
        <v>1.08291</v>
      </c>
      <c r="CX54">
        <v>1.08287</v>
      </c>
      <c r="CY54">
        <v>1.0830299999999999</v>
      </c>
      <c r="CZ54">
        <v>1.0831299999999999</v>
      </c>
      <c r="DA54">
        <v>1.08325</v>
      </c>
      <c r="DB54">
        <v>1.0834699999999999</v>
      </c>
      <c r="DC54">
        <v>1.08348</v>
      </c>
      <c r="DD54">
        <v>1.08355</v>
      </c>
      <c r="DE54">
        <v>1.08362</v>
      </c>
      <c r="DF54">
        <v>1.08385</v>
      </c>
      <c r="DG54">
        <v>1.0838300000000001</v>
      </c>
      <c r="DH54">
        <v>1.0838699999999999</v>
      </c>
      <c r="DI54">
        <v>1.0838300000000001</v>
      </c>
      <c r="DJ54">
        <v>1.08371</v>
      </c>
      <c r="DK54">
        <v>1.08371</v>
      </c>
      <c r="DL54">
        <v>1.0834999999999999</v>
      </c>
      <c r="DM54">
        <v>1.0835699999999999</v>
      </c>
      <c r="DN54">
        <v>1.08375</v>
      </c>
      <c r="DO54">
        <v>1.0839799999999999</v>
      </c>
      <c r="DP54">
        <v>1.08433</v>
      </c>
      <c r="DQ54" s="4">
        <f t="shared" si="10"/>
        <v>3.5000000000007248E-4</v>
      </c>
      <c r="DR54" s="4">
        <f t="shared" si="4"/>
        <v>3.5000000000007248E-4</v>
      </c>
      <c r="DS54" s="4">
        <f t="shared" si="11"/>
        <v>0</v>
      </c>
      <c r="DT54" s="4">
        <f t="shared" si="12"/>
        <v>1.3499999999999623E-3</v>
      </c>
      <c r="DU54" s="5">
        <f t="shared" si="13"/>
        <v>3.8999999999989043E-4</v>
      </c>
      <c r="DV54" s="4">
        <f t="shared" si="14"/>
        <v>3.4615384615393374</v>
      </c>
      <c r="DW54" s="4">
        <f t="shared" si="15"/>
        <v>77.586206896556121</v>
      </c>
      <c r="DX54">
        <v>1.08416</v>
      </c>
    </row>
    <row r="55" spans="1:128" ht="15.75" thickBot="1">
      <c r="A55">
        <v>1.08467</v>
      </c>
      <c r="B55">
        <v>1.08436</v>
      </c>
      <c r="C55">
        <v>1.08453</v>
      </c>
      <c r="D55">
        <v>1.08463</v>
      </c>
      <c r="E55">
        <v>1.0848599999999999</v>
      </c>
      <c r="F55">
        <v>1.0847500000000001</v>
      </c>
      <c r="G55">
        <v>1.0848800000000001</v>
      </c>
      <c r="H55">
        <v>1.0850500000000001</v>
      </c>
      <c r="I55">
        <v>1.08525</v>
      </c>
      <c r="J55">
        <v>1.0852299999999999</v>
      </c>
      <c r="K55">
        <v>1.08548</v>
      </c>
      <c r="L55">
        <v>1.0853299999999999</v>
      </c>
      <c r="M55">
        <v>1.0851900000000001</v>
      </c>
      <c r="N55">
        <v>1.08487</v>
      </c>
      <c r="O55">
        <v>1.0847100000000001</v>
      </c>
      <c r="P55">
        <v>1.08497</v>
      </c>
      <c r="Q55">
        <v>1.08477</v>
      </c>
      <c r="R55">
        <v>1.0846800000000001</v>
      </c>
      <c r="S55">
        <v>1.0846800000000001</v>
      </c>
      <c r="T55">
        <v>1.0847500000000001</v>
      </c>
      <c r="U55">
        <v>1.08447</v>
      </c>
      <c r="V55">
        <v>1.08446</v>
      </c>
      <c r="W55">
        <v>1.0841700000000001</v>
      </c>
      <c r="X55">
        <v>1.0840099999999999</v>
      </c>
      <c r="Y55">
        <v>1.08395</v>
      </c>
      <c r="Z55">
        <v>1.0837699999999999</v>
      </c>
      <c r="AA55">
        <v>1.08399</v>
      </c>
      <c r="AB55">
        <v>1.0837300000000001</v>
      </c>
      <c r="AC55">
        <v>1.0838399999999999</v>
      </c>
      <c r="AD55">
        <v>1.08419</v>
      </c>
      <c r="AE55">
        <v>1.0840799999999999</v>
      </c>
      <c r="AF55">
        <v>1.0843400000000001</v>
      </c>
      <c r="AG55">
        <v>1.0843</v>
      </c>
      <c r="AH55">
        <v>1.08443</v>
      </c>
      <c r="AI55">
        <v>1.0842499999999999</v>
      </c>
      <c r="AJ55">
        <v>1.0843400000000001</v>
      </c>
      <c r="AK55">
        <v>1.0843499999999999</v>
      </c>
      <c r="AL55">
        <v>1.08433</v>
      </c>
      <c r="AM55">
        <v>1.0844800000000001</v>
      </c>
      <c r="AN55">
        <v>1.0841700000000001</v>
      </c>
      <c r="AO55">
        <v>1.08399</v>
      </c>
      <c r="AP55">
        <v>1.0839799999999999</v>
      </c>
      <c r="AQ55">
        <v>1.0839799999999999</v>
      </c>
      <c r="AR55">
        <v>1.08368</v>
      </c>
      <c r="AS55">
        <v>1.08405</v>
      </c>
      <c r="AT55">
        <v>1.0839799999999999</v>
      </c>
      <c r="AU55">
        <v>1.0836699999999999</v>
      </c>
      <c r="AV55">
        <v>1.0837399999999999</v>
      </c>
      <c r="AW55">
        <v>1.0840399999999999</v>
      </c>
      <c r="AX55">
        <v>1.08402</v>
      </c>
      <c r="AY55">
        <v>1.0839399999999999</v>
      </c>
      <c r="AZ55">
        <v>1.0838399999999999</v>
      </c>
      <c r="BA55">
        <v>1.0839099999999999</v>
      </c>
      <c r="BB55">
        <v>1.08402</v>
      </c>
      <c r="BC55">
        <v>1.0840099999999999</v>
      </c>
      <c r="BD55">
        <v>1.08388</v>
      </c>
      <c r="BE55">
        <v>1.0836600000000001</v>
      </c>
      <c r="BF55">
        <v>1.08388</v>
      </c>
      <c r="BG55">
        <v>1.08379</v>
      </c>
      <c r="BH55">
        <v>1.08372</v>
      </c>
      <c r="BI55">
        <v>1.0836699999999999</v>
      </c>
      <c r="BJ55">
        <v>1.08369</v>
      </c>
      <c r="BK55">
        <v>1.0834600000000001</v>
      </c>
      <c r="BL55">
        <v>1.08324</v>
      </c>
      <c r="BM55">
        <v>1.08301</v>
      </c>
      <c r="BN55">
        <v>1.08304</v>
      </c>
      <c r="BO55">
        <v>1.08307</v>
      </c>
      <c r="BP55">
        <v>1.0830299999999999</v>
      </c>
      <c r="BQ55">
        <v>1.08297</v>
      </c>
      <c r="BR55">
        <v>1.0821700000000001</v>
      </c>
      <c r="BS55">
        <v>1.08226</v>
      </c>
      <c r="BT55">
        <v>1.08243</v>
      </c>
      <c r="BU55">
        <v>1.0823799999999999</v>
      </c>
      <c r="BV55">
        <v>1.08243</v>
      </c>
      <c r="BW55">
        <v>1.0825199999999999</v>
      </c>
      <c r="BX55">
        <v>1.0824800000000001</v>
      </c>
      <c r="BY55">
        <v>1.08246</v>
      </c>
      <c r="BZ55">
        <v>1.08263</v>
      </c>
      <c r="CA55">
        <v>1.0824100000000001</v>
      </c>
      <c r="CB55">
        <v>1.08256</v>
      </c>
      <c r="CC55">
        <v>1.0825</v>
      </c>
      <c r="CD55">
        <v>1.0825800000000001</v>
      </c>
      <c r="CE55">
        <v>1.0825499999999999</v>
      </c>
      <c r="CF55">
        <v>1.0826199999999999</v>
      </c>
      <c r="CG55">
        <v>1.0825800000000001</v>
      </c>
      <c r="CH55">
        <v>1.08247</v>
      </c>
      <c r="CI55">
        <v>1.0825800000000001</v>
      </c>
      <c r="CJ55">
        <v>1.0825800000000001</v>
      </c>
      <c r="CK55">
        <v>1.08267</v>
      </c>
      <c r="CL55">
        <v>1.08243</v>
      </c>
      <c r="CM55">
        <v>1.0825199999999999</v>
      </c>
      <c r="CN55">
        <v>1.08266</v>
      </c>
      <c r="CO55">
        <v>1.0827599999999999</v>
      </c>
      <c r="CP55">
        <v>1.0829200000000001</v>
      </c>
      <c r="CQ55">
        <v>1.083</v>
      </c>
      <c r="CR55">
        <v>1.08291</v>
      </c>
      <c r="CS55">
        <v>1.0829200000000001</v>
      </c>
      <c r="CT55">
        <v>1.0829200000000001</v>
      </c>
      <c r="CU55">
        <v>1.0829500000000001</v>
      </c>
      <c r="CV55">
        <v>1.08291</v>
      </c>
      <c r="CW55">
        <v>1.08287</v>
      </c>
      <c r="CX55">
        <v>1.0830299999999999</v>
      </c>
      <c r="CY55">
        <v>1.0831299999999999</v>
      </c>
      <c r="CZ55">
        <v>1.08325</v>
      </c>
      <c r="DA55">
        <v>1.0834699999999999</v>
      </c>
      <c r="DB55">
        <v>1.08348</v>
      </c>
      <c r="DC55">
        <v>1.08355</v>
      </c>
      <c r="DD55">
        <v>1.08362</v>
      </c>
      <c r="DE55">
        <v>1.08385</v>
      </c>
      <c r="DF55">
        <v>1.0838300000000001</v>
      </c>
      <c r="DG55">
        <v>1.0838699999999999</v>
      </c>
      <c r="DH55">
        <v>1.0838300000000001</v>
      </c>
      <c r="DI55">
        <v>1.08371</v>
      </c>
      <c r="DJ55">
        <v>1.08371</v>
      </c>
      <c r="DK55">
        <v>1.0834999999999999</v>
      </c>
      <c r="DL55">
        <v>1.0835699999999999</v>
      </c>
      <c r="DM55">
        <v>1.08375</v>
      </c>
      <c r="DN55">
        <v>1.0839799999999999</v>
      </c>
      <c r="DO55">
        <v>1.08433</v>
      </c>
      <c r="DP55">
        <v>1.0845199999999999</v>
      </c>
      <c r="DQ55" s="4">
        <f t="shared" si="10"/>
        <v>1.8999999999991246E-4</v>
      </c>
      <c r="DR55" s="4">
        <f t="shared" si="4"/>
        <v>1.8999999999991246E-4</v>
      </c>
      <c r="DS55" s="4">
        <f t="shared" si="11"/>
        <v>0</v>
      </c>
      <c r="DT55" s="4">
        <f t="shared" si="12"/>
        <v>1.4399999999998858E-3</v>
      </c>
      <c r="DU55" s="5">
        <f t="shared" si="13"/>
        <v>3.8999999999989043E-4</v>
      </c>
      <c r="DV55" s="4">
        <f t="shared" si="14"/>
        <v>3.6923076923084368</v>
      </c>
      <c r="DW55" s="4">
        <f t="shared" si="15"/>
        <v>78.688524590167319</v>
      </c>
      <c r="DX55">
        <v>1.0843799999999999</v>
      </c>
    </row>
    <row r="56" spans="1:128" ht="15.75" thickBot="1">
      <c r="A56">
        <v>1.08436</v>
      </c>
      <c r="B56">
        <v>1.08453</v>
      </c>
      <c r="C56">
        <v>1.08463</v>
      </c>
      <c r="D56">
        <v>1.0848599999999999</v>
      </c>
      <c r="E56">
        <v>1.0847500000000001</v>
      </c>
      <c r="F56">
        <v>1.0848800000000001</v>
      </c>
      <c r="G56">
        <v>1.0850500000000001</v>
      </c>
      <c r="H56">
        <v>1.08525</v>
      </c>
      <c r="I56">
        <v>1.0852299999999999</v>
      </c>
      <c r="J56">
        <v>1.08548</v>
      </c>
      <c r="K56">
        <v>1.0853299999999999</v>
      </c>
      <c r="L56">
        <v>1.0851900000000001</v>
      </c>
      <c r="M56">
        <v>1.08487</v>
      </c>
      <c r="N56">
        <v>1.0847100000000001</v>
      </c>
      <c r="O56">
        <v>1.08497</v>
      </c>
      <c r="P56">
        <v>1.08477</v>
      </c>
      <c r="Q56">
        <v>1.0846800000000001</v>
      </c>
      <c r="R56">
        <v>1.0846800000000001</v>
      </c>
      <c r="S56">
        <v>1.0847500000000001</v>
      </c>
      <c r="T56">
        <v>1.08447</v>
      </c>
      <c r="U56">
        <v>1.08446</v>
      </c>
      <c r="V56">
        <v>1.0841700000000001</v>
      </c>
      <c r="W56">
        <v>1.0840099999999999</v>
      </c>
      <c r="X56">
        <v>1.08395</v>
      </c>
      <c r="Y56">
        <v>1.0837699999999999</v>
      </c>
      <c r="Z56">
        <v>1.08399</v>
      </c>
      <c r="AA56">
        <v>1.0837300000000001</v>
      </c>
      <c r="AB56">
        <v>1.0838399999999999</v>
      </c>
      <c r="AC56">
        <v>1.08419</v>
      </c>
      <c r="AD56">
        <v>1.0840799999999999</v>
      </c>
      <c r="AE56">
        <v>1.0843400000000001</v>
      </c>
      <c r="AF56">
        <v>1.0843</v>
      </c>
      <c r="AG56">
        <v>1.08443</v>
      </c>
      <c r="AH56">
        <v>1.0842499999999999</v>
      </c>
      <c r="AI56">
        <v>1.0843400000000001</v>
      </c>
      <c r="AJ56">
        <v>1.0843499999999999</v>
      </c>
      <c r="AK56">
        <v>1.08433</v>
      </c>
      <c r="AL56">
        <v>1.0844800000000001</v>
      </c>
      <c r="AM56">
        <v>1.0841700000000001</v>
      </c>
      <c r="AN56">
        <v>1.08399</v>
      </c>
      <c r="AO56">
        <v>1.0839799999999999</v>
      </c>
      <c r="AP56">
        <v>1.0839799999999999</v>
      </c>
      <c r="AQ56">
        <v>1.08368</v>
      </c>
      <c r="AR56">
        <v>1.08405</v>
      </c>
      <c r="AS56">
        <v>1.0839799999999999</v>
      </c>
      <c r="AT56">
        <v>1.0836699999999999</v>
      </c>
      <c r="AU56">
        <v>1.0837399999999999</v>
      </c>
      <c r="AV56">
        <v>1.0840399999999999</v>
      </c>
      <c r="AW56">
        <v>1.08402</v>
      </c>
      <c r="AX56">
        <v>1.0839399999999999</v>
      </c>
      <c r="AY56">
        <v>1.0838399999999999</v>
      </c>
      <c r="AZ56">
        <v>1.0839099999999999</v>
      </c>
      <c r="BA56">
        <v>1.08402</v>
      </c>
      <c r="BB56">
        <v>1.0840099999999999</v>
      </c>
      <c r="BC56">
        <v>1.08388</v>
      </c>
      <c r="BD56">
        <v>1.0836600000000001</v>
      </c>
      <c r="BE56">
        <v>1.08388</v>
      </c>
      <c r="BF56">
        <v>1.08379</v>
      </c>
      <c r="BG56">
        <v>1.08372</v>
      </c>
      <c r="BH56">
        <v>1.0836699999999999</v>
      </c>
      <c r="BI56">
        <v>1.08369</v>
      </c>
      <c r="BJ56">
        <v>1.0834600000000001</v>
      </c>
      <c r="BK56">
        <v>1.08324</v>
      </c>
      <c r="BL56">
        <v>1.08301</v>
      </c>
      <c r="BM56">
        <v>1.08304</v>
      </c>
      <c r="BN56">
        <v>1.08307</v>
      </c>
      <c r="BO56">
        <v>1.0830299999999999</v>
      </c>
      <c r="BP56">
        <v>1.08297</v>
      </c>
      <c r="BQ56">
        <v>1.0821700000000001</v>
      </c>
      <c r="BR56">
        <v>1.08226</v>
      </c>
      <c r="BS56">
        <v>1.08243</v>
      </c>
      <c r="BT56">
        <v>1.0823799999999999</v>
      </c>
      <c r="BU56">
        <v>1.08243</v>
      </c>
      <c r="BV56">
        <v>1.0825199999999999</v>
      </c>
      <c r="BW56">
        <v>1.0824800000000001</v>
      </c>
      <c r="BX56">
        <v>1.08246</v>
      </c>
      <c r="BY56">
        <v>1.08263</v>
      </c>
      <c r="BZ56">
        <v>1.0824100000000001</v>
      </c>
      <c r="CA56">
        <v>1.08256</v>
      </c>
      <c r="CB56">
        <v>1.0825</v>
      </c>
      <c r="CC56">
        <v>1.0825800000000001</v>
      </c>
      <c r="CD56">
        <v>1.0825499999999999</v>
      </c>
      <c r="CE56">
        <v>1.0826199999999999</v>
      </c>
      <c r="CF56">
        <v>1.0825800000000001</v>
      </c>
      <c r="CG56">
        <v>1.08247</v>
      </c>
      <c r="CH56">
        <v>1.0825800000000001</v>
      </c>
      <c r="CI56">
        <v>1.0825800000000001</v>
      </c>
      <c r="CJ56">
        <v>1.08267</v>
      </c>
      <c r="CK56">
        <v>1.08243</v>
      </c>
      <c r="CL56">
        <v>1.0825199999999999</v>
      </c>
      <c r="CM56">
        <v>1.08266</v>
      </c>
      <c r="CN56">
        <v>1.0827599999999999</v>
      </c>
      <c r="CO56">
        <v>1.0829200000000001</v>
      </c>
      <c r="CP56">
        <v>1.083</v>
      </c>
      <c r="CQ56">
        <v>1.08291</v>
      </c>
      <c r="CR56">
        <v>1.0829200000000001</v>
      </c>
      <c r="CS56">
        <v>1.0829200000000001</v>
      </c>
      <c r="CT56">
        <v>1.0829500000000001</v>
      </c>
      <c r="CU56">
        <v>1.08291</v>
      </c>
      <c r="CV56">
        <v>1.08287</v>
      </c>
      <c r="CW56">
        <v>1.0830299999999999</v>
      </c>
      <c r="CX56">
        <v>1.0831299999999999</v>
      </c>
      <c r="CY56">
        <v>1.08325</v>
      </c>
      <c r="CZ56">
        <v>1.0834699999999999</v>
      </c>
      <c r="DA56">
        <v>1.08348</v>
      </c>
      <c r="DB56">
        <v>1.08355</v>
      </c>
      <c r="DC56">
        <v>1.08362</v>
      </c>
      <c r="DD56">
        <v>1.08385</v>
      </c>
      <c r="DE56">
        <v>1.0838300000000001</v>
      </c>
      <c r="DF56">
        <v>1.0838699999999999</v>
      </c>
      <c r="DG56">
        <v>1.0838300000000001</v>
      </c>
      <c r="DH56">
        <v>1.08371</v>
      </c>
      <c r="DI56">
        <v>1.08371</v>
      </c>
      <c r="DJ56">
        <v>1.0834999999999999</v>
      </c>
      <c r="DK56">
        <v>1.0835699999999999</v>
      </c>
      <c r="DL56">
        <v>1.08375</v>
      </c>
      <c r="DM56">
        <v>1.0839799999999999</v>
      </c>
      <c r="DN56">
        <v>1.08433</v>
      </c>
      <c r="DO56">
        <v>1.0845199999999999</v>
      </c>
      <c r="DP56">
        <v>1.08429</v>
      </c>
      <c r="DQ56" s="4">
        <f t="shared" si="10"/>
        <v>-2.2999999999995246E-4</v>
      </c>
      <c r="DR56" s="4">
        <f t="shared" si="4"/>
        <v>0</v>
      </c>
      <c r="DS56" s="4">
        <f t="shared" si="11"/>
        <v>2.2999999999995246E-4</v>
      </c>
      <c r="DT56" s="4">
        <f t="shared" si="12"/>
        <v>1.4299999999998203E-3</v>
      </c>
      <c r="DU56" s="5">
        <f t="shared" si="13"/>
        <v>6.199999999998429E-4</v>
      </c>
      <c r="DV56" s="4">
        <f t="shared" si="14"/>
        <v>2.3064516129035204</v>
      </c>
      <c r="DW56" s="4">
        <f t="shared" si="15"/>
        <v>69.756097560978304</v>
      </c>
      <c r="DX56">
        <v>1.0845199999999999</v>
      </c>
    </row>
    <row r="57" spans="1:128" ht="15.75" thickBot="1">
      <c r="A57">
        <v>1.08453</v>
      </c>
      <c r="B57">
        <v>1.08463</v>
      </c>
      <c r="C57">
        <v>1.0848599999999999</v>
      </c>
      <c r="D57">
        <v>1.0847500000000001</v>
      </c>
      <c r="E57">
        <v>1.0848800000000001</v>
      </c>
      <c r="F57">
        <v>1.0850500000000001</v>
      </c>
      <c r="G57">
        <v>1.08525</v>
      </c>
      <c r="H57">
        <v>1.0852299999999999</v>
      </c>
      <c r="I57">
        <v>1.08548</v>
      </c>
      <c r="J57">
        <v>1.0853299999999999</v>
      </c>
      <c r="K57">
        <v>1.0851900000000001</v>
      </c>
      <c r="L57">
        <v>1.08487</v>
      </c>
      <c r="M57">
        <v>1.0847100000000001</v>
      </c>
      <c r="N57">
        <v>1.08497</v>
      </c>
      <c r="O57">
        <v>1.08477</v>
      </c>
      <c r="P57">
        <v>1.0846800000000001</v>
      </c>
      <c r="Q57">
        <v>1.0846800000000001</v>
      </c>
      <c r="R57">
        <v>1.0847500000000001</v>
      </c>
      <c r="S57">
        <v>1.08447</v>
      </c>
      <c r="T57">
        <v>1.08446</v>
      </c>
      <c r="U57">
        <v>1.0841700000000001</v>
      </c>
      <c r="V57">
        <v>1.0840099999999999</v>
      </c>
      <c r="W57">
        <v>1.08395</v>
      </c>
      <c r="X57">
        <v>1.0837699999999999</v>
      </c>
      <c r="Y57">
        <v>1.08399</v>
      </c>
      <c r="Z57">
        <v>1.0837300000000001</v>
      </c>
      <c r="AA57">
        <v>1.0838399999999999</v>
      </c>
      <c r="AB57">
        <v>1.08419</v>
      </c>
      <c r="AC57">
        <v>1.0840799999999999</v>
      </c>
      <c r="AD57">
        <v>1.0843400000000001</v>
      </c>
      <c r="AE57">
        <v>1.0843</v>
      </c>
      <c r="AF57">
        <v>1.08443</v>
      </c>
      <c r="AG57">
        <v>1.0842499999999999</v>
      </c>
      <c r="AH57">
        <v>1.0843400000000001</v>
      </c>
      <c r="AI57">
        <v>1.0843499999999999</v>
      </c>
      <c r="AJ57">
        <v>1.08433</v>
      </c>
      <c r="AK57">
        <v>1.0844800000000001</v>
      </c>
      <c r="AL57">
        <v>1.0841700000000001</v>
      </c>
      <c r="AM57">
        <v>1.08399</v>
      </c>
      <c r="AN57">
        <v>1.0839799999999999</v>
      </c>
      <c r="AO57">
        <v>1.0839799999999999</v>
      </c>
      <c r="AP57">
        <v>1.08368</v>
      </c>
      <c r="AQ57">
        <v>1.08405</v>
      </c>
      <c r="AR57">
        <v>1.0839799999999999</v>
      </c>
      <c r="AS57">
        <v>1.0836699999999999</v>
      </c>
      <c r="AT57">
        <v>1.0837399999999999</v>
      </c>
      <c r="AU57">
        <v>1.0840399999999999</v>
      </c>
      <c r="AV57">
        <v>1.08402</v>
      </c>
      <c r="AW57">
        <v>1.0839399999999999</v>
      </c>
      <c r="AX57">
        <v>1.0838399999999999</v>
      </c>
      <c r="AY57">
        <v>1.0839099999999999</v>
      </c>
      <c r="AZ57">
        <v>1.08402</v>
      </c>
      <c r="BA57">
        <v>1.0840099999999999</v>
      </c>
      <c r="BB57">
        <v>1.08388</v>
      </c>
      <c r="BC57">
        <v>1.0836600000000001</v>
      </c>
      <c r="BD57">
        <v>1.08388</v>
      </c>
      <c r="BE57">
        <v>1.08379</v>
      </c>
      <c r="BF57">
        <v>1.08372</v>
      </c>
      <c r="BG57">
        <v>1.0836699999999999</v>
      </c>
      <c r="BH57">
        <v>1.08369</v>
      </c>
      <c r="BI57">
        <v>1.0834600000000001</v>
      </c>
      <c r="BJ57">
        <v>1.08324</v>
      </c>
      <c r="BK57">
        <v>1.08301</v>
      </c>
      <c r="BL57">
        <v>1.08304</v>
      </c>
      <c r="BM57">
        <v>1.08307</v>
      </c>
      <c r="BN57">
        <v>1.0830299999999999</v>
      </c>
      <c r="BO57">
        <v>1.08297</v>
      </c>
      <c r="BP57">
        <v>1.0821700000000001</v>
      </c>
      <c r="BQ57">
        <v>1.08226</v>
      </c>
      <c r="BR57">
        <v>1.08243</v>
      </c>
      <c r="BS57">
        <v>1.0823799999999999</v>
      </c>
      <c r="BT57">
        <v>1.08243</v>
      </c>
      <c r="BU57">
        <v>1.0825199999999999</v>
      </c>
      <c r="BV57">
        <v>1.0824800000000001</v>
      </c>
      <c r="BW57">
        <v>1.08246</v>
      </c>
      <c r="BX57">
        <v>1.08263</v>
      </c>
      <c r="BY57">
        <v>1.0824100000000001</v>
      </c>
      <c r="BZ57">
        <v>1.08256</v>
      </c>
      <c r="CA57">
        <v>1.0825</v>
      </c>
      <c r="CB57">
        <v>1.0825800000000001</v>
      </c>
      <c r="CC57">
        <v>1.0825499999999999</v>
      </c>
      <c r="CD57">
        <v>1.0826199999999999</v>
      </c>
      <c r="CE57">
        <v>1.0825800000000001</v>
      </c>
      <c r="CF57">
        <v>1.08247</v>
      </c>
      <c r="CG57">
        <v>1.0825800000000001</v>
      </c>
      <c r="CH57">
        <v>1.0825800000000001</v>
      </c>
      <c r="CI57">
        <v>1.08267</v>
      </c>
      <c r="CJ57">
        <v>1.08243</v>
      </c>
      <c r="CK57">
        <v>1.0825199999999999</v>
      </c>
      <c r="CL57">
        <v>1.08266</v>
      </c>
      <c r="CM57">
        <v>1.0827599999999999</v>
      </c>
      <c r="CN57">
        <v>1.0829200000000001</v>
      </c>
      <c r="CO57">
        <v>1.083</v>
      </c>
      <c r="CP57">
        <v>1.08291</v>
      </c>
      <c r="CQ57">
        <v>1.0829200000000001</v>
      </c>
      <c r="CR57">
        <v>1.0829200000000001</v>
      </c>
      <c r="CS57">
        <v>1.0829500000000001</v>
      </c>
      <c r="CT57">
        <v>1.08291</v>
      </c>
      <c r="CU57">
        <v>1.08287</v>
      </c>
      <c r="CV57">
        <v>1.0830299999999999</v>
      </c>
      <c r="CW57">
        <v>1.0831299999999999</v>
      </c>
      <c r="CX57">
        <v>1.08325</v>
      </c>
      <c r="CY57">
        <v>1.0834699999999999</v>
      </c>
      <c r="CZ57">
        <v>1.08348</v>
      </c>
      <c r="DA57">
        <v>1.08355</v>
      </c>
      <c r="DB57">
        <v>1.08362</v>
      </c>
      <c r="DC57">
        <v>1.08385</v>
      </c>
      <c r="DD57">
        <v>1.0838300000000001</v>
      </c>
      <c r="DE57">
        <v>1.0838699999999999</v>
      </c>
      <c r="DF57">
        <v>1.0838300000000001</v>
      </c>
      <c r="DG57">
        <v>1.08371</v>
      </c>
      <c r="DH57">
        <v>1.08371</v>
      </c>
      <c r="DI57">
        <v>1.0834999999999999</v>
      </c>
      <c r="DJ57">
        <v>1.0835699999999999</v>
      </c>
      <c r="DK57">
        <v>1.08375</v>
      </c>
      <c r="DL57">
        <v>1.0839799999999999</v>
      </c>
      <c r="DM57">
        <v>1.08433</v>
      </c>
      <c r="DN57">
        <v>1.0845199999999999</v>
      </c>
      <c r="DO57">
        <v>1.08429</v>
      </c>
      <c r="DP57">
        <v>1.0842700000000001</v>
      </c>
      <c r="DQ57" s="4">
        <f t="shared" si="10"/>
        <v>-1.9999999999908979E-5</v>
      </c>
      <c r="DR57" s="4">
        <f t="shared" si="4"/>
        <v>0</v>
      </c>
      <c r="DS57" s="4">
        <f t="shared" si="11"/>
        <v>1.9999999999908979E-5</v>
      </c>
      <c r="DT57" s="4">
        <f t="shared" si="12"/>
        <v>1.3599999999998058E-3</v>
      </c>
      <c r="DU57" s="5">
        <f t="shared" si="13"/>
        <v>6.3999999999975188E-4</v>
      </c>
      <c r="DV57" s="4">
        <f t="shared" si="14"/>
        <v>2.1250000000005205</v>
      </c>
      <c r="DW57" s="4">
        <f t="shared" si="15"/>
        <v>68.000000000005329</v>
      </c>
      <c r="DX57">
        <v>1.08473</v>
      </c>
    </row>
    <row r="58" spans="1:128" ht="15.75" thickBot="1">
      <c r="A58">
        <v>1.08463</v>
      </c>
      <c r="B58">
        <v>1.0848599999999999</v>
      </c>
      <c r="C58">
        <v>1.0847500000000001</v>
      </c>
      <c r="D58">
        <v>1.0848800000000001</v>
      </c>
      <c r="E58">
        <v>1.0850500000000001</v>
      </c>
      <c r="F58">
        <v>1.08525</v>
      </c>
      <c r="G58">
        <v>1.0852299999999999</v>
      </c>
      <c r="H58">
        <v>1.08548</v>
      </c>
      <c r="I58">
        <v>1.0853299999999999</v>
      </c>
      <c r="J58">
        <v>1.0851900000000001</v>
      </c>
      <c r="K58">
        <v>1.08487</v>
      </c>
      <c r="L58">
        <v>1.0847100000000001</v>
      </c>
      <c r="M58">
        <v>1.08497</v>
      </c>
      <c r="N58">
        <v>1.08477</v>
      </c>
      <c r="O58">
        <v>1.0846800000000001</v>
      </c>
      <c r="P58">
        <v>1.0846800000000001</v>
      </c>
      <c r="Q58">
        <v>1.0847500000000001</v>
      </c>
      <c r="R58">
        <v>1.08447</v>
      </c>
      <c r="S58">
        <v>1.08446</v>
      </c>
      <c r="T58">
        <v>1.0841700000000001</v>
      </c>
      <c r="U58">
        <v>1.0840099999999999</v>
      </c>
      <c r="V58">
        <v>1.08395</v>
      </c>
      <c r="W58">
        <v>1.0837699999999999</v>
      </c>
      <c r="X58">
        <v>1.08399</v>
      </c>
      <c r="Y58">
        <v>1.0837300000000001</v>
      </c>
      <c r="Z58">
        <v>1.0838399999999999</v>
      </c>
      <c r="AA58">
        <v>1.08419</v>
      </c>
      <c r="AB58">
        <v>1.0840799999999999</v>
      </c>
      <c r="AC58">
        <v>1.0843400000000001</v>
      </c>
      <c r="AD58">
        <v>1.0843</v>
      </c>
      <c r="AE58">
        <v>1.08443</v>
      </c>
      <c r="AF58">
        <v>1.0842499999999999</v>
      </c>
      <c r="AG58">
        <v>1.0843400000000001</v>
      </c>
      <c r="AH58">
        <v>1.0843499999999999</v>
      </c>
      <c r="AI58">
        <v>1.08433</v>
      </c>
      <c r="AJ58">
        <v>1.0844800000000001</v>
      </c>
      <c r="AK58">
        <v>1.0841700000000001</v>
      </c>
      <c r="AL58">
        <v>1.08399</v>
      </c>
      <c r="AM58">
        <v>1.0839799999999999</v>
      </c>
      <c r="AN58">
        <v>1.0839799999999999</v>
      </c>
      <c r="AO58">
        <v>1.08368</v>
      </c>
      <c r="AP58">
        <v>1.08405</v>
      </c>
      <c r="AQ58">
        <v>1.0839799999999999</v>
      </c>
      <c r="AR58">
        <v>1.0836699999999999</v>
      </c>
      <c r="AS58">
        <v>1.0837399999999999</v>
      </c>
      <c r="AT58">
        <v>1.0840399999999999</v>
      </c>
      <c r="AU58">
        <v>1.08402</v>
      </c>
      <c r="AV58">
        <v>1.0839399999999999</v>
      </c>
      <c r="AW58">
        <v>1.0838399999999999</v>
      </c>
      <c r="AX58">
        <v>1.0839099999999999</v>
      </c>
      <c r="AY58">
        <v>1.08402</v>
      </c>
      <c r="AZ58">
        <v>1.0840099999999999</v>
      </c>
      <c r="BA58">
        <v>1.08388</v>
      </c>
      <c r="BB58">
        <v>1.0836600000000001</v>
      </c>
      <c r="BC58">
        <v>1.08388</v>
      </c>
      <c r="BD58">
        <v>1.08379</v>
      </c>
      <c r="BE58">
        <v>1.08372</v>
      </c>
      <c r="BF58">
        <v>1.0836699999999999</v>
      </c>
      <c r="BG58">
        <v>1.08369</v>
      </c>
      <c r="BH58">
        <v>1.0834600000000001</v>
      </c>
      <c r="BI58">
        <v>1.08324</v>
      </c>
      <c r="BJ58">
        <v>1.08301</v>
      </c>
      <c r="BK58">
        <v>1.08304</v>
      </c>
      <c r="BL58">
        <v>1.08307</v>
      </c>
      <c r="BM58">
        <v>1.0830299999999999</v>
      </c>
      <c r="BN58">
        <v>1.08297</v>
      </c>
      <c r="BO58">
        <v>1.0821700000000001</v>
      </c>
      <c r="BP58">
        <v>1.08226</v>
      </c>
      <c r="BQ58">
        <v>1.08243</v>
      </c>
      <c r="BR58">
        <v>1.0823799999999999</v>
      </c>
      <c r="BS58">
        <v>1.08243</v>
      </c>
      <c r="BT58">
        <v>1.0825199999999999</v>
      </c>
      <c r="BU58">
        <v>1.0824800000000001</v>
      </c>
      <c r="BV58">
        <v>1.08246</v>
      </c>
      <c r="BW58">
        <v>1.08263</v>
      </c>
      <c r="BX58">
        <v>1.0824100000000001</v>
      </c>
      <c r="BY58">
        <v>1.08256</v>
      </c>
      <c r="BZ58">
        <v>1.0825</v>
      </c>
      <c r="CA58">
        <v>1.0825800000000001</v>
      </c>
      <c r="CB58">
        <v>1.0825499999999999</v>
      </c>
      <c r="CC58">
        <v>1.0826199999999999</v>
      </c>
      <c r="CD58">
        <v>1.0825800000000001</v>
      </c>
      <c r="CE58">
        <v>1.08247</v>
      </c>
      <c r="CF58">
        <v>1.0825800000000001</v>
      </c>
      <c r="CG58">
        <v>1.0825800000000001</v>
      </c>
      <c r="CH58">
        <v>1.08267</v>
      </c>
      <c r="CI58">
        <v>1.08243</v>
      </c>
      <c r="CJ58">
        <v>1.0825199999999999</v>
      </c>
      <c r="CK58">
        <v>1.08266</v>
      </c>
      <c r="CL58">
        <v>1.0827599999999999</v>
      </c>
      <c r="CM58">
        <v>1.0829200000000001</v>
      </c>
      <c r="CN58">
        <v>1.083</v>
      </c>
      <c r="CO58">
        <v>1.08291</v>
      </c>
      <c r="CP58">
        <v>1.0829200000000001</v>
      </c>
      <c r="CQ58">
        <v>1.0829200000000001</v>
      </c>
      <c r="CR58">
        <v>1.0829500000000001</v>
      </c>
      <c r="CS58">
        <v>1.08291</v>
      </c>
      <c r="CT58">
        <v>1.08287</v>
      </c>
      <c r="CU58">
        <v>1.0830299999999999</v>
      </c>
      <c r="CV58">
        <v>1.0831299999999999</v>
      </c>
      <c r="CW58">
        <v>1.08325</v>
      </c>
      <c r="CX58">
        <v>1.0834699999999999</v>
      </c>
      <c r="CY58">
        <v>1.08348</v>
      </c>
      <c r="CZ58">
        <v>1.08355</v>
      </c>
      <c r="DA58">
        <v>1.08362</v>
      </c>
      <c r="DB58">
        <v>1.08385</v>
      </c>
      <c r="DC58">
        <v>1.0838300000000001</v>
      </c>
      <c r="DD58">
        <v>1.0838699999999999</v>
      </c>
      <c r="DE58">
        <v>1.0838300000000001</v>
      </c>
      <c r="DF58">
        <v>1.08371</v>
      </c>
      <c r="DG58">
        <v>1.08371</v>
      </c>
      <c r="DH58">
        <v>1.0834999999999999</v>
      </c>
      <c r="DI58">
        <v>1.0835699999999999</v>
      </c>
      <c r="DJ58">
        <v>1.08375</v>
      </c>
      <c r="DK58">
        <v>1.0839799999999999</v>
      </c>
      <c r="DL58">
        <v>1.08433</v>
      </c>
      <c r="DM58">
        <v>1.0845199999999999</v>
      </c>
      <c r="DN58">
        <v>1.08429</v>
      </c>
      <c r="DO58">
        <v>1.0842700000000001</v>
      </c>
      <c r="DP58">
        <v>1.0842499999999999</v>
      </c>
      <c r="DQ58" s="4">
        <f t="shared" si="10"/>
        <v>-2.0000000000131024E-5</v>
      </c>
      <c r="DR58" s="4">
        <f t="shared" si="4"/>
        <v>0</v>
      </c>
      <c r="DS58" s="4">
        <f t="shared" si="11"/>
        <v>2.0000000000131024E-5</v>
      </c>
      <c r="DT58" s="4">
        <f t="shared" si="12"/>
        <v>1.2899999999997913E-3</v>
      </c>
      <c r="DU58" s="5">
        <f t="shared" si="13"/>
        <v>6.599999999998829E-4</v>
      </c>
      <c r="DV58" s="4">
        <f t="shared" si="14"/>
        <v>1.9545454545454852</v>
      </c>
      <c r="DW58" s="4">
        <f t="shared" si="15"/>
        <v>66.153846153846501</v>
      </c>
      <c r="DX58">
        <v>1.0848599999999999</v>
      </c>
    </row>
    <row r="59" spans="1:128" ht="15.75" thickBot="1">
      <c r="A59">
        <v>1.0848599999999999</v>
      </c>
      <c r="B59">
        <v>1.0847500000000001</v>
      </c>
      <c r="C59">
        <v>1.0848800000000001</v>
      </c>
      <c r="D59">
        <v>1.0850500000000001</v>
      </c>
      <c r="E59">
        <v>1.08525</v>
      </c>
      <c r="F59">
        <v>1.0852299999999999</v>
      </c>
      <c r="G59">
        <v>1.08548</v>
      </c>
      <c r="H59">
        <v>1.0853299999999999</v>
      </c>
      <c r="I59">
        <v>1.0851900000000001</v>
      </c>
      <c r="J59">
        <v>1.08487</v>
      </c>
      <c r="K59">
        <v>1.0847100000000001</v>
      </c>
      <c r="L59">
        <v>1.08497</v>
      </c>
      <c r="M59">
        <v>1.08477</v>
      </c>
      <c r="N59">
        <v>1.0846800000000001</v>
      </c>
      <c r="O59">
        <v>1.0846800000000001</v>
      </c>
      <c r="P59">
        <v>1.0847500000000001</v>
      </c>
      <c r="Q59">
        <v>1.08447</v>
      </c>
      <c r="R59">
        <v>1.08446</v>
      </c>
      <c r="S59">
        <v>1.0841700000000001</v>
      </c>
      <c r="T59">
        <v>1.0840099999999999</v>
      </c>
      <c r="U59">
        <v>1.08395</v>
      </c>
      <c r="V59">
        <v>1.0837699999999999</v>
      </c>
      <c r="W59">
        <v>1.08399</v>
      </c>
      <c r="X59">
        <v>1.0837300000000001</v>
      </c>
      <c r="Y59">
        <v>1.0838399999999999</v>
      </c>
      <c r="Z59">
        <v>1.08419</v>
      </c>
      <c r="AA59">
        <v>1.0840799999999999</v>
      </c>
      <c r="AB59">
        <v>1.0843400000000001</v>
      </c>
      <c r="AC59">
        <v>1.0843</v>
      </c>
      <c r="AD59">
        <v>1.08443</v>
      </c>
      <c r="AE59">
        <v>1.0842499999999999</v>
      </c>
      <c r="AF59">
        <v>1.0843400000000001</v>
      </c>
      <c r="AG59">
        <v>1.0843499999999999</v>
      </c>
      <c r="AH59">
        <v>1.08433</v>
      </c>
      <c r="AI59">
        <v>1.0844800000000001</v>
      </c>
      <c r="AJ59">
        <v>1.0841700000000001</v>
      </c>
      <c r="AK59">
        <v>1.08399</v>
      </c>
      <c r="AL59">
        <v>1.0839799999999999</v>
      </c>
      <c r="AM59">
        <v>1.0839799999999999</v>
      </c>
      <c r="AN59">
        <v>1.08368</v>
      </c>
      <c r="AO59">
        <v>1.08405</v>
      </c>
      <c r="AP59">
        <v>1.0839799999999999</v>
      </c>
      <c r="AQ59">
        <v>1.0836699999999999</v>
      </c>
      <c r="AR59">
        <v>1.0837399999999999</v>
      </c>
      <c r="AS59">
        <v>1.0840399999999999</v>
      </c>
      <c r="AT59">
        <v>1.08402</v>
      </c>
      <c r="AU59">
        <v>1.0839399999999999</v>
      </c>
      <c r="AV59">
        <v>1.0838399999999999</v>
      </c>
      <c r="AW59">
        <v>1.0839099999999999</v>
      </c>
      <c r="AX59">
        <v>1.08402</v>
      </c>
      <c r="AY59">
        <v>1.0840099999999999</v>
      </c>
      <c r="AZ59">
        <v>1.08388</v>
      </c>
      <c r="BA59">
        <v>1.0836600000000001</v>
      </c>
      <c r="BB59">
        <v>1.08388</v>
      </c>
      <c r="BC59">
        <v>1.08379</v>
      </c>
      <c r="BD59">
        <v>1.08372</v>
      </c>
      <c r="BE59">
        <v>1.0836699999999999</v>
      </c>
      <c r="BF59">
        <v>1.08369</v>
      </c>
      <c r="BG59">
        <v>1.0834600000000001</v>
      </c>
      <c r="BH59">
        <v>1.08324</v>
      </c>
      <c r="BI59">
        <v>1.08301</v>
      </c>
      <c r="BJ59">
        <v>1.08304</v>
      </c>
      <c r="BK59">
        <v>1.08307</v>
      </c>
      <c r="BL59">
        <v>1.0830299999999999</v>
      </c>
      <c r="BM59">
        <v>1.08297</v>
      </c>
      <c r="BN59">
        <v>1.0821700000000001</v>
      </c>
      <c r="BO59">
        <v>1.08226</v>
      </c>
      <c r="BP59">
        <v>1.08243</v>
      </c>
      <c r="BQ59">
        <v>1.0823799999999999</v>
      </c>
      <c r="BR59">
        <v>1.08243</v>
      </c>
      <c r="BS59">
        <v>1.0825199999999999</v>
      </c>
      <c r="BT59">
        <v>1.0824800000000001</v>
      </c>
      <c r="BU59">
        <v>1.08246</v>
      </c>
      <c r="BV59">
        <v>1.08263</v>
      </c>
      <c r="BW59">
        <v>1.0824100000000001</v>
      </c>
      <c r="BX59">
        <v>1.08256</v>
      </c>
      <c r="BY59">
        <v>1.0825</v>
      </c>
      <c r="BZ59">
        <v>1.0825800000000001</v>
      </c>
      <c r="CA59">
        <v>1.0825499999999999</v>
      </c>
      <c r="CB59">
        <v>1.0826199999999999</v>
      </c>
      <c r="CC59">
        <v>1.0825800000000001</v>
      </c>
      <c r="CD59">
        <v>1.08247</v>
      </c>
      <c r="CE59">
        <v>1.0825800000000001</v>
      </c>
      <c r="CF59">
        <v>1.0825800000000001</v>
      </c>
      <c r="CG59">
        <v>1.08267</v>
      </c>
      <c r="CH59">
        <v>1.08243</v>
      </c>
      <c r="CI59">
        <v>1.0825199999999999</v>
      </c>
      <c r="CJ59">
        <v>1.08266</v>
      </c>
      <c r="CK59">
        <v>1.0827599999999999</v>
      </c>
      <c r="CL59">
        <v>1.0829200000000001</v>
      </c>
      <c r="CM59">
        <v>1.083</v>
      </c>
      <c r="CN59">
        <v>1.08291</v>
      </c>
      <c r="CO59">
        <v>1.0829200000000001</v>
      </c>
      <c r="CP59">
        <v>1.0829200000000001</v>
      </c>
      <c r="CQ59">
        <v>1.0829500000000001</v>
      </c>
      <c r="CR59">
        <v>1.08291</v>
      </c>
      <c r="CS59">
        <v>1.08287</v>
      </c>
      <c r="CT59">
        <v>1.0830299999999999</v>
      </c>
      <c r="CU59">
        <v>1.0831299999999999</v>
      </c>
      <c r="CV59">
        <v>1.08325</v>
      </c>
      <c r="CW59">
        <v>1.0834699999999999</v>
      </c>
      <c r="CX59">
        <v>1.08348</v>
      </c>
      <c r="CY59">
        <v>1.08355</v>
      </c>
      <c r="CZ59">
        <v>1.08362</v>
      </c>
      <c r="DA59">
        <v>1.08385</v>
      </c>
      <c r="DB59">
        <v>1.0838300000000001</v>
      </c>
      <c r="DC59">
        <v>1.0838699999999999</v>
      </c>
      <c r="DD59">
        <v>1.0838300000000001</v>
      </c>
      <c r="DE59">
        <v>1.08371</v>
      </c>
      <c r="DF59">
        <v>1.08371</v>
      </c>
      <c r="DG59">
        <v>1.0834999999999999</v>
      </c>
      <c r="DH59">
        <v>1.0835699999999999</v>
      </c>
      <c r="DI59">
        <v>1.08375</v>
      </c>
      <c r="DJ59">
        <v>1.0839799999999999</v>
      </c>
      <c r="DK59">
        <v>1.08433</v>
      </c>
      <c r="DL59">
        <v>1.0845199999999999</v>
      </c>
      <c r="DM59">
        <v>1.08429</v>
      </c>
      <c r="DN59">
        <v>1.0842700000000001</v>
      </c>
      <c r="DO59">
        <v>1.0842499999999999</v>
      </c>
      <c r="DP59">
        <v>1.0843</v>
      </c>
      <c r="DQ59" s="4">
        <f t="shared" si="10"/>
        <v>5.0000000000105516E-5</v>
      </c>
      <c r="DR59" s="4">
        <f t="shared" si="4"/>
        <v>5.0000000000105516E-5</v>
      </c>
      <c r="DS59" s="4">
        <f t="shared" si="11"/>
        <v>0</v>
      </c>
      <c r="DT59" s="4">
        <f t="shared" si="12"/>
        <v>1.1099999999999444E-3</v>
      </c>
      <c r="DU59" s="5">
        <f t="shared" si="13"/>
        <v>6.599999999998829E-4</v>
      </c>
      <c r="DV59" s="4">
        <f t="shared" si="14"/>
        <v>1.6818181818183959</v>
      </c>
      <c r="DW59" s="4">
        <f t="shared" si="15"/>
        <v>62.711864406782638</v>
      </c>
      <c r="DX59">
        <v>1.0848800000000001</v>
      </c>
    </row>
    <row r="60" spans="1:128" ht="15.75" thickBot="1">
      <c r="A60">
        <v>1.0847500000000001</v>
      </c>
      <c r="B60">
        <v>1.0848800000000001</v>
      </c>
      <c r="C60">
        <v>1.0850500000000001</v>
      </c>
      <c r="D60">
        <v>1.08525</v>
      </c>
      <c r="E60">
        <v>1.0852299999999999</v>
      </c>
      <c r="F60">
        <v>1.08548</v>
      </c>
      <c r="G60">
        <v>1.0853299999999999</v>
      </c>
      <c r="H60">
        <v>1.0851900000000001</v>
      </c>
      <c r="I60">
        <v>1.08487</v>
      </c>
      <c r="J60">
        <v>1.0847100000000001</v>
      </c>
      <c r="K60">
        <v>1.08497</v>
      </c>
      <c r="L60">
        <v>1.08477</v>
      </c>
      <c r="M60">
        <v>1.0846800000000001</v>
      </c>
      <c r="N60">
        <v>1.0846800000000001</v>
      </c>
      <c r="O60">
        <v>1.0847500000000001</v>
      </c>
      <c r="P60">
        <v>1.08447</v>
      </c>
      <c r="Q60">
        <v>1.08446</v>
      </c>
      <c r="R60">
        <v>1.0841700000000001</v>
      </c>
      <c r="S60">
        <v>1.0840099999999999</v>
      </c>
      <c r="T60">
        <v>1.08395</v>
      </c>
      <c r="U60">
        <v>1.0837699999999999</v>
      </c>
      <c r="V60">
        <v>1.08399</v>
      </c>
      <c r="W60">
        <v>1.0837300000000001</v>
      </c>
      <c r="X60">
        <v>1.0838399999999999</v>
      </c>
      <c r="Y60">
        <v>1.08419</v>
      </c>
      <c r="Z60">
        <v>1.0840799999999999</v>
      </c>
      <c r="AA60">
        <v>1.0843400000000001</v>
      </c>
      <c r="AB60">
        <v>1.0843</v>
      </c>
      <c r="AC60">
        <v>1.08443</v>
      </c>
      <c r="AD60">
        <v>1.0842499999999999</v>
      </c>
      <c r="AE60">
        <v>1.0843400000000001</v>
      </c>
      <c r="AF60">
        <v>1.0843499999999999</v>
      </c>
      <c r="AG60">
        <v>1.08433</v>
      </c>
      <c r="AH60">
        <v>1.0844800000000001</v>
      </c>
      <c r="AI60">
        <v>1.0841700000000001</v>
      </c>
      <c r="AJ60">
        <v>1.08399</v>
      </c>
      <c r="AK60">
        <v>1.0839799999999999</v>
      </c>
      <c r="AL60">
        <v>1.0839799999999999</v>
      </c>
      <c r="AM60">
        <v>1.08368</v>
      </c>
      <c r="AN60">
        <v>1.08405</v>
      </c>
      <c r="AO60">
        <v>1.0839799999999999</v>
      </c>
      <c r="AP60">
        <v>1.0836699999999999</v>
      </c>
      <c r="AQ60">
        <v>1.0837399999999999</v>
      </c>
      <c r="AR60">
        <v>1.0840399999999999</v>
      </c>
      <c r="AS60">
        <v>1.08402</v>
      </c>
      <c r="AT60">
        <v>1.0839399999999999</v>
      </c>
      <c r="AU60">
        <v>1.0838399999999999</v>
      </c>
      <c r="AV60">
        <v>1.0839099999999999</v>
      </c>
      <c r="AW60">
        <v>1.08402</v>
      </c>
      <c r="AX60">
        <v>1.0840099999999999</v>
      </c>
      <c r="AY60">
        <v>1.08388</v>
      </c>
      <c r="AZ60">
        <v>1.0836600000000001</v>
      </c>
      <c r="BA60">
        <v>1.08388</v>
      </c>
      <c r="BB60">
        <v>1.08379</v>
      </c>
      <c r="BC60">
        <v>1.08372</v>
      </c>
      <c r="BD60">
        <v>1.0836699999999999</v>
      </c>
      <c r="BE60">
        <v>1.08369</v>
      </c>
      <c r="BF60">
        <v>1.0834600000000001</v>
      </c>
      <c r="BG60">
        <v>1.08324</v>
      </c>
      <c r="BH60">
        <v>1.08301</v>
      </c>
      <c r="BI60">
        <v>1.08304</v>
      </c>
      <c r="BJ60">
        <v>1.08307</v>
      </c>
      <c r="BK60">
        <v>1.0830299999999999</v>
      </c>
      <c r="BL60">
        <v>1.08297</v>
      </c>
      <c r="BM60">
        <v>1.0821700000000001</v>
      </c>
      <c r="BN60">
        <v>1.08226</v>
      </c>
      <c r="BO60">
        <v>1.08243</v>
      </c>
      <c r="BP60">
        <v>1.0823799999999999</v>
      </c>
      <c r="BQ60">
        <v>1.08243</v>
      </c>
      <c r="BR60">
        <v>1.0825199999999999</v>
      </c>
      <c r="BS60">
        <v>1.0824800000000001</v>
      </c>
      <c r="BT60">
        <v>1.08246</v>
      </c>
      <c r="BU60">
        <v>1.08263</v>
      </c>
      <c r="BV60">
        <v>1.0824100000000001</v>
      </c>
      <c r="BW60">
        <v>1.08256</v>
      </c>
      <c r="BX60">
        <v>1.0825</v>
      </c>
      <c r="BY60">
        <v>1.0825800000000001</v>
      </c>
      <c r="BZ60">
        <v>1.0825499999999999</v>
      </c>
      <c r="CA60">
        <v>1.0826199999999999</v>
      </c>
      <c r="CB60">
        <v>1.0825800000000001</v>
      </c>
      <c r="CC60">
        <v>1.08247</v>
      </c>
      <c r="CD60">
        <v>1.0825800000000001</v>
      </c>
      <c r="CE60">
        <v>1.0825800000000001</v>
      </c>
      <c r="CF60">
        <v>1.08267</v>
      </c>
      <c r="CG60">
        <v>1.08243</v>
      </c>
      <c r="CH60">
        <v>1.0825199999999999</v>
      </c>
      <c r="CI60">
        <v>1.08266</v>
      </c>
      <c r="CJ60">
        <v>1.0827599999999999</v>
      </c>
      <c r="CK60">
        <v>1.0829200000000001</v>
      </c>
      <c r="CL60">
        <v>1.083</v>
      </c>
      <c r="CM60">
        <v>1.08291</v>
      </c>
      <c r="CN60">
        <v>1.0829200000000001</v>
      </c>
      <c r="CO60">
        <v>1.0829200000000001</v>
      </c>
      <c r="CP60">
        <v>1.0829500000000001</v>
      </c>
      <c r="CQ60">
        <v>1.08291</v>
      </c>
      <c r="CR60">
        <v>1.08287</v>
      </c>
      <c r="CS60">
        <v>1.0830299999999999</v>
      </c>
      <c r="CT60">
        <v>1.0831299999999999</v>
      </c>
      <c r="CU60">
        <v>1.08325</v>
      </c>
      <c r="CV60">
        <v>1.0834699999999999</v>
      </c>
      <c r="CW60">
        <v>1.08348</v>
      </c>
      <c r="CX60">
        <v>1.08355</v>
      </c>
      <c r="CY60">
        <v>1.08362</v>
      </c>
      <c r="CZ60">
        <v>1.08385</v>
      </c>
      <c r="DA60">
        <v>1.0838300000000001</v>
      </c>
      <c r="DB60">
        <v>1.0838699999999999</v>
      </c>
      <c r="DC60">
        <v>1.0838300000000001</v>
      </c>
      <c r="DD60">
        <v>1.08371</v>
      </c>
      <c r="DE60">
        <v>1.08371</v>
      </c>
      <c r="DF60">
        <v>1.0834999999999999</v>
      </c>
      <c r="DG60">
        <v>1.0835699999999999</v>
      </c>
      <c r="DH60">
        <v>1.08375</v>
      </c>
      <c r="DI60">
        <v>1.0839799999999999</v>
      </c>
      <c r="DJ60">
        <v>1.08433</v>
      </c>
      <c r="DK60">
        <v>1.0845199999999999</v>
      </c>
      <c r="DL60">
        <v>1.08429</v>
      </c>
      <c r="DM60">
        <v>1.0842700000000001</v>
      </c>
      <c r="DN60">
        <v>1.0842499999999999</v>
      </c>
      <c r="DO60">
        <v>1.0843</v>
      </c>
      <c r="DP60">
        <v>1.0843799999999999</v>
      </c>
      <c r="DQ60" s="4">
        <f t="shared" si="10"/>
        <v>7.9999999999857963E-5</v>
      </c>
      <c r="DR60" s="4">
        <f t="shared" si="4"/>
        <v>7.9999999999857963E-5</v>
      </c>
      <c r="DS60" s="4">
        <f t="shared" si="11"/>
        <v>0</v>
      </c>
      <c r="DT60" s="4">
        <f t="shared" si="12"/>
        <v>1.1899999999998023E-3</v>
      </c>
      <c r="DU60" s="5">
        <f t="shared" si="13"/>
        <v>6.3999999999997392E-4</v>
      </c>
      <c r="DV60" s="4">
        <f t="shared" si="14"/>
        <v>1.8593749999997669</v>
      </c>
      <c r="DW60" s="4">
        <f t="shared" si="15"/>
        <v>65.027322404368732</v>
      </c>
      <c r="DX60">
        <v>1.08487</v>
      </c>
    </row>
    <row r="61" spans="1:128" ht="15.75" thickBot="1">
      <c r="A61">
        <v>1.0848800000000001</v>
      </c>
      <c r="B61">
        <v>1.0850500000000001</v>
      </c>
      <c r="C61">
        <v>1.08525</v>
      </c>
      <c r="D61">
        <v>1.0852299999999999</v>
      </c>
      <c r="E61">
        <v>1.08548</v>
      </c>
      <c r="F61">
        <v>1.0853299999999999</v>
      </c>
      <c r="G61">
        <v>1.0851900000000001</v>
      </c>
      <c r="H61">
        <v>1.08487</v>
      </c>
      <c r="I61">
        <v>1.0847100000000001</v>
      </c>
      <c r="J61">
        <v>1.08497</v>
      </c>
      <c r="K61">
        <v>1.08477</v>
      </c>
      <c r="L61">
        <v>1.0846800000000001</v>
      </c>
      <c r="M61">
        <v>1.0846800000000001</v>
      </c>
      <c r="N61">
        <v>1.0847500000000001</v>
      </c>
      <c r="O61">
        <v>1.08447</v>
      </c>
      <c r="P61">
        <v>1.08446</v>
      </c>
      <c r="Q61">
        <v>1.0841700000000001</v>
      </c>
      <c r="R61">
        <v>1.0840099999999999</v>
      </c>
      <c r="S61">
        <v>1.08395</v>
      </c>
      <c r="T61">
        <v>1.0837699999999999</v>
      </c>
      <c r="U61">
        <v>1.08399</v>
      </c>
      <c r="V61">
        <v>1.0837300000000001</v>
      </c>
      <c r="W61">
        <v>1.0838399999999999</v>
      </c>
      <c r="X61">
        <v>1.08419</v>
      </c>
      <c r="Y61">
        <v>1.0840799999999999</v>
      </c>
      <c r="Z61">
        <v>1.0843400000000001</v>
      </c>
      <c r="AA61">
        <v>1.0843</v>
      </c>
      <c r="AB61">
        <v>1.08443</v>
      </c>
      <c r="AC61">
        <v>1.0842499999999999</v>
      </c>
      <c r="AD61">
        <v>1.0843400000000001</v>
      </c>
      <c r="AE61">
        <v>1.0843499999999999</v>
      </c>
      <c r="AF61">
        <v>1.08433</v>
      </c>
      <c r="AG61">
        <v>1.0844800000000001</v>
      </c>
      <c r="AH61">
        <v>1.0841700000000001</v>
      </c>
      <c r="AI61">
        <v>1.08399</v>
      </c>
      <c r="AJ61">
        <v>1.0839799999999999</v>
      </c>
      <c r="AK61">
        <v>1.0839799999999999</v>
      </c>
      <c r="AL61">
        <v>1.08368</v>
      </c>
      <c r="AM61">
        <v>1.08405</v>
      </c>
      <c r="AN61">
        <v>1.0839799999999999</v>
      </c>
      <c r="AO61">
        <v>1.0836699999999999</v>
      </c>
      <c r="AP61">
        <v>1.0837399999999999</v>
      </c>
      <c r="AQ61">
        <v>1.0840399999999999</v>
      </c>
      <c r="AR61">
        <v>1.08402</v>
      </c>
      <c r="AS61">
        <v>1.0839399999999999</v>
      </c>
      <c r="AT61">
        <v>1.0838399999999999</v>
      </c>
      <c r="AU61">
        <v>1.0839099999999999</v>
      </c>
      <c r="AV61">
        <v>1.08402</v>
      </c>
      <c r="AW61">
        <v>1.0840099999999999</v>
      </c>
      <c r="AX61">
        <v>1.08388</v>
      </c>
      <c r="AY61">
        <v>1.0836600000000001</v>
      </c>
      <c r="AZ61">
        <v>1.08388</v>
      </c>
      <c r="BA61">
        <v>1.08379</v>
      </c>
      <c r="BB61">
        <v>1.08372</v>
      </c>
      <c r="BC61">
        <v>1.0836699999999999</v>
      </c>
      <c r="BD61">
        <v>1.08369</v>
      </c>
      <c r="BE61">
        <v>1.0834600000000001</v>
      </c>
      <c r="BF61">
        <v>1.08324</v>
      </c>
      <c r="BG61">
        <v>1.08301</v>
      </c>
      <c r="BH61">
        <v>1.08304</v>
      </c>
      <c r="BI61">
        <v>1.08307</v>
      </c>
      <c r="BJ61">
        <v>1.0830299999999999</v>
      </c>
      <c r="BK61">
        <v>1.08297</v>
      </c>
      <c r="BL61">
        <v>1.0821700000000001</v>
      </c>
      <c r="BM61">
        <v>1.08226</v>
      </c>
      <c r="BN61">
        <v>1.08243</v>
      </c>
      <c r="BO61">
        <v>1.0823799999999999</v>
      </c>
      <c r="BP61">
        <v>1.08243</v>
      </c>
      <c r="BQ61">
        <v>1.0825199999999999</v>
      </c>
      <c r="BR61">
        <v>1.0824800000000001</v>
      </c>
      <c r="BS61">
        <v>1.08246</v>
      </c>
      <c r="BT61">
        <v>1.08263</v>
      </c>
      <c r="BU61">
        <v>1.0824100000000001</v>
      </c>
      <c r="BV61">
        <v>1.08256</v>
      </c>
      <c r="BW61">
        <v>1.0825</v>
      </c>
      <c r="BX61">
        <v>1.0825800000000001</v>
      </c>
      <c r="BY61">
        <v>1.0825499999999999</v>
      </c>
      <c r="BZ61">
        <v>1.0826199999999999</v>
      </c>
      <c r="CA61">
        <v>1.0825800000000001</v>
      </c>
      <c r="CB61">
        <v>1.08247</v>
      </c>
      <c r="CC61">
        <v>1.0825800000000001</v>
      </c>
      <c r="CD61">
        <v>1.0825800000000001</v>
      </c>
      <c r="CE61">
        <v>1.08267</v>
      </c>
      <c r="CF61">
        <v>1.08243</v>
      </c>
      <c r="CG61">
        <v>1.0825199999999999</v>
      </c>
      <c r="CH61">
        <v>1.08266</v>
      </c>
      <c r="CI61">
        <v>1.0827599999999999</v>
      </c>
      <c r="CJ61">
        <v>1.0829200000000001</v>
      </c>
      <c r="CK61">
        <v>1.083</v>
      </c>
      <c r="CL61">
        <v>1.08291</v>
      </c>
      <c r="CM61">
        <v>1.0829200000000001</v>
      </c>
      <c r="CN61">
        <v>1.0829200000000001</v>
      </c>
      <c r="CO61">
        <v>1.0829500000000001</v>
      </c>
      <c r="CP61">
        <v>1.08291</v>
      </c>
      <c r="CQ61">
        <v>1.08287</v>
      </c>
      <c r="CR61">
        <v>1.0830299999999999</v>
      </c>
      <c r="CS61">
        <v>1.0831299999999999</v>
      </c>
      <c r="CT61">
        <v>1.08325</v>
      </c>
      <c r="CU61">
        <v>1.0834699999999999</v>
      </c>
      <c r="CV61">
        <v>1.08348</v>
      </c>
      <c r="CW61">
        <v>1.08355</v>
      </c>
      <c r="CX61">
        <v>1.08362</v>
      </c>
      <c r="CY61">
        <v>1.08385</v>
      </c>
      <c r="CZ61">
        <v>1.0838300000000001</v>
      </c>
      <c r="DA61">
        <v>1.0838699999999999</v>
      </c>
      <c r="DB61">
        <v>1.0838300000000001</v>
      </c>
      <c r="DC61">
        <v>1.08371</v>
      </c>
      <c r="DD61">
        <v>1.08371</v>
      </c>
      <c r="DE61">
        <v>1.0834999999999999</v>
      </c>
      <c r="DF61">
        <v>1.0835699999999999</v>
      </c>
      <c r="DG61">
        <v>1.08375</v>
      </c>
      <c r="DH61">
        <v>1.0839799999999999</v>
      </c>
      <c r="DI61">
        <v>1.08433</v>
      </c>
      <c r="DJ61">
        <v>1.0845199999999999</v>
      </c>
      <c r="DK61">
        <v>1.08429</v>
      </c>
      <c r="DL61">
        <v>1.0842700000000001</v>
      </c>
      <c r="DM61">
        <v>1.0842499999999999</v>
      </c>
      <c r="DN61">
        <v>1.0843</v>
      </c>
      <c r="DO61">
        <v>1.0843799999999999</v>
      </c>
      <c r="DP61">
        <v>1.0843799999999999</v>
      </c>
      <c r="DQ61" s="4">
        <f t="shared" si="10"/>
        <v>0</v>
      </c>
      <c r="DR61" s="4">
        <f t="shared" si="4"/>
        <v>0</v>
      </c>
      <c r="DS61" s="4">
        <f t="shared" si="11"/>
        <v>0</v>
      </c>
      <c r="DT61" s="4">
        <f t="shared" si="12"/>
        <v>1.1499999999999844E-3</v>
      </c>
      <c r="DU61" s="5">
        <f t="shared" si="13"/>
        <v>6.3999999999997392E-4</v>
      </c>
      <c r="DV61" s="4">
        <f t="shared" si="14"/>
        <v>1.7968750000000488</v>
      </c>
      <c r="DW61" s="4">
        <f t="shared" si="15"/>
        <v>64.245810055866542</v>
      </c>
      <c r="DX61">
        <v>1.0849899999999999</v>
      </c>
    </row>
    <row r="62" spans="1:128" ht="15.75" thickBot="1">
      <c r="A62">
        <v>1.0850500000000001</v>
      </c>
      <c r="B62">
        <v>1.08525</v>
      </c>
      <c r="C62">
        <v>1.0852299999999999</v>
      </c>
      <c r="D62">
        <v>1.08548</v>
      </c>
      <c r="E62">
        <v>1.0853299999999999</v>
      </c>
      <c r="F62">
        <v>1.0851900000000001</v>
      </c>
      <c r="G62">
        <v>1.08487</v>
      </c>
      <c r="H62">
        <v>1.0847100000000001</v>
      </c>
      <c r="I62">
        <v>1.08497</v>
      </c>
      <c r="J62">
        <v>1.08477</v>
      </c>
      <c r="K62">
        <v>1.0846800000000001</v>
      </c>
      <c r="L62">
        <v>1.0846800000000001</v>
      </c>
      <c r="M62">
        <v>1.0847500000000001</v>
      </c>
      <c r="N62">
        <v>1.08447</v>
      </c>
      <c r="O62">
        <v>1.08446</v>
      </c>
      <c r="P62">
        <v>1.0841700000000001</v>
      </c>
      <c r="Q62">
        <v>1.0840099999999999</v>
      </c>
      <c r="R62">
        <v>1.08395</v>
      </c>
      <c r="S62">
        <v>1.0837699999999999</v>
      </c>
      <c r="T62">
        <v>1.08399</v>
      </c>
      <c r="U62">
        <v>1.0837300000000001</v>
      </c>
      <c r="V62">
        <v>1.0838399999999999</v>
      </c>
      <c r="W62">
        <v>1.08419</v>
      </c>
      <c r="X62">
        <v>1.0840799999999999</v>
      </c>
      <c r="Y62">
        <v>1.0843400000000001</v>
      </c>
      <c r="Z62">
        <v>1.0843</v>
      </c>
      <c r="AA62">
        <v>1.08443</v>
      </c>
      <c r="AB62">
        <v>1.0842499999999999</v>
      </c>
      <c r="AC62">
        <v>1.0843400000000001</v>
      </c>
      <c r="AD62">
        <v>1.0843499999999999</v>
      </c>
      <c r="AE62">
        <v>1.08433</v>
      </c>
      <c r="AF62">
        <v>1.0844800000000001</v>
      </c>
      <c r="AG62">
        <v>1.0841700000000001</v>
      </c>
      <c r="AH62">
        <v>1.08399</v>
      </c>
      <c r="AI62">
        <v>1.0839799999999999</v>
      </c>
      <c r="AJ62">
        <v>1.0839799999999999</v>
      </c>
      <c r="AK62">
        <v>1.08368</v>
      </c>
      <c r="AL62">
        <v>1.08405</v>
      </c>
      <c r="AM62">
        <v>1.0839799999999999</v>
      </c>
      <c r="AN62">
        <v>1.0836699999999999</v>
      </c>
      <c r="AO62">
        <v>1.0837399999999999</v>
      </c>
      <c r="AP62">
        <v>1.0840399999999999</v>
      </c>
      <c r="AQ62">
        <v>1.08402</v>
      </c>
      <c r="AR62">
        <v>1.0839399999999999</v>
      </c>
      <c r="AS62">
        <v>1.0838399999999999</v>
      </c>
      <c r="AT62">
        <v>1.0839099999999999</v>
      </c>
      <c r="AU62">
        <v>1.08402</v>
      </c>
      <c r="AV62">
        <v>1.0840099999999999</v>
      </c>
      <c r="AW62">
        <v>1.08388</v>
      </c>
      <c r="AX62">
        <v>1.0836600000000001</v>
      </c>
      <c r="AY62">
        <v>1.08388</v>
      </c>
      <c r="AZ62">
        <v>1.08379</v>
      </c>
      <c r="BA62">
        <v>1.08372</v>
      </c>
      <c r="BB62">
        <v>1.0836699999999999</v>
      </c>
      <c r="BC62">
        <v>1.08369</v>
      </c>
      <c r="BD62">
        <v>1.0834600000000001</v>
      </c>
      <c r="BE62">
        <v>1.08324</v>
      </c>
      <c r="BF62">
        <v>1.08301</v>
      </c>
      <c r="BG62">
        <v>1.08304</v>
      </c>
      <c r="BH62">
        <v>1.08307</v>
      </c>
      <c r="BI62">
        <v>1.0830299999999999</v>
      </c>
      <c r="BJ62">
        <v>1.08297</v>
      </c>
      <c r="BK62">
        <v>1.0821700000000001</v>
      </c>
      <c r="BL62">
        <v>1.08226</v>
      </c>
      <c r="BM62">
        <v>1.08243</v>
      </c>
      <c r="BN62">
        <v>1.0823799999999999</v>
      </c>
      <c r="BO62">
        <v>1.08243</v>
      </c>
      <c r="BP62">
        <v>1.0825199999999999</v>
      </c>
      <c r="BQ62">
        <v>1.0824800000000001</v>
      </c>
      <c r="BR62">
        <v>1.08246</v>
      </c>
      <c r="BS62">
        <v>1.08263</v>
      </c>
      <c r="BT62">
        <v>1.0824100000000001</v>
      </c>
      <c r="BU62">
        <v>1.08256</v>
      </c>
      <c r="BV62">
        <v>1.0825</v>
      </c>
      <c r="BW62">
        <v>1.0825800000000001</v>
      </c>
      <c r="BX62">
        <v>1.0825499999999999</v>
      </c>
      <c r="BY62">
        <v>1.0826199999999999</v>
      </c>
      <c r="BZ62">
        <v>1.0825800000000001</v>
      </c>
      <c r="CA62">
        <v>1.08247</v>
      </c>
      <c r="CB62">
        <v>1.0825800000000001</v>
      </c>
      <c r="CC62">
        <v>1.0825800000000001</v>
      </c>
      <c r="CD62">
        <v>1.08267</v>
      </c>
      <c r="CE62">
        <v>1.08243</v>
      </c>
      <c r="CF62">
        <v>1.0825199999999999</v>
      </c>
      <c r="CG62">
        <v>1.08266</v>
      </c>
      <c r="CH62">
        <v>1.0827599999999999</v>
      </c>
      <c r="CI62">
        <v>1.0829200000000001</v>
      </c>
      <c r="CJ62">
        <v>1.083</v>
      </c>
      <c r="CK62">
        <v>1.08291</v>
      </c>
      <c r="CL62">
        <v>1.0829200000000001</v>
      </c>
      <c r="CM62">
        <v>1.0829200000000001</v>
      </c>
      <c r="CN62">
        <v>1.0829500000000001</v>
      </c>
      <c r="CO62">
        <v>1.08291</v>
      </c>
      <c r="CP62">
        <v>1.08287</v>
      </c>
      <c r="CQ62">
        <v>1.0830299999999999</v>
      </c>
      <c r="CR62">
        <v>1.0831299999999999</v>
      </c>
      <c r="CS62">
        <v>1.08325</v>
      </c>
      <c r="CT62">
        <v>1.0834699999999999</v>
      </c>
      <c r="CU62">
        <v>1.08348</v>
      </c>
      <c r="CV62">
        <v>1.08355</v>
      </c>
      <c r="CW62">
        <v>1.08362</v>
      </c>
      <c r="CX62">
        <v>1.08385</v>
      </c>
      <c r="CY62">
        <v>1.0838300000000001</v>
      </c>
      <c r="CZ62">
        <v>1.0838699999999999</v>
      </c>
      <c r="DA62">
        <v>1.0838300000000001</v>
      </c>
      <c r="DB62">
        <v>1.08371</v>
      </c>
      <c r="DC62">
        <v>1.08371</v>
      </c>
      <c r="DD62">
        <v>1.0834999999999999</v>
      </c>
      <c r="DE62">
        <v>1.0835699999999999</v>
      </c>
      <c r="DF62">
        <v>1.08375</v>
      </c>
      <c r="DG62">
        <v>1.0839799999999999</v>
      </c>
      <c r="DH62">
        <v>1.08433</v>
      </c>
      <c r="DI62">
        <v>1.0845199999999999</v>
      </c>
      <c r="DJ62">
        <v>1.08429</v>
      </c>
      <c r="DK62">
        <v>1.0842700000000001</v>
      </c>
      <c r="DL62">
        <v>1.0842499999999999</v>
      </c>
      <c r="DM62">
        <v>1.0843</v>
      </c>
      <c r="DN62">
        <v>1.0843799999999999</v>
      </c>
      <c r="DO62">
        <v>1.0843799999999999</v>
      </c>
      <c r="DP62">
        <v>1.0842400000000001</v>
      </c>
      <c r="DQ62" s="4">
        <f t="shared" si="10"/>
        <v>-1.3999999999980695E-4</v>
      </c>
      <c r="DR62" s="4">
        <f t="shared" si="4"/>
        <v>0</v>
      </c>
      <c r="DS62" s="4">
        <f t="shared" si="11"/>
        <v>1.3999999999980695E-4</v>
      </c>
      <c r="DT62" s="4">
        <f t="shared" si="12"/>
        <v>1.1499999999999844E-3</v>
      </c>
      <c r="DU62" s="5">
        <f t="shared" si="13"/>
        <v>7.3999999999996291E-4</v>
      </c>
      <c r="DV62" s="4">
        <f t="shared" si="14"/>
        <v>1.5540540540541108</v>
      </c>
      <c r="DW62" s="4">
        <f t="shared" si="15"/>
        <v>60.846560846561715</v>
      </c>
      <c r="DX62">
        <v>1.08467</v>
      </c>
    </row>
    <row r="63" spans="1:128" ht="15.75" thickBot="1">
      <c r="A63">
        <v>1.08525</v>
      </c>
      <c r="B63">
        <v>1.0852299999999999</v>
      </c>
      <c r="C63">
        <v>1.08548</v>
      </c>
      <c r="D63">
        <v>1.0853299999999999</v>
      </c>
      <c r="E63">
        <v>1.0851900000000001</v>
      </c>
      <c r="F63">
        <v>1.08487</v>
      </c>
      <c r="G63">
        <v>1.0847100000000001</v>
      </c>
      <c r="H63">
        <v>1.08497</v>
      </c>
      <c r="I63">
        <v>1.08477</v>
      </c>
      <c r="J63">
        <v>1.0846800000000001</v>
      </c>
      <c r="K63">
        <v>1.0846800000000001</v>
      </c>
      <c r="L63">
        <v>1.0847500000000001</v>
      </c>
      <c r="M63">
        <v>1.08447</v>
      </c>
      <c r="N63">
        <v>1.08446</v>
      </c>
      <c r="O63">
        <v>1.0841700000000001</v>
      </c>
      <c r="P63">
        <v>1.0840099999999999</v>
      </c>
      <c r="Q63">
        <v>1.08395</v>
      </c>
      <c r="R63">
        <v>1.0837699999999999</v>
      </c>
      <c r="S63">
        <v>1.08399</v>
      </c>
      <c r="T63">
        <v>1.0837300000000001</v>
      </c>
      <c r="U63">
        <v>1.0838399999999999</v>
      </c>
      <c r="V63">
        <v>1.08419</v>
      </c>
      <c r="W63">
        <v>1.0840799999999999</v>
      </c>
      <c r="X63">
        <v>1.0843400000000001</v>
      </c>
      <c r="Y63">
        <v>1.0843</v>
      </c>
      <c r="Z63">
        <v>1.08443</v>
      </c>
      <c r="AA63">
        <v>1.0842499999999999</v>
      </c>
      <c r="AB63">
        <v>1.0843400000000001</v>
      </c>
      <c r="AC63">
        <v>1.0843499999999999</v>
      </c>
      <c r="AD63">
        <v>1.08433</v>
      </c>
      <c r="AE63">
        <v>1.0844800000000001</v>
      </c>
      <c r="AF63">
        <v>1.0841700000000001</v>
      </c>
      <c r="AG63">
        <v>1.08399</v>
      </c>
      <c r="AH63">
        <v>1.0839799999999999</v>
      </c>
      <c r="AI63">
        <v>1.0839799999999999</v>
      </c>
      <c r="AJ63">
        <v>1.08368</v>
      </c>
      <c r="AK63">
        <v>1.08405</v>
      </c>
      <c r="AL63">
        <v>1.0839799999999999</v>
      </c>
      <c r="AM63">
        <v>1.0836699999999999</v>
      </c>
      <c r="AN63">
        <v>1.0837399999999999</v>
      </c>
      <c r="AO63">
        <v>1.0840399999999999</v>
      </c>
      <c r="AP63">
        <v>1.08402</v>
      </c>
      <c r="AQ63">
        <v>1.0839399999999999</v>
      </c>
      <c r="AR63">
        <v>1.0838399999999999</v>
      </c>
      <c r="AS63">
        <v>1.0839099999999999</v>
      </c>
      <c r="AT63">
        <v>1.08402</v>
      </c>
      <c r="AU63">
        <v>1.0840099999999999</v>
      </c>
      <c r="AV63">
        <v>1.08388</v>
      </c>
      <c r="AW63">
        <v>1.0836600000000001</v>
      </c>
      <c r="AX63">
        <v>1.08388</v>
      </c>
      <c r="AY63">
        <v>1.08379</v>
      </c>
      <c r="AZ63">
        <v>1.08372</v>
      </c>
      <c r="BA63">
        <v>1.0836699999999999</v>
      </c>
      <c r="BB63">
        <v>1.08369</v>
      </c>
      <c r="BC63">
        <v>1.0834600000000001</v>
      </c>
      <c r="BD63">
        <v>1.08324</v>
      </c>
      <c r="BE63">
        <v>1.08301</v>
      </c>
      <c r="BF63">
        <v>1.08304</v>
      </c>
      <c r="BG63">
        <v>1.08307</v>
      </c>
      <c r="BH63">
        <v>1.0830299999999999</v>
      </c>
      <c r="BI63">
        <v>1.08297</v>
      </c>
      <c r="BJ63">
        <v>1.0821700000000001</v>
      </c>
      <c r="BK63">
        <v>1.08226</v>
      </c>
      <c r="BL63">
        <v>1.08243</v>
      </c>
      <c r="BM63">
        <v>1.0823799999999999</v>
      </c>
      <c r="BN63">
        <v>1.08243</v>
      </c>
      <c r="BO63">
        <v>1.0825199999999999</v>
      </c>
      <c r="BP63">
        <v>1.0824800000000001</v>
      </c>
      <c r="BQ63">
        <v>1.08246</v>
      </c>
      <c r="BR63">
        <v>1.08263</v>
      </c>
      <c r="BS63">
        <v>1.0824100000000001</v>
      </c>
      <c r="BT63">
        <v>1.08256</v>
      </c>
      <c r="BU63">
        <v>1.0825</v>
      </c>
      <c r="BV63">
        <v>1.0825800000000001</v>
      </c>
      <c r="BW63">
        <v>1.0825499999999999</v>
      </c>
      <c r="BX63">
        <v>1.0826199999999999</v>
      </c>
      <c r="BY63">
        <v>1.0825800000000001</v>
      </c>
      <c r="BZ63">
        <v>1.08247</v>
      </c>
      <c r="CA63">
        <v>1.0825800000000001</v>
      </c>
      <c r="CB63">
        <v>1.0825800000000001</v>
      </c>
      <c r="CC63">
        <v>1.08267</v>
      </c>
      <c r="CD63">
        <v>1.08243</v>
      </c>
      <c r="CE63">
        <v>1.0825199999999999</v>
      </c>
      <c r="CF63">
        <v>1.08266</v>
      </c>
      <c r="CG63">
        <v>1.0827599999999999</v>
      </c>
      <c r="CH63">
        <v>1.0829200000000001</v>
      </c>
      <c r="CI63">
        <v>1.083</v>
      </c>
      <c r="CJ63">
        <v>1.08291</v>
      </c>
      <c r="CK63">
        <v>1.0829200000000001</v>
      </c>
      <c r="CL63">
        <v>1.0829200000000001</v>
      </c>
      <c r="CM63">
        <v>1.0829500000000001</v>
      </c>
      <c r="CN63">
        <v>1.08291</v>
      </c>
      <c r="CO63">
        <v>1.08287</v>
      </c>
      <c r="CP63">
        <v>1.0830299999999999</v>
      </c>
      <c r="CQ63">
        <v>1.0831299999999999</v>
      </c>
      <c r="CR63">
        <v>1.08325</v>
      </c>
      <c r="CS63">
        <v>1.0834699999999999</v>
      </c>
      <c r="CT63">
        <v>1.08348</v>
      </c>
      <c r="CU63">
        <v>1.08355</v>
      </c>
      <c r="CV63">
        <v>1.08362</v>
      </c>
      <c r="CW63">
        <v>1.08385</v>
      </c>
      <c r="CX63">
        <v>1.0838300000000001</v>
      </c>
      <c r="CY63">
        <v>1.0838699999999999</v>
      </c>
      <c r="CZ63">
        <v>1.0838300000000001</v>
      </c>
      <c r="DA63">
        <v>1.08371</v>
      </c>
      <c r="DB63">
        <v>1.08371</v>
      </c>
      <c r="DC63">
        <v>1.0834999999999999</v>
      </c>
      <c r="DD63">
        <v>1.0835699999999999</v>
      </c>
      <c r="DE63">
        <v>1.08375</v>
      </c>
      <c r="DF63">
        <v>1.0839799999999999</v>
      </c>
      <c r="DG63">
        <v>1.08433</v>
      </c>
      <c r="DH63">
        <v>1.0845199999999999</v>
      </c>
      <c r="DI63">
        <v>1.08429</v>
      </c>
      <c r="DJ63">
        <v>1.0842700000000001</v>
      </c>
      <c r="DK63">
        <v>1.0842499999999999</v>
      </c>
      <c r="DL63">
        <v>1.0843</v>
      </c>
      <c r="DM63">
        <v>1.0843799999999999</v>
      </c>
      <c r="DN63">
        <v>1.0843799999999999</v>
      </c>
      <c r="DO63">
        <v>1.0842400000000001</v>
      </c>
      <c r="DP63">
        <v>1.08423</v>
      </c>
      <c r="DQ63" s="4">
        <f t="shared" si="10"/>
        <v>-1.0000000000065512E-5</v>
      </c>
      <c r="DR63" s="4">
        <f t="shared" si="4"/>
        <v>0</v>
      </c>
      <c r="DS63" s="4">
        <f t="shared" si="11"/>
        <v>1.0000000000065512E-5</v>
      </c>
      <c r="DT63" s="4">
        <f t="shared" si="12"/>
        <v>1.1499999999999844E-3</v>
      </c>
      <c r="DU63" s="5">
        <f t="shared" si="13"/>
        <v>6.2999999999990841E-4</v>
      </c>
      <c r="DV63" s="4">
        <f t="shared" si="14"/>
        <v>1.825396825397066</v>
      </c>
      <c r="DW63" s="4">
        <f t="shared" si="15"/>
        <v>64.606741573036714</v>
      </c>
      <c r="DX63">
        <v>1.0846499999999999</v>
      </c>
    </row>
    <row r="64" spans="1:128" ht="15.75" thickBot="1">
      <c r="A64">
        <v>1.0852299999999999</v>
      </c>
      <c r="B64">
        <v>1.08548</v>
      </c>
      <c r="C64">
        <v>1.0853299999999999</v>
      </c>
      <c r="D64">
        <v>1.0851900000000001</v>
      </c>
      <c r="E64">
        <v>1.08487</v>
      </c>
      <c r="F64">
        <v>1.0847100000000001</v>
      </c>
      <c r="G64">
        <v>1.08497</v>
      </c>
      <c r="H64">
        <v>1.08477</v>
      </c>
      <c r="I64">
        <v>1.0846800000000001</v>
      </c>
      <c r="J64">
        <v>1.0846800000000001</v>
      </c>
      <c r="K64">
        <v>1.0847500000000001</v>
      </c>
      <c r="L64">
        <v>1.08447</v>
      </c>
      <c r="M64">
        <v>1.08446</v>
      </c>
      <c r="N64">
        <v>1.0841700000000001</v>
      </c>
      <c r="O64">
        <v>1.0840099999999999</v>
      </c>
      <c r="P64">
        <v>1.08395</v>
      </c>
      <c r="Q64">
        <v>1.0837699999999999</v>
      </c>
      <c r="R64">
        <v>1.08399</v>
      </c>
      <c r="S64">
        <v>1.0837300000000001</v>
      </c>
      <c r="T64">
        <v>1.0838399999999999</v>
      </c>
      <c r="U64">
        <v>1.08419</v>
      </c>
      <c r="V64">
        <v>1.0840799999999999</v>
      </c>
      <c r="W64">
        <v>1.0843400000000001</v>
      </c>
      <c r="X64">
        <v>1.0843</v>
      </c>
      <c r="Y64">
        <v>1.08443</v>
      </c>
      <c r="Z64">
        <v>1.0842499999999999</v>
      </c>
      <c r="AA64">
        <v>1.0843400000000001</v>
      </c>
      <c r="AB64">
        <v>1.0843499999999999</v>
      </c>
      <c r="AC64">
        <v>1.08433</v>
      </c>
      <c r="AD64">
        <v>1.0844800000000001</v>
      </c>
      <c r="AE64">
        <v>1.0841700000000001</v>
      </c>
      <c r="AF64">
        <v>1.08399</v>
      </c>
      <c r="AG64">
        <v>1.0839799999999999</v>
      </c>
      <c r="AH64">
        <v>1.0839799999999999</v>
      </c>
      <c r="AI64">
        <v>1.08368</v>
      </c>
      <c r="AJ64">
        <v>1.08405</v>
      </c>
      <c r="AK64">
        <v>1.0839799999999999</v>
      </c>
      <c r="AL64">
        <v>1.0836699999999999</v>
      </c>
      <c r="AM64">
        <v>1.0837399999999999</v>
      </c>
      <c r="AN64">
        <v>1.0840399999999999</v>
      </c>
      <c r="AO64">
        <v>1.08402</v>
      </c>
      <c r="AP64">
        <v>1.0839399999999999</v>
      </c>
      <c r="AQ64">
        <v>1.0838399999999999</v>
      </c>
      <c r="AR64">
        <v>1.0839099999999999</v>
      </c>
      <c r="AS64">
        <v>1.08402</v>
      </c>
      <c r="AT64">
        <v>1.0840099999999999</v>
      </c>
      <c r="AU64">
        <v>1.08388</v>
      </c>
      <c r="AV64">
        <v>1.0836600000000001</v>
      </c>
      <c r="AW64">
        <v>1.08388</v>
      </c>
      <c r="AX64">
        <v>1.08379</v>
      </c>
      <c r="AY64">
        <v>1.08372</v>
      </c>
      <c r="AZ64">
        <v>1.0836699999999999</v>
      </c>
      <c r="BA64">
        <v>1.08369</v>
      </c>
      <c r="BB64">
        <v>1.0834600000000001</v>
      </c>
      <c r="BC64">
        <v>1.08324</v>
      </c>
      <c r="BD64">
        <v>1.08301</v>
      </c>
      <c r="BE64">
        <v>1.08304</v>
      </c>
      <c r="BF64">
        <v>1.08307</v>
      </c>
      <c r="BG64">
        <v>1.0830299999999999</v>
      </c>
      <c r="BH64">
        <v>1.08297</v>
      </c>
      <c r="BI64">
        <v>1.0821700000000001</v>
      </c>
      <c r="BJ64">
        <v>1.08226</v>
      </c>
      <c r="BK64">
        <v>1.08243</v>
      </c>
      <c r="BL64">
        <v>1.0823799999999999</v>
      </c>
      <c r="BM64">
        <v>1.08243</v>
      </c>
      <c r="BN64">
        <v>1.0825199999999999</v>
      </c>
      <c r="BO64">
        <v>1.0824800000000001</v>
      </c>
      <c r="BP64">
        <v>1.08246</v>
      </c>
      <c r="BQ64">
        <v>1.08263</v>
      </c>
      <c r="BR64">
        <v>1.0824100000000001</v>
      </c>
      <c r="BS64">
        <v>1.08256</v>
      </c>
      <c r="BT64">
        <v>1.0825</v>
      </c>
      <c r="BU64">
        <v>1.0825800000000001</v>
      </c>
      <c r="BV64">
        <v>1.0825499999999999</v>
      </c>
      <c r="BW64">
        <v>1.0826199999999999</v>
      </c>
      <c r="BX64">
        <v>1.0825800000000001</v>
      </c>
      <c r="BY64">
        <v>1.08247</v>
      </c>
      <c r="BZ64">
        <v>1.0825800000000001</v>
      </c>
      <c r="CA64">
        <v>1.0825800000000001</v>
      </c>
      <c r="CB64">
        <v>1.08267</v>
      </c>
      <c r="CC64">
        <v>1.08243</v>
      </c>
      <c r="CD64">
        <v>1.0825199999999999</v>
      </c>
      <c r="CE64">
        <v>1.08266</v>
      </c>
      <c r="CF64">
        <v>1.0827599999999999</v>
      </c>
      <c r="CG64">
        <v>1.0829200000000001</v>
      </c>
      <c r="CH64">
        <v>1.083</v>
      </c>
      <c r="CI64">
        <v>1.08291</v>
      </c>
      <c r="CJ64">
        <v>1.0829200000000001</v>
      </c>
      <c r="CK64">
        <v>1.0829200000000001</v>
      </c>
      <c r="CL64">
        <v>1.0829500000000001</v>
      </c>
      <c r="CM64">
        <v>1.08291</v>
      </c>
      <c r="CN64">
        <v>1.08287</v>
      </c>
      <c r="CO64">
        <v>1.0830299999999999</v>
      </c>
      <c r="CP64">
        <v>1.0831299999999999</v>
      </c>
      <c r="CQ64">
        <v>1.08325</v>
      </c>
      <c r="CR64">
        <v>1.0834699999999999</v>
      </c>
      <c r="CS64">
        <v>1.08348</v>
      </c>
      <c r="CT64">
        <v>1.08355</v>
      </c>
      <c r="CU64">
        <v>1.08362</v>
      </c>
      <c r="CV64">
        <v>1.08385</v>
      </c>
      <c r="CW64">
        <v>1.0838300000000001</v>
      </c>
      <c r="CX64">
        <v>1.0838699999999999</v>
      </c>
      <c r="CY64">
        <v>1.0838300000000001</v>
      </c>
      <c r="CZ64">
        <v>1.08371</v>
      </c>
      <c r="DA64">
        <v>1.08371</v>
      </c>
      <c r="DB64">
        <v>1.0834999999999999</v>
      </c>
      <c r="DC64">
        <v>1.0835699999999999</v>
      </c>
      <c r="DD64">
        <v>1.08375</v>
      </c>
      <c r="DE64">
        <v>1.0839799999999999</v>
      </c>
      <c r="DF64">
        <v>1.08433</v>
      </c>
      <c r="DG64">
        <v>1.0845199999999999</v>
      </c>
      <c r="DH64">
        <v>1.08429</v>
      </c>
      <c r="DI64">
        <v>1.0842700000000001</v>
      </c>
      <c r="DJ64">
        <v>1.0842499999999999</v>
      </c>
      <c r="DK64">
        <v>1.0843</v>
      </c>
      <c r="DL64">
        <v>1.0843799999999999</v>
      </c>
      <c r="DM64">
        <v>1.0843799999999999</v>
      </c>
      <c r="DN64">
        <v>1.0842400000000001</v>
      </c>
      <c r="DO64">
        <v>1.08423</v>
      </c>
      <c r="DP64">
        <v>1.08423</v>
      </c>
      <c r="DQ64" s="4">
        <f t="shared" si="10"/>
        <v>0</v>
      </c>
      <c r="DR64" s="4">
        <f t="shared" si="4"/>
        <v>0</v>
      </c>
      <c r="DS64" s="4">
        <f t="shared" si="11"/>
        <v>0</v>
      </c>
      <c r="DT64" s="4">
        <f t="shared" si="12"/>
        <v>1.1499999999999844E-3</v>
      </c>
      <c r="DU64" s="5">
        <f t="shared" si="13"/>
        <v>6.2999999999990841E-4</v>
      </c>
      <c r="DV64" s="4">
        <f t="shared" si="14"/>
        <v>1.825396825397066</v>
      </c>
      <c r="DW64" s="4">
        <f t="shared" si="15"/>
        <v>64.606741573036714</v>
      </c>
      <c r="DX64">
        <v>1.0845499999999999</v>
      </c>
    </row>
    <row r="65" spans="1:128" ht="15.75" thickBot="1">
      <c r="A65">
        <v>1.08548</v>
      </c>
      <c r="B65">
        <v>1.0853299999999999</v>
      </c>
      <c r="C65">
        <v>1.0851900000000001</v>
      </c>
      <c r="D65">
        <v>1.08487</v>
      </c>
      <c r="E65">
        <v>1.0847100000000001</v>
      </c>
      <c r="F65">
        <v>1.08497</v>
      </c>
      <c r="G65">
        <v>1.08477</v>
      </c>
      <c r="H65">
        <v>1.0846800000000001</v>
      </c>
      <c r="I65">
        <v>1.0846800000000001</v>
      </c>
      <c r="J65">
        <v>1.0847500000000001</v>
      </c>
      <c r="K65">
        <v>1.08447</v>
      </c>
      <c r="L65">
        <v>1.08446</v>
      </c>
      <c r="M65">
        <v>1.0841700000000001</v>
      </c>
      <c r="N65">
        <v>1.0840099999999999</v>
      </c>
      <c r="O65">
        <v>1.08395</v>
      </c>
      <c r="P65">
        <v>1.0837699999999999</v>
      </c>
      <c r="Q65">
        <v>1.08399</v>
      </c>
      <c r="R65">
        <v>1.0837300000000001</v>
      </c>
      <c r="S65">
        <v>1.0838399999999999</v>
      </c>
      <c r="T65">
        <v>1.08419</v>
      </c>
      <c r="U65">
        <v>1.0840799999999999</v>
      </c>
      <c r="V65">
        <v>1.0843400000000001</v>
      </c>
      <c r="W65">
        <v>1.0843</v>
      </c>
      <c r="X65">
        <v>1.08443</v>
      </c>
      <c r="Y65">
        <v>1.0842499999999999</v>
      </c>
      <c r="Z65">
        <v>1.0843400000000001</v>
      </c>
      <c r="AA65">
        <v>1.0843499999999999</v>
      </c>
      <c r="AB65">
        <v>1.08433</v>
      </c>
      <c r="AC65">
        <v>1.0844800000000001</v>
      </c>
      <c r="AD65">
        <v>1.0841700000000001</v>
      </c>
      <c r="AE65">
        <v>1.08399</v>
      </c>
      <c r="AF65">
        <v>1.0839799999999999</v>
      </c>
      <c r="AG65">
        <v>1.0839799999999999</v>
      </c>
      <c r="AH65">
        <v>1.08368</v>
      </c>
      <c r="AI65">
        <v>1.08405</v>
      </c>
      <c r="AJ65">
        <v>1.0839799999999999</v>
      </c>
      <c r="AK65">
        <v>1.0836699999999999</v>
      </c>
      <c r="AL65">
        <v>1.0837399999999999</v>
      </c>
      <c r="AM65">
        <v>1.0840399999999999</v>
      </c>
      <c r="AN65">
        <v>1.08402</v>
      </c>
      <c r="AO65">
        <v>1.0839399999999999</v>
      </c>
      <c r="AP65">
        <v>1.0838399999999999</v>
      </c>
      <c r="AQ65">
        <v>1.0839099999999999</v>
      </c>
      <c r="AR65">
        <v>1.08402</v>
      </c>
      <c r="AS65">
        <v>1.0840099999999999</v>
      </c>
      <c r="AT65">
        <v>1.08388</v>
      </c>
      <c r="AU65">
        <v>1.0836600000000001</v>
      </c>
      <c r="AV65">
        <v>1.08388</v>
      </c>
      <c r="AW65">
        <v>1.08379</v>
      </c>
      <c r="AX65">
        <v>1.08372</v>
      </c>
      <c r="AY65">
        <v>1.0836699999999999</v>
      </c>
      <c r="AZ65">
        <v>1.08369</v>
      </c>
      <c r="BA65">
        <v>1.0834600000000001</v>
      </c>
      <c r="BB65">
        <v>1.08324</v>
      </c>
      <c r="BC65">
        <v>1.08301</v>
      </c>
      <c r="BD65">
        <v>1.08304</v>
      </c>
      <c r="BE65">
        <v>1.08307</v>
      </c>
      <c r="BF65">
        <v>1.0830299999999999</v>
      </c>
      <c r="BG65">
        <v>1.08297</v>
      </c>
      <c r="BH65">
        <v>1.0821700000000001</v>
      </c>
      <c r="BI65">
        <v>1.08226</v>
      </c>
      <c r="BJ65">
        <v>1.08243</v>
      </c>
      <c r="BK65">
        <v>1.0823799999999999</v>
      </c>
      <c r="BL65">
        <v>1.08243</v>
      </c>
      <c r="BM65">
        <v>1.0825199999999999</v>
      </c>
      <c r="BN65">
        <v>1.0824800000000001</v>
      </c>
      <c r="BO65">
        <v>1.08246</v>
      </c>
      <c r="BP65">
        <v>1.08263</v>
      </c>
      <c r="BQ65">
        <v>1.0824100000000001</v>
      </c>
      <c r="BR65">
        <v>1.08256</v>
      </c>
      <c r="BS65">
        <v>1.0825</v>
      </c>
      <c r="BT65">
        <v>1.0825800000000001</v>
      </c>
      <c r="BU65">
        <v>1.0825499999999999</v>
      </c>
      <c r="BV65">
        <v>1.0826199999999999</v>
      </c>
      <c r="BW65">
        <v>1.0825800000000001</v>
      </c>
      <c r="BX65">
        <v>1.08247</v>
      </c>
      <c r="BY65">
        <v>1.0825800000000001</v>
      </c>
      <c r="BZ65">
        <v>1.0825800000000001</v>
      </c>
      <c r="CA65">
        <v>1.08267</v>
      </c>
      <c r="CB65">
        <v>1.08243</v>
      </c>
      <c r="CC65">
        <v>1.0825199999999999</v>
      </c>
      <c r="CD65">
        <v>1.08266</v>
      </c>
      <c r="CE65">
        <v>1.0827599999999999</v>
      </c>
      <c r="CF65">
        <v>1.0829200000000001</v>
      </c>
      <c r="CG65">
        <v>1.083</v>
      </c>
      <c r="CH65">
        <v>1.08291</v>
      </c>
      <c r="CI65">
        <v>1.0829200000000001</v>
      </c>
      <c r="CJ65">
        <v>1.0829200000000001</v>
      </c>
      <c r="CK65">
        <v>1.0829500000000001</v>
      </c>
      <c r="CL65">
        <v>1.08291</v>
      </c>
      <c r="CM65">
        <v>1.08287</v>
      </c>
      <c r="CN65">
        <v>1.0830299999999999</v>
      </c>
      <c r="CO65">
        <v>1.0831299999999999</v>
      </c>
      <c r="CP65">
        <v>1.08325</v>
      </c>
      <c r="CQ65">
        <v>1.0834699999999999</v>
      </c>
      <c r="CR65">
        <v>1.08348</v>
      </c>
      <c r="CS65">
        <v>1.08355</v>
      </c>
      <c r="CT65">
        <v>1.08362</v>
      </c>
      <c r="CU65">
        <v>1.08385</v>
      </c>
      <c r="CV65">
        <v>1.0838300000000001</v>
      </c>
      <c r="CW65">
        <v>1.0838699999999999</v>
      </c>
      <c r="CX65">
        <v>1.0838300000000001</v>
      </c>
      <c r="CY65">
        <v>1.08371</v>
      </c>
      <c r="CZ65">
        <v>1.08371</v>
      </c>
      <c r="DA65">
        <v>1.0834999999999999</v>
      </c>
      <c r="DB65">
        <v>1.0835699999999999</v>
      </c>
      <c r="DC65">
        <v>1.08375</v>
      </c>
      <c r="DD65">
        <v>1.0839799999999999</v>
      </c>
      <c r="DE65">
        <v>1.08433</v>
      </c>
      <c r="DF65">
        <v>1.0845199999999999</v>
      </c>
      <c r="DG65">
        <v>1.08429</v>
      </c>
      <c r="DH65">
        <v>1.0842700000000001</v>
      </c>
      <c r="DI65">
        <v>1.0842499999999999</v>
      </c>
      <c r="DJ65">
        <v>1.0843</v>
      </c>
      <c r="DK65">
        <v>1.0843799999999999</v>
      </c>
      <c r="DL65">
        <v>1.0843799999999999</v>
      </c>
      <c r="DM65">
        <v>1.0842400000000001</v>
      </c>
      <c r="DN65">
        <v>1.08423</v>
      </c>
      <c r="DO65">
        <v>1.08423</v>
      </c>
      <c r="DP65">
        <v>1.0843799999999999</v>
      </c>
      <c r="DQ65" s="4">
        <f t="shared" si="10"/>
        <v>1.4999999999987246E-4</v>
      </c>
      <c r="DR65" s="4">
        <f t="shared" si="4"/>
        <v>1.4999999999987246E-4</v>
      </c>
      <c r="DS65" s="4">
        <f t="shared" si="11"/>
        <v>0</v>
      </c>
      <c r="DT65" s="4">
        <f t="shared" si="12"/>
        <v>1.2999999999998568E-3</v>
      </c>
      <c r="DU65" s="5">
        <f t="shared" si="13"/>
        <v>4.1999999999986493E-4</v>
      </c>
      <c r="DV65" s="4">
        <f t="shared" si="14"/>
        <v>3.0952380952387499</v>
      </c>
      <c r="DW65" s="4">
        <f t="shared" si="15"/>
        <v>75.581395348841113</v>
      </c>
      <c r="DX65">
        <v>1.0846</v>
      </c>
    </row>
    <row r="66" spans="1:128" ht="15.75" thickBot="1">
      <c r="A66">
        <v>1.0853299999999999</v>
      </c>
      <c r="B66">
        <v>1.0851900000000001</v>
      </c>
      <c r="C66">
        <v>1.08487</v>
      </c>
      <c r="D66">
        <v>1.0847100000000001</v>
      </c>
      <c r="E66">
        <v>1.08497</v>
      </c>
      <c r="F66">
        <v>1.08477</v>
      </c>
      <c r="G66">
        <v>1.0846800000000001</v>
      </c>
      <c r="H66">
        <v>1.0846800000000001</v>
      </c>
      <c r="I66">
        <v>1.0847500000000001</v>
      </c>
      <c r="J66">
        <v>1.08447</v>
      </c>
      <c r="K66">
        <v>1.08446</v>
      </c>
      <c r="L66">
        <v>1.0841700000000001</v>
      </c>
      <c r="M66">
        <v>1.0840099999999999</v>
      </c>
      <c r="N66">
        <v>1.08395</v>
      </c>
      <c r="O66">
        <v>1.0837699999999999</v>
      </c>
      <c r="P66">
        <v>1.08399</v>
      </c>
      <c r="Q66">
        <v>1.0837300000000001</v>
      </c>
      <c r="R66">
        <v>1.0838399999999999</v>
      </c>
      <c r="S66">
        <v>1.08419</v>
      </c>
      <c r="T66">
        <v>1.0840799999999999</v>
      </c>
      <c r="U66">
        <v>1.0843400000000001</v>
      </c>
      <c r="V66">
        <v>1.0843</v>
      </c>
      <c r="W66">
        <v>1.08443</v>
      </c>
      <c r="X66">
        <v>1.0842499999999999</v>
      </c>
      <c r="Y66">
        <v>1.0843400000000001</v>
      </c>
      <c r="Z66">
        <v>1.0843499999999999</v>
      </c>
      <c r="AA66">
        <v>1.08433</v>
      </c>
      <c r="AB66">
        <v>1.0844800000000001</v>
      </c>
      <c r="AC66">
        <v>1.0841700000000001</v>
      </c>
      <c r="AD66">
        <v>1.08399</v>
      </c>
      <c r="AE66">
        <v>1.0839799999999999</v>
      </c>
      <c r="AF66">
        <v>1.0839799999999999</v>
      </c>
      <c r="AG66">
        <v>1.08368</v>
      </c>
      <c r="AH66">
        <v>1.08405</v>
      </c>
      <c r="AI66">
        <v>1.0839799999999999</v>
      </c>
      <c r="AJ66">
        <v>1.0836699999999999</v>
      </c>
      <c r="AK66">
        <v>1.0837399999999999</v>
      </c>
      <c r="AL66">
        <v>1.0840399999999999</v>
      </c>
      <c r="AM66">
        <v>1.08402</v>
      </c>
      <c r="AN66">
        <v>1.0839399999999999</v>
      </c>
      <c r="AO66">
        <v>1.0838399999999999</v>
      </c>
      <c r="AP66">
        <v>1.0839099999999999</v>
      </c>
      <c r="AQ66">
        <v>1.08402</v>
      </c>
      <c r="AR66">
        <v>1.0840099999999999</v>
      </c>
      <c r="AS66">
        <v>1.08388</v>
      </c>
      <c r="AT66">
        <v>1.0836600000000001</v>
      </c>
      <c r="AU66">
        <v>1.08388</v>
      </c>
      <c r="AV66">
        <v>1.08379</v>
      </c>
      <c r="AW66">
        <v>1.08372</v>
      </c>
      <c r="AX66">
        <v>1.0836699999999999</v>
      </c>
      <c r="AY66">
        <v>1.08369</v>
      </c>
      <c r="AZ66">
        <v>1.0834600000000001</v>
      </c>
      <c r="BA66">
        <v>1.08324</v>
      </c>
      <c r="BB66">
        <v>1.08301</v>
      </c>
      <c r="BC66">
        <v>1.08304</v>
      </c>
      <c r="BD66">
        <v>1.08307</v>
      </c>
      <c r="BE66">
        <v>1.0830299999999999</v>
      </c>
      <c r="BF66">
        <v>1.08297</v>
      </c>
      <c r="BG66">
        <v>1.0821700000000001</v>
      </c>
      <c r="BH66">
        <v>1.08226</v>
      </c>
      <c r="BI66">
        <v>1.08243</v>
      </c>
      <c r="BJ66">
        <v>1.0823799999999999</v>
      </c>
      <c r="BK66">
        <v>1.08243</v>
      </c>
      <c r="BL66">
        <v>1.0825199999999999</v>
      </c>
      <c r="BM66">
        <v>1.0824800000000001</v>
      </c>
      <c r="BN66">
        <v>1.08246</v>
      </c>
      <c r="BO66">
        <v>1.08263</v>
      </c>
      <c r="BP66">
        <v>1.0824100000000001</v>
      </c>
      <c r="BQ66">
        <v>1.08256</v>
      </c>
      <c r="BR66">
        <v>1.0825</v>
      </c>
      <c r="BS66">
        <v>1.0825800000000001</v>
      </c>
      <c r="BT66">
        <v>1.0825499999999999</v>
      </c>
      <c r="BU66">
        <v>1.0826199999999999</v>
      </c>
      <c r="BV66">
        <v>1.0825800000000001</v>
      </c>
      <c r="BW66">
        <v>1.08247</v>
      </c>
      <c r="BX66">
        <v>1.0825800000000001</v>
      </c>
      <c r="BY66">
        <v>1.0825800000000001</v>
      </c>
      <c r="BZ66">
        <v>1.08267</v>
      </c>
      <c r="CA66">
        <v>1.08243</v>
      </c>
      <c r="CB66">
        <v>1.0825199999999999</v>
      </c>
      <c r="CC66">
        <v>1.08266</v>
      </c>
      <c r="CD66">
        <v>1.0827599999999999</v>
      </c>
      <c r="CE66">
        <v>1.0829200000000001</v>
      </c>
      <c r="CF66">
        <v>1.083</v>
      </c>
      <c r="CG66">
        <v>1.08291</v>
      </c>
      <c r="CH66">
        <v>1.0829200000000001</v>
      </c>
      <c r="CI66">
        <v>1.0829200000000001</v>
      </c>
      <c r="CJ66">
        <v>1.0829500000000001</v>
      </c>
      <c r="CK66">
        <v>1.08291</v>
      </c>
      <c r="CL66">
        <v>1.08287</v>
      </c>
      <c r="CM66">
        <v>1.0830299999999999</v>
      </c>
      <c r="CN66">
        <v>1.0831299999999999</v>
      </c>
      <c r="CO66">
        <v>1.08325</v>
      </c>
      <c r="CP66">
        <v>1.0834699999999999</v>
      </c>
      <c r="CQ66">
        <v>1.08348</v>
      </c>
      <c r="CR66">
        <v>1.08355</v>
      </c>
      <c r="CS66">
        <v>1.08362</v>
      </c>
      <c r="CT66">
        <v>1.08385</v>
      </c>
      <c r="CU66">
        <v>1.0838300000000001</v>
      </c>
      <c r="CV66">
        <v>1.0838699999999999</v>
      </c>
      <c r="CW66">
        <v>1.0838300000000001</v>
      </c>
      <c r="CX66">
        <v>1.08371</v>
      </c>
      <c r="CY66">
        <v>1.08371</v>
      </c>
      <c r="CZ66">
        <v>1.0834999999999999</v>
      </c>
      <c r="DA66">
        <v>1.0835699999999999</v>
      </c>
      <c r="DB66">
        <v>1.08375</v>
      </c>
      <c r="DC66">
        <v>1.0839799999999999</v>
      </c>
      <c r="DD66">
        <v>1.08433</v>
      </c>
      <c r="DE66">
        <v>1.0845199999999999</v>
      </c>
      <c r="DF66">
        <v>1.08429</v>
      </c>
      <c r="DG66">
        <v>1.0842700000000001</v>
      </c>
      <c r="DH66">
        <v>1.0842499999999999</v>
      </c>
      <c r="DI66">
        <v>1.0843</v>
      </c>
      <c r="DJ66">
        <v>1.0843799999999999</v>
      </c>
      <c r="DK66">
        <v>1.0843799999999999</v>
      </c>
      <c r="DL66">
        <v>1.0842400000000001</v>
      </c>
      <c r="DM66">
        <v>1.08423</v>
      </c>
      <c r="DN66">
        <v>1.08423</v>
      </c>
      <c r="DO66">
        <v>1.0843799999999999</v>
      </c>
      <c r="DP66">
        <v>1.08426</v>
      </c>
      <c r="DQ66" s="4">
        <f t="shared" si="10"/>
        <v>-1.1999999999989797E-4</v>
      </c>
      <c r="DR66" s="4">
        <f t="shared" si="4"/>
        <v>0</v>
      </c>
      <c r="DS66" s="4">
        <f t="shared" si="11"/>
        <v>1.1999999999989797E-4</v>
      </c>
      <c r="DT66" s="4">
        <f t="shared" si="12"/>
        <v>1.2299999999998423E-3</v>
      </c>
      <c r="DU66" s="5">
        <f t="shared" si="13"/>
        <v>5.3999999999976289E-4</v>
      </c>
      <c r="DV66" s="4">
        <f t="shared" si="14"/>
        <v>2.277777777778486</v>
      </c>
      <c r="DW66" s="4">
        <f t="shared" si="15"/>
        <v>69.491525423735411</v>
      </c>
      <c r="DX66">
        <v>1.0846199999999999</v>
      </c>
    </row>
    <row r="67" spans="1:128" ht="15.75" thickBot="1">
      <c r="A67">
        <v>1.0851900000000001</v>
      </c>
      <c r="B67">
        <v>1.08487</v>
      </c>
      <c r="C67">
        <v>1.0847100000000001</v>
      </c>
      <c r="D67">
        <v>1.08497</v>
      </c>
      <c r="E67">
        <v>1.08477</v>
      </c>
      <c r="F67">
        <v>1.0846800000000001</v>
      </c>
      <c r="G67">
        <v>1.0846800000000001</v>
      </c>
      <c r="H67">
        <v>1.0847500000000001</v>
      </c>
      <c r="I67">
        <v>1.08447</v>
      </c>
      <c r="J67">
        <v>1.08446</v>
      </c>
      <c r="K67">
        <v>1.0841700000000001</v>
      </c>
      <c r="L67">
        <v>1.0840099999999999</v>
      </c>
      <c r="M67">
        <v>1.08395</v>
      </c>
      <c r="N67">
        <v>1.0837699999999999</v>
      </c>
      <c r="O67">
        <v>1.08399</v>
      </c>
      <c r="P67">
        <v>1.0837300000000001</v>
      </c>
      <c r="Q67">
        <v>1.0838399999999999</v>
      </c>
      <c r="R67">
        <v>1.08419</v>
      </c>
      <c r="S67">
        <v>1.0840799999999999</v>
      </c>
      <c r="T67">
        <v>1.0843400000000001</v>
      </c>
      <c r="U67">
        <v>1.0843</v>
      </c>
      <c r="V67">
        <v>1.08443</v>
      </c>
      <c r="W67">
        <v>1.0842499999999999</v>
      </c>
      <c r="X67">
        <v>1.0843400000000001</v>
      </c>
      <c r="Y67">
        <v>1.0843499999999999</v>
      </c>
      <c r="Z67">
        <v>1.08433</v>
      </c>
      <c r="AA67">
        <v>1.0844800000000001</v>
      </c>
      <c r="AB67">
        <v>1.0841700000000001</v>
      </c>
      <c r="AC67">
        <v>1.08399</v>
      </c>
      <c r="AD67">
        <v>1.0839799999999999</v>
      </c>
      <c r="AE67">
        <v>1.0839799999999999</v>
      </c>
      <c r="AF67">
        <v>1.08368</v>
      </c>
      <c r="AG67">
        <v>1.08405</v>
      </c>
      <c r="AH67">
        <v>1.0839799999999999</v>
      </c>
      <c r="AI67">
        <v>1.0836699999999999</v>
      </c>
      <c r="AJ67">
        <v>1.0837399999999999</v>
      </c>
      <c r="AK67">
        <v>1.0840399999999999</v>
      </c>
      <c r="AL67">
        <v>1.08402</v>
      </c>
      <c r="AM67">
        <v>1.0839399999999999</v>
      </c>
      <c r="AN67">
        <v>1.0838399999999999</v>
      </c>
      <c r="AO67">
        <v>1.0839099999999999</v>
      </c>
      <c r="AP67">
        <v>1.08402</v>
      </c>
      <c r="AQ67">
        <v>1.0840099999999999</v>
      </c>
      <c r="AR67">
        <v>1.08388</v>
      </c>
      <c r="AS67">
        <v>1.0836600000000001</v>
      </c>
      <c r="AT67">
        <v>1.08388</v>
      </c>
      <c r="AU67">
        <v>1.08379</v>
      </c>
      <c r="AV67">
        <v>1.08372</v>
      </c>
      <c r="AW67">
        <v>1.0836699999999999</v>
      </c>
      <c r="AX67">
        <v>1.08369</v>
      </c>
      <c r="AY67">
        <v>1.0834600000000001</v>
      </c>
      <c r="AZ67">
        <v>1.08324</v>
      </c>
      <c r="BA67">
        <v>1.08301</v>
      </c>
      <c r="BB67">
        <v>1.08304</v>
      </c>
      <c r="BC67">
        <v>1.08307</v>
      </c>
      <c r="BD67">
        <v>1.0830299999999999</v>
      </c>
      <c r="BE67">
        <v>1.08297</v>
      </c>
      <c r="BF67">
        <v>1.0821700000000001</v>
      </c>
      <c r="BG67">
        <v>1.08226</v>
      </c>
      <c r="BH67">
        <v>1.08243</v>
      </c>
      <c r="BI67">
        <v>1.0823799999999999</v>
      </c>
      <c r="BJ67">
        <v>1.08243</v>
      </c>
      <c r="BK67">
        <v>1.0825199999999999</v>
      </c>
      <c r="BL67">
        <v>1.0824800000000001</v>
      </c>
      <c r="BM67">
        <v>1.08246</v>
      </c>
      <c r="BN67">
        <v>1.08263</v>
      </c>
      <c r="BO67">
        <v>1.0824100000000001</v>
      </c>
      <c r="BP67">
        <v>1.08256</v>
      </c>
      <c r="BQ67">
        <v>1.0825</v>
      </c>
      <c r="BR67">
        <v>1.0825800000000001</v>
      </c>
      <c r="BS67">
        <v>1.0825499999999999</v>
      </c>
      <c r="BT67">
        <v>1.0826199999999999</v>
      </c>
      <c r="BU67">
        <v>1.0825800000000001</v>
      </c>
      <c r="BV67">
        <v>1.08247</v>
      </c>
      <c r="BW67">
        <v>1.0825800000000001</v>
      </c>
      <c r="BX67">
        <v>1.0825800000000001</v>
      </c>
      <c r="BY67">
        <v>1.08267</v>
      </c>
      <c r="BZ67">
        <v>1.08243</v>
      </c>
      <c r="CA67">
        <v>1.0825199999999999</v>
      </c>
      <c r="CB67">
        <v>1.08266</v>
      </c>
      <c r="CC67">
        <v>1.0827599999999999</v>
      </c>
      <c r="CD67">
        <v>1.0829200000000001</v>
      </c>
      <c r="CE67">
        <v>1.083</v>
      </c>
      <c r="CF67">
        <v>1.08291</v>
      </c>
      <c r="CG67">
        <v>1.0829200000000001</v>
      </c>
      <c r="CH67">
        <v>1.0829200000000001</v>
      </c>
      <c r="CI67">
        <v>1.0829500000000001</v>
      </c>
      <c r="CJ67">
        <v>1.08291</v>
      </c>
      <c r="CK67">
        <v>1.08287</v>
      </c>
      <c r="CL67">
        <v>1.0830299999999999</v>
      </c>
      <c r="CM67">
        <v>1.0831299999999999</v>
      </c>
      <c r="CN67">
        <v>1.08325</v>
      </c>
      <c r="CO67">
        <v>1.0834699999999999</v>
      </c>
      <c r="CP67">
        <v>1.08348</v>
      </c>
      <c r="CQ67">
        <v>1.08355</v>
      </c>
      <c r="CR67">
        <v>1.08362</v>
      </c>
      <c r="CS67">
        <v>1.08385</v>
      </c>
      <c r="CT67">
        <v>1.0838300000000001</v>
      </c>
      <c r="CU67">
        <v>1.0838699999999999</v>
      </c>
      <c r="CV67">
        <v>1.0838300000000001</v>
      </c>
      <c r="CW67">
        <v>1.08371</v>
      </c>
      <c r="CX67">
        <v>1.08371</v>
      </c>
      <c r="CY67">
        <v>1.0834999999999999</v>
      </c>
      <c r="CZ67">
        <v>1.0835699999999999</v>
      </c>
      <c r="DA67">
        <v>1.08375</v>
      </c>
      <c r="DB67">
        <v>1.0839799999999999</v>
      </c>
      <c r="DC67">
        <v>1.08433</v>
      </c>
      <c r="DD67">
        <v>1.0845199999999999</v>
      </c>
      <c r="DE67">
        <v>1.08429</v>
      </c>
      <c r="DF67">
        <v>1.0842700000000001</v>
      </c>
      <c r="DG67">
        <v>1.0842499999999999</v>
      </c>
      <c r="DH67">
        <v>1.0843</v>
      </c>
      <c r="DI67">
        <v>1.0843799999999999</v>
      </c>
      <c r="DJ67">
        <v>1.0843799999999999</v>
      </c>
      <c r="DK67">
        <v>1.0842400000000001</v>
      </c>
      <c r="DL67">
        <v>1.08423</v>
      </c>
      <c r="DM67">
        <v>1.08423</v>
      </c>
      <c r="DN67">
        <v>1.0843799999999999</v>
      </c>
      <c r="DO67">
        <v>1.08426</v>
      </c>
      <c r="DP67">
        <v>1.08423</v>
      </c>
      <c r="DQ67" s="4">
        <f t="shared" si="10"/>
        <v>-2.9999999999974492E-5</v>
      </c>
      <c r="DR67" s="4">
        <f t="shared" si="4"/>
        <v>0</v>
      </c>
      <c r="DS67" s="4">
        <f t="shared" si="11"/>
        <v>2.9999999999974492E-5</v>
      </c>
      <c r="DT67" s="4">
        <f t="shared" si="12"/>
        <v>1.0499999999997733E-3</v>
      </c>
      <c r="DU67" s="5">
        <f t="shared" si="13"/>
        <v>5.6999999999973738E-4</v>
      </c>
      <c r="DV67" s="4">
        <f t="shared" si="14"/>
        <v>1.8421052631583459</v>
      </c>
      <c r="DW67" s="4">
        <f t="shared" si="15"/>
        <v>64.814814814820409</v>
      </c>
      <c r="DX67">
        <v>1.0846100000000001</v>
      </c>
    </row>
    <row r="68" spans="1:128" ht="15.75" thickBot="1">
      <c r="A68">
        <v>1.08487</v>
      </c>
      <c r="B68">
        <v>1.0847100000000001</v>
      </c>
      <c r="C68">
        <v>1.08497</v>
      </c>
      <c r="D68">
        <v>1.08477</v>
      </c>
      <c r="E68">
        <v>1.0846800000000001</v>
      </c>
      <c r="F68">
        <v>1.0846800000000001</v>
      </c>
      <c r="G68">
        <v>1.0847500000000001</v>
      </c>
      <c r="H68">
        <v>1.08447</v>
      </c>
      <c r="I68">
        <v>1.08446</v>
      </c>
      <c r="J68">
        <v>1.0841700000000001</v>
      </c>
      <c r="K68">
        <v>1.0840099999999999</v>
      </c>
      <c r="L68">
        <v>1.08395</v>
      </c>
      <c r="M68">
        <v>1.0837699999999999</v>
      </c>
      <c r="N68">
        <v>1.08399</v>
      </c>
      <c r="O68">
        <v>1.0837300000000001</v>
      </c>
      <c r="P68">
        <v>1.0838399999999999</v>
      </c>
      <c r="Q68">
        <v>1.08419</v>
      </c>
      <c r="R68">
        <v>1.0840799999999999</v>
      </c>
      <c r="S68">
        <v>1.0843400000000001</v>
      </c>
      <c r="T68">
        <v>1.0843</v>
      </c>
      <c r="U68">
        <v>1.08443</v>
      </c>
      <c r="V68">
        <v>1.0842499999999999</v>
      </c>
      <c r="W68">
        <v>1.0843400000000001</v>
      </c>
      <c r="X68">
        <v>1.0843499999999999</v>
      </c>
      <c r="Y68">
        <v>1.08433</v>
      </c>
      <c r="Z68">
        <v>1.0844800000000001</v>
      </c>
      <c r="AA68">
        <v>1.0841700000000001</v>
      </c>
      <c r="AB68">
        <v>1.08399</v>
      </c>
      <c r="AC68">
        <v>1.0839799999999999</v>
      </c>
      <c r="AD68">
        <v>1.0839799999999999</v>
      </c>
      <c r="AE68">
        <v>1.08368</v>
      </c>
      <c r="AF68">
        <v>1.08405</v>
      </c>
      <c r="AG68">
        <v>1.0839799999999999</v>
      </c>
      <c r="AH68">
        <v>1.0836699999999999</v>
      </c>
      <c r="AI68">
        <v>1.0837399999999999</v>
      </c>
      <c r="AJ68">
        <v>1.0840399999999999</v>
      </c>
      <c r="AK68">
        <v>1.08402</v>
      </c>
      <c r="AL68">
        <v>1.0839399999999999</v>
      </c>
      <c r="AM68">
        <v>1.0838399999999999</v>
      </c>
      <c r="AN68">
        <v>1.0839099999999999</v>
      </c>
      <c r="AO68">
        <v>1.08402</v>
      </c>
      <c r="AP68">
        <v>1.0840099999999999</v>
      </c>
      <c r="AQ68">
        <v>1.08388</v>
      </c>
      <c r="AR68">
        <v>1.0836600000000001</v>
      </c>
      <c r="AS68">
        <v>1.08388</v>
      </c>
      <c r="AT68">
        <v>1.08379</v>
      </c>
      <c r="AU68">
        <v>1.08372</v>
      </c>
      <c r="AV68">
        <v>1.0836699999999999</v>
      </c>
      <c r="AW68">
        <v>1.08369</v>
      </c>
      <c r="AX68">
        <v>1.0834600000000001</v>
      </c>
      <c r="AY68">
        <v>1.08324</v>
      </c>
      <c r="AZ68">
        <v>1.08301</v>
      </c>
      <c r="BA68">
        <v>1.08304</v>
      </c>
      <c r="BB68">
        <v>1.08307</v>
      </c>
      <c r="BC68">
        <v>1.0830299999999999</v>
      </c>
      <c r="BD68">
        <v>1.08297</v>
      </c>
      <c r="BE68">
        <v>1.0821700000000001</v>
      </c>
      <c r="BF68">
        <v>1.08226</v>
      </c>
      <c r="BG68">
        <v>1.08243</v>
      </c>
      <c r="BH68">
        <v>1.0823799999999999</v>
      </c>
      <c r="BI68">
        <v>1.08243</v>
      </c>
      <c r="BJ68">
        <v>1.0825199999999999</v>
      </c>
      <c r="BK68">
        <v>1.0824800000000001</v>
      </c>
      <c r="BL68">
        <v>1.08246</v>
      </c>
      <c r="BM68">
        <v>1.08263</v>
      </c>
      <c r="BN68">
        <v>1.0824100000000001</v>
      </c>
      <c r="BO68">
        <v>1.08256</v>
      </c>
      <c r="BP68">
        <v>1.0825</v>
      </c>
      <c r="BQ68">
        <v>1.0825800000000001</v>
      </c>
      <c r="BR68">
        <v>1.0825499999999999</v>
      </c>
      <c r="BS68">
        <v>1.0826199999999999</v>
      </c>
      <c r="BT68">
        <v>1.0825800000000001</v>
      </c>
      <c r="BU68">
        <v>1.08247</v>
      </c>
      <c r="BV68">
        <v>1.0825800000000001</v>
      </c>
      <c r="BW68">
        <v>1.0825800000000001</v>
      </c>
      <c r="BX68">
        <v>1.08267</v>
      </c>
      <c r="BY68">
        <v>1.08243</v>
      </c>
      <c r="BZ68">
        <v>1.0825199999999999</v>
      </c>
      <c r="CA68">
        <v>1.08266</v>
      </c>
      <c r="CB68">
        <v>1.0827599999999999</v>
      </c>
      <c r="CC68">
        <v>1.0829200000000001</v>
      </c>
      <c r="CD68">
        <v>1.083</v>
      </c>
      <c r="CE68">
        <v>1.08291</v>
      </c>
      <c r="CF68">
        <v>1.0829200000000001</v>
      </c>
      <c r="CG68">
        <v>1.0829200000000001</v>
      </c>
      <c r="CH68">
        <v>1.0829500000000001</v>
      </c>
      <c r="CI68">
        <v>1.08291</v>
      </c>
      <c r="CJ68">
        <v>1.08287</v>
      </c>
      <c r="CK68">
        <v>1.0830299999999999</v>
      </c>
      <c r="CL68">
        <v>1.0831299999999999</v>
      </c>
      <c r="CM68">
        <v>1.08325</v>
      </c>
      <c r="CN68">
        <v>1.0834699999999999</v>
      </c>
      <c r="CO68">
        <v>1.08348</v>
      </c>
      <c r="CP68">
        <v>1.08355</v>
      </c>
      <c r="CQ68">
        <v>1.08362</v>
      </c>
      <c r="CR68">
        <v>1.08385</v>
      </c>
      <c r="CS68">
        <v>1.0838300000000001</v>
      </c>
      <c r="CT68">
        <v>1.0838699999999999</v>
      </c>
      <c r="CU68">
        <v>1.0838300000000001</v>
      </c>
      <c r="CV68">
        <v>1.08371</v>
      </c>
      <c r="CW68">
        <v>1.08371</v>
      </c>
      <c r="CX68">
        <v>1.0834999999999999</v>
      </c>
      <c r="CY68">
        <v>1.0835699999999999</v>
      </c>
      <c r="CZ68">
        <v>1.08375</v>
      </c>
      <c r="DA68">
        <v>1.0839799999999999</v>
      </c>
      <c r="DB68">
        <v>1.08433</v>
      </c>
      <c r="DC68">
        <v>1.0845199999999999</v>
      </c>
      <c r="DD68">
        <v>1.08429</v>
      </c>
      <c r="DE68">
        <v>1.0842700000000001</v>
      </c>
      <c r="DF68">
        <v>1.0842499999999999</v>
      </c>
      <c r="DG68">
        <v>1.0843</v>
      </c>
      <c r="DH68">
        <v>1.0843799999999999</v>
      </c>
      <c r="DI68">
        <v>1.0843799999999999</v>
      </c>
      <c r="DJ68">
        <v>1.0842400000000001</v>
      </c>
      <c r="DK68">
        <v>1.08423</v>
      </c>
      <c r="DL68">
        <v>1.08423</v>
      </c>
      <c r="DM68">
        <v>1.0843799999999999</v>
      </c>
      <c r="DN68">
        <v>1.08426</v>
      </c>
      <c r="DO68">
        <v>1.08423</v>
      </c>
      <c r="DP68">
        <v>1.0842099999999999</v>
      </c>
      <c r="DQ68" s="4">
        <f t="shared" si="10"/>
        <v>-2.0000000000131024E-5</v>
      </c>
      <c r="DR68" s="4">
        <f t="shared" si="4"/>
        <v>0</v>
      </c>
      <c r="DS68" s="4">
        <f t="shared" si="11"/>
        <v>2.0000000000131024E-5</v>
      </c>
      <c r="DT68" s="4">
        <f t="shared" si="12"/>
        <v>8.1999999999982087E-4</v>
      </c>
      <c r="DU68" s="5">
        <f t="shared" si="13"/>
        <v>5.8999999999986841E-4</v>
      </c>
      <c r="DV68" s="4">
        <f t="shared" si="14"/>
        <v>1.3898305084745826</v>
      </c>
      <c r="DW68" s="4">
        <f t="shared" si="15"/>
        <v>58.156028368794431</v>
      </c>
      <c r="DX68">
        <v>1.0846</v>
      </c>
    </row>
    <row r="69" spans="1:128" ht="15.75" thickBot="1">
      <c r="A69">
        <v>1.0847100000000001</v>
      </c>
      <c r="B69">
        <v>1.08497</v>
      </c>
      <c r="C69">
        <v>1.08477</v>
      </c>
      <c r="D69">
        <v>1.0846800000000001</v>
      </c>
      <c r="E69">
        <v>1.0846800000000001</v>
      </c>
      <c r="F69">
        <v>1.0847500000000001</v>
      </c>
      <c r="G69">
        <v>1.08447</v>
      </c>
      <c r="H69">
        <v>1.08446</v>
      </c>
      <c r="I69">
        <v>1.0841700000000001</v>
      </c>
      <c r="J69">
        <v>1.0840099999999999</v>
      </c>
      <c r="K69">
        <v>1.08395</v>
      </c>
      <c r="L69">
        <v>1.0837699999999999</v>
      </c>
      <c r="M69">
        <v>1.08399</v>
      </c>
      <c r="N69">
        <v>1.0837300000000001</v>
      </c>
      <c r="O69">
        <v>1.0838399999999999</v>
      </c>
      <c r="P69">
        <v>1.08419</v>
      </c>
      <c r="Q69">
        <v>1.0840799999999999</v>
      </c>
      <c r="R69">
        <v>1.0843400000000001</v>
      </c>
      <c r="S69">
        <v>1.0843</v>
      </c>
      <c r="T69">
        <v>1.08443</v>
      </c>
      <c r="U69">
        <v>1.0842499999999999</v>
      </c>
      <c r="V69">
        <v>1.0843400000000001</v>
      </c>
      <c r="W69">
        <v>1.0843499999999999</v>
      </c>
      <c r="X69">
        <v>1.08433</v>
      </c>
      <c r="Y69">
        <v>1.0844800000000001</v>
      </c>
      <c r="Z69">
        <v>1.0841700000000001</v>
      </c>
      <c r="AA69">
        <v>1.08399</v>
      </c>
      <c r="AB69">
        <v>1.0839799999999999</v>
      </c>
      <c r="AC69">
        <v>1.0839799999999999</v>
      </c>
      <c r="AD69">
        <v>1.08368</v>
      </c>
      <c r="AE69">
        <v>1.08405</v>
      </c>
      <c r="AF69">
        <v>1.0839799999999999</v>
      </c>
      <c r="AG69">
        <v>1.0836699999999999</v>
      </c>
      <c r="AH69">
        <v>1.0837399999999999</v>
      </c>
      <c r="AI69">
        <v>1.0840399999999999</v>
      </c>
      <c r="AJ69">
        <v>1.08402</v>
      </c>
      <c r="AK69">
        <v>1.0839399999999999</v>
      </c>
      <c r="AL69">
        <v>1.0838399999999999</v>
      </c>
      <c r="AM69">
        <v>1.0839099999999999</v>
      </c>
      <c r="AN69">
        <v>1.08402</v>
      </c>
      <c r="AO69">
        <v>1.0840099999999999</v>
      </c>
      <c r="AP69">
        <v>1.08388</v>
      </c>
      <c r="AQ69">
        <v>1.0836600000000001</v>
      </c>
      <c r="AR69">
        <v>1.08388</v>
      </c>
      <c r="AS69">
        <v>1.08379</v>
      </c>
      <c r="AT69">
        <v>1.08372</v>
      </c>
      <c r="AU69">
        <v>1.0836699999999999</v>
      </c>
      <c r="AV69">
        <v>1.08369</v>
      </c>
      <c r="AW69">
        <v>1.0834600000000001</v>
      </c>
      <c r="AX69">
        <v>1.08324</v>
      </c>
      <c r="AY69">
        <v>1.08301</v>
      </c>
      <c r="AZ69">
        <v>1.08304</v>
      </c>
      <c r="BA69">
        <v>1.08307</v>
      </c>
      <c r="BB69">
        <v>1.0830299999999999</v>
      </c>
      <c r="BC69">
        <v>1.08297</v>
      </c>
      <c r="BD69">
        <v>1.0821700000000001</v>
      </c>
      <c r="BE69">
        <v>1.08226</v>
      </c>
      <c r="BF69">
        <v>1.08243</v>
      </c>
      <c r="BG69">
        <v>1.0823799999999999</v>
      </c>
      <c r="BH69">
        <v>1.08243</v>
      </c>
      <c r="BI69">
        <v>1.0825199999999999</v>
      </c>
      <c r="BJ69">
        <v>1.0824800000000001</v>
      </c>
      <c r="BK69">
        <v>1.08246</v>
      </c>
      <c r="BL69">
        <v>1.08263</v>
      </c>
      <c r="BM69">
        <v>1.0824100000000001</v>
      </c>
      <c r="BN69">
        <v>1.08256</v>
      </c>
      <c r="BO69">
        <v>1.0825</v>
      </c>
      <c r="BP69">
        <v>1.0825800000000001</v>
      </c>
      <c r="BQ69">
        <v>1.0825499999999999</v>
      </c>
      <c r="BR69">
        <v>1.0826199999999999</v>
      </c>
      <c r="BS69">
        <v>1.0825800000000001</v>
      </c>
      <c r="BT69">
        <v>1.08247</v>
      </c>
      <c r="BU69">
        <v>1.0825800000000001</v>
      </c>
      <c r="BV69">
        <v>1.0825800000000001</v>
      </c>
      <c r="BW69">
        <v>1.08267</v>
      </c>
      <c r="BX69">
        <v>1.08243</v>
      </c>
      <c r="BY69">
        <v>1.0825199999999999</v>
      </c>
      <c r="BZ69">
        <v>1.08266</v>
      </c>
      <c r="CA69">
        <v>1.0827599999999999</v>
      </c>
      <c r="CB69">
        <v>1.0829200000000001</v>
      </c>
      <c r="CC69">
        <v>1.083</v>
      </c>
      <c r="CD69">
        <v>1.08291</v>
      </c>
      <c r="CE69">
        <v>1.0829200000000001</v>
      </c>
      <c r="CF69">
        <v>1.0829200000000001</v>
      </c>
      <c r="CG69">
        <v>1.0829500000000001</v>
      </c>
      <c r="CH69">
        <v>1.08291</v>
      </c>
      <c r="CI69">
        <v>1.08287</v>
      </c>
      <c r="CJ69">
        <v>1.0830299999999999</v>
      </c>
      <c r="CK69">
        <v>1.0831299999999999</v>
      </c>
      <c r="CL69">
        <v>1.08325</v>
      </c>
      <c r="CM69">
        <v>1.0834699999999999</v>
      </c>
      <c r="CN69">
        <v>1.08348</v>
      </c>
      <c r="CO69">
        <v>1.08355</v>
      </c>
      <c r="CP69">
        <v>1.08362</v>
      </c>
      <c r="CQ69">
        <v>1.08385</v>
      </c>
      <c r="CR69">
        <v>1.0838300000000001</v>
      </c>
      <c r="CS69">
        <v>1.0838699999999999</v>
      </c>
      <c r="CT69">
        <v>1.0838300000000001</v>
      </c>
      <c r="CU69">
        <v>1.08371</v>
      </c>
      <c r="CV69">
        <v>1.08371</v>
      </c>
      <c r="CW69">
        <v>1.0834999999999999</v>
      </c>
      <c r="CX69">
        <v>1.0835699999999999</v>
      </c>
      <c r="CY69">
        <v>1.08375</v>
      </c>
      <c r="CZ69">
        <v>1.0839799999999999</v>
      </c>
      <c r="DA69">
        <v>1.08433</v>
      </c>
      <c r="DB69">
        <v>1.0845199999999999</v>
      </c>
      <c r="DC69">
        <v>1.08429</v>
      </c>
      <c r="DD69">
        <v>1.0842700000000001</v>
      </c>
      <c r="DE69">
        <v>1.0842499999999999</v>
      </c>
      <c r="DF69">
        <v>1.0843</v>
      </c>
      <c r="DG69">
        <v>1.0843799999999999</v>
      </c>
      <c r="DH69">
        <v>1.0843799999999999</v>
      </c>
      <c r="DI69">
        <v>1.0842400000000001</v>
      </c>
      <c r="DJ69">
        <v>1.08423</v>
      </c>
      <c r="DK69">
        <v>1.08423</v>
      </c>
      <c r="DL69">
        <v>1.0843799999999999</v>
      </c>
      <c r="DM69">
        <v>1.08426</v>
      </c>
      <c r="DN69">
        <v>1.08423</v>
      </c>
      <c r="DO69">
        <v>1.0842099999999999</v>
      </c>
      <c r="DP69">
        <v>1.08416</v>
      </c>
      <c r="DQ69" s="4">
        <f t="shared" si="10"/>
        <v>-4.9999999999883471E-5</v>
      </c>
      <c r="DR69" s="4">
        <f t="shared" si="4"/>
        <v>0</v>
      </c>
      <c r="DS69" s="4">
        <f t="shared" si="11"/>
        <v>4.9999999999883471E-5</v>
      </c>
      <c r="DT69" s="4">
        <f t="shared" si="12"/>
        <v>4.699999999997484E-4</v>
      </c>
      <c r="DU69" s="5">
        <f t="shared" si="13"/>
        <v>6.3999999999975188E-4</v>
      </c>
      <c r="DV69" s="4">
        <f t="shared" si="14"/>
        <v>0.73437499999989153</v>
      </c>
      <c r="DW69" s="4">
        <f t="shared" si="15"/>
        <v>42.342342342338739</v>
      </c>
      <c r="DX69">
        <v>1.0845100000000001</v>
      </c>
    </row>
    <row r="70" spans="1:128" ht="15.75" thickBot="1">
      <c r="A70">
        <v>1.08497</v>
      </c>
      <c r="B70">
        <v>1.08477</v>
      </c>
      <c r="C70">
        <v>1.0846800000000001</v>
      </c>
      <c r="D70">
        <v>1.0846800000000001</v>
      </c>
      <c r="E70">
        <v>1.0847500000000001</v>
      </c>
      <c r="F70">
        <v>1.08447</v>
      </c>
      <c r="G70">
        <v>1.08446</v>
      </c>
      <c r="H70">
        <v>1.0841700000000001</v>
      </c>
      <c r="I70">
        <v>1.0840099999999999</v>
      </c>
      <c r="J70">
        <v>1.08395</v>
      </c>
      <c r="K70">
        <v>1.0837699999999999</v>
      </c>
      <c r="L70">
        <v>1.08399</v>
      </c>
      <c r="M70">
        <v>1.0837300000000001</v>
      </c>
      <c r="N70">
        <v>1.0838399999999999</v>
      </c>
      <c r="O70">
        <v>1.08419</v>
      </c>
      <c r="P70">
        <v>1.0840799999999999</v>
      </c>
      <c r="Q70">
        <v>1.0843400000000001</v>
      </c>
      <c r="R70">
        <v>1.0843</v>
      </c>
      <c r="S70">
        <v>1.08443</v>
      </c>
      <c r="T70">
        <v>1.0842499999999999</v>
      </c>
      <c r="U70">
        <v>1.0843400000000001</v>
      </c>
      <c r="V70">
        <v>1.0843499999999999</v>
      </c>
      <c r="W70">
        <v>1.08433</v>
      </c>
      <c r="X70">
        <v>1.0844800000000001</v>
      </c>
      <c r="Y70">
        <v>1.0841700000000001</v>
      </c>
      <c r="Z70">
        <v>1.08399</v>
      </c>
      <c r="AA70">
        <v>1.0839799999999999</v>
      </c>
      <c r="AB70">
        <v>1.0839799999999999</v>
      </c>
      <c r="AC70">
        <v>1.08368</v>
      </c>
      <c r="AD70">
        <v>1.08405</v>
      </c>
      <c r="AE70">
        <v>1.0839799999999999</v>
      </c>
      <c r="AF70">
        <v>1.0836699999999999</v>
      </c>
      <c r="AG70">
        <v>1.0837399999999999</v>
      </c>
      <c r="AH70">
        <v>1.0840399999999999</v>
      </c>
      <c r="AI70">
        <v>1.08402</v>
      </c>
      <c r="AJ70">
        <v>1.0839399999999999</v>
      </c>
      <c r="AK70">
        <v>1.0838399999999999</v>
      </c>
      <c r="AL70">
        <v>1.0839099999999999</v>
      </c>
      <c r="AM70">
        <v>1.08402</v>
      </c>
      <c r="AN70">
        <v>1.0840099999999999</v>
      </c>
      <c r="AO70">
        <v>1.08388</v>
      </c>
      <c r="AP70">
        <v>1.0836600000000001</v>
      </c>
      <c r="AQ70">
        <v>1.08388</v>
      </c>
      <c r="AR70">
        <v>1.08379</v>
      </c>
      <c r="AS70">
        <v>1.08372</v>
      </c>
      <c r="AT70">
        <v>1.0836699999999999</v>
      </c>
      <c r="AU70">
        <v>1.08369</v>
      </c>
      <c r="AV70">
        <v>1.0834600000000001</v>
      </c>
      <c r="AW70">
        <v>1.08324</v>
      </c>
      <c r="AX70">
        <v>1.08301</v>
      </c>
      <c r="AY70">
        <v>1.08304</v>
      </c>
      <c r="AZ70">
        <v>1.08307</v>
      </c>
      <c r="BA70">
        <v>1.0830299999999999</v>
      </c>
      <c r="BB70">
        <v>1.08297</v>
      </c>
      <c r="BC70">
        <v>1.0821700000000001</v>
      </c>
      <c r="BD70">
        <v>1.08226</v>
      </c>
      <c r="BE70">
        <v>1.08243</v>
      </c>
      <c r="BF70">
        <v>1.0823799999999999</v>
      </c>
      <c r="BG70">
        <v>1.08243</v>
      </c>
      <c r="BH70">
        <v>1.0825199999999999</v>
      </c>
      <c r="BI70">
        <v>1.0824800000000001</v>
      </c>
      <c r="BJ70">
        <v>1.08246</v>
      </c>
      <c r="BK70">
        <v>1.08263</v>
      </c>
      <c r="BL70">
        <v>1.0824100000000001</v>
      </c>
      <c r="BM70">
        <v>1.08256</v>
      </c>
      <c r="BN70">
        <v>1.0825</v>
      </c>
      <c r="BO70">
        <v>1.0825800000000001</v>
      </c>
      <c r="BP70">
        <v>1.0825499999999999</v>
      </c>
      <c r="BQ70">
        <v>1.0826199999999999</v>
      </c>
      <c r="BR70">
        <v>1.0825800000000001</v>
      </c>
      <c r="BS70">
        <v>1.08247</v>
      </c>
      <c r="BT70">
        <v>1.0825800000000001</v>
      </c>
      <c r="BU70">
        <v>1.0825800000000001</v>
      </c>
      <c r="BV70">
        <v>1.08267</v>
      </c>
      <c r="BW70">
        <v>1.08243</v>
      </c>
      <c r="BX70">
        <v>1.0825199999999999</v>
      </c>
      <c r="BY70">
        <v>1.08266</v>
      </c>
      <c r="BZ70">
        <v>1.0827599999999999</v>
      </c>
      <c r="CA70">
        <v>1.0829200000000001</v>
      </c>
      <c r="CB70">
        <v>1.083</v>
      </c>
      <c r="CC70">
        <v>1.08291</v>
      </c>
      <c r="CD70">
        <v>1.0829200000000001</v>
      </c>
      <c r="CE70">
        <v>1.0829200000000001</v>
      </c>
      <c r="CF70">
        <v>1.0829500000000001</v>
      </c>
      <c r="CG70">
        <v>1.08291</v>
      </c>
      <c r="CH70">
        <v>1.08287</v>
      </c>
      <c r="CI70">
        <v>1.0830299999999999</v>
      </c>
      <c r="CJ70">
        <v>1.0831299999999999</v>
      </c>
      <c r="CK70">
        <v>1.08325</v>
      </c>
      <c r="CL70">
        <v>1.0834699999999999</v>
      </c>
      <c r="CM70">
        <v>1.08348</v>
      </c>
      <c r="CN70">
        <v>1.08355</v>
      </c>
      <c r="CO70">
        <v>1.08362</v>
      </c>
      <c r="CP70">
        <v>1.08385</v>
      </c>
      <c r="CQ70">
        <v>1.0838300000000001</v>
      </c>
      <c r="CR70">
        <v>1.0838699999999999</v>
      </c>
      <c r="CS70">
        <v>1.0838300000000001</v>
      </c>
      <c r="CT70">
        <v>1.08371</v>
      </c>
      <c r="CU70">
        <v>1.08371</v>
      </c>
      <c r="CV70">
        <v>1.0834999999999999</v>
      </c>
      <c r="CW70">
        <v>1.0835699999999999</v>
      </c>
      <c r="CX70">
        <v>1.08375</v>
      </c>
      <c r="CY70">
        <v>1.0839799999999999</v>
      </c>
      <c r="CZ70">
        <v>1.08433</v>
      </c>
      <c r="DA70">
        <v>1.0845199999999999</v>
      </c>
      <c r="DB70">
        <v>1.08429</v>
      </c>
      <c r="DC70">
        <v>1.0842700000000001</v>
      </c>
      <c r="DD70">
        <v>1.0842499999999999</v>
      </c>
      <c r="DE70">
        <v>1.0843</v>
      </c>
      <c r="DF70">
        <v>1.0843799999999999</v>
      </c>
      <c r="DG70">
        <v>1.0843799999999999</v>
      </c>
      <c r="DH70">
        <v>1.0842400000000001</v>
      </c>
      <c r="DI70">
        <v>1.08423</v>
      </c>
      <c r="DJ70">
        <v>1.08423</v>
      </c>
      <c r="DK70">
        <v>1.0843799999999999</v>
      </c>
      <c r="DL70">
        <v>1.08426</v>
      </c>
      <c r="DM70">
        <v>1.08423</v>
      </c>
      <c r="DN70">
        <v>1.0842099999999999</v>
      </c>
      <c r="DO70">
        <v>1.08416</v>
      </c>
      <c r="DP70">
        <v>1.0843799999999999</v>
      </c>
      <c r="DQ70" s="4">
        <f t="shared" si="10"/>
        <v>2.1999999999988695E-4</v>
      </c>
      <c r="DR70" s="4">
        <f t="shared" si="4"/>
        <v>2.1999999999988695E-4</v>
      </c>
      <c r="DS70" s="4">
        <f t="shared" si="11"/>
        <v>0</v>
      </c>
      <c r="DT70" s="4">
        <f t="shared" si="12"/>
        <v>4.9999999999972289E-4</v>
      </c>
      <c r="DU70" s="5">
        <f t="shared" si="13"/>
        <v>6.3999999999975188E-4</v>
      </c>
      <c r="DV70" s="4">
        <f t="shared" si="14"/>
        <v>0.78124999999986988</v>
      </c>
      <c r="DW70" s="4">
        <f t="shared" si="15"/>
        <v>43.859649122802914</v>
      </c>
      <c r="DX70">
        <v>1.0845100000000001</v>
      </c>
    </row>
    <row r="71" spans="1:128" ht="15.75" thickBot="1">
      <c r="A71">
        <v>1.08477</v>
      </c>
      <c r="B71">
        <v>1.0846800000000001</v>
      </c>
      <c r="C71">
        <v>1.0846800000000001</v>
      </c>
      <c r="D71">
        <v>1.0847500000000001</v>
      </c>
      <c r="E71">
        <v>1.08447</v>
      </c>
      <c r="F71">
        <v>1.08446</v>
      </c>
      <c r="G71">
        <v>1.0841700000000001</v>
      </c>
      <c r="H71">
        <v>1.0840099999999999</v>
      </c>
      <c r="I71">
        <v>1.08395</v>
      </c>
      <c r="J71">
        <v>1.0837699999999999</v>
      </c>
      <c r="K71">
        <v>1.08399</v>
      </c>
      <c r="L71">
        <v>1.0837300000000001</v>
      </c>
      <c r="M71">
        <v>1.0838399999999999</v>
      </c>
      <c r="N71">
        <v>1.08419</v>
      </c>
      <c r="O71">
        <v>1.0840799999999999</v>
      </c>
      <c r="P71">
        <v>1.0843400000000001</v>
      </c>
      <c r="Q71">
        <v>1.0843</v>
      </c>
      <c r="R71">
        <v>1.08443</v>
      </c>
      <c r="S71">
        <v>1.0842499999999999</v>
      </c>
      <c r="T71">
        <v>1.0843400000000001</v>
      </c>
      <c r="U71">
        <v>1.0843499999999999</v>
      </c>
      <c r="V71">
        <v>1.08433</v>
      </c>
      <c r="W71">
        <v>1.0844800000000001</v>
      </c>
      <c r="X71">
        <v>1.0841700000000001</v>
      </c>
      <c r="Y71">
        <v>1.08399</v>
      </c>
      <c r="Z71">
        <v>1.0839799999999999</v>
      </c>
      <c r="AA71">
        <v>1.0839799999999999</v>
      </c>
      <c r="AB71">
        <v>1.08368</v>
      </c>
      <c r="AC71">
        <v>1.08405</v>
      </c>
      <c r="AD71">
        <v>1.0839799999999999</v>
      </c>
      <c r="AE71">
        <v>1.0836699999999999</v>
      </c>
      <c r="AF71">
        <v>1.0837399999999999</v>
      </c>
      <c r="AG71">
        <v>1.0840399999999999</v>
      </c>
      <c r="AH71">
        <v>1.08402</v>
      </c>
      <c r="AI71">
        <v>1.0839399999999999</v>
      </c>
      <c r="AJ71">
        <v>1.0838399999999999</v>
      </c>
      <c r="AK71">
        <v>1.0839099999999999</v>
      </c>
      <c r="AL71">
        <v>1.08402</v>
      </c>
      <c r="AM71">
        <v>1.0840099999999999</v>
      </c>
      <c r="AN71">
        <v>1.08388</v>
      </c>
      <c r="AO71">
        <v>1.0836600000000001</v>
      </c>
      <c r="AP71">
        <v>1.08388</v>
      </c>
      <c r="AQ71">
        <v>1.08379</v>
      </c>
      <c r="AR71">
        <v>1.08372</v>
      </c>
      <c r="AS71">
        <v>1.0836699999999999</v>
      </c>
      <c r="AT71">
        <v>1.08369</v>
      </c>
      <c r="AU71">
        <v>1.0834600000000001</v>
      </c>
      <c r="AV71">
        <v>1.08324</v>
      </c>
      <c r="AW71">
        <v>1.08301</v>
      </c>
      <c r="AX71">
        <v>1.08304</v>
      </c>
      <c r="AY71">
        <v>1.08307</v>
      </c>
      <c r="AZ71">
        <v>1.0830299999999999</v>
      </c>
      <c r="BA71">
        <v>1.08297</v>
      </c>
      <c r="BB71">
        <v>1.0821700000000001</v>
      </c>
      <c r="BC71">
        <v>1.08226</v>
      </c>
      <c r="BD71">
        <v>1.08243</v>
      </c>
      <c r="BE71">
        <v>1.0823799999999999</v>
      </c>
      <c r="BF71">
        <v>1.08243</v>
      </c>
      <c r="BG71">
        <v>1.0825199999999999</v>
      </c>
      <c r="BH71">
        <v>1.0824800000000001</v>
      </c>
      <c r="BI71">
        <v>1.08246</v>
      </c>
      <c r="BJ71">
        <v>1.08263</v>
      </c>
      <c r="BK71">
        <v>1.0824100000000001</v>
      </c>
      <c r="BL71">
        <v>1.08256</v>
      </c>
      <c r="BM71">
        <v>1.0825</v>
      </c>
      <c r="BN71">
        <v>1.0825800000000001</v>
      </c>
      <c r="BO71">
        <v>1.0825499999999999</v>
      </c>
      <c r="BP71">
        <v>1.0826199999999999</v>
      </c>
      <c r="BQ71">
        <v>1.0825800000000001</v>
      </c>
      <c r="BR71">
        <v>1.08247</v>
      </c>
      <c r="BS71">
        <v>1.0825800000000001</v>
      </c>
      <c r="BT71">
        <v>1.0825800000000001</v>
      </c>
      <c r="BU71">
        <v>1.08267</v>
      </c>
      <c r="BV71">
        <v>1.08243</v>
      </c>
      <c r="BW71">
        <v>1.0825199999999999</v>
      </c>
      <c r="BX71">
        <v>1.08266</v>
      </c>
      <c r="BY71">
        <v>1.0827599999999999</v>
      </c>
      <c r="BZ71">
        <v>1.0829200000000001</v>
      </c>
      <c r="CA71">
        <v>1.083</v>
      </c>
      <c r="CB71">
        <v>1.08291</v>
      </c>
      <c r="CC71">
        <v>1.0829200000000001</v>
      </c>
      <c r="CD71">
        <v>1.0829200000000001</v>
      </c>
      <c r="CE71">
        <v>1.0829500000000001</v>
      </c>
      <c r="CF71">
        <v>1.08291</v>
      </c>
      <c r="CG71">
        <v>1.08287</v>
      </c>
      <c r="CH71">
        <v>1.0830299999999999</v>
      </c>
      <c r="CI71">
        <v>1.0831299999999999</v>
      </c>
      <c r="CJ71">
        <v>1.08325</v>
      </c>
      <c r="CK71">
        <v>1.0834699999999999</v>
      </c>
      <c r="CL71">
        <v>1.08348</v>
      </c>
      <c r="CM71">
        <v>1.08355</v>
      </c>
      <c r="CN71">
        <v>1.08362</v>
      </c>
      <c r="CO71">
        <v>1.08385</v>
      </c>
      <c r="CP71">
        <v>1.0838300000000001</v>
      </c>
      <c r="CQ71">
        <v>1.0838699999999999</v>
      </c>
      <c r="CR71">
        <v>1.0838300000000001</v>
      </c>
      <c r="CS71">
        <v>1.08371</v>
      </c>
      <c r="CT71">
        <v>1.08371</v>
      </c>
      <c r="CU71">
        <v>1.0834999999999999</v>
      </c>
      <c r="CV71">
        <v>1.0835699999999999</v>
      </c>
      <c r="CW71">
        <v>1.08375</v>
      </c>
      <c r="CX71">
        <v>1.0839799999999999</v>
      </c>
      <c r="CY71">
        <v>1.08433</v>
      </c>
      <c r="CZ71">
        <v>1.0845199999999999</v>
      </c>
      <c r="DA71">
        <v>1.08429</v>
      </c>
      <c r="DB71">
        <v>1.0842700000000001</v>
      </c>
      <c r="DC71">
        <v>1.0842499999999999</v>
      </c>
      <c r="DD71">
        <v>1.0843</v>
      </c>
      <c r="DE71">
        <v>1.0843799999999999</v>
      </c>
      <c r="DF71">
        <v>1.0843799999999999</v>
      </c>
      <c r="DG71">
        <v>1.0842400000000001</v>
      </c>
      <c r="DH71">
        <v>1.08423</v>
      </c>
      <c r="DI71">
        <v>1.08423</v>
      </c>
      <c r="DJ71">
        <v>1.0843799999999999</v>
      </c>
      <c r="DK71">
        <v>1.08426</v>
      </c>
      <c r="DL71">
        <v>1.08423</v>
      </c>
      <c r="DM71">
        <v>1.0842099999999999</v>
      </c>
      <c r="DN71">
        <v>1.08416</v>
      </c>
      <c r="DO71">
        <v>1.0843799999999999</v>
      </c>
      <c r="DP71">
        <v>1.0845199999999999</v>
      </c>
      <c r="DQ71" s="4">
        <f t="shared" si="10"/>
        <v>1.4000000000002899E-4</v>
      </c>
      <c r="DR71" s="4">
        <f t="shared" si="4"/>
        <v>1.4000000000002899E-4</v>
      </c>
      <c r="DS71" s="4">
        <f t="shared" si="11"/>
        <v>0</v>
      </c>
      <c r="DT71" s="4">
        <f t="shared" si="12"/>
        <v>6.3999999999975188E-4</v>
      </c>
      <c r="DU71" s="5">
        <f t="shared" si="13"/>
        <v>4.0999999999979941E-4</v>
      </c>
      <c r="DV71" s="4">
        <f t="shared" si="14"/>
        <v>1.5609756097562562</v>
      </c>
      <c r="DW71" s="4">
        <f t="shared" si="15"/>
        <v>60.952380952383372</v>
      </c>
      <c r="DX71">
        <v>1.0844</v>
      </c>
    </row>
    <row r="72" spans="1:128" ht="15.75" thickBot="1">
      <c r="A72">
        <v>1.0846800000000001</v>
      </c>
      <c r="B72">
        <v>1.0846800000000001</v>
      </c>
      <c r="C72">
        <v>1.0847500000000001</v>
      </c>
      <c r="D72">
        <v>1.08447</v>
      </c>
      <c r="E72">
        <v>1.08446</v>
      </c>
      <c r="F72">
        <v>1.0841700000000001</v>
      </c>
      <c r="G72">
        <v>1.0840099999999999</v>
      </c>
      <c r="H72">
        <v>1.08395</v>
      </c>
      <c r="I72">
        <v>1.0837699999999999</v>
      </c>
      <c r="J72">
        <v>1.08399</v>
      </c>
      <c r="K72">
        <v>1.0837300000000001</v>
      </c>
      <c r="L72">
        <v>1.0838399999999999</v>
      </c>
      <c r="M72">
        <v>1.08419</v>
      </c>
      <c r="N72">
        <v>1.0840799999999999</v>
      </c>
      <c r="O72">
        <v>1.0843400000000001</v>
      </c>
      <c r="P72">
        <v>1.0843</v>
      </c>
      <c r="Q72">
        <v>1.08443</v>
      </c>
      <c r="R72">
        <v>1.0842499999999999</v>
      </c>
      <c r="S72">
        <v>1.0843400000000001</v>
      </c>
      <c r="T72">
        <v>1.0843499999999999</v>
      </c>
      <c r="U72">
        <v>1.08433</v>
      </c>
      <c r="V72">
        <v>1.0844800000000001</v>
      </c>
      <c r="W72">
        <v>1.0841700000000001</v>
      </c>
      <c r="X72">
        <v>1.08399</v>
      </c>
      <c r="Y72">
        <v>1.0839799999999999</v>
      </c>
      <c r="Z72">
        <v>1.0839799999999999</v>
      </c>
      <c r="AA72">
        <v>1.08368</v>
      </c>
      <c r="AB72">
        <v>1.08405</v>
      </c>
      <c r="AC72">
        <v>1.0839799999999999</v>
      </c>
      <c r="AD72">
        <v>1.0836699999999999</v>
      </c>
      <c r="AE72">
        <v>1.0837399999999999</v>
      </c>
      <c r="AF72">
        <v>1.0840399999999999</v>
      </c>
      <c r="AG72">
        <v>1.08402</v>
      </c>
      <c r="AH72">
        <v>1.0839399999999999</v>
      </c>
      <c r="AI72">
        <v>1.0838399999999999</v>
      </c>
      <c r="AJ72">
        <v>1.0839099999999999</v>
      </c>
      <c r="AK72">
        <v>1.08402</v>
      </c>
      <c r="AL72">
        <v>1.0840099999999999</v>
      </c>
      <c r="AM72">
        <v>1.08388</v>
      </c>
      <c r="AN72">
        <v>1.0836600000000001</v>
      </c>
      <c r="AO72">
        <v>1.08388</v>
      </c>
      <c r="AP72">
        <v>1.08379</v>
      </c>
      <c r="AQ72">
        <v>1.08372</v>
      </c>
      <c r="AR72">
        <v>1.0836699999999999</v>
      </c>
      <c r="AS72">
        <v>1.08369</v>
      </c>
      <c r="AT72">
        <v>1.0834600000000001</v>
      </c>
      <c r="AU72">
        <v>1.08324</v>
      </c>
      <c r="AV72">
        <v>1.08301</v>
      </c>
      <c r="AW72">
        <v>1.08304</v>
      </c>
      <c r="AX72">
        <v>1.08307</v>
      </c>
      <c r="AY72">
        <v>1.0830299999999999</v>
      </c>
      <c r="AZ72">
        <v>1.08297</v>
      </c>
      <c r="BA72">
        <v>1.0821700000000001</v>
      </c>
      <c r="BB72">
        <v>1.08226</v>
      </c>
      <c r="BC72">
        <v>1.08243</v>
      </c>
      <c r="BD72">
        <v>1.0823799999999999</v>
      </c>
      <c r="BE72">
        <v>1.08243</v>
      </c>
      <c r="BF72">
        <v>1.0825199999999999</v>
      </c>
      <c r="BG72">
        <v>1.0824800000000001</v>
      </c>
      <c r="BH72">
        <v>1.08246</v>
      </c>
      <c r="BI72">
        <v>1.08263</v>
      </c>
      <c r="BJ72">
        <v>1.0824100000000001</v>
      </c>
      <c r="BK72">
        <v>1.08256</v>
      </c>
      <c r="BL72">
        <v>1.0825</v>
      </c>
      <c r="BM72">
        <v>1.0825800000000001</v>
      </c>
      <c r="BN72">
        <v>1.0825499999999999</v>
      </c>
      <c r="BO72">
        <v>1.0826199999999999</v>
      </c>
      <c r="BP72">
        <v>1.0825800000000001</v>
      </c>
      <c r="BQ72">
        <v>1.08247</v>
      </c>
      <c r="BR72">
        <v>1.0825800000000001</v>
      </c>
      <c r="BS72">
        <v>1.0825800000000001</v>
      </c>
      <c r="BT72">
        <v>1.08267</v>
      </c>
      <c r="BU72">
        <v>1.08243</v>
      </c>
      <c r="BV72">
        <v>1.0825199999999999</v>
      </c>
      <c r="BW72">
        <v>1.08266</v>
      </c>
      <c r="BX72">
        <v>1.0827599999999999</v>
      </c>
      <c r="BY72">
        <v>1.0829200000000001</v>
      </c>
      <c r="BZ72">
        <v>1.083</v>
      </c>
      <c r="CA72">
        <v>1.08291</v>
      </c>
      <c r="CB72">
        <v>1.0829200000000001</v>
      </c>
      <c r="CC72">
        <v>1.0829200000000001</v>
      </c>
      <c r="CD72">
        <v>1.0829500000000001</v>
      </c>
      <c r="CE72">
        <v>1.08291</v>
      </c>
      <c r="CF72">
        <v>1.08287</v>
      </c>
      <c r="CG72">
        <v>1.0830299999999999</v>
      </c>
      <c r="CH72">
        <v>1.0831299999999999</v>
      </c>
      <c r="CI72">
        <v>1.08325</v>
      </c>
      <c r="CJ72">
        <v>1.0834699999999999</v>
      </c>
      <c r="CK72">
        <v>1.08348</v>
      </c>
      <c r="CL72">
        <v>1.08355</v>
      </c>
      <c r="CM72">
        <v>1.08362</v>
      </c>
      <c r="CN72">
        <v>1.08385</v>
      </c>
      <c r="CO72">
        <v>1.0838300000000001</v>
      </c>
      <c r="CP72">
        <v>1.0838699999999999</v>
      </c>
      <c r="CQ72">
        <v>1.0838300000000001</v>
      </c>
      <c r="CR72">
        <v>1.08371</v>
      </c>
      <c r="CS72">
        <v>1.08371</v>
      </c>
      <c r="CT72">
        <v>1.0834999999999999</v>
      </c>
      <c r="CU72">
        <v>1.0835699999999999</v>
      </c>
      <c r="CV72">
        <v>1.08375</v>
      </c>
      <c r="CW72">
        <v>1.0839799999999999</v>
      </c>
      <c r="CX72">
        <v>1.08433</v>
      </c>
      <c r="CY72">
        <v>1.0845199999999999</v>
      </c>
      <c r="CZ72">
        <v>1.08429</v>
      </c>
      <c r="DA72">
        <v>1.0842700000000001</v>
      </c>
      <c r="DB72">
        <v>1.0842499999999999</v>
      </c>
      <c r="DC72">
        <v>1.0843</v>
      </c>
      <c r="DD72">
        <v>1.0843799999999999</v>
      </c>
      <c r="DE72">
        <v>1.0843799999999999</v>
      </c>
      <c r="DF72">
        <v>1.0842400000000001</v>
      </c>
      <c r="DG72">
        <v>1.08423</v>
      </c>
      <c r="DH72">
        <v>1.08423</v>
      </c>
      <c r="DI72">
        <v>1.0843799999999999</v>
      </c>
      <c r="DJ72">
        <v>1.08426</v>
      </c>
      <c r="DK72">
        <v>1.08423</v>
      </c>
      <c r="DL72">
        <v>1.0842099999999999</v>
      </c>
      <c r="DM72">
        <v>1.08416</v>
      </c>
      <c r="DN72">
        <v>1.0843799999999999</v>
      </c>
      <c r="DO72">
        <v>1.0845199999999999</v>
      </c>
      <c r="DP72">
        <v>1.08473</v>
      </c>
      <c r="DQ72" s="4">
        <f t="shared" si="10"/>
        <v>2.1000000000004349E-4</v>
      </c>
      <c r="DR72" s="4">
        <f t="shared" si="4"/>
        <v>2.1000000000004349E-4</v>
      </c>
      <c r="DS72" s="4">
        <f t="shared" si="11"/>
        <v>0</v>
      </c>
      <c r="DT72" s="4">
        <f t="shared" si="12"/>
        <v>8.4999999999979536E-4</v>
      </c>
      <c r="DU72" s="5">
        <f t="shared" si="13"/>
        <v>3.8999999999989043E-4</v>
      </c>
      <c r="DV72" s="4">
        <f t="shared" si="14"/>
        <v>2.1794871794872672</v>
      </c>
      <c r="DW72" s="4">
        <f t="shared" si="15"/>
        <v>68.548387096775059</v>
      </c>
      <c r="DX72">
        <v>1.08449</v>
      </c>
    </row>
    <row r="73" spans="1:128" ht="15.75" thickBot="1">
      <c r="A73">
        <v>1.0846800000000001</v>
      </c>
      <c r="B73">
        <v>1.0847500000000001</v>
      </c>
      <c r="C73">
        <v>1.08447</v>
      </c>
      <c r="D73">
        <v>1.08446</v>
      </c>
      <c r="E73">
        <v>1.0841700000000001</v>
      </c>
      <c r="F73">
        <v>1.0840099999999999</v>
      </c>
      <c r="G73">
        <v>1.08395</v>
      </c>
      <c r="H73">
        <v>1.0837699999999999</v>
      </c>
      <c r="I73">
        <v>1.08399</v>
      </c>
      <c r="J73">
        <v>1.0837300000000001</v>
      </c>
      <c r="K73">
        <v>1.0838399999999999</v>
      </c>
      <c r="L73">
        <v>1.08419</v>
      </c>
      <c r="M73">
        <v>1.0840799999999999</v>
      </c>
      <c r="N73">
        <v>1.0843400000000001</v>
      </c>
      <c r="O73">
        <v>1.0843</v>
      </c>
      <c r="P73">
        <v>1.08443</v>
      </c>
      <c r="Q73">
        <v>1.0842499999999999</v>
      </c>
      <c r="R73">
        <v>1.0843400000000001</v>
      </c>
      <c r="S73">
        <v>1.0843499999999999</v>
      </c>
      <c r="T73">
        <v>1.08433</v>
      </c>
      <c r="U73">
        <v>1.0844800000000001</v>
      </c>
      <c r="V73">
        <v>1.0841700000000001</v>
      </c>
      <c r="W73">
        <v>1.08399</v>
      </c>
      <c r="X73">
        <v>1.0839799999999999</v>
      </c>
      <c r="Y73">
        <v>1.0839799999999999</v>
      </c>
      <c r="Z73">
        <v>1.08368</v>
      </c>
      <c r="AA73">
        <v>1.08405</v>
      </c>
      <c r="AB73">
        <v>1.0839799999999999</v>
      </c>
      <c r="AC73">
        <v>1.0836699999999999</v>
      </c>
      <c r="AD73">
        <v>1.0837399999999999</v>
      </c>
      <c r="AE73">
        <v>1.0840399999999999</v>
      </c>
      <c r="AF73">
        <v>1.08402</v>
      </c>
      <c r="AG73">
        <v>1.0839399999999999</v>
      </c>
      <c r="AH73">
        <v>1.0838399999999999</v>
      </c>
      <c r="AI73">
        <v>1.0839099999999999</v>
      </c>
      <c r="AJ73">
        <v>1.08402</v>
      </c>
      <c r="AK73">
        <v>1.0840099999999999</v>
      </c>
      <c r="AL73">
        <v>1.08388</v>
      </c>
      <c r="AM73">
        <v>1.0836600000000001</v>
      </c>
      <c r="AN73">
        <v>1.08388</v>
      </c>
      <c r="AO73">
        <v>1.08379</v>
      </c>
      <c r="AP73">
        <v>1.08372</v>
      </c>
      <c r="AQ73">
        <v>1.0836699999999999</v>
      </c>
      <c r="AR73">
        <v>1.08369</v>
      </c>
      <c r="AS73">
        <v>1.0834600000000001</v>
      </c>
      <c r="AT73">
        <v>1.08324</v>
      </c>
      <c r="AU73">
        <v>1.08301</v>
      </c>
      <c r="AV73">
        <v>1.08304</v>
      </c>
      <c r="AW73">
        <v>1.08307</v>
      </c>
      <c r="AX73">
        <v>1.0830299999999999</v>
      </c>
      <c r="AY73">
        <v>1.08297</v>
      </c>
      <c r="AZ73">
        <v>1.0821700000000001</v>
      </c>
      <c r="BA73">
        <v>1.08226</v>
      </c>
      <c r="BB73">
        <v>1.08243</v>
      </c>
      <c r="BC73">
        <v>1.0823799999999999</v>
      </c>
      <c r="BD73">
        <v>1.08243</v>
      </c>
      <c r="BE73">
        <v>1.0825199999999999</v>
      </c>
      <c r="BF73">
        <v>1.0824800000000001</v>
      </c>
      <c r="BG73">
        <v>1.08246</v>
      </c>
      <c r="BH73">
        <v>1.08263</v>
      </c>
      <c r="BI73">
        <v>1.0824100000000001</v>
      </c>
      <c r="BJ73">
        <v>1.08256</v>
      </c>
      <c r="BK73">
        <v>1.0825</v>
      </c>
      <c r="BL73">
        <v>1.0825800000000001</v>
      </c>
      <c r="BM73">
        <v>1.0825499999999999</v>
      </c>
      <c r="BN73">
        <v>1.0826199999999999</v>
      </c>
      <c r="BO73">
        <v>1.0825800000000001</v>
      </c>
      <c r="BP73">
        <v>1.08247</v>
      </c>
      <c r="BQ73">
        <v>1.0825800000000001</v>
      </c>
      <c r="BR73">
        <v>1.0825800000000001</v>
      </c>
      <c r="BS73">
        <v>1.08267</v>
      </c>
      <c r="BT73">
        <v>1.08243</v>
      </c>
      <c r="BU73">
        <v>1.0825199999999999</v>
      </c>
      <c r="BV73">
        <v>1.08266</v>
      </c>
      <c r="BW73">
        <v>1.0827599999999999</v>
      </c>
      <c r="BX73">
        <v>1.0829200000000001</v>
      </c>
      <c r="BY73">
        <v>1.083</v>
      </c>
      <c r="BZ73">
        <v>1.08291</v>
      </c>
      <c r="CA73">
        <v>1.0829200000000001</v>
      </c>
      <c r="CB73">
        <v>1.0829200000000001</v>
      </c>
      <c r="CC73">
        <v>1.0829500000000001</v>
      </c>
      <c r="CD73">
        <v>1.08291</v>
      </c>
      <c r="CE73">
        <v>1.08287</v>
      </c>
      <c r="CF73">
        <v>1.0830299999999999</v>
      </c>
      <c r="CG73">
        <v>1.0831299999999999</v>
      </c>
      <c r="CH73">
        <v>1.08325</v>
      </c>
      <c r="CI73">
        <v>1.0834699999999999</v>
      </c>
      <c r="CJ73">
        <v>1.08348</v>
      </c>
      <c r="CK73">
        <v>1.08355</v>
      </c>
      <c r="CL73">
        <v>1.08362</v>
      </c>
      <c r="CM73">
        <v>1.08385</v>
      </c>
      <c r="CN73">
        <v>1.0838300000000001</v>
      </c>
      <c r="CO73">
        <v>1.0838699999999999</v>
      </c>
      <c r="CP73">
        <v>1.0838300000000001</v>
      </c>
      <c r="CQ73">
        <v>1.08371</v>
      </c>
      <c r="CR73">
        <v>1.08371</v>
      </c>
      <c r="CS73">
        <v>1.0834999999999999</v>
      </c>
      <c r="CT73">
        <v>1.0835699999999999</v>
      </c>
      <c r="CU73">
        <v>1.08375</v>
      </c>
      <c r="CV73">
        <v>1.0839799999999999</v>
      </c>
      <c r="CW73">
        <v>1.08433</v>
      </c>
      <c r="CX73">
        <v>1.0845199999999999</v>
      </c>
      <c r="CY73">
        <v>1.08429</v>
      </c>
      <c r="CZ73">
        <v>1.0842700000000001</v>
      </c>
      <c r="DA73">
        <v>1.0842499999999999</v>
      </c>
      <c r="DB73">
        <v>1.0843</v>
      </c>
      <c r="DC73">
        <v>1.0843799999999999</v>
      </c>
      <c r="DD73">
        <v>1.0843799999999999</v>
      </c>
      <c r="DE73">
        <v>1.0842400000000001</v>
      </c>
      <c r="DF73">
        <v>1.08423</v>
      </c>
      <c r="DG73">
        <v>1.08423</v>
      </c>
      <c r="DH73">
        <v>1.0843799999999999</v>
      </c>
      <c r="DI73">
        <v>1.08426</v>
      </c>
      <c r="DJ73">
        <v>1.08423</v>
      </c>
      <c r="DK73">
        <v>1.0842099999999999</v>
      </c>
      <c r="DL73">
        <v>1.08416</v>
      </c>
      <c r="DM73">
        <v>1.0843799999999999</v>
      </c>
      <c r="DN73">
        <v>1.0845199999999999</v>
      </c>
      <c r="DO73">
        <v>1.08473</v>
      </c>
      <c r="DP73">
        <v>1.0848599999999999</v>
      </c>
      <c r="DQ73" s="4">
        <f t="shared" si="10"/>
        <v>1.2999999999996348E-4</v>
      </c>
      <c r="DR73" s="4">
        <f t="shared" si="4"/>
        <v>1.2999999999996348E-4</v>
      </c>
      <c r="DS73" s="4">
        <f t="shared" si="11"/>
        <v>0</v>
      </c>
      <c r="DT73" s="4">
        <f t="shared" si="12"/>
        <v>9.7999999999975884E-4</v>
      </c>
      <c r="DU73" s="5">
        <f t="shared" si="13"/>
        <v>3.6999999999975941E-4</v>
      </c>
      <c r="DV73" s="4">
        <f t="shared" si="14"/>
        <v>2.6486486486497189</v>
      </c>
      <c r="DW73" s="4">
        <f t="shared" si="15"/>
        <v>72.592592592600624</v>
      </c>
      <c r="DX73">
        <v>1.0844400000000001</v>
      </c>
    </row>
    <row r="74" spans="1:128" ht="15.75" thickBot="1">
      <c r="A74">
        <v>1.0847500000000001</v>
      </c>
      <c r="B74">
        <v>1.08447</v>
      </c>
      <c r="C74">
        <v>1.08446</v>
      </c>
      <c r="D74">
        <v>1.0841700000000001</v>
      </c>
      <c r="E74">
        <v>1.0840099999999999</v>
      </c>
      <c r="F74">
        <v>1.08395</v>
      </c>
      <c r="G74">
        <v>1.0837699999999999</v>
      </c>
      <c r="H74">
        <v>1.08399</v>
      </c>
      <c r="I74">
        <v>1.0837300000000001</v>
      </c>
      <c r="J74">
        <v>1.0838399999999999</v>
      </c>
      <c r="K74">
        <v>1.08419</v>
      </c>
      <c r="L74">
        <v>1.0840799999999999</v>
      </c>
      <c r="M74">
        <v>1.0843400000000001</v>
      </c>
      <c r="N74">
        <v>1.0843</v>
      </c>
      <c r="O74">
        <v>1.08443</v>
      </c>
      <c r="P74">
        <v>1.0842499999999999</v>
      </c>
      <c r="Q74">
        <v>1.0843400000000001</v>
      </c>
      <c r="R74">
        <v>1.0843499999999999</v>
      </c>
      <c r="S74">
        <v>1.08433</v>
      </c>
      <c r="T74">
        <v>1.0844800000000001</v>
      </c>
      <c r="U74">
        <v>1.0841700000000001</v>
      </c>
      <c r="V74">
        <v>1.08399</v>
      </c>
      <c r="W74">
        <v>1.0839799999999999</v>
      </c>
      <c r="X74">
        <v>1.0839799999999999</v>
      </c>
      <c r="Y74">
        <v>1.08368</v>
      </c>
      <c r="Z74">
        <v>1.08405</v>
      </c>
      <c r="AA74">
        <v>1.0839799999999999</v>
      </c>
      <c r="AB74">
        <v>1.0836699999999999</v>
      </c>
      <c r="AC74">
        <v>1.0837399999999999</v>
      </c>
      <c r="AD74">
        <v>1.0840399999999999</v>
      </c>
      <c r="AE74">
        <v>1.08402</v>
      </c>
      <c r="AF74">
        <v>1.0839399999999999</v>
      </c>
      <c r="AG74">
        <v>1.0838399999999999</v>
      </c>
      <c r="AH74">
        <v>1.0839099999999999</v>
      </c>
      <c r="AI74">
        <v>1.08402</v>
      </c>
      <c r="AJ74">
        <v>1.0840099999999999</v>
      </c>
      <c r="AK74">
        <v>1.08388</v>
      </c>
      <c r="AL74">
        <v>1.0836600000000001</v>
      </c>
      <c r="AM74">
        <v>1.08388</v>
      </c>
      <c r="AN74">
        <v>1.08379</v>
      </c>
      <c r="AO74">
        <v>1.08372</v>
      </c>
      <c r="AP74">
        <v>1.0836699999999999</v>
      </c>
      <c r="AQ74">
        <v>1.08369</v>
      </c>
      <c r="AR74">
        <v>1.0834600000000001</v>
      </c>
      <c r="AS74">
        <v>1.08324</v>
      </c>
      <c r="AT74">
        <v>1.08301</v>
      </c>
      <c r="AU74">
        <v>1.08304</v>
      </c>
      <c r="AV74">
        <v>1.08307</v>
      </c>
      <c r="AW74">
        <v>1.0830299999999999</v>
      </c>
      <c r="AX74">
        <v>1.08297</v>
      </c>
      <c r="AY74">
        <v>1.0821700000000001</v>
      </c>
      <c r="AZ74">
        <v>1.08226</v>
      </c>
      <c r="BA74">
        <v>1.08243</v>
      </c>
      <c r="BB74">
        <v>1.0823799999999999</v>
      </c>
      <c r="BC74">
        <v>1.08243</v>
      </c>
      <c r="BD74">
        <v>1.0825199999999999</v>
      </c>
      <c r="BE74">
        <v>1.0824800000000001</v>
      </c>
      <c r="BF74">
        <v>1.08246</v>
      </c>
      <c r="BG74">
        <v>1.08263</v>
      </c>
      <c r="BH74">
        <v>1.0824100000000001</v>
      </c>
      <c r="BI74">
        <v>1.08256</v>
      </c>
      <c r="BJ74">
        <v>1.0825</v>
      </c>
      <c r="BK74">
        <v>1.0825800000000001</v>
      </c>
      <c r="BL74">
        <v>1.0825499999999999</v>
      </c>
      <c r="BM74">
        <v>1.0826199999999999</v>
      </c>
      <c r="BN74">
        <v>1.0825800000000001</v>
      </c>
      <c r="BO74">
        <v>1.08247</v>
      </c>
      <c r="BP74">
        <v>1.0825800000000001</v>
      </c>
      <c r="BQ74">
        <v>1.0825800000000001</v>
      </c>
      <c r="BR74">
        <v>1.08267</v>
      </c>
      <c r="BS74">
        <v>1.08243</v>
      </c>
      <c r="BT74">
        <v>1.0825199999999999</v>
      </c>
      <c r="BU74">
        <v>1.08266</v>
      </c>
      <c r="BV74">
        <v>1.0827599999999999</v>
      </c>
      <c r="BW74">
        <v>1.0829200000000001</v>
      </c>
      <c r="BX74">
        <v>1.083</v>
      </c>
      <c r="BY74">
        <v>1.08291</v>
      </c>
      <c r="BZ74">
        <v>1.0829200000000001</v>
      </c>
      <c r="CA74">
        <v>1.0829200000000001</v>
      </c>
      <c r="CB74">
        <v>1.0829500000000001</v>
      </c>
      <c r="CC74">
        <v>1.08291</v>
      </c>
      <c r="CD74">
        <v>1.08287</v>
      </c>
      <c r="CE74">
        <v>1.0830299999999999</v>
      </c>
      <c r="CF74">
        <v>1.0831299999999999</v>
      </c>
      <c r="CG74">
        <v>1.08325</v>
      </c>
      <c r="CH74">
        <v>1.0834699999999999</v>
      </c>
      <c r="CI74">
        <v>1.08348</v>
      </c>
      <c r="CJ74">
        <v>1.08355</v>
      </c>
      <c r="CK74">
        <v>1.08362</v>
      </c>
      <c r="CL74">
        <v>1.08385</v>
      </c>
      <c r="CM74">
        <v>1.0838300000000001</v>
      </c>
      <c r="CN74">
        <v>1.0838699999999999</v>
      </c>
      <c r="CO74">
        <v>1.0838300000000001</v>
      </c>
      <c r="CP74">
        <v>1.08371</v>
      </c>
      <c r="CQ74">
        <v>1.08371</v>
      </c>
      <c r="CR74">
        <v>1.0834999999999999</v>
      </c>
      <c r="CS74">
        <v>1.0835699999999999</v>
      </c>
      <c r="CT74">
        <v>1.08375</v>
      </c>
      <c r="CU74">
        <v>1.0839799999999999</v>
      </c>
      <c r="CV74">
        <v>1.08433</v>
      </c>
      <c r="CW74">
        <v>1.0845199999999999</v>
      </c>
      <c r="CX74">
        <v>1.08429</v>
      </c>
      <c r="CY74">
        <v>1.0842700000000001</v>
      </c>
      <c r="CZ74">
        <v>1.0842499999999999</v>
      </c>
      <c r="DA74">
        <v>1.0843</v>
      </c>
      <c r="DB74">
        <v>1.0843799999999999</v>
      </c>
      <c r="DC74">
        <v>1.0843799999999999</v>
      </c>
      <c r="DD74">
        <v>1.0842400000000001</v>
      </c>
      <c r="DE74">
        <v>1.08423</v>
      </c>
      <c r="DF74">
        <v>1.08423</v>
      </c>
      <c r="DG74">
        <v>1.0843799999999999</v>
      </c>
      <c r="DH74">
        <v>1.08426</v>
      </c>
      <c r="DI74">
        <v>1.08423</v>
      </c>
      <c r="DJ74">
        <v>1.0842099999999999</v>
      </c>
      <c r="DK74">
        <v>1.08416</v>
      </c>
      <c r="DL74">
        <v>1.0843799999999999</v>
      </c>
      <c r="DM74">
        <v>1.0845199999999999</v>
      </c>
      <c r="DN74">
        <v>1.08473</v>
      </c>
      <c r="DO74">
        <v>1.0848599999999999</v>
      </c>
      <c r="DP74">
        <v>1.0848800000000001</v>
      </c>
      <c r="DQ74" s="4">
        <f t="shared" si="10"/>
        <v>2.0000000000131024E-5</v>
      </c>
      <c r="DR74" s="4">
        <f t="shared" si="4"/>
        <v>2.0000000000131024E-5</v>
      </c>
      <c r="DS74" s="4">
        <f t="shared" si="11"/>
        <v>0</v>
      </c>
      <c r="DT74" s="4">
        <f t="shared" si="12"/>
        <v>9.4999999999978435E-4</v>
      </c>
      <c r="DU74" s="5">
        <f t="shared" si="13"/>
        <v>3.6999999999975941E-4</v>
      </c>
      <c r="DV74" s="4">
        <f t="shared" si="14"/>
        <v>2.5675675675686542</v>
      </c>
      <c r="DW74" s="4">
        <f t="shared" si="15"/>
        <v>71.96969696970551</v>
      </c>
      <c r="DX74">
        <v>1.0844100000000001</v>
      </c>
    </row>
    <row r="75" spans="1:128" ht="15.75" thickBot="1">
      <c r="A75">
        <v>1.08447</v>
      </c>
      <c r="B75">
        <v>1.08446</v>
      </c>
      <c r="C75">
        <v>1.0841700000000001</v>
      </c>
      <c r="D75">
        <v>1.0840099999999999</v>
      </c>
      <c r="E75">
        <v>1.08395</v>
      </c>
      <c r="F75">
        <v>1.0837699999999999</v>
      </c>
      <c r="G75">
        <v>1.08399</v>
      </c>
      <c r="H75">
        <v>1.0837300000000001</v>
      </c>
      <c r="I75">
        <v>1.0838399999999999</v>
      </c>
      <c r="J75">
        <v>1.08419</v>
      </c>
      <c r="K75">
        <v>1.0840799999999999</v>
      </c>
      <c r="L75">
        <v>1.0843400000000001</v>
      </c>
      <c r="M75">
        <v>1.0843</v>
      </c>
      <c r="N75">
        <v>1.08443</v>
      </c>
      <c r="O75">
        <v>1.0842499999999999</v>
      </c>
      <c r="P75">
        <v>1.0843400000000001</v>
      </c>
      <c r="Q75">
        <v>1.0843499999999999</v>
      </c>
      <c r="R75">
        <v>1.08433</v>
      </c>
      <c r="S75">
        <v>1.0844800000000001</v>
      </c>
      <c r="T75">
        <v>1.0841700000000001</v>
      </c>
      <c r="U75">
        <v>1.08399</v>
      </c>
      <c r="V75">
        <v>1.0839799999999999</v>
      </c>
      <c r="W75">
        <v>1.0839799999999999</v>
      </c>
      <c r="X75">
        <v>1.08368</v>
      </c>
      <c r="Y75">
        <v>1.08405</v>
      </c>
      <c r="Z75">
        <v>1.0839799999999999</v>
      </c>
      <c r="AA75">
        <v>1.0836699999999999</v>
      </c>
      <c r="AB75">
        <v>1.0837399999999999</v>
      </c>
      <c r="AC75">
        <v>1.0840399999999999</v>
      </c>
      <c r="AD75">
        <v>1.08402</v>
      </c>
      <c r="AE75">
        <v>1.0839399999999999</v>
      </c>
      <c r="AF75">
        <v>1.0838399999999999</v>
      </c>
      <c r="AG75">
        <v>1.0839099999999999</v>
      </c>
      <c r="AH75">
        <v>1.08402</v>
      </c>
      <c r="AI75">
        <v>1.0840099999999999</v>
      </c>
      <c r="AJ75">
        <v>1.08388</v>
      </c>
      <c r="AK75">
        <v>1.0836600000000001</v>
      </c>
      <c r="AL75">
        <v>1.08388</v>
      </c>
      <c r="AM75">
        <v>1.08379</v>
      </c>
      <c r="AN75">
        <v>1.08372</v>
      </c>
      <c r="AO75">
        <v>1.0836699999999999</v>
      </c>
      <c r="AP75">
        <v>1.08369</v>
      </c>
      <c r="AQ75">
        <v>1.0834600000000001</v>
      </c>
      <c r="AR75">
        <v>1.08324</v>
      </c>
      <c r="AS75">
        <v>1.08301</v>
      </c>
      <c r="AT75">
        <v>1.08304</v>
      </c>
      <c r="AU75">
        <v>1.08307</v>
      </c>
      <c r="AV75">
        <v>1.0830299999999999</v>
      </c>
      <c r="AW75">
        <v>1.08297</v>
      </c>
      <c r="AX75">
        <v>1.0821700000000001</v>
      </c>
      <c r="AY75">
        <v>1.08226</v>
      </c>
      <c r="AZ75">
        <v>1.08243</v>
      </c>
      <c r="BA75">
        <v>1.0823799999999999</v>
      </c>
      <c r="BB75">
        <v>1.08243</v>
      </c>
      <c r="BC75">
        <v>1.0825199999999999</v>
      </c>
      <c r="BD75">
        <v>1.0824800000000001</v>
      </c>
      <c r="BE75">
        <v>1.08246</v>
      </c>
      <c r="BF75">
        <v>1.08263</v>
      </c>
      <c r="BG75">
        <v>1.0824100000000001</v>
      </c>
      <c r="BH75">
        <v>1.08256</v>
      </c>
      <c r="BI75">
        <v>1.0825</v>
      </c>
      <c r="BJ75">
        <v>1.0825800000000001</v>
      </c>
      <c r="BK75">
        <v>1.0825499999999999</v>
      </c>
      <c r="BL75">
        <v>1.0826199999999999</v>
      </c>
      <c r="BM75">
        <v>1.0825800000000001</v>
      </c>
      <c r="BN75">
        <v>1.08247</v>
      </c>
      <c r="BO75">
        <v>1.0825800000000001</v>
      </c>
      <c r="BP75">
        <v>1.0825800000000001</v>
      </c>
      <c r="BQ75">
        <v>1.08267</v>
      </c>
      <c r="BR75">
        <v>1.08243</v>
      </c>
      <c r="BS75">
        <v>1.0825199999999999</v>
      </c>
      <c r="BT75">
        <v>1.08266</v>
      </c>
      <c r="BU75">
        <v>1.0827599999999999</v>
      </c>
      <c r="BV75">
        <v>1.0829200000000001</v>
      </c>
      <c r="BW75">
        <v>1.083</v>
      </c>
      <c r="BX75">
        <v>1.08291</v>
      </c>
      <c r="BY75">
        <v>1.0829200000000001</v>
      </c>
      <c r="BZ75">
        <v>1.0829200000000001</v>
      </c>
      <c r="CA75">
        <v>1.0829500000000001</v>
      </c>
      <c r="CB75">
        <v>1.08291</v>
      </c>
      <c r="CC75">
        <v>1.08287</v>
      </c>
      <c r="CD75">
        <v>1.0830299999999999</v>
      </c>
      <c r="CE75">
        <v>1.0831299999999999</v>
      </c>
      <c r="CF75">
        <v>1.08325</v>
      </c>
      <c r="CG75">
        <v>1.0834699999999999</v>
      </c>
      <c r="CH75">
        <v>1.08348</v>
      </c>
      <c r="CI75">
        <v>1.08355</v>
      </c>
      <c r="CJ75">
        <v>1.08362</v>
      </c>
      <c r="CK75">
        <v>1.08385</v>
      </c>
      <c r="CL75">
        <v>1.0838300000000001</v>
      </c>
      <c r="CM75">
        <v>1.0838699999999999</v>
      </c>
      <c r="CN75">
        <v>1.0838300000000001</v>
      </c>
      <c r="CO75">
        <v>1.08371</v>
      </c>
      <c r="CP75">
        <v>1.08371</v>
      </c>
      <c r="CQ75">
        <v>1.0834999999999999</v>
      </c>
      <c r="CR75">
        <v>1.0835699999999999</v>
      </c>
      <c r="CS75">
        <v>1.08375</v>
      </c>
      <c r="CT75">
        <v>1.0839799999999999</v>
      </c>
      <c r="CU75">
        <v>1.08433</v>
      </c>
      <c r="CV75">
        <v>1.0845199999999999</v>
      </c>
      <c r="CW75">
        <v>1.08429</v>
      </c>
      <c r="CX75">
        <v>1.0842700000000001</v>
      </c>
      <c r="CY75">
        <v>1.0842499999999999</v>
      </c>
      <c r="CZ75">
        <v>1.0843</v>
      </c>
      <c r="DA75">
        <v>1.0843799999999999</v>
      </c>
      <c r="DB75">
        <v>1.0843799999999999</v>
      </c>
      <c r="DC75">
        <v>1.0842400000000001</v>
      </c>
      <c r="DD75">
        <v>1.08423</v>
      </c>
      <c r="DE75">
        <v>1.08423</v>
      </c>
      <c r="DF75">
        <v>1.0843799999999999</v>
      </c>
      <c r="DG75">
        <v>1.08426</v>
      </c>
      <c r="DH75">
        <v>1.08423</v>
      </c>
      <c r="DI75">
        <v>1.0842099999999999</v>
      </c>
      <c r="DJ75">
        <v>1.08416</v>
      </c>
      <c r="DK75">
        <v>1.0843799999999999</v>
      </c>
      <c r="DL75">
        <v>1.0845199999999999</v>
      </c>
      <c r="DM75">
        <v>1.08473</v>
      </c>
      <c r="DN75">
        <v>1.0848599999999999</v>
      </c>
      <c r="DO75">
        <v>1.0848800000000001</v>
      </c>
      <c r="DP75">
        <v>1.08487</v>
      </c>
      <c r="DQ75" s="4">
        <f t="shared" si="10"/>
        <v>-1.0000000000065512E-5</v>
      </c>
      <c r="DR75" s="4">
        <f t="shared" si="4"/>
        <v>0</v>
      </c>
      <c r="DS75" s="4">
        <f t="shared" si="11"/>
        <v>1.0000000000065512E-5</v>
      </c>
      <c r="DT75" s="4">
        <f t="shared" si="12"/>
        <v>8.6999999999992639E-4</v>
      </c>
      <c r="DU75" s="5">
        <f t="shared" si="13"/>
        <v>3.7999999999982492E-4</v>
      </c>
      <c r="DV75" s="4">
        <f t="shared" si="14"/>
        <v>2.2894736842113876</v>
      </c>
      <c r="DW75" s="4">
        <f t="shared" si="15"/>
        <v>69.600000000007952</v>
      </c>
      <c r="DX75">
        <v>1.0844199999999999</v>
      </c>
    </row>
    <row r="76" spans="1:128" ht="15.75" thickBot="1">
      <c r="A76">
        <v>1.08446</v>
      </c>
      <c r="B76">
        <v>1.0841700000000001</v>
      </c>
      <c r="C76">
        <v>1.0840099999999999</v>
      </c>
      <c r="D76">
        <v>1.08395</v>
      </c>
      <c r="E76">
        <v>1.0837699999999999</v>
      </c>
      <c r="F76">
        <v>1.08399</v>
      </c>
      <c r="G76">
        <v>1.0837300000000001</v>
      </c>
      <c r="H76">
        <v>1.0838399999999999</v>
      </c>
      <c r="I76">
        <v>1.08419</v>
      </c>
      <c r="J76">
        <v>1.0840799999999999</v>
      </c>
      <c r="K76">
        <v>1.0843400000000001</v>
      </c>
      <c r="L76">
        <v>1.0843</v>
      </c>
      <c r="M76">
        <v>1.08443</v>
      </c>
      <c r="N76">
        <v>1.0842499999999999</v>
      </c>
      <c r="O76">
        <v>1.0843400000000001</v>
      </c>
      <c r="P76">
        <v>1.0843499999999999</v>
      </c>
      <c r="Q76">
        <v>1.08433</v>
      </c>
      <c r="R76">
        <v>1.0844800000000001</v>
      </c>
      <c r="S76">
        <v>1.0841700000000001</v>
      </c>
      <c r="T76">
        <v>1.08399</v>
      </c>
      <c r="U76">
        <v>1.0839799999999999</v>
      </c>
      <c r="V76">
        <v>1.0839799999999999</v>
      </c>
      <c r="W76">
        <v>1.08368</v>
      </c>
      <c r="X76">
        <v>1.08405</v>
      </c>
      <c r="Y76">
        <v>1.0839799999999999</v>
      </c>
      <c r="Z76">
        <v>1.0836699999999999</v>
      </c>
      <c r="AA76">
        <v>1.0837399999999999</v>
      </c>
      <c r="AB76">
        <v>1.0840399999999999</v>
      </c>
      <c r="AC76">
        <v>1.08402</v>
      </c>
      <c r="AD76">
        <v>1.0839399999999999</v>
      </c>
      <c r="AE76">
        <v>1.0838399999999999</v>
      </c>
      <c r="AF76">
        <v>1.0839099999999999</v>
      </c>
      <c r="AG76">
        <v>1.08402</v>
      </c>
      <c r="AH76">
        <v>1.0840099999999999</v>
      </c>
      <c r="AI76">
        <v>1.08388</v>
      </c>
      <c r="AJ76">
        <v>1.0836600000000001</v>
      </c>
      <c r="AK76">
        <v>1.08388</v>
      </c>
      <c r="AL76">
        <v>1.08379</v>
      </c>
      <c r="AM76">
        <v>1.08372</v>
      </c>
      <c r="AN76">
        <v>1.0836699999999999</v>
      </c>
      <c r="AO76">
        <v>1.08369</v>
      </c>
      <c r="AP76">
        <v>1.0834600000000001</v>
      </c>
      <c r="AQ76">
        <v>1.08324</v>
      </c>
      <c r="AR76">
        <v>1.08301</v>
      </c>
      <c r="AS76">
        <v>1.08304</v>
      </c>
      <c r="AT76">
        <v>1.08307</v>
      </c>
      <c r="AU76">
        <v>1.0830299999999999</v>
      </c>
      <c r="AV76">
        <v>1.08297</v>
      </c>
      <c r="AW76">
        <v>1.0821700000000001</v>
      </c>
      <c r="AX76">
        <v>1.08226</v>
      </c>
      <c r="AY76">
        <v>1.08243</v>
      </c>
      <c r="AZ76">
        <v>1.0823799999999999</v>
      </c>
      <c r="BA76">
        <v>1.08243</v>
      </c>
      <c r="BB76">
        <v>1.0825199999999999</v>
      </c>
      <c r="BC76">
        <v>1.0824800000000001</v>
      </c>
      <c r="BD76">
        <v>1.08246</v>
      </c>
      <c r="BE76">
        <v>1.08263</v>
      </c>
      <c r="BF76">
        <v>1.0824100000000001</v>
      </c>
      <c r="BG76">
        <v>1.08256</v>
      </c>
      <c r="BH76">
        <v>1.0825</v>
      </c>
      <c r="BI76">
        <v>1.0825800000000001</v>
      </c>
      <c r="BJ76">
        <v>1.0825499999999999</v>
      </c>
      <c r="BK76">
        <v>1.0826199999999999</v>
      </c>
      <c r="BL76">
        <v>1.0825800000000001</v>
      </c>
      <c r="BM76">
        <v>1.08247</v>
      </c>
      <c r="BN76">
        <v>1.0825800000000001</v>
      </c>
      <c r="BO76">
        <v>1.0825800000000001</v>
      </c>
      <c r="BP76">
        <v>1.08267</v>
      </c>
      <c r="BQ76">
        <v>1.08243</v>
      </c>
      <c r="BR76">
        <v>1.0825199999999999</v>
      </c>
      <c r="BS76">
        <v>1.08266</v>
      </c>
      <c r="BT76">
        <v>1.0827599999999999</v>
      </c>
      <c r="BU76">
        <v>1.0829200000000001</v>
      </c>
      <c r="BV76">
        <v>1.083</v>
      </c>
      <c r="BW76">
        <v>1.08291</v>
      </c>
      <c r="BX76">
        <v>1.0829200000000001</v>
      </c>
      <c r="BY76">
        <v>1.0829200000000001</v>
      </c>
      <c r="BZ76">
        <v>1.0829500000000001</v>
      </c>
      <c r="CA76">
        <v>1.08291</v>
      </c>
      <c r="CB76">
        <v>1.08287</v>
      </c>
      <c r="CC76">
        <v>1.0830299999999999</v>
      </c>
      <c r="CD76">
        <v>1.0831299999999999</v>
      </c>
      <c r="CE76">
        <v>1.08325</v>
      </c>
      <c r="CF76">
        <v>1.0834699999999999</v>
      </c>
      <c r="CG76">
        <v>1.08348</v>
      </c>
      <c r="CH76">
        <v>1.08355</v>
      </c>
      <c r="CI76">
        <v>1.08362</v>
      </c>
      <c r="CJ76">
        <v>1.08385</v>
      </c>
      <c r="CK76">
        <v>1.0838300000000001</v>
      </c>
      <c r="CL76">
        <v>1.0838699999999999</v>
      </c>
      <c r="CM76">
        <v>1.0838300000000001</v>
      </c>
      <c r="CN76">
        <v>1.08371</v>
      </c>
      <c r="CO76">
        <v>1.08371</v>
      </c>
      <c r="CP76">
        <v>1.0834999999999999</v>
      </c>
      <c r="CQ76">
        <v>1.0835699999999999</v>
      </c>
      <c r="CR76">
        <v>1.08375</v>
      </c>
      <c r="CS76">
        <v>1.0839799999999999</v>
      </c>
      <c r="CT76">
        <v>1.08433</v>
      </c>
      <c r="CU76">
        <v>1.0845199999999999</v>
      </c>
      <c r="CV76">
        <v>1.08429</v>
      </c>
      <c r="CW76">
        <v>1.0842700000000001</v>
      </c>
      <c r="CX76">
        <v>1.0842499999999999</v>
      </c>
      <c r="CY76">
        <v>1.0843</v>
      </c>
      <c r="CZ76">
        <v>1.0843799999999999</v>
      </c>
      <c r="DA76">
        <v>1.0843799999999999</v>
      </c>
      <c r="DB76">
        <v>1.0842400000000001</v>
      </c>
      <c r="DC76">
        <v>1.08423</v>
      </c>
      <c r="DD76">
        <v>1.08423</v>
      </c>
      <c r="DE76">
        <v>1.0843799999999999</v>
      </c>
      <c r="DF76">
        <v>1.08426</v>
      </c>
      <c r="DG76">
        <v>1.08423</v>
      </c>
      <c r="DH76">
        <v>1.0842099999999999</v>
      </c>
      <c r="DI76">
        <v>1.08416</v>
      </c>
      <c r="DJ76">
        <v>1.0843799999999999</v>
      </c>
      <c r="DK76">
        <v>1.0845199999999999</v>
      </c>
      <c r="DL76">
        <v>1.08473</v>
      </c>
      <c r="DM76">
        <v>1.0848599999999999</v>
      </c>
      <c r="DN76">
        <v>1.0848800000000001</v>
      </c>
      <c r="DO76">
        <v>1.08487</v>
      </c>
      <c r="DP76">
        <v>1.0849899999999999</v>
      </c>
      <c r="DQ76" s="4">
        <f t="shared" si="10"/>
        <v>1.1999999999989797E-4</v>
      </c>
      <c r="DR76" s="4">
        <f t="shared" si="4"/>
        <v>1.1999999999989797E-4</v>
      </c>
      <c r="DS76" s="4">
        <f t="shared" si="11"/>
        <v>0</v>
      </c>
      <c r="DT76" s="4">
        <f t="shared" si="12"/>
        <v>9.8999999999982435E-4</v>
      </c>
      <c r="DU76" s="5">
        <f t="shared" si="13"/>
        <v>3.7999999999982492E-4</v>
      </c>
      <c r="DV76" s="4">
        <f t="shared" si="14"/>
        <v>2.6052631578954748</v>
      </c>
      <c r="DW76" s="4">
        <f t="shared" si="15"/>
        <v>72.262773722633412</v>
      </c>
      <c r="DX76">
        <v>1.0845499999999999</v>
      </c>
    </row>
    <row r="77" spans="1:128" ht="15.75" thickBot="1">
      <c r="A77">
        <v>1.0841700000000001</v>
      </c>
      <c r="B77">
        <v>1.0840099999999999</v>
      </c>
      <c r="C77">
        <v>1.08395</v>
      </c>
      <c r="D77">
        <v>1.0837699999999999</v>
      </c>
      <c r="E77">
        <v>1.08399</v>
      </c>
      <c r="F77">
        <v>1.0837300000000001</v>
      </c>
      <c r="G77">
        <v>1.0838399999999999</v>
      </c>
      <c r="H77">
        <v>1.08419</v>
      </c>
      <c r="I77">
        <v>1.0840799999999999</v>
      </c>
      <c r="J77">
        <v>1.0843400000000001</v>
      </c>
      <c r="K77">
        <v>1.0843</v>
      </c>
      <c r="L77">
        <v>1.08443</v>
      </c>
      <c r="M77">
        <v>1.0842499999999999</v>
      </c>
      <c r="N77">
        <v>1.0843400000000001</v>
      </c>
      <c r="O77">
        <v>1.0843499999999999</v>
      </c>
      <c r="P77">
        <v>1.08433</v>
      </c>
      <c r="Q77">
        <v>1.0844800000000001</v>
      </c>
      <c r="R77">
        <v>1.0841700000000001</v>
      </c>
      <c r="S77">
        <v>1.08399</v>
      </c>
      <c r="T77">
        <v>1.0839799999999999</v>
      </c>
      <c r="U77">
        <v>1.0839799999999999</v>
      </c>
      <c r="V77">
        <v>1.08368</v>
      </c>
      <c r="W77">
        <v>1.08405</v>
      </c>
      <c r="X77">
        <v>1.0839799999999999</v>
      </c>
      <c r="Y77">
        <v>1.0836699999999999</v>
      </c>
      <c r="Z77">
        <v>1.0837399999999999</v>
      </c>
      <c r="AA77">
        <v>1.0840399999999999</v>
      </c>
      <c r="AB77">
        <v>1.08402</v>
      </c>
      <c r="AC77">
        <v>1.0839399999999999</v>
      </c>
      <c r="AD77">
        <v>1.0838399999999999</v>
      </c>
      <c r="AE77">
        <v>1.0839099999999999</v>
      </c>
      <c r="AF77">
        <v>1.08402</v>
      </c>
      <c r="AG77">
        <v>1.0840099999999999</v>
      </c>
      <c r="AH77">
        <v>1.08388</v>
      </c>
      <c r="AI77">
        <v>1.0836600000000001</v>
      </c>
      <c r="AJ77">
        <v>1.08388</v>
      </c>
      <c r="AK77">
        <v>1.08379</v>
      </c>
      <c r="AL77">
        <v>1.08372</v>
      </c>
      <c r="AM77">
        <v>1.0836699999999999</v>
      </c>
      <c r="AN77">
        <v>1.08369</v>
      </c>
      <c r="AO77">
        <v>1.0834600000000001</v>
      </c>
      <c r="AP77">
        <v>1.08324</v>
      </c>
      <c r="AQ77">
        <v>1.08301</v>
      </c>
      <c r="AR77">
        <v>1.08304</v>
      </c>
      <c r="AS77">
        <v>1.08307</v>
      </c>
      <c r="AT77">
        <v>1.0830299999999999</v>
      </c>
      <c r="AU77">
        <v>1.08297</v>
      </c>
      <c r="AV77">
        <v>1.0821700000000001</v>
      </c>
      <c r="AW77">
        <v>1.08226</v>
      </c>
      <c r="AX77">
        <v>1.08243</v>
      </c>
      <c r="AY77">
        <v>1.0823799999999999</v>
      </c>
      <c r="AZ77">
        <v>1.08243</v>
      </c>
      <c r="BA77">
        <v>1.0825199999999999</v>
      </c>
      <c r="BB77">
        <v>1.0824800000000001</v>
      </c>
      <c r="BC77">
        <v>1.08246</v>
      </c>
      <c r="BD77">
        <v>1.08263</v>
      </c>
      <c r="BE77">
        <v>1.0824100000000001</v>
      </c>
      <c r="BF77">
        <v>1.08256</v>
      </c>
      <c r="BG77">
        <v>1.0825</v>
      </c>
      <c r="BH77">
        <v>1.0825800000000001</v>
      </c>
      <c r="BI77">
        <v>1.0825499999999999</v>
      </c>
      <c r="BJ77">
        <v>1.0826199999999999</v>
      </c>
      <c r="BK77">
        <v>1.0825800000000001</v>
      </c>
      <c r="BL77">
        <v>1.08247</v>
      </c>
      <c r="BM77">
        <v>1.0825800000000001</v>
      </c>
      <c r="BN77">
        <v>1.0825800000000001</v>
      </c>
      <c r="BO77">
        <v>1.08267</v>
      </c>
      <c r="BP77">
        <v>1.08243</v>
      </c>
      <c r="BQ77">
        <v>1.0825199999999999</v>
      </c>
      <c r="BR77">
        <v>1.08266</v>
      </c>
      <c r="BS77">
        <v>1.0827599999999999</v>
      </c>
      <c r="BT77">
        <v>1.0829200000000001</v>
      </c>
      <c r="BU77">
        <v>1.083</v>
      </c>
      <c r="BV77">
        <v>1.08291</v>
      </c>
      <c r="BW77">
        <v>1.0829200000000001</v>
      </c>
      <c r="BX77">
        <v>1.0829200000000001</v>
      </c>
      <c r="BY77">
        <v>1.0829500000000001</v>
      </c>
      <c r="BZ77">
        <v>1.08291</v>
      </c>
      <c r="CA77">
        <v>1.08287</v>
      </c>
      <c r="CB77">
        <v>1.0830299999999999</v>
      </c>
      <c r="CC77">
        <v>1.0831299999999999</v>
      </c>
      <c r="CD77">
        <v>1.08325</v>
      </c>
      <c r="CE77">
        <v>1.0834699999999999</v>
      </c>
      <c r="CF77">
        <v>1.08348</v>
      </c>
      <c r="CG77">
        <v>1.08355</v>
      </c>
      <c r="CH77">
        <v>1.08362</v>
      </c>
      <c r="CI77">
        <v>1.08385</v>
      </c>
      <c r="CJ77">
        <v>1.0838300000000001</v>
      </c>
      <c r="CK77">
        <v>1.0838699999999999</v>
      </c>
      <c r="CL77">
        <v>1.0838300000000001</v>
      </c>
      <c r="CM77">
        <v>1.08371</v>
      </c>
      <c r="CN77">
        <v>1.08371</v>
      </c>
      <c r="CO77">
        <v>1.0834999999999999</v>
      </c>
      <c r="CP77">
        <v>1.0835699999999999</v>
      </c>
      <c r="CQ77">
        <v>1.08375</v>
      </c>
      <c r="CR77">
        <v>1.0839799999999999</v>
      </c>
      <c r="CS77">
        <v>1.08433</v>
      </c>
      <c r="CT77">
        <v>1.0845199999999999</v>
      </c>
      <c r="CU77">
        <v>1.08429</v>
      </c>
      <c r="CV77">
        <v>1.0842700000000001</v>
      </c>
      <c r="CW77">
        <v>1.0842499999999999</v>
      </c>
      <c r="CX77">
        <v>1.0843</v>
      </c>
      <c r="CY77">
        <v>1.0843799999999999</v>
      </c>
      <c r="CZ77">
        <v>1.0843799999999999</v>
      </c>
      <c r="DA77">
        <v>1.0842400000000001</v>
      </c>
      <c r="DB77">
        <v>1.08423</v>
      </c>
      <c r="DC77">
        <v>1.08423</v>
      </c>
      <c r="DD77">
        <v>1.0843799999999999</v>
      </c>
      <c r="DE77">
        <v>1.08426</v>
      </c>
      <c r="DF77">
        <v>1.08423</v>
      </c>
      <c r="DG77">
        <v>1.0842099999999999</v>
      </c>
      <c r="DH77">
        <v>1.08416</v>
      </c>
      <c r="DI77">
        <v>1.0843799999999999</v>
      </c>
      <c r="DJ77">
        <v>1.0845199999999999</v>
      </c>
      <c r="DK77">
        <v>1.08473</v>
      </c>
      <c r="DL77">
        <v>1.0848599999999999</v>
      </c>
      <c r="DM77">
        <v>1.0848800000000001</v>
      </c>
      <c r="DN77">
        <v>1.08487</v>
      </c>
      <c r="DO77">
        <v>1.0849899999999999</v>
      </c>
      <c r="DP77">
        <v>1.08467</v>
      </c>
      <c r="DQ77" s="4">
        <f t="shared" si="10"/>
        <v>-3.1999999999987594E-4</v>
      </c>
      <c r="DR77" s="4">
        <f t="shared" si="4"/>
        <v>0</v>
      </c>
      <c r="DS77" s="4">
        <f t="shared" si="11"/>
        <v>3.1999999999987594E-4</v>
      </c>
      <c r="DT77" s="4">
        <f t="shared" si="12"/>
        <v>9.8999999999982435E-4</v>
      </c>
      <c r="DU77" s="5">
        <f t="shared" si="13"/>
        <v>5.5999999999989392E-4</v>
      </c>
      <c r="DV77" s="4">
        <f t="shared" si="14"/>
        <v>1.7678571428571641</v>
      </c>
      <c r="DW77" s="4">
        <f t="shared" si="15"/>
        <v>63.870967741935765</v>
      </c>
      <c r="DX77">
        <v>1.0845199999999999</v>
      </c>
    </row>
    <row r="78" spans="1:128" ht="15.75" thickBot="1">
      <c r="A78">
        <v>1.0840099999999999</v>
      </c>
      <c r="B78">
        <v>1.08395</v>
      </c>
      <c r="C78">
        <v>1.0837699999999999</v>
      </c>
      <c r="D78">
        <v>1.08399</v>
      </c>
      <c r="E78">
        <v>1.0837300000000001</v>
      </c>
      <c r="F78">
        <v>1.0838399999999999</v>
      </c>
      <c r="G78">
        <v>1.08419</v>
      </c>
      <c r="H78">
        <v>1.0840799999999999</v>
      </c>
      <c r="I78">
        <v>1.0843400000000001</v>
      </c>
      <c r="J78">
        <v>1.0843</v>
      </c>
      <c r="K78">
        <v>1.08443</v>
      </c>
      <c r="L78">
        <v>1.0842499999999999</v>
      </c>
      <c r="M78">
        <v>1.0843400000000001</v>
      </c>
      <c r="N78">
        <v>1.0843499999999999</v>
      </c>
      <c r="O78">
        <v>1.08433</v>
      </c>
      <c r="P78">
        <v>1.0844800000000001</v>
      </c>
      <c r="Q78">
        <v>1.0841700000000001</v>
      </c>
      <c r="R78">
        <v>1.08399</v>
      </c>
      <c r="S78">
        <v>1.0839799999999999</v>
      </c>
      <c r="T78">
        <v>1.0839799999999999</v>
      </c>
      <c r="U78">
        <v>1.08368</v>
      </c>
      <c r="V78">
        <v>1.08405</v>
      </c>
      <c r="W78">
        <v>1.0839799999999999</v>
      </c>
      <c r="X78">
        <v>1.0836699999999999</v>
      </c>
      <c r="Y78">
        <v>1.0837399999999999</v>
      </c>
      <c r="Z78">
        <v>1.0840399999999999</v>
      </c>
      <c r="AA78">
        <v>1.08402</v>
      </c>
      <c r="AB78">
        <v>1.0839399999999999</v>
      </c>
      <c r="AC78">
        <v>1.0838399999999999</v>
      </c>
      <c r="AD78">
        <v>1.0839099999999999</v>
      </c>
      <c r="AE78">
        <v>1.08402</v>
      </c>
      <c r="AF78">
        <v>1.0840099999999999</v>
      </c>
      <c r="AG78">
        <v>1.08388</v>
      </c>
      <c r="AH78">
        <v>1.0836600000000001</v>
      </c>
      <c r="AI78">
        <v>1.08388</v>
      </c>
      <c r="AJ78">
        <v>1.08379</v>
      </c>
      <c r="AK78">
        <v>1.08372</v>
      </c>
      <c r="AL78">
        <v>1.0836699999999999</v>
      </c>
      <c r="AM78">
        <v>1.08369</v>
      </c>
      <c r="AN78">
        <v>1.0834600000000001</v>
      </c>
      <c r="AO78">
        <v>1.08324</v>
      </c>
      <c r="AP78">
        <v>1.08301</v>
      </c>
      <c r="AQ78">
        <v>1.08304</v>
      </c>
      <c r="AR78">
        <v>1.08307</v>
      </c>
      <c r="AS78">
        <v>1.0830299999999999</v>
      </c>
      <c r="AT78">
        <v>1.08297</v>
      </c>
      <c r="AU78">
        <v>1.0821700000000001</v>
      </c>
      <c r="AV78">
        <v>1.08226</v>
      </c>
      <c r="AW78">
        <v>1.08243</v>
      </c>
      <c r="AX78">
        <v>1.0823799999999999</v>
      </c>
      <c r="AY78">
        <v>1.08243</v>
      </c>
      <c r="AZ78">
        <v>1.0825199999999999</v>
      </c>
      <c r="BA78">
        <v>1.0824800000000001</v>
      </c>
      <c r="BB78">
        <v>1.08246</v>
      </c>
      <c r="BC78">
        <v>1.08263</v>
      </c>
      <c r="BD78">
        <v>1.0824100000000001</v>
      </c>
      <c r="BE78">
        <v>1.08256</v>
      </c>
      <c r="BF78">
        <v>1.0825</v>
      </c>
      <c r="BG78">
        <v>1.0825800000000001</v>
      </c>
      <c r="BH78">
        <v>1.0825499999999999</v>
      </c>
      <c r="BI78">
        <v>1.0826199999999999</v>
      </c>
      <c r="BJ78">
        <v>1.0825800000000001</v>
      </c>
      <c r="BK78">
        <v>1.08247</v>
      </c>
      <c r="BL78">
        <v>1.0825800000000001</v>
      </c>
      <c r="BM78">
        <v>1.0825800000000001</v>
      </c>
      <c r="BN78">
        <v>1.08267</v>
      </c>
      <c r="BO78">
        <v>1.08243</v>
      </c>
      <c r="BP78">
        <v>1.0825199999999999</v>
      </c>
      <c r="BQ78">
        <v>1.08266</v>
      </c>
      <c r="BR78">
        <v>1.0827599999999999</v>
      </c>
      <c r="BS78">
        <v>1.0829200000000001</v>
      </c>
      <c r="BT78">
        <v>1.083</v>
      </c>
      <c r="BU78">
        <v>1.08291</v>
      </c>
      <c r="BV78">
        <v>1.0829200000000001</v>
      </c>
      <c r="BW78">
        <v>1.0829200000000001</v>
      </c>
      <c r="BX78">
        <v>1.0829500000000001</v>
      </c>
      <c r="BY78">
        <v>1.08291</v>
      </c>
      <c r="BZ78">
        <v>1.08287</v>
      </c>
      <c r="CA78">
        <v>1.0830299999999999</v>
      </c>
      <c r="CB78">
        <v>1.0831299999999999</v>
      </c>
      <c r="CC78">
        <v>1.08325</v>
      </c>
      <c r="CD78">
        <v>1.0834699999999999</v>
      </c>
      <c r="CE78">
        <v>1.08348</v>
      </c>
      <c r="CF78">
        <v>1.08355</v>
      </c>
      <c r="CG78">
        <v>1.08362</v>
      </c>
      <c r="CH78">
        <v>1.08385</v>
      </c>
      <c r="CI78">
        <v>1.0838300000000001</v>
      </c>
      <c r="CJ78">
        <v>1.0838699999999999</v>
      </c>
      <c r="CK78">
        <v>1.0838300000000001</v>
      </c>
      <c r="CL78">
        <v>1.08371</v>
      </c>
      <c r="CM78">
        <v>1.08371</v>
      </c>
      <c r="CN78">
        <v>1.0834999999999999</v>
      </c>
      <c r="CO78">
        <v>1.0835699999999999</v>
      </c>
      <c r="CP78">
        <v>1.08375</v>
      </c>
      <c r="CQ78">
        <v>1.0839799999999999</v>
      </c>
      <c r="CR78">
        <v>1.08433</v>
      </c>
      <c r="CS78">
        <v>1.0845199999999999</v>
      </c>
      <c r="CT78">
        <v>1.08429</v>
      </c>
      <c r="CU78">
        <v>1.0842700000000001</v>
      </c>
      <c r="CV78">
        <v>1.0842499999999999</v>
      </c>
      <c r="CW78">
        <v>1.0843</v>
      </c>
      <c r="CX78">
        <v>1.0843799999999999</v>
      </c>
      <c r="CY78">
        <v>1.0843799999999999</v>
      </c>
      <c r="CZ78">
        <v>1.0842400000000001</v>
      </c>
      <c r="DA78">
        <v>1.08423</v>
      </c>
      <c r="DB78">
        <v>1.08423</v>
      </c>
      <c r="DC78">
        <v>1.0843799999999999</v>
      </c>
      <c r="DD78">
        <v>1.08426</v>
      </c>
      <c r="DE78">
        <v>1.08423</v>
      </c>
      <c r="DF78">
        <v>1.0842099999999999</v>
      </c>
      <c r="DG78">
        <v>1.08416</v>
      </c>
      <c r="DH78">
        <v>1.0843799999999999</v>
      </c>
      <c r="DI78">
        <v>1.0845199999999999</v>
      </c>
      <c r="DJ78">
        <v>1.08473</v>
      </c>
      <c r="DK78">
        <v>1.0848599999999999</v>
      </c>
      <c r="DL78">
        <v>1.0848800000000001</v>
      </c>
      <c r="DM78">
        <v>1.08487</v>
      </c>
      <c r="DN78">
        <v>1.0849899999999999</v>
      </c>
      <c r="DO78">
        <v>1.08467</v>
      </c>
      <c r="DP78">
        <v>1.0846499999999999</v>
      </c>
      <c r="DQ78" s="4">
        <f t="shared" si="10"/>
        <v>-2.0000000000131024E-5</v>
      </c>
      <c r="DR78" s="4">
        <f t="shared" si="4"/>
        <v>0</v>
      </c>
      <c r="DS78" s="4">
        <f t="shared" si="11"/>
        <v>2.0000000000131024E-5</v>
      </c>
      <c r="DT78" s="4">
        <f t="shared" si="12"/>
        <v>9.8999999999982435E-4</v>
      </c>
      <c r="DU78" s="5">
        <f t="shared" si="13"/>
        <v>5.6999999999995943E-4</v>
      </c>
      <c r="DV78" s="4">
        <f t="shared" si="14"/>
        <v>1.7368421052629734</v>
      </c>
      <c r="DW78" s="4">
        <f t="shared" si="15"/>
        <v>63.461538461536001</v>
      </c>
      <c r="DX78">
        <v>1.0844800000000001</v>
      </c>
    </row>
    <row r="79" spans="1:128" ht="15.75" thickBot="1">
      <c r="A79">
        <v>1.0837699999999999</v>
      </c>
      <c r="B79">
        <v>1.08399</v>
      </c>
      <c r="C79">
        <v>1.0837300000000001</v>
      </c>
      <c r="D79">
        <v>1.0838399999999999</v>
      </c>
      <c r="E79">
        <v>1.08419</v>
      </c>
      <c r="F79">
        <v>1.0840799999999999</v>
      </c>
      <c r="G79">
        <v>1.0843400000000001</v>
      </c>
      <c r="H79">
        <v>1.0843</v>
      </c>
      <c r="I79">
        <v>1.08443</v>
      </c>
      <c r="J79">
        <v>1.0842499999999999</v>
      </c>
      <c r="K79">
        <v>1.0843400000000001</v>
      </c>
      <c r="L79">
        <v>1.0843499999999999</v>
      </c>
      <c r="M79">
        <v>1.08433</v>
      </c>
      <c r="N79">
        <v>1.0844800000000001</v>
      </c>
      <c r="O79">
        <v>1.0841700000000001</v>
      </c>
      <c r="P79">
        <v>1.08399</v>
      </c>
      <c r="Q79">
        <v>1.0839799999999999</v>
      </c>
      <c r="R79">
        <v>1.0839799999999999</v>
      </c>
      <c r="S79">
        <v>1.08368</v>
      </c>
      <c r="T79">
        <v>1.08405</v>
      </c>
      <c r="U79">
        <v>1.0839799999999999</v>
      </c>
      <c r="V79">
        <v>1.0836699999999999</v>
      </c>
      <c r="W79">
        <v>1.0837399999999999</v>
      </c>
      <c r="X79">
        <v>1.0840399999999999</v>
      </c>
      <c r="Y79">
        <v>1.08402</v>
      </c>
      <c r="Z79">
        <v>1.0839399999999999</v>
      </c>
      <c r="AA79">
        <v>1.0838399999999999</v>
      </c>
      <c r="AB79">
        <v>1.0839099999999999</v>
      </c>
      <c r="AC79">
        <v>1.08402</v>
      </c>
      <c r="AD79">
        <v>1.0840099999999999</v>
      </c>
      <c r="AE79">
        <v>1.08388</v>
      </c>
      <c r="AF79">
        <v>1.0836600000000001</v>
      </c>
      <c r="AG79">
        <v>1.08388</v>
      </c>
      <c r="AH79">
        <v>1.08379</v>
      </c>
      <c r="AI79">
        <v>1.08372</v>
      </c>
      <c r="AJ79">
        <v>1.0836699999999999</v>
      </c>
      <c r="AK79">
        <v>1.08369</v>
      </c>
      <c r="AL79">
        <v>1.0834600000000001</v>
      </c>
      <c r="AM79">
        <v>1.08324</v>
      </c>
      <c r="AN79">
        <v>1.08301</v>
      </c>
      <c r="AO79">
        <v>1.08304</v>
      </c>
      <c r="AP79">
        <v>1.08307</v>
      </c>
      <c r="AQ79">
        <v>1.0830299999999999</v>
      </c>
      <c r="AR79">
        <v>1.08297</v>
      </c>
      <c r="AS79">
        <v>1.0821700000000001</v>
      </c>
      <c r="AT79">
        <v>1.08226</v>
      </c>
      <c r="AU79">
        <v>1.08243</v>
      </c>
      <c r="AV79">
        <v>1.0823799999999999</v>
      </c>
      <c r="AW79">
        <v>1.08243</v>
      </c>
      <c r="AX79">
        <v>1.0825199999999999</v>
      </c>
      <c r="AY79">
        <v>1.0824800000000001</v>
      </c>
      <c r="AZ79">
        <v>1.08246</v>
      </c>
      <c r="BA79">
        <v>1.08263</v>
      </c>
      <c r="BB79">
        <v>1.0824100000000001</v>
      </c>
      <c r="BC79">
        <v>1.08256</v>
      </c>
      <c r="BD79">
        <v>1.0825</v>
      </c>
      <c r="BE79">
        <v>1.0825800000000001</v>
      </c>
      <c r="BF79">
        <v>1.0825499999999999</v>
      </c>
      <c r="BG79">
        <v>1.0826199999999999</v>
      </c>
      <c r="BH79">
        <v>1.0825800000000001</v>
      </c>
      <c r="BI79">
        <v>1.08247</v>
      </c>
      <c r="BJ79">
        <v>1.0825800000000001</v>
      </c>
      <c r="BK79">
        <v>1.0825800000000001</v>
      </c>
      <c r="BL79">
        <v>1.08267</v>
      </c>
      <c r="BM79">
        <v>1.08243</v>
      </c>
      <c r="BN79">
        <v>1.0825199999999999</v>
      </c>
      <c r="BO79">
        <v>1.08266</v>
      </c>
      <c r="BP79">
        <v>1.0827599999999999</v>
      </c>
      <c r="BQ79">
        <v>1.0829200000000001</v>
      </c>
      <c r="BR79">
        <v>1.083</v>
      </c>
      <c r="BS79">
        <v>1.08291</v>
      </c>
      <c r="BT79">
        <v>1.0829200000000001</v>
      </c>
      <c r="BU79">
        <v>1.0829200000000001</v>
      </c>
      <c r="BV79">
        <v>1.0829500000000001</v>
      </c>
      <c r="BW79">
        <v>1.08291</v>
      </c>
      <c r="BX79">
        <v>1.08287</v>
      </c>
      <c r="BY79">
        <v>1.0830299999999999</v>
      </c>
      <c r="BZ79">
        <v>1.0831299999999999</v>
      </c>
      <c r="CA79">
        <v>1.08325</v>
      </c>
      <c r="CB79">
        <v>1.0834699999999999</v>
      </c>
      <c r="CC79">
        <v>1.08348</v>
      </c>
      <c r="CD79">
        <v>1.08355</v>
      </c>
      <c r="CE79">
        <v>1.08362</v>
      </c>
      <c r="CF79">
        <v>1.08385</v>
      </c>
      <c r="CG79">
        <v>1.0838300000000001</v>
      </c>
      <c r="CH79">
        <v>1.0838699999999999</v>
      </c>
      <c r="CI79">
        <v>1.0838300000000001</v>
      </c>
      <c r="CJ79">
        <v>1.08371</v>
      </c>
      <c r="CK79">
        <v>1.08371</v>
      </c>
      <c r="CL79">
        <v>1.0834999999999999</v>
      </c>
      <c r="CM79">
        <v>1.0835699999999999</v>
      </c>
      <c r="CN79">
        <v>1.08375</v>
      </c>
      <c r="CO79">
        <v>1.0839799999999999</v>
      </c>
      <c r="CP79">
        <v>1.08433</v>
      </c>
      <c r="CQ79">
        <v>1.0845199999999999</v>
      </c>
      <c r="CR79">
        <v>1.08429</v>
      </c>
      <c r="CS79">
        <v>1.0842700000000001</v>
      </c>
      <c r="CT79">
        <v>1.0842499999999999</v>
      </c>
      <c r="CU79">
        <v>1.0843</v>
      </c>
      <c r="CV79">
        <v>1.0843799999999999</v>
      </c>
      <c r="CW79">
        <v>1.0843799999999999</v>
      </c>
      <c r="CX79">
        <v>1.0842400000000001</v>
      </c>
      <c r="CY79">
        <v>1.08423</v>
      </c>
      <c r="CZ79">
        <v>1.08423</v>
      </c>
      <c r="DA79">
        <v>1.0843799999999999</v>
      </c>
      <c r="DB79">
        <v>1.08426</v>
      </c>
      <c r="DC79">
        <v>1.08423</v>
      </c>
      <c r="DD79">
        <v>1.0842099999999999</v>
      </c>
      <c r="DE79">
        <v>1.08416</v>
      </c>
      <c r="DF79">
        <v>1.0843799999999999</v>
      </c>
      <c r="DG79">
        <v>1.0845199999999999</v>
      </c>
      <c r="DH79">
        <v>1.08473</v>
      </c>
      <c r="DI79">
        <v>1.0848599999999999</v>
      </c>
      <c r="DJ79">
        <v>1.0848800000000001</v>
      </c>
      <c r="DK79">
        <v>1.08487</v>
      </c>
      <c r="DL79">
        <v>1.0849899999999999</v>
      </c>
      <c r="DM79">
        <v>1.08467</v>
      </c>
      <c r="DN79">
        <v>1.0846499999999999</v>
      </c>
      <c r="DO79">
        <v>1.0845499999999999</v>
      </c>
      <c r="DP79">
        <v>1.0846</v>
      </c>
      <c r="DQ79" s="4">
        <f t="shared" si="10"/>
        <v>5.0000000000105516E-5</v>
      </c>
      <c r="DR79" s="4">
        <f t="shared" si="4"/>
        <v>5.0000000000105516E-5</v>
      </c>
      <c r="DS79" s="4">
        <f t="shared" si="11"/>
        <v>0</v>
      </c>
      <c r="DT79" s="4">
        <f t="shared" si="12"/>
        <v>1.0399999999999299E-3</v>
      </c>
      <c r="DU79" s="5">
        <f t="shared" si="13"/>
        <v>5.6999999999995943E-4</v>
      </c>
      <c r="DV79" s="4">
        <f t="shared" si="14"/>
        <v>1.8245614035087787</v>
      </c>
      <c r="DW79" s="4">
        <f t="shared" si="15"/>
        <v>64.596273291925542</v>
      </c>
      <c r="DX79">
        <v>1.08466</v>
      </c>
    </row>
    <row r="80" spans="1:128" ht="15.75" thickBot="1">
      <c r="A80">
        <v>1.08399</v>
      </c>
      <c r="B80">
        <v>1.0837300000000001</v>
      </c>
      <c r="C80">
        <v>1.0838399999999999</v>
      </c>
      <c r="D80">
        <v>1.08419</v>
      </c>
      <c r="E80">
        <v>1.0840799999999999</v>
      </c>
      <c r="F80">
        <v>1.0843400000000001</v>
      </c>
      <c r="G80">
        <v>1.0843</v>
      </c>
      <c r="H80">
        <v>1.08443</v>
      </c>
      <c r="I80">
        <v>1.0842499999999999</v>
      </c>
      <c r="J80">
        <v>1.0843400000000001</v>
      </c>
      <c r="K80">
        <v>1.0843499999999999</v>
      </c>
      <c r="L80">
        <v>1.08433</v>
      </c>
      <c r="M80">
        <v>1.0844800000000001</v>
      </c>
      <c r="N80">
        <v>1.0841700000000001</v>
      </c>
      <c r="O80">
        <v>1.08399</v>
      </c>
      <c r="P80">
        <v>1.0839799999999999</v>
      </c>
      <c r="Q80">
        <v>1.0839799999999999</v>
      </c>
      <c r="R80">
        <v>1.08368</v>
      </c>
      <c r="S80">
        <v>1.08405</v>
      </c>
      <c r="T80">
        <v>1.0839799999999999</v>
      </c>
      <c r="U80">
        <v>1.0836699999999999</v>
      </c>
      <c r="V80">
        <v>1.0837399999999999</v>
      </c>
      <c r="W80">
        <v>1.0840399999999999</v>
      </c>
      <c r="X80">
        <v>1.08402</v>
      </c>
      <c r="Y80">
        <v>1.0839399999999999</v>
      </c>
      <c r="Z80">
        <v>1.0838399999999999</v>
      </c>
      <c r="AA80">
        <v>1.0839099999999999</v>
      </c>
      <c r="AB80">
        <v>1.08402</v>
      </c>
      <c r="AC80">
        <v>1.0840099999999999</v>
      </c>
      <c r="AD80">
        <v>1.08388</v>
      </c>
      <c r="AE80">
        <v>1.0836600000000001</v>
      </c>
      <c r="AF80">
        <v>1.08388</v>
      </c>
      <c r="AG80">
        <v>1.08379</v>
      </c>
      <c r="AH80">
        <v>1.08372</v>
      </c>
      <c r="AI80">
        <v>1.0836699999999999</v>
      </c>
      <c r="AJ80">
        <v>1.08369</v>
      </c>
      <c r="AK80">
        <v>1.0834600000000001</v>
      </c>
      <c r="AL80">
        <v>1.08324</v>
      </c>
      <c r="AM80">
        <v>1.08301</v>
      </c>
      <c r="AN80">
        <v>1.08304</v>
      </c>
      <c r="AO80">
        <v>1.08307</v>
      </c>
      <c r="AP80">
        <v>1.0830299999999999</v>
      </c>
      <c r="AQ80">
        <v>1.08297</v>
      </c>
      <c r="AR80">
        <v>1.0821700000000001</v>
      </c>
      <c r="AS80">
        <v>1.08226</v>
      </c>
      <c r="AT80">
        <v>1.08243</v>
      </c>
      <c r="AU80">
        <v>1.0823799999999999</v>
      </c>
      <c r="AV80">
        <v>1.08243</v>
      </c>
      <c r="AW80">
        <v>1.0825199999999999</v>
      </c>
      <c r="AX80">
        <v>1.0824800000000001</v>
      </c>
      <c r="AY80">
        <v>1.08246</v>
      </c>
      <c r="AZ80">
        <v>1.08263</v>
      </c>
      <c r="BA80">
        <v>1.0824100000000001</v>
      </c>
      <c r="BB80">
        <v>1.08256</v>
      </c>
      <c r="BC80">
        <v>1.0825</v>
      </c>
      <c r="BD80">
        <v>1.0825800000000001</v>
      </c>
      <c r="BE80">
        <v>1.0825499999999999</v>
      </c>
      <c r="BF80">
        <v>1.0826199999999999</v>
      </c>
      <c r="BG80">
        <v>1.0825800000000001</v>
      </c>
      <c r="BH80">
        <v>1.08247</v>
      </c>
      <c r="BI80">
        <v>1.0825800000000001</v>
      </c>
      <c r="BJ80">
        <v>1.0825800000000001</v>
      </c>
      <c r="BK80">
        <v>1.08267</v>
      </c>
      <c r="BL80">
        <v>1.08243</v>
      </c>
      <c r="BM80">
        <v>1.0825199999999999</v>
      </c>
      <c r="BN80">
        <v>1.08266</v>
      </c>
      <c r="BO80">
        <v>1.0827599999999999</v>
      </c>
      <c r="BP80">
        <v>1.0829200000000001</v>
      </c>
      <c r="BQ80">
        <v>1.083</v>
      </c>
      <c r="BR80">
        <v>1.08291</v>
      </c>
      <c r="BS80">
        <v>1.0829200000000001</v>
      </c>
      <c r="BT80">
        <v>1.0829200000000001</v>
      </c>
      <c r="BU80">
        <v>1.0829500000000001</v>
      </c>
      <c r="BV80">
        <v>1.08291</v>
      </c>
      <c r="BW80">
        <v>1.08287</v>
      </c>
      <c r="BX80">
        <v>1.0830299999999999</v>
      </c>
      <c r="BY80">
        <v>1.0831299999999999</v>
      </c>
      <c r="BZ80">
        <v>1.08325</v>
      </c>
      <c r="CA80">
        <v>1.0834699999999999</v>
      </c>
      <c r="CB80">
        <v>1.08348</v>
      </c>
      <c r="CC80">
        <v>1.08355</v>
      </c>
      <c r="CD80">
        <v>1.08362</v>
      </c>
      <c r="CE80">
        <v>1.08385</v>
      </c>
      <c r="CF80">
        <v>1.0838300000000001</v>
      </c>
      <c r="CG80">
        <v>1.0838699999999999</v>
      </c>
      <c r="CH80">
        <v>1.0838300000000001</v>
      </c>
      <c r="CI80">
        <v>1.08371</v>
      </c>
      <c r="CJ80">
        <v>1.08371</v>
      </c>
      <c r="CK80">
        <v>1.0834999999999999</v>
      </c>
      <c r="CL80">
        <v>1.0835699999999999</v>
      </c>
      <c r="CM80">
        <v>1.08375</v>
      </c>
      <c r="CN80">
        <v>1.0839799999999999</v>
      </c>
      <c r="CO80">
        <v>1.08433</v>
      </c>
      <c r="CP80">
        <v>1.0845199999999999</v>
      </c>
      <c r="CQ80">
        <v>1.08429</v>
      </c>
      <c r="CR80">
        <v>1.0842700000000001</v>
      </c>
      <c r="CS80">
        <v>1.0842499999999999</v>
      </c>
      <c r="CT80">
        <v>1.0843</v>
      </c>
      <c r="CU80">
        <v>1.0843799999999999</v>
      </c>
      <c r="CV80">
        <v>1.0843799999999999</v>
      </c>
      <c r="CW80">
        <v>1.0842400000000001</v>
      </c>
      <c r="CX80">
        <v>1.08423</v>
      </c>
      <c r="CY80">
        <v>1.08423</v>
      </c>
      <c r="CZ80">
        <v>1.0843799999999999</v>
      </c>
      <c r="DA80">
        <v>1.08426</v>
      </c>
      <c r="DB80">
        <v>1.08423</v>
      </c>
      <c r="DC80">
        <v>1.0842099999999999</v>
      </c>
      <c r="DD80">
        <v>1.08416</v>
      </c>
      <c r="DE80">
        <v>1.0843799999999999</v>
      </c>
      <c r="DF80">
        <v>1.0845199999999999</v>
      </c>
      <c r="DG80">
        <v>1.08473</v>
      </c>
      <c r="DH80">
        <v>1.0848599999999999</v>
      </c>
      <c r="DI80">
        <v>1.0848800000000001</v>
      </c>
      <c r="DJ80">
        <v>1.08487</v>
      </c>
      <c r="DK80">
        <v>1.0849899999999999</v>
      </c>
      <c r="DL80">
        <v>1.08467</v>
      </c>
      <c r="DM80">
        <v>1.0846499999999999</v>
      </c>
      <c r="DN80">
        <v>1.0845499999999999</v>
      </c>
      <c r="DO80">
        <v>1.0846</v>
      </c>
      <c r="DP80">
        <v>1.0846199999999999</v>
      </c>
      <c r="DQ80" s="4">
        <f t="shared" si="10"/>
        <v>1.9999999999908979E-5</v>
      </c>
      <c r="DR80" s="4">
        <f t="shared" ref="DR80:DR143" si="16">IF(DQ80&gt;0,DQ80,0)</f>
        <v>1.9999999999908979E-5</v>
      </c>
      <c r="DS80" s="4">
        <f t="shared" si="11"/>
        <v>0</v>
      </c>
      <c r="DT80" s="4">
        <f t="shared" si="12"/>
        <v>9.0999999999996639E-4</v>
      </c>
      <c r="DU80" s="5">
        <f t="shared" si="13"/>
        <v>5.6999999999995943E-4</v>
      </c>
      <c r="DV80" s="4">
        <f t="shared" si="14"/>
        <v>1.5964912280702301</v>
      </c>
      <c r="DW80" s="4">
        <f t="shared" si="15"/>
        <v>61.486486486487301</v>
      </c>
      <c r="DX80">
        <v>1.08443</v>
      </c>
    </row>
    <row r="81" spans="1:128" ht="15.75" thickBot="1">
      <c r="A81">
        <v>1.0837300000000001</v>
      </c>
      <c r="B81">
        <v>1.0838399999999999</v>
      </c>
      <c r="C81">
        <v>1.08419</v>
      </c>
      <c r="D81">
        <v>1.0840799999999999</v>
      </c>
      <c r="E81">
        <v>1.0843400000000001</v>
      </c>
      <c r="F81">
        <v>1.0843</v>
      </c>
      <c r="G81">
        <v>1.08443</v>
      </c>
      <c r="H81">
        <v>1.0842499999999999</v>
      </c>
      <c r="I81">
        <v>1.0843400000000001</v>
      </c>
      <c r="J81">
        <v>1.0843499999999999</v>
      </c>
      <c r="K81">
        <v>1.08433</v>
      </c>
      <c r="L81">
        <v>1.0844800000000001</v>
      </c>
      <c r="M81">
        <v>1.0841700000000001</v>
      </c>
      <c r="N81">
        <v>1.08399</v>
      </c>
      <c r="O81">
        <v>1.0839799999999999</v>
      </c>
      <c r="P81">
        <v>1.0839799999999999</v>
      </c>
      <c r="Q81">
        <v>1.08368</v>
      </c>
      <c r="R81">
        <v>1.08405</v>
      </c>
      <c r="S81">
        <v>1.0839799999999999</v>
      </c>
      <c r="T81">
        <v>1.0836699999999999</v>
      </c>
      <c r="U81">
        <v>1.0837399999999999</v>
      </c>
      <c r="V81">
        <v>1.0840399999999999</v>
      </c>
      <c r="W81">
        <v>1.08402</v>
      </c>
      <c r="X81">
        <v>1.0839399999999999</v>
      </c>
      <c r="Y81">
        <v>1.0838399999999999</v>
      </c>
      <c r="Z81">
        <v>1.0839099999999999</v>
      </c>
      <c r="AA81">
        <v>1.08402</v>
      </c>
      <c r="AB81">
        <v>1.0840099999999999</v>
      </c>
      <c r="AC81">
        <v>1.08388</v>
      </c>
      <c r="AD81">
        <v>1.0836600000000001</v>
      </c>
      <c r="AE81">
        <v>1.08388</v>
      </c>
      <c r="AF81">
        <v>1.08379</v>
      </c>
      <c r="AG81">
        <v>1.08372</v>
      </c>
      <c r="AH81">
        <v>1.0836699999999999</v>
      </c>
      <c r="AI81">
        <v>1.08369</v>
      </c>
      <c r="AJ81">
        <v>1.0834600000000001</v>
      </c>
      <c r="AK81">
        <v>1.08324</v>
      </c>
      <c r="AL81">
        <v>1.08301</v>
      </c>
      <c r="AM81">
        <v>1.08304</v>
      </c>
      <c r="AN81">
        <v>1.08307</v>
      </c>
      <c r="AO81">
        <v>1.0830299999999999</v>
      </c>
      <c r="AP81">
        <v>1.08297</v>
      </c>
      <c r="AQ81">
        <v>1.0821700000000001</v>
      </c>
      <c r="AR81">
        <v>1.08226</v>
      </c>
      <c r="AS81">
        <v>1.08243</v>
      </c>
      <c r="AT81">
        <v>1.0823799999999999</v>
      </c>
      <c r="AU81">
        <v>1.08243</v>
      </c>
      <c r="AV81">
        <v>1.0825199999999999</v>
      </c>
      <c r="AW81">
        <v>1.0824800000000001</v>
      </c>
      <c r="AX81">
        <v>1.08246</v>
      </c>
      <c r="AY81">
        <v>1.08263</v>
      </c>
      <c r="AZ81">
        <v>1.0824100000000001</v>
      </c>
      <c r="BA81">
        <v>1.08256</v>
      </c>
      <c r="BB81">
        <v>1.0825</v>
      </c>
      <c r="BC81">
        <v>1.0825800000000001</v>
      </c>
      <c r="BD81">
        <v>1.0825499999999999</v>
      </c>
      <c r="BE81">
        <v>1.0826199999999999</v>
      </c>
      <c r="BF81">
        <v>1.0825800000000001</v>
      </c>
      <c r="BG81">
        <v>1.08247</v>
      </c>
      <c r="BH81">
        <v>1.0825800000000001</v>
      </c>
      <c r="BI81">
        <v>1.0825800000000001</v>
      </c>
      <c r="BJ81">
        <v>1.08267</v>
      </c>
      <c r="BK81">
        <v>1.08243</v>
      </c>
      <c r="BL81">
        <v>1.0825199999999999</v>
      </c>
      <c r="BM81">
        <v>1.08266</v>
      </c>
      <c r="BN81">
        <v>1.0827599999999999</v>
      </c>
      <c r="BO81">
        <v>1.0829200000000001</v>
      </c>
      <c r="BP81">
        <v>1.083</v>
      </c>
      <c r="BQ81">
        <v>1.08291</v>
      </c>
      <c r="BR81">
        <v>1.0829200000000001</v>
      </c>
      <c r="BS81">
        <v>1.0829200000000001</v>
      </c>
      <c r="BT81">
        <v>1.0829500000000001</v>
      </c>
      <c r="BU81">
        <v>1.08291</v>
      </c>
      <c r="BV81">
        <v>1.08287</v>
      </c>
      <c r="BW81">
        <v>1.0830299999999999</v>
      </c>
      <c r="BX81">
        <v>1.0831299999999999</v>
      </c>
      <c r="BY81">
        <v>1.08325</v>
      </c>
      <c r="BZ81">
        <v>1.0834699999999999</v>
      </c>
      <c r="CA81">
        <v>1.08348</v>
      </c>
      <c r="CB81">
        <v>1.08355</v>
      </c>
      <c r="CC81">
        <v>1.08362</v>
      </c>
      <c r="CD81">
        <v>1.08385</v>
      </c>
      <c r="CE81">
        <v>1.0838300000000001</v>
      </c>
      <c r="CF81">
        <v>1.0838699999999999</v>
      </c>
      <c r="CG81">
        <v>1.0838300000000001</v>
      </c>
      <c r="CH81">
        <v>1.08371</v>
      </c>
      <c r="CI81">
        <v>1.08371</v>
      </c>
      <c r="CJ81">
        <v>1.0834999999999999</v>
      </c>
      <c r="CK81">
        <v>1.0835699999999999</v>
      </c>
      <c r="CL81">
        <v>1.08375</v>
      </c>
      <c r="CM81">
        <v>1.0839799999999999</v>
      </c>
      <c r="CN81">
        <v>1.08433</v>
      </c>
      <c r="CO81">
        <v>1.0845199999999999</v>
      </c>
      <c r="CP81">
        <v>1.08429</v>
      </c>
      <c r="CQ81">
        <v>1.0842700000000001</v>
      </c>
      <c r="CR81">
        <v>1.0842499999999999</v>
      </c>
      <c r="CS81">
        <v>1.0843</v>
      </c>
      <c r="CT81">
        <v>1.0843799999999999</v>
      </c>
      <c r="CU81">
        <v>1.0843799999999999</v>
      </c>
      <c r="CV81">
        <v>1.0842400000000001</v>
      </c>
      <c r="CW81">
        <v>1.08423</v>
      </c>
      <c r="CX81">
        <v>1.08423</v>
      </c>
      <c r="CY81">
        <v>1.0843799999999999</v>
      </c>
      <c r="CZ81">
        <v>1.08426</v>
      </c>
      <c r="DA81">
        <v>1.08423</v>
      </c>
      <c r="DB81">
        <v>1.0842099999999999</v>
      </c>
      <c r="DC81">
        <v>1.08416</v>
      </c>
      <c r="DD81">
        <v>1.0843799999999999</v>
      </c>
      <c r="DE81">
        <v>1.0845199999999999</v>
      </c>
      <c r="DF81">
        <v>1.08473</v>
      </c>
      <c r="DG81">
        <v>1.0848599999999999</v>
      </c>
      <c r="DH81">
        <v>1.0848800000000001</v>
      </c>
      <c r="DI81">
        <v>1.08487</v>
      </c>
      <c r="DJ81">
        <v>1.0849899999999999</v>
      </c>
      <c r="DK81">
        <v>1.08467</v>
      </c>
      <c r="DL81">
        <v>1.0846499999999999</v>
      </c>
      <c r="DM81">
        <v>1.0845499999999999</v>
      </c>
      <c r="DN81">
        <v>1.0846</v>
      </c>
      <c r="DO81">
        <v>1.0846199999999999</v>
      </c>
      <c r="DP81">
        <v>1.0846100000000001</v>
      </c>
      <c r="DQ81" s="4">
        <f t="shared" si="10"/>
        <v>-9.9999999998434674E-6</v>
      </c>
      <c r="DR81" s="4">
        <f t="shared" si="16"/>
        <v>0</v>
      </c>
      <c r="DS81" s="4">
        <f t="shared" si="11"/>
        <v>9.9999999998434674E-6</v>
      </c>
      <c r="DT81" s="4">
        <f t="shared" si="12"/>
        <v>9.0999999999996639E-4</v>
      </c>
      <c r="DU81" s="5">
        <f t="shared" si="13"/>
        <v>4.5999999999990493E-4</v>
      </c>
      <c r="DV81" s="4">
        <f t="shared" si="14"/>
        <v>1.9782608695655532</v>
      </c>
      <c r="DW81" s="4">
        <f t="shared" si="15"/>
        <v>66.423357664237358</v>
      </c>
      <c r="DX81">
        <v>1.0844499999999999</v>
      </c>
    </row>
    <row r="82" spans="1:128" ht="15.75" thickBot="1">
      <c r="A82">
        <v>1.0838399999999999</v>
      </c>
      <c r="B82">
        <v>1.08419</v>
      </c>
      <c r="C82">
        <v>1.0840799999999999</v>
      </c>
      <c r="D82">
        <v>1.0843400000000001</v>
      </c>
      <c r="E82">
        <v>1.0843</v>
      </c>
      <c r="F82">
        <v>1.08443</v>
      </c>
      <c r="G82">
        <v>1.0842499999999999</v>
      </c>
      <c r="H82">
        <v>1.0843400000000001</v>
      </c>
      <c r="I82">
        <v>1.0843499999999999</v>
      </c>
      <c r="J82">
        <v>1.08433</v>
      </c>
      <c r="K82">
        <v>1.0844800000000001</v>
      </c>
      <c r="L82">
        <v>1.0841700000000001</v>
      </c>
      <c r="M82">
        <v>1.08399</v>
      </c>
      <c r="N82">
        <v>1.0839799999999999</v>
      </c>
      <c r="O82">
        <v>1.0839799999999999</v>
      </c>
      <c r="P82">
        <v>1.08368</v>
      </c>
      <c r="Q82">
        <v>1.08405</v>
      </c>
      <c r="R82">
        <v>1.0839799999999999</v>
      </c>
      <c r="S82">
        <v>1.0836699999999999</v>
      </c>
      <c r="T82">
        <v>1.0837399999999999</v>
      </c>
      <c r="U82">
        <v>1.0840399999999999</v>
      </c>
      <c r="V82">
        <v>1.08402</v>
      </c>
      <c r="W82">
        <v>1.0839399999999999</v>
      </c>
      <c r="X82">
        <v>1.0838399999999999</v>
      </c>
      <c r="Y82">
        <v>1.0839099999999999</v>
      </c>
      <c r="Z82">
        <v>1.08402</v>
      </c>
      <c r="AA82">
        <v>1.0840099999999999</v>
      </c>
      <c r="AB82">
        <v>1.08388</v>
      </c>
      <c r="AC82">
        <v>1.0836600000000001</v>
      </c>
      <c r="AD82">
        <v>1.08388</v>
      </c>
      <c r="AE82">
        <v>1.08379</v>
      </c>
      <c r="AF82">
        <v>1.08372</v>
      </c>
      <c r="AG82">
        <v>1.0836699999999999</v>
      </c>
      <c r="AH82">
        <v>1.08369</v>
      </c>
      <c r="AI82">
        <v>1.0834600000000001</v>
      </c>
      <c r="AJ82">
        <v>1.08324</v>
      </c>
      <c r="AK82">
        <v>1.08301</v>
      </c>
      <c r="AL82">
        <v>1.08304</v>
      </c>
      <c r="AM82">
        <v>1.08307</v>
      </c>
      <c r="AN82">
        <v>1.0830299999999999</v>
      </c>
      <c r="AO82">
        <v>1.08297</v>
      </c>
      <c r="AP82">
        <v>1.0821700000000001</v>
      </c>
      <c r="AQ82">
        <v>1.08226</v>
      </c>
      <c r="AR82">
        <v>1.08243</v>
      </c>
      <c r="AS82">
        <v>1.0823799999999999</v>
      </c>
      <c r="AT82">
        <v>1.08243</v>
      </c>
      <c r="AU82">
        <v>1.0825199999999999</v>
      </c>
      <c r="AV82">
        <v>1.0824800000000001</v>
      </c>
      <c r="AW82">
        <v>1.08246</v>
      </c>
      <c r="AX82">
        <v>1.08263</v>
      </c>
      <c r="AY82">
        <v>1.0824100000000001</v>
      </c>
      <c r="AZ82">
        <v>1.08256</v>
      </c>
      <c r="BA82">
        <v>1.0825</v>
      </c>
      <c r="BB82">
        <v>1.0825800000000001</v>
      </c>
      <c r="BC82">
        <v>1.0825499999999999</v>
      </c>
      <c r="BD82">
        <v>1.0826199999999999</v>
      </c>
      <c r="BE82">
        <v>1.0825800000000001</v>
      </c>
      <c r="BF82">
        <v>1.08247</v>
      </c>
      <c r="BG82">
        <v>1.0825800000000001</v>
      </c>
      <c r="BH82">
        <v>1.0825800000000001</v>
      </c>
      <c r="BI82">
        <v>1.08267</v>
      </c>
      <c r="BJ82">
        <v>1.08243</v>
      </c>
      <c r="BK82">
        <v>1.0825199999999999</v>
      </c>
      <c r="BL82">
        <v>1.08266</v>
      </c>
      <c r="BM82">
        <v>1.0827599999999999</v>
      </c>
      <c r="BN82">
        <v>1.0829200000000001</v>
      </c>
      <c r="BO82">
        <v>1.083</v>
      </c>
      <c r="BP82">
        <v>1.08291</v>
      </c>
      <c r="BQ82">
        <v>1.0829200000000001</v>
      </c>
      <c r="BR82">
        <v>1.0829200000000001</v>
      </c>
      <c r="BS82">
        <v>1.0829500000000001</v>
      </c>
      <c r="BT82">
        <v>1.08291</v>
      </c>
      <c r="BU82">
        <v>1.08287</v>
      </c>
      <c r="BV82">
        <v>1.0830299999999999</v>
      </c>
      <c r="BW82">
        <v>1.0831299999999999</v>
      </c>
      <c r="BX82">
        <v>1.08325</v>
      </c>
      <c r="BY82">
        <v>1.0834699999999999</v>
      </c>
      <c r="BZ82">
        <v>1.08348</v>
      </c>
      <c r="CA82">
        <v>1.08355</v>
      </c>
      <c r="CB82">
        <v>1.08362</v>
      </c>
      <c r="CC82">
        <v>1.08385</v>
      </c>
      <c r="CD82">
        <v>1.0838300000000001</v>
      </c>
      <c r="CE82">
        <v>1.0838699999999999</v>
      </c>
      <c r="CF82">
        <v>1.0838300000000001</v>
      </c>
      <c r="CG82">
        <v>1.08371</v>
      </c>
      <c r="CH82">
        <v>1.08371</v>
      </c>
      <c r="CI82">
        <v>1.0834999999999999</v>
      </c>
      <c r="CJ82">
        <v>1.0835699999999999</v>
      </c>
      <c r="CK82">
        <v>1.08375</v>
      </c>
      <c r="CL82">
        <v>1.0839799999999999</v>
      </c>
      <c r="CM82">
        <v>1.08433</v>
      </c>
      <c r="CN82">
        <v>1.0845199999999999</v>
      </c>
      <c r="CO82">
        <v>1.08429</v>
      </c>
      <c r="CP82">
        <v>1.0842700000000001</v>
      </c>
      <c r="CQ82">
        <v>1.0842499999999999</v>
      </c>
      <c r="CR82">
        <v>1.0843</v>
      </c>
      <c r="CS82">
        <v>1.0843799999999999</v>
      </c>
      <c r="CT82">
        <v>1.0843799999999999</v>
      </c>
      <c r="CU82">
        <v>1.0842400000000001</v>
      </c>
      <c r="CV82">
        <v>1.08423</v>
      </c>
      <c r="CW82">
        <v>1.08423</v>
      </c>
      <c r="CX82">
        <v>1.0843799999999999</v>
      </c>
      <c r="CY82">
        <v>1.08426</v>
      </c>
      <c r="CZ82">
        <v>1.08423</v>
      </c>
      <c r="DA82">
        <v>1.0842099999999999</v>
      </c>
      <c r="DB82">
        <v>1.08416</v>
      </c>
      <c r="DC82">
        <v>1.0843799999999999</v>
      </c>
      <c r="DD82">
        <v>1.0845199999999999</v>
      </c>
      <c r="DE82">
        <v>1.08473</v>
      </c>
      <c r="DF82">
        <v>1.0848599999999999</v>
      </c>
      <c r="DG82">
        <v>1.0848800000000001</v>
      </c>
      <c r="DH82">
        <v>1.08487</v>
      </c>
      <c r="DI82">
        <v>1.0849899999999999</v>
      </c>
      <c r="DJ82">
        <v>1.08467</v>
      </c>
      <c r="DK82">
        <v>1.0846499999999999</v>
      </c>
      <c r="DL82">
        <v>1.0845499999999999</v>
      </c>
      <c r="DM82">
        <v>1.0846</v>
      </c>
      <c r="DN82">
        <v>1.0846199999999999</v>
      </c>
      <c r="DO82">
        <v>1.0846100000000001</v>
      </c>
      <c r="DP82">
        <v>1.0846</v>
      </c>
      <c r="DQ82" s="4">
        <f t="shared" si="10"/>
        <v>-1.0000000000065512E-5</v>
      </c>
      <c r="DR82" s="4">
        <f t="shared" si="16"/>
        <v>0</v>
      </c>
      <c r="DS82" s="4">
        <f t="shared" si="11"/>
        <v>1.0000000000065512E-5</v>
      </c>
      <c r="DT82" s="4">
        <f t="shared" si="12"/>
        <v>9.0999999999996639E-4</v>
      </c>
      <c r="DU82" s="5">
        <f t="shared" si="13"/>
        <v>4.3999999999999595E-4</v>
      </c>
      <c r="DV82" s="4">
        <f t="shared" si="14"/>
        <v>2.0681818181817611</v>
      </c>
      <c r="DW82" s="4">
        <f t="shared" si="15"/>
        <v>67.407407407406794</v>
      </c>
      <c r="DX82">
        <v>1.0843499999999999</v>
      </c>
    </row>
    <row r="83" spans="1:128" ht="15.75" thickBot="1">
      <c r="A83">
        <v>1.08419</v>
      </c>
      <c r="B83">
        <v>1.0840799999999999</v>
      </c>
      <c r="C83">
        <v>1.0843400000000001</v>
      </c>
      <c r="D83">
        <v>1.0843</v>
      </c>
      <c r="E83">
        <v>1.08443</v>
      </c>
      <c r="F83">
        <v>1.0842499999999999</v>
      </c>
      <c r="G83">
        <v>1.0843400000000001</v>
      </c>
      <c r="H83">
        <v>1.0843499999999999</v>
      </c>
      <c r="I83">
        <v>1.08433</v>
      </c>
      <c r="J83">
        <v>1.0844800000000001</v>
      </c>
      <c r="K83">
        <v>1.0841700000000001</v>
      </c>
      <c r="L83">
        <v>1.08399</v>
      </c>
      <c r="M83">
        <v>1.0839799999999999</v>
      </c>
      <c r="N83">
        <v>1.0839799999999999</v>
      </c>
      <c r="O83">
        <v>1.08368</v>
      </c>
      <c r="P83">
        <v>1.08405</v>
      </c>
      <c r="Q83">
        <v>1.0839799999999999</v>
      </c>
      <c r="R83">
        <v>1.0836699999999999</v>
      </c>
      <c r="S83">
        <v>1.0837399999999999</v>
      </c>
      <c r="T83">
        <v>1.0840399999999999</v>
      </c>
      <c r="U83">
        <v>1.08402</v>
      </c>
      <c r="V83">
        <v>1.0839399999999999</v>
      </c>
      <c r="W83">
        <v>1.0838399999999999</v>
      </c>
      <c r="X83">
        <v>1.0839099999999999</v>
      </c>
      <c r="Y83">
        <v>1.08402</v>
      </c>
      <c r="Z83">
        <v>1.0840099999999999</v>
      </c>
      <c r="AA83">
        <v>1.08388</v>
      </c>
      <c r="AB83">
        <v>1.0836600000000001</v>
      </c>
      <c r="AC83">
        <v>1.08388</v>
      </c>
      <c r="AD83">
        <v>1.08379</v>
      </c>
      <c r="AE83">
        <v>1.08372</v>
      </c>
      <c r="AF83">
        <v>1.0836699999999999</v>
      </c>
      <c r="AG83">
        <v>1.08369</v>
      </c>
      <c r="AH83">
        <v>1.0834600000000001</v>
      </c>
      <c r="AI83">
        <v>1.08324</v>
      </c>
      <c r="AJ83">
        <v>1.08301</v>
      </c>
      <c r="AK83">
        <v>1.08304</v>
      </c>
      <c r="AL83">
        <v>1.08307</v>
      </c>
      <c r="AM83">
        <v>1.0830299999999999</v>
      </c>
      <c r="AN83">
        <v>1.08297</v>
      </c>
      <c r="AO83">
        <v>1.0821700000000001</v>
      </c>
      <c r="AP83">
        <v>1.08226</v>
      </c>
      <c r="AQ83">
        <v>1.08243</v>
      </c>
      <c r="AR83">
        <v>1.0823799999999999</v>
      </c>
      <c r="AS83">
        <v>1.08243</v>
      </c>
      <c r="AT83">
        <v>1.0825199999999999</v>
      </c>
      <c r="AU83">
        <v>1.0824800000000001</v>
      </c>
      <c r="AV83">
        <v>1.08246</v>
      </c>
      <c r="AW83">
        <v>1.08263</v>
      </c>
      <c r="AX83">
        <v>1.0824100000000001</v>
      </c>
      <c r="AY83">
        <v>1.08256</v>
      </c>
      <c r="AZ83">
        <v>1.0825</v>
      </c>
      <c r="BA83">
        <v>1.0825800000000001</v>
      </c>
      <c r="BB83">
        <v>1.0825499999999999</v>
      </c>
      <c r="BC83">
        <v>1.0826199999999999</v>
      </c>
      <c r="BD83">
        <v>1.0825800000000001</v>
      </c>
      <c r="BE83">
        <v>1.08247</v>
      </c>
      <c r="BF83">
        <v>1.0825800000000001</v>
      </c>
      <c r="BG83">
        <v>1.0825800000000001</v>
      </c>
      <c r="BH83">
        <v>1.08267</v>
      </c>
      <c r="BI83">
        <v>1.08243</v>
      </c>
      <c r="BJ83">
        <v>1.0825199999999999</v>
      </c>
      <c r="BK83">
        <v>1.08266</v>
      </c>
      <c r="BL83">
        <v>1.0827599999999999</v>
      </c>
      <c r="BM83">
        <v>1.0829200000000001</v>
      </c>
      <c r="BN83">
        <v>1.083</v>
      </c>
      <c r="BO83">
        <v>1.08291</v>
      </c>
      <c r="BP83">
        <v>1.0829200000000001</v>
      </c>
      <c r="BQ83">
        <v>1.0829200000000001</v>
      </c>
      <c r="BR83">
        <v>1.0829500000000001</v>
      </c>
      <c r="BS83">
        <v>1.08291</v>
      </c>
      <c r="BT83">
        <v>1.08287</v>
      </c>
      <c r="BU83">
        <v>1.0830299999999999</v>
      </c>
      <c r="BV83">
        <v>1.0831299999999999</v>
      </c>
      <c r="BW83">
        <v>1.08325</v>
      </c>
      <c r="BX83">
        <v>1.0834699999999999</v>
      </c>
      <c r="BY83">
        <v>1.08348</v>
      </c>
      <c r="BZ83">
        <v>1.08355</v>
      </c>
      <c r="CA83">
        <v>1.08362</v>
      </c>
      <c r="CB83">
        <v>1.08385</v>
      </c>
      <c r="CC83">
        <v>1.0838300000000001</v>
      </c>
      <c r="CD83">
        <v>1.0838699999999999</v>
      </c>
      <c r="CE83">
        <v>1.0838300000000001</v>
      </c>
      <c r="CF83">
        <v>1.08371</v>
      </c>
      <c r="CG83">
        <v>1.08371</v>
      </c>
      <c r="CH83">
        <v>1.0834999999999999</v>
      </c>
      <c r="CI83">
        <v>1.0835699999999999</v>
      </c>
      <c r="CJ83">
        <v>1.08375</v>
      </c>
      <c r="CK83">
        <v>1.0839799999999999</v>
      </c>
      <c r="CL83">
        <v>1.08433</v>
      </c>
      <c r="CM83">
        <v>1.0845199999999999</v>
      </c>
      <c r="CN83">
        <v>1.08429</v>
      </c>
      <c r="CO83">
        <v>1.0842700000000001</v>
      </c>
      <c r="CP83">
        <v>1.0842499999999999</v>
      </c>
      <c r="CQ83">
        <v>1.0843</v>
      </c>
      <c r="CR83">
        <v>1.0843799999999999</v>
      </c>
      <c r="CS83">
        <v>1.0843799999999999</v>
      </c>
      <c r="CT83">
        <v>1.0842400000000001</v>
      </c>
      <c r="CU83">
        <v>1.08423</v>
      </c>
      <c r="CV83">
        <v>1.08423</v>
      </c>
      <c r="CW83">
        <v>1.0843799999999999</v>
      </c>
      <c r="CX83">
        <v>1.08426</v>
      </c>
      <c r="CY83">
        <v>1.08423</v>
      </c>
      <c r="CZ83">
        <v>1.0842099999999999</v>
      </c>
      <c r="DA83">
        <v>1.08416</v>
      </c>
      <c r="DB83">
        <v>1.0843799999999999</v>
      </c>
      <c r="DC83">
        <v>1.0845199999999999</v>
      </c>
      <c r="DD83">
        <v>1.08473</v>
      </c>
      <c r="DE83">
        <v>1.0848599999999999</v>
      </c>
      <c r="DF83">
        <v>1.0848800000000001</v>
      </c>
      <c r="DG83">
        <v>1.08487</v>
      </c>
      <c r="DH83">
        <v>1.0849899999999999</v>
      </c>
      <c r="DI83">
        <v>1.08467</v>
      </c>
      <c r="DJ83">
        <v>1.0846499999999999</v>
      </c>
      <c r="DK83">
        <v>1.0845499999999999</v>
      </c>
      <c r="DL83">
        <v>1.0846</v>
      </c>
      <c r="DM83">
        <v>1.0846199999999999</v>
      </c>
      <c r="DN83">
        <v>1.0846100000000001</v>
      </c>
      <c r="DO83">
        <v>1.0846</v>
      </c>
      <c r="DP83">
        <v>1.0845100000000001</v>
      </c>
      <c r="DQ83" s="4">
        <f t="shared" si="10"/>
        <v>-8.9999999999923475E-5</v>
      </c>
      <c r="DR83" s="4">
        <f t="shared" si="16"/>
        <v>0</v>
      </c>
      <c r="DS83" s="4">
        <f t="shared" si="11"/>
        <v>8.9999999999923475E-5</v>
      </c>
      <c r="DT83" s="4">
        <f t="shared" si="12"/>
        <v>9.0999999999996639E-4</v>
      </c>
      <c r="DU83" s="5">
        <f t="shared" si="13"/>
        <v>5.099999999997884E-4</v>
      </c>
      <c r="DV83" s="4">
        <f t="shared" si="14"/>
        <v>1.7843137254908705</v>
      </c>
      <c r="DW83" s="4">
        <f t="shared" si="15"/>
        <v>64.084507042262231</v>
      </c>
      <c r="DX83">
        <v>1.0844</v>
      </c>
    </row>
    <row r="84" spans="1:128" ht="15.75" thickBot="1">
      <c r="A84">
        <v>1.0840799999999999</v>
      </c>
      <c r="B84">
        <v>1.0843400000000001</v>
      </c>
      <c r="C84">
        <v>1.0843</v>
      </c>
      <c r="D84">
        <v>1.08443</v>
      </c>
      <c r="E84">
        <v>1.0842499999999999</v>
      </c>
      <c r="F84">
        <v>1.0843400000000001</v>
      </c>
      <c r="G84">
        <v>1.0843499999999999</v>
      </c>
      <c r="H84">
        <v>1.08433</v>
      </c>
      <c r="I84">
        <v>1.0844800000000001</v>
      </c>
      <c r="J84">
        <v>1.0841700000000001</v>
      </c>
      <c r="K84">
        <v>1.08399</v>
      </c>
      <c r="L84">
        <v>1.0839799999999999</v>
      </c>
      <c r="M84">
        <v>1.0839799999999999</v>
      </c>
      <c r="N84">
        <v>1.08368</v>
      </c>
      <c r="O84">
        <v>1.08405</v>
      </c>
      <c r="P84">
        <v>1.0839799999999999</v>
      </c>
      <c r="Q84">
        <v>1.0836699999999999</v>
      </c>
      <c r="R84">
        <v>1.0837399999999999</v>
      </c>
      <c r="S84">
        <v>1.0840399999999999</v>
      </c>
      <c r="T84">
        <v>1.08402</v>
      </c>
      <c r="U84">
        <v>1.0839399999999999</v>
      </c>
      <c r="V84">
        <v>1.0838399999999999</v>
      </c>
      <c r="W84">
        <v>1.0839099999999999</v>
      </c>
      <c r="X84">
        <v>1.08402</v>
      </c>
      <c r="Y84">
        <v>1.0840099999999999</v>
      </c>
      <c r="Z84">
        <v>1.08388</v>
      </c>
      <c r="AA84">
        <v>1.0836600000000001</v>
      </c>
      <c r="AB84">
        <v>1.08388</v>
      </c>
      <c r="AC84">
        <v>1.08379</v>
      </c>
      <c r="AD84">
        <v>1.08372</v>
      </c>
      <c r="AE84">
        <v>1.0836699999999999</v>
      </c>
      <c r="AF84">
        <v>1.08369</v>
      </c>
      <c r="AG84">
        <v>1.0834600000000001</v>
      </c>
      <c r="AH84">
        <v>1.08324</v>
      </c>
      <c r="AI84">
        <v>1.08301</v>
      </c>
      <c r="AJ84">
        <v>1.08304</v>
      </c>
      <c r="AK84">
        <v>1.08307</v>
      </c>
      <c r="AL84">
        <v>1.0830299999999999</v>
      </c>
      <c r="AM84">
        <v>1.08297</v>
      </c>
      <c r="AN84">
        <v>1.0821700000000001</v>
      </c>
      <c r="AO84">
        <v>1.08226</v>
      </c>
      <c r="AP84">
        <v>1.08243</v>
      </c>
      <c r="AQ84">
        <v>1.0823799999999999</v>
      </c>
      <c r="AR84">
        <v>1.08243</v>
      </c>
      <c r="AS84">
        <v>1.0825199999999999</v>
      </c>
      <c r="AT84">
        <v>1.0824800000000001</v>
      </c>
      <c r="AU84">
        <v>1.08246</v>
      </c>
      <c r="AV84">
        <v>1.08263</v>
      </c>
      <c r="AW84">
        <v>1.0824100000000001</v>
      </c>
      <c r="AX84">
        <v>1.08256</v>
      </c>
      <c r="AY84">
        <v>1.0825</v>
      </c>
      <c r="AZ84">
        <v>1.0825800000000001</v>
      </c>
      <c r="BA84">
        <v>1.0825499999999999</v>
      </c>
      <c r="BB84">
        <v>1.0826199999999999</v>
      </c>
      <c r="BC84">
        <v>1.0825800000000001</v>
      </c>
      <c r="BD84">
        <v>1.08247</v>
      </c>
      <c r="BE84">
        <v>1.0825800000000001</v>
      </c>
      <c r="BF84">
        <v>1.0825800000000001</v>
      </c>
      <c r="BG84">
        <v>1.08267</v>
      </c>
      <c r="BH84">
        <v>1.08243</v>
      </c>
      <c r="BI84">
        <v>1.0825199999999999</v>
      </c>
      <c r="BJ84">
        <v>1.08266</v>
      </c>
      <c r="BK84">
        <v>1.0827599999999999</v>
      </c>
      <c r="BL84">
        <v>1.0829200000000001</v>
      </c>
      <c r="BM84">
        <v>1.083</v>
      </c>
      <c r="BN84">
        <v>1.08291</v>
      </c>
      <c r="BO84">
        <v>1.0829200000000001</v>
      </c>
      <c r="BP84">
        <v>1.0829200000000001</v>
      </c>
      <c r="BQ84">
        <v>1.0829500000000001</v>
      </c>
      <c r="BR84">
        <v>1.08291</v>
      </c>
      <c r="BS84">
        <v>1.08287</v>
      </c>
      <c r="BT84">
        <v>1.0830299999999999</v>
      </c>
      <c r="BU84">
        <v>1.0831299999999999</v>
      </c>
      <c r="BV84">
        <v>1.08325</v>
      </c>
      <c r="BW84">
        <v>1.0834699999999999</v>
      </c>
      <c r="BX84">
        <v>1.08348</v>
      </c>
      <c r="BY84">
        <v>1.08355</v>
      </c>
      <c r="BZ84">
        <v>1.08362</v>
      </c>
      <c r="CA84">
        <v>1.08385</v>
      </c>
      <c r="CB84">
        <v>1.0838300000000001</v>
      </c>
      <c r="CC84">
        <v>1.0838699999999999</v>
      </c>
      <c r="CD84">
        <v>1.0838300000000001</v>
      </c>
      <c r="CE84">
        <v>1.08371</v>
      </c>
      <c r="CF84">
        <v>1.08371</v>
      </c>
      <c r="CG84">
        <v>1.0834999999999999</v>
      </c>
      <c r="CH84">
        <v>1.0835699999999999</v>
      </c>
      <c r="CI84">
        <v>1.08375</v>
      </c>
      <c r="CJ84">
        <v>1.0839799999999999</v>
      </c>
      <c r="CK84">
        <v>1.08433</v>
      </c>
      <c r="CL84">
        <v>1.0845199999999999</v>
      </c>
      <c r="CM84">
        <v>1.08429</v>
      </c>
      <c r="CN84">
        <v>1.0842700000000001</v>
      </c>
      <c r="CO84">
        <v>1.0842499999999999</v>
      </c>
      <c r="CP84">
        <v>1.0843</v>
      </c>
      <c r="CQ84">
        <v>1.0843799999999999</v>
      </c>
      <c r="CR84">
        <v>1.0843799999999999</v>
      </c>
      <c r="CS84">
        <v>1.0842400000000001</v>
      </c>
      <c r="CT84">
        <v>1.08423</v>
      </c>
      <c r="CU84">
        <v>1.08423</v>
      </c>
      <c r="CV84">
        <v>1.0843799999999999</v>
      </c>
      <c r="CW84">
        <v>1.08426</v>
      </c>
      <c r="CX84">
        <v>1.08423</v>
      </c>
      <c r="CY84">
        <v>1.0842099999999999</v>
      </c>
      <c r="CZ84">
        <v>1.08416</v>
      </c>
      <c r="DA84">
        <v>1.0843799999999999</v>
      </c>
      <c r="DB84">
        <v>1.0845199999999999</v>
      </c>
      <c r="DC84">
        <v>1.08473</v>
      </c>
      <c r="DD84">
        <v>1.0848599999999999</v>
      </c>
      <c r="DE84">
        <v>1.0848800000000001</v>
      </c>
      <c r="DF84">
        <v>1.08487</v>
      </c>
      <c r="DG84">
        <v>1.0849899999999999</v>
      </c>
      <c r="DH84">
        <v>1.08467</v>
      </c>
      <c r="DI84">
        <v>1.0846499999999999</v>
      </c>
      <c r="DJ84">
        <v>1.0845499999999999</v>
      </c>
      <c r="DK84">
        <v>1.0846</v>
      </c>
      <c r="DL84">
        <v>1.0846199999999999</v>
      </c>
      <c r="DM84">
        <v>1.0846100000000001</v>
      </c>
      <c r="DN84">
        <v>1.0846</v>
      </c>
      <c r="DO84">
        <v>1.0845100000000001</v>
      </c>
      <c r="DP84">
        <v>1.0845100000000001</v>
      </c>
      <c r="DQ84" s="4">
        <f t="shared" si="10"/>
        <v>0</v>
      </c>
      <c r="DR84" s="4">
        <f t="shared" si="16"/>
        <v>0</v>
      </c>
      <c r="DS84" s="4">
        <f t="shared" si="11"/>
        <v>0</v>
      </c>
      <c r="DT84" s="4">
        <f t="shared" si="12"/>
        <v>9.0999999999996639E-4</v>
      </c>
      <c r="DU84" s="5">
        <f t="shared" si="13"/>
        <v>4.5999999999990493E-4</v>
      </c>
      <c r="DV84" s="4">
        <f t="shared" si="14"/>
        <v>1.9782608695655532</v>
      </c>
      <c r="DW84" s="4">
        <f t="shared" si="15"/>
        <v>66.423357664237358</v>
      </c>
      <c r="DX84">
        <v>1.0845800000000001</v>
      </c>
    </row>
    <row r="85" spans="1:128" ht="15.75" thickBot="1">
      <c r="A85">
        <v>1.0843400000000001</v>
      </c>
      <c r="B85">
        <v>1.0843</v>
      </c>
      <c r="C85">
        <v>1.08443</v>
      </c>
      <c r="D85">
        <v>1.0842499999999999</v>
      </c>
      <c r="E85">
        <v>1.0843400000000001</v>
      </c>
      <c r="F85">
        <v>1.0843499999999999</v>
      </c>
      <c r="G85">
        <v>1.08433</v>
      </c>
      <c r="H85">
        <v>1.0844800000000001</v>
      </c>
      <c r="I85">
        <v>1.0841700000000001</v>
      </c>
      <c r="J85">
        <v>1.08399</v>
      </c>
      <c r="K85">
        <v>1.0839799999999999</v>
      </c>
      <c r="L85">
        <v>1.0839799999999999</v>
      </c>
      <c r="M85">
        <v>1.08368</v>
      </c>
      <c r="N85">
        <v>1.08405</v>
      </c>
      <c r="O85">
        <v>1.0839799999999999</v>
      </c>
      <c r="P85">
        <v>1.0836699999999999</v>
      </c>
      <c r="Q85">
        <v>1.0837399999999999</v>
      </c>
      <c r="R85">
        <v>1.0840399999999999</v>
      </c>
      <c r="S85">
        <v>1.08402</v>
      </c>
      <c r="T85">
        <v>1.0839399999999999</v>
      </c>
      <c r="U85">
        <v>1.0838399999999999</v>
      </c>
      <c r="V85">
        <v>1.0839099999999999</v>
      </c>
      <c r="W85">
        <v>1.08402</v>
      </c>
      <c r="X85">
        <v>1.0840099999999999</v>
      </c>
      <c r="Y85">
        <v>1.08388</v>
      </c>
      <c r="Z85">
        <v>1.0836600000000001</v>
      </c>
      <c r="AA85">
        <v>1.08388</v>
      </c>
      <c r="AB85">
        <v>1.08379</v>
      </c>
      <c r="AC85">
        <v>1.08372</v>
      </c>
      <c r="AD85">
        <v>1.0836699999999999</v>
      </c>
      <c r="AE85">
        <v>1.08369</v>
      </c>
      <c r="AF85">
        <v>1.0834600000000001</v>
      </c>
      <c r="AG85">
        <v>1.08324</v>
      </c>
      <c r="AH85">
        <v>1.08301</v>
      </c>
      <c r="AI85">
        <v>1.08304</v>
      </c>
      <c r="AJ85">
        <v>1.08307</v>
      </c>
      <c r="AK85">
        <v>1.0830299999999999</v>
      </c>
      <c r="AL85">
        <v>1.08297</v>
      </c>
      <c r="AM85">
        <v>1.0821700000000001</v>
      </c>
      <c r="AN85">
        <v>1.08226</v>
      </c>
      <c r="AO85">
        <v>1.08243</v>
      </c>
      <c r="AP85">
        <v>1.0823799999999999</v>
      </c>
      <c r="AQ85">
        <v>1.08243</v>
      </c>
      <c r="AR85">
        <v>1.0825199999999999</v>
      </c>
      <c r="AS85">
        <v>1.0824800000000001</v>
      </c>
      <c r="AT85">
        <v>1.08246</v>
      </c>
      <c r="AU85">
        <v>1.08263</v>
      </c>
      <c r="AV85">
        <v>1.0824100000000001</v>
      </c>
      <c r="AW85">
        <v>1.08256</v>
      </c>
      <c r="AX85">
        <v>1.0825</v>
      </c>
      <c r="AY85">
        <v>1.0825800000000001</v>
      </c>
      <c r="AZ85">
        <v>1.0825499999999999</v>
      </c>
      <c r="BA85">
        <v>1.0826199999999999</v>
      </c>
      <c r="BB85">
        <v>1.0825800000000001</v>
      </c>
      <c r="BC85">
        <v>1.08247</v>
      </c>
      <c r="BD85">
        <v>1.0825800000000001</v>
      </c>
      <c r="BE85">
        <v>1.0825800000000001</v>
      </c>
      <c r="BF85">
        <v>1.08267</v>
      </c>
      <c r="BG85">
        <v>1.08243</v>
      </c>
      <c r="BH85">
        <v>1.0825199999999999</v>
      </c>
      <c r="BI85">
        <v>1.08266</v>
      </c>
      <c r="BJ85">
        <v>1.0827599999999999</v>
      </c>
      <c r="BK85">
        <v>1.0829200000000001</v>
      </c>
      <c r="BL85">
        <v>1.083</v>
      </c>
      <c r="BM85">
        <v>1.08291</v>
      </c>
      <c r="BN85">
        <v>1.0829200000000001</v>
      </c>
      <c r="BO85">
        <v>1.0829200000000001</v>
      </c>
      <c r="BP85">
        <v>1.0829500000000001</v>
      </c>
      <c r="BQ85">
        <v>1.08291</v>
      </c>
      <c r="BR85">
        <v>1.08287</v>
      </c>
      <c r="BS85">
        <v>1.0830299999999999</v>
      </c>
      <c r="BT85">
        <v>1.0831299999999999</v>
      </c>
      <c r="BU85">
        <v>1.08325</v>
      </c>
      <c r="BV85">
        <v>1.0834699999999999</v>
      </c>
      <c r="BW85">
        <v>1.08348</v>
      </c>
      <c r="BX85">
        <v>1.08355</v>
      </c>
      <c r="BY85">
        <v>1.08362</v>
      </c>
      <c r="BZ85">
        <v>1.08385</v>
      </c>
      <c r="CA85">
        <v>1.0838300000000001</v>
      </c>
      <c r="CB85">
        <v>1.0838699999999999</v>
      </c>
      <c r="CC85">
        <v>1.0838300000000001</v>
      </c>
      <c r="CD85">
        <v>1.08371</v>
      </c>
      <c r="CE85">
        <v>1.08371</v>
      </c>
      <c r="CF85">
        <v>1.0834999999999999</v>
      </c>
      <c r="CG85">
        <v>1.0835699999999999</v>
      </c>
      <c r="CH85">
        <v>1.08375</v>
      </c>
      <c r="CI85">
        <v>1.0839799999999999</v>
      </c>
      <c r="CJ85">
        <v>1.08433</v>
      </c>
      <c r="CK85">
        <v>1.0845199999999999</v>
      </c>
      <c r="CL85">
        <v>1.08429</v>
      </c>
      <c r="CM85">
        <v>1.0842700000000001</v>
      </c>
      <c r="CN85">
        <v>1.0842499999999999</v>
      </c>
      <c r="CO85">
        <v>1.0843</v>
      </c>
      <c r="CP85">
        <v>1.0843799999999999</v>
      </c>
      <c r="CQ85">
        <v>1.0843799999999999</v>
      </c>
      <c r="CR85">
        <v>1.0842400000000001</v>
      </c>
      <c r="CS85">
        <v>1.08423</v>
      </c>
      <c r="CT85">
        <v>1.08423</v>
      </c>
      <c r="CU85">
        <v>1.0843799999999999</v>
      </c>
      <c r="CV85">
        <v>1.08426</v>
      </c>
      <c r="CW85">
        <v>1.08423</v>
      </c>
      <c r="CX85">
        <v>1.0842099999999999</v>
      </c>
      <c r="CY85">
        <v>1.08416</v>
      </c>
      <c r="CZ85">
        <v>1.0843799999999999</v>
      </c>
      <c r="DA85">
        <v>1.0845199999999999</v>
      </c>
      <c r="DB85">
        <v>1.08473</v>
      </c>
      <c r="DC85">
        <v>1.0848599999999999</v>
      </c>
      <c r="DD85">
        <v>1.0848800000000001</v>
      </c>
      <c r="DE85">
        <v>1.08487</v>
      </c>
      <c r="DF85">
        <v>1.0849899999999999</v>
      </c>
      <c r="DG85">
        <v>1.08467</v>
      </c>
      <c r="DH85">
        <v>1.0846499999999999</v>
      </c>
      <c r="DI85">
        <v>1.0845499999999999</v>
      </c>
      <c r="DJ85">
        <v>1.0846</v>
      </c>
      <c r="DK85">
        <v>1.0846199999999999</v>
      </c>
      <c r="DL85">
        <v>1.0846100000000001</v>
      </c>
      <c r="DM85">
        <v>1.0846</v>
      </c>
      <c r="DN85">
        <v>1.0845100000000001</v>
      </c>
      <c r="DO85">
        <v>1.0845100000000001</v>
      </c>
      <c r="DP85">
        <v>1.0844</v>
      </c>
      <c r="DQ85" s="4">
        <f t="shared" si="10"/>
        <v>-1.100000000000545E-4</v>
      </c>
      <c r="DR85" s="4">
        <f t="shared" si="16"/>
        <v>0</v>
      </c>
      <c r="DS85" s="4">
        <f t="shared" si="11"/>
        <v>1.100000000000545E-4</v>
      </c>
      <c r="DT85" s="4">
        <f t="shared" si="12"/>
        <v>6.9000000000007944E-4</v>
      </c>
      <c r="DU85" s="5">
        <f t="shared" si="13"/>
        <v>5.6999999999995943E-4</v>
      </c>
      <c r="DV85" s="4">
        <f t="shared" si="14"/>
        <v>1.2105263157896993</v>
      </c>
      <c r="DW85" s="4">
        <f t="shared" si="15"/>
        <v>54.761904761909371</v>
      </c>
      <c r="DX85">
        <v>1.0845800000000001</v>
      </c>
    </row>
    <row r="86" spans="1:128" ht="15.75" thickBot="1">
      <c r="A86">
        <v>1.0843</v>
      </c>
      <c r="B86">
        <v>1.08443</v>
      </c>
      <c r="C86">
        <v>1.0842499999999999</v>
      </c>
      <c r="D86">
        <v>1.0843400000000001</v>
      </c>
      <c r="E86">
        <v>1.0843499999999999</v>
      </c>
      <c r="F86">
        <v>1.08433</v>
      </c>
      <c r="G86">
        <v>1.0844800000000001</v>
      </c>
      <c r="H86">
        <v>1.0841700000000001</v>
      </c>
      <c r="I86">
        <v>1.08399</v>
      </c>
      <c r="J86">
        <v>1.0839799999999999</v>
      </c>
      <c r="K86">
        <v>1.0839799999999999</v>
      </c>
      <c r="L86">
        <v>1.08368</v>
      </c>
      <c r="M86">
        <v>1.08405</v>
      </c>
      <c r="N86">
        <v>1.0839799999999999</v>
      </c>
      <c r="O86">
        <v>1.0836699999999999</v>
      </c>
      <c r="P86">
        <v>1.0837399999999999</v>
      </c>
      <c r="Q86">
        <v>1.0840399999999999</v>
      </c>
      <c r="R86">
        <v>1.08402</v>
      </c>
      <c r="S86">
        <v>1.0839399999999999</v>
      </c>
      <c r="T86">
        <v>1.0838399999999999</v>
      </c>
      <c r="U86">
        <v>1.0839099999999999</v>
      </c>
      <c r="V86">
        <v>1.08402</v>
      </c>
      <c r="W86">
        <v>1.0840099999999999</v>
      </c>
      <c r="X86">
        <v>1.08388</v>
      </c>
      <c r="Y86">
        <v>1.0836600000000001</v>
      </c>
      <c r="Z86">
        <v>1.08388</v>
      </c>
      <c r="AA86">
        <v>1.08379</v>
      </c>
      <c r="AB86">
        <v>1.08372</v>
      </c>
      <c r="AC86">
        <v>1.0836699999999999</v>
      </c>
      <c r="AD86">
        <v>1.08369</v>
      </c>
      <c r="AE86">
        <v>1.0834600000000001</v>
      </c>
      <c r="AF86">
        <v>1.08324</v>
      </c>
      <c r="AG86">
        <v>1.08301</v>
      </c>
      <c r="AH86">
        <v>1.08304</v>
      </c>
      <c r="AI86">
        <v>1.08307</v>
      </c>
      <c r="AJ86">
        <v>1.0830299999999999</v>
      </c>
      <c r="AK86">
        <v>1.08297</v>
      </c>
      <c r="AL86">
        <v>1.0821700000000001</v>
      </c>
      <c r="AM86">
        <v>1.08226</v>
      </c>
      <c r="AN86">
        <v>1.08243</v>
      </c>
      <c r="AO86">
        <v>1.0823799999999999</v>
      </c>
      <c r="AP86">
        <v>1.08243</v>
      </c>
      <c r="AQ86">
        <v>1.0825199999999999</v>
      </c>
      <c r="AR86">
        <v>1.0824800000000001</v>
      </c>
      <c r="AS86">
        <v>1.08246</v>
      </c>
      <c r="AT86">
        <v>1.08263</v>
      </c>
      <c r="AU86">
        <v>1.0824100000000001</v>
      </c>
      <c r="AV86">
        <v>1.08256</v>
      </c>
      <c r="AW86">
        <v>1.0825</v>
      </c>
      <c r="AX86">
        <v>1.0825800000000001</v>
      </c>
      <c r="AY86">
        <v>1.0825499999999999</v>
      </c>
      <c r="AZ86">
        <v>1.0826199999999999</v>
      </c>
      <c r="BA86">
        <v>1.0825800000000001</v>
      </c>
      <c r="BB86">
        <v>1.08247</v>
      </c>
      <c r="BC86">
        <v>1.0825800000000001</v>
      </c>
      <c r="BD86">
        <v>1.0825800000000001</v>
      </c>
      <c r="BE86">
        <v>1.08267</v>
      </c>
      <c r="BF86">
        <v>1.08243</v>
      </c>
      <c r="BG86">
        <v>1.0825199999999999</v>
      </c>
      <c r="BH86">
        <v>1.08266</v>
      </c>
      <c r="BI86">
        <v>1.0827599999999999</v>
      </c>
      <c r="BJ86">
        <v>1.0829200000000001</v>
      </c>
      <c r="BK86">
        <v>1.083</v>
      </c>
      <c r="BL86">
        <v>1.08291</v>
      </c>
      <c r="BM86">
        <v>1.0829200000000001</v>
      </c>
      <c r="BN86">
        <v>1.0829200000000001</v>
      </c>
      <c r="BO86">
        <v>1.0829500000000001</v>
      </c>
      <c r="BP86">
        <v>1.08291</v>
      </c>
      <c r="BQ86">
        <v>1.08287</v>
      </c>
      <c r="BR86">
        <v>1.0830299999999999</v>
      </c>
      <c r="BS86">
        <v>1.0831299999999999</v>
      </c>
      <c r="BT86">
        <v>1.08325</v>
      </c>
      <c r="BU86">
        <v>1.0834699999999999</v>
      </c>
      <c r="BV86">
        <v>1.08348</v>
      </c>
      <c r="BW86">
        <v>1.08355</v>
      </c>
      <c r="BX86">
        <v>1.08362</v>
      </c>
      <c r="BY86">
        <v>1.08385</v>
      </c>
      <c r="BZ86">
        <v>1.0838300000000001</v>
      </c>
      <c r="CA86">
        <v>1.0838699999999999</v>
      </c>
      <c r="CB86">
        <v>1.0838300000000001</v>
      </c>
      <c r="CC86">
        <v>1.08371</v>
      </c>
      <c r="CD86">
        <v>1.08371</v>
      </c>
      <c r="CE86">
        <v>1.0834999999999999</v>
      </c>
      <c r="CF86">
        <v>1.0835699999999999</v>
      </c>
      <c r="CG86">
        <v>1.08375</v>
      </c>
      <c r="CH86">
        <v>1.0839799999999999</v>
      </c>
      <c r="CI86">
        <v>1.08433</v>
      </c>
      <c r="CJ86">
        <v>1.0845199999999999</v>
      </c>
      <c r="CK86">
        <v>1.08429</v>
      </c>
      <c r="CL86">
        <v>1.0842700000000001</v>
      </c>
      <c r="CM86">
        <v>1.0842499999999999</v>
      </c>
      <c r="CN86">
        <v>1.0843</v>
      </c>
      <c r="CO86">
        <v>1.0843799999999999</v>
      </c>
      <c r="CP86">
        <v>1.0843799999999999</v>
      </c>
      <c r="CQ86">
        <v>1.0842400000000001</v>
      </c>
      <c r="CR86">
        <v>1.08423</v>
      </c>
      <c r="CS86">
        <v>1.08423</v>
      </c>
      <c r="CT86">
        <v>1.0843799999999999</v>
      </c>
      <c r="CU86">
        <v>1.08426</v>
      </c>
      <c r="CV86">
        <v>1.08423</v>
      </c>
      <c r="CW86">
        <v>1.0842099999999999</v>
      </c>
      <c r="CX86">
        <v>1.08416</v>
      </c>
      <c r="CY86">
        <v>1.0843799999999999</v>
      </c>
      <c r="CZ86">
        <v>1.0845199999999999</v>
      </c>
      <c r="DA86">
        <v>1.08473</v>
      </c>
      <c r="DB86">
        <v>1.0848599999999999</v>
      </c>
      <c r="DC86">
        <v>1.0848800000000001</v>
      </c>
      <c r="DD86">
        <v>1.08487</v>
      </c>
      <c r="DE86">
        <v>1.0849899999999999</v>
      </c>
      <c r="DF86">
        <v>1.08467</v>
      </c>
      <c r="DG86">
        <v>1.0846499999999999</v>
      </c>
      <c r="DH86">
        <v>1.0845499999999999</v>
      </c>
      <c r="DI86">
        <v>1.0846</v>
      </c>
      <c r="DJ86">
        <v>1.0846199999999999</v>
      </c>
      <c r="DK86">
        <v>1.0846100000000001</v>
      </c>
      <c r="DL86">
        <v>1.0846</v>
      </c>
      <c r="DM86">
        <v>1.0845100000000001</v>
      </c>
      <c r="DN86">
        <v>1.0845100000000001</v>
      </c>
      <c r="DO86">
        <v>1.0844</v>
      </c>
      <c r="DP86">
        <v>1.08449</v>
      </c>
      <c r="DQ86" s="4">
        <f t="shared" si="10"/>
        <v>8.9999999999923475E-5</v>
      </c>
      <c r="DR86" s="4">
        <f t="shared" si="16"/>
        <v>8.9999999999923475E-5</v>
      </c>
      <c r="DS86" s="4">
        <f t="shared" si="11"/>
        <v>0</v>
      </c>
      <c r="DT86" s="4">
        <f t="shared" si="12"/>
        <v>6.3999999999997392E-4</v>
      </c>
      <c r="DU86" s="5">
        <f t="shared" si="13"/>
        <v>5.6999999999995943E-4</v>
      </c>
      <c r="DV86" s="4">
        <f t="shared" si="14"/>
        <v>1.1228070175438938</v>
      </c>
      <c r="DW86" s="4">
        <f t="shared" si="15"/>
        <v>52.892561983471829</v>
      </c>
      <c r="DX86">
        <v>1.0845199999999999</v>
      </c>
    </row>
    <row r="87" spans="1:128" ht="15.75" thickBot="1">
      <c r="A87">
        <v>1.08443</v>
      </c>
      <c r="B87">
        <v>1.0842499999999999</v>
      </c>
      <c r="C87">
        <v>1.0843400000000001</v>
      </c>
      <c r="D87">
        <v>1.0843499999999999</v>
      </c>
      <c r="E87">
        <v>1.08433</v>
      </c>
      <c r="F87">
        <v>1.0844800000000001</v>
      </c>
      <c r="G87">
        <v>1.0841700000000001</v>
      </c>
      <c r="H87">
        <v>1.08399</v>
      </c>
      <c r="I87">
        <v>1.0839799999999999</v>
      </c>
      <c r="J87">
        <v>1.0839799999999999</v>
      </c>
      <c r="K87">
        <v>1.08368</v>
      </c>
      <c r="L87">
        <v>1.08405</v>
      </c>
      <c r="M87">
        <v>1.0839799999999999</v>
      </c>
      <c r="N87">
        <v>1.0836699999999999</v>
      </c>
      <c r="O87">
        <v>1.0837399999999999</v>
      </c>
      <c r="P87">
        <v>1.0840399999999999</v>
      </c>
      <c r="Q87">
        <v>1.08402</v>
      </c>
      <c r="R87">
        <v>1.0839399999999999</v>
      </c>
      <c r="S87">
        <v>1.0838399999999999</v>
      </c>
      <c r="T87">
        <v>1.0839099999999999</v>
      </c>
      <c r="U87">
        <v>1.08402</v>
      </c>
      <c r="V87">
        <v>1.0840099999999999</v>
      </c>
      <c r="W87">
        <v>1.08388</v>
      </c>
      <c r="X87">
        <v>1.0836600000000001</v>
      </c>
      <c r="Y87">
        <v>1.08388</v>
      </c>
      <c r="Z87">
        <v>1.08379</v>
      </c>
      <c r="AA87">
        <v>1.08372</v>
      </c>
      <c r="AB87">
        <v>1.0836699999999999</v>
      </c>
      <c r="AC87">
        <v>1.08369</v>
      </c>
      <c r="AD87">
        <v>1.0834600000000001</v>
      </c>
      <c r="AE87">
        <v>1.08324</v>
      </c>
      <c r="AF87">
        <v>1.08301</v>
      </c>
      <c r="AG87">
        <v>1.08304</v>
      </c>
      <c r="AH87">
        <v>1.08307</v>
      </c>
      <c r="AI87">
        <v>1.0830299999999999</v>
      </c>
      <c r="AJ87">
        <v>1.08297</v>
      </c>
      <c r="AK87">
        <v>1.0821700000000001</v>
      </c>
      <c r="AL87">
        <v>1.08226</v>
      </c>
      <c r="AM87">
        <v>1.08243</v>
      </c>
      <c r="AN87">
        <v>1.0823799999999999</v>
      </c>
      <c r="AO87">
        <v>1.08243</v>
      </c>
      <c r="AP87">
        <v>1.0825199999999999</v>
      </c>
      <c r="AQ87">
        <v>1.0824800000000001</v>
      </c>
      <c r="AR87">
        <v>1.08246</v>
      </c>
      <c r="AS87">
        <v>1.08263</v>
      </c>
      <c r="AT87">
        <v>1.0824100000000001</v>
      </c>
      <c r="AU87">
        <v>1.08256</v>
      </c>
      <c r="AV87">
        <v>1.0825</v>
      </c>
      <c r="AW87">
        <v>1.0825800000000001</v>
      </c>
      <c r="AX87">
        <v>1.0825499999999999</v>
      </c>
      <c r="AY87">
        <v>1.0826199999999999</v>
      </c>
      <c r="AZ87">
        <v>1.0825800000000001</v>
      </c>
      <c r="BA87">
        <v>1.08247</v>
      </c>
      <c r="BB87">
        <v>1.0825800000000001</v>
      </c>
      <c r="BC87">
        <v>1.0825800000000001</v>
      </c>
      <c r="BD87">
        <v>1.08267</v>
      </c>
      <c r="BE87">
        <v>1.08243</v>
      </c>
      <c r="BF87">
        <v>1.0825199999999999</v>
      </c>
      <c r="BG87">
        <v>1.08266</v>
      </c>
      <c r="BH87">
        <v>1.0827599999999999</v>
      </c>
      <c r="BI87">
        <v>1.0829200000000001</v>
      </c>
      <c r="BJ87">
        <v>1.083</v>
      </c>
      <c r="BK87">
        <v>1.08291</v>
      </c>
      <c r="BL87">
        <v>1.0829200000000001</v>
      </c>
      <c r="BM87">
        <v>1.0829200000000001</v>
      </c>
      <c r="BN87">
        <v>1.0829500000000001</v>
      </c>
      <c r="BO87">
        <v>1.08291</v>
      </c>
      <c r="BP87">
        <v>1.08287</v>
      </c>
      <c r="BQ87">
        <v>1.0830299999999999</v>
      </c>
      <c r="BR87">
        <v>1.0831299999999999</v>
      </c>
      <c r="BS87">
        <v>1.08325</v>
      </c>
      <c r="BT87">
        <v>1.0834699999999999</v>
      </c>
      <c r="BU87">
        <v>1.08348</v>
      </c>
      <c r="BV87">
        <v>1.08355</v>
      </c>
      <c r="BW87">
        <v>1.08362</v>
      </c>
      <c r="BX87">
        <v>1.08385</v>
      </c>
      <c r="BY87">
        <v>1.0838300000000001</v>
      </c>
      <c r="BZ87">
        <v>1.0838699999999999</v>
      </c>
      <c r="CA87">
        <v>1.0838300000000001</v>
      </c>
      <c r="CB87">
        <v>1.08371</v>
      </c>
      <c r="CC87">
        <v>1.08371</v>
      </c>
      <c r="CD87">
        <v>1.0834999999999999</v>
      </c>
      <c r="CE87">
        <v>1.0835699999999999</v>
      </c>
      <c r="CF87">
        <v>1.08375</v>
      </c>
      <c r="CG87">
        <v>1.0839799999999999</v>
      </c>
      <c r="CH87">
        <v>1.08433</v>
      </c>
      <c r="CI87">
        <v>1.0845199999999999</v>
      </c>
      <c r="CJ87">
        <v>1.08429</v>
      </c>
      <c r="CK87">
        <v>1.0842700000000001</v>
      </c>
      <c r="CL87">
        <v>1.0842499999999999</v>
      </c>
      <c r="CM87">
        <v>1.0843</v>
      </c>
      <c r="CN87">
        <v>1.0843799999999999</v>
      </c>
      <c r="CO87">
        <v>1.0843799999999999</v>
      </c>
      <c r="CP87">
        <v>1.0842400000000001</v>
      </c>
      <c r="CQ87">
        <v>1.08423</v>
      </c>
      <c r="CR87">
        <v>1.08423</v>
      </c>
      <c r="CS87">
        <v>1.0843799999999999</v>
      </c>
      <c r="CT87">
        <v>1.08426</v>
      </c>
      <c r="CU87">
        <v>1.08423</v>
      </c>
      <c r="CV87">
        <v>1.0842099999999999</v>
      </c>
      <c r="CW87">
        <v>1.08416</v>
      </c>
      <c r="CX87">
        <v>1.0843799999999999</v>
      </c>
      <c r="CY87">
        <v>1.0845199999999999</v>
      </c>
      <c r="CZ87">
        <v>1.08473</v>
      </c>
      <c r="DA87">
        <v>1.0848599999999999</v>
      </c>
      <c r="DB87">
        <v>1.0848800000000001</v>
      </c>
      <c r="DC87">
        <v>1.08487</v>
      </c>
      <c r="DD87">
        <v>1.0849899999999999</v>
      </c>
      <c r="DE87">
        <v>1.08467</v>
      </c>
      <c r="DF87">
        <v>1.0846499999999999</v>
      </c>
      <c r="DG87">
        <v>1.0845499999999999</v>
      </c>
      <c r="DH87">
        <v>1.0846</v>
      </c>
      <c r="DI87">
        <v>1.0846199999999999</v>
      </c>
      <c r="DJ87">
        <v>1.0846100000000001</v>
      </c>
      <c r="DK87">
        <v>1.0846</v>
      </c>
      <c r="DL87">
        <v>1.0845100000000001</v>
      </c>
      <c r="DM87">
        <v>1.0845100000000001</v>
      </c>
      <c r="DN87">
        <v>1.0844</v>
      </c>
      <c r="DO87">
        <v>1.08449</v>
      </c>
      <c r="DP87">
        <v>1.0844400000000001</v>
      </c>
      <c r="DQ87" s="4">
        <f t="shared" si="10"/>
        <v>-4.9999999999883471E-5</v>
      </c>
      <c r="DR87" s="4">
        <f t="shared" si="16"/>
        <v>0</v>
      </c>
      <c r="DS87" s="4">
        <f t="shared" si="11"/>
        <v>4.9999999999883471E-5</v>
      </c>
      <c r="DT87" s="4">
        <f t="shared" si="12"/>
        <v>4.2999999999993044E-4</v>
      </c>
      <c r="DU87" s="5">
        <f t="shared" si="13"/>
        <v>6.199999999998429E-4</v>
      </c>
      <c r="DV87" s="4">
        <f t="shared" si="14"/>
        <v>0.69354838709683775</v>
      </c>
      <c r="DW87" s="4">
        <f t="shared" si="15"/>
        <v>40.952380952383166</v>
      </c>
      <c r="DX87">
        <v>1.0844499999999999</v>
      </c>
    </row>
    <row r="88" spans="1:128" ht="15.75" thickBot="1">
      <c r="A88">
        <v>1.0842499999999999</v>
      </c>
      <c r="B88">
        <v>1.0843400000000001</v>
      </c>
      <c r="C88">
        <v>1.0843499999999999</v>
      </c>
      <c r="D88">
        <v>1.08433</v>
      </c>
      <c r="E88">
        <v>1.0844800000000001</v>
      </c>
      <c r="F88">
        <v>1.0841700000000001</v>
      </c>
      <c r="G88">
        <v>1.08399</v>
      </c>
      <c r="H88">
        <v>1.0839799999999999</v>
      </c>
      <c r="I88">
        <v>1.0839799999999999</v>
      </c>
      <c r="J88">
        <v>1.08368</v>
      </c>
      <c r="K88">
        <v>1.08405</v>
      </c>
      <c r="L88">
        <v>1.0839799999999999</v>
      </c>
      <c r="M88">
        <v>1.0836699999999999</v>
      </c>
      <c r="N88">
        <v>1.0837399999999999</v>
      </c>
      <c r="O88">
        <v>1.0840399999999999</v>
      </c>
      <c r="P88">
        <v>1.08402</v>
      </c>
      <c r="Q88">
        <v>1.0839399999999999</v>
      </c>
      <c r="R88">
        <v>1.0838399999999999</v>
      </c>
      <c r="S88">
        <v>1.0839099999999999</v>
      </c>
      <c r="T88">
        <v>1.08402</v>
      </c>
      <c r="U88">
        <v>1.0840099999999999</v>
      </c>
      <c r="V88">
        <v>1.08388</v>
      </c>
      <c r="W88">
        <v>1.0836600000000001</v>
      </c>
      <c r="X88">
        <v>1.08388</v>
      </c>
      <c r="Y88">
        <v>1.08379</v>
      </c>
      <c r="Z88">
        <v>1.08372</v>
      </c>
      <c r="AA88">
        <v>1.0836699999999999</v>
      </c>
      <c r="AB88">
        <v>1.08369</v>
      </c>
      <c r="AC88">
        <v>1.0834600000000001</v>
      </c>
      <c r="AD88">
        <v>1.08324</v>
      </c>
      <c r="AE88">
        <v>1.08301</v>
      </c>
      <c r="AF88">
        <v>1.08304</v>
      </c>
      <c r="AG88">
        <v>1.08307</v>
      </c>
      <c r="AH88">
        <v>1.0830299999999999</v>
      </c>
      <c r="AI88">
        <v>1.08297</v>
      </c>
      <c r="AJ88">
        <v>1.0821700000000001</v>
      </c>
      <c r="AK88">
        <v>1.08226</v>
      </c>
      <c r="AL88">
        <v>1.08243</v>
      </c>
      <c r="AM88">
        <v>1.0823799999999999</v>
      </c>
      <c r="AN88">
        <v>1.08243</v>
      </c>
      <c r="AO88">
        <v>1.0825199999999999</v>
      </c>
      <c r="AP88">
        <v>1.0824800000000001</v>
      </c>
      <c r="AQ88">
        <v>1.08246</v>
      </c>
      <c r="AR88">
        <v>1.08263</v>
      </c>
      <c r="AS88">
        <v>1.0824100000000001</v>
      </c>
      <c r="AT88">
        <v>1.08256</v>
      </c>
      <c r="AU88">
        <v>1.0825</v>
      </c>
      <c r="AV88">
        <v>1.0825800000000001</v>
      </c>
      <c r="AW88">
        <v>1.0825499999999999</v>
      </c>
      <c r="AX88">
        <v>1.0826199999999999</v>
      </c>
      <c r="AY88">
        <v>1.0825800000000001</v>
      </c>
      <c r="AZ88">
        <v>1.08247</v>
      </c>
      <c r="BA88">
        <v>1.0825800000000001</v>
      </c>
      <c r="BB88">
        <v>1.0825800000000001</v>
      </c>
      <c r="BC88">
        <v>1.08267</v>
      </c>
      <c r="BD88">
        <v>1.08243</v>
      </c>
      <c r="BE88">
        <v>1.0825199999999999</v>
      </c>
      <c r="BF88">
        <v>1.08266</v>
      </c>
      <c r="BG88">
        <v>1.0827599999999999</v>
      </c>
      <c r="BH88">
        <v>1.0829200000000001</v>
      </c>
      <c r="BI88">
        <v>1.083</v>
      </c>
      <c r="BJ88">
        <v>1.08291</v>
      </c>
      <c r="BK88">
        <v>1.0829200000000001</v>
      </c>
      <c r="BL88">
        <v>1.0829200000000001</v>
      </c>
      <c r="BM88">
        <v>1.0829500000000001</v>
      </c>
      <c r="BN88">
        <v>1.08291</v>
      </c>
      <c r="BO88">
        <v>1.08287</v>
      </c>
      <c r="BP88">
        <v>1.0830299999999999</v>
      </c>
      <c r="BQ88">
        <v>1.0831299999999999</v>
      </c>
      <c r="BR88">
        <v>1.08325</v>
      </c>
      <c r="BS88">
        <v>1.0834699999999999</v>
      </c>
      <c r="BT88">
        <v>1.08348</v>
      </c>
      <c r="BU88">
        <v>1.08355</v>
      </c>
      <c r="BV88">
        <v>1.08362</v>
      </c>
      <c r="BW88">
        <v>1.08385</v>
      </c>
      <c r="BX88">
        <v>1.0838300000000001</v>
      </c>
      <c r="BY88">
        <v>1.0838699999999999</v>
      </c>
      <c r="BZ88">
        <v>1.0838300000000001</v>
      </c>
      <c r="CA88">
        <v>1.08371</v>
      </c>
      <c r="CB88">
        <v>1.08371</v>
      </c>
      <c r="CC88">
        <v>1.0834999999999999</v>
      </c>
      <c r="CD88">
        <v>1.0835699999999999</v>
      </c>
      <c r="CE88">
        <v>1.08375</v>
      </c>
      <c r="CF88">
        <v>1.0839799999999999</v>
      </c>
      <c r="CG88">
        <v>1.08433</v>
      </c>
      <c r="CH88">
        <v>1.0845199999999999</v>
      </c>
      <c r="CI88">
        <v>1.08429</v>
      </c>
      <c r="CJ88">
        <v>1.0842700000000001</v>
      </c>
      <c r="CK88">
        <v>1.0842499999999999</v>
      </c>
      <c r="CL88">
        <v>1.0843</v>
      </c>
      <c r="CM88">
        <v>1.0843799999999999</v>
      </c>
      <c r="CN88">
        <v>1.0843799999999999</v>
      </c>
      <c r="CO88">
        <v>1.0842400000000001</v>
      </c>
      <c r="CP88">
        <v>1.08423</v>
      </c>
      <c r="CQ88">
        <v>1.08423</v>
      </c>
      <c r="CR88">
        <v>1.0843799999999999</v>
      </c>
      <c r="CS88">
        <v>1.08426</v>
      </c>
      <c r="CT88">
        <v>1.08423</v>
      </c>
      <c r="CU88">
        <v>1.0842099999999999</v>
      </c>
      <c r="CV88">
        <v>1.08416</v>
      </c>
      <c r="CW88">
        <v>1.0843799999999999</v>
      </c>
      <c r="CX88">
        <v>1.0845199999999999</v>
      </c>
      <c r="CY88">
        <v>1.08473</v>
      </c>
      <c r="CZ88">
        <v>1.0848599999999999</v>
      </c>
      <c r="DA88">
        <v>1.0848800000000001</v>
      </c>
      <c r="DB88">
        <v>1.08487</v>
      </c>
      <c r="DC88">
        <v>1.0849899999999999</v>
      </c>
      <c r="DD88">
        <v>1.08467</v>
      </c>
      <c r="DE88">
        <v>1.0846499999999999</v>
      </c>
      <c r="DF88">
        <v>1.0845499999999999</v>
      </c>
      <c r="DG88">
        <v>1.0846</v>
      </c>
      <c r="DH88">
        <v>1.0846199999999999</v>
      </c>
      <c r="DI88">
        <v>1.0846100000000001</v>
      </c>
      <c r="DJ88">
        <v>1.0846</v>
      </c>
      <c r="DK88">
        <v>1.0845100000000001</v>
      </c>
      <c r="DL88">
        <v>1.0845100000000001</v>
      </c>
      <c r="DM88">
        <v>1.0844</v>
      </c>
      <c r="DN88">
        <v>1.08449</v>
      </c>
      <c r="DO88">
        <v>1.0844400000000001</v>
      </c>
      <c r="DP88">
        <v>1.0844100000000001</v>
      </c>
      <c r="DQ88" s="4">
        <f t="shared" si="10"/>
        <v>-2.9999999999974492E-5</v>
      </c>
      <c r="DR88" s="4">
        <f t="shared" si="16"/>
        <v>0</v>
      </c>
      <c r="DS88" s="4">
        <f t="shared" si="11"/>
        <v>2.9999999999974492E-5</v>
      </c>
      <c r="DT88" s="4">
        <f t="shared" si="12"/>
        <v>2.9999999999996696E-4</v>
      </c>
      <c r="DU88" s="5">
        <f t="shared" si="13"/>
        <v>6.4999999999981739E-4</v>
      </c>
      <c r="DV88" s="4">
        <f t="shared" si="14"/>
        <v>0.46153846153854039</v>
      </c>
      <c r="DW88" s="4">
        <f t="shared" si="15"/>
        <v>31.578947368424735</v>
      </c>
      <c r="DX88">
        <v>1.08446</v>
      </c>
    </row>
    <row r="89" spans="1:128" ht="15.75" thickBot="1">
      <c r="A89">
        <v>1.0843400000000001</v>
      </c>
      <c r="B89">
        <v>1.0843499999999999</v>
      </c>
      <c r="C89">
        <v>1.08433</v>
      </c>
      <c r="D89">
        <v>1.0844800000000001</v>
      </c>
      <c r="E89">
        <v>1.0841700000000001</v>
      </c>
      <c r="F89">
        <v>1.08399</v>
      </c>
      <c r="G89">
        <v>1.0839799999999999</v>
      </c>
      <c r="H89">
        <v>1.0839799999999999</v>
      </c>
      <c r="I89">
        <v>1.08368</v>
      </c>
      <c r="J89">
        <v>1.08405</v>
      </c>
      <c r="K89">
        <v>1.0839799999999999</v>
      </c>
      <c r="L89">
        <v>1.0836699999999999</v>
      </c>
      <c r="M89">
        <v>1.0837399999999999</v>
      </c>
      <c r="N89">
        <v>1.0840399999999999</v>
      </c>
      <c r="O89">
        <v>1.08402</v>
      </c>
      <c r="P89">
        <v>1.0839399999999999</v>
      </c>
      <c r="Q89">
        <v>1.0838399999999999</v>
      </c>
      <c r="R89">
        <v>1.0839099999999999</v>
      </c>
      <c r="S89">
        <v>1.08402</v>
      </c>
      <c r="T89">
        <v>1.0840099999999999</v>
      </c>
      <c r="U89">
        <v>1.08388</v>
      </c>
      <c r="V89">
        <v>1.0836600000000001</v>
      </c>
      <c r="W89">
        <v>1.08388</v>
      </c>
      <c r="X89">
        <v>1.08379</v>
      </c>
      <c r="Y89">
        <v>1.08372</v>
      </c>
      <c r="Z89">
        <v>1.0836699999999999</v>
      </c>
      <c r="AA89">
        <v>1.08369</v>
      </c>
      <c r="AB89">
        <v>1.0834600000000001</v>
      </c>
      <c r="AC89">
        <v>1.08324</v>
      </c>
      <c r="AD89">
        <v>1.08301</v>
      </c>
      <c r="AE89">
        <v>1.08304</v>
      </c>
      <c r="AF89">
        <v>1.08307</v>
      </c>
      <c r="AG89">
        <v>1.0830299999999999</v>
      </c>
      <c r="AH89">
        <v>1.08297</v>
      </c>
      <c r="AI89">
        <v>1.0821700000000001</v>
      </c>
      <c r="AJ89">
        <v>1.08226</v>
      </c>
      <c r="AK89">
        <v>1.08243</v>
      </c>
      <c r="AL89">
        <v>1.0823799999999999</v>
      </c>
      <c r="AM89">
        <v>1.08243</v>
      </c>
      <c r="AN89">
        <v>1.0825199999999999</v>
      </c>
      <c r="AO89">
        <v>1.0824800000000001</v>
      </c>
      <c r="AP89">
        <v>1.08246</v>
      </c>
      <c r="AQ89">
        <v>1.08263</v>
      </c>
      <c r="AR89">
        <v>1.0824100000000001</v>
      </c>
      <c r="AS89">
        <v>1.08256</v>
      </c>
      <c r="AT89">
        <v>1.0825</v>
      </c>
      <c r="AU89">
        <v>1.0825800000000001</v>
      </c>
      <c r="AV89">
        <v>1.0825499999999999</v>
      </c>
      <c r="AW89">
        <v>1.0826199999999999</v>
      </c>
      <c r="AX89">
        <v>1.0825800000000001</v>
      </c>
      <c r="AY89">
        <v>1.08247</v>
      </c>
      <c r="AZ89">
        <v>1.0825800000000001</v>
      </c>
      <c r="BA89">
        <v>1.0825800000000001</v>
      </c>
      <c r="BB89">
        <v>1.08267</v>
      </c>
      <c r="BC89">
        <v>1.08243</v>
      </c>
      <c r="BD89">
        <v>1.0825199999999999</v>
      </c>
      <c r="BE89">
        <v>1.08266</v>
      </c>
      <c r="BF89">
        <v>1.0827599999999999</v>
      </c>
      <c r="BG89">
        <v>1.0829200000000001</v>
      </c>
      <c r="BH89">
        <v>1.083</v>
      </c>
      <c r="BI89">
        <v>1.08291</v>
      </c>
      <c r="BJ89">
        <v>1.0829200000000001</v>
      </c>
      <c r="BK89">
        <v>1.0829200000000001</v>
      </c>
      <c r="BL89">
        <v>1.0829500000000001</v>
      </c>
      <c r="BM89">
        <v>1.08291</v>
      </c>
      <c r="BN89">
        <v>1.08287</v>
      </c>
      <c r="BO89">
        <v>1.0830299999999999</v>
      </c>
      <c r="BP89">
        <v>1.0831299999999999</v>
      </c>
      <c r="BQ89">
        <v>1.08325</v>
      </c>
      <c r="BR89">
        <v>1.0834699999999999</v>
      </c>
      <c r="BS89">
        <v>1.08348</v>
      </c>
      <c r="BT89">
        <v>1.08355</v>
      </c>
      <c r="BU89">
        <v>1.08362</v>
      </c>
      <c r="BV89">
        <v>1.08385</v>
      </c>
      <c r="BW89">
        <v>1.0838300000000001</v>
      </c>
      <c r="BX89">
        <v>1.0838699999999999</v>
      </c>
      <c r="BY89">
        <v>1.0838300000000001</v>
      </c>
      <c r="BZ89">
        <v>1.08371</v>
      </c>
      <c r="CA89">
        <v>1.08371</v>
      </c>
      <c r="CB89">
        <v>1.0834999999999999</v>
      </c>
      <c r="CC89">
        <v>1.0835699999999999</v>
      </c>
      <c r="CD89">
        <v>1.08375</v>
      </c>
      <c r="CE89">
        <v>1.0839799999999999</v>
      </c>
      <c r="CF89">
        <v>1.08433</v>
      </c>
      <c r="CG89">
        <v>1.0845199999999999</v>
      </c>
      <c r="CH89">
        <v>1.08429</v>
      </c>
      <c r="CI89">
        <v>1.0842700000000001</v>
      </c>
      <c r="CJ89">
        <v>1.0842499999999999</v>
      </c>
      <c r="CK89">
        <v>1.0843</v>
      </c>
      <c r="CL89">
        <v>1.0843799999999999</v>
      </c>
      <c r="CM89">
        <v>1.0843799999999999</v>
      </c>
      <c r="CN89">
        <v>1.0842400000000001</v>
      </c>
      <c r="CO89">
        <v>1.08423</v>
      </c>
      <c r="CP89">
        <v>1.08423</v>
      </c>
      <c r="CQ89">
        <v>1.0843799999999999</v>
      </c>
      <c r="CR89">
        <v>1.08426</v>
      </c>
      <c r="CS89">
        <v>1.08423</v>
      </c>
      <c r="CT89">
        <v>1.0842099999999999</v>
      </c>
      <c r="CU89">
        <v>1.08416</v>
      </c>
      <c r="CV89">
        <v>1.0843799999999999</v>
      </c>
      <c r="CW89">
        <v>1.0845199999999999</v>
      </c>
      <c r="CX89">
        <v>1.08473</v>
      </c>
      <c r="CY89">
        <v>1.0848599999999999</v>
      </c>
      <c r="CZ89">
        <v>1.0848800000000001</v>
      </c>
      <c r="DA89">
        <v>1.08487</v>
      </c>
      <c r="DB89">
        <v>1.0849899999999999</v>
      </c>
      <c r="DC89">
        <v>1.08467</v>
      </c>
      <c r="DD89">
        <v>1.0846499999999999</v>
      </c>
      <c r="DE89">
        <v>1.0845499999999999</v>
      </c>
      <c r="DF89">
        <v>1.0846</v>
      </c>
      <c r="DG89">
        <v>1.0846199999999999</v>
      </c>
      <c r="DH89">
        <v>1.0846100000000001</v>
      </c>
      <c r="DI89">
        <v>1.0846</v>
      </c>
      <c r="DJ89">
        <v>1.0845100000000001</v>
      </c>
      <c r="DK89">
        <v>1.0845100000000001</v>
      </c>
      <c r="DL89">
        <v>1.0844</v>
      </c>
      <c r="DM89">
        <v>1.08449</v>
      </c>
      <c r="DN89">
        <v>1.0844400000000001</v>
      </c>
      <c r="DO89">
        <v>1.0844100000000001</v>
      </c>
      <c r="DP89">
        <v>1.0844199999999999</v>
      </c>
      <c r="DQ89" s="4">
        <f t="shared" si="10"/>
        <v>9.9999999998434674E-6</v>
      </c>
      <c r="DR89" s="4">
        <f t="shared" si="16"/>
        <v>9.9999999998434674E-6</v>
      </c>
      <c r="DS89" s="4">
        <f t="shared" si="11"/>
        <v>0</v>
      </c>
      <c r="DT89" s="4">
        <f t="shared" si="12"/>
        <v>2.899999999996794E-4</v>
      </c>
      <c r="DU89" s="5">
        <f t="shared" si="13"/>
        <v>6.4999999999981739E-4</v>
      </c>
      <c r="DV89" s="4">
        <f t="shared" si="14"/>
        <v>0.44615384615347825</v>
      </c>
      <c r="DW89" s="4">
        <f t="shared" si="15"/>
        <v>30.851063829769643</v>
      </c>
      <c r="DX89">
        <v>1.0844100000000001</v>
      </c>
    </row>
    <row r="90" spans="1:128" ht="15.75" thickBot="1">
      <c r="A90">
        <v>1.0843499999999999</v>
      </c>
      <c r="B90">
        <v>1.08433</v>
      </c>
      <c r="C90">
        <v>1.0844800000000001</v>
      </c>
      <c r="D90">
        <v>1.0841700000000001</v>
      </c>
      <c r="E90">
        <v>1.08399</v>
      </c>
      <c r="F90">
        <v>1.0839799999999999</v>
      </c>
      <c r="G90">
        <v>1.0839799999999999</v>
      </c>
      <c r="H90">
        <v>1.08368</v>
      </c>
      <c r="I90">
        <v>1.08405</v>
      </c>
      <c r="J90">
        <v>1.0839799999999999</v>
      </c>
      <c r="K90">
        <v>1.0836699999999999</v>
      </c>
      <c r="L90">
        <v>1.0837399999999999</v>
      </c>
      <c r="M90">
        <v>1.0840399999999999</v>
      </c>
      <c r="N90">
        <v>1.08402</v>
      </c>
      <c r="O90">
        <v>1.0839399999999999</v>
      </c>
      <c r="P90">
        <v>1.0838399999999999</v>
      </c>
      <c r="Q90">
        <v>1.0839099999999999</v>
      </c>
      <c r="R90">
        <v>1.08402</v>
      </c>
      <c r="S90">
        <v>1.0840099999999999</v>
      </c>
      <c r="T90">
        <v>1.08388</v>
      </c>
      <c r="U90">
        <v>1.0836600000000001</v>
      </c>
      <c r="V90">
        <v>1.08388</v>
      </c>
      <c r="W90">
        <v>1.08379</v>
      </c>
      <c r="X90">
        <v>1.08372</v>
      </c>
      <c r="Y90">
        <v>1.0836699999999999</v>
      </c>
      <c r="Z90">
        <v>1.08369</v>
      </c>
      <c r="AA90">
        <v>1.0834600000000001</v>
      </c>
      <c r="AB90">
        <v>1.08324</v>
      </c>
      <c r="AC90">
        <v>1.08301</v>
      </c>
      <c r="AD90">
        <v>1.08304</v>
      </c>
      <c r="AE90">
        <v>1.08307</v>
      </c>
      <c r="AF90">
        <v>1.0830299999999999</v>
      </c>
      <c r="AG90">
        <v>1.08297</v>
      </c>
      <c r="AH90">
        <v>1.0821700000000001</v>
      </c>
      <c r="AI90">
        <v>1.08226</v>
      </c>
      <c r="AJ90">
        <v>1.08243</v>
      </c>
      <c r="AK90">
        <v>1.0823799999999999</v>
      </c>
      <c r="AL90">
        <v>1.08243</v>
      </c>
      <c r="AM90">
        <v>1.0825199999999999</v>
      </c>
      <c r="AN90">
        <v>1.0824800000000001</v>
      </c>
      <c r="AO90">
        <v>1.08246</v>
      </c>
      <c r="AP90">
        <v>1.08263</v>
      </c>
      <c r="AQ90">
        <v>1.0824100000000001</v>
      </c>
      <c r="AR90">
        <v>1.08256</v>
      </c>
      <c r="AS90">
        <v>1.0825</v>
      </c>
      <c r="AT90">
        <v>1.0825800000000001</v>
      </c>
      <c r="AU90">
        <v>1.0825499999999999</v>
      </c>
      <c r="AV90">
        <v>1.0826199999999999</v>
      </c>
      <c r="AW90">
        <v>1.0825800000000001</v>
      </c>
      <c r="AX90">
        <v>1.08247</v>
      </c>
      <c r="AY90">
        <v>1.0825800000000001</v>
      </c>
      <c r="AZ90">
        <v>1.0825800000000001</v>
      </c>
      <c r="BA90">
        <v>1.08267</v>
      </c>
      <c r="BB90">
        <v>1.08243</v>
      </c>
      <c r="BC90">
        <v>1.0825199999999999</v>
      </c>
      <c r="BD90">
        <v>1.08266</v>
      </c>
      <c r="BE90">
        <v>1.0827599999999999</v>
      </c>
      <c r="BF90">
        <v>1.0829200000000001</v>
      </c>
      <c r="BG90">
        <v>1.083</v>
      </c>
      <c r="BH90">
        <v>1.08291</v>
      </c>
      <c r="BI90">
        <v>1.0829200000000001</v>
      </c>
      <c r="BJ90">
        <v>1.0829200000000001</v>
      </c>
      <c r="BK90">
        <v>1.0829500000000001</v>
      </c>
      <c r="BL90">
        <v>1.08291</v>
      </c>
      <c r="BM90">
        <v>1.08287</v>
      </c>
      <c r="BN90">
        <v>1.0830299999999999</v>
      </c>
      <c r="BO90">
        <v>1.0831299999999999</v>
      </c>
      <c r="BP90">
        <v>1.08325</v>
      </c>
      <c r="BQ90">
        <v>1.0834699999999999</v>
      </c>
      <c r="BR90">
        <v>1.08348</v>
      </c>
      <c r="BS90">
        <v>1.08355</v>
      </c>
      <c r="BT90">
        <v>1.08362</v>
      </c>
      <c r="BU90">
        <v>1.08385</v>
      </c>
      <c r="BV90">
        <v>1.0838300000000001</v>
      </c>
      <c r="BW90">
        <v>1.0838699999999999</v>
      </c>
      <c r="BX90">
        <v>1.0838300000000001</v>
      </c>
      <c r="BY90">
        <v>1.08371</v>
      </c>
      <c r="BZ90">
        <v>1.08371</v>
      </c>
      <c r="CA90">
        <v>1.0834999999999999</v>
      </c>
      <c r="CB90">
        <v>1.0835699999999999</v>
      </c>
      <c r="CC90">
        <v>1.08375</v>
      </c>
      <c r="CD90">
        <v>1.0839799999999999</v>
      </c>
      <c r="CE90">
        <v>1.08433</v>
      </c>
      <c r="CF90">
        <v>1.0845199999999999</v>
      </c>
      <c r="CG90">
        <v>1.08429</v>
      </c>
      <c r="CH90">
        <v>1.0842700000000001</v>
      </c>
      <c r="CI90">
        <v>1.0842499999999999</v>
      </c>
      <c r="CJ90">
        <v>1.0843</v>
      </c>
      <c r="CK90">
        <v>1.0843799999999999</v>
      </c>
      <c r="CL90">
        <v>1.0843799999999999</v>
      </c>
      <c r="CM90">
        <v>1.0842400000000001</v>
      </c>
      <c r="CN90">
        <v>1.08423</v>
      </c>
      <c r="CO90">
        <v>1.08423</v>
      </c>
      <c r="CP90">
        <v>1.0843799999999999</v>
      </c>
      <c r="CQ90">
        <v>1.08426</v>
      </c>
      <c r="CR90">
        <v>1.08423</v>
      </c>
      <c r="CS90">
        <v>1.0842099999999999</v>
      </c>
      <c r="CT90">
        <v>1.08416</v>
      </c>
      <c r="CU90">
        <v>1.0843799999999999</v>
      </c>
      <c r="CV90">
        <v>1.0845199999999999</v>
      </c>
      <c r="CW90">
        <v>1.08473</v>
      </c>
      <c r="CX90">
        <v>1.0848599999999999</v>
      </c>
      <c r="CY90">
        <v>1.0848800000000001</v>
      </c>
      <c r="CZ90">
        <v>1.08487</v>
      </c>
      <c r="DA90">
        <v>1.0849899999999999</v>
      </c>
      <c r="DB90">
        <v>1.08467</v>
      </c>
      <c r="DC90">
        <v>1.0846499999999999</v>
      </c>
      <c r="DD90">
        <v>1.0845499999999999</v>
      </c>
      <c r="DE90">
        <v>1.0846</v>
      </c>
      <c r="DF90">
        <v>1.0846199999999999</v>
      </c>
      <c r="DG90">
        <v>1.0846100000000001</v>
      </c>
      <c r="DH90">
        <v>1.0846</v>
      </c>
      <c r="DI90">
        <v>1.0845100000000001</v>
      </c>
      <c r="DJ90">
        <v>1.0845100000000001</v>
      </c>
      <c r="DK90">
        <v>1.0844</v>
      </c>
      <c r="DL90">
        <v>1.08449</v>
      </c>
      <c r="DM90">
        <v>1.0844400000000001</v>
      </c>
      <c r="DN90">
        <v>1.0844100000000001</v>
      </c>
      <c r="DO90">
        <v>1.0844199999999999</v>
      </c>
      <c r="DP90">
        <v>1.0845499999999999</v>
      </c>
      <c r="DQ90" s="4">
        <f t="shared" si="10"/>
        <v>1.2999999999996348E-4</v>
      </c>
      <c r="DR90" s="4">
        <f t="shared" si="16"/>
        <v>1.2999999999996348E-4</v>
      </c>
      <c r="DS90" s="4">
        <f t="shared" si="11"/>
        <v>0</v>
      </c>
      <c r="DT90" s="4">
        <f t="shared" si="12"/>
        <v>4.1999999999964288E-4</v>
      </c>
      <c r="DU90" s="5">
        <f t="shared" si="13"/>
        <v>6.3999999999975188E-4</v>
      </c>
      <c r="DV90" s="4">
        <f t="shared" si="14"/>
        <v>0.65624999999969647</v>
      </c>
      <c r="DW90" s="4">
        <f t="shared" si="15"/>
        <v>39.622641509422898</v>
      </c>
      <c r="DX90">
        <v>1.0843</v>
      </c>
    </row>
    <row r="91" spans="1:128" ht="15.75" thickBot="1">
      <c r="A91">
        <v>1.08433</v>
      </c>
      <c r="B91">
        <v>1.0844800000000001</v>
      </c>
      <c r="C91">
        <v>1.0841700000000001</v>
      </c>
      <c r="D91">
        <v>1.08399</v>
      </c>
      <c r="E91">
        <v>1.0839799999999999</v>
      </c>
      <c r="F91">
        <v>1.0839799999999999</v>
      </c>
      <c r="G91">
        <v>1.08368</v>
      </c>
      <c r="H91">
        <v>1.08405</v>
      </c>
      <c r="I91">
        <v>1.0839799999999999</v>
      </c>
      <c r="J91">
        <v>1.0836699999999999</v>
      </c>
      <c r="K91">
        <v>1.0837399999999999</v>
      </c>
      <c r="L91">
        <v>1.0840399999999999</v>
      </c>
      <c r="M91">
        <v>1.08402</v>
      </c>
      <c r="N91">
        <v>1.0839399999999999</v>
      </c>
      <c r="O91">
        <v>1.0838399999999999</v>
      </c>
      <c r="P91">
        <v>1.0839099999999999</v>
      </c>
      <c r="Q91">
        <v>1.08402</v>
      </c>
      <c r="R91">
        <v>1.0840099999999999</v>
      </c>
      <c r="S91">
        <v>1.08388</v>
      </c>
      <c r="T91">
        <v>1.0836600000000001</v>
      </c>
      <c r="U91">
        <v>1.08388</v>
      </c>
      <c r="V91">
        <v>1.08379</v>
      </c>
      <c r="W91">
        <v>1.08372</v>
      </c>
      <c r="X91">
        <v>1.0836699999999999</v>
      </c>
      <c r="Y91">
        <v>1.08369</v>
      </c>
      <c r="Z91">
        <v>1.0834600000000001</v>
      </c>
      <c r="AA91">
        <v>1.08324</v>
      </c>
      <c r="AB91">
        <v>1.08301</v>
      </c>
      <c r="AC91">
        <v>1.08304</v>
      </c>
      <c r="AD91">
        <v>1.08307</v>
      </c>
      <c r="AE91">
        <v>1.0830299999999999</v>
      </c>
      <c r="AF91">
        <v>1.08297</v>
      </c>
      <c r="AG91">
        <v>1.0821700000000001</v>
      </c>
      <c r="AH91">
        <v>1.08226</v>
      </c>
      <c r="AI91">
        <v>1.08243</v>
      </c>
      <c r="AJ91">
        <v>1.0823799999999999</v>
      </c>
      <c r="AK91">
        <v>1.08243</v>
      </c>
      <c r="AL91">
        <v>1.0825199999999999</v>
      </c>
      <c r="AM91">
        <v>1.0824800000000001</v>
      </c>
      <c r="AN91">
        <v>1.08246</v>
      </c>
      <c r="AO91">
        <v>1.08263</v>
      </c>
      <c r="AP91">
        <v>1.0824100000000001</v>
      </c>
      <c r="AQ91">
        <v>1.08256</v>
      </c>
      <c r="AR91">
        <v>1.0825</v>
      </c>
      <c r="AS91">
        <v>1.0825800000000001</v>
      </c>
      <c r="AT91">
        <v>1.0825499999999999</v>
      </c>
      <c r="AU91">
        <v>1.0826199999999999</v>
      </c>
      <c r="AV91">
        <v>1.0825800000000001</v>
      </c>
      <c r="AW91">
        <v>1.08247</v>
      </c>
      <c r="AX91">
        <v>1.0825800000000001</v>
      </c>
      <c r="AY91">
        <v>1.0825800000000001</v>
      </c>
      <c r="AZ91">
        <v>1.08267</v>
      </c>
      <c r="BA91">
        <v>1.08243</v>
      </c>
      <c r="BB91">
        <v>1.0825199999999999</v>
      </c>
      <c r="BC91">
        <v>1.08266</v>
      </c>
      <c r="BD91">
        <v>1.0827599999999999</v>
      </c>
      <c r="BE91">
        <v>1.0829200000000001</v>
      </c>
      <c r="BF91">
        <v>1.083</v>
      </c>
      <c r="BG91">
        <v>1.08291</v>
      </c>
      <c r="BH91">
        <v>1.0829200000000001</v>
      </c>
      <c r="BI91">
        <v>1.0829200000000001</v>
      </c>
      <c r="BJ91">
        <v>1.0829500000000001</v>
      </c>
      <c r="BK91">
        <v>1.08291</v>
      </c>
      <c r="BL91">
        <v>1.08287</v>
      </c>
      <c r="BM91">
        <v>1.0830299999999999</v>
      </c>
      <c r="BN91">
        <v>1.0831299999999999</v>
      </c>
      <c r="BO91">
        <v>1.08325</v>
      </c>
      <c r="BP91">
        <v>1.0834699999999999</v>
      </c>
      <c r="BQ91">
        <v>1.08348</v>
      </c>
      <c r="BR91">
        <v>1.08355</v>
      </c>
      <c r="BS91">
        <v>1.08362</v>
      </c>
      <c r="BT91">
        <v>1.08385</v>
      </c>
      <c r="BU91">
        <v>1.0838300000000001</v>
      </c>
      <c r="BV91">
        <v>1.0838699999999999</v>
      </c>
      <c r="BW91">
        <v>1.0838300000000001</v>
      </c>
      <c r="BX91">
        <v>1.08371</v>
      </c>
      <c r="BY91">
        <v>1.08371</v>
      </c>
      <c r="BZ91">
        <v>1.0834999999999999</v>
      </c>
      <c r="CA91">
        <v>1.0835699999999999</v>
      </c>
      <c r="CB91">
        <v>1.08375</v>
      </c>
      <c r="CC91">
        <v>1.0839799999999999</v>
      </c>
      <c r="CD91">
        <v>1.08433</v>
      </c>
      <c r="CE91">
        <v>1.0845199999999999</v>
      </c>
      <c r="CF91">
        <v>1.08429</v>
      </c>
      <c r="CG91">
        <v>1.0842700000000001</v>
      </c>
      <c r="CH91">
        <v>1.0842499999999999</v>
      </c>
      <c r="CI91">
        <v>1.0843</v>
      </c>
      <c r="CJ91">
        <v>1.0843799999999999</v>
      </c>
      <c r="CK91">
        <v>1.0843799999999999</v>
      </c>
      <c r="CL91">
        <v>1.0842400000000001</v>
      </c>
      <c r="CM91">
        <v>1.08423</v>
      </c>
      <c r="CN91">
        <v>1.08423</v>
      </c>
      <c r="CO91">
        <v>1.0843799999999999</v>
      </c>
      <c r="CP91">
        <v>1.08426</v>
      </c>
      <c r="CQ91">
        <v>1.08423</v>
      </c>
      <c r="CR91">
        <v>1.0842099999999999</v>
      </c>
      <c r="CS91">
        <v>1.08416</v>
      </c>
      <c r="CT91">
        <v>1.0843799999999999</v>
      </c>
      <c r="CU91">
        <v>1.0845199999999999</v>
      </c>
      <c r="CV91">
        <v>1.08473</v>
      </c>
      <c r="CW91">
        <v>1.0848599999999999</v>
      </c>
      <c r="CX91">
        <v>1.0848800000000001</v>
      </c>
      <c r="CY91">
        <v>1.08487</v>
      </c>
      <c r="CZ91">
        <v>1.0849899999999999</v>
      </c>
      <c r="DA91">
        <v>1.08467</v>
      </c>
      <c r="DB91">
        <v>1.0846499999999999</v>
      </c>
      <c r="DC91">
        <v>1.0845499999999999</v>
      </c>
      <c r="DD91">
        <v>1.0846</v>
      </c>
      <c r="DE91">
        <v>1.0846199999999999</v>
      </c>
      <c r="DF91">
        <v>1.0846100000000001</v>
      </c>
      <c r="DG91">
        <v>1.0846</v>
      </c>
      <c r="DH91">
        <v>1.0845100000000001</v>
      </c>
      <c r="DI91">
        <v>1.0845100000000001</v>
      </c>
      <c r="DJ91">
        <v>1.0844</v>
      </c>
      <c r="DK91">
        <v>1.08449</v>
      </c>
      <c r="DL91">
        <v>1.0844400000000001</v>
      </c>
      <c r="DM91">
        <v>1.0844100000000001</v>
      </c>
      <c r="DN91">
        <v>1.0844199999999999</v>
      </c>
      <c r="DO91">
        <v>1.0845499999999999</v>
      </c>
      <c r="DP91">
        <v>1.0845199999999999</v>
      </c>
      <c r="DQ91" s="4">
        <f t="shared" si="10"/>
        <v>-2.9999999999974492E-5</v>
      </c>
      <c r="DR91" s="4">
        <f t="shared" si="16"/>
        <v>0</v>
      </c>
      <c r="DS91" s="4">
        <f t="shared" si="11"/>
        <v>2.9999999999974492E-5</v>
      </c>
      <c r="DT91" s="4">
        <f t="shared" si="12"/>
        <v>2.9999999999974492E-4</v>
      </c>
      <c r="DU91" s="5">
        <f t="shared" si="13"/>
        <v>6.6999999999972637E-4</v>
      </c>
      <c r="DV91" s="4">
        <f t="shared" si="14"/>
        <v>0.44776119402965286</v>
      </c>
      <c r="DW91" s="4">
        <f t="shared" si="15"/>
        <v>30.927835051536945</v>
      </c>
      <c r="DX91">
        <v>1.08432</v>
      </c>
    </row>
    <row r="92" spans="1:128" ht="15.75" thickBot="1">
      <c r="A92">
        <v>1.0844800000000001</v>
      </c>
      <c r="B92">
        <v>1.0841700000000001</v>
      </c>
      <c r="C92">
        <v>1.08399</v>
      </c>
      <c r="D92">
        <v>1.0839799999999999</v>
      </c>
      <c r="E92">
        <v>1.0839799999999999</v>
      </c>
      <c r="F92">
        <v>1.08368</v>
      </c>
      <c r="G92">
        <v>1.08405</v>
      </c>
      <c r="H92">
        <v>1.0839799999999999</v>
      </c>
      <c r="I92">
        <v>1.0836699999999999</v>
      </c>
      <c r="J92">
        <v>1.0837399999999999</v>
      </c>
      <c r="K92">
        <v>1.0840399999999999</v>
      </c>
      <c r="L92">
        <v>1.08402</v>
      </c>
      <c r="M92">
        <v>1.0839399999999999</v>
      </c>
      <c r="N92">
        <v>1.0838399999999999</v>
      </c>
      <c r="O92">
        <v>1.0839099999999999</v>
      </c>
      <c r="P92">
        <v>1.08402</v>
      </c>
      <c r="Q92">
        <v>1.0840099999999999</v>
      </c>
      <c r="R92">
        <v>1.08388</v>
      </c>
      <c r="S92">
        <v>1.0836600000000001</v>
      </c>
      <c r="T92">
        <v>1.08388</v>
      </c>
      <c r="U92">
        <v>1.08379</v>
      </c>
      <c r="V92">
        <v>1.08372</v>
      </c>
      <c r="W92">
        <v>1.0836699999999999</v>
      </c>
      <c r="X92">
        <v>1.08369</v>
      </c>
      <c r="Y92">
        <v>1.0834600000000001</v>
      </c>
      <c r="Z92">
        <v>1.08324</v>
      </c>
      <c r="AA92">
        <v>1.08301</v>
      </c>
      <c r="AB92">
        <v>1.08304</v>
      </c>
      <c r="AC92">
        <v>1.08307</v>
      </c>
      <c r="AD92">
        <v>1.0830299999999999</v>
      </c>
      <c r="AE92">
        <v>1.08297</v>
      </c>
      <c r="AF92">
        <v>1.0821700000000001</v>
      </c>
      <c r="AG92">
        <v>1.08226</v>
      </c>
      <c r="AH92">
        <v>1.08243</v>
      </c>
      <c r="AI92">
        <v>1.0823799999999999</v>
      </c>
      <c r="AJ92">
        <v>1.08243</v>
      </c>
      <c r="AK92">
        <v>1.0825199999999999</v>
      </c>
      <c r="AL92">
        <v>1.0824800000000001</v>
      </c>
      <c r="AM92">
        <v>1.08246</v>
      </c>
      <c r="AN92">
        <v>1.08263</v>
      </c>
      <c r="AO92">
        <v>1.0824100000000001</v>
      </c>
      <c r="AP92">
        <v>1.08256</v>
      </c>
      <c r="AQ92">
        <v>1.0825</v>
      </c>
      <c r="AR92">
        <v>1.0825800000000001</v>
      </c>
      <c r="AS92">
        <v>1.0825499999999999</v>
      </c>
      <c r="AT92">
        <v>1.0826199999999999</v>
      </c>
      <c r="AU92">
        <v>1.0825800000000001</v>
      </c>
      <c r="AV92">
        <v>1.08247</v>
      </c>
      <c r="AW92">
        <v>1.0825800000000001</v>
      </c>
      <c r="AX92">
        <v>1.0825800000000001</v>
      </c>
      <c r="AY92">
        <v>1.08267</v>
      </c>
      <c r="AZ92">
        <v>1.08243</v>
      </c>
      <c r="BA92">
        <v>1.0825199999999999</v>
      </c>
      <c r="BB92">
        <v>1.08266</v>
      </c>
      <c r="BC92">
        <v>1.0827599999999999</v>
      </c>
      <c r="BD92">
        <v>1.0829200000000001</v>
      </c>
      <c r="BE92">
        <v>1.083</v>
      </c>
      <c r="BF92">
        <v>1.08291</v>
      </c>
      <c r="BG92">
        <v>1.0829200000000001</v>
      </c>
      <c r="BH92">
        <v>1.0829200000000001</v>
      </c>
      <c r="BI92">
        <v>1.0829500000000001</v>
      </c>
      <c r="BJ92">
        <v>1.08291</v>
      </c>
      <c r="BK92">
        <v>1.08287</v>
      </c>
      <c r="BL92">
        <v>1.0830299999999999</v>
      </c>
      <c r="BM92">
        <v>1.0831299999999999</v>
      </c>
      <c r="BN92">
        <v>1.08325</v>
      </c>
      <c r="BO92">
        <v>1.0834699999999999</v>
      </c>
      <c r="BP92">
        <v>1.08348</v>
      </c>
      <c r="BQ92">
        <v>1.08355</v>
      </c>
      <c r="BR92">
        <v>1.08362</v>
      </c>
      <c r="BS92">
        <v>1.08385</v>
      </c>
      <c r="BT92">
        <v>1.0838300000000001</v>
      </c>
      <c r="BU92">
        <v>1.0838699999999999</v>
      </c>
      <c r="BV92">
        <v>1.0838300000000001</v>
      </c>
      <c r="BW92">
        <v>1.08371</v>
      </c>
      <c r="BX92">
        <v>1.08371</v>
      </c>
      <c r="BY92">
        <v>1.0834999999999999</v>
      </c>
      <c r="BZ92">
        <v>1.0835699999999999</v>
      </c>
      <c r="CA92">
        <v>1.08375</v>
      </c>
      <c r="CB92">
        <v>1.0839799999999999</v>
      </c>
      <c r="CC92">
        <v>1.08433</v>
      </c>
      <c r="CD92">
        <v>1.0845199999999999</v>
      </c>
      <c r="CE92">
        <v>1.08429</v>
      </c>
      <c r="CF92">
        <v>1.0842700000000001</v>
      </c>
      <c r="CG92">
        <v>1.0842499999999999</v>
      </c>
      <c r="CH92">
        <v>1.0843</v>
      </c>
      <c r="CI92">
        <v>1.0843799999999999</v>
      </c>
      <c r="CJ92">
        <v>1.0843799999999999</v>
      </c>
      <c r="CK92">
        <v>1.0842400000000001</v>
      </c>
      <c r="CL92">
        <v>1.08423</v>
      </c>
      <c r="CM92">
        <v>1.08423</v>
      </c>
      <c r="CN92">
        <v>1.0843799999999999</v>
      </c>
      <c r="CO92">
        <v>1.08426</v>
      </c>
      <c r="CP92">
        <v>1.08423</v>
      </c>
      <c r="CQ92">
        <v>1.0842099999999999</v>
      </c>
      <c r="CR92">
        <v>1.08416</v>
      </c>
      <c r="CS92">
        <v>1.0843799999999999</v>
      </c>
      <c r="CT92">
        <v>1.0845199999999999</v>
      </c>
      <c r="CU92">
        <v>1.08473</v>
      </c>
      <c r="CV92">
        <v>1.0848599999999999</v>
      </c>
      <c r="CW92">
        <v>1.0848800000000001</v>
      </c>
      <c r="CX92">
        <v>1.08487</v>
      </c>
      <c r="CY92">
        <v>1.0849899999999999</v>
      </c>
      <c r="CZ92">
        <v>1.08467</v>
      </c>
      <c r="DA92">
        <v>1.0846499999999999</v>
      </c>
      <c r="DB92">
        <v>1.0845499999999999</v>
      </c>
      <c r="DC92">
        <v>1.0846</v>
      </c>
      <c r="DD92">
        <v>1.0846199999999999</v>
      </c>
      <c r="DE92">
        <v>1.0846100000000001</v>
      </c>
      <c r="DF92">
        <v>1.0846</v>
      </c>
      <c r="DG92">
        <v>1.0845100000000001</v>
      </c>
      <c r="DH92">
        <v>1.0845100000000001</v>
      </c>
      <c r="DI92">
        <v>1.0844</v>
      </c>
      <c r="DJ92">
        <v>1.08449</v>
      </c>
      <c r="DK92">
        <v>1.0844400000000001</v>
      </c>
      <c r="DL92">
        <v>1.0844100000000001</v>
      </c>
      <c r="DM92">
        <v>1.0844199999999999</v>
      </c>
      <c r="DN92">
        <v>1.0845499999999999</v>
      </c>
      <c r="DO92">
        <v>1.0845199999999999</v>
      </c>
      <c r="DP92">
        <v>1.0844800000000001</v>
      </c>
      <c r="DQ92" s="4">
        <f t="shared" si="10"/>
        <v>-3.9999999999817959E-5</v>
      </c>
      <c r="DR92" s="4">
        <f t="shared" si="16"/>
        <v>0</v>
      </c>
      <c r="DS92" s="4">
        <f t="shared" si="11"/>
        <v>3.9999999999817959E-5</v>
      </c>
      <c r="DT92" s="4">
        <f t="shared" si="12"/>
        <v>2.9999999999974492E-4</v>
      </c>
      <c r="DU92" s="5">
        <f t="shared" si="13"/>
        <v>3.8999999999966839E-4</v>
      </c>
      <c r="DV92" s="4">
        <f t="shared" si="14"/>
        <v>0.76923076923076927</v>
      </c>
      <c r="DW92" s="4">
        <f t="shared" si="15"/>
        <v>43.478260869565219</v>
      </c>
      <c r="DX92">
        <v>1.0843100000000001</v>
      </c>
    </row>
    <row r="93" spans="1:128" ht="15.75" thickBot="1">
      <c r="A93">
        <v>1.0841700000000001</v>
      </c>
      <c r="B93">
        <v>1.08399</v>
      </c>
      <c r="C93">
        <v>1.0839799999999999</v>
      </c>
      <c r="D93">
        <v>1.0839799999999999</v>
      </c>
      <c r="E93">
        <v>1.08368</v>
      </c>
      <c r="F93">
        <v>1.08405</v>
      </c>
      <c r="G93">
        <v>1.0839799999999999</v>
      </c>
      <c r="H93">
        <v>1.0836699999999999</v>
      </c>
      <c r="I93">
        <v>1.0837399999999999</v>
      </c>
      <c r="J93">
        <v>1.0840399999999999</v>
      </c>
      <c r="K93">
        <v>1.08402</v>
      </c>
      <c r="L93">
        <v>1.0839399999999999</v>
      </c>
      <c r="M93">
        <v>1.0838399999999999</v>
      </c>
      <c r="N93">
        <v>1.0839099999999999</v>
      </c>
      <c r="O93">
        <v>1.08402</v>
      </c>
      <c r="P93">
        <v>1.0840099999999999</v>
      </c>
      <c r="Q93">
        <v>1.08388</v>
      </c>
      <c r="R93">
        <v>1.0836600000000001</v>
      </c>
      <c r="S93">
        <v>1.08388</v>
      </c>
      <c r="T93">
        <v>1.08379</v>
      </c>
      <c r="U93">
        <v>1.08372</v>
      </c>
      <c r="V93">
        <v>1.0836699999999999</v>
      </c>
      <c r="W93">
        <v>1.08369</v>
      </c>
      <c r="X93">
        <v>1.0834600000000001</v>
      </c>
      <c r="Y93">
        <v>1.08324</v>
      </c>
      <c r="Z93">
        <v>1.08301</v>
      </c>
      <c r="AA93">
        <v>1.08304</v>
      </c>
      <c r="AB93">
        <v>1.08307</v>
      </c>
      <c r="AC93">
        <v>1.0830299999999999</v>
      </c>
      <c r="AD93">
        <v>1.08297</v>
      </c>
      <c r="AE93">
        <v>1.0821700000000001</v>
      </c>
      <c r="AF93">
        <v>1.08226</v>
      </c>
      <c r="AG93">
        <v>1.08243</v>
      </c>
      <c r="AH93">
        <v>1.0823799999999999</v>
      </c>
      <c r="AI93">
        <v>1.08243</v>
      </c>
      <c r="AJ93">
        <v>1.0825199999999999</v>
      </c>
      <c r="AK93">
        <v>1.0824800000000001</v>
      </c>
      <c r="AL93">
        <v>1.08246</v>
      </c>
      <c r="AM93">
        <v>1.08263</v>
      </c>
      <c r="AN93">
        <v>1.0824100000000001</v>
      </c>
      <c r="AO93">
        <v>1.08256</v>
      </c>
      <c r="AP93">
        <v>1.0825</v>
      </c>
      <c r="AQ93">
        <v>1.0825800000000001</v>
      </c>
      <c r="AR93">
        <v>1.0825499999999999</v>
      </c>
      <c r="AS93">
        <v>1.0826199999999999</v>
      </c>
      <c r="AT93">
        <v>1.0825800000000001</v>
      </c>
      <c r="AU93">
        <v>1.08247</v>
      </c>
      <c r="AV93">
        <v>1.0825800000000001</v>
      </c>
      <c r="AW93">
        <v>1.0825800000000001</v>
      </c>
      <c r="AX93">
        <v>1.08267</v>
      </c>
      <c r="AY93">
        <v>1.08243</v>
      </c>
      <c r="AZ93">
        <v>1.0825199999999999</v>
      </c>
      <c r="BA93">
        <v>1.08266</v>
      </c>
      <c r="BB93">
        <v>1.0827599999999999</v>
      </c>
      <c r="BC93">
        <v>1.0829200000000001</v>
      </c>
      <c r="BD93">
        <v>1.083</v>
      </c>
      <c r="BE93">
        <v>1.08291</v>
      </c>
      <c r="BF93">
        <v>1.0829200000000001</v>
      </c>
      <c r="BG93">
        <v>1.0829200000000001</v>
      </c>
      <c r="BH93">
        <v>1.0829500000000001</v>
      </c>
      <c r="BI93">
        <v>1.08291</v>
      </c>
      <c r="BJ93">
        <v>1.08287</v>
      </c>
      <c r="BK93">
        <v>1.0830299999999999</v>
      </c>
      <c r="BL93">
        <v>1.0831299999999999</v>
      </c>
      <c r="BM93">
        <v>1.08325</v>
      </c>
      <c r="BN93">
        <v>1.0834699999999999</v>
      </c>
      <c r="BO93">
        <v>1.08348</v>
      </c>
      <c r="BP93">
        <v>1.08355</v>
      </c>
      <c r="BQ93">
        <v>1.08362</v>
      </c>
      <c r="BR93">
        <v>1.08385</v>
      </c>
      <c r="BS93">
        <v>1.0838300000000001</v>
      </c>
      <c r="BT93">
        <v>1.0838699999999999</v>
      </c>
      <c r="BU93">
        <v>1.0838300000000001</v>
      </c>
      <c r="BV93">
        <v>1.08371</v>
      </c>
      <c r="BW93">
        <v>1.08371</v>
      </c>
      <c r="BX93">
        <v>1.0834999999999999</v>
      </c>
      <c r="BY93">
        <v>1.0835699999999999</v>
      </c>
      <c r="BZ93">
        <v>1.08375</v>
      </c>
      <c r="CA93">
        <v>1.0839799999999999</v>
      </c>
      <c r="CB93">
        <v>1.08433</v>
      </c>
      <c r="CC93">
        <v>1.0845199999999999</v>
      </c>
      <c r="CD93">
        <v>1.08429</v>
      </c>
      <c r="CE93">
        <v>1.0842700000000001</v>
      </c>
      <c r="CF93">
        <v>1.0842499999999999</v>
      </c>
      <c r="CG93">
        <v>1.0843</v>
      </c>
      <c r="CH93">
        <v>1.0843799999999999</v>
      </c>
      <c r="CI93">
        <v>1.0843799999999999</v>
      </c>
      <c r="CJ93">
        <v>1.0842400000000001</v>
      </c>
      <c r="CK93">
        <v>1.08423</v>
      </c>
      <c r="CL93">
        <v>1.08423</v>
      </c>
      <c r="CM93">
        <v>1.0843799999999999</v>
      </c>
      <c r="CN93">
        <v>1.08426</v>
      </c>
      <c r="CO93">
        <v>1.08423</v>
      </c>
      <c r="CP93">
        <v>1.0842099999999999</v>
      </c>
      <c r="CQ93">
        <v>1.08416</v>
      </c>
      <c r="CR93">
        <v>1.0843799999999999</v>
      </c>
      <c r="CS93">
        <v>1.0845199999999999</v>
      </c>
      <c r="CT93">
        <v>1.08473</v>
      </c>
      <c r="CU93">
        <v>1.0848599999999999</v>
      </c>
      <c r="CV93">
        <v>1.0848800000000001</v>
      </c>
      <c r="CW93">
        <v>1.08487</v>
      </c>
      <c r="CX93">
        <v>1.0849899999999999</v>
      </c>
      <c r="CY93">
        <v>1.08467</v>
      </c>
      <c r="CZ93">
        <v>1.0846499999999999</v>
      </c>
      <c r="DA93">
        <v>1.0845499999999999</v>
      </c>
      <c r="DB93">
        <v>1.0846</v>
      </c>
      <c r="DC93">
        <v>1.0846199999999999</v>
      </c>
      <c r="DD93">
        <v>1.0846100000000001</v>
      </c>
      <c r="DE93">
        <v>1.0846</v>
      </c>
      <c r="DF93">
        <v>1.0845100000000001</v>
      </c>
      <c r="DG93">
        <v>1.0845100000000001</v>
      </c>
      <c r="DH93">
        <v>1.0844</v>
      </c>
      <c r="DI93">
        <v>1.08449</v>
      </c>
      <c r="DJ93">
        <v>1.0844400000000001</v>
      </c>
      <c r="DK93">
        <v>1.0844100000000001</v>
      </c>
      <c r="DL93">
        <v>1.0844199999999999</v>
      </c>
      <c r="DM93">
        <v>1.0845499999999999</v>
      </c>
      <c r="DN93">
        <v>1.0845199999999999</v>
      </c>
      <c r="DO93">
        <v>1.0844800000000001</v>
      </c>
      <c r="DP93">
        <v>1.0845499999999999</v>
      </c>
      <c r="DQ93" s="4">
        <f t="shared" si="10"/>
        <v>6.999999999979245E-5</v>
      </c>
      <c r="DR93" s="4">
        <f t="shared" si="16"/>
        <v>6.999999999979245E-5</v>
      </c>
      <c r="DS93" s="4">
        <f t="shared" si="11"/>
        <v>0</v>
      </c>
      <c r="DT93" s="4">
        <f t="shared" si="12"/>
        <v>3.6999999999953737E-4</v>
      </c>
      <c r="DU93" s="5">
        <f t="shared" si="13"/>
        <v>3.6999999999953737E-4</v>
      </c>
      <c r="DV93" s="4">
        <f t="shared" si="14"/>
        <v>1</v>
      </c>
      <c r="DW93" s="4">
        <f t="shared" si="15"/>
        <v>50</v>
      </c>
      <c r="DX93">
        <v>1.0842000000000001</v>
      </c>
    </row>
    <row r="94" spans="1:128" ht="15.75" thickBot="1">
      <c r="A94">
        <v>1.08399</v>
      </c>
      <c r="B94">
        <v>1.0839799999999999</v>
      </c>
      <c r="C94">
        <v>1.0839799999999999</v>
      </c>
      <c r="D94">
        <v>1.08368</v>
      </c>
      <c r="E94">
        <v>1.08405</v>
      </c>
      <c r="F94">
        <v>1.0839799999999999</v>
      </c>
      <c r="G94">
        <v>1.0836699999999999</v>
      </c>
      <c r="H94">
        <v>1.0837399999999999</v>
      </c>
      <c r="I94">
        <v>1.0840399999999999</v>
      </c>
      <c r="J94">
        <v>1.08402</v>
      </c>
      <c r="K94">
        <v>1.0839399999999999</v>
      </c>
      <c r="L94">
        <v>1.0838399999999999</v>
      </c>
      <c r="M94">
        <v>1.0839099999999999</v>
      </c>
      <c r="N94">
        <v>1.08402</v>
      </c>
      <c r="O94">
        <v>1.0840099999999999</v>
      </c>
      <c r="P94">
        <v>1.08388</v>
      </c>
      <c r="Q94">
        <v>1.0836600000000001</v>
      </c>
      <c r="R94">
        <v>1.08388</v>
      </c>
      <c r="S94">
        <v>1.08379</v>
      </c>
      <c r="T94">
        <v>1.08372</v>
      </c>
      <c r="U94">
        <v>1.0836699999999999</v>
      </c>
      <c r="V94">
        <v>1.08369</v>
      </c>
      <c r="W94">
        <v>1.0834600000000001</v>
      </c>
      <c r="X94">
        <v>1.08324</v>
      </c>
      <c r="Y94">
        <v>1.08301</v>
      </c>
      <c r="Z94">
        <v>1.08304</v>
      </c>
      <c r="AA94">
        <v>1.08307</v>
      </c>
      <c r="AB94">
        <v>1.0830299999999999</v>
      </c>
      <c r="AC94">
        <v>1.08297</v>
      </c>
      <c r="AD94">
        <v>1.0821700000000001</v>
      </c>
      <c r="AE94">
        <v>1.08226</v>
      </c>
      <c r="AF94">
        <v>1.08243</v>
      </c>
      <c r="AG94">
        <v>1.0823799999999999</v>
      </c>
      <c r="AH94">
        <v>1.08243</v>
      </c>
      <c r="AI94">
        <v>1.0825199999999999</v>
      </c>
      <c r="AJ94">
        <v>1.0824800000000001</v>
      </c>
      <c r="AK94">
        <v>1.08246</v>
      </c>
      <c r="AL94">
        <v>1.08263</v>
      </c>
      <c r="AM94">
        <v>1.0824100000000001</v>
      </c>
      <c r="AN94">
        <v>1.08256</v>
      </c>
      <c r="AO94">
        <v>1.0825</v>
      </c>
      <c r="AP94">
        <v>1.0825800000000001</v>
      </c>
      <c r="AQ94">
        <v>1.0825499999999999</v>
      </c>
      <c r="AR94">
        <v>1.0826199999999999</v>
      </c>
      <c r="AS94">
        <v>1.0825800000000001</v>
      </c>
      <c r="AT94">
        <v>1.08247</v>
      </c>
      <c r="AU94">
        <v>1.0825800000000001</v>
      </c>
      <c r="AV94">
        <v>1.0825800000000001</v>
      </c>
      <c r="AW94">
        <v>1.08267</v>
      </c>
      <c r="AX94">
        <v>1.08243</v>
      </c>
      <c r="AY94">
        <v>1.0825199999999999</v>
      </c>
      <c r="AZ94">
        <v>1.08266</v>
      </c>
      <c r="BA94">
        <v>1.0827599999999999</v>
      </c>
      <c r="BB94">
        <v>1.0829200000000001</v>
      </c>
      <c r="BC94">
        <v>1.083</v>
      </c>
      <c r="BD94">
        <v>1.08291</v>
      </c>
      <c r="BE94">
        <v>1.0829200000000001</v>
      </c>
      <c r="BF94">
        <v>1.0829200000000001</v>
      </c>
      <c r="BG94">
        <v>1.0829500000000001</v>
      </c>
      <c r="BH94">
        <v>1.08291</v>
      </c>
      <c r="BI94">
        <v>1.08287</v>
      </c>
      <c r="BJ94">
        <v>1.0830299999999999</v>
      </c>
      <c r="BK94">
        <v>1.0831299999999999</v>
      </c>
      <c r="BL94">
        <v>1.08325</v>
      </c>
      <c r="BM94">
        <v>1.0834699999999999</v>
      </c>
      <c r="BN94">
        <v>1.08348</v>
      </c>
      <c r="BO94">
        <v>1.08355</v>
      </c>
      <c r="BP94">
        <v>1.08362</v>
      </c>
      <c r="BQ94">
        <v>1.08385</v>
      </c>
      <c r="BR94">
        <v>1.0838300000000001</v>
      </c>
      <c r="BS94">
        <v>1.0838699999999999</v>
      </c>
      <c r="BT94">
        <v>1.0838300000000001</v>
      </c>
      <c r="BU94">
        <v>1.08371</v>
      </c>
      <c r="BV94">
        <v>1.08371</v>
      </c>
      <c r="BW94">
        <v>1.0834999999999999</v>
      </c>
      <c r="BX94">
        <v>1.0835699999999999</v>
      </c>
      <c r="BY94">
        <v>1.08375</v>
      </c>
      <c r="BZ94">
        <v>1.0839799999999999</v>
      </c>
      <c r="CA94">
        <v>1.08433</v>
      </c>
      <c r="CB94">
        <v>1.0845199999999999</v>
      </c>
      <c r="CC94">
        <v>1.08429</v>
      </c>
      <c r="CD94">
        <v>1.0842700000000001</v>
      </c>
      <c r="CE94">
        <v>1.0842499999999999</v>
      </c>
      <c r="CF94">
        <v>1.0843</v>
      </c>
      <c r="CG94">
        <v>1.0843799999999999</v>
      </c>
      <c r="CH94">
        <v>1.0843799999999999</v>
      </c>
      <c r="CI94">
        <v>1.0842400000000001</v>
      </c>
      <c r="CJ94">
        <v>1.08423</v>
      </c>
      <c r="CK94">
        <v>1.08423</v>
      </c>
      <c r="CL94">
        <v>1.0843799999999999</v>
      </c>
      <c r="CM94">
        <v>1.08426</v>
      </c>
      <c r="CN94">
        <v>1.08423</v>
      </c>
      <c r="CO94">
        <v>1.0842099999999999</v>
      </c>
      <c r="CP94">
        <v>1.08416</v>
      </c>
      <c r="CQ94">
        <v>1.0843799999999999</v>
      </c>
      <c r="CR94">
        <v>1.0845199999999999</v>
      </c>
      <c r="CS94">
        <v>1.08473</v>
      </c>
      <c r="CT94">
        <v>1.0848599999999999</v>
      </c>
      <c r="CU94">
        <v>1.0848800000000001</v>
      </c>
      <c r="CV94">
        <v>1.08487</v>
      </c>
      <c r="CW94">
        <v>1.0849899999999999</v>
      </c>
      <c r="CX94">
        <v>1.08467</v>
      </c>
      <c r="CY94">
        <v>1.0846499999999999</v>
      </c>
      <c r="CZ94">
        <v>1.0845499999999999</v>
      </c>
      <c r="DA94">
        <v>1.0846</v>
      </c>
      <c r="DB94">
        <v>1.0846199999999999</v>
      </c>
      <c r="DC94">
        <v>1.0846100000000001</v>
      </c>
      <c r="DD94">
        <v>1.0846</v>
      </c>
      <c r="DE94">
        <v>1.0845100000000001</v>
      </c>
      <c r="DF94">
        <v>1.0845100000000001</v>
      </c>
      <c r="DG94">
        <v>1.0844</v>
      </c>
      <c r="DH94">
        <v>1.08449</v>
      </c>
      <c r="DI94">
        <v>1.0844400000000001</v>
      </c>
      <c r="DJ94">
        <v>1.0844100000000001</v>
      </c>
      <c r="DK94">
        <v>1.0844199999999999</v>
      </c>
      <c r="DL94">
        <v>1.0845499999999999</v>
      </c>
      <c r="DM94">
        <v>1.0845199999999999</v>
      </c>
      <c r="DN94">
        <v>1.0844800000000001</v>
      </c>
      <c r="DO94">
        <v>1.0845499999999999</v>
      </c>
      <c r="DP94">
        <v>1.08466</v>
      </c>
      <c r="DQ94" s="4">
        <f t="shared" si="10"/>
        <v>1.100000000000545E-4</v>
      </c>
      <c r="DR94" s="4">
        <f t="shared" si="16"/>
        <v>1.100000000000545E-4</v>
      </c>
      <c r="DS94" s="4">
        <f t="shared" si="11"/>
        <v>0</v>
      </c>
      <c r="DT94" s="4">
        <f t="shared" si="12"/>
        <v>4.2999999999948635E-4</v>
      </c>
      <c r="DU94" s="5">
        <f t="shared" si="13"/>
        <v>3.6999999999953737E-4</v>
      </c>
      <c r="DV94" s="4">
        <f t="shared" si="14"/>
        <v>1.1621621621622271</v>
      </c>
      <c r="DW94" s="4">
        <f t="shared" si="15"/>
        <v>53.750000000001393</v>
      </c>
      <c r="DX94">
        <v>1.0844</v>
      </c>
    </row>
    <row r="95" spans="1:128" ht="15.75" thickBot="1">
      <c r="A95">
        <v>1.0839799999999999</v>
      </c>
      <c r="B95">
        <v>1.0839799999999999</v>
      </c>
      <c r="C95">
        <v>1.08368</v>
      </c>
      <c r="D95">
        <v>1.08405</v>
      </c>
      <c r="E95">
        <v>1.0839799999999999</v>
      </c>
      <c r="F95">
        <v>1.0836699999999999</v>
      </c>
      <c r="G95">
        <v>1.0837399999999999</v>
      </c>
      <c r="H95">
        <v>1.0840399999999999</v>
      </c>
      <c r="I95">
        <v>1.08402</v>
      </c>
      <c r="J95">
        <v>1.0839399999999999</v>
      </c>
      <c r="K95">
        <v>1.0838399999999999</v>
      </c>
      <c r="L95">
        <v>1.0839099999999999</v>
      </c>
      <c r="M95">
        <v>1.08402</v>
      </c>
      <c r="N95">
        <v>1.0840099999999999</v>
      </c>
      <c r="O95">
        <v>1.08388</v>
      </c>
      <c r="P95">
        <v>1.0836600000000001</v>
      </c>
      <c r="Q95">
        <v>1.08388</v>
      </c>
      <c r="R95">
        <v>1.08379</v>
      </c>
      <c r="S95">
        <v>1.08372</v>
      </c>
      <c r="T95">
        <v>1.0836699999999999</v>
      </c>
      <c r="U95">
        <v>1.08369</v>
      </c>
      <c r="V95">
        <v>1.0834600000000001</v>
      </c>
      <c r="W95">
        <v>1.08324</v>
      </c>
      <c r="X95">
        <v>1.08301</v>
      </c>
      <c r="Y95">
        <v>1.08304</v>
      </c>
      <c r="Z95">
        <v>1.08307</v>
      </c>
      <c r="AA95">
        <v>1.0830299999999999</v>
      </c>
      <c r="AB95">
        <v>1.08297</v>
      </c>
      <c r="AC95">
        <v>1.0821700000000001</v>
      </c>
      <c r="AD95">
        <v>1.08226</v>
      </c>
      <c r="AE95">
        <v>1.08243</v>
      </c>
      <c r="AF95">
        <v>1.0823799999999999</v>
      </c>
      <c r="AG95">
        <v>1.08243</v>
      </c>
      <c r="AH95">
        <v>1.0825199999999999</v>
      </c>
      <c r="AI95">
        <v>1.0824800000000001</v>
      </c>
      <c r="AJ95">
        <v>1.08246</v>
      </c>
      <c r="AK95">
        <v>1.08263</v>
      </c>
      <c r="AL95">
        <v>1.0824100000000001</v>
      </c>
      <c r="AM95">
        <v>1.08256</v>
      </c>
      <c r="AN95">
        <v>1.0825</v>
      </c>
      <c r="AO95">
        <v>1.0825800000000001</v>
      </c>
      <c r="AP95">
        <v>1.0825499999999999</v>
      </c>
      <c r="AQ95">
        <v>1.0826199999999999</v>
      </c>
      <c r="AR95">
        <v>1.0825800000000001</v>
      </c>
      <c r="AS95">
        <v>1.08247</v>
      </c>
      <c r="AT95">
        <v>1.0825800000000001</v>
      </c>
      <c r="AU95">
        <v>1.0825800000000001</v>
      </c>
      <c r="AV95">
        <v>1.08267</v>
      </c>
      <c r="AW95">
        <v>1.08243</v>
      </c>
      <c r="AX95">
        <v>1.0825199999999999</v>
      </c>
      <c r="AY95">
        <v>1.08266</v>
      </c>
      <c r="AZ95">
        <v>1.0827599999999999</v>
      </c>
      <c r="BA95">
        <v>1.0829200000000001</v>
      </c>
      <c r="BB95">
        <v>1.083</v>
      </c>
      <c r="BC95">
        <v>1.08291</v>
      </c>
      <c r="BD95">
        <v>1.0829200000000001</v>
      </c>
      <c r="BE95">
        <v>1.0829200000000001</v>
      </c>
      <c r="BF95">
        <v>1.0829500000000001</v>
      </c>
      <c r="BG95">
        <v>1.08291</v>
      </c>
      <c r="BH95">
        <v>1.08287</v>
      </c>
      <c r="BI95">
        <v>1.0830299999999999</v>
      </c>
      <c r="BJ95">
        <v>1.0831299999999999</v>
      </c>
      <c r="BK95">
        <v>1.08325</v>
      </c>
      <c r="BL95">
        <v>1.0834699999999999</v>
      </c>
      <c r="BM95">
        <v>1.08348</v>
      </c>
      <c r="BN95">
        <v>1.08355</v>
      </c>
      <c r="BO95">
        <v>1.08362</v>
      </c>
      <c r="BP95">
        <v>1.08385</v>
      </c>
      <c r="BQ95">
        <v>1.0838300000000001</v>
      </c>
      <c r="BR95">
        <v>1.0838699999999999</v>
      </c>
      <c r="BS95">
        <v>1.0838300000000001</v>
      </c>
      <c r="BT95">
        <v>1.08371</v>
      </c>
      <c r="BU95">
        <v>1.08371</v>
      </c>
      <c r="BV95">
        <v>1.0834999999999999</v>
      </c>
      <c r="BW95">
        <v>1.0835699999999999</v>
      </c>
      <c r="BX95">
        <v>1.08375</v>
      </c>
      <c r="BY95">
        <v>1.0839799999999999</v>
      </c>
      <c r="BZ95">
        <v>1.08433</v>
      </c>
      <c r="CA95">
        <v>1.0845199999999999</v>
      </c>
      <c r="CB95">
        <v>1.08429</v>
      </c>
      <c r="CC95">
        <v>1.0842700000000001</v>
      </c>
      <c r="CD95">
        <v>1.0842499999999999</v>
      </c>
      <c r="CE95">
        <v>1.0843</v>
      </c>
      <c r="CF95">
        <v>1.0843799999999999</v>
      </c>
      <c r="CG95">
        <v>1.0843799999999999</v>
      </c>
      <c r="CH95">
        <v>1.0842400000000001</v>
      </c>
      <c r="CI95">
        <v>1.08423</v>
      </c>
      <c r="CJ95">
        <v>1.08423</v>
      </c>
      <c r="CK95">
        <v>1.0843799999999999</v>
      </c>
      <c r="CL95">
        <v>1.08426</v>
      </c>
      <c r="CM95">
        <v>1.08423</v>
      </c>
      <c r="CN95">
        <v>1.0842099999999999</v>
      </c>
      <c r="CO95">
        <v>1.08416</v>
      </c>
      <c r="CP95">
        <v>1.0843799999999999</v>
      </c>
      <c r="CQ95">
        <v>1.0845199999999999</v>
      </c>
      <c r="CR95">
        <v>1.08473</v>
      </c>
      <c r="CS95">
        <v>1.0848599999999999</v>
      </c>
      <c r="CT95">
        <v>1.0848800000000001</v>
      </c>
      <c r="CU95">
        <v>1.08487</v>
      </c>
      <c r="CV95">
        <v>1.0849899999999999</v>
      </c>
      <c r="CW95">
        <v>1.08467</v>
      </c>
      <c r="CX95">
        <v>1.0846499999999999</v>
      </c>
      <c r="CY95">
        <v>1.0845499999999999</v>
      </c>
      <c r="CZ95">
        <v>1.0846</v>
      </c>
      <c r="DA95">
        <v>1.0846199999999999</v>
      </c>
      <c r="DB95">
        <v>1.0846100000000001</v>
      </c>
      <c r="DC95">
        <v>1.0846</v>
      </c>
      <c r="DD95">
        <v>1.0845100000000001</v>
      </c>
      <c r="DE95">
        <v>1.0845100000000001</v>
      </c>
      <c r="DF95">
        <v>1.0844</v>
      </c>
      <c r="DG95">
        <v>1.08449</v>
      </c>
      <c r="DH95">
        <v>1.0844400000000001</v>
      </c>
      <c r="DI95">
        <v>1.0844100000000001</v>
      </c>
      <c r="DJ95">
        <v>1.0844199999999999</v>
      </c>
      <c r="DK95">
        <v>1.0845499999999999</v>
      </c>
      <c r="DL95">
        <v>1.0845199999999999</v>
      </c>
      <c r="DM95">
        <v>1.0844800000000001</v>
      </c>
      <c r="DN95">
        <v>1.0845499999999999</v>
      </c>
      <c r="DO95">
        <v>1.08466</v>
      </c>
      <c r="DP95">
        <v>1.08443</v>
      </c>
      <c r="DQ95" s="4">
        <f t="shared" si="10"/>
        <v>-2.2999999999995246E-4</v>
      </c>
      <c r="DR95" s="4">
        <f t="shared" si="16"/>
        <v>0</v>
      </c>
      <c r="DS95" s="4">
        <f t="shared" si="11"/>
        <v>2.2999999999995246E-4</v>
      </c>
      <c r="DT95" s="4">
        <f t="shared" si="12"/>
        <v>4.0999999999957737E-4</v>
      </c>
      <c r="DU95" s="5">
        <f t="shared" si="13"/>
        <v>5.9999999999948983E-4</v>
      </c>
      <c r="DV95" s="4">
        <f t="shared" si="14"/>
        <v>0.68333333333321</v>
      </c>
      <c r="DW95" s="4">
        <f t="shared" si="15"/>
        <v>40.594059405936243</v>
      </c>
      <c r="DX95">
        <v>1.0845100000000001</v>
      </c>
    </row>
    <row r="96" spans="1:128" ht="15.75" thickBot="1">
      <c r="A96">
        <v>1.0839799999999999</v>
      </c>
      <c r="B96">
        <v>1.08368</v>
      </c>
      <c r="C96">
        <v>1.08405</v>
      </c>
      <c r="D96">
        <v>1.0839799999999999</v>
      </c>
      <c r="E96">
        <v>1.0836699999999999</v>
      </c>
      <c r="F96">
        <v>1.0837399999999999</v>
      </c>
      <c r="G96">
        <v>1.0840399999999999</v>
      </c>
      <c r="H96">
        <v>1.08402</v>
      </c>
      <c r="I96">
        <v>1.0839399999999999</v>
      </c>
      <c r="J96">
        <v>1.0838399999999999</v>
      </c>
      <c r="K96">
        <v>1.0839099999999999</v>
      </c>
      <c r="L96">
        <v>1.08402</v>
      </c>
      <c r="M96">
        <v>1.0840099999999999</v>
      </c>
      <c r="N96">
        <v>1.08388</v>
      </c>
      <c r="O96">
        <v>1.0836600000000001</v>
      </c>
      <c r="P96">
        <v>1.08388</v>
      </c>
      <c r="Q96">
        <v>1.08379</v>
      </c>
      <c r="R96">
        <v>1.08372</v>
      </c>
      <c r="S96">
        <v>1.0836699999999999</v>
      </c>
      <c r="T96">
        <v>1.08369</v>
      </c>
      <c r="U96">
        <v>1.0834600000000001</v>
      </c>
      <c r="V96">
        <v>1.08324</v>
      </c>
      <c r="W96">
        <v>1.08301</v>
      </c>
      <c r="X96">
        <v>1.08304</v>
      </c>
      <c r="Y96">
        <v>1.08307</v>
      </c>
      <c r="Z96">
        <v>1.0830299999999999</v>
      </c>
      <c r="AA96">
        <v>1.08297</v>
      </c>
      <c r="AB96">
        <v>1.0821700000000001</v>
      </c>
      <c r="AC96">
        <v>1.08226</v>
      </c>
      <c r="AD96">
        <v>1.08243</v>
      </c>
      <c r="AE96">
        <v>1.0823799999999999</v>
      </c>
      <c r="AF96">
        <v>1.08243</v>
      </c>
      <c r="AG96">
        <v>1.0825199999999999</v>
      </c>
      <c r="AH96">
        <v>1.0824800000000001</v>
      </c>
      <c r="AI96">
        <v>1.08246</v>
      </c>
      <c r="AJ96">
        <v>1.08263</v>
      </c>
      <c r="AK96">
        <v>1.0824100000000001</v>
      </c>
      <c r="AL96">
        <v>1.08256</v>
      </c>
      <c r="AM96">
        <v>1.0825</v>
      </c>
      <c r="AN96">
        <v>1.0825800000000001</v>
      </c>
      <c r="AO96">
        <v>1.0825499999999999</v>
      </c>
      <c r="AP96">
        <v>1.0826199999999999</v>
      </c>
      <c r="AQ96">
        <v>1.0825800000000001</v>
      </c>
      <c r="AR96">
        <v>1.08247</v>
      </c>
      <c r="AS96">
        <v>1.0825800000000001</v>
      </c>
      <c r="AT96">
        <v>1.0825800000000001</v>
      </c>
      <c r="AU96">
        <v>1.08267</v>
      </c>
      <c r="AV96">
        <v>1.08243</v>
      </c>
      <c r="AW96">
        <v>1.0825199999999999</v>
      </c>
      <c r="AX96">
        <v>1.08266</v>
      </c>
      <c r="AY96">
        <v>1.0827599999999999</v>
      </c>
      <c r="AZ96">
        <v>1.0829200000000001</v>
      </c>
      <c r="BA96">
        <v>1.083</v>
      </c>
      <c r="BB96">
        <v>1.08291</v>
      </c>
      <c r="BC96">
        <v>1.0829200000000001</v>
      </c>
      <c r="BD96">
        <v>1.0829200000000001</v>
      </c>
      <c r="BE96">
        <v>1.0829500000000001</v>
      </c>
      <c r="BF96">
        <v>1.08291</v>
      </c>
      <c r="BG96">
        <v>1.08287</v>
      </c>
      <c r="BH96">
        <v>1.0830299999999999</v>
      </c>
      <c r="BI96">
        <v>1.0831299999999999</v>
      </c>
      <c r="BJ96">
        <v>1.08325</v>
      </c>
      <c r="BK96">
        <v>1.0834699999999999</v>
      </c>
      <c r="BL96">
        <v>1.08348</v>
      </c>
      <c r="BM96">
        <v>1.08355</v>
      </c>
      <c r="BN96">
        <v>1.08362</v>
      </c>
      <c r="BO96">
        <v>1.08385</v>
      </c>
      <c r="BP96">
        <v>1.0838300000000001</v>
      </c>
      <c r="BQ96">
        <v>1.0838699999999999</v>
      </c>
      <c r="BR96">
        <v>1.0838300000000001</v>
      </c>
      <c r="BS96">
        <v>1.08371</v>
      </c>
      <c r="BT96">
        <v>1.08371</v>
      </c>
      <c r="BU96">
        <v>1.0834999999999999</v>
      </c>
      <c r="BV96">
        <v>1.0835699999999999</v>
      </c>
      <c r="BW96">
        <v>1.08375</v>
      </c>
      <c r="BX96">
        <v>1.0839799999999999</v>
      </c>
      <c r="BY96">
        <v>1.08433</v>
      </c>
      <c r="BZ96">
        <v>1.0845199999999999</v>
      </c>
      <c r="CA96">
        <v>1.08429</v>
      </c>
      <c r="CB96">
        <v>1.0842700000000001</v>
      </c>
      <c r="CC96">
        <v>1.0842499999999999</v>
      </c>
      <c r="CD96">
        <v>1.0843</v>
      </c>
      <c r="CE96">
        <v>1.0843799999999999</v>
      </c>
      <c r="CF96">
        <v>1.0843799999999999</v>
      </c>
      <c r="CG96">
        <v>1.0842400000000001</v>
      </c>
      <c r="CH96">
        <v>1.08423</v>
      </c>
      <c r="CI96">
        <v>1.08423</v>
      </c>
      <c r="CJ96">
        <v>1.0843799999999999</v>
      </c>
      <c r="CK96">
        <v>1.08426</v>
      </c>
      <c r="CL96">
        <v>1.08423</v>
      </c>
      <c r="CM96">
        <v>1.0842099999999999</v>
      </c>
      <c r="CN96">
        <v>1.08416</v>
      </c>
      <c r="CO96">
        <v>1.0843799999999999</v>
      </c>
      <c r="CP96">
        <v>1.0845199999999999</v>
      </c>
      <c r="CQ96">
        <v>1.08473</v>
      </c>
      <c r="CR96">
        <v>1.0848599999999999</v>
      </c>
      <c r="CS96">
        <v>1.0848800000000001</v>
      </c>
      <c r="CT96">
        <v>1.08487</v>
      </c>
      <c r="CU96">
        <v>1.0849899999999999</v>
      </c>
      <c r="CV96">
        <v>1.08467</v>
      </c>
      <c r="CW96">
        <v>1.0846499999999999</v>
      </c>
      <c r="CX96">
        <v>1.0845499999999999</v>
      </c>
      <c r="CY96">
        <v>1.0846</v>
      </c>
      <c r="CZ96">
        <v>1.0846199999999999</v>
      </c>
      <c r="DA96">
        <v>1.0846100000000001</v>
      </c>
      <c r="DB96">
        <v>1.0846</v>
      </c>
      <c r="DC96">
        <v>1.0845100000000001</v>
      </c>
      <c r="DD96">
        <v>1.0845100000000001</v>
      </c>
      <c r="DE96">
        <v>1.0844</v>
      </c>
      <c r="DF96">
        <v>1.08449</v>
      </c>
      <c r="DG96">
        <v>1.0844400000000001</v>
      </c>
      <c r="DH96">
        <v>1.0844100000000001</v>
      </c>
      <c r="DI96">
        <v>1.0844199999999999</v>
      </c>
      <c r="DJ96">
        <v>1.0845499999999999</v>
      </c>
      <c r="DK96">
        <v>1.0845199999999999</v>
      </c>
      <c r="DL96">
        <v>1.0844800000000001</v>
      </c>
      <c r="DM96">
        <v>1.0845499999999999</v>
      </c>
      <c r="DN96">
        <v>1.08466</v>
      </c>
      <c r="DO96">
        <v>1.08443</v>
      </c>
      <c r="DP96">
        <v>1.0844499999999999</v>
      </c>
      <c r="DQ96" s="4">
        <f t="shared" si="10"/>
        <v>1.9999999999908979E-5</v>
      </c>
      <c r="DR96" s="4">
        <f t="shared" si="16"/>
        <v>1.9999999999908979E-5</v>
      </c>
      <c r="DS96" s="4">
        <f t="shared" si="11"/>
        <v>0</v>
      </c>
      <c r="DT96" s="4">
        <f t="shared" si="12"/>
        <v>4.2999999999948635E-4</v>
      </c>
      <c r="DU96" s="5">
        <f t="shared" si="13"/>
        <v>5.8999999999964636E-4</v>
      </c>
      <c r="DV96" s="4">
        <f t="shared" si="14"/>
        <v>0.72881355932160019</v>
      </c>
      <c r="DW96" s="4">
        <f t="shared" si="15"/>
        <v>42.156862745083529</v>
      </c>
      <c r="DX96">
        <v>1.08457</v>
      </c>
    </row>
    <row r="97" spans="1:128" ht="15.75" thickBot="1">
      <c r="A97">
        <v>1.08368</v>
      </c>
      <c r="B97">
        <v>1.08405</v>
      </c>
      <c r="C97">
        <v>1.0839799999999999</v>
      </c>
      <c r="D97">
        <v>1.0836699999999999</v>
      </c>
      <c r="E97">
        <v>1.0837399999999999</v>
      </c>
      <c r="F97">
        <v>1.0840399999999999</v>
      </c>
      <c r="G97">
        <v>1.08402</v>
      </c>
      <c r="H97">
        <v>1.0839399999999999</v>
      </c>
      <c r="I97">
        <v>1.0838399999999999</v>
      </c>
      <c r="J97">
        <v>1.0839099999999999</v>
      </c>
      <c r="K97">
        <v>1.08402</v>
      </c>
      <c r="L97">
        <v>1.0840099999999999</v>
      </c>
      <c r="M97">
        <v>1.08388</v>
      </c>
      <c r="N97">
        <v>1.0836600000000001</v>
      </c>
      <c r="O97">
        <v>1.08388</v>
      </c>
      <c r="P97">
        <v>1.08379</v>
      </c>
      <c r="Q97">
        <v>1.08372</v>
      </c>
      <c r="R97">
        <v>1.0836699999999999</v>
      </c>
      <c r="S97">
        <v>1.08369</v>
      </c>
      <c r="T97">
        <v>1.0834600000000001</v>
      </c>
      <c r="U97">
        <v>1.08324</v>
      </c>
      <c r="V97">
        <v>1.08301</v>
      </c>
      <c r="W97">
        <v>1.08304</v>
      </c>
      <c r="X97">
        <v>1.08307</v>
      </c>
      <c r="Y97">
        <v>1.0830299999999999</v>
      </c>
      <c r="Z97">
        <v>1.08297</v>
      </c>
      <c r="AA97">
        <v>1.0821700000000001</v>
      </c>
      <c r="AB97">
        <v>1.08226</v>
      </c>
      <c r="AC97">
        <v>1.08243</v>
      </c>
      <c r="AD97">
        <v>1.0823799999999999</v>
      </c>
      <c r="AE97">
        <v>1.08243</v>
      </c>
      <c r="AF97">
        <v>1.0825199999999999</v>
      </c>
      <c r="AG97">
        <v>1.0824800000000001</v>
      </c>
      <c r="AH97">
        <v>1.08246</v>
      </c>
      <c r="AI97">
        <v>1.08263</v>
      </c>
      <c r="AJ97">
        <v>1.0824100000000001</v>
      </c>
      <c r="AK97">
        <v>1.08256</v>
      </c>
      <c r="AL97">
        <v>1.0825</v>
      </c>
      <c r="AM97">
        <v>1.0825800000000001</v>
      </c>
      <c r="AN97">
        <v>1.0825499999999999</v>
      </c>
      <c r="AO97">
        <v>1.0826199999999999</v>
      </c>
      <c r="AP97">
        <v>1.0825800000000001</v>
      </c>
      <c r="AQ97">
        <v>1.08247</v>
      </c>
      <c r="AR97">
        <v>1.0825800000000001</v>
      </c>
      <c r="AS97">
        <v>1.0825800000000001</v>
      </c>
      <c r="AT97">
        <v>1.08267</v>
      </c>
      <c r="AU97">
        <v>1.08243</v>
      </c>
      <c r="AV97">
        <v>1.0825199999999999</v>
      </c>
      <c r="AW97">
        <v>1.08266</v>
      </c>
      <c r="AX97">
        <v>1.0827599999999999</v>
      </c>
      <c r="AY97">
        <v>1.0829200000000001</v>
      </c>
      <c r="AZ97">
        <v>1.083</v>
      </c>
      <c r="BA97">
        <v>1.08291</v>
      </c>
      <c r="BB97">
        <v>1.0829200000000001</v>
      </c>
      <c r="BC97">
        <v>1.0829200000000001</v>
      </c>
      <c r="BD97">
        <v>1.0829500000000001</v>
      </c>
      <c r="BE97">
        <v>1.08291</v>
      </c>
      <c r="BF97">
        <v>1.08287</v>
      </c>
      <c r="BG97">
        <v>1.0830299999999999</v>
      </c>
      <c r="BH97">
        <v>1.0831299999999999</v>
      </c>
      <c r="BI97">
        <v>1.08325</v>
      </c>
      <c r="BJ97">
        <v>1.0834699999999999</v>
      </c>
      <c r="BK97">
        <v>1.08348</v>
      </c>
      <c r="BL97">
        <v>1.08355</v>
      </c>
      <c r="BM97">
        <v>1.08362</v>
      </c>
      <c r="BN97">
        <v>1.08385</v>
      </c>
      <c r="BO97">
        <v>1.0838300000000001</v>
      </c>
      <c r="BP97">
        <v>1.0838699999999999</v>
      </c>
      <c r="BQ97">
        <v>1.0838300000000001</v>
      </c>
      <c r="BR97">
        <v>1.08371</v>
      </c>
      <c r="BS97">
        <v>1.08371</v>
      </c>
      <c r="BT97">
        <v>1.0834999999999999</v>
      </c>
      <c r="BU97">
        <v>1.0835699999999999</v>
      </c>
      <c r="BV97">
        <v>1.08375</v>
      </c>
      <c r="BW97">
        <v>1.0839799999999999</v>
      </c>
      <c r="BX97">
        <v>1.08433</v>
      </c>
      <c r="BY97">
        <v>1.0845199999999999</v>
      </c>
      <c r="BZ97">
        <v>1.08429</v>
      </c>
      <c r="CA97">
        <v>1.0842700000000001</v>
      </c>
      <c r="CB97">
        <v>1.0842499999999999</v>
      </c>
      <c r="CC97">
        <v>1.0843</v>
      </c>
      <c r="CD97">
        <v>1.0843799999999999</v>
      </c>
      <c r="CE97">
        <v>1.0843799999999999</v>
      </c>
      <c r="CF97">
        <v>1.0842400000000001</v>
      </c>
      <c r="CG97">
        <v>1.08423</v>
      </c>
      <c r="CH97">
        <v>1.08423</v>
      </c>
      <c r="CI97">
        <v>1.0843799999999999</v>
      </c>
      <c r="CJ97">
        <v>1.08426</v>
      </c>
      <c r="CK97">
        <v>1.08423</v>
      </c>
      <c r="CL97">
        <v>1.0842099999999999</v>
      </c>
      <c r="CM97">
        <v>1.08416</v>
      </c>
      <c r="CN97">
        <v>1.0843799999999999</v>
      </c>
      <c r="CO97">
        <v>1.0845199999999999</v>
      </c>
      <c r="CP97">
        <v>1.08473</v>
      </c>
      <c r="CQ97">
        <v>1.0848599999999999</v>
      </c>
      <c r="CR97">
        <v>1.0848800000000001</v>
      </c>
      <c r="CS97">
        <v>1.08487</v>
      </c>
      <c r="CT97">
        <v>1.0849899999999999</v>
      </c>
      <c r="CU97">
        <v>1.08467</v>
      </c>
      <c r="CV97">
        <v>1.0846499999999999</v>
      </c>
      <c r="CW97">
        <v>1.0845499999999999</v>
      </c>
      <c r="CX97">
        <v>1.0846</v>
      </c>
      <c r="CY97">
        <v>1.0846199999999999</v>
      </c>
      <c r="CZ97">
        <v>1.0846100000000001</v>
      </c>
      <c r="DA97">
        <v>1.0846</v>
      </c>
      <c r="DB97">
        <v>1.0845100000000001</v>
      </c>
      <c r="DC97">
        <v>1.0845100000000001</v>
      </c>
      <c r="DD97">
        <v>1.0844</v>
      </c>
      <c r="DE97">
        <v>1.08449</v>
      </c>
      <c r="DF97">
        <v>1.0844400000000001</v>
      </c>
      <c r="DG97">
        <v>1.0844100000000001</v>
      </c>
      <c r="DH97">
        <v>1.0844199999999999</v>
      </c>
      <c r="DI97">
        <v>1.0845499999999999</v>
      </c>
      <c r="DJ97">
        <v>1.0845199999999999</v>
      </c>
      <c r="DK97">
        <v>1.0844800000000001</v>
      </c>
      <c r="DL97">
        <v>1.0845499999999999</v>
      </c>
      <c r="DM97">
        <v>1.08466</v>
      </c>
      <c r="DN97">
        <v>1.08443</v>
      </c>
      <c r="DO97">
        <v>1.0844499999999999</v>
      </c>
      <c r="DP97">
        <v>1.0843499999999999</v>
      </c>
      <c r="DQ97" s="4">
        <f t="shared" si="10"/>
        <v>-9.9999999999988987E-5</v>
      </c>
      <c r="DR97" s="4">
        <f t="shared" si="16"/>
        <v>0</v>
      </c>
      <c r="DS97" s="4">
        <f t="shared" si="11"/>
        <v>9.9999999999988987E-5</v>
      </c>
      <c r="DT97" s="4">
        <f t="shared" si="12"/>
        <v>4.2999999999948635E-4</v>
      </c>
      <c r="DU97" s="5">
        <f t="shared" si="13"/>
        <v>6.7999999999956984E-4</v>
      </c>
      <c r="DV97" s="4">
        <f t="shared" si="14"/>
        <v>0.63235294117611529</v>
      </c>
      <c r="DW97" s="4">
        <f t="shared" si="15"/>
        <v>38.738738738725402</v>
      </c>
      <c r="DX97">
        <v>1.08453</v>
      </c>
    </row>
    <row r="98" spans="1:128" ht="15.75" thickBot="1">
      <c r="A98">
        <v>1.08405</v>
      </c>
      <c r="B98">
        <v>1.0839799999999999</v>
      </c>
      <c r="C98">
        <v>1.0836699999999999</v>
      </c>
      <c r="D98">
        <v>1.0837399999999999</v>
      </c>
      <c r="E98">
        <v>1.0840399999999999</v>
      </c>
      <c r="F98">
        <v>1.08402</v>
      </c>
      <c r="G98">
        <v>1.0839399999999999</v>
      </c>
      <c r="H98">
        <v>1.0838399999999999</v>
      </c>
      <c r="I98">
        <v>1.0839099999999999</v>
      </c>
      <c r="J98">
        <v>1.08402</v>
      </c>
      <c r="K98">
        <v>1.0840099999999999</v>
      </c>
      <c r="L98">
        <v>1.08388</v>
      </c>
      <c r="M98">
        <v>1.0836600000000001</v>
      </c>
      <c r="N98">
        <v>1.08388</v>
      </c>
      <c r="O98">
        <v>1.08379</v>
      </c>
      <c r="P98">
        <v>1.08372</v>
      </c>
      <c r="Q98">
        <v>1.0836699999999999</v>
      </c>
      <c r="R98">
        <v>1.08369</v>
      </c>
      <c r="S98">
        <v>1.0834600000000001</v>
      </c>
      <c r="T98">
        <v>1.08324</v>
      </c>
      <c r="U98">
        <v>1.08301</v>
      </c>
      <c r="V98">
        <v>1.08304</v>
      </c>
      <c r="W98">
        <v>1.08307</v>
      </c>
      <c r="X98">
        <v>1.0830299999999999</v>
      </c>
      <c r="Y98">
        <v>1.08297</v>
      </c>
      <c r="Z98">
        <v>1.0821700000000001</v>
      </c>
      <c r="AA98">
        <v>1.08226</v>
      </c>
      <c r="AB98">
        <v>1.08243</v>
      </c>
      <c r="AC98">
        <v>1.0823799999999999</v>
      </c>
      <c r="AD98">
        <v>1.08243</v>
      </c>
      <c r="AE98">
        <v>1.0825199999999999</v>
      </c>
      <c r="AF98">
        <v>1.0824800000000001</v>
      </c>
      <c r="AG98">
        <v>1.08246</v>
      </c>
      <c r="AH98">
        <v>1.08263</v>
      </c>
      <c r="AI98">
        <v>1.0824100000000001</v>
      </c>
      <c r="AJ98">
        <v>1.08256</v>
      </c>
      <c r="AK98">
        <v>1.0825</v>
      </c>
      <c r="AL98">
        <v>1.0825800000000001</v>
      </c>
      <c r="AM98">
        <v>1.0825499999999999</v>
      </c>
      <c r="AN98">
        <v>1.0826199999999999</v>
      </c>
      <c r="AO98">
        <v>1.0825800000000001</v>
      </c>
      <c r="AP98">
        <v>1.08247</v>
      </c>
      <c r="AQ98">
        <v>1.0825800000000001</v>
      </c>
      <c r="AR98">
        <v>1.0825800000000001</v>
      </c>
      <c r="AS98">
        <v>1.08267</v>
      </c>
      <c r="AT98">
        <v>1.08243</v>
      </c>
      <c r="AU98">
        <v>1.0825199999999999</v>
      </c>
      <c r="AV98">
        <v>1.08266</v>
      </c>
      <c r="AW98">
        <v>1.0827599999999999</v>
      </c>
      <c r="AX98">
        <v>1.0829200000000001</v>
      </c>
      <c r="AY98">
        <v>1.083</v>
      </c>
      <c r="AZ98">
        <v>1.08291</v>
      </c>
      <c r="BA98">
        <v>1.0829200000000001</v>
      </c>
      <c r="BB98">
        <v>1.0829200000000001</v>
      </c>
      <c r="BC98">
        <v>1.0829500000000001</v>
      </c>
      <c r="BD98">
        <v>1.08291</v>
      </c>
      <c r="BE98">
        <v>1.08287</v>
      </c>
      <c r="BF98">
        <v>1.0830299999999999</v>
      </c>
      <c r="BG98">
        <v>1.0831299999999999</v>
      </c>
      <c r="BH98">
        <v>1.08325</v>
      </c>
      <c r="BI98">
        <v>1.0834699999999999</v>
      </c>
      <c r="BJ98">
        <v>1.08348</v>
      </c>
      <c r="BK98">
        <v>1.08355</v>
      </c>
      <c r="BL98">
        <v>1.08362</v>
      </c>
      <c r="BM98">
        <v>1.08385</v>
      </c>
      <c r="BN98">
        <v>1.0838300000000001</v>
      </c>
      <c r="BO98">
        <v>1.0838699999999999</v>
      </c>
      <c r="BP98">
        <v>1.0838300000000001</v>
      </c>
      <c r="BQ98">
        <v>1.08371</v>
      </c>
      <c r="BR98">
        <v>1.08371</v>
      </c>
      <c r="BS98">
        <v>1.0834999999999999</v>
      </c>
      <c r="BT98">
        <v>1.0835699999999999</v>
      </c>
      <c r="BU98">
        <v>1.08375</v>
      </c>
      <c r="BV98">
        <v>1.0839799999999999</v>
      </c>
      <c r="BW98">
        <v>1.08433</v>
      </c>
      <c r="BX98">
        <v>1.0845199999999999</v>
      </c>
      <c r="BY98">
        <v>1.08429</v>
      </c>
      <c r="BZ98">
        <v>1.0842700000000001</v>
      </c>
      <c r="CA98">
        <v>1.0842499999999999</v>
      </c>
      <c r="CB98">
        <v>1.0843</v>
      </c>
      <c r="CC98">
        <v>1.0843799999999999</v>
      </c>
      <c r="CD98">
        <v>1.0843799999999999</v>
      </c>
      <c r="CE98">
        <v>1.0842400000000001</v>
      </c>
      <c r="CF98">
        <v>1.08423</v>
      </c>
      <c r="CG98">
        <v>1.08423</v>
      </c>
      <c r="CH98">
        <v>1.0843799999999999</v>
      </c>
      <c r="CI98">
        <v>1.08426</v>
      </c>
      <c r="CJ98">
        <v>1.08423</v>
      </c>
      <c r="CK98">
        <v>1.0842099999999999</v>
      </c>
      <c r="CL98">
        <v>1.08416</v>
      </c>
      <c r="CM98">
        <v>1.0843799999999999</v>
      </c>
      <c r="CN98">
        <v>1.0845199999999999</v>
      </c>
      <c r="CO98">
        <v>1.08473</v>
      </c>
      <c r="CP98">
        <v>1.0848599999999999</v>
      </c>
      <c r="CQ98">
        <v>1.0848800000000001</v>
      </c>
      <c r="CR98">
        <v>1.08487</v>
      </c>
      <c r="CS98">
        <v>1.0849899999999999</v>
      </c>
      <c r="CT98">
        <v>1.08467</v>
      </c>
      <c r="CU98">
        <v>1.0846499999999999</v>
      </c>
      <c r="CV98">
        <v>1.0845499999999999</v>
      </c>
      <c r="CW98">
        <v>1.0846</v>
      </c>
      <c r="CX98">
        <v>1.0846199999999999</v>
      </c>
      <c r="CY98">
        <v>1.0846100000000001</v>
      </c>
      <c r="CZ98">
        <v>1.0846</v>
      </c>
      <c r="DA98">
        <v>1.0845100000000001</v>
      </c>
      <c r="DB98">
        <v>1.0845100000000001</v>
      </c>
      <c r="DC98">
        <v>1.0844</v>
      </c>
      <c r="DD98">
        <v>1.08449</v>
      </c>
      <c r="DE98">
        <v>1.0844400000000001</v>
      </c>
      <c r="DF98">
        <v>1.0844100000000001</v>
      </c>
      <c r="DG98">
        <v>1.0844199999999999</v>
      </c>
      <c r="DH98">
        <v>1.0845499999999999</v>
      </c>
      <c r="DI98">
        <v>1.0845199999999999</v>
      </c>
      <c r="DJ98">
        <v>1.0844800000000001</v>
      </c>
      <c r="DK98">
        <v>1.0845499999999999</v>
      </c>
      <c r="DL98">
        <v>1.08466</v>
      </c>
      <c r="DM98">
        <v>1.08443</v>
      </c>
      <c r="DN98">
        <v>1.0844499999999999</v>
      </c>
      <c r="DO98">
        <v>1.0843499999999999</v>
      </c>
      <c r="DP98">
        <v>1.0844</v>
      </c>
      <c r="DQ98" s="4">
        <f t="shared" ref="DQ98:DQ161" si="17">DP98-DO98</f>
        <v>5.0000000000105516E-5</v>
      </c>
      <c r="DR98" s="4">
        <f t="shared" si="16"/>
        <v>5.0000000000105516E-5</v>
      </c>
      <c r="DS98" s="4">
        <f t="shared" ref="DS98:DS161" si="18">IF(DQ98&lt;0,-DQ98,0)</f>
        <v>0</v>
      </c>
      <c r="DT98" s="4">
        <f t="shared" ref="DT98:DT161" si="19" xml:space="preserve"> SUM(DR84:DR98)</f>
        <v>4.7999999999959186E-4</v>
      </c>
      <c r="DU98" s="5">
        <f t="shared" ref="DU98:DU161" si="20">SUM(DS84:DS98)</f>
        <v>5.8999999999964636E-4</v>
      </c>
      <c r="DV98" s="4">
        <f t="shared" ref="DV98:DV161" si="21">DT98/DU98</f>
        <v>0.81355932203369419</v>
      </c>
      <c r="DW98" s="4">
        <f t="shared" ref="DW98:DW161" si="22">IF(DO98=0,100,100-(100/(1+DV98)))</f>
        <v>44.859813084105937</v>
      </c>
      <c r="DX98">
        <v>1.0844800000000001</v>
      </c>
    </row>
    <row r="99" spans="1:128" ht="15.75" thickBot="1">
      <c r="A99">
        <v>1.0839799999999999</v>
      </c>
      <c r="B99">
        <v>1.0836699999999999</v>
      </c>
      <c r="C99">
        <v>1.0837399999999999</v>
      </c>
      <c r="D99">
        <v>1.0840399999999999</v>
      </c>
      <c r="E99">
        <v>1.08402</v>
      </c>
      <c r="F99">
        <v>1.0839399999999999</v>
      </c>
      <c r="G99">
        <v>1.0838399999999999</v>
      </c>
      <c r="H99">
        <v>1.0839099999999999</v>
      </c>
      <c r="I99">
        <v>1.08402</v>
      </c>
      <c r="J99">
        <v>1.0840099999999999</v>
      </c>
      <c r="K99">
        <v>1.08388</v>
      </c>
      <c r="L99">
        <v>1.0836600000000001</v>
      </c>
      <c r="M99">
        <v>1.08388</v>
      </c>
      <c r="N99">
        <v>1.08379</v>
      </c>
      <c r="O99">
        <v>1.08372</v>
      </c>
      <c r="P99">
        <v>1.0836699999999999</v>
      </c>
      <c r="Q99">
        <v>1.08369</v>
      </c>
      <c r="R99">
        <v>1.0834600000000001</v>
      </c>
      <c r="S99">
        <v>1.08324</v>
      </c>
      <c r="T99">
        <v>1.08301</v>
      </c>
      <c r="U99">
        <v>1.08304</v>
      </c>
      <c r="V99">
        <v>1.08307</v>
      </c>
      <c r="W99">
        <v>1.0830299999999999</v>
      </c>
      <c r="X99">
        <v>1.08297</v>
      </c>
      <c r="Y99">
        <v>1.0821700000000001</v>
      </c>
      <c r="Z99">
        <v>1.08226</v>
      </c>
      <c r="AA99">
        <v>1.08243</v>
      </c>
      <c r="AB99">
        <v>1.0823799999999999</v>
      </c>
      <c r="AC99">
        <v>1.08243</v>
      </c>
      <c r="AD99">
        <v>1.0825199999999999</v>
      </c>
      <c r="AE99">
        <v>1.0824800000000001</v>
      </c>
      <c r="AF99">
        <v>1.08246</v>
      </c>
      <c r="AG99">
        <v>1.08263</v>
      </c>
      <c r="AH99">
        <v>1.0824100000000001</v>
      </c>
      <c r="AI99">
        <v>1.08256</v>
      </c>
      <c r="AJ99">
        <v>1.0825</v>
      </c>
      <c r="AK99">
        <v>1.0825800000000001</v>
      </c>
      <c r="AL99">
        <v>1.0825499999999999</v>
      </c>
      <c r="AM99">
        <v>1.0826199999999999</v>
      </c>
      <c r="AN99">
        <v>1.0825800000000001</v>
      </c>
      <c r="AO99">
        <v>1.08247</v>
      </c>
      <c r="AP99">
        <v>1.0825800000000001</v>
      </c>
      <c r="AQ99">
        <v>1.0825800000000001</v>
      </c>
      <c r="AR99">
        <v>1.08267</v>
      </c>
      <c r="AS99">
        <v>1.08243</v>
      </c>
      <c r="AT99">
        <v>1.0825199999999999</v>
      </c>
      <c r="AU99">
        <v>1.08266</v>
      </c>
      <c r="AV99">
        <v>1.0827599999999999</v>
      </c>
      <c r="AW99">
        <v>1.0829200000000001</v>
      </c>
      <c r="AX99">
        <v>1.083</v>
      </c>
      <c r="AY99">
        <v>1.08291</v>
      </c>
      <c r="AZ99">
        <v>1.0829200000000001</v>
      </c>
      <c r="BA99">
        <v>1.0829200000000001</v>
      </c>
      <c r="BB99">
        <v>1.0829500000000001</v>
      </c>
      <c r="BC99">
        <v>1.08291</v>
      </c>
      <c r="BD99">
        <v>1.08287</v>
      </c>
      <c r="BE99">
        <v>1.0830299999999999</v>
      </c>
      <c r="BF99">
        <v>1.0831299999999999</v>
      </c>
      <c r="BG99">
        <v>1.08325</v>
      </c>
      <c r="BH99">
        <v>1.0834699999999999</v>
      </c>
      <c r="BI99">
        <v>1.08348</v>
      </c>
      <c r="BJ99">
        <v>1.08355</v>
      </c>
      <c r="BK99">
        <v>1.08362</v>
      </c>
      <c r="BL99">
        <v>1.08385</v>
      </c>
      <c r="BM99">
        <v>1.0838300000000001</v>
      </c>
      <c r="BN99">
        <v>1.0838699999999999</v>
      </c>
      <c r="BO99">
        <v>1.0838300000000001</v>
      </c>
      <c r="BP99">
        <v>1.08371</v>
      </c>
      <c r="BQ99">
        <v>1.08371</v>
      </c>
      <c r="BR99">
        <v>1.0834999999999999</v>
      </c>
      <c r="BS99">
        <v>1.0835699999999999</v>
      </c>
      <c r="BT99">
        <v>1.08375</v>
      </c>
      <c r="BU99">
        <v>1.0839799999999999</v>
      </c>
      <c r="BV99">
        <v>1.08433</v>
      </c>
      <c r="BW99">
        <v>1.0845199999999999</v>
      </c>
      <c r="BX99">
        <v>1.08429</v>
      </c>
      <c r="BY99">
        <v>1.0842700000000001</v>
      </c>
      <c r="BZ99">
        <v>1.0842499999999999</v>
      </c>
      <c r="CA99">
        <v>1.0843</v>
      </c>
      <c r="CB99">
        <v>1.0843799999999999</v>
      </c>
      <c r="CC99">
        <v>1.0843799999999999</v>
      </c>
      <c r="CD99">
        <v>1.0842400000000001</v>
      </c>
      <c r="CE99">
        <v>1.08423</v>
      </c>
      <c r="CF99">
        <v>1.08423</v>
      </c>
      <c r="CG99">
        <v>1.0843799999999999</v>
      </c>
      <c r="CH99">
        <v>1.08426</v>
      </c>
      <c r="CI99">
        <v>1.08423</v>
      </c>
      <c r="CJ99">
        <v>1.0842099999999999</v>
      </c>
      <c r="CK99">
        <v>1.08416</v>
      </c>
      <c r="CL99">
        <v>1.0843799999999999</v>
      </c>
      <c r="CM99">
        <v>1.0845199999999999</v>
      </c>
      <c r="CN99">
        <v>1.08473</v>
      </c>
      <c r="CO99">
        <v>1.0848599999999999</v>
      </c>
      <c r="CP99">
        <v>1.0848800000000001</v>
      </c>
      <c r="CQ99">
        <v>1.08487</v>
      </c>
      <c r="CR99">
        <v>1.0849899999999999</v>
      </c>
      <c r="CS99">
        <v>1.08467</v>
      </c>
      <c r="CT99">
        <v>1.0846499999999999</v>
      </c>
      <c r="CU99">
        <v>1.0845499999999999</v>
      </c>
      <c r="CV99">
        <v>1.0846</v>
      </c>
      <c r="CW99">
        <v>1.0846199999999999</v>
      </c>
      <c r="CX99">
        <v>1.0846100000000001</v>
      </c>
      <c r="CY99">
        <v>1.0846</v>
      </c>
      <c r="CZ99">
        <v>1.0845100000000001</v>
      </c>
      <c r="DA99">
        <v>1.0845100000000001</v>
      </c>
      <c r="DB99">
        <v>1.0844</v>
      </c>
      <c r="DC99">
        <v>1.08449</v>
      </c>
      <c r="DD99">
        <v>1.0844400000000001</v>
      </c>
      <c r="DE99">
        <v>1.0844100000000001</v>
      </c>
      <c r="DF99">
        <v>1.0844199999999999</v>
      </c>
      <c r="DG99">
        <v>1.0845499999999999</v>
      </c>
      <c r="DH99">
        <v>1.0845199999999999</v>
      </c>
      <c r="DI99">
        <v>1.0844800000000001</v>
      </c>
      <c r="DJ99">
        <v>1.0845499999999999</v>
      </c>
      <c r="DK99">
        <v>1.08466</v>
      </c>
      <c r="DL99">
        <v>1.08443</v>
      </c>
      <c r="DM99">
        <v>1.0844499999999999</v>
      </c>
      <c r="DN99">
        <v>1.0843499999999999</v>
      </c>
      <c r="DO99">
        <v>1.0844</v>
      </c>
      <c r="DP99">
        <v>1.0845800000000001</v>
      </c>
      <c r="DQ99" s="4">
        <f t="shared" si="17"/>
        <v>1.8000000000006899E-4</v>
      </c>
      <c r="DR99" s="4">
        <f t="shared" si="16"/>
        <v>1.8000000000006899E-4</v>
      </c>
      <c r="DS99" s="4">
        <f t="shared" si="18"/>
        <v>0</v>
      </c>
      <c r="DT99" s="4">
        <f t="shared" si="19"/>
        <v>6.5999999999966086E-4</v>
      </c>
      <c r="DU99" s="5">
        <f t="shared" si="20"/>
        <v>5.8999999999964636E-4</v>
      </c>
      <c r="DV99" s="4">
        <f t="shared" si="21"/>
        <v>1.1186440677967058</v>
      </c>
      <c r="DW99" s="4">
        <f t="shared" si="22"/>
        <v>52.800000000002129</v>
      </c>
      <c r="DX99">
        <v>1.08436</v>
      </c>
    </row>
    <row r="100" spans="1:128" ht="15.75" thickBot="1">
      <c r="A100">
        <v>1.0836699999999999</v>
      </c>
      <c r="B100">
        <v>1.0837399999999999</v>
      </c>
      <c r="C100">
        <v>1.0840399999999999</v>
      </c>
      <c r="D100">
        <v>1.08402</v>
      </c>
      <c r="E100">
        <v>1.0839399999999999</v>
      </c>
      <c r="F100">
        <v>1.0838399999999999</v>
      </c>
      <c r="G100">
        <v>1.0839099999999999</v>
      </c>
      <c r="H100">
        <v>1.08402</v>
      </c>
      <c r="I100">
        <v>1.0840099999999999</v>
      </c>
      <c r="J100">
        <v>1.08388</v>
      </c>
      <c r="K100">
        <v>1.0836600000000001</v>
      </c>
      <c r="L100">
        <v>1.08388</v>
      </c>
      <c r="M100">
        <v>1.08379</v>
      </c>
      <c r="N100">
        <v>1.08372</v>
      </c>
      <c r="O100">
        <v>1.0836699999999999</v>
      </c>
      <c r="P100">
        <v>1.08369</v>
      </c>
      <c r="Q100">
        <v>1.0834600000000001</v>
      </c>
      <c r="R100">
        <v>1.08324</v>
      </c>
      <c r="S100">
        <v>1.08301</v>
      </c>
      <c r="T100">
        <v>1.08304</v>
      </c>
      <c r="U100">
        <v>1.08307</v>
      </c>
      <c r="V100">
        <v>1.0830299999999999</v>
      </c>
      <c r="W100">
        <v>1.08297</v>
      </c>
      <c r="X100">
        <v>1.0821700000000001</v>
      </c>
      <c r="Y100">
        <v>1.08226</v>
      </c>
      <c r="Z100">
        <v>1.08243</v>
      </c>
      <c r="AA100">
        <v>1.0823799999999999</v>
      </c>
      <c r="AB100">
        <v>1.08243</v>
      </c>
      <c r="AC100">
        <v>1.0825199999999999</v>
      </c>
      <c r="AD100">
        <v>1.0824800000000001</v>
      </c>
      <c r="AE100">
        <v>1.08246</v>
      </c>
      <c r="AF100">
        <v>1.08263</v>
      </c>
      <c r="AG100">
        <v>1.0824100000000001</v>
      </c>
      <c r="AH100">
        <v>1.08256</v>
      </c>
      <c r="AI100">
        <v>1.0825</v>
      </c>
      <c r="AJ100">
        <v>1.0825800000000001</v>
      </c>
      <c r="AK100">
        <v>1.0825499999999999</v>
      </c>
      <c r="AL100">
        <v>1.0826199999999999</v>
      </c>
      <c r="AM100">
        <v>1.0825800000000001</v>
      </c>
      <c r="AN100">
        <v>1.08247</v>
      </c>
      <c r="AO100">
        <v>1.0825800000000001</v>
      </c>
      <c r="AP100">
        <v>1.0825800000000001</v>
      </c>
      <c r="AQ100">
        <v>1.08267</v>
      </c>
      <c r="AR100">
        <v>1.08243</v>
      </c>
      <c r="AS100">
        <v>1.0825199999999999</v>
      </c>
      <c r="AT100">
        <v>1.08266</v>
      </c>
      <c r="AU100">
        <v>1.0827599999999999</v>
      </c>
      <c r="AV100">
        <v>1.0829200000000001</v>
      </c>
      <c r="AW100">
        <v>1.083</v>
      </c>
      <c r="AX100">
        <v>1.08291</v>
      </c>
      <c r="AY100">
        <v>1.0829200000000001</v>
      </c>
      <c r="AZ100">
        <v>1.0829200000000001</v>
      </c>
      <c r="BA100">
        <v>1.0829500000000001</v>
      </c>
      <c r="BB100">
        <v>1.08291</v>
      </c>
      <c r="BC100">
        <v>1.08287</v>
      </c>
      <c r="BD100">
        <v>1.0830299999999999</v>
      </c>
      <c r="BE100">
        <v>1.0831299999999999</v>
      </c>
      <c r="BF100">
        <v>1.08325</v>
      </c>
      <c r="BG100">
        <v>1.0834699999999999</v>
      </c>
      <c r="BH100">
        <v>1.08348</v>
      </c>
      <c r="BI100">
        <v>1.08355</v>
      </c>
      <c r="BJ100">
        <v>1.08362</v>
      </c>
      <c r="BK100">
        <v>1.08385</v>
      </c>
      <c r="BL100">
        <v>1.0838300000000001</v>
      </c>
      <c r="BM100">
        <v>1.0838699999999999</v>
      </c>
      <c r="BN100">
        <v>1.0838300000000001</v>
      </c>
      <c r="BO100">
        <v>1.08371</v>
      </c>
      <c r="BP100">
        <v>1.08371</v>
      </c>
      <c r="BQ100">
        <v>1.0834999999999999</v>
      </c>
      <c r="BR100">
        <v>1.0835699999999999</v>
      </c>
      <c r="BS100">
        <v>1.08375</v>
      </c>
      <c r="BT100">
        <v>1.0839799999999999</v>
      </c>
      <c r="BU100">
        <v>1.08433</v>
      </c>
      <c r="BV100">
        <v>1.0845199999999999</v>
      </c>
      <c r="BW100">
        <v>1.08429</v>
      </c>
      <c r="BX100">
        <v>1.0842700000000001</v>
      </c>
      <c r="BY100">
        <v>1.0842499999999999</v>
      </c>
      <c r="BZ100">
        <v>1.0843</v>
      </c>
      <c r="CA100">
        <v>1.0843799999999999</v>
      </c>
      <c r="CB100">
        <v>1.0843799999999999</v>
      </c>
      <c r="CC100">
        <v>1.0842400000000001</v>
      </c>
      <c r="CD100">
        <v>1.08423</v>
      </c>
      <c r="CE100">
        <v>1.08423</v>
      </c>
      <c r="CF100">
        <v>1.0843799999999999</v>
      </c>
      <c r="CG100">
        <v>1.08426</v>
      </c>
      <c r="CH100">
        <v>1.08423</v>
      </c>
      <c r="CI100">
        <v>1.0842099999999999</v>
      </c>
      <c r="CJ100">
        <v>1.08416</v>
      </c>
      <c r="CK100">
        <v>1.0843799999999999</v>
      </c>
      <c r="CL100">
        <v>1.0845199999999999</v>
      </c>
      <c r="CM100">
        <v>1.08473</v>
      </c>
      <c r="CN100">
        <v>1.0848599999999999</v>
      </c>
      <c r="CO100">
        <v>1.0848800000000001</v>
      </c>
      <c r="CP100">
        <v>1.08487</v>
      </c>
      <c r="CQ100">
        <v>1.0849899999999999</v>
      </c>
      <c r="CR100">
        <v>1.08467</v>
      </c>
      <c r="CS100">
        <v>1.0846499999999999</v>
      </c>
      <c r="CT100">
        <v>1.0845499999999999</v>
      </c>
      <c r="CU100">
        <v>1.0846</v>
      </c>
      <c r="CV100">
        <v>1.0846199999999999</v>
      </c>
      <c r="CW100">
        <v>1.0846100000000001</v>
      </c>
      <c r="CX100">
        <v>1.0846</v>
      </c>
      <c r="CY100">
        <v>1.0845100000000001</v>
      </c>
      <c r="CZ100">
        <v>1.0845100000000001</v>
      </c>
      <c r="DA100">
        <v>1.0844</v>
      </c>
      <c r="DB100">
        <v>1.08449</v>
      </c>
      <c r="DC100">
        <v>1.0844400000000001</v>
      </c>
      <c r="DD100">
        <v>1.0844100000000001</v>
      </c>
      <c r="DE100">
        <v>1.0844199999999999</v>
      </c>
      <c r="DF100">
        <v>1.0845499999999999</v>
      </c>
      <c r="DG100">
        <v>1.0845199999999999</v>
      </c>
      <c r="DH100">
        <v>1.0844800000000001</v>
      </c>
      <c r="DI100">
        <v>1.0845499999999999</v>
      </c>
      <c r="DJ100">
        <v>1.08466</v>
      </c>
      <c r="DK100">
        <v>1.08443</v>
      </c>
      <c r="DL100">
        <v>1.0844499999999999</v>
      </c>
      <c r="DM100">
        <v>1.0843499999999999</v>
      </c>
      <c r="DN100">
        <v>1.0844</v>
      </c>
      <c r="DO100">
        <v>1.0845800000000001</v>
      </c>
      <c r="DP100">
        <v>1.0845800000000001</v>
      </c>
      <c r="DQ100" s="4">
        <f t="shared" si="17"/>
        <v>0</v>
      </c>
      <c r="DR100" s="4">
        <f t="shared" si="16"/>
        <v>0</v>
      </c>
      <c r="DS100" s="4">
        <f t="shared" si="18"/>
        <v>0</v>
      </c>
      <c r="DT100" s="4">
        <f t="shared" si="19"/>
        <v>6.5999999999966086E-4</v>
      </c>
      <c r="DU100" s="5">
        <f t="shared" si="20"/>
        <v>4.7999999999959186E-4</v>
      </c>
      <c r="DV100" s="4">
        <f t="shared" si="21"/>
        <v>1.3750000000004625</v>
      </c>
      <c r="DW100" s="4">
        <f t="shared" si="22"/>
        <v>57.894736842113467</v>
      </c>
      <c r="DX100">
        <v>1.0843100000000001</v>
      </c>
    </row>
    <row r="101" spans="1:128" ht="15.75" thickBot="1">
      <c r="A101">
        <v>1.0837399999999999</v>
      </c>
      <c r="B101">
        <v>1.0840399999999999</v>
      </c>
      <c r="C101">
        <v>1.08402</v>
      </c>
      <c r="D101">
        <v>1.0839399999999999</v>
      </c>
      <c r="E101">
        <v>1.0838399999999999</v>
      </c>
      <c r="F101">
        <v>1.0839099999999999</v>
      </c>
      <c r="G101">
        <v>1.08402</v>
      </c>
      <c r="H101">
        <v>1.0840099999999999</v>
      </c>
      <c r="I101">
        <v>1.08388</v>
      </c>
      <c r="J101">
        <v>1.0836600000000001</v>
      </c>
      <c r="K101">
        <v>1.08388</v>
      </c>
      <c r="L101">
        <v>1.08379</v>
      </c>
      <c r="M101">
        <v>1.08372</v>
      </c>
      <c r="N101">
        <v>1.0836699999999999</v>
      </c>
      <c r="O101">
        <v>1.08369</v>
      </c>
      <c r="P101">
        <v>1.0834600000000001</v>
      </c>
      <c r="Q101">
        <v>1.08324</v>
      </c>
      <c r="R101">
        <v>1.08301</v>
      </c>
      <c r="S101">
        <v>1.08304</v>
      </c>
      <c r="T101">
        <v>1.08307</v>
      </c>
      <c r="U101">
        <v>1.0830299999999999</v>
      </c>
      <c r="V101">
        <v>1.08297</v>
      </c>
      <c r="W101">
        <v>1.0821700000000001</v>
      </c>
      <c r="X101">
        <v>1.08226</v>
      </c>
      <c r="Y101">
        <v>1.08243</v>
      </c>
      <c r="Z101">
        <v>1.0823799999999999</v>
      </c>
      <c r="AA101">
        <v>1.08243</v>
      </c>
      <c r="AB101">
        <v>1.0825199999999999</v>
      </c>
      <c r="AC101">
        <v>1.0824800000000001</v>
      </c>
      <c r="AD101">
        <v>1.08246</v>
      </c>
      <c r="AE101">
        <v>1.08263</v>
      </c>
      <c r="AF101">
        <v>1.0824100000000001</v>
      </c>
      <c r="AG101">
        <v>1.08256</v>
      </c>
      <c r="AH101">
        <v>1.0825</v>
      </c>
      <c r="AI101">
        <v>1.0825800000000001</v>
      </c>
      <c r="AJ101">
        <v>1.0825499999999999</v>
      </c>
      <c r="AK101">
        <v>1.0826199999999999</v>
      </c>
      <c r="AL101">
        <v>1.0825800000000001</v>
      </c>
      <c r="AM101">
        <v>1.08247</v>
      </c>
      <c r="AN101">
        <v>1.0825800000000001</v>
      </c>
      <c r="AO101">
        <v>1.0825800000000001</v>
      </c>
      <c r="AP101">
        <v>1.08267</v>
      </c>
      <c r="AQ101">
        <v>1.08243</v>
      </c>
      <c r="AR101">
        <v>1.0825199999999999</v>
      </c>
      <c r="AS101">
        <v>1.08266</v>
      </c>
      <c r="AT101">
        <v>1.0827599999999999</v>
      </c>
      <c r="AU101">
        <v>1.0829200000000001</v>
      </c>
      <c r="AV101">
        <v>1.083</v>
      </c>
      <c r="AW101">
        <v>1.08291</v>
      </c>
      <c r="AX101">
        <v>1.0829200000000001</v>
      </c>
      <c r="AY101">
        <v>1.0829200000000001</v>
      </c>
      <c r="AZ101">
        <v>1.0829500000000001</v>
      </c>
      <c r="BA101">
        <v>1.08291</v>
      </c>
      <c r="BB101">
        <v>1.08287</v>
      </c>
      <c r="BC101">
        <v>1.0830299999999999</v>
      </c>
      <c r="BD101">
        <v>1.0831299999999999</v>
      </c>
      <c r="BE101">
        <v>1.08325</v>
      </c>
      <c r="BF101">
        <v>1.0834699999999999</v>
      </c>
      <c r="BG101">
        <v>1.08348</v>
      </c>
      <c r="BH101">
        <v>1.08355</v>
      </c>
      <c r="BI101">
        <v>1.08362</v>
      </c>
      <c r="BJ101">
        <v>1.08385</v>
      </c>
      <c r="BK101">
        <v>1.0838300000000001</v>
      </c>
      <c r="BL101">
        <v>1.0838699999999999</v>
      </c>
      <c r="BM101">
        <v>1.0838300000000001</v>
      </c>
      <c r="BN101">
        <v>1.08371</v>
      </c>
      <c r="BO101">
        <v>1.08371</v>
      </c>
      <c r="BP101">
        <v>1.0834999999999999</v>
      </c>
      <c r="BQ101">
        <v>1.0835699999999999</v>
      </c>
      <c r="BR101">
        <v>1.08375</v>
      </c>
      <c r="BS101">
        <v>1.0839799999999999</v>
      </c>
      <c r="BT101">
        <v>1.08433</v>
      </c>
      <c r="BU101">
        <v>1.0845199999999999</v>
      </c>
      <c r="BV101">
        <v>1.08429</v>
      </c>
      <c r="BW101">
        <v>1.0842700000000001</v>
      </c>
      <c r="BX101">
        <v>1.0842499999999999</v>
      </c>
      <c r="BY101">
        <v>1.0843</v>
      </c>
      <c r="BZ101">
        <v>1.0843799999999999</v>
      </c>
      <c r="CA101">
        <v>1.0843799999999999</v>
      </c>
      <c r="CB101">
        <v>1.0842400000000001</v>
      </c>
      <c r="CC101">
        <v>1.08423</v>
      </c>
      <c r="CD101">
        <v>1.08423</v>
      </c>
      <c r="CE101">
        <v>1.0843799999999999</v>
      </c>
      <c r="CF101">
        <v>1.08426</v>
      </c>
      <c r="CG101">
        <v>1.08423</v>
      </c>
      <c r="CH101">
        <v>1.0842099999999999</v>
      </c>
      <c r="CI101">
        <v>1.08416</v>
      </c>
      <c r="CJ101">
        <v>1.0843799999999999</v>
      </c>
      <c r="CK101">
        <v>1.0845199999999999</v>
      </c>
      <c r="CL101">
        <v>1.08473</v>
      </c>
      <c r="CM101">
        <v>1.0848599999999999</v>
      </c>
      <c r="CN101">
        <v>1.0848800000000001</v>
      </c>
      <c r="CO101">
        <v>1.08487</v>
      </c>
      <c r="CP101">
        <v>1.0849899999999999</v>
      </c>
      <c r="CQ101">
        <v>1.08467</v>
      </c>
      <c r="CR101">
        <v>1.0846499999999999</v>
      </c>
      <c r="CS101">
        <v>1.0845499999999999</v>
      </c>
      <c r="CT101">
        <v>1.0846</v>
      </c>
      <c r="CU101">
        <v>1.0846199999999999</v>
      </c>
      <c r="CV101">
        <v>1.0846100000000001</v>
      </c>
      <c r="CW101">
        <v>1.0846</v>
      </c>
      <c r="CX101">
        <v>1.0845100000000001</v>
      </c>
      <c r="CY101">
        <v>1.0845100000000001</v>
      </c>
      <c r="CZ101">
        <v>1.0844</v>
      </c>
      <c r="DA101">
        <v>1.08449</v>
      </c>
      <c r="DB101">
        <v>1.0844400000000001</v>
      </c>
      <c r="DC101">
        <v>1.0844100000000001</v>
      </c>
      <c r="DD101">
        <v>1.0844199999999999</v>
      </c>
      <c r="DE101">
        <v>1.0845499999999999</v>
      </c>
      <c r="DF101">
        <v>1.0845199999999999</v>
      </c>
      <c r="DG101">
        <v>1.0844800000000001</v>
      </c>
      <c r="DH101">
        <v>1.0845499999999999</v>
      </c>
      <c r="DI101">
        <v>1.08466</v>
      </c>
      <c r="DJ101">
        <v>1.08443</v>
      </c>
      <c r="DK101">
        <v>1.0844499999999999</v>
      </c>
      <c r="DL101">
        <v>1.0843499999999999</v>
      </c>
      <c r="DM101">
        <v>1.0844</v>
      </c>
      <c r="DN101">
        <v>1.0845800000000001</v>
      </c>
      <c r="DO101">
        <v>1.0845800000000001</v>
      </c>
      <c r="DP101">
        <v>1.0845199999999999</v>
      </c>
      <c r="DQ101" s="4">
        <f t="shared" si="17"/>
        <v>-6.0000000000171028E-5</v>
      </c>
      <c r="DR101" s="4">
        <f t="shared" si="16"/>
        <v>0</v>
      </c>
      <c r="DS101" s="4">
        <f t="shared" si="18"/>
        <v>6.0000000000171028E-5</v>
      </c>
      <c r="DT101" s="4">
        <f t="shared" si="19"/>
        <v>5.6999999999973738E-4</v>
      </c>
      <c r="DU101" s="5">
        <f t="shared" si="20"/>
        <v>5.3999999999976289E-4</v>
      </c>
      <c r="DV101" s="4">
        <f t="shared" si="21"/>
        <v>1.0555555555555327</v>
      </c>
      <c r="DW101" s="4">
        <f t="shared" si="22"/>
        <v>51.351351351350807</v>
      </c>
      <c r="DX101">
        <v>1.08426</v>
      </c>
    </row>
    <row r="102" spans="1:128" ht="15.75" thickBot="1">
      <c r="A102">
        <v>1.0840399999999999</v>
      </c>
      <c r="B102">
        <v>1.08402</v>
      </c>
      <c r="C102">
        <v>1.0839399999999999</v>
      </c>
      <c r="D102">
        <v>1.0838399999999999</v>
      </c>
      <c r="E102">
        <v>1.0839099999999999</v>
      </c>
      <c r="F102">
        <v>1.08402</v>
      </c>
      <c r="G102">
        <v>1.0840099999999999</v>
      </c>
      <c r="H102">
        <v>1.08388</v>
      </c>
      <c r="I102">
        <v>1.0836600000000001</v>
      </c>
      <c r="J102">
        <v>1.08388</v>
      </c>
      <c r="K102">
        <v>1.08379</v>
      </c>
      <c r="L102">
        <v>1.08372</v>
      </c>
      <c r="M102">
        <v>1.0836699999999999</v>
      </c>
      <c r="N102">
        <v>1.08369</v>
      </c>
      <c r="O102">
        <v>1.0834600000000001</v>
      </c>
      <c r="P102">
        <v>1.08324</v>
      </c>
      <c r="Q102">
        <v>1.08301</v>
      </c>
      <c r="R102">
        <v>1.08304</v>
      </c>
      <c r="S102">
        <v>1.08307</v>
      </c>
      <c r="T102">
        <v>1.0830299999999999</v>
      </c>
      <c r="U102">
        <v>1.08297</v>
      </c>
      <c r="V102">
        <v>1.0821700000000001</v>
      </c>
      <c r="W102">
        <v>1.08226</v>
      </c>
      <c r="X102">
        <v>1.08243</v>
      </c>
      <c r="Y102">
        <v>1.0823799999999999</v>
      </c>
      <c r="Z102">
        <v>1.08243</v>
      </c>
      <c r="AA102">
        <v>1.0825199999999999</v>
      </c>
      <c r="AB102">
        <v>1.0824800000000001</v>
      </c>
      <c r="AC102">
        <v>1.08246</v>
      </c>
      <c r="AD102">
        <v>1.08263</v>
      </c>
      <c r="AE102">
        <v>1.0824100000000001</v>
      </c>
      <c r="AF102">
        <v>1.08256</v>
      </c>
      <c r="AG102">
        <v>1.0825</v>
      </c>
      <c r="AH102">
        <v>1.0825800000000001</v>
      </c>
      <c r="AI102">
        <v>1.0825499999999999</v>
      </c>
      <c r="AJ102">
        <v>1.0826199999999999</v>
      </c>
      <c r="AK102">
        <v>1.0825800000000001</v>
      </c>
      <c r="AL102">
        <v>1.08247</v>
      </c>
      <c r="AM102">
        <v>1.0825800000000001</v>
      </c>
      <c r="AN102">
        <v>1.0825800000000001</v>
      </c>
      <c r="AO102">
        <v>1.08267</v>
      </c>
      <c r="AP102">
        <v>1.08243</v>
      </c>
      <c r="AQ102">
        <v>1.0825199999999999</v>
      </c>
      <c r="AR102">
        <v>1.08266</v>
      </c>
      <c r="AS102">
        <v>1.0827599999999999</v>
      </c>
      <c r="AT102">
        <v>1.0829200000000001</v>
      </c>
      <c r="AU102">
        <v>1.083</v>
      </c>
      <c r="AV102">
        <v>1.08291</v>
      </c>
      <c r="AW102">
        <v>1.0829200000000001</v>
      </c>
      <c r="AX102">
        <v>1.0829200000000001</v>
      </c>
      <c r="AY102">
        <v>1.0829500000000001</v>
      </c>
      <c r="AZ102">
        <v>1.08291</v>
      </c>
      <c r="BA102">
        <v>1.08287</v>
      </c>
      <c r="BB102">
        <v>1.0830299999999999</v>
      </c>
      <c r="BC102">
        <v>1.0831299999999999</v>
      </c>
      <c r="BD102">
        <v>1.08325</v>
      </c>
      <c r="BE102">
        <v>1.0834699999999999</v>
      </c>
      <c r="BF102">
        <v>1.08348</v>
      </c>
      <c r="BG102">
        <v>1.08355</v>
      </c>
      <c r="BH102">
        <v>1.08362</v>
      </c>
      <c r="BI102">
        <v>1.08385</v>
      </c>
      <c r="BJ102">
        <v>1.0838300000000001</v>
      </c>
      <c r="BK102">
        <v>1.0838699999999999</v>
      </c>
      <c r="BL102">
        <v>1.0838300000000001</v>
      </c>
      <c r="BM102">
        <v>1.08371</v>
      </c>
      <c r="BN102">
        <v>1.08371</v>
      </c>
      <c r="BO102">
        <v>1.0834999999999999</v>
      </c>
      <c r="BP102">
        <v>1.0835699999999999</v>
      </c>
      <c r="BQ102">
        <v>1.08375</v>
      </c>
      <c r="BR102">
        <v>1.0839799999999999</v>
      </c>
      <c r="BS102">
        <v>1.08433</v>
      </c>
      <c r="BT102">
        <v>1.0845199999999999</v>
      </c>
      <c r="BU102">
        <v>1.08429</v>
      </c>
      <c r="BV102">
        <v>1.0842700000000001</v>
      </c>
      <c r="BW102">
        <v>1.0842499999999999</v>
      </c>
      <c r="BX102">
        <v>1.0843</v>
      </c>
      <c r="BY102">
        <v>1.0843799999999999</v>
      </c>
      <c r="BZ102">
        <v>1.0843799999999999</v>
      </c>
      <c r="CA102">
        <v>1.0842400000000001</v>
      </c>
      <c r="CB102">
        <v>1.08423</v>
      </c>
      <c r="CC102">
        <v>1.08423</v>
      </c>
      <c r="CD102">
        <v>1.0843799999999999</v>
      </c>
      <c r="CE102">
        <v>1.08426</v>
      </c>
      <c r="CF102">
        <v>1.08423</v>
      </c>
      <c r="CG102">
        <v>1.0842099999999999</v>
      </c>
      <c r="CH102">
        <v>1.08416</v>
      </c>
      <c r="CI102">
        <v>1.0843799999999999</v>
      </c>
      <c r="CJ102">
        <v>1.0845199999999999</v>
      </c>
      <c r="CK102">
        <v>1.08473</v>
      </c>
      <c r="CL102">
        <v>1.0848599999999999</v>
      </c>
      <c r="CM102">
        <v>1.0848800000000001</v>
      </c>
      <c r="CN102">
        <v>1.08487</v>
      </c>
      <c r="CO102">
        <v>1.0849899999999999</v>
      </c>
      <c r="CP102">
        <v>1.08467</v>
      </c>
      <c r="CQ102">
        <v>1.0846499999999999</v>
      </c>
      <c r="CR102">
        <v>1.0845499999999999</v>
      </c>
      <c r="CS102">
        <v>1.0846</v>
      </c>
      <c r="CT102">
        <v>1.0846199999999999</v>
      </c>
      <c r="CU102">
        <v>1.0846100000000001</v>
      </c>
      <c r="CV102">
        <v>1.0846</v>
      </c>
      <c r="CW102">
        <v>1.0845100000000001</v>
      </c>
      <c r="CX102">
        <v>1.0845100000000001</v>
      </c>
      <c r="CY102">
        <v>1.0844</v>
      </c>
      <c r="CZ102">
        <v>1.08449</v>
      </c>
      <c r="DA102">
        <v>1.0844400000000001</v>
      </c>
      <c r="DB102">
        <v>1.0844100000000001</v>
      </c>
      <c r="DC102">
        <v>1.0844199999999999</v>
      </c>
      <c r="DD102">
        <v>1.0845499999999999</v>
      </c>
      <c r="DE102">
        <v>1.0845199999999999</v>
      </c>
      <c r="DF102">
        <v>1.0844800000000001</v>
      </c>
      <c r="DG102">
        <v>1.0845499999999999</v>
      </c>
      <c r="DH102">
        <v>1.08466</v>
      </c>
      <c r="DI102">
        <v>1.08443</v>
      </c>
      <c r="DJ102">
        <v>1.0844499999999999</v>
      </c>
      <c r="DK102">
        <v>1.0843499999999999</v>
      </c>
      <c r="DL102">
        <v>1.0844</v>
      </c>
      <c r="DM102">
        <v>1.0845800000000001</v>
      </c>
      <c r="DN102">
        <v>1.0845800000000001</v>
      </c>
      <c r="DO102">
        <v>1.0845199999999999</v>
      </c>
      <c r="DP102">
        <v>1.0844499999999999</v>
      </c>
      <c r="DQ102" s="4">
        <f t="shared" si="17"/>
        <v>-7.0000000000014495E-5</v>
      </c>
      <c r="DR102" s="4">
        <f t="shared" si="16"/>
        <v>0</v>
      </c>
      <c r="DS102" s="4">
        <f t="shared" si="18"/>
        <v>7.0000000000014495E-5</v>
      </c>
      <c r="DT102" s="4">
        <f t="shared" si="19"/>
        <v>5.6999999999973738E-4</v>
      </c>
      <c r="DU102" s="5">
        <f t="shared" si="20"/>
        <v>5.5999999999989392E-4</v>
      </c>
      <c r="DV102" s="4">
        <f t="shared" si="21"/>
        <v>1.0178571428568668</v>
      </c>
      <c r="DW102" s="4">
        <f t="shared" si="22"/>
        <v>50.442477876099417</v>
      </c>
      <c r="DX102">
        <v>1.0841799999999999</v>
      </c>
    </row>
    <row r="103" spans="1:128" ht="15.75" thickBot="1">
      <c r="A103">
        <v>1.08402</v>
      </c>
      <c r="B103">
        <v>1.0839399999999999</v>
      </c>
      <c r="C103">
        <v>1.0838399999999999</v>
      </c>
      <c r="D103">
        <v>1.0839099999999999</v>
      </c>
      <c r="E103">
        <v>1.08402</v>
      </c>
      <c r="F103">
        <v>1.0840099999999999</v>
      </c>
      <c r="G103">
        <v>1.08388</v>
      </c>
      <c r="H103">
        <v>1.0836600000000001</v>
      </c>
      <c r="I103">
        <v>1.08388</v>
      </c>
      <c r="J103">
        <v>1.08379</v>
      </c>
      <c r="K103">
        <v>1.08372</v>
      </c>
      <c r="L103">
        <v>1.0836699999999999</v>
      </c>
      <c r="M103">
        <v>1.08369</v>
      </c>
      <c r="N103">
        <v>1.0834600000000001</v>
      </c>
      <c r="O103">
        <v>1.08324</v>
      </c>
      <c r="P103">
        <v>1.08301</v>
      </c>
      <c r="Q103">
        <v>1.08304</v>
      </c>
      <c r="R103">
        <v>1.08307</v>
      </c>
      <c r="S103">
        <v>1.0830299999999999</v>
      </c>
      <c r="T103">
        <v>1.08297</v>
      </c>
      <c r="U103">
        <v>1.0821700000000001</v>
      </c>
      <c r="V103">
        <v>1.08226</v>
      </c>
      <c r="W103">
        <v>1.08243</v>
      </c>
      <c r="X103">
        <v>1.0823799999999999</v>
      </c>
      <c r="Y103">
        <v>1.08243</v>
      </c>
      <c r="Z103">
        <v>1.0825199999999999</v>
      </c>
      <c r="AA103">
        <v>1.0824800000000001</v>
      </c>
      <c r="AB103">
        <v>1.08246</v>
      </c>
      <c r="AC103">
        <v>1.08263</v>
      </c>
      <c r="AD103">
        <v>1.0824100000000001</v>
      </c>
      <c r="AE103">
        <v>1.08256</v>
      </c>
      <c r="AF103">
        <v>1.0825</v>
      </c>
      <c r="AG103">
        <v>1.0825800000000001</v>
      </c>
      <c r="AH103">
        <v>1.0825499999999999</v>
      </c>
      <c r="AI103">
        <v>1.0826199999999999</v>
      </c>
      <c r="AJ103">
        <v>1.0825800000000001</v>
      </c>
      <c r="AK103">
        <v>1.08247</v>
      </c>
      <c r="AL103">
        <v>1.0825800000000001</v>
      </c>
      <c r="AM103">
        <v>1.0825800000000001</v>
      </c>
      <c r="AN103">
        <v>1.08267</v>
      </c>
      <c r="AO103">
        <v>1.08243</v>
      </c>
      <c r="AP103">
        <v>1.0825199999999999</v>
      </c>
      <c r="AQ103">
        <v>1.08266</v>
      </c>
      <c r="AR103">
        <v>1.0827599999999999</v>
      </c>
      <c r="AS103">
        <v>1.0829200000000001</v>
      </c>
      <c r="AT103">
        <v>1.083</v>
      </c>
      <c r="AU103">
        <v>1.08291</v>
      </c>
      <c r="AV103">
        <v>1.0829200000000001</v>
      </c>
      <c r="AW103">
        <v>1.0829200000000001</v>
      </c>
      <c r="AX103">
        <v>1.0829500000000001</v>
      </c>
      <c r="AY103">
        <v>1.08291</v>
      </c>
      <c r="AZ103">
        <v>1.08287</v>
      </c>
      <c r="BA103">
        <v>1.0830299999999999</v>
      </c>
      <c r="BB103">
        <v>1.0831299999999999</v>
      </c>
      <c r="BC103">
        <v>1.08325</v>
      </c>
      <c r="BD103">
        <v>1.0834699999999999</v>
      </c>
      <c r="BE103">
        <v>1.08348</v>
      </c>
      <c r="BF103">
        <v>1.08355</v>
      </c>
      <c r="BG103">
        <v>1.08362</v>
      </c>
      <c r="BH103">
        <v>1.08385</v>
      </c>
      <c r="BI103">
        <v>1.0838300000000001</v>
      </c>
      <c r="BJ103">
        <v>1.0838699999999999</v>
      </c>
      <c r="BK103">
        <v>1.0838300000000001</v>
      </c>
      <c r="BL103">
        <v>1.08371</v>
      </c>
      <c r="BM103">
        <v>1.08371</v>
      </c>
      <c r="BN103">
        <v>1.0834999999999999</v>
      </c>
      <c r="BO103">
        <v>1.0835699999999999</v>
      </c>
      <c r="BP103">
        <v>1.08375</v>
      </c>
      <c r="BQ103">
        <v>1.0839799999999999</v>
      </c>
      <c r="BR103">
        <v>1.08433</v>
      </c>
      <c r="BS103">
        <v>1.0845199999999999</v>
      </c>
      <c r="BT103">
        <v>1.08429</v>
      </c>
      <c r="BU103">
        <v>1.0842700000000001</v>
      </c>
      <c r="BV103">
        <v>1.0842499999999999</v>
      </c>
      <c r="BW103">
        <v>1.0843</v>
      </c>
      <c r="BX103">
        <v>1.0843799999999999</v>
      </c>
      <c r="BY103">
        <v>1.0843799999999999</v>
      </c>
      <c r="BZ103">
        <v>1.0842400000000001</v>
      </c>
      <c r="CA103">
        <v>1.08423</v>
      </c>
      <c r="CB103">
        <v>1.08423</v>
      </c>
      <c r="CC103">
        <v>1.0843799999999999</v>
      </c>
      <c r="CD103">
        <v>1.08426</v>
      </c>
      <c r="CE103">
        <v>1.08423</v>
      </c>
      <c r="CF103">
        <v>1.0842099999999999</v>
      </c>
      <c r="CG103">
        <v>1.08416</v>
      </c>
      <c r="CH103">
        <v>1.0843799999999999</v>
      </c>
      <c r="CI103">
        <v>1.0845199999999999</v>
      </c>
      <c r="CJ103">
        <v>1.08473</v>
      </c>
      <c r="CK103">
        <v>1.0848599999999999</v>
      </c>
      <c r="CL103">
        <v>1.0848800000000001</v>
      </c>
      <c r="CM103">
        <v>1.08487</v>
      </c>
      <c r="CN103">
        <v>1.0849899999999999</v>
      </c>
      <c r="CO103">
        <v>1.08467</v>
      </c>
      <c r="CP103">
        <v>1.0846499999999999</v>
      </c>
      <c r="CQ103">
        <v>1.0845499999999999</v>
      </c>
      <c r="CR103">
        <v>1.0846</v>
      </c>
      <c r="CS103">
        <v>1.0846199999999999</v>
      </c>
      <c r="CT103">
        <v>1.0846100000000001</v>
      </c>
      <c r="CU103">
        <v>1.0846</v>
      </c>
      <c r="CV103">
        <v>1.0845100000000001</v>
      </c>
      <c r="CW103">
        <v>1.0845100000000001</v>
      </c>
      <c r="CX103">
        <v>1.0844</v>
      </c>
      <c r="CY103">
        <v>1.08449</v>
      </c>
      <c r="CZ103">
        <v>1.0844400000000001</v>
      </c>
      <c r="DA103">
        <v>1.0844100000000001</v>
      </c>
      <c r="DB103">
        <v>1.0844199999999999</v>
      </c>
      <c r="DC103">
        <v>1.0845499999999999</v>
      </c>
      <c r="DD103">
        <v>1.0845199999999999</v>
      </c>
      <c r="DE103">
        <v>1.0844800000000001</v>
      </c>
      <c r="DF103">
        <v>1.0845499999999999</v>
      </c>
      <c r="DG103">
        <v>1.08466</v>
      </c>
      <c r="DH103">
        <v>1.08443</v>
      </c>
      <c r="DI103">
        <v>1.0844499999999999</v>
      </c>
      <c r="DJ103">
        <v>1.0843499999999999</v>
      </c>
      <c r="DK103">
        <v>1.0844</v>
      </c>
      <c r="DL103">
        <v>1.0845800000000001</v>
      </c>
      <c r="DM103">
        <v>1.0845800000000001</v>
      </c>
      <c r="DN103">
        <v>1.0845199999999999</v>
      </c>
      <c r="DO103">
        <v>1.0844499999999999</v>
      </c>
      <c r="DP103">
        <v>1.08446</v>
      </c>
      <c r="DQ103" s="4">
        <f t="shared" si="17"/>
        <v>1.0000000000065512E-5</v>
      </c>
      <c r="DR103" s="4">
        <f t="shared" si="16"/>
        <v>1.0000000000065512E-5</v>
      </c>
      <c r="DS103" s="4">
        <f t="shared" si="18"/>
        <v>0</v>
      </c>
      <c r="DT103" s="4">
        <f t="shared" si="19"/>
        <v>5.799999999998029E-4</v>
      </c>
      <c r="DU103" s="5">
        <f t="shared" si="20"/>
        <v>5.2999999999991942E-4</v>
      </c>
      <c r="DV103" s="4">
        <f t="shared" si="21"/>
        <v>1.0943396226413038</v>
      </c>
      <c r="DW103" s="4">
        <f t="shared" si="22"/>
        <v>52.252252252247558</v>
      </c>
      <c r="DX103">
        <v>1.0844</v>
      </c>
    </row>
    <row r="104" spans="1:128" ht="15.75" thickBot="1">
      <c r="A104">
        <v>1.0839399999999999</v>
      </c>
      <c r="B104">
        <v>1.0838399999999999</v>
      </c>
      <c r="C104">
        <v>1.0839099999999999</v>
      </c>
      <c r="D104">
        <v>1.08402</v>
      </c>
      <c r="E104">
        <v>1.0840099999999999</v>
      </c>
      <c r="F104">
        <v>1.08388</v>
      </c>
      <c r="G104">
        <v>1.0836600000000001</v>
      </c>
      <c r="H104">
        <v>1.08388</v>
      </c>
      <c r="I104">
        <v>1.08379</v>
      </c>
      <c r="J104">
        <v>1.08372</v>
      </c>
      <c r="K104">
        <v>1.0836699999999999</v>
      </c>
      <c r="L104">
        <v>1.08369</v>
      </c>
      <c r="M104">
        <v>1.0834600000000001</v>
      </c>
      <c r="N104">
        <v>1.08324</v>
      </c>
      <c r="O104">
        <v>1.08301</v>
      </c>
      <c r="P104">
        <v>1.08304</v>
      </c>
      <c r="Q104">
        <v>1.08307</v>
      </c>
      <c r="R104">
        <v>1.0830299999999999</v>
      </c>
      <c r="S104">
        <v>1.08297</v>
      </c>
      <c r="T104">
        <v>1.0821700000000001</v>
      </c>
      <c r="U104">
        <v>1.08226</v>
      </c>
      <c r="V104">
        <v>1.08243</v>
      </c>
      <c r="W104">
        <v>1.0823799999999999</v>
      </c>
      <c r="X104">
        <v>1.08243</v>
      </c>
      <c r="Y104">
        <v>1.0825199999999999</v>
      </c>
      <c r="Z104">
        <v>1.0824800000000001</v>
      </c>
      <c r="AA104">
        <v>1.08246</v>
      </c>
      <c r="AB104">
        <v>1.08263</v>
      </c>
      <c r="AC104">
        <v>1.0824100000000001</v>
      </c>
      <c r="AD104">
        <v>1.08256</v>
      </c>
      <c r="AE104">
        <v>1.0825</v>
      </c>
      <c r="AF104">
        <v>1.0825800000000001</v>
      </c>
      <c r="AG104">
        <v>1.0825499999999999</v>
      </c>
      <c r="AH104">
        <v>1.0826199999999999</v>
      </c>
      <c r="AI104">
        <v>1.0825800000000001</v>
      </c>
      <c r="AJ104">
        <v>1.08247</v>
      </c>
      <c r="AK104">
        <v>1.0825800000000001</v>
      </c>
      <c r="AL104">
        <v>1.0825800000000001</v>
      </c>
      <c r="AM104">
        <v>1.08267</v>
      </c>
      <c r="AN104">
        <v>1.08243</v>
      </c>
      <c r="AO104">
        <v>1.0825199999999999</v>
      </c>
      <c r="AP104">
        <v>1.08266</v>
      </c>
      <c r="AQ104">
        <v>1.0827599999999999</v>
      </c>
      <c r="AR104">
        <v>1.0829200000000001</v>
      </c>
      <c r="AS104">
        <v>1.083</v>
      </c>
      <c r="AT104">
        <v>1.08291</v>
      </c>
      <c r="AU104">
        <v>1.0829200000000001</v>
      </c>
      <c r="AV104">
        <v>1.0829200000000001</v>
      </c>
      <c r="AW104">
        <v>1.0829500000000001</v>
      </c>
      <c r="AX104">
        <v>1.08291</v>
      </c>
      <c r="AY104">
        <v>1.08287</v>
      </c>
      <c r="AZ104">
        <v>1.0830299999999999</v>
      </c>
      <c r="BA104">
        <v>1.0831299999999999</v>
      </c>
      <c r="BB104">
        <v>1.08325</v>
      </c>
      <c r="BC104">
        <v>1.0834699999999999</v>
      </c>
      <c r="BD104">
        <v>1.08348</v>
      </c>
      <c r="BE104">
        <v>1.08355</v>
      </c>
      <c r="BF104">
        <v>1.08362</v>
      </c>
      <c r="BG104">
        <v>1.08385</v>
      </c>
      <c r="BH104">
        <v>1.0838300000000001</v>
      </c>
      <c r="BI104">
        <v>1.0838699999999999</v>
      </c>
      <c r="BJ104">
        <v>1.0838300000000001</v>
      </c>
      <c r="BK104">
        <v>1.08371</v>
      </c>
      <c r="BL104">
        <v>1.08371</v>
      </c>
      <c r="BM104">
        <v>1.0834999999999999</v>
      </c>
      <c r="BN104">
        <v>1.0835699999999999</v>
      </c>
      <c r="BO104">
        <v>1.08375</v>
      </c>
      <c r="BP104">
        <v>1.0839799999999999</v>
      </c>
      <c r="BQ104">
        <v>1.08433</v>
      </c>
      <c r="BR104">
        <v>1.0845199999999999</v>
      </c>
      <c r="BS104">
        <v>1.08429</v>
      </c>
      <c r="BT104">
        <v>1.0842700000000001</v>
      </c>
      <c r="BU104">
        <v>1.0842499999999999</v>
      </c>
      <c r="BV104">
        <v>1.0843</v>
      </c>
      <c r="BW104">
        <v>1.0843799999999999</v>
      </c>
      <c r="BX104">
        <v>1.0843799999999999</v>
      </c>
      <c r="BY104">
        <v>1.0842400000000001</v>
      </c>
      <c r="BZ104">
        <v>1.08423</v>
      </c>
      <c r="CA104">
        <v>1.08423</v>
      </c>
      <c r="CB104">
        <v>1.0843799999999999</v>
      </c>
      <c r="CC104">
        <v>1.08426</v>
      </c>
      <c r="CD104">
        <v>1.08423</v>
      </c>
      <c r="CE104">
        <v>1.0842099999999999</v>
      </c>
      <c r="CF104">
        <v>1.08416</v>
      </c>
      <c r="CG104">
        <v>1.0843799999999999</v>
      </c>
      <c r="CH104">
        <v>1.0845199999999999</v>
      </c>
      <c r="CI104">
        <v>1.08473</v>
      </c>
      <c r="CJ104">
        <v>1.0848599999999999</v>
      </c>
      <c r="CK104">
        <v>1.0848800000000001</v>
      </c>
      <c r="CL104">
        <v>1.08487</v>
      </c>
      <c r="CM104">
        <v>1.0849899999999999</v>
      </c>
      <c r="CN104">
        <v>1.08467</v>
      </c>
      <c r="CO104">
        <v>1.0846499999999999</v>
      </c>
      <c r="CP104">
        <v>1.0845499999999999</v>
      </c>
      <c r="CQ104">
        <v>1.0846</v>
      </c>
      <c r="CR104">
        <v>1.0846199999999999</v>
      </c>
      <c r="CS104">
        <v>1.0846100000000001</v>
      </c>
      <c r="CT104">
        <v>1.0846</v>
      </c>
      <c r="CU104">
        <v>1.0845100000000001</v>
      </c>
      <c r="CV104">
        <v>1.0845100000000001</v>
      </c>
      <c r="CW104">
        <v>1.0844</v>
      </c>
      <c r="CX104">
        <v>1.08449</v>
      </c>
      <c r="CY104">
        <v>1.0844400000000001</v>
      </c>
      <c r="CZ104">
        <v>1.0844100000000001</v>
      </c>
      <c r="DA104">
        <v>1.0844199999999999</v>
      </c>
      <c r="DB104">
        <v>1.0845499999999999</v>
      </c>
      <c r="DC104">
        <v>1.0845199999999999</v>
      </c>
      <c r="DD104">
        <v>1.0844800000000001</v>
      </c>
      <c r="DE104">
        <v>1.0845499999999999</v>
      </c>
      <c r="DF104">
        <v>1.08466</v>
      </c>
      <c r="DG104">
        <v>1.08443</v>
      </c>
      <c r="DH104">
        <v>1.0844499999999999</v>
      </c>
      <c r="DI104">
        <v>1.0843499999999999</v>
      </c>
      <c r="DJ104">
        <v>1.0844</v>
      </c>
      <c r="DK104">
        <v>1.0845800000000001</v>
      </c>
      <c r="DL104">
        <v>1.0845800000000001</v>
      </c>
      <c r="DM104">
        <v>1.0845199999999999</v>
      </c>
      <c r="DN104">
        <v>1.0844499999999999</v>
      </c>
      <c r="DO104">
        <v>1.08446</v>
      </c>
      <c r="DP104">
        <v>1.0844100000000001</v>
      </c>
      <c r="DQ104" s="4">
        <f t="shared" si="17"/>
        <v>-4.9999999999883471E-5</v>
      </c>
      <c r="DR104" s="4">
        <f t="shared" si="16"/>
        <v>0</v>
      </c>
      <c r="DS104" s="4">
        <f t="shared" si="18"/>
        <v>4.9999999999883471E-5</v>
      </c>
      <c r="DT104" s="4">
        <f t="shared" si="19"/>
        <v>5.6999999999995943E-4</v>
      </c>
      <c r="DU104" s="5">
        <f t="shared" si="20"/>
        <v>5.799999999998029E-4</v>
      </c>
      <c r="DV104" s="4">
        <f t="shared" si="21"/>
        <v>0.98275862068991915</v>
      </c>
      <c r="DW104" s="4">
        <f t="shared" si="22"/>
        <v>49.565217391311059</v>
      </c>
      <c r="DX104">
        <v>1.08446</v>
      </c>
    </row>
    <row r="105" spans="1:128" ht="15.75" thickBot="1">
      <c r="A105">
        <v>1.0838399999999999</v>
      </c>
      <c r="B105">
        <v>1.0839099999999999</v>
      </c>
      <c r="C105">
        <v>1.08402</v>
      </c>
      <c r="D105">
        <v>1.0840099999999999</v>
      </c>
      <c r="E105">
        <v>1.08388</v>
      </c>
      <c r="F105">
        <v>1.0836600000000001</v>
      </c>
      <c r="G105">
        <v>1.08388</v>
      </c>
      <c r="H105">
        <v>1.08379</v>
      </c>
      <c r="I105">
        <v>1.08372</v>
      </c>
      <c r="J105">
        <v>1.0836699999999999</v>
      </c>
      <c r="K105">
        <v>1.08369</v>
      </c>
      <c r="L105">
        <v>1.0834600000000001</v>
      </c>
      <c r="M105">
        <v>1.08324</v>
      </c>
      <c r="N105">
        <v>1.08301</v>
      </c>
      <c r="O105">
        <v>1.08304</v>
      </c>
      <c r="P105">
        <v>1.08307</v>
      </c>
      <c r="Q105">
        <v>1.0830299999999999</v>
      </c>
      <c r="R105">
        <v>1.08297</v>
      </c>
      <c r="S105">
        <v>1.0821700000000001</v>
      </c>
      <c r="T105">
        <v>1.08226</v>
      </c>
      <c r="U105">
        <v>1.08243</v>
      </c>
      <c r="V105">
        <v>1.0823799999999999</v>
      </c>
      <c r="W105">
        <v>1.08243</v>
      </c>
      <c r="X105">
        <v>1.0825199999999999</v>
      </c>
      <c r="Y105">
        <v>1.0824800000000001</v>
      </c>
      <c r="Z105">
        <v>1.08246</v>
      </c>
      <c r="AA105">
        <v>1.08263</v>
      </c>
      <c r="AB105">
        <v>1.0824100000000001</v>
      </c>
      <c r="AC105">
        <v>1.08256</v>
      </c>
      <c r="AD105">
        <v>1.0825</v>
      </c>
      <c r="AE105">
        <v>1.0825800000000001</v>
      </c>
      <c r="AF105">
        <v>1.0825499999999999</v>
      </c>
      <c r="AG105">
        <v>1.0826199999999999</v>
      </c>
      <c r="AH105">
        <v>1.0825800000000001</v>
      </c>
      <c r="AI105">
        <v>1.08247</v>
      </c>
      <c r="AJ105">
        <v>1.0825800000000001</v>
      </c>
      <c r="AK105">
        <v>1.0825800000000001</v>
      </c>
      <c r="AL105">
        <v>1.08267</v>
      </c>
      <c r="AM105">
        <v>1.08243</v>
      </c>
      <c r="AN105">
        <v>1.0825199999999999</v>
      </c>
      <c r="AO105">
        <v>1.08266</v>
      </c>
      <c r="AP105">
        <v>1.0827599999999999</v>
      </c>
      <c r="AQ105">
        <v>1.0829200000000001</v>
      </c>
      <c r="AR105">
        <v>1.083</v>
      </c>
      <c r="AS105">
        <v>1.08291</v>
      </c>
      <c r="AT105">
        <v>1.0829200000000001</v>
      </c>
      <c r="AU105">
        <v>1.0829200000000001</v>
      </c>
      <c r="AV105">
        <v>1.0829500000000001</v>
      </c>
      <c r="AW105">
        <v>1.08291</v>
      </c>
      <c r="AX105">
        <v>1.08287</v>
      </c>
      <c r="AY105">
        <v>1.0830299999999999</v>
      </c>
      <c r="AZ105">
        <v>1.0831299999999999</v>
      </c>
      <c r="BA105">
        <v>1.08325</v>
      </c>
      <c r="BB105">
        <v>1.0834699999999999</v>
      </c>
      <c r="BC105">
        <v>1.08348</v>
      </c>
      <c r="BD105">
        <v>1.08355</v>
      </c>
      <c r="BE105">
        <v>1.08362</v>
      </c>
      <c r="BF105">
        <v>1.08385</v>
      </c>
      <c r="BG105">
        <v>1.0838300000000001</v>
      </c>
      <c r="BH105">
        <v>1.0838699999999999</v>
      </c>
      <c r="BI105">
        <v>1.0838300000000001</v>
      </c>
      <c r="BJ105">
        <v>1.08371</v>
      </c>
      <c r="BK105">
        <v>1.08371</v>
      </c>
      <c r="BL105">
        <v>1.0834999999999999</v>
      </c>
      <c r="BM105">
        <v>1.0835699999999999</v>
      </c>
      <c r="BN105">
        <v>1.08375</v>
      </c>
      <c r="BO105">
        <v>1.0839799999999999</v>
      </c>
      <c r="BP105">
        <v>1.08433</v>
      </c>
      <c r="BQ105">
        <v>1.0845199999999999</v>
      </c>
      <c r="BR105">
        <v>1.08429</v>
      </c>
      <c r="BS105">
        <v>1.0842700000000001</v>
      </c>
      <c r="BT105">
        <v>1.0842499999999999</v>
      </c>
      <c r="BU105">
        <v>1.0843</v>
      </c>
      <c r="BV105">
        <v>1.0843799999999999</v>
      </c>
      <c r="BW105">
        <v>1.0843799999999999</v>
      </c>
      <c r="BX105">
        <v>1.0842400000000001</v>
      </c>
      <c r="BY105">
        <v>1.08423</v>
      </c>
      <c r="BZ105">
        <v>1.08423</v>
      </c>
      <c r="CA105">
        <v>1.0843799999999999</v>
      </c>
      <c r="CB105">
        <v>1.08426</v>
      </c>
      <c r="CC105">
        <v>1.08423</v>
      </c>
      <c r="CD105">
        <v>1.0842099999999999</v>
      </c>
      <c r="CE105">
        <v>1.08416</v>
      </c>
      <c r="CF105">
        <v>1.0843799999999999</v>
      </c>
      <c r="CG105">
        <v>1.0845199999999999</v>
      </c>
      <c r="CH105">
        <v>1.08473</v>
      </c>
      <c r="CI105">
        <v>1.0848599999999999</v>
      </c>
      <c r="CJ105">
        <v>1.0848800000000001</v>
      </c>
      <c r="CK105">
        <v>1.08487</v>
      </c>
      <c r="CL105">
        <v>1.0849899999999999</v>
      </c>
      <c r="CM105">
        <v>1.08467</v>
      </c>
      <c r="CN105">
        <v>1.0846499999999999</v>
      </c>
      <c r="CO105">
        <v>1.0845499999999999</v>
      </c>
      <c r="CP105">
        <v>1.0846</v>
      </c>
      <c r="CQ105">
        <v>1.0846199999999999</v>
      </c>
      <c r="CR105">
        <v>1.0846100000000001</v>
      </c>
      <c r="CS105">
        <v>1.0846</v>
      </c>
      <c r="CT105">
        <v>1.0845100000000001</v>
      </c>
      <c r="CU105">
        <v>1.0845100000000001</v>
      </c>
      <c r="CV105">
        <v>1.0844</v>
      </c>
      <c r="CW105">
        <v>1.08449</v>
      </c>
      <c r="CX105">
        <v>1.0844400000000001</v>
      </c>
      <c r="CY105">
        <v>1.0844100000000001</v>
      </c>
      <c r="CZ105">
        <v>1.0844199999999999</v>
      </c>
      <c r="DA105">
        <v>1.0845499999999999</v>
      </c>
      <c r="DB105">
        <v>1.0845199999999999</v>
      </c>
      <c r="DC105">
        <v>1.0844800000000001</v>
      </c>
      <c r="DD105">
        <v>1.0845499999999999</v>
      </c>
      <c r="DE105">
        <v>1.08466</v>
      </c>
      <c r="DF105">
        <v>1.08443</v>
      </c>
      <c r="DG105">
        <v>1.0844499999999999</v>
      </c>
      <c r="DH105">
        <v>1.0843499999999999</v>
      </c>
      <c r="DI105">
        <v>1.0844</v>
      </c>
      <c r="DJ105">
        <v>1.0845800000000001</v>
      </c>
      <c r="DK105">
        <v>1.0845800000000001</v>
      </c>
      <c r="DL105">
        <v>1.0845199999999999</v>
      </c>
      <c r="DM105">
        <v>1.0844499999999999</v>
      </c>
      <c r="DN105">
        <v>1.08446</v>
      </c>
      <c r="DO105">
        <v>1.0844100000000001</v>
      </c>
      <c r="DP105">
        <v>1.0843</v>
      </c>
      <c r="DQ105" s="4">
        <f t="shared" si="17"/>
        <v>-1.100000000000545E-4</v>
      </c>
      <c r="DR105" s="4">
        <f t="shared" si="16"/>
        <v>0</v>
      </c>
      <c r="DS105" s="4">
        <f t="shared" si="18"/>
        <v>1.100000000000545E-4</v>
      </c>
      <c r="DT105" s="4">
        <f t="shared" si="19"/>
        <v>4.3999999999999595E-4</v>
      </c>
      <c r="DU105" s="5">
        <f t="shared" si="20"/>
        <v>6.8999999999985739E-4</v>
      </c>
      <c r="DV105" s="4">
        <f t="shared" si="21"/>
        <v>0.63768115942041581</v>
      </c>
      <c r="DW105" s="4">
        <f t="shared" si="22"/>
        <v>38.938053097349822</v>
      </c>
      <c r="DX105">
        <v>1.08443</v>
      </c>
    </row>
    <row r="106" spans="1:128" ht="15.75" thickBot="1">
      <c r="A106">
        <v>1.0839099999999999</v>
      </c>
      <c r="B106">
        <v>1.08402</v>
      </c>
      <c r="C106">
        <v>1.0840099999999999</v>
      </c>
      <c r="D106">
        <v>1.08388</v>
      </c>
      <c r="E106">
        <v>1.0836600000000001</v>
      </c>
      <c r="F106">
        <v>1.08388</v>
      </c>
      <c r="G106">
        <v>1.08379</v>
      </c>
      <c r="H106">
        <v>1.08372</v>
      </c>
      <c r="I106">
        <v>1.0836699999999999</v>
      </c>
      <c r="J106">
        <v>1.08369</v>
      </c>
      <c r="K106">
        <v>1.0834600000000001</v>
      </c>
      <c r="L106">
        <v>1.08324</v>
      </c>
      <c r="M106">
        <v>1.08301</v>
      </c>
      <c r="N106">
        <v>1.08304</v>
      </c>
      <c r="O106">
        <v>1.08307</v>
      </c>
      <c r="P106">
        <v>1.0830299999999999</v>
      </c>
      <c r="Q106">
        <v>1.08297</v>
      </c>
      <c r="R106">
        <v>1.0821700000000001</v>
      </c>
      <c r="S106">
        <v>1.08226</v>
      </c>
      <c r="T106">
        <v>1.08243</v>
      </c>
      <c r="U106">
        <v>1.0823799999999999</v>
      </c>
      <c r="V106">
        <v>1.08243</v>
      </c>
      <c r="W106">
        <v>1.0825199999999999</v>
      </c>
      <c r="X106">
        <v>1.0824800000000001</v>
      </c>
      <c r="Y106">
        <v>1.08246</v>
      </c>
      <c r="Z106">
        <v>1.08263</v>
      </c>
      <c r="AA106">
        <v>1.0824100000000001</v>
      </c>
      <c r="AB106">
        <v>1.08256</v>
      </c>
      <c r="AC106">
        <v>1.0825</v>
      </c>
      <c r="AD106">
        <v>1.0825800000000001</v>
      </c>
      <c r="AE106">
        <v>1.0825499999999999</v>
      </c>
      <c r="AF106">
        <v>1.0826199999999999</v>
      </c>
      <c r="AG106">
        <v>1.0825800000000001</v>
      </c>
      <c r="AH106">
        <v>1.08247</v>
      </c>
      <c r="AI106">
        <v>1.0825800000000001</v>
      </c>
      <c r="AJ106">
        <v>1.0825800000000001</v>
      </c>
      <c r="AK106">
        <v>1.08267</v>
      </c>
      <c r="AL106">
        <v>1.08243</v>
      </c>
      <c r="AM106">
        <v>1.0825199999999999</v>
      </c>
      <c r="AN106">
        <v>1.08266</v>
      </c>
      <c r="AO106">
        <v>1.0827599999999999</v>
      </c>
      <c r="AP106">
        <v>1.0829200000000001</v>
      </c>
      <c r="AQ106">
        <v>1.083</v>
      </c>
      <c r="AR106">
        <v>1.08291</v>
      </c>
      <c r="AS106">
        <v>1.0829200000000001</v>
      </c>
      <c r="AT106">
        <v>1.0829200000000001</v>
      </c>
      <c r="AU106">
        <v>1.0829500000000001</v>
      </c>
      <c r="AV106">
        <v>1.08291</v>
      </c>
      <c r="AW106">
        <v>1.08287</v>
      </c>
      <c r="AX106">
        <v>1.0830299999999999</v>
      </c>
      <c r="AY106">
        <v>1.0831299999999999</v>
      </c>
      <c r="AZ106">
        <v>1.08325</v>
      </c>
      <c r="BA106">
        <v>1.0834699999999999</v>
      </c>
      <c r="BB106">
        <v>1.08348</v>
      </c>
      <c r="BC106">
        <v>1.08355</v>
      </c>
      <c r="BD106">
        <v>1.08362</v>
      </c>
      <c r="BE106">
        <v>1.08385</v>
      </c>
      <c r="BF106">
        <v>1.0838300000000001</v>
      </c>
      <c r="BG106">
        <v>1.0838699999999999</v>
      </c>
      <c r="BH106">
        <v>1.0838300000000001</v>
      </c>
      <c r="BI106">
        <v>1.08371</v>
      </c>
      <c r="BJ106">
        <v>1.08371</v>
      </c>
      <c r="BK106">
        <v>1.0834999999999999</v>
      </c>
      <c r="BL106">
        <v>1.0835699999999999</v>
      </c>
      <c r="BM106">
        <v>1.08375</v>
      </c>
      <c r="BN106">
        <v>1.0839799999999999</v>
      </c>
      <c r="BO106">
        <v>1.08433</v>
      </c>
      <c r="BP106">
        <v>1.0845199999999999</v>
      </c>
      <c r="BQ106">
        <v>1.08429</v>
      </c>
      <c r="BR106">
        <v>1.0842700000000001</v>
      </c>
      <c r="BS106">
        <v>1.0842499999999999</v>
      </c>
      <c r="BT106">
        <v>1.0843</v>
      </c>
      <c r="BU106">
        <v>1.0843799999999999</v>
      </c>
      <c r="BV106">
        <v>1.0843799999999999</v>
      </c>
      <c r="BW106">
        <v>1.0842400000000001</v>
      </c>
      <c r="BX106">
        <v>1.08423</v>
      </c>
      <c r="BY106">
        <v>1.08423</v>
      </c>
      <c r="BZ106">
        <v>1.0843799999999999</v>
      </c>
      <c r="CA106">
        <v>1.08426</v>
      </c>
      <c r="CB106">
        <v>1.08423</v>
      </c>
      <c r="CC106">
        <v>1.0842099999999999</v>
      </c>
      <c r="CD106">
        <v>1.08416</v>
      </c>
      <c r="CE106">
        <v>1.0843799999999999</v>
      </c>
      <c r="CF106">
        <v>1.0845199999999999</v>
      </c>
      <c r="CG106">
        <v>1.08473</v>
      </c>
      <c r="CH106">
        <v>1.0848599999999999</v>
      </c>
      <c r="CI106">
        <v>1.0848800000000001</v>
      </c>
      <c r="CJ106">
        <v>1.08487</v>
      </c>
      <c r="CK106">
        <v>1.0849899999999999</v>
      </c>
      <c r="CL106">
        <v>1.08467</v>
      </c>
      <c r="CM106">
        <v>1.0846499999999999</v>
      </c>
      <c r="CN106">
        <v>1.0845499999999999</v>
      </c>
      <c r="CO106">
        <v>1.0846</v>
      </c>
      <c r="CP106">
        <v>1.0846199999999999</v>
      </c>
      <c r="CQ106">
        <v>1.0846100000000001</v>
      </c>
      <c r="CR106">
        <v>1.0846</v>
      </c>
      <c r="CS106">
        <v>1.0845100000000001</v>
      </c>
      <c r="CT106">
        <v>1.0845100000000001</v>
      </c>
      <c r="CU106">
        <v>1.0844</v>
      </c>
      <c r="CV106">
        <v>1.08449</v>
      </c>
      <c r="CW106">
        <v>1.0844400000000001</v>
      </c>
      <c r="CX106">
        <v>1.0844100000000001</v>
      </c>
      <c r="CY106">
        <v>1.0844199999999999</v>
      </c>
      <c r="CZ106">
        <v>1.0845499999999999</v>
      </c>
      <c r="DA106">
        <v>1.0845199999999999</v>
      </c>
      <c r="DB106">
        <v>1.0844800000000001</v>
      </c>
      <c r="DC106">
        <v>1.0845499999999999</v>
      </c>
      <c r="DD106">
        <v>1.08466</v>
      </c>
      <c r="DE106">
        <v>1.08443</v>
      </c>
      <c r="DF106">
        <v>1.0844499999999999</v>
      </c>
      <c r="DG106">
        <v>1.0843499999999999</v>
      </c>
      <c r="DH106">
        <v>1.0844</v>
      </c>
      <c r="DI106">
        <v>1.0845800000000001</v>
      </c>
      <c r="DJ106">
        <v>1.0845800000000001</v>
      </c>
      <c r="DK106">
        <v>1.0845199999999999</v>
      </c>
      <c r="DL106">
        <v>1.0844499999999999</v>
      </c>
      <c r="DM106">
        <v>1.08446</v>
      </c>
      <c r="DN106">
        <v>1.0844100000000001</v>
      </c>
      <c r="DO106">
        <v>1.0843</v>
      </c>
      <c r="DP106">
        <v>1.08432</v>
      </c>
      <c r="DQ106" s="4">
        <f t="shared" si="17"/>
        <v>1.9999999999908979E-5</v>
      </c>
      <c r="DR106" s="4">
        <f t="shared" si="16"/>
        <v>1.9999999999908979E-5</v>
      </c>
      <c r="DS106" s="4">
        <f t="shared" si="18"/>
        <v>0</v>
      </c>
      <c r="DT106" s="4">
        <f t="shared" si="19"/>
        <v>4.5999999999990493E-4</v>
      </c>
      <c r="DU106" s="5">
        <f t="shared" si="20"/>
        <v>6.599999999998829E-4</v>
      </c>
      <c r="DV106" s="4">
        <f t="shared" si="21"/>
        <v>0.69696969696967659</v>
      </c>
      <c r="DW106" s="4">
        <f t="shared" si="22"/>
        <v>41.071428571427866</v>
      </c>
      <c r="DX106">
        <v>1.0844</v>
      </c>
    </row>
    <row r="107" spans="1:128" ht="15.75" thickBot="1">
      <c r="A107">
        <v>1.08402</v>
      </c>
      <c r="B107">
        <v>1.0840099999999999</v>
      </c>
      <c r="C107">
        <v>1.08388</v>
      </c>
      <c r="D107">
        <v>1.0836600000000001</v>
      </c>
      <c r="E107">
        <v>1.08388</v>
      </c>
      <c r="F107">
        <v>1.08379</v>
      </c>
      <c r="G107">
        <v>1.08372</v>
      </c>
      <c r="H107">
        <v>1.0836699999999999</v>
      </c>
      <c r="I107">
        <v>1.08369</v>
      </c>
      <c r="J107">
        <v>1.0834600000000001</v>
      </c>
      <c r="K107">
        <v>1.08324</v>
      </c>
      <c r="L107">
        <v>1.08301</v>
      </c>
      <c r="M107">
        <v>1.08304</v>
      </c>
      <c r="N107">
        <v>1.08307</v>
      </c>
      <c r="O107">
        <v>1.0830299999999999</v>
      </c>
      <c r="P107">
        <v>1.08297</v>
      </c>
      <c r="Q107">
        <v>1.0821700000000001</v>
      </c>
      <c r="R107">
        <v>1.08226</v>
      </c>
      <c r="S107">
        <v>1.08243</v>
      </c>
      <c r="T107">
        <v>1.0823799999999999</v>
      </c>
      <c r="U107">
        <v>1.08243</v>
      </c>
      <c r="V107">
        <v>1.0825199999999999</v>
      </c>
      <c r="W107">
        <v>1.0824800000000001</v>
      </c>
      <c r="X107">
        <v>1.08246</v>
      </c>
      <c r="Y107">
        <v>1.08263</v>
      </c>
      <c r="Z107">
        <v>1.0824100000000001</v>
      </c>
      <c r="AA107">
        <v>1.08256</v>
      </c>
      <c r="AB107">
        <v>1.0825</v>
      </c>
      <c r="AC107">
        <v>1.0825800000000001</v>
      </c>
      <c r="AD107">
        <v>1.0825499999999999</v>
      </c>
      <c r="AE107">
        <v>1.0826199999999999</v>
      </c>
      <c r="AF107">
        <v>1.0825800000000001</v>
      </c>
      <c r="AG107">
        <v>1.08247</v>
      </c>
      <c r="AH107">
        <v>1.0825800000000001</v>
      </c>
      <c r="AI107">
        <v>1.0825800000000001</v>
      </c>
      <c r="AJ107">
        <v>1.08267</v>
      </c>
      <c r="AK107">
        <v>1.08243</v>
      </c>
      <c r="AL107">
        <v>1.0825199999999999</v>
      </c>
      <c r="AM107">
        <v>1.08266</v>
      </c>
      <c r="AN107">
        <v>1.0827599999999999</v>
      </c>
      <c r="AO107">
        <v>1.0829200000000001</v>
      </c>
      <c r="AP107">
        <v>1.083</v>
      </c>
      <c r="AQ107">
        <v>1.08291</v>
      </c>
      <c r="AR107">
        <v>1.0829200000000001</v>
      </c>
      <c r="AS107">
        <v>1.0829200000000001</v>
      </c>
      <c r="AT107">
        <v>1.0829500000000001</v>
      </c>
      <c r="AU107">
        <v>1.08291</v>
      </c>
      <c r="AV107">
        <v>1.08287</v>
      </c>
      <c r="AW107">
        <v>1.0830299999999999</v>
      </c>
      <c r="AX107">
        <v>1.0831299999999999</v>
      </c>
      <c r="AY107">
        <v>1.08325</v>
      </c>
      <c r="AZ107">
        <v>1.0834699999999999</v>
      </c>
      <c r="BA107">
        <v>1.08348</v>
      </c>
      <c r="BB107">
        <v>1.08355</v>
      </c>
      <c r="BC107">
        <v>1.08362</v>
      </c>
      <c r="BD107">
        <v>1.08385</v>
      </c>
      <c r="BE107">
        <v>1.0838300000000001</v>
      </c>
      <c r="BF107">
        <v>1.0838699999999999</v>
      </c>
      <c r="BG107">
        <v>1.0838300000000001</v>
      </c>
      <c r="BH107">
        <v>1.08371</v>
      </c>
      <c r="BI107">
        <v>1.08371</v>
      </c>
      <c r="BJ107">
        <v>1.0834999999999999</v>
      </c>
      <c r="BK107">
        <v>1.0835699999999999</v>
      </c>
      <c r="BL107">
        <v>1.08375</v>
      </c>
      <c r="BM107">
        <v>1.0839799999999999</v>
      </c>
      <c r="BN107">
        <v>1.08433</v>
      </c>
      <c r="BO107">
        <v>1.0845199999999999</v>
      </c>
      <c r="BP107">
        <v>1.08429</v>
      </c>
      <c r="BQ107">
        <v>1.0842700000000001</v>
      </c>
      <c r="BR107">
        <v>1.0842499999999999</v>
      </c>
      <c r="BS107">
        <v>1.0843</v>
      </c>
      <c r="BT107">
        <v>1.0843799999999999</v>
      </c>
      <c r="BU107">
        <v>1.0843799999999999</v>
      </c>
      <c r="BV107">
        <v>1.0842400000000001</v>
      </c>
      <c r="BW107">
        <v>1.08423</v>
      </c>
      <c r="BX107">
        <v>1.08423</v>
      </c>
      <c r="BY107">
        <v>1.0843799999999999</v>
      </c>
      <c r="BZ107">
        <v>1.08426</v>
      </c>
      <c r="CA107">
        <v>1.08423</v>
      </c>
      <c r="CB107">
        <v>1.0842099999999999</v>
      </c>
      <c r="CC107">
        <v>1.08416</v>
      </c>
      <c r="CD107">
        <v>1.0843799999999999</v>
      </c>
      <c r="CE107">
        <v>1.0845199999999999</v>
      </c>
      <c r="CF107">
        <v>1.08473</v>
      </c>
      <c r="CG107">
        <v>1.0848599999999999</v>
      </c>
      <c r="CH107">
        <v>1.0848800000000001</v>
      </c>
      <c r="CI107">
        <v>1.08487</v>
      </c>
      <c r="CJ107">
        <v>1.0849899999999999</v>
      </c>
      <c r="CK107">
        <v>1.08467</v>
      </c>
      <c r="CL107">
        <v>1.0846499999999999</v>
      </c>
      <c r="CM107">
        <v>1.0845499999999999</v>
      </c>
      <c r="CN107">
        <v>1.0846</v>
      </c>
      <c r="CO107">
        <v>1.0846199999999999</v>
      </c>
      <c r="CP107">
        <v>1.0846100000000001</v>
      </c>
      <c r="CQ107">
        <v>1.0846</v>
      </c>
      <c r="CR107">
        <v>1.0845100000000001</v>
      </c>
      <c r="CS107">
        <v>1.0845100000000001</v>
      </c>
      <c r="CT107">
        <v>1.0844</v>
      </c>
      <c r="CU107">
        <v>1.08449</v>
      </c>
      <c r="CV107">
        <v>1.0844400000000001</v>
      </c>
      <c r="CW107">
        <v>1.0844100000000001</v>
      </c>
      <c r="CX107">
        <v>1.0844199999999999</v>
      </c>
      <c r="CY107">
        <v>1.0845499999999999</v>
      </c>
      <c r="CZ107">
        <v>1.0845199999999999</v>
      </c>
      <c r="DA107">
        <v>1.0844800000000001</v>
      </c>
      <c r="DB107">
        <v>1.0845499999999999</v>
      </c>
      <c r="DC107">
        <v>1.08466</v>
      </c>
      <c r="DD107">
        <v>1.08443</v>
      </c>
      <c r="DE107">
        <v>1.0844499999999999</v>
      </c>
      <c r="DF107">
        <v>1.0843499999999999</v>
      </c>
      <c r="DG107">
        <v>1.0844</v>
      </c>
      <c r="DH107">
        <v>1.0845800000000001</v>
      </c>
      <c r="DI107">
        <v>1.0845800000000001</v>
      </c>
      <c r="DJ107">
        <v>1.0845199999999999</v>
      </c>
      <c r="DK107">
        <v>1.0844499999999999</v>
      </c>
      <c r="DL107">
        <v>1.08446</v>
      </c>
      <c r="DM107">
        <v>1.0844100000000001</v>
      </c>
      <c r="DN107">
        <v>1.0843</v>
      </c>
      <c r="DO107">
        <v>1.08432</v>
      </c>
      <c r="DP107">
        <v>1.0843100000000001</v>
      </c>
      <c r="DQ107" s="4">
        <f t="shared" si="17"/>
        <v>-9.9999999998434674E-6</v>
      </c>
      <c r="DR107" s="4">
        <f t="shared" si="16"/>
        <v>0</v>
      </c>
      <c r="DS107" s="4">
        <f t="shared" si="18"/>
        <v>9.9999999998434674E-6</v>
      </c>
      <c r="DT107" s="4">
        <f t="shared" si="19"/>
        <v>4.5999999999990493E-4</v>
      </c>
      <c r="DU107" s="5">
        <f t="shared" si="20"/>
        <v>6.2999999999990841E-4</v>
      </c>
      <c r="DV107" s="4">
        <f t="shared" si="21"/>
        <v>0.73015873015868538</v>
      </c>
      <c r="DW107" s="4">
        <f t="shared" si="22"/>
        <v>42.201834862383826</v>
      </c>
      <c r="DX107">
        <v>1.08443</v>
      </c>
    </row>
    <row r="108" spans="1:128" ht="15.75" thickBot="1">
      <c r="A108">
        <v>1.0840099999999999</v>
      </c>
      <c r="B108">
        <v>1.08388</v>
      </c>
      <c r="C108">
        <v>1.0836600000000001</v>
      </c>
      <c r="D108">
        <v>1.08388</v>
      </c>
      <c r="E108">
        <v>1.08379</v>
      </c>
      <c r="F108">
        <v>1.08372</v>
      </c>
      <c r="G108">
        <v>1.0836699999999999</v>
      </c>
      <c r="H108">
        <v>1.08369</v>
      </c>
      <c r="I108">
        <v>1.0834600000000001</v>
      </c>
      <c r="J108">
        <v>1.08324</v>
      </c>
      <c r="K108">
        <v>1.08301</v>
      </c>
      <c r="L108">
        <v>1.08304</v>
      </c>
      <c r="M108">
        <v>1.08307</v>
      </c>
      <c r="N108">
        <v>1.0830299999999999</v>
      </c>
      <c r="O108">
        <v>1.08297</v>
      </c>
      <c r="P108">
        <v>1.0821700000000001</v>
      </c>
      <c r="Q108">
        <v>1.08226</v>
      </c>
      <c r="R108">
        <v>1.08243</v>
      </c>
      <c r="S108">
        <v>1.0823799999999999</v>
      </c>
      <c r="T108">
        <v>1.08243</v>
      </c>
      <c r="U108">
        <v>1.0825199999999999</v>
      </c>
      <c r="V108">
        <v>1.0824800000000001</v>
      </c>
      <c r="W108">
        <v>1.08246</v>
      </c>
      <c r="X108">
        <v>1.08263</v>
      </c>
      <c r="Y108">
        <v>1.0824100000000001</v>
      </c>
      <c r="Z108">
        <v>1.08256</v>
      </c>
      <c r="AA108">
        <v>1.0825</v>
      </c>
      <c r="AB108">
        <v>1.0825800000000001</v>
      </c>
      <c r="AC108">
        <v>1.0825499999999999</v>
      </c>
      <c r="AD108">
        <v>1.0826199999999999</v>
      </c>
      <c r="AE108">
        <v>1.0825800000000001</v>
      </c>
      <c r="AF108">
        <v>1.08247</v>
      </c>
      <c r="AG108">
        <v>1.0825800000000001</v>
      </c>
      <c r="AH108">
        <v>1.0825800000000001</v>
      </c>
      <c r="AI108">
        <v>1.08267</v>
      </c>
      <c r="AJ108">
        <v>1.08243</v>
      </c>
      <c r="AK108">
        <v>1.0825199999999999</v>
      </c>
      <c r="AL108">
        <v>1.08266</v>
      </c>
      <c r="AM108">
        <v>1.0827599999999999</v>
      </c>
      <c r="AN108">
        <v>1.0829200000000001</v>
      </c>
      <c r="AO108">
        <v>1.083</v>
      </c>
      <c r="AP108">
        <v>1.08291</v>
      </c>
      <c r="AQ108">
        <v>1.0829200000000001</v>
      </c>
      <c r="AR108">
        <v>1.0829200000000001</v>
      </c>
      <c r="AS108">
        <v>1.0829500000000001</v>
      </c>
      <c r="AT108">
        <v>1.08291</v>
      </c>
      <c r="AU108">
        <v>1.08287</v>
      </c>
      <c r="AV108">
        <v>1.0830299999999999</v>
      </c>
      <c r="AW108">
        <v>1.0831299999999999</v>
      </c>
      <c r="AX108">
        <v>1.08325</v>
      </c>
      <c r="AY108">
        <v>1.0834699999999999</v>
      </c>
      <c r="AZ108">
        <v>1.08348</v>
      </c>
      <c r="BA108">
        <v>1.08355</v>
      </c>
      <c r="BB108">
        <v>1.08362</v>
      </c>
      <c r="BC108">
        <v>1.08385</v>
      </c>
      <c r="BD108">
        <v>1.0838300000000001</v>
      </c>
      <c r="BE108">
        <v>1.0838699999999999</v>
      </c>
      <c r="BF108">
        <v>1.0838300000000001</v>
      </c>
      <c r="BG108">
        <v>1.08371</v>
      </c>
      <c r="BH108">
        <v>1.08371</v>
      </c>
      <c r="BI108">
        <v>1.0834999999999999</v>
      </c>
      <c r="BJ108">
        <v>1.0835699999999999</v>
      </c>
      <c r="BK108">
        <v>1.08375</v>
      </c>
      <c r="BL108">
        <v>1.0839799999999999</v>
      </c>
      <c r="BM108">
        <v>1.08433</v>
      </c>
      <c r="BN108">
        <v>1.0845199999999999</v>
      </c>
      <c r="BO108">
        <v>1.08429</v>
      </c>
      <c r="BP108">
        <v>1.0842700000000001</v>
      </c>
      <c r="BQ108">
        <v>1.0842499999999999</v>
      </c>
      <c r="BR108">
        <v>1.0843</v>
      </c>
      <c r="BS108">
        <v>1.0843799999999999</v>
      </c>
      <c r="BT108">
        <v>1.0843799999999999</v>
      </c>
      <c r="BU108">
        <v>1.0842400000000001</v>
      </c>
      <c r="BV108">
        <v>1.08423</v>
      </c>
      <c r="BW108">
        <v>1.08423</v>
      </c>
      <c r="BX108">
        <v>1.0843799999999999</v>
      </c>
      <c r="BY108">
        <v>1.08426</v>
      </c>
      <c r="BZ108">
        <v>1.08423</v>
      </c>
      <c r="CA108">
        <v>1.0842099999999999</v>
      </c>
      <c r="CB108">
        <v>1.08416</v>
      </c>
      <c r="CC108">
        <v>1.0843799999999999</v>
      </c>
      <c r="CD108">
        <v>1.0845199999999999</v>
      </c>
      <c r="CE108">
        <v>1.08473</v>
      </c>
      <c r="CF108">
        <v>1.0848599999999999</v>
      </c>
      <c r="CG108">
        <v>1.0848800000000001</v>
      </c>
      <c r="CH108">
        <v>1.08487</v>
      </c>
      <c r="CI108">
        <v>1.0849899999999999</v>
      </c>
      <c r="CJ108">
        <v>1.08467</v>
      </c>
      <c r="CK108">
        <v>1.0846499999999999</v>
      </c>
      <c r="CL108">
        <v>1.0845499999999999</v>
      </c>
      <c r="CM108">
        <v>1.0846</v>
      </c>
      <c r="CN108">
        <v>1.0846199999999999</v>
      </c>
      <c r="CO108">
        <v>1.0846100000000001</v>
      </c>
      <c r="CP108">
        <v>1.0846</v>
      </c>
      <c r="CQ108">
        <v>1.0845100000000001</v>
      </c>
      <c r="CR108">
        <v>1.0845100000000001</v>
      </c>
      <c r="CS108">
        <v>1.0844</v>
      </c>
      <c r="CT108">
        <v>1.08449</v>
      </c>
      <c r="CU108">
        <v>1.0844400000000001</v>
      </c>
      <c r="CV108">
        <v>1.0844100000000001</v>
      </c>
      <c r="CW108">
        <v>1.0844199999999999</v>
      </c>
      <c r="CX108">
        <v>1.0845499999999999</v>
      </c>
      <c r="CY108">
        <v>1.0845199999999999</v>
      </c>
      <c r="CZ108">
        <v>1.0844800000000001</v>
      </c>
      <c r="DA108">
        <v>1.0845499999999999</v>
      </c>
      <c r="DB108">
        <v>1.08466</v>
      </c>
      <c r="DC108">
        <v>1.08443</v>
      </c>
      <c r="DD108">
        <v>1.0844499999999999</v>
      </c>
      <c r="DE108">
        <v>1.0843499999999999</v>
      </c>
      <c r="DF108">
        <v>1.0844</v>
      </c>
      <c r="DG108">
        <v>1.0845800000000001</v>
      </c>
      <c r="DH108">
        <v>1.0845800000000001</v>
      </c>
      <c r="DI108">
        <v>1.0845199999999999</v>
      </c>
      <c r="DJ108">
        <v>1.0844499999999999</v>
      </c>
      <c r="DK108">
        <v>1.08446</v>
      </c>
      <c r="DL108">
        <v>1.0844100000000001</v>
      </c>
      <c r="DM108">
        <v>1.0843</v>
      </c>
      <c r="DN108">
        <v>1.08432</v>
      </c>
      <c r="DO108">
        <v>1.0843100000000001</v>
      </c>
      <c r="DP108">
        <v>1.0842000000000001</v>
      </c>
      <c r="DQ108" s="4">
        <f t="shared" si="17"/>
        <v>-1.100000000000545E-4</v>
      </c>
      <c r="DR108" s="4">
        <f t="shared" si="16"/>
        <v>0</v>
      </c>
      <c r="DS108" s="4">
        <f t="shared" si="18"/>
        <v>1.100000000000545E-4</v>
      </c>
      <c r="DT108" s="4">
        <f t="shared" si="19"/>
        <v>3.9000000000011248E-4</v>
      </c>
      <c r="DU108" s="5">
        <f t="shared" si="20"/>
        <v>7.3999999999996291E-4</v>
      </c>
      <c r="DV108" s="4">
        <f t="shared" si="21"/>
        <v>0.52702702702720539</v>
      </c>
      <c r="DW108" s="4">
        <f t="shared" si="22"/>
        <v>34.513274336290834</v>
      </c>
      <c r="DX108">
        <v>1.0845400000000001</v>
      </c>
    </row>
    <row r="109" spans="1:128" ht="15.75" thickBot="1">
      <c r="A109">
        <v>1.08388</v>
      </c>
      <c r="B109">
        <v>1.0836600000000001</v>
      </c>
      <c r="C109">
        <v>1.08388</v>
      </c>
      <c r="D109">
        <v>1.08379</v>
      </c>
      <c r="E109">
        <v>1.08372</v>
      </c>
      <c r="F109">
        <v>1.0836699999999999</v>
      </c>
      <c r="G109">
        <v>1.08369</v>
      </c>
      <c r="H109">
        <v>1.0834600000000001</v>
      </c>
      <c r="I109">
        <v>1.08324</v>
      </c>
      <c r="J109">
        <v>1.08301</v>
      </c>
      <c r="K109">
        <v>1.08304</v>
      </c>
      <c r="L109">
        <v>1.08307</v>
      </c>
      <c r="M109">
        <v>1.0830299999999999</v>
      </c>
      <c r="N109">
        <v>1.08297</v>
      </c>
      <c r="O109">
        <v>1.0821700000000001</v>
      </c>
      <c r="P109">
        <v>1.08226</v>
      </c>
      <c r="Q109">
        <v>1.08243</v>
      </c>
      <c r="R109">
        <v>1.0823799999999999</v>
      </c>
      <c r="S109">
        <v>1.08243</v>
      </c>
      <c r="T109">
        <v>1.0825199999999999</v>
      </c>
      <c r="U109">
        <v>1.0824800000000001</v>
      </c>
      <c r="V109">
        <v>1.08246</v>
      </c>
      <c r="W109">
        <v>1.08263</v>
      </c>
      <c r="X109">
        <v>1.0824100000000001</v>
      </c>
      <c r="Y109">
        <v>1.08256</v>
      </c>
      <c r="Z109">
        <v>1.0825</v>
      </c>
      <c r="AA109">
        <v>1.0825800000000001</v>
      </c>
      <c r="AB109">
        <v>1.0825499999999999</v>
      </c>
      <c r="AC109">
        <v>1.0826199999999999</v>
      </c>
      <c r="AD109">
        <v>1.0825800000000001</v>
      </c>
      <c r="AE109">
        <v>1.08247</v>
      </c>
      <c r="AF109">
        <v>1.0825800000000001</v>
      </c>
      <c r="AG109">
        <v>1.0825800000000001</v>
      </c>
      <c r="AH109">
        <v>1.08267</v>
      </c>
      <c r="AI109">
        <v>1.08243</v>
      </c>
      <c r="AJ109">
        <v>1.0825199999999999</v>
      </c>
      <c r="AK109">
        <v>1.08266</v>
      </c>
      <c r="AL109">
        <v>1.0827599999999999</v>
      </c>
      <c r="AM109">
        <v>1.0829200000000001</v>
      </c>
      <c r="AN109">
        <v>1.083</v>
      </c>
      <c r="AO109">
        <v>1.08291</v>
      </c>
      <c r="AP109">
        <v>1.0829200000000001</v>
      </c>
      <c r="AQ109">
        <v>1.0829200000000001</v>
      </c>
      <c r="AR109">
        <v>1.0829500000000001</v>
      </c>
      <c r="AS109">
        <v>1.08291</v>
      </c>
      <c r="AT109">
        <v>1.08287</v>
      </c>
      <c r="AU109">
        <v>1.0830299999999999</v>
      </c>
      <c r="AV109">
        <v>1.0831299999999999</v>
      </c>
      <c r="AW109">
        <v>1.08325</v>
      </c>
      <c r="AX109">
        <v>1.0834699999999999</v>
      </c>
      <c r="AY109">
        <v>1.08348</v>
      </c>
      <c r="AZ109">
        <v>1.08355</v>
      </c>
      <c r="BA109">
        <v>1.08362</v>
      </c>
      <c r="BB109">
        <v>1.08385</v>
      </c>
      <c r="BC109">
        <v>1.0838300000000001</v>
      </c>
      <c r="BD109">
        <v>1.0838699999999999</v>
      </c>
      <c r="BE109">
        <v>1.0838300000000001</v>
      </c>
      <c r="BF109">
        <v>1.08371</v>
      </c>
      <c r="BG109">
        <v>1.08371</v>
      </c>
      <c r="BH109">
        <v>1.0834999999999999</v>
      </c>
      <c r="BI109">
        <v>1.0835699999999999</v>
      </c>
      <c r="BJ109">
        <v>1.08375</v>
      </c>
      <c r="BK109">
        <v>1.0839799999999999</v>
      </c>
      <c r="BL109">
        <v>1.08433</v>
      </c>
      <c r="BM109">
        <v>1.0845199999999999</v>
      </c>
      <c r="BN109">
        <v>1.08429</v>
      </c>
      <c r="BO109">
        <v>1.0842700000000001</v>
      </c>
      <c r="BP109">
        <v>1.0842499999999999</v>
      </c>
      <c r="BQ109">
        <v>1.0843</v>
      </c>
      <c r="BR109">
        <v>1.0843799999999999</v>
      </c>
      <c r="BS109">
        <v>1.0843799999999999</v>
      </c>
      <c r="BT109">
        <v>1.0842400000000001</v>
      </c>
      <c r="BU109">
        <v>1.08423</v>
      </c>
      <c r="BV109">
        <v>1.08423</v>
      </c>
      <c r="BW109">
        <v>1.0843799999999999</v>
      </c>
      <c r="BX109">
        <v>1.08426</v>
      </c>
      <c r="BY109">
        <v>1.08423</v>
      </c>
      <c r="BZ109">
        <v>1.0842099999999999</v>
      </c>
      <c r="CA109">
        <v>1.08416</v>
      </c>
      <c r="CB109">
        <v>1.0843799999999999</v>
      </c>
      <c r="CC109">
        <v>1.0845199999999999</v>
      </c>
      <c r="CD109">
        <v>1.08473</v>
      </c>
      <c r="CE109">
        <v>1.0848599999999999</v>
      </c>
      <c r="CF109">
        <v>1.0848800000000001</v>
      </c>
      <c r="CG109">
        <v>1.08487</v>
      </c>
      <c r="CH109">
        <v>1.0849899999999999</v>
      </c>
      <c r="CI109">
        <v>1.08467</v>
      </c>
      <c r="CJ109">
        <v>1.0846499999999999</v>
      </c>
      <c r="CK109">
        <v>1.0845499999999999</v>
      </c>
      <c r="CL109">
        <v>1.0846</v>
      </c>
      <c r="CM109">
        <v>1.0846199999999999</v>
      </c>
      <c r="CN109">
        <v>1.0846100000000001</v>
      </c>
      <c r="CO109">
        <v>1.0846</v>
      </c>
      <c r="CP109">
        <v>1.0845100000000001</v>
      </c>
      <c r="CQ109">
        <v>1.0845100000000001</v>
      </c>
      <c r="CR109">
        <v>1.0844</v>
      </c>
      <c r="CS109">
        <v>1.08449</v>
      </c>
      <c r="CT109">
        <v>1.0844400000000001</v>
      </c>
      <c r="CU109">
        <v>1.0844100000000001</v>
      </c>
      <c r="CV109">
        <v>1.0844199999999999</v>
      </c>
      <c r="CW109">
        <v>1.0845499999999999</v>
      </c>
      <c r="CX109">
        <v>1.0845199999999999</v>
      </c>
      <c r="CY109">
        <v>1.0844800000000001</v>
      </c>
      <c r="CZ109">
        <v>1.0845499999999999</v>
      </c>
      <c r="DA109">
        <v>1.08466</v>
      </c>
      <c r="DB109">
        <v>1.08443</v>
      </c>
      <c r="DC109">
        <v>1.0844499999999999</v>
      </c>
      <c r="DD109">
        <v>1.0843499999999999</v>
      </c>
      <c r="DE109">
        <v>1.0844</v>
      </c>
      <c r="DF109">
        <v>1.0845800000000001</v>
      </c>
      <c r="DG109">
        <v>1.0845800000000001</v>
      </c>
      <c r="DH109">
        <v>1.0845199999999999</v>
      </c>
      <c r="DI109">
        <v>1.0844499999999999</v>
      </c>
      <c r="DJ109">
        <v>1.08446</v>
      </c>
      <c r="DK109">
        <v>1.0844100000000001</v>
      </c>
      <c r="DL109">
        <v>1.0843</v>
      </c>
      <c r="DM109">
        <v>1.08432</v>
      </c>
      <c r="DN109">
        <v>1.0843100000000001</v>
      </c>
      <c r="DO109">
        <v>1.0842000000000001</v>
      </c>
      <c r="DP109">
        <v>1.0844</v>
      </c>
      <c r="DQ109" s="4">
        <f t="shared" si="17"/>
        <v>1.9999999999997797E-4</v>
      </c>
      <c r="DR109" s="4">
        <f t="shared" si="16"/>
        <v>1.9999999999997797E-4</v>
      </c>
      <c r="DS109" s="4">
        <f t="shared" si="18"/>
        <v>0</v>
      </c>
      <c r="DT109" s="4">
        <f t="shared" si="19"/>
        <v>4.8000000000003595E-4</v>
      </c>
      <c r="DU109" s="5">
        <f t="shared" si="20"/>
        <v>7.3999999999996291E-4</v>
      </c>
      <c r="DV109" s="4">
        <f t="shared" si="21"/>
        <v>0.64864864864872973</v>
      </c>
      <c r="DW109" s="4">
        <f t="shared" si="22"/>
        <v>39.344262295084953</v>
      </c>
      <c r="DX109">
        <v>1.08467</v>
      </c>
    </row>
    <row r="110" spans="1:128" ht="15.75" thickBot="1">
      <c r="A110">
        <v>1.0836600000000001</v>
      </c>
      <c r="B110">
        <v>1.08388</v>
      </c>
      <c r="C110">
        <v>1.08379</v>
      </c>
      <c r="D110">
        <v>1.08372</v>
      </c>
      <c r="E110">
        <v>1.0836699999999999</v>
      </c>
      <c r="F110">
        <v>1.08369</v>
      </c>
      <c r="G110">
        <v>1.0834600000000001</v>
      </c>
      <c r="H110">
        <v>1.08324</v>
      </c>
      <c r="I110">
        <v>1.08301</v>
      </c>
      <c r="J110">
        <v>1.08304</v>
      </c>
      <c r="K110">
        <v>1.08307</v>
      </c>
      <c r="L110">
        <v>1.0830299999999999</v>
      </c>
      <c r="M110">
        <v>1.08297</v>
      </c>
      <c r="N110">
        <v>1.0821700000000001</v>
      </c>
      <c r="O110">
        <v>1.08226</v>
      </c>
      <c r="P110">
        <v>1.08243</v>
      </c>
      <c r="Q110">
        <v>1.0823799999999999</v>
      </c>
      <c r="R110">
        <v>1.08243</v>
      </c>
      <c r="S110">
        <v>1.0825199999999999</v>
      </c>
      <c r="T110">
        <v>1.0824800000000001</v>
      </c>
      <c r="U110">
        <v>1.08246</v>
      </c>
      <c r="V110">
        <v>1.08263</v>
      </c>
      <c r="W110">
        <v>1.0824100000000001</v>
      </c>
      <c r="X110">
        <v>1.08256</v>
      </c>
      <c r="Y110">
        <v>1.0825</v>
      </c>
      <c r="Z110">
        <v>1.0825800000000001</v>
      </c>
      <c r="AA110">
        <v>1.0825499999999999</v>
      </c>
      <c r="AB110">
        <v>1.0826199999999999</v>
      </c>
      <c r="AC110">
        <v>1.0825800000000001</v>
      </c>
      <c r="AD110">
        <v>1.08247</v>
      </c>
      <c r="AE110">
        <v>1.0825800000000001</v>
      </c>
      <c r="AF110">
        <v>1.0825800000000001</v>
      </c>
      <c r="AG110">
        <v>1.08267</v>
      </c>
      <c r="AH110">
        <v>1.08243</v>
      </c>
      <c r="AI110">
        <v>1.0825199999999999</v>
      </c>
      <c r="AJ110">
        <v>1.08266</v>
      </c>
      <c r="AK110">
        <v>1.0827599999999999</v>
      </c>
      <c r="AL110">
        <v>1.0829200000000001</v>
      </c>
      <c r="AM110">
        <v>1.083</v>
      </c>
      <c r="AN110">
        <v>1.08291</v>
      </c>
      <c r="AO110">
        <v>1.0829200000000001</v>
      </c>
      <c r="AP110">
        <v>1.0829200000000001</v>
      </c>
      <c r="AQ110">
        <v>1.0829500000000001</v>
      </c>
      <c r="AR110">
        <v>1.08291</v>
      </c>
      <c r="AS110">
        <v>1.08287</v>
      </c>
      <c r="AT110">
        <v>1.0830299999999999</v>
      </c>
      <c r="AU110">
        <v>1.0831299999999999</v>
      </c>
      <c r="AV110">
        <v>1.08325</v>
      </c>
      <c r="AW110">
        <v>1.0834699999999999</v>
      </c>
      <c r="AX110">
        <v>1.08348</v>
      </c>
      <c r="AY110">
        <v>1.08355</v>
      </c>
      <c r="AZ110">
        <v>1.08362</v>
      </c>
      <c r="BA110">
        <v>1.08385</v>
      </c>
      <c r="BB110">
        <v>1.0838300000000001</v>
      </c>
      <c r="BC110">
        <v>1.0838699999999999</v>
      </c>
      <c r="BD110">
        <v>1.0838300000000001</v>
      </c>
      <c r="BE110">
        <v>1.08371</v>
      </c>
      <c r="BF110">
        <v>1.08371</v>
      </c>
      <c r="BG110">
        <v>1.0834999999999999</v>
      </c>
      <c r="BH110">
        <v>1.0835699999999999</v>
      </c>
      <c r="BI110">
        <v>1.08375</v>
      </c>
      <c r="BJ110">
        <v>1.0839799999999999</v>
      </c>
      <c r="BK110">
        <v>1.08433</v>
      </c>
      <c r="BL110">
        <v>1.0845199999999999</v>
      </c>
      <c r="BM110">
        <v>1.08429</v>
      </c>
      <c r="BN110">
        <v>1.0842700000000001</v>
      </c>
      <c r="BO110">
        <v>1.0842499999999999</v>
      </c>
      <c r="BP110">
        <v>1.0843</v>
      </c>
      <c r="BQ110">
        <v>1.0843799999999999</v>
      </c>
      <c r="BR110">
        <v>1.0843799999999999</v>
      </c>
      <c r="BS110">
        <v>1.0842400000000001</v>
      </c>
      <c r="BT110">
        <v>1.08423</v>
      </c>
      <c r="BU110">
        <v>1.08423</v>
      </c>
      <c r="BV110">
        <v>1.0843799999999999</v>
      </c>
      <c r="BW110">
        <v>1.08426</v>
      </c>
      <c r="BX110">
        <v>1.08423</v>
      </c>
      <c r="BY110">
        <v>1.0842099999999999</v>
      </c>
      <c r="BZ110">
        <v>1.08416</v>
      </c>
      <c r="CA110">
        <v>1.0843799999999999</v>
      </c>
      <c r="CB110">
        <v>1.0845199999999999</v>
      </c>
      <c r="CC110">
        <v>1.08473</v>
      </c>
      <c r="CD110">
        <v>1.0848599999999999</v>
      </c>
      <c r="CE110">
        <v>1.0848800000000001</v>
      </c>
      <c r="CF110">
        <v>1.08487</v>
      </c>
      <c r="CG110">
        <v>1.0849899999999999</v>
      </c>
      <c r="CH110">
        <v>1.08467</v>
      </c>
      <c r="CI110">
        <v>1.0846499999999999</v>
      </c>
      <c r="CJ110">
        <v>1.0845499999999999</v>
      </c>
      <c r="CK110">
        <v>1.0846</v>
      </c>
      <c r="CL110">
        <v>1.0846199999999999</v>
      </c>
      <c r="CM110">
        <v>1.0846100000000001</v>
      </c>
      <c r="CN110">
        <v>1.0846</v>
      </c>
      <c r="CO110">
        <v>1.0845100000000001</v>
      </c>
      <c r="CP110">
        <v>1.0845100000000001</v>
      </c>
      <c r="CQ110">
        <v>1.0844</v>
      </c>
      <c r="CR110">
        <v>1.08449</v>
      </c>
      <c r="CS110">
        <v>1.0844400000000001</v>
      </c>
      <c r="CT110">
        <v>1.0844100000000001</v>
      </c>
      <c r="CU110">
        <v>1.0844199999999999</v>
      </c>
      <c r="CV110">
        <v>1.0845499999999999</v>
      </c>
      <c r="CW110">
        <v>1.0845199999999999</v>
      </c>
      <c r="CX110">
        <v>1.0844800000000001</v>
      </c>
      <c r="CY110">
        <v>1.0845499999999999</v>
      </c>
      <c r="CZ110">
        <v>1.08466</v>
      </c>
      <c r="DA110">
        <v>1.08443</v>
      </c>
      <c r="DB110">
        <v>1.0844499999999999</v>
      </c>
      <c r="DC110">
        <v>1.0843499999999999</v>
      </c>
      <c r="DD110">
        <v>1.0844</v>
      </c>
      <c r="DE110">
        <v>1.0845800000000001</v>
      </c>
      <c r="DF110">
        <v>1.0845800000000001</v>
      </c>
      <c r="DG110">
        <v>1.0845199999999999</v>
      </c>
      <c r="DH110">
        <v>1.0844499999999999</v>
      </c>
      <c r="DI110">
        <v>1.08446</v>
      </c>
      <c r="DJ110">
        <v>1.0844100000000001</v>
      </c>
      <c r="DK110">
        <v>1.0843</v>
      </c>
      <c r="DL110">
        <v>1.08432</v>
      </c>
      <c r="DM110">
        <v>1.0843100000000001</v>
      </c>
      <c r="DN110">
        <v>1.0842000000000001</v>
      </c>
      <c r="DO110">
        <v>1.0844</v>
      </c>
      <c r="DP110">
        <v>1.0845100000000001</v>
      </c>
      <c r="DQ110" s="4">
        <f t="shared" si="17"/>
        <v>1.100000000000545E-4</v>
      </c>
      <c r="DR110" s="4">
        <f t="shared" si="16"/>
        <v>1.100000000000545E-4</v>
      </c>
      <c r="DS110" s="4">
        <f t="shared" si="18"/>
        <v>0</v>
      </c>
      <c r="DT110" s="4">
        <f t="shared" si="19"/>
        <v>5.9000000000009045E-4</v>
      </c>
      <c r="DU110" s="5">
        <f t="shared" si="20"/>
        <v>5.1000000000001044E-4</v>
      </c>
      <c r="DV110" s="4">
        <f t="shared" si="21"/>
        <v>1.156862745098193</v>
      </c>
      <c r="DW110" s="4">
        <f t="shared" si="22"/>
        <v>53.636363636366944</v>
      </c>
      <c r="DX110">
        <v>1.08463</v>
      </c>
    </row>
    <row r="111" spans="1:128" ht="15.75" thickBot="1">
      <c r="A111">
        <v>1.08388</v>
      </c>
      <c r="B111">
        <v>1.08379</v>
      </c>
      <c r="C111">
        <v>1.08372</v>
      </c>
      <c r="D111">
        <v>1.0836699999999999</v>
      </c>
      <c r="E111">
        <v>1.08369</v>
      </c>
      <c r="F111">
        <v>1.0834600000000001</v>
      </c>
      <c r="G111">
        <v>1.08324</v>
      </c>
      <c r="H111">
        <v>1.08301</v>
      </c>
      <c r="I111">
        <v>1.08304</v>
      </c>
      <c r="J111">
        <v>1.08307</v>
      </c>
      <c r="K111">
        <v>1.0830299999999999</v>
      </c>
      <c r="L111">
        <v>1.08297</v>
      </c>
      <c r="M111">
        <v>1.0821700000000001</v>
      </c>
      <c r="N111">
        <v>1.08226</v>
      </c>
      <c r="O111">
        <v>1.08243</v>
      </c>
      <c r="P111">
        <v>1.0823799999999999</v>
      </c>
      <c r="Q111">
        <v>1.08243</v>
      </c>
      <c r="R111">
        <v>1.0825199999999999</v>
      </c>
      <c r="S111">
        <v>1.0824800000000001</v>
      </c>
      <c r="T111">
        <v>1.08246</v>
      </c>
      <c r="U111">
        <v>1.08263</v>
      </c>
      <c r="V111">
        <v>1.0824100000000001</v>
      </c>
      <c r="W111">
        <v>1.08256</v>
      </c>
      <c r="X111">
        <v>1.0825</v>
      </c>
      <c r="Y111">
        <v>1.0825800000000001</v>
      </c>
      <c r="Z111">
        <v>1.0825499999999999</v>
      </c>
      <c r="AA111">
        <v>1.0826199999999999</v>
      </c>
      <c r="AB111">
        <v>1.0825800000000001</v>
      </c>
      <c r="AC111">
        <v>1.08247</v>
      </c>
      <c r="AD111">
        <v>1.0825800000000001</v>
      </c>
      <c r="AE111">
        <v>1.0825800000000001</v>
      </c>
      <c r="AF111">
        <v>1.08267</v>
      </c>
      <c r="AG111">
        <v>1.08243</v>
      </c>
      <c r="AH111">
        <v>1.0825199999999999</v>
      </c>
      <c r="AI111">
        <v>1.08266</v>
      </c>
      <c r="AJ111">
        <v>1.0827599999999999</v>
      </c>
      <c r="AK111">
        <v>1.0829200000000001</v>
      </c>
      <c r="AL111">
        <v>1.083</v>
      </c>
      <c r="AM111">
        <v>1.08291</v>
      </c>
      <c r="AN111">
        <v>1.0829200000000001</v>
      </c>
      <c r="AO111">
        <v>1.0829200000000001</v>
      </c>
      <c r="AP111">
        <v>1.0829500000000001</v>
      </c>
      <c r="AQ111">
        <v>1.08291</v>
      </c>
      <c r="AR111">
        <v>1.08287</v>
      </c>
      <c r="AS111">
        <v>1.0830299999999999</v>
      </c>
      <c r="AT111">
        <v>1.0831299999999999</v>
      </c>
      <c r="AU111">
        <v>1.08325</v>
      </c>
      <c r="AV111">
        <v>1.0834699999999999</v>
      </c>
      <c r="AW111">
        <v>1.08348</v>
      </c>
      <c r="AX111">
        <v>1.08355</v>
      </c>
      <c r="AY111">
        <v>1.08362</v>
      </c>
      <c r="AZ111">
        <v>1.08385</v>
      </c>
      <c r="BA111">
        <v>1.0838300000000001</v>
      </c>
      <c r="BB111">
        <v>1.0838699999999999</v>
      </c>
      <c r="BC111">
        <v>1.0838300000000001</v>
      </c>
      <c r="BD111">
        <v>1.08371</v>
      </c>
      <c r="BE111">
        <v>1.08371</v>
      </c>
      <c r="BF111">
        <v>1.0834999999999999</v>
      </c>
      <c r="BG111">
        <v>1.0835699999999999</v>
      </c>
      <c r="BH111">
        <v>1.08375</v>
      </c>
      <c r="BI111">
        <v>1.0839799999999999</v>
      </c>
      <c r="BJ111">
        <v>1.08433</v>
      </c>
      <c r="BK111">
        <v>1.0845199999999999</v>
      </c>
      <c r="BL111">
        <v>1.08429</v>
      </c>
      <c r="BM111">
        <v>1.0842700000000001</v>
      </c>
      <c r="BN111">
        <v>1.0842499999999999</v>
      </c>
      <c r="BO111">
        <v>1.0843</v>
      </c>
      <c r="BP111">
        <v>1.0843799999999999</v>
      </c>
      <c r="BQ111">
        <v>1.0843799999999999</v>
      </c>
      <c r="BR111">
        <v>1.0842400000000001</v>
      </c>
      <c r="BS111">
        <v>1.08423</v>
      </c>
      <c r="BT111">
        <v>1.08423</v>
      </c>
      <c r="BU111">
        <v>1.0843799999999999</v>
      </c>
      <c r="BV111">
        <v>1.08426</v>
      </c>
      <c r="BW111">
        <v>1.08423</v>
      </c>
      <c r="BX111">
        <v>1.0842099999999999</v>
      </c>
      <c r="BY111">
        <v>1.08416</v>
      </c>
      <c r="BZ111">
        <v>1.0843799999999999</v>
      </c>
      <c r="CA111">
        <v>1.0845199999999999</v>
      </c>
      <c r="CB111">
        <v>1.08473</v>
      </c>
      <c r="CC111">
        <v>1.0848599999999999</v>
      </c>
      <c r="CD111">
        <v>1.0848800000000001</v>
      </c>
      <c r="CE111">
        <v>1.08487</v>
      </c>
      <c r="CF111">
        <v>1.0849899999999999</v>
      </c>
      <c r="CG111">
        <v>1.08467</v>
      </c>
      <c r="CH111">
        <v>1.0846499999999999</v>
      </c>
      <c r="CI111">
        <v>1.0845499999999999</v>
      </c>
      <c r="CJ111">
        <v>1.0846</v>
      </c>
      <c r="CK111">
        <v>1.0846199999999999</v>
      </c>
      <c r="CL111">
        <v>1.0846100000000001</v>
      </c>
      <c r="CM111">
        <v>1.0846</v>
      </c>
      <c r="CN111">
        <v>1.0845100000000001</v>
      </c>
      <c r="CO111">
        <v>1.0845100000000001</v>
      </c>
      <c r="CP111">
        <v>1.0844</v>
      </c>
      <c r="CQ111">
        <v>1.08449</v>
      </c>
      <c r="CR111">
        <v>1.0844400000000001</v>
      </c>
      <c r="CS111">
        <v>1.0844100000000001</v>
      </c>
      <c r="CT111">
        <v>1.0844199999999999</v>
      </c>
      <c r="CU111">
        <v>1.0845499999999999</v>
      </c>
      <c r="CV111">
        <v>1.0845199999999999</v>
      </c>
      <c r="CW111">
        <v>1.0844800000000001</v>
      </c>
      <c r="CX111">
        <v>1.0845499999999999</v>
      </c>
      <c r="CY111">
        <v>1.08466</v>
      </c>
      <c r="CZ111">
        <v>1.08443</v>
      </c>
      <c r="DA111">
        <v>1.0844499999999999</v>
      </c>
      <c r="DB111">
        <v>1.0843499999999999</v>
      </c>
      <c r="DC111">
        <v>1.0844</v>
      </c>
      <c r="DD111">
        <v>1.0845800000000001</v>
      </c>
      <c r="DE111">
        <v>1.0845800000000001</v>
      </c>
      <c r="DF111">
        <v>1.0845199999999999</v>
      </c>
      <c r="DG111">
        <v>1.0844499999999999</v>
      </c>
      <c r="DH111">
        <v>1.08446</v>
      </c>
      <c r="DI111">
        <v>1.0844100000000001</v>
      </c>
      <c r="DJ111">
        <v>1.0843</v>
      </c>
      <c r="DK111">
        <v>1.08432</v>
      </c>
      <c r="DL111">
        <v>1.0843100000000001</v>
      </c>
      <c r="DM111">
        <v>1.0842000000000001</v>
      </c>
      <c r="DN111">
        <v>1.0844</v>
      </c>
      <c r="DO111">
        <v>1.0845100000000001</v>
      </c>
      <c r="DP111">
        <v>1.08457</v>
      </c>
      <c r="DQ111" s="4">
        <f t="shared" si="17"/>
        <v>5.9999999999948983E-5</v>
      </c>
      <c r="DR111" s="4">
        <f t="shared" si="16"/>
        <v>5.9999999999948983E-5</v>
      </c>
      <c r="DS111" s="4">
        <f t="shared" si="18"/>
        <v>0</v>
      </c>
      <c r="DT111" s="4">
        <f t="shared" si="19"/>
        <v>6.3000000000013046E-4</v>
      </c>
      <c r="DU111" s="5">
        <f t="shared" si="20"/>
        <v>5.1000000000001044E-4</v>
      </c>
      <c r="DV111" s="4">
        <f t="shared" si="21"/>
        <v>1.2352941176472894</v>
      </c>
      <c r="DW111" s="4">
        <f t="shared" si="22"/>
        <v>55.263157894741454</v>
      </c>
      <c r="DX111">
        <v>1.08463</v>
      </c>
    </row>
    <row r="112" spans="1:128" ht="15.75" thickBot="1">
      <c r="A112">
        <v>1.08379</v>
      </c>
      <c r="B112">
        <v>1.08372</v>
      </c>
      <c r="C112">
        <v>1.0836699999999999</v>
      </c>
      <c r="D112">
        <v>1.08369</v>
      </c>
      <c r="E112">
        <v>1.0834600000000001</v>
      </c>
      <c r="F112">
        <v>1.08324</v>
      </c>
      <c r="G112">
        <v>1.08301</v>
      </c>
      <c r="H112">
        <v>1.08304</v>
      </c>
      <c r="I112">
        <v>1.08307</v>
      </c>
      <c r="J112">
        <v>1.0830299999999999</v>
      </c>
      <c r="K112">
        <v>1.08297</v>
      </c>
      <c r="L112">
        <v>1.0821700000000001</v>
      </c>
      <c r="M112">
        <v>1.08226</v>
      </c>
      <c r="N112">
        <v>1.08243</v>
      </c>
      <c r="O112">
        <v>1.0823799999999999</v>
      </c>
      <c r="P112">
        <v>1.08243</v>
      </c>
      <c r="Q112">
        <v>1.0825199999999999</v>
      </c>
      <c r="R112">
        <v>1.0824800000000001</v>
      </c>
      <c r="S112">
        <v>1.08246</v>
      </c>
      <c r="T112">
        <v>1.08263</v>
      </c>
      <c r="U112">
        <v>1.0824100000000001</v>
      </c>
      <c r="V112">
        <v>1.08256</v>
      </c>
      <c r="W112">
        <v>1.0825</v>
      </c>
      <c r="X112">
        <v>1.0825800000000001</v>
      </c>
      <c r="Y112">
        <v>1.0825499999999999</v>
      </c>
      <c r="Z112">
        <v>1.0826199999999999</v>
      </c>
      <c r="AA112">
        <v>1.0825800000000001</v>
      </c>
      <c r="AB112">
        <v>1.08247</v>
      </c>
      <c r="AC112">
        <v>1.0825800000000001</v>
      </c>
      <c r="AD112">
        <v>1.0825800000000001</v>
      </c>
      <c r="AE112">
        <v>1.08267</v>
      </c>
      <c r="AF112">
        <v>1.08243</v>
      </c>
      <c r="AG112">
        <v>1.0825199999999999</v>
      </c>
      <c r="AH112">
        <v>1.08266</v>
      </c>
      <c r="AI112">
        <v>1.0827599999999999</v>
      </c>
      <c r="AJ112">
        <v>1.0829200000000001</v>
      </c>
      <c r="AK112">
        <v>1.083</v>
      </c>
      <c r="AL112">
        <v>1.08291</v>
      </c>
      <c r="AM112">
        <v>1.0829200000000001</v>
      </c>
      <c r="AN112">
        <v>1.0829200000000001</v>
      </c>
      <c r="AO112">
        <v>1.0829500000000001</v>
      </c>
      <c r="AP112">
        <v>1.08291</v>
      </c>
      <c r="AQ112">
        <v>1.08287</v>
      </c>
      <c r="AR112">
        <v>1.0830299999999999</v>
      </c>
      <c r="AS112">
        <v>1.0831299999999999</v>
      </c>
      <c r="AT112">
        <v>1.08325</v>
      </c>
      <c r="AU112">
        <v>1.0834699999999999</v>
      </c>
      <c r="AV112">
        <v>1.08348</v>
      </c>
      <c r="AW112">
        <v>1.08355</v>
      </c>
      <c r="AX112">
        <v>1.08362</v>
      </c>
      <c r="AY112">
        <v>1.08385</v>
      </c>
      <c r="AZ112">
        <v>1.0838300000000001</v>
      </c>
      <c r="BA112">
        <v>1.0838699999999999</v>
      </c>
      <c r="BB112">
        <v>1.0838300000000001</v>
      </c>
      <c r="BC112">
        <v>1.08371</v>
      </c>
      <c r="BD112">
        <v>1.08371</v>
      </c>
      <c r="BE112">
        <v>1.0834999999999999</v>
      </c>
      <c r="BF112">
        <v>1.0835699999999999</v>
      </c>
      <c r="BG112">
        <v>1.08375</v>
      </c>
      <c r="BH112">
        <v>1.0839799999999999</v>
      </c>
      <c r="BI112">
        <v>1.08433</v>
      </c>
      <c r="BJ112">
        <v>1.0845199999999999</v>
      </c>
      <c r="BK112">
        <v>1.08429</v>
      </c>
      <c r="BL112">
        <v>1.0842700000000001</v>
      </c>
      <c r="BM112">
        <v>1.0842499999999999</v>
      </c>
      <c r="BN112">
        <v>1.0843</v>
      </c>
      <c r="BO112">
        <v>1.0843799999999999</v>
      </c>
      <c r="BP112">
        <v>1.0843799999999999</v>
      </c>
      <c r="BQ112">
        <v>1.0842400000000001</v>
      </c>
      <c r="BR112">
        <v>1.08423</v>
      </c>
      <c r="BS112">
        <v>1.08423</v>
      </c>
      <c r="BT112">
        <v>1.0843799999999999</v>
      </c>
      <c r="BU112">
        <v>1.08426</v>
      </c>
      <c r="BV112">
        <v>1.08423</v>
      </c>
      <c r="BW112">
        <v>1.0842099999999999</v>
      </c>
      <c r="BX112">
        <v>1.08416</v>
      </c>
      <c r="BY112">
        <v>1.0843799999999999</v>
      </c>
      <c r="BZ112">
        <v>1.0845199999999999</v>
      </c>
      <c r="CA112">
        <v>1.08473</v>
      </c>
      <c r="CB112">
        <v>1.0848599999999999</v>
      </c>
      <c r="CC112">
        <v>1.0848800000000001</v>
      </c>
      <c r="CD112">
        <v>1.08487</v>
      </c>
      <c r="CE112">
        <v>1.0849899999999999</v>
      </c>
      <c r="CF112">
        <v>1.08467</v>
      </c>
      <c r="CG112">
        <v>1.0846499999999999</v>
      </c>
      <c r="CH112">
        <v>1.0845499999999999</v>
      </c>
      <c r="CI112">
        <v>1.0846</v>
      </c>
      <c r="CJ112">
        <v>1.0846199999999999</v>
      </c>
      <c r="CK112">
        <v>1.0846100000000001</v>
      </c>
      <c r="CL112">
        <v>1.0846</v>
      </c>
      <c r="CM112">
        <v>1.0845100000000001</v>
      </c>
      <c r="CN112">
        <v>1.0845100000000001</v>
      </c>
      <c r="CO112">
        <v>1.0844</v>
      </c>
      <c r="CP112">
        <v>1.08449</v>
      </c>
      <c r="CQ112">
        <v>1.0844400000000001</v>
      </c>
      <c r="CR112">
        <v>1.0844100000000001</v>
      </c>
      <c r="CS112">
        <v>1.0844199999999999</v>
      </c>
      <c r="CT112">
        <v>1.0845499999999999</v>
      </c>
      <c r="CU112">
        <v>1.0845199999999999</v>
      </c>
      <c r="CV112">
        <v>1.0844800000000001</v>
      </c>
      <c r="CW112">
        <v>1.0845499999999999</v>
      </c>
      <c r="CX112">
        <v>1.08466</v>
      </c>
      <c r="CY112">
        <v>1.08443</v>
      </c>
      <c r="CZ112">
        <v>1.0844499999999999</v>
      </c>
      <c r="DA112">
        <v>1.0843499999999999</v>
      </c>
      <c r="DB112">
        <v>1.0844</v>
      </c>
      <c r="DC112">
        <v>1.0845800000000001</v>
      </c>
      <c r="DD112">
        <v>1.0845800000000001</v>
      </c>
      <c r="DE112">
        <v>1.0845199999999999</v>
      </c>
      <c r="DF112">
        <v>1.0844499999999999</v>
      </c>
      <c r="DG112">
        <v>1.08446</v>
      </c>
      <c r="DH112">
        <v>1.0844100000000001</v>
      </c>
      <c r="DI112">
        <v>1.0843</v>
      </c>
      <c r="DJ112">
        <v>1.08432</v>
      </c>
      <c r="DK112">
        <v>1.0843100000000001</v>
      </c>
      <c r="DL112">
        <v>1.0842000000000001</v>
      </c>
      <c r="DM112">
        <v>1.0844</v>
      </c>
      <c r="DN112">
        <v>1.0845100000000001</v>
      </c>
      <c r="DO112">
        <v>1.08457</v>
      </c>
      <c r="DP112">
        <v>1.08453</v>
      </c>
      <c r="DQ112" s="4">
        <f t="shared" si="17"/>
        <v>-4.0000000000040004E-5</v>
      </c>
      <c r="DR112" s="4">
        <f t="shared" si="16"/>
        <v>0</v>
      </c>
      <c r="DS112" s="4">
        <f t="shared" si="18"/>
        <v>4.0000000000040004E-5</v>
      </c>
      <c r="DT112" s="4">
        <f t="shared" si="19"/>
        <v>6.3000000000013046E-4</v>
      </c>
      <c r="DU112" s="5">
        <f t="shared" si="20"/>
        <v>4.5000000000006146E-4</v>
      </c>
      <c r="DV112" s="4">
        <f t="shared" si="21"/>
        <v>1.4000000000000987</v>
      </c>
      <c r="DW112" s="4">
        <f t="shared" si="22"/>
        <v>58.333333333335048</v>
      </c>
      <c r="DX112">
        <v>1.08463</v>
      </c>
    </row>
    <row r="113" spans="1:128" ht="15.75" thickBot="1">
      <c r="A113">
        <v>1.08372</v>
      </c>
      <c r="B113">
        <v>1.0836699999999999</v>
      </c>
      <c r="C113">
        <v>1.08369</v>
      </c>
      <c r="D113">
        <v>1.0834600000000001</v>
      </c>
      <c r="E113">
        <v>1.08324</v>
      </c>
      <c r="F113">
        <v>1.08301</v>
      </c>
      <c r="G113">
        <v>1.08304</v>
      </c>
      <c r="H113">
        <v>1.08307</v>
      </c>
      <c r="I113">
        <v>1.0830299999999999</v>
      </c>
      <c r="J113">
        <v>1.08297</v>
      </c>
      <c r="K113">
        <v>1.0821700000000001</v>
      </c>
      <c r="L113">
        <v>1.08226</v>
      </c>
      <c r="M113">
        <v>1.08243</v>
      </c>
      <c r="N113">
        <v>1.0823799999999999</v>
      </c>
      <c r="O113">
        <v>1.08243</v>
      </c>
      <c r="P113">
        <v>1.0825199999999999</v>
      </c>
      <c r="Q113">
        <v>1.0824800000000001</v>
      </c>
      <c r="R113">
        <v>1.08246</v>
      </c>
      <c r="S113">
        <v>1.08263</v>
      </c>
      <c r="T113">
        <v>1.0824100000000001</v>
      </c>
      <c r="U113">
        <v>1.08256</v>
      </c>
      <c r="V113">
        <v>1.0825</v>
      </c>
      <c r="W113">
        <v>1.0825800000000001</v>
      </c>
      <c r="X113">
        <v>1.0825499999999999</v>
      </c>
      <c r="Y113">
        <v>1.0826199999999999</v>
      </c>
      <c r="Z113">
        <v>1.0825800000000001</v>
      </c>
      <c r="AA113">
        <v>1.08247</v>
      </c>
      <c r="AB113">
        <v>1.0825800000000001</v>
      </c>
      <c r="AC113">
        <v>1.0825800000000001</v>
      </c>
      <c r="AD113">
        <v>1.08267</v>
      </c>
      <c r="AE113">
        <v>1.08243</v>
      </c>
      <c r="AF113">
        <v>1.0825199999999999</v>
      </c>
      <c r="AG113">
        <v>1.08266</v>
      </c>
      <c r="AH113">
        <v>1.0827599999999999</v>
      </c>
      <c r="AI113">
        <v>1.0829200000000001</v>
      </c>
      <c r="AJ113">
        <v>1.083</v>
      </c>
      <c r="AK113">
        <v>1.08291</v>
      </c>
      <c r="AL113">
        <v>1.0829200000000001</v>
      </c>
      <c r="AM113">
        <v>1.0829200000000001</v>
      </c>
      <c r="AN113">
        <v>1.0829500000000001</v>
      </c>
      <c r="AO113">
        <v>1.08291</v>
      </c>
      <c r="AP113">
        <v>1.08287</v>
      </c>
      <c r="AQ113">
        <v>1.0830299999999999</v>
      </c>
      <c r="AR113">
        <v>1.0831299999999999</v>
      </c>
      <c r="AS113">
        <v>1.08325</v>
      </c>
      <c r="AT113">
        <v>1.0834699999999999</v>
      </c>
      <c r="AU113">
        <v>1.08348</v>
      </c>
      <c r="AV113">
        <v>1.08355</v>
      </c>
      <c r="AW113">
        <v>1.08362</v>
      </c>
      <c r="AX113">
        <v>1.08385</v>
      </c>
      <c r="AY113">
        <v>1.0838300000000001</v>
      </c>
      <c r="AZ113">
        <v>1.0838699999999999</v>
      </c>
      <c r="BA113">
        <v>1.0838300000000001</v>
      </c>
      <c r="BB113">
        <v>1.08371</v>
      </c>
      <c r="BC113">
        <v>1.08371</v>
      </c>
      <c r="BD113">
        <v>1.0834999999999999</v>
      </c>
      <c r="BE113">
        <v>1.0835699999999999</v>
      </c>
      <c r="BF113">
        <v>1.08375</v>
      </c>
      <c r="BG113">
        <v>1.0839799999999999</v>
      </c>
      <c r="BH113">
        <v>1.08433</v>
      </c>
      <c r="BI113">
        <v>1.0845199999999999</v>
      </c>
      <c r="BJ113">
        <v>1.08429</v>
      </c>
      <c r="BK113">
        <v>1.0842700000000001</v>
      </c>
      <c r="BL113">
        <v>1.0842499999999999</v>
      </c>
      <c r="BM113">
        <v>1.0843</v>
      </c>
      <c r="BN113">
        <v>1.0843799999999999</v>
      </c>
      <c r="BO113">
        <v>1.0843799999999999</v>
      </c>
      <c r="BP113">
        <v>1.0842400000000001</v>
      </c>
      <c r="BQ113">
        <v>1.08423</v>
      </c>
      <c r="BR113">
        <v>1.08423</v>
      </c>
      <c r="BS113">
        <v>1.0843799999999999</v>
      </c>
      <c r="BT113">
        <v>1.08426</v>
      </c>
      <c r="BU113">
        <v>1.08423</v>
      </c>
      <c r="BV113">
        <v>1.0842099999999999</v>
      </c>
      <c r="BW113">
        <v>1.08416</v>
      </c>
      <c r="BX113">
        <v>1.0843799999999999</v>
      </c>
      <c r="BY113">
        <v>1.0845199999999999</v>
      </c>
      <c r="BZ113">
        <v>1.08473</v>
      </c>
      <c r="CA113">
        <v>1.0848599999999999</v>
      </c>
      <c r="CB113">
        <v>1.0848800000000001</v>
      </c>
      <c r="CC113">
        <v>1.08487</v>
      </c>
      <c r="CD113">
        <v>1.0849899999999999</v>
      </c>
      <c r="CE113">
        <v>1.08467</v>
      </c>
      <c r="CF113">
        <v>1.0846499999999999</v>
      </c>
      <c r="CG113">
        <v>1.0845499999999999</v>
      </c>
      <c r="CH113">
        <v>1.0846</v>
      </c>
      <c r="CI113">
        <v>1.0846199999999999</v>
      </c>
      <c r="CJ113">
        <v>1.0846100000000001</v>
      </c>
      <c r="CK113">
        <v>1.0846</v>
      </c>
      <c r="CL113">
        <v>1.0845100000000001</v>
      </c>
      <c r="CM113">
        <v>1.0845100000000001</v>
      </c>
      <c r="CN113">
        <v>1.0844</v>
      </c>
      <c r="CO113">
        <v>1.08449</v>
      </c>
      <c r="CP113">
        <v>1.0844400000000001</v>
      </c>
      <c r="CQ113">
        <v>1.0844100000000001</v>
      </c>
      <c r="CR113">
        <v>1.0844199999999999</v>
      </c>
      <c r="CS113">
        <v>1.0845499999999999</v>
      </c>
      <c r="CT113">
        <v>1.0845199999999999</v>
      </c>
      <c r="CU113">
        <v>1.0844800000000001</v>
      </c>
      <c r="CV113">
        <v>1.0845499999999999</v>
      </c>
      <c r="CW113">
        <v>1.08466</v>
      </c>
      <c r="CX113">
        <v>1.08443</v>
      </c>
      <c r="CY113">
        <v>1.0844499999999999</v>
      </c>
      <c r="CZ113">
        <v>1.0843499999999999</v>
      </c>
      <c r="DA113">
        <v>1.0844</v>
      </c>
      <c r="DB113">
        <v>1.0845800000000001</v>
      </c>
      <c r="DC113">
        <v>1.0845800000000001</v>
      </c>
      <c r="DD113">
        <v>1.0845199999999999</v>
      </c>
      <c r="DE113">
        <v>1.0844499999999999</v>
      </c>
      <c r="DF113">
        <v>1.08446</v>
      </c>
      <c r="DG113">
        <v>1.0844100000000001</v>
      </c>
      <c r="DH113">
        <v>1.0843</v>
      </c>
      <c r="DI113">
        <v>1.08432</v>
      </c>
      <c r="DJ113">
        <v>1.0843100000000001</v>
      </c>
      <c r="DK113">
        <v>1.0842000000000001</v>
      </c>
      <c r="DL113">
        <v>1.0844</v>
      </c>
      <c r="DM113">
        <v>1.0845100000000001</v>
      </c>
      <c r="DN113">
        <v>1.08457</v>
      </c>
      <c r="DO113">
        <v>1.08453</v>
      </c>
      <c r="DP113">
        <v>1.0844800000000001</v>
      </c>
      <c r="DQ113" s="4">
        <f t="shared" si="17"/>
        <v>-4.9999999999883471E-5</v>
      </c>
      <c r="DR113" s="4">
        <f t="shared" si="16"/>
        <v>0</v>
      </c>
      <c r="DS113" s="4">
        <f t="shared" si="18"/>
        <v>4.9999999999883471E-5</v>
      </c>
      <c r="DT113" s="4">
        <f t="shared" si="19"/>
        <v>5.8000000000002494E-4</v>
      </c>
      <c r="DU113" s="5">
        <f t="shared" si="20"/>
        <v>4.9999999999994493E-4</v>
      </c>
      <c r="DV113" s="4">
        <f t="shared" si="21"/>
        <v>1.1600000000001776</v>
      </c>
      <c r="DW113" s="4">
        <f t="shared" si="22"/>
        <v>53.703703703707511</v>
      </c>
      <c r="DX113">
        <v>1.08467</v>
      </c>
    </row>
    <row r="114" spans="1:128" ht="15.75" thickBot="1">
      <c r="A114">
        <v>1.0836699999999999</v>
      </c>
      <c r="B114">
        <v>1.08369</v>
      </c>
      <c r="C114">
        <v>1.0834600000000001</v>
      </c>
      <c r="D114">
        <v>1.08324</v>
      </c>
      <c r="E114">
        <v>1.08301</v>
      </c>
      <c r="F114">
        <v>1.08304</v>
      </c>
      <c r="G114">
        <v>1.08307</v>
      </c>
      <c r="H114">
        <v>1.0830299999999999</v>
      </c>
      <c r="I114">
        <v>1.08297</v>
      </c>
      <c r="J114">
        <v>1.0821700000000001</v>
      </c>
      <c r="K114">
        <v>1.08226</v>
      </c>
      <c r="L114">
        <v>1.08243</v>
      </c>
      <c r="M114">
        <v>1.0823799999999999</v>
      </c>
      <c r="N114">
        <v>1.08243</v>
      </c>
      <c r="O114">
        <v>1.0825199999999999</v>
      </c>
      <c r="P114">
        <v>1.0824800000000001</v>
      </c>
      <c r="Q114">
        <v>1.08246</v>
      </c>
      <c r="R114">
        <v>1.08263</v>
      </c>
      <c r="S114">
        <v>1.0824100000000001</v>
      </c>
      <c r="T114">
        <v>1.08256</v>
      </c>
      <c r="U114">
        <v>1.0825</v>
      </c>
      <c r="V114">
        <v>1.0825800000000001</v>
      </c>
      <c r="W114">
        <v>1.0825499999999999</v>
      </c>
      <c r="X114">
        <v>1.0826199999999999</v>
      </c>
      <c r="Y114">
        <v>1.0825800000000001</v>
      </c>
      <c r="Z114">
        <v>1.08247</v>
      </c>
      <c r="AA114">
        <v>1.0825800000000001</v>
      </c>
      <c r="AB114">
        <v>1.0825800000000001</v>
      </c>
      <c r="AC114">
        <v>1.08267</v>
      </c>
      <c r="AD114">
        <v>1.08243</v>
      </c>
      <c r="AE114">
        <v>1.0825199999999999</v>
      </c>
      <c r="AF114">
        <v>1.08266</v>
      </c>
      <c r="AG114">
        <v>1.0827599999999999</v>
      </c>
      <c r="AH114">
        <v>1.0829200000000001</v>
      </c>
      <c r="AI114">
        <v>1.083</v>
      </c>
      <c r="AJ114">
        <v>1.08291</v>
      </c>
      <c r="AK114">
        <v>1.0829200000000001</v>
      </c>
      <c r="AL114">
        <v>1.0829200000000001</v>
      </c>
      <c r="AM114">
        <v>1.0829500000000001</v>
      </c>
      <c r="AN114">
        <v>1.08291</v>
      </c>
      <c r="AO114">
        <v>1.08287</v>
      </c>
      <c r="AP114">
        <v>1.0830299999999999</v>
      </c>
      <c r="AQ114">
        <v>1.0831299999999999</v>
      </c>
      <c r="AR114">
        <v>1.08325</v>
      </c>
      <c r="AS114">
        <v>1.0834699999999999</v>
      </c>
      <c r="AT114">
        <v>1.08348</v>
      </c>
      <c r="AU114">
        <v>1.08355</v>
      </c>
      <c r="AV114">
        <v>1.08362</v>
      </c>
      <c r="AW114">
        <v>1.08385</v>
      </c>
      <c r="AX114">
        <v>1.0838300000000001</v>
      </c>
      <c r="AY114">
        <v>1.0838699999999999</v>
      </c>
      <c r="AZ114">
        <v>1.0838300000000001</v>
      </c>
      <c r="BA114">
        <v>1.08371</v>
      </c>
      <c r="BB114">
        <v>1.08371</v>
      </c>
      <c r="BC114">
        <v>1.0834999999999999</v>
      </c>
      <c r="BD114">
        <v>1.0835699999999999</v>
      </c>
      <c r="BE114">
        <v>1.08375</v>
      </c>
      <c r="BF114">
        <v>1.0839799999999999</v>
      </c>
      <c r="BG114">
        <v>1.08433</v>
      </c>
      <c r="BH114">
        <v>1.0845199999999999</v>
      </c>
      <c r="BI114">
        <v>1.08429</v>
      </c>
      <c r="BJ114">
        <v>1.0842700000000001</v>
      </c>
      <c r="BK114">
        <v>1.0842499999999999</v>
      </c>
      <c r="BL114">
        <v>1.0843</v>
      </c>
      <c r="BM114">
        <v>1.0843799999999999</v>
      </c>
      <c r="BN114">
        <v>1.0843799999999999</v>
      </c>
      <c r="BO114">
        <v>1.0842400000000001</v>
      </c>
      <c r="BP114">
        <v>1.08423</v>
      </c>
      <c r="BQ114">
        <v>1.08423</v>
      </c>
      <c r="BR114">
        <v>1.0843799999999999</v>
      </c>
      <c r="BS114">
        <v>1.08426</v>
      </c>
      <c r="BT114">
        <v>1.08423</v>
      </c>
      <c r="BU114">
        <v>1.0842099999999999</v>
      </c>
      <c r="BV114">
        <v>1.08416</v>
      </c>
      <c r="BW114">
        <v>1.0843799999999999</v>
      </c>
      <c r="BX114">
        <v>1.0845199999999999</v>
      </c>
      <c r="BY114">
        <v>1.08473</v>
      </c>
      <c r="BZ114">
        <v>1.0848599999999999</v>
      </c>
      <c r="CA114">
        <v>1.0848800000000001</v>
      </c>
      <c r="CB114">
        <v>1.08487</v>
      </c>
      <c r="CC114">
        <v>1.0849899999999999</v>
      </c>
      <c r="CD114">
        <v>1.08467</v>
      </c>
      <c r="CE114">
        <v>1.0846499999999999</v>
      </c>
      <c r="CF114">
        <v>1.0845499999999999</v>
      </c>
      <c r="CG114">
        <v>1.0846</v>
      </c>
      <c r="CH114">
        <v>1.0846199999999999</v>
      </c>
      <c r="CI114">
        <v>1.0846100000000001</v>
      </c>
      <c r="CJ114">
        <v>1.0846</v>
      </c>
      <c r="CK114">
        <v>1.0845100000000001</v>
      </c>
      <c r="CL114">
        <v>1.0845100000000001</v>
      </c>
      <c r="CM114">
        <v>1.0844</v>
      </c>
      <c r="CN114">
        <v>1.08449</v>
      </c>
      <c r="CO114">
        <v>1.0844400000000001</v>
      </c>
      <c r="CP114">
        <v>1.0844100000000001</v>
      </c>
      <c r="CQ114">
        <v>1.0844199999999999</v>
      </c>
      <c r="CR114">
        <v>1.0845499999999999</v>
      </c>
      <c r="CS114">
        <v>1.0845199999999999</v>
      </c>
      <c r="CT114">
        <v>1.0844800000000001</v>
      </c>
      <c r="CU114">
        <v>1.0845499999999999</v>
      </c>
      <c r="CV114">
        <v>1.08466</v>
      </c>
      <c r="CW114">
        <v>1.08443</v>
      </c>
      <c r="CX114">
        <v>1.0844499999999999</v>
      </c>
      <c r="CY114">
        <v>1.0843499999999999</v>
      </c>
      <c r="CZ114">
        <v>1.0844</v>
      </c>
      <c r="DA114">
        <v>1.0845800000000001</v>
      </c>
      <c r="DB114">
        <v>1.0845800000000001</v>
      </c>
      <c r="DC114">
        <v>1.0845199999999999</v>
      </c>
      <c r="DD114">
        <v>1.0844499999999999</v>
      </c>
      <c r="DE114">
        <v>1.08446</v>
      </c>
      <c r="DF114">
        <v>1.0844100000000001</v>
      </c>
      <c r="DG114">
        <v>1.0843</v>
      </c>
      <c r="DH114">
        <v>1.08432</v>
      </c>
      <c r="DI114">
        <v>1.0843100000000001</v>
      </c>
      <c r="DJ114">
        <v>1.0842000000000001</v>
      </c>
      <c r="DK114">
        <v>1.0844</v>
      </c>
      <c r="DL114">
        <v>1.0845100000000001</v>
      </c>
      <c r="DM114">
        <v>1.08457</v>
      </c>
      <c r="DN114">
        <v>1.08453</v>
      </c>
      <c r="DO114">
        <v>1.0844800000000001</v>
      </c>
      <c r="DP114">
        <v>1.08436</v>
      </c>
      <c r="DQ114" s="4">
        <f t="shared" si="17"/>
        <v>-1.2000000000012001E-4</v>
      </c>
      <c r="DR114" s="4">
        <f t="shared" si="16"/>
        <v>0</v>
      </c>
      <c r="DS114" s="4">
        <f t="shared" si="18"/>
        <v>1.2000000000012001E-4</v>
      </c>
      <c r="DT114" s="4">
        <f t="shared" si="19"/>
        <v>3.9999999999995595E-4</v>
      </c>
      <c r="DU114" s="5">
        <f t="shared" si="20"/>
        <v>6.2000000000006494E-4</v>
      </c>
      <c r="DV114" s="4">
        <f t="shared" si="21"/>
        <v>0.64516129032244196</v>
      </c>
      <c r="DW114" s="4">
        <f t="shared" si="22"/>
        <v>39.215686274504677</v>
      </c>
      <c r="DX114">
        <v>1.0846499999999999</v>
      </c>
    </row>
    <row r="115" spans="1:128" ht="15.75" thickBot="1">
      <c r="A115">
        <v>1.08369</v>
      </c>
      <c r="B115">
        <v>1.0834600000000001</v>
      </c>
      <c r="C115">
        <v>1.08324</v>
      </c>
      <c r="D115">
        <v>1.08301</v>
      </c>
      <c r="E115">
        <v>1.08304</v>
      </c>
      <c r="F115">
        <v>1.08307</v>
      </c>
      <c r="G115">
        <v>1.0830299999999999</v>
      </c>
      <c r="H115">
        <v>1.08297</v>
      </c>
      <c r="I115">
        <v>1.0821700000000001</v>
      </c>
      <c r="J115">
        <v>1.08226</v>
      </c>
      <c r="K115">
        <v>1.08243</v>
      </c>
      <c r="L115">
        <v>1.0823799999999999</v>
      </c>
      <c r="M115">
        <v>1.08243</v>
      </c>
      <c r="N115">
        <v>1.0825199999999999</v>
      </c>
      <c r="O115">
        <v>1.0824800000000001</v>
      </c>
      <c r="P115">
        <v>1.08246</v>
      </c>
      <c r="Q115">
        <v>1.08263</v>
      </c>
      <c r="R115">
        <v>1.0824100000000001</v>
      </c>
      <c r="S115">
        <v>1.08256</v>
      </c>
      <c r="T115">
        <v>1.0825</v>
      </c>
      <c r="U115">
        <v>1.0825800000000001</v>
      </c>
      <c r="V115">
        <v>1.0825499999999999</v>
      </c>
      <c r="W115">
        <v>1.0826199999999999</v>
      </c>
      <c r="X115">
        <v>1.0825800000000001</v>
      </c>
      <c r="Y115">
        <v>1.08247</v>
      </c>
      <c r="Z115">
        <v>1.0825800000000001</v>
      </c>
      <c r="AA115">
        <v>1.0825800000000001</v>
      </c>
      <c r="AB115">
        <v>1.08267</v>
      </c>
      <c r="AC115">
        <v>1.08243</v>
      </c>
      <c r="AD115">
        <v>1.0825199999999999</v>
      </c>
      <c r="AE115">
        <v>1.08266</v>
      </c>
      <c r="AF115">
        <v>1.0827599999999999</v>
      </c>
      <c r="AG115">
        <v>1.0829200000000001</v>
      </c>
      <c r="AH115">
        <v>1.083</v>
      </c>
      <c r="AI115">
        <v>1.08291</v>
      </c>
      <c r="AJ115">
        <v>1.0829200000000001</v>
      </c>
      <c r="AK115">
        <v>1.0829200000000001</v>
      </c>
      <c r="AL115">
        <v>1.0829500000000001</v>
      </c>
      <c r="AM115">
        <v>1.08291</v>
      </c>
      <c r="AN115">
        <v>1.08287</v>
      </c>
      <c r="AO115">
        <v>1.0830299999999999</v>
      </c>
      <c r="AP115">
        <v>1.0831299999999999</v>
      </c>
      <c r="AQ115">
        <v>1.08325</v>
      </c>
      <c r="AR115">
        <v>1.0834699999999999</v>
      </c>
      <c r="AS115">
        <v>1.08348</v>
      </c>
      <c r="AT115">
        <v>1.08355</v>
      </c>
      <c r="AU115">
        <v>1.08362</v>
      </c>
      <c r="AV115">
        <v>1.08385</v>
      </c>
      <c r="AW115">
        <v>1.0838300000000001</v>
      </c>
      <c r="AX115">
        <v>1.0838699999999999</v>
      </c>
      <c r="AY115">
        <v>1.0838300000000001</v>
      </c>
      <c r="AZ115">
        <v>1.08371</v>
      </c>
      <c r="BA115">
        <v>1.08371</v>
      </c>
      <c r="BB115">
        <v>1.0834999999999999</v>
      </c>
      <c r="BC115">
        <v>1.0835699999999999</v>
      </c>
      <c r="BD115">
        <v>1.08375</v>
      </c>
      <c r="BE115">
        <v>1.0839799999999999</v>
      </c>
      <c r="BF115">
        <v>1.08433</v>
      </c>
      <c r="BG115">
        <v>1.0845199999999999</v>
      </c>
      <c r="BH115">
        <v>1.08429</v>
      </c>
      <c r="BI115">
        <v>1.0842700000000001</v>
      </c>
      <c r="BJ115">
        <v>1.0842499999999999</v>
      </c>
      <c r="BK115">
        <v>1.0843</v>
      </c>
      <c r="BL115">
        <v>1.0843799999999999</v>
      </c>
      <c r="BM115">
        <v>1.0843799999999999</v>
      </c>
      <c r="BN115">
        <v>1.0842400000000001</v>
      </c>
      <c r="BO115">
        <v>1.08423</v>
      </c>
      <c r="BP115">
        <v>1.08423</v>
      </c>
      <c r="BQ115">
        <v>1.0843799999999999</v>
      </c>
      <c r="BR115">
        <v>1.08426</v>
      </c>
      <c r="BS115">
        <v>1.08423</v>
      </c>
      <c r="BT115">
        <v>1.0842099999999999</v>
      </c>
      <c r="BU115">
        <v>1.08416</v>
      </c>
      <c r="BV115">
        <v>1.0843799999999999</v>
      </c>
      <c r="BW115">
        <v>1.0845199999999999</v>
      </c>
      <c r="BX115">
        <v>1.08473</v>
      </c>
      <c r="BY115">
        <v>1.0848599999999999</v>
      </c>
      <c r="BZ115">
        <v>1.0848800000000001</v>
      </c>
      <c r="CA115">
        <v>1.08487</v>
      </c>
      <c r="CB115">
        <v>1.0849899999999999</v>
      </c>
      <c r="CC115">
        <v>1.08467</v>
      </c>
      <c r="CD115">
        <v>1.0846499999999999</v>
      </c>
      <c r="CE115">
        <v>1.0845499999999999</v>
      </c>
      <c r="CF115">
        <v>1.0846</v>
      </c>
      <c r="CG115">
        <v>1.0846199999999999</v>
      </c>
      <c r="CH115">
        <v>1.0846100000000001</v>
      </c>
      <c r="CI115">
        <v>1.0846</v>
      </c>
      <c r="CJ115">
        <v>1.0845100000000001</v>
      </c>
      <c r="CK115">
        <v>1.0845100000000001</v>
      </c>
      <c r="CL115">
        <v>1.0844</v>
      </c>
      <c r="CM115">
        <v>1.08449</v>
      </c>
      <c r="CN115">
        <v>1.0844400000000001</v>
      </c>
      <c r="CO115">
        <v>1.0844100000000001</v>
      </c>
      <c r="CP115">
        <v>1.0844199999999999</v>
      </c>
      <c r="CQ115">
        <v>1.0845499999999999</v>
      </c>
      <c r="CR115">
        <v>1.0845199999999999</v>
      </c>
      <c r="CS115">
        <v>1.0844800000000001</v>
      </c>
      <c r="CT115">
        <v>1.0845499999999999</v>
      </c>
      <c r="CU115">
        <v>1.08466</v>
      </c>
      <c r="CV115">
        <v>1.08443</v>
      </c>
      <c r="CW115">
        <v>1.0844499999999999</v>
      </c>
      <c r="CX115">
        <v>1.0843499999999999</v>
      </c>
      <c r="CY115">
        <v>1.0844</v>
      </c>
      <c r="CZ115">
        <v>1.0845800000000001</v>
      </c>
      <c r="DA115">
        <v>1.0845800000000001</v>
      </c>
      <c r="DB115">
        <v>1.0845199999999999</v>
      </c>
      <c r="DC115">
        <v>1.0844499999999999</v>
      </c>
      <c r="DD115">
        <v>1.08446</v>
      </c>
      <c r="DE115">
        <v>1.0844100000000001</v>
      </c>
      <c r="DF115">
        <v>1.0843</v>
      </c>
      <c r="DG115">
        <v>1.08432</v>
      </c>
      <c r="DH115">
        <v>1.0843100000000001</v>
      </c>
      <c r="DI115">
        <v>1.0842000000000001</v>
      </c>
      <c r="DJ115">
        <v>1.0844</v>
      </c>
      <c r="DK115">
        <v>1.0845100000000001</v>
      </c>
      <c r="DL115">
        <v>1.08457</v>
      </c>
      <c r="DM115">
        <v>1.08453</v>
      </c>
      <c r="DN115">
        <v>1.0844800000000001</v>
      </c>
      <c r="DO115">
        <v>1.08436</v>
      </c>
      <c r="DP115">
        <v>1.0843100000000001</v>
      </c>
      <c r="DQ115" s="4">
        <f t="shared" si="17"/>
        <v>-4.9999999999883471E-5</v>
      </c>
      <c r="DR115" s="4">
        <f t="shared" si="16"/>
        <v>0</v>
      </c>
      <c r="DS115" s="4">
        <f t="shared" si="18"/>
        <v>4.9999999999883471E-5</v>
      </c>
      <c r="DT115" s="4">
        <f t="shared" si="19"/>
        <v>3.9999999999995595E-4</v>
      </c>
      <c r="DU115" s="5">
        <f t="shared" si="20"/>
        <v>6.6999999999994841E-4</v>
      </c>
      <c r="DV115" s="4">
        <f t="shared" si="21"/>
        <v>0.59701492537311451</v>
      </c>
      <c r="DW115" s="4">
        <f t="shared" si="22"/>
        <v>37.383177570092684</v>
      </c>
      <c r="DX115">
        <v>1.0846199999999999</v>
      </c>
    </row>
    <row r="116" spans="1:128" ht="15.75" thickBot="1">
      <c r="A116">
        <v>1.0834600000000001</v>
      </c>
      <c r="B116">
        <v>1.08324</v>
      </c>
      <c r="C116">
        <v>1.08301</v>
      </c>
      <c r="D116">
        <v>1.08304</v>
      </c>
      <c r="E116">
        <v>1.08307</v>
      </c>
      <c r="F116">
        <v>1.0830299999999999</v>
      </c>
      <c r="G116">
        <v>1.08297</v>
      </c>
      <c r="H116">
        <v>1.0821700000000001</v>
      </c>
      <c r="I116">
        <v>1.08226</v>
      </c>
      <c r="J116">
        <v>1.08243</v>
      </c>
      <c r="K116">
        <v>1.0823799999999999</v>
      </c>
      <c r="L116">
        <v>1.08243</v>
      </c>
      <c r="M116">
        <v>1.0825199999999999</v>
      </c>
      <c r="N116">
        <v>1.0824800000000001</v>
      </c>
      <c r="O116">
        <v>1.08246</v>
      </c>
      <c r="P116">
        <v>1.08263</v>
      </c>
      <c r="Q116">
        <v>1.0824100000000001</v>
      </c>
      <c r="R116">
        <v>1.08256</v>
      </c>
      <c r="S116">
        <v>1.0825</v>
      </c>
      <c r="T116">
        <v>1.0825800000000001</v>
      </c>
      <c r="U116">
        <v>1.0825499999999999</v>
      </c>
      <c r="V116">
        <v>1.0826199999999999</v>
      </c>
      <c r="W116">
        <v>1.0825800000000001</v>
      </c>
      <c r="X116">
        <v>1.08247</v>
      </c>
      <c r="Y116">
        <v>1.0825800000000001</v>
      </c>
      <c r="Z116">
        <v>1.0825800000000001</v>
      </c>
      <c r="AA116">
        <v>1.08267</v>
      </c>
      <c r="AB116">
        <v>1.08243</v>
      </c>
      <c r="AC116">
        <v>1.0825199999999999</v>
      </c>
      <c r="AD116">
        <v>1.08266</v>
      </c>
      <c r="AE116">
        <v>1.0827599999999999</v>
      </c>
      <c r="AF116">
        <v>1.0829200000000001</v>
      </c>
      <c r="AG116">
        <v>1.083</v>
      </c>
      <c r="AH116">
        <v>1.08291</v>
      </c>
      <c r="AI116">
        <v>1.0829200000000001</v>
      </c>
      <c r="AJ116">
        <v>1.0829200000000001</v>
      </c>
      <c r="AK116">
        <v>1.0829500000000001</v>
      </c>
      <c r="AL116">
        <v>1.08291</v>
      </c>
      <c r="AM116">
        <v>1.08287</v>
      </c>
      <c r="AN116">
        <v>1.0830299999999999</v>
      </c>
      <c r="AO116">
        <v>1.0831299999999999</v>
      </c>
      <c r="AP116">
        <v>1.08325</v>
      </c>
      <c r="AQ116">
        <v>1.0834699999999999</v>
      </c>
      <c r="AR116">
        <v>1.08348</v>
      </c>
      <c r="AS116">
        <v>1.08355</v>
      </c>
      <c r="AT116">
        <v>1.08362</v>
      </c>
      <c r="AU116">
        <v>1.08385</v>
      </c>
      <c r="AV116">
        <v>1.0838300000000001</v>
      </c>
      <c r="AW116">
        <v>1.0838699999999999</v>
      </c>
      <c r="AX116">
        <v>1.0838300000000001</v>
      </c>
      <c r="AY116">
        <v>1.08371</v>
      </c>
      <c r="AZ116">
        <v>1.08371</v>
      </c>
      <c r="BA116">
        <v>1.0834999999999999</v>
      </c>
      <c r="BB116">
        <v>1.0835699999999999</v>
      </c>
      <c r="BC116">
        <v>1.08375</v>
      </c>
      <c r="BD116">
        <v>1.0839799999999999</v>
      </c>
      <c r="BE116">
        <v>1.08433</v>
      </c>
      <c r="BF116">
        <v>1.0845199999999999</v>
      </c>
      <c r="BG116">
        <v>1.08429</v>
      </c>
      <c r="BH116">
        <v>1.0842700000000001</v>
      </c>
      <c r="BI116">
        <v>1.0842499999999999</v>
      </c>
      <c r="BJ116">
        <v>1.0843</v>
      </c>
      <c r="BK116">
        <v>1.0843799999999999</v>
      </c>
      <c r="BL116">
        <v>1.0843799999999999</v>
      </c>
      <c r="BM116">
        <v>1.0842400000000001</v>
      </c>
      <c r="BN116">
        <v>1.08423</v>
      </c>
      <c r="BO116">
        <v>1.08423</v>
      </c>
      <c r="BP116">
        <v>1.0843799999999999</v>
      </c>
      <c r="BQ116">
        <v>1.08426</v>
      </c>
      <c r="BR116">
        <v>1.08423</v>
      </c>
      <c r="BS116">
        <v>1.0842099999999999</v>
      </c>
      <c r="BT116">
        <v>1.08416</v>
      </c>
      <c r="BU116">
        <v>1.0843799999999999</v>
      </c>
      <c r="BV116">
        <v>1.0845199999999999</v>
      </c>
      <c r="BW116">
        <v>1.08473</v>
      </c>
      <c r="BX116">
        <v>1.0848599999999999</v>
      </c>
      <c r="BY116">
        <v>1.0848800000000001</v>
      </c>
      <c r="BZ116">
        <v>1.08487</v>
      </c>
      <c r="CA116">
        <v>1.0849899999999999</v>
      </c>
      <c r="CB116">
        <v>1.08467</v>
      </c>
      <c r="CC116">
        <v>1.0846499999999999</v>
      </c>
      <c r="CD116">
        <v>1.0845499999999999</v>
      </c>
      <c r="CE116">
        <v>1.0846</v>
      </c>
      <c r="CF116">
        <v>1.0846199999999999</v>
      </c>
      <c r="CG116">
        <v>1.0846100000000001</v>
      </c>
      <c r="CH116">
        <v>1.0846</v>
      </c>
      <c r="CI116">
        <v>1.0845100000000001</v>
      </c>
      <c r="CJ116">
        <v>1.0845100000000001</v>
      </c>
      <c r="CK116">
        <v>1.0844</v>
      </c>
      <c r="CL116">
        <v>1.08449</v>
      </c>
      <c r="CM116">
        <v>1.0844400000000001</v>
      </c>
      <c r="CN116">
        <v>1.0844100000000001</v>
      </c>
      <c r="CO116">
        <v>1.0844199999999999</v>
      </c>
      <c r="CP116">
        <v>1.0845499999999999</v>
      </c>
      <c r="CQ116">
        <v>1.0845199999999999</v>
      </c>
      <c r="CR116">
        <v>1.0844800000000001</v>
      </c>
      <c r="CS116">
        <v>1.0845499999999999</v>
      </c>
      <c r="CT116">
        <v>1.08466</v>
      </c>
      <c r="CU116">
        <v>1.08443</v>
      </c>
      <c r="CV116">
        <v>1.0844499999999999</v>
      </c>
      <c r="CW116">
        <v>1.0843499999999999</v>
      </c>
      <c r="CX116">
        <v>1.0844</v>
      </c>
      <c r="CY116">
        <v>1.0845800000000001</v>
      </c>
      <c r="CZ116">
        <v>1.0845800000000001</v>
      </c>
      <c r="DA116">
        <v>1.0845199999999999</v>
      </c>
      <c r="DB116">
        <v>1.0844499999999999</v>
      </c>
      <c r="DC116">
        <v>1.08446</v>
      </c>
      <c r="DD116">
        <v>1.0844100000000001</v>
      </c>
      <c r="DE116">
        <v>1.0843</v>
      </c>
      <c r="DF116">
        <v>1.08432</v>
      </c>
      <c r="DG116">
        <v>1.0843100000000001</v>
      </c>
      <c r="DH116">
        <v>1.0842000000000001</v>
      </c>
      <c r="DI116">
        <v>1.0844</v>
      </c>
      <c r="DJ116">
        <v>1.0845100000000001</v>
      </c>
      <c r="DK116">
        <v>1.08457</v>
      </c>
      <c r="DL116">
        <v>1.08453</v>
      </c>
      <c r="DM116">
        <v>1.0844800000000001</v>
      </c>
      <c r="DN116">
        <v>1.08436</v>
      </c>
      <c r="DO116">
        <v>1.0843100000000001</v>
      </c>
      <c r="DP116">
        <v>1.08426</v>
      </c>
      <c r="DQ116" s="4">
        <f t="shared" si="17"/>
        <v>-5.0000000000105516E-5</v>
      </c>
      <c r="DR116" s="4">
        <f t="shared" si="16"/>
        <v>0</v>
      </c>
      <c r="DS116" s="4">
        <f t="shared" si="18"/>
        <v>5.0000000000105516E-5</v>
      </c>
      <c r="DT116" s="4">
        <f t="shared" si="19"/>
        <v>3.9999999999995595E-4</v>
      </c>
      <c r="DU116" s="5">
        <f t="shared" si="20"/>
        <v>6.599999999998829E-4</v>
      </c>
      <c r="DV116" s="4">
        <f t="shared" si="21"/>
        <v>0.60606060606064682</v>
      </c>
      <c r="DW116" s="4">
        <f t="shared" si="22"/>
        <v>37.735849056605353</v>
      </c>
      <c r="DX116">
        <v>1.08463</v>
      </c>
    </row>
    <row r="117" spans="1:128" ht="15.75" thickBot="1">
      <c r="A117">
        <v>1.08324</v>
      </c>
      <c r="B117">
        <v>1.08301</v>
      </c>
      <c r="C117">
        <v>1.08304</v>
      </c>
      <c r="D117">
        <v>1.08307</v>
      </c>
      <c r="E117">
        <v>1.0830299999999999</v>
      </c>
      <c r="F117">
        <v>1.08297</v>
      </c>
      <c r="G117">
        <v>1.0821700000000001</v>
      </c>
      <c r="H117">
        <v>1.08226</v>
      </c>
      <c r="I117">
        <v>1.08243</v>
      </c>
      <c r="J117">
        <v>1.0823799999999999</v>
      </c>
      <c r="K117">
        <v>1.08243</v>
      </c>
      <c r="L117">
        <v>1.0825199999999999</v>
      </c>
      <c r="M117">
        <v>1.0824800000000001</v>
      </c>
      <c r="N117">
        <v>1.08246</v>
      </c>
      <c r="O117">
        <v>1.08263</v>
      </c>
      <c r="P117">
        <v>1.0824100000000001</v>
      </c>
      <c r="Q117">
        <v>1.08256</v>
      </c>
      <c r="R117">
        <v>1.0825</v>
      </c>
      <c r="S117">
        <v>1.0825800000000001</v>
      </c>
      <c r="T117">
        <v>1.0825499999999999</v>
      </c>
      <c r="U117">
        <v>1.0826199999999999</v>
      </c>
      <c r="V117">
        <v>1.0825800000000001</v>
      </c>
      <c r="W117">
        <v>1.08247</v>
      </c>
      <c r="X117">
        <v>1.0825800000000001</v>
      </c>
      <c r="Y117">
        <v>1.0825800000000001</v>
      </c>
      <c r="Z117">
        <v>1.08267</v>
      </c>
      <c r="AA117">
        <v>1.08243</v>
      </c>
      <c r="AB117">
        <v>1.0825199999999999</v>
      </c>
      <c r="AC117">
        <v>1.08266</v>
      </c>
      <c r="AD117">
        <v>1.0827599999999999</v>
      </c>
      <c r="AE117">
        <v>1.0829200000000001</v>
      </c>
      <c r="AF117">
        <v>1.083</v>
      </c>
      <c r="AG117">
        <v>1.08291</v>
      </c>
      <c r="AH117">
        <v>1.0829200000000001</v>
      </c>
      <c r="AI117">
        <v>1.0829200000000001</v>
      </c>
      <c r="AJ117">
        <v>1.0829500000000001</v>
      </c>
      <c r="AK117">
        <v>1.08291</v>
      </c>
      <c r="AL117">
        <v>1.08287</v>
      </c>
      <c r="AM117">
        <v>1.0830299999999999</v>
      </c>
      <c r="AN117">
        <v>1.0831299999999999</v>
      </c>
      <c r="AO117">
        <v>1.08325</v>
      </c>
      <c r="AP117">
        <v>1.0834699999999999</v>
      </c>
      <c r="AQ117">
        <v>1.08348</v>
      </c>
      <c r="AR117">
        <v>1.08355</v>
      </c>
      <c r="AS117">
        <v>1.08362</v>
      </c>
      <c r="AT117">
        <v>1.08385</v>
      </c>
      <c r="AU117">
        <v>1.0838300000000001</v>
      </c>
      <c r="AV117">
        <v>1.0838699999999999</v>
      </c>
      <c r="AW117">
        <v>1.0838300000000001</v>
      </c>
      <c r="AX117">
        <v>1.08371</v>
      </c>
      <c r="AY117">
        <v>1.08371</v>
      </c>
      <c r="AZ117">
        <v>1.0834999999999999</v>
      </c>
      <c r="BA117">
        <v>1.0835699999999999</v>
      </c>
      <c r="BB117">
        <v>1.08375</v>
      </c>
      <c r="BC117">
        <v>1.0839799999999999</v>
      </c>
      <c r="BD117">
        <v>1.08433</v>
      </c>
      <c r="BE117">
        <v>1.0845199999999999</v>
      </c>
      <c r="BF117">
        <v>1.08429</v>
      </c>
      <c r="BG117">
        <v>1.0842700000000001</v>
      </c>
      <c r="BH117">
        <v>1.0842499999999999</v>
      </c>
      <c r="BI117">
        <v>1.0843</v>
      </c>
      <c r="BJ117">
        <v>1.0843799999999999</v>
      </c>
      <c r="BK117">
        <v>1.0843799999999999</v>
      </c>
      <c r="BL117">
        <v>1.0842400000000001</v>
      </c>
      <c r="BM117">
        <v>1.08423</v>
      </c>
      <c r="BN117">
        <v>1.08423</v>
      </c>
      <c r="BO117">
        <v>1.0843799999999999</v>
      </c>
      <c r="BP117">
        <v>1.08426</v>
      </c>
      <c r="BQ117">
        <v>1.08423</v>
      </c>
      <c r="BR117">
        <v>1.0842099999999999</v>
      </c>
      <c r="BS117">
        <v>1.08416</v>
      </c>
      <c r="BT117">
        <v>1.0843799999999999</v>
      </c>
      <c r="BU117">
        <v>1.0845199999999999</v>
      </c>
      <c r="BV117">
        <v>1.08473</v>
      </c>
      <c r="BW117">
        <v>1.0848599999999999</v>
      </c>
      <c r="BX117">
        <v>1.0848800000000001</v>
      </c>
      <c r="BY117">
        <v>1.08487</v>
      </c>
      <c r="BZ117">
        <v>1.0849899999999999</v>
      </c>
      <c r="CA117">
        <v>1.08467</v>
      </c>
      <c r="CB117">
        <v>1.0846499999999999</v>
      </c>
      <c r="CC117">
        <v>1.0845499999999999</v>
      </c>
      <c r="CD117">
        <v>1.0846</v>
      </c>
      <c r="CE117">
        <v>1.0846199999999999</v>
      </c>
      <c r="CF117">
        <v>1.0846100000000001</v>
      </c>
      <c r="CG117">
        <v>1.0846</v>
      </c>
      <c r="CH117">
        <v>1.0845100000000001</v>
      </c>
      <c r="CI117">
        <v>1.0845100000000001</v>
      </c>
      <c r="CJ117">
        <v>1.0844</v>
      </c>
      <c r="CK117">
        <v>1.08449</v>
      </c>
      <c r="CL117">
        <v>1.0844400000000001</v>
      </c>
      <c r="CM117">
        <v>1.0844100000000001</v>
      </c>
      <c r="CN117">
        <v>1.0844199999999999</v>
      </c>
      <c r="CO117">
        <v>1.0845499999999999</v>
      </c>
      <c r="CP117">
        <v>1.0845199999999999</v>
      </c>
      <c r="CQ117">
        <v>1.0844800000000001</v>
      </c>
      <c r="CR117">
        <v>1.0845499999999999</v>
      </c>
      <c r="CS117">
        <v>1.08466</v>
      </c>
      <c r="CT117">
        <v>1.08443</v>
      </c>
      <c r="CU117">
        <v>1.0844499999999999</v>
      </c>
      <c r="CV117">
        <v>1.0843499999999999</v>
      </c>
      <c r="CW117">
        <v>1.0844</v>
      </c>
      <c r="CX117">
        <v>1.0845800000000001</v>
      </c>
      <c r="CY117">
        <v>1.0845800000000001</v>
      </c>
      <c r="CZ117">
        <v>1.0845199999999999</v>
      </c>
      <c r="DA117">
        <v>1.0844499999999999</v>
      </c>
      <c r="DB117">
        <v>1.08446</v>
      </c>
      <c r="DC117">
        <v>1.0844100000000001</v>
      </c>
      <c r="DD117">
        <v>1.0843</v>
      </c>
      <c r="DE117">
        <v>1.08432</v>
      </c>
      <c r="DF117">
        <v>1.0843100000000001</v>
      </c>
      <c r="DG117">
        <v>1.0842000000000001</v>
      </c>
      <c r="DH117">
        <v>1.0844</v>
      </c>
      <c r="DI117">
        <v>1.0845100000000001</v>
      </c>
      <c r="DJ117">
        <v>1.08457</v>
      </c>
      <c r="DK117">
        <v>1.08453</v>
      </c>
      <c r="DL117">
        <v>1.0844800000000001</v>
      </c>
      <c r="DM117">
        <v>1.08436</v>
      </c>
      <c r="DN117">
        <v>1.0843100000000001</v>
      </c>
      <c r="DO117">
        <v>1.08426</v>
      </c>
      <c r="DP117">
        <v>1.0841799999999999</v>
      </c>
      <c r="DQ117" s="4">
        <f t="shared" si="17"/>
        <v>-8.0000000000080007E-5</v>
      </c>
      <c r="DR117" s="4">
        <f t="shared" si="16"/>
        <v>0</v>
      </c>
      <c r="DS117" s="4">
        <f t="shared" si="18"/>
        <v>8.0000000000080007E-5</v>
      </c>
      <c r="DT117" s="4">
        <f t="shared" si="19"/>
        <v>3.9999999999995595E-4</v>
      </c>
      <c r="DU117" s="5">
        <f t="shared" si="20"/>
        <v>6.6999999999994841E-4</v>
      </c>
      <c r="DV117" s="4">
        <f t="shared" si="21"/>
        <v>0.59701492537311451</v>
      </c>
      <c r="DW117" s="4">
        <f t="shared" si="22"/>
        <v>37.383177570092684</v>
      </c>
      <c r="DX117">
        <v>1.08466</v>
      </c>
    </row>
    <row r="118" spans="1:128" ht="15.75" thickBot="1">
      <c r="A118">
        <v>1.08301</v>
      </c>
      <c r="B118">
        <v>1.08304</v>
      </c>
      <c r="C118">
        <v>1.08307</v>
      </c>
      <c r="D118">
        <v>1.0830299999999999</v>
      </c>
      <c r="E118">
        <v>1.08297</v>
      </c>
      <c r="F118">
        <v>1.0821700000000001</v>
      </c>
      <c r="G118">
        <v>1.08226</v>
      </c>
      <c r="H118">
        <v>1.08243</v>
      </c>
      <c r="I118">
        <v>1.0823799999999999</v>
      </c>
      <c r="J118">
        <v>1.08243</v>
      </c>
      <c r="K118">
        <v>1.0825199999999999</v>
      </c>
      <c r="L118">
        <v>1.0824800000000001</v>
      </c>
      <c r="M118">
        <v>1.08246</v>
      </c>
      <c r="N118">
        <v>1.08263</v>
      </c>
      <c r="O118">
        <v>1.0824100000000001</v>
      </c>
      <c r="P118">
        <v>1.08256</v>
      </c>
      <c r="Q118">
        <v>1.0825</v>
      </c>
      <c r="R118">
        <v>1.0825800000000001</v>
      </c>
      <c r="S118">
        <v>1.0825499999999999</v>
      </c>
      <c r="T118">
        <v>1.0826199999999999</v>
      </c>
      <c r="U118">
        <v>1.0825800000000001</v>
      </c>
      <c r="V118">
        <v>1.08247</v>
      </c>
      <c r="W118">
        <v>1.0825800000000001</v>
      </c>
      <c r="X118">
        <v>1.0825800000000001</v>
      </c>
      <c r="Y118">
        <v>1.08267</v>
      </c>
      <c r="Z118">
        <v>1.08243</v>
      </c>
      <c r="AA118">
        <v>1.0825199999999999</v>
      </c>
      <c r="AB118">
        <v>1.08266</v>
      </c>
      <c r="AC118">
        <v>1.0827599999999999</v>
      </c>
      <c r="AD118">
        <v>1.0829200000000001</v>
      </c>
      <c r="AE118">
        <v>1.083</v>
      </c>
      <c r="AF118">
        <v>1.08291</v>
      </c>
      <c r="AG118">
        <v>1.0829200000000001</v>
      </c>
      <c r="AH118">
        <v>1.0829200000000001</v>
      </c>
      <c r="AI118">
        <v>1.0829500000000001</v>
      </c>
      <c r="AJ118">
        <v>1.08291</v>
      </c>
      <c r="AK118">
        <v>1.08287</v>
      </c>
      <c r="AL118">
        <v>1.0830299999999999</v>
      </c>
      <c r="AM118">
        <v>1.0831299999999999</v>
      </c>
      <c r="AN118">
        <v>1.08325</v>
      </c>
      <c r="AO118">
        <v>1.0834699999999999</v>
      </c>
      <c r="AP118">
        <v>1.08348</v>
      </c>
      <c r="AQ118">
        <v>1.08355</v>
      </c>
      <c r="AR118">
        <v>1.08362</v>
      </c>
      <c r="AS118">
        <v>1.08385</v>
      </c>
      <c r="AT118">
        <v>1.0838300000000001</v>
      </c>
      <c r="AU118">
        <v>1.0838699999999999</v>
      </c>
      <c r="AV118">
        <v>1.0838300000000001</v>
      </c>
      <c r="AW118">
        <v>1.08371</v>
      </c>
      <c r="AX118">
        <v>1.08371</v>
      </c>
      <c r="AY118">
        <v>1.0834999999999999</v>
      </c>
      <c r="AZ118">
        <v>1.0835699999999999</v>
      </c>
      <c r="BA118">
        <v>1.08375</v>
      </c>
      <c r="BB118">
        <v>1.0839799999999999</v>
      </c>
      <c r="BC118">
        <v>1.08433</v>
      </c>
      <c r="BD118">
        <v>1.0845199999999999</v>
      </c>
      <c r="BE118">
        <v>1.08429</v>
      </c>
      <c r="BF118">
        <v>1.0842700000000001</v>
      </c>
      <c r="BG118">
        <v>1.0842499999999999</v>
      </c>
      <c r="BH118">
        <v>1.0843</v>
      </c>
      <c r="BI118">
        <v>1.0843799999999999</v>
      </c>
      <c r="BJ118">
        <v>1.0843799999999999</v>
      </c>
      <c r="BK118">
        <v>1.0842400000000001</v>
      </c>
      <c r="BL118">
        <v>1.08423</v>
      </c>
      <c r="BM118">
        <v>1.08423</v>
      </c>
      <c r="BN118">
        <v>1.0843799999999999</v>
      </c>
      <c r="BO118">
        <v>1.08426</v>
      </c>
      <c r="BP118">
        <v>1.08423</v>
      </c>
      <c r="BQ118">
        <v>1.0842099999999999</v>
      </c>
      <c r="BR118">
        <v>1.08416</v>
      </c>
      <c r="BS118">
        <v>1.0843799999999999</v>
      </c>
      <c r="BT118">
        <v>1.0845199999999999</v>
      </c>
      <c r="BU118">
        <v>1.08473</v>
      </c>
      <c r="BV118">
        <v>1.0848599999999999</v>
      </c>
      <c r="BW118">
        <v>1.0848800000000001</v>
      </c>
      <c r="BX118">
        <v>1.08487</v>
      </c>
      <c r="BY118">
        <v>1.0849899999999999</v>
      </c>
      <c r="BZ118">
        <v>1.08467</v>
      </c>
      <c r="CA118">
        <v>1.0846499999999999</v>
      </c>
      <c r="CB118">
        <v>1.0845499999999999</v>
      </c>
      <c r="CC118">
        <v>1.0846</v>
      </c>
      <c r="CD118">
        <v>1.0846199999999999</v>
      </c>
      <c r="CE118">
        <v>1.0846100000000001</v>
      </c>
      <c r="CF118">
        <v>1.0846</v>
      </c>
      <c r="CG118">
        <v>1.0845100000000001</v>
      </c>
      <c r="CH118">
        <v>1.0845100000000001</v>
      </c>
      <c r="CI118">
        <v>1.0844</v>
      </c>
      <c r="CJ118">
        <v>1.08449</v>
      </c>
      <c r="CK118">
        <v>1.0844400000000001</v>
      </c>
      <c r="CL118">
        <v>1.0844100000000001</v>
      </c>
      <c r="CM118">
        <v>1.0844199999999999</v>
      </c>
      <c r="CN118">
        <v>1.0845499999999999</v>
      </c>
      <c r="CO118">
        <v>1.0845199999999999</v>
      </c>
      <c r="CP118">
        <v>1.0844800000000001</v>
      </c>
      <c r="CQ118">
        <v>1.0845499999999999</v>
      </c>
      <c r="CR118">
        <v>1.08466</v>
      </c>
      <c r="CS118">
        <v>1.08443</v>
      </c>
      <c r="CT118">
        <v>1.0844499999999999</v>
      </c>
      <c r="CU118">
        <v>1.0843499999999999</v>
      </c>
      <c r="CV118">
        <v>1.0844</v>
      </c>
      <c r="CW118">
        <v>1.0845800000000001</v>
      </c>
      <c r="CX118">
        <v>1.0845800000000001</v>
      </c>
      <c r="CY118">
        <v>1.0845199999999999</v>
      </c>
      <c r="CZ118">
        <v>1.0844499999999999</v>
      </c>
      <c r="DA118">
        <v>1.08446</v>
      </c>
      <c r="DB118">
        <v>1.0844100000000001</v>
      </c>
      <c r="DC118">
        <v>1.0843</v>
      </c>
      <c r="DD118">
        <v>1.08432</v>
      </c>
      <c r="DE118">
        <v>1.0843100000000001</v>
      </c>
      <c r="DF118">
        <v>1.0842000000000001</v>
      </c>
      <c r="DG118">
        <v>1.0844</v>
      </c>
      <c r="DH118">
        <v>1.0845100000000001</v>
      </c>
      <c r="DI118">
        <v>1.08457</v>
      </c>
      <c r="DJ118">
        <v>1.08453</v>
      </c>
      <c r="DK118">
        <v>1.0844800000000001</v>
      </c>
      <c r="DL118">
        <v>1.08436</v>
      </c>
      <c r="DM118">
        <v>1.0843100000000001</v>
      </c>
      <c r="DN118">
        <v>1.08426</v>
      </c>
      <c r="DO118">
        <v>1.0841799999999999</v>
      </c>
      <c r="DP118">
        <v>1.0844</v>
      </c>
      <c r="DQ118" s="4">
        <f t="shared" si="17"/>
        <v>2.20000000000109E-4</v>
      </c>
      <c r="DR118" s="4">
        <f t="shared" si="16"/>
        <v>2.20000000000109E-4</v>
      </c>
      <c r="DS118" s="4">
        <f t="shared" si="18"/>
        <v>0</v>
      </c>
      <c r="DT118" s="4">
        <f t="shared" si="19"/>
        <v>6.0999999999999943E-4</v>
      </c>
      <c r="DU118" s="5">
        <f t="shared" si="20"/>
        <v>6.6999999999994841E-4</v>
      </c>
      <c r="DV118" s="4">
        <f t="shared" si="21"/>
        <v>0.91044776119409909</v>
      </c>
      <c r="DW118" s="4">
        <f t="shared" si="22"/>
        <v>47.656250000001897</v>
      </c>
      <c r="DX118">
        <v>1.0845800000000001</v>
      </c>
    </row>
    <row r="119" spans="1:128" ht="15.75" thickBot="1">
      <c r="A119">
        <v>1.08304</v>
      </c>
      <c r="B119">
        <v>1.08307</v>
      </c>
      <c r="C119">
        <v>1.0830299999999999</v>
      </c>
      <c r="D119">
        <v>1.08297</v>
      </c>
      <c r="E119">
        <v>1.0821700000000001</v>
      </c>
      <c r="F119">
        <v>1.08226</v>
      </c>
      <c r="G119">
        <v>1.08243</v>
      </c>
      <c r="H119">
        <v>1.0823799999999999</v>
      </c>
      <c r="I119">
        <v>1.08243</v>
      </c>
      <c r="J119">
        <v>1.0825199999999999</v>
      </c>
      <c r="K119">
        <v>1.0824800000000001</v>
      </c>
      <c r="L119">
        <v>1.08246</v>
      </c>
      <c r="M119">
        <v>1.08263</v>
      </c>
      <c r="N119">
        <v>1.0824100000000001</v>
      </c>
      <c r="O119">
        <v>1.08256</v>
      </c>
      <c r="P119">
        <v>1.0825</v>
      </c>
      <c r="Q119">
        <v>1.0825800000000001</v>
      </c>
      <c r="R119">
        <v>1.0825499999999999</v>
      </c>
      <c r="S119">
        <v>1.0826199999999999</v>
      </c>
      <c r="T119">
        <v>1.0825800000000001</v>
      </c>
      <c r="U119">
        <v>1.08247</v>
      </c>
      <c r="V119">
        <v>1.0825800000000001</v>
      </c>
      <c r="W119">
        <v>1.0825800000000001</v>
      </c>
      <c r="X119">
        <v>1.08267</v>
      </c>
      <c r="Y119">
        <v>1.08243</v>
      </c>
      <c r="Z119">
        <v>1.0825199999999999</v>
      </c>
      <c r="AA119">
        <v>1.08266</v>
      </c>
      <c r="AB119">
        <v>1.0827599999999999</v>
      </c>
      <c r="AC119">
        <v>1.0829200000000001</v>
      </c>
      <c r="AD119">
        <v>1.083</v>
      </c>
      <c r="AE119">
        <v>1.08291</v>
      </c>
      <c r="AF119">
        <v>1.0829200000000001</v>
      </c>
      <c r="AG119">
        <v>1.0829200000000001</v>
      </c>
      <c r="AH119">
        <v>1.0829500000000001</v>
      </c>
      <c r="AI119">
        <v>1.08291</v>
      </c>
      <c r="AJ119">
        <v>1.08287</v>
      </c>
      <c r="AK119">
        <v>1.0830299999999999</v>
      </c>
      <c r="AL119">
        <v>1.0831299999999999</v>
      </c>
      <c r="AM119">
        <v>1.08325</v>
      </c>
      <c r="AN119">
        <v>1.0834699999999999</v>
      </c>
      <c r="AO119">
        <v>1.08348</v>
      </c>
      <c r="AP119">
        <v>1.08355</v>
      </c>
      <c r="AQ119">
        <v>1.08362</v>
      </c>
      <c r="AR119">
        <v>1.08385</v>
      </c>
      <c r="AS119">
        <v>1.0838300000000001</v>
      </c>
      <c r="AT119">
        <v>1.0838699999999999</v>
      </c>
      <c r="AU119">
        <v>1.0838300000000001</v>
      </c>
      <c r="AV119">
        <v>1.08371</v>
      </c>
      <c r="AW119">
        <v>1.08371</v>
      </c>
      <c r="AX119">
        <v>1.0834999999999999</v>
      </c>
      <c r="AY119">
        <v>1.0835699999999999</v>
      </c>
      <c r="AZ119">
        <v>1.08375</v>
      </c>
      <c r="BA119">
        <v>1.0839799999999999</v>
      </c>
      <c r="BB119">
        <v>1.08433</v>
      </c>
      <c r="BC119">
        <v>1.0845199999999999</v>
      </c>
      <c r="BD119">
        <v>1.08429</v>
      </c>
      <c r="BE119">
        <v>1.0842700000000001</v>
      </c>
      <c r="BF119">
        <v>1.0842499999999999</v>
      </c>
      <c r="BG119">
        <v>1.0843</v>
      </c>
      <c r="BH119">
        <v>1.0843799999999999</v>
      </c>
      <c r="BI119">
        <v>1.0843799999999999</v>
      </c>
      <c r="BJ119">
        <v>1.0842400000000001</v>
      </c>
      <c r="BK119">
        <v>1.08423</v>
      </c>
      <c r="BL119">
        <v>1.08423</v>
      </c>
      <c r="BM119">
        <v>1.0843799999999999</v>
      </c>
      <c r="BN119">
        <v>1.08426</v>
      </c>
      <c r="BO119">
        <v>1.08423</v>
      </c>
      <c r="BP119">
        <v>1.0842099999999999</v>
      </c>
      <c r="BQ119">
        <v>1.08416</v>
      </c>
      <c r="BR119">
        <v>1.0843799999999999</v>
      </c>
      <c r="BS119">
        <v>1.0845199999999999</v>
      </c>
      <c r="BT119">
        <v>1.08473</v>
      </c>
      <c r="BU119">
        <v>1.0848599999999999</v>
      </c>
      <c r="BV119">
        <v>1.0848800000000001</v>
      </c>
      <c r="BW119">
        <v>1.08487</v>
      </c>
      <c r="BX119">
        <v>1.0849899999999999</v>
      </c>
      <c r="BY119">
        <v>1.08467</v>
      </c>
      <c r="BZ119">
        <v>1.0846499999999999</v>
      </c>
      <c r="CA119">
        <v>1.0845499999999999</v>
      </c>
      <c r="CB119">
        <v>1.0846</v>
      </c>
      <c r="CC119">
        <v>1.0846199999999999</v>
      </c>
      <c r="CD119">
        <v>1.0846100000000001</v>
      </c>
      <c r="CE119">
        <v>1.0846</v>
      </c>
      <c r="CF119">
        <v>1.0845100000000001</v>
      </c>
      <c r="CG119">
        <v>1.0845100000000001</v>
      </c>
      <c r="CH119">
        <v>1.0844</v>
      </c>
      <c r="CI119">
        <v>1.08449</v>
      </c>
      <c r="CJ119">
        <v>1.0844400000000001</v>
      </c>
      <c r="CK119">
        <v>1.0844100000000001</v>
      </c>
      <c r="CL119">
        <v>1.0844199999999999</v>
      </c>
      <c r="CM119">
        <v>1.0845499999999999</v>
      </c>
      <c r="CN119">
        <v>1.0845199999999999</v>
      </c>
      <c r="CO119">
        <v>1.0844800000000001</v>
      </c>
      <c r="CP119">
        <v>1.0845499999999999</v>
      </c>
      <c r="CQ119">
        <v>1.08466</v>
      </c>
      <c r="CR119">
        <v>1.08443</v>
      </c>
      <c r="CS119">
        <v>1.0844499999999999</v>
      </c>
      <c r="CT119">
        <v>1.0843499999999999</v>
      </c>
      <c r="CU119">
        <v>1.0844</v>
      </c>
      <c r="CV119">
        <v>1.0845800000000001</v>
      </c>
      <c r="CW119">
        <v>1.0845800000000001</v>
      </c>
      <c r="CX119">
        <v>1.0845199999999999</v>
      </c>
      <c r="CY119">
        <v>1.0844499999999999</v>
      </c>
      <c r="CZ119">
        <v>1.08446</v>
      </c>
      <c r="DA119">
        <v>1.0844100000000001</v>
      </c>
      <c r="DB119">
        <v>1.0843</v>
      </c>
      <c r="DC119">
        <v>1.08432</v>
      </c>
      <c r="DD119">
        <v>1.0843100000000001</v>
      </c>
      <c r="DE119">
        <v>1.0842000000000001</v>
      </c>
      <c r="DF119">
        <v>1.0844</v>
      </c>
      <c r="DG119">
        <v>1.0845100000000001</v>
      </c>
      <c r="DH119">
        <v>1.08457</v>
      </c>
      <c r="DI119">
        <v>1.08453</v>
      </c>
      <c r="DJ119">
        <v>1.0844800000000001</v>
      </c>
      <c r="DK119">
        <v>1.08436</v>
      </c>
      <c r="DL119">
        <v>1.0843100000000001</v>
      </c>
      <c r="DM119">
        <v>1.08426</v>
      </c>
      <c r="DN119">
        <v>1.0841799999999999</v>
      </c>
      <c r="DO119">
        <v>1.0844</v>
      </c>
      <c r="DP119">
        <v>1.08446</v>
      </c>
      <c r="DQ119" s="4">
        <f t="shared" si="17"/>
        <v>5.9999999999948983E-5</v>
      </c>
      <c r="DR119" s="4">
        <f t="shared" si="16"/>
        <v>5.9999999999948983E-5</v>
      </c>
      <c r="DS119" s="4">
        <f t="shared" si="18"/>
        <v>0</v>
      </c>
      <c r="DT119" s="4">
        <f t="shared" si="19"/>
        <v>6.6999999999994841E-4</v>
      </c>
      <c r="DU119" s="5">
        <f t="shared" si="20"/>
        <v>6.2000000000006494E-4</v>
      </c>
      <c r="DV119" s="4">
        <f t="shared" si="21"/>
        <v>1.0806451612901262</v>
      </c>
      <c r="DW119" s="4">
        <f t="shared" si="22"/>
        <v>51.937984496119498</v>
      </c>
      <c r="DX119">
        <v>1.0845199999999999</v>
      </c>
    </row>
    <row r="120" spans="1:128" ht="15.75" thickBot="1">
      <c r="A120">
        <v>1.08307</v>
      </c>
      <c r="B120">
        <v>1.0830299999999999</v>
      </c>
      <c r="C120">
        <v>1.08297</v>
      </c>
      <c r="D120">
        <v>1.0821700000000001</v>
      </c>
      <c r="E120">
        <v>1.08226</v>
      </c>
      <c r="F120">
        <v>1.08243</v>
      </c>
      <c r="G120">
        <v>1.0823799999999999</v>
      </c>
      <c r="H120">
        <v>1.08243</v>
      </c>
      <c r="I120">
        <v>1.0825199999999999</v>
      </c>
      <c r="J120">
        <v>1.0824800000000001</v>
      </c>
      <c r="K120">
        <v>1.08246</v>
      </c>
      <c r="L120">
        <v>1.08263</v>
      </c>
      <c r="M120">
        <v>1.0824100000000001</v>
      </c>
      <c r="N120">
        <v>1.08256</v>
      </c>
      <c r="O120">
        <v>1.0825</v>
      </c>
      <c r="P120">
        <v>1.0825800000000001</v>
      </c>
      <c r="Q120">
        <v>1.0825499999999999</v>
      </c>
      <c r="R120">
        <v>1.0826199999999999</v>
      </c>
      <c r="S120">
        <v>1.0825800000000001</v>
      </c>
      <c r="T120">
        <v>1.08247</v>
      </c>
      <c r="U120">
        <v>1.0825800000000001</v>
      </c>
      <c r="V120">
        <v>1.0825800000000001</v>
      </c>
      <c r="W120">
        <v>1.08267</v>
      </c>
      <c r="X120">
        <v>1.08243</v>
      </c>
      <c r="Y120">
        <v>1.0825199999999999</v>
      </c>
      <c r="Z120">
        <v>1.08266</v>
      </c>
      <c r="AA120">
        <v>1.0827599999999999</v>
      </c>
      <c r="AB120">
        <v>1.0829200000000001</v>
      </c>
      <c r="AC120">
        <v>1.083</v>
      </c>
      <c r="AD120">
        <v>1.08291</v>
      </c>
      <c r="AE120">
        <v>1.0829200000000001</v>
      </c>
      <c r="AF120">
        <v>1.0829200000000001</v>
      </c>
      <c r="AG120">
        <v>1.0829500000000001</v>
      </c>
      <c r="AH120">
        <v>1.08291</v>
      </c>
      <c r="AI120">
        <v>1.08287</v>
      </c>
      <c r="AJ120">
        <v>1.0830299999999999</v>
      </c>
      <c r="AK120">
        <v>1.0831299999999999</v>
      </c>
      <c r="AL120">
        <v>1.08325</v>
      </c>
      <c r="AM120">
        <v>1.0834699999999999</v>
      </c>
      <c r="AN120">
        <v>1.08348</v>
      </c>
      <c r="AO120">
        <v>1.08355</v>
      </c>
      <c r="AP120">
        <v>1.08362</v>
      </c>
      <c r="AQ120">
        <v>1.08385</v>
      </c>
      <c r="AR120">
        <v>1.0838300000000001</v>
      </c>
      <c r="AS120">
        <v>1.0838699999999999</v>
      </c>
      <c r="AT120">
        <v>1.0838300000000001</v>
      </c>
      <c r="AU120">
        <v>1.08371</v>
      </c>
      <c r="AV120">
        <v>1.08371</v>
      </c>
      <c r="AW120">
        <v>1.0834999999999999</v>
      </c>
      <c r="AX120">
        <v>1.0835699999999999</v>
      </c>
      <c r="AY120">
        <v>1.08375</v>
      </c>
      <c r="AZ120">
        <v>1.0839799999999999</v>
      </c>
      <c r="BA120">
        <v>1.08433</v>
      </c>
      <c r="BB120">
        <v>1.0845199999999999</v>
      </c>
      <c r="BC120">
        <v>1.08429</v>
      </c>
      <c r="BD120">
        <v>1.0842700000000001</v>
      </c>
      <c r="BE120">
        <v>1.0842499999999999</v>
      </c>
      <c r="BF120">
        <v>1.0843</v>
      </c>
      <c r="BG120">
        <v>1.0843799999999999</v>
      </c>
      <c r="BH120">
        <v>1.0843799999999999</v>
      </c>
      <c r="BI120">
        <v>1.0842400000000001</v>
      </c>
      <c r="BJ120">
        <v>1.08423</v>
      </c>
      <c r="BK120">
        <v>1.08423</v>
      </c>
      <c r="BL120">
        <v>1.0843799999999999</v>
      </c>
      <c r="BM120">
        <v>1.08426</v>
      </c>
      <c r="BN120">
        <v>1.08423</v>
      </c>
      <c r="BO120">
        <v>1.0842099999999999</v>
      </c>
      <c r="BP120">
        <v>1.08416</v>
      </c>
      <c r="BQ120">
        <v>1.0843799999999999</v>
      </c>
      <c r="BR120">
        <v>1.0845199999999999</v>
      </c>
      <c r="BS120">
        <v>1.08473</v>
      </c>
      <c r="BT120">
        <v>1.0848599999999999</v>
      </c>
      <c r="BU120">
        <v>1.0848800000000001</v>
      </c>
      <c r="BV120">
        <v>1.08487</v>
      </c>
      <c r="BW120">
        <v>1.0849899999999999</v>
      </c>
      <c r="BX120">
        <v>1.08467</v>
      </c>
      <c r="BY120">
        <v>1.0846499999999999</v>
      </c>
      <c r="BZ120">
        <v>1.0845499999999999</v>
      </c>
      <c r="CA120">
        <v>1.0846</v>
      </c>
      <c r="CB120">
        <v>1.0846199999999999</v>
      </c>
      <c r="CC120">
        <v>1.0846100000000001</v>
      </c>
      <c r="CD120">
        <v>1.0846</v>
      </c>
      <c r="CE120">
        <v>1.0845100000000001</v>
      </c>
      <c r="CF120">
        <v>1.0845100000000001</v>
      </c>
      <c r="CG120">
        <v>1.0844</v>
      </c>
      <c r="CH120">
        <v>1.08449</v>
      </c>
      <c r="CI120">
        <v>1.0844400000000001</v>
      </c>
      <c r="CJ120">
        <v>1.0844100000000001</v>
      </c>
      <c r="CK120">
        <v>1.0844199999999999</v>
      </c>
      <c r="CL120">
        <v>1.0845499999999999</v>
      </c>
      <c r="CM120">
        <v>1.0845199999999999</v>
      </c>
      <c r="CN120">
        <v>1.0844800000000001</v>
      </c>
      <c r="CO120">
        <v>1.0845499999999999</v>
      </c>
      <c r="CP120">
        <v>1.08466</v>
      </c>
      <c r="CQ120">
        <v>1.08443</v>
      </c>
      <c r="CR120">
        <v>1.0844499999999999</v>
      </c>
      <c r="CS120">
        <v>1.0843499999999999</v>
      </c>
      <c r="CT120">
        <v>1.0844</v>
      </c>
      <c r="CU120">
        <v>1.0845800000000001</v>
      </c>
      <c r="CV120">
        <v>1.0845800000000001</v>
      </c>
      <c r="CW120">
        <v>1.0845199999999999</v>
      </c>
      <c r="CX120">
        <v>1.0844499999999999</v>
      </c>
      <c r="CY120">
        <v>1.08446</v>
      </c>
      <c r="CZ120">
        <v>1.0844100000000001</v>
      </c>
      <c r="DA120">
        <v>1.0843</v>
      </c>
      <c r="DB120">
        <v>1.08432</v>
      </c>
      <c r="DC120">
        <v>1.0843100000000001</v>
      </c>
      <c r="DD120">
        <v>1.0842000000000001</v>
      </c>
      <c r="DE120">
        <v>1.0844</v>
      </c>
      <c r="DF120">
        <v>1.0845100000000001</v>
      </c>
      <c r="DG120">
        <v>1.08457</v>
      </c>
      <c r="DH120">
        <v>1.08453</v>
      </c>
      <c r="DI120">
        <v>1.0844800000000001</v>
      </c>
      <c r="DJ120">
        <v>1.08436</v>
      </c>
      <c r="DK120">
        <v>1.0843100000000001</v>
      </c>
      <c r="DL120">
        <v>1.08426</v>
      </c>
      <c r="DM120">
        <v>1.0841799999999999</v>
      </c>
      <c r="DN120">
        <v>1.0844</v>
      </c>
      <c r="DO120">
        <v>1.08446</v>
      </c>
      <c r="DP120">
        <v>1.08443</v>
      </c>
      <c r="DQ120" s="4">
        <f t="shared" si="17"/>
        <v>-2.9999999999974492E-5</v>
      </c>
      <c r="DR120" s="4">
        <f t="shared" si="16"/>
        <v>0</v>
      </c>
      <c r="DS120" s="4">
        <f t="shared" si="18"/>
        <v>2.9999999999974492E-5</v>
      </c>
      <c r="DT120" s="4">
        <f t="shared" si="19"/>
        <v>6.6999999999994841E-4</v>
      </c>
      <c r="DU120" s="5">
        <f t="shared" si="20"/>
        <v>5.3999999999998494E-4</v>
      </c>
      <c r="DV120" s="4">
        <f t="shared" si="21"/>
        <v>1.2407407407406799</v>
      </c>
      <c r="DW120" s="4">
        <f t="shared" si="22"/>
        <v>55.371900826445071</v>
      </c>
      <c r="DX120">
        <v>1.08446</v>
      </c>
    </row>
    <row r="121" spans="1:128" ht="15.75" thickBot="1">
      <c r="A121">
        <v>1.0830299999999999</v>
      </c>
      <c r="B121">
        <v>1.08297</v>
      </c>
      <c r="C121">
        <v>1.0821700000000001</v>
      </c>
      <c r="D121">
        <v>1.08226</v>
      </c>
      <c r="E121">
        <v>1.08243</v>
      </c>
      <c r="F121">
        <v>1.0823799999999999</v>
      </c>
      <c r="G121">
        <v>1.08243</v>
      </c>
      <c r="H121">
        <v>1.0825199999999999</v>
      </c>
      <c r="I121">
        <v>1.0824800000000001</v>
      </c>
      <c r="J121">
        <v>1.08246</v>
      </c>
      <c r="K121">
        <v>1.08263</v>
      </c>
      <c r="L121">
        <v>1.0824100000000001</v>
      </c>
      <c r="M121">
        <v>1.08256</v>
      </c>
      <c r="N121">
        <v>1.0825</v>
      </c>
      <c r="O121">
        <v>1.0825800000000001</v>
      </c>
      <c r="P121">
        <v>1.0825499999999999</v>
      </c>
      <c r="Q121">
        <v>1.0826199999999999</v>
      </c>
      <c r="R121">
        <v>1.0825800000000001</v>
      </c>
      <c r="S121">
        <v>1.08247</v>
      </c>
      <c r="T121">
        <v>1.0825800000000001</v>
      </c>
      <c r="U121">
        <v>1.0825800000000001</v>
      </c>
      <c r="V121">
        <v>1.08267</v>
      </c>
      <c r="W121">
        <v>1.08243</v>
      </c>
      <c r="X121">
        <v>1.0825199999999999</v>
      </c>
      <c r="Y121">
        <v>1.08266</v>
      </c>
      <c r="Z121">
        <v>1.0827599999999999</v>
      </c>
      <c r="AA121">
        <v>1.0829200000000001</v>
      </c>
      <c r="AB121">
        <v>1.083</v>
      </c>
      <c r="AC121">
        <v>1.08291</v>
      </c>
      <c r="AD121">
        <v>1.0829200000000001</v>
      </c>
      <c r="AE121">
        <v>1.0829200000000001</v>
      </c>
      <c r="AF121">
        <v>1.0829500000000001</v>
      </c>
      <c r="AG121">
        <v>1.08291</v>
      </c>
      <c r="AH121">
        <v>1.08287</v>
      </c>
      <c r="AI121">
        <v>1.0830299999999999</v>
      </c>
      <c r="AJ121">
        <v>1.0831299999999999</v>
      </c>
      <c r="AK121">
        <v>1.08325</v>
      </c>
      <c r="AL121">
        <v>1.0834699999999999</v>
      </c>
      <c r="AM121">
        <v>1.08348</v>
      </c>
      <c r="AN121">
        <v>1.08355</v>
      </c>
      <c r="AO121">
        <v>1.08362</v>
      </c>
      <c r="AP121">
        <v>1.08385</v>
      </c>
      <c r="AQ121">
        <v>1.0838300000000001</v>
      </c>
      <c r="AR121">
        <v>1.0838699999999999</v>
      </c>
      <c r="AS121">
        <v>1.0838300000000001</v>
      </c>
      <c r="AT121">
        <v>1.08371</v>
      </c>
      <c r="AU121">
        <v>1.08371</v>
      </c>
      <c r="AV121">
        <v>1.0834999999999999</v>
      </c>
      <c r="AW121">
        <v>1.0835699999999999</v>
      </c>
      <c r="AX121">
        <v>1.08375</v>
      </c>
      <c r="AY121">
        <v>1.0839799999999999</v>
      </c>
      <c r="AZ121">
        <v>1.08433</v>
      </c>
      <c r="BA121">
        <v>1.0845199999999999</v>
      </c>
      <c r="BB121">
        <v>1.08429</v>
      </c>
      <c r="BC121">
        <v>1.0842700000000001</v>
      </c>
      <c r="BD121">
        <v>1.0842499999999999</v>
      </c>
      <c r="BE121">
        <v>1.0843</v>
      </c>
      <c r="BF121">
        <v>1.0843799999999999</v>
      </c>
      <c r="BG121">
        <v>1.0843799999999999</v>
      </c>
      <c r="BH121">
        <v>1.0842400000000001</v>
      </c>
      <c r="BI121">
        <v>1.08423</v>
      </c>
      <c r="BJ121">
        <v>1.08423</v>
      </c>
      <c r="BK121">
        <v>1.0843799999999999</v>
      </c>
      <c r="BL121">
        <v>1.08426</v>
      </c>
      <c r="BM121">
        <v>1.08423</v>
      </c>
      <c r="BN121">
        <v>1.0842099999999999</v>
      </c>
      <c r="BO121">
        <v>1.08416</v>
      </c>
      <c r="BP121">
        <v>1.0843799999999999</v>
      </c>
      <c r="BQ121">
        <v>1.0845199999999999</v>
      </c>
      <c r="BR121">
        <v>1.08473</v>
      </c>
      <c r="BS121">
        <v>1.0848599999999999</v>
      </c>
      <c r="BT121">
        <v>1.0848800000000001</v>
      </c>
      <c r="BU121">
        <v>1.08487</v>
      </c>
      <c r="BV121">
        <v>1.0849899999999999</v>
      </c>
      <c r="BW121">
        <v>1.08467</v>
      </c>
      <c r="BX121">
        <v>1.0846499999999999</v>
      </c>
      <c r="BY121">
        <v>1.0845499999999999</v>
      </c>
      <c r="BZ121">
        <v>1.0846</v>
      </c>
      <c r="CA121">
        <v>1.0846199999999999</v>
      </c>
      <c r="CB121">
        <v>1.0846100000000001</v>
      </c>
      <c r="CC121">
        <v>1.0846</v>
      </c>
      <c r="CD121">
        <v>1.0845100000000001</v>
      </c>
      <c r="CE121">
        <v>1.0845100000000001</v>
      </c>
      <c r="CF121">
        <v>1.0844</v>
      </c>
      <c r="CG121">
        <v>1.08449</v>
      </c>
      <c r="CH121">
        <v>1.0844400000000001</v>
      </c>
      <c r="CI121">
        <v>1.0844100000000001</v>
      </c>
      <c r="CJ121">
        <v>1.0844199999999999</v>
      </c>
      <c r="CK121">
        <v>1.0845499999999999</v>
      </c>
      <c r="CL121">
        <v>1.0845199999999999</v>
      </c>
      <c r="CM121">
        <v>1.0844800000000001</v>
      </c>
      <c r="CN121">
        <v>1.0845499999999999</v>
      </c>
      <c r="CO121">
        <v>1.08466</v>
      </c>
      <c r="CP121">
        <v>1.08443</v>
      </c>
      <c r="CQ121">
        <v>1.0844499999999999</v>
      </c>
      <c r="CR121">
        <v>1.0843499999999999</v>
      </c>
      <c r="CS121">
        <v>1.0844</v>
      </c>
      <c r="CT121">
        <v>1.0845800000000001</v>
      </c>
      <c r="CU121">
        <v>1.0845800000000001</v>
      </c>
      <c r="CV121">
        <v>1.0845199999999999</v>
      </c>
      <c r="CW121">
        <v>1.0844499999999999</v>
      </c>
      <c r="CX121">
        <v>1.08446</v>
      </c>
      <c r="CY121">
        <v>1.0844100000000001</v>
      </c>
      <c r="CZ121">
        <v>1.0843</v>
      </c>
      <c r="DA121">
        <v>1.08432</v>
      </c>
      <c r="DB121">
        <v>1.0843100000000001</v>
      </c>
      <c r="DC121">
        <v>1.0842000000000001</v>
      </c>
      <c r="DD121">
        <v>1.0844</v>
      </c>
      <c r="DE121">
        <v>1.0845100000000001</v>
      </c>
      <c r="DF121">
        <v>1.08457</v>
      </c>
      <c r="DG121">
        <v>1.08453</v>
      </c>
      <c r="DH121">
        <v>1.0844800000000001</v>
      </c>
      <c r="DI121">
        <v>1.08436</v>
      </c>
      <c r="DJ121">
        <v>1.0843100000000001</v>
      </c>
      <c r="DK121">
        <v>1.08426</v>
      </c>
      <c r="DL121">
        <v>1.0841799999999999</v>
      </c>
      <c r="DM121">
        <v>1.0844</v>
      </c>
      <c r="DN121">
        <v>1.08446</v>
      </c>
      <c r="DO121">
        <v>1.08443</v>
      </c>
      <c r="DP121">
        <v>1.0844</v>
      </c>
      <c r="DQ121" s="4">
        <f t="shared" si="17"/>
        <v>-2.9999999999974492E-5</v>
      </c>
      <c r="DR121" s="4">
        <f t="shared" si="16"/>
        <v>0</v>
      </c>
      <c r="DS121" s="4">
        <f t="shared" si="18"/>
        <v>2.9999999999974492E-5</v>
      </c>
      <c r="DT121" s="4">
        <f t="shared" si="19"/>
        <v>6.5000000000003944E-4</v>
      </c>
      <c r="DU121" s="5">
        <f t="shared" si="20"/>
        <v>5.6999999999995943E-4</v>
      </c>
      <c r="DV121" s="4">
        <f t="shared" si="21"/>
        <v>1.1403508771931328</v>
      </c>
      <c r="DW121" s="4">
        <f t="shared" si="22"/>
        <v>53.278688524593449</v>
      </c>
      <c r="DX121">
        <v>1.08467</v>
      </c>
    </row>
    <row r="122" spans="1:128" ht="15.75" thickBot="1">
      <c r="A122">
        <v>1.08297</v>
      </c>
      <c r="B122">
        <v>1.0821700000000001</v>
      </c>
      <c r="C122">
        <v>1.08226</v>
      </c>
      <c r="D122">
        <v>1.08243</v>
      </c>
      <c r="E122">
        <v>1.0823799999999999</v>
      </c>
      <c r="F122">
        <v>1.08243</v>
      </c>
      <c r="G122">
        <v>1.0825199999999999</v>
      </c>
      <c r="H122">
        <v>1.0824800000000001</v>
      </c>
      <c r="I122">
        <v>1.08246</v>
      </c>
      <c r="J122">
        <v>1.08263</v>
      </c>
      <c r="K122">
        <v>1.0824100000000001</v>
      </c>
      <c r="L122">
        <v>1.08256</v>
      </c>
      <c r="M122">
        <v>1.0825</v>
      </c>
      <c r="N122">
        <v>1.0825800000000001</v>
      </c>
      <c r="O122">
        <v>1.0825499999999999</v>
      </c>
      <c r="P122">
        <v>1.0826199999999999</v>
      </c>
      <c r="Q122">
        <v>1.0825800000000001</v>
      </c>
      <c r="R122">
        <v>1.08247</v>
      </c>
      <c r="S122">
        <v>1.0825800000000001</v>
      </c>
      <c r="T122">
        <v>1.0825800000000001</v>
      </c>
      <c r="U122">
        <v>1.08267</v>
      </c>
      <c r="V122">
        <v>1.08243</v>
      </c>
      <c r="W122">
        <v>1.0825199999999999</v>
      </c>
      <c r="X122">
        <v>1.08266</v>
      </c>
      <c r="Y122">
        <v>1.0827599999999999</v>
      </c>
      <c r="Z122">
        <v>1.0829200000000001</v>
      </c>
      <c r="AA122">
        <v>1.083</v>
      </c>
      <c r="AB122">
        <v>1.08291</v>
      </c>
      <c r="AC122">
        <v>1.0829200000000001</v>
      </c>
      <c r="AD122">
        <v>1.0829200000000001</v>
      </c>
      <c r="AE122">
        <v>1.0829500000000001</v>
      </c>
      <c r="AF122">
        <v>1.08291</v>
      </c>
      <c r="AG122">
        <v>1.08287</v>
      </c>
      <c r="AH122">
        <v>1.0830299999999999</v>
      </c>
      <c r="AI122">
        <v>1.0831299999999999</v>
      </c>
      <c r="AJ122">
        <v>1.08325</v>
      </c>
      <c r="AK122">
        <v>1.0834699999999999</v>
      </c>
      <c r="AL122">
        <v>1.08348</v>
      </c>
      <c r="AM122">
        <v>1.08355</v>
      </c>
      <c r="AN122">
        <v>1.08362</v>
      </c>
      <c r="AO122">
        <v>1.08385</v>
      </c>
      <c r="AP122">
        <v>1.0838300000000001</v>
      </c>
      <c r="AQ122">
        <v>1.0838699999999999</v>
      </c>
      <c r="AR122">
        <v>1.0838300000000001</v>
      </c>
      <c r="AS122">
        <v>1.08371</v>
      </c>
      <c r="AT122">
        <v>1.08371</v>
      </c>
      <c r="AU122">
        <v>1.0834999999999999</v>
      </c>
      <c r="AV122">
        <v>1.0835699999999999</v>
      </c>
      <c r="AW122">
        <v>1.08375</v>
      </c>
      <c r="AX122">
        <v>1.0839799999999999</v>
      </c>
      <c r="AY122">
        <v>1.08433</v>
      </c>
      <c r="AZ122">
        <v>1.0845199999999999</v>
      </c>
      <c r="BA122">
        <v>1.08429</v>
      </c>
      <c r="BB122">
        <v>1.0842700000000001</v>
      </c>
      <c r="BC122">
        <v>1.0842499999999999</v>
      </c>
      <c r="BD122">
        <v>1.0843</v>
      </c>
      <c r="BE122">
        <v>1.0843799999999999</v>
      </c>
      <c r="BF122">
        <v>1.0843799999999999</v>
      </c>
      <c r="BG122">
        <v>1.0842400000000001</v>
      </c>
      <c r="BH122">
        <v>1.08423</v>
      </c>
      <c r="BI122">
        <v>1.08423</v>
      </c>
      <c r="BJ122">
        <v>1.0843799999999999</v>
      </c>
      <c r="BK122">
        <v>1.08426</v>
      </c>
      <c r="BL122">
        <v>1.08423</v>
      </c>
      <c r="BM122">
        <v>1.0842099999999999</v>
      </c>
      <c r="BN122">
        <v>1.08416</v>
      </c>
      <c r="BO122">
        <v>1.0843799999999999</v>
      </c>
      <c r="BP122">
        <v>1.0845199999999999</v>
      </c>
      <c r="BQ122">
        <v>1.08473</v>
      </c>
      <c r="BR122">
        <v>1.0848599999999999</v>
      </c>
      <c r="BS122">
        <v>1.0848800000000001</v>
      </c>
      <c r="BT122">
        <v>1.08487</v>
      </c>
      <c r="BU122">
        <v>1.0849899999999999</v>
      </c>
      <c r="BV122">
        <v>1.08467</v>
      </c>
      <c r="BW122">
        <v>1.0846499999999999</v>
      </c>
      <c r="BX122">
        <v>1.0845499999999999</v>
      </c>
      <c r="BY122">
        <v>1.0846</v>
      </c>
      <c r="BZ122">
        <v>1.0846199999999999</v>
      </c>
      <c r="CA122">
        <v>1.0846100000000001</v>
      </c>
      <c r="CB122">
        <v>1.0846</v>
      </c>
      <c r="CC122">
        <v>1.0845100000000001</v>
      </c>
      <c r="CD122">
        <v>1.0845100000000001</v>
      </c>
      <c r="CE122">
        <v>1.0844</v>
      </c>
      <c r="CF122">
        <v>1.08449</v>
      </c>
      <c r="CG122">
        <v>1.0844400000000001</v>
      </c>
      <c r="CH122">
        <v>1.0844100000000001</v>
      </c>
      <c r="CI122">
        <v>1.0844199999999999</v>
      </c>
      <c r="CJ122">
        <v>1.0845499999999999</v>
      </c>
      <c r="CK122">
        <v>1.0845199999999999</v>
      </c>
      <c r="CL122">
        <v>1.0844800000000001</v>
      </c>
      <c r="CM122">
        <v>1.0845499999999999</v>
      </c>
      <c r="CN122">
        <v>1.08466</v>
      </c>
      <c r="CO122">
        <v>1.08443</v>
      </c>
      <c r="CP122">
        <v>1.0844499999999999</v>
      </c>
      <c r="CQ122">
        <v>1.0843499999999999</v>
      </c>
      <c r="CR122">
        <v>1.0844</v>
      </c>
      <c r="CS122">
        <v>1.0845800000000001</v>
      </c>
      <c r="CT122">
        <v>1.0845800000000001</v>
      </c>
      <c r="CU122">
        <v>1.0845199999999999</v>
      </c>
      <c r="CV122">
        <v>1.0844499999999999</v>
      </c>
      <c r="CW122">
        <v>1.08446</v>
      </c>
      <c r="CX122">
        <v>1.0844100000000001</v>
      </c>
      <c r="CY122">
        <v>1.0843</v>
      </c>
      <c r="CZ122">
        <v>1.08432</v>
      </c>
      <c r="DA122">
        <v>1.0843100000000001</v>
      </c>
      <c r="DB122">
        <v>1.0842000000000001</v>
      </c>
      <c r="DC122">
        <v>1.0844</v>
      </c>
      <c r="DD122">
        <v>1.0845100000000001</v>
      </c>
      <c r="DE122">
        <v>1.08457</v>
      </c>
      <c r="DF122">
        <v>1.08453</v>
      </c>
      <c r="DG122">
        <v>1.0844800000000001</v>
      </c>
      <c r="DH122">
        <v>1.08436</v>
      </c>
      <c r="DI122">
        <v>1.0843100000000001</v>
      </c>
      <c r="DJ122">
        <v>1.08426</v>
      </c>
      <c r="DK122">
        <v>1.0841799999999999</v>
      </c>
      <c r="DL122">
        <v>1.0844</v>
      </c>
      <c r="DM122">
        <v>1.08446</v>
      </c>
      <c r="DN122">
        <v>1.08443</v>
      </c>
      <c r="DO122">
        <v>1.0844</v>
      </c>
      <c r="DP122">
        <v>1.08443</v>
      </c>
      <c r="DQ122" s="4">
        <f t="shared" si="17"/>
        <v>2.9999999999974492E-5</v>
      </c>
      <c r="DR122" s="4">
        <f t="shared" si="16"/>
        <v>2.9999999999974492E-5</v>
      </c>
      <c r="DS122" s="4">
        <f t="shared" si="18"/>
        <v>0</v>
      </c>
      <c r="DT122" s="4">
        <f t="shared" si="19"/>
        <v>6.8000000000001393E-4</v>
      </c>
      <c r="DU122" s="5">
        <f t="shared" si="20"/>
        <v>5.6000000000011596E-4</v>
      </c>
      <c r="DV122" s="4">
        <f t="shared" si="21"/>
        <v>1.2142857142854877</v>
      </c>
      <c r="DW122" s="4">
        <f t="shared" si="22"/>
        <v>54.838709677414741</v>
      </c>
      <c r="DX122">
        <v>1.08477</v>
      </c>
    </row>
    <row r="123" spans="1:128" ht="15.75" thickBot="1">
      <c r="A123">
        <v>1.0821700000000001</v>
      </c>
      <c r="B123">
        <v>1.08226</v>
      </c>
      <c r="C123">
        <v>1.08243</v>
      </c>
      <c r="D123">
        <v>1.0823799999999999</v>
      </c>
      <c r="E123">
        <v>1.08243</v>
      </c>
      <c r="F123">
        <v>1.0825199999999999</v>
      </c>
      <c r="G123">
        <v>1.0824800000000001</v>
      </c>
      <c r="H123">
        <v>1.08246</v>
      </c>
      <c r="I123">
        <v>1.08263</v>
      </c>
      <c r="J123">
        <v>1.0824100000000001</v>
      </c>
      <c r="K123">
        <v>1.08256</v>
      </c>
      <c r="L123">
        <v>1.0825</v>
      </c>
      <c r="M123">
        <v>1.0825800000000001</v>
      </c>
      <c r="N123">
        <v>1.0825499999999999</v>
      </c>
      <c r="O123">
        <v>1.0826199999999999</v>
      </c>
      <c r="P123">
        <v>1.0825800000000001</v>
      </c>
      <c r="Q123">
        <v>1.08247</v>
      </c>
      <c r="R123">
        <v>1.0825800000000001</v>
      </c>
      <c r="S123">
        <v>1.0825800000000001</v>
      </c>
      <c r="T123">
        <v>1.08267</v>
      </c>
      <c r="U123">
        <v>1.08243</v>
      </c>
      <c r="V123">
        <v>1.0825199999999999</v>
      </c>
      <c r="W123">
        <v>1.08266</v>
      </c>
      <c r="X123">
        <v>1.0827599999999999</v>
      </c>
      <c r="Y123">
        <v>1.0829200000000001</v>
      </c>
      <c r="Z123">
        <v>1.083</v>
      </c>
      <c r="AA123">
        <v>1.08291</v>
      </c>
      <c r="AB123">
        <v>1.0829200000000001</v>
      </c>
      <c r="AC123">
        <v>1.0829200000000001</v>
      </c>
      <c r="AD123">
        <v>1.0829500000000001</v>
      </c>
      <c r="AE123">
        <v>1.08291</v>
      </c>
      <c r="AF123">
        <v>1.08287</v>
      </c>
      <c r="AG123">
        <v>1.0830299999999999</v>
      </c>
      <c r="AH123">
        <v>1.0831299999999999</v>
      </c>
      <c r="AI123">
        <v>1.08325</v>
      </c>
      <c r="AJ123">
        <v>1.0834699999999999</v>
      </c>
      <c r="AK123">
        <v>1.08348</v>
      </c>
      <c r="AL123">
        <v>1.08355</v>
      </c>
      <c r="AM123">
        <v>1.08362</v>
      </c>
      <c r="AN123">
        <v>1.08385</v>
      </c>
      <c r="AO123">
        <v>1.0838300000000001</v>
      </c>
      <c r="AP123">
        <v>1.0838699999999999</v>
      </c>
      <c r="AQ123">
        <v>1.0838300000000001</v>
      </c>
      <c r="AR123">
        <v>1.08371</v>
      </c>
      <c r="AS123">
        <v>1.08371</v>
      </c>
      <c r="AT123">
        <v>1.0834999999999999</v>
      </c>
      <c r="AU123">
        <v>1.0835699999999999</v>
      </c>
      <c r="AV123">
        <v>1.08375</v>
      </c>
      <c r="AW123">
        <v>1.0839799999999999</v>
      </c>
      <c r="AX123">
        <v>1.08433</v>
      </c>
      <c r="AY123">
        <v>1.0845199999999999</v>
      </c>
      <c r="AZ123">
        <v>1.08429</v>
      </c>
      <c r="BA123">
        <v>1.0842700000000001</v>
      </c>
      <c r="BB123">
        <v>1.0842499999999999</v>
      </c>
      <c r="BC123">
        <v>1.0843</v>
      </c>
      <c r="BD123">
        <v>1.0843799999999999</v>
      </c>
      <c r="BE123">
        <v>1.0843799999999999</v>
      </c>
      <c r="BF123">
        <v>1.0842400000000001</v>
      </c>
      <c r="BG123">
        <v>1.08423</v>
      </c>
      <c r="BH123">
        <v>1.08423</v>
      </c>
      <c r="BI123">
        <v>1.0843799999999999</v>
      </c>
      <c r="BJ123">
        <v>1.08426</v>
      </c>
      <c r="BK123">
        <v>1.08423</v>
      </c>
      <c r="BL123">
        <v>1.0842099999999999</v>
      </c>
      <c r="BM123">
        <v>1.08416</v>
      </c>
      <c r="BN123">
        <v>1.0843799999999999</v>
      </c>
      <c r="BO123">
        <v>1.0845199999999999</v>
      </c>
      <c r="BP123">
        <v>1.08473</v>
      </c>
      <c r="BQ123">
        <v>1.0848599999999999</v>
      </c>
      <c r="BR123">
        <v>1.0848800000000001</v>
      </c>
      <c r="BS123">
        <v>1.08487</v>
      </c>
      <c r="BT123">
        <v>1.0849899999999999</v>
      </c>
      <c r="BU123">
        <v>1.08467</v>
      </c>
      <c r="BV123">
        <v>1.0846499999999999</v>
      </c>
      <c r="BW123">
        <v>1.0845499999999999</v>
      </c>
      <c r="BX123">
        <v>1.0846</v>
      </c>
      <c r="BY123">
        <v>1.0846199999999999</v>
      </c>
      <c r="BZ123">
        <v>1.0846100000000001</v>
      </c>
      <c r="CA123">
        <v>1.0846</v>
      </c>
      <c r="CB123">
        <v>1.0845100000000001</v>
      </c>
      <c r="CC123">
        <v>1.0845100000000001</v>
      </c>
      <c r="CD123">
        <v>1.0844</v>
      </c>
      <c r="CE123">
        <v>1.08449</v>
      </c>
      <c r="CF123">
        <v>1.0844400000000001</v>
      </c>
      <c r="CG123">
        <v>1.0844100000000001</v>
      </c>
      <c r="CH123">
        <v>1.0844199999999999</v>
      </c>
      <c r="CI123">
        <v>1.0845499999999999</v>
      </c>
      <c r="CJ123">
        <v>1.0845199999999999</v>
      </c>
      <c r="CK123">
        <v>1.0844800000000001</v>
      </c>
      <c r="CL123">
        <v>1.0845499999999999</v>
      </c>
      <c r="CM123">
        <v>1.08466</v>
      </c>
      <c r="CN123">
        <v>1.08443</v>
      </c>
      <c r="CO123">
        <v>1.0844499999999999</v>
      </c>
      <c r="CP123">
        <v>1.0843499999999999</v>
      </c>
      <c r="CQ123">
        <v>1.0844</v>
      </c>
      <c r="CR123">
        <v>1.0845800000000001</v>
      </c>
      <c r="CS123">
        <v>1.0845800000000001</v>
      </c>
      <c r="CT123">
        <v>1.0845199999999999</v>
      </c>
      <c r="CU123">
        <v>1.0844499999999999</v>
      </c>
      <c r="CV123">
        <v>1.08446</v>
      </c>
      <c r="CW123">
        <v>1.0844100000000001</v>
      </c>
      <c r="CX123">
        <v>1.0843</v>
      </c>
      <c r="CY123">
        <v>1.08432</v>
      </c>
      <c r="CZ123">
        <v>1.0843100000000001</v>
      </c>
      <c r="DA123">
        <v>1.0842000000000001</v>
      </c>
      <c r="DB123">
        <v>1.0844</v>
      </c>
      <c r="DC123">
        <v>1.0845100000000001</v>
      </c>
      <c r="DD123">
        <v>1.08457</v>
      </c>
      <c r="DE123">
        <v>1.08453</v>
      </c>
      <c r="DF123">
        <v>1.0844800000000001</v>
      </c>
      <c r="DG123">
        <v>1.08436</v>
      </c>
      <c r="DH123">
        <v>1.0843100000000001</v>
      </c>
      <c r="DI123">
        <v>1.08426</v>
      </c>
      <c r="DJ123">
        <v>1.0841799999999999</v>
      </c>
      <c r="DK123">
        <v>1.0844</v>
      </c>
      <c r="DL123">
        <v>1.08446</v>
      </c>
      <c r="DM123">
        <v>1.08443</v>
      </c>
      <c r="DN123">
        <v>1.0844</v>
      </c>
      <c r="DO123">
        <v>1.08443</v>
      </c>
      <c r="DP123">
        <v>1.0845400000000001</v>
      </c>
      <c r="DQ123" s="4">
        <f t="shared" si="17"/>
        <v>1.100000000000545E-4</v>
      </c>
      <c r="DR123" s="4">
        <f t="shared" si="16"/>
        <v>1.100000000000545E-4</v>
      </c>
      <c r="DS123" s="4">
        <f t="shared" si="18"/>
        <v>0</v>
      </c>
      <c r="DT123" s="4">
        <f t="shared" si="19"/>
        <v>7.9000000000006843E-4</v>
      </c>
      <c r="DU123" s="5">
        <f t="shared" si="20"/>
        <v>4.5000000000006146E-4</v>
      </c>
      <c r="DV123" s="4">
        <f t="shared" si="21"/>
        <v>1.7555555555554678</v>
      </c>
      <c r="DW123" s="4">
        <f t="shared" si="22"/>
        <v>63.709677419353682</v>
      </c>
      <c r="DX123">
        <v>1.08477</v>
      </c>
    </row>
    <row r="124" spans="1:128" ht="15.75" thickBot="1">
      <c r="A124">
        <v>1.08226</v>
      </c>
      <c r="B124">
        <v>1.08243</v>
      </c>
      <c r="C124">
        <v>1.0823799999999999</v>
      </c>
      <c r="D124">
        <v>1.08243</v>
      </c>
      <c r="E124">
        <v>1.0825199999999999</v>
      </c>
      <c r="F124">
        <v>1.0824800000000001</v>
      </c>
      <c r="G124">
        <v>1.08246</v>
      </c>
      <c r="H124">
        <v>1.08263</v>
      </c>
      <c r="I124">
        <v>1.0824100000000001</v>
      </c>
      <c r="J124">
        <v>1.08256</v>
      </c>
      <c r="K124">
        <v>1.0825</v>
      </c>
      <c r="L124">
        <v>1.0825800000000001</v>
      </c>
      <c r="M124">
        <v>1.0825499999999999</v>
      </c>
      <c r="N124">
        <v>1.0826199999999999</v>
      </c>
      <c r="O124">
        <v>1.0825800000000001</v>
      </c>
      <c r="P124">
        <v>1.08247</v>
      </c>
      <c r="Q124">
        <v>1.0825800000000001</v>
      </c>
      <c r="R124">
        <v>1.0825800000000001</v>
      </c>
      <c r="S124">
        <v>1.08267</v>
      </c>
      <c r="T124">
        <v>1.08243</v>
      </c>
      <c r="U124">
        <v>1.0825199999999999</v>
      </c>
      <c r="V124">
        <v>1.08266</v>
      </c>
      <c r="W124">
        <v>1.0827599999999999</v>
      </c>
      <c r="X124">
        <v>1.0829200000000001</v>
      </c>
      <c r="Y124">
        <v>1.083</v>
      </c>
      <c r="Z124">
        <v>1.08291</v>
      </c>
      <c r="AA124">
        <v>1.0829200000000001</v>
      </c>
      <c r="AB124">
        <v>1.0829200000000001</v>
      </c>
      <c r="AC124">
        <v>1.0829500000000001</v>
      </c>
      <c r="AD124">
        <v>1.08291</v>
      </c>
      <c r="AE124">
        <v>1.08287</v>
      </c>
      <c r="AF124">
        <v>1.0830299999999999</v>
      </c>
      <c r="AG124">
        <v>1.0831299999999999</v>
      </c>
      <c r="AH124">
        <v>1.08325</v>
      </c>
      <c r="AI124">
        <v>1.0834699999999999</v>
      </c>
      <c r="AJ124">
        <v>1.08348</v>
      </c>
      <c r="AK124">
        <v>1.08355</v>
      </c>
      <c r="AL124">
        <v>1.08362</v>
      </c>
      <c r="AM124">
        <v>1.08385</v>
      </c>
      <c r="AN124">
        <v>1.0838300000000001</v>
      </c>
      <c r="AO124">
        <v>1.0838699999999999</v>
      </c>
      <c r="AP124">
        <v>1.0838300000000001</v>
      </c>
      <c r="AQ124">
        <v>1.08371</v>
      </c>
      <c r="AR124">
        <v>1.08371</v>
      </c>
      <c r="AS124">
        <v>1.0834999999999999</v>
      </c>
      <c r="AT124">
        <v>1.0835699999999999</v>
      </c>
      <c r="AU124">
        <v>1.08375</v>
      </c>
      <c r="AV124">
        <v>1.0839799999999999</v>
      </c>
      <c r="AW124">
        <v>1.08433</v>
      </c>
      <c r="AX124">
        <v>1.0845199999999999</v>
      </c>
      <c r="AY124">
        <v>1.08429</v>
      </c>
      <c r="AZ124">
        <v>1.0842700000000001</v>
      </c>
      <c r="BA124">
        <v>1.0842499999999999</v>
      </c>
      <c r="BB124">
        <v>1.0843</v>
      </c>
      <c r="BC124">
        <v>1.0843799999999999</v>
      </c>
      <c r="BD124">
        <v>1.0843799999999999</v>
      </c>
      <c r="BE124">
        <v>1.0842400000000001</v>
      </c>
      <c r="BF124">
        <v>1.08423</v>
      </c>
      <c r="BG124">
        <v>1.08423</v>
      </c>
      <c r="BH124">
        <v>1.0843799999999999</v>
      </c>
      <c r="BI124">
        <v>1.08426</v>
      </c>
      <c r="BJ124">
        <v>1.08423</v>
      </c>
      <c r="BK124">
        <v>1.0842099999999999</v>
      </c>
      <c r="BL124">
        <v>1.08416</v>
      </c>
      <c r="BM124">
        <v>1.0843799999999999</v>
      </c>
      <c r="BN124">
        <v>1.0845199999999999</v>
      </c>
      <c r="BO124">
        <v>1.08473</v>
      </c>
      <c r="BP124">
        <v>1.0848599999999999</v>
      </c>
      <c r="BQ124">
        <v>1.0848800000000001</v>
      </c>
      <c r="BR124">
        <v>1.08487</v>
      </c>
      <c r="BS124">
        <v>1.0849899999999999</v>
      </c>
      <c r="BT124">
        <v>1.08467</v>
      </c>
      <c r="BU124">
        <v>1.0846499999999999</v>
      </c>
      <c r="BV124">
        <v>1.0845499999999999</v>
      </c>
      <c r="BW124">
        <v>1.0846</v>
      </c>
      <c r="BX124">
        <v>1.0846199999999999</v>
      </c>
      <c r="BY124">
        <v>1.0846100000000001</v>
      </c>
      <c r="BZ124">
        <v>1.0846</v>
      </c>
      <c r="CA124">
        <v>1.0845100000000001</v>
      </c>
      <c r="CB124">
        <v>1.0845100000000001</v>
      </c>
      <c r="CC124">
        <v>1.0844</v>
      </c>
      <c r="CD124">
        <v>1.08449</v>
      </c>
      <c r="CE124">
        <v>1.0844400000000001</v>
      </c>
      <c r="CF124">
        <v>1.0844100000000001</v>
      </c>
      <c r="CG124">
        <v>1.0844199999999999</v>
      </c>
      <c r="CH124">
        <v>1.0845499999999999</v>
      </c>
      <c r="CI124">
        <v>1.0845199999999999</v>
      </c>
      <c r="CJ124">
        <v>1.0844800000000001</v>
      </c>
      <c r="CK124">
        <v>1.0845499999999999</v>
      </c>
      <c r="CL124">
        <v>1.08466</v>
      </c>
      <c r="CM124">
        <v>1.08443</v>
      </c>
      <c r="CN124">
        <v>1.0844499999999999</v>
      </c>
      <c r="CO124">
        <v>1.0843499999999999</v>
      </c>
      <c r="CP124">
        <v>1.0844</v>
      </c>
      <c r="CQ124">
        <v>1.0845800000000001</v>
      </c>
      <c r="CR124">
        <v>1.0845800000000001</v>
      </c>
      <c r="CS124">
        <v>1.0845199999999999</v>
      </c>
      <c r="CT124">
        <v>1.0844499999999999</v>
      </c>
      <c r="CU124">
        <v>1.08446</v>
      </c>
      <c r="CV124">
        <v>1.0844100000000001</v>
      </c>
      <c r="CW124">
        <v>1.0843</v>
      </c>
      <c r="CX124">
        <v>1.08432</v>
      </c>
      <c r="CY124">
        <v>1.0843100000000001</v>
      </c>
      <c r="CZ124">
        <v>1.0842000000000001</v>
      </c>
      <c r="DA124">
        <v>1.0844</v>
      </c>
      <c r="DB124">
        <v>1.0845100000000001</v>
      </c>
      <c r="DC124">
        <v>1.08457</v>
      </c>
      <c r="DD124">
        <v>1.08453</v>
      </c>
      <c r="DE124">
        <v>1.0844800000000001</v>
      </c>
      <c r="DF124">
        <v>1.08436</v>
      </c>
      <c r="DG124">
        <v>1.0843100000000001</v>
      </c>
      <c r="DH124">
        <v>1.08426</v>
      </c>
      <c r="DI124">
        <v>1.0841799999999999</v>
      </c>
      <c r="DJ124">
        <v>1.0844</v>
      </c>
      <c r="DK124">
        <v>1.08446</v>
      </c>
      <c r="DL124">
        <v>1.08443</v>
      </c>
      <c r="DM124">
        <v>1.0844</v>
      </c>
      <c r="DN124">
        <v>1.08443</v>
      </c>
      <c r="DO124">
        <v>1.0845400000000001</v>
      </c>
      <c r="DP124">
        <v>1.08467</v>
      </c>
      <c r="DQ124" s="4">
        <f t="shared" si="17"/>
        <v>1.2999999999996348E-4</v>
      </c>
      <c r="DR124" s="4">
        <f t="shared" si="16"/>
        <v>1.2999999999996348E-4</v>
      </c>
      <c r="DS124" s="4">
        <f t="shared" si="18"/>
        <v>0</v>
      </c>
      <c r="DT124" s="4">
        <f t="shared" si="19"/>
        <v>7.2000000000005393E-4</v>
      </c>
      <c r="DU124" s="5">
        <f t="shared" si="20"/>
        <v>4.5000000000006146E-4</v>
      </c>
      <c r="DV124" s="4">
        <f t="shared" si="21"/>
        <v>1.5999999999999013</v>
      </c>
      <c r="DW124" s="4">
        <f t="shared" si="22"/>
        <v>61.538461538460076</v>
      </c>
      <c r="DX124">
        <v>1.0847100000000001</v>
      </c>
    </row>
    <row r="125" spans="1:128" ht="15.75" thickBot="1">
      <c r="A125">
        <v>1.08243</v>
      </c>
      <c r="B125">
        <v>1.0823799999999999</v>
      </c>
      <c r="C125">
        <v>1.08243</v>
      </c>
      <c r="D125">
        <v>1.0825199999999999</v>
      </c>
      <c r="E125">
        <v>1.0824800000000001</v>
      </c>
      <c r="F125">
        <v>1.08246</v>
      </c>
      <c r="G125">
        <v>1.08263</v>
      </c>
      <c r="H125">
        <v>1.0824100000000001</v>
      </c>
      <c r="I125">
        <v>1.08256</v>
      </c>
      <c r="J125">
        <v>1.0825</v>
      </c>
      <c r="K125">
        <v>1.0825800000000001</v>
      </c>
      <c r="L125">
        <v>1.0825499999999999</v>
      </c>
      <c r="M125">
        <v>1.0826199999999999</v>
      </c>
      <c r="N125">
        <v>1.0825800000000001</v>
      </c>
      <c r="O125">
        <v>1.08247</v>
      </c>
      <c r="P125">
        <v>1.0825800000000001</v>
      </c>
      <c r="Q125">
        <v>1.0825800000000001</v>
      </c>
      <c r="R125">
        <v>1.08267</v>
      </c>
      <c r="S125">
        <v>1.08243</v>
      </c>
      <c r="T125">
        <v>1.0825199999999999</v>
      </c>
      <c r="U125">
        <v>1.08266</v>
      </c>
      <c r="V125">
        <v>1.0827599999999999</v>
      </c>
      <c r="W125">
        <v>1.0829200000000001</v>
      </c>
      <c r="X125">
        <v>1.083</v>
      </c>
      <c r="Y125">
        <v>1.08291</v>
      </c>
      <c r="Z125">
        <v>1.0829200000000001</v>
      </c>
      <c r="AA125">
        <v>1.0829200000000001</v>
      </c>
      <c r="AB125">
        <v>1.0829500000000001</v>
      </c>
      <c r="AC125">
        <v>1.08291</v>
      </c>
      <c r="AD125">
        <v>1.08287</v>
      </c>
      <c r="AE125">
        <v>1.0830299999999999</v>
      </c>
      <c r="AF125">
        <v>1.0831299999999999</v>
      </c>
      <c r="AG125">
        <v>1.08325</v>
      </c>
      <c r="AH125">
        <v>1.0834699999999999</v>
      </c>
      <c r="AI125">
        <v>1.08348</v>
      </c>
      <c r="AJ125">
        <v>1.08355</v>
      </c>
      <c r="AK125">
        <v>1.08362</v>
      </c>
      <c r="AL125">
        <v>1.08385</v>
      </c>
      <c r="AM125">
        <v>1.0838300000000001</v>
      </c>
      <c r="AN125">
        <v>1.0838699999999999</v>
      </c>
      <c r="AO125">
        <v>1.0838300000000001</v>
      </c>
      <c r="AP125">
        <v>1.08371</v>
      </c>
      <c r="AQ125">
        <v>1.08371</v>
      </c>
      <c r="AR125">
        <v>1.0834999999999999</v>
      </c>
      <c r="AS125">
        <v>1.0835699999999999</v>
      </c>
      <c r="AT125">
        <v>1.08375</v>
      </c>
      <c r="AU125">
        <v>1.0839799999999999</v>
      </c>
      <c r="AV125">
        <v>1.08433</v>
      </c>
      <c r="AW125">
        <v>1.0845199999999999</v>
      </c>
      <c r="AX125">
        <v>1.08429</v>
      </c>
      <c r="AY125">
        <v>1.0842700000000001</v>
      </c>
      <c r="AZ125">
        <v>1.0842499999999999</v>
      </c>
      <c r="BA125">
        <v>1.0843</v>
      </c>
      <c r="BB125">
        <v>1.0843799999999999</v>
      </c>
      <c r="BC125">
        <v>1.0843799999999999</v>
      </c>
      <c r="BD125">
        <v>1.0842400000000001</v>
      </c>
      <c r="BE125">
        <v>1.08423</v>
      </c>
      <c r="BF125">
        <v>1.08423</v>
      </c>
      <c r="BG125">
        <v>1.0843799999999999</v>
      </c>
      <c r="BH125">
        <v>1.08426</v>
      </c>
      <c r="BI125">
        <v>1.08423</v>
      </c>
      <c r="BJ125">
        <v>1.0842099999999999</v>
      </c>
      <c r="BK125">
        <v>1.08416</v>
      </c>
      <c r="BL125">
        <v>1.0843799999999999</v>
      </c>
      <c r="BM125">
        <v>1.0845199999999999</v>
      </c>
      <c r="BN125">
        <v>1.08473</v>
      </c>
      <c r="BO125">
        <v>1.0848599999999999</v>
      </c>
      <c r="BP125">
        <v>1.0848800000000001</v>
      </c>
      <c r="BQ125">
        <v>1.08487</v>
      </c>
      <c r="BR125">
        <v>1.0849899999999999</v>
      </c>
      <c r="BS125">
        <v>1.08467</v>
      </c>
      <c r="BT125">
        <v>1.0846499999999999</v>
      </c>
      <c r="BU125">
        <v>1.0845499999999999</v>
      </c>
      <c r="BV125">
        <v>1.0846</v>
      </c>
      <c r="BW125">
        <v>1.0846199999999999</v>
      </c>
      <c r="BX125">
        <v>1.0846100000000001</v>
      </c>
      <c r="BY125">
        <v>1.0846</v>
      </c>
      <c r="BZ125">
        <v>1.0845100000000001</v>
      </c>
      <c r="CA125">
        <v>1.0845100000000001</v>
      </c>
      <c r="CB125">
        <v>1.0844</v>
      </c>
      <c r="CC125">
        <v>1.08449</v>
      </c>
      <c r="CD125">
        <v>1.0844400000000001</v>
      </c>
      <c r="CE125">
        <v>1.0844100000000001</v>
      </c>
      <c r="CF125">
        <v>1.0844199999999999</v>
      </c>
      <c r="CG125">
        <v>1.0845499999999999</v>
      </c>
      <c r="CH125">
        <v>1.0845199999999999</v>
      </c>
      <c r="CI125">
        <v>1.0844800000000001</v>
      </c>
      <c r="CJ125">
        <v>1.0845499999999999</v>
      </c>
      <c r="CK125">
        <v>1.08466</v>
      </c>
      <c r="CL125">
        <v>1.08443</v>
      </c>
      <c r="CM125">
        <v>1.0844499999999999</v>
      </c>
      <c r="CN125">
        <v>1.0843499999999999</v>
      </c>
      <c r="CO125">
        <v>1.0844</v>
      </c>
      <c r="CP125">
        <v>1.0845800000000001</v>
      </c>
      <c r="CQ125">
        <v>1.0845800000000001</v>
      </c>
      <c r="CR125">
        <v>1.0845199999999999</v>
      </c>
      <c r="CS125">
        <v>1.0844499999999999</v>
      </c>
      <c r="CT125">
        <v>1.08446</v>
      </c>
      <c r="CU125">
        <v>1.0844100000000001</v>
      </c>
      <c r="CV125">
        <v>1.0843</v>
      </c>
      <c r="CW125">
        <v>1.08432</v>
      </c>
      <c r="CX125">
        <v>1.0843100000000001</v>
      </c>
      <c r="CY125">
        <v>1.0842000000000001</v>
      </c>
      <c r="CZ125">
        <v>1.0844</v>
      </c>
      <c r="DA125">
        <v>1.0845100000000001</v>
      </c>
      <c r="DB125">
        <v>1.08457</v>
      </c>
      <c r="DC125">
        <v>1.08453</v>
      </c>
      <c r="DD125">
        <v>1.0844800000000001</v>
      </c>
      <c r="DE125">
        <v>1.08436</v>
      </c>
      <c r="DF125">
        <v>1.0843100000000001</v>
      </c>
      <c r="DG125">
        <v>1.08426</v>
      </c>
      <c r="DH125">
        <v>1.0841799999999999</v>
      </c>
      <c r="DI125">
        <v>1.0844</v>
      </c>
      <c r="DJ125">
        <v>1.08446</v>
      </c>
      <c r="DK125">
        <v>1.08443</v>
      </c>
      <c r="DL125">
        <v>1.0844</v>
      </c>
      <c r="DM125">
        <v>1.08443</v>
      </c>
      <c r="DN125">
        <v>1.0845400000000001</v>
      </c>
      <c r="DO125">
        <v>1.08467</v>
      </c>
      <c r="DP125">
        <v>1.08463</v>
      </c>
      <c r="DQ125" s="4">
        <f t="shared" si="17"/>
        <v>-4.0000000000040004E-5</v>
      </c>
      <c r="DR125" s="4">
        <f t="shared" si="16"/>
        <v>0</v>
      </c>
      <c r="DS125" s="4">
        <f t="shared" si="18"/>
        <v>4.0000000000040004E-5</v>
      </c>
      <c r="DT125" s="4">
        <f t="shared" si="19"/>
        <v>6.0999999999999943E-4</v>
      </c>
      <c r="DU125" s="5">
        <f t="shared" si="20"/>
        <v>4.9000000000010147E-4</v>
      </c>
      <c r="DV125" s="4">
        <f t="shared" si="21"/>
        <v>1.2448979591834146</v>
      </c>
      <c r="DW125" s="4">
        <f t="shared" si="22"/>
        <v>55.454545454540316</v>
      </c>
      <c r="DX125">
        <v>1.08491</v>
      </c>
    </row>
    <row r="126" spans="1:128" ht="15.75" thickBot="1">
      <c r="A126">
        <v>1.0823799999999999</v>
      </c>
      <c r="B126">
        <v>1.08243</v>
      </c>
      <c r="C126">
        <v>1.0825199999999999</v>
      </c>
      <c r="D126">
        <v>1.0824800000000001</v>
      </c>
      <c r="E126">
        <v>1.08246</v>
      </c>
      <c r="F126">
        <v>1.08263</v>
      </c>
      <c r="G126">
        <v>1.0824100000000001</v>
      </c>
      <c r="H126">
        <v>1.08256</v>
      </c>
      <c r="I126">
        <v>1.0825</v>
      </c>
      <c r="J126">
        <v>1.0825800000000001</v>
      </c>
      <c r="K126">
        <v>1.0825499999999999</v>
      </c>
      <c r="L126">
        <v>1.0826199999999999</v>
      </c>
      <c r="M126">
        <v>1.0825800000000001</v>
      </c>
      <c r="N126">
        <v>1.08247</v>
      </c>
      <c r="O126">
        <v>1.0825800000000001</v>
      </c>
      <c r="P126">
        <v>1.0825800000000001</v>
      </c>
      <c r="Q126">
        <v>1.08267</v>
      </c>
      <c r="R126">
        <v>1.08243</v>
      </c>
      <c r="S126">
        <v>1.0825199999999999</v>
      </c>
      <c r="T126">
        <v>1.08266</v>
      </c>
      <c r="U126">
        <v>1.0827599999999999</v>
      </c>
      <c r="V126">
        <v>1.0829200000000001</v>
      </c>
      <c r="W126">
        <v>1.083</v>
      </c>
      <c r="X126">
        <v>1.08291</v>
      </c>
      <c r="Y126">
        <v>1.0829200000000001</v>
      </c>
      <c r="Z126">
        <v>1.0829200000000001</v>
      </c>
      <c r="AA126">
        <v>1.0829500000000001</v>
      </c>
      <c r="AB126">
        <v>1.08291</v>
      </c>
      <c r="AC126">
        <v>1.08287</v>
      </c>
      <c r="AD126">
        <v>1.0830299999999999</v>
      </c>
      <c r="AE126">
        <v>1.0831299999999999</v>
      </c>
      <c r="AF126">
        <v>1.08325</v>
      </c>
      <c r="AG126">
        <v>1.0834699999999999</v>
      </c>
      <c r="AH126">
        <v>1.08348</v>
      </c>
      <c r="AI126">
        <v>1.08355</v>
      </c>
      <c r="AJ126">
        <v>1.08362</v>
      </c>
      <c r="AK126">
        <v>1.08385</v>
      </c>
      <c r="AL126">
        <v>1.0838300000000001</v>
      </c>
      <c r="AM126">
        <v>1.0838699999999999</v>
      </c>
      <c r="AN126">
        <v>1.0838300000000001</v>
      </c>
      <c r="AO126">
        <v>1.08371</v>
      </c>
      <c r="AP126">
        <v>1.08371</v>
      </c>
      <c r="AQ126">
        <v>1.0834999999999999</v>
      </c>
      <c r="AR126">
        <v>1.0835699999999999</v>
      </c>
      <c r="AS126">
        <v>1.08375</v>
      </c>
      <c r="AT126">
        <v>1.0839799999999999</v>
      </c>
      <c r="AU126">
        <v>1.08433</v>
      </c>
      <c r="AV126">
        <v>1.0845199999999999</v>
      </c>
      <c r="AW126">
        <v>1.08429</v>
      </c>
      <c r="AX126">
        <v>1.0842700000000001</v>
      </c>
      <c r="AY126">
        <v>1.0842499999999999</v>
      </c>
      <c r="AZ126">
        <v>1.0843</v>
      </c>
      <c r="BA126">
        <v>1.0843799999999999</v>
      </c>
      <c r="BB126">
        <v>1.0843799999999999</v>
      </c>
      <c r="BC126">
        <v>1.0842400000000001</v>
      </c>
      <c r="BD126">
        <v>1.08423</v>
      </c>
      <c r="BE126">
        <v>1.08423</v>
      </c>
      <c r="BF126">
        <v>1.0843799999999999</v>
      </c>
      <c r="BG126">
        <v>1.08426</v>
      </c>
      <c r="BH126">
        <v>1.08423</v>
      </c>
      <c r="BI126">
        <v>1.0842099999999999</v>
      </c>
      <c r="BJ126">
        <v>1.08416</v>
      </c>
      <c r="BK126">
        <v>1.0843799999999999</v>
      </c>
      <c r="BL126">
        <v>1.0845199999999999</v>
      </c>
      <c r="BM126">
        <v>1.08473</v>
      </c>
      <c r="BN126">
        <v>1.0848599999999999</v>
      </c>
      <c r="BO126">
        <v>1.0848800000000001</v>
      </c>
      <c r="BP126">
        <v>1.08487</v>
      </c>
      <c r="BQ126">
        <v>1.0849899999999999</v>
      </c>
      <c r="BR126">
        <v>1.08467</v>
      </c>
      <c r="BS126">
        <v>1.0846499999999999</v>
      </c>
      <c r="BT126">
        <v>1.0845499999999999</v>
      </c>
      <c r="BU126">
        <v>1.0846</v>
      </c>
      <c r="BV126">
        <v>1.0846199999999999</v>
      </c>
      <c r="BW126">
        <v>1.0846100000000001</v>
      </c>
      <c r="BX126">
        <v>1.0846</v>
      </c>
      <c r="BY126">
        <v>1.0845100000000001</v>
      </c>
      <c r="BZ126">
        <v>1.0845100000000001</v>
      </c>
      <c r="CA126">
        <v>1.0844</v>
      </c>
      <c r="CB126">
        <v>1.08449</v>
      </c>
      <c r="CC126">
        <v>1.0844400000000001</v>
      </c>
      <c r="CD126">
        <v>1.0844100000000001</v>
      </c>
      <c r="CE126">
        <v>1.0844199999999999</v>
      </c>
      <c r="CF126">
        <v>1.0845499999999999</v>
      </c>
      <c r="CG126">
        <v>1.0845199999999999</v>
      </c>
      <c r="CH126">
        <v>1.0844800000000001</v>
      </c>
      <c r="CI126">
        <v>1.0845499999999999</v>
      </c>
      <c r="CJ126">
        <v>1.08466</v>
      </c>
      <c r="CK126">
        <v>1.08443</v>
      </c>
      <c r="CL126">
        <v>1.0844499999999999</v>
      </c>
      <c r="CM126">
        <v>1.0843499999999999</v>
      </c>
      <c r="CN126">
        <v>1.0844</v>
      </c>
      <c r="CO126">
        <v>1.0845800000000001</v>
      </c>
      <c r="CP126">
        <v>1.0845800000000001</v>
      </c>
      <c r="CQ126">
        <v>1.0845199999999999</v>
      </c>
      <c r="CR126">
        <v>1.0844499999999999</v>
      </c>
      <c r="CS126">
        <v>1.08446</v>
      </c>
      <c r="CT126">
        <v>1.0844100000000001</v>
      </c>
      <c r="CU126">
        <v>1.0843</v>
      </c>
      <c r="CV126">
        <v>1.08432</v>
      </c>
      <c r="CW126">
        <v>1.0843100000000001</v>
      </c>
      <c r="CX126">
        <v>1.0842000000000001</v>
      </c>
      <c r="CY126">
        <v>1.0844</v>
      </c>
      <c r="CZ126">
        <v>1.0845100000000001</v>
      </c>
      <c r="DA126">
        <v>1.08457</v>
      </c>
      <c r="DB126">
        <v>1.08453</v>
      </c>
      <c r="DC126">
        <v>1.0844800000000001</v>
      </c>
      <c r="DD126">
        <v>1.08436</v>
      </c>
      <c r="DE126">
        <v>1.0843100000000001</v>
      </c>
      <c r="DF126">
        <v>1.08426</v>
      </c>
      <c r="DG126">
        <v>1.0841799999999999</v>
      </c>
      <c r="DH126">
        <v>1.0844</v>
      </c>
      <c r="DI126">
        <v>1.08446</v>
      </c>
      <c r="DJ126">
        <v>1.08443</v>
      </c>
      <c r="DK126">
        <v>1.0844</v>
      </c>
      <c r="DL126">
        <v>1.08443</v>
      </c>
      <c r="DM126">
        <v>1.0845400000000001</v>
      </c>
      <c r="DN126">
        <v>1.08467</v>
      </c>
      <c r="DO126">
        <v>1.08463</v>
      </c>
      <c r="DP126">
        <v>1.08463</v>
      </c>
      <c r="DQ126" s="4">
        <f t="shared" si="17"/>
        <v>0</v>
      </c>
      <c r="DR126" s="4">
        <f t="shared" si="16"/>
        <v>0</v>
      </c>
      <c r="DS126" s="4">
        <f t="shared" si="18"/>
        <v>0</v>
      </c>
      <c r="DT126" s="4">
        <f t="shared" si="19"/>
        <v>5.5000000000005045E-4</v>
      </c>
      <c r="DU126" s="5">
        <f t="shared" si="20"/>
        <v>4.9000000000010147E-4</v>
      </c>
      <c r="DV126" s="4">
        <f t="shared" si="21"/>
        <v>1.1224489795917072</v>
      </c>
      <c r="DW126" s="4">
        <f t="shared" si="22"/>
        <v>52.884615384612509</v>
      </c>
      <c r="DX126">
        <v>1.0851200000000001</v>
      </c>
    </row>
    <row r="127" spans="1:128" ht="15.75" thickBot="1">
      <c r="A127">
        <v>1.08243</v>
      </c>
      <c r="B127">
        <v>1.0825199999999999</v>
      </c>
      <c r="C127">
        <v>1.0824800000000001</v>
      </c>
      <c r="D127">
        <v>1.08246</v>
      </c>
      <c r="E127">
        <v>1.08263</v>
      </c>
      <c r="F127">
        <v>1.0824100000000001</v>
      </c>
      <c r="G127">
        <v>1.08256</v>
      </c>
      <c r="H127">
        <v>1.0825</v>
      </c>
      <c r="I127">
        <v>1.0825800000000001</v>
      </c>
      <c r="J127">
        <v>1.0825499999999999</v>
      </c>
      <c r="K127">
        <v>1.0826199999999999</v>
      </c>
      <c r="L127">
        <v>1.0825800000000001</v>
      </c>
      <c r="M127">
        <v>1.08247</v>
      </c>
      <c r="N127">
        <v>1.0825800000000001</v>
      </c>
      <c r="O127">
        <v>1.0825800000000001</v>
      </c>
      <c r="P127">
        <v>1.08267</v>
      </c>
      <c r="Q127">
        <v>1.08243</v>
      </c>
      <c r="R127">
        <v>1.0825199999999999</v>
      </c>
      <c r="S127">
        <v>1.08266</v>
      </c>
      <c r="T127">
        <v>1.0827599999999999</v>
      </c>
      <c r="U127">
        <v>1.0829200000000001</v>
      </c>
      <c r="V127">
        <v>1.083</v>
      </c>
      <c r="W127">
        <v>1.08291</v>
      </c>
      <c r="X127">
        <v>1.0829200000000001</v>
      </c>
      <c r="Y127">
        <v>1.0829200000000001</v>
      </c>
      <c r="Z127">
        <v>1.0829500000000001</v>
      </c>
      <c r="AA127">
        <v>1.08291</v>
      </c>
      <c r="AB127">
        <v>1.08287</v>
      </c>
      <c r="AC127">
        <v>1.0830299999999999</v>
      </c>
      <c r="AD127">
        <v>1.0831299999999999</v>
      </c>
      <c r="AE127">
        <v>1.08325</v>
      </c>
      <c r="AF127">
        <v>1.0834699999999999</v>
      </c>
      <c r="AG127">
        <v>1.08348</v>
      </c>
      <c r="AH127">
        <v>1.08355</v>
      </c>
      <c r="AI127">
        <v>1.08362</v>
      </c>
      <c r="AJ127">
        <v>1.08385</v>
      </c>
      <c r="AK127">
        <v>1.0838300000000001</v>
      </c>
      <c r="AL127">
        <v>1.0838699999999999</v>
      </c>
      <c r="AM127">
        <v>1.0838300000000001</v>
      </c>
      <c r="AN127">
        <v>1.08371</v>
      </c>
      <c r="AO127">
        <v>1.08371</v>
      </c>
      <c r="AP127">
        <v>1.0834999999999999</v>
      </c>
      <c r="AQ127">
        <v>1.0835699999999999</v>
      </c>
      <c r="AR127">
        <v>1.08375</v>
      </c>
      <c r="AS127">
        <v>1.0839799999999999</v>
      </c>
      <c r="AT127">
        <v>1.08433</v>
      </c>
      <c r="AU127">
        <v>1.0845199999999999</v>
      </c>
      <c r="AV127">
        <v>1.08429</v>
      </c>
      <c r="AW127">
        <v>1.0842700000000001</v>
      </c>
      <c r="AX127">
        <v>1.0842499999999999</v>
      </c>
      <c r="AY127">
        <v>1.0843</v>
      </c>
      <c r="AZ127">
        <v>1.0843799999999999</v>
      </c>
      <c r="BA127">
        <v>1.0843799999999999</v>
      </c>
      <c r="BB127">
        <v>1.0842400000000001</v>
      </c>
      <c r="BC127">
        <v>1.08423</v>
      </c>
      <c r="BD127">
        <v>1.08423</v>
      </c>
      <c r="BE127">
        <v>1.0843799999999999</v>
      </c>
      <c r="BF127">
        <v>1.08426</v>
      </c>
      <c r="BG127">
        <v>1.08423</v>
      </c>
      <c r="BH127">
        <v>1.0842099999999999</v>
      </c>
      <c r="BI127">
        <v>1.08416</v>
      </c>
      <c r="BJ127">
        <v>1.0843799999999999</v>
      </c>
      <c r="BK127">
        <v>1.0845199999999999</v>
      </c>
      <c r="BL127">
        <v>1.08473</v>
      </c>
      <c r="BM127">
        <v>1.0848599999999999</v>
      </c>
      <c r="BN127">
        <v>1.0848800000000001</v>
      </c>
      <c r="BO127">
        <v>1.08487</v>
      </c>
      <c r="BP127">
        <v>1.0849899999999999</v>
      </c>
      <c r="BQ127">
        <v>1.08467</v>
      </c>
      <c r="BR127">
        <v>1.0846499999999999</v>
      </c>
      <c r="BS127">
        <v>1.0845499999999999</v>
      </c>
      <c r="BT127">
        <v>1.0846</v>
      </c>
      <c r="BU127">
        <v>1.0846199999999999</v>
      </c>
      <c r="BV127">
        <v>1.0846100000000001</v>
      </c>
      <c r="BW127">
        <v>1.0846</v>
      </c>
      <c r="BX127">
        <v>1.0845100000000001</v>
      </c>
      <c r="BY127">
        <v>1.0845100000000001</v>
      </c>
      <c r="BZ127">
        <v>1.0844</v>
      </c>
      <c r="CA127">
        <v>1.08449</v>
      </c>
      <c r="CB127">
        <v>1.0844400000000001</v>
      </c>
      <c r="CC127">
        <v>1.0844100000000001</v>
      </c>
      <c r="CD127">
        <v>1.0844199999999999</v>
      </c>
      <c r="CE127">
        <v>1.0845499999999999</v>
      </c>
      <c r="CF127">
        <v>1.0845199999999999</v>
      </c>
      <c r="CG127">
        <v>1.0844800000000001</v>
      </c>
      <c r="CH127">
        <v>1.0845499999999999</v>
      </c>
      <c r="CI127">
        <v>1.08466</v>
      </c>
      <c r="CJ127">
        <v>1.08443</v>
      </c>
      <c r="CK127">
        <v>1.0844499999999999</v>
      </c>
      <c r="CL127">
        <v>1.0843499999999999</v>
      </c>
      <c r="CM127">
        <v>1.0844</v>
      </c>
      <c r="CN127">
        <v>1.0845800000000001</v>
      </c>
      <c r="CO127">
        <v>1.0845800000000001</v>
      </c>
      <c r="CP127">
        <v>1.0845199999999999</v>
      </c>
      <c r="CQ127">
        <v>1.0844499999999999</v>
      </c>
      <c r="CR127">
        <v>1.08446</v>
      </c>
      <c r="CS127">
        <v>1.0844100000000001</v>
      </c>
      <c r="CT127">
        <v>1.0843</v>
      </c>
      <c r="CU127">
        <v>1.08432</v>
      </c>
      <c r="CV127">
        <v>1.0843100000000001</v>
      </c>
      <c r="CW127">
        <v>1.0842000000000001</v>
      </c>
      <c r="CX127">
        <v>1.0844</v>
      </c>
      <c r="CY127">
        <v>1.0845100000000001</v>
      </c>
      <c r="CZ127">
        <v>1.08457</v>
      </c>
      <c r="DA127">
        <v>1.08453</v>
      </c>
      <c r="DB127">
        <v>1.0844800000000001</v>
      </c>
      <c r="DC127">
        <v>1.08436</v>
      </c>
      <c r="DD127">
        <v>1.0843100000000001</v>
      </c>
      <c r="DE127">
        <v>1.08426</v>
      </c>
      <c r="DF127">
        <v>1.0841799999999999</v>
      </c>
      <c r="DG127">
        <v>1.0844</v>
      </c>
      <c r="DH127">
        <v>1.08446</v>
      </c>
      <c r="DI127">
        <v>1.08443</v>
      </c>
      <c r="DJ127">
        <v>1.0844</v>
      </c>
      <c r="DK127">
        <v>1.08443</v>
      </c>
      <c r="DL127">
        <v>1.0845400000000001</v>
      </c>
      <c r="DM127">
        <v>1.08467</v>
      </c>
      <c r="DN127">
        <v>1.08463</v>
      </c>
      <c r="DO127">
        <v>1.08463</v>
      </c>
      <c r="DP127">
        <v>1.08463</v>
      </c>
      <c r="DQ127" s="4">
        <f t="shared" si="17"/>
        <v>0</v>
      </c>
      <c r="DR127" s="4">
        <f t="shared" si="16"/>
        <v>0</v>
      </c>
      <c r="DS127" s="4">
        <f t="shared" si="18"/>
        <v>0</v>
      </c>
      <c r="DT127" s="4">
        <f t="shared" si="19"/>
        <v>5.5000000000005045E-4</v>
      </c>
      <c r="DU127" s="5">
        <f t="shared" si="20"/>
        <v>4.5000000000006146E-4</v>
      </c>
      <c r="DV127" s="4">
        <f t="shared" si="21"/>
        <v>1.2222222222221675</v>
      </c>
      <c r="DW127" s="4">
        <f t="shared" si="22"/>
        <v>54.999999999998884</v>
      </c>
      <c r="DX127">
        <v>1.0854200000000001</v>
      </c>
    </row>
    <row r="128" spans="1:128" ht="15.75" thickBot="1">
      <c r="A128">
        <v>1.0825199999999999</v>
      </c>
      <c r="B128">
        <v>1.0824800000000001</v>
      </c>
      <c r="C128">
        <v>1.08246</v>
      </c>
      <c r="D128">
        <v>1.08263</v>
      </c>
      <c r="E128">
        <v>1.0824100000000001</v>
      </c>
      <c r="F128">
        <v>1.08256</v>
      </c>
      <c r="G128">
        <v>1.0825</v>
      </c>
      <c r="H128">
        <v>1.0825800000000001</v>
      </c>
      <c r="I128">
        <v>1.0825499999999999</v>
      </c>
      <c r="J128">
        <v>1.0826199999999999</v>
      </c>
      <c r="K128">
        <v>1.0825800000000001</v>
      </c>
      <c r="L128">
        <v>1.08247</v>
      </c>
      <c r="M128">
        <v>1.0825800000000001</v>
      </c>
      <c r="N128">
        <v>1.0825800000000001</v>
      </c>
      <c r="O128">
        <v>1.08267</v>
      </c>
      <c r="P128">
        <v>1.08243</v>
      </c>
      <c r="Q128">
        <v>1.0825199999999999</v>
      </c>
      <c r="R128">
        <v>1.08266</v>
      </c>
      <c r="S128">
        <v>1.0827599999999999</v>
      </c>
      <c r="T128">
        <v>1.0829200000000001</v>
      </c>
      <c r="U128">
        <v>1.083</v>
      </c>
      <c r="V128">
        <v>1.08291</v>
      </c>
      <c r="W128">
        <v>1.0829200000000001</v>
      </c>
      <c r="X128">
        <v>1.0829200000000001</v>
      </c>
      <c r="Y128">
        <v>1.0829500000000001</v>
      </c>
      <c r="Z128">
        <v>1.08291</v>
      </c>
      <c r="AA128">
        <v>1.08287</v>
      </c>
      <c r="AB128">
        <v>1.0830299999999999</v>
      </c>
      <c r="AC128">
        <v>1.0831299999999999</v>
      </c>
      <c r="AD128">
        <v>1.08325</v>
      </c>
      <c r="AE128">
        <v>1.0834699999999999</v>
      </c>
      <c r="AF128">
        <v>1.08348</v>
      </c>
      <c r="AG128">
        <v>1.08355</v>
      </c>
      <c r="AH128">
        <v>1.08362</v>
      </c>
      <c r="AI128">
        <v>1.08385</v>
      </c>
      <c r="AJ128">
        <v>1.0838300000000001</v>
      </c>
      <c r="AK128">
        <v>1.0838699999999999</v>
      </c>
      <c r="AL128">
        <v>1.0838300000000001</v>
      </c>
      <c r="AM128">
        <v>1.08371</v>
      </c>
      <c r="AN128">
        <v>1.08371</v>
      </c>
      <c r="AO128">
        <v>1.0834999999999999</v>
      </c>
      <c r="AP128">
        <v>1.0835699999999999</v>
      </c>
      <c r="AQ128">
        <v>1.08375</v>
      </c>
      <c r="AR128">
        <v>1.0839799999999999</v>
      </c>
      <c r="AS128">
        <v>1.08433</v>
      </c>
      <c r="AT128">
        <v>1.0845199999999999</v>
      </c>
      <c r="AU128">
        <v>1.08429</v>
      </c>
      <c r="AV128">
        <v>1.0842700000000001</v>
      </c>
      <c r="AW128">
        <v>1.0842499999999999</v>
      </c>
      <c r="AX128">
        <v>1.0843</v>
      </c>
      <c r="AY128">
        <v>1.0843799999999999</v>
      </c>
      <c r="AZ128">
        <v>1.0843799999999999</v>
      </c>
      <c r="BA128">
        <v>1.0842400000000001</v>
      </c>
      <c r="BB128">
        <v>1.08423</v>
      </c>
      <c r="BC128">
        <v>1.08423</v>
      </c>
      <c r="BD128">
        <v>1.0843799999999999</v>
      </c>
      <c r="BE128">
        <v>1.08426</v>
      </c>
      <c r="BF128">
        <v>1.08423</v>
      </c>
      <c r="BG128">
        <v>1.0842099999999999</v>
      </c>
      <c r="BH128">
        <v>1.08416</v>
      </c>
      <c r="BI128">
        <v>1.0843799999999999</v>
      </c>
      <c r="BJ128">
        <v>1.0845199999999999</v>
      </c>
      <c r="BK128">
        <v>1.08473</v>
      </c>
      <c r="BL128">
        <v>1.0848599999999999</v>
      </c>
      <c r="BM128">
        <v>1.0848800000000001</v>
      </c>
      <c r="BN128">
        <v>1.08487</v>
      </c>
      <c r="BO128">
        <v>1.0849899999999999</v>
      </c>
      <c r="BP128">
        <v>1.08467</v>
      </c>
      <c r="BQ128">
        <v>1.0846499999999999</v>
      </c>
      <c r="BR128">
        <v>1.0845499999999999</v>
      </c>
      <c r="BS128">
        <v>1.0846</v>
      </c>
      <c r="BT128">
        <v>1.0846199999999999</v>
      </c>
      <c r="BU128">
        <v>1.0846100000000001</v>
      </c>
      <c r="BV128">
        <v>1.0846</v>
      </c>
      <c r="BW128">
        <v>1.0845100000000001</v>
      </c>
      <c r="BX128">
        <v>1.0845100000000001</v>
      </c>
      <c r="BY128">
        <v>1.0844</v>
      </c>
      <c r="BZ128">
        <v>1.08449</v>
      </c>
      <c r="CA128">
        <v>1.0844400000000001</v>
      </c>
      <c r="CB128">
        <v>1.0844100000000001</v>
      </c>
      <c r="CC128">
        <v>1.0844199999999999</v>
      </c>
      <c r="CD128">
        <v>1.0845499999999999</v>
      </c>
      <c r="CE128">
        <v>1.0845199999999999</v>
      </c>
      <c r="CF128">
        <v>1.0844800000000001</v>
      </c>
      <c r="CG128">
        <v>1.0845499999999999</v>
      </c>
      <c r="CH128">
        <v>1.08466</v>
      </c>
      <c r="CI128">
        <v>1.08443</v>
      </c>
      <c r="CJ128">
        <v>1.0844499999999999</v>
      </c>
      <c r="CK128">
        <v>1.0843499999999999</v>
      </c>
      <c r="CL128">
        <v>1.0844</v>
      </c>
      <c r="CM128">
        <v>1.0845800000000001</v>
      </c>
      <c r="CN128">
        <v>1.0845800000000001</v>
      </c>
      <c r="CO128">
        <v>1.0845199999999999</v>
      </c>
      <c r="CP128">
        <v>1.0844499999999999</v>
      </c>
      <c r="CQ128">
        <v>1.08446</v>
      </c>
      <c r="CR128">
        <v>1.0844100000000001</v>
      </c>
      <c r="CS128">
        <v>1.0843</v>
      </c>
      <c r="CT128">
        <v>1.08432</v>
      </c>
      <c r="CU128">
        <v>1.0843100000000001</v>
      </c>
      <c r="CV128">
        <v>1.0842000000000001</v>
      </c>
      <c r="CW128">
        <v>1.0844</v>
      </c>
      <c r="CX128">
        <v>1.0845100000000001</v>
      </c>
      <c r="CY128">
        <v>1.08457</v>
      </c>
      <c r="CZ128">
        <v>1.08453</v>
      </c>
      <c r="DA128">
        <v>1.0844800000000001</v>
      </c>
      <c r="DB128">
        <v>1.08436</v>
      </c>
      <c r="DC128">
        <v>1.0843100000000001</v>
      </c>
      <c r="DD128">
        <v>1.08426</v>
      </c>
      <c r="DE128">
        <v>1.0841799999999999</v>
      </c>
      <c r="DF128">
        <v>1.0844</v>
      </c>
      <c r="DG128">
        <v>1.08446</v>
      </c>
      <c r="DH128">
        <v>1.08443</v>
      </c>
      <c r="DI128">
        <v>1.0844</v>
      </c>
      <c r="DJ128">
        <v>1.08443</v>
      </c>
      <c r="DK128">
        <v>1.0845400000000001</v>
      </c>
      <c r="DL128">
        <v>1.08467</v>
      </c>
      <c r="DM128">
        <v>1.08463</v>
      </c>
      <c r="DN128">
        <v>1.08463</v>
      </c>
      <c r="DO128">
        <v>1.08463</v>
      </c>
      <c r="DP128">
        <v>1.08467</v>
      </c>
      <c r="DQ128" s="4">
        <f t="shared" si="17"/>
        <v>4.0000000000040004E-5</v>
      </c>
      <c r="DR128" s="4">
        <f t="shared" si="16"/>
        <v>4.0000000000040004E-5</v>
      </c>
      <c r="DS128" s="4">
        <f t="shared" si="18"/>
        <v>0</v>
      </c>
      <c r="DT128" s="4">
        <f t="shared" si="19"/>
        <v>5.9000000000009045E-4</v>
      </c>
      <c r="DU128" s="5">
        <f t="shared" si="20"/>
        <v>4.0000000000017799E-4</v>
      </c>
      <c r="DV128" s="4">
        <f t="shared" si="21"/>
        <v>1.4749999999995698</v>
      </c>
      <c r="DW128" s="4">
        <f t="shared" si="22"/>
        <v>59.595959595952571</v>
      </c>
      <c r="DX128">
        <v>1.08535</v>
      </c>
    </row>
    <row r="129" spans="1:128" ht="15.75" thickBot="1">
      <c r="A129">
        <v>1.0824800000000001</v>
      </c>
      <c r="B129">
        <v>1.08246</v>
      </c>
      <c r="C129">
        <v>1.08263</v>
      </c>
      <c r="D129">
        <v>1.0824100000000001</v>
      </c>
      <c r="E129">
        <v>1.08256</v>
      </c>
      <c r="F129">
        <v>1.0825</v>
      </c>
      <c r="G129">
        <v>1.0825800000000001</v>
      </c>
      <c r="H129">
        <v>1.0825499999999999</v>
      </c>
      <c r="I129">
        <v>1.0826199999999999</v>
      </c>
      <c r="J129">
        <v>1.0825800000000001</v>
      </c>
      <c r="K129">
        <v>1.08247</v>
      </c>
      <c r="L129">
        <v>1.0825800000000001</v>
      </c>
      <c r="M129">
        <v>1.0825800000000001</v>
      </c>
      <c r="N129">
        <v>1.08267</v>
      </c>
      <c r="O129">
        <v>1.08243</v>
      </c>
      <c r="P129">
        <v>1.0825199999999999</v>
      </c>
      <c r="Q129">
        <v>1.08266</v>
      </c>
      <c r="R129">
        <v>1.0827599999999999</v>
      </c>
      <c r="S129">
        <v>1.0829200000000001</v>
      </c>
      <c r="T129">
        <v>1.083</v>
      </c>
      <c r="U129">
        <v>1.08291</v>
      </c>
      <c r="V129">
        <v>1.0829200000000001</v>
      </c>
      <c r="W129">
        <v>1.0829200000000001</v>
      </c>
      <c r="X129">
        <v>1.0829500000000001</v>
      </c>
      <c r="Y129">
        <v>1.08291</v>
      </c>
      <c r="Z129">
        <v>1.08287</v>
      </c>
      <c r="AA129">
        <v>1.0830299999999999</v>
      </c>
      <c r="AB129">
        <v>1.0831299999999999</v>
      </c>
      <c r="AC129">
        <v>1.08325</v>
      </c>
      <c r="AD129">
        <v>1.0834699999999999</v>
      </c>
      <c r="AE129">
        <v>1.08348</v>
      </c>
      <c r="AF129">
        <v>1.08355</v>
      </c>
      <c r="AG129">
        <v>1.08362</v>
      </c>
      <c r="AH129">
        <v>1.08385</v>
      </c>
      <c r="AI129">
        <v>1.0838300000000001</v>
      </c>
      <c r="AJ129">
        <v>1.0838699999999999</v>
      </c>
      <c r="AK129">
        <v>1.0838300000000001</v>
      </c>
      <c r="AL129">
        <v>1.08371</v>
      </c>
      <c r="AM129">
        <v>1.08371</v>
      </c>
      <c r="AN129">
        <v>1.0834999999999999</v>
      </c>
      <c r="AO129">
        <v>1.0835699999999999</v>
      </c>
      <c r="AP129">
        <v>1.08375</v>
      </c>
      <c r="AQ129">
        <v>1.0839799999999999</v>
      </c>
      <c r="AR129">
        <v>1.08433</v>
      </c>
      <c r="AS129">
        <v>1.0845199999999999</v>
      </c>
      <c r="AT129">
        <v>1.08429</v>
      </c>
      <c r="AU129">
        <v>1.0842700000000001</v>
      </c>
      <c r="AV129">
        <v>1.0842499999999999</v>
      </c>
      <c r="AW129">
        <v>1.0843</v>
      </c>
      <c r="AX129">
        <v>1.0843799999999999</v>
      </c>
      <c r="AY129">
        <v>1.0843799999999999</v>
      </c>
      <c r="AZ129">
        <v>1.0842400000000001</v>
      </c>
      <c r="BA129">
        <v>1.08423</v>
      </c>
      <c r="BB129">
        <v>1.08423</v>
      </c>
      <c r="BC129">
        <v>1.0843799999999999</v>
      </c>
      <c r="BD129">
        <v>1.08426</v>
      </c>
      <c r="BE129">
        <v>1.08423</v>
      </c>
      <c r="BF129">
        <v>1.0842099999999999</v>
      </c>
      <c r="BG129">
        <v>1.08416</v>
      </c>
      <c r="BH129">
        <v>1.0843799999999999</v>
      </c>
      <c r="BI129">
        <v>1.0845199999999999</v>
      </c>
      <c r="BJ129">
        <v>1.08473</v>
      </c>
      <c r="BK129">
        <v>1.0848599999999999</v>
      </c>
      <c r="BL129">
        <v>1.0848800000000001</v>
      </c>
      <c r="BM129">
        <v>1.08487</v>
      </c>
      <c r="BN129">
        <v>1.0849899999999999</v>
      </c>
      <c r="BO129">
        <v>1.08467</v>
      </c>
      <c r="BP129">
        <v>1.0846499999999999</v>
      </c>
      <c r="BQ129">
        <v>1.0845499999999999</v>
      </c>
      <c r="BR129">
        <v>1.0846</v>
      </c>
      <c r="BS129">
        <v>1.0846199999999999</v>
      </c>
      <c r="BT129">
        <v>1.0846100000000001</v>
      </c>
      <c r="BU129">
        <v>1.0846</v>
      </c>
      <c r="BV129">
        <v>1.0845100000000001</v>
      </c>
      <c r="BW129">
        <v>1.0845100000000001</v>
      </c>
      <c r="BX129">
        <v>1.0844</v>
      </c>
      <c r="BY129">
        <v>1.08449</v>
      </c>
      <c r="BZ129">
        <v>1.0844400000000001</v>
      </c>
      <c r="CA129">
        <v>1.0844100000000001</v>
      </c>
      <c r="CB129">
        <v>1.0844199999999999</v>
      </c>
      <c r="CC129">
        <v>1.0845499999999999</v>
      </c>
      <c r="CD129">
        <v>1.0845199999999999</v>
      </c>
      <c r="CE129">
        <v>1.0844800000000001</v>
      </c>
      <c r="CF129">
        <v>1.0845499999999999</v>
      </c>
      <c r="CG129">
        <v>1.08466</v>
      </c>
      <c r="CH129">
        <v>1.08443</v>
      </c>
      <c r="CI129">
        <v>1.0844499999999999</v>
      </c>
      <c r="CJ129">
        <v>1.0843499999999999</v>
      </c>
      <c r="CK129">
        <v>1.0844</v>
      </c>
      <c r="CL129">
        <v>1.0845800000000001</v>
      </c>
      <c r="CM129">
        <v>1.0845800000000001</v>
      </c>
      <c r="CN129">
        <v>1.0845199999999999</v>
      </c>
      <c r="CO129">
        <v>1.0844499999999999</v>
      </c>
      <c r="CP129">
        <v>1.08446</v>
      </c>
      <c r="CQ129">
        <v>1.0844100000000001</v>
      </c>
      <c r="CR129">
        <v>1.0843</v>
      </c>
      <c r="CS129">
        <v>1.08432</v>
      </c>
      <c r="CT129">
        <v>1.0843100000000001</v>
      </c>
      <c r="CU129">
        <v>1.0842000000000001</v>
      </c>
      <c r="CV129">
        <v>1.0844</v>
      </c>
      <c r="CW129">
        <v>1.0845100000000001</v>
      </c>
      <c r="CX129">
        <v>1.08457</v>
      </c>
      <c r="CY129">
        <v>1.08453</v>
      </c>
      <c r="CZ129">
        <v>1.0844800000000001</v>
      </c>
      <c r="DA129">
        <v>1.08436</v>
      </c>
      <c r="DB129">
        <v>1.0843100000000001</v>
      </c>
      <c r="DC129">
        <v>1.08426</v>
      </c>
      <c r="DD129">
        <v>1.0841799999999999</v>
      </c>
      <c r="DE129">
        <v>1.0844</v>
      </c>
      <c r="DF129">
        <v>1.08446</v>
      </c>
      <c r="DG129">
        <v>1.08443</v>
      </c>
      <c r="DH129">
        <v>1.0844</v>
      </c>
      <c r="DI129">
        <v>1.08443</v>
      </c>
      <c r="DJ129">
        <v>1.0845400000000001</v>
      </c>
      <c r="DK129">
        <v>1.08467</v>
      </c>
      <c r="DL129">
        <v>1.08463</v>
      </c>
      <c r="DM129">
        <v>1.08463</v>
      </c>
      <c r="DN129">
        <v>1.08463</v>
      </c>
      <c r="DO129">
        <v>1.08467</v>
      </c>
      <c r="DP129">
        <v>1.0846499999999999</v>
      </c>
      <c r="DQ129" s="4">
        <f t="shared" si="17"/>
        <v>-2.0000000000131024E-5</v>
      </c>
      <c r="DR129" s="4">
        <f t="shared" si="16"/>
        <v>0</v>
      </c>
      <c r="DS129" s="4">
        <f t="shared" si="18"/>
        <v>2.0000000000131024E-5</v>
      </c>
      <c r="DT129" s="4">
        <f t="shared" si="19"/>
        <v>5.9000000000009045E-4</v>
      </c>
      <c r="DU129" s="5">
        <f t="shared" si="20"/>
        <v>3.00000000000189E-4</v>
      </c>
      <c r="DV129" s="4">
        <f t="shared" si="21"/>
        <v>1.9666666666657291</v>
      </c>
      <c r="DW129" s="4">
        <f t="shared" si="22"/>
        <v>66.292134831450028</v>
      </c>
      <c r="DX129">
        <v>1.0855600000000001</v>
      </c>
    </row>
    <row r="130" spans="1:128" ht="15.75" thickBot="1">
      <c r="A130">
        <v>1.08246</v>
      </c>
      <c r="B130">
        <v>1.08263</v>
      </c>
      <c r="C130">
        <v>1.0824100000000001</v>
      </c>
      <c r="D130">
        <v>1.08256</v>
      </c>
      <c r="E130">
        <v>1.0825</v>
      </c>
      <c r="F130">
        <v>1.0825800000000001</v>
      </c>
      <c r="G130">
        <v>1.0825499999999999</v>
      </c>
      <c r="H130">
        <v>1.0826199999999999</v>
      </c>
      <c r="I130">
        <v>1.0825800000000001</v>
      </c>
      <c r="J130">
        <v>1.08247</v>
      </c>
      <c r="K130">
        <v>1.0825800000000001</v>
      </c>
      <c r="L130">
        <v>1.0825800000000001</v>
      </c>
      <c r="M130">
        <v>1.08267</v>
      </c>
      <c r="N130">
        <v>1.08243</v>
      </c>
      <c r="O130">
        <v>1.0825199999999999</v>
      </c>
      <c r="P130">
        <v>1.08266</v>
      </c>
      <c r="Q130">
        <v>1.0827599999999999</v>
      </c>
      <c r="R130">
        <v>1.0829200000000001</v>
      </c>
      <c r="S130">
        <v>1.083</v>
      </c>
      <c r="T130">
        <v>1.08291</v>
      </c>
      <c r="U130">
        <v>1.0829200000000001</v>
      </c>
      <c r="V130">
        <v>1.0829200000000001</v>
      </c>
      <c r="W130">
        <v>1.0829500000000001</v>
      </c>
      <c r="X130">
        <v>1.08291</v>
      </c>
      <c r="Y130">
        <v>1.08287</v>
      </c>
      <c r="Z130">
        <v>1.0830299999999999</v>
      </c>
      <c r="AA130">
        <v>1.0831299999999999</v>
      </c>
      <c r="AB130">
        <v>1.08325</v>
      </c>
      <c r="AC130">
        <v>1.0834699999999999</v>
      </c>
      <c r="AD130">
        <v>1.08348</v>
      </c>
      <c r="AE130">
        <v>1.08355</v>
      </c>
      <c r="AF130">
        <v>1.08362</v>
      </c>
      <c r="AG130">
        <v>1.08385</v>
      </c>
      <c r="AH130">
        <v>1.0838300000000001</v>
      </c>
      <c r="AI130">
        <v>1.0838699999999999</v>
      </c>
      <c r="AJ130">
        <v>1.0838300000000001</v>
      </c>
      <c r="AK130">
        <v>1.08371</v>
      </c>
      <c r="AL130">
        <v>1.08371</v>
      </c>
      <c r="AM130">
        <v>1.0834999999999999</v>
      </c>
      <c r="AN130">
        <v>1.0835699999999999</v>
      </c>
      <c r="AO130">
        <v>1.08375</v>
      </c>
      <c r="AP130">
        <v>1.0839799999999999</v>
      </c>
      <c r="AQ130">
        <v>1.08433</v>
      </c>
      <c r="AR130">
        <v>1.0845199999999999</v>
      </c>
      <c r="AS130">
        <v>1.08429</v>
      </c>
      <c r="AT130">
        <v>1.0842700000000001</v>
      </c>
      <c r="AU130">
        <v>1.0842499999999999</v>
      </c>
      <c r="AV130">
        <v>1.0843</v>
      </c>
      <c r="AW130">
        <v>1.0843799999999999</v>
      </c>
      <c r="AX130">
        <v>1.0843799999999999</v>
      </c>
      <c r="AY130">
        <v>1.0842400000000001</v>
      </c>
      <c r="AZ130">
        <v>1.08423</v>
      </c>
      <c r="BA130">
        <v>1.08423</v>
      </c>
      <c r="BB130">
        <v>1.0843799999999999</v>
      </c>
      <c r="BC130">
        <v>1.08426</v>
      </c>
      <c r="BD130">
        <v>1.08423</v>
      </c>
      <c r="BE130">
        <v>1.0842099999999999</v>
      </c>
      <c r="BF130">
        <v>1.08416</v>
      </c>
      <c r="BG130">
        <v>1.0843799999999999</v>
      </c>
      <c r="BH130">
        <v>1.0845199999999999</v>
      </c>
      <c r="BI130">
        <v>1.08473</v>
      </c>
      <c r="BJ130">
        <v>1.0848599999999999</v>
      </c>
      <c r="BK130">
        <v>1.0848800000000001</v>
      </c>
      <c r="BL130">
        <v>1.08487</v>
      </c>
      <c r="BM130">
        <v>1.0849899999999999</v>
      </c>
      <c r="BN130">
        <v>1.08467</v>
      </c>
      <c r="BO130">
        <v>1.0846499999999999</v>
      </c>
      <c r="BP130">
        <v>1.0845499999999999</v>
      </c>
      <c r="BQ130">
        <v>1.0846</v>
      </c>
      <c r="BR130">
        <v>1.0846199999999999</v>
      </c>
      <c r="BS130">
        <v>1.0846100000000001</v>
      </c>
      <c r="BT130">
        <v>1.0846</v>
      </c>
      <c r="BU130">
        <v>1.0845100000000001</v>
      </c>
      <c r="BV130">
        <v>1.0845100000000001</v>
      </c>
      <c r="BW130">
        <v>1.0844</v>
      </c>
      <c r="BX130">
        <v>1.08449</v>
      </c>
      <c r="BY130">
        <v>1.0844400000000001</v>
      </c>
      <c r="BZ130">
        <v>1.0844100000000001</v>
      </c>
      <c r="CA130">
        <v>1.0844199999999999</v>
      </c>
      <c r="CB130">
        <v>1.0845499999999999</v>
      </c>
      <c r="CC130">
        <v>1.0845199999999999</v>
      </c>
      <c r="CD130">
        <v>1.0844800000000001</v>
      </c>
      <c r="CE130">
        <v>1.0845499999999999</v>
      </c>
      <c r="CF130">
        <v>1.08466</v>
      </c>
      <c r="CG130">
        <v>1.08443</v>
      </c>
      <c r="CH130">
        <v>1.0844499999999999</v>
      </c>
      <c r="CI130">
        <v>1.0843499999999999</v>
      </c>
      <c r="CJ130">
        <v>1.0844</v>
      </c>
      <c r="CK130">
        <v>1.0845800000000001</v>
      </c>
      <c r="CL130">
        <v>1.0845800000000001</v>
      </c>
      <c r="CM130">
        <v>1.0845199999999999</v>
      </c>
      <c r="CN130">
        <v>1.0844499999999999</v>
      </c>
      <c r="CO130">
        <v>1.08446</v>
      </c>
      <c r="CP130">
        <v>1.0844100000000001</v>
      </c>
      <c r="CQ130">
        <v>1.0843</v>
      </c>
      <c r="CR130">
        <v>1.08432</v>
      </c>
      <c r="CS130">
        <v>1.0843100000000001</v>
      </c>
      <c r="CT130">
        <v>1.0842000000000001</v>
      </c>
      <c r="CU130">
        <v>1.0844</v>
      </c>
      <c r="CV130">
        <v>1.0845100000000001</v>
      </c>
      <c r="CW130">
        <v>1.08457</v>
      </c>
      <c r="CX130">
        <v>1.08453</v>
      </c>
      <c r="CY130">
        <v>1.0844800000000001</v>
      </c>
      <c r="CZ130">
        <v>1.08436</v>
      </c>
      <c r="DA130">
        <v>1.0843100000000001</v>
      </c>
      <c r="DB130">
        <v>1.08426</v>
      </c>
      <c r="DC130">
        <v>1.0841799999999999</v>
      </c>
      <c r="DD130">
        <v>1.0844</v>
      </c>
      <c r="DE130">
        <v>1.08446</v>
      </c>
      <c r="DF130">
        <v>1.08443</v>
      </c>
      <c r="DG130">
        <v>1.0844</v>
      </c>
      <c r="DH130">
        <v>1.08443</v>
      </c>
      <c r="DI130">
        <v>1.0845400000000001</v>
      </c>
      <c r="DJ130">
        <v>1.08467</v>
      </c>
      <c r="DK130">
        <v>1.08463</v>
      </c>
      <c r="DL130">
        <v>1.08463</v>
      </c>
      <c r="DM130">
        <v>1.08463</v>
      </c>
      <c r="DN130">
        <v>1.08467</v>
      </c>
      <c r="DO130">
        <v>1.0846499999999999</v>
      </c>
      <c r="DP130">
        <v>1.0846199999999999</v>
      </c>
      <c r="DQ130" s="4">
        <f t="shared" si="17"/>
        <v>-2.9999999999974492E-5</v>
      </c>
      <c r="DR130" s="4">
        <f t="shared" si="16"/>
        <v>0</v>
      </c>
      <c r="DS130" s="4">
        <f t="shared" si="18"/>
        <v>2.9999999999974492E-5</v>
      </c>
      <c r="DT130" s="4">
        <f t="shared" si="19"/>
        <v>5.9000000000009045E-4</v>
      </c>
      <c r="DU130" s="5">
        <f t="shared" si="20"/>
        <v>2.8000000000028002E-4</v>
      </c>
      <c r="DV130" s="4">
        <f t="shared" si="21"/>
        <v>2.1071428571410729</v>
      </c>
      <c r="DW130" s="4">
        <f t="shared" si="22"/>
        <v>67.816091954004506</v>
      </c>
      <c r="DX130">
        <v>1.08528</v>
      </c>
    </row>
    <row r="131" spans="1:128" ht="15.75" thickBot="1">
      <c r="A131">
        <v>1.08263</v>
      </c>
      <c r="B131">
        <v>1.0824100000000001</v>
      </c>
      <c r="C131">
        <v>1.08256</v>
      </c>
      <c r="D131">
        <v>1.0825</v>
      </c>
      <c r="E131">
        <v>1.0825800000000001</v>
      </c>
      <c r="F131">
        <v>1.0825499999999999</v>
      </c>
      <c r="G131">
        <v>1.0826199999999999</v>
      </c>
      <c r="H131">
        <v>1.0825800000000001</v>
      </c>
      <c r="I131">
        <v>1.08247</v>
      </c>
      <c r="J131">
        <v>1.0825800000000001</v>
      </c>
      <c r="K131">
        <v>1.0825800000000001</v>
      </c>
      <c r="L131">
        <v>1.08267</v>
      </c>
      <c r="M131">
        <v>1.08243</v>
      </c>
      <c r="N131">
        <v>1.0825199999999999</v>
      </c>
      <c r="O131">
        <v>1.08266</v>
      </c>
      <c r="P131">
        <v>1.0827599999999999</v>
      </c>
      <c r="Q131">
        <v>1.0829200000000001</v>
      </c>
      <c r="R131">
        <v>1.083</v>
      </c>
      <c r="S131">
        <v>1.08291</v>
      </c>
      <c r="T131">
        <v>1.0829200000000001</v>
      </c>
      <c r="U131">
        <v>1.0829200000000001</v>
      </c>
      <c r="V131">
        <v>1.0829500000000001</v>
      </c>
      <c r="W131">
        <v>1.08291</v>
      </c>
      <c r="X131">
        <v>1.08287</v>
      </c>
      <c r="Y131">
        <v>1.0830299999999999</v>
      </c>
      <c r="Z131">
        <v>1.0831299999999999</v>
      </c>
      <c r="AA131">
        <v>1.08325</v>
      </c>
      <c r="AB131">
        <v>1.0834699999999999</v>
      </c>
      <c r="AC131">
        <v>1.08348</v>
      </c>
      <c r="AD131">
        <v>1.08355</v>
      </c>
      <c r="AE131">
        <v>1.08362</v>
      </c>
      <c r="AF131">
        <v>1.08385</v>
      </c>
      <c r="AG131">
        <v>1.0838300000000001</v>
      </c>
      <c r="AH131">
        <v>1.0838699999999999</v>
      </c>
      <c r="AI131">
        <v>1.0838300000000001</v>
      </c>
      <c r="AJ131">
        <v>1.08371</v>
      </c>
      <c r="AK131">
        <v>1.08371</v>
      </c>
      <c r="AL131">
        <v>1.0834999999999999</v>
      </c>
      <c r="AM131">
        <v>1.0835699999999999</v>
      </c>
      <c r="AN131">
        <v>1.08375</v>
      </c>
      <c r="AO131">
        <v>1.0839799999999999</v>
      </c>
      <c r="AP131">
        <v>1.08433</v>
      </c>
      <c r="AQ131">
        <v>1.0845199999999999</v>
      </c>
      <c r="AR131">
        <v>1.08429</v>
      </c>
      <c r="AS131">
        <v>1.0842700000000001</v>
      </c>
      <c r="AT131">
        <v>1.0842499999999999</v>
      </c>
      <c r="AU131">
        <v>1.0843</v>
      </c>
      <c r="AV131">
        <v>1.0843799999999999</v>
      </c>
      <c r="AW131">
        <v>1.0843799999999999</v>
      </c>
      <c r="AX131">
        <v>1.0842400000000001</v>
      </c>
      <c r="AY131">
        <v>1.08423</v>
      </c>
      <c r="AZ131">
        <v>1.08423</v>
      </c>
      <c r="BA131">
        <v>1.0843799999999999</v>
      </c>
      <c r="BB131">
        <v>1.08426</v>
      </c>
      <c r="BC131">
        <v>1.08423</v>
      </c>
      <c r="BD131">
        <v>1.0842099999999999</v>
      </c>
      <c r="BE131">
        <v>1.08416</v>
      </c>
      <c r="BF131">
        <v>1.0843799999999999</v>
      </c>
      <c r="BG131">
        <v>1.0845199999999999</v>
      </c>
      <c r="BH131">
        <v>1.08473</v>
      </c>
      <c r="BI131">
        <v>1.0848599999999999</v>
      </c>
      <c r="BJ131">
        <v>1.0848800000000001</v>
      </c>
      <c r="BK131">
        <v>1.08487</v>
      </c>
      <c r="BL131">
        <v>1.0849899999999999</v>
      </c>
      <c r="BM131">
        <v>1.08467</v>
      </c>
      <c r="BN131">
        <v>1.0846499999999999</v>
      </c>
      <c r="BO131">
        <v>1.0845499999999999</v>
      </c>
      <c r="BP131">
        <v>1.0846</v>
      </c>
      <c r="BQ131">
        <v>1.0846199999999999</v>
      </c>
      <c r="BR131">
        <v>1.0846100000000001</v>
      </c>
      <c r="BS131">
        <v>1.0846</v>
      </c>
      <c r="BT131">
        <v>1.0845100000000001</v>
      </c>
      <c r="BU131">
        <v>1.0845100000000001</v>
      </c>
      <c r="BV131">
        <v>1.0844</v>
      </c>
      <c r="BW131">
        <v>1.08449</v>
      </c>
      <c r="BX131">
        <v>1.0844400000000001</v>
      </c>
      <c r="BY131">
        <v>1.0844100000000001</v>
      </c>
      <c r="BZ131">
        <v>1.0844199999999999</v>
      </c>
      <c r="CA131">
        <v>1.0845499999999999</v>
      </c>
      <c r="CB131">
        <v>1.0845199999999999</v>
      </c>
      <c r="CC131">
        <v>1.0844800000000001</v>
      </c>
      <c r="CD131">
        <v>1.0845499999999999</v>
      </c>
      <c r="CE131">
        <v>1.08466</v>
      </c>
      <c r="CF131">
        <v>1.08443</v>
      </c>
      <c r="CG131">
        <v>1.0844499999999999</v>
      </c>
      <c r="CH131">
        <v>1.0843499999999999</v>
      </c>
      <c r="CI131">
        <v>1.0844</v>
      </c>
      <c r="CJ131">
        <v>1.0845800000000001</v>
      </c>
      <c r="CK131">
        <v>1.0845800000000001</v>
      </c>
      <c r="CL131">
        <v>1.0845199999999999</v>
      </c>
      <c r="CM131">
        <v>1.0844499999999999</v>
      </c>
      <c r="CN131">
        <v>1.08446</v>
      </c>
      <c r="CO131">
        <v>1.0844100000000001</v>
      </c>
      <c r="CP131">
        <v>1.0843</v>
      </c>
      <c r="CQ131">
        <v>1.08432</v>
      </c>
      <c r="CR131">
        <v>1.0843100000000001</v>
      </c>
      <c r="CS131">
        <v>1.0842000000000001</v>
      </c>
      <c r="CT131">
        <v>1.0844</v>
      </c>
      <c r="CU131">
        <v>1.0845100000000001</v>
      </c>
      <c r="CV131">
        <v>1.08457</v>
      </c>
      <c r="CW131">
        <v>1.08453</v>
      </c>
      <c r="CX131">
        <v>1.0844800000000001</v>
      </c>
      <c r="CY131">
        <v>1.08436</v>
      </c>
      <c r="CZ131">
        <v>1.0843100000000001</v>
      </c>
      <c r="DA131">
        <v>1.08426</v>
      </c>
      <c r="DB131">
        <v>1.0841799999999999</v>
      </c>
      <c r="DC131">
        <v>1.0844</v>
      </c>
      <c r="DD131">
        <v>1.08446</v>
      </c>
      <c r="DE131">
        <v>1.08443</v>
      </c>
      <c r="DF131">
        <v>1.0844</v>
      </c>
      <c r="DG131">
        <v>1.08443</v>
      </c>
      <c r="DH131">
        <v>1.0845400000000001</v>
      </c>
      <c r="DI131">
        <v>1.08467</v>
      </c>
      <c r="DJ131">
        <v>1.08463</v>
      </c>
      <c r="DK131">
        <v>1.08463</v>
      </c>
      <c r="DL131">
        <v>1.08463</v>
      </c>
      <c r="DM131">
        <v>1.08467</v>
      </c>
      <c r="DN131">
        <v>1.0846499999999999</v>
      </c>
      <c r="DO131">
        <v>1.0846199999999999</v>
      </c>
      <c r="DP131">
        <v>1.08463</v>
      </c>
      <c r="DQ131" s="4">
        <f t="shared" si="17"/>
        <v>1.0000000000065512E-5</v>
      </c>
      <c r="DR131" s="4">
        <f t="shared" si="16"/>
        <v>1.0000000000065512E-5</v>
      </c>
      <c r="DS131" s="4">
        <f t="shared" si="18"/>
        <v>0</v>
      </c>
      <c r="DT131" s="4">
        <f t="shared" si="19"/>
        <v>6.0000000000015596E-4</v>
      </c>
      <c r="DU131" s="5">
        <f t="shared" si="20"/>
        <v>2.3000000000017451E-4</v>
      </c>
      <c r="DV131" s="4">
        <f t="shared" si="21"/>
        <v>2.6086956521726119</v>
      </c>
      <c r="DW131" s="4">
        <f t="shared" si="22"/>
        <v>72.289156626496037</v>
      </c>
      <c r="DX131">
        <v>1.0855300000000001</v>
      </c>
    </row>
    <row r="132" spans="1:128" ht="15.75" thickBot="1">
      <c r="A132">
        <v>1.0824100000000001</v>
      </c>
      <c r="B132">
        <v>1.08256</v>
      </c>
      <c r="C132">
        <v>1.0825</v>
      </c>
      <c r="D132">
        <v>1.0825800000000001</v>
      </c>
      <c r="E132">
        <v>1.0825499999999999</v>
      </c>
      <c r="F132">
        <v>1.0826199999999999</v>
      </c>
      <c r="G132">
        <v>1.0825800000000001</v>
      </c>
      <c r="H132">
        <v>1.08247</v>
      </c>
      <c r="I132">
        <v>1.0825800000000001</v>
      </c>
      <c r="J132">
        <v>1.0825800000000001</v>
      </c>
      <c r="K132">
        <v>1.08267</v>
      </c>
      <c r="L132">
        <v>1.08243</v>
      </c>
      <c r="M132">
        <v>1.0825199999999999</v>
      </c>
      <c r="N132">
        <v>1.08266</v>
      </c>
      <c r="O132">
        <v>1.0827599999999999</v>
      </c>
      <c r="P132">
        <v>1.0829200000000001</v>
      </c>
      <c r="Q132">
        <v>1.083</v>
      </c>
      <c r="R132">
        <v>1.08291</v>
      </c>
      <c r="S132">
        <v>1.0829200000000001</v>
      </c>
      <c r="T132">
        <v>1.0829200000000001</v>
      </c>
      <c r="U132">
        <v>1.0829500000000001</v>
      </c>
      <c r="V132">
        <v>1.08291</v>
      </c>
      <c r="W132">
        <v>1.08287</v>
      </c>
      <c r="X132">
        <v>1.0830299999999999</v>
      </c>
      <c r="Y132">
        <v>1.0831299999999999</v>
      </c>
      <c r="Z132">
        <v>1.08325</v>
      </c>
      <c r="AA132">
        <v>1.0834699999999999</v>
      </c>
      <c r="AB132">
        <v>1.08348</v>
      </c>
      <c r="AC132">
        <v>1.08355</v>
      </c>
      <c r="AD132">
        <v>1.08362</v>
      </c>
      <c r="AE132">
        <v>1.08385</v>
      </c>
      <c r="AF132">
        <v>1.0838300000000001</v>
      </c>
      <c r="AG132">
        <v>1.0838699999999999</v>
      </c>
      <c r="AH132">
        <v>1.0838300000000001</v>
      </c>
      <c r="AI132">
        <v>1.08371</v>
      </c>
      <c r="AJ132">
        <v>1.08371</v>
      </c>
      <c r="AK132">
        <v>1.0834999999999999</v>
      </c>
      <c r="AL132">
        <v>1.0835699999999999</v>
      </c>
      <c r="AM132">
        <v>1.08375</v>
      </c>
      <c r="AN132">
        <v>1.0839799999999999</v>
      </c>
      <c r="AO132">
        <v>1.08433</v>
      </c>
      <c r="AP132">
        <v>1.0845199999999999</v>
      </c>
      <c r="AQ132">
        <v>1.08429</v>
      </c>
      <c r="AR132">
        <v>1.0842700000000001</v>
      </c>
      <c r="AS132">
        <v>1.0842499999999999</v>
      </c>
      <c r="AT132">
        <v>1.0843</v>
      </c>
      <c r="AU132">
        <v>1.0843799999999999</v>
      </c>
      <c r="AV132">
        <v>1.0843799999999999</v>
      </c>
      <c r="AW132">
        <v>1.0842400000000001</v>
      </c>
      <c r="AX132">
        <v>1.08423</v>
      </c>
      <c r="AY132">
        <v>1.08423</v>
      </c>
      <c r="AZ132">
        <v>1.0843799999999999</v>
      </c>
      <c r="BA132">
        <v>1.08426</v>
      </c>
      <c r="BB132">
        <v>1.08423</v>
      </c>
      <c r="BC132">
        <v>1.0842099999999999</v>
      </c>
      <c r="BD132">
        <v>1.08416</v>
      </c>
      <c r="BE132">
        <v>1.0843799999999999</v>
      </c>
      <c r="BF132">
        <v>1.0845199999999999</v>
      </c>
      <c r="BG132">
        <v>1.08473</v>
      </c>
      <c r="BH132">
        <v>1.0848599999999999</v>
      </c>
      <c r="BI132">
        <v>1.0848800000000001</v>
      </c>
      <c r="BJ132">
        <v>1.08487</v>
      </c>
      <c r="BK132">
        <v>1.0849899999999999</v>
      </c>
      <c r="BL132">
        <v>1.08467</v>
      </c>
      <c r="BM132">
        <v>1.0846499999999999</v>
      </c>
      <c r="BN132">
        <v>1.0845499999999999</v>
      </c>
      <c r="BO132">
        <v>1.0846</v>
      </c>
      <c r="BP132">
        <v>1.0846199999999999</v>
      </c>
      <c r="BQ132">
        <v>1.0846100000000001</v>
      </c>
      <c r="BR132">
        <v>1.0846</v>
      </c>
      <c r="BS132">
        <v>1.0845100000000001</v>
      </c>
      <c r="BT132">
        <v>1.0845100000000001</v>
      </c>
      <c r="BU132">
        <v>1.0844</v>
      </c>
      <c r="BV132">
        <v>1.08449</v>
      </c>
      <c r="BW132">
        <v>1.0844400000000001</v>
      </c>
      <c r="BX132">
        <v>1.0844100000000001</v>
      </c>
      <c r="BY132">
        <v>1.0844199999999999</v>
      </c>
      <c r="BZ132">
        <v>1.0845499999999999</v>
      </c>
      <c r="CA132">
        <v>1.0845199999999999</v>
      </c>
      <c r="CB132">
        <v>1.0844800000000001</v>
      </c>
      <c r="CC132">
        <v>1.0845499999999999</v>
      </c>
      <c r="CD132">
        <v>1.08466</v>
      </c>
      <c r="CE132">
        <v>1.08443</v>
      </c>
      <c r="CF132">
        <v>1.0844499999999999</v>
      </c>
      <c r="CG132">
        <v>1.0843499999999999</v>
      </c>
      <c r="CH132">
        <v>1.0844</v>
      </c>
      <c r="CI132">
        <v>1.0845800000000001</v>
      </c>
      <c r="CJ132">
        <v>1.0845800000000001</v>
      </c>
      <c r="CK132">
        <v>1.0845199999999999</v>
      </c>
      <c r="CL132">
        <v>1.0844499999999999</v>
      </c>
      <c r="CM132">
        <v>1.08446</v>
      </c>
      <c r="CN132">
        <v>1.0844100000000001</v>
      </c>
      <c r="CO132">
        <v>1.0843</v>
      </c>
      <c r="CP132">
        <v>1.08432</v>
      </c>
      <c r="CQ132">
        <v>1.0843100000000001</v>
      </c>
      <c r="CR132">
        <v>1.0842000000000001</v>
      </c>
      <c r="CS132">
        <v>1.0844</v>
      </c>
      <c r="CT132">
        <v>1.0845100000000001</v>
      </c>
      <c r="CU132">
        <v>1.08457</v>
      </c>
      <c r="CV132">
        <v>1.08453</v>
      </c>
      <c r="CW132">
        <v>1.0844800000000001</v>
      </c>
      <c r="CX132">
        <v>1.08436</v>
      </c>
      <c r="CY132">
        <v>1.0843100000000001</v>
      </c>
      <c r="CZ132">
        <v>1.08426</v>
      </c>
      <c r="DA132">
        <v>1.0841799999999999</v>
      </c>
      <c r="DB132">
        <v>1.0844</v>
      </c>
      <c r="DC132">
        <v>1.08446</v>
      </c>
      <c r="DD132">
        <v>1.08443</v>
      </c>
      <c r="DE132">
        <v>1.0844</v>
      </c>
      <c r="DF132">
        <v>1.08443</v>
      </c>
      <c r="DG132">
        <v>1.0845400000000001</v>
      </c>
      <c r="DH132">
        <v>1.08467</v>
      </c>
      <c r="DI132">
        <v>1.08463</v>
      </c>
      <c r="DJ132">
        <v>1.08463</v>
      </c>
      <c r="DK132">
        <v>1.08463</v>
      </c>
      <c r="DL132">
        <v>1.08467</v>
      </c>
      <c r="DM132">
        <v>1.0846499999999999</v>
      </c>
      <c r="DN132">
        <v>1.0846199999999999</v>
      </c>
      <c r="DO132">
        <v>1.08463</v>
      </c>
      <c r="DP132">
        <v>1.08466</v>
      </c>
      <c r="DQ132" s="4">
        <f t="shared" si="17"/>
        <v>2.9999999999974492E-5</v>
      </c>
      <c r="DR132" s="4">
        <f t="shared" si="16"/>
        <v>2.9999999999974492E-5</v>
      </c>
      <c r="DS132" s="4">
        <f t="shared" si="18"/>
        <v>0</v>
      </c>
      <c r="DT132" s="4">
        <f t="shared" si="19"/>
        <v>6.3000000000013046E-4</v>
      </c>
      <c r="DU132" s="5">
        <f t="shared" si="20"/>
        <v>1.500000000000945E-4</v>
      </c>
      <c r="DV132" s="4">
        <f t="shared" si="21"/>
        <v>4.1999999999982238</v>
      </c>
      <c r="DW132" s="4">
        <f t="shared" si="22"/>
        <v>80.769230769224208</v>
      </c>
      <c r="DX132">
        <v>1.08565</v>
      </c>
    </row>
    <row r="133" spans="1:128" ht="15.75" thickBot="1">
      <c r="A133">
        <v>1.08256</v>
      </c>
      <c r="B133">
        <v>1.0825</v>
      </c>
      <c r="C133">
        <v>1.0825800000000001</v>
      </c>
      <c r="D133">
        <v>1.0825499999999999</v>
      </c>
      <c r="E133">
        <v>1.0826199999999999</v>
      </c>
      <c r="F133">
        <v>1.0825800000000001</v>
      </c>
      <c r="G133">
        <v>1.08247</v>
      </c>
      <c r="H133">
        <v>1.0825800000000001</v>
      </c>
      <c r="I133">
        <v>1.0825800000000001</v>
      </c>
      <c r="J133">
        <v>1.08267</v>
      </c>
      <c r="K133">
        <v>1.08243</v>
      </c>
      <c r="L133">
        <v>1.0825199999999999</v>
      </c>
      <c r="M133">
        <v>1.08266</v>
      </c>
      <c r="N133">
        <v>1.0827599999999999</v>
      </c>
      <c r="O133">
        <v>1.0829200000000001</v>
      </c>
      <c r="P133">
        <v>1.083</v>
      </c>
      <c r="Q133">
        <v>1.08291</v>
      </c>
      <c r="R133">
        <v>1.0829200000000001</v>
      </c>
      <c r="S133">
        <v>1.0829200000000001</v>
      </c>
      <c r="T133">
        <v>1.0829500000000001</v>
      </c>
      <c r="U133">
        <v>1.08291</v>
      </c>
      <c r="V133">
        <v>1.08287</v>
      </c>
      <c r="W133">
        <v>1.0830299999999999</v>
      </c>
      <c r="X133">
        <v>1.0831299999999999</v>
      </c>
      <c r="Y133">
        <v>1.08325</v>
      </c>
      <c r="Z133">
        <v>1.0834699999999999</v>
      </c>
      <c r="AA133">
        <v>1.08348</v>
      </c>
      <c r="AB133">
        <v>1.08355</v>
      </c>
      <c r="AC133">
        <v>1.08362</v>
      </c>
      <c r="AD133">
        <v>1.08385</v>
      </c>
      <c r="AE133">
        <v>1.0838300000000001</v>
      </c>
      <c r="AF133">
        <v>1.0838699999999999</v>
      </c>
      <c r="AG133">
        <v>1.0838300000000001</v>
      </c>
      <c r="AH133">
        <v>1.08371</v>
      </c>
      <c r="AI133">
        <v>1.08371</v>
      </c>
      <c r="AJ133">
        <v>1.0834999999999999</v>
      </c>
      <c r="AK133">
        <v>1.0835699999999999</v>
      </c>
      <c r="AL133">
        <v>1.08375</v>
      </c>
      <c r="AM133">
        <v>1.0839799999999999</v>
      </c>
      <c r="AN133">
        <v>1.08433</v>
      </c>
      <c r="AO133">
        <v>1.0845199999999999</v>
      </c>
      <c r="AP133">
        <v>1.08429</v>
      </c>
      <c r="AQ133">
        <v>1.0842700000000001</v>
      </c>
      <c r="AR133">
        <v>1.0842499999999999</v>
      </c>
      <c r="AS133">
        <v>1.0843</v>
      </c>
      <c r="AT133">
        <v>1.0843799999999999</v>
      </c>
      <c r="AU133">
        <v>1.0843799999999999</v>
      </c>
      <c r="AV133">
        <v>1.0842400000000001</v>
      </c>
      <c r="AW133">
        <v>1.08423</v>
      </c>
      <c r="AX133">
        <v>1.08423</v>
      </c>
      <c r="AY133">
        <v>1.0843799999999999</v>
      </c>
      <c r="AZ133">
        <v>1.08426</v>
      </c>
      <c r="BA133">
        <v>1.08423</v>
      </c>
      <c r="BB133">
        <v>1.0842099999999999</v>
      </c>
      <c r="BC133">
        <v>1.08416</v>
      </c>
      <c r="BD133">
        <v>1.0843799999999999</v>
      </c>
      <c r="BE133">
        <v>1.0845199999999999</v>
      </c>
      <c r="BF133">
        <v>1.08473</v>
      </c>
      <c r="BG133">
        <v>1.0848599999999999</v>
      </c>
      <c r="BH133">
        <v>1.0848800000000001</v>
      </c>
      <c r="BI133">
        <v>1.08487</v>
      </c>
      <c r="BJ133">
        <v>1.0849899999999999</v>
      </c>
      <c r="BK133">
        <v>1.08467</v>
      </c>
      <c r="BL133">
        <v>1.0846499999999999</v>
      </c>
      <c r="BM133">
        <v>1.0845499999999999</v>
      </c>
      <c r="BN133">
        <v>1.0846</v>
      </c>
      <c r="BO133">
        <v>1.0846199999999999</v>
      </c>
      <c r="BP133">
        <v>1.0846100000000001</v>
      </c>
      <c r="BQ133">
        <v>1.0846</v>
      </c>
      <c r="BR133">
        <v>1.0845100000000001</v>
      </c>
      <c r="BS133">
        <v>1.0845100000000001</v>
      </c>
      <c r="BT133">
        <v>1.0844</v>
      </c>
      <c r="BU133">
        <v>1.08449</v>
      </c>
      <c r="BV133">
        <v>1.0844400000000001</v>
      </c>
      <c r="BW133">
        <v>1.0844100000000001</v>
      </c>
      <c r="BX133">
        <v>1.0844199999999999</v>
      </c>
      <c r="BY133">
        <v>1.0845499999999999</v>
      </c>
      <c r="BZ133">
        <v>1.0845199999999999</v>
      </c>
      <c r="CA133">
        <v>1.0844800000000001</v>
      </c>
      <c r="CB133">
        <v>1.0845499999999999</v>
      </c>
      <c r="CC133">
        <v>1.08466</v>
      </c>
      <c r="CD133">
        <v>1.08443</v>
      </c>
      <c r="CE133">
        <v>1.0844499999999999</v>
      </c>
      <c r="CF133">
        <v>1.0843499999999999</v>
      </c>
      <c r="CG133">
        <v>1.0844</v>
      </c>
      <c r="CH133">
        <v>1.0845800000000001</v>
      </c>
      <c r="CI133">
        <v>1.0845800000000001</v>
      </c>
      <c r="CJ133">
        <v>1.0845199999999999</v>
      </c>
      <c r="CK133">
        <v>1.0844499999999999</v>
      </c>
      <c r="CL133">
        <v>1.08446</v>
      </c>
      <c r="CM133">
        <v>1.0844100000000001</v>
      </c>
      <c r="CN133">
        <v>1.0843</v>
      </c>
      <c r="CO133">
        <v>1.08432</v>
      </c>
      <c r="CP133">
        <v>1.0843100000000001</v>
      </c>
      <c r="CQ133">
        <v>1.0842000000000001</v>
      </c>
      <c r="CR133">
        <v>1.0844</v>
      </c>
      <c r="CS133">
        <v>1.0845100000000001</v>
      </c>
      <c r="CT133">
        <v>1.08457</v>
      </c>
      <c r="CU133">
        <v>1.08453</v>
      </c>
      <c r="CV133">
        <v>1.0844800000000001</v>
      </c>
      <c r="CW133">
        <v>1.08436</v>
      </c>
      <c r="CX133">
        <v>1.0843100000000001</v>
      </c>
      <c r="CY133">
        <v>1.08426</v>
      </c>
      <c r="CZ133">
        <v>1.0841799999999999</v>
      </c>
      <c r="DA133">
        <v>1.0844</v>
      </c>
      <c r="DB133">
        <v>1.08446</v>
      </c>
      <c r="DC133">
        <v>1.08443</v>
      </c>
      <c r="DD133">
        <v>1.0844</v>
      </c>
      <c r="DE133">
        <v>1.08443</v>
      </c>
      <c r="DF133">
        <v>1.0845400000000001</v>
      </c>
      <c r="DG133">
        <v>1.08467</v>
      </c>
      <c r="DH133">
        <v>1.08463</v>
      </c>
      <c r="DI133">
        <v>1.08463</v>
      </c>
      <c r="DJ133">
        <v>1.08463</v>
      </c>
      <c r="DK133">
        <v>1.08467</v>
      </c>
      <c r="DL133">
        <v>1.0846499999999999</v>
      </c>
      <c r="DM133">
        <v>1.0846199999999999</v>
      </c>
      <c r="DN133">
        <v>1.08463</v>
      </c>
      <c r="DO133">
        <v>1.08466</v>
      </c>
      <c r="DP133">
        <v>1.0845800000000001</v>
      </c>
      <c r="DQ133" s="4">
        <f t="shared" si="17"/>
        <v>-7.9999999999857963E-5</v>
      </c>
      <c r="DR133" s="4">
        <f t="shared" si="16"/>
        <v>0</v>
      </c>
      <c r="DS133" s="4">
        <f t="shared" si="18"/>
        <v>7.9999999999857963E-5</v>
      </c>
      <c r="DT133" s="4">
        <f t="shared" si="19"/>
        <v>4.1000000000002146E-4</v>
      </c>
      <c r="DU133" s="5">
        <f t="shared" si="20"/>
        <v>2.2999999999995246E-4</v>
      </c>
      <c r="DV133" s="4">
        <f t="shared" si="21"/>
        <v>1.7826086956526357</v>
      </c>
      <c r="DW133" s="4">
        <f t="shared" si="22"/>
        <v>64.062500000005969</v>
      </c>
      <c r="DX133">
        <v>1.08552</v>
      </c>
    </row>
    <row r="134" spans="1:128" ht="15.75" thickBot="1">
      <c r="A134">
        <v>1.0825</v>
      </c>
      <c r="B134">
        <v>1.0825800000000001</v>
      </c>
      <c r="C134">
        <v>1.0825499999999999</v>
      </c>
      <c r="D134">
        <v>1.0826199999999999</v>
      </c>
      <c r="E134">
        <v>1.0825800000000001</v>
      </c>
      <c r="F134">
        <v>1.08247</v>
      </c>
      <c r="G134">
        <v>1.0825800000000001</v>
      </c>
      <c r="H134">
        <v>1.0825800000000001</v>
      </c>
      <c r="I134">
        <v>1.08267</v>
      </c>
      <c r="J134">
        <v>1.08243</v>
      </c>
      <c r="K134">
        <v>1.0825199999999999</v>
      </c>
      <c r="L134">
        <v>1.08266</v>
      </c>
      <c r="M134">
        <v>1.0827599999999999</v>
      </c>
      <c r="N134">
        <v>1.0829200000000001</v>
      </c>
      <c r="O134">
        <v>1.083</v>
      </c>
      <c r="P134">
        <v>1.08291</v>
      </c>
      <c r="Q134">
        <v>1.0829200000000001</v>
      </c>
      <c r="R134">
        <v>1.0829200000000001</v>
      </c>
      <c r="S134">
        <v>1.0829500000000001</v>
      </c>
      <c r="T134">
        <v>1.08291</v>
      </c>
      <c r="U134">
        <v>1.08287</v>
      </c>
      <c r="V134">
        <v>1.0830299999999999</v>
      </c>
      <c r="W134">
        <v>1.0831299999999999</v>
      </c>
      <c r="X134">
        <v>1.08325</v>
      </c>
      <c r="Y134">
        <v>1.0834699999999999</v>
      </c>
      <c r="Z134">
        <v>1.08348</v>
      </c>
      <c r="AA134">
        <v>1.08355</v>
      </c>
      <c r="AB134">
        <v>1.08362</v>
      </c>
      <c r="AC134">
        <v>1.08385</v>
      </c>
      <c r="AD134">
        <v>1.0838300000000001</v>
      </c>
      <c r="AE134">
        <v>1.0838699999999999</v>
      </c>
      <c r="AF134">
        <v>1.0838300000000001</v>
      </c>
      <c r="AG134">
        <v>1.08371</v>
      </c>
      <c r="AH134">
        <v>1.08371</v>
      </c>
      <c r="AI134">
        <v>1.0834999999999999</v>
      </c>
      <c r="AJ134">
        <v>1.0835699999999999</v>
      </c>
      <c r="AK134">
        <v>1.08375</v>
      </c>
      <c r="AL134">
        <v>1.0839799999999999</v>
      </c>
      <c r="AM134">
        <v>1.08433</v>
      </c>
      <c r="AN134">
        <v>1.0845199999999999</v>
      </c>
      <c r="AO134">
        <v>1.08429</v>
      </c>
      <c r="AP134">
        <v>1.0842700000000001</v>
      </c>
      <c r="AQ134">
        <v>1.0842499999999999</v>
      </c>
      <c r="AR134">
        <v>1.0843</v>
      </c>
      <c r="AS134">
        <v>1.0843799999999999</v>
      </c>
      <c r="AT134">
        <v>1.0843799999999999</v>
      </c>
      <c r="AU134">
        <v>1.0842400000000001</v>
      </c>
      <c r="AV134">
        <v>1.08423</v>
      </c>
      <c r="AW134">
        <v>1.08423</v>
      </c>
      <c r="AX134">
        <v>1.0843799999999999</v>
      </c>
      <c r="AY134">
        <v>1.08426</v>
      </c>
      <c r="AZ134">
        <v>1.08423</v>
      </c>
      <c r="BA134">
        <v>1.0842099999999999</v>
      </c>
      <c r="BB134">
        <v>1.08416</v>
      </c>
      <c r="BC134">
        <v>1.0843799999999999</v>
      </c>
      <c r="BD134">
        <v>1.0845199999999999</v>
      </c>
      <c r="BE134">
        <v>1.08473</v>
      </c>
      <c r="BF134">
        <v>1.0848599999999999</v>
      </c>
      <c r="BG134">
        <v>1.0848800000000001</v>
      </c>
      <c r="BH134">
        <v>1.08487</v>
      </c>
      <c r="BI134">
        <v>1.0849899999999999</v>
      </c>
      <c r="BJ134">
        <v>1.08467</v>
      </c>
      <c r="BK134">
        <v>1.0846499999999999</v>
      </c>
      <c r="BL134">
        <v>1.0845499999999999</v>
      </c>
      <c r="BM134">
        <v>1.0846</v>
      </c>
      <c r="BN134">
        <v>1.0846199999999999</v>
      </c>
      <c r="BO134">
        <v>1.0846100000000001</v>
      </c>
      <c r="BP134">
        <v>1.0846</v>
      </c>
      <c r="BQ134">
        <v>1.0845100000000001</v>
      </c>
      <c r="BR134">
        <v>1.0845100000000001</v>
      </c>
      <c r="BS134">
        <v>1.0844</v>
      </c>
      <c r="BT134">
        <v>1.08449</v>
      </c>
      <c r="BU134">
        <v>1.0844400000000001</v>
      </c>
      <c r="BV134">
        <v>1.0844100000000001</v>
      </c>
      <c r="BW134">
        <v>1.0844199999999999</v>
      </c>
      <c r="BX134">
        <v>1.0845499999999999</v>
      </c>
      <c r="BY134">
        <v>1.0845199999999999</v>
      </c>
      <c r="BZ134">
        <v>1.0844800000000001</v>
      </c>
      <c r="CA134">
        <v>1.0845499999999999</v>
      </c>
      <c r="CB134">
        <v>1.08466</v>
      </c>
      <c r="CC134">
        <v>1.08443</v>
      </c>
      <c r="CD134">
        <v>1.0844499999999999</v>
      </c>
      <c r="CE134">
        <v>1.0843499999999999</v>
      </c>
      <c r="CF134">
        <v>1.0844</v>
      </c>
      <c r="CG134">
        <v>1.0845800000000001</v>
      </c>
      <c r="CH134">
        <v>1.0845800000000001</v>
      </c>
      <c r="CI134">
        <v>1.0845199999999999</v>
      </c>
      <c r="CJ134">
        <v>1.0844499999999999</v>
      </c>
      <c r="CK134">
        <v>1.08446</v>
      </c>
      <c r="CL134">
        <v>1.0844100000000001</v>
      </c>
      <c r="CM134">
        <v>1.0843</v>
      </c>
      <c r="CN134">
        <v>1.08432</v>
      </c>
      <c r="CO134">
        <v>1.0843100000000001</v>
      </c>
      <c r="CP134">
        <v>1.0842000000000001</v>
      </c>
      <c r="CQ134">
        <v>1.0844</v>
      </c>
      <c r="CR134">
        <v>1.0845100000000001</v>
      </c>
      <c r="CS134">
        <v>1.08457</v>
      </c>
      <c r="CT134">
        <v>1.08453</v>
      </c>
      <c r="CU134">
        <v>1.0844800000000001</v>
      </c>
      <c r="CV134">
        <v>1.08436</v>
      </c>
      <c r="CW134">
        <v>1.0843100000000001</v>
      </c>
      <c r="CX134">
        <v>1.08426</v>
      </c>
      <c r="CY134">
        <v>1.0841799999999999</v>
      </c>
      <c r="CZ134">
        <v>1.0844</v>
      </c>
      <c r="DA134">
        <v>1.08446</v>
      </c>
      <c r="DB134">
        <v>1.08443</v>
      </c>
      <c r="DC134">
        <v>1.0844</v>
      </c>
      <c r="DD134">
        <v>1.08443</v>
      </c>
      <c r="DE134">
        <v>1.0845400000000001</v>
      </c>
      <c r="DF134">
        <v>1.08467</v>
      </c>
      <c r="DG134">
        <v>1.08463</v>
      </c>
      <c r="DH134">
        <v>1.08463</v>
      </c>
      <c r="DI134">
        <v>1.08463</v>
      </c>
      <c r="DJ134">
        <v>1.08467</v>
      </c>
      <c r="DK134">
        <v>1.0846499999999999</v>
      </c>
      <c r="DL134">
        <v>1.0846199999999999</v>
      </c>
      <c r="DM134">
        <v>1.08463</v>
      </c>
      <c r="DN134">
        <v>1.08466</v>
      </c>
      <c r="DO134">
        <v>1.0845800000000001</v>
      </c>
      <c r="DP134">
        <v>1.0845199999999999</v>
      </c>
      <c r="DQ134" s="4">
        <f t="shared" si="17"/>
        <v>-6.0000000000171028E-5</v>
      </c>
      <c r="DR134" s="4">
        <f t="shared" si="16"/>
        <v>0</v>
      </c>
      <c r="DS134" s="4">
        <f t="shared" si="18"/>
        <v>6.0000000000171028E-5</v>
      </c>
      <c r="DT134" s="4">
        <f t="shared" si="19"/>
        <v>3.5000000000007248E-4</v>
      </c>
      <c r="DU134" s="5">
        <f t="shared" si="20"/>
        <v>2.9000000000012349E-4</v>
      </c>
      <c r="DV134" s="4">
        <f t="shared" si="21"/>
        <v>1.2068965517238739</v>
      </c>
      <c r="DW134" s="4">
        <f t="shared" si="22"/>
        <v>54.687499999994586</v>
      </c>
      <c r="DX134">
        <v>1.0854900000000001</v>
      </c>
    </row>
    <row r="135" spans="1:128" ht="15.75" thickBot="1">
      <c r="A135">
        <v>1.0826199999999999</v>
      </c>
      <c r="B135">
        <v>1.0825800000000001</v>
      </c>
      <c r="C135">
        <v>1.08247</v>
      </c>
      <c r="D135">
        <v>1.0825800000000001</v>
      </c>
      <c r="E135">
        <v>1.0825800000000001</v>
      </c>
      <c r="F135">
        <v>1.08267</v>
      </c>
      <c r="G135">
        <v>1.08243</v>
      </c>
      <c r="H135">
        <v>1.0825199999999999</v>
      </c>
      <c r="I135">
        <v>1.08266</v>
      </c>
      <c r="J135">
        <v>1.0827599999999999</v>
      </c>
      <c r="K135">
        <v>1.0829200000000001</v>
      </c>
      <c r="L135">
        <v>1.083</v>
      </c>
      <c r="M135">
        <v>1.08291</v>
      </c>
      <c r="N135">
        <v>1.0829200000000001</v>
      </c>
      <c r="O135">
        <v>1.0829200000000001</v>
      </c>
      <c r="P135">
        <v>1.0829500000000001</v>
      </c>
      <c r="Q135">
        <v>1.08291</v>
      </c>
      <c r="R135">
        <v>1.08287</v>
      </c>
      <c r="S135">
        <v>1.0830299999999999</v>
      </c>
      <c r="T135">
        <v>1.0831299999999999</v>
      </c>
      <c r="U135">
        <v>1.08325</v>
      </c>
      <c r="V135">
        <v>1.0834699999999999</v>
      </c>
      <c r="W135">
        <v>1.08348</v>
      </c>
      <c r="X135">
        <v>1.08355</v>
      </c>
      <c r="Y135">
        <v>1.08362</v>
      </c>
      <c r="Z135">
        <v>1.08385</v>
      </c>
      <c r="AA135">
        <v>1.0838300000000001</v>
      </c>
      <c r="AB135">
        <v>1.0838699999999999</v>
      </c>
      <c r="AC135">
        <v>1.0838300000000001</v>
      </c>
      <c r="AD135">
        <v>1.08371</v>
      </c>
      <c r="AE135">
        <v>1.08371</v>
      </c>
      <c r="AF135">
        <v>1.0834999999999999</v>
      </c>
      <c r="AG135">
        <v>1.0835699999999999</v>
      </c>
      <c r="AH135">
        <v>1.08375</v>
      </c>
      <c r="AI135">
        <v>1.0839799999999999</v>
      </c>
      <c r="AJ135">
        <v>1.08433</v>
      </c>
      <c r="AK135">
        <v>1.0845199999999999</v>
      </c>
      <c r="AL135">
        <v>1.08429</v>
      </c>
      <c r="AM135">
        <v>1.0842700000000001</v>
      </c>
      <c r="AN135">
        <v>1.0842499999999999</v>
      </c>
      <c r="AO135">
        <v>1.0843</v>
      </c>
      <c r="AP135">
        <v>1.0843799999999999</v>
      </c>
      <c r="AQ135">
        <v>1.0843799999999999</v>
      </c>
      <c r="AR135">
        <v>1.0842400000000001</v>
      </c>
      <c r="AS135">
        <v>1.08423</v>
      </c>
      <c r="AT135">
        <v>1.08423</v>
      </c>
      <c r="AU135">
        <v>1.0843799999999999</v>
      </c>
      <c r="AV135">
        <v>1.08426</v>
      </c>
      <c r="AW135">
        <v>1.08423</v>
      </c>
      <c r="AX135">
        <v>1.0842099999999999</v>
      </c>
      <c r="AY135">
        <v>1.08416</v>
      </c>
      <c r="AZ135">
        <v>1.0843799999999999</v>
      </c>
      <c r="BA135">
        <v>1.0845199999999999</v>
      </c>
      <c r="BB135">
        <v>1.08473</v>
      </c>
      <c r="BC135">
        <v>1.0848599999999999</v>
      </c>
      <c r="BD135">
        <v>1.0848800000000001</v>
      </c>
      <c r="BE135">
        <v>1.08487</v>
      </c>
      <c r="BF135">
        <v>1.0849899999999999</v>
      </c>
      <c r="BG135">
        <v>1.08467</v>
      </c>
      <c r="BH135">
        <v>1.0846499999999999</v>
      </c>
      <c r="BI135">
        <v>1.0845499999999999</v>
      </c>
      <c r="BJ135">
        <v>1.0846</v>
      </c>
      <c r="BK135">
        <v>1.0846199999999999</v>
      </c>
      <c r="BL135">
        <v>1.0846100000000001</v>
      </c>
      <c r="BM135">
        <v>1.0846</v>
      </c>
      <c r="BN135">
        <v>1.0845100000000001</v>
      </c>
      <c r="BO135">
        <v>1.0845100000000001</v>
      </c>
      <c r="BP135">
        <v>1.0844</v>
      </c>
      <c r="BQ135">
        <v>1.08449</v>
      </c>
      <c r="BR135">
        <v>1.0844400000000001</v>
      </c>
      <c r="BS135">
        <v>1.0844100000000001</v>
      </c>
      <c r="BT135">
        <v>1.0844199999999999</v>
      </c>
      <c r="BU135">
        <v>1.0845499999999999</v>
      </c>
      <c r="BV135">
        <v>1.0845199999999999</v>
      </c>
      <c r="BW135">
        <v>1.0844800000000001</v>
      </c>
      <c r="BX135">
        <v>1.0845499999999999</v>
      </c>
      <c r="BY135">
        <v>1.08466</v>
      </c>
      <c r="BZ135">
        <v>1.08443</v>
      </c>
      <c r="CA135">
        <v>1.0844499999999999</v>
      </c>
      <c r="CB135">
        <v>1.0843499999999999</v>
      </c>
      <c r="CC135">
        <v>1.0844</v>
      </c>
      <c r="CD135">
        <v>1.0845800000000001</v>
      </c>
      <c r="CE135">
        <v>1.0845800000000001</v>
      </c>
      <c r="CF135">
        <v>1.0845199999999999</v>
      </c>
      <c r="CG135">
        <v>1.0844499999999999</v>
      </c>
      <c r="CH135">
        <v>1.08446</v>
      </c>
      <c r="CI135">
        <v>1.0844100000000001</v>
      </c>
      <c r="CJ135">
        <v>1.0843</v>
      </c>
      <c r="CK135">
        <v>1.08432</v>
      </c>
      <c r="CL135">
        <v>1.0843100000000001</v>
      </c>
      <c r="CM135">
        <v>1.0842000000000001</v>
      </c>
      <c r="CN135">
        <v>1.0844</v>
      </c>
      <c r="CO135">
        <v>1.0845100000000001</v>
      </c>
      <c r="CP135">
        <v>1.08457</v>
      </c>
      <c r="CQ135">
        <v>1.08453</v>
      </c>
      <c r="CR135">
        <v>1.0844800000000001</v>
      </c>
      <c r="CS135">
        <v>1.08436</v>
      </c>
      <c r="CT135">
        <v>1.0843100000000001</v>
      </c>
      <c r="CU135">
        <v>1.08426</v>
      </c>
      <c r="CV135">
        <v>1.0841799999999999</v>
      </c>
      <c r="CW135">
        <v>1.0844</v>
      </c>
      <c r="CX135">
        <v>1.08446</v>
      </c>
      <c r="CY135">
        <v>1.08443</v>
      </c>
      <c r="CZ135">
        <v>1.0844</v>
      </c>
      <c r="DA135">
        <v>1.08443</v>
      </c>
      <c r="DB135">
        <v>1.0845400000000001</v>
      </c>
      <c r="DC135">
        <v>1.08467</v>
      </c>
      <c r="DD135">
        <v>1.08463</v>
      </c>
      <c r="DE135">
        <v>1.08463</v>
      </c>
      <c r="DF135">
        <v>1.08463</v>
      </c>
      <c r="DG135">
        <v>1.08467</v>
      </c>
      <c r="DH135">
        <v>1.0846499999999999</v>
      </c>
      <c r="DI135">
        <v>1.0846199999999999</v>
      </c>
      <c r="DJ135">
        <v>1.08463</v>
      </c>
      <c r="DK135">
        <v>1.08466</v>
      </c>
      <c r="DL135">
        <v>1.0845800000000001</v>
      </c>
      <c r="DM135">
        <v>1.0845199999999999</v>
      </c>
      <c r="DN135">
        <v>1.08446</v>
      </c>
      <c r="DO135">
        <v>1.08467</v>
      </c>
      <c r="DP135">
        <v>1.08477</v>
      </c>
      <c r="DQ135" s="4">
        <f t="shared" si="17"/>
        <v>9.9999999999988987E-5</v>
      </c>
      <c r="DR135" s="4">
        <f t="shared" si="16"/>
        <v>9.9999999999988987E-5</v>
      </c>
      <c r="DS135" s="4">
        <f t="shared" si="18"/>
        <v>0</v>
      </c>
      <c r="DT135" s="4">
        <f t="shared" si="19"/>
        <v>4.5000000000006146E-4</v>
      </c>
      <c r="DU135" s="5">
        <f t="shared" si="20"/>
        <v>2.60000000000149E-4</v>
      </c>
      <c r="DV135" s="4">
        <f t="shared" si="21"/>
        <v>1.7307692307684752</v>
      </c>
      <c r="DW135" s="4">
        <f t="shared" si="22"/>
        <v>63.380281690130708</v>
      </c>
      <c r="DX135">
        <v>1.0856600000000001</v>
      </c>
    </row>
    <row r="136" spans="1:128" ht="15.75" thickBot="1">
      <c r="A136">
        <v>1.0825800000000001</v>
      </c>
      <c r="B136">
        <v>1.08247</v>
      </c>
      <c r="C136">
        <v>1.0825800000000001</v>
      </c>
      <c r="D136">
        <v>1.0825800000000001</v>
      </c>
      <c r="E136">
        <v>1.08267</v>
      </c>
      <c r="F136">
        <v>1.08243</v>
      </c>
      <c r="G136">
        <v>1.0825199999999999</v>
      </c>
      <c r="H136">
        <v>1.08266</v>
      </c>
      <c r="I136">
        <v>1.0827599999999999</v>
      </c>
      <c r="J136">
        <v>1.0829200000000001</v>
      </c>
      <c r="K136">
        <v>1.083</v>
      </c>
      <c r="L136">
        <v>1.08291</v>
      </c>
      <c r="M136">
        <v>1.0829200000000001</v>
      </c>
      <c r="N136">
        <v>1.0829200000000001</v>
      </c>
      <c r="O136">
        <v>1.0829500000000001</v>
      </c>
      <c r="P136">
        <v>1.08291</v>
      </c>
      <c r="Q136">
        <v>1.08287</v>
      </c>
      <c r="R136">
        <v>1.0830299999999999</v>
      </c>
      <c r="S136">
        <v>1.0831299999999999</v>
      </c>
      <c r="T136">
        <v>1.08325</v>
      </c>
      <c r="U136">
        <v>1.0834699999999999</v>
      </c>
      <c r="V136">
        <v>1.08348</v>
      </c>
      <c r="W136">
        <v>1.08355</v>
      </c>
      <c r="X136">
        <v>1.08362</v>
      </c>
      <c r="Y136">
        <v>1.08385</v>
      </c>
      <c r="Z136">
        <v>1.0838300000000001</v>
      </c>
      <c r="AA136">
        <v>1.0838699999999999</v>
      </c>
      <c r="AB136">
        <v>1.0838300000000001</v>
      </c>
      <c r="AC136">
        <v>1.08371</v>
      </c>
      <c r="AD136">
        <v>1.08371</v>
      </c>
      <c r="AE136">
        <v>1.0834999999999999</v>
      </c>
      <c r="AF136">
        <v>1.0835699999999999</v>
      </c>
      <c r="AG136">
        <v>1.08375</v>
      </c>
      <c r="AH136">
        <v>1.0839799999999999</v>
      </c>
      <c r="AI136">
        <v>1.08433</v>
      </c>
      <c r="AJ136">
        <v>1.0845199999999999</v>
      </c>
      <c r="AK136">
        <v>1.08429</v>
      </c>
      <c r="AL136">
        <v>1.0842700000000001</v>
      </c>
      <c r="AM136">
        <v>1.0842499999999999</v>
      </c>
      <c r="AN136">
        <v>1.0843</v>
      </c>
      <c r="AO136">
        <v>1.0843799999999999</v>
      </c>
      <c r="AP136">
        <v>1.0843799999999999</v>
      </c>
      <c r="AQ136">
        <v>1.0842400000000001</v>
      </c>
      <c r="AR136">
        <v>1.08423</v>
      </c>
      <c r="AS136">
        <v>1.08423</v>
      </c>
      <c r="AT136">
        <v>1.0843799999999999</v>
      </c>
      <c r="AU136">
        <v>1.08426</v>
      </c>
      <c r="AV136">
        <v>1.08423</v>
      </c>
      <c r="AW136">
        <v>1.0842099999999999</v>
      </c>
      <c r="AX136">
        <v>1.08416</v>
      </c>
      <c r="AY136">
        <v>1.0843799999999999</v>
      </c>
      <c r="AZ136">
        <v>1.0845199999999999</v>
      </c>
      <c r="BA136">
        <v>1.08473</v>
      </c>
      <c r="BB136">
        <v>1.0848599999999999</v>
      </c>
      <c r="BC136">
        <v>1.0848800000000001</v>
      </c>
      <c r="BD136">
        <v>1.08487</v>
      </c>
      <c r="BE136">
        <v>1.0849899999999999</v>
      </c>
      <c r="BF136">
        <v>1.08467</v>
      </c>
      <c r="BG136">
        <v>1.0846499999999999</v>
      </c>
      <c r="BH136">
        <v>1.0845499999999999</v>
      </c>
      <c r="BI136">
        <v>1.0846</v>
      </c>
      <c r="BJ136">
        <v>1.0846199999999999</v>
      </c>
      <c r="BK136">
        <v>1.0846100000000001</v>
      </c>
      <c r="BL136">
        <v>1.0846</v>
      </c>
      <c r="BM136">
        <v>1.0845100000000001</v>
      </c>
      <c r="BN136">
        <v>1.0845100000000001</v>
      </c>
      <c r="BO136">
        <v>1.0844</v>
      </c>
      <c r="BP136">
        <v>1.08449</v>
      </c>
      <c r="BQ136">
        <v>1.0844400000000001</v>
      </c>
      <c r="BR136">
        <v>1.0844100000000001</v>
      </c>
      <c r="BS136">
        <v>1.0844199999999999</v>
      </c>
      <c r="BT136">
        <v>1.0845499999999999</v>
      </c>
      <c r="BU136">
        <v>1.0845199999999999</v>
      </c>
      <c r="BV136">
        <v>1.0844800000000001</v>
      </c>
      <c r="BW136">
        <v>1.0845499999999999</v>
      </c>
      <c r="BX136">
        <v>1.08466</v>
      </c>
      <c r="BY136">
        <v>1.08443</v>
      </c>
      <c r="BZ136">
        <v>1.0844499999999999</v>
      </c>
      <c r="CA136">
        <v>1.0843499999999999</v>
      </c>
      <c r="CB136">
        <v>1.0844</v>
      </c>
      <c r="CC136">
        <v>1.0845800000000001</v>
      </c>
      <c r="CD136">
        <v>1.0845800000000001</v>
      </c>
      <c r="CE136">
        <v>1.0845199999999999</v>
      </c>
      <c r="CF136">
        <v>1.0844499999999999</v>
      </c>
      <c r="CG136">
        <v>1.08446</v>
      </c>
      <c r="CH136">
        <v>1.0844100000000001</v>
      </c>
      <c r="CI136">
        <v>1.0843</v>
      </c>
      <c r="CJ136">
        <v>1.08432</v>
      </c>
      <c r="CK136">
        <v>1.0843100000000001</v>
      </c>
      <c r="CL136">
        <v>1.0842000000000001</v>
      </c>
      <c r="CM136">
        <v>1.0844</v>
      </c>
      <c r="CN136">
        <v>1.0845100000000001</v>
      </c>
      <c r="CO136">
        <v>1.08457</v>
      </c>
      <c r="CP136">
        <v>1.08453</v>
      </c>
      <c r="CQ136">
        <v>1.0844800000000001</v>
      </c>
      <c r="CR136">
        <v>1.08436</v>
      </c>
      <c r="CS136">
        <v>1.0843100000000001</v>
      </c>
      <c r="CT136">
        <v>1.08426</v>
      </c>
      <c r="CU136">
        <v>1.0841799999999999</v>
      </c>
      <c r="CV136">
        <v>1.0844</v>
      </c>
      <c r="CW136">
        <v>1.08446</v>
      </c>
      <c r="CX136">
        <v>1.08443</v>
      </c>
      <c r="CY136">
        <v>1.0844</v>
      </c>
      <c r="CZ136">
        <v>1.08443</v>
      </c>
      <c r="DA136">
        <v>1.0845400000000001</v>
      </c>
      <c r="DB136">
        <v>1.08467</v>
      </c>
      <c r="DC136">
        <v>1.08463</v>
      </c>
      <c r="DD136">
        <v>1.08463</v>
      </c>
      <c r="DE136">
        <v>1.08463</v>
      </c>
      <c r="DF136">
        <v>1.08467</v>
      </c>
      <c r="DG136">
        <v>1.0846499999999999</v>
      </c>
      <c r="DH136">
        <v>1.0846199999999999</v>
      </c>
      <c r="DI136">
        <v>1.08463</v>
      </c>
      <c r="DJ136">
        <v>1.08466</v>
      </c>
      <c r="DK136">
        <v>1.0845800000000001</v>
      </c>
      <c r="DL136">
        <v>1.0845199999999999</v>
      </c>
      <c r="DM136">
        <v>1.08446</v>
      </c>
      <c r="DN136">
        <v>1.08467</v>
      </c>
      <c r="DO136">
        <v>1.08477</v>
      </c>
      <c r="DP136">
        <v>1.08477</v>
      </c>
      <c r="DQ136" s="4">
        <f t="shared" si="17"/>
        <v>0</v>
      </c>
      <c r="DR136" s="4">
        <f t="shared" si="16"/>
        <v>0</v>
      </c>
      <c r="DS136" s="4">
        <f t="shared" si="18"/>
        <v>0</v>
      </c>
      <c r="DT136" s="4">
        <f t="shared" si="19"/>
        <v>4.5000000000006146E-4</v>
      </c>
      <c r="DU136" s="5">
        <f t="shared" si="20"/>
        <v>2.3000000000017451E-4</v>
      </c>
      <c r="DV136" s="4">
        <f t="shared" si="21"/>
        <v>1.9565217391292176</v>
      </c>
      <c r="DW136" s="4">
        <f t="shared" si="22"/>
        <v>66.176470588221378</v>
      </c>
      <c r="DX136">
        <v>1.08562</v>
      </c>
    </row>
    <row r="137" spans="1:128" ht="15.75" thickBot="1">
      <c r="A137">
        <v>1.08247</v>
      </c>
      <c r="B137">
        <v>1.0825800000000001</v>
      </c>
      <c r="C137">
        <v>1.0825800000000001</v>
      </c>
      <c r="D137">
        <v>1.08267</v>
      </c>
      <c r="E137">
        <v>1.08243</v>
      </c>
      <c r="F137">
        <v>1.0825199999999999</v>
      </c>
      <c r="G137">
        <v>1.08266</v>
      </c>
      <c r="H137">
        <v>1.0827599999999999</v>
      </c>
      <c r="I137">
        <v>1.0829200000000001</v>
      </c>
      <c r="J137">
        <v>1.083</v>
      </c>
      <c r="K137">
        <v>1.08291</v>
      </c>
      <c r="L137">
        <v>1.0829200000000001</v>
      </c>
      <c r="M137">
        <v>1.0829200000000001</v>
      </c>
      <c r="N137">
        <v>1.0829500000000001</v>
      </c>
      <c r="O137">
        <v>1.08291</v>
      </c>
      <c r="P137">
        <v>1.08287</v>
      </c>
      <c r="Q137">
        <v>1.0830299999999999</v>
      </c>
      <c r="R137">
        <v>1.0831299999999999</v>
      </c>
      <c r="S137">
        <v>1.08325</v>
      </c>
      <c r="T137">
        <v>1.0834699999999999</v>
      </c>
      <c r="U137">
        <v>1.08348</v>
      </c>
      <c r="V137">
        <v>1.08355</v>
      </c>
      <c r="W137">
        <v>1.08362</v>
      </c>
      <c r="X137">
        <v>1.08385</v>
      </c>
      <c r="Y137">
        <v>1.0838300000000001</v>
      </c>
      <c r="Z137">
        <v>1.0838699999999999</v>
      </c>
      <c r="AA137">
        <v>1.0838300000000001</v>
      </c>
      <c r="AB137">
        <v>1.08371</v>
      </c>
      <c r="AC137">
        <v>1.08371</v>
      </c>
      <c r="AD137">
        <v>1.0834999999999999</v>
      </c>
      <c r="AE137">
        <v>1.0835699999999999</v>
      </c>
      <c r="AF137">
        <v>1.08375</v>
      </c>
      <c r="AG137">
        <v>1.0839799999999999</v>
      </c>
      <c r="AH137">
        <v>1.08433</v>
      </c>
      <c r="AI137">
        <v>1.0845199999999999</v>
      </c>
      <c r="AJ137">
        <v>1.08429</v>
      </c>
      <c r="AK137">
        <v>1.0842700000000001</v>
      </c>
      <c r="AL137">
        <v>1.0842499999999999</v>
      </c>
      <c r="AM137">
        <v>1.0843</v>
      </c>
      <c r="AN137">
        <v>1.0843799999999999</v>
      </c>
      <c r="AO137">
        <v>1.0843799999999999</v>
      </c>
      <c r="AP137">
        <v>1.0842400000000001</v>
      </c>
      <c r="AQ137">
        <v>1.08423</v>
      </c>
      <c r="AR137">
        <v>1.08423</v>
      </c>
      <c r="AS137">
        <v>1.0843799999999999</v>
      </c>
      <c r="AT137">
        <v>1.08426</v>
      </c>
      <c r="AU137">
        <v>1.08423</v>
      </c>
      <c r="AV137">
        <v>1.0842099999999999</v>
      </c>
      <c r="AW137">
        <v>1.08416</v>
      </c>
      <c r="AX137">
        <v>1.0843799999999999</v>
      </c>
      <c r="AY137">
        <v>1.0845199999999999</v>
      </c>
      <c r="AZ137">
        <v>1.08473</v>
      </c>
      <c r="BA137">
        <v>1.0848599999999999</v>
      </c>
      <c r="BB137">
        <v>1.0848800000000001</v>
      </c>
      <c r="BC137">
        <v>1.08487</v>
      </c>
      <c r="BD137">
        <v>1.0849899999999999</v>
      </c>
      <c r="BE137">
        <v>1.08467</v>
      </c>
      <c r="BF137">
        <v>1.0846499999999999</v>
      </c>
      <c r="BG137">
        <v>1.0845499999999999</v>
      </c>
      <c r="BH137">
        <v>1.0846</v>
      </c>
      <c r="BI137">
        <v>1.0846199999999999</v>
      </c>
      <c r="BJ137">
        <v>1.0846100000000001</v>
      </c>
      <c r="BK137">
        <v>1.0846</v>
      </c>
      <c r="BL137">
        <v>1.0845100000000001</v>
      </c>
      <c r="BM137">
        <v>1.0845100000000001</v>
      </c>
      <c r="BN137">
        <v>1.0844</v>
      </c>
      <c r="BO137">
        <v>1.08449</v>
      </c>
      <c r="BP137">
        <v>1.0844400000000001</v>
      </c>
      <c r="BQ137">
        <v>1.0844100000000001</v>
      </c>
      <c r="BR137">
        <v>1.0844199999999999</v>
      </c>
      <c r="BS137">
        <v>1.0845499999999999</v>
      </c>
      <c r="BT137">
        <v>1.0845199999999999</v>
      </c>
      <c r="BU137">
        <v>1.0844800000000001</v>
      </c>
      <c r="BV137">
        <v>1.0845499999999999</v>
      </c>
      <c r="BW137">
        <v>1.08466</v>
      </c>
      <c r="BX137">
        <v>1.08443</v>
      </c>
      <c r="BY137">
        <v>1.0844499999999999</v>
      </c>
      <c r="BZ137">
        <v>1.0843499999999999</v>
      </c>
      <c r="CA137">
        <v>1.0844</v>
      </c>
      <c r="CB137">
        <v>1.0845800000000001</v>
      </c>
      <c r="CC137">
        <v>1.0845800000000001</v>
      </c>
      <c r="CD137">
        <v>1.0845199999999999</v>
      </c>
      <c r="CE137">
        <v>1.0844499999999999</v>
      </c>
      <c r="CF137">
        <v>1.08446</v>
      </c>
      <c r="CG137">
        <v>1.0844100000000001</v>
      </c>
      <c r="CH137">
        <v>1.0843</v>
      </c>
      <c r="CI137">
        <v>1.08432</v>
      </c>
      <c r="CJ137">
        <v>1.0843100000000001</v>
      </c>
      <c r="CK137">
        <v>1.0842000000000001</v>
      </c>
      <c r="CL137">
        <v>1.0844</v>
      </c>
      <c r="CM137">
        <v>1.0845100000000001</v>
      </c>
      <c r="CN137">
        <v>1.08457</v>
      </c>
      <c r="CO137">
        <v>1.08453</v>
      </c>
      <c r="CP137">
        <v>1.0844800000000001</v>
      </c>
      <c r="CQ137">
        <v>1.08436</v>
      </c>
      <c r="CR137">
        <v>1.0843100000000001</v>
      </c>
      <c r="CS137">
        <v>1.08426</v>
      </c>
      <c r="CT137">
        <v>1.0841799999999999</v>
      </c>
      <c r="CU137">
        <v>1.0844</v>
      </c>
      <c r="CV137">
        <v>1.08446</v>
      </c>
      <c r="CW137">
        <v>1.08443</v>
      </c>
      <c r="CX137">
        <v>1.0844</v>
      </c>
      <c r="CY137">
        <v>1.08443</v>
      </c>
      <c r="CZ137">
        <v>1.0845400000000001</v>
      </c>
      <c r="DA137">
        <v>1.08467</v>
      </c>
      <c r="DB137">
        <v>1.08463</v>
      </c>
      <c r="DC137">
        <v>1.08463</v>
      </c>
      <c r="DD137">
        <v>1.08463</v>
      </c>
      <c r="DE137">
        <v>1.08467</v>
      </c>
      <c r="DF137">
        <v>1.0846499999999999</v>
      </c>
      <c r="DG137">
        <v>1.0846199999999999</v>
      </c>
      <c r="DH137">
        <v>1.08463</v>
      </c>
      <c r="DI137">
        <v>1.08466</v>
      </c>
      <c r="DJ137">
        <v>1.0845800000000001</v>
      </c>
      <c r="DK137">
        <v>1.0845199999999999</v>
      </c>
      <c r="DL137">
        <v>1.08446</v>
      </c>
      <c r="DM137">
        <v>1.08467</v>
      </c>
      <c r="DN137">
        <v>1.08477</v>
      </c>
      <c r="DO137">
        <v>1.08477</v>
      </c>
      <c r="DP137">
        <v>1.0847100000000001</v>
      </c>
      <c r="DQ137" s="4">
        <f t="shared" si="17"/>
        <v>-5.9999999999948983E-5</v>
      </c>
      <c r="DR137" s="4">
        <f t="shared" si="16"/>
        <v>0</v>
      </c>
      <c r="DS137" s="4">
        <f t="shared" si="18"/>
        <v>5.9999999999948983E-5</v>
      </c>
      <c r="DT137" s="4">
        <f t="shared" si="19"/>
        <v>4.2000000000008697E-4</v>
      </c>
      <c r="DU137" s="5">
        <f t="shared" si="20"/>
        <v>2.9000000000012349E-4</v>
      </c>
      <c r="DV137" s="4">
        <f t="shared" si="21"/>
        <v>1.4482758620686487</v>
      </c>
      <c r="DW137" s="4">
        <f t="shared" si="22"/>
        <v>59.154929577459505</v>
      </c>
      <c r="DX137">
        <v>1.0854999999999999</v>
      </c>
    </row>
    <row r="138" spans="1:128" ht="15.75" thickBot="1">
      <c r="A138">
        <v>1.0825800000000001</v>
      </c>
      <c r="B138">
        <v>1.0825800000000001</v>
      </c>
      <c r="C138">
        <v>1.08267</v>
      </c>
      <c r="D138">
        <v>1.08243</v>
      </c>
      <c r="E138">
        <v>1.0825199999999999</v>
      </c>
      <c r="F138">
        <v>1.08266</v>
      </c>
      <c r="G138">
        <v>1.0827599999999999</v>
      </c>
      <c r="H138">
        <v>1.0829200000000001</v>
      </c>
      <c r="I138">
        <v>1.083</v>
      </c>
      <c r="J138">
        <v>1.08291</v>
      </c>
      <c r="K138">
        <v>1.0829200000000001</v>
      </c>
      <c r="L138">
        <v>1.0829200000000001</v>
      </c>
      <c r="M138">
        <v>1.0829500000000001</v>
      </c>
      <c r="N138">
        <v>1.08291</v>
      </c>
      <c r="O138">
        <v>1.08287</v>
      </c>
      <c r="P138">
        <v>1.0830299999999999</v>
      </c>
      <c r="Q138">
        <v>1.0831299999999999</v>
      </c>
      <c r="R138">
        <v>1.08325</v>
      </c>
      <c r="S138">
        <v>1.0834699999999999</v>
      </c>
      <c r="T138">
        <v>1.08348</v>
      </c>
      <c r="U138">
        <v>1.08355</v>
      </c>
      <c r="V138">
        <v>1.08362</v>
      </c>
      <c r="W138">
        <v>1.08385</v>
      </c>
      <c r="X138">
        <v>1.0838300000000001</v>
      </c>
      <c r="Y138">
        <v>1.0838699999999999</v>
      </c>
      <c r="Z138">
        <v>1.0838300000000001</v>
      </c>
      <c r="AA138">
        <v>1.08371</v>
      </c>
      <c r="AB138">
        <v>1.08371</v>
      </c>
      <c r="AC138">
        <v>1.0834999999999999</v>
      </c>
      <c r="AD138">
        <v>1.0835699999999999</v>
      </c>
      <c r="AE138">
        <v>1.08375</v>
      </c>
      <c r="AF138">
        <v>1.0839799999999999</v>
      </c>
      <c r="AG138">
        <v>1.08433</v>
      </c>
      <c r="AH138">
        <v>1.0845199999999999</v>
      </c>
      <c r="AI138">
        <v>1.08429</v>
      </c>
      <c r="AJ138">
        <v>1.0842700000000001</v>
      </c>
      <c r="AK138">
        <v>1.0842499999999999</v>
      </c>
      <c r="AL138">
        <v>1.0843</v>
      </c>
      <c r="AM138">
        <v>1.0843799999999999</v>
      </c>
      <c r="AN138">
        <v>1.0843799999999999</v>
      </c>
      <c r="AO138">
        <v>1.0842400000000001</v>
      </c>
      <c r="AP138">
        <v>1.08423</v>
      </c>
      <c r="AQ138">
        <v>1.08423</v>
      </c>
      <c r="AR138">
        <v>1.0843799999999999</v>
      </c>
      <c r="AS138">
        <v>1.08426</v>
      </c>
      <c r="AT138">
        <v>1.08423</v>
      </c>
      <c r="AU138">
        <v>1.0842099999999999</v>
      </c>
      <c r="AV138">
        <v>1.08416</v>
      </c>
      <c r="AW138">
        <v>1.0843799999999999</v>
      </c>
      <c r="AX138">
        <v>1.0845199999999999</v>
      </c>
      <c r="AY138">
        <v>1.08473</v>
      </c>
      <c r="AZ138">
        <v>1.0848599999999999</v>
      </c>
      <c r="BA138">
        <v>1.0848800000000001</v>
      </c>
      <c r="BB138">
        <v>1.08487</v>
      </c>
      <c r="BC138">
        <v>1.0849899999999999</v>
      </c>
      <c r="BD138">
        <v>1.08467</v>
      </c>
      <c r="BE138">
        <v>1.0846499999999999</v>
      </c>
      <c r="BF138">
        <v>1.0845499999999999</v>
      </c>
      <c r="BG138">
        <v>1.0846</v>
      </c>
      <c r="BH138">
        <v>1.0846199999999999</v>
      </c>
      <c r="BI138">
        <v>1.0846100000000001</v>
      </c>
      <c r="BJ138">
        <v>1.0846</v>
      </c>
      <c r="BK138">
        <v>1.0845100000000001</v>
      </c>
      <c r="BL138">
        <v>1.0845100000000001</v>
      </c>
      <c r="BM138">
        <v>1.0844</v>
      </c>
      <c r="BN138">
        <v>1.08449</v>
      </c>
      <c r="BO138">
        <v>1.0844400000000001</v>
      </c>
      <c r="BP138">
        <v>1.0844100000000001</v>
      </c>
      <c r="BQ138">
        <v>1.0844199999999999</v>
      </c>
      <c r="BR138">
        <v>1.0845499999999999</v>
      </c>
      <c r="BS138">
        <v>1.0845199999999999</v>
      </c>
      <c r="BT138">
        <v>1.0844800000000001</v>
      </c>
      <c r="BU138">
        <v>1.0845499999999999</v>
      </c>
      <c r="BV138">
        <v>1.08466</v>
      </c>
      <c r="BW138">
        <v>1.08443</v>
      </c>
      <c r="BX138">
        <v>1.0844499999999999</v>
      </c>
      <c r="BY138">
        <v>1.0843499999999999</v>
      </c>
      <c r="BZ138">
        <v>1.0844</v>
      </c>
      <c r="CA138">
        <v>1.0845800000000001</v>
      </c>
      <c r="CB138">
        <v>1.0845800000000001</v>
      </c>
      <c r="CC138">
        <v>1.0845199999999999</v>
      </c>
      <c r="CD138">
        <v>1.0844499999999999</v>
      </c>
      <c r="CE138">
        <v>1.08446</v>
      </c>
      <c r="CF138">
        <v>1.0844100000000001</v>
      </c>
      <c r="CG138">
        <v>1.0843</v>
      </c>
      <c r="CH138">
        <v>1.08432</v>
      </c>
      <c r="CI138">
        <v>1.0843100000000001</v>
      </c>
      <c r="CJ138">
        <v>1.0842000000000001</v>
      </c>
      <c r="CK138">
        <v>1.0844</v>
      </c>
      <c r="CL138">
        <v>1.0845100000000001</v>
      </c>
      <c r="CM138">
        <v>1.08457</v>
      </c>
      <c r="CN138">
        <v>1.08453</v>
      </c>
      <c r="CO138">
        <v>1.0844800000000001</v>
      </c>
      <c r="CP138">
        <v>1.08436</v>
      </c>
      <c r="CQ138">
        <v>1.0843100000000001</v>
      </c>
      <c r="CR138">
        <v>1.08426</v>
      </c>
      <c r="CS138">
        <v>1.0841799999999999</v>
      </c>
      <c r="CT138">
        <v>1.0844</v>
      </c>
      <c r="CU138">
        <v>1.08446</v>
      </c>
      <c r="CV138">
        <v>1.08443</v>
      </c>
      <c r="CW138">
        <v>1.0844</v>
      </c>
      <c r="CX138">
        <v>1.08443</v>
      </c>
      <c r="CY138">
        <v>1.0845400000000001</v>
      </c>
      <c r="CZ138">
        <v>1.08467</v>
      </c>
      <c r="DA138">
        <v>1.08463</v>
      </c>
      <c r="DB138">
        <v>1.08463</v>
      </c>
      <c r="DC138">
        <v>1.08463</v>
      </c>
      <c r="DD138">
        <v>1.08467</v>
      </c>
      <c r="DE138">
        <v>1.0846499999999999</v>
      </c>
      <c r="DF138">
        <v>1.0846199999999999</v>
      </c>
      <c r="DG138">
        <v>1.08463</v>
      </c>
      <c r="DH138">
        <v>1.08466</v>
      </c>
      <c r="DI138">
        <v>1.0845800000000001</v>
      </c>
      <c r="DJ138">
        <v>1.0845199999999999</v>
      </c>
      <c r="DK138">
        <v>1.08446</v>
      </c>
      <c r="DL138">
        <v>1.08467</v>
      </c>
      <c r="DM138">
        <v>1.08477</v>
      </c>
      <c r="DN138">
        <v>1.08477</v>
      </c>
      <c r="DO138">
        <v>1.0847100000000001</v>
      </c>
      <c r="DP138">
        <v>1.08491</v>
      </c>
      <c r="DQ138" s="4">
        <f t="shared" si="17"/>
        <v>1.9999999999997797E-4</v>
      </c>
      <c r="DR138" s="4">
        <f t="shared" si="16"/>
        <v>1.9999999999997797E-4</v>
      </c>
      <c r="DS138" s="4">
        <f t="shared" si="18"/>
        <v>0</v>
      </c>
      <c r="DT138" s="4">
        <f t="shared" si="19"/>
        <v>5.1000000000001044E-4</v>
      </c>
      <c r="DU138" s="5">
        <f t="shared" si="20"/>
        <v>2.9000000000012349E-4</v>
      </c>
      <c r="DV138" s="4">
        <f t="shared" si="21"/>
        <v>1.7586206896544596</v>
      </c>
      <c r="DW138" s="4">
        <f t="shared" si="22"/>
        <v>63.749999999990628</v>
      </c>
      <c r="DX138">
        <v>1.08551</v>
      </c>
    </row>
    <row r="139" spans="1:128" ht="15.75" thickBot="1">
      <c r="A139">
        <v>1.0825800000000001</v>
      </c>
      <c r="B139">
        <v>1.08267</v>
      </c>
      <c r="C139">
        <v>1.08243</v>
      </c>
      <c r="D139">
        <v>1.0825199999999999</v>
      </c>
      <c r="E139">
        <v>1.08266</v>
      </c>
      <c r="F139">
        <v>1.0827599999999999</v>
      </c>
      <c r="G139">
        <v>1.0829200000000001</v>
      </c>
      <c r="H139">
        <v>1.083</v>
      </c>
      <c r="I139">
        <v>1.08291</v>
      </c>
      <c r="J139">
        <v>1.0829200000000001</v>
      </c>
      <c r="K139">
        <v>1.0829200000000001</v>
      </c>
      <c r="L139">
        <v>1.0829500000000001</v>
      </c>
      <c r="M139">
        <v>1.08291</v>
      </c>
      <c r="N139">
        <v>1.08287</v>
      </c>
      <c r="O139">
        <v>1.0830299999999999</v>
      </c>
      <c r="P139">
        <v>1.0831299999999999</v>
      </c>
      <c r="Q139">
        <v>1.08325</v>
      </c>
      <c r="R139">
        <v>1.0834699999999999</v>
      </c>
      <c r="S139">
        <v>1.08348</v>
      </c>
      <c r="T139">
        <v>1.08355</v>
      </c>
      <c r="U139">
        <v>1.08362</v>
      </c>
      <c r="V139">
        <v>1.08385</v>
      </c>
      <c r="W139">
        <v>1.0838300000000001</v>
      </c>
      <c r="X139">
        <v>1.0838699999999999</v>
      </c>
      <c r="Y139">
        <v>1.0838300000000001</v>
      </c>
      <c r="Z139">
        <v>1.08371</v>
      </c>
      <c r="AA139">
        <v>1.08371</v>
      </c>
      <c r="AB139">
        <v>1.0834999999999999</v>
      </c>
      <c r="AC139">
        <v>1.0835699999999999</v>
      </c>
      <c r="AD139">
        <v>1.08375</v>
      </c>
      <c r="AE139">
        <v>1.0839799999999999</v>
      </c>
      <c r="AF139">
        <v>1.08433</v>
      </c>
      <c r="AG139">
        <v>1.0845199999999999</v>
      </c>
      <c r="AH139">
        <v>1.08429</v>
      </c>
      <c r="AI139">
        <v>1.0842700000000001</v>
      </c>
      <c r="AJ139">
        <v>1.0842499999999999</v>
      </c>
      <c r="AK139">
        <v>1.0843</v>
      </c>
      <c r="AL139">
        <v>1.0843799999999999</v>
      </c>
      <c r="AM139">
        <v>1.0843799999999999</v>
      </c>
      <c r="AN139">
        <v>1.0842400000000001</v>
      </c>
      <c r="AO139">
        <v>1.08423</v>
      </c>
      <c r="AP139">
        <v>1.08423</v>
      </c>
      <c r="AQ139">
        <v>1.0843799999999999</v>
      </c>
      <c r="AR139">
        <v>1.08426</v>
      </c>
      <c r="AS139">
        <v>1.08423</v>
      </c>
      <c r="AT139">
        <v>1.0842099999999999</v>
      </c>
      <c r="AU139">
        <v>1.08416</v>
      </c>
      <c r="AV139">
        <v>1.0843799999999999</v>
      </c>
      <c r="AW139">
        <v>1.0845199999999999</v>
      </c>
      <c r="AX139">
        <v>1.08473</v>
      </c>
      <c r="AY139">
        <v>1.0848599999999999</v>
      </c>
      <c r="AZ139">
        <v>1.0848800000000001</v>
      </c>
      <c r="BA139">
        <v>1.08487</v>
      </c>
      <c r="BB139">
        <v>1.0849899999999999</v>
      </c>
      <c r="BC139">
        <v>1.08467</v>
      </c>
      <c r="BD139">
        <v>1.0846499999999999</v>
      </c>
      <c r="BE139">
        <v>1.0845499999999999</v>
      </c>
      <c r="BF139">
        <v>1.0846</v>
      </c>
      <c r="BG139">
        <v>1.0846199999999999</v>
      </c>
      <c r="BH139">
        <v>1.0846100000000001</v>
      </c>
      <c r="BI139">
        <v>1.0846</v>
      </c>
      <c r="BJ139">
        <v>1.0845100000000001</v>
      </c>
      <c r="BK139">
        <v>1.0845100000000001</v>
      </c>
      <c r="BL139">
        <v>1.0844</v>
      </c>
      <c r="BM139">
        <v>1.08449</v>
      </c>
      <c r="BN139">
        <v>1.0844400000000001</v>
      </c>
      <c r="BO139">
        <v>1.0844100000000001</v>
      </c>
      <c r="BP139">
        <v>1.0844199999999999</v>
      </c>
      <c r="BQ139">
        <v>1.0845499999999999</v>
      </c>
      <c r="BR139">
        <v>1.0845199999999999</v>
      </c>
      <c r="BS139">
        <v>1.0844800000000001</v>
      </c>
      <c r="BT139">
        <v>1.0845499999999999</v>
      </c>
      <c r="BU139">
        <v>1.08466</v>
      </c>
      <c r="BV139">
        <v>1.08443</v>
      </c>
      <c r="BW139">
        <v>1.0844499999999999</v>
      </c>
      <c r="BX139">
        <v>1.0843499999999999</v>
      </c>
      <c r="BY139">
        <v>1.0844</v>
      </c>
      <c r="BZ139">
        <v>1.0845800000000001</v>
      </c>
      <c r="CA139">
        <v>1.0845800000000001</v>
      </c>
      <c r="CB139">
        <v>1.0845199999999999</v>
      </c>
      <c r="CC139">
        <v>1.0844499999999999</v>
      </c>
      <c r="CD139">
        <v>1.08446</v>
      </c>
      <c r="CE139">
        <v>1.0844100000000001</v>
      </c>
      <c r="CF139">
        <v>1.0843</v>
      </c>
      <c r="CG139">
        <v>1.08432</v>
      </c>
      <c r="CH139">
        <v>1.0843100000000001</v>
      </c>
      <c r="CI139">
        <v>1.0842000000000001</v>
      </c>
      <c r="CJ139">
        <v>1.0844</v>
      </c>
      <c r="CK139">
        <v>1.0845100000000001</v>
      </c>
      <c r="CL139">
        <v>1.08457</v>
      </c>
      <c r="CM139">
        <v>1.08453</v>
      </c>
      <c r="CN139">
        <v>1.0844800000000001</v>
      </c>
      <c r="CO139">
        <v>1.08436</v>
      </c>
      <c r="CP139">
        <v>1.0843100000000001</v>
      </c>
      <c r="CQ139">
        <v>1.08426</v>
      </c>
      <c r="CR139">
        <v>1.0841799999999999</v>
      </c>
      <c r="CS139">
        <v>1.0844</v>
      </c>
      <c r="CT139">
        <v>1.08446</v>
      </c>
      <c r="CU139">
        <v>1.08443</v>
      </c>
      <c r="CV139">
        <v>1.0844</v>
      </c>
      <c r="CW139">
        <v>1.08443</v>
      </c>
      <c r="CX139">
        <v>1.0845400000000001</v>
      </c>
      <c r="CY139">
        <v>1.08467</v>
      </c>
      <c r="CZ139">
        <v>1.08463</v>
      </c>
      <c r="DA139">
        <v>1.08463</v>
      </c>
      <c r="DB139">
        <v>1.08463</v>
      </c>
      <c r="DC139">
        <v>1.08467</v>
      </c>
      <c r="DD139">
        <v>1.0846499999999999</v>
      </c>
      <c r="DE139">
        <v>1.0846199999999999</v>
      </c>
      <c r="DF139">
        <v>1.08463</v>
      </c>
      <c r="DG139">
        <v>1.08466</v>
      </c>
      <c r="DH139">
        <v>1.0845800000000001</v>
      </c>
      <c r="DI139">
        <v>1.0845199999999999</v>
      </c>
      <c r="DJ139">
        <v>1.08446</v>
      </c>
      <c r="DK139">
        <v>1.08467</v>
      </c>
      <c r="DL139">
        <v>1.08477</v>
      </c>
      <c r="DM139">
        <v>1.08477</v>
      </c>
      <c r="DN139">
        <v>1.0847100000000001</v>
      </c>
      <c r="DO139">
        <v>1.08491</v>
      </c>
      <c r="DP139">
        <v>1.0851200000000001</v>
      </c>
      <c r="DQ139" s="4">
        <f t="shared" si="17"/>
        <v>2.1000000000004349E-4</v>
      </c>
      <c r="DR139" s="4">
        <f t="shared" si="16"/>
        <v>2.1000000000004349E-4</v>
      </c>
      <c r="DS139" s="4">
        <f t="shared" si="18"/>
        <v>0</v>
      </c>
      <c r="DT139" s="4">
        <f t="shared" si="19"/>
        <v>5.9000000000009045E-4</v>
      </c>
      <c r="DU139" s="5">
        <f t="shared" si="20"/>
        <v>2.9000000000012349E-4</v>
      </c>
      <c r="DV139" s="4">
        <f t="shared" si="21"/>
        <v>2.0344827586201353</v>
      </c>
      <c r="DW139" s="4">
        <f t="shared" si="22"/>
        <v>67.045454545448536</v>
      </c>
      <c r="DX139">
        <v>1.0855600000000001</v>
      </c>
    </row>
    <row r="140" spans="1:128" ht="15.75" thickBot="1">
      <c r="A140">
        <v>1.08267</v>
      </c>
      <c r="B140">
        <v>1.08243</v>
      </c>
      <c r="C140">
        <v>1.0825199999999999</v>
      </c>
      <c r="D140">
        <v>1.08266</v>
      </c>
      <c r="E140">
        <v>1.0827599999999999</v>
      </c>
      <c r="F140">
        <v>1.0829200000000001</v>
      </c>
      <c r="G140">
        <v>1.083</v>
      </c>
      <c r="H140">
        <v>1.08291</v>
      </c>
      <c r="I140">
        <v>1.0829200000000001</v>
      </c>
      <c r="J140">
        <v>1.0829200000000001</v>
      </c>
      <c r="K140">
        <v>1.0829500000000001</v>
      </c>
      <c r="L140">
        <v>1.08291</v>
      </c>
      <c r="M140">
        <v>1.08287</v>
      </c>
      <c r="N140">
        <v>1.0830299999999999</v>
      </c>
      <c r="O140">
        <v>1.0831299999999999</v>
      </c>
      <c r="P140">
        <v>1.08325</v>
      </c>
      <c r="Q140">
        <v>1.0834699999999999</v>
      </c>
      <c r="R140">
        <v>1.08348</v>
      </c>
      <c r="S140">
        <v>1.08355</v>
      </c>
      <c r="T140">
        <v>1.08362</v>
      </c>
      <c r="U140">
        <v>1.08385</v>
      </c>
      <c r="V140">
        <v>1.0838300000000001</v>
      </c>
      <c r="W140">
        <v>1.0838699999999999</v>
      </c>
      <c r="X140">
        <v>1.0838300000000001</v>
      </c>
      <c r="Y140">
        <v>1.08371</v>
      </c>
      <c r="Z140">
        <v>1.08371</v>
      </c>
      <c r="AA140">
        <v>1.0834999999999999</v>
      </c>
      <c r="AB140">
        <v>1.0835699999999999</v>
      </c>
      <c r="AC140">
        <v>1.08375</v>
      </c>
      <c r="AD140">
        <v>1.0839799999999999</v>
      </c>
      <c r="AE140">
        <v>1.08433</v>
      </c>
      <c r="AF140">
        <v>1.0845199999999999</v>
      </c>
      <c r="AG140">
        <v>1.08429</v>
      </c>
      <c r="AH140">
        <v>1.0842700000000001</v>
      </c>
      <c r="AI140">
        <v>1.0842499999999999</v>
      </c>
      <c r="AJ140">
        <v>1.0843</v>
      </c>
      <c r="AK140">
        <v>1.0843799999999999</v>
      </c>
      <c r="AL140">
        <v>1.0843799999999999</v>
      </c>
      <c r="AM140">
        <v>1.0842400000000001</v>
      </c>
      <c r="AN140">
        <v>1.08423</v>
      </c>
      <c r="AO140">
        <v>1.08423</v>
      </c>
      <c r="AP140">
        <v>1.0843799999999999</v>
      </c>
      <c r="AQ140">
        <v>1.08426</v>
      </c>
      <c r="AR140">
        <v>1.08423</v>
      </c>
      <c r="AS140">
        <v>1.0842099999999999</v>
      </c>
      <c r="AT140">
        <v>1.08416</v>
      </c>
      <c r="AU140">
        <v>1.0843799999999999</v>
      </c>
      <c r="AV140">
        <v>1.0845199999999999</v>
      </c>
      <c r="AW140">
        <v>1.08473</v>
      </c>
      <c r="AX140">
        <v>1.0848599999999999</v>
      </c>
      <c r="AY140">
        <v>1.0848800000000001</v>
      </c>
      <c r="AZ140">
        <v>1.08487</v>
      </c>
      <c r="BA140">
        <v>1.0849899999999999</v>
      </c>
      <c r="BB140">
        <v>1.08467</v>
      </c>
      <c r="BC140">
        <v>1.0846499999999999</v>
      </c>
      <c r="BD140">
        <v>1.0845499999999999</v>
      </c>
      <c r="BE140">
        <v>1.0846</v>
      </c>
      <c r="BF140">
        <v>1.0846199999999999</v>
      </c>
      <c r="BG140">
        <v>1.0846100000000001</v>
      </c>
      <c r="BH140">
        <v>1.0846</v>
      </c>
      <c r="BI140">
        <v>1.0845100000000001</v>
      </c>
      <c r="BJ140">
        <v>1.0845100000000001</v>
      </c>
      <c r="BK140">
        <v>1.0844</v>
      </c>
      <c r="BL140">
        <v>1.08449</v>
      </c>
      <c r="BM140">
        <v>1.0844400000000001</v>
      </c>
      <c r="BN140">
        <v>1.0844100000000001</v>
      </c>
      <c r="BO140">
        <v>1.0844199999999999</v>
      </c>
      <c r="BP140">
        <v>1.0845499999999999</v>
      </c>
      <c r="BQ140">
        <v>1.0845199999999999</v>
      </c>
      <c r="BR140">
        <v>1.0844800000000001</v>
      </c>
      <c r="BS140">
        <v>1.0845499999999999</v>
      </c>
      <c r="BT140">
        <v>1.08466</v>
      </c>
      <c r="BU140">
        <v>1.08443</v>
      </c>
      <c r="BV140">
        <v>1.0844499999999999</v>
      </c>
      <c r="BW140">
        <v>1.0843499999999999</v>
      </c>
      <c r="BX140">
        <v>1.0844</v>
      </c>
      <c r="BY140">
        <v>1.0845800000000001</v>
      </c>
      <c r="BZ140">
        <v>1.0845800000000001</v>
      </c>
      <c r="CA140">
        <v>1.0845199999999999</v>
      </c>
      <c r="CB140">
        <v>1.0844499999999999</v>
      </c>
      <c r="CC140">
        <v>1.08446</v>
      </c>
      <c r="CD140">
        <v>1.0844100000000001</v>
      </c>
      <c r="CE140">
        <v>1.0843</v>
      </c>
      <c r="CF140">
        <v>1.08432</v>
      </c>
      <c r="CG140">
        <v>1.0843100000000001</v>
      </c>
      <c r="CH140">
        <v>1.0842000000000001</v>
      </c>
      <c r="CI140">
        <v>1.0844</v>
      </c>
      <c r="CJ140">
        <v>1.0845100000000001</v>
      </c>
      <c r="CK140">
        <v>1.08457</v>
      </c>
      <c r="CL140">
        <v>1.08453</v>
      </c>
      <c r="CM140">
        <v>1.0844800000000001</v>
      </c>
      <c r="CN140">
        <v>1.08436</v>
      </c>
      <c r="CO140">
        <v>1.0843100000000001</v>
      </c>
      <c r="CP140">
        <v>1.08426</v>
      </c>
      <c r="CQ140">
        <v>1.0841799999999999</v>
      </c>
      <c r="CR140">
        <v>1.0844</v>
      </c>
      <c r="CS140">
        <v>1.08446</v>
      </c>
      <c r="CT140">
        <v>1.08443</v>
      </c>
      <c r="CU140">
        <v>1.0844</v>
      </c>
      <c r="CV140">
        <v>1.08443</v>
      </c>
      <c r="CW140">
        <v>1.0845400000000001</v>
      </c>
      <c r="CX140">
        <v>1.08467</v>
      </c>
      <c r="CY140">
        <v>1.08463</v>
      </c>
      <c r="CZ140">
        <v>1.08463</v>
      </c>
      <c r="DA140">
        <v>1.08463</v>
      </c>
      <c r="DB140">
        <v>1.08467</v>
      </c>
      <c r="DC140">
        <v>1.0846499999999999</v>
      </c>
      <c r="DD140">
        <v>1.0846199999999999</v>
      </c>
      <c r="DE140">
        <v>1.08463</v>
      </c>
      <c r="DF140">
        <v>1.08466</v>
      </c>
      <c r="DG140">
        <v>1.0845800000000001</v>
      </c>
      <c r="DH140">
        <v>1.0845199999999999</v>
      </c>
      <c r="DI140">
        <v>1.08446</v>
      </c>
      <c r="DJ140">
        <v>1.08467</v>
      </c>
      <c r="DK140">
        <v>1.08477</v>
      </c>
      <c r="DL140">
        <v>1.08477</v>
      </c>
      <c r="DM140">
        <v>1.0847100000000001</v>
      </c>
      <c r="DN140">
        <v>1.08491</v>
      </c>
      <c r="DO140">
        <v>1.0851200000000001</v>
      </c>
      <c r="DP140">
        <v>1.0854200000000001</v>
      </c>
      <c r="DQ140" s="4">
        <f t="shared" si="17"/>
        <v>2.9999999999996696E-4</v>
      </c>
      <c r="DR140" s="4">
        <f t="shared" si="16"/>
        <v>2.9999999999996696E-4</v>
      </c>
      <c r="DS140" s="4">
        <f t="shared" si="18"/>
        <v>0</v>
      </c>
      <c r="DT140" s="4">
        <f t="shared" si="19"/>
        <v>8.9000000000005741E-4</v>
      </c>
      <c r="DU140" s="5">
        <f t="shared" si="20"/>
        <v>2.5000000000008349E-4</v>
      </c>
      <c r="DV140" s="4">
        <f t="shared" si="21"/>
        <v>3.5599999999990408</v>
      </c>
      <c r="DW140" s="4">
        <f t="shared" si="22"/>
        <v>78.070175438591889</v>
      </c>
      <c r="DX140">
        <v>1.08555</v>
      </c>
    </row>
    <row r="141" spans="1:128" ht="15.75" thickBot="1">
      <c r="A141">
        <v>1.08243</v>
      </c>
      <c r="B141">
        <v>1.0825199999999999</v>
      </c>
      <c r="C141">
        <v>1.08266</v>
      </c>
      <c r="D141">
        <v>1.0827599999999999</v>
      </c>
      <c r="E141">
        <v>1.0829200000000001</v>
      </c>
      <c r="F141">
        <v>1.083</v>
      </c>
      <c r="G141">
        <v>1.08291</v>
      </c>
      <c r="H141">
        <v>1.0829200000000001</v>
      </c>
      <c r="I141">
        <v>1.0829200000000001</v>
      </c>
      <c r="J141">
        <v>1.0829500000000001</v>
      </c>
      <c r="K141">
        <v>1.08291</v>
      </c>
      <c r="L141">
        <v>1.08287</v>
      </c>
      <c r="M141">
        <v>1.0830299999999999</v>
      </c>
      <c r="N141">
        <v>1.0831299999999999</v>
      </c>
      <c r="O141">
        <v>1.08325</v>
      </c>
      <c r="P141">
        <v>1.0834699999999999</v>
      </c>
      <c r="Q141">
        <v>1.08348</v>
      </c>
      <c r="R141">
        <v>1.08355</v>
      </c>
      <c r="S141">
        <v>1.08362</v>
      </c>
      <c r="T141">
        <v>1.08385</v>
      </c>
      <c r="U141">
        <v>1.0838300000000001</v>
      </c>
      <c r="V141">
        <v>1.0838699999999999</v>
      </c>
      <c r="W141">
        <v>1.0838300000000001</v>
      </c>
      <c r="X141">
        <v>1.08371</v>
      </c>
      <c r="Y141">
        <v>1.08371</v>
      </c>
      <c r="Z141">
        <v>1.0834999999999999</v>
      </c>
      <c r="AA141">
        <v>1.0835699999999999</v>
      </c>
      <c r="AB141">
        <v>1.08375</v>
      </c>
      <c r="AC141">
        <v>1.0839799999999999</v>
      </c>
      <c r="AD141">
        <v>1.08433</v>
      </c>
      <c r="AE141">
        <v>1.0845199999999999</v>
      </c>
      <c r="AF141">
        <v>1.08429</v>
      </c>
      <c r="AG141">
        <v>1.0842700000000001</v>
      </c>
      <c r="AH141">
        <v>1.0842499999999999</v>
      </c>
      <c r="AI141">
        <v>1.0843</v>
      </c>
      <c r="AJ141">
        <v>1.0843799999999999</v>
      </c>
      <c r="AK141">
        <v>1.0843799999999999</v>
      </c>
      <c r="AL141">
        <v>1.0842400000000001</v>
      </c>
      <c r="AM141">
        <v>1.08423</v>
      </c>
      <c r="AN141">
        <v>1.08423</v>
      </c>
      <c r="AO141">
        <v>1.0843799999999999</v>
      </c>
      <c r="AP141">
        <v>1.08426</v>
      </c>
      <c r="AQ141">
        <v>1.08423</v>
      </c>
      <c r="AR141">
        <v>1.0842099999999999</v>
      </c>
      <c r="AS141">
        <v>1.08416</v>
      </c>
      <c r="AT141">
        <v>1.0843799999999999</v>
      </c>
      <c r="AU141">
        <v>1.0845199999999999</v>
      </c>
      <c r="AV141">
        <v>1.08473</v>
      </c>
      <c r="AW141">
        <v>1.0848599999999999</v>
      </c>
      <c r="AX141">
        <v>1.0848800000000001</v>
      </c>
      <c r="AY141">
        <v>1.08487</v>
      </c>
      <c r="AZ141">
        <v>1.0849899999999999</v>
      </c>
      <c r="BA141">
        <v>1.08467</v>
      </c>
      <c r="BB141">
        <v>1.0846499999999999</v>
      </c>
      <c r="BC141">
        <v>1.0845499999999999</v>
      </c>
      <c r="BD141">
        <v>1.0846</v>
      </c>
      <c r="BE141">
        <v>1.0846199999999999</v>
      </c>
      <c r="BF141">
        <v>1.0846100000000001</v>
      </c>
      <c r="BG141">
        <v>1.0846</v>
      </c>
      <c r="BH141">
        <v>1.0845100000000001</v>
      </c>
      <c r="BI141">
        <v>1.0845100000000001</v>
      </c>
      <c r="BJ141">
        <v>1.0844</v>
      </c>
      <c r="BK141">
        <v>1.08449</v>
      </c>
      <c r="BL141">
        <v>1.0844400000000001</v>
      </c>
      <c r="BM141">
        <v>1.0844100000000001</v>
      </c>
      <c r="BN141">
        <v>1.0844199999999999</v>
      </c>
      <c r="BO141">
        <v>1.0845499999999999</v>
      </c>
      <c r="BP141">
        <v>1.0845199999999999</v>
      </c>
      <c r="BQ141">
        <v>1.0844800000000001</v>
      </c>
      <c r="BR141">
        <v>1.0845499999999999</v>
      </c>
      <c r="BS141">
        <v>1.08466</v>
      </c>
      <c r="BT141">
        <v>1.08443</v>
      </c>
      <c r="BU141">
        <v>1.0844499999999999</v>
      </c>
      <c r="BV141">
        <v>1.0843499999999999</v>
      </c>
      <c r="BW141">
        <v>1.0844</v>
      </c>
      <c r="BX141">
        <v>1.0845800000000001</v>
      </c>
      <c r="BY141">
        <v>1.0845800000000001</v>
      </c>
      <c r="BZ141">
        <v>1.0845199999999999</v>
      </c>
      <c r="CA141">
        <v>1.0844499999999999</v>
      </c>
      <c r="CB141">
        <v>1.08446</v>
      </c>
      <c r="CC141">
        <v>1.0844100000000001</v>
      </c>
      <c r="CD141">
        <v>1.0843</v>
      </c>
      <c r="CE141">
        <v>1.08432</v>
      </c>
      <c r="CF141">
        <v>1.0843100000000001</v>
      </c>
      <c r="CG141">
        <v>1.0842000000000001</v>
      </c>
      <c r="CH141">
        <v>1.0844</v>
      </c>
      <c r="CI141">
        <v>1.0845100000000001</v>
      </c>
      <c r="CJ141">
        <v>1.08457</v>
      </c>
      <c r="CK141">
        <v>1.08453</v>
      </c>
      <c r="CL141">
        <v>1.0844800000000001</v>
      </c>
      <c r="CM141">
        <v>1.08436</v>
      </c>
      <c r="CN141">
        <v>1.0843100000000001</v>
      </c>
      <c r="CO141">
        <v>1.08426</v>
      </c>
      <c r="CP141">
        <v>1.0841799999999999</v>
      </c>
      <c r="CQ141">
        <v>1.0844</v>
      </c>
      <c r="CR141">
        <v>1.08446</v>
      </c>
      <c r="CS141">
        <v>1.08443</v>
      </c>
      <c r="CT141">
        <v>1.0844</v>
      </c>
      <c r="CU141">
        <v>1.08443</v>
      </c>
      <c r="CV141">
        <v>1.0845400000000001</v>
      </c>
      <c r="CW141">
        <v>1.08467</v>
      </c>
      <c r="CX141">
        <v>1.08463</v>
      </c>
      <c r="CY141">
        <v>1.08463</v>
      </c>
      <c r="CZ141">
        <v>1.08463</v>
      </c>
      <c r="DA141">
        <v>1.08467</v>
      </c>
      <c r="DB141">
        <v>1.0846499999999999</v>
      </c>
      <c r="DC141">
        <v>1.0846199999999999</v>
      </c>
      <c r="DD141">
        <v>1.08463</v>
      </c>
      <c r="DE141">
        <v>1.08466</v>
      </c>
      <c r="DF141">
        <v>1.0845800000000001</v>
      </c>
      <c r="DG141">
        <v>1.0845199999999999</v>
      </c>
      <c r="DH141">
        <v>1.08446</v>
      </c>
      <c r="DI141">
        <v>1.08467</v>
      </c>
      <c r="DJ141">
        <v>1.08477</v>
      </c>
      <c r="DK141">
        <v>1.08477</v>
      </c>
      <c r="DL141">
        <v>1.0847100000000001</v>
      </c>
      <c r="DM141">
        <v>1.08491</v>
      </c>
      <c r="DN141">
        <v>1.0851200000000001</v>
      </c>
      <c r="DO141">
        <v>1.0854200000000001</v>
      </c>
      <c r="DP141">
        <v>1.08535</v>
      </c>
      <c r="DQ141" s="4">
        <f t="shared" si="17"/>
        <v>-7.0000000000014495E-5</v>
      </c>
      <c r="DR141" s="4">
        <f t="shared" si="16"/>
        <v>0</v>
      </c>
      <c r="DS141" s="4">
        <f t="shared" si="18"/>
        <v>7.0000000000014495E-5</v>
      </c>
      <c r="DT141" s="4">
        <f t="shared" si="19"/>
        <v>8.9000000000005741E-4</v>
      </c>
      <c r="DU141" s="5">
        <f t="shared" si="20"/>
        <v>3.2000000000009798E-4</v>
      </c>
      <c r="DV141" s="4">
        <f t="shared" si="21"/>
        <v>2.7812499999993276</v>
      </c>
      <c r="DW141" s="4">
        <f t="shared" si="22"/>
        <v>73.553719008259762</v>
      </c>
      <c r="DX141">
        <v>1.08552</v>
      </c>
    </row>
    <row r="142" spans="1:128" ht="15.75" thickBot="1">
      <c r="A142">
        <v>1.0825199999999999</v>
      </c>
      <c r="B142">
        <v>1.08266</v>
      </c>
      <c r="C142">
        <v>1.0827599999999999</v>
      </c>
      <c r="D142">
        <v>1.0829200000000001</v>
      </c>
      <c r="E142">
        <v>1.083</v>
      </c>
      <c r="F142">
        <v>1.08291</v>
      </c>
      <c r="G142">
        <v>1.0829200000000001</v>
      </c>
      <c r="H142">
        <v>1.0829200000000001</v>
      </c>
      <c r="I142">
        <v>1.0829500000000001</v>
      </c>
      <c r="J142">
        <v>1.08291</v>
      </c>
      <c r="K142">
        <v>1.08287</v>
      </c>
      <c r="L142">
        <v>1.0830299999999999</v>
      </c>
      <c r="M142">
        <v>1.0831299999999999</v>
      </c>
      <c r="N142">
        <v>1.08325</v>
      </c>
      <c r="O142">
        <v>1.0834699999999999</v>
      </c>
      <c r="P142">
        <v>1.08348</v>
      </c>
      <c r="Q142">
        <v>1.08355</v>
      </c>
      <c r="R142">
        <v>1.08362</v>
      </c>
      <c r="S142">
        <v>1.08385</v>
      </c>
      <c r="T142">
        <v>1.0838300000000001</v>
      </c>
      <c r="U142">
        <v>1.0838699999999999</v>
      </c>
      <c r="V142">
        <v>1.0838300000000001</v>
      </c>
      <c r="W142">
        <v>1.08371</v>
      </c>
      <c r="X142">
        <v>1.08371</v>
      </c>
      <c r="Y142">
        <v>1.0834999999999999</v>
      </c>
      <c r="Z142">
        <v>1.0835699999999999</v>
      </c>
      <c r="AA142">
        <v>1.08375</v>
      </c>
      <c r="AB142">
        <v>1.0839799999999999</v>
      </c>
      <c r="AC142">
        <v>1.08433</v>
      </c>
      <c r="AD142">
        <v>1.0845199999999999</v>
      </c>
      <c r="AE142">
        <v>1.08429</v>
      </c>
      <c r="AF142">
        <v>1.0842700000000001</v>
      </c>
      <c r="AG142">
        <v>1.0842499999999999</v>
      </c>
      <c r="AH142">
        <v>1.0843</v>
      </c>
      <c r="AI142">
        <v>1.0843799999999999</v>
      </c>
      <c r="AJ142">
        <v>1.0843799999999999</v>
      </c>
      <c r="AK142">
        <v>1.0842400000000001</v>
      </c>
      <c r="AL142">
        <v>1.08423</v>
      </c>
      <c r="AM142">
        <v>1.08423</v>
      </c>
      <c r="AN142">
        <v>1.0843799999999999</v>
      </c>
      <c r="AO142">
        <v>1.08426</v>
      </c>
      <c r="AP142">
        <v>1.08423</v>
      </c>
      <c r="AQ142">
        <v>1.0842099999999999</v>
      </c>
      <c r="AR142">
        <v>1.08416</v>
      </c>
      <c r="AS142">
        <v>1.0843799999999999</v>
      </c>
      <c r="AT142">
        <v>1.0845199999999999</v>
      </c>
      <c r="AU142">
        <v>1.08473</v>
      </c>
      <c r="AV142">
        <v>1.0848599999999999</v>
      </c>
      <c r="AW142">
        <v>1.0848800000000001</v>
      </c>
      <c r="AX142">
        <v>1.08487</v>
      </c>
      <c r="AY142">
        <v>1.0849899999999999</v>
      </c>
      <c r="AZ142">
        <v>1.08467</v>
      </c>
      <c r="BA142">
        <v>1.0846499999999999</v>
      </c>
      <c r="BB142">
        <v>1.0845499999999999</v>
      </c>
      <c r="BC142">
        <v>1.0846</v>
      </c>
      <c r="BD142">
        <v>1.0846199999999999</v>
      </c>
      <c r="BE142">
        <v>1.0846100000000001</v>
      </c>
      <c r="BF142">
        <v>1.0846</v>
      </c>
      <c r="BG142">
        <v>1.0845100000000001</v>
      </c>
      <c r="BH142">
        <v>1.0845100000000001</v>
      </c>
      <c r="BI142">
        <v>1.0844</v>
      </c>
      <c r="BJ142">
        <v>1.08449</v>
      </c>
      <c r="BK142">
        <v>1.0844400000000001</v>
      </c>
      <c r="BL142">
        <v>1.0844100000000001</v>
      </c>
      <c r="BM142">
        <v>1.0844199999999999</v>
      </c>
      <c r="BN142">
        <v>1.0845499999999999</v>
      </c>
      <c r="BO142">
        <v>1.0845199999999999</v>
      </c>
      <c r="BP142">
        <v>1.0844800000000001</v>
      </c>
      <c r="BQ142">
        <v>1.0845499999999999</v>
      </c>
      <c r="BR142">
        <v>1.08466</v>
      </c>
      <c r="BS142">
        <v>1.08443</v>
      </c>
      <c r="BT142">
        <v>1.0844499999999999</v>
      </c>
      <c r="BU142">
        <v>1.0843499999999999</v>
      </c>
      <c r="BV142">
        <v>1.0844</v>
      </c>
      <c r="BW142">
        <v>1.0845800000000001</v>
      </c>
      <c r="BX142">
        <v>1.0845800000000001</v>
      </c>
      <c r="BY142">
        <v>1.0845199999999999</v>
      </c>
      <c r="BZ142">
        <v>1.0844499999999999</v>
      </c>
      <c r="CA142">
        <v>1.08446</v>
      </c>
      <c r="CB142">
        <v>1.0844100000000001</v>
      </c>
      <c r="CC142">
        <v>1.0843</v>
      </c>
      <c r="CD142">
        <v>1.08432</v>
      </c>
      <c r="CE142">
        <v>1.0843100000000001</v>
      </c>
      <c r="CF142">
        <v>1.0842000000000001</v>
      </c>
      <c r="CG142">
        <v>1.0844</v>
      </c>
      <c r="CH142">
        <v>1.0845100000000001</v>
      </c>
      <c r="CI142">
        <v>1.08457</v>
      </c>
      <c r="CJ142">
        <v>1.08453</v>
      </c>
      <c r="CK142">
        <v>1.0844800000000001</v>
      </c>
      <c r="CL142">
        <v>1.08436</v>
      </c>
      <c r="CM142">
        <v>1.0843100000000001</v>
      </c>
      <c r="CN142">
        <v>1.08426</v>
      </c>
      <c r="CO142">
        <v>1.0841799999999999</v>
      </c>
      <c r="CP142">
        <v>1.0844</v>
      </c>
      <c r="CQ142">
        <v>1.08446</v>
      </c>
      <c r="CR142">
        <v>1.08443</v>
      </c>
      <c r="CS142">
        <v>1.0844</v>
      </c>
      <c r="CT142">
        <v>1.08443</v>
      </c>
      <c r="CU142">
        <v>1.0845400000000001</v>
      </c>
      <c r="CV142">
        <v>1.08467</v>
      </c>
      <c r="CW142">
        <v>1.08463</v>
      </c>
      <c r="CX142">
        <v>1.08463</v>
      </c>
      <c r="CY142">
        <v>1.08463</v>
      </c>
      <c r="CZ142">
        <v>1.08467</v>
      </c>
      <c r="DA142">
        <v>1.0846499999999999</v>
      </c>
      <c r="DB142">
        <v>1.0846199999999999</v>
      </c>
      <c r="DC142">
        <v>1.08463</v>
      </c>
      <c r="DD142">
        <v>1.08466</v>
      </c>
      <c r="DE142">
        <v>1.0845800000000001</v>
      </c>
      <c r="DF142">
        <v>1.0845199999999999</v>
      </c>
      <c r="DG142">
        <v>1.08446</v>
      </c>
      <c r="DH142">
        <v>1.08467</v>
      </c>
      <c r="DI142">
        <v>1.08477</v>
      </c>
      <c r="DJ142">
        <v>1.08477</v>
      </c>
      <c r="DK142">
        <v>1.0847100000000001</v>
      </c>
      <c r="DL142">
        <v>1.08491</v>
      </c>
      <c r="DM142">
        <v>1.0851200000000001</v>
      </c>
      <c r="DN142">
        <v>1.0854200000000001</v>
      </c>
      <c r="DO142">
        <v>1.08535</v>
      </c>
      <c r="DP142">
        <v>1.0855600000000001</v>
      </c>
      <c r="DQ142" s="4">
        <f t="shared" si="17"/>
        <v>2.1000000000004349E-4</v>
      </c>
      <c r="DR142" s="4">
        <f t="shared" si="16"/>
        <v>2.1000000000004349E-4</v>
      </c>
      <c r="DS142" s="4">
        <f t="shared" si="18"/>
        <v>0</v>
      </c>
      <c r="DT142" s="4">
        <f t="shared" si="19"/>
        <v>1.1000000000001009E-3</v>
      </c>
      <c r="DU142" s="5">
        <f t="shared" si="20"/>
        <v>3.2000000000009798E-4</v>
      </c>
      <c r="DV142" s="4">
        <f t="shared" si="21"/>
        <v>3.4374999999992628</v>
      </c>
      <c r="DW142" s="4">
        <f t="shared" si="22"/>
        <v>77.464788732390616</v>
      </c>
      <c r="DX142">
        <v>1.08552</v>
      </c>
    </row>
    <row r="143" spans="1:128" ht="15.75" thickBot="1">
      <c r="A143">
        <v>1.08266</v>
      </c>
      <c r="B143">
        <v>1.0827599999999999</v>
      </c>
      <c r="C143">
        <v>1.0829200000000001</v>
      </c>
      <c r="D143">
        <v>1.083</v>
      </c>
      <c r="E143">
        <v>1.08291</v>
      </c>
      <c r="F143">
        <v>1.0829200000000001</v>
      </c>
      <c r="G143">
        <v>1.0829200000000001</v>
      </c>
      <c r="H143">
        <v>1.0829500000000001</v>
      </c>
      <c r="I143">
        <v>1.08291</v>
      </c>
      <c r="J143">
        <v>1.08287</v>
      </c>
      <c r="K143">
        <v>1.0830299999999999</v>
      </c>
      <c r="L143">
        <v>1.0831299999999999</v>
      </c>
      <c r="M143">
        <v>1.08325</v>
      </c>
      <c r="N143">
        <v>1.0834699999999999</v>
      </c>
      <c r="O143">
        <v>1.08348</v>
      </c>
      <c r="P143">
        <v>1.08355</v>
      </c>
      <c r="Q143">
        <v>1.08362</v>
      </c>
      <c r="R143">
        <v>1.08385</v>
      </c>
      <c r="S143">
        <v>1.0838300000000001</v>
      </c>
      <c r="T143">
        <v>1.0838699999999999</v>
      </c>
      <c r="U143">
        <v>1.0838300000000001</v>
      </c>
      <c r="V143">
        <v>1.08371</v>
      </c>
      <c r="W143">
        <v>1.08371</v>
      </c>
      <c r="X143">
        <v>1.0834999999999999</v>
      </c>
      <c r="Y143">
        <v>1.0835699999999999</v>
      </c>
      <c r="Z143">
        <v>1.08375</v>
      </c>
      <c r="AA143">
        <v>1.0839799999999999</v>
      </c>
      <c r="AB143">
        <v>1.08433</v>
      </c>
      <c r="AC143">
        <v>1.0845199999999999</v>
      </c>
      <c r="AD143">
        <v>1.08429</v>
      </c>
      <c r="AE143">
        <v>1.0842700000000001</v>
      </c>
      <c r="AF143">
        <v>1.0842499999999999</v>
      </c>
      <c r="AG143">
        <v>1.0843</v>
      </c>
      <c r="AH143">
        <v>1.0843799999999999</v>
      </c>
      <c r="AI143">
        <v>1.0843799999999999</v>
      </c>
      <c r="AJ143">
        <v>1.0842400000000001</v>
      </c>
      <c r="AK143">
        <v>1.08423</v>
      </c>
      <c r="AL143">
        <v>1.08423</v>
      </c>
      <c r="AM143">
        <v>1.0843799999999999</v>
      </c>
      <c r="AN143">
        <v>1.08426</v>
      </c>
      <c r="AO143">
        <v>1.08423</v>
      </c>
      <c r="AP143">
        <v>1.0842099999999999</v>
      </c>
      <c r="AQ143">
        <v>1.08416</v>
      </c>
      <c r="AR143">
        <v>1.0843799999999999</v>
      </c>
      <c r="AS143">
        <v>1.0845199999999999</v>
      </c>
      <c r="AT143">
        <v>1.08473</v>
      </c>
      <c r="AU143">
        <v>1.0848599999999999</v>
      </c>
      <c r="AV143">
        <v>1.0848800000000001</v>
      </c>
      <c r="AW143">
        <v>1.08487</v>
      </c>
      <c r="AX143">
        <v>1.0849899999999999</v>
      </c>
      <c r="AY143">
        <v>1.08467</v>
      </c>
      <c r="AZ143">
        <v>1.0846499999999999</v>
      </c>
      <c r="BA143">
        <v>1.0845499999999999</v>
      </c>
      <c r="BB143">
        <v>1.0846</v>
      </c>
      <c r="BC143">
        <v>1.0846199999999999</v>
      </c>
      <c r="BD143">
        <v>1.0846100000000001</v>
      </c>
      <c r="BE143">
        <v>1.0846</v>
      </c>
      <c r="BF143">
        <v>1.0845100000000001</v>
      </c>
      <c r="BG143">
        <v>1.0845100000000001</v>
      </c>
      <c r="BH143">
        <v>1.0844</v>
      </c>
      <c r="BI143">
        <v>1.08449</v>
      </c>
      <c r="BJ143">
        <v>1.0844400000000001</v>
      </c>
      <c r="BK143">
        <v>1.0844100000000001</v>
      </c>
      <c r="BL143">
        <v>1.0844199999999999</v>
      </c>
      <c r="BM143">
        <v>1.0845499999999999</v>
      </c>
      <c r="BN143">
        <v>1.0845199999999999</v>
      </c>
      <c r="BO143">
        <v>1.0844800000000001</v>
      </c>
      <c r="BP143">
        <v>1.0845499999999999</v>
      </c>
      <c r="BQ143">
        <v>1.08466</v>
      </c>
      <c r="BR143">
        <v>1.08443</v>
      </c>
      <c r="BS143">
        <v>1.0844499999999999</v>
      </c>
      <c r="BT143">
        <v>1.0843499999999999</v>
      </c>
      <c r="BU143">
        <v>1.0844</v>
      </c>
      <c r="BV143">
        <v>1.0845800000000001</v>
      </c>
      <c r="BW143">
        <v>1.0845800000000001</v>
      </c>
      <c r="BX143">
        <v>1.0845199999999999</v>
      </c>
      <c r="BY143">
        <v>1.0844499999999999</v>
      </c>
      <c r="BZ143">
        <v>1.08446</v>
      </c>
      <c r="CA143">
        <v>1.0844100000000001</v>
      </c>
      <c r="CB143">
        <v>1.0843</v>
      </c>
      <c r="CC143">
        <v>1.08432</v>
      </c>
      <c r="CD143">
        <v>1.0843100000000001</v>
      </c>
      <c r="CE143">
        <v>1.0842000000000001</v>
      </c>
      <c r="CF143">
        <v>1.0844</v>
      </c>
      <c r="CG143">
        <v>1.0845100000000001</v>
      </c>
      <c r="CH143">
        <v>1.08457</v>
      </c>
      <c r="CI143">
        <v>1.08453</v>
      </c>
      <c r="CJ143">
        <v>1.0844800000000001</v>
      </c>
      <c r="CK143">
        <v>1.08436</v>
      </c>
      <c r="CL143">
        <v>1.0843100000000001</v>
      </c>
      <c r="CM143">
        <v>1.08426</v>
      </c>
      <c r="CN143">
        <v>1.0841799999999999</v>
      </c>
      <c r="CO143">
        <v>1.0844</v>
      </c>
      <c r="CP143">
        <v>1.08446</v>
      </c>
      <c r="CQ143">
        <v>1.08443</v>
      </c>
      <c r="CR143">
        <v>1.0844</v>
      </c>
      <c r="CS143">
        <v>1.08443</v>
      </c>
      <c r="CT143">
        <v>1.0845400000000001</v>
      </c>
      <c r="CU143">
        <v>1.08467</v>
      </c>
      <c r="CV143">
        <v>1.08463</v>
      </c>
      <c r="CW143">
        <v>1.08463</v>
      </c>
      <c r="CX143">
        <v>1.08463</v>
      </c>
      <c r="CY143">
        <v>1.08467</v>
      </c>
      <c r="CZ143">
        <v>1.0846499999999999</v>
      </c>
      <c r="DA143">
        <v>1.0846199999999999</v>
      </c>
      <c r="DB143">
        <v>1.08463</v>
      </c>
      <c r="DC143">
        <v>1.08466</v>
      </c>
      <c r="DD143">
        <v>1.0845800000000001</v>
      </c>
      <c r="DE143">
        <v>1.0845199999999999</v>
      </c>
      <c r="DF143">
        <v>1.08446</v>
      </c>
      <c r="DG143">
        <v>1.08467</v>
      </c>
      <c r="DH143">
        <v>1.08477</v>
      </c>
      <c r="DI143">
        <v>1.08477</v>
      </c>
      <c r="DJ143">
        <v>1.0847100000000001</v>
      </c>
      <c r="DK143">
        <v>1.08491</v>
      </c>
      <c r="DL143">
        <v>1.0851200000000001</v>
      </c>
      <c r="DM143">
        <v>1.0854200000000001</v>
      </c>
      <c r="DN143">
        <v>1.08535</v>
      </c>
      <c r="DO143">
        <v>1.0855600000000001</v>
      </c>
      <c r="DP143">
        <v>1.08528</v>
      </c>
      <c r="DQ143" s="4">
        <f t="shared" si="17"/>
        <v>-2.8000000000005798E-4</v>
      </c>
      <c r="DR143" s="4">
        <f t="shared" si="16"/>
        <v>0</v>
      </c>
      <c r="DS143" s="4">
        <f t="shared" si="18"/>
        <v>2.8000000000005798E-4</v>
      </c>
      <c r="DT143" s="4">
        <f t="shared" si="19"/>
        <v>1.0600000000000609E-3</v>
      </c>
      <c r="DU143" s="5">
        <f t="shared" si="20"/>
        <v>6.0000000000015596E-4</v>
      </c>
      <c r="DV143" s="4">
        <f t="shared" si="21"/>
        <v>1.7666666666663089</v>
      </c>
      <c r="DW143" s="4">
        <f t="shared" si="22"/>
        <v>63.855421686742311</v>
      </c>
      <c r="DX143">
        <v>1.0856399999999999</v>
      </c>
    </row>
    <row r="144" spans="1:128" ht="15.75" thickBot="1">
      <c r="A144">
        <v>1.0827599999999999</v>
      </c>
      <c r="B144">
        <v>1.0829200000000001</v>
      </c>
      <c r="C144">
        <v>1.083</v>
      </c>
      <c r="D144">
        <v>1.08291</v>
      </c>
      <c r="E144">
        <v>1.0829200000000001</v>
      </c>
      <c r="F144">
        <v>1.0829200000000001</v>
      </c>
      <c r="G144">
        <v>1.0829500000000001</v>
      </c>
      <c r="H144">
        <v>1.08291</v>
      </c>
      <c r="I144">
        <v>1.08287</v>
      </c>
      <c r="J144">
        <v>1.0830299999999999</v>
      </c>
      <c r="K144">
        <v>1.0831299999999999</v>
      </c>
      <c r="L144">
        <v>1.08325</v>
      </c>
      <c r="M144">
        <v>1.0834699999999999</v>
      </c>
      <c r="N144">
        <v>1.08348</v>
      </c>
      <c r="O144">
        <v>1.08355</v>
      </c>
      <c r="P144">
        <v>1.08362</v>
      </c>
      <c r="Q144">
        <v>1.08385</v>
      </c>
      <c r="R144">
        <v>1.0838300000000001</v>
      </c>
      <c r="S144">
        <v>1.0838699999999999</v>
      </c>
      <c r="T144">
        <v>1.0838300000000001</v>
      </c>
      <c r="U144">
        <v>1.08371</v>
      </c>
      <c r="V144">
        <v>1.08371</v>
      </c>
      <c r="W144">
        <v>1.0834999999999999</v>
      </c>
      <c r="X144">
        <v>1.0835699999999999</v>
      </c>
      <c r="Y144">
        <v>1.08375</v>
      </c>
      <c r="Z144">
        <v>1.0839799999999999</v>
      </c>
      <c r="AA144">
        <v>1.08433</v>
      </c>
      <c r="AB144">
        <v>1.0845199999999999</v>
      </c>
      <c r="AC144">
        <v>1.08429</v>
      </c>
      <c r="AD144">
        <v>1.0842700000000001</v>
      </c>
      <c r="AE144">
        <v>1.0842499999999999</v>
      </c>
      <c r="AF144">
        <v>1.0843</v>
      </c>
      <c r="AG144">
        <v>1.0843799999999999</v>
      </c>
      <c r="AH144">
        <v>1.0843799999999999</v>
      </c>
      <c r="AI144">
        <v>1.0842400000000001</v>
      </c>
      <c r="AJ144">
        <v>1.08423</v>
      </c>
      <c r="AK144">
        <v>1.08423</v>
      </c>
      <c r="AL144">
        <v>1.0843799999999999</v>
      </c>
      <c r="AM144">
        <v>1.08426</v>
      </c>
      <c r="AN144">
        <v>1.08423</v>
      </c>
      <c r="AO144">
        <v>1.0842099999999999</v>
      </c>
      <c r="AP144">
        <v>1.08416</v>
      </c>
      <c r="AQ144">
        <v>1.0843799999999999</v>
      </c>
      <c r="AR144">
        <v>1.0845199999999999</v>
      </c>
      <c r="AS144">
        <v>1.08473</v>
      </c>
      <c r="AT144">
        <v>1.0848599999999999</v>
      </c>
      <c r="AU144">
        <v>1.0848800000000001</v>
      </c>
      <c r="AV144">
        <v>1.08487</v>
      </c>
      <c r="AW144">
        <v>1.0849899999999999</v>
      </c>
      <c r="AX144">
        <v>1.08467</v>
      </c>
      <c r="AY144">
        <v>1.0846499999999999</v>
      </c>
      <c r="AZ144">
        <v>1.0845499999999999</v>
      </c>
      <c r="BA144">
        <v>1.0846</v>
      </c>
      <c r="BB144">
        <v>1.0846199999999999</v>
      </c>
      <c r="BC144">
        <v>1.0846100000000001</v>
      </c>
      <c r="BD144">
        <v>1.0846</v>
      </c>
      <c r="BE144">
        <v>1.0845100000000001</v>
      </c>
      <c r="BF144">
        <v>1.0845100000000001</v>
      </c>
      <c r="BG144">
        <v>1.0844</v>
      </c>
      <c r="BH144">
        <v>1.08449</v>
      </c>
      <c r="BI144">
        <v>1.0844400000000001</v>
      </c>
      <c r="BJ144">
        <v>1.0844100000000001</v>
      </c>
      <c r="BK144">
        <v>1.0844199999999999</v>
      </c>
      <c r="BL144">
        <v>1.0845499999999999</v>
      </c>
      <c r="BM144">
        <v>1.0845199999999999</v>
      </c>
      <c r="BN144">
        <v>1.0844800000000001</v>
      </c>
      <c r="BO144">
        <v>1.0845499999999999</v>
      </c>
      <c r="BP144">
        <v>1.08466</v>
      </c>
      <c r="BQ144">
        <v>1.08443</v>
      </c>
      <c r="BR144">
        <v>1.0844499999999999</v>
      </c>
      <c r="BS144">
        <v>1.0843499999999999</v>
      </c>
      <c r="BT144">
        <v>1.0844</v>
      </c>
      <c r="BU144">
        <v>1.0845800000000001</v>
      </c>
      <c r="BV144">
        <v>1.0845800000000001</v>
      </c>
      <c r="BW144">
        <v>1.0845199999999999</v>
      </c>
      <c r="BX144">
        <v>1.0844499999999999</v>
      </c>
      <c r="BY144">
        <v>1.08446</v>
      </c>
      <c r="BZ144">
        <v>1.0844100000000001</v>
      </c>
      <c r="CA144">
        <v>1.0843</v>
      </c>
      <c r="CB144">
        <v>1.08432</v>
      </c>
      <c r="CC144">
        <v>1.0843100000000001</v>
      </c>
      <c r="CD144">
        <v>1.0842000000000001</v>
      </c>
      <c r="CE144">
        <v>1.0844</v>
      </c>
      <c r="CF144">
        <v>1.0845100000000001</v>
      </c>
      <c r="CG144">
        <v>1.08457</v>
      </c>
      <c r="CH144">
        <v>1.08453</v>
      </c>
      <c r="CI144">
        <v>1.0844800000000001</v>
      </c>
      <c r="CJ144">
        <v>1.08436</v>
      </c>
      <c r="CK144">
        <v>1.0843100000000001</v>
      </c>
      <c r="CL144">
        <v>1.08426</v>
      </c>
      <c r="CM144">
        <v>1.0841799999999999</v>
      </c>
      <c r="CN144">
        <v>1.0844</v>
      </c>
      <c r="CO144">
        <v>1.08446</v>
      </c>
      <c r="CP144">
        <v>1.08443</v>
      </c>
      <c r="CQ144">
        <v>1.0844</v>
      </c>
      <c r="CR144">
        <v>1.08443</v>
      </c>
      <c r="CS144">
        <v>1.0845400000000001</v>
      </c>
      <c r="CT144">
        <v>1.08467</v>
      </c>
      <c r="CU144">
        <v>1.08463</v>
      </c>
      <c r="CV144">
        <v>1.08463</v>
      </c>
      <c r="CW144">
        <v>1.08463</v>
      </c>
      <c r="CX144">
        <v>1.08467</v>
      </c>
      <c r="CY144">
        <v>1.0846499999999999</v>
      </c>
      <c r="CZ144">
        <v>1.0846199999999999</v>
      </c>
      <c r="DA144">
        <v>1.08463</v>
      </c>
      <c r="DB144">
        <v>1.08466</v>
      </c>
      <c r="DC144">
        <v>1.0845800000000001</v>
      </c>
      <c r="DD144">
        <v>1.0845199999999999</v>
      </c>
      <c r="DE144">
        <v>1.08446</v>
      </c>
      <c r="DF144">
        <v>1.08467</v>
      </c>
      <c r="DG144">
        <v>1.08477</v>
      </c>
      <c r="DH144">
        <v>1.08477</v>
      </c>
      <c r="DI144">
        <v>1.0847100000000001</v>
      </c>
      <c r="DJ144">
        <v>1.08491</v>
      </c>
      <c r="DK144">
        <v>1.0851200000000001</v>
      </c>
      <c r="DL144">
        <v>1.0854200000000001</v>
      </c>
      <c r="DM144">
        <v>1.08535</v>
      </c>
      <c r="DN144">
        <v>1.0855600000000001</v>
      </c>
      <c r="DO144">
        <v>1.08528</v>
      </c>
      <c r="DP144">
        <v>1.0855300000000001</v>
      </c>
      <c r="DQ144" s="4">
        <f t="shared" si="17"/>
        <v>2.5000000000008349E-4</v>
      </c>
      <c r="DR144" s="4">
        <f t="shared" ref="DR144:DR207" si="23">IF(DQ144&gt;0,DQ144,0)</f>
        <v>2.5000000000008349E-4</v>
      </c>
      <c r="DS144" s="4">
        <f t="shared" si="18"/>
        <v>0</v>
      </c>
      <c r="DT144" s="4">
        <f t="shared" si="19"/>
        <v>1.3100000000001444E-3</v>
      </c>
      <c r="DU144" s="5">
        <f t="shared" si="20"/>
        <v>5.8000000000002494E-4</v>
      </c>
      <c r="DV144" s="4">
        <f t="shared" si="21"/>
        <v>2.258620689655324</v>
      </c>
      <c r="DW144" s="4">
        <f t="shared" si="22"/>
        <v>69.312169312170738</v>
      </c>
      <c r="DX144">
        <v>1.0859099999999999</v>
      </c>
    </row>
    <row r="145" spans="1:128" ht="15.75" thickBot="1">
      <c r="A145">
        <v>1.0829200000000001</v>
      </c>
      <c r="B145">
        <v>1.083</v>
      </c>
      <c r="C145">
        <v>1.08291</v>
      </c>
      <c r="D145">
        <v>1.0829200000000001</v>
      </c>
      <c r="E145">
        <v>1.0829200000000001</v>
      </c>
      <c r="F145">
        <v>1.0829500000000001</v>
      </c>
      <c r="G145">
        <v>1.08291</v>
      </c>
      <c r="H145">
        <v>1.08287</v>
      </c>
      <c r="I145">
        <v>1.0830299999999999</v>
      </c>
      <c r="J145">
        <v>1.0831299999999999</v>
      </c>
      <c r="K145">
        <v>1.08325</v>
      </c>
      <c r="L145">
        <v>1.0834699999999999</v>
      </c>
      <c r="M145">
        <v>1.08348</v>
      </c>
      <c r="N145">
        <v>1.08355</v>
      </c>
      <c r="O145">
        <v>1.08362</v>
      </c>
      <c r="P145">
        <v>1.08385</v>
      </c>
      <c r="Q145">
        <v>1.0838300000000001</v>
      </c>
      <c r="R145">
        <v>1.0838699999999999</v>
      </c>
      <c r="S145">
        <v>1.0838300000000001</v>
      </c>
      <c r="T145">
        <v>1.08371</v>
      </c>
      <c r="U145">
        <v>1.08371</v>
      </c>
      <c r="V145">
        <v>1.0834999999999999</v>
      </c>
      <c r="W145">
        <v>1.0835699999999999</v>
      </c>
      <c r="X145">
        <v>1.08375</v>
      </c>
      <c r="Y145">
        <v>1.0839799999999999</v>
      </c>
      <c r="Z145">
        <v>1.08433</v>
      </c>
      <c r="AA145">
        <v>1.0845199999999999</v>
      </c>
      <c r="AB145">
        <v>1.08429</v>
      </c>
      <c r="AC145">
        <v>1.0842700000000001</v>
      </c>
      <c r="AD145">
        <v>1.0842499999999999</v>
      </c>
      <c r="AE145">
        <v>1.0843</v>
      </c>
      <c r="AF145">
        <v>1.0843799999999999</v>
      </c>
      <c r="AG145">
        <v>1.0843799999999999</v>
      </c>
      <c r="AH145">
        <v>1.0842400000000001</v>
      </c>
      <c r="AI145">
        <v>1.08423</v>
      </c>
      <c r="AJ145">
        <v>1.08423</v>
      </c>
      <c r="AK145">
        <v>1.0843799999999999</v>
      </c>
      <c r="AL145">
        <v>1.08426</v>
      </c>
      <c r="AM145">
        <v>1.08423</v>
      </c>
      <c r="AN145">
        <v>1.0842099999999999</v>
      </c>
      <c r="AO145">
        <v>1.08416</v>
      </c>
      <c r="AP145">
        <v>1.0843799999999999</v>
      </c>
      <c r="AQ145">
        <v>1.0845199999999999</v>
      </c>
      <c r="AR145">
        <v>1.08473</v>
      </c>
      <c r="AS145">
        <v>1.0848599999999999</v>
      </c>
      <c r="AT145">
        <v>1.0848800000000001</v>
      </c>
      <c r="AU145">
        <v>1.08487</v>
      </c>
      <c r="AV145">
        <v>1.0849899999999999</v>
      </c>
      <c r="AW145">
        <v>1.08467</v>
      </c>
      <c r="AX145">
        <v>1.0846499999999999</v>
      </c>
      <c r="AY145">
        <v>1.0845499999999999</v>
      </c>
      <c r="AZ145">
        <v>1.0846</v>
      </c>
      <c r="BA145">
        <v>1.0846199999999999</v>
      </c>
      <c r="BB145">
        <v>1.0846100000000001</v>
      </c>
      <c r="BC145">
        <v>1.0846</v>
      </c>
      <c r="BD145">
        <v>1.0845100000000001</v>
      </c>
      <c r="BE145">
        <v>1.0845100000000001</v>
      </c>
      <c r="BF145">
        <v>1.0844</v>
      </c>
      <c r="BG145">
        <v>1.08449</v>
      </c>
      <c r="BH145">
        <v>1.0844400000000001</v>
      </c>
      <c r="BI145">
        <v>1.0844100000000001</v>
      </c>
      <c r="BJ145">
        <v>1.0844199999999999</v>
      </c>
      <c r="BK145">
        <v>1.0845499999999999</v>
      </c>
      <c r="BL145">
        <v>1.0845199999999999</v>
      </c>
      <c r="BM145">
        <v>1.0844800000000001</v>
      </c>
      <c r="BN145">
        <v>1.0845499999999999</v>
      </c>
      <c r="BO145">
        <v>1.08466</v>
      </c>
      <c r="BP145">
        <v>1.08443</v>
      </c>
      <c r="BQ145">
        <v>1.0844499999999999</v>
      </c>
      <c r="BR145">
        <v>1.0843499999999999</v>
      </c>
      <c r="BS145">
        <v>1.0844</v>
      </c>
      <c r="BT145">
        <v>1.0845800000000001</v>
      </c>
      <c r="BU145">
        <v>1.0845800000000001</v>
      </c>
      <c r="BV145">
        <v>1.0845199999999999</v>
      </c>
      <c r="BW145">
        <v>1.0844499999999999</v>
      </c>
      <c r="BX145">
        <v>1.08446</v>
      </c>
      <c r="BY145">
        <v>1.0844100000000001</v>
      </c>
      <c r="BZ145">
        <v>1.0843</v>
      </c>
      <c r="CA145">
        <v>1.08432</v>
      </c>
      <c r="CB145">
        <v>1.0843100000000001</v>
      </c>
      <c r="CC145">
        <v>1.0842000000000001</v>
      </c>
      <c r="CD145">
        <v>1.0844</v>
      </c>
      <c r="CE145">
        <v>1.0845100000000001</v>
      </c>
      <c r="CF145">
        <v>1.08457</v>
      </c>
      <c r="CG145">
        <v>1.08453</v>
      </c>
      <c r="CH145">
        <v>1.0844800000000001</v>
      </c>
      <c r="CI145">
        <v>1.08436</v>
      </c>
      <c r="CJ145">
        <v>1.0843100000000001</v>
      </c>
      <c r="CK145">
        <v>1.08426</v>
      </c>
      <c r="CL145">
        <v>1.0841799999999999</v>
      </c>
      <c r="CM145">
        <v>1.0844</v>
      </c>
      <c r="CN145">
        <v>1.08446</v>
      </c>
      <c r="CO145">
        <v>1.08443</v>
      </c>
      <c r="CP145">
        <v>1.0844</v>
      </c>
      <c r="CQ145">
        <v>1.08443</v>
      </c>
      <c r="CR145">
        <v>1.0845400000000001</v>
      </c>
      <c r="CS145">
        <v>1.08467</v>
      </c>
      <c r="CT145">
        <v>1.08463</v>
      </c>
      <c r="CU145">
        <v>1.08463</v>
      </c>
      <c r="CV145">
        <v>1.08463</v>
      </c>
      <c r="CW145">
        <v>1.08467</v>
      </c>
      <c r="CX145">
        <v>1.0846499999999999</v>
      </c>
      <c r="CY145">
        <v>1.0846199999999999</v>
      </c>
      <c r="CZ145">
        <v>1.08463</v>
      </c>
      <c r="DA145">
        <v>1.08466</v>
      </c>
      <c r="DB145">
        <v>1.0845800000000001</v>
      </c>
      <c r="DC145">
        <v>1.0845199999999999</v>
      </c>
      <c r="DD145">
        <v>1.08446</v>
      </c>
      <c r="DE145">
        <v>1.08467</v>
      </c>
      <c r="DF145">
        <v>1.08477</v>
      </c>
      <c r="DG145">
        <v>1.08477</v>
      </c>
      <c r="DH145">
        <v>1.0847100000000001</v>
      </c>
      <c r="DI145">
        <v>1.08491</v>
      </c>
      <c r="DJ145">
        <v>1.0851200000000001</v>
      </c>
      <c r="DK145">
        <v>1.0854200000000001</v>
      </c>
      <c r="DL145">
        <v>1.08535</v>
      </c>
      <c r="DM145">
        <v>1.0855600000000001</v>
      </c>
      <c r="DN145">
        <v>1.08528</v>
      </c>
      <c r="DO145">
        <v>1.0855300000000001</v>
      </c>
      <c r="DP145">
        <v>1.08565</v>
      </c>
      <c r="DQ145" s="4">
        <f t="shared" si="17"/>
        <v>1.1999999999989797E-4</v>
      </c>
      <c r="DR145" s="4">
        <f t="shared" si="23"/>
        <v>1.1999999999989797E-4</v>
      </c>
      <c r="DS145" s="4">
        <f t="shared" si="18"/>
        <v>0</v>
      </c>
      <c r="DT145" s="4">
        <f t="shared" si="19"/>
        <v>1.4300000000000423E-3</v>
      </c>
      <c r="DU145" s="5">
        <f t="shared" si="20"/>
        <v>5.5000000000005045E-4</v>
      </c>
      <c r="DV145" s="4">
        <f t="shared" si="21"/>
        <v>2.5999999999998384</v>
      </c>
      <c r="DW145" s="4">
        <f t="shared" si="22"/>
        <v>72.222222222220978</v>
      </c>
      <c r="DX145">
        <v>1.08582</v>
      </c>
    </row>
    <row r="146" spans="1:128" ht="15.75" thickBot="1">
      <c r="A146">
        <v>1.083</v>
      </c>
      <c r="B146">
        <v>1.08291</v>
      </c>
      <c r="C146">
        <v>1.0829200000000001</v>
      </c>
      <c r="D146">
        <v>1.0829200000000001</v>
      </c>
      <c r="E146">
        <v>1.0829500000000001</v>
      </c>
      <c r="F146">
        <v>1.08291</v>
      </c>
      <c r="G146">
        <v>1.08287</v>
      </c>
      <c r="H146">
        <v>1.0830299999999999</v>
      </c>
      <c r="I146">
        <v>1.0831299999999999</v>
      </c>
      <c r="J146">
        <v>1.08325</v>
      </c>
      <c r="K146">
        <v>1.0834699999999999</v>
      </c>
      <c r="L146">
        <v>1.08348</v>
      </c>
      <c r="M146">
        <v>1.08355</v>
      </c>
      <c r="N146">
        <v>1.08362</v>
      </c>
      <c r="O146">
        <v>1.08385</v>
      </c>
      <c r="P146">
        <v>1.0838300000000001</v>
      </c>
      <c r="Q146">
        <v>1.0838699999999999</v>
      </c>
      <c r="R146">
        <v>1.0838300000000001</v>
      </c>
      <c r="S146">
        <v>1.08371</v>
      </c>
      <c r="T146">
        <v>1.08371</v>
      </c>
      <c r="U146">
        <v>1.0834999999999999</v>
      </c>
      <c r="V146">
        <v>1.0835699999999999</v>
      </c>
      <c r="W146">
        <v>1.08375</v>
      </c>
      <c r="X146">
        <v>1.0839799999999999</v>
      </c>
      <c r="Y146">
        <v>1.08433</v>
      </c>
      <c r="Z146">
        <v>1.0845199999999999</v>
      </c>
      <c r="AA146">
        <v>1.08429</v>
      </c>
      <c r="AB146">
        <v>1.0842700000000001</v>
      </c>
      <c r="AC146">
        <v>1.0842499999999999</v>
      </c>
      <c r="AD146">
        <v>1.0843</v>
      </c>
      <c r="AE146">
        <v>1.0843799999999999</v>
      </c>
      <c r="AF146">
        <v>1.0843799999999999</v>
      </c>
      <c r="AG146">
        <v>1.0842400000000001</v>
      </c>
      <c r="AH146">
        <v>1.08423</v>
      </c>
      <c r="AI146">
        <v>1.08423</v>
      </c>
      <c r="AJ146">
        <v>1.0843799999999999</v>
      </c>
      <c r="AK146">
        <v>1.08426</v>
      </c>
      <c r="AL146">
        <v>1.08423</v>
      </c>
      <c r="AM146">
        <v>1.0842099999999999</v>
      </c>
      <c r="AN146">
        <v>1.08416</v>
      </c>
      <c r="AO146">
        <v>1.0843799999999999</v>
      </c>
      <c r="AP146">
        <v>1.0845199999999999</v>
      </c>
      <c r="AQ146">
        <v>1.08473</v>
      </c>
      <c r="AR146">
        <v>1.0848599999999999</v>
      </c>
      <c r="AS146">
        <v>1.0848800000000001</v>
      </c>
      <c r="AT146">
        <v>1.08487</v>
      </c>
      <c r="AU146">
        <v>1.0849899999999999</v>
      </c>
      <c r="AV146">
        <v>1.08467</v>
      </c>
      <c r="AW146">
        <v>1.0846499999999999</v>
      </c>
      <c r="AX146">
        <v>1.0845499999999999</v>
      </c>
      <c r="AY146">
        <v>1.0846</v>
      </c>
      <c r="AZ146">
        <v>1.0846199999999999</v>
      </c>
      <c r="BA146">
        <v>1.0846100000000001</v>
      </c>
      <c r="BB146">
        <v>1.0846</v>
      </c>
      <c r="BC146">
        <v>1.0845100000000001</v>
      </c>
      <c r="BD146">
        <v>1.0845100000000001</v>
      </c>
      <c r="BE146">
        <v>1.0844</v>
      </c>
      <c r="BF146">
        <v>1.08449</v>
      </c>
      <c r="BG146">
        <v>1.0844400000000001</v>
      </c>
      <c r="BH146">
        <v>1.0844100000000001</v>
      </c>
      <c r="BI146">
        <v>1.0844199999999999</v>
      </c>
      <c r="BJ146">
        <v>1.0845499999999999</v>
      </c>
      <c r="BK146">
        <v>1.0845199999999999</v>
      </c>
      <c r="BL146">
        <v>1.0844800000000001</v>
      </c>
      <c r="BM146">
        <v>1.0845499999999999</v>
      </c>
      <c r="BN146">
        <v>1.08466</v>
      </c>
      <c r="BO146">
        <v>1.08443</v>
      </c>
      <c r="BP146">
        <v>1.0844499999999999</v>
      </c>
      <c r="BQ146">
        <v>1.0843499999999999</v>
      </c>
      <c r="BR146">
        <v>1.0844</v>
      </c>
      <c r="BS146">
        <v>1.0845800000000001</v>
      </c>
      <c r="BT146">
        <v>1.0845800000000001</v>
      </c>
      <c r="BU146">
        <v>1.0845199999999999</v>
      </c>
      <c r="BV146">
        <v>1.0844499999999999</v>
      </c>
      <c r="BW146">
        <v>1.08446</v>
      </c>
      <c r="BX146">
        <v>1.0844100000000001</v>
      </c>
      <c r="BY146">
        <v>1.0843</v>
      </c>
      <c r="BZ146">
        <v>1.08432</v>
      </c>
      <c r="CA146">
        <v>1.0843100000000001</v>
      </c>
      <c r="CB146">
        <v>1.0842000000000001</v>
      </c>
      <c r="CC146">
        <v>1.0844</v>
      </c>
      <c r="CD146">
        <v>1.0845100000000001</v>
      </c>
      <c r="CE146">
        <v>1.08457</v>
      </c>
      <c r="CF146">
        <v>1.08453</v>
      </c>
      <c r="CG146">
        <v>1.0844800000000001</v>
      </c>
      <c r="CH146">
        <v>1.08436</v>
      </c>
      <c r="CI146">
        <v>1.0843100000000001</v>
      </c>
      <c r="CJ146">
        <v>1.08426</v>
      </c>
      <c r="CK146">
        <v>1.0841799999999999</v>
      </c>
      <c r="CL146">
        <v>1.0844</v>
      </c>
      <c r="CM146">
        <v>1.08446</v>
      </c>
      <c r="CN146">
        <v>1.08443</v>
      </c>
      <c r="CO146">
        <v>1.0844</v>
      </c>
      <c r="CP146">
        <v>1.08443</v>
      </c>
      <c r="CQ146">
        <v>1.0845400000000001</v>
      </c>
      <c r="CR146">
        <v>1.08467</v>
      </c>
      <c r="CS146">
        <v>1.08463</v>
      </c>
      <c r="CT146">
        <v>1.08463</v>
      </c>
      <c r="CU146">
        <v>1.08463</v>
      </c>
      <c r="CV146">
        <v>1.08467</v>
      </c>
      <c r="CW146">
        <v>1.0846499999999999</v>
      </c>
      <c r="CX146">
        <v>1.0846199999999999</v>
      </c>
      <c r="CY146">
        <v>1.08463</v>
      </c>
      <c r="CZ146">
        <v>1.08466</v>
      </c>
      <c r="DA146">
        <v>1.0845800000000001</v>
      </c>
      <c r="DB146">
        <v>1.0845199999999999</v>
      </c>
      <c r="DC146">
        <v>1.08446</v>
      </c>
      <c r="DD146">
        <v>1.08467</v>
      </c>
      <c r="DE146">
        <v>1.08477</v>
      </c>
      <c r="DF146">
        <v>1.08477</v>
      </c>
      <c r="DG146">
        <v>1.0847100000000001</v>
      </c>
      <c r="DH146">
        <v>1.08491</v>
      </c>
      <c r="DI146">
        <v>1.0851200000000001</v>
      </c>
      <c r="DJ146">
        <v>1.0854200000000001</v>
      </c>
      <c r="DK146">
        <v>1.08535</v>
      </c>
      <c r="DL146">
        <v>1.0855600000000001</v>
      </c>
      <c r="DM146">
        <v>1.08528</v>
      </c>
      <c r="DN146">
        <v>1.0855300000000001</v>
      </c>
      <c r="DO146">
        <v>1.08565</v>
      </c>
      <c r="DP146">
        <v>1.08552</v>
      </c>
      <c r="DQ146" s="4">
        <f t="shared" si="17"/>
        <v>-1.2999999999996348E-4</v>
      </c>
      <c r="DR146" s="4">
        <f t="shared" si="23"/>
        <v>0</v>
      </c>
      <c r="DS146" s="4">
        <f t="shared" si="18"/>
        <v>1.2999999999996348E-4</v>
      </c>
      <c r="DT146" s="4">
        <f t="shared" si="19"/>
        <v>1.4199999999999768E-3</v>
      </c>
      <c r="DU146" s="5">
        <f t="shared" si="20"/>
        <v>6.8000000000001393E-4</v>
      </c>
      <c r="DV146" s="4">
        <f t="shared" si="21"/>
        <v>2.0882352941175704</v>
      </c>
      <c r="DW146" s="4">
        <f t="shared" si="22"/>
        <v>67.619047619046825</v>
      </c>
      <c r="DX146">
        <v>1.08588</v>
      </c>
    </row>
    <row r="147" spans="1:128" ht="15.75" thickBot="1">
      <c r="A147">
        <v>1.08291</v>
      </c>
      <c r="B147">
        <v>1.0829200000000001</v>
      </c>
      <c r="C147">
        <v>1.0829200000000001</v>
      </c>
      <c r="D147">
        <v>1.0829500000000001</v>
      </c>
      <c r="E147">
        <v>1.08291</v>
      </c>
      <c r="F147">
        <v>1.08287</v>
      </c>
      <c r="G147">
        <v>1.0830299999999999</v>
      </c>
      <c r="H147">
        <v>1.0831299999999999</v>
      </c>
      <c r="I147">
        <v>1.08325</v>
      </c>
      <c r="J147">
        <v>1.0834699999999999</v>
      </c>
      <c r="K147">
        <v>1.08348</v>
      </c>
      <c r="L147">
        <v>1.08355</v>
      </c>
      <c r="M147">
        <v>1.08362</v>
      </c>
      <c r="N147">
        <v>1.08385</v>
      </c>
      <c r="O147">
        <v>1.0838300000000001</v>
      </c>
      <c r="P147">
        <v>1.0838699999999999</v>
      </c>
      <c r="Q147">
        <v>1.0838300000000001</v>
      </c>
      <c r="R147">
        <v>1.08371</v>
      </c>
      <c r="S147">
        <v>1.08371</v>
      </c>
      <c r="T147">
        <v>1.0834999999999999</v>
      </c>
      <c r="U147">
        <v>1.0835699999999999</v>
      </c>
      <c r="V147">
        <v>1.08375</v>
      </c>
      <c r="W147">
        <v>1.0839799999999999</v>
      </c>
      <c r="X147">
        <v>1.08433</v>
      </c>
      <c r="Y147">
        <v>1.0845199999999999</v>
      </c>
      <c r="Z147">
        <v>1.08429</v>
      </c>
      <c r="AA147">
        <v>1.0842700000000001</v>
      </c>
      <c r="AB147">
        <v>1.0842499999999999</v>
      </c>
      <c r="AC147">
        <v>1.0843</v>
      </c>
      <c r="AD147">
        <v>1.0843799999999999</v>
      </c>
      <c r="AE147">
        <v>1.0843799999999999</v>
      </c>
      <c r="AF147">
        <v>1.0842400000000001</v>
      </c>
      <c r="AG147">
        <v>1.08423</v>
      </c>
      <c r="AH147">
        <v>1.08423</v>
      </c>
      <c r="AI147">
        <v>1.0843799999999999</v>
      </c>
      <c r="AJ147">
        <v>1.08426</v>
      </c>
      <c r="AK147">
        <v>1.08423</v>
      </c>
      <c r="AL147">
        <v>1.0842099999999999</v>
      </c>
      <c r="AM147">
        <v>1.08416</v>
      </c>
      <c r="AN147">
        <v>1.0843799999999999</v>
      </c>
      <c r="AO147">
        <v>1.0845199999999999</v>
      </c>
      <c r="AP147">
        <v>1.08473</v>
      </c>
      <c r="AQ147">
        <v>1.0848599999999999</v>
      </c>
      <c r="AR147">
        <v>1.0848800000000001</v>
      </c>
      <c r="AS147">
        <v>1.08487</v>
      </c>
      <c r="AT147">
        <v>1.0849899999999999</v>
      </c>
      <c r="AU147">
        <v>1.08467</v>
      </c>
      <c r="AV147">
        <v>1.0846499999999999</v>
      </c>
      <c r="AW147">
        <v>1.0845499999999999</v>
      </c>
      <c r="AX147">
        <v>1.0846</v>
      </c>
      <c r="AY147">
        <v>1.0846199999999999</v>
      </c>
      <c r="AZ147">
        <v>1.0846100000000001</v>
      </c>
      <c r="BA147">
        <v>1.0846</v>
      </c>
      <c r="BB147">
        <v>1.0845100000000001</v>
      </c>
      <c r="BC147">
        <v>1.0845100000000001</v>
      </c>
      <c r="BD147">
        <v>1.0844</v>
      </c>
      <c r="BE147">
        <v>1.08449</v>
      </c>
      <c r="BF147">
        <v>1.0844400000000001</v>
      </c>
      <c r="BG147">
        <v>1.0844100000000001</v>
      </c>
      <c r="BH147">
        <v>1.0844199999999999</v>
      </c>
      <c r="BI147">
        <v>1.0845499999999999</v>
      </c>
      <c r="BJ147">
        <v>1.0845199999999999</v>
      </c>
      <c r="BK147">
        <v>1.0844800000000001</v>
      </c>
      <c r="BL147">
        <v>1.0845499999999999</v>
      </c>
      <c r="BM147">
        <v>1.08466</v>
      </c>
      <c r="BN147">
        <v>1.08443</v>
      </c>
      <c r="BO147">
        <v>1.0844499999999999</v>
      </c>
      <c r="BP147">
        <v>1.0843499999999999</v>
      </c>
      <c r="BQ147">
        <v>1.0844</v>
      </c>
      <c r="BR147">
        <v>1.0845800000000001</v>
      </c>
      <c r="BS147">
        <v>1.0845800000000001</v>
      </c>
      <c r="BT147">
        <v>1.0845199999999999</v>
      </c>
      <c r="BU147">
        <v>1.0844499999999999</v>
      </c>
      <c r="BV147">
        <v>1.08446</v>
      </c>
      <c r="BW147">
        <v>1.0844100000000001</v>
      </c>
      <c r="BX147">
        <v>1.0843</v>
      </c>
      <c r="BY147">
        <v>1.08432</v>
      </c>
      <c r="BZ147">
        <v>1.0843100000000001</v>
      </c>
      <c r="CA147">
        <v>1.0842000000000001</v>
      </c>
      <c r="CB147">
        <v>1.0844</v>
      </c>
      <c r="CC147">
        <v>1.0845100000000001</v>
      </c>
      <c r="CD147">
        <v>1.08457</v>
      </c>
      <c r="CE147">
        <v>1.08453</v>
      </c>
      <c r="CF147">
        <v>1.0844800000000001</v>
      </c>
      <c r="CG147">
        <v>1.08436</v>
      </c>
      <c r="CH147">
        <v>1.0843100000000001</v>
      </c>
      <c r="CI147">
        <v>1.08426</v>
      </c>
      <c r="CJ147">
        <v>1.0841799999999999</v>
      </c>
      <c r="CK147">
        <v>1.0844</v>
      </c>
      <c r="CL147">
        <v>1.08446</v>
      </c>
      <c r="CM147">
        <v>1.08443</v>
      </c>
      <c r="CN147">
        <v>1.0844</v>
      </c>
      <c r="CO147">
        <v>1.08443</v>
      </c>
      <c r="CP147">
        <v>1.0845400000000001</v>
      </c>
      <c r="CQ147">
        <v>1.08467</v>
      </c>
      <c r="CR147">
        <v>1.08463</v>
      </c>
      <c r="CS147">
        <v>1.08463</v>
      </c>
      <c r="CT147">
        <v>1.08463</v>
      </c>
      <c r="CU147">
        <v>1.08467</v>
      </c>
      <c r="CV147">
        <v>1.0846499999999999</v>
      </c>
      <c r="CW147">
        <v>1.0846199999999999</v>
      </c>
      <c r="CX147">
        <v>1.08463</v>
      </c>
      <c r="CY147">
        <v>1.08466</v>
      </c>
      <c r="CZ147">
        <v>1.0845800000000001</v>
      </c>
      <c r="DA147">
        <v>1.0845199999999999</v>
      </c>
      <c r="DB147">
        <v>1.08446</v>
      </c>
      <c r="DC147">
        <v>1.08467</v>
      </c>
      <c r="DD147">
        <v>1.08477</v>
      </c>
      <c r="DE147">
        <v>1.08477</v>
      </c>
      <c r="DF147">
        <v>1.0847100000000001</v>
      </c>
      <c r="DG147">
        <v>1.08491</v>
      </c>
      <c r="DH147">
        <v>1.0851200000000001</v>
      </c>
      <c r="DI147">
        <v>1.0854200000000001</v>
      </c>
      <c r="DJ147">
        <v>1.08535</v>
      </c>
      <c r="DK147">
        <v>1.0855600000000001</v>
      </c>
      <c r="DL147">
        <v>1.08528</v>
      </c>
      <c r="DM147">
        <v>1.0855300000000001</v>
      </c>
      <c r="DN147">
        <v>1.08565</v>
      </c>
      <c r="DO147">
        <v>1.08552</v>
      </c>
      <c r="DP147">
        <v>1.0854900000000001</v>
      </c>
      <c r="DQ147" s="4">
        <f t="shared" si="17"/>
        <v>-2.9999999999974492E-5</v>
      </c>
      <c r="DR147" s="4">
        <f t="shared" si="23"/>
        <v>0</v>
      </c>
      <c r="DS147" s="4">
        <f t="shared" si="18"/>
        <v>2.9999999999974492E-5</v>
      </c>
      <c r="DT147" s="4">
        <f t="shared" si="19"/>
        <v>1.3900000000000023E-3</v>
      </c>
      <c r="DU147" s="5">
        <f t="shared" si="20"/>
        <v>7.0999999999998842E-4</v>
      </c>
      <c r="DV147" s="4">
        <f t="shared" si="21"/>
        <v>1.9577464788732746</v>
      </c>
      <c r="DW147" s="4">
        <f t="shared" si="22"/>
        <v>66.190476190476602</v>
      </c>
      <c r="DX147">
        <v>1.08575</v>
      </c>
    </row>
    <row r="148" spans="1:128" ht="15.75" thickBot="1">
      <c r="A148">
        <v>1.0829200000000001</v>
      </c>
      <c r="B148">
        <v>1.0829200000000001</v>
      </c>
      <c r="C148">
        <v>1.0829500000000001</v>
      </c>
      <c r="D148">
        <v>1.08291</v>
      </c>
      <c r="E148">
        <v>1.08287</v>
      </c>
      <c r="F148">
        <v>1.0830299999999999</v>
      </c>
      <c r="G148">
        <v>1.0831299999999999</v>
      </c>
      <c r="H148">
        <v>1.08325</v>
      </c>
      <c r="I148">
        <v>1.0834699999999999</v>
      </c>
      <c r="J148">
        <v>1.08348</v>
      </c>
      <c r="K148">
        <v>1.08355</v>
      </c>
      <c r="L148">
        <v>1.08362</v>
      </c>
      <c r="M148">
        <v>1.08385</v>
      </c>
      <c r="N148">
        <v>1.0838300000000001</v>
      </c>
      <c r="O148">
        <v>1.0838699999999999</v>
      </c>
      <c r="P148">
        <v>1.0838300000000001</v>
      </c>
      <c r="Q148">
        <v>1.08371</v>
      </c>
      <c r="R148">
        <v>1.08371</v>
      </c>
      <c r="S148">
        <v>1.0834999999999999</v>
      </c>
      <c r="T148">
        <v>1.0835699999999999</v>
      </c>
      <c r="U148">
        <v>1.08375</v>
      </c>
      <c r="V148">
        <v>1.0839799999999999</v>
      </c>
      <c r="W148">
        <v>1.08433</v>
      </c>
      <c r="X148">
        <v>1.0845199999999999</v>
      </c>
      <c r="Y148">
        <v>1.08429</v>
      </c>
      <c r="Z148">
        <v>1.0842700000000001</v>
      </c>
      <c r="AA148">
        <v>1.0842499999999999</v>
      </c>
      <c r="AB148">
        <v>1.0843</v>
      </c>
      <c r="AC148">
        <v>1.0843799999999999</v>
      </c>
      <c r="AD148">
        <v>1.0843799999999999</v>
      </c>
      <c r="AE148">
        <v>1.0842400000000001</v>
      </c>
      <c r="AF148">
        <v>1.08423</v>
      </c>
      <c r="AG148">
        <v>1.08423</v>
      </c>
      <c r="AH148">
        <v>1.0843799999999999</v>
      </c>
      <c r="AI148">
        <v>1.08426</v>
      </c>
      <c r="AJ148">
        <v>1.08423</v>
      </c>
      <c r="AK148">
        <v>1.0842099999999999</v>
      </c>
      <c r="AL148">
        <v>1.08416</v>
      </c>
      <c r="AM148">
        <v>1.0843799999999999</v>
      </c>
      <c r="AN148">
        <v>1.0845199999999999</v>
      </c>
      <c r="AO148">
        <v>1.08473</v>
      </c>
      <c r="AP148">
        <v>1.0848599999999999</v>
      </c>
      <c r="AQ148">
        <v>1.0848800000000001</v>
      </c>
      <c r="AR148">
        <v>1.08487</v>
      </c>
      <c r="AS148">
        <v>1.0849899999999999</v>
      </c>
      <c r="AT148">
        <v>1.08467</v>
      </c>
      <c r="AU148">
        <v>1.0846499999999999</v>
      </c>
      <c r="AV148">
        <v>1.0845499999999999</v>
      </c>
      <c r="AW148">
        <v>1.0846</v>
      </c>
      <c r="AX148">
        <v>1.0846199999999999</v>
      </c>
      <c r="AY148">
        <v>1.0846100000000001</v>
      </c>
      <c r="AZ148">
        <v>1.0846</v>
      </c>
      <c r="BA148">
        <v>1.0845100000000001</v>
      </c>
      <c r="BB148">
        <v>1.0845100000000001</v>
      </c>
      <c r="BC148">
        <v>1.0844</v>
      </c>
      <c r="BD148">
        <v>1.08449</v>
      </c>
      <c r="BE148">
        <v>1.0844400000000001</v>
      </c>
      <c r="BF148">
        <v>1.0844100000000001</v>
      </c>
      <c r="BG148">
        <v>1.0844199999999999</v>
      </c>
      <c r="BH148">
        <v>1.0845499999999999</v>
      </c>
      <c r="BI148">
        <v>1.0845199999999999</v>
      </c>
      <c r="BJ148">
        <v>1.0844800000000001</v>
      </c>
      <c r="BK148">
        <v>1.0845499999999999</v>
      </c>
      <c r="BL148">
        <v>1.08466</v>
      </c>
      <c r="BM148">
        <v>1.08443</v>
      </c>
      <c r="BN148">
        <v>1.0844499999999999</v>
      </c>
      <c r="BO148">
        <v>1.0843499999999999</v>
      </c>
      <c r="BP148">
        <v>1.0844</v>
      </c>
      <c r="BQ148">
        <v>1.0845800000000001</v>
      </c>
      <c r="BR148">
        <v>1.0845800000000001</v>
      </c>
      <c r="BS148">
        <v>1.0845199999999999</v>
      </c>
      <c r="BT148">
        <v>1.0844499999999999</v>
      </c>
      <c r="BU148">
        <v>1.08446</v>
      </c>
      <c r="BV148">
        <v>1.0844100000000001</v>
      </c>
      <c r="BW148">
        <v>1.0843</v>
      </c>
      <c r="BX148">
        <v>1.08432</v>
      </c>
      <c r="BY148">
        <v>1.0843100000000001</v>
      </c>
      <c r="BZ148">
        <v>1.0842000000000001</v>
      </c>
      <c r="CA148">
        <v>1.0844</v>
      </c>
      <c r="CB148">
        <v>1.0845100000000001</v>
      </c>
      <c r="CC148">
        <v>1.08457</v>
      </c>
      <c r="CD148">
        <v>1.08453</v>
      </c>
      <c r="CE148">
        <v>1.0844800000000001</v>
      </c>
      <c r="CF148">
        <v>1.08436</v>
      </c>
      <c r="CG148">
        <v>1.0843100000000001</v>
      </c>
      <c r="CH148">
        <v>1.08426</v>
      </c>
      <c r="CI148">
        <v>1.0841799999999999</v>
      </c>
      <c r="CJ148">
        <v>1.0844</v>
      </c>
      <c r="CK148">
        <v>1.08446</v>
      </c>
      <c r="CL148">
        <v>1.08443</v>
      </c>
      <c r="CM148">
        <v>1.0844</v>
      </c>
      <c r="CN148">
        <v>1.08443</v>
      </c>
      <c r="CO148">
        <v>1.0845400000000001</v>
      </c>
      <c r="CP148">
        <v>1.08467</v>
      </c>
      <c r="CQ148">
        <v>1.08463</v>
      </c>
      <c r="CR148">
        <v>1.08463</v>
      </c>
      <c r="CS148">
        <v>1.08463</v>
      </c>
      <c r="CT148">
        <v>1.08467</v>
      </c>
      <c r="CU148">
        <v>1.0846499999999999</v>
      </c>
      <c r="CV148">
        <v>1.0846199999999999</v>
      </c>
      <c r="CW148">
        <v>1.08463</v>
      </c>
      <c r="CX148">
        <v>1.08466</v>
      </c>
      <c r="CY148">
        <v>1.0845800000000001</v>
      </c>
      <c r="CZ148">
        <v>1.0845199999999999</v>
      </c>
      <c r="DA148">
        <v>1.08446</v>
      </c>
      <c r="DB148">
        <v>1.08467</v>
      </c>
      <c r="DC148">
        <v>1.08477</v>
      </c>
      <c r="DD148">
        <v>1.08477</v>
      </c>
      <c r="DE148">
        <v>1.0847100000000001</v>
      </c>
      <c r="DF148">
        <v>1.08491</v>
      </c>
      <c r="DG148">
        <v>1.0851200000000001</v>
      </c>
      <c r="DH148">
        <v>1.0854200000000001</v>
      </c>
      <c r="DI148">
        <v>1.08535</v>
      </c>
      <c r="DJ148">
        <v>1.0855600000000001</v>
      </c>
      <c r="DK148">
        <v>1.08528</v>
      </c>
      <c r="DL148">
        <v>1.0855300000000001</v>
      </c>
      <c r="DM148">
        <v>1.08565</v>
      </c>
      <c r="DN148">
        <v>1.08552</v>
      </c>
      <c r="DO148">
        <v>1.0854900000000001</v>
      </c>
      <c r="DP148">
        <v>1.08595</v>
      </c>
      <c r="DQ148" s="4">
        <f t="shared" si="17"/>
        <v>4.5999999999990493E-4</v>
      </c>
      <c r="DR148" s="4">
        <f t="shared" si="23"/>
        <v>4.5999999999990493E-4</v>
      </c>
      <c r="DS148" s="4">
        <f t="shared" si="18"/>
        <v>0</v>
      </c>
      <c r="DT148" s="4">
        <f t="shared" si="19"/>
        <v>1.8499999999999073E-3</v>
      </c>
      <c r="DU148" s="5">
        <f t="shared" si="20"/>
        <v>6.3000000000013046E-4</v>
      </c>
      <c r="DV148" s="4">
        <f t="shared" si="21"/>
        <v>2.9365079365071813</v>
      </c>
      <c r="DW148" s="4">
        <f t="shared" si="22"/>
        <v>74.59677419354351</v>
      </c>
      <c r="DX148">
        <v>1.08589</v>
      </c>
    </row>
    <row r="149" spans="1:128" ht="15.75" thickBot="1">
      <c r="A149">
        <v>1.0829200000000001</v>
      </c>
      <c r="B149">
        <v>1.0829500000000001</v>
      </c>
      <c r="C149">
        <v>1.08291</v>
      </c>
      <c r="D149">
        <v>1.08287</v>
      </c>
      <c r="E149">
        <v>1.0830299999999999</v>
      </c>
      <c r="F149">
        <v>1.0831299999999999</v>
      </c>
      <c r="G149">
        <v>1.08325</v>
      </c>
      <c r="H149">
        <v>1.0834699999999999</v>
      </c>
      <c r="I149">
        <v>1.08348</v>
      </c>
      <c r="J149">
        <v>1.08355</v>
      </c>
      <c r="K149">
        <v>1.08362</v>
      </c>
      <c r="L149">
        <v>1.08385</v>
      </c>
      <c r="M149">
        <v>1.0838300000000001</v>
      </c>
      <c r="N149">
        <v>1.0838699999999999</v>
      </c>
      <c r="O149">
        <v>1.0838300000000001</v>
      </c>
      <c r="P149">
        <v>1.08371</v>
      </c>
      <c r="Q149">
        <v>1.08371</v>
      </c>
      <c r="R149">
        <v>1.0834999999999999</v>
      </c>
      <c r="S149">
        <v>1.0835699999999999</v>
      </c>
      <c r="T149">
        <v>1.08375</v>
      </c>
      <c r="U149">
        <v>1.0839799999999999</v>
      </c>
      <c r="V149">
        <v>1.08433</v>
      </c>
      <c r="W149">
        <v>1.0845199999999999</v>
      </c>
      <c r="X149">
        <v>1.08429</v>
      </c>
      <c r="Y149">
        <v>1.0842700000000001</v>
      </c>
      <c r="Z149">
        <v>1.0842499999999999</v>
      </c>
      <c r="AA149">
        <v>1.0843</v>
      </c>
      <c r="AB149">
        <v>1.0843799999999999</v>
      </c>
      <c r="AC149">
        <v>1.0843799999999999</v>
      </c>
      <c r="AD149">
        <v>1.0842400000000001</v>
      </c>
      <c r="AE149">
        <v>1.08423</v>
      </c>
      <c r="AF149">
        <v>1.08423</v>
      </c>
      <c r="AG149">
        <v>1.0843799999999999</v>
      </c>
      <c r="AH149">
        <v>1.08426</v>
      </c>
      <c r="AI149">
        <v>1.08423</v>
      </c>
      <c r="AJ149">
        <v>1.0842099999999999</v>
      </c>
      <c r="AK149">
        <v>1.08416</v>
      </c>
      <c r="AL149">
        <v>1.0843799999999999</v>
      </c>
      <c r="AM149">
        <v>1.0845199999999999</v>
      </c>
      <c r="AN149">
        <v>1.08473</v>
      </c>
      <c r="AO149">
        <v>1.0848599999999999</v>
      </c>
      <c r="AP149">
        <v>1.0848800000000001</v>
      </c>
      <c r="AQ149">
        <v>1.08487</v>
      </c>
      <c r="AR149">
        <v>1.0849899999999999</v>
      </c>
      <c r="AS149">
        <v>1.08467</v>
      </c>
      <c r="AT149">
        <v>1.0846499999999999</v>
      </c>
      <c r="AU149">
        <v>1.0845499999999999</v>
      </c>
      <c r="AV149">
        <v>1.0846</v>
      </c>
      <c r="AW149">
        <v>1.0846199999999999</v>
      </c>
      <c r="AX149">
        <v>1.0846100000000001</v>
      </c>
      <c r="AY149">
        <v>1.0846</v>
      </c>
      <c r="AZ149">
        <v>1.0845100000000001</v>
      </c>
      <c r="BA149">
        <v>1.0845100000000001</v>
      </c>
      <c r="BB149">
        <v>1.0844</v>
      </c>
      <c r="BC149">
        <v>1.08449</v>
      </c>
      <c r="BD149">
        <v>1.0844400000000001</v>
      </c>
      <c r="BE149">
        <v>1.0844100000000001</v>
      </c>
      <c r="BF149">
        <v>1.0844199999999999</v>
      </c>
      <c r="BG149">
        <v>1.0845499999999999</v>
      </c>
      <c r="BH149">
        <v>1.0845199999999999</v>
      </c>
      <c r="BI149">
        <v>1.0844800000000001</v>
      </c>
      <c r="BJ149">
        <v>1.0845499999999999</v>
      </c>
      <c r="BK149">
        <v>1.08466</v>
      </c>
      <c r="BL149">
        <v>1.08443</v>
      </c>
      <c r="BM149">
        <v>1.0844499999999999</v>
      </c>
      <c r="BN149">
        <v>1.0843499999999999</v>
      </c>
      <c r="BO149">
        <v>1.0844</v>
      </c>
      <c r="BP149">
        <v>1.0845800000000001</v>
      </c>
      <c r="BQ149">
        <v>1.0845800000000001</v>
      </c>
      <c r="BR149">
        <v>1.0845199999999999</v>
      </c>
      <c r="BS149">
        <v>1.0844499999999999</v>
      </c>
      <c r="BT149">
        <v>1.08446</v>
      </c>
      <c r="BU149">
        <v>1.0844100000000001</v>
      </c>
      <c r="BV149">
        <v>1.0843</v>
      </c>
      <c r="BW149">
        <v>1.08432</v>
      </c>
      <c r="BX149">
        <v>1.0843100000000001</v>
      </c>
      <c r="BY149">
        <v>1.0842000000000001</v>
      </c>
      <c r="BZ149">
        <v>1.0844</v>
      </c>
      <c r="CA149">
        <v>1.0845100000000001</v>
      </c>
      <c r="CB149">
        <v>1.08457</v>
      </c>
      <c r="CC149">
        <v>1.08453</v>
      </c>
      <c r="CD149">
        <v>1.0844800000000001</v>
      </c>
      <c r="CE149">
        <v>1.08436</v>
      </c>
      <c r="CF149">
        <v>1.0843100000000001</v>
      </c>
      <c r="CG149">
        <v>1.08426</v>
      </c>
      <c r="CH149">
        <v>1.0841799999999999</v>
      </c>
      <c r="CI149">
        <v>1.0844</v>
      </c>
      <c r="CJ149">
        <v>1.08446</v>
      </c>
      <c r="CK149">
        <v>1.08443</v>
      </c>
      <c r="CL149">
        <v>1.0844</v>
      </c>
      <c r="CM149">
        <v>1.08443</v>
      </c>
      <c r="CN149">
        <v>1.0845400000000001</v>
      </c>
      <c r="CO149">
        <v>1.08467</v>
      </c>
      <c r="CP149">
        <v>1.08463</v>
      </c>
      <c r="CQ149">
        <v>1.08463</v>
      </c>
      <c r="CR149">
        <v>1.08463</v>
      </c>
      <c r="CS149">
        <v>1.08467</v>
      </c>
      <c r="CT149">
        <v>1.0846499999999999</v>
      </c>
      <c r="CU149">
        <v>1.0846199999999999</v>
      </c>
      <c r="CV149">
        <v>1.08463</v>
      </c>
      <c r="CW149">
        <v>1.08466</v>
      </c>
      <c r="CX149">
        <v>1.0845800000000001</v>
      </c>
      <c r="CY149">
        <v>1.0845199999999999</v>
      </c>
      <c r="CZ149">
        <v>1.08446</v>
      </c>
      <c r="DA149">
        <v>1.08467</v>
      </c>
      <c r="DB149">
        <v>1.08477</v>
      </c>
      <c r="DC149">
        <v>1.08477</v>
      </c>
      <c r="DD149">
        <v>1.0847100000000001</v>
      </c>
      <c r="DE149">
        <v>1.08491</v>
      </c>
      <c r="DF149">
        <v>1.0851200000000001</v>
      </c>
      <c r="DG149">
        <v>1.0854200000000001</v>
      </c>
      <c r="DH149">
        <v>1.08535</v>
      </c>
      <c r="DI149">
        <v>1.0855600000000001</v>
      </c>
      <c r="DJ149">
        <v>1.08528</v>
      </c>
      <c r="DK149">
        <v>1.0855300000000001</v>
      </c>
      <c r="DL149">
        <v>1.08565</v>
      </c>
      <c r="DM149">
        <v>1.08552</v>
      </c>
      <c r="DN149">
        <v>1.0854900000000001</v>
      </c>
      <c r="DO149">
        <v>1.08595</v>
      </c>
      <c r="DP149">
        <v>1.0858399999999999</v>
      </c>
      <c r="DQ149" s="4">
        <f t="shared" si="17"/>
        <v>-1.100000000000545E-4</v>
      </c>
      <c r="DR149" s="4">
        <f t="shared" si="23"/>
        <v>0</v>
      </c>
      <c r="DS149" s="4">
        <f t="shared" si="18"/>
        <v>1.100000000000545E-4</v>
      </c>
      <c r="DT149" s="4">
        <f t="shared" si="19"/>
        <v>1.8499999999999073E-3</v>
      </c>
      <c r="DU149" s="5">
        <f t="shared" si="20"/>
        <v>6.8000000000001393E-4</v>
      </c>
      <c r="DV149" s="4">
        <f t="shared" si="21"/>
        <v>2.7205882352939255</v>
      </c>
      <c r="DW149" s="4">
        <f t="shared" si="22"/>
        <v>73.122529644267388</v>
      </c>
      <c r="DX149">
        <v>1.08588</v>
      </c>
    </row>
    <row r="150" spans="1:128" ht="15.75" thickBot="1">
      <c r="A150">
        <v>1.0829500000000001</v>
      </c>
      <c r="B150">
        <v>1.08291</v>
      </c>
      <c r="C150">
        <v>1.08287</v>
      </c>
      <c r="D150">
        <v>1.0830299999999999</v>
      </c>
      <c r="E150">
        <v>1.0831299999999999</v>
      </c>
      <c r="F150">
        <v>1.08325</v>
      </c>
      <c r="G150">
        <v>1.0834699999999999</v>
      </c>
      <c r="H150">
        <v>1.08348</v>
      </c>
      <c r="I150">
        <v>1.08355</v>
      </c>
      <c r="J150">
        <v>1.08362</v>
      </c>
      <c r="K150">
        <v>1.08385</v>
      </c>
      <c r="L150">
        <v>1.0838300000000001</v>
      </c>
      <c r="M150">
        <v>1.0838699999999999</v>
      </c>
      <c r="N150">
        <v>1.0838300000000001</v>
      </c>
      <c r="O150">
        <v>1.08371</v>
      </c>
      <c r="P150">
        <v>1.08371</v>
      </c>
      <c r="Q150">
        <v>1.0834999999999999</v>
      </c>
      <c r="R150">
        <v>1.0835699999999999</v>
      </c>
      <c r="S150">
        <v>1.08375</v>
      </c>
      <c r="T150">
        <v>1.0839799999999999</v>
      </c>
      <c r="U150">
        <v>1.08433</v>
      </c>
      <c r="V150">
        <v>1.0845199999999999</v>
      </c>
      <c r="W150">
        <v>1.08429</v>
      </c>
      <c r="X150">
        <v>1.0842700000000001</v>
      </c>
      <c r="Y150">
        <v>1.0842499999999999</v>
      </c>
      <c r="Z150">
        <v>1.0843</v>
      </c>
      <c r="AA150">
        <v>1.0843799999999999</v>
      </c>
      <c r="AB150">
        <v>1.0843799999999999</v>
      </c>
      <c r="AC150">
        <v>1.0842400000000001</v>
      </c>
      <c r="AD150">
        <v>1.08423</v>
      </c>
      <c r="AE150">
        <v>1.08423</v>
      </c>
      <c r="AF150">
        <v>1.0843799999999999</v>
      </c>
      <c r="AG150">
        <v>1.08426</v>
      </c>
      <c r="AH150">
        <v>1.08423</v>
      </c>
      <c r="AI150">
        <v>1.0842099999999999</v>
      </c>
      <c r="AJ150">
        <v>1.08416</v>
      </c>
      <c r="AK150">
        <v>1.0843799999999999</v>
      </c>
      <c r="AL150">
        <v>1.0845199999999999</v>
      </c>
      <c r="AM150">
        <v>1.08473</v>
      </c>
      <c r="AN150">
        <v>1.0848599999999999</v>
      </c>
      <c r="AO150">
        <v>1.0848800000000001</v>
      </c>
      <c r="AP150">
        <v>1.08487</v>
      </c>
      <c r="AQ150">
        <v>1.0849899999999999</v>
      </c>
      <c r="AR150">
        <v>1.08467</v>
      </c>
      <c r="AS150">
        <v>1.0846499999999999</v>
      </c>
      <c r="AT150">
        <v>1.0845499999999999</v>
      </c>
      <c r="AU150">
        <v>1.0846</v>
      </c>
      <c r="AV150">
        <v>1.0846199999999999</v>
      </c>
      <c r="AW150">
        <v>1.0846100000000001</v>
      </c>
      <c r="AX150">
        <v>1.0846</v>
      </c>
      <c r="AY150">
        <v>1.0845100000000001</v>
      </c>
      <c r="AZ150">
        <v>1.0845100000000001</v>
      </c>
      <c r="BA150">
        <v>1.0844</v>
      </c>
      <c r="BB150">
        <v>1.08449</v>
      </c>
      <c r="BC150">
        <v>1.0844400000000001</v>
      </c>
      <c r="BD150">
        <v>1.0844100000000001</v>
      </c>
      <c r="BE150">
        <v>1.0844199999999999</v>
      </c>
      <c r="BF150">
        <v>1.0845499999999999</v>
      </c>
      <c r="BG150">
        <v>1.0845199999999999</v>
      </c>
      <c r="BH150">
        <v>1.0844800000000001</v>
      </c>
      <c r="BI150">
        <v>1.0845499999999999</v>
      </c>
      <c r="BJ150">
        <v>1.08466</v>
      </c>
      <c r="BK150">
        <v>1.08443</v>
      </c>
      <c r="BL150">
        <v>1.0844499999999999</v>
      </c>
      <c r="BM150">
        <v>1.0843499999999999</v>
      </c>
      <c r="BN150">
        <v>1.0844</v>
      </c>
      <c r="BO150">
        <v>1.0845800000000001</v>
      </c>
      <c r="BP150">
        <v>1.0845800000000001</v>
      </c>
      <c r="BQ150">
        <v>1.0845199999999999</v>
      </c>
      <c r="BR150">
        <v>1.0844499999999999</v>
      </c>
      <c r="BS150">
        <v>1.08446</v>
      </c>
      <c r="BT150">
        <v>1.0844100000000001</v>
      </c>
      <c r="BU150">
        <v>1.0843</v>
      </c>
      <c r="BV150">
        <v>1.08432</v>
      </c>
      <c r="BW150">
        <v>1.0843100000000001</v>
      </c>
      <c r="BX150">
        <v>1.0842000000000001</v>
      </c>
      <c r="BY150">
        <v>1.0844</v>
      </c>
      <c r="BZ150">
        <v>1.0845100000000001</v>
      </c>
      <c r="CA150">
        <v>1.08457</v>
      </c>
      <c r="CB150">
        <v>1.08453</v>
      </c>
      <c r="CC150">
        <v>1.0844800000000001</v>
      </c>
      <c r="CD150">
        <v>1.08436</v>
      </c>
      <c r="CE150">
        <v>1.0843100000000001</v>
      </c>
      <c r="CF150">
        <v>1.08426</v>
      </c>
      <c r="CG150">
        <v>1.0841799999999999</v>
      </c>
      <c r="CH150">
        <v>1.0844</v>
      </c>
      <c r="CI150">
        <v>1.08446</v>
      </c>
      <c r="CJ150">
        <v>1.08443</v>
      </c>
      <c r="CK150">
        <v>1.0844</v>
      </c>
      <c r="CL150">
        <v>1.08443</v>
      </c>
      <c r="CM150">
        <v>1.0845400000000001</v>
      </c>
      <c r="CN150">
        <v>1.08467</v>
      </c>
      <c r="CO150">
        <v>1.08463</v>
      </c>
      <c r="CP150">
        <v>1.08463</v>
      </c>
      <c r="CQ150">
        <v>1.08463</v>
      </c>
      <c r="CR150">
        <v>1.08467</v>
      </c>
      <c r="CS150">
        <v>1.0846499999999999</v>
      </c>
      <c r="CT150">
        <v>1.0846199999999999</v>
      </c>
      <c r="CU150">
        <v>1.08463</v>
      </c>
      <c r="CV150">
        <v>1.08466</v>
      </c>
      <c r="CW150">
        <v>1.0845800000000001</v>
      </c>
      <c r="CX150">
        <v>1.0845199999999999</v>
      </c>
      <c r="CY150">
        <v>1.08446</v>
      </c>
      <c r="CZ150">
        <v>1.08467</v>
      </c>
      <c r="DA150">
        <v>1.08477</v>
      </c>
      <c r="DB150">
        <v>1.08477</v>
      </c>
      <c r="DC150">
        <v>1.0847100000000001</v>
      </c>
      <c r="DD150">
        <v>1.08491</v>
      </c>
      <c r="DE150">
        <v>1.0851200000000001</v>
      </c>
      <c r="DF150">
        <v>1.0854200000000001</v>
      </c>
      <c r="DG150">
        <v>1.08535</v>
      </c>
      <c r="DH150">
        <v>1.0855600000000001</v>
      </c>
      <c r="DI150">
        <v>1.08528</v>
      </c>
      <c r="DJ150">
        <v>1.0855300000000001</v>
      </c>
      <c r="DK150">
        <v>1.08565</v>
      </c>
      <c r="DL150">
        <v>1.08552</v>
      </c>
      <c r="DM150">
        <v>1.0854900000000001</v>
      </c>
      <c r="DN150">
        <v>1.08595</v>
      </c>
      <c r="DO150">
        <v>1.0858399999999999</v>
      </c>
      <c r="DP150">
        <v>1.0856600000000001</v>
      </c>
      <c r="DQ150" s="4">
        <f t="shared" si="17"/>
        <v>-1.7999999999984695E-4</v>
      </c>
      <c r="DR150" s="4">
        <f t="shared" si="23"/>
        <v>0</v>
      </c>
      <c r="DS150" s="4">
        <f t="shared" si="18"/>
        <v>1.7999999999984695E-4</v>
      </c>
      <c r="DT150" s="4">
        <f t="shared" si="19"/>
        <v>1.7499999999999183E-3</v>
      </c>
      <c r="DU150" s="5">
        <f t="shared" si="20"/>
        <v>8.5999999999986088E-4</v>
      </c>
      <c r="DV150" s="4">
        <f t="shared" si="21"/>
        <v>2.0348837209304667</v>
      </c>
      <c r="DW150" s="4">
        <f t="shared" si="22"/>
        <v>67.049808429121313</v>
      </c>
      <c r="DX150">
        <v>1.0858699999999999</v>
      </c>
    </row>
    <row r="151" spans="1:128" ht="15.75" thickBot="1">
      <c r="A151">
        <v>1.08291</v>
      </c>
      <c r="B151">
        <v>1.08287</v>
      </c>
      <c r="C151">
        <v>1.0830299999999999</v>
      </c>
      <c r="D151">
        <v>1.0831299999999999</v>
      </c>
      <c r="E151">
        <v>1.08325</v>
      </c>
      <c r="F151">
        <v>1.0834699999999999</v>
      </c>
      <c r="G151">
        <v>1.08348</v>
      </c>
      <c r="H151">
        <v>1.08355</v>
      </c>
      <c r="I151">
        <v>1.08362</v>
      </c>
      <c r="J151">
        <v>1.08385</v>
      </c>
      <c r="K151">
        <v>1.0838300000000001</v>
      </c>
      <c r="L151">
        <v>1.0838699999999999</v>
      </c>
      <c r="M151">
        <v>1.0838300000000001</v>
      </c>
      <c r="N151">
        <v>1.08371</v>
      </c>
      <c r="O151">
        <v>1.08371</v>
      </c>
      <c r="P151">
        <v>1.0834999999999999</v>
      </c>
      <c r="Q151">
        <v>1.0835699999999999</v>
      </c>
      <c r="R151">
        <v>1.08375</v>
      </c>
      <c r="S151">
        <v>1.0839799999999999</v>
      </c>
      <c r="T151">
        <v>1.08433</v>
      </c>
      <c r="U151">
        <v>1.0845199999999999</v>
      </c>
      <c r="V151">
        <v>1.08429</v>
      </c>
      <c r="W151">
        <v>1.0842700000000001</v>
      </c>
      <c r="X151">
        <v>1.0842499999999999</v>
      </c>
      <c r="Y151">
        <v>1.0843</v>
      </c>
      <c r="Z151">
        <v>1.0843799999999999</v>
      </c>
      <c r="AA151">
        <v>1.0843799999999999</v>
      </c>
      <c r="AB151">
        <v>1.0842400000000001</v>
      </c>
      <c r="AC151">
        <v>1.08423</v>
      </c>
      <c r="AD151">
        <v>1.08423</v>
      </c>
      <c r="AE151">
        <v>1.0843799999999999</v>
      </c>
      <c r="AF151">
        <v>1.08426</v>
      </c>
      <c r="AG151">
        <v>1.08423</v>
      </c>
      <c r="AH151">
        <v>1.0842099999999999</v>
      </c>
      <c r="AI151">
        <v>1.08416</v>
      </c>
      <c r="AJ151">
        <v>1.0843799999999999</v>
      </c>
      <c r="AK151">
        <v>1.0845199999999999</v>
      </c>
      <c r="AL151">
        <v>1.08473</v>
      </c>
      <c r="AM151">
        <v>1.0848599999999999</v>
      </c>
      <c r="AN151">
        <v>1.0848800000000001</v>
      </c>
      <c r="AO151">
        <v>1.08487</v>
      </c>
      <c r="AP151">
        <v>1.0849899999999999</v>
      </c>
      <c r="AQ151">
        <v>1.08467</v>
      </c>
      <c r="AR151">
        <v>1.0846499999999999</v>
      </c>
      <c r="AS151">
        <v>1.0845499999999999</v>
      </c>
      <c r="AT151">
        <v>1.0846</v>
      </c>
      <c r="AU151">
        <v>1.0846199999999999</v>
      </c>
      <c r="AV151">
        <v>1.0846100000000001</v>
      </c>
      <c r="AW151">
        <v>1.0846</v>
      </c>
      <c r="AX151">
        <v>1.0845100000000001</v>
      </c>
      <c r="AY151">
        <v>1.0845100000000001</v>
      </c>
      <c r="AZ151">
        <v>1.0844</v>
      </c>
      <c r="BA151">
        <v>1.08449</v>
      </c>
      <c r="BB151">
        <v>1.0844400000000001</v>
      </c>
      <c r="BC151">
        <v>1.0844100000000001</v>
      </c>
      <c r="BD151">
        <v>1.0844199999999999</v>
      </c>
      <c r="BE151">
        <v>1.0845499999999999</v>
      </c>
      <c r="BF151">
        <v>1.0845199999999999</v>
      </c>
      <c r="BG151">
        <v>1.0844800000000001</v>
      </c>
      <c r="BH151">
        <v>1.0845499999999999</v>
      </c>
      <c r="BI151">
        <v>1.08466</v>
      </c>
      <c r="BJ151">
        <v>1.08443</v>
      </c>
      <c r="BK151">
        <v>1.0844499999999999</v>
      </c>
      <c r="BL151">
        <v>1.0843499999999999</v>
      </c>
      <c r="BM151">
        <v>1.0844</v>
      </c>
      <c r="BN151">
        <v>1.0845800000000001</v>
      </c>
      <c r="BO151">
        <v>1.0845800000000001</v>
      </c>
      <c r="BP151">
        <v>1.0845199999999999</v>
      </c>
      <c r="BQ151">
        <v>1.0844499999999999</v>
      </c>
      <c r="BR151">
        <v>1.08446</v>
      </c>
      <c r="BS151">
        <v>1.0844100000000001</v>
      </c>
      <c r="BT151">
        <v>1.0843</v>
      </c>
      <c r="BU151">
        <v>1.08432</v>
      </c>
      <c r="BV151">
        <v>1.0843100000000001</v>
      </c>
      <c r="BW151">
        <v>1.0842000000000001</v>
      </c>
      <c r="BX151">
        <v>1.0844</v>
      </c>
      <c r="BY151">
        <v>1.0845100000000001</v>
      </c>
      <c r="BZ151">
        <v>1.08457</v>
      </c>
      <c r="CA151">
        <v>1.08453</v>
      </c>
      <c r="CB151">
        <v>1.0844800000000001</v>
      </c>
      <c r="CC151">
        <v>1.08436</v>
      </c>
      <c r="CD151">
        <v>1.0843100000000001</v>
      </c>
      <c r="CE151">
        <v>1.08426</v>
      </c>
      <c r="CF151">
        <v>1.0841799999999999</v>
      </c>
      <c r="CG151">
        <v>1.0844</v>
      </c>
      <c r="CH151">
        <v>1.08446</v>
      </c>
      <c r="CI151">
        <v>1.08443</v>
      </c>
      <c r="CJ151">
        <v>1.0844</v>
      </c>
      <c r="CK151">
        <v>1.08443</v>
      </c>
      <c r="CL151">
        <v>1.0845400000000001</v>
      </c>
      <c r="CM151">
        <v>1.08467</v>
      </c>
      <c r="CN151">
        <v>1.08463</v>
      </c>
      <c r="CO151">
        <v>1.08463</v>
      </c>
      <c r="CP151">
        <v>1.08463</v>
      </c>
      <c r="CQ151">
        <v>1.08467</v>
      </c>
      <c r="CR151">
        <v>1.0846499999999999</v>
      </c>
      <c r="CS151">
        <v>1.0846199999999999</v>
      </c>
      <c r="CT151">
        <v>1.08463</v>
      </c>
      <c r="CU151">
        <v>1.08466</v>
      </c>
      <c r="CV151">
        <v>1.0845800000000001</v>
      </c>
      <c r="CW151">
        <v>1.0845199999999999</v>
      </c>
      <c r="CX151">
        <v>1.08446</v>
      </c>
      <c r="CY151">
        <v>1.08467</v>
      </c>
      <c r="CZ151">
        <v>1.08477</v>
      </c>
      <c r="DA151">
        <v>1.08477</v>
      </c>
      <c r="DB151">
        <v>1.0847100000000001</v>
      </c>
      <c r="DC151">
        <v>1.08491</v>
      </c>
      <c r="DD151">
        <v>1.0851200000000001</v>
      </c>
      <c r="DE151">
        <v>1.0854200000000001</v>
      </c>
      <c r="DF151">
        <v>1.08535</v>
      </c>
      <c r="DG151">
        <v>1.0855600000000001</v>
      </c>
      <c r="DH151">
        <v>1.08528</v>
      </c>
      <c r="DI151">
        <v>1.0855300000000001</v>
      </c>
      <c r="DJ151">
        <v>1.08565</v>
      </c>
      <c r="DK151">
        <v>1.08552</v>
      </c>
      <c r="DL151">
        <v>1.0854900000000001</v>
      </c>
      <c r="DM151">
        <v>1.08595</v>
      </c>
      <c r="DN151">
        <v>1.0858399999999999</v>
      </c>
      <c r="DO151">
        <v>1.0856600000000001</v>
      </c>
      <c r="DP151">
        <v>1.08562</v>
      </c>
      <c r="DQ151" s="4">
        <f t="shared" si="17"/>
        <v>-4.0000000000040004E-5</v>
      </c>
      <c r="DR151" s="4">
        <f t="shared" si="23"/>
        <v>0</v>
      </c>
      <c r="DS151" s="4">
        <f t="shared" si="18"/>
        <v>4.0000000000040004E-5</v>
      </c>
      <c r="DT151" s="4">
        <f t="shared" si="19"/>
        <v>1.7499999999999183E-3</v>
      </c>
      <c r="DU151" s="5">
        <f t="shared" si="20"/>
        <v>8.9999999999990088E-4</v>
      </c>
      <c r="DV151" s="4">
        <f t="shared" si="21"/>
        <v>1.9444444444445679</v>
      </c>
      <c r="DW151" s="4">
        <f t="shared" si="22"/>
        <v>66.037735849058038</v>
      </c>
      <c r="DX151">
        <v>1.08599</v>
      </c>
    </row>
    <row r="152" spans="1:128" ht="15.75" thickBot="1">
      <c r="A152">
        <v>1.08287</v>
      </c>
      <c r="B152">
        <v>1.0830299999999999</v>
      </c>
      <c r="C152">
        <v>1.0831299999999999</v>
      </c>
      <c r="D152">
        <v>1.08325</v>
      </c>
      <c r="E152">
        <v>1.0834699999999999</v>
      </c>
      <c r="F152">
        <v>1.08348</v>
      </c>
      <c r="G152">
        <v>1.08355</v>
      </c>
      <c r="H152">
        <v>1.08362</v>
      </c>
      <c r="I152">
        <v>1.08385</v>
      </c>
      <c r="J152">
        <v>1.0838300000000001</v>
      </c>
      <c r="K152">
        <v>1.0838699999999999</v>
      </c>
      <c r="L152">
        <v>1.0838300000000001</v>
      </c>
      <c r="M152">
        <v>1.08371</v>
      </c>
      <c r="N152">
        <v>1.08371</v>
      </c>
      <c r="O152">
        <v>1.0834999999999999</v>
      </c>
      <c r="P152">
        <v>1.0835699999999999</v>
      </c>
      <c r="Q152">
        <v>1.08375</v>
      </c>
      <c r="R152">
        <v>1.0839799999999999</v>
      </c>
      <c r="S152">
        <v>1.08433</v>
      </c>
      <c r="T152">
        <v>1.0845199999999999</v>
      </c>
      <c r="U152">
        <v>1.08429</v>
      </c>
      <c r="V152">
        <v>1.0842700000000001</v>
      </c>
      <c r="W152">
        <v>1.0842499999999999</v>
      </c>
      <c r="X152">
        <v>1.0843</v>
      </c>
      <c r="Y152">
        <v>1.0843799999999999</v>
      </c>
      <c r="Z152">
        <v>1.0843799999999999</v>
      </c>
      <c r="AA152">
        <v>1.0842400000000001</v>
      </c>
      <c r="AB152">
        <v>1.08423</v>
      </c>
      <c r="AC152">
        <v>1.08423</v>
      </c>
      <c r="AD152">
        <v>1.0843799999999999</v>
      </c>
      <c r="AE152">
        <v>1.08426</v>
      </c>
      <c r="AF152">
        <v>1.08423</v>
      </c>
      <c r="AG152">
        <v>1.0842099999999999</v>
      </c>
      <c r="AH152">
        <v>1.08416</v>
      </c>
      <c r="AI152">
        <v>1.0843799999999999</v>
      </c>
      <c r="AJ152">
        <v>1.0845199999999999</v>
      </c>
      <c r="AK152">
        <v>1.08473</v>
      </c>
      <c r="AL152">
        <v>1.0848599999999999</v>
      </c>
      <c r="AM152">
        <v>1.0848800000000001</v>
      </c>
      <c r="AN152">
        <v>1.08487</v>
      </c>
      <c r="AO152">
        <v>1.0849899999999999</v>
      </c>
      <c r="AP152">
        <v>1.08467</v>
      </c>
      <c r="AQ152">
        <v>1.0846499999999999</v>
      </c>
      <c r="AR152">
        <v>1.0845499999999999</v>
      </c>
      <c r="AS152">
        <v>1.0846</v>
      </c>
      <c r="AT152">
        <v>1.0846199999999999</v>
      </c>
      <c r="AU152">
        <v>1.0846100000000001</v>
      </c>
      <c r="AV152">
        <v>1.0846</v>
      </c>
      <c r="AW152">
        <v>1.0845100000000001</v>
      </c>
      <c r="AX152">
        <v>1.0845100000000001</v>
      </c>
      <c r="AY152">
        <v>1.0844</v>
      </c>
      <c r="AZ152">
        <v>1.08449</v>
      </c>
      <c r="BA152">
        <v>1.0844400000000001</v>
      </c>
      <c r="BB152">
        <v>1.0844100000000001</v>
      </c>
      <c r="BC152">
        <v>1.0844199999999999</v>
      </c>
      <c r="BD152">
        <v>1.0845499999999999</v>
      </c>
      <c r="BE152">
        <v>1.0845199999999999</v>
      </c>
      <c r="BF152">
        <v>1.0844800000000001</v>
      </c>
      <c r="BG152">
        <v>1.0845499999999999</v>
      </c>
      <c r="BH152">
        <v>1.08466</v>
      </c>
      <c r="BI152">
        <v>1.08443</v>
      </c>
      <c r="BJ152">
        <v>1.0844499999999999</v>
      </c>
      <c r="BK152">
        <v>1.0843499999999999</v>
      </c>
      <c r="BL152">
        <v>1.0844</v>
      </c>
      <c r="BM152">
        <v>1.0845800000000001</v>
      </c>
      <c r="BN152">
        <v>1.0845800000000001</v>
      </c>
      <c r="BO152">
        <v>1.0845199999999999</v>
      </c>
      <c r="BP152">
        <v>1.0844499999999999</v>
      </c>
      <c r="BQ152">
        <v>1.08446</v>
      </c>
      <c r="BR152">
        <v>1.0844100000000001</v>
      </c>
      <c r="BS152">
        <v>1.0843</v>
      </c>
      <c r="BT152">
        <v>1.08432</v>
      </c>
      <c r="BU152">
        <v>1.0843100000000001</v>
      </c>
      <c r="BV152">
        <v>1.0842000000000001</v>
      </c>
      <c r="BW152">
        <v>1.0844</v>
      </c>
      <c r="BX152">
        <v>1.0845100000000001</v>
      </c>
      <c r="BY152">
        <v>1.08457</v>
      </c>
      <c r="BZ152">
        <v>1.08453</v>
      </c>
      <c r="CA152">
        <v>1.0844800000000001</v>
      </c>
      <c r="CB152">
        <v>1.08436</v>
      </c>
      <c r="CC152">
        <v>1.0843100000000001</v>
      </c>
      <c r="CD152">
        <v>1.08426</v>
      </c>
      <c r="CE152">
        <v>1.0841799999999999</v>
      </c>
      <c r="CF152">
        <v>1.0844</v>
      </c>
      <c r="CG152">
        <v>1.08446</v>
      </c>
      <c r="CH152">
        <v>1.08443</v>
      </c>
      <c r="CI152">
        <v>1.0844</v>
      </c>
      <c r="CJ152">
        <v>1.08443</v>
      </c>
      <c r="CK152">
        <v>1.0845400000000001</v>
      </c>
      <c r="CL152">
        <v>1.08467</v>
      </c>
      <c r="CM152">
        <v>1.08463</v>
      </c>
      <c r="CN152">
        <v>1.08463</v>
      </c>
      <c r="CO152">
        <v>1.08463</v>
      </c>
      <c r="CP152">
        <v>1.08467</v>
      </c>
      <c r="CQ152">
        <v>1.0846499999999999</v>
      </c>
      <c r="CR152">
        <v>1.0846199999999999</v>
      </c>
      <c r="CS152">
        <v>1.08463</v>
      </c>
      <c r="CT152">
        <v>1.08466</v>
      </c>
      <c r="CU152">
        <v>1.0845800000000001</v>
      </c>
      <c r="CV152">
        <v>1.0845199999999999</v>
      </c>
      <c r="CW152">
        <v>1.08446</v>
      </c>
      <c r="CX152">
        <v>1.08467</v>
      </c>
      <c r="CY152">
        <v>1.08477</v>
      </c>
      <c r="CZ152">
        <v>1.08477</v>
      </c>
      <c r="DA152">
        <v>1.0847100000000001</v>
      </c>
      <c r="DB152">
        <v>1.08491</v>
      </c>
      <c r="DC152">
        <v>1.0851200000000001</v>
      </c>
      <c r="DD152">
        <v>1.0854200000000001</v>
      </c>
      <c r="DE152">
        <v>1.08535</v>
      </c>
      <c r="DF152">
        <v>1.0855600000000001</v>
      </c>
      <c r="DG152">
        <v>1.08528</v>
      </c>
      <c r="DH152">
        <v>1.0855300000000001</v>
      </c>
      <c r="DI152">
        <v>1.08565</v>
      </c>
      <c r="DJ152">
        <v>1.08552</v>
      </c>
      <c r="DK152">
        <v>1.0854900000000001</v>
      </c>
      <c r="DL152">
        <v>1.08595</v>
      </c>
      <c r="DM152">
        <v>1.0858399999999999</v>
      </c>
      <c r="DN152">
        <v>1.0856600000000001</v>
      </c>
      <c r="DO152">
        <v>1.08562</v>
      </c>
      <c r="DP152">
        <v>1.0854999999999999</v>
      </c>
      <c r="DQ152" s="4">
        <f t="shared" si="17"/>
        <v>-1.2000000000012001E-4</v>
      </c>
      <c r="DR152" s="4">
        <f t="shared" si="23"/>
        <v>0</v>
      </c>
      <c r="DS152" s="4">
        <f t="shared" si="18"/>
        <v>1.2000000000012001E-4</v>
      </c>
      <c r="DT152" s="4">
        <f t="shared" si="19"/>
        <v>1.7499999999999183E-3</v>
      </c>
      <c r="DU152" s="5">
        <f t="shared" si="20"/>
        <v>9.6000000000007191E-4</v>
      </c>
      <c r="DV152" s="4">
        <f t="shared" si="21"/>
        <v>1.8229166666664449</v>
      </c>
      <c r="DW152" s="4">
        <f t="shared" si="22"/>
        <v>64.575645756454776</v>
      </c>
      <c r="DX152">
        <v>1.08612</v>
      </c>
    </row>
    <row r="153" spans="1:128" ht="15.75" thickBot="1">
      <c r="A153">
        <v>1.0830299999999999</v>
      </c>
      <c r="B153">
        <v>1.0831299999999999</v>
      </c>
      <c r="C153">
        <v>1.08325</v>
      </c>
      <c r="D153">
        <v>1.0834699999999999</v>
      </c>
      <c r="E153">
        <v>1.08348</v>
      </c>
      <c r="F153">
        <v>1.08355</v>
      </c>
      <c r="G153">
        <v>1.08362</v>
      </c>
      <c r="H153">
        <v>1.08385</v>
      </c>
      <c r="I153">
        <v>1.0838300000000001</v>
      </c>
      <c r="J153">
        <v>1.0838699999999999</v>
      </c>
      <c r="K153">
        <v>1.0838300000000001</v>
      </c>
      <c r="L153">
        <v>1.08371</v>
      </c>
      <c r="M153">
        <v>1.08371</v>
      </c>
      <c r="N153">
        <v>1.0834999999999999</v>
      </c>
      <c r="O153">
        <v>1.0835699999999999</v>
      </c>
      <c r="P153">
        <v>1.08375</v>
      </c>
      <c r="Q153">
        <v>1.0839799999999999</v>
      </c>
      <c r="R153">
        <v>1.08433</v>
      </c>
      <c r="S153">
        <v>1.0845199999999999</v>
      </c>
      <c r="T153">
        <v>1.08429</v>
      </c>
      <c r="U153">
        <v>1.0842700000000001</v>
      </c>
      <c r="V153">
        <v>1.0842499999999999</v>
      </c>
      <c r="W153">
        <v>1.0843</v>
      </c>
      <c r="X153">
        <v>1.0843799999999999</v>
      </c>
      <c r="Y153">
        <v>1.0843799999999999</v>
      </c>
      <c r="Z153">
        <v>1.0842400000000001</v>
      </c>
      <c r="AA153">
        <v>1.08423</v>
      </c>
      <c r="AB153">
        <v>1.08423</v>
      </c>
      <c r="AC153">
        <v>1.0843799999999999</v>
      </c>
      <c r="AD153">
        <v>1.08426</v>
      </c>
      <c r="AE153">
        <v>1.08423</v>
      </c>
      <c r="AF153">
        <v>1.0842099999999999</v>
      </c>
      <c r="AG153">
        <v>1.08416</v>
      </c>
      <c r="AH153">
        <v>1.0843799999999999</v>
      </c>
      <c r="AI153">
        <v>1.0845199999999999</v>
      </c>
      <c r="AJ153">
        <v>1.08473</v>
      </c>
      <c r="AK153">
        <v>1.0848599999999999</v>
      </c>
      <c r="AL153">
        <v>1.0848800000000001</v>
      </c>
      <c r="AM153">
        <v>1.08487</v>
      </c>
      <c r="AN153">
        <v>1.0849899999999999</v>
      </c>
      <c r="AO153">
        <v>1.08467</v>
      </c>
      <c r="AP153">
        <v>1.0846499999999999</v>
      </c>
      <c r="AQ153">
        <v>1.0845499999999999</v>
      </c>
      <c r="AR153">
        <v>1.0846</v>
      </c>
      <c r="AS153">
        <v>1.0846199999999999</v>
      </c>
      <c r="AT153">
        <v>1.0846100000000001</v>
      </c>
      <c r="AU153">
        <v>1.0846</v>
      </c>
      <c r="AV153">
        <v>1.0845100000000001</v>
      </c>
      <c r="AW153">
        <v>1.0845100000000001</v>
      </c>
      <c r="AX153">
        <v>1.0844</v>
      </c>
      <c r="AY153">
        <v>1.08449</v>
      </c>
      <c r="AZ153">
        <v>1.0844400000000001</v>
      </c>
      <c r="BA153">
        <v>1.0844100000000001</v>
      </c>
      <c r="BB153">
        <v>1.0844199999999999</v>
      </c>
      <c r="BC153">
        <v>1.0845499999999999</v>
      </c>
      <c r="BD153">
        <v>1.0845199999999999</v>
      </c>
      <c r="BE153">
        <v>1.0844800000000001</v>
      </c>
      <c r="BF153">
        <v>1.0845499999999999</v>
      </c>
      <c r="BG153">
        <v>1.08466</v>
      </c>
      <c r="BH153">
        <v>1.08443</v>
      </c>
      <c r="BI153">
        <v>1.0844499999999999</v>
      </c>
      <c r="BJ153">
        <v>1.0843499999999999</v>
      </c>
      <c r="BK153">
        <v>1.0844</v>
      </c>
      <c r="BL153">
        <v>1.0845800000000001</v>
      </c>
      <c r="BM153">
        <v>1.0845800000000001</v>
      </c>
      <c r="BN153">
        <v>1.0845199999999999</v>
      </c>
      <c r="BO153">
        <v>1.0844499999999999</v>
      </c>
      <c r="BP153">
        <v>1.08446</v>
      </c>
      <c r="BQ153">
        <v>1.0844100000000001</v>
      </c>
      <c r="BR153">
        <v>1.0843</v>
      </c>
      <c r="BS153">
        <v>1.08432</v>
      </c>
      <c r="BT153">
        <v>1.0843100000000001</v>
      </c>
      <c r="BU153">
        <v>1.0842000000000001</v>
      </c>
      <c r="BV153">
        <v>1.0844</v>
      </c>
      <c r="BW153">
        <v>1.0845100000000001</v>
      </c>
      <c r="BX153">
        <v>1.08457</v>
      </c>
      <c r="BY153">
        <v>1.08453</v>
      </c>
      <c r="BZ153">
        <v>1.0844800000000001</v>
      </c>
      <c r="CA153">
        <v>1.08436</v>
      </c>
      <c r="CB153">
        <v>1.0843100000000001</v>
      </c>
      <c r="CC153">
        <v>1.08426</v>
      </c>
      <c r="CD153">
        <v>1.0841799999999999</v>
      </c>
      <c r="CE153">
        <v>1.0844</v>
      </c>
      <c r="CF153">
        <v>1.08446</v>
      </c>
      <c r="CG153">
        <v>1.08443</v>
      </c>
      <c r="CH153">
        <v>1.0844</v>
      </c>
      <c r="CI153">
        <v>1.08443</v>
      </c>
      <c r="CJ153">
        <v>1.0845400000000001</v>
      </c>
      <c r="CK153">
        <v>1.08467</v>
      </c>
      <c r="CL153">
        <v>1.08463</v>
      </c>
      <c r="CM153">
        <v>1.08463</v>
      </c>
      <c r="CN153">
        <v>1.08463</v>
      </c>
      <c r="CO153">
        <v>1.08467</v>
      </c>
      <c r="CP153">
        <v>1.0846499999999999</v>
      </c>
      <c r="CQ153">
        <v>1.0846199999999999</v>
      </c>
      <c r="CR153">
        <v>1.08463</v>
      </c>
      <c r="CS153">
        <v>1.08466</v>
      </c>
      <c r="CT153">
        <v>1.0845800000000001</v>
      </c>
      <c r="CU153">
        <v>1.0845199999999999</v>
      </c>
      <c r="CV153">
        <v>1.08446</v>
      </c>
      <c r="CW153">
        <v>1.08467</v>
      </c>
      <c r="CX153">
        <v>1.08477</v>
      </c>
      <c r="CY153">
        <v>1.08477</v>
      </c>
      <c r="CZ153">
        <v>1.0847100000000001</v>
      </c>
      <c r="DA153">
        <v>1.08491</v>
      </c>
      <c r="DB153">
        <v>1.0851200000000001</v>
      </c>
      <c r="DC153">
        <v>1.0854200000000001</v>
      </c>
      <c r="DD153">
        <v>1.08535</v>
      </c>
      <c r="DE153">
        <v>1.0855600000000001</v>
      </c>
      <c r="DF153">
        <v>1.08528</v>
      </c>
      <c r="DG153">
        <v>1.0855300000000001</v>
      </c>
      <c r="DH153">
        <v>1.08565</v>
      </c>
      <c r="DI153">
        <v>1.08552</v>
      </c>
      <c r="DJ153">
        <v>1.0854900000000001</v>
      </c>
      <c r="DK153">
        <v>1.08595</v>
      </c>
      <c r="DL153">
        <v>1.0858399999999999</v>
      </c>
      <c r="DM153">
        <v>1.0856600000000001</v>
      </c>
      <c r="DN153">
        <v>1.08562</v>
      </c>
      <c r="DO153">
        <v>1.0854999999999999</v>
      </c>
      <c r="DP153">
        <v>1.08551</v>
      </c>
      <c r="DQ153" s="4">
        <f t="shared" si="17"/>
        <v>1.0000000000065512E-5</v>
      </c>
      <c r="DR153" s="4">
        <f t="shared" si="23"/>
        <v>1.0000000000065512E-5</v>
      </c>
      <c r="DS153" s="4">
        <f t="shared" si="18"/>
        <v>0</v>
      </c>
      <c r="DT153" s="4">
        <f t="shared" si="19"/>
        <v>1.5600000000000058E-3</v>
      </c>
      <c r="DU153" s="5">
        <f t="shared" si="20"/>
        <v>9.6000000000007191E-4</v>
      </c>
      <c r="DV153" s="4">
        <f t="shared" si="21"/>
        <v>1.6249999999998843</v>
      </c>
      <c r="DW153" s="4">
        <f t="shared" si="22"/>
        <v>61.904761904760228</v>
      </c>
      <c r="DX153">
        <v>1.08606</v>
      </c>
    </row>
    <row r="154" spans="1:128" ht="15.75" thickBot="1">
      <c r="A154">
        <v>1.0831299999999999</v>
      </c>
      <c r="B154">
        <v>1.08325</v>
      </c>
      <c r="C154">
        <v>1.0834699999999999</v>
      </c>
      <c r="D154">
        <v>1.08348</v>
      </c>
      <c r="E154">
        <v>1.08355</v>
      </c>
      <c r="F154">
        <v>1.08362</v>
      </c>
      <c r="G154">
        <v>1.08385</v>
      </c>
      <c r="H154">
        <v>1.0838300000000001</v>
      </c>
      <c r="I154">
        <v>1.0838699999999999</v>
      </c>
      <c r="J154">
        <v>1.0838300000000001</v>
      </c>
      <c r="K154">
        <v>1.08371</v>
      </c>
      <c r="L154">
        <v>1.08371</v>
      </c>
      <c r="M154">
        <v>1.0834999999999999</v>
      </c>
      <c r="N154">
        <v>1.0835699999999999</v>
      </c>
      <c r="O154">
        <v>1.08375</v>
      </c>
      <c r="P154">
        <v>1.0839799999999999</v>
      </c>
      <c r="Q154">
        <v>1.08433</v>
      </c>
      <c r="R154">
        <v>1.0845199999999999</v>
      </c>
      <c r="S154">
        <v>1.08429</v>
      </c>
      <c r="T154">
        <v>1.0842700000000001</v>
      </c>
      <c r="U154">
        <v>1.0842499999999999</v>
      </c>
      <c r="V154">
        <v>1.0843</v>
      </c>
      <c r="W154">
        <v>1.0843799999999999</v>
      </c>
      <c r="X154">
        <v>1.0843799999999999</v>
      </c>
      <c r="Y154">
        <v>1.0842400000000001</v>
      </c>
      <c r="Z154">
        <v>1.08423</v>
      </c>
      <c r="AA154">
        <v>1.08423</v>
      </c>
      <c r="AB154">
        <v>1.0843799999999999</v>
      </c>
      <c r="AC154">
        <v>1.08426</v>
      </c>
      <c r="AD154">
        <v>1.08423</v>
      </c>
      <c r="AE154">
        <v>1.0842099999999999</v>
      </c>
      <c r="AF154">
        <v>1.08416</v>
      </c>
      <c r="AG154">
        <v>1.0843799999999999</v>
      </c>
      <c r="AH154">
        <v>1.0845199999999999</v>
      </c>
      <c r="AI154">
        <v>1.08473</v>
      </c>
      <c r="AJ154">
        <v>1.0848599999999999</v>
      </c>
      <c r="AK154">
        <v>1.0848800000000001</v>
      </c>
      <c r="AL154">
        <v>1.08487</v>
      </c>
      <c r="AM154">
        <v>1.0849899999999999</v>
      </c>
      <c r="AN154">
        <v>1.08467</v>
      </c>
      <c r="AO154">
        <v>1.0846499999999999</v>
      </c>
      <c r="AP154">
        <v>1.0845499999999999</v>
      </c>
      <c r="AQ154">
        <v>1.0846</v>
      </c>
      <c r="AR154">
        <v>1.0846199999999999</v>
      </c>
      <c r="AS154">
        <v>1.0846100000000001</v>
      </c>
      <c r="AT154">
        <v>1.0846</v>
      </c>
      <c r="AU154">
        <v>1.0845100000000001</v>
      </c>
      <c r="AV154">
        <v>1.0845100000000001</v>
      </c>
      <c r="AW154">
        <v>1.0844</v>
      </c>
      <c r="AX154">
        <v>1.08449</v>
      </c>
      <c r="AY154">
        <v>1.0844400000000001</v>
      </c>
      <c r="AZ154">
        <v>1.0844100000000001</v>
      </c>
      <c r="BA154">
        <v>1.0844199999999999</v>
      </c>
      <c r="BB154">
        <v>1.0845499999999999</v>
      </c>
      <c r="BC154">
        <v>1.0845199999999999</v>
      </c>
      <c r="BD154">
        <v>1.0844800000000001</v>
      </c>
      <c r="BE154">
        <v>1.0845499999999999</v>
      </c>
      <c r="BF154">
        <v>1.08466</v>
      </c>
      <c r="BG154">
        <v>1.08443</v>
      </c>
      <c r="BH154">
        <v>1.0844499999999999</v>
      </c>
      <c r="BI154">
        <v>1.0843499999999999</v>
      </c>
      <c r="BJ154">
        <v>1.0844</v>
      </c>
      <c r="BK154">
        <v>1.0845800000000001</v>
      </c>
      <c r="BL154">
        <v>1.0845800000000001</v>
      </c>
      <c r="BM154">
        <v>1.0845199999999999</v>
      </c>
      <c r="BN154">
        <v>1.0844499999999999</v>
      </c>
      <c r="BO154">
        <v>1.08446</v>
      </c>
      <c r="BP154">
        <v>1.0844100000000001</v>
      </c>
      <c r="BQ154">
        <v>1.0843</v>
      </c>
      <c r="BR154">
        <v>1.08432</v>
      </c>
      <c r="BS154">
        <v>1.0843100000000001</v>
      </c>
      <c r="BT154">
        <v>1.0842000000000001</v>
      </c>
      <c r="BU154">
        <v>1.0844</v>
      </c>
      <c r="BV154">
        <v>1.0845100000000001</v>
      </c>
      <c r="BW154">
        <v>1.08457</v>
      </c>
      <c r="BX154">
        <v>1.08453</v>
      </c>
      <c r="BY154">
        <v>1.0844800000000001</v>
      </c>
      <c r="BZ154">
        <v>1.08436</v>
      </c>
      <c r="CA154">
        <v>1.0843100000000001</v>
      </c>
      <c r="CB154">
        <v>1.08426</v>
      </c>
      <c r="CC154">
        <v>1.0841799999999999</v>
      </c>
      <c r="CD154">
        <v>1.0844</v>
      </c>
      <c r="CE154">
        <v>1.08446</v>
      </c>
      <c r="CF154">
        <v>1.08443</v>
      </c>
      <c r="CG154">
        <v>1.0844</v>
      </c>
      <c r="CH154">
        <v>1.08443</v>
      </c>
      <c r="CI154">
        <v>1.0845400000000001</v>
      </c>
      <c r="CJ154">
        <v>1.08467</v>
      </c>
      <c r="CK154">
        <v>1.08463</v>
      </c>
      <c r="CL154">
        <v>1.08463</v>
      </c>
      <c r="CM154">
        <v>1.08463</v>
      </c>
      <c r="CN154">
        <v>1.08467</v>
      </c>
      <c r="CO154">
        <v>1.0846499999999999</v>
      </c>
      <c r="CP154">
        <v>1.0846199999999999</v>
      </c>
      <c r="CQ154">
        <v>1.08463</v>
      </c>
      <c r="CR154">
        <v>1.08466</v>
      </c>
      <c r="CS154">
        <v>1.0845800000000001</v>
      </c>
      <c r="CT154">
        <v>1.0845199999999999</v>
      </c>
      <c r="CU154">
        <v>1.08446</v>
      </c>
      <c r="CV154">
        <v>1.08467</v>
      </c>
      <c r="CW154">
        <v>1.08477</v>
      </c>
      <c r="CX154">
        <v>1.08477</v>
      </c>
      <c r="CY154">
        <v>1.0847100000000001</v>
      </c>
      <c r="CZ154">
        <v>1.08491</v>
      </c>
      <c r="DA154">
        <v>1.0851200000000001</v>
      </c>
      <c r="DB154">
        <v>1.0854200000000001</v>
      </c>
      <c r="DC154">
        <v>1.08535</v>
      </c>
      <c r="DD154">
        <v>1.0855600000000001</v>
      </c>
      <c r="DE154">
        <v>1.08528</v>
      </c>
      <c r="DF154">
        <v>1.0855300000000001</v>
      </c>
      <c r="DG154">
        <v>1.08565</v>
      </c>
      <c r="DH154">
        <v>1.08552</v>
      </c>
      <c r="DI154">
        <v>1.0854900000000001</v>
      </c>
      <c r="DJ154">
        <v>1.08595</v>
      </c>
      <c r="DK154">
        <v>1.0858399999999999</v>
      </c>
      <c r="DL154">
        <v>1.0856600000000001</v>
      </c>
      <c r="DM154">
        <v>1.08562</v>
      </c>
      <c r="DN154">
        <v>1.0854999999999999</v>
      </c>
      <c r="DO154">
        <v>1.08551</v>
      </c>
      <c r="DP154">
        <v>1.0855600000000001</v>
      </c>
      <c r="DQ154" s="4">
        <f t="shared" si="17"/>
        <v>5.0000000000105516E-5</v>
      </c>
      <c r="DR154" s="4">
        <f t="shared" si="23"/>
        <v>5.0000000000105516E-5</v>
      </c>
      <c r="DS154" s="4">
        <f t="shared" si="18"/>
        <v>0</v>
      </c>
      <c r="DT154" s="4">
        <f t="shared" si="19"/>
        <v>1.4000000000000679E-3</v>
      </c>
      <c r="DU154" s="5">
        <f t="shared" si="20"/>
        <v>9.6000000000007191E-4</v>
      </c>
      <c r="DV154" s="4">
        <f t="shared" si="21"/>
        <v>1.4583333333332948</v>
      </c>
      <c r="DW154" s="4">
        <f t="shared" si="22"/>
        <v>59.322033898304447</v>
      </c>
      <c r="DX154">
        <v>1.08612</v>
      </c>
    </row>
    <row r="155" spans="1:128" ht="15.75" thickBot="1">
      <c r="A155">
        <v>1.08325</v>
      </c>
      <c r="B155">
        <v>1.0834699999999999</v>
      </c>
      <c r="C155">
        <v>1.08348</v>
      </c>
      <c r="D155">
        <v>1.08355</v>
      </c>
      <c r="E155">
        <v>1.08362</v>
      </c>
      <c r="F155">
        <v>1.08385</v>
      </c>
      <c r="G155">
        <v>1.0838300000000001</v>
      </c>
      <c r="H155">
        <v>1.0838699999999999</v>
      </c>
      <c r="I155">
        <v>1.0838300000000001</v>
      </c>
      <c r="J155">
        <v>1.08371</v>
      </c>
      <c r="K155">
        <v>1.08371</v>
      </c>
      <c r="L155">
        <v>1.0834999999999999</v>
      </c>
      <c r="M155">
        <v>1.0835699999999999</v>
      </c>
      <c r="N155">
        <v>1.08375</v>
      </c>
      <c r="O155">
        <v>1.0839799999999999</v>
      </c>
      <c r="P155">
        <v>1.08433</v>
      </c>
      <c r="Q155">
        <v>1.0845199999999999</v>
      </c>
      <c r="R155">
        <v>1.08429</v>
      </c>
      <c r="S155">
        <v>1.0842700000000001</v>
      </c>
      <c r="T155">
        <v>1.0842499999999999</v>
      </c>
      <c r="U155">
        <v>1.0843</v>
      </c>
      <c r="V155">
        <v>1.0843799999999999</v>
      </c>
      <c r="W155">
        <v>1.0843799999999999</v>
      </c>
      <c r="X155">
        <v>1.0842400000000001</v>
      </c>
      <c r="Y155">
        <v>1.08423</v>
      </c>
      <c r="Z155">
        <v>1.08423</v>
      </c>
      <c r="AA155">
        <v>1.0843799999999999</v>
      </c>
      <c r="AB155">
        <v>1.08426</v>
      </c>
      <c r="AC155">
        <v>1.08423</v>
      </c>
      <c r="AD155">
        <v>1.0842099999999999</v>
      </c>
      <c r="AE155">
        <v>1.08416</v>
      </c>
      <c r="AF155">
        <v>1.0843799999999999</v>
      </c>
      <c r="AG155">
        <v>1.0845199999999999</v>
      </c>
      <c r="AH155">
        <v>1.08473</v>
      </c>
      <c r="AI155">
        <v>1.0848599999999999</v>
      </c>
      <c r="AJ155">
        <v>1.0848800000000001</v>
      </c>
      <c r="AK155">
        <v>1.08487</v>
      </c>
      <c r="AL155">
        <v>1.0849899999999999</v>
      </c>
      <c r="AM155">
        <v>1.08467</v>
      </c>
      <c r="AN155">
        <v>1.0846499999999999</v>
      </c>
      <c r="AO155">
        <v>1.0845499999999999</v>
      </c>
      <c r="AP155">
        <v>1.0846</v>
      </c>
      <c r="AQ155">
        <v>1.0846199999999999</v>
      </c>
      <c r="AR155">
        <v>1.0846100000000001</v>
      </c>
      <c r="AS155">
        <v>1.0846</v>
      </c>
      <c r="AT155">
        <v>1.0845100000000001</v>
      </c>
      <c r="AU155">
        <v>1.0845100000000001</v>
      </c>
      <c r="AV155">
        <v>1.0844</v>
      </c>
      <c r="AW155">
        <v>1.08449</v>
      </c>
      <c r="AX155">
        <v>1.0844400000000001</v>
      </c>
      <c r="AY155">
        <v>1.0844100000000001</v>
      </c>
      <c r="AZ155">
        <v>1.0844199999999999</v>
      </c>
      <c r="BA155">
        <v>1.0845499999999999</v>
      </c>
      <c r="BB155">
        <v>1.0845199999999999</v>
      </c>
      <c r="BC155">
        <v>1.0844800000000001</v>
      </c>
      <c r="BD155">
        <v>1.0845499999999999</v>
      </c>
      <c r="BE155">
        <v>1.08466</v>
      </c>
      <c r="BF155">
        <v>1.08443</v>
      </c>
      <c r="BG155">
        <v>1.0844499999999999</v>
      </c>
      <c r="BH155">
        <v>1.0843499999999999</v>
      </c>
      <c r="BI155">
        <v>1.0844</v>
      </c>
      <c r="BJ155">
        <v>1.0845800000000001</v>
      </c>
      <c r="BK155">
        <v>1.0845800000000001</v>
      </c>
      <c r="BL155">
        <v>1.0845199999999999</v>
      </c>
      <c r="BM155">
        <v>1.0844499999999999</v>
      </c>
      <c r="BN155">
        <v>1.08446</v>
      </c>
      <c r="BO155">
        <v>1.0844100000000001</v>
      </c>
      <c r="BP155">
        <v>1.0843</v>
      </c>
      <c r="BQ155">
        <v>1.08432</v>
      </c>
      <c r="BR155">
        <v>1.0843100000000001</v>
      </c>
      <c r="BS155">
        <v>1.0842000000000001</v>
      </c>
      <c r="BT155">
        <v>1.0844</v>
      </c>
      <c r="BU155">
        <v>1.0845100000000001</v>
      </c>
      <c r="BV155">
        <v>1.08457</v>
      </c>
      <c r="BW155">
        <v>1.08453</v>
      </c>
      <c r="BX155">
        <v>1.0844800000000001</v>
      </c>
      <c r="BY155">
        <v>1.08436</v>
      </c>
      <c r="BZ155">
        <v>1.0843100000000001</v>
      </c>
      <c r="CA155">
        <v>1.08426</v>
      </c>
      <c r="CB155">
        <v>1.0841799999999999</v>
      </c>
      <c r="CC155">
        <v>1.0844</v>
      </c>
      <c r="CD155">
        <v>1.08446</v>
      </c>
      <c r="CE155">
        <v>1.08443</v>
      </c>
      <c r="CF155">
        <v>1.0844</v>
      </c>
      <c r="CG155">
        <v>1.08443</v>
      </c>
      <c r="CH155">
        <v>1.0845400000000001</v>
      </c>
      <c r="CI155">
        <v>1.08467</v>
      </c>
      <c r="CJ155">
        <v>1.08463</v>
      </c>
      <c r="CK155">
        <v>1.08463</v>
      </c>
      <c r="CL155">
        <v>1.08463</v>
      </c>
      <c r="CM155">
        <v>1.08467</v>
      </c>
      <c r="CN155">
        <v>1.0846499999999999</v>
      </c>
      <c r="CO155">
        <v>1.0846199999999999</v>
      </c>
      <c r="CP155">
        <v>1.08463</v>
      </c>
      <c r="CQ155">
        <v>1.08466</v>
      </c>
      <c r="CR155">
        <v>1.0845800000000001</v>
      </c>
      <c r="CS155">
        <v>1.0845199999999999</v>
      </c>
      <c r="CT155">
        <v>1.08446</v>
      </c>
      <c r="CU155">
        <v>1.08467</v>
      </c>
      <c r="CV155">
        <v>1.08477</v>
      </c>
      <c r="CW155">
        <v>1.08477</v>
      </c>
      <c r="CX155">
        <v>1.0847100000000001</v>
      </c>
      <c r="CY155">
        <v>1.08491</v>
      </c>
      <c r="CZ155">
        <v>1.0851200000000001</v>
      </c>
      <c r="DA155">
        <v>1.0854200000000001</v>
      </c>
      <c r="DB155">
        <v>1.08535</v>
      </c>
      <c r="DC155">
        <v>1.0855600000000001</v>
      </c>
      <c r="DD155">
        <v>1.08528</v>
      </c>
      <c r="DE155">
        <v>1.0855300000000001</v>
      </c>
      <c r="DF155">
        <v>1.08565</v>
      </c>
      <c r="DG155">
        <v>1.08552</v>
      </c>
      <c r="DH155">
        <v>1.0854900000000001</v>
      </c>
      <c r="DI155">
        <v>1.08595</v>
      </c>
      <c r="DJ155">
        <v>1.0858399999999999</v>
      </c>
      <c r="DK155">
        <v>1.0856600000000001</v>
      </c>
      <c r="DL155">
        <v>1.08562</v>
      </c>
      <c r="DM155">
        <v>1.0854999999999999</v>
      </c>
      <c r="DN155">
        <v>1.08551</v>
      </c>
      <c r="DO155">
        <v>1.0855600000000001</v>
      </c>
      <c r="DP155">
        <v>1.08555</v>
      </c>
      <c r="DQ155" s="4">
        <f t="shared" si="17"/>
        <v>-1.0000000000065512E-5</v>
      </c>
      <c r="DR155" s="4">
        <f t="shared" si="23"/>
        <v>0</v>
      </c>
      <c r="DS155" s="4">
        <f t="shared" si="18"/>
        <v>1.0000000000065512E-5</v>
      </c>
      <c r="DT155" s="4">
        <f t="shared" si="19"/>
        <v>1.1000000000001009E-3</v>
      </c>
      <c r="DU155" s="5">
        <f t="shared" si="20"/>
        <v>9.7000000000013742E-4</v>
      </c>
      <c r="DV155" s="4">
        <f t="shared" si="21"/>
        <v>1.1340206185566444</v>
      </c>
      <c r="DW155" s="4">
        <f t="shared" si="22"/>
        <v>53.140096618356246</v>
      </c>
      <c r="DX155">
        <v>1.0860700000000001</v>
      </c>
    </row>
    <row r="156" spans="1:128" ht="15.75" thickBot="1">
      <c r="A156">
        <v>1.0834699999999999</v>
      </c>
      <c r="B156">
        <v>1.08348</v>
      </c>
      <c r="C156">
        <v>1.08355</v>
      </c>
      <c r="D156">
        <v>1.08362</v>
      </c>
      <c r="E156">
        <v>1.08385</v>
      </c>
      <c r="F156">
        <v>1.0838300000000001</v>
      </c>
      <c r="G156">
        <v>1.0838699999999999</v>
      </c>
      <c r="H156">
        <v>1.0838300000000001</v>
      </c>
      <c r="I156">
        <v>1.08371</v>
      </c>
      <c r="J156">
        <v>1.08371</v>
      </c>
      <c r="K156">
        <v>1.0834999999999999</v>
      </c>
      <c r="L156">
        <v>1.0835699999999999</v>
      </c>
      <c r="M156">
        <v>1.08375</v>
      </c>
      <c r="N156">
        <v>1.0839799999999999</v>
      </c>
      <c r="O156">
        <v>1.08433</v>
      </c>
      <c r="P156">
        <v>1.0845199999999999</v>
      </c>
      <c r="Q156">
        <v>1.08429</v>
      </c>
      <c r="R156">
        <v>1.0842700000000001</v>
      </c>
      <c r="S156">
        <v>1.0842499999999999</v>
      </c>
      <c r="T156">
        <v>1.0843</v>
      </c>
      <c r="U156">
        <v>1.0843799999999999</v>
      </c>
      <c r="V156">
        <v>1.0843799999999999</v>
      </c>
      <c r="W156">
        <v>1.0842400000000001</v>
      </c>
      <c r="X156">
        <v>1.08423</v>
      </c>
      <c r="Y156">
        <v>1.08423</v>
      </c>
      <c r="Z156">
        <v>1.0843799999999999</v>
      </c>
      <c r="AA156">
        <v>1.08426</v>
      </c>
      <c r="AB156">
        <v>1.08423</v>
      </c>
      <c r="AC156">
        <v>1.0842099999999999</v>
      </c>
      <c r="AD156">
        <v>1.08416</v>
      </c>
      <c r="AE156">
        <v>1.0843799999999999</v>
      </c>
      <c r="AF156">
        <v>1.0845199999999999</v>
      </c>
      <c r="AG156">
        <v>1.08473</v>
      </c>
      <c r="AH156">
        <v>1.0848599999999999</v>
      </c>
      <c r="AI156">
        <v>1.0848800000000001</v>
      </c>
      <c r="AJ156">
        <v>1.08487</v>
      </c>
      <c r="AK156">
        <v>1.0849899999999999</v>
      </c>
      <c r="AL156">
        <v>1.08467</v>
      </c>
      <c r="AM156">
        <v>1.0846499999999999</v>
      </c>
      <c r="AN156">
        <v>1.0845499999999999</v>
      </c>
      <c r="AO156">
        <v>1.0846</v>
      </c>
      <c r="AP156">
        <v>1.0846199999999999</v>
      </c>
      <c r="AQ156">
        <v>1.0846100000000001</v>
      </c>
      <c r="AR156">
        <v>1.0846</v>
      </c>
      <c r="AS156">
        <v>1.0845100000000001</v>
      </c>
      <c r="AT156">
        <v>1.0845100000000001</v>
      </c>
      <c r="AU156">
        <v>1.0844</v>
      </c>
      <c r="AV156">
        <v>1.08449</v>
      </c>
      <c r="AW156">
        <v>1.0844400000000001</v>
      </c>
      <c r="AX156">
        <v>1.0844100000000001</v>
      </c>
      <c r="AY156">
        <v>1.0844199999999999</v>
      </c>
      <c r="AZ156">
        <v>1.0845499999999999</v>
      </c>
      <c r="BA156">
        <v>1.0845199999999999</v>
      </c>
      <c r="BB156">
        <v>1.0844800000000001</v>
      </c>
      <c r="BC156">
        <v>1.0845499999999999</v>
      </c>
      <c r="BD156">
        <v>1.08466</v>
      </c>
      <c r="BE156">
        <v>1.08443</v>
      </c>
      <c r="BF156">
        <v>1.0844499999999999</v>
      </c>
      <c r="BG156">
        <v>1.0843499999999999</v>
      </c>
      <c r="BH156">
        <v>1.0844</v>
      </c>
      <c r="BI156">
        <v>1.0845800000000001</v>
      </c>
      <c r="BJ156">
        <v>1.0845800000000001</v>
      </c>
      <c r="BK156">
        <v>1.0845199999999999</v>
      </c>
      <c r="BL156">
        <v>1.0844499999999999</v>
      </c>
      <c r="BM156">
        <v>1.08446</v>
      </c>
      <c r="BN156">
        <v>1.0844100000000001</v>
      </c>
      <c r="BO156">
        <v>1.0843</v>
      </c>
      <c r="BP156">
        <v>1.08432</v>
      </c>
      <c r="BQ156">
        <v>1.0843100000000001</v>
      </c>
      <c r="BR156">
        <v>1.0842000000000001</v>
      </c>
      <c r="BS156">
        <v>1.0844</v>
      </c>
      <c r="BT156">
        <v>1.0845100000000001</v>
      </c>
      <c r="BU156">
        <v>1.08457</v>
      </c>
      <c r="BV156">
        <v>1.08453</v>
      </c>
      <c r="BW156">
        <v>1.0844800000000001</v>
      </c>
      <c r="BX156">
        <v>1.08436</v>
      </c>
      <c r="BY156">
        <v>1.0843100000000001</v>
      </c>
      <c r="BZ156">
        <v>1.08426</v>
      </c>
      <c r="CA156">
        <v>1.0841799999999999</v>
      </c>
      <c r="CB156">
        <v>1.0844</v>
      </c>
      <c r="CC156">
        <v>1.08446</v>
      </c>
      <c r="CD156">
        <v>1.08443</v>
      </c>
      <c r="CE156">
        <v>1.0844</v>
      </c>
      <c r="CF156">
        <v>1.08443</v>
      </c>
      <c r="CG156">
        <v>1.0845400000000001</v>
      </c>
      <c r="CH156">
        <v>1.08467</v>
      </c>
      <c r="CI156">
        <v>1.08463</v>
      </c>
      <c r="CJ156">
        <v>1.08463</v>
      </c>
      <c r="CK156">
        <v>1.08463</v>
      </c>
      <c r="CL156">
        <v>1.08467</v>
      </c>
      <c r="CM156">
        <v>1.0846499999999999</v>
      </c>
      <c r="CN156">
        <v>1.0846199999999999</v>
      </c>
      <c r="CO156">
        <v>1.08463</v>
      </c>
      <c r="CP156">
        <v>1.08466</v>
      </c>
      <c r="CQ156">
        <v>1.0845800000000001</v>
      </c>
      <c r="CR156">
        <v>1.0845199999999999</v>
      </c>
      <c r="CS156">
        <v>1.08446</v>
      </c>
      <c r="CT156">
        <v>1.08467</v>
      </c>
      <c r="CU156">
        <v>1.08477</v>
      </c>
      <c r="CV156">
        <v>1.08477</v>
      </c>
      <c r="CW156">
        <v>1.0847100000000001</v>
      </c>
      <c r="CX156">
        <v>1.08491</v>
      </c>
      <c r="CY156">
        <v>1.0851200000000001</v>
      </c>
      <c r="CZ156">
        <v>1.0854200000000001</v>
      </c>
      <c r="DA156">
        <v>1.08535</v>
      </c>
      <c r="DB156">
        <v>1.0855600000000001</v>
      </c>
      <c r="DC156">
        <v>1.08528</v>
      </c>
      <c r="DD156">
        <v>1.0855300000000001</v>
      </c>
      <c r="DE156">
        <v>1.08565</v>
      </c>
      <c r="DF156">
        <v>1.08552</v>
      </c>
      <c r="DG156">
        <v>1.0854900000000001</v>
      </c>
      <c r="DH156">
        <v>1.08595</v>
      </c>
      <c r="DI156">
        <v>1.0858399999999999</v>
      </c>
      <c r="DJ156">
        <v>1.0856600000000001</v>
      </c>
      <c r="DK156">
        <v>1.08562</v>
      </c>
      <c r="DL156">
        <v>1.0854999999999999</v>
      </c>
      <c r="DM156">
        <v>1.08551</v>
      </c>
      <c r="DN156">
        <v>1.0855600000000001</v>
      </c>
      <c r="DO156">
        <v>1.08555</v>
      </c>
      <c r="DP156">
        <v>1.08552</v>
      </c>
      <c r="DQ156" s="4">
        <f t="shared" si="17"/>
        <v>-2.9999999999974492E-5</v>
      </c>
      <c r="DR156" s="4">
        <f t="shared" si="23"/>
        <v>0</v>
      </c>
      <c r="DS156" s="4">
        <f t="shared" si="18"/>
        <v>2.9999999999974492E-5</v>
      </c>
      <c r="DT156" s="4">
        <f t="shared" si="19"/>
        <v>1.1000000000001009E-3</v>
      </c>
      <c r="DU156" s="5">
        <f t="shared" si="20"/>
        <v>9.3000000000009742E-4</v>
      </c>
      <c r="DV156" s="4">
        <f t="shared" si="21"/>
        <v>1.1827956989247157</v>
      </c>
      <c r="DW156" s="4">
        <f t="shared" si="22"/>
        <v>54.187192118226278</v>
      </c>
      <c r="DX156">
        <v>1.0859099999999999</v>
      </c>
    </row>
    <row r="157" spans="1:128" ht="15.75" thickBot="1">
      <c r="A157">
        <v>1.08348</v>
      </c>
      <c r="B157">
        <v>1.08355</v>
      </c>
      <c r="C157">
        <v>1.08362</v>
      </c>
      <c r="D157">
        <v>1.08385</v>
      </c>
      <c r="E157">
        <v>1.0838300000000001</v>
      </c>
      <c r="F157">
        <v>1.0838699999999999</v>
      </c>
      <c r="G157">
        <v>1.0838300000000001</v>
      </c>
      <c r="H157">
        <v>1.08371</v>
      </c>
      <c r="I157">
        <v>1.08371</v>
      </c>
      <c r="J157">
        <v>1.0834999999999999</v>
      </c>
      <c r="K157">
        <v>1.0835699999999999</v>
      </c>
      <c r="L157">
        <v>1.08375</v>
      </c>
      <c r="M157">
        <v>1.0839799999999999</v>
      </c>
      <c r="N157">
        <v>1.08433</v>
      </c>
      <c r="O157">
        <v>1.0845199999999999</v>
      </c>
      <c r="P157">
        <v>1.08429</v>
      </c>
      <c r="Q157">
        <v>1.0842700000000001</v>
      </c>
      <c r="R157">
        <v>1.0842499999999999</v>
      </c>
      <c r="S157">
        <v>1.0843</v>
      </c>
      <c r="T157">
        <v>1.0843799999999999</v>
      </c>
      <c r="U157">
        <v>1.0843799999999999</v>
      </c>
      <c r="V157">
        <v>1.0842400000000001</v>
      </c>
      <c r="W157">
        <v>1.08423</v>
      </c>
      <c r="X157">
        <v>1.08423</v>
      </c>
      <c r="Y157">
        <v>1.0843799999999999</v>
      </c>
      <c r="Z157">
        <v>1.08426</v>
      </c>
      <c r="AA157">
        <v>1.08423</v>
      </c>
      <c r="AB157">
        <v>1.0842099999999999</v>
      </c>
      <c r="AC157">
        <v>1.08416</v>
      </c>
      <c r="AD157">
        <v>1.0843799999999999</v>
      </c>
      <c r="AE157">
        <v>1.0845199999999999</v>
      </c>
      <c r="AF157">
        <v>1.08473</v>
      </c>
      <c r="AG157">
        <v>1.0848599999999999</v>
      </c>
      <c r="AH157">
        <v>1.0848800000000001</v>
      </c>
      <c r="AI157">
        <v>1.08487</v>
      </c>
      <c r="AJ157">
        <v>1.0849899999999999</v>
      </c>
      <c r="AK157">
        <v>1.08467</v>
      </c>
      <c r="AL157">
        <v>1.0846499999999999</v>
      </c>
      <c r="AM157">
        <v>1.0845499999999999</v>
      </c>
      <c r="AN157">
        <v>1.0846</v>
      </c>
      <c r="AO157">
        <v>1.0846199999999999</v>
      </c>
      <c r="AP157">
        <v>1.0846100000000001</v>
      </c>
      <c r="AQ157">
        <v>1.0846</v>
      </c>
      <c r="AR157">
        <v>1.0845100000000001</v>
      </c>
      <c r="AS157">
        <v>1.0845100000000001</v>
      </c>
      <c r="AT157">
        <v>1.0844</v>
      </c>
      <c r="AU157">
        <v>1.08449</v>
      </c>
      <c r="AV157">
        <v>1.0844400000000001</v>
      </c>
      <c r="AW157">
        <v>1.0844100000000001</v>
      </c>
      <c r="AX157">
        <v>1.0844199999999999</v>
      </c>
      <c r="AY157">
        <v>1.0845499999999999</v>
      </c>
      <c r="AZ157">
        <v>1.0845199999999999</v>
      </c>
      <c r="BA157">
        <v>1.0844800000000001</v>
      </c>
      <c r="BB157">
        <v>1.0845499999999999</v>
      </c>
      <c r="BC157">
        <v>1.08466</v>
      </c>
      <c r="BD157">
        <v>1.08443</v>
      </c>
      <c r="BE157">
        <v>1.0844499999999999</v>
      </c>
      <c r="BF157">
        <v>1.0843499999999999</v>
      </c>
      <c r="BG157">
        <v>1.0844</v>
      </c>
      <c r="BH157">
        <v>1.0845800000000001</v>
      </c>
      <c r="BI157">
        <v>1.0845800000000001</v>
      </c>
      <c r="BJ157">
        <v>1.0845199999999999</v>
      </c>
      <c r="BK157">
        <v>1.0844499999999999</v>
      </c>
      <c r="BL157">
        <v>1.08446</v>
      </c>
      <c r="BM157">
        <v>1.0844100000000001</v>
      </c>
      <c r="BN157">
        <v>1.0843</v>
      </c>
      <c r="BO157">
        <v>1.08432</v>
      </c>
      <c r="BP157">
        <v>1.0843100000000001</v>
      </c>
      <c r="BQ157">
        <v>1.0842000000000001</v>
      </c>
      <c r="BR157">
        <v>1.0844</v>
      </c>
      <c r="BS157">
        <v>1.0845100000000001</v>
      </c>
      <c r="BT157">
        <v>1.08457</v>
      </c>
      <c r="BU157">
        <v>1.08453</v>
      </c>
      <c r="BV157">
        <v>1.0844800000000001</v>
      </c>
      <c r="BW157">
        <v>1.08436</v>
      </c>
      <c r="BX157">
        <v>1.0843100000000001</v>
      </c>
      <c r="BY157">
        <v>1.08426</v>
      </c>
      <c r="BZ157">
        <v>1.0841799999999999</v>
      </c>
      <c r="CA157">
        <v>1.0844</v>
      </c>
      <c r="CB157">
        <v>1.08446</v>
      </c>
      <c r="CC157">
        <v>1.08443</v>
      </c>
      <c r="CD157">
        <v>1.0844</v>
      </c>
      <c r="CE157">
        <v>1.08443</v>
      </c>
      <c r="CF157">
        <v>1.0845400000000001</v>
      </c>
      <c r="CG157">
        <v>1.08467</v>
      </c>
      <c r="CH157">
        <v>1.08463</v>
      </c>
      <c r="CI157">
        <v>1.08463</v>
      </c>
      <c r="CJ157">
        <v>1.08463</v>
      </c>
      <c r="CK157">
        <v>1.08467</v>
      </c>
      <c r="CL157">
        <v>1.0846499999999999</v>
      </c>
      <c r="CM157">
        <v>1.0846199999999999</v>
      </c>
      <c r="CN157">
        <v>1.08463</v>
      </c>
      <c r="CO157">
        <v>1.08466</v>
      </c>
      <c r="CP157">
        <v>1.0845800000000001</v>
      </c>
      <c r="CQ157">
        <v>1.0845199999999999</v>
      </c>
      <c r="CR157">
        <v>1.08446</v>
      </c>
      <c r="CS157">
        <v>1.08467</v>
      </c>
      <c r="CT157">
        <v>1.08477</v>
      </c>
      <c r="CU157">
        <v>1.08477</v>
      </c>
      <c r="CV157">
        <v>1.0847100000000001</v>
      </c>
      <c r="CW157">
        <v>1.08491</v>
      </c>
      <c r="CX157">
        <v>1.0851200000000001</v>
      </c>
      <c r="CY157">
        <v>1.0854200000000001</v>
      </c>
      <c r="CZ157">
        <v>1.08535</v>
      </c>
      <c r="DA157">
        <v>1.0855600000000001</v>
      </c>
      <c r="DB157">
        <v>1.08528</v>
      </c>
      <c r="DC157">
        <v>1.0855300000000001</v>
      </c>
      <c r="DD157">
        <v>1.08565</v>
      </c>
      <c r="DE157">
        <v>1.08552</v>
      </c>
      <c r="DF157">
        <v>1.0854900000000001</v>
      </c>
      <c r="DG157">
        <v>1.08595</v>
      </c>
      <c r="DH157">
        <v>1.0858399999999999</v>
      </c>
      <c r="DI157">
        <v>1.0856600000000001</v>
      </c>
      <c r="DJ157">
        <v>1.08562</v>
      </c>
      <c r="DK157">
        <v>1.0854999999999999</v>
      </c>
      <c r="DL157">
        <v>1.08551</v>
      </c>
      <c r="DM157">
        <v>1.0855600000000001</v>
      </c>
      <c r="DN157">
        <v>1.08555</v>
      </c>
      <c r="DO157">
        <v>1.08552</v>
      </c>
      <c r="DP157">
        <v>1.08552</v>
      </c>
      <c r="DQ157" s="4">
        <f t="shared" si="17"/>
        <v>0</v>
      </c>
      <c r="DR157" s="4">
        <f t="shared" si="23"/>
        <v>0</v>
      </c>
      <c r="DS157" s="4">
        <f t="shared" si="18"/>
        <v>0</v>
      </c>
      <c r="DT157" s="4">
        <f t="shared" si="19"/>
        <v>8.9000000000005741E-4</v>
      </c>
      <c r="DU157" s="5">
        <f t="shared" si="20"/>
        <v>9.3000000000009742E-4</v>
      </c>
      <c r="DV157" s="4">
        <f t="shared" si="21"/>
        <v>0.95698924731178947</v>
      </c>
      <c r="DW157" s="4">
        <f t="shared" si="22"/>
        <v>48.901098901097896</v>
      </c>
      <c r="DX157">
        <v>1.08592</v>
      </c>
    </row>
    <row r="158" spans="1:128" ht="15.75" thickBot="1">
      <c r="A158">
        <v>1.08355</v>
      </c>
      <c r="B158">
        <v>1.08362</v>
      </c>
      <c r="C158">
        <v>1.08385</v>
      </c>
      <c r="D158">
        <v>1.0838300000000001</v>
      </c>
      <c r="E158">
        <v>1.0838699999999999</v>
      </c>
      <c r="F158">
        <v>1.0838300000000001</v>
      </c>
      <c r="G158">
        <v>1.08371</v>
      </c>
      <c r="H158">
        <v>1.08371</v>
      </c>
      <c r="I158">
        <v>1.0834999999999999</v>
      </c>
      <c r="J158">
        <v>1.0835699999999999</v>
      </c>
      <c r="K158">
        <v>1.08375</v>
      </c>
      <c r="L158">
        <v>1.0839799999999999</v>
      </c>
      <c r="M158">
        <v>1.08433</v>
      </c>
      <c r="N158">
        <v>1.0845199999999999</v>
      </c>
      <c r="O158">
        <v>1.08429</v>
      </c>
      <c r="P158">
        <v>1.0842700000000001</v>
      </c>
      <c r="Q158">
        <v>1.0842499999999999</v>
      </c>
      <c r="R158">
        <v>1.0843</v>
      </c>
      <c r="S158">
        <v>1.0843799999999999</v>
      </c>
      <c r="T158">
        <v>1.0843799999999999</v>
      </c>
      <c r="U158">
        <v>1.0842400000000001</v>
      </c>
      <c r="V158">
        <v>1.08423</v>
      </c>
      <c r="W158">
        <v>1.08423</v>
      </c>
      <c r="X158">
        <v>1.0843799999999999</v>
      </c>
      <c r="Y158">
        <v>1.08426</v>
      </c>
      <c r="Z158">
        <v>1.08423</v>
      </c>
      <c r="AA158">
        <v>1.0842099999999999</v>
      </c>
      <c r="AB158">
        <v>1.08416</v>
      </c>
      <c r="AC158">
        <v>1.0843799999999999</v>
      </c>
      <c r="AD158">
        <v>1.0845199999999999</v>
      </c>
      <c r="AE158">
        <v>1.08473</v>
      </c>
      <c r="AF158">
        <v>1.0848599999999999</v>
      </c>
      <c r="AG158">
        <v>1.0848800000000001</v>
      </c>
      <c r="AH158">
        <v>1.08487</v>
      </c>
      <c r="AI158">
        <v>1.0849899999999999</v>
      </c>
      <c r="AJ158">
        <v>1.08467</v>
      </c>
      <c r="AK158">
        <v>1.0846499999999999</v>
      </c>
      <c r="AL158">
        <v>1.0845499999999999</v>
      </c>
      <c r="AM158">
        <v>1.0846</v>
      </c>
      <c r="AN158">
        <v>1.0846199999999999</v>
      </c>
      <c r="AO158">
        <v>1.0846100000000001</v>
      </c>
      <c r="AP158">
        <v>1.0846</v>
      </c>
      <c r="AQ158">
        <v>1.0845100000000001</v>
      </c>
      <c r="AR158">
        <v>1.0845100000000001</v>
      </c>
      <c r="AS158">
        <v>1.0844</v>
      </c>
      <c r="AT158">
        <v>1.08449</v>
      </c>
      <c r="AU158">
        <v>1.0844400000000001</v>
      </c>
      <c r="AV158">
        <v>1.0844100000000001</v>
      </c>
      <c r="AW158">
        <v>1.0844199999999999</v>
      </c>
      <c r="AX158">
        <v>1.0845499999999999</v>
      </c>
      <c r="AY158">
        <v>1.0845199999999999</v>
      </c>
      <c r="AZ158">
        <v>1.0844800000000001</v>
      </c>
      <c r="BA158">
        <v>1.0845499999999999</v>
      </c>
      <c r="BB158">
        <v>1.08466</v>
      </c>
      <c r="BC158">
        <v>1.08443</v>
      </c>
      <c r="BD158">
        <v>1.0844499999999999</v>
      </c>
      <c r="BE158">
        <v>1.0843499999999999</v>
      </c>
      <c r="BF158">
        <v>1.0844</v>
      </c>
      <c r="BG158">
        <v>1.0845800000000001</v>
      </c>
      <c r="BH158">
        <v>1.0845800000000001</v>
      </c>
      <c r="BI158">
        <v>1.0845199999999999</v>
      </c>
      <c r="BJ158">
        <v>1.0844499999999999</v>
      </c>
      <c r="BK158">
        <v>1.08446</v>
      </c>
      <c r="BL158">
        <v>1.0844100000000001</v>
      </c>
      <c r="BM158">
        <v>1.0843</v>
      </c>
      <c r="BN158">
        <v>1.08432</v>
      </c>
      <c r="BO158">
        <v>1.0843100000000001</v>
      </c>
      <c r="BP158">
        <v>1.0842000000000001</v>
      </c>
      <c r="BQ158">
        <v>1.0844</v>
      </c>
      <c r="BR158">
        <v>1.0845100000000001</v>
      </c>
      <c r="BS158">
        <v>1.08457</v>
      </c>
      <c r="BT158">
        <v>1.08453</v>
      </c>
      <c r="BU158">
        <v>1.0844800000000001</v>
      </c>
      <c r="BV158">
        <v>1.08436</v>
      </c>
      <c r="BW158">
        <v>1.0843100000000001</v>
      </c>
      <c r="BX158">
        <v>1.08426</v>
      </c>
      <c r="BY158">
        <v>1.0841799999999999</v>
      </c>
      <c r="BZ158">
        <v>1.0844</v>
      </c>
      <c r="CA158">
        <v>1.08446</v>
      </c>
      <c r="CB158">
        <v>1.08443</v>
      </c>
      <c r="CC158">
        <v>1.0844</v>
      </c>
      <c r="CD158">
        <v>1.08443</v>
      </c>
      <c r="CE158">
        <v>1.0845400000000001</v>
      </c>
      <c r="CF158">
        <v>1.08467</v>
      </c>
      <c r="CG158">
        <v>1.08463</v>
      </c>
      <c r="CH158">
        <v>1.08463</v>
      </c>
      <c r="CI158">
        <v>1.08463</v>
      </c>
      <c r="CJ158">
        <v>1.08467</v>
      </c>
      <c r="CK158">
        <v>1.0846499999999999</v>
      </c>
      <c r="CL158">
        <v>1.0846199999999999</v>
      </c>
      <c r="CM158">
        <v>1.08463</v>
      </c>
      <c r="CN158">
        <v>1.08466</v>
      </c>
      <c r="CO158">
        <v>1.0845800000000001</v>
      </c>
      <c r="CP158">
        <v>1.0845199999999999</v>
      </c>
      <c r="CQ158">
        <v>1.08446</v>
      </c>
      <c r="CR158">
        <v>1.08467</v>
      </c>
      <c r="CS158">
        <v>1.08477</v>
      </c>
      <c r="CT158">
        <v>1.08477</v>
      </c>
      <c r="CU158">
        <v>1.0847100000000001</v>
      </c>
      <c r="CV158">
        <v>1.08491</v>
      </c>
      <c r="CW158">
        <v>1.0851200000000001</v>
      </c>
      <c r="CX158">
        <v>1.0854200000000001</v>
      </c>
      <c r="CY158">
        <v>1.08535</v>
      </c>
      <c r="CZ158">
        <v>1.0855600000000001</v>
      </c>
      <c r="DA158">
        <v>1.08528</v>
      </c>
      <c r="DB158">
        <v>1.0855300000000001</v>
      </c>
      <c r="DC158">
        <v>1.08565</v>
      </c>
      <c r="DD158">
        <v>1.08552</v>
      </c>
      <c r="DE158">
        <v>1.0854900000000001</v>
      </c>
      <c r="DF158">
        <v>1.08595</v>
      </c>
      <c r="DG158">
        <v>1.0858399999999999</v>
      </c>
      <c r="DH158">
        <v>1.0856600000000001</v>
      </c>
      <c r="DI158">
        <v>1.08562</v>
      </c>
      <c r="DJ158">
        <v>1.0854999999999999</v>
      </c>
      <c r="DK158">
        <v>1.08551</v>
      </c>
      <c r="DL158">
        <v>1.0855600000000001</v>
      </c>
      <c r="DM158">
        <v>1.08555</v>
      </c>
      <c r="DN158">
        <v>1.08552</v>
      </c>
      <c r="DO158">
        <v>1.08552</v>
      </c>
      <c r="DP158">
        <v>1.0856399999999999</v>
      </c>
      <c r="DQ158" s="4">
        <f t="shared" si="17"/>
        <v>1.1999999999989797E-4</v>
      </c>
      <c r="DR158" s="4">
        <f t="shared" si="23"/>
        <v>1.1999999999989797E-4</v>
      </c>
      <c r="DS158" s="4">
        <f t="shared" si="18"/>
        <v>0</v>
      </c>
      <c r="DT158" s="4">
        <f t="shared" si="19"/>
        <v>1.0099999999999554E-3</v>
      </c>
      <c r="DU158" s="5">
        <f t="shared" si="20"/>
        <v>6.5000000000003944E-4</v>
      </c>
      <c r="DV158" s="4">
        <f t="shared" si="21"/>
        <v>1.5538461538459909</v>
      </c>
      <c r="DW158" s="4">
        <f t="shared" si="22"/>
        <v>60.843373493973409</v>
      </c>
      <c r="DX158">
        <v>1.0858099999999999</v>
      </c>
    </row>
    <row r="159" spans="1:128" ht="15.75" thickBot="1">
      <c r="A159">
        <v>1.08362</v>
      </c>
      <c r="B159">
        <v>1.08385</v>
      </c>
      <c r="C159">
        <v>1.0838300000000001</v>
      </c>
      <c r="D159">
        <v>1.0838699999999999</v>
      </c>
      <c r="E159">
        <v>1.0838300000000001</v>
      </c>
      <c r="F159">
        <v>1.08371</v>
      </c>
      <c r="G159">
        <v>1.08371</v>
      </c>
      <c r="H159">
        <v>1.0834999999999999</v>
      </c>
      <c r="I159">
        <v>1.0835699999999999</v>
      </c>
      <c r="J159">
        <v>1.08375</v>
      </c>
      <c r="K159">
        <v>1.0839799999999999</v>
      </c>
      <c r="L159">
        <v>1.08433</v>
      </c>
      <c r="M159">
        <v>1.0845199999999999</v>
      </c>
      <c r="N159">
        <v>1.08429</v>
      </c>
      <c r="O159">
        <v>1.0842700000000001</v>
      </c>
      <c r="P159">
        <v>1.0842499999999999</v>
      </c>
      <c r="Q159">
        <v>1.0843</v>
      </c>
      <c r="R159">
        <v>1.0843799999999999</v>
      </c>
      <c r="S159">
        <v>1.0843799999999999</v>
      </c>
      <c r="T159">
        <v>1.0842400000000001</v>
      </c>
      <c r="U159">
        <v>1.08423</v>
      </c>
      <c r="V159">
        <v>1.08423</v>
      </c>
      <c r="W159">
        <v>1.0843799999999999</v>
      </c>
      <c r="X159">
        <v>1.08426</v>
      </c>
      <c r="Y159">
        <v>1.08423</v>
      </c>
      <c r="Z159">
        <v>1.0842099999999999</v>
      </c>
      <c r="AA159">
        <v>1.08416</v>
      </c>
      <c r="AB159">
        <v>1.0843799999999999</v>
      </c>
      <c r="AC159">
        <v>1.0845199999999999</v>
      </c>
      <c r="AD159">
        <v>1.08473</v>
      </c>
      <c r="AE159">
        <v>1.0848599999999999</v>
      </c>
      <c r="AF159">
        <v>1.0848800000000001</v>
      </c>
      <c r="AG159">
        <v>1.08487</v>
      </c>
      <c r="AH159">
        <v>1.0849899999999999</v>
      </c>
      <c r="AI159">
        <v>1.08467</v>
      </c>
      <c r="AJ159">
        <v>1.0846499999999999</v>
      </c>
      <c r="AK159">
        <v>1.0845499999999999</v>
      </c>
      <c r="AL159">
        <v>1.0846</v>
      </c>
      <c r="AM159">
        <v>1.0846199999999999</v>
      </c>
      <c r="AN159">
        <v>1.0846100000000001</v>
      </c>
      <c r="AO159">
        <v>1.0846</v>
      </c>
      <c r="AP159">
        <v>1.0845100000000001</v>
      </c>
      <c r="AQ159">
        <v>1.0845100000000001</v>
      </c>
      <c r="AR159">
        <v>1.0844</v>
      </c>
      <c r="AS159">
        <v>1.08449</v>
      </c>
      <c r="AT159">
        <v>1.0844400000000001</v>
      </c>
      <c r="AU159">
        <v>1.0844100000000001</v>
      </c>
      <c r="AV159">
        <v>1.0844199999999999</v>
      </c>
      <c r="AW159">
        <v>1.0845499999999999</v>
      </c>
      <c r="AX159">
        <v>1.0845199999999999</v>
      </c>
      <c r="AY159">
        <v>1.0844800000000001</v>
      </c>
      <c r="AZ159">
        <v>1.0845499999999999</v>
      </c>
      <c r="BA159">
        <v>1.08466</v>
      </c>
      <c r="BB159">
        <v>1.08443</v>
      </c>
      <c r="BC159">
        <v>1.0844499999999999</v>
      </c>
      <c r="BD159">
        <v>1.0843499999999999</v>
      </c>
      <c r="BE159">
        <v>1.0844</v>
      </c>
      <c r="BF159">
        <v>1.0845800000000001</v>
      </c>
      <c r="BG159">
        <v>1.0845800000000001</v>
      </c>
      <c r="BH159">
        <v>1.0845199999999999</v>
      </c>
      <c r="BI159">
        <v>1.0844499999999999</v>
      </c>
      <c r="BJ159">
        <v>1.08446</v>
      </c>
      <c r="BK159">
        <v>1.0844100000000001</v>
      </c>
      <c r="BL159">
        <v>1.0843</v>
      </c>
      <c r="BM159">
        <v>1.08432</v>
      </c>
      <c r="BN159">
        <v>1.0843100000000001</v>
      </c>
      <c r="BO159">
        <v>1.0842000000000001</v>
      </c>
      <c r="BP159">
        <v>1.0844</v>
      </c>
      <c r="BQ159">
        <v>1.0845100000000001</v>
      </c>
      <c r="BR159">
        <v>1.08457</v>
      </c>
      <c r="BS159">
        <v>1.08453</v>
      </c>
      <c r="BT159">
        <v>1.0844800000000001</v>
      </c>
      <c r="BU159">
        <v>1.08436</v>
      </c>
      <c r="BV159">
        <v>1.0843100000000001</v>
      </c>
      <c r="BW159">
        <v>1.08426</v>
      </c>
      <c r="BX159">
        <v>1.0841799999999999</v>
      </c>
      <c r="BY159">
        <v>1.0844</v>
      </c>
      <c r="BZ159">
        <v>1.08446</v>
      </c>
      <c r="CA159">
        <v>1.08443</v>
      </c>
      <c r="CB159">
        <v>1.0844</v>
      </c>
      <c r="CC159">
        <v>1.08443</v>
      </c>
      <c r="CD159">
        <v>1.0845400000000001</v>
      </c>
      <c r="CE159">
        <v>1.08467</v>
      </c>
      <c r="CF159">
        <v>1.08463</v>
      </c>
      <c r="CG159">
        <v>1.08463</v>
      </c>
      <c r="CH159">
        <v>1.08463</v>
      </c>
      <c r="CI159">
        <v>1.08467</v>
      </c>
      <c r="CJ159">
        <v>1.0846499999999999</v>
      </c>
      <c r="CK159">
        <v>1.0846199999999999</v>
      </c>
      <c r="CL159">
        <v>1.08463</v>
      </c>
      <c r="CM159">
        <v>1.08466</v>
      </c>
      <c r="CN159">
        <v>1.0845800000000001</v>
      </c>
      <c r="CO159">
        <v>1.0845199999999999</v>
      </c>
      <c r="CP159">
        <v>1.08446</v>
      </c>
      <c r="CQ159">
        <v>1.08467</v>
      </c>
      <c r="CR159">
        <v>1.08477</v>
      </c>
      <c r="CS159">
        <v>1.08477</v>
      </c>
      <c r="CT159">
        <v>1.0847100000000001</v>
      </c>
      <c r="CU159">
        <v>1.08491</v>
      </c>
      <c r="CV159">
        <v>1.0851200000000001</v>
      </c>
      <c r="CW159">
        <v>1.0854200000000001</v>
      </c>
      <c r="CX159">
        <v>1.08535</v>
      </c>
      <c r="CY159">
        <v>1.0855600000000001</v>
      </c>
      <c r="CZ159">
        <v>1.08528</v>
      </c>
      <c r="DA159">
        <v>1.0855300000000001</v>
      </c>
      <c r="DB159">
        <v>1.08565</v>
      </c>
      <c r="DC159">
        <v>1.08552</v>
      </c>
      <c r="DD159">
        <v>1.0854900000000001</v>
      </c>
      <c r="DE159">
        <v>1.08595</v>
      </c>
      <c r="DF159">
        <v>1.0858399999999999</v>
      </c>
      <c r="DG159">
        <v>1.0856600000000001</v>
      </c>
      <c r="DH159">
        <v>1.08562</v>
      </c>
      <c r="DI159">
        <v>1.0854999999999999</v>
      </c>
      <c r="DJ159">
        <v>1.08551</v>
      </c>
      <c r="DK159">
        <v>1.0855600000000001</v>
      </c>
      <c r="DL159">
        <v>1.08555</v>
      </c>
      <c r="DM159">
        <v>1.08552</v>
      </c>
      <c r="DN159">
        <v>1.08552</v>
      </c>
      <c r="DO159">
        <v>1.0856399999999999</v>
      </c>
      <c r="DP159">
        <v>1.0859099999999999</v>
      </c>
      <c r="DQ159" s="4">
        <f t="shared" si="17"/>
        <v>2.6999999999999247E-4</v>
      </c>
      <c r="DR159" s="4">
        <f t="shared" si="23"/>
        <v>2.6999999999999247E-4</v>
      </c>
      <c r="DS159" s="4">
        <f t="shared" si="18"/>
        <v>0</v>
      </c>
      <c r="DT159" s="4">
        <f t="shared" si="19"/>
        <v>1.0299999999998644E-3</v>
      </c>
      <c r="DU159" s="5">
        <f t="shared" si="20"/>
        <v>6.5000000000003944E-4</v>
      </c>
      <c r="DV159" s="4">
        <f t="shared" si="21"/>
        <v>1.5846153846150799</v>
      </c>
      <c r="DW159" s="4">
        <f t="shared" si="22"/>
        <v>61.309523809519241</v>
      </c>
      <c r="DX159">
        <v>1.0855399999999999</v>
      </c>
    </row>
    <row r="160" spans="1:128" ht="15.75" thickBot="1">
      <c r="A160">
        <v>1.08385</v>
      </c>
      <c r="B160">
        <v>1.0838300000000001</v>
      </c>
      <c r="C160">
        <v>1.0838699999999999</v>
      </c>
      <c r="D160">
        <v>1.0838300000000001</v>
      </c>
      <c r="E160">
        <v>1.08371</v>
      </c>
      <c r="F160">
        <v>1.08371</v>
      </c>
      <c r="G160">
        <v>1.0834999999999999</v>
      </c>
      <c r="H160">
        <v>1.0835699999999999</v>
      </c>
      <c r="I160">
        <v>1.08375</v>
      </c>
      <c r="J160">
        <v>1.0839799999999999</v>
      </c>
      <c r="K160">
        <v>1.08433</v>
      </c>
      <c r="L160">
        <v>1.0845199999999999</v>
      </c>
      <c r="M160">
        <v>1.08429</v>
      </c>
      <c r="N160">
        <v>1.0842700000000001</v>
      </c>
      <c r="O160">
        <v>1.0842499999999999</v>
      </c>
      <c r="P160">
        <v>1.0843</v>
      </c>
      <c r="Q160">
        <v>1.0843799999999999</v>
      </c>
      <c r="R160">
        <v>1.0843799999999999</v>
      </c>
      <c r="S160">
        <v>1.0842400000000001</v>
      </c>
      <c r="T160">
        <v>1.08423</v>
      </c>
      <c r="U160">
        <v>1.08423</v>
      </c>
      <c r="V160">
        <v>1.0843799999999999</v>
      </c>
      <c r="W160">
        <v>1.08426</v>
      </c>
      <c r="X160">
        <v>1.08423</v>
      </c>
      <c r="Y160">
        <v>1.0842099999999999</v>
      </c>
      <c r="Z160">
        <v>1.08416</v>
      </c>
      <c r="AA160">
        <v>1.0843799999999999</v>
      </c>
      <c r="AB160">
        <v>1.0845199999999999</v>
      </c>
      <c r="AC160">
        <v>1.08473</v>
      </c>
      <c r="AD160">
        <v>1.0848599999999999</v>
      </c>
      <c r="AE160">
        <v>1.0848800000000001</v>
      </c>
      <c r="AF160">
        <v>1.08487</v>
      </c>
      <c r="AG160">
        <v>1.0849899999999999</v>
      </c>
      <c r="AH160">
        <v>1.08467</v>
      </c>
      <c r="AI160">
        <v>1.0846499999999999</v>
      </c>
      <c r="AJ160">
        <v>1.0845499999999999</v>
      </c>
      <c r="AK160">
        <v>1.0846</v>
      </c>
      <c r="AL160">
        <v>1.0846199999999999</v>
      </c>
      <c r="AM160">
        <v>1.0846100000000001</v>
      </c>
      <c r="AN160">
        <v>1.0846</v>
      </c>
      <c r="AO160">
        <v>1.0845100000000001</v>
      </c>
      <c r="AP160">
        <v>1.0845100000000001</v>
      </c>
      <c r="AQ160">
        <v>1.0844</v>
      </c>
      <c r="AR160">
        <v>1.08449</v>
      </c>
      <c r="AS160">
        <v>1.0844400000000001</v>
      </c>
      <c r="AT160">
        <v>1.0844100000000001</v>
      </c>
      <c r="AU160">
        <v>1.0844199999999999</v>
      </c>
      <c r="AV160">
        <v>1.0845499999999999</v>
      </c>
      <c r="AW160">
        <v>1.0845199999999999</v>
      </c>
      <c r="AX160">
        <v>1.0844800000000001</v>
      </c>
      <c r="AY160">
        <v>1.0845499999999999</v>
      </c>
      <c r="AZ160">
        <v>1.08466</v>
      </c>
      <c r="BA160">
        <v>1.08443</v>
      </c>
      <c r="BB160">
        <v>1.0844499999999999</v>
      </c>
      <c r="BC160">
        <v>1.0843499999999999</v>
      </c>
      <c r="BD160">
        <v>1.0844</v>
      </c>
      <c r="BE160">
        <v>1.0845800000000001</v>
      </c>
      <c r="BF160">
        <v>1.0845800000000001</v>
      </c>
      <c r="BG160">
        <v>1.0845199999999999</v>
      </c>
      <c r="BH160">
        <v>1.0844499999999999</v>
      </c>
      <c r="BI160">
        <v>1.08446</v>
      </c>
      <c r="BJ160">
        <v>1.0844100000000001</v>
      </c>
      <c r="BK160">
        <v>1.0843</v>
      </c>
      <c r="BL160">
        <v>1.08432</v>
      </c>
      <c r="BM160">
        <v>1.0843100000000001</v>
      </c>
      <c r="BN160">
        <v>1.0842000000000001</v>
      </c>
      <c r="BO160">
        <v>1.0844</v>
      </c>
      <c r="BP160">
        <v>1.0845100000000001</v>
      </c>
      <c r="BQ160">
        <v>1.08457</v>
      </c>
      <c r="BR160">
        <v>1.08453</v>
      </c>
      <c r="BS160">
        <v>1.0844800000000001</v>
      </c>
      <c r="BT160">
        <v>1.08436</v>
      </c>
      <c r="BU160">
        <v>1.0843100000000001</v>
      </c>
      <c r="BV160">
        <v>1.08426</v>
      </c>
      <c r="BW160">
        <v>1.0841799999999999</v>
      </c>
      <c r="BX160">
        <v>1.0844</v>
      </c>
      <c r="BY160">
        <v>1.08446</v>
      </c>
      <c r="BZ160">
        <v>1.08443</v>
      </c>
      <c r="CA160">
        <v>1.0844</v>
      </c>
      <c r="CB160">
        <v>1.08443</v>
      </c>
      <c r="CC160">
        <v>1.0845400000000001</v>
      </c>
      <c r="CD160">
        <v>1.08467</v>
      </c>
      <c r="CE160">
        <v>1.08463</v>
      </c>
      <c r="CF160">
        <v>1.08463</v>
      </c>
      <c r="CG160">
        <v>1.08463</v>
      </c>
      <c r="CH160">
        <v>1.08467</v>
      </c>
      <c r="CI160">
        <v>1.0846499999999999</v>
      </c>
      <c r="CJ160">
        <v>1.0846199999999999</v>
      </c>
      <c r="CK160">
        <v>1.08463</v>
      </c>
      <c r="CL160">
        <v>1.08466</v>
      </c>
      <c r="CM160">
        <v>1.0845800000000001</v>
      </c>
      <c r="CN160">
        <v>1.0845199999999999</v>
      </c>
      <c r="CO160">
        <v>1.08446</v>
      </c>
      <c r="CP160">
        <v>1.08467</v>
      </c>
      <c r="CQ160">
        <v>1.08477</v>
      </c>
      <c r="CR160">
        <v>1.08477</v>
      </c>
      <c r="CS160">
        <v>1.0847100000000001</v>
      </c>
      <c r="CT160">
        <v>1.08491</v>
      </c>
      <c r="CU160">
        <v>1.0851200000000001</v>
      </c>
      <c r="CV160">
        <v>1.0854200000000001</v>
      </c>
      <c r="CW160">
        <v>1.08535</v>
      </c>
      <c r="CX160">
        <v>1.0855600000000001</v>
      </c>
      <c r="CY160">
        <v>1.08528</v>
      </c>
      <c r="CZ160">
        <v>1.0855300000000001</v>
      </c>
      <c r="DA160">
        <v>1.08565</v>
      </c>
      <c r="DB160">
        <v>1.08552</v>
      </c>
      <c r="DC160">
        <v>1.0854900000000001</v>
      </c>
      <c r="DD160">
        <v>1.08595</v>
      </c>
      <c r="DE160">
        <v>1.0858399999999999</v>
      </c>
      <c r="DF160">
        <v>1.0856600000000001</v>
      </c>
      <c r="DG160">
        <v>1.08562</v>
      </c>
      <c r="DH160">
        <v>1.0854999999999999</v>
      </c>
      <c r="DI160">
        <v>1.08551</v>
      </c>
      <c r="DJ160">
        <v>1.0855600000000001</v>
      </c>
      <c r="DK160">
        <v>1.08555</v>
      </c>
      <c r="DL160">
        <v>1.08552</v>
      </c>
      <c r="DM160">
        <v>1.08552</v>
      </c>
      <c r="DN160">
        <v>1.0856399999999999</v>
      </c>
      <c r="DO160">
        <v>1.0859099999999999</v>
      </c>
      <c r="DP160">
        <v>1.08582</v>
      </c>
      <c r="DQ160" s="4">
        <f t="shared" si="17"/>
        <v>-8.9999999999923475E-5</v>
      </c>
      <c r="DR160" s="4">
        <f t="shared" si="23"/>
        <v>0</v>
      </c>
      <c r="DS160" s="4">
        <f t="shared" si="18"/>
        <v>8.9999999999923475E-5</v>
      </c>
      <c r="DT160" s="4">
        <f t="shared" si="19"/>
        <v>9.0999999999996639E-4</v>
      </c>
      <c r="DU160" s="5">
        <f t="shared" si="20"/>
        <v>7.3999999999996291E-4</v>
      </c>
      <c r="DV160" s="4">
        <f t="shared" si="21"/>
        <v>1.229729729729746</v>
      </c>
      <c r="DW160" s="4">
        <f t="shared" si="22"/>
        <v>55.151515151515476</v>
      </c>
      <c r="DX160">
        <v>1.0858699999999999</v>
      </c>
    </row>
    <row r="161" spans="1:128" ht="15.75" thickBot="1">
      <c r="A161">
        <v>1.0838300000000001</v>
      </c>
      <c r="B161">
        <v>1.0838699999999999</v>
      </c>
      <c r="C161">
        <v>1.0838300000000001</v>
      </c>
      <c r="D161">
        <v>1.08371</v>
      </c>
      <c r="E161">
        <v>1.08371</v>
      </c>
      <c r="F161">
        <v>1.0834999999999999</v>
      </c>
      <c r="G161">
        <v>1.0835699999999999</v>
      </c>
      <c r="H161">
        <v>1.08375</v>
      </c>
      <c r="I161">
        <v>1.0839799999999999</v>
      </c>
      <c r="J161">
        <v>1.08433</v>
      </c>
      <c r="K161">
        <v>1.0845199999999999</v>
      </c>
      <c r="L161">
        <v>1.08429</v>
      </c>
      <c r="M161">
        <v>1.0842700000000001</v>
      </c>
      <c r="N161">
        <v>1.0842499999999999</v>
      </c>
      <c r="O161">
        <v>1.0843</v>
      </c>
      <c r="P161">
        <v>1.0843799999999999</v>
      </c>
      <c r="Q161">
        <v>1.0843799999999999</v>
      </c>
      <c r="R161">
        <v>1.0842400000000001</v>
      </c>
      <c r="S161">
        <v>1.08423</v>
      </c>
      <c r="T161">
        <v>1.08423</v>
      </c>
      <c r="U161">
        <v>1.0843799999999999</v>
      </c>
      <c r="V161">
        <v>1.08426</v>
      </c>
      <c r="W161">
        <v>1.08423</v>
      </c>
      <c r="X161">
        <v>1.0842099999999999</v>
      </c>
      <c r="Y161">
        <v>1.08416</v>
      </c>
      <c r="Z161">
        <v>1.0843799999999999</v>
      </c>
      <c r="AA161">
        <v>1.0845199999999999</v>
      </c>
      <c r="AB161">
        <v>1.08473</v>
      </c>
      <c r="AC161">
        <v>1.0848599999999999</v>
      </c>
      <c r="AD161">
        <v>1.0848800000000001</v>
      </c>
      <c r="AE161">
        <v>1.08487</v>
      </c>
      <c r="AF161">
        <v>1.0849899999999999</v>
      </c>
      <c r="AG161">
        <v>1.08467</v>
      </c>
      <c r="AH161">
        <v>1.0846499999999999</v>
      </c>
      <c r="AI161">
        <v>1.0845499999999999</v>
      </c>
      <c r="AJ161">
        <v>1.0846</v>
      </c>
      <c r="AK161">
        <v>1.0846199999999999</v>
      </c>
      <c r="AL161">
        <v>1.0846100000000001</v>
      </c>
      <c r="AM161">
        <v>1.0846</v>
      </c>
      <c r="AN161">
        <v>1.0845100000000001</v>
      </c>
      <c r="AO161">
        <v>1.0845100000000001</v>
      </c>
      <c r="AP161">
        <v>1.0844</v>
      </c>
      <c r="AQ161">
        <v>1.08449</v>
      </c>
      <c r="AR161">
        <v>1.0844400000000001</v>
      </c>
      <c r="AS161">
        <v>1.0844100000000001</v>
      </c>
      <c r="AT161">
        <v>1.0844199999999999</v>
      </c>
      <c r="AU161">
        <v>1.0845499999999999</v>
      </c>
      <c r="AV161">
        <v>1.0845199999999999</v>
      </c>
      <c r="AW161">
        <v>1.0844800000000001</v>
      </c>
      <c r="AX161">
        <v>1.0845499999999999</v>
      </c>
      <c r="AY161">
        <v>1.08466</v>
      </c>
      <c r="AZ161">
        <v>1.08443</v>
      </c>
      <c r="BA161">
        <v>1.0844499999999999</v>
      </c>
      <c r="BB161">
        <v>1.0843499999999999</v>
      </c>
      <c r="BC161">
        <v>1.0844</v>
      </c>
      <c r="BD161">
        <v>1.0845800000000001</v>
      </c>
      <c r="BE161">
        <v>1.0845800000000001</v>
      </c>
      <c r="BF161">
        <v>1.0845199999999999</v>
      </c>
      <c r="BG161">
        <v>1.0844499999999999</v>
      </c>
      <c r="BH161">
        <v>1.08446</v>
      </c>
      <c r="BI161">
        <v>1.0844100000000001</v>
      </c>
      <c r="BJ161">
        <v>1.0843</v>
      </c>
      <c r="BK161">
        <v>1.08432</v>
      </c>
      <c r="BL161">
        <v>1.0843100000000001</v>
      </c>
      <c r="BM161">
        <v>1.0842000000000001</v>
      </c>
      <c r="BN161">
        <v>1.0844</v>
      </c>
      <c r="BO161">
        <v>1.0845100000000001</v>
      </c>
      <c r="BP161">
        <v>1.08457</v>
      </c>
      <c r="BQ161">
        <v>1.08453</v>
      </c>
      <c r="BR161">
        <v>1.0844800000000001</v>
      </c>
      <c r="BS161">
        <v>1.08436</v>
      </c>
      <c r="BT161">
        <v>1.0843100000000001</v>
      </c>
      <c r="BU161">
        <v>1.08426</v>
      </c>
      <c r="BV161">
        <v>1.0841799999999999</v>
      </c>
      <c r="BW161">
        <v>1.0844</v>
      </c>
      <c r="BX161">
        <v>1.08446</v>
      </c>
      <c r="BY161">
        <v>1.08443</v>
      </c>
      <c r="BZ161">
        <v>1.0844</v>
      </c>
      <c r="CA161">
        <v>1.08443</v>
      </c>
      <c r="CB161">
        <v>1.0845400000000001</v>
      </c>
      <c r="CC161">
        <v>1.08467</v>
      </c>
      <c r="CD161">
        <v>1.08463</v>
      </c>
      <c r="CE161">
        <v>1.08463</v>
      </c>
      <c r="CF161">
        <v>1.08463</v>
      </c>
      <c r="CG161">
        <v>1.08467</v>
      </c>
      <c r="CH161">
        <v>1.0846499999999999</v>
      </c>
      <c r="CI161">
        <v>1.0846199999999999</v>
      </c>
      <c r="CJ161">
        <v>1.08463</v>
      </c>
      <c r="CK161">
        <v>1.08466</v>
      </c>
      <c r="CL161">
        <v>1.0845800000000001</v>
      </c>
      <c r="CM161">
        <v>1.0845199999999999</v>
      </c>
      <c r="CN161">
        <v>1.08446</v>
      </c>
      <c r="CO161">
        <v>1.08467</v>
      </c>
      <c r="CP161">
        <v>1.08477</v>
      </c>
      <c r="CQ161">
        <v>1.08477</v>
      </c>
      <c r="CR161">
        <v>1.0847100000000001</v>
      </c>
      <c r="CS161">
        <v>1.08491</v>
      </c>
      <c r="CT161">
        <v>1.0851200000000001</v>
      </c>
      <c r="CU161">
        <v>1.0854200000000001</v>
      </c>
      <c r="CV161">
        <v>1.08535</v>
      </c>
      <c r="CW161">
        <v>1.0855600000000001</v>
      </c>
      <c r="CX161">
        <v>1.08528</v>
      </c>
      <c r="CY161">
        <v>1.0855300000000001</v>
      </c>
      <c r="CZ161">
        <v>1.08565</v>
      </c>
      <c r="DA161">
        <v>1.08552</v>
      </c>
      <c r="DB161">
        <v>1.0854900000000001</v>
      </c>
      <c r="DC161">
        <v>1.08595</v>
      </c>
      <c r="DD161">
        <v>1.0858399999999999</v>
      </c>
      <c r="DE161">
        <v>1.0856600000000001</v>
      </c>
      <c r="DF161">
        <v>1.08562</v>
      </c>
      <c r="DG161">
        <v>1.0854999999999999</v>
      </c>
      <c r="DH161">
        <v>1.08551</v>
      </c>
      <c r="DI161">
        <v>1.0855600000000001</v>
      </c>
      <c r="DJ161">
        <v>1.08555</v>
      </c>
      <c r="DK161">
        <v>1.08552</v>
      </c>
      <c r="DL161">
        <v>1.08552</v>
      </c>
      <c r="DM161">
        <v>1.0856399999999999</v>
      </c>
      <c r="DN161">
        <v>1.0859099999999999</v>
      </c>
      <c r="DO161">
        <v>1.08582</v>
      </c>
      <c r="DP161">
        <v>1.08588</v>
      </c>
      <c r="DQ161" s="4">
        <f t="shared" si="17"/>
        <v>5.9999999999948983E-5</v>
      </c>
      <c r="DR161" s="4">
        <f t="shared" si="23"/>
        <v>5.9999999999948983E-5</v>
      </c>
      <c r="DS161" s="4">
        <f t="shared" si="18"/>
        <v>0</v>
      </c>
      <c r="DT161" s="4">
        <f t="shared" si="19"/>
        <v>9.6999999999991537E-4</v>
      </c>
      <c r="DU161" s="5">
        <f t="shared" si="20"/>
        <v>6.0999999999999943E-4</v>
      </c>
      <c r="DV161" s="4">
        <f t="shared" si="21"/>
        <v>1.5901639344260923</v>
      </c>
      <c r="DW161" s="4">
        <f t="shared" si="22"/>
        <v>61.392405063289097</v>
      </c>
      <c r="DX161">
        <v>1.0857000000000001</v>
      </c>
    </row>
    <row r="162" spans="1:128" ht="15.75" thickBot="1">
      <c r="A162">
        <v>1.0838699999999999</v>
      </c>
      <c r="B162">
        <v>1.0838300000000001</v>
      </c>
      <c r="C162">
        <v>1.08371</v>
      </c>
      <c r="D162">
        <v>1.08371</v>
      </c>
      <c r="E162">
        <v>1.0834999999999999</v>
      </c>
      <c r="F162">
        <v>1.0835699999999999</v>
      </c>
      <c r="G162">
        <v>1.08375</v>
      </c>
      <c r="H162">
        <v>1.0839799999999999</v>
      </c>
      <c r="I162">
        <v>1.08433</v>
      </c>
      <c r="J162">
        <v>1.0845199999999999</v>
      </c>
      <c r="K162">
        <v>1.08429</v>
      </c>
      <c r="L162">
        <v>1.0842700000000001</v>
      </c>
      <c r="M162">
        <v>1.0842499999999999</v>
      </c>
      <c r="N162">
        <v>1.0843</v>
      </c>
      <c r="O162">
        <v>1.0843799999999999</v>
      </c>
      <c r="P162">
        <v>1.0843799999999999</v>
      </c>
      <c r="Q162">
        <v>1.0842400000000001</v>
      </c>
      <c r="R162">
        <v>1.08423</v>
      </c>
      <c r="S162">
        <v>1.08423</v>
      </c>
      <c r="T162">
        <v>1.0843799999999999</v>
      </c>
      <c r="U162">
        <v>1.08426</v>
      </c>
      <c r="V162">
        <v>1.08423</v>
      </c>
      <c r="W162">
        <v>1.0842099999999999</v>
      </c>
      <c r="X162">
        <v>1.08416</v>
      </c>
      <c r="Y162">
        <v>1.0843799999999999</v>
      </c>
      <c r="Z162">
        <v>1.0845199999999999</v>
      </c>
      <c r="AA162">
        <v>1.08473</v>
      </c>
      <c r="AB162">
        <v>1.0848599999999999</v>
      </c>
      <c r="AC162">
        <v>1.0848800000000001</v>
      </c>
      <c r="AD162">
        <v>1.08487</v>
      </c>
      <c r="AE162">
        <v>1.0849899999999999</v>
      </c>
      <c r="AF162">
        <v>1.08467</v>
      </c>
      <c r="AG162">
        <v>1.0846499999999999</v>
      </c>
      <c r="AH162">
        <v>1.0845499999999999</v>
      </c>
      <c r="AI162">
        <v>1.0846</v>
      </c>
      <c r="AJ162">
        <v>1.0846199999999999</v>
      </c>
      <c r="AK162">
        <v>1.0846100000000001</v>
      </c>
      <c r="AL162">
        <v>1.0846</v>
      </c>
      <c r="AM162">
        <v>1.0845100000000001</v>
      </c>
      <c r="AN162">
        <v>1.0845100000000001</v>
      </c>
      <c r="AO162">
        <v>1.0844</v>
      </c>
      <c r="AP162">
        <v>1.08449</v>
      </c>
      <c r="AQ162">
        <v>1.0844400000000001</v>
      </c>
      <c r="AR162">
        <v>1.0844100000000001</v>
      </c>
      <c r="AS162">
        <v>1.0844199999999999</v>
      </c>
      <c r="AT162">
        <v>1.0845499999999999</v>
      </c>
      <c r="AU162">
        <v>1.0845199999999999</v>
      </c>
      <c r="AV162">
        <v>1.0844800000000001</v>
      </c>
      <c r="AW162">
        <v>1.0845499999999999</v>
      </c>
      <c r="AX162">
        <v>1.08466</v>
      </c>
      <c r="AY162">
        <v>1.08443</v>
      </c>
      <c r="AZ162">
        <v>1.0844499999999999</v>
      </c>
      <c r="BA162">
        <v>1.0843499999999999</v>
      </c>
      <c r="BB162">
        <v>1.0844</v>
      </c>
      <c r="BC162">
        <v>1.0845800000000001</v>
      </c>
      <c r="BD162">
        <v>1.0845800000000001</v>
      </c>
      <c r="BE162">
        <v>1.0845199999999999</v>
      </c>
      <c r="BF162">
        <v>1.0844499999999999</v>
      </c>
      <c r="BG162">
        <v>1.08446</v>
      </c>
      <c r="BH162">
        <v>1.0844100000000001</v>
      </c>
      <c r="BI162">
        <v>1.0843</v>
      </c>
      <c r="BJ162">
        <v>1.08432</v>
      </c>
      <c r="BK162">
        <v>1.0843100000000001</v>
      </c>
      <c r="BL162">
        <v>1.0842000000000001</v>
      </c>
      <c r="BM162">
        <v>1.0844</v>
      </c>
      <c r="BN162">
        <v>1.0845100000000001</v>
      </c>
      <c r="BO162">
        <v>1.08457</v>
      </c>
      <c r="BP162">
        <v>1.08453</v>
      </c>
      <c r="BQ162">
        <v>1.0844800000000001</v>
      </c>
      <c r="BR162">
        <v>1.08436</v>
      </c>
      <c r="BS162">
        <v>1.0843100000000001</v>
      </c>
      <c r="BT162">
        <v>1.08426</v>
      </c>
      <c r="BU162">
        <v>1.0841799999999999</v>
      </c>
      <c r="BV162">
        <v>1.0844</v>
      </c>
      <c r="BW162">
        <v>1.08446</v>
      </c>
      <c r="BX162">
        <v>1.08443</v>
      </c>
      <c r="BY162">
        <v>1.0844</v>
      </c>
      <c r="BZ162">
        <v>1.08443</v>
      </c>
      <c r="CA162">
        <v>1.0845400000000001</v>
      </c>
      <c r="CB162">
        <v>1.08467</v>
      </c>
      <c r="CC162">
        <v>1.08463</v>
      </c>
      <c r="CD162">
        <v>1.08463</v>
      </c>
      <c r="CE162">
        <v>1.08463</v>
      </c>
      <c r="CF162">
        <v>1.08467</v>
      </c>
      <c r="CG162">
        <v>1.0846499999999999</v>
      </c>
      <c r="CH162">
        <v>1.0846199999999999</v>
      </c>
      <c r="CI162">
        <v>1.08463</v>
      </c>
      <c r="CJ162">
        <v>1.08466</v>
      </c>
      <c r="CK162">
        <v>1.0845800000000001</v>
      </c>
      <c r="CL162">
        <v>1.0845199999999999</v>
      </c>
      <c r="CM162">
        <v>1.08446</v>
      </c>
      <c r="CN162">
        <v>1.08467</v>
      </c>
      <c r="CO162">
        <v>1.08477</v>
      </c>
      <c r="CP162">
        <v>1.08477</v>
      </c>
      <c r="CQ162">
        <v>1.0847100000000001</v>
      </c>
      <c r="CR162">
        <v>1.08491</v>
      </c>
      <c r="CS162">
        <v>1.0851200000000001</v>
      </c>
      <c r="CT162">
        <v>1.0854200000000001</v>
      </c>
      <c r="CU162">
        <v>1.08535</v>
      </c>
      <c r="CV162">
        <v>1.0855600000000001</v>
      </c>
      <c r="CW162">
        <v>1.08528</v>
      </c>
      <c r="CX162">
        <v>1.0855300000000001</v>
      </c>
      <c r="CY162">
        <v>1.08565</v>
      </c>
      <c r="CZ162">
        <v>1.08552</v>
      </c>
      <c r="DA162">
        <v>1.0854900000000001</v>
      </c>
      <c r="DB162">
        <v>1.08595</v>
      </c>
      <c r="DC162">
        <v>1.0858399999999999</v>
      </c>
      <c r="DD162">
        <v>1.0856600000000001</v>
      </c>
      <c r="DE162">
        <v>1.08562</v>
      </c>
      <c r="DF162">
        <v>1.0854999999999999</v>
      </c>
      <c r="DG162">
        <v>1.08551</v>
      </c>
      <c r="DH162">
        <v>1.0855600000000001</v>
      </c>
      <c r="DI162">
        <v>1.08555</v>
      </c>
      <c r="DJ162">
        <v>1.08552</v>
      </c>
      <c r="DK162">
        <v>1.08552</v>
      </c>
      <c r="DL162">
        <v>1.0856399999999999</v>
      </c>
      <c r="DM162">
        <v>1.0859099999999999</v>
      </c>
      <c r="DN162">
        <v>1.08582</v>
      </c>
      <c r="DO162">
        <v>1.08588</v>
      </c>
      <c r="DP162">
        <v>1.08575</v>
      </c>
      <c r="DQ162" s="4">
        <f t="shared" ref="DQ162:DQ225" si="24">DP162-DO162</f>
        <v>-1.2999999999996348E-4</v>
      </c>
      <c r="DR162" s="4">
        <f t="shared" si="23"/>
        <v>0</v>
      </c>
      <c r="DS162" s="4">
        <f t="shared" ref="DS162:DS225" si="25">IF(DQ162&lt;0,-DQ162,0)</f>
        <v>1.2999999999996348E-4</v>
      </c>
      <c r="DT162" s="4">
        <f t="shared" ref="DT162:DT225" si="26" xml:space="preserve"> SUM(DR148:DR162)</f>
        <v>9.6999999999991537E-4</v>
      </c>
      <c r="DU162" s="5">
        <f t="shared" ref="DU162:DU225" si="27">SUM(DS148:DS162)</f>
        <v>7.0999999999998842E-4</v>
      </c>
      <c r="DV162" s="4">
        <f t="shared" ref="DV162:DV225" si="28">DT162/DU162</f>
        <v>1.3661971830984947</v>
      </c>
      <c r="DW162" s="4">
        <f t="shared" ref="DW162:DW225" si="29">IF(DO162=0,100,100-(100/(1+DV162)))</f>
        <v>57.738095238093507</v>
      </c>
      <c r="DX162">
        <v>1.08558</v>
      </c>
    </row>
    <row r="163" spans="1:128" ht="15.75" thickBot="1">
      <c r="A163">
        <v>1.0838300000000001</v>
      </c>
      <c r="B163">
        <v>1.08371</v>
      </c>
      <c r="C163">
        <v>1.08371</v>
      </c>
      <c r="D163">
        <v>1.0834999999999999</v>
      </c>
      <c r="E163">
        <v>1.0835699999999999</v>
      </c>
      <c r="F163">
        <v>1.08375</v>
      </c>
      <c r="G163">
        <v>1.0839799999999999</v>
      </c>
      <c r="H163">
        <v>1.08433</v>
      </c>
      <c r="I163">
        <v>1.0845199999999999</v>
      </c>
      <c r="J163">
        <v>1.08429</v>
      </c>
      <c r="K163">
        <v>1.0842700000000001</v>
      </c>
      <c r="L163">
        <v>1.0842499999999999</v>
      </c>
      <c r="M163">
        <v>1.0843</v>
      </c>
      <c r="N163">
        <v>1.0843799999999999</v>
      </c>
      <c r="O163">
        <v>1.0843799999999999</v>
      </c>
      <c r="P163">
        <v>1.0842400000000001</v>
      </c>
      <c r="Q163">
        <v>1.08423</v>
      </c>
      <c r="R163">
        <v>1.08423</v>
      </c>
      <c r="S163">
        <v>1.0843799999999999</v>
      </c>
      <c r="T163">
        <v>1.08426</v>
      </c>
      <c r="U163">
        <v>1.08423</v>
      </c>
      <c r="V163">
        <v>1.0842099999999999</v>
      </c>
      <c r="W163">
        <v>1.08416</v>
      </c>
      <c r="X163">
        <v>1.0843799999999999</v>
      </c>
      <c r="Y163">
        <v>1.0845199999999999</v>
      </c>
      <c r="Z163">
        <v>1.08473</v>
      </c>
      <c r="AA163">
        <v>1.0848599999999999</v>
      </c>
      <c r="AB163">
        <v>1.0848800000000001</v>
      </c>
      <c r="AC163">
        <v>1.08487</v>
      </c>
      <c r="AD163">
        <v>1.0849899999999999</v>
      </c>
      <c r="AE163">
        <v>1.08467</v>
      </c>
      <c r="AF163">
        <v>1.0846499999999999</v>
      </c>
      <c r="AG163">
        <v>1.0845499999999999</v>
      </c>
      <c r="AH163">
        <v>1.0846</v>
      </c>
      <c r="AI163">
        <v>1.0846199999999999</v>
      </c>
      <c r="AJ163">
        <v>1.0846100000000001</v>
      </c>
      <c r="AK163">
        <v>1.0846</v>
      </c>
      <c r="AL163">
        <v>1.0845100000000001</v>
      </c>
      <c r="AM163">
        <v>1.0845100000000001</v>
      </c>
      <c r="AN163">
        <v>1.0844</v>
      </c>
      <c r="AO163">
        <v>1.08449</v>
      </c>
      <c r="AP163">
        <v>1.0844400000000001</v>
      </c>
      <c r="AQ163">
        <v>1.0844100000000001</v>
      </c>
      <c r="AR163">
        <v>1.0844199999999999</v>
      </c>
      <c r="AS163">
        <v>1.0845499999999999</v>
      </c>
      <c r="AT163">
        <v>1.0845199999999999</v>
      </c>
      <c r="AU163">
        <v>1.0844800000000001</v>
      </c>
      <c r="AV163">
        <v>1.0845499999999999</v>
      </c>
      <c r="AW163">
        <v>1.08466</v>
      </c>
      <c r="AX163">
        <v>1.08443</v>
      </c>
      <c r="AY163">
        <v>1.0844499999999999</v>
      </c>
      <c r="AZ163">
        <v>1.0843499999999999</v>
      </c>
      <c r="BA163">
        <v>1.0844</v>
      </c>
      <c r="BB163">
        <v>1.0845800000000001</v>
      </c>
      <c r="BC163">
        <v>1.0845800000000001</v>
      </c>
      <c r="BD163">
        <v>1.0845199999999999</v>
      </c>
      <c r="BE163">
        <v>1.0844499999999999</v>
      </c>
      <c r="BF163">
        <v>1.08446</v>
      </c>
      <c r="BG163">
        <v>1.0844100000000001</v>
      </c>
      <c r="BH163">
        <v>1.0843</v>
      </c>
      <c r="BI163">
        <v>1.08432</v>
      </c>
      <c r="BJ163">
        <v>1.0843100000000001</v>
      </c>
      <c r="BK163">
        <v>1.0842000000000001</v>
      </c>
      <c r="BL163">
        <v>1.0844</v>
      </c>
      <c r="BM163">
        <v>1.0845100000000001</v>
      </c>
      <c r="BN163">
        <v>1.08457</v>
      </c>
      <c r="BO163">
        <v>1.08453</v>
      </c>
      <c r="BP163">
        <v>1.0844800000000001</v>
      </c>
      <c r="BQ163">
        <v>1.08436</v>
      </c>
      <c r="BR163">
        <v>1.0843100000000001</v>
      </c>
      <c r="BS163">
        <v>1.08426</v>
      </c>
      <c r="BT163">
        <v>1.0841799999999999</v>
      </c>
      <c r="BU163">
        <v>1.0844</v>
      </c>
      <c r="BV163">
        <v>1.08446</v>
      </c>
      <c r="BW163">
        <v>1.08443</v>
      </c>
      <c r="BX163">
        <v>1.0844</v>
      </c>
      <c r="BY163">
        <v>1.08443</v>
      </c>
      <c r="BZ163">
        <v>1.0845400000000001</v>
      </c>
      <c r="CA163">
        <v>1.08467</v>
      </c>
      <c r="CB163">
        <v>1.08463</v>
      </c>
      <c r="CC163">
        <v>1.08463</v>
      </c>
      <c r="CD163">
        <v>1.08463</v>
      </c>
      <c r="CE163">
        <v>1.08467</v>
      </c>
      <c r="CF163">
        <v>1.0846499999999999</v>
      </c>
      <c r="CG163">
        <v>1.0846199999999999</v>
      </c>
      <c r="CH163">
        <v>1.08463</v>
      </c>
      <c r="CI163">
        <v>1.08466</v>
      </c>
      <c r="CJ163">
        <v>1.0845800000000001</v>
      </c>
      <c r="CK163">
        <v>1.0845199999999999</v>
      </c>
      <c r="CL163">
        <v>1.08446</v>
      </c>
      <c r="CM163">
        <v>1.08467</v>
      </c>
      <c r="CN163">
        <v>1.08477</v>
      </c>
      <c r="CO163">
        <v>1.08477</v>
      </c>
      <c r="CP163">
        <v>1.0847100000000001</v>
      </c>
      <c r="CQ163">
        <v>1.08491</v>
      </c>
      <c r="CR163">
        <v>1.0851200000000001</v>
      </c>
      <c r="CS163">
        <v>1.0854200000000001</v>
      </c>
      <c r="CT163">
        <v>1.08535</v>
      </c>
      <c r="CU163">
        <v>1.0855600000000001</v>
      </c>
      <c r="CV163">
        <v>1.08528</v>
      </c>
      <c r="CW163">
        <v>1.0855300000000001</v>
      </c>
      <c r="CX163">
        <v>1.08565</v>
      </c>
      <c r="CY163">
        <v>1.08552</v>
      </c>
      <c r="CZ163">
        <v>1.0854900000000001</v>
      </c>
      <c r="DA163">
        <v>1.08595</v>
      </c>
      <c r="DB163">
        <v>1.0858399999999999</v>
      </c>
      <c r="DC163">
        <v>1.0856600000000001</v>
      </c>
      <c r="DD163">
        <v>1.08562</v>
      </c>
      <c r="DE163">
        <v>1.0854999999999999</v>
      </c>
      <c r="DF163">
        <v>1.08551</v>
      </c>
      <c r="DG163">
        <v>1.0855600000000001</v>
      </c>
      <c r="DH163">
        <v>1.08555</v>
      </c>
      <c r="DI163">
        <v>1.08552</v>
      </c>
      <c r="DJ163">
        <v>1.08552</v>
      </c>
      <c r="DK163">
        <v>1.0856399999999999</v>
      </c>
      <c r="DL163">
        <v>1.0859099999999999</v>
      </c>
      <c r="DM163">
        <v>1.08582</v>
      </c>
      <c r="DN163">
        <v>1.08588</v>
      </c>
      <c r="DO163">
        <v>1.08575</v>
      </c>
      <c r="DP163">
        <v>1.08589</v>
      </c>
      <c r="DQ163" s="4">
        <f t="shared" si="24"/>
        <v>1.4000000000002899E-4</v>
      </c>
      <c r="DR163" s="4">
        <f t="shared" si="23"/>
        <v>1.4000000000002899E-4</v>
      </c>
      <c r="DS163" s="4">
        <f t="shared" si="25"/>
        <v>0</v>
      </c>
      <c r="DT163" s="4">
        <f t="shared" si="26"/>
        <v>6.5000000000003944E-4</v>
      </c>
      <c r="DU163" s="5">
        <f t="shared" si="27"/>
        <v>7.0999999999998842E-4</v>
      </c>
      <c r="DV163" s="4">
        <f t="shared" si="28"/>
        <v>0.91549295774654937</v>
      </c>
      <c r="DW163" s="4">
        <f t="shared" si="29"/>
        <v>47.794117647060745</v>
      </c>
      <c r="DX163">
        <v>1.0856399999999999</v>
      </c>
    </row>
    <row r="164" spans="1:128" ht="15.75" thickBot="1">
      <c r="A164">
        <v>1.08371</v>
      </c>
      <c r="B164">
        <v>1.08371</v>
      </c>
      <c r="C164">
        <v>1.0834999999999999</v>
      </c>
      <c r="D164">
        <v>1.0835699999999999</v>
      </c>
      <c r="E164">
        <v>1.08375</v>
      </c>
      <c r="F164">
        <v>1.0839799999999999</v>
      </c>
      <c r="G164">
        <v>1.08433</v>
      </c>
      <c r="H164">
        <v>1.0845199999999999</v>
      </c>
      <c r="I164">
        <v>1.08429</v>
      </c>
      <c r="J164">
        <v>1.0842700000000001</v>
      </c>
      <c r="K164">
        <v>1.0842499999999999</v>
      </c>
      <c r="L164">
        <v>1.0843</v>
      </c>
      <c r="M164">
        <v>1.0843799999999999</v>
      </c>
      <c r="N164">
        <v>1.0843799999999999</v>
      </c>
      <c r="O164">
        <v>1.0842400000000001</v>
      </c>
      <c r="P164">
        <v>1.08423</v>
      </c>
      <c r="Q164">
        <v>1.08423</v>
      </c>
      <c r="R164">
        <v>1.0843799999999999</v>
      </c>
      <c r="S164">
        <v>1.08426</v>
      </c>
      <c r="T164">
        <v>1.08423</v>
      </c>
      <c r="U164">
        <v>1.0842099999999999</v>
      </c>
      <c r="V164">
        <v>1.08416</v>
      </c>
      <c r="W164">
        <v>1.0843799999999999</v>
      </c>
      <c r="X164">
        <v>1.0845199999999999</v>
      </c>
      <c r="Y164">
        <v>1.08473</v>
      </c>
      <c r="Z164">
        <v>1.0848599999999999</v>
      </c>
      <c r="AA164">
        <v>1.0848800000000001</v>
      </c>
      <c r="AB164">
        <v>1.08487</v>
      </c>
      <c r="AC164">
        <v>1.0849899999999999</v>
      </c>
      <c r="AD164">
        <v>1.08467</v>
      </c>
      <c r="AE164">
        <v>1.0846499999999999</v>
      </c>
      <c r="AF164">
        <v>1.0845499999999999</v>
      </c>
      <c r="AG164">
        <v>1.0846</v>
      </c>
      <c r="AH164">
        <v>1.0846199999999999</v>
      </c>
      <c r="AI164">
        <v>1.0846100000000001</v>
      </c>
      <c r="AJ164">
        <v>1.0846</v>
      </c>
      <c r="AK164">
        <v>1.0845100000000001</v>
      </c>
      <c r="AL164">
        <v>1.0845100000000001</v>
      </c>
      <c r="AM164">
        <v>1.0844</v>
      </c>
      <c r="AN164">
        <v>1.08449</v>
      </c>
      <c r="AO164">
        <v>1.0844400000000001</v>
      </c>
      <c r="AP164">
        <v>1.0844100000000001</v>
      </c>
      <c r="AQ164">
        <v>1.0844199999999999</v>
      </c>
      <c r="AR164">
        <v>1.0845499999999999</v>
      </c>
      <c r="AS164">
        <v>1.0845199999999999</v>
      </c>
      <c r="AT164">
        <v>1.0844800000000001</v>
      </c>
      <c r="AU164">
        <v>1.0845499999999999</v>
      </c>
      <c r="AV164">
        <v>1.08466</v>
      </c>
      <c r="AW164">
        <v>1.08443</v>
      </c>
      <c r="AX164">
        <v>1.0844499999999999</v>
      </c>
      <c r="AY164">
        <v>1.0843499999999999</v>
      </c>
      <c r="AZ164">
        <v>1.0844</v>
      </c>
      <c r="BA164">
        <v>1.0845800000000001</v>
      </c>
      <c r="BB164">
        <v>1.0845800000000001</v>
      </c>
      <c r="BC164">
        <v>1.0845199999999999</v>
      </c>
      <c r="BD164">
        <v>1.0844499999999999</v>
      </c>
      <c r="BE164">
        <v>1.08446</v>
      </c>
      <c r="BF164">
        <v>1.0844100000000001</v>
      </c>
      <c r="BG164">
        <v>1.0843</v>
      </c>
      <c r="BH164">
        <v>1.08432</v>
      </c>
      <c r="BI164">
        <v>1.0843100000000001</v>
      </c>
      <c r="BJ164">
        <v>1.0842000000000001</v>
      </c>
      <c r="BK164">
        <v>1.0844</v>
      </c>
      <c r="BL164">
        <v>1.0845100000000001</v>
      </c>
      <c r="BM164">
        <v>1.08457</v>
      </c>
      <c r="BN164">
        <v>1.08453</v>
      </c>
      <c r="BO164">
        <v>1.0844800000000001</v>
      </c>
      <c r="BP164">
        <v>1.08436</v>
      </c>
      <c r="BQ164">
        <v>1.0843100000000001</v>
      </c>
      <c r="BR164">
        <v>1.08426</v>
      </c>
      <c r="BS164">
        <v>1.0841799999999999</v>
      </c>
      <c r="BT164">
        <v>1.0844</v>
      </c>
      <c r="BU164">
        <v>1.08446</v>
      </c>
      <c r="BV164">
        <v>1.08443</v>
      </c>
      <c r="BW164">
        <v>1.0844</v>
      </c>
      <c r="BX164">
        <v>1.08443</v>
      </c>
      <c r="BY164">
        <v>1.0845400000000001</v>
      </c>
      <c r="BZ164">
        <v>1.08467</v>
      </c>
      <c r="CA164">
        <v>1.08463</v>
      </c>
      <c r="CB164">
        <v>1.08463</v>
      </c>
      <c r="CC164">
        <v>1.08463</v>
      </c>
      <c r="CD164">
        <v>1.08467</v>
      </c>
      <c r="CE164">
        <v>1.0846499999999999</v>
      </c>
      <c r="CF164">
        <v>1.0846199999999999</v>
      </c>
      <c r="CG164">
        <v>1.08463</v>
      </c>
      <c r="CH164">
        <v>1.08466</v>
      </c>
      <c r="CI164">
        <v>1.0845800000000001</v>
      </c>
      <c r="CJ164">
        <v>1.0845199999999999</v>
      </c>
      <c r="CK164">
        <v>1.08446</v>
      </c>
      <c r="CL164">
        <v>1.08467</v>
      </c>
      <c r="CM164">
        <v>1.08477</v>
      </c>
      <c r="CN164">
        <v>1.08477</v>
      </c>
      <c r="CO164">
        <v>1.0847100000000001</v>
      </c>
      <c r="CP164">
        <v>1.08491</v>
      </c>
      <c r="CQ164">
        <v>1.0851200000000001</v>
      </c>
      <c r="CR164">
        <v>1.0854200000000001</v>
      </c>
      <c r="CS164">
        <v>1.08535</v>
      </c>
      <c r="CT164">
        <v>1.0855600000000001</v>
      </c>
      <c r="CU164">
        <v>1.08528</v>
      </c>
      <c r="CV164">
        <v>1.0855300000000001</v>
      </c>
      <c r="CW164">
        <v>1.08565</v>
      </c>
      <c r="CX164">
        <v>1.08552</v>
      </c>
      <c r="CY164">
        <v>1.0854900000000001</v>
      </c>
      <c r="CZ164">
        <v>1.08595</v>
      </c>
      <c r="DA164">
        <v>1.0858399999999999</v>
      </c>
      <c r="DB164">
        <v>1.0856600000000001</v>
      </c>
      <c r="DC164">
        <v>1.08562</v>
      </c>
      <c r="DD164">
        <v>1.0854999999999999</v>
      </c>
      <c r="DE164">
        <v>1.08551</v>
      </c>
      <c r="DF164">
        <v>1.0855600000000001</v>
      </c>
      <c r="DG164">
        <v>1.08555</v>
      </c>
      <c r="DH164">
        <v>1.08552</v>
      </c>
      <c r="DI164">
        <v>1.08552</v>
      </c>
      <c r="DJ164">
        <v>1.0856399999999999</v>
      </c>
      <c r="DK164">
        <v>1.0859099999999999</v>
      </c>
      <c r="DL164">
        <v>1.08582</v>
      </c>
      <c r="DM164">
        <v>1.08588</v>
      </c>
      <c r="DN164">
        <v>1.08575</v>
      </c>
      <c r="DO164">
        <v>1.08589</v>
      </c>
      <c r="DP164">
        <v>1.08588</v>
      </c>
      <c r="DQ164" s="4">
        <f t="shared" si="24"/>
        <v>-1.0000000000065512E-5</v>
      </c>
      <c r="DR164" s="4">
        <f t="shared" si="23"/>
        <v>0</v>
      </c>
      <c r="DS164" s="4">
        <f t="shared" si="25"/>
        <v>1.0000000000065512E-5</v>
      </c>
      <c r="DT164" s="4">
        <f t="shared" si="26"/>
        <v>6.5000000000003944E-4</v>
      </c>
      <c r="DU164" s="5">
        <f t="shared" si="27"/>
        <v>6.0999999999999943E-4</v>
      </c>
      <c r="DV164" s="4">
        <f t="shared" si="28"/>
        <v>1.0655737704918689</v>
      </c>
      <c r="DW164" s="4">
        <f t="shared" si="29"/>
        <v>51.587301587303131</v>
      </c>
      <c r="DX164">
        <v>1.0855699999999999</v>
      </c>
    </row>
    <row r="165" spans="1:128" ht="15.75" thickBot="1">
      <c r="A165">
        <v>1.08371</v>
      </c>
      <c r="B165">
        <v>1.0834999999999999</v>
      </c>
      <c r="C165">
        <v>1.0835699999999999</v>
      </c>
      <c r="D165">
        <v>1.08375</v>
      </c>
      <c r="E165">
        <v>1.0839799999999999</v>
      </c>
      <c r="F165">
        <v>1.08433</v>
      </c>
      <c r="G165">
        <v>1.0845199999999999</v>
      </c>
      <c r="H165">
        <v>1.08429</v>
      </c>
      <c r="I165">
        <v>1.0842700000000001</v>
      </c>
      <c r="J165">
        <v>1.0842499999999999</v>
      </c>
      <c r="K165">
        <v>1.0843</v>
      </c>
      <c r="L165">
        <v>1.0843799999999999</v>
      </c>
      <c r="M165">
        <v>1.0843799999999999</v>
      </c>
      <c r="N165">
        <v>1.0842400000000001</v>
      </c>
      <c r="O165">
        <v>1.08423</v>
      </c>
      <c r="P165">
        <v>1.08423</v>
      </c>
      <c r="Q165">
        <v>1.0843799999999999</v>
      </c>
      <c r="R165">
        <v>1.08426</v>
      </c>
      <c r="S165">
        <v>1.08423</v>
      </c>
      <c r="T165">
        <v>1.0842099999999999</v>
      </c>
      <c r="U165">
        <v>1.08416</v>
      </c>
      <c r="V165">
        <v>1.0843799999999999</v>
      </c>
      <c r="W165">
        <v>1.0845199999999999</v>
      </c>
      <c r="X165">
        <v>1.08473</v>
      </c>
      <c r="Y165">
        <v>1.0848599999999999</v>
      </c>
      <c r="Z165">
        <v>1.0848800000000001</v>
      </c>
      <c r="AA165">
        <v>1.08487</v>
      </c>
      <c r="AB165">
        <v>1.0849899999999999</v>
      </c>
      <c r="AC165">
        <v>1.08467</v>
      </c>
      <c r="AD165">
        <v>1.0846499999999999</v>
      </c>
      <c r="AE165">
        <v>1.0845499999999999</v>
      </c>
      <c r="AF165">
        <v>1.0846</v>
      </c>
      <c r="AG165">
        <v>1.0846199999999999</v>
      </c>
      <c r="AH165">
        <v>1.0846100000000001</v>
      </c>
      <c r="AI165">
        <v>1.0846</v>
      </c>
      <c r="AJ165">
        <v>1.0845100000000001</v>
      </c>
      <c r="AK165">
        <v>1.0845100000000001</v>
      </c>
      <c r="AL165">
        <v>1.0844</v>
      </c>
      <c r="AM165">
        <v>1.08449</v>
      </c>
      <c r="AN165">
        <v>1.0844400000000001</v>
      </c>
      <c r="AO165">
        <v>1.0844100000000001</v>
      </c>
      <c r="AP165">
        <v>1.0844199999999999</v>
      </c>
      <c r="AQ165">
        <v>1.0845499999999999</v>
      </c>
      <c r="AR165">
        <v>1.0845199999999999</v>
      </c>
      <c r="AS165">
        <v>1.0844800000000001</v>
      </c>
      <c r="AT165">
        <v>1.0845499999999999</v>
      </c>
      <c r="AU165">
        <v>1.08466</v>
      </c>
      <c r="AV165">
        <v>1.08443</v>
      </c>
      <c r="AW165">
        <v>1.0844499999999999</v>
      </c>
      <c r="AX165">
        <v>1.0843499999999999</v>
      </c>
      <c r="AY165">
        <v>1.0844</v>
      </c>
      <c r="AZ165">
        <v>1.0845800000000001</v>
      </c>
      <c r="BA165">
        <v>1.0845800000000001</v>
      </c>
      <c r="BB165">
        <v>1.0845199999999999</v>
      </c>
      <c r="BC165">
        <v>1.0844499999999999</v>
      </c>
      <c r="BD165">
        <v>1.08446</v>
      </c>
      <c r="BE165">
        <v>1.0844100000000001</v>
      </c>
      <c r="BF165">
        <v>1.0843</v>
      </c>
      <c r="BG165">
        <v>1.08432</v>
      </c>
      <c r="BH165">
        <v>1.0843100000000001</v>
      </c>
      <c r="BI165">
        <v>1.0842000000000001</v>
      </c>
      <c r="BJ165">
        <v>1.0844</v>
      </c>
      <c r="BK165">
        <v>1.0845100000000001</v>
      </c>
      <c r="BL165">
        <v>1.08457</v>
      </c>
      <c r="BM165">
        <v>1.08453</v>
      </c>
      <c r="BN165">
        <v>1.0844800000000001</v>
      </c>
      <c r="BO165">
        <v>1.08436</v>
      </c>
      <c r="BP165">
        <v>1.0843100000000001</v>
      </c>
      <c r="BQ165">
        <v>1.08426</v>
      </c>
      <c r="BR165">
        <v>1.0841799999999999</v>
      </c>
      <c r="BS165">
        <v>1.0844</v>
      </c>
      <c r="BT165">
        <v>1.08446</v>
      </c>
      <c r="BU165">
        <v>1.08443</v>
      </c>
      <c r="BV165">
        <v>1.0844</v>
      </c>
      <c r="BW165">
        <v>1.08443</v>
      </c>
      <c r="BX165">
        <v>1.0845400000000001</v>
      </c>
      <c r="BY165">
        <v>1.08467</v>
      </c>
      <c r="BZ165">
        <v>1.08463</v>
      </c>
      <c r="CA165">
        <v>1.08463</v>
      </c>
      <c r="CB165">
        <v>1.08463</v>
      </c>
      <c r="CC165">
        <v>1.08467</v>
      </c>
      <c r="CD165">
        <v>1.0846499999999999</v>
      </c>
      <c r="CE165">
        <v>1.0846199999999999</v>
      </c>
      <c r="CF165">
        <v>1.08463</v>
      </c>
      <c r="CG165">
        <v>1.08466</v>
      </c>
      <c r="CH165">
        <v>1.0845800000000001</v>
      </c>
      <c r="CI165">
        <v>1.0845199999999999</v>
      </c>
      <c r="CJ165">
        <v>1.08446</v>
      </c>
      <c r="CK165">
        <v>1.08467</v>
      </c>
      <c r="CL165">
        <v>1.08477</v>
      </c>
      <c r="CM165">
        <v>1.08477</v>
      </c>
      <c r="CN165">
        <v>1.0847100000000001</v>
      </c>
      <c r="CO165">
        <v>1.08491</v>
      </c>
      <c r="CP165">
        <v>1.0851200000000001</v>
      </c>
      <c r="CQ165">
        <v>1.0854200000000001</v>
      </c>
      <c r="CR165">
        <v>1.08535</v>
      </c>
      <c r="CS165">
        <v>1.0855600000000001</v>
      </c>
      <c r="CT165">
        <v>1.08528</v>
      </c>
      <c r="CU165">
        <v>1.0855300000000001</v>
      </c>
      <c r="CV165">
        <v>1.08565</v>
      </c>
      <c r="CW165">
        <v>1.08552</v>
      </c>
      <c r="CX165">
        <v>1.0854900000000001</v>
      </c>
      <c r="CY165">
        <v>1.08595</v>
      </c>
      <c r="CZ165">
        <v>1.0858399999999999</v>
      </c>
      <c r="DA165">
        <v>1.0856600000000001</v>
      </c>
      <c r="DB165">
        <v>1.08562</v>
      </c>
      <c r="DC165">
        <v>1.0854999999999999</v>
      </c>
      <c r="DD165">
        <v>1.08551</v>
      </c>
      <c r="DE165">
        <v>1.0855600000000001</v>
      </c>
      <c r="DF165">
        <v>1.08555</v>
      </c>
      <c r="DG165">
        <v>1.08552</v>
      </c>
      <c r="DH165">
        <v>1.08552</v>
      </c>
      <c r="DI165">
        <v>1.0856399999999999</v>
      </c>
      <c r="DJ165">
        <v>1.0859099999999999</v>
      </c>
      <c r="DK165">
        <v>1.08582</v>
      </c>
      <c r="DL165">
        <v>1.08588</v>
      </c>
      <c r="DM165">
        <v>1.08575</v>
      </c>
      <c r="DN165">
        <v>1.08589</v>
      </c>
      <c r="DO165">
        <v>1.08588</v>
      </c>
      <c r="DP165">
        <v>1.0858699999999999</v>
      </c>
      <c r="DQ165" s="4">
        <f t="shared" si="24"/>
        <v>-1.0000000000065512E-5</v>
      </c>
      <c r="DR165" s="4">
        <f t="shared" si="23"/>
        <v>0</v>
      </c>
      <c r="DS165" s="4">
        <f t="shared" si="25"/>
        <v>1.0000000000065512E-5</v>
      </c>
      <c r="DT165" s="4">
        <f t="shared" si="26"/>
        <v>6.5000000000003944E-4</v>
      </c>
      <c r="DU165" s="5">
        <f t="shared" si="27"/>
        <v>4.4000000000021799E-4</v>
      </c>
      <c r="DV165" s="4">
        <f t="shared" si="28"/>
        <v>1.4772727272720849</v>
      </c>
      <c r="DW165" s="4">
        <f t="shared" si="29"/>
        <v>59.63302752292531</v>
      </c>
      <c r="DX165">
        <v>1.08545</v>
      </c>
    </row>
    <row r="166" spans="1:128" ht="15.75" thickBot="1">
      <c r="A166">
        <v>1.0834999999999999</v>
      </c>
      <c r="B166">
        <v>1.0835699999999999</v>
      </c>
      <c r="C166">
        <v>1.08375</v>
      </c>
      <c r="D166">
        <v>1.0839799999999999</v>
      </c>
      <c r="E166">
        <v>1.08433</v>
      </c>
      <c r="F166">
        <v>1.0845199999999999</v>
      </c>
      <c r="G166">
        <v>1.08429</v>
      </c>
      <c r="H166">
        <v>1.0842700000000001</v>
      </c>
      <c r="I166">
        <v>1.0842499999999999</v>
      </c>
      <c r="J166">
        <v>1.0843</v>
      </c>
      <c r="K166">
        <v>1.0843799999999999</v>
      </c>
      <c r="L166">
        <v>1.0843799999999999</v>
      </c>
      <c r="M166">
        <v>1.0842400000000001</v>
      </c>
      <c r="N166">
        <v>1.08423</v>
      </c>
      <c r="O166">
        <v>1.08423</v>
      </c>
      <c r="P166">
        <v>1.0843799999999999</v>
      </c>
      <c r="Q166">
        <v>1.08426</v>
      </c>
      <c r="R166">
        <v>1.08423</v>
      </c>
      <c r="S166">
        <v>1.0842099999999999</v>
      </c>
      <c r="T166">
        <v>1.08416</v>
      </c>
      <c r="U166">
        <v>1.0843799999999999</v>
      </c>
      <c r="V166">
        <v>1.0845199999999999</v>
      </c>
      <c r="W166">
        <v>1.08473</v>
      </c>
      <c r="X166">
        <v>1.0848599999999999</v>
      </c>
      <c r="Y166">
        <v>1.0848800000000001</v>
      </c>
      <c r="Z166">
        <v>1.08487</v>
      </c>
      <c r="AA166">
        <v>1.0849899999999999</v>
      </c>
      <c r="AB166">
        <v>1.08467</v>
      </c>
      <c r="AC166">
        <v>1.0846499999999999</v>
      </c>
      <c r="AD166">
        <v>1.0845499999999999</v>
      </c>
      <c r="AE166">
        <v>1.0846</v>
      </c>
      <c r="AF166">
        <v>1.0846199999999999</v>
      </c>
      <c r="AG166">
        <v>1.0846100000000001</v>
      </c>
      <c r="AH166">
        <v>1.0846</v>
      </c>
      <c r="AI166">
        <v>1.0845100000000001</v>
      </c>
      <c r="AJ166">
        <v>1.0845100000000001</v>
      </c>
      <c r="AK166">
        <v>1.0844</v>
      </c>
      <c r="AL166">
        <v>1.08449</v>
      </c>
      <c r="AM166">
        <v>1.0844400000000001</v>
      </c>
      <c r="AN166">
        <v>1.0844100000000001</v>
      </c>
      <c r="AO166">
        <v>1.0844199999999999</v>
      </c>
      <c r="AP166">
        <v>1.0845499999999999</v>
      </c>
      <c r="AQ166">
        <v>1.0845199999999999</v>
      </c>
      <c r="AR166">
        <v>1.0844800000000001</v>
      </c>
      <c r="AS166">
        <v>1.0845499999999999</v>
      </c>
      <c r="AT166">
        <v>1.08466</v>
      </c>
      <c r="AU166">
        <v>1.08443</v>
      </c>
      <c r="AV166">
        <v>1.0844499999999999</v>
      </c>
      <c r="AW166">
        <v>1.0843499999999999</v>
      </c>
      <c r="AX166">
        <v>1.0844</v>
      </c>
      <c r="AY166">
        <v>1.0845800000000001</v>
      </c>
      <c r="AZ166">
        <v>1.0845800000000001</v>
      </c>
      <c r="BA166">
        <v>1.0845199999999999</v>
      </c>
      <c r="BB166">
        <v>1.0844499999999999</v>
      </c>
      <c r="BC166">
        <v>1.08446</v>
      </c>
      <c r="BD166">
        <v>1.0844100000000001</v>
      </c>
      <c r="BE166">
        <v>1.0843</v>
      </c>
      <c r="BF166">
        <v>1.08432</v>
      </c>
      <c r="BG166">
        <v>1.0843100000000001</v>
      </c>
      <c r="BH166">
        <v>1.0842000000000001</v>
      </c>
      <c r="BI166">
        <v>1.0844</v>
      </c>
      <c r="BJ166">
        <v>1.0845100000000001</v>
      </c>
      <c r="BK166">
        <v>1.08457</v>
      </c>
      <c r="BL166">
        <v>1.08453</v>
      </c>
      <c r="BM166">
        <v>1.0844800000000001</v>
      </c>
      <c r="BN166">
        <v>1.08436</v>
      </c>
      <c r="BO166">
        <v>1.0843100000000001</v>
      </c>
      <c r="BP166">
        <v>1.08426</v>
      </c>
      <c r="BQ166">
        <v>1.0841799999999999</v>
      </c>
      <c r="BR166">
        <v>1.0844</v>
      </c>
      <c r="BS166">
        <v>1.08446</v>
      </c>
      <c r="BT166">
        <v>1.08443</v>
      </c>
      <c r="BU166">
        <v>1.0844</v>
      </c>
      <c r="BV166">
        <v>1.08443</v>
      </c>
      <c r="BW166">
        <v>1.0845400000000001</v>
      </c>
      <c r="BX166">
        <v>1.08467</v>
      </c>
      <c r="BY166">
        <v>1.08463</v>
      </c>
      <c r="BZ166">
        <v>1.08463</v>
      </c>
      <c r="CA166">
        <v>1.08463</v>
      </c>
      <c r="CB166">
        <v>1.08467</v>
      </c>
      <c r="CC166">
        <v>1.0846499999999999</v>
      </c>
      <c r="CD166">
        <v>1.0846199999999999</v>
      </c>
      <c r="CE166">
        <v>1.08463</v>
      </c>
      <c r="CF166">
        <v>1.08466</v>
      </c>
      <c r="CG166">
        <v>1.0845800000000001</v>
      </c>
      <c r="CH166">
        <v>1.0845199999999999</v>
      </c>
      <c r="CI166">
        <v>1.08446</v>
      </c>
      <c r="CJ166">
        <v>1.08467</v>
      </c>
      <c r="CK166">
        <v>1.08477</v>
      </c>
      <c r="CL166">
        <v>1.08477</v>
      </c>
      <c r="CM166">
        <v>1.0847100000000001</v>
      </c>
      <c r="CN166">
        <v>1.08491</v>
      </c>
      <c r="CO166">
        <v>1.0851200000000001</v>
      </c>
      <c r="CP166">
        <v>1.0854200000000001</v>
      </c>
      <c r="CQ166">
        <v>1.08535</v>
      </c>
      <c r="CR166">
        <v>1.0855600000000001</v>
      </c>
      <c r="CS166">
        <v>1.08528</v>
      </c>
      <c r="CT166">
        <v>1.0855300000000001</v>
      </c>
      <c r="CU166">
        <v>1.08565</v>
      </c>
      <c r="CV166">
        <v>1.08552</v>
      </c>
      <c r="CW166">
        <v>1.0854900000000001</v>
      </c>
      <c r="CX166">
        <v>1.08595</v>
      </c>
      <c r="CY166">
        <v>1.0858399999999999</v>
      </c>
      <c r="CZ166">
        <v>1.0856600000000001</v>
      </c>
      <c r="DA166">
        <v>1.08562</v>
      </c>
      <c r="DB166">
        <v>1.0854999999999999</v>
      </c>
      <c r="DC166">
        <v>1.08551</v>
      </c>
      <c r="DD166">
        <v>1.0855600000000001</v>
      </c>
      <c r="DE166">
        <v>1.08555</v>
      </c>
      <c r="DF166">
        <v>1.08552</v>
      </c>
      <c r="DG166">
        <v>1.08552</v>
      </c>
      <c r="DH166">
        <v>1.0856399999999999</v>
      </c>
      <c r="DI166">
        <v>1.0859099999999999</v>
      </c>
      <c r="DJ166">
        <v>1.08582</v>
      </c>
      <c r="DK166">
        <v>1.08588</v>
      </c>
      <c r="DL166">
        <v>1.08575</v>
      </c>
      <c r="DM166">
        <v>1.08589</v>
      </c>
      <c r="DN166">
        <v>1.08588</v>
      </c>
      <c r="DO166">
        <v>1.0858699999999999</v>
      </c>
      <c r="DP166">
        <v>1.08599</v>
      </c>
      <c r="DQ166" s="4">
        <f t="shared" si="24"/>
        <v>1.2000000000012001E-4</v>
      </c>
      <c r="DR166" s="4">
        <f t="shared" si="23"/>
        <v>1.2000000000012001E-4</v>
      </c>
      <c r="DS166" s="4">
        <f t="shared" si="25"/>
        <v>0</v>
      </c>
      <c r="DT166" s="4">
        <f t="shared" si="26"/>
        <v>7.7000000000015945E-4</v>
      </c>
      <c r="DU166" s="5">
        <f t="shared" si="27"/>
        <v>4.0000000000017799E-4</v>
      </c>
      <c r="DV166" s="4">
        <f t="shared" si="28"/>
        <v>1.924999999999542</v>
      </c>
      <c r="DW166" s="4">
        <f t="shared" si="29"/>
        <v>65.811965811960448</v>
      </c>
      <c r="DX166">
        <v>1.0852599999999999</v>
      </c>
    </row>
    <row r="167" spans="1:128" ht="15.75" thickBot="1">
      <c r="A167">
        <v>1.0835699999999999</v>
      </c>
      <c r="B167">
        <v>1.08375</v>
      </c>
      <c r="C167">
        <v>1.0839799999999999</v>
      </c>
      <c r="D167">
        <v>1.08433</v>
      </c>
      <c r="E167">
        <v>1.0845199999999999</v>
      </c>
      <c r="F167">
        <v>1.08429</v>
      </c>
      <c r="G167">
        <v>1.0842700000000001</v>
      </c>
      <c r="H167">
        <v>1.0842499999999999</v>
      </c>
      <c r="I167">
        <v>1.0843</v>
      </c>
      <c r="J167">
        <v>1.0843799999999999</v>
      </c>
      <c r="K167">
        <v>1.0843799999999999</v>
      </c>
      <c r="L167">
        <v>1.0842400000000001</v>
      </c>
      <c r="M167">
        <v>1.08423</v>
      </c>
      <c r="N167">
        <v>1.08423</v>
      </c>
      <c r="O167">
        <v>1.0843799999999999</v>
      </c>
      <c r="P167">
        <v>1.08426</v>
      </c>
      <c r="Q167">
        <v>1.08423</v>
      </c>
      <c r="R167">
        <v>1.0842099999999999</v>
      </c>
      <c r="S167">
        <v>1.08416</v>
      </c>
      <c r="T167">
        <v>1.0843799999999999</v>
      </c>
      <c r="U167">
        <v>1.0845199999999999</v>
      </c>
      <c r="V167">
        <v>1.08473</v>
      </c>
      <c r="W167">
        <v>1.0848599999999999</v>
      </c>
      <c r="X167">
        <v>1.0848800000000001</v>
      </c>
      <c r="Y167">
        <v>1.08487</v>
      </c>
      <c r="Z167">
        <v>1.0849899999999999</v>
      </c>
      <c r="AA167">
        <v>1.08467</v>
      </c>
      <c r="AB167">
        <v>1.0846499999999999</v>
      </c>
      <c r="AC167">
        <v>1.0845499999999999</v>
      </c>
      <c r="AD167">
        <v>1.0846</v>
      </c>
      <c r="AE167">
        <v>1.0846199999999999</v>
      </c>
      <c r="AF167">
        <v>1.0846100000000001</v>
      </c>
      <c r="AG167">
        <v>1.0846</v>
      </c>
      <c r="AH167">
        <v>1.0845100000000001</v>
      </c>
      <c r="AI167">
        <v>1.0845100000000001</v>
      </c>
      <c r="AJ167">
        <v>1.0844</v>
      </c>
      <c r="AK167">
        <v>1.08449</v>
      </c>
      <c r="AL167">
        <v>1.0844400000000001</v>
      </c>
      <c r="AM167">
        <v>1.0844100000000001</v>
      </c>
      <c r="AN167">
        <v>1.0844199999999999</v>
      </c>
      <c r="AO167">
        <v>1.0845499999999999</v>
      </c>
      <c r="AP167">
        <v>1.0845199999999999</v>
      </c>
      <c r="AQ167">
        <v>1.0844800000000001</v>
      </c>
      <c r="AR167">
        <v>1.0845499999999999</v>
      </c>
      <c r="AS167">
        <v>1.08466</v>
      </c>
      <c r="AT167">
        <v>1.08443</v>
      </c>
      <c r="AU167">
        <v>1.0844499999999999</v>
      </c>
      <c r="AV167">
        <v>1.0843499999999999</v>
      </c>
      <c r="AW167">
        <v>1.0844</v>
      </c>
      <c r="AX167">
        <v>1.0845800000000001</v>
      </c>
      <c r="AY167">
        <v>1.0845800000000001</v>
      </c>
      <c r="AZ167">
        <v>1.0845199999999999</v>
      </c>
      <c r="BA167">
        <v>1.0844499999999999</v>
      </c>
      <c r="BB167">
        <v>1.08446</v>
      </c>
      <c r="BC167">
        <v>1.0844100000000001</v>
      </c>
      <c r="BD167">
        <v>1.0843</v>
      </c>
      <c r="BE167">
        <v>1.08432</v>
      </c>
      <c r="BF167">
        <v>1.0843100000000001</v>
      </c>
      <c r="BG167">
        <v>1.0842000000000001</v>
      </c>
      <c r="BH167">
        <v>1.0844</v>
      </c>
      <c r="BI167">
        <v>1.0845100000000001</v>
      </c>
      <c r="BJ167">
        <v>1.08457</v>
      </c>
      <c r="BK167">
        <v>1.08453</v>
      </c>
      <c r="BL167">
        <v>1.0844800000000001</v>
      </c>
      <c r="BM167">
        <v>1.08436</v>
      </c>
      <c r="BN167">
        <v>1.0843100000000001</v>
      </c>
      <c r="BO167">
        <v>1.08426</v>
      </c>
      <c r="BP167">
        <v>1.0841799999999999</v>
      </c>
      <c r="BQ167">
        <v>1.0844</v>
      </c>
      <c r="BR167">
        <v>1.08446</v>
      </c>
      <c r="BS167">
        <v>1.08443</v>
      </c>
      <c r="BT167">
        <v>1.0844</v>
      </c>
      <c r="BU167">
        <v>1.08443</v>
      </c>
      <c r="BV167">
        <v>1.0845400000000001</v>
      </c>
      <c r="BW167">
        <v>1.08467</v>
      </c>
      <c r="BX167">
        <v>1.08463</v>
      </c>
      <c r="BY167">
        <v>1.08463</v>
      </c>
      <c r="BZ167">
        <v>1.08463</v>
      </c>
      <c r="CA167">
        <v>1.08467</v>
      </c>
      <c r="CB167">
        <v>1.0846499999999999</v>
      </c>
      <c r="CC167">
        <v>1.0846199999999999</v>
      </c>
      <c r="CD167">
        <v>1.08463</v>
      </c>
      <c r="CE167">
        <v>1.08466</v>
      </c>
      <c r="CF167">
        <v>1.0845800000000001</v>
      </c>
      <c r="CG167">
        <v>1.0845199999999999</v>
      </c>
      <c r="CH167">
        <v>1.08446</v>
      </c>
      <c r="CI167">
        <v>1.08467</v>
      </c>
      <c r="CJ167">
        <v>1.08477</v>
      </c>
      <c r="CK167">
        <v>1.08477</v>
      </c>
      <c r="CL167">
        <v>1.0847100000000001</v>
      </c>
      <c r="CM167">
        <v>1.08491</v>
      </c>
      <c r="CN167">
        <v>1.0851200000000001</v>
      </c>
      <c r="CO167">
        <v>1.0854200000000001</v>
      </c>
      <c r="CP167">
        <v>1.08535</v>
      </c>
      <c r="CQ167">
        <v>1.0855600000000001</v>
      </c>
      <c r="CR167">
        <v>1.08528</v>
      </c>
      <c r="CS167">
        <v>1.0855300000000001</v>
      </c>
      <c r="CT167">
        <v>1.08565</v>
      </c>
      <c r="CU167">
        <v>1.08552</v>
      </c>
      <c r="CV167">
        <v>1.0854900000000001</v>
      </c>
      <c r="CW167">
        <v>1.08595</v>
      </c>
      <c r="CX167">
        <v>1.0858399999999999</v>
      </c>
      <c r="CY167">
        <v>1.0856600000000001</v>
      </c>
      <c r="CZ167">
        <v>1.08562</v>
      </c>
      <c r="DA167">
        <v>1.0854999999999999</v>
      </c>
      <c r="DB167">
        <v>1.08551</v>
      </c>
      <c r="DC167">
        <v>1.0855600000000001</v>
      </c>
      <c r="DD167">
        <v>1.08555</v>
      </c>
      <c r="DE167">
        <v>1.08552</v>
      </c>
      <c r="DF167">
        <v>1.08552</v>
      </c>
      <c r="DG167">
        <v>1.0856399999999999</v>
      </c>
      <c r="DH167">
        <v>1.0859099999999999</v>
      </c>
      <c r="DI167">
        <v>1.08582</v>
      </c>
      <c r="DJ167">
        <v>1.08588</v>
      </c>
      <c r="DK167">
        <v>1.08575</v>
      </c>
      <c r="DL167">
        <v>1.08589</v>
      </c>
      <c r="DM167">
        <v>1.08588</v>
      </c>
      <c r="DN167">
        <v>1.0858699999999999</v>
      </c>
      <c r="DO167">
        <v>1.08599</v>
      </c>
      <c r="DP167">
        <v>1.08612</v>
      </c>
      <c r="DQ167" s="4">
        <f t="shared" si="24"/>
        <v>1.2999999999996348E-4</v>
      </c>
      <c r="DR167" s="4">
        <f t="shared" si="23"/>
        <v>1.2999999999996348E-4</v>
      </c>
      <c r="DS167" s="4">
        <f t="shared" si="25"/>
        <v>0</v>
      </c>
      <c r="DT167" s="4">
        <f t="shared" si="26"/>
        <v>9.0000000000012292E-4</v>
      </c>
      <c r="DU167" s="5">
        <f t="shared" si="27"/>
        <v>2.8000000000005798E-4</v>
      </c>
      <c r="DV167" s="4">
        <f t="shared" si="28"/>
        <v>3.2142857142854879</v>
      </c>
      <c r="DW167" s="4">
        <f t="shared" si="29"/>
        <v>76.271186440676686</v>
      </c>
      <c r="DX167">
        <v>1.08544</v>
      </c>
    </row>
    <row r="168" spans="1:128" ht="15.75" thickBot="1">
      <c r="A168">
        <v>1.08375</v>
      </c>
      <c r="B168">
        <v>1.0839799999999999</v>
      </c>
      <c r="C168">
        <v>1.08433</v>
      </c>
      <c r="D168">
        <v>1.0845199999999999</v>
      </c>
      <c r="E168">
        <v>1.08429</v>
      </c>
      <c r="F168">
        <v>1.0842700000000001</v>
      </c>
      <c r="G168">
        <v>1.0842499999999999</v>
      </c>
      <c r="H168">
        <v>1.0843</v>
      </c>
      <c r="I168">
        <v>1.0843799999999999</v>
      </c>
      <c r="J168">
        <v>1.0843799999999999</v>
      </c>
      <c r="K168">
        <v>1.0842400000000001</v>
      </c>
      <c r="L168">
        <v>1.08423</v>
      </c>
      <c r="M168">
        <v>1.08423</v>
      </c>
      <c r="N168">
        <v>1.0843799999999999</v>
      </c>
      <c r="O168">
        <v>1.08426</v>
      </c>
      <c r="P168">
        <v>1.08423</v>
      </c>
      <c r="Q168">
        <v>1.0842099999999999</v>
      </c>
      <c r="R168">
        <v>1.08416</v>
      </c>
      <c r="S168">
        <v>1.0843799999999999</v>
      </c>
      <c r="T168">
        <v>1.0845199999999999</v>
      </c>
      <c r="U168">
        <v>1.08473</v>
      </c>
      <c r="V168">
        <v>1.0848599999999999</v>
      </c>
      <c r="W168">
        <v>1.0848800000000001</v>
      </c>
      <c r="X168">
        <v>1.08487</v>
      </c>
      <c r="Y168">
        <v>1.0849899999999999</v>
      </c>
      <c r="Z168">
        <v>1.08467</v>
      </c>
      <c r="AA168">
        <v>1.0846499999999999</v>
      </c>
      <c r="AB168">
        <v>1.0845499999999999</v>
      </c>
      <c r="AC168">
        <v>1.0846</v>
      </c>
      <c r="AD168">
        <v>1.0846199999999999</v>
      </c>
      <c r="AE168">
        <v>1.0846100000000001</v>
      </c>
      <c r="AF168">
        <v>1.0846</v>
      </c>
      <c r="AG168">
        <v>1.0845100000000001</v>
      </c>
      <c r="AH168">
        <v>1.0845100000000001</v>
      </c>
      <c r="AI168">
        <v>1.0844</v>
      </c>
      <c r="AJ168">
        <v>1.08449</v>
      </c>
      <c r="AK168">
        <v>1.0844400000000001</v>
      </c>
      <c r="AL168">
        <v>1.0844100000000001</v>
      </c>
      <c r="AM168">
        <v>1.0844199999999999</v>
      </c>
      <c r="AN168">
        <v>1.0845499999999999</v>
      </c>
      <c r="AO168">
        <v>1.0845199999999999</v>
      </c>
      <c r="AP168">
        <v>1.0844800000000001</v>
      </c>
      <c r="AQ168">
        <v>1.0845499999999999</v>
      </c>
      <c r="AR168">
        <v>1.08466</v>
      </c>
      <c r="AS168">
        <v>1.08443</v>
      </c>
      <c r="AT168">
        <v>1.0844499999999999</v>
      </c>
      <c r="AU168">
        <v>1.0843499999999999</v>
      </c>
      <c r="AV168">
        <v>1.0844</v>
      </c>
      <c r="AW168">
        <v>1.0845800000000001</v>
      </c>
      <c r="AX168">
        <v>1.0845800000000001</v>
      </c>
      <c r="AY168">
        <v>1.0845199999999999</v>
      </c>
      <c r="AZ168">
        <v>1.0844499999999999</v>
      </c>
      <c r="BA168">
        <v>1.08446</v>
      </c>
      <c r="BB168">
        <v>1.0844100000000001</v>
      </c>
      <c r="BC168">
        <v>1.0843</v>
      </c>
      <c r="BD168">
        <v>1.08432</v>
      </c>
      <c r="BE168">
        <v>1.0843100000000001</v>
      </c>
      <c r="BF168">
        <v>1.0842000000000001</v>
      </c>
      <c r="BG168">
        <v>1.0844</v>
      </c>
      <c r="BH168">
        <v>1.0845100000000001</v>
      </c>
      <c r="BI168">
        <v>1.08457</v>
      </c>
      <c r="BJ168">
        <v>1.08453</v>
      </c>
      <c r="BK168">
        <v>1.0844800000000001</v>
      </c>
      <c r="BL168">
        <v>1.08436</v>
      </c>
      <c r="BM168">
        <v>1.0843100000000001</v>
      </c>
      <c r="BN168">
        <v>1.08426</v>
      </c>
      <c r="BO168">
        <v>1.0841799999999999</v>
      </c>
      <c r="BP168">
        <v>1.0844</v>
      </c>
      <c r="BQ168">
        <v>1.08446</v>
      </c>
      <c r="BR168">
        <v>1.08443</v>
      </c>
      <c r="BS168">
        <v>1.0844</v>
      </c>
      <c r="BT168">
        <v>1.08443</v>
      </c>
      <c r="BU168">
        <v>1.0845400000000001</v>
      </c>
      <c r="BV168">
        <v>1.08467</v>
      </c>
      <c r="BW168">
        <v>1.08463</v>
      </c>
      <c r="BX168">
        <v>1.08463</v>
      </c>
      <c r="BY168">
        <v>1.08463</v>
      </c>
      <c r="BZ168">
        <v>1.08467</v>
      </c>
      <c r="CA168">
        <v>1.0846499999999999</v>
      </c>
      <c r="CB168">
        <v>1.0846199999999999</v>
      </c>
      <c r="CC168">
        <v>1.08463</v>
      </c>
      <c r="CD168">
        <v>1.08466</v>
      </c>
      <c r="CE168">
        <v>1.0845800000000001</v>
      </c>
      <c r="CF168">
        <v>1.0845199999999999</v>
      </c>
      <c r="CG168">
        <v>1.08446</v>
      </c>
      <c r="CH168">
        <v>1.08467</v>
      </c>
      <c r="CI168">
        <v>1.08477</v>
      </c>
      <c r="CJ168">
        <v>1.08477</v>
      </c>
      <c r="CK168">
        <v>1.0847100000000001</v>
      </c>
      <c r="CL168">
        <v>1.08491</v>
      </c>
      <c r="CM168">
        <v>1.0851200000000001</v>
      </c>
      <c r="CN168">
        <v>1.0854200000000001</v>
      </c>
      <c r="CO168">
        <v>1.08535</v>
      </c>
      <c r="CP168">
        <v>1.0855600000000001</v>
      </c>
      <c r="CQ168">
        <v>1.08528</v>
      </c>
      <c r="CR168">
        <v>1.0855300000000001</v>
      </c>
      <c r="CS168">
        <v>1.08565</v>
      </c>
      <c r="CT168">
        <v>1.08552</v>
      </c>
      <c r="CU168">
        <v>1.0854900000000001</v>
      </c>
      <c r="CV168">
        <v>1.08595</v>
      </c>
      <c r="CW168">
        <v>1.0858399999999999</v>
      </c>
      <c r="CX168">
        <v>1.0856600000000001</v>
      </c>
      <c r="CY168">
        <v>1.08562</v>
      </c>
      <c r="CZ168">
        <v>1.0854999999999999</v>
      </c>
      <c r="DA168">
        <v>1.08551</v>
      </c>
      <c r="DB168">
        <v>1.0855600000000001</v>
      </c>
      <c r="DC168">
        <v>1.08555</v>
      </c>
      <c r="DD168">
        <v>1.08552</v>
      </c>
      <c r="DE168">
        <v>1.08552</v>
      </c>
      <c r="DF168">
        <v>1.0856399999999999</v>
      </c>
      <c r="DG168">
        <v>1.0859099999999999</v>
      </c>
      <c r="DH168">
        <v>1.08582</v>
      </c>
      <c r="DI168">
        <v>1.08588</v>
      </c>
      <c r="DJ168">
        <v>1.08575</v>
      </c>
      <c r="DK168">
        <v>1.08589</v>
      </c>
      <c r="DL168">
        <v>1.08588</v>
      </c>
      <c r="DM168">
        <v>1.0858699999999999</v>
      </c>
      <c r="DN168">
        <v>1.08599</v>
      </c>
      <c r="DO168">
        <v>1.08612</v>
      </c>
      <c r="DP168">
        <v>1.08606</v>
      </c>
      <c r="DQ168" s="4">
        <f t="shared" si="24"/>
        <v>-5.9999999999948983E-5</v>
      </c>
      <c r="DR168" s="4">
        <f t="shared" si="23"/>
        <v>0</v>
      </c>
      <c r="DS168" s="4">
        <f t="shared" si="25"/>
        <v>5.9999999999948983E-5</v>
      </c>
      <c r="DT168" s="4">
        <f t="shared" si="26"/>
        <v>8.9000000000005741E-4</v>
      </c>
      <c r="DU168" s="5">
        <f t="shared" si="27"/>
        <v>3.4000000000000696E-4</v>
      </c>
      <c r="DV168" s="4">
        <f t="shared" si="28"/>
        <v>2.6176470588236445</v>
      </c>
      <c r="DW168" s="4">
        <f t="shared" si="29"/>
        <v>72.357723577236655</v>
      </c>
      <c r="DX168">
        <v>1.08524</v>
      </c>
    </row>
    <row r="169" spans="1:128" ht="15.75" thickBot="1">
      <c r="A169">
        <v>1.0839799999999999</v>
      </c>
      <c r="B169">
        <v>1.08433</v>
      </c>
      <c r="C169">
        <v>1.0845199999999999</v>
      </c>
      <c r="D169">
        <v>1.08429</v>
      </c>
      <c r="E169">
        <v>1.0842700000000001</v>
      </c>
      <c r="F169">
        <v>1.0842499999999999</v>
      </c>
      <c r="G169">
        <v>1.0843</v>
      </c>
      <c r="H169">
        <v>1.0843799999999999</v>
      </c>
      <c r="I169">
        <v>1.0843799999999999</v>
      </c>
      <c r="J169">
        <v>1.0842400000000001</v>
      </c>
      <c r="K169">
        <v>1.08423</v>
      </c>
      <c r="L169">
        <v>1.08423</v>
      </c>
      <c r="M169">
        <v>1.0843799999999999</v>
      </c>
      <c r="N169">
        <v>1.08426</v>
      </c>
      <c r="O169">
        <v>1.08423</v>
      </c>
      <c r="P169">
        <v>1.0842099999999999</v>
      </c>
      <c r="Q169">
        <v>1.08416</v>
      </c>
      <c r="R169">
        <v>1.0843799999999999</v>
      </c>
      <c r="S169">
        <v>1.0845199999999999</v>
      </c>
      <c r="T169">
        <v>1.08473</v>
      </c>
      <c r="U169">
        <v>1.0848599999999999</v>
      </c>
      <c r="V169">
        <v>1.0848800000000001</v>
      </c>
      <c r="W169">
        <v>1.08487</v>
      </c>
      <c r="X169">
        <v>1.0849899999999999</v>
      </c>
      <c r="Y169">
        <v>1.08467</v>
      </c>
      <c r="Z169">
        <v>1.0846499999999999</v>
      </c>
      <c r="AA169">
        <v>1.0845499999999999</v>
      </c>
      <c r="AB169">
        <v>1.0846</v>
      </c>
      <c r="AC169">
        <v>1.0846199999999999</v>
      </c>
      <c r="AD169">
        <v>1.0846100000000001</v>
      </c>
      <c r="AE169">
        <v>1.0846</v>
      </c>
      <c r="AF169">
        <v>1.0845100000000001</v>
      </c>
      <c r="AG169">
        <v>1.0845100000000001</v>
      </c>
      <c r="AH169">
        <v>1.0844</v>
      </c>
      <c r="AI169">
        <v>1.08449</v>
      </c>
      <c r="AJ169">
        <v>1.0844400000000001</v>
      </c>
      <c r="AK169">
        <v>1.0844100000000001</v>
      </c>
      <c r="AL169">
        <v>1.0844199999999999</v>
      </c>
      <c r="AM169">
        <v>1.0845499999999999</v>
      </c>
      <c r="AN169">
        <v>1.0845199999999999</v>
      </c>
      <c r="AO169">
        <v>1.0844800000000001</v>
      </c>
      <c r="AP169">
        <v>1.0845499999999999</v>
      </c>
      <c r="AQ169">
        <v>1.08466</v>
      </c>
      <c r="AR169">
        <v>1.08443</v>
      </c>
      <c r="AS169">
        <v>1.0844499999999999</v>
      </c>
      <c r="AT169">
        <v>1.0843499999999999</v>
      </c>
      <c r="AU169">
        <v>1.0844</v>
      </c>
      <c r="AV169">
        <v>1.0845800000000001</v>
      </c>
      <c r="AW169">
        <v>1.0845800000000001</v>
      </c>
      <c r="AX169">
        <v>1.0845199999999999</v>
      </c>
      <c r="AY169">
        <v>1.0844499999999999</v>
      </c>
      <c r="AZ169">
        <v>1.08446</v>
      </c>
      <c r="BA169">
        <v>1.0844100000000001</v>
      </c>
      <c r="BB169">
        <v>1.0843</v>
      </c>
      <c r="BC169">
        <v>1.08432</v>
      </c>
      <c r="BD169">
        <v>1.0843100000000001</v>
      </c>
      <c r="BE169">
        <v>1.0842000000000001</v>
      </c>
      <c r="BF169">
        <v>1.0844</v>
      </c>
      <c r="BG169">
        <v>1.0845100000000001</v>
      </c>
      <c r="BH169">
        <v>1.08457</v>
      </c>
      <c r="BI169">
        <v>1.08453</v>
      </c>
      <c r="BJ169">
        <v>1.0844800000000001</v>
      </c>
      <c r="BK169">
        <v>1.08436</v>
      </c>
      <c r="BL169">
        <v>1.0843100000000001</v>
      </c>
      <c r="BM169">
        <v>1.08426</v>
      </c>
      <c r="BN169">
        <v>1.0841799999999999</v>
      </c>
      <c r="BO169">
        <v>1.0844</v>
      </c>
      <c r="BP169">
        <v>1.08446</v>
      </c>
      <c r="BQ169">
        <v>1.08443</v>
      </c>
      <c r="BR169">
        <v>1.0844</v>
      </c>
      <c r="BS169">
        <v>1.08443</v>
      </c>
      <c r="BT169">
        <v>1.0845400000000001</v>
      </c>
      <c r="BU169">
        <v>1.08467</v>
      </c>
      <c r="BV169">
        <v>1.08463</v>
      </c>
      <c r="BW169">
        <v>1.08463</v>
      </c>
      <c r="BX169">
        <v>1.08463</v>
      </c>
      <c r="BY169">
        <v>1.08467</v>
      </c>
      <c r="BZ169">
        <v>1.0846499999999999</v>
      </c>
      <c r="CA169">
        <v>1.0846199999999999</v>
      </c>
      <c r="CB169">
        <v>1.08463</v>
      </c>
      <c r="CC169">
        <v>1.08466</v>
      </c>
      <c r="CD169">
        <v>1.0845800000000001</v>
      </c>
      <c r="CE169">
        <v>1.0845199999999999</v>
      </c>
      <c r="CF169">
        <v>1.08446</v>
      </c>
      <c r="CG169">
        <v>1.08467</v>
      </c>
      <c r="CH169">
        <v>1.08477</v>
      </c>
      <c r="CI169">
        <v>1.08477</v>
      </c>
      <c r="CJ169">
        <v>1.0847100000000001</v>
      </c>
      <c r="CK169">
        <v>1.08491</v>
      </c>
      <c r="CL169">
        <v>1.0851200000000001</v>
      </c>
      <c r="CM169">
        <v>1.0854200000000001</v>
      </c>
      <c r="CN169">
        <v>1.08535</v>
      </c>
      <c r="CO169">
        <v>1.0855600000000001</v>
      </c>
      <c r="CP169">
        <v>1.08528</v>
      </c>
      <c r="CQ169">
        <v>1.0855300000000001</v>
      </c>
      <c r="CR169">
        <v>1.08565</v>
      </c>
      <c r="CS169">
        <v>1.08552</v>
      </c>
      <c r="CT169">
        <v>1.0854900000000001</v>
      </c>
      <c r="CU169">
        <v>1.08595</v>
      </c>
      <c r="CV169">
        <v>1.0858399999999999</v>
      </c>
      <c r="CW169">
        <v>1.0856600000000001</v>
      </c>
      <c r="CX169">
        <v>1.08562</v>
      </c>
      <c r="CY169">
        <v>1.0854999999999999</v>
      </c>
      <c r="CZ169">
        <v>1.08551</v>
      </c>
      <c r="DA169">
        <v>1.0855600000000001</v>
      </c>
      <c r="DB169">
        <v>1.08555</v>
      </c>
      <c r="DC169">
        <v>1.08552</v>
      </c>
      <c r="DD169">
        <v>1.08552</v>
      </c>
      <c r="DE169">
        <v>1.0856399999999999</v>
      </c>
      <c r="DF169">
        <v>1.0859099999999999</v>
      </c>
      <c r="DG169">
        <v>1.08582</v>
      </c>
      <c r="DH169">
        <v>1.08588</v>
      </c>
      <c r="DI169">
        <v>1.08575</v>
      </c>
      <c r="DJ169">
        <v>1.08589</v>
      </c>
      <c r="DK169">
        <v>1.08588</v>
      </c>
      <c r="DL169">
        <v>1.0858699999999999</v>
      </c>
      <c r="DM169">
        <v>1.08599</v>
      </c>
      <c r="DN169">
        <v>1.08612</v>
      </c>
      <c r="DO169">
        <v>1.08606</v>
      </c>
      <c r="DP169">
        <v>1.08612</v>
      </c>
      <c r="DQ169" s="4">
        <f t="shared" si="24"/>
        <v>5.9999999999948983E-5</v>
      </c>
      <c r="DR169" s="4">
        <f t="shared" si="23"/>
        <v>5.9999999999948983E-5</v>
      </c>
      <c r="DS169" s="4">
        <f t="shared" si="25"/>
        <v>0</v>
      </c>
      <c r="DT169" s="4">
        <f t="shared" si="26"/>
        <v>8.9999999999990088E-4</v>
      </c>
      <c r="DU169" s="5">
        <f t="shared" si="27"/>
        <v>3.4000000000000696E-4</v>
      </c>
      <c r="DV169" s="4">
        <f t="shared" si="28"/>
        <v>2.6470588235290662</v>
      </c>
      <c r="DW169" s="4">
        <f t="shared" si="29"/>
        <v>72.58064516128772</v>
      </c>
      <c r="DX169">
        <v>1.08521</v>
      </c>
    </row>
    <row r="170" spans="1:128" ht="15.75" thickBot="1">
      <c r="A170">
        <v>1.08433</v>
      </c>
      <c r="B170">
        <v>1.0845199999999999</v>
      </c>
      <c r="C170">
        <v>1.08429</v>
      </c>
      <c r="D170">
        <v>1.0842700000000001</v>
      </c>
      <c r="E170">
        <v>1.0842499999999999</v>
      </c>
      <c r="F170">
        <v>1.0843</v>
      </c>
      <c r="G170">
        <v>1.0843799999999999</v>
      </c>
      <c r="H170">
        <v>1.0843799999999999</v>
      </c>
      <c r="I170">
        <v>1.0842400000000001</v>
      </c>
      <c r="J170">
        <v>1.08423</v>
      </c>
      <c r="K170">
        <v>1.08423</v>
      </c>
      <c r="L170">
        <v>1.0843799999999999</v>
      </c>
      <c r="M170">
        <v>1.08426</v>
      </c>
      <c r="N170">
        <v>1.08423</v>
      </c>
      <c r="O170">
        <v>1.0842099999999999</v>
      </c>
      <c r="P170">
        <v>1.08416</v>
      </c>
      <c r="Q170">
        <v>1.0843799999999999</v>
      </c>
      <c r="R170">
        <v>1.0845199999999999</v>
      </c>
      <c r="S170">
        <v>1.08473</v>
      </c>
      <c r="T170">
        <v>1.0848599999999999</v>
      </c>
      <c r="U170">
        <v>1.0848800000000001</v>
      </c>
      <c r="V170">
        <v>1.08487</v>
      </c>
      <c r="W170">
        <v>1.0849899999999999</v>
      </c>
      <c r="X170">
        <v>1.08467</v>
      </c>
      <c r="Y170">
        <v>1.0846499999999999</v>
      </c>
      <c r="Z170">
        <v>1.0845499999999999</v>
      </c>
      <c r="AA170">
        <v>1.0846</v>
      </c>
      <c r="AB170">
        <v>1.0846199999999999</v>
      </c>
      <c r="AC170">
        <v>1.0846100000000001</v>
      </c>
      <c r="AD170">
        <v>1.0846</v>
      </c>
      <c r="AE170">
        <v>1.0845100000000001</v>
      </c>
      <c r="AF170">
        <v>1.0845100000000001</v>
      </c>
      <c r="AG170">
        <v>1.0844</v>
      </c>
      <c r="AH170">
        <v>1.08449</v>
      </c>
      <c r="AI170">
        <v>1.0844400000000001</v>
      </c>
      <c r="AJ170">
        <v>1.0844100000000001</v>
      </c>
      <c r="AK170">
        <v>1.0844199999999999</v>
      </c>
      <c r="AL170">
        <v>1.0845499999999999</v>
      </c>
      <c r="AM170">
        <v>1.0845199999999999</v>
      </c>
      <c r="AN170">
        <v>1.0844800000000001</v>
      </c>
      <c r="AO170">
        <v>1.0845499999999999</v>
      </c>
      <c r="AP170">
        <v>1.08466</v>
      </c>
      <c r="AQ170">
        <v>1.08443</v>
      </c>
      <c r="AR170">
        <v>1.0844499999999999</v>
      </c>
      <c r="AS170">
        <v>1.0843499999999999</v>
      </c>
      <c r="AT170">
        <v>1.0844</v>
      </c>
      <c r="AU170">
        <v>1.0845800000000001</v>
      </c>
      <c r="AV170">
        <v>1.0845800000000001</v>
      </c>
      <c r="AW170">
        <v>1.0845199999999999</v>
      </c>
      <c r="AX170">
        <v>1.0844499999999999</v>
      </c>
      <c r="AY170">
        <v>1.08446</v>
      </c>
      <c r="AZ170">
        <v>1.0844100000000001</v>
      </c>
      <c r="BA170">
        <v>1.0843</v>
      </c>
      <c r="BB170">
        <v>1.08432</v>
      </c>
      <c r="BC170">
        <v>1.0843100000000001</v>
      </c>
      <c r="BD170">
        <v>1.0842000000000001</v>
      </c>
      <c r="BE170">
        <v>1.0844</v>
      </c>
      <c r="BF170">
        <v>1.0845100000000001</v>
      </c>
      <c r="BG170">
        <v>1.08457</v>
      </c>
      <c r="BH170">
        <v>1.08453</v>
      </c>
      <c r="BI170">
        <v>1.0844800000000001</v>
      </c>
      <c r="BJ170">
        <v>1.08436</v>
      </c>
      <c r="BK170">
        <v>1.0843100000000001</v>
      </c>
      <c r="BL170">
        <v>1.08426</v>
      </c>
      <c r="BM170">
        <v>1.0841799999999999</v>
      </c>
      <c r="BN170">
        <v>1.0844</v>
      </c>
      <c r="BO170">
        <v>1.08446</v>
      </c>
      <c r="BP170">
        <v>1.08443</v>
      </c>
      <c r="BQ170">
        <v>1.0844</v>
      </c>
      <c r="BR170">
        <v>1.08443</v>
      </c>
      <c r="BS170">
        <v>1.0845400000000001</v>
      </c>
      <c r="BT170">
        <v>1.08467</v>
      </c>
      <c r="BU170">
        <v>1.08463</v>
      </c>
      <c r="BV170">
        <v>1.08463</v>
      </c>
      <c r="BW170">
        <v>1.08463</v>
      </c>
      <c r="BX170">
        <v>1.08467</v>
      </c>
      <c r="BY170">
        <v>1.0846499999999999</v>
      </c>
      <c r="BZ170">
        <v>1.0846199999999999</v>
      </c>
      <c r="CA170">
        <v>1.08463</v>
      </c>
      <c r="CB170">
        <v>1.08466</v>
      </c>
      <c r="CC170">
        <v>1.0845800000000001</v>
      </c>
      <c r="CD170">
        <v>1.0845199999999999</v>
      </c>
      <c r="CE170">
        <v>1.08446</v>
      </c>
      <c r="CF170">
        <v>1.08467</v>
      </c>
      <c r="CG170">
        <v>1.08477</v>
      </c>
      <c r="CH170">
        <v>1.08477</v>
      </c>
      <c r="CI170">
        <v>1.0847100000000001</v>
      </c>
      <c r="CJ170">
        <v>1.08491</v>
      </c>
      <c r="CK170">
        <v>1.0851200000000001</v>
      </c>
      <c r="CL170">
        <v>1.0854200000000001</v>
      </c>
      <c r="CM170">
        <v>1.08535</v>
      </c>
      <c r="CN170">
        <v>1.0855600000000001</v>
      </c>
      <c r="CO170">
        <v>1.08528</v>
      </c>
      <c r="CP170">
        <v>1.0855300000000001</v>
      </c>
      <c r="CQ170">
        <v>1.08565</v>
      </c>
      <c r="CR170">
        <v>1.08552</v>
      </c>
      <c r="CS170">
        <v>1.0854900000000001</v>
      </c>
      <c r="CT170">
        <v>1.08595</v>
      </c>
      <c r="CU170">
        <v>1.0858399999999999</v>
      </c>
      <c r="CV170">
        <v>1.0856600000000001</v>
      </c>
      <c r="CW170">
        <v>1.08562</v>
      </c>
      <c r="CX170">
        <v>1.0854999999999999</v>
      </c>
      <c r="CY170">
        <v>1.08551</v>
      </c>
      <c r="CZ170">
        <v>1.0855600000000001</v>
      </c>
      <c r="DA170">
        <v>1.08555</v>
      </c>
      <c r="DB170">
        <v>1.08552</v>
      </c>
      <c r="DC170">
        <v>1.08552</v>
      </c>
      <c r="DD170">
        <v>1.0856399999999999</v>
      </c>
      <c r="DE170">
        <v>1.0859099999999999</v>
      </c>
      <c r="DF170">
        <v>1.08582</v>
      </c>
      <c r="DG170">
        <v>1.08588</v>
      </c>
      <c r="DH170">
        <v>1.08575</v>
      </c>
      <c r="DI170">
        <v>1.08589</v>
      </c>
      <c r="DJ170">
        <v>1.08588</v>
      </c>
      <c r="DK170">
        <v>1.0858699999999999</v>
      </c>
      <c r="DL170">
        <v>1.08599</v>
      </c>
      <c r="DM170">
        <v>1.08612</v>
      </c>
      <c r="DN170">
        <v>1.08606</v>
      </c>
      <c r="DO170">
        <v>1.08612</v>
      </c>
      <c r="DP170">
        <v>1.0860700000000001</v>
      </c>
      <c r="DQ170" s="4">
        <f t="shared" si="24"/>
        <v>-4.9999999999883471E-5</v>
      </c>
      <c r="DR170" s="4">
        <f t="shared" si="23"/>
        <v>0</v>
      </c>
      <c r="DS170" s="4">
        <f t="shared" si="25"/>
        <v>4.9999999999883471E-5</v>
      </c>
      <c r="DT170" s="4">
        <f t="shared" si="26"/>
        <v>8.9999999999990088E-4</v>
      </c>
      <c r="DU170" s="5">
        <f t="shared" si="27"/>
        <v>3.7999999999982492E-4</v>
      </c>
      <c r="DV170" s="4">
        <f t="shared" si="28"/>
        <v>2.3684210526324092</v>
      </c>
      <c r="DW170" s="4">
        <f t="shared" si="29"/>
        <v>70.312500000007319</v>
      </c>
      <c r="DX170">
        <v>1.08518</v>
      </c>
    </row>
    <row r="171" spans="1:128" ht="15.75" thickBot="1">
      <c r="A171">
        <v>1.0845199999999999</v>
      </c>
      <c r="B171">
        <v>1.08429</v>
      </c>
      <c r="C171">
        <v>1.0842700000000001</v>
      </c>
      <c r="D171">
        <v>1.0842499999999999</v>
      </c>
      <c r="E171">
        <v>1.0843</v>
      </c>
      <c r="F171">
        <v>1.0843799999999999</v>
      </c>
      <c r="G171">
        <v>1.0843799999999999</v>
      </c>
      <c r="H171">
        <v>1.0842400000000001</v>
      </c>
      <c r="I171">
        <v>1.08423</v>
      </c>
      <c r="J171">
        <v>1.08423</v>
      </c>
      <c r="K171">
        <v>1.0843799999999999</v>
      </c>
      <c r="L171">
        <v>1.08426</v>
      </c>
      <c r="M171">
        <v>1.08423</v>
      </c>
      <c r="N171">
        <v>1.0842099999999999</v>
      </c>
      <c r="O171">
        <v>1.08416</v>
      </c>
      <c r="P171">
        <v>1.0843799999999999</v>
      </c>
      <c r="Q171">
        <v>1.0845199999999999</v>
      </c>
      <c r="R171">
        <v>1.08473</v>
      </c>
      <c r="S171">
        <v>1.0848599999999999</v>
      </c>
      <c r="T171">
        <v>1.0848800000000001</v>
      </c>
      <c r="U171">
        <v>1.08487</v>
      </c>
      <c r="V171">
        <v>1.0849899999999999</v>
      </c>
      <c r="W171">
        <v>1.08467</v>
      </c>
      <c r="X171">
        <v>1.0846499999999999</v>
      </c>
      <c r="Y171">
        <v>1.0845499999999999</v>
      </c>
      <c r="Z171">
        <v>1.0846</v>
      </c>
      <c r="AA171">
        <v>1.0846199999999999</v>
      </c>
      <c r="AB171">
        <v>1.0846100000000001</v>
      </c>
      <c r="AC171">
        <v>1.0846</v>
      </c>
      <c r="AD171">
        <v>1.0845100000000001</v>
      </c>
      <c r="AE171">
        <v>1.0845100000000001</v>
      </c>
      <c r="AF171">
        <v>1.0844</v>
      </c>
      <c r="AG171">
        <v>1.08449</v>
      </c>
      <c r="AH171">
        <v>1.0844400000000001</v>
      </c>
      <c r="AI171">
        <v>1.0844100000000001</v>
      </c>
      <c r="AJ171">
        <v>1.0844199999999999</v>
      </c>
      <c r="AK171">
        <v>1.0845499999999999</v>
      </c>
      <c r="AL171">
        <v>1.0845199999999999</v>
      </c>
      <c r="AM171">
        <v>1.0844800000000001</v>
      </c>
      <c r="AN171">
        <v>1.0845499999999999</v>
      </c>
      <c r="AO171">
        <v>1.08466</v>
      </c>
      <c r="AP171">
        <v>1.08443</v>
      </c>
      <c r="AQ171">
        <v>1.0844499999999999</v>
      </c>
      <c r="AR171">
        <v>1.0843499999999999</v>
      </c>
      <c r="AS171">
        <v>1.0844</v>
      </c>
      <c r="AT171">
        <v>1.0845800000000001</v>
      </c>
      <c r="AU171">
        <v>1.0845800000000001</v>
      </c>
      <c r="AV171">
        <v>1.0845199999999999</v>
      </c>
      <c r="AW171">
        <v>1.0844499999999999</v>
      </c>
      <c r="AX171">
        <v>1.08446</v>
      </c>
      <c r="AY171">
        <v>1.0844100000000001</v>
      </c>
      <c r="AZ171">
        <v>1.0843</v>
      </c>
      <c r="BA171">
        <v>1.08432</v>
      </c>
      <c r="BB171">
        <v>1.0843100000000001</v>
      </c>
      <c r="BC171">
        <v>1.0842000000000001</v>
      </c>
      <c r="BD171">
        <v>1.0844</v>
      </c>
      <c r="BE171">
        <v>1.0845100000000001</v>
      </c>
      <c r="BF171">
        <v>1.08457</v>
      </c>
      <c r="BG171">
        <v>1.08453</v>
      </c>
      <c r="BH171">
        <v>1.0844800000000001</v>
      </c>
      <c r="BI171">
        <v>1.08436</v>
      </c>
      <c r="BJ171">
        <v>1.0843100000000001</v>
      </c>
      <c r="BK171">
        <v>1.08426</v>
      </c>
      <c r="BL171">
        <v>1.0841799999999999</v>
      </c>
      <c r="BM171">
        <v>1.0844</v>
      </c>
      <c r="BN171">
        <v>1.08446</v>
      </c>
      <c r="BO171">
        <v>1.08443</v>
      </c>
      <c r="BP171">
        <v>1.0844</v>
      </c>
      <c r="BQ171">
        <v>1.08443</v>
      </c>
      <c r="BR171">
        <v>1.0845400000000001</v>
      </c>
      <c r="BS171">
        <v>1.08467</v>
      </c>
      <c r="BT171">
        <v>1.08463</v>
      </c>
      <c r="BU171">
        <v>1.08463</v>
      </c>
      <c r="BV171">
        <v>1.08463</v>
      </c>
      <c r="BW171">
        <v>1.08467</v>
      </c>
      <c r="BX171">
        <v>1.0846499999999999</v>
      </c>
      <c r="BY171">
        <v>1.0846199999999999</v>
      </c>
      <c r="BZ171">
        <v>1.08463</v>
      </c>
      <c r="CA171">
        <v>1.08466</v>
      </c>
      <c r="CB171">
        <v>1.0845800000000001</v>
      </c>
      <c r="CC171">
        <v>1.0845199999999999</v>
      </c>
      <c r="CD171">
        <v>1.08446</v>
      </c>
      <c r="CE171">
        <v>1.08467</v>
      </c>
      <c r="CF171">
        <v>1.08477</v>
      </c>
      <c r="CG171">
        <v>1.08477</v>
      </c>
      <c r="CH171">
        <v>1.0847100000000001</v>
      </c>
      <c r="CI171">
        <v>1.08491</v>
      </c>
      <c r="CJ171">
        <v>1.0851200000000001</v>
      </c>
      <c r="CK171">
        <v>1.0854200000000001</v>
      </c>
      <c r="CL171">
        <v>1.08535</v>
      </c>
      <c r="CM171">
        <v>1.0855600000000001</v>
      </c>
      <c r="CN171">
        <v>1.08528</v>
      </c>
      <c r="CO171">
        <v>1.0855300000000001</v>
      </c>
      <c r="CP171">
        <v>1.08565</v>
      </c>
      <c r="CQ171">
        <v>1.08552</v>
      </c>
      <c r="CR171">
        <v>1.0854900000000001</v>
      </c>
      <c r="CS171">
        <v>1.08595</v>
      </c>
      <c r="CT171">
        <v>1.0858399999999999</v>
      </c>
      <c r="CU171">
        <v>1.0856600000000001</v>
      </c>
      <c r="CV171">
        <v>1.08562</v>
      </c>
      <c r="CW171">
        <v>1.0854999999999999</v>
      </c>
      <c r="CX171">
        <v>1.08551</v>
      </c>
      <c r="CY171">
        <v>1.0855600000000001</v>
      </c>
      <c r="CZ171">
        <v>1.08555</v>
      </c>
      <c r="DA171">
        <v>1.08552</v>
      </c>
      <c r="DB171">
        <v>1.08552</v>
      </c>
      <c r="DC171">
        <v>1.0856399999999999</v>
      </c>
      <c r="DD171">
        <v>1.0859099999999999</v>
      </c>
      <c r="DE171">
        <v>1.08582</v>
      </c>
      <c r="DF171">
        <v>1.08588</v>
      </c>
      <c r="DG171">
        <v>1.08575</v>
      </c>
      <c r="DH171">
        <v>1.08589</v>
      </c>
      <c r="DI171">
        <v>1.08588</v>
      </c>
      <c r="DJ171">
        <v>1.0858699999999999</v>
      </c>
      <c r="DK171">
        <v>1.08599</v>
      </c>
      <c r="DL171">
        <v>1.08612</v>
      </c>
      <c r="DM171">
        <v>1.08606</v>
      </c>
      <c r="DN171">
        <v>1.08612</v>
      </c>
      <c r="DO171">
        <v>1.0860700000000001</v>
      </c>
      <c r="DP171">
        <v>1.0859099999999999</v>
      </c>
      <c r="DQ171" s="4">
        <f t="shared" si="24"/>
        <v>-1.6000000000016001E-4</v>
      </c>
      <c r="DR171" s="4">
        <f t="shared" si="23"/>
        <v>0</v>
      </c>
      <c r="DS171" s="4">
        <f t="shared" si="25"/>
        <v>1.6000000000016001E-4</v>
      </c>
      <c r="DT171" s="4">
        <f t="shared" si="26"/>
        <v>8.9999999999990088E-4</v>
      </c>
      <c r="DU171" s="5">
        <f t="shared" si="27"/>
        <v>5.1000000000001044E-4</v>
      </c>
      <c r="DV171" s="4">
        <f t="shared" si="28"/>
        <v>1.7647058823527106</v>
      </c>
      <c r="DW171" s="4">
        <f t="shared" si="29"/>
        <v>63.829787234039536</v>
      </c>
      <c r="DX171">
        <v>1.0851599999999999</v>
      </c>
    </row>
    <row r="172" spans="1:128" ht="15.75" thickBot="1">
      <c r="A172">
        <v>1.08429</v>
      </c>
      <c r="B172">
        <v>1.0842700000000001</v>
      </c>
      <c r="C172">
        <v>1.0842499999999999</v>
      </c>
      <c r="D172">
        <v>1.0843</v>
      </c>
      <c r="E172">
        <v>1.0843799999999999</v>
      </c>
      <c r="F172">
        <v>1.0843799999999999</v>
      </c>
      <c r="G172">
        <v>1.0842400000000001</v>
      </c>
      <c r="H172">
        <v>1.08423</v>
      </c>
      <c r="I172">
        <v>1.08423</v>
      </c>
      <c r="J172">
        <v>1.0843799999999999</v>
      </c>
      <c r="K172">
        <v>1.08426</v>
      </c>
      <c r="L172">
        <v>1.08423</v>
      </c>
      <c r="M172">
        <v>1.0842099999999999</v>
      </c>
      <c r="N172">
        <v>1.08416</v>
      </c>
      <c r="O172">
        <v>1.0843799999999999</v>
      </c>
      <c r="P172">
        <v>1.0845199999999999</v>
      </c>
      <c r="Q172">
        <v>1.08473</v>
      </c>
      <c r="R172">
        <v>1.0848599999999999</v>
      </c>
      <c r="S172">
        <v>1.0848800000000001</v>
      </c>
      <c r="T172">
        <v>1.08487</v>
      </c>
      <c r="U172">
        <v>1.0849899999999999</v>
      </c>
      <c r="V172">
        <v>1.08467</v>
      </c>
      <c r="W172">
        <v>1.0846499999999999</v>
      </c>
      <c r="X172">
        <v>1.0845499999999999</v>
      </c>
      <c r="Y172">
        <v>1.0846</v>
      </c>
      <c r="Z172">
        <v>1.0846199999999999</v>
      </c>
      <c r="AA172">
        <v>1.0846100000000001</v>
      </c>
      <c r="AB172">
        <v>1.0846</v>
      </c>
      <c r="AC172">
        <v>1.0845100000000001</v>
      </c>
      <c r="AD172">
        <v>1.0845100000000001</v>
      </c>
      <c r="AE172">
        <v>1.0844</v>
      </c>
      <c r="AF172">
        <v>1.08449</v>
      </c>
      <c r="AG172">
        <v>1.0844400000000001</v>
      </c>
      <c r="AH172">
        <v>1.0844100000000001</v>
      </c>
      <c r="AI172">
        <v>1.0844199999999999</v>
      </c>
      <c r="AJ172">
        <v>1.0845499999999999</v>
      </c>
      <c r="AK172">
        <v>1.0845199999999999</v>
      </c>
      <c r="AL172">
        <v>1.0844800000000001</v>
      </c>
      <c r="AM172">
        <v>1.0845499999999999</v>
      </c>
      <c r="AN172">
        <v>1.08466</v>
      </c>
      <c r="AO172">
        <v>1.08443</v>
      </c>
      <c r="AP172">
        <v>1.0844499999999999</v>
      </c>
      <c r="AQ172">
        <v>1.0843499999999999</v>
      </c>
      <c r="AR172">
        <v>1.0844</v>
      </c>
      <c r="AS172">
        <v>1.0845800000000001</v>
      </c>
      <c r="AT172">
        <v>1.0845800000000001</v>
      </c>
      <c r="AU172">
        <v>1.0845199999999999</v>
      </c>
      <c r="AV172">
        <v>1.0844499999999999</v>
      </c>
      <c r="AW172">
        <v>1.08446</v>
      </c>
      <c r="AX172">
        <v>1.0844100000000001</v>
      </c>
      <c r="AY172">
        <v>1.0843</v>
      </c>
      <c r="AZ172">
        <v>1.08432</v>
      </c>
      <c r="BA172">
        <v>1.0843100000000001</v>
      </c>
      <c r="BB172">
        <v>1.0842000000000001</v>
      </c>
      <c r="BC172">
        <v>1.0844</v>
      </c>
      <c r="BD172">
        <v>1.0845100000000001</v>
      </c>
      <c r="BE172">
        <v>1.08457</v>
      </c>
      <c r="BF172">
        <v>1.08453</v>
      </c>
      <c r="BG172">
        <v>1.0844800000000001</v>
      </c>
      <c r="BH172">
        <v>1.08436</v>
      </c>
      <c r="BI172">
        <v>1.0843100000000001</v>
      </c>
      <c r="BJ172">
        <v>1.08426</v>
      </c>
      <c r="BK172">
        <v>1.0841799999999999</v>
      </c>
      <c r="BL172">
        <v>1.0844</v>
      </c>
      <c r="BM172">
        <v>1.08446</v>
      </c>
      <c r="BN172">
        <v>1.08443</v>
      </c>
      <c r="BO172">
        <v>1.0844</v>
      </c>
      <c r="BP172">
        <v>1.08443</v>
      </c>
      <c r="BQ172">
        <v>1.0845400000000001</v>
      </c>
      <c r="BR172">
        <v>1.08467</v>
      </c>
      <c r="BS172">
        <v>1.08463</v>
      </c>
      <c r="BT172">
        <v>1.08463</v>
      </c>
      <c r="BU172">
        <v>1.08463</v>
      </c>
      <c r="BV172">
        <v>1.08467</v>
      </c>
      <c r="BW172">
        <v>1.0846499999999999</v>
      </c>
      <c r="BX172">
        <v>1.0846199999999999</v>
      </c>
      <c r="BY172">
        <v>1.08463</v>
      </c>
      <c r="BZ172">
        <v>1.08466</v>
      </c>
      <c r="CA172">
        <v>1.0845800000000001</v>
      </c>
      <c r="CB172">
        <v>1.0845199999999999</v>
      </c>
      <c r="CC172">
        <v>1.08446</v>
      </c>
      <c r="CD172">
        <v>1.08467</v>
      </c>
      <c r="CE172">
        <v>1.08477</v>
      </c>
      <c r="CF172">
        <v>1.08477</v>
      </c>
      <c r="CG172">
        <v>1.0847100000000001</v>
      </c>
      <c r="CH172">
        <v>1.08491</v>
      </c>
      <c r="CI172">
        <v>1.0851200000000001</v>
      </c>
      <c r="CJ172">
        <v>1.0854200000000001</v>
      </c>
      <c r="CK172">
        <v>1.08535</v>
      </c>
      <c r="CL172">
        <v>1.0855600000000001</v>
      </c>
      <c r="CM172">
        <v>1.08528</v>
      </c>
      <c r="CN172">
        <v>1.0855300000000001</v>
      </c>
      <c r="CO172">
        <v>1.08565</v>
      </c>
      <c r="CP172">
        <v>1.08552</v>
      </c>
      <c r="CQ172">
        <v>1.0854900000000001</v>
      </c>
      <c r="CR172">
        <v>1.08595</v>
      </c>
      <c r="CS172">
        <v>1.0858399999999999</v>
      </c>
      <c r="CT172">
        <v>1.0856600000000001</v>
      </c>
      <c r="CU172">
        <v>1.08562</v>
      </c>
      <c r="CV172">
        <v>1.0854999999999999</v>
      </c>
      <c r="CW172">
        <v>1.08551</v>
      </c>
      <c r="CX172">
        <v>1.0855600000000001</v>
      </c>
      <c r="CY172">
        <v>1.08555</v>
      </c>
      <c r="CZ172">
        <v>1.08552</v>
      </c>
      <c r="DA172">
        <v>1.08552</v>
      </c>
      <c r="DB172">
        <v>1.0856399999999999</v>
      </c>
      <c r="DC172">
        <v>1.0859099999999999</v>
      </c>
      <c r="DD172">
        <v>1.08582</v>
      </c>
      <c r="DE172">
        <v>1.08588</v>
      </c>
      <c r="DF172">
        <v>1.08575</v>
      </c>
      <c r="DG172">
        <v>1.08589</v>
      </c>
      <c r="DH172">
        <v>1.08588</v>
      </c>
      <c r="DI172">
        <v>1.0858699999999999</v>
      </c>
      <c r="DJ172">
        <v>1.08599</v>
      </c>
      <c r="DK172">
        <v>1.08612</v>
      </c>
      <c r="DL172">
        <v>1.08606</v>
      </c>
      <c r="DM172">
        <v>1.08612</v>
      </c>
      <c r="DN172">
        <v>1.0860700000000001</v>
      </c>
      <c r="DO172">
        <v>1.0859099999999999</v>
      </c>
      <c r="DP172">
        <v>1.08592</v>
      </c>
      <c r="DQ172" s="4">
        <f t="shared" si="24"/>
        <v>1.0000000000065512E-5</v>
      </c>
      <c r="DR172" s="4">
        <f t="shared" si="23"/>
        <v>1.0000000000065512E-5</v>
      </c>
      <c r="DS172" s="4">
        <f t="shared" si="25"/>
        <v>0</v>
      </c>
      <c r="DT172" s="4">
        <f t="shared" si="26"/>
        <v>9.0999999999996639E-4</v>
      </c>
      <c r="DU172" s="5">
        <f t="shared" si="27"/>
        <v>5.1000000000001044E-4</v>
      </c>
      <c r="DV172" s="4">
        <f t="shared" si="28"/>
        <v>1.7843137254900936</v>
      </c>
      <c r="DW172" s="4">
        <f t="shared" si="29"/>
        <v>64.084507042252199</v>
      </c>
      <c r="DX172">
        <v>1.0851500000000001</v>
      </c>
    </row>
    <row r="173" spans="1:128" ht="15.75" thickBot="1">
      <c r="A173">
        <v>1.0842700000000001</v>
      </c>
      <c r="B173">
        <v>1.0842499999999999</v>
      </c>
      <c r="C173">
        <v>1.0843</v>
      </c>
      <c r="D173">
        <v>1.0843799999999999</v>
      </c>
      <c r="E173">
        <v>1.0843799999999999</v>
      </c>
      <c r="F173">
        <v>1.0842400000000001</v>
      </c>
      <c r="G173">
        <v>1.08423</v>
      </c>
      <c r="H173">
        <v>1.08423</v>
      </c>
      <c r="I173">
        <v>1.0843799999999999</v>
      </c>
      <c r="J173">
        <v>1.08426</v>
      </c>
      <c r="K173">
        <v>1.08423</v>
      </c>
      <c r="L173">
        <v>1.0842099999999999</v>
      </c>
      <c r="M173">
        <v>1.08416</v>
      </c>
      <c r="N173">
        <v>1.0843799999999999</v>
      </c>
      <c r="O173">
        <v>1.0845199999999999</v>
      </c>
      <c r="P173">
        <v>1.08473</v>
      </c>
      <c r="Q173">
        <v>1.0848599999999999</v>
      </c>
      <c r="R173">
        <v>1.0848800000000001</v>
      </c>
      <c r="S173">
        <v>1.08487</v>
      </c>
      <c r="T173">
        <v>1.0849899999999999</v>
      </c>
      <c r="U173">
        <v>1.08467</v>
      </c>
      <c r="V173">
        <v>1.0846499999999999</v>
      </c>
      <c r="W173">
        <v>1.0845499999999999</v>
      </c>
      <c r="X173">
        <v>1.0846</v>
      </c>
      <c r="Y173">
        <v>1.0846199999999999</v>
      </c>
      <c r="Z173">
        <v>1.0846100000000001</v>
      </c>
      <c r="AA173">
        <v>1.0846</v>
      </c>
      <c r="AB173">
        <v>1.0845100000000001</v>
      </c>
      <c r="AC173">
        <v>1.0845100000000001</v>
      </c>
      <c r="AD173">
        <v>1.0844</v>
      </c>
      <c r="AE173">
        <v>1.08449</v>
      </c>
      <c r="AF173">
        <v>1.0844400000000001</v>
      </c>
      <c r="AG173">
        <v>1.0844100000000001</v>
      </c>
      <c r="AH173">
        <v>1.0844199999999999</v>
      </c>
      <c r="AI173">
        <v>1.0845499999999999</v>
      </c>
      <c r="AJ173">
        <v>1.0845199999999999</v>
      </c>
      <c r="AK173">
        <v>1.0844800000000001</v>
      </c>
      <c r="AL173">
        <v>1.0845499999999999</v>
      </c>
      <c r="AM173">
        <v>1.08466</v>
      </c>
      <c r="AN173">
        <v>1.08443</v>
      </c>
      <c r="AO173">
        <v>1.0844499999999999</v>
      </c>
      <c r="AP173">
        <v>1.0843499999999999</v>
      </c>
      <c r="AQ173">
        <v>1.0844</v>
      </c>
      <c r="AR173">
        <v>1.0845800000000001</v>
      </c>
      <c r="AS173">
        <v>1.0845800000000001</v>
      </c>
      <c r="AT173">
        <v>1.0845199999999999</v>
      </c>
      <c r="AU173">
        <v>1.0844499999999999</v>
      </c>
      <c r="AV173">
        <v>1.08446</v>
      </c>
      <c r="AW173">
        <v>1.0844100000000001</v>
      </c>
      <c r="AX173">
        <v>1.0843</v>
      </c>
      <c r="AY173">
        <v>1.08432</v>
      </c>
      <c r="AZ173">
        <v>1.0843100000000001</v>
      </c>
      <c r="BA173">
        <v>1.0842000000000001</v>
      </c>
      <c r="BB173">
        <v>1.0844</v>
      </c>
      <c r="BC173">
        <v>1.0845100000000001</v>
      </c>
      <c r="BD173">
        <v>1.08457</v>
      </c>
      <c r="BE173">
        <v>1.08453</v>
      </c>
      <c r="BF173">
        <v>1.0844800000000001</v>
      </c>
      <c r="BG173">
        <v>1.08436</v>
      </c>
      <c r="BH173">
        <v>1.0843100000000001</v>
      </c>
      <c r="BI173">
        <v>1.08426</v>
      </c>
      <c r="BJ173">
        <v>1.0841799999999999</v>
      </c>
      <c r="BK173">
        <v>1.0844</v>
      </c>
      <c r="BL173">
        <v>1.08446</v>
      </c>
      <c r="BM173">
        <v>1.08443</v>
      </c>
      <c r="BN173">
        <v>1.0844</v>
      </c>
      <c r="BO173">
        <v>1.08443</v>
      </c>
      <c r="BP173">
        <v>1.0845400000000001</v>
      </c>
      <c r="BQ173">
        <v>1.08467</v>
      </c>
      <c r="BR173">
        <v>1.08463</v>
      </c>
      <c r="BS173">
        <v>1.08463</v>
      </c>
      <c r="BT173">
        <v>1.08463</v>
      </c>
      <c r="BU173">
        <v>1.08467</v>
      </c>
      <c r="BV173">
        <v>1.0846499999999999</v>
      </c>
      <c r="BW173">
        <v>1.0846199999999999</v>
      </c>
      <c r="BX173">
        <v>1.08463</v>
      </c>
      <c r="BY173">
        <v>1.08466</v>
      </c>
      <c r="BZ173">
        <v>1.0845800000000001</v>
      </c>
      <c r="CA173">
        <v>1.0845199999999999</v>
      </c>
      <c r="CB173">
        <v>1.08446</v>
      </c>
      <c r="CC173">
        <v>1.08467</v>
      </c>
      <c r="CD173">
        <v>1.08477</v>
      </c>
      <c r="CE173">
        <v>1.08477</v>
      </c>
      <c r="CF173">
        <v>1.0847100000000001</v>
      </c>
      <c r="CG173">
        <v>1.08491</v>
      </c>
      <c r="CH173">
        <v>1.0851200000000001</v>
      </c>
      <c r="CI173">
        <v>1.0854200000000001</v>
      </c>
      <c r="CJ173">
        <v>1.08535</v>
      </c>
      <c r="CK173">
        <v>1.0855600000000001</v>
      </c>
      <c r="CL173">
        <v>1.08528</v>
      </c>
      <c r="CM173">
        <v>1.0855300000000001</v>
      </c>
      <c r="CN173">
        <v>1.08565</v>
      </c>
      <c r="CO173">
        <v>1.08552</v>
      </c>
      <c r="CP173">
        <v>1.0854900000000001</v>
      </c>
      <c r="CQ173">
        <v>1.08595</v>
      </c>
      <c r="CR173">
        <v>1.0858399999999999</v>
      </c>
      <c r="CS173">
        <v>1.0856600000000001</v>
      </c>
      <c r="CT173">
        <v>1.08562</v>
      </c>
      <c r="CU173">
        <v>1.0854999999999999</v>
      </c>
      <c r="CV173">
        <v>1.08551</v>
      </c>
      <c r="CW173">
        <v>1.0855600000000001</v>
      </c>
      <c r="CX173">
        <v>1.08555</v>
      </c>
      <c r="CY173">
        <v>1.08552</v>
      </c>
      <c r="CZ173">
        <v>1.08552</v>
      </c>
      <c r="DA173">
        <v>1.0856399999999999</v>
      </c>
      <c r="DB173">
        <v>1.0859099999999999</v>
      </c>
      <c r="DC173">
        <v>1.08582</v>
      </c>
      <c r="DD173">
        <v>1.08588</v>
      </c>
      <c r="DE173">
        <v>1.08575</v>
      </c>
      <c r="DF173">
        <v>1.08589</v>
      </c>
      <c r="DG173">
        <v>1.08588</v>
      </c>
      <c r="DH173">
        <v>1.0858699999999999</v>
      </c>
      <c r="DI173">
        <v>1.08599</v>
      </c>
      <c r="DJ173">
        <v>1.08612</v>
      </c>
      <c r="DK173">
        <v>1.08606</v>
      </c>
      <c r="DL173">
        <v>1.08612</v>
      </c>
      <c r="DM173">
        <v>1.0860700000000001</v>
      </c>
      <c r="DN173">
        <v>1.0859099999999999</v>
      </c>
      <c r="DO173">
        <v>1.08592</v>
      </c>
      <c r="DP173">
        <v>1.0858099999999999</v>
      </c>
      <c r="DQ173" s="4">
        <f t="shared" si="24"/>
        <v>-1.100000000000545E-4</v>
      </c>
      <c r="DR173" s="4">
        <f t="shared" si="23"/>
        <v>0</v>
      </c>
      <c r="DS173" s="4">
        <f t="shared" si="25"/>
        <v>1.100000000000545E-4</v>
      </c>
      <c r="DT173" s="4">
        <f t="shared" si="26"/>
        <v>7.9000000000006843E-4</v>
      </c>
      <c r="DU173" s="5">
        <f t="shared" si="27"/>
        <v>6.2000000000006494E-4</v>
      </c>
      <c r="DV173" s="4">
        <f t="shared" si="28"/>
        <v>1.2741935483870737</v>
      </c>
      <c r="DW173" s="4">
        <f t="shared" si="29"/>
        <v>56.0283687943258</v>
      </c>
      <c r="DX173">
        <v>1.08507</v>
      </c>
    </row>
    <row r="174" spans="1:128" ht="15.75" thickBot="1">
      <c r="A174">
        <v>1.0842499999999999</v>
      </c>
      <c r="B174">
        <v>1.0843</v>
      </c>
      <c r="C174">
        <v>1.0843799999999999</v>
      </c>
      <c r="D174">
        <v>1.0843799999999999</v>
      </c>
      <c r="E174">
        <v>1.0842400000000001</v>
      </c>
      <c r="F174">
        <v>1.08423</v>
      </c>
      <c r="G174">
        <v>1.08423</v>
      </c>
      <c r="H174">
        <v>1.0843799999999999</v>
      </c>
      <c r="I174">
        <v>1.08426</v>
      </c>
      <c r="J174">
        <v>1.08423</v>
      </c>
      <c r="K174">
        <v>1.0842099999999999</v>
      </c>
      <c r="L174">
        <v>1.08416</v>
      </c>
      <c r="M174">
        <v>1.0843799999999999</v>
      </c>
      <c r="N174">
        <v>1.0845199999999999</v>
      </c>
      <c r="O174">
        <v>1.08473</v>
      </c>
      <c r="P174">
        <v>1.0848599999999999</v>
      </c>
      <c r="Q174">
        <v>1.0848800000000001</v>
      </c>
      <c r="R174">
        <v>1.08487</v>
      </c>
      <c r="S174">
        <v>1.0849899999999999</v>
      </c>
      <c r="T174">
        <v>1.08467</v>
      </c>
      <c r="U174">
        <v>1.0846499999999999</v>
      </c>
      <c r="V174">
        <v>1.0845499999999999</v>
      </c>
      <c r="W174">
        <v>1.0846</v>
      </c>
      <c r="X174">
        <v>1.0846199999999999</v>
      </c>
      <c r="Y174">
        <v>1.0846100000000001</v>
      </c>
      <c r="Z174">
        <v>1.0846</v>
      </c>
      <c r="AA174">
        <v>1.0845100000000001</v>
      </c>
      <c r="AB174">
        <v>1.0845100000000001</v>
      </c>
      <c r="AC174">
        <v>1.0844</v>
      </c>
      <c r="AD174">
        <v>1.08449</v>
      </c>
      <c r="AE174">
        <v>1.0844400000000001</v>
      </c>
      <c r="AF174">
        <v>1.0844100000000001</v>
      </c>
      <c r="AG174">
        <v>1.0844199999999999</v>
      </c>
      <c r="AH174">
        <v>1.0845499999999999</v>
      </c>
      <c r="AI174">
        <v>1.0845199999999999</v>
      </c>
      <c r="AJ174">
        <v>1.0844800000000001</v>
      </c>
      <c r="AK174">
        <v>1.0845499999999999</v>
      </c>
      <c r="AL174">
        <v>1.08466</v>
      </c>
      <c r="AM174">
        <v>1.08443</v>
      </c>
      <c r="AN174">
        <v>1.0844499999999999</v>
      </c>
      <c r="AO174">
        <v>1.0843499999999999</v>
      </c>
      <c r="AP174">
        <v>1.0844</v>
      </c>
      <c r="AQ174">
        <v>1.0845800000000001</v>
      </c>
      <c r="AR174">
        <v>1.0845800000000001</v>
      </c>
      <c r="AS174">
        <v>1.0845199999999999</v>
      </c>
      <c r="AT174">
        <v>1.0844499999999999</v>
      </c>
      <c r="AU174">
        <v>1.08446</v>
      </c>
      <c r="AV174">
        <v>1.0844100000000001</v>
      </c>
      <c r="AW174">
        <v>1.0843</v>
      </c>
      <c r="AX174">
        <v>1.08432</v>
      </c>
      <c r="AY174">
        <v>1.0843100000000001</v>
      </c>
      <c r="AZ174">
        <v>1.0842000000000001</v>
      </c>
      <c r="BA174">
        <v>1.0844</v>
      </c>
      <c r="BB174">
        <v>1.0845100000000001</v>
      </c>
      <c r="BC174">
        <v>1.08457</v>
      </c>
      <c r="BD174">
        <v>1.08453</v>
      </c>
      <c r="BE174">
        <v>1.0844800000000001</v>
      </c>
      <c r="BF174">
        <v>1.08436</v>
      </c>
      <c r="BG174">
        <v>1.0843100000000001</v>
      </c>
      <c r="BH174">
        <v>1.08426</v>
      </c>
      <c r="BI174">
        <v>1.0841799999999999</v>
      </c>
      <c r="BJ174">
        <v>1.0844</v>
      </c>
      <c r="BK174">
        <v>1.08446</v>
      </c>
      <c r="BL174">
        <v>1.08443</v>
      </c>
      <c r="BM174">
        <v>1.0844</v>
      </c>
      <c r="BN174">
        <v>1.08443</v>
      </c>
      <c r="BO174">
        <v>1.0845400000000001</v>
      </c>
      <c r="BP174">
        <v>1.08467</v>
      </c>
      <c r="BQ174">
        <v>1.08463</v>
      </c>
      <c r="BR174">
        <v>1.08463</v>
      </c>
      <c r="BS174">
        <v>1.08463</v>
      </c>
      <c r="BT174">
        <v>1.08467</v>
      </c>
      <c r="BU174">
        <v>1.0846499999999999</v>
      </c>
      <c r="BV174">
        <v>1.0846199999999999</v>
      </c>
      <c r="BW174">
        <v>1.08463</v>
      </c>
      <c r="BX174">
        <v>1.08466</v>
      </c>
      <c r="BY174">
        <v>1.0845800000000001</v>
      </c>
      <c r="BZ174">
        <v>1.0845199999999999</v>
      </c>
      <c r="CA174">
        <v>1.08446</v>
      </c>
      <c r="CB174">
        <v>1.08467</v>
      </c>
      <c r="CC174">
        <v>1.08477</v>
      </c>
      <c r="CD174">
        <v>1.08477</v>
      </c>
      <c r="CE174">
        <v>1.0847100000000001</v>
      </c>
      <c r="CF174">
        <v>1.08491</v>
      </c>
      <c r="CG174">
        <v>1.0851200000000001</v>
      </c>
      <c r="CH174">
        <v>1.0854200000000001</v>
      </c>
      <c r="CI174">
        <v>1.08535</v>
      </c>
      <c r="CJ174">
        <v>1.0855600000000001</v>
      </c>
      <c r="CK174">
        <v>1.08528</v>
      </c>
      <c r="CL174">
        <v>1.0855300000000001</v>
      </c>
      <c r="CM174">
        <v>1.08565</v>
      </c>
      <c r="CN174">
        <v>1.08552</v>
      </c>
      <c r="CO174">
        <v>1.0854900000000001</v>
      </c>
      <c r="CP174">
        <v>1.08595</v>
      </c>
      <c r="CQ174">
        <v>1.0858399999999999</v>
      </c>
      <c r="CR174">
        <v>1.0856600000000001</v>
      </c>
      <c r="CS174">
        <v>1.08562</v>
      </c>
      <c r="CT174">
        <v>1.0854999999999999</v>
      </c>
      <c r="CU174">
        <v>1.08551</v>
      </c>
      <c r="CV174">
        <v>1.0855600000000001</v>
      </c>
      <c r="CW174">
        <v>1.08555</v>
      </c>
      <c r="CX174">
        <v>1.08552</v>
      </c>
      <c r="CY174">
        <v>1.08552</v>
      </c>
      <c r="CZ174">
        <v>1.0856399999999999</v>
      </c>
      <c r="DA174">
        <v>1.0859099999999999</v>
      </c>
      <c r="DB174">
        <v>1.08582</v>
      </c>
      <c r="DC174">
        <v>1.08588</v>
      </c>
      <c r="DD174">
        <v>1.08575</v>
      </c>
      <c r="DE174">
        <v>1.08589</v>
      </c>
      <c r="DF174">
        <v>1.08588</v>
      </c>
      <c r="DG174">
        <v>1.0858699999999999</v>
      </c>
      <c r="DH174">
        <v>1.08599</v>
      </c>
      <c r="DI174">
        <v>1.08612</v>
      </c>
      <c r="DJ174">
        <v>1.08606</v>
      </c>
      <c r="DK174">
        <v>1.08612</v>
      </c>
      <c r="DL174">
        <v>1.0860700000000001</v>
      </c>
      <c r="DM174">
        <v>1.0859099999999999</v>
      </c>
      <c r="DN174">
        <v>1.08592</v>
      </c>
      <c r="DO174">
        <v>1.0858099999999999</v>
      </c>
      <c r="DP174">
        <v>1.0855399999999999</v>
      </c>
      <c r="DQ174" s="4">
        <f t="shared" si="24"/>
        <v>-2.6999999999999247E-4</v>
      </c>
      <c r="DR174" s="4">
        <f t="shared" si="23"/>
        <v>0</v>
      </c>
      <c r="DS174" s="4">
        <f t="shared" si="25"/>
        <v>2.6999999999999247E-4</v>
      </c>
      <c r="DT174" s="4">
        <f t="shared" si="26"/>
        <v>5.2000000000007596E-4</v>
      </c>
      <c r="DU174" s="5">
        <f t="shared" si="27"/>
        <v>8.9000000000005741E-4</v>
      </c>
      <c r="DV174" s="4">
        <f t="shared" si="28"/>
        <v>0.58426966292139593</v>
      </c>
      <c r="DW174" s="4">
        <f t="shared" si="29"/>
        <v>36.879432624115374</v>
      </c>
      <c r="DX174">
        <v>1.0850299999999999</v>
      </c>
    </row>
    <row r="175" spans="1:128" ht="15.75" thickBot="1">
      <c r="A175">
        <v>1.0843</v>
      </c>
      <c r="B175">
        <v>1.0843799999999999</v>
      </c>
      <c r="C175">
        <v>1.0843799999999999</v>
      </c>
      <c r="D175">
        <v>1.0842400000000001</v>
      </c>
      <c r="E175">
        <v>1.08423</v>
      </c>
      <c r="F175">
        <v>1.08423</v>
      </c>
      <c r="G175">
        <v>1.0843799999999999</v>
      </c>
      <c r="H175">
        <v>1.08426</v>
      </c>
      <c r="I175">
        <v>1.08423</v>
      </c>
      <c r="J175">
        <v>1.0842099999999999</v>
      </c>
      <c r="K175">
        <v>1.08416</v>
      </c>
      <c r="L175">
        <v>1.0843799999999999</v>
      </c>
      <c r="M175">
        <v>1.0845199999999999</v>
      </c>
      <c r="N175">
        <v>1.08473</v>
      </c>
      <c r="O175">
        <v>1.0848599999999999</v>
      </c>
      <c r="P175">
        <v>1.0848800000000001</v>
      </c>
      <c r="Q175">
        <v>1.08487</v>
      </c>
      <c r="R175">
        <v>1.0849899999999999</v>
      </c>
      <c r="S175">
        <v>1.08467</v>
      </c>
      <c r="T175">
        <v>1.0846499999999999</v>
      </c>
      <c r="U175">
        <v>1.0845499999999999</v>
      </c>
      <c r="V175">
        <v>1.0846</v>
      </c>
      <c r="W175">
        <v>1.0846199999999999</v>
      </c>
      <c r="X175">
        <v>1.0846100000000001</v>
      </c>
      <c r="Y175">
        <v>1.0846</v>
      </c>
      <c r="Z175">
        <v>1.0845100000000001</v>
      </c>
      <c r="AA175">
        <v>1.0845100000000001</v>
      </c>
      <c r="AB175">
        <v>1.0844</v>
      </c>
      <c r="AC175">
        <v>1.08449</v>
      </c>
      <c r="AD175">
        <v>1.0844400000000001</v>
      </c>
      <c r="AE175">
        <v>1.0844100000000001</v>
      </c>
      <c r="AF175">
        <v>1.0844199999999999</v>
      </c>
      <c r="AG175">
        <v>1.0845499999999999</v>
      </c>
      <c r="AH175">
        <v>1.0845199999999999</v>
      </c>
      <c r="AI175">
        <v>1.0844800000000001</v>
      </c>
      <c r="AJ175">
        <v>1.0845499999999999</v>
      </c>
      <c r="AK175">
        <v>1.08466</v>
      </c>
      <c r="AL175">
        <v>1.08443</v>
      </c>
      <c r="AM175">
        <v>1.0844499999999999</v>
      </c>
      <c r="AN175">
        <v>1.0843499999999999</v>
      </c>
      <c r="AO175">
        <v>1.0844</v>
      </c>
      <c r="AP175">
        <v>1.0845800000000001</v>
      </c>
      <c r="AQ175">
        <v>1.0845800000000001</v>
      </c>
      <c r="AR175">
        <v>1.0845199999999999</v>
      </c>
      <c r="AS175">
        <v>1.0844499999999999</v>
      </c>
      <c r="AT175">
        <v>1.08446</v>
      </c>
      <c r="AU175">
        <v>1.0844100000000001</v>
      </c>
      <c r="AV175">
        <v>1.0843</v>
      </c>
      <c r="AW175">
        <v>1.08432</v>
      </c>
      <c r="AX175">
        <v>1.0843100000000001</v>
      </c>
      <c r="AY175">
        <v>1.0842000000000001</v>
      </c>
      <c r="AZ175">
        <v>1.0844</v>
      </c>
      <c r="BA175">
        <v>1.0845100000000001</v>
      </c>
      <c r="BB175">
        <v>1.08457</v>
      </c>
      <c r="BC175">
        <v>1.08453</v>
      </c>
      <c r="BD175">
        <v>1.0844800000000001</v>
      </c>
      <c r="BE175">
        <v>1.08436</v>
      </c>
      <c r="BF175">
        <v>1.0843100000000001</v>
      </c>
      <c r="BG175">
        <v>1.08426</v>
      </c>
      <c r="BH175">
        <v>1.0841799999999999</v>
      </c>
      <c r="BI175">
        <v>1.0844</v>
      </c>
      <c r="BJ175">
        <v>1.08446</v>
      </c>
      <c r="BK175">
        <v>1.08443</v>
      </c>
      <c r="BL175">
        <v>1.0844</v>
      </c>
      <c r="BM175">
        <v>1.08443</v>
      </c>
      <c r="BN175">
        <v>1.0845400000000001</v>
      </c>
      <c r="BO175">
        <v>1.08467</v>
      </c>
      <c r="BP175">
        <v>1.08463</v>
      </c>
      <c r="BQ175">
        <v>1.08463</v>
      </c>
      <c r="BR175">
        <v>1.08463</v>
      </c>
      <c r="BS175">
        <v>1.08467</v>
      </c>
      <c r="BT175">
        <v>1.0846499999999999</v>
      </c>
      <c r="BU175">
        <v>1.0846199999999999</v>
      </c>
      <c r="BV175">
        <v>1.08463</v>
      </c>
      <c r="BW175">
        <v>1.08466</v>
      </c>
      <c r="BX175">
        <v>1.0845800000000001</v>
      </c>
      <c r="BY175">
        <v>1.0845199999999999</v>
      </c>
      <c r="BZ175">
        <v>1.08446</v>
      </c>
      <c r="CA175">
        <v>1.08467</v>
      </c>
      <c r="CB175">
        <v>1.08477</v>
      </c>
      <c r="CC175">
        <v>1.08477</v>
      </c>
      <c r="CD175">
        <v>1.0847100000000001</v>
      </c>
      <c r="CE175">
        <v>1.08491</v>
      </c>
      <c r="CF175">
        <v>1.0851200000000001</v>
      </c>
      <c r="CG175">
        <v>1.0854200000000001</v>
      </c>
      <c r="CH175">
        <v>1.08535</v>
      </c>
      <c r="CI175">
        <v>1.0855600000000001</v>
      </c>
      <c r="CJ175">
        <v>1.08528</v>
      </c>
      <c r="CK175">
        <v>1.0855300000000001</v>
      </c>
      <c r="CL175">
        <v>1.08565</v>
      </c>
      <c r="CM175">
        <v>1.08552</v>
      </c>
      <c r="CN175">
        <v>1.0854900000000001</v>
      </c>
      <c r="CO175">
        <v>1.08595</v>
      </c>
      <c r="CP175">
        <v>1.0858399999999999</v>
      </c>
      <c r="CQ175">
        <v>1.0856600000000001</v>
      </c>
      <c r="CR175">
        <v>1.08562</v>
      </c>
      <c r="CS175">
        <v>1.0854999999999999</v>
      </c>
      <c r="CT175">
        <v>1.08551</v>
      </c>
      <c r="CU175">
        <v>1.0855600000000001</v>
      </c>
      <c r="CV175">
        <v>1.08555</v>
      </c>
      <c r="CW175">
        <v>1.08552</v>
      </c>
      <c r="CX175">
        <v>1.08552</v>
      </c>
      <c r="CY175">
        <v>1.0856399999999999</v>
      </c>
      <c r="CZ175">
        <v>1.0859099999999999</v>
      </c>
      <c r="DA175">
        <v>1.08582</v>
      </c>
      <c r="DB175">
        <v>1.08588</v>
      </c>
      <c r="DC175">
        <v>1.08575</v>
      </c>
      <c r="DD175">
        <v>1.08589</v>
      </c>
      <c r="DE175">
        <v>1.08588</v>
      </c>
      <c r="DF175">
        <v>1.0858699999999999</v>
      </c>
      <c r="DG175">
        <v>1.08599</v>
      </c>
      <c r="DH175">
        <v>1.08612</v>
      </c>
      <c r="DI175">
        <v>1.08606</v>
      </c>
      <c r="DJ175">
        <v>1.08612</v>
      </c>
      <c r="DK175">
        <v>1.0860700000000001</v>
      </c>
      <c r="DL175">
        <v>1.0859099999999999</v>
      </c>
      <c r="DM175">
        <v>1.08592</v>
      </c>
      <c r="DN175">
        <v>1.0858099999999999</v>
      </c>
      <c r="DO175">
        <v>1.0855399999999999</v>
      </c>
      <c r="DP175">
        <v>1.0858699999999999</v>
      </c>
      <c r="DQ175" s="4">
        <f t="shared" si="24"/>
        <v>3.2999999999994145E-4</v>
      </c>
      <c r="DR175" s="4">
        <f t="shared" si="23"/>
        <v>3.2999999999994145E-4</v>
      </c>
      <c r="DS175" s="4">
        <f t="shared" si="25"/>
        <v>0</v>
      </c>
      <c r="DT175" s="4">
        <f t="shared" si="26"/>
        <v>8.5000000000001741E-4</v>
      </c>
      <c r="DU175" s="5">
        <f t="shared" si="27"/>
        <v>8.0000000000013394E-4</v>
      </c>
      <c r="DV175" s="4">
        <f t="shared" si="28"/>
        <v>1.0624999999998439</v>
      </c>
      <c r="DW175" s="4">
        <f t="shared" si="29"/>
        <v>51.515151515147842</v>
      </c>
      <c r="DX175">
        <v>1.0852200000000001</v>
      </c>
    </row>
    <row r="176" spans="1:128" ht="15.75" thickBot="1">
      <c r="A176">
        <v>1.0843799999999999</v>
      </c>
      <c r="B176">
        <v>1.0843799999999999</v>
      </c>
      <c r="C176">
        <v>1.0842400000000001</v>
      </c>
      <c r="D176">
        <v>1.08423</v>
      </c>
      <c r="E176">
        <v>1.08423</v>
      </c>
      <c r="F176">
        <v>1.0843799999999999</v>
      </c>
      <c r="G176">
        <v>1.08426</v>
      </c>
      <c r="H176">
        <v>1.08423</v>
      </c>
      <c r="I176">
        <v>1.0842099999999999</v>
      </c>
      <c r="J176">
        <v>1.08416</v>
      </c>
      <c r="K176">
        <v>1.0843799999999999</v>
      </c>
      <c r="L176">
        <v>1.0845199999999999</v>
      </c>
      <c r="M176">
        <v>1.08473</v>
      </c>
      <c r="N176">
        <v>1.0848599999999999</v>
      </c>
      <c r="O176">
        <v>1.0848800000000001</v>
      </c>
      <c r="P176">
        <v>1.08487</v>
      </c>
      <c r="Q176">
        <v>1.0849899999999999</v>
      </c>
      <c r="R176">
        <v>1.08467</v>
      </c>
      <c r="S176">
        <v>1.0846499999999999</v>
      </c>
      <c r="T176">
        <v>1.0845499999999999</v>
      </c>
      <c r="U176">
        <v>1.0846</v>
      </c>
      <c r="V176">
        <v>1.0846199999999999</v>
      </c>
      <c r="W176">
        <v>1.0846100000000001</v>
      </c>
      <c r="X176">
        <v>1.0846</v>
      </c>
      <c r="Y176">
        <v>1.0845100000000001</v>
      </c>
      <c r="Z176">
        <v>1.0845100000000001</v>
      </c>
      <c r="AA176">
        <v>1.0844</v>
      </c>
      <c r="AB176">
        <v>1.08449</v>
      </c>
      <c r="AC176">
        <v>1.0844400000000001</v>
      </c>
      <c r="AD176">
        <v>1.0844100000000001</v>
      </c>
      <c r="AE176">
        <v>1.0844199999999999</v>
      </c>
      <c r="AF176">
        <v>1.0845499999999999</v>
      </c>
      <c r="AG176">
        <v>1.0845199999999999</v>
      </c>
      <c r="AH176">
        <v>1.0844800000000001</v>
      </c>
      <c r="AI176">
        <v>1.0845499999999999</v>
      </c>
      <c r="AJ176">
        <v>1.08466</v>
      </c>
      <c r="AK176">
        <v>1.08443</v>
      </c>
      <c r="AL176">
        <v>1.0844499999999999</v>
      </c>
      <c r="AM176">
        <v>1.0843499999999999</v>
      </c>
      <c r="AN176">
        <v>1.0844</v>
      </c>
      <c r="AO176">
        <v>1.0845800000000001</v>
      </c>
      <c r="AP176">
        <v>1.0845800000000001</v>
      </c>
      <c r="AQ176">
        <v>1.0845199999999999</v>
      </c>
      <c r="AR176">
        <v>1.0844499999999999</v>
      </c>
      <c r="AS176">
        <v>1.08446</v>
      </c>
      <c r="AT176">
        <v>1.0844100000000001</v>
      </c>
      <c r="AU176">
        <v>1.0843</v>
      </c>
      <c r="AV176">
        <v>1.08432</v>
      </c>
      <c r="AW176">
        <v>1.0843100000000001</v>
      </c>
      <c r="AX176">
        <v>1.0842000000000001</v>
      </c>
      <c r="AY176">
        <v>1.0844</v>
      </c>
      <c r="AZ176">
        <v>1.0845100000000001</v>
      </c>
      <c r="BA176">
        <v>1.08457</v>
      </c>
      <c r="BB176">
        <v>1.08453</v>
      </c>
      <c r="BC176">
        <v>1.0844800000000001</v>
      </c>
      <c r="BD176">
        <v>1.08436</v>
      </c>
      <c r="BE176">
        <v>1.0843100000000001</v>
      </c>
      <c r="BF176">
        <v>1.08426</v>
      </c>
      <c r="BG176">
        <v>1.0841799999999999</v>
      </c>
      <c r="BH176">
        <v>1.0844</v>
      </c>
      <c r="BI176">
        <v>1.08446</v>
      </c>
      <c r="BJ176">
        <v>1.08443</v>
      </c>
      <c r="BK176">
        <v>1.0844</v>
      </c>
      <c r="BL176">
        <v>1.08443</v>
      </c>
      <c r="BM176">
        <v>1.0845400000000001</v>
      </c>
      <c r="BN176">
        <v>1.08467</v>
      </c>
      <c r="BO176">
        <v>1.08463</v>
      </c>
      <c r="BP176">
        <v>1.08463</v>
      </c>
      <c r="BQ176">
        <v>1.08463</v>
      </c>
      <c r="BR176">
        <v>1.08467</v>
      </c>
      <c r="BS176">
        <v>1.0846499999999999</v>
      </c>
      <c r="BT176">
        <v>1.0846199999999999</v>
      </c>
      <c r="BU176">
        <v>1.08463</v>
      </c>
      <c r="BV176">
        <v>1.08466</v>
      </c>
      <c r="BW176">
        <v>1.0845800000000001</v>
      </c>
      <c r="BX176">
        <v>1.0845199999999999</v>
      </c>
      <c r="BY176">
        <v>1.08446</v>
      </c>
      <c r="BZ176">
        <v>1.08467</v>
      </c>
      <c r="CA176">
        <v>1.08477</v>
      </c>
      <c r="CB176">
        <v>1.08477</v>
      </c>
      <c r="CC176">
        <v>1.0847100000000001</v>
      </c>
      <c r="CD176">
        <v>1.08491</v>
      </c>
      <c r="CE176">
        <v>1.0851200000000001</v>
      </c>
      <c r="CF176">
        <v>1.0854200000000001</v>
      </c>
      <c r="CG176">
        <v>1.08535</v>
      </c>
      <c r="CH176">
        <v>1.0855600000000001</v>
      </c>
      <c r="CI176">
        <v>1.08528</v>
      </c>
      <c r="CJ176">
        <v>1.0855300000000001</v>
      </c>
      <c r="CK176">
        <v>1.08565</v>
      </c>
      <c r="CL176">
        <v>1.08552</v>
      </c>
      <c r="CM176">
        <v>1.0854900000000001</v>
      </c>
      <c r="CN176">
        <v>1.08595</v>
      </c>
      <c r="CO176">
        <v>1.0858399999999999</v>
      </c>
      <c r="CP176">
        <v>1.0856600000000001</v>
      </c>
      <c r="CQ176">
        <v>1.08562</v>
      </c>
      <c r="CR176">
        <v>1.0854999999999999</v>
      </c>
      <c r="CS176">
        <v>1.08551</v>
      </c>
      <c r="CT176">
        <v>1.0855600000000001</v>
      </c>
      <c r="CU176">
        <v>1.08555</v>
      </c>
      <c r="CV176">
        <v>1.08552</v>
      </c>
      <c r="CW176">
        <v>1.08552</v>
      </c>
      <c r="CX176">
        <v>1.0856399999999999</v>
      </c>
      <c r="CY176">
        <v>1.0859099999999999</v>
      </c>
      <c r="CZ176">
        <v>1.08582</v>
      </c>
      <c r="DA176">
        <v>1.08588</v>
      </c>
      <c r="DB176">
        <v>1.08575</v>
      </c>
      <c r="DC176">
        <v>1.08589</v>
      </c>
      <c r="DD176">
        <v>1.08588</v>
      </c>
      <c r="DE176">
        <v>1.0858699999999999</v>
      </c>
      <c r="DF176">
        <v>1.08599</v>
      </c>
      <c r="DG176">
        <v>1.08612</v>
      </c>
      <c r="DH176">
        <v>1.08606</v>
      </c>
      <c r="DI176">
        <v>1.08612</v>
      </c>
      <c r="DJ176">
        <v>1.0860700000000001</v>
      </c>
      <c r="DK176">
        <v>1.0859099999999999</v>
      </c>
      <c r="DL176">
        <v>1.08592</v>
      </c>
      <c r="DM176">
        <v>1.0858099999999999</v>
      </c>
      <c r="DN176">
        <v>1.0855399999999999</v>
      </c>
      <c r="DO176">
        <v>1.0858699999999999</v>
      </c>
      <c r="DP176">
        <v>1.0857000000000001</v>
      </c>
      <c r="DQ176" s="4">
        <f t="shared" si="24"/>
        <v>-1.6999999999978144E-4</v>
      </c>
      <c r="DR176" s="4">
        <f t="shared" si="23"/>
        <v>0</v>
      </c>
      <c r="DS176" s="4">
        <f t="shared" si="25"/>
        <v>1.6999999999978144E-4</v>
      </c>
      <c r="DT176" s="4">
        <f t="shared" si="26"/>
        <v>7.9000000000006843E-4</v>
      </c>
      <c r="DU176" s="5">
        <f t="shared" si="27"/>
        <v>9.6999999999991537E-4</v>
      </c>
      <c r="DV176" s="4">
        <f t="shared" si="28"/>
        <v>0.8144329896908632</v>
      </c>
      <c r="DW176" s="4">
        <f t="shared" si="29"/>
        <v>44.886363636367932</v>
      </c>
      <c r="DX176">
        <v>1.0852200000000001</v>
      </c>
    </row>
    <row r="177" spans="1:128" ht="15.75" thickBot="1">
      <c r="A177">
        <v>1.0843799999999999</v>
      </c>
      <c r="B177">
        <v>1.0842400000000001</v>
      </c>
      <c r="C177">
        <v>1.08423</v>
      </c>
      <c r="D177">
        <v>1.08423</v>
      </c>
      <c r="E177">
        <v>1.0843799999999999</v>
      </c>
      <c r="F177">
        <v>1.08426</v>
      </c>
      <c r="G177">
        <v>1.08423</v>
      </c>
      <c r="H177">
        <v>1.0842099999999999</v>
      </c>
      <c r="I177">
        <v>1.08416</v>
      </c>
      <c r="J177">
        <v>1.0843799999999999</v>
      </c>
      <c r="K177">
        <v>1.0845199999999999</v>
      </c>
      <c r="L177">
        <v>1.08473</v>
      </c>
      <c r="M177">
        <v>1.0848599999999999</v>
      </c>
      <c r="N177">
        <v>1.0848800000000001</v>
      </c>
      <c r="O177">
        <v>1.08487</v>
      </c>
      <c r="P177">
        <v>1.0849899999999999</v>
      </c>
      <c r="Q177">
        <v>1.08467</v>
      </c>
      <c r="R177">
        <v>1.0846499999999999</v>
      </c>
      <c r="S177">
        <v>1.0845499999999999</v>
      </c>
      <c r="T177">
        <v>1.0846</v>
      </c>
      <c r="U177">
        <v>1.0846199999999999</v>
      </c>
      <c r="V177">
        <v>1.0846100000000001</v>
      </c>
      <c r="W177">
        <v>1.0846</v>
      </c>
      <c r="X177">
        <v>1.0845100000000001</v>
      </c>
      <c r="Y177">
        <v>1.0845100000000001</v>
      </c>
      <c r="Z177">
        <v>1.0844</v>
      </c>
      <c r="AA177">
        <v>1.08449</v>
      </c>
      <c r="AB177">
        <v>1.0844400000000001</v>
      </c>
      <c r="AC177">
        <v>1.0844100000000001</v>
      </c>
      <c r="AD177">
        <v>1.0844199999999999</v>
      </c>
      <c r="AE177">
        <v>1.0845499999999999</v>
      </c>
      <c r="AF177">
        <v>1.0845199999999999</v>
      </c>
      <c r="AG177">
        <v>1.0844800000000001</v>
      </c>
      <c r="AH177">
        <v>1.0845499999999999</v>
      </c>
      <c r="AI177">
        <v>1.08466</v>
      </c>
      <c r="AJ177">
        <v>1.08443</v>
      </c>
      <c r="AK177">
        <v>1.0844499999999999</v>
      </c>
      <c r="AL177">
        <v>1.0843499999999999</v>
      </c>
      <c r="AM177">
        <v>1.0844</v>
      </c>
      <c r="AN177">
        <v>1.0845800000000001</v>
      </c>
      <c r="AO177">
        <v>1.0845800000000001</v>
      </c>
      <c r="AP177">
        <v>1.0845199999999999</v>
      </c>
      <c r="AQ177">
        <v>1.0844499999999999</v>
      </c>
      <c r="AR177">
        <v>1.08446</v>
      </c>
      <c r="AS177">
        <v>1.0844100000000001</v>
      </c>
      <c r="AT177">
        <v>1.0843</v>
      </c>
      <c r="AU177">
        <v>1.08432</v>
      </c>
      <c r="AV177">
        <v>1.0843100000000001</v>
      </c>
      <c r="AW177">
        <v>1.0842000000000001</v>
      </c>
      <c r="AX177">
        <v>1.0844</v>
      </c>
      <c r="AY177">
        <v>1.0845100000000001</v>
      </c>
      <c r="AZ177">
        <v>1.08457</v>
      </c>
      <c r="BA177">
        <v>1.08453</v>
      </c>
      <c r="BB177">
        <v>1.0844800000000001</v>
      </c>
      <c r="BC177">
        <v>1.08436</v>
      </c>
      <c r="BD177">
        <v>1.0843100000000001</v>
      </c>
      <c r="BE177">
        <v>1.08426</v>
      </c>
      <c r="BF177">
        <v>1.0841799999999999</v>
      </c>
      <c r="BG177">
        <v>1.0844</v>
      </c>
      <c r="BH177">
        <v>1.08446</v>
      </c>
      <c r="BI177">
        <v>1.08443</v>
      </c>
      <c r="BJ177">
        <v>1.0844</v>
      </c>
      <c r="BK177">
        <v>1.08443</v>
      </c>
      <c r="BL177">
        <v>1.0845400000000001</v>
      </c>
      <c r="BM177">
        <v>1.08467</v>
      </c>
      <c r="BN177">
        <v>1.08463</v>
      </c>
      <c r="BO177">
        <v>1.08463</v>
      </c>
      <c r="BP177">
        <v>1.08463</v>
      </c>
      <c r="BQ177">
        <v>1.08467</v>
      </c>
      <c r="BR177">
        <v>1.0846499999999999</v>
      </c>
      <c r="BS177">
        <v>1.0846199999999999</v>
      </c>
      <c r="BT177">
        <v>1.08463</v>
      </c>
      <c r="BU177">
        <v>1.08466</v>
      </c>
      <c r="BV177">
        <v>1.0845800000000001</v>
      </c>
      <c r="BW177">
        <v>1.0845199999999999</v>
      </c>
      <c r="BX177">
        <v>1.08446</v>
      </c>
      <c r="BY177">
        <v>1.08467</v>
      </c>
      <c r="BZ177">
        <v>1.08477</v>
      </c>
      <c r="CA177">
        <v>1.08477</v>
      </c>
      <c r="CB177">
        <v>1.0847100000000001</v>
      </c>
      <c r="CC177">
        <v>1.08491</v>
      </c>
      <c r="CD177">
        <v>1.0851200000000001</v>
      </c>
      <c r="CE177">
        <v>1.0854200000000001</v>
      </c>
      <c r="CF177">
        <v>1.08535</v>
      </c>
      <c r="CG177">
        <v>1.0855600000000001</v>
      </c>
      <c r="CH177">
        <v>1.08528</v>
      </c>
      <c r="CI177">
        <v>1.0855300000000001</v>
      </c>
      <c r="CJ177">
        <v>1.08565</v>
      </c>
      <c r="CK177">
        <v>1.08552</v>
      </c>
      <c r="CL177">
        <v>1.0854900000000001</v>
      </c>
      <c r="CM177">
        <v>1.08595</v>
      </c>
      <c r="CN177">
        <v>1.0858399999999999</v>
      </c>
      <c r="CO177">
        <v>1.0856600000000001</v>
      </c>
      <c r="CP177">
        <v>1.08562</v>
      </c>
      <c r="CQ177">
        <v>1.0854999999999999</v>
      </c>
      <c r="CR177">
        <v>1.08551</v>
      </c>
      <c r="CS177">
        <v>1.0855600000000001</v>
      </c>
      <c r="CT177">
        <v>1.08555</v>
      </c>
      <c r="CU177">
        <v>1.08552</v>
      </c>
      <c r="CV177">
        <v>1.08552</v>
      </c>
      <c r="CW177">
        <v>1.0856399999999999</v>
      </c>
      <c r="CX177">
        <v>1.0859099999999999</v>
      </c>
      <c r="CY177">
        <v>1.08582</v>
      </c>
      <c r="CZ177">
        <v>1.08588</v>
      </c>
      <c r="DA177">
        <v>1.08575</v>
      </c>
      <c r="DB177">
        <v>1.08589</v>
      </c>
      <c r="DC177">
        <v>1.08588</v>
      </c>
      <c r="DD177">
        <v>1.0858699999999999</v>
      </c>
      <c r="DE177">
        <v>1.08599</v>
      </c>
      <c r="DF177">
        <v>1.08612</v>
      </c>
      <c r="DG177">
        <v>1.08606</v>
      </c>
      <c r="DH177">
        <v>1.08612</v>
      </c>
      <c r="DI177">
        <v>1.0860700000000001</v>
      </c>
      <c r="DJ177">
        <v>1.0859099999999999</v>
      </c>
      <c r="DK177">
        <v>1.08592</v>
      </c>
      <c r="DL177">
        <v>1.0858099999999999</v>
      </c>
      <c r="DM177">
        <v>1.0855399999999999</v>
      </c>
      <c r="DN177">
        <v>1.0858699999999999</v>
      </c>
      <c r="DO177">
        <v>1.0857000000000001</v>
      </c>
      <c r="DP177">
        <v>1.08558</v>
      </c>
      <c r="DQ177" s="4">
        <f t="shared" si="24"/>
        <v>-1.2000000000012001E-4</v>
      </c>
      <c r="DR177" s="4">
        <f t="shared" si="23"/>
        <v>0</v>
      </c>
      <c r="DS177" s="4">
        <f t="shared" si="25"/>
        <v>1.2000000000012001E-4</v>
      </c>
      <c r="DT177" s="4">
        <f t="shared" si="26"/>
        <v>7.9000000000006843E-4</v>
      </c>
      <c r="DU177" s="5">
        <f t="shared" si="27"/>
        <v>9.6000000000007191E-4</v>
      </c>
      <c r="DV177" s="4">
        <f t="shared" si="28"/>
        <v>0.82291666666667629</v>
      </c>
      <c r="DW177" s="4">
        <f t="shared" si="29"/>
        <v>45.14285714285743</v>
      </c>
      <c r="DX177">
        <v>1.08514</v>
      </c>
    </row>
    <row r="178" spans="1:128" ht="15.75" thickBot="1">
      <c r="A178">
        <v>1.0842400000000001</v>
      </c>
      <c r="B178">
        <v>1.08423</v>
      </c>
      <c r="C178">
        <v>1.08423</v>
      </c>
      <c r="D178">
        <v>1.0843799999999999</v>
      </c>
      <c r="E178">
        <v>1.08426</v>
      </c>
      <c r="F178">
        <v>1.08423</v>
      </c>
      <c r="G178">
        <v>1.0842099999999999</v>
      </c>
      <c r="H178">
        <v>1.08416</v>
      </c>
      <c r="I178">
        <v>1.0843799999999999</v>
      </c>
      <c r="J178">
        <v>1.0845199999999999</v>
      </c>
      <c r="K178">
        <v>1.08473</v>
      </c>
      <c r="L178">
        <v>1.0848599999999999</v>
      </c>
      <c r="M178">
        <v>1.0848800000000001</v>
      </c>
      <c r="N178">
        <v>1.08487</v>
      </c>
      <c r="O178">
        <v>1.0849899999999999</v>
      </c>
      <c r="P178">
        <v>1.08467</v>
      </c>
      <c r="Q178">
        <v>1.0846499999999999</v>
      </c>
      <c r="R178">
        <v>1.0845499999999999</v>
      </c>
      <c r="S178">
        <v>1.0846</v>
      </c>
      <c r="T178">
        <v>1.0846199999999999</v>
      </c>
      <c r="U178">
        <v>1.0846100000000001</v>
      </c>
      <c r="V178">
        <v>1.0846</v>
      </c>
      <c r="W178">
        <v>1.0845100000000001</v>
      </c>
      <c r="X178">
        <v>1.0845100000000001</v>
      </c>
      <c r="Y178">
        <v>1.0844</v>
      </c>
      <c r="Z178">
        <v>1.08449</v>
      </c>
      <c r="AA178">
        <v>1.0844400000000001</v>
      </c>
      <c r="AB178">
        <v>1.0844100000000001</v>
      </c>
      <c r="AC178">
        <v>1.0844199999999999</v>
      </c>
      <c r="AD178">
        <v>1.0845499999999999</v>
      </c>
      <c r="AE178">
        <v>1.0845199999999999</v>
      </c>
      <c r="AF178">
        <v>1.0844800000000001</v>
      </c>
      <c r="AG178">
        <v>1.0845499999999999</v>
      </c>
      <c r="AH178">
        <v>1.08466</v>
      </c>
      <c r="AI178">
        <v>1.08443</v>
      </c>
      <c r="AJ178">
        <v>1.0844499999999999</v>
      </c>
      <c r="AK178">
        <v>1.0843499999999999</v>
      </c>
      <c r="AL178">
        <v>1.0844</v>
      </c>
      <c r="AM178">
        <v>1.0845800000000001</v>
      </c>
      <c r="AN178">
        <v>1.0845800000000001</v>
      </c>
      <c r="AO178">
        <v>1.0845199999999999</v>
      </c>
      <c r="AP178">
        <v>1.0844499999999999</v>
      </c>
      <c r="AQ178">
        <v>1.08446</v>
      </c>
      <c r="AR178">
        <v>1.0844100000000001</v>
      </c>
      <c r="AS178">
        <v>1.0843</v>
      </c>
      <c r="AT178">
        <v>1.08432</v>
      </c>
      <c r="AU178">
        <v>1.0843100000000001</v>
      </c>
      <c r="AV178">
        <v>1.0842000000000001</v>
      </c>
      <c r="AW178">
        <v>1.0844</v>
      </c>
      <c r="AX178">
        <v>1.0845100000000001</v>
      </c>
      <c r="AY178">
        <v>1.08457</v>
      </c>
      <c r="AZ178">
        <v>1.08453</v>
      </c>
      <c r="BA178">
        <v>1.0844800000000001</v>
      </c>
      <c r="BB178">
        <v>1.08436</v>
      </c>
      <c r="BC178">
        <v>1.0843100000000001</v>
      </c>
      <c r="BD178">
        <v>1.08426</v>
      </c>
      <c r="BE178">
        <v>1.0841799999999999</v>
      </c>
      <c r="BF178">
        <v>1.0844</v>
      </c>
      <c r="BG178">
        <v>1.08446</v>
      </c>
      <c r="BH178">
        <v>1.08443</v>
      </c>
      <c r="BI178">
        <v>1.0844</v>
      </c>
      <c r="BJ178">
        <v>1.08443</v>
      </c>
      <c r="BK178">
        <v>1.0845400000000001</v>
      </c>
      <c r="BL178">
        <v>1.08467</v>
      </c>
      <c r="BM178">
        <v>1.08463</v>
      </c>
      <c r="BN178">
        <v>1.08463</v>
      </c>
      <c r="BO178">
        <v>1.08463</v>
      </c>
      <c r="BP178">
        <v>1.08467</v>
      </c>
      <c r="BQ178">
        <v>1.0846499999999999</v>
      </c>
      <c r="BR178">
        <v>1.0846199999999999</v>
      </c>
      <c r="BS178">
        <v>1.08463</v>
      </c>
      <c r="BT178">
        <v>1.08466</v>
      </c>
      <c r="BU178">
        <v>1.0845800000000001</v>
      </c>
      <c r="BV178">
        <v>1.0845199999999999</v>
      </c>
      <c r="BW178">
        <v>1.08446</v>
      </c>
      <c r="BX178">
        <v>1.08467</v>
      </c>
      <c r="BY178">
        <v>1.08477</v>
      </c>
      <c r="BZ178">
        <v>1.08477</v>
      </c>
      <c r="CA178">
        <v>1.0847100000000001</v>
      </c>
      <c r="CB178">
        <v>1.08491</v>
      </c>
      <c r="CC178">
        <v>1.0851200000000001</v>
      </c>
      <c r="CD178">
        <v>1.0854200000000001</v>
      </c>
      <c r="CE178">
        <v>1.08535</v>
      </c>
      <c r="CF178">
        <v>1.0855600000000001</v>
      </c>
      <c r="CG178">
        <v>1.08528</v>
      </c>
      <c r="CH178">
        <v>1.0855300000000001</v>
      </c>
      <c r="CI178">
        <v>1.08565</v>
      </c>
      <c r="CJ178">
        <v>1.08552</v>
      </c>
      <c r="CK178">
        <v>1.0854900000000001</v>
      </c>
      <c r="CL178">
        <v>1.08595</v>
      </c>
      <c r="CM178">
        <v>1.0858399999999999</v>
      </c>
      <c r="CN178">
        <v>1.0856600000000001</v>
      </c>
      <c r="CO178">
        <v>1.08562</v>
      </c>
      <c r="CP178">
        <v>1.0854999999999999</v>
      </c>
      <c r="CQ178">
        <v>1.08551</v>
      </c>
      <c r="CR178">
        <v>1.0855600000000001</v>
      </c>
      <c r="CS178">
        <v>1.08555</v>
      </c>
      <c r="CT178">
        <v>1.08552</v>
      </c>
      <c r="CU178">
        <v>1.08552</v>
      </c>
      <c r="CV178">
        <v>1.0856399999999999</v>
      </c>
      <c r="CW178">
        <v>1.0859099999999999</v>
      </c>
      <c r="CX178">
        <v>1.08582</v>
      </c>
      <c r="CY178">
        <v>1.08588</v>
      </c>
      <c r="CZ178">
        <v>1.08575</v>
      </c>
      <c r="DA178">
        <v>1.08589</v>
      </c>
      <c r="DB178">
        <v>1.08588</v>
      </c>
      <c r="DC178">
        <v>1.0858699999999999</v>
      </c>
      <c r="DD178">
        <v>1.08599</v>
      </c>
      <c r="DE178">
        <v>1.08612</v>
      </c>
      <c r="DF178">
        <v>1.08606</v>
      </c>
      <c r="DG178">
        <v>1.08612</v>
      </c>
      <c r="DH178">
        <v>1.0860700000000001</v>
      </c>
      <c r="DI178">
        <v>1.0859099999999999</v>
      </c>
      <c r="DJ178">
        <v>1.08592</v>
      </c>
      <c r="DK178">
        <v>1.0858099999999999</v>
      </c>
      <c r="DL178">
        <v>1.0855399999999999</v>
      </c>
      <c r="DM178">
        <v>1.0858699999999999</v>
      </c>
      <c r="DN178">
        <v>1.0857000000000001</v>
      </c>
      <c r="DO178">
        <v>1.08558</v>
      </c>
      <c r="DP178">
        <v>1.0856399999999999</v>
      </c>
      <c r="DQ178" s="4">
        <f t="shared" si="24"/>
        <v>5.9999999999948983E-5</v>
      </c>
      <c r="DR178" s="4">
        <f t="shared" si="23"/>
        <v>5.9999999999948983E-5</v>
      </c>
      <c r="DS178" s="4">
        <f t="shared" si="25"/>
        <v>0</v>
      </c>
      <c r="DT178" s="4">
        <f t="shared" si="26"/>
        <v>7.0999999999998842E-4</v>
      </c>
      <c r="DU178" s="5">
        <f t="shared" si="27"/>
        <v>9.6000000000007191E-4</v>
      </c>
      <c r="DV178" s="4">
        <f t="shared" si="28"/>
        <v>0.73958333333326587</v>
      </c>
      <c r="DW178" s="4">
        <f t="shared" si="29"/>
        <v>42.514970059878017</v>
      </c>
      <c r="DX178">
        <v>1.08518</v>
      </c>
    </row>
    <row r="179" spans="1:128" ht="15.75" thickBot="1">
      <c r="A179">
        <v>1.08423</v>
      </c>
      <c r="B179">
        <v>1.08423</v>
      </c>
      <c r="C179">
        <v>1.0843799999999999</v>
      </c>
      <c r="D179">
        <v>1.08426</v>
      </c>
      <c r="E179">
        <v>1.08423</v>
      </c>
      <c r="F179">
        <v>1.0842099999999999</v>
      </c>
      <c r="G179">
        <v>1.08416</v>
      </c>
      <c r="H179">
        <v>1.0843799999999999</v>
      </c>
      <c r="I179">
        <v>1.0845199999999999</v>
      </c>
      <c r="J179">
        <v>1.08473</v>
      </c>
      <c r="K179">
        <v>1.0848599999999999</v>
      </c>
      <c r="L179">
        <v>1.0848800000000001</v>
      </c>
      <c r="M179">
        <v>1.08487</v>
      </c>
      <c r="N179">
        <v>1.0849899999999999</v>
      </c>
      <c r="O179">
        <v>1.08467</v>
      </c>
      <c r="P179">
        <v>1.0846499999999999</v>
      </c>
      <c r="Q179">
        <v>1.0845499999999999</v>
      </c>
      <c r="R179">
        <v>1.0846</v>
      </c>
      <c r="S179">
        <v>1.0846199999999999</v>
      </c>
      <c r="T179">
        <v>1.0846100000000001</v>
      </c>
      <c r="U179">
        <v>1.0846</v>
      </c>
      <c r="V179">
        <v>1.0845100000000001</v>
      </c>
      <c r="W179">
        <v>1.0845100000000001</v>
      </c>
      <c r="X179">
        <v>1.0844</v>
      </c>
      <c r="Y179">
        <v>1.08449</v>
      </c>
      <c r="Z179">
        <v>1.0844400000000001</v>
      </c>
      <c r="AA179">
        <v>1.0844100000000001</v>
      </c>
      <c r="AB179">
        <v>1.0844199999999999</v>
      </c>
      <c r="AC179">
        <v>1.0845499999999999</v>
      </c>
      <c r="AD179">
        <v>1.0845199999999999</v>
      </c>
      <c r="AE179">
        <v>1.0844800000000001</v>
      </c>
      <c r="AF179">
        <v>1.0845499999999999</v>
      </c>
      <c r="AG179">
        <v>1.08466</v>
      </c>
      <c r="AH179">
        <v>1.08443</v>
      </c>
      <c r="AI179">
        <v>1.0844499999999999</v>
      </c>
      <c r="AJ179">
        <v>1.0843499999999999</v>
      </c>
      <c r="AK179">
        <v>1.0844</v>
      </c>
      <c r="AL179">
        <v>1.0845800000000001</v>
      </c>
      <c r="AM179">
        <v>1.0845800000000001</v>
      </c>
      <c r="AN179">
        <v>1.0845199999999999</v>
      </c>
      <c r="AO179">
        <v>1.0844499999999999</v>
      </c>
      <c r="AP179">
        <v>1.08446</v>
      </c>
      <c r="AQ179">
        <v>1.0844100000000001</v>
      </c>
      <c r="AR179">
        <v>1.0843</v>
      </c>
      <c r="AS179">
        <v>1.08432</v>
      </c>
      <c r="AT179">
        <v>1.0843100000000001</v>
      </c>
      <c r="AU179">
        <v>1.0842000000000001</v>
      </c>
      <c r="AV179">
        <v>1.0844</v>
      </c>
      <c r="AW179">
        <v>1.0845100000000001</v>
      </c>
      <c r="AX179">
        <v>1.08457</v>
      </c>
      <c r="AY179">
        <v>1.08453</v>
      </c>
      <c r="AZ179">
        <v>1.0844800000000001</v>
      </c>
      <c r="BA179">
        <v>1.08436</v>
      </c>
      <c r="BB179">
        <v>1.0843100000000001</v>
      </c>
      <c r="BC179">
        <v>1.08426</v>
      </c>
      <c r="BD179">
        <v>1.0841799999999999</v>
      </c>
      <c r="BE179">
        <v>1.0844</v>
      </c>
      <c r="BF179">
        <v>1.08446</v>
      </c>
      <c r="BG179">
        <v>1.08443</v>
      </c>
      <c r="BH179">
        <v>1.0844</v>
      </c>
      <c r="BI179">
        <v>1.08443</v>
      </c>
      <c r="BJ179">
        <v>1.0845400000000001</v>
      </c>
      <c r="BK179">
        <v>1.08467</v>
      </c>
      <c r="BL179">
        <v>1.08463</v>
      </c>
      <c r="BM179">
        <v>1.08463</v>
      </c>
      <c r="BN179">
        <v>1.08463</v>
      </c>
      <c r="BO179">
        <v>1.08467</v>
      </c>
      <c r="BP179">
        <v>1.0846499999999999</v>
      </c>
      <c r="BQ179">
        <v>1.0846199999999999</v>
      </c>
      <c r="BR179">
        <v>1.08463</v>
      </c>
      <c r="BS179">
        <v>1.08466</v>
      </c>
      <c r="BT179">
        <v>1.0845800000000001</v>
      </c>
      <c r="BU179">
        <v>1.0845199999999999</v>
      </c>
      <c r="BV179">
        <v>1.08446</v>
      </c>
      <c r="BW179">
        <v>1.08467</v>
      </c>
      <c r="BX179">
        <v>1.08477</v>
      </c>
      <c r="BY179">
        <v>1.08477</v>
      </c>
      <c r="BZ179">
        <v>1.0847100000000001</v>
      </c>
      <c r="CA179">
        <v>1.08491</v>
      </c>
      <c r="CB179">
        <v>1.0851200000000001</v>
      </c>
      <c r="CC179">
        <v>1.0854200000000001</v>
      </c>
      <c r="CD179">
        <v>1.08535</v>
      </c>
      <c r="CE179">
        <v>1.0855600000000001</v>
      </c>
      <c r="CF179">
        <v>1.08528</v>
      </c>
      <c r="CG179">
        <v>1.0855300000000001</v>
      </c>
      <c r="CH179">
        <v>1.08565</v>
      </c>
      <c r="CI179">
        <v>1.08552</v>
      </c>
      <c r="CJ179">
        <v>1.0854900000000001</v>
      </c>
      <c r="CK179">
        <v>1.08595</v>
      </c>
      <c r="CL179">
        <v>1.0858399999999999</v>
      </c>
      <c r="CM179">
        <v>1.0856600000000001</v>
      </c>
      <c r="CN179">
        <v>1.08562</v>
      </c>
      <c r="CO179">
        <v>1.0854999999999999</v>
      </c>
      <c r="CP179">
        <v>1.08551</v>
      </c>
      <c r="CQ179">
        <v>1.0855600000000001</v>
      </c>
      <c r="CR179">
        <v>1.08555</v>
      </c>
      <c r="CS179">
        <v>1.08552</v>
      </c>
      <c r="CT179">
        <v>1.08552</v>
      </c>
      <c r="CU179">
        <v>1.0856399999999999</v>
      </c>
      <c r="CV179">
        <v>1.0859099999999999</v>
      </c>
      <c r="CW179">
        <v>1.08582</v>
      </c>
      <c r="CX179">
        <v>1.08588</v>
      </c>
      <c r="CY179">
        <v>1.08575</v>
      </c>
      <c r="CZ179">
        <v>1.08589</v>
      </c>
      <c r="DA179">
        <v>1.08588</v>
      </c>
      <c r="DB179">
        <v>1.0858699999999999</v>
      </c>
      <c r="DC179">
        <v>1.08599</v>
      </c>
      <c r="DD179">
        <v>1.08612</v>
      </c>
      <c r="DE179">
        <v>1.08606</v>
      </c>
      <c r="DF179">
        <v>1.08612</v>
      </c>
      <c r="DG179">
        <v>1.0860700000000001</v>
      </c>
      <c r="DH179">
        <v>1.0859099999999999</v>
      </c>
      <c r="DI179">
        <v>1.08592</v>
      </c>
      <c r="DJ179">
        <v>1.0858099999999999</v>
      </c>
      <c r="DK179">
        <v>1.0855399999999999</v>
      </c>
      <c r="DL179">
        <v>1.0858699999999999</v>
      </c>
      <c r="DM179">
        <v>1.0857000000000001</v>
      </c>
      <c r="DN179">
        <v>1.08558</v>
      </c>
      <c r="DO179">
        <v>1.0856399999999999</v>
      </c>
      <c r="DP179">
        <v>1.0855699999999999</v>
      </c>
      <c r="DQ179" s="4">
        <f t="shared" si="24"/>
        <v>-7.0000000000014495E-5</v>
      </c>
      <c r="DR179" s="4">
        <f t="shared" si="23"/>
        <v>0</v>
      </c>
      <c r="DS179" s="4">
        <f t="shared" si="25"/>
        <v>7.0000000000014495E-5</v>
      </c>
      <c r="DT179" s="4">
        <f t="shared" si="26"/>
        <v>7.0999999999998842E-4</v>
      </c>
      <c r="DU179" s="5">
        <f t="shared" si="27"/>
        <v>1.0200000000000209E-3</v>
      </c>
      <c r="DV179" s="4">
        <f t="shared" si="28"/>
        <v>0.69607843137252345</v>
      </c>
      <c r="DW179" s="4">
        <f t="shared" si="29"/>
        <v>41.040462427744778</v>
      </c>
      <c r="DX179">
        <v>1.0851200000000001</v>
      </c>
    </row>
    <row r="180" spans="1:128" ht="15.75" thickBot="1">
      <c r="A180">
        <v>1.08423</v>
      </c>
      <c r="B180">
        <v>1.0843799999999999</v>
      </c>
      <c r="C180">
        <v>1.08426</v>
      </c>
      <c r="D180">
        <v>1.08423</v>
      </c>
      <c r="E180">
        <v>1.0842099999999999</v>
      </c>
      <c r="F180">
        <v>1.08416</v>
      </c>
      <c r="G180">
        <v>1.0843799999999999</v>
      </c>
      <c r="H180">
        <v>1.0845199999999999</v>
      </c>
      <c r="I180">
        <v>1.08473</v>
      </c>
      <c r="J180">
        <v>1.0848599999999999</v>
      </c>
      <c r="K180">
        <v>1.0848800000000001</v>
      </c>
      <c r="L180">
        <v>1.08487</v>
      </c>
      <c r="M180">
        <v>1.0849899999999999</v>
      </c>
      <c r="N180">
        <v>1.08467</v>
      </c>
      <c r="O180">
        <v>1.0846499999999999</v>
      </c>
      <c r="P180">
        <v>1.0845499999999999</v>
      </c>
      <c r="Q180">
        <v>1.0846</v>
      </c>
      <c r="R180">
        <v>1.0846199999999999</v>
      </c>
      <c r="S180">
        <v>1.0846100000000001</v>
      </c>
      <c r="T180">
        <v>1.0846</v>
      </c>
      <c r="U180">
        <v>1.0845100000000001</v>
      </c>
      <c r="V180">
        <v>1.0845100000000001</v>
      </c>
      <c r="W180">
        <v>1.0844</v>
      </c>
      <c r="X180">
        <v>1.08449</v>
      </c>
      <c r="Y180">
        <v>1.0844400000000001</v>
      </c>
      <c r="Z180">
        <v>1.0844100000000001</v>
      </c>
      <c r="AA180">
        <v>1.0844199999999999</v>
      </c>
      <c r="AB180">
        <v>1.0845499999999999</v>
      </c>
      <c r="AC180">
        <v>1.0845199999999999</v>
      </c>
      <c r="AD180">
        <v>1.0844800000000001</v>
      </c>
      <c r="AE180">
        <v>1.0845499999999999</v>
      </c>
      <c r="AF180">
        <v>1.08466</v>
      </c>
      <c r="AG180">
        <v>1.08443</v>
      </c>
      <c r="AH180">
        <v>1.0844499999999999</v>
      </c>
      <c r="AI180">
        <v>1.0843499999999999</v>
      </c>
      <c r="AJ180">
        <v>1.0844</v>
      </c>
      <c r="AK180">
        <v>1.0845800000000001</v>
      </c>
      <c r="AL180">
        <v>1.0845800000000001</v>
      </c>
      <c r="AM180">
        <v>1.0845199999999999</v>
      </c>
      <c r="AN180">
        <v>1.0844499999999999</v>
      </c>
      <c r="AO180">
        <v>1.08446</v>
      </c>
      <c r="AP180">
        <v>1.0844100000000001</v>
      </c>
      <c r="AQ180">
        <v>1.0843</v>
      </c>
      <c r="AR180">
        <v>1.08432</v>
      </c>
      <c r="AS180">
        <v>1.0843100000000001</v>
      </c>
      <c r="AT180">
        <v>1.0842000000000001</v>
      </c>
      <c r="AU180">
        <v>1.0844</v>
      </c>
      <c r="AV180">
        <v>1.0845100000000001</v>
      </c>
      <c r="AW180">
        <v>1.08457</v>
      </c>
      <c r="AX180">
        <v>1.08453</v>
      </c>
      <c r="AY180">
        <v>1.0844800000000001</v>
      </c>
      <c r="AZ180">
        <v>1.08436</v>
      </c>
      <c r="BA180">
        <v>1.0843100000000001</v>
      </c>
      <c r="BB180">
        <v>1.08426</v>
      </c>
      <c r="BC180">
        <v>1.0841799999999999</v>
      </c>
      <c r="BD180">
        <v>1.0844</v>
      </c>
      <c r="BE180">
        <v>1.08446</v>
      </c>
      <c r="BF180">
        <v>1.08443</v>
      </c>
      <c r="BG180">
        <v>1.0844</v>
      </c>
      <c r="BH180">
        <v>1.08443</v>
      </c>
      <c r="BI180">
        <v>1.0845400000000001</v>
      </c>
      <c r="BJ180">
        <v>1.08467</v>
      </c>
      <c r="BK180">
        <v>1.08463</v>
      </c>
      <c r="BL180">
        <v>1.08463</v>
      </c>
      <c r="BM180">
        <v>1.08463</v>
      </c>
      <c r="BN180">
        <v>1.08467</v>
      </c>
      <c r="BO180">
        <v>1.0846499999999999</v>
      </c>
      <c r="BP180">
        <v>1.0846199999999999</v>
      </c>
      <c r="BQ180">
        <v>1.08463</v>
      </c>
      <c r="BR180">
        <v>1.08466</v>
      </c>
      <c r="BS180">
        <v>1.0845800000000001</v>
      </c>
      <c r="BT180">
        <v>1.0845199999999999</v>
      </c>
      <c r="BU180">
        <v>1.08446</v>
      </c>
      <c r="BV180">
        <v>1.08467</v>
      </c>
      <c r="BW180">
        <v>1.08477</v>
      </c>
      <c r="BX180">
        <v>1.08477</v>
      </c>
      <c r="BY180">
        <v>1.0847100000000001</v>
      </c>
      <c r="BZ180">
        <v>1.08491</v>
      </c>
      <c r="CA180">
        <v>1.0851200000000001</v>
      </c>
      <c r="CB180">
        <v>1.0854200000000001</v>
      </c>
      <c r="CC180">
        <v>1.08535</v>
      </c>
      <c r="CD180">
        <v>1.0855600000000001</v>
      </c>
      <c r="CE180">
        <v>1.08528</v>
      </c>
      <c r="CF180">
        <v>1.0855300000000001</v>
      </c>
      <c r="CG180">
        <v>1.08565</v>
      </c>
      <c r="CH180">
        <v>1.08552</v>
      </c>
      <c r="CI180">
        <v>1.0854900000000001</v>
      </c>
      <c r="CJ180">
        <v>1.08595</v>
      </c>
      <c r="CK180">
        <v>1.0858399999999999</v>
      </c>
      <c r="CL180">
        <v>1.0856600000000001</v>
      </c>
      <c r="CM180">
        <v>1.08562</v>
      </c>
      <c r="CN180">
        <v>1.0854999999999999</v>
      </c>
      <c r="CO180">
        <v>1.08551</v>
      </c>
      <c r="CP180">
        <v>1.0855600000000001</v>
      </c>
      <c r="CQ180">
        <v>1.08555</v>
      </c>
      <c r="CR180">
        <v>1.08552</v>
      </c>
      <c r="CS180">
        <v>1.08552</v>
      </c>
      <c r="CT180">
        <v>1.0856399999999999</v>
      </c>
      <c r="CU180">
        <v>1.0859099999999999</v>
      </c>
      <c r="CV180">
        <v>1.08582</v>
      </c>
      <c r="CW180">
        <v>1.08588</v>
      </c>
      <c r="CX180">
        <v>1.08575</v>
      </c>
      <c r="CY180">
        <v>1.08589</v>
      </c>
      <c r="CZ180">
        <v>1.08588</v>
      </c>
      <c r="DA180">
        <v>1.0858699999999999</v>
      </c>
      <c r="DB180">
        <v>1.08599</v>
      </c>
      <c r="DC180">
        <v>1.08612</v>
      </c>
      <c r="DD180">
        <v>1.08606</v>
      </c>
      <c r="DE180">
        <v>1.08612</v>
      </c>
      <c r="DF180">
        <v>1.0860700000000001</v>
      </c>
      <c r="DG180">
        <v>1.0859099999999999</v>
      </c>
      <c r="DH180">
        <v>1.08592</v>
      </c>
      <c r="DI180">
        <v>1.0858099999999999</v>
      </c>
      <c r="DJ180">
        <v>1.0855399999999999</v>
      </c>
      <c r="DK180">
        <v>1.0858699999999999</v>
      </c>
      <c r="DL180">
        <v>1.0857000000000001</v>
      </c>
      <c r="DM180">
        <v>1.08558</v>
      </c>
      <c r="DN180">
        <v>1.0856399999999999</v>
      </c>
      <c r="DO180">
        <v>1.0855699999999999</v>
      </c>
      <c r="DP180">
        <v>1.08545</v>
      </c>
      <c r="DQ180" s="4">
        <f t="shared" si="24"/>
        <v>-1.1999999999989797E-4</v>
      </c>
      <c r="DR180" s="4">
        <f t="shared" si="23"/>
        <v>0</v>
      </c>
      <c r="DS180" s="4">
        <f t="shared" si="25"/>
        <v>1.1999999999989797E-4</v>
      </c>
      <c r="DT180" s="4">
        <f t="shared" si="26"/>
        <v>7.0999999999998842E-4</v>
      </c>
      <c r="DU180" s="5">
        <f t="shared" si="27"/>
        <v>1.1299999999998533E-3</v>
      </c>
      <c r="DV180" s="4">
        <f t="shared" si="28"/>
        <v>0.62831858407086771</v>
      </c>
      <c r="DW180" s="4">
        <f t="shared" si="29"/>
        <v>38.586956521741826</v>
      </c>
      <c r="DX180">
        <v>1.08517</v>
      </c>
    </row>
    <row r="181" spans="1:128" ht="15.75" thickBot="1">
      <c r="A181">
        <v>1.0843799999999999</v>
      </c>
      <c r="B181">
        <v>1.08426</v>
      </c>
      <c r="C181">
        <v>1.08423</v>
      </c>
      <c r="D181">
        <v>1.0842099999999999</v>
      </c>
      <c r="E181">
        <v>1.08416</v>
      </c>
      <c r="F181">
        <v>1.0843799999999999</v>
      </c>
      <c r="G181">
        <v>1.0845199999999999</v>
      </c>
      <c r="H181">
        <v>1.08473</v>
      </c>
      <c r="I181">
        <v>1.0848599999999999</v>
      </c>
      <c r="J181">
        <v>1.0848800000000001</v>
      </c>
      <c r="K181">
        <v>1.08487</v>
      </c>
      <c r="L181">
        <v>1.0849899999999999</v>
      </c>
      <c r="M181">
        <v>1.08467</v>
      </c>
      <c r="N181">
        <v>1.0846499999999999</v>
      </c>
      <c r="O181">
        <v>1.0845499999999999</v>
      </c>
      <c r="P181">
        <v>1.0846</v>
      </c>
      <c r="Q181">
        <v>1.0846199999999999</v>
      </c>
      <c r="R181">
        <v>1.0846100000000001</v>
      </c>
      <c r="S181">
        <v>1.0846</v>
      </c>
      <c r="T181">
        <v>1.0845100000000001</v>
      </c>
      <c r="U181">
        <v>1.0845100000000001</v>
      </c>
      <c r="V181">
        <v>1.0844</v>
      </c>
      <c r="W181">
        <v>1.08449</v>
      </c>
      <c r="X181">
        <v>1.0844400000000001</v>
      </c>
      <c r="Y181">
        <v>1.0844100000000001</v>
      </c>
      <c r="Z181">
        <v>1.0844199999999999</v>
      </c>
      <c r="AA181">
        <v>1.0845499999999999</v>
      </c>
      <c r="AB181">
        <v>1.0845199999999999</v>
      </c>
      <c r="AC181">
        <v>1.0844800000000001</v>
      </c>
      <c r="AD181">
        <v>1.0845499999999999</v>
      </c>
      <c r="AE181">
        <v>1.08466</v>
      </c>
      <c r="AF181">
        <v>1.08443</v>
      </c>
      <c r="AG181">
        <v>1.0844499999999999</v>
      </c>
      <c r="AH181">
        <v>1.0843499999999999</v>
      </c>
      <c r="AI181">
        <v>1.0844</v>
      </c>
      <c r="AJ181">
        <v>1.0845800000000001</v>
      </c>
      <c r="AK181">
        <v>1.0845800000000001</v>
      </c>
      <c r="AL181">
        <v>1.0845199999999999</v>
      </c>
      <c r="AM181">
        <v>1.0844499999999999</v>
      </c>
      <c r="AN181">
        <v>1.08446</v>
      </c>
      <c r="AO181">
        <v>1.0844100000000001</v>
      </c>
      <c r="AP181">
        <v>1.0843</v>
      </c>
      <c r="AQ181">
        <v>1.08432</v>
      </c>
      <c r="AR181">
        <v>1.0843100000000001</v>
      </c>
      <c r="AS181">
        <v>1.0842000000000001</v>
      </c>
      <c r="AT181">
        <v>1.0844</v>
      </c>
      <c r="AU181">
        <v>1.0845100000000001</v>
      </c>
      <c r="AV181">
        <v>1.08457</v>
      </c>
      <c r="AW181">
        <v>1.08453</v>
      </c>
      <c r="AX181">
        <v>1.0844800000000001</v>
      </c>
      <c r="AY181">
        <v>1.08436</v>
      </c>
      <c r="AZ181">
        <v>1.0843100000000001</v>
      </c>
      <c r="BA181">
        <v>1.08426</v>
      </c>
      <c r="BB181">
        <v>1.0841799999999999</v>
      </c>
      <c r="BC181">
        <v>1.0844</v>
      </c>
      <c r="BD181">
        <v>1.08446</v>
      </c>
      <c r="BE181">
        <v>1.08443</v>
      </c>
      <c r="BF181">
        <v>1.0844</v>
      </c>
      <c r="BG181">
        <v>1.08443</v>
      </c>
      <c r="BH181">
        <v>1.0845400000000001</v>
      </c>
      <c r="BI181">
        <v>1.08467</v>
      </c>
      <c r="BJ181">
        <v>1.08463</v>
      </c>
      <c r="BK181">
        <v>1.08463</v>
      </c>
      <c r="BL181">
        <v>1.08463</v>
      </c>
      <c r="BM181">
        <v>1.08467</v>
      </c>
      <c r="BN181">
        <v>1.0846499999999999</v>
      </c>
      <c r="BO181">
        <v>1.0846199999999999</v>
      </c>
      <c r="BP181">
        <v>1.08463</v>
      </c>
      <c r="BQ181">
        <v>1.08466</v>
      </c>
      <c r="BR181">
        <v>1.0845800000000001</v>
      </c>
      <c r="BS181">
        <v>1.0845199999999999</v>
      </c>
      <c r="BT181">
        <v>1.08446</v>
      </c>
      <c r="BU181">
        <v>1.08467</v>
      </c>
      <c r="BV181">
        <v>1.08477</v>
      </c>
      <c r="BW181">
        <v>1.08477</v>
      </c>
      <c r="BX181">
        <v>1.0847100000000001</v>
      </c>
      <c r="BY181">
        <v>1.08491</v>
      </c>
      <c r="BZ181">
        <v>1.0851200000000001</v>
      </c>
      <c r="CA181">
        <v>1.0854200000000001</v>
      </c>
      <c r="CB181">
        <v>1.08535</v>
      </c>
      <c r="CC181">
        <v>1.0855600000000001</v>
      </c>
      <c r="CD181">
        <v>1.08528</v>
      </c>
      <c r="CE181">
        <v>1.0855300000000001</v>
      </c>
      <c r="CF181">
        <v>1.08565</v>
      </c>
      <c r="CG181">
        <v>1.08552</v>
      </c>
      <c r="CH181">
        <v>1.0854900000000001</v>
      </c>
      <c r="CI181">
        <v>1.08595</v>
      </c>
      <c r="CJ181">
        <v>1.0858399999999999</v>
      </c>
      <c r="CK181">
        <v>1.0856600000000001</v>
      </c>
      <c r="CL181">
        <v>1.08562</v>
      </c>
      <c r="CM181">
        <v>1.0854999999999999</v>
      </c>
      <c r="CN181">
        <v>1.08551</v>
      </c>
      <c r="CO181">
        <v>1.0855600000000001</v>
      </c>
      <c r="CP181">
        <v>1.08555</v>
      </c>
      <c r="CQ181">
        <v>1.08552</v>
      </c>
      <c r="CR181">
        <v>1.08552</v>
      </c>
      <c r="CS181">
        <v>1.0856399999999999</v>
      </c>
      <c r="CT181">
        <v>1.0859099999999999</v>
      </c>
      <c r="CU181">
        <v>1.08582</v>
      </c>
      <c r="CV181">
        <v>1.08588</v>
      </c>
      <c r="CW181">
        <v>1.08575</v>
      </c>
      <c r="CX181">
        <v>1.08589</v>
      </c>
      <c r="CY181">
        <v>1.08588</v>
      </c>
      <c r="CZ181">
        <v>1.0858699999999999</v>
      </c>
      <c r="DA181">
        <v>1.08599</v>
      </c>
      <c r="DB181">
        <v>1.08612</v>
      </c>
      <c r="DC181">
        <v>1.08606</v>
      </c>
      <c r="DD181">
        <v>1.08612</v>
      </c>
      <c r="DE181">
        <v>1.0860700000000001</v>
      </c>
      <c r="DF181">
        <v>1.0859099999999999</v>
      </c>
      <c r="DG181">
        <v>1.08592</v>
      </c>
      <c r="DH181">
        <v>1.0858099999999999</v>
      </c>
      <c r="DI181">
        <v>1.0855399999999999</v>
      </c>
      <c r="DJ181">
        <v>1.0858699999999999</v>
      </c>
      <c r="DK181">
        <v>1.0857000000000001</v>
      </c>
      <c r="DL181">
        <v>1.08558</v>
      </c>
      <c r="DM181">
        <v>1.0856399999999999</v>
      </c>
      <c r="DN181">
        <v>1.0855699999999999</v>
      </c>
      <c r="DO181">
        <v>1.08545</v>
      </c>
      <c r="DP181">
        <v>1.0852599999999999</v>
      </c>
      <c r="DQ181" s="4">
        <f t="shared" si="24"/>
        <v>-1.9000000000013451E-4</v>
      </c>
      <c r="DR181" s="4">
        <f t="shared" si="23"/>
        <v>0</v>
      </c>
      <c r="DS181" s="4">
        <f t="shared" si="25"/>
        <v>1.9000000000013451E-4</v>
      </c>
      <c r="DT181" s="4">
        <f t="shared" si="26"/>
        <v>5.8999999999986841E-4</v>
      </c>
      <c r="DU181" s="5">
        <f t="shared" si="27"/>
        <v>1.3199999999999878E-3</v>
      </c>
      <c r="DV181" s="4">
        <f t="shared" si="28"/>
        <v>0.44696969696960137</v>
      </c>
      <c r="DW181" s="4">
        <f t="shared" si="29"/>
        <v>30.890052356016369</v>
      </c>
      <c r="DX181">
        <v>1.08514</v>
      </c>
    </row>
    <row r="182" spans="1:128" ht="15.75" thickBot="1">
      <c r="A182">
        <v>1.08426</v>
      </c>
      <c r="B182">
        <v>1.08423</v>
      </c>
      <c r="C182">
        <v>1.0842099999999999</v>
      </c>
      <c r="D182">
        <v>1.08416</v>
      </c>
      <c r="E182">
        <v>1.0843799999999999</v>
      </c>
      <c r="F182">
        <v>1.0845199999999999</v>
      </c>
      <c r="G182">
        <v>1.08473</v>
      </c>
      <c r="H182">
        <v>1.0848599999999999</v>
      </c>
      <c r="I182">
        <v>1.0848800000000001</v>
      </c>
      <c r="J182">
        <v>1.08487</v>
      </c>
      <c r="K182">
        <v>1.0849899999999999</v>
      </c>
      <c r="L182">
        <v>1.08467</v>
      </c>
      <c r="M182">
        <v>1.0846499999999999</v>
      </c>
      <c r="N182">
        <v>1.0845499999999999</v>
      </c>
      <c r="O182">
        <v>1.0846</v>
      </c>
      <c r="P182">
        <v>1.0846199999999999</v>
      </c>
      <c r="Q182">
        <v>1.0846100000000001</v>
      </c>
      <c r="R182">
        <v>1.0846</v>
      </c>
      <c r="S182">
        <v>1.0845100000000001</v>
      </c>
      <c r="T182">
        <v>1.0845100000000001</v>
      </c>
      <c r="U182">
        <v>1.0844</v>
      </c>
      <c r="V182">
        <v>1.08449</v>
      </c>
      <c r="W182">
        <v>1.0844400000000001</v>
      </c>
      <c r="X182">
        <v>1.0844100000000001</v>
      </c>
      <c r="Y182">
        <v>1.0844199999999999</v>
      </c>
      <c r="Z182">
        <v>1.0845499999999999</v>
      </c>
      <c r="AA182">
        <v>1.0845199999999999</v>
      </c>
      <c r="AB182">
        <v>1.0844800000000001</v>
      </c>
      <c r="AC182">
        <v>1.0845499999999999</v>
      </c>
      <c r="AD182">
        <v>1.08466</v>
      </c>
      <c r="AE182">
        <v>1.08443</v>
      </c>
      <c r="AF182">
        <v>1.0844499999999999</v>
      </c>
      <c r="AG182">
        <v>1.0843499999999999</v>
      </c>
      <c r="AH182">
        <v>1.0844</v>
      </c>
      <c r="AI182">
        <v>1.0845800000000001</v>
      </c>
      <c r="AJ182">
        <v>1.0845800000000001</v>
      </c>
      <c r="AK182">
        <v>1.0845199999999999</v>
      </c>
      <c r="AL182">
        <v>1.0844499999999999</v>
      </c>
      <c r="AM182">
        <v>1.08446</v>
      </c>
      <c r="AN182">
        <v>1.0844100000000001</v>
      </c>
      <c r="AO182">
        <v>1.0843</v>
      </c>
      <c r="AP182">
        <v>1.08432</v>
      </c>
      <c r="AQ182">
        <v>1.0843100000000001</v>
      </c>
      <c r="AR182">
        <v>1.0842000000000001</v>
      </c>
      <c r="AS182">
        <v>1.0844</v>
      </c>
      <c r="AT182">
        <v>1.0845100000000001</v>
      </c>
      <c r="AU182">
        <v>1.08457</v>
      </c>
      <c r="AV182">
        <v>1.08453</v>
      </c>
      <c r="AW182">
        <v>1.0844800000000001</v>
      </c>
      <c r="AX182">
        <v>1.08436</v>
      </c>
      <c r="AY182">
        <v>1.0843100000000001</v>
      </c>
      <c r="AZ182">
        <v>1.08426</v>
      </c>
      <c r="BA182">
        <v>1.0841799999999999</v>
      </c>
      <c r="BB182">
        <v>1.0844</v>
      </c>
      <c r="BC182">
        <v>1.08446</v>
      </c>
      <c r="BD182">
        <v>1.08443</v>
      </c>
      <c r="BE182">
        <v>1.0844</v>
      </c>
      <c r="BF182">
        <v>1.08443</v>
      </c>
      <c r="BG182">
        <v>1.0845400000000001</v>
      </c>
      <c r="BH182">
        <v>1.08467</v>
      </c>
      <c r="BI182">
        <v>1.08463</v>
      </c>
      <c r="BJ182">
        <v>1.08463</v>
      </c>
      <c r="BK182">
        <v>1.08463</v>
      </c>
      <c r="BL182">
        <v>1.08467</v>
      </c>
      <c r="BM182">
        <v>1.0846499999999999</v>
      </c>
      <c r="BN182">
        <v>1.0846199999999999</v>
      </c>
      <c r="BO182">
        <v>1.08463</v>
      </c>
      <c r="BP182">
        <v>1.08466</v>
      </c>
      <c r="BQ182">
        <v>1.0845800000000001</v>
      </c>
      <c r="BR182">
        <v>1.0845199999999999</v>
      </c>
      <c r="BS182">
        <v>1.08446</v>
      </c>
      <c r="BT182">
        <v>1.08467</v>
      </c>
      <c r="BU182">
        <v>1.08477</v>
      </c>
      <c r="BV182">
        <v>1.08477</v>
      </c>
      <c r="BW182">
        <v>1.0847100000000001</v>
      </c>
      <c r="BX182">
        <v>1.08491</v>
      </c>
      <c r="BY182">
        <v>1.0851200000000001</v>
      </c>
      <c r="BZ182">
        <v>1.0854200000000001</v>
      </c>
      <c r="CA182">
        <v>1.08535</v>
      </c>
      <c r="CB182">
        <v>1.0855600000000001</v>
      </c>
      <c r="CC182">
        <v>1.08528</v>
      </c>
      <c r="CD182">
        <v>1.0855300000000001</v>
      </c>
      <c r="CE182">
        <v>1.08565</v>
      </c>
      <c r="CF182">
        <v>1.08552</v>
      </c>
      <c r="CG182">
        <v>1.0854900000000001</v>
      </c>
      <c r="CH182">
        <v>1.08595</v>
      </c>
      <c r="CI182">
        <v>1.0858399999999999</v>
      </c>
      <c r="CJ182">
        <v>1.0856600000000001</v>
      </c>
      <c r="CK182">
        <v>1.08562</v>
      </c>
      <c r="CL182">
        <v>1.0854999999999999</v>
      </c>
      <c r="CM182">
        <v>1.08551</v>
      </c>
      <c r="CN182">
        <v>1.0855600000000001</v>
      </c>
      <c r="CO182">
        <v>1.08555</v>
      </c>
      <c r="CP182">
        <v>1.08552</v>
      </c>
      <c r="CQ182">
        <v>1.08552</v>
      </c>
      <c r="CR182">
        <v>1.0856399999999999</v>
      </c>
      <c r="CS182">
        <v>1.0859099999999999</v>
      </c>
      <c r="CT182">
        <v>1.08582</v>
      </c>
      <c r="CU182">
        <v>1.08588</v>
      </c>
      <c r="CV182">
        <v>1.08575</v>
      </c>
      <c r="CW182">
        <v>1.08589</v>
      </c>
      <c r="CX182">
        <v>1.08588</v>
      </c>
      <c r="CY182">
        <v>1.0858699999999999</v>
      </c>
      <c r="CZ182">
        <v>1.08599</v>
      </c>
      <c r="DA182">
        <v>1.08612</v>
      </c>
      <c r="DB182">
        <v>1.08606</v>
      </c>
      <c r="DC182">
        <v>1.08612</v>
      </c>
      <c r="DD182">
        <v>1.0860700000000001</v>
      </c>
      <c r="DE182">
        <v>1.0859099999999999</v>
      </c>
      <c r="DF182">
        <v>1.08592</v>
      </c>
      <c r="DG182">
        <v>1.0858099999999999</v>
      </c>
      <c r="DH182">
        <v>1.0855399999999999</v>
      </c>
      <c r="DI182">
        <v>1.0858699999999999</v>
      </c>
      <c r="DJ182">
        <v>1.0857000000000001</v>
      </c>
      <c r="DK182">
        <v>1.08558</v>
      </c>
      <c r="DL182">
        <v>1.0856399999999999</v>
      </c>
      <c r="DM182">
        <v>1.0855699999999999</v>
      </c>
      <c r="DN182">
        <v>1.08545</v>
      </c>
      <c r="DO182">
        <v>1.0852599999999999</v>
      </c>
      <c r="DP182">
        <v>1.08544</v>
      </c>
      <c r="DQ182" s="4">
        <f t="shared" si="24"/>
        <v>1.8000000000006899E-4</v>
      </c>
      <c r="DR182" s="4">
        <f t="shared" si="23"/>
        <v>1.8000000000006899E-4</v>
      </c>
      <c r="DS182" s="4">
        <f t="shared" si="25"/>
        <v>0</v>
      </c>
      <c r="DT182" s="4">
        <f t="shared" si="26"/>
        <v>6.3999999999997392E-4</v>
      </c>
      <c r="DU182" s="5">
        <f t="shared" si="27"/>
        <v>1.3199999999999878E-3</v>
      </c>
      <c r="DV182" s="4">
        <f t="shared" si="28"/>
        <v>0.48484848484846954</v>
      </c>
      <c r="DW182" s="4">
        <f t="shared" si="29"/>
        <v>32.653061224489107</v>
      </c>
      <c r="DX182">
        <v>1.08514</v>
      </c>
    </row>
    <row r="183" spans="1:128" ht="15.75" thickBot="1">
      <c r="A183">
        <v>1.08423</v>
      </c>
      <c r="B183">
        <v>1.0842099999999999</v>
      </c>
      <c r="C183">
        <v>1.08416</v>
      </c>
      <c r="D183">
        <v>1.0843799999999999</v>
      </c>
      <c r="E183">
        <v>1.0845199999999999</v>
      </c>
      <c r="F183">
        <v>1.08473</v>
      </c>
      <c r="G183">
        <v>1.0848599999999999</v>
      </c>
      <c r="H183">
        <v>1.0848800000000001</v>
      </c>
      <c r="I183">
        <v>1.08487</v>
      </c>
      <c r="J183">
        <v>1.0849899999999999</v>
      </c>
      <c r="K183">
        <v>1.08467</v>
      </c>
      <c r="L183">
        <v>1.0846499999999999</v>
      </c>
      <c r="M183">
        <v>1.0845499999999999</v>
      </c>
      <c r="N183">
        <v>1.0846</v>
      </c>
      <c r="O183">
        <v>1.0846199999999999</v>
      </c>
      <c r="P183">
        <v>1.0846100000000001</v>
      </c>
      <c r="Q183">
        <v>1.0846</v>
      </c>
      <c r="R183">
        <v>1.0845100000000001</v>
      </c>
      <c r="S183">
        <v>1.0845100000000001</v>
      </c>
      <c r="T183">
        <v>1.0844</v>
      </c>
      <c r="U183">
        <v>1.08449</v>
      </c>
      <c r="V183">
        <v>1.0844400000000001</v>
      </c>
      <c r="W183">
        <v>1.0844100000000001</v>
      </c>
      <c r="X183">
        <v>1.0844199999999999</v>
      </c>
      <c r="Y183">
        <v>1.0845499999999999</v>
      </c>
      <c r="Z183">
        <v>1.0845199999999999</v>
      </c>
      <c r="AA183">
        <v>1.0844800000000001</v>
      </c>
      <c r="AB183">
        <v>1.0845499999999999</v>
      </c>
      <c r="AC183">
        <v>1.08466</v>
      </c>
      <c r="AD183">
        <v>1.08443</v>
      </c>
      <c r="AE183">
        <v>1.0844499999999999</v>
      </c>
      <c r="AF183">
        <v>1.0843499999999999</v>
      </c>
      <c r="AG183">
        <v>1.0844</v>
      </c>
      <c r="AH183">
        <v>1.0845800000000001</v>
      </c>
      <c r="AI183">
        <v>1.0845800000000001</v>
      </c>
      <c r="AJ183">
        <v>1.0845199999999999</v>
      </c>
      <c r="AK183">
        <v>1.0844499999999999</v>
      </c>
      <c r="AL183">
        <v>1.08446</v>
      </c>
      <c r="AM183">
        <v>1.0844100000000001</v>
      </c>
      <c r="AN183">
        <v>1.0843</v>
      </c>
      <c r="AO183">
        <v>1.08432</v>
      </c>
      <c r="AP183">
        <v>1.0843100000000001</v>
      </c>
      <c r="AQ183">
        <v>1.0842000000000001</v>
      </c>
      <c r="AR183">
        <v>1.0844</v>
      </c>
      <c r="AS183">
        <v>1.0845100000000001</v>
      </c>
      <c r="AT183">
        <v>1.08457</v>
      </c>
      <c r="AU183">
        <v>1.08453</v>
      </c>
      <c r="AV183">
        <v>1.0844800000000001</v>
      </c>
      <c r="AW183">
        <v>1.08436</v>
      </c>
      <c r="AX183">
        <v>1.0843100000000001</v>
      </c>
      <c r="AY183">
        <v>1.08426</v>
      </c>
      <c r="AZ183">
        <v>1.0841799999999999</v>
      </c>
      <c r="BA183">
        <v>1.0844</v>
      </c>
      <c r="BB183">
        <v>1.08446</v>
      </c>
      <c r="BC183">
        <v>1.08443</v>
      </c>
      <c r="BD183">
        <v>1.0844</v>
      </c>
      <c r="BE183">
        <v>1.08443</v>
      </c>
      <c r="BF183">
        <v>1.0845400000000001</v>
      </c>
      <c r="BG183">
        <v>1.08467</v>
      </c>
      <c r="BH183">
        <v>1.08463</v>
      </c>
      <c r="BI183">
        <v>1.08463</v>
      </c>
      <c r="BJ183">
        <v>1.08463</v>
      </c>
      <c r="BK183">
        <v>1.08467</v>
      </c>
      <c r="BL183">
        <v>1.0846499999999999</v>
      </c>
      <c r="BM183">
        <v>1.0846199999999999</v>
      </c>
      <c r="BN183">
        <v>1.08463</v>
      </c>
      <c r="BO183">
        <v>1.08466</v>
      </c>
      <c r="BP183">
        <v>1.0845800000000001</v>
      </c>
      <c r="BQ183">
        <v>1.0845199999999999</v>
      </c>
      <c r="BR183">
        <v>1.08446</v>
      </c>
      <c r="BS183">
        <v>1.08467</v>
      </c>
      <c r="BT183">
        <v>1.08477</v>
      </c>
      <c r="BU183">
        <v>1.08477</v>
      </c>
      <c r="BV183">
        <v>1.0847100000000001</v>
      </c>
      <c r="BW183">
        <v>1.08491</v>
      </c>
      <c r="BX183">
        <v>1.0851200000000001</v>
      </c>
      <c r="BY183">
        <v>1.0854200000000001</v>
      </c>
      <c r="BZ183">
        <v>1.08535</v>
      </c>
      <c r="CA183">
        <v>1.0855600000000001</v>
      </c>
      <c r="CB183">
        <v>1.08528</v>
      </c>
      <c r="CC183">
        <v>1.0855300000000001</v>
      </c>
      <c r="CD183">
        <v>1.08565</v>
      </c>
      <c r="CE183">
        <v>1.08552</v>
      </c>
      <c r="CF183">
        <v>1.0854900000000001</v>
      </c>
      <c r="CG183">
        <v>1.08595</v>
      </c>
      <c r="CH183">
        <v>1.0858399999999999</v>
      </c>
      <c r="CI183">
        <v>1.0856600000000001</v>
      </c>
      <c r="CJ183">
        <v>1.08562</v>
      </c>
      <c r="CK183">
        <v>1.0854999999999999</v>
      </c>
      <c r="CL183">
        <v>1.08551</v>
      </c>
      <c r="CM183">
        <v>1.0855600000000001</v>
      </c>
      <c r="CN183">
        <v>1.08555</v>
      </c>
      <c r="CO183">
        <v>1.08552</v>
      </c>
      <c r="CP183">
        <v>1.08552</v>
      </c>
      <c r="CQ183">
        <v>1.0856399999999999</v>
      </c>
      <c r="CR183">
        <v>1.0859099999999999</v>
      </c>
      <c r="CS183">
        <v>1.08582</v>
      </c>
      <c r="CT183">
        <v>1.08588</v>
      </c>
      <c r="CU183">
        <v>1.08575</v>
      </c>
      <c r="CV183">
        <v>1.08589</v>
      </c>
      <c r="CW183">
        <v>1.08588</v>
      </c>
      <c r="CX183">
        <v>1.0858699999999999</v>
      </c>
      <c r="CY183">
        <v>1.08599</v>
      </c>
      <c r="CZ183">
        <v>1.08612</v>
      </c>
      <c r="DA183">
        <v>1.08606</v>
      </c>
      <c r="DB183">
        <v>1.08612</v>
      </c>
      <c r="DC183">
        <v>1.0860700000000001</v>
      </c>
      <c r="DD183">
        <v>1.0859099999999999</v>
      </c>
      <c r="DE183">
        <v>1.08592</v>
      </c>
      <c r="DF183">
        <v>1.0858099999999999</v>
      </c>
      <c r="DG183">
        <v>1.0855399999999999</v>
      </c>
      <c r="DH183">
        <v>1.0858699999999999</v>
      </c>
      <c r="DI183">
        <v>1.0857000000000001</v>
      </c>
      <c r="DJ183">
        <v>1.08558</v>
      </c>
      <c r="DK183">
        <v>1.0856399999999999</v>
      </c>
      <c r="DL183">
        <v>1.0855699999999999</v>
      </c>
      <c r="DM183">
        <v>1.08545</v>
      </c>
      <c r="DN183">
        <v>1.0852599999999999</v>
      </c>
      <c r="DO183">
        <v>1.08544</v>
      </c>
      <c r="DP183">
        <v>1.08524</v>
      </c>
      <c r="DQ183" s="4">
        <f t="shared" si="24"/>
        <v>-1.9999999999997797E-4</v>
      </c>
      <c r="DR183" s="4">
        <f t="shared" si="23"/>
        <v>0</v>
      </c>
      <c r="DS183" s="4">
        <f t="shared" si="25"/>
        <v>1.9999999999997797E-4</v>
      </c>
      <c r="DT183" s="4">
        <f t="shared" si="26"/>
        <v>6.3999999999997392E-4</v>
      </c>
      <c r="DU183" s="5">
        <f t="shared" si="27"/>
        <v>1.4600000000000168E-3</v>
      </c>
      <c r="DV183" s="4">
        <f t="shared" si="28"/>
        <v>0.43835616438353875</v>
      </c>
      <c r="DW183" s="4">
        <f t="shared" si="29"/>
        <v>30.476190476189373</v>
      </c>
      <c r="DX183">
        <v>1.0851200000000001</v>
      </c>
    </row>
    <row r="184" spans="1:128" ht="15.75" thickBot="1">
      <c r="A184">
        <v>1.0842099999999999</v>
      </c>
      <c r="B184">
        <v>1.08416</v>
      </c>
      <c r="C184">
        <v>1.0843799999999999</v>
      </c>
      <c r="D184">
        <v>1.0845199999999999</v>
      </c>
      <c r="E184">
        <v>1.08473</v>
      </c>
      <c r="F184">
        <v>1.0848599999999999</v>
      </c>
      <c r="G184">
        <v>1.0848800000000001</v>
      </c>
      <c r="H184">
        <v>1.08487</v>
      </c>
      <c r="I184">
        <v>1.0849899999999999</v>
      </c>
      <c r="J184">
        <v>1.08467</v>
      </c>
      <c r="K184">
        <v>1.0846499999999999</v>
      </c>
      <c r="L184">
        <v>1.0845499999999999</v>
      </c>
      <c r="M184">
        <v>1.0846</v>
      </c>
      <c r="N184">
        <v>1.0846199999999999</v>
      </c>
      <c r="O184">
        <v>1.0846100000000001</v>
      </c>
      <c r="P184">
        <v>1.0846</v>
      </c>
      <c r="Q184">
        <v>1.0845100000000001</v>
      </c>
      <c r="R184">
        <v>1.0845100000000001</v>
      </c>
      <c r="S184">
        <v>1.0844</v>
      </c>
      <c r="T184">
        <v>1.08449</v>
      </c>
      <c r="U184">
        <v>1.0844400000000001</v>
      </c>
      <c r="V184">
        <v>1.0844100000000001</v>
      </c>
      <c r="W184">
        <v>1.0844199999999999</v>
      </c>
      <c r="X184">
        <v>1.0845499999999999</v>
      </c>
      <c r="Y184">
        <v>1.0845199999999999</v>
      </c>
      <c r="Z184">
        <v>1.0844800000000001</v>
      </c>
      <c r="AA184">
        <v>1.0845499999999999</v>
      </c>
      <c r="AB184">
        <v>1.08466</v>
      </c>
      <c r="AC184">
        <v>1.08443</v>
      </c>
      <c r="AD184">
        <v>1.0844499999999999</v>
      </c>
      <c r="AE184">
        <v>1.0843499999999999</v>
      </c>
      <c r="AF184">
        <v>1.0844</v>
      </c>
      <c r="AG184">
        <v>1.0845800000000001</v>
      </c>
      <c r="AH184">
        <v>1.0845800000000001</v>
      </c>
      <c r="AI184">
        <v>1.0845199999999999</v>
      </c>
      <c r="AJ184">
        <v>1.0844499999999999</v>
      </c>
      <c r="AK184">
        <v>1.08446</v>
      </c>
      <c r="AL184">
        <v>1.0844100000000001</v>
      </c>
      <c r="AM184">
        <v>1.0843</v>
      </c>
      <c r="AN184">
        <v>1.08432</v>
      </c>
      <c r="AO184">
        <v>1.0843100000000001</v>
      </c>
      <c r="AP184">
        <v>1.0842000000000001</v>
      </c>
      <c r="AQ184">
        <v>1.0844</v>
      </c>
      <c r="AR184">
        <v>1.0845100000000001</v>
      </c>
      <c r="AS184">
        <v>1.08457</v>
      </c>
      <c r="AT184">
        <v>1.08453</v>
      </c>
      <c r="AU184">
        <v>1.0844800000000001</v>
      </c>
      <c r="AV184">
        <v>1.08436</v>
      </c>
      <c r="AW184">
        <v>1.0843100000000001</v>
      </c>
      <c r="AX184">
        <v>1.08426</v>
      </c>
      <c r="AY184">
        <v>1.0841799999999999</v>
      </c>
      <c r="AZ184">
        <v>1.0844</v>
      </c>
      <c r="BA184">
        <v>1.08446</v>
      </c>
      <c r="BB184">
        <v>1.08443</v>
      </c>
      <c r="BC184">
        <v>1.0844</v>
      </c>
      <c r="BD184">
        <v>1.08443</v>
      </c>
      <c r="BE184">
        <v>1.0845400000000001</v>
      </c>
      <c r="BF184">
        <v>1.08467</v>
      </c>
      <c r="BG184">
        <v>1.08463</v>
      </c>
      <c r="BH184">
        <v>1.08463</v>
      </c>
      <c r="BI184">
        <v>1.08463</v>
      </c>
      <c r="BJ184">
        <v>1.08467</v>
      </c>
      <c r="BK184">
        <v>1.0846499999999999</v>
      </c>
      <c r="BL184">
        <v>1.0846199999999999</v>
      </c>
      <c r="BM184">
        <v>1.08463</v>
      </c>
      <c r="BN184">
        <v>1.08466</v>
      </c>
      <c r="BO184">
        <v>1.0845800000000001</v>
      </c>
      <c r="BP184">
        <v>1.0845199999999999</v>
      </c>
      <c r="BQ184">
        <v>1.08446</v>
      </c>
      <c r="BR184">
        <v>1.08467</v>
      </c>
      <c r="BS184">
        <v>1.08477</v>
      </c>
      <c r="BT184">
        <v>1.08477</v>
      </c>
      <c r="BU184">
        <v>1.0847100000000001</v>
      </c>
      <c r="BV184">
        <v>1.08491</v>
      </c>
      <c r="BW184">
        <v>1.0851200000000001</v>
      </c>
      <c r="BX184">
        <v>1.0854200000000001</v>
      </c>
      <c r="BY184">
        <v>1.08535</v>
      </c>
      <c r="BZ184">
        <v>1.0855600000000001</v>
      </c>
      <c r="CA184">
        <v>1.08528</v>
      </c>
      <c r="CB184">
        <v>1.0855300000000001</v>
      </c>
      <c r="CC184">
        <v>1.08565</v>
      </c>
      <c r="CD184">
        <v>1.08552</v>
      </c>
      <c r="CE184">
        <v>1.0854900000000001</v>
      </c>
      <c r="CF184">
        <v>1.08595</v>
      </c>
      <c r="CG184">
        <v>1.0858399999999999</v>
      </c>
      <c r="CH184">
        <v>1.0856600000000001</v>
      </c>
      <c r="CI184">
        <v>1.08562</v>
      </c>
      <c r="CJ184">
        <v>1.0854999999999999</v>
      </c>
      <c r="CK184">
        <v>1.08551</v>
      </c>
      <c r="CL184">
        <v>1.0855600000000001</v>
      </c>
      <c r="CM184">
        <v>1.08555</v>
      </c>
      <c r="CN184">
        <v>1.08552</v>
      </c>
      <c r="CO184">
        <v>1.08552</v>
      </c>
      <c r="CP184">
        <v>1.0856399999999999</v>
      </c>
      <c r="CQ184">
        <v>1.0859099999999999</v>
      </c>
      <c r="CR184">
        <v>1.08582</v>
      </c>
      <c r="CS184">
        <v>1.08588</v>
      </c>
      <c r="CT184">
        <v>1.08575</v>
      </c>
      <c r="CU184">
        <v>1.08589</v>
      </c>
      <c r="CV184">
        <v>1.08588</v>
      </c>
      <c r="CW184">
        <v>1.0858699999999999</v>
      </c>
      <c r="CX184">
        <v>1.08599</v>
      </c>
      <c r="CY184">
        <v>1.08612</v>
      </c>
      <c r="CZ184">
        <v>1.08606</v>
      </c>
      <c r="DA184">
        <v>1.08612</v>
      </c>
      <c r="DB184">
        <v>1.0860700000000001</v>
      </c>
      <c r="DC184">
        <v>1.0859099999999999</v>
      </c>
      <c r="DD184">
        <v>1.08592</v>
      </c>
      <c r="DE184">
        <v>1.0858099999999999</v>
      </c>
      <c r="DF184">
        <v>1.0855399999999999</v>
      </c>
      <c r="DG184">
        <v>1.0858699999999999</v>
      </c>
      <c r="DH184">
        <v>1.0857000000000001</v>
      </c>
      <c r="DI184">
        <v>1.08558</v>
      </c>
      <c r="DJ184">
        <v>1.0856399999999999</v>
      </c>
      <c r="DK184">
        <v>1.0855699999999999</v>
      </c>
      <c r="DL184">
        <v>1.08545</v>
      </c>
      <c r="DM184">
        <v>1.0852599999999999</v>
      </c>
      <c r="DN184">
        <v>1.08544</v>
      </c>
      <c r="DO184">
        <v>1.08524</v>
      </c>
      <c r="DP184">
        <v>1.08521</v>
      </c>
      <c r="DQ184" s="4">
        <f t="shared" si="24"/>
        <v>-2.9999999999974492E-5</v>
      </c>
      <c r="DR184" s="4">
        <f t="shared" si="23"/>
        <v>0</v>
      </c>
      <c r="DS184" s="4">
        <f t="shared" si="25"/>
        <v>2.9999999999974492E-5</v>
      </c>
      <c r="DT184" s="4">
        <f t="shared" si="26"/>
        <v>5.8000000000002494E-4</v>
      </c>
      <c r="DU184" s="5">
        <f t="shared" si="27"/>
        <v>1.4899999999999913E-3</v>
      </c>
      <c r="DV184" s="4">
        <f t="shared" si="28"/>
        <v>0.38926174496646193</v>
      </c>
      <c r="DW184" s="4">
        <f t="shared" si="29"/>
        <v>28.019323671498569</v>
      </c>
      <c r="DX184">
        <v>1.0850200000000001</v>
      </c>
    </row>
    <row r="185" spans="1:128" ht="15.75" thickBot="1">
      <c r="A185">
        <v>1.08416</v>
      </c>
      <c r="B185">
        <v>1.0843799999999999</v>
      </c>
      <c r="C185">
        <v>1.0845199999999999</v>
      </c>
      <c r="D185">
        <v>1.08473</v>
      </c>
      <c r="E185">
        <v>1.0848599999999999</v>
      </c>
      <c r="F185">
        <v>1.0848800000000001</v>
      </c>
      <c r="G185">
        <v>1.08487</v>
      </c>
      <c r="H185">
        <v>1.0849899999999999</v>
      </c>
      <c r="I185">
        <v>1.08467</v>
      </c>
      <c r="J185">
        <v>1.0846499999999999</v>
      </c>
      <c r="K185">
        <v>1.0845499999999999</v>
      </c>
      <c r="L185">
        <v>1.0846</v>
      </c>
      <c r="M185">
        <v>1.0846199999999999</v>
      </c>
      <c r="N185">
        <v>1.0846100000000001</v>
      </c>
      <c r="O185">
        <v>1.0846</v>
      </c>
      <c r="P185">
        <v>1.0845100000000001</v>
      </c>
      <c r="Q185">
        <v>1.0845100000000001</v>
      </c>
      <c r="R185">
        <v>1.0844</v>
      </c>
      <c r="S185">
        <v>1.08449</v>
      </c>
      <c r="T185">
        <v>1.0844400000000001</v>
      </c>
      <c r="U185">
        <v>1.0844100000000001</v>
      </c>
      <c r="V185">
        <v>1.0844199999999999</v>
      </c>
      <c r="W185">
        <v>1.0845499999999999</v>
      </c>
      <c r="X185">
        <v>1.0845199999999999</v>
      </c>
      <c r="Y185">
        <v>1.0844800000000001</v>
      </c>
      <c r="Z185">
        <v>1.0845499999999999</v>
      </c>
      <c r="AA185">
        <v>1.08466</v>
      </c>
      <c r="AB185">
        <v>1.08443</v>
      </c>
      <c r="AC185">
        <v>1.0844499999999999</v>
      </c>
      <c r="AD185">
        <v>1.0843499999999999</v>
      </c>
      <c r="AE185">
        <v>1.0844</v>
      </c>
      <c r="AF185">
        <v>1.0845800000000001</v>
      </c>
      <c r="AG185">
        <v>1.0845800000000001</v>
      </c>
      <c r="AH185">
        <v>1.0845199999999999</v>
      </c>
      <c r="AI185">
        <v>1.0844499999999999</v>
      </c>
      <c r="AJ185">
        <v>1.08446</v>
      </c>
      <c r="AK185">
        <v>1.0844100000000001</v>
      </c>
      <c r="AL185">
        <v>1.0843</v>
      </c>
      <c r="AM185">
        <v>1.08432</v>
      </c>
      <c r="AN185">
        <v>1.0843100000000001</v>
      </c>
      <c r="AO185">
        <v>1.0842000000000001</v>
      </c>
      <c r="AP185">
        <v>1.0844</v>
      </c>
      <c r="AQ185">
        <v>1.0845100000000001</v>
      </c>
      <c r="AR185">
        <v>1.08457</v>
      </c>
      <c r="AS185">
        <v>1.08453</v>
      </c>
      <c r="AT185">
        <v>1.0844800000000001</v>
      </c>
      <c r="AU185">
        <v>1.08436</v>
      </c>
      <c r="AV185">
        <v>1.0843100000000001</v>
      </c>
      <c r="AW185">
        <v>1.08426</v>
      </c>
      <c r="AX185">
        <v>1.0841799999999999</v>
      </c>
      <c r="AY185">
        <v>1.0844</v>
      </c>
      <c r="AZ185">
        <v>1.08446</v>
      </c>
      <c r="BA185">
        <v>1.08443</v>
      </c>
      <c r="BB185">
        <v>1.0844</v>
      </c>
      <c r="BC185">
        <v>1.08443</v>
      </c>
      <c r="BD185">
        <v>1.0845400000000001</v>
      </c>
      <c r="BE185">
        <v>1.08467</v>
      </c>
      <c r="BF185">
        <v>1.08463</v>
      </c>
      <c r="BG185">
        <v>1.08463</v>
      </c>
      <c r="BH185">
        <v>1.08463</v>
      </c>
      <c r="BI185">
        <v>1.08467</v>
      </c>
      <c r="BJ185">
        <v>1.0846499999999999</v>
      </c>
      <c r="BK185">
        <v>1.0846199999999999</v>
      </c>
      <c r="BL185">
        <v>1.08463</v>
      </c>
      <c r="BM185">
        <v>1.08466</v>
      </c>
      <c r="BN185">
        <v>1.0845800000000001</v>
      </c>
      <c r="BO185">
        <v>1.0845199999999999</v>
      </c>
      <c r="BP185">
        <v>1.08446</v>
      </c>
      <c r="BQ185">
        <v>1.08467</v>
      </c>
      <c r="BR185">
        <v>1.08477</v>
      </c>
      <c r="BS185">
        <v>1.08477</v>
      </c>
      <c r="BT185">
        <v>1.0847100000000001</v>
      </c>
      <c r="BU185">
        <v>1.08491</v>
      </c>
      <c r="BV185">
        <v>1.0851200000000001</v>
      </c>
      <c r="BW185">
        <v>1.0854200000000001</v>
      </c>
      <c r="BX185">
        <v>1.08535</v>
      </c>
      <c r="BY185">
        <v>1.0855600000000001</v>
      </c>
      <c r="BZ185">
        <v>1.08528</v>
      </c>
      <c r="CA185">
        <v>1.0855300000000001</v>
      </c>
      <c r="CB185">
        <v>1.08565</v>
      </c>
      <c r="CC185">
        <v>1.08552</v>
      </c>
      <c r="CD185">
        <v>1.0854900000000001</v>
      </c>
      <c r="CE185">
        <v>1.08595</v>
      </c>
      <c r="CF185">
        <v>1.0858399999999999</v>
      </c>
      <c r="CG185">
        <v>1.0856600000000001</v>
      </c>
      <c r="CH185">
        <v>1.08562</v>
      </c>
      <c r="CI185">
        <v>1.0854999999999999</v>
      </c>
      <c r="CJ185">
        <v>1.08551</v>
      </c>
      <c r="CK185">
        <v>1.0855600000000001</v>
      </c>
      <c r="CL185">
        <v>1.08555</v>
      </c>
      <c r="CM185">
        <v>1.08552</v>
      </c>
      <c r="CN185">
        <v>1.08552</v>
      </c>
      <c r="CO185">
        <v>1.0856399999999999</v>
      </c>
      <c r="CP185">
        <v>1.0859099999999999</v>
      </c>
      <c r="CQ185">
        <v>1.08582</v>
      </c>
      <c r="CR185">
        <v>1.08588</v>
      </c>
      <c r="CS185">
        <v>1.08575</v>
      </c>
      <c r="CT185">
        <v>1.08589</v>
      </c>
      <c r="CU185">
        <v>1.08588</v>
      </c>
      <c r="CV185">
        <v>1.0858699999999999</v>
      </c>
      <c r="CW185">
        <v>1.08599</v>
      </c>
      <c r="CX185">
        <v>1.08612</v>
      </c>
      <c r="CY185">
        <v>1.08606</v>
      </c>
      <c r="CZ185">
        <v>1.08612</v>
      </c>
      <c r="DA185">
        <v>1.0860700000000001</v>
      </c>
      <c r="DB185">
        <v>1.0859099999999999</v>
      </c>
      <c r="DC185">
        <v>1.08592</v>
      </c>
      <c r="DD185">
        <v>1.0858099999999999</v>
      </c>
      <c r="DE185">
        <v>1.0855399999999999</v>
      </c>
      <c r="DF185">
        <v>1.0858699999999999</v>
      </c>
      <c r="DG185">
        <v>1.0857000000000001</v>
      </c>
      <c r="DH185">
        <v>1.08558</v>
      </c>
      <c r="DI185">
        <v>1.0856399999999999</v>
      </c>
      <c r="DJ185">
        <v>1.0855699999999999</v>
      </c>
      <c r="DK185">
        <v>1.08545</v>
      </c>
      <c r="DL185">
        <v>1.0852599999999999</v>
      </c>
      <c r="DM185">
        <v>1.08544</v>
      </c>
      <c r="DN185">
        <v>1.08524</v>
      </c>
      <c r="DO185">
        <v>1.08521</v>
      </c>
      <c r="DP185">
        <v>1.08518</v>
      </c>
      <c r="DQ185" s="4">
        <f t="shared" si="24"/>
        <v>-2.9999999999974492E-5</v>
      </c>
      <c r="DR185" s="4">
        <f t="shared" si="23"/>
        <v>0</v>
      </c>
      <c r="DS185" s="4">
        <f t="shared" si="25"/>
        <v>2.9999999999974492E-5</v>
      </c>
      <c r="DT185" s="4">
        <f t="shared" si="26"/>
        <v>5.8000000000002494E-4</v>
      </c>
      <c r="DU185" s="5">
        <f t="shared" si="27"/>
        <v>1.4700000000000824E-3</v>
      </c>
      <c r="DV185" s="4">
        <f t="shared" si="28"/>
        <v>0.39455782312924659</v>
      </c>
      <c r="DW185" s="4">
        <f t="shared" si="29"/>
        <v>28.292682926829002</v>
      </c>
      <c r="DX185">
        <v>1.08466</v>
      </c>
    </row>
    <row r="186" spans="1:128" ht="15.75" thickBot="1">
      <c r="A186">
        <v>1.0843799999999999</v>
      </c>
      <c r="B186">
        <v>1.0845199999999999</v>
      </c>
      <c r="C186">
        <v>1.08473</v>
      </c>
      <c r="D186">
        <v>1.0848599999999999</v>
      </c>
      <c r="E186">
        <v>1.0848800000000001</v>
      </c>
      <c r="F186">
        <v>1.08487</v>
      </c>
      <c r="G186">
        <v>1.0849899999999999</v>
      </c>
      <c r="H186">
        <v>1.08467</v>
      </c>
      <c r="I186">
        <v>1.0846499999999999</v>
      </c>
      <c r="J186">
        <v>1.0845499999999999</v>
      </c>
      <c r="K186">
        <v>1.0846</v>
      </c>
      <c r="L186">
        <v>1.0846199999999999</v>
      </c>
      <c r="M186">
        <v>1.0846100000000001</v>
      </c>
      <c r="N186">
        <v>1.0846</v>
      </c>
      <c r="O186">
        <v>1.0845100000000001</v>
      </c>
      <c r="P186">
        <v>1.0845100000000001</v>
      </c>
      <c r="Q186">
        <v>1.0844</v>
      </c>
      <c r="R186">
        <v>1.08449</v>
      </c>
      <c r="S186">
        <v>1.0844400000000001</v>
      </c>
      <c r="T186">
        <v>1.0844100000000001</v>
      </c>
      <c r="U186">
        <v>1.0844199999999999</v>
      </c>
      <c r="V186">
        <v>1.0845499999999999</v>
      </c>
      <c r="W186">
        <v>1.0845199999999999</v>
      </c>
      <c r="X186">
        <v>1.0844800000000001</v>
      </c>
      <c r="Y186">
        <v>1.0845499999999999</v>
      </c>
      <c r="Z186">
        <v>1.08466</v>
      </c>
      <c r="AA186">
        <v>1.08443</v>
      </c>
      <c r="AB186">
        <v>1.0844499999999999</v>
      </c>
      <c r="AC186">
        <v>1.0843499999999999</v>
      </c>
      <c r="AD186">
        <v>1.0844</v>
      </c>
      <c r="AE186">
        <v>1.0845800000000001</v>
      </c>
      <c r="AF186">
        <v>1.0845800000000001</v>
      </c>
      <c r="AG186">
        <v>1.0845199999999999</v>
      </c>
      <c r="AH186">
        <v>1.0844499999999999</v>
      </c>
      <c r="AI186">
        <v>1.08446</v>
      </c>
      <c r="AJ186">
        <v>1.0844100000000001</v>
      </c>
      <c r="AK186">
        <v>1.0843</v>
      </c>
      <c r="AL186">
        <v>1.08432</v>
      </c>
      <c r="AM186">
        <v>1.0843100000000001</v>
      </c>
      <c r="AN186">
        <v>1.0842000000000001</v>
      </c>
      <c r="AO186">
        <v>1.0844</v>
      </c>
      <c r="AP186">
        <v>1.0845100000000001</v>
      </c>
      <c r="AQ186">
        <v>1.08457</v>
      </c>
      <c r="AR186">
        <v>1.08453</v>
      </c>
      <c r="AS186">
        <v>1.0844800000000001</v>
      </c>
      <c r="AT186">
        <v>1.08436</v>
      </c>
      <c r="AU186">
        <v>1.0843100000000001</v>
      </c>
      <c r="AV186">
        <v>1.08426</v>
      </c>
      <c r="AW186">
        <v>1.0841799999999999</v>
      </c>
      <c r="AX186">
        <v>1.0844</v>
      </c>
      <c r="AY186">
        <v>1.08446</v>
      </c>
      <c r="AZ186">
        <v>1.08443</v>
      </c>
      <c r="BA186">
        <v>1.0844</v>
      </c>
      <c r="BB186">
        <v>1.08443</v>
      </c>
      <c r="BC186">
        <v>1.0845400000000001</v>
      </c>
      <c r="BD186">
        <v>1.08467</v>
      </c>
      <c r="BE186">
        <v>1.08463</v>
      </c>
      <c r="BF186">
        <v>1.08463</v>
      </c>
      <c r="BG186">
        <v>1.08463</v>
      </c>
      <c r="BH186">
        <v>1.08467</v>
      </c>
      <c r="BI186">
        <v>1.0846499999999999</v>
      </c>
      <c r="BJ186">
        <v>1.0846199999999999</v>
      </c>
      <c r="BK186">
        <v>1.08463</v>
      </c>
      <c r="BL186">
        <v>1.08466</v>
      </c>
      <c r="BM186">
        <v>1.0845800000000001</v>
      </c>
      <c r="BN186">
        <v>1.0845199999999999</v>
      </c>
      <c r="BO186">
        <v>1.08446</v>
      </c>
      <c r="BP186">
        <v>1.08467</v>
      </c>
      <c r="BQ186">
        <v>1.08477</v>
      </c>
      <c r="BR186">
        <v>1.08477</v>
      </c>
      <c r="BS186">
        <v>1.0847100000000001</v>
      </c>
      <c r="BT186">
        <v>1.08491</v>
      </c>
      <c r="BU186">
        <v>1.0851200000000001</v>
      </c>
      <c r="BV186">
        <v>1.0854200000000001</v>
      </c>
      <c r="BW186">
        <v>1.08535</v>
      </c>
      <c r="BX186">
        <v>1.0855600000000001</v>
      </c>
      <c r="BY186">
        <v>1.08528</v>
      </c>
      <c r="BZ186">
        <v>1.0855300000000001</v>
      </c>
      <c r="CA186">
        <v>1.08565</v>
      </c>
      <c r="CB186">
        <v>1.08552</v>
      </c>
      <c r="CC186">
        <v>1.0854900000000001</v>
      </c>
      <c r="CD186">
        <v>1.08595</v>
      </c>
      <c r="CE186">
        <v>1.0858399999999999</v>
      </c>
      <c r="CF186">
        <v>1.0856600000000001</v>
      </c>
      <c r="CG186">
        <v>1.08562</v>
      </c>
      <c r="CH186">
        <v>1.0854999999999999</v>
      </c>
      <c r="CI186">
        <v>1.08551</v>
      </c>
      <c r="CJ186">
        <v>1.0855600000000001</v>
      </c>
      <c r="CK186">
        <v>1.08555</v>
      </c>
      <c r="CL186">
        <v>1.08552</v>
      </c>
      <c r="CM186">
        <v>1.08552</v>
      </c>
      <c r="CN186">
        <v>1.0856399999999999</v>
      </c>
      <c r="CO186">
        <v>1.0859099999999999</v>
      </c>
      <c r="CP186">
        <v>1.08582</v>
      </c>
      <c r="CQ186">
        <v>1.08588</v>
      </c>
      <c r="CR186">
        <v>1.08575</v>
      </c>
      <c r="CS186">
        <v>1.08589</v>
      </c>
      <c r="CT186">
        <v>1.08588</v>
      </c>
      <c r="CU186">
        <v>1.0858699999999999</v>
      </c>
      <c r="CV186">
        <v>1.08599</v>
      </c>
      <c r="CW186">
        <v>1.08612</v>
      </c>
      <c r="CX186">
        <v>1.08606</v>
      </c>
      <c r="CY186">
        <v>1.08612</v>
      </c>
      <c r="CZ186">
        <v>1.0860700000000001</v>
      </c>
      <c r="DA186">
        <v>1.0859099999999999</v>
      </c>
      <c r="DB186">
        <v>1.08592</v>
      </c>
      <c r="DC186">
        <v>1.0858099999999999</v>
      </c>
      <c r="DD186">
        <v>1.0855399999999999</v>
      </c>
      <c r="DE186">
        <v>1.0858699999999999</v>
      </c>
      <c r="DF186">
        <v>1.0857000000000001</v>
      </c>
      <c r="DG186">
        <v>1.08558</v>
      </c>
      <c r="DH186">
        <v>1.0856399999999999</v>
      </c>
      <c r="DI186">
        <v>1.0855699999999999</v>
      </c>
      <c r="DJ186">
        <v>1.08545</v>
      </c>
      <c r="DK186">
        <v>1.0852599999999999</v>
      </c>
      <c r="DL186">
        <v>1.08544</v>
      </c>
      <c r="DM186">
        <v>1.08524</v>
      </c>
      <c r="DN186">
        <v>1.08521</v>
      </c>
      <c r="DO186">
        <v>1.08518</v>
      </c>
      <c r="DP186">
        <v>1.0851599999999999</v>
      </c>
      <c r="DQ186" s="4">
        <f t="shared" si="24"/>
        <v>-2.0000000000131024E-5</v>
      </c>
      <c r="DR186" s="4">
        <f t="shared" si="23"/>
        <v>0</v>
      </c>
      <c r="DS186" s="4">
        <f t="shared" si="25"/>
        <v>2.0000000000131024E-5</v>
      </c>
      <c r="DT186" s="4">
        <f t="shared" si="26"/>
        <v>5.8000000000002494E-4</v>
      </c>
      <c r="DU186" s="5">
        <f t="shared" si="27"/>
        <v>1.3300000000000534E-3</v>
      </c>
      <c r="DV186" s="4">
        <f t="shared" si="28"/>
        <v>0.43609022556391103</v>
      </c>
      <c r="DW186" s="4">
        <f t="shared" si="29"/>
        <v>30.366492146596912</v>
      </c>
      <c r="DX186">
        <v>1.0847100000000001</v>
      </c>
    </row>
    <row r="187" spans="1:128" ht="15.75" thickBot="1">
      <c r="A187">
        <v>1.0845199999999999</v>
      </c>
      <c r="B187">
        <v>1.08473</v>
      </c>
      <c r="C187">
        <v>1.0848599999999999</v>
      </c>
      <c r="D187">
        <v>1.0848800000000001</v>
      </c>
      <c r="E187">
        <v>1.08487</v>
      </c>
      <c r="F187">
        <v>1.0849899999999999</v>
      </c>
      <c r="G187">
        <v>1.08467</v>
      </c>
      <c r="H187">
        <v>1.0846499999999999</v>
      </c>
      <c r="I187">
        <v>1.0845499999999999</v>
      </c>
      <c r="J187">
        <v>1.0846</v>
      </c>
      <c r="K187">
        <v>1.0846199999999999</v>
      </c>
      <c r="L187">
        <v>1.0846100000000001</v>
      </c>
      <c r="M187">
        <v>1.0846</v>
      </c>
      <c r="N187">
        <v>1.0845100000000001</v>
      </c>
      <c r="O187">
        <v>1.0845100000000001</v>
      </c>
      <c r="P187">
        <v>1.0844</v>
      </c>
      <c r="Q187">
        <v>1.08449</v>
      </c>
      <c r="R187">
        <v>1.0844400000000001</v>
      </c>
      <c r="S187">
        <v>1.0844100000000001</v>
      </c>
      <c r="T187">
        <v>1.0844199999999999</v>
      </c>
      <c r="U187">
        <v>1.0845499999999999</v>
      </c>
      <c r="V187">
        <v>1.0845199999999999</v>
      </c>
      <c r="W187">
        <v>1.0844800000000001</v>
      </c>
      <c r="X187">
        <v>1.0845499999999999</v>
      </c>
      <c r="Y187">
        <v>1.08466</v>
      </c>
      <c r="Z187">
        <v>1.08443</v>
      </c>
      <c r="AA187">
        <v>1.0844499999999999</v>
      </c>
      <c r="AB187">
        <v>1.0843499999999999</v>
      </c>
      <c r="AC187">
        <v>1.0844</v>
      </c>
      <c r="AD187">
        <v>1.0845800000000001</v>
      </c>
      <c r="AE187">
        <v>1.0845800000000001</v>
      </c>
      <c r="AF187">
        <v>1.0845199999999999</v>
      </c>
      <c r="AG187">
        <v>1.0844499999999999</v>
      </c>
      <c r="AH187">
        <v>1.08446</v>
      </c>
      <c r="AI187">
        <v>1.0844100000000001</v>
      </c>
      <c r="AJ187">
        <v>1.0843</v>
      </c>
      <c r="AK187">
        <v>1.08432</v>
      </c>
      <c r="AL187">
        <v>1.0843100000000001</v>
      </c>
      <c r="AM187">
        <v>1.0842000000000001</v>
      </c>
      <c r="AN187">
        <v>1.0844</v>
      </c>
      <c r="AO187">
        <v>1.0845100000000001</v>
      </c>
      <c r="AP187">
        <v>1.08457</v>
      </c>
      <c r="AQ187">
        <v>1.08453</v>
      </c>
      <c r="AR187">
        <v>1.0844800000000001</v>
      </c>
      <c r="AS187">
        <v>1.08436</v>
      </c>
      <c r="AT187">
        <v>1.0843100000000001</v>
      </c>
      <c r="AU187">
        <v>1.08426</v>
      </c>
      <c r="AV187">
        <v>1.0841799999999999</v>
      </c>
      <c r="AW187">
        <v>1.0844</v>
      </c>
      <c r="AX187">
        <v>1.08446</v>
      </c>
      <c r="AY187">
        <v>1.08443</v>
      </c>
      <c r="AZ187">
        <v>1.0844</v>
      </c>
      <c r="BA187">
        <v>1.08443</v>
      </c>
      <c r="BB187">
        <v>1.0845400000000001</v>
      </c>
      <c r="BC187">
        <v>1.08467</v>
      </c>
      <c r="BD187">
        <v>1.08463</v>
      </c>
      <c r="BE187">
        <v>1.08463</v>
      </c>
      <c r="BF187">
        <v>1.08463</v>
      </c>
      <c r="BG187">
        <v>1.08467</v>
      </c>
      <c r="BH187">
        <v>1.0846499999999999</v>
      </c>
      <c r="BI187">
        <v>1.0846199999999999</v>
      </c>
      <c r="BJ187">
        <v>1.08463</v>
      </c>
      <c r="BK187">
        <v>1.08466</v>
      </c>
      <c r="BL187">
        <v>1.0845800000000001</v>
      </c>
      <c r="BM187">
        <v>1.0845199999999999</v>
      </c>
      <c r="BN187">
        <v>1.08446</v>
      </c>
      <c r="BO187">
        <v>1.08467</v>
      </c>
      <c r="BP187">
        <v>1.08477</v>
      </c>
      <c r="BQ187">
        <v>1.08477</v>
      </c>
      <c r="BR187">
        <v>1.0847100000000001</v>
      </c>
      <c r="BS187">
        <v>1.08491</v>
      </c>
      <c r="BT187">
        <v>1.0851200000000001</v>
      </c>
      <c r="BU187">
        <v>1.0854200000000001</v>
      </c>
      <c r="BV187">
        <v>1.08535</v>
      </c>
      <c r="BW187">
        <v>1.0855600000000001</v>
      </c>
      <c r="BX187">
        <v>1.08528</v>
      </c>
      <c r="BY187">
        <v>1.0855300000000001</v>
      </c>
      <c r="BZ187">
        <v>1.08565</v>
      </c>
      <c r="CA187">
        <v>1.08552</v>
      </c>
      <c r="CB187">
        <v>1.0854900000000001</v>
      </c>
      <c r="CC187">
        <v>1.08595</v>
      </c>
      <c r="CD187">
        <v>1.0858399999999999</v>
      </c>
      <c r="CE187">
        <v>1.0856600000000001</v>
      </c>
      <c r="CF187">
        <v>1.08562</v>
      </c>
      <c r="CG187">
        <v>1.0854999999999999</v>
      </c>
      <c r="CH187">
        <v>1.08551</v>
      </c>
      <c r="CI187">
        <v>1.0855600000000001</v>
      </c>
      <c r="CJ187">
        <v>1.08555</v>
      </c>
      <c r="CK187">
        <v>1.08552</v>
      </c>
      <c r="CL187">
        <v>1.08552</v>
      </c>
      <c r="CM187">
        <v>1.0856399999999999</v>
      </c>
      <c r="CN187">
        <v>1.0859099999999999</v>
      </c>
      <c r="CO187">
        <v>1.08582</v>
      </c>
      <c r="CP187">
        <v>1.08588</v>
      </c>
      <c r="CQ187">
        <v>1.08575</v>
      </c>
      <c r="CR187">
        <v>1.08589</v>
      </c>
      <c r="CS187">
        <v>1.08588</v>
      </c>
      <c r="CT187">
        <v>1.0858699999999999</v>
      </c>
      <c r="CU187">
        <v>1.08599</v>
      </c>
      <c r="CV187">
        <v>1.08612</v>
      </c>
      <c r="CW187">
        <v>1.08606</v>
      </c>
      <c r="CX187">
        <v>1.08612</v>
      </c>
      <c r="CY187">
        <v>1.0860700000000001</v>
      </c>
      <c r="CZ187">
        <v>1.0859099999999999</v>
      </c>
      <c r="DA187">
        <v>1.08592</v>
      </c>
      <c r="DB187">
        <v>1.0858099999999999</v>
      </c>
      <c r="DC187">
        <v>1.0855399999999999</v>
      </c>
      <c r="DD187">
        <v>1.0858699999999999</v>
      </c>
      <c r="DE187">
        <v>1.0857000000000001</v>
      </c>
      <c r="DF187">
        <v>1.08558</v>
      </c>
      <c r="DG187">
        <v>1.0856399999999999</v>
      </c>
      <c r="DH187">
        <v>1.0855699999999999</v>
      </c>
      <c r="DI187">
        <v>1.08545</v>
      </c>
      <c r="DJ187">
        <v>1.0852599999999999</v>
      </c>
      <c r="DK187">
        <v>1.08544</v>
      </c>
      <c r="DL187">
        <v>1.08524</v>
      </c>
      <c r="DM187">
        <v>1.08521</v>
      </c>
      <c r="DN187">
        <v>1.08518</v>
      </c>
      <c r="DO187">
        <v>1.0851599999999999</v>
      </c>
      <c r="DP187">
        <v>1.0851500000000001</v>
      </c>
      <c r="DQ187" s="4">
        <f t="shared" si="24"/>
        <v>-9.9999999998434674E-6</v>
      </c>
      <c r="DR187" s="4">
        <f t="shared" si="23"/>
        <v>0</v>
      </c>
      <c r="DS187" s="4">
        <f t="shared" si="25"/>
        <v>9.9999999998434674E-6</v>
      </c>
      <c r="DT187" s="4">
        <f t="shared" si="26"/>
        <v>5.6999999999995943E-4</v>
      </c>
      <c r="DU187" s="5">
        <f t="shared" si="27"/>
        <v>1.3399999999998968E-3</v>
      </c>
      <c r="DV187" s="4">
        <f t="shared" si="28"/>
        <v>0.42537313432836066</v>
      </c>
      <c r="DW187" s="4">
        <f t="shared" si="29"/>
        <v>29.842931937172892</v>
      </c>
      <c r="DX187">
        <v>1.0846800000000001</v>
      </c>
    </row>
    <row r="188" spans="1:128" ht="15.75" thickBot="1">
      <c r="A188">
        <v>1.08473</v>
      </c>
      <c r="B188">
        <v>1.0848599999999999</v>
      </c>
      <c r="C188">
        <v>1.0848800000000001</v>
      </c>
      <c r="D188">
        <v>1.08487</v>
      </c>
      <c r="E188">
        <v>1.0849899999999999</v>
      </c>
      <c r="F188">
        <v>1.08467</v>
      </c>
      <c r="G188">
        <v>1.0846499999999999</v>
      </c>
      <c r="H188">
        <v>1.0845499999999999</v>
      </c>
      <c r="I188">
        <v>1.0846</v>
      </c>
      <c r="J188">
        <v>1.0846199999999999</v>
      </c>
      <c r="K188">
        <v>1.0846100000000001</v>
      </c>
      <c r="L188">
        <v>1.0846</v>
      </c>
      <c r="M188">
        <v>1.0845100000000001</v>
      </c>
      <c r="N188">
        <v>1.0845100000000001</v>
      </c>
      <c r="O188">
        <v>1.0844</v>
      </c>
      <c r="P188">
        <v>1.08449</v>
      </c>
      <c r="Q188">
        <v>1.0844400000000001</v>
      </c>
      <c r="R188">
        <v>1.0844100000000001</v>
      </c>
      <c r="S188">
        <v>1.0844199999999999</v>
      </c>
      <c r="T188">
        <v>1.0845499999999999</v>
      </c>
      <c r="U188">
        <v>1.0845199999999999</v>
      </c>
      <c r="V188">
        <v>1.0844800000000001</v>
      </c>
      <c r="W188">
        <v>1.0845499999999999</v>
      </c>
      <c r="X188">
        <v>1.08466</v>
      </c>
      <c r="Y188">
        <v>1.08443</v>
      </c>
      <c r="Z188">
        <v>1.0844499999999999</v>
      </c>
      <c r="AA188">
        <v>1.0843499999999999</v>
      </c>
      <c r="AB188">
        <v>1.0844</v>
      </c>
      <c r="AC188">
        <v>1.0845800000000001</v>
      </c>
      <c r="AD188">
        <v>1.0845800000000001</v>
      </c>
      <c r="AE188">
        <v>1.0845199999999999</v>
      </c>
      <c r="AF188">
        <v>1.0844499999999999</v>
      </c>
      <c r="AG188">
        <v>1.08446</v>
      </c>
      <c r="AH188">
        <v>1.0844100000000001</v>
      </c>
      <c r="AI188">
        <v>1.0843</v>
      </c>
      <c r="AJ188">
        <v>1.08432</v>
      </c>
      <c r="AK188">
        <v>1.0843100000000001</v>
      </c>
      <c r="AL188">
        <v>1.0842000000000001</v>
      </c>
      <c r="AM188">
        <v>1.0844</v>
      </c>
      <c r="AN188">
        <v>1.0845100000000001</v>
      </c>
      <c r="AO188">
        <v>1.08457</v>
      </c>
      <c r="AP188">
        <v>1.08453</v>
      </c>
      <c r="AQ188">
        <v>1.0844800000000001</v>
      </c>
      <c r="AR188">
        <v>1.08436</v>
      </c>
      <c r="AS188">
        <v>1.0843100000000001</v>
      </c>
      <c r="AT188">
        <v>1.08426</v>
      </c>
      <c r="AU188">
        <v>1.0841799999999999</v>
      </c>
      <c r="AV188">
        <v>1.0844</v>
      </c>
      <c r="AW188">
        <v>1.08446</v>
      </c>
      <c r="AX188">
        <v>1.08443</v>
      </c>
      <c r="AY188">
        <v>1.0844</v>
      </c>
      <c r="AZ188">
        <v>1.08443</v>
      </c>
      <c r="BA188">
        <v>1.0845400000000001</v>
      </c>
      <c r="BB188">
        <v>1.08467</v>
      </c>
      <c r="BC188">
        <v>1.08463</v>
      </c>
      <c r="BD188">
        <v>1.08463</v>
      </c>
      <c r="BE188">
        <v>1.08463</v>
      </c>
      <c r="BF188">
        <v>1.08467</v>
      </c>
      <c r="BG188">
        <v>1.0846499999999999</v>
      </c>
      <c r="BH188">
        <v>1.0846199999999999</v>
      </c>
      <c r="BI188">
        <v>1.08463</v>
      </c>
      <c r="BJ188">
        <v>1.08466</v>
      </c>
      <c r="BK188">
        <v>1.0845800000000001</v>
      </c>
      <c r="BL188">
        <v>1.0845199999999999</v>
      </c>
      <c r="BM188">
        <v>1.08446</v>
      </c>
      <c r="BN188">
        <v>1.08467</v>
      </c>
      <c r="BO188">
        <v>1.08477</v>
      </c>
      <c r="BP188">
        <v>1.08477</v>
      </c>
      <c r="BQ188">
        <v>1.0847100000000001</v>
      </c>
      <c r="BR188">
        <v>1.08491</v>
      </c>
      <c r="BS188">
        <v>1.0851200000000001</v>
      </c>
      <c r="BT188">
        <v>1.0854200000000001</v>
      </c>
      <c r="BU188">
        <v>1.08535</v>
      </c>
      <c r="BV188">
        <v>1.0855600000000001</v>
      </c>
      <c r="BW188">
        <v>1.08528</v>
      </c>
      <c r="BX188">
        <v>1.0855300000000001</v>
      </c>
      <c r="BY188">
        <v>1.08565</v>
      </c>
      <c r="BZ188">
        <v>1.08552</v>
      </c>
      <c r="CA188">
        <v>1.0854900000000001</v>
      </c>
      <c r="CB188">
        <v>1.08595</v>
      </c>
      <c r="CC188">
        <v>1.0858399999999999</v>
      </c>
      <c r="CD188">
        <v>1.0856600000000001</v>
      </c>
      <c r="CE188">
        <v>1.08562</v>
      </c>
      <c r="CF188">
        <v>1.0854999999999999</v>
      </c>
      <c r="CG188">
        <v>1.08551</v>
      </c>
      <c r="CH188">
        <v>1.0855600000000001</v>
      </c>
      <c r="CI188">
        <v>1.08555</v>
      </c>
      <c r="CJ188">
        <v>1.08552</v>
      </c>
      <c r="CK188">
        <v>1.08552</v>
      </c>
      <c r="CL188">
        <v>1.0856399999999999</v>
      </c>
      <c r="CM188">
        <v>1.0859099999999999</v>
      </c>
      <c r="CN188">
        <v>1.08582</v>
      </c>
      <c r="CO188">
        <v>1.08588</v>
      </c>
      <c r="CP188">
        <v>1.08575</v>
      </c>
      <c r="CQ188">
        <v>1.08589</v>
      </c>
      <c r="CR188">
        <v>1.08588</v>
      </c>
      <c r="CS188">
        <v>1.0858699999999999</v>
      </c>
      <c r="CT188">
        <v>1.08599</v>
      </c>
      <c r="CU188">
        <v>1.08612</v>
      </c>
      <c r="CV188">
        <v>1.08606</v>
      </c>
      <c r="CW188">
        <v>1.08612</v>
      </c>
      <c r="CX188">
        <v>1.0860700000000001</v>
      </c>
      <c r="CY188">
        <v>1.0859099999999999</v>
      </c>
      <c r="CZ188">
        <v>1.08592</v>
      </c>
      <c r="DA188">
        <v>1.0858099999999999</v>
      </c>
      <c r="DB188">
        <v>1.0855399999999999</v>
      </c>
      <c r="DC188">
        <v>1.0858699999999999</v>
      </c>
      <c r="DD188">
        <v>1.0857000000000001</v>
      </c>
      <c r="DE188">
        <v>1.08558</v>
      </c>
      <c r="DF188">
        <v>1.0856399999999999</v>
      </c>
      <c r="DG188">
        <v>1.0855699999999999</v>
      </c>
      <c r="DH188">
        <v>1.08545</v>
      </c>
      <c r="DI188">
        <v>1.0852599999999999</v>
      </c>
      <c r="DJ188">
        <v>1.08544</v>
      </c>
      <c r="DK188">
        <v>1.08524</v>
      </c>
      <c r="DL188">
        <v>1.08521</v>
      </c>
      <c r="DM188">
        <v>1.08518</v>
      </c>
      <c r="DN188">
        <v>1.0851599999999999</v>
      </c>
      <c r="DO188">
        <v>1.0851500000000001</v>
      </c>
      <c r="DP188">
        <v>1.08507</v>
      </c>
      <c r="DQ188" s="4">
        <f t="shared" si="24"/>
        <v>-8.0000000000080007E-5</v>
      </c>
      <c r="DR188" s="4">
        <f t="shared" si="23"/>
        <v>0</v>
      </c>
      <c r="DS188" s="4">
        <f t="shared" si="25"/>
        <v>8.0000000000080007E-5</v>
      </c>
      <c r="DT188" s="4">
        <f t="shared" si="26"/>
        <v>5.6999999999995943E-4</v>
      </c>
      <c r="DU188" s="5">
        <f t="shared" si="27"/>
        <v>1.3099999999999223E-3</v>
      </c>
      <c r="DV188" s="4">
        <f t="shared" si="28"/>
        <v>0.43511450381678873</v>
      </c>
      <c r="DW188" s="4">
        <f t="shared" si="29"/>
        <v>30.319148936169967</v>
      </c>
      <c r="DX188">
        <v>1.0850599999999999</v>
      </c>
    </row>
    <row r="189" spans="1:128" ht="15.75" thickBot="1">
      <c r="A189">
        <v>1.0848599999999999</v>
      </c>
      <c r="B189">
        <v>1.0848800000000001</v>
      </c>
      <c r="C189">
        <v>1.08487</v>
      </c>
      <c r="D189">
        <v>1.0849899999999999</v>
      </c>
      <c r="E189">
        <v>1.08467</v>
      </c>
      <c r="F189">
        <v>1.0846499999999999</v>
      </c>
      <c r="G189">
        <v>1.0845499999999999</v>
      </c>
      <c r="H189">
        <v>1.0846</v>
      </c>
      <c r="I189">
        <v>1.0846199999999999</v>
      </c>
      <c r="J189">
        <v>1.0846100000000001</v>
      </c>
      <c r="K189">
        <v>1.0846</v>
      </c>
      <c r="L189">
        <v>1.0845100000000001</v>
      </c>
      <c r="M189">
        <v>1.0845100000000001</v>
      </c>
      <c r="N189">
        <v>1.0844</v>
      </c>
      <c r="O189">
        <v>1.08449</v>
      </c>
      <c r="P189">
        <v>1.0844400000000001</v>
      </c>
      <c r="Q189">
        <v>1.0844100000000001</v>
      </c>
      <c r="R189">
        <v>1.0844199999999999</v>
      </c>
      <c r="S189">
        <v>1.0845499999999999</v>
      </c>
      <c r="T189">
        <v>1.0845199999999999</v>
      </c>
      <c r="U189">
        <v>1.0844800000000001</v>
      </c>
      <c r="V189">
        <v>1.0845499999999999</v>
      </c>
      <c r="W189">
        <v>1.08466</v>
      </c>
      <c r="X189">
        <v>1.08443</v>
      </c>
      <c r="Y189">
        <v>1.0844499999999999</v>
      </c>
      <c r="Z189">
        <v>1.0843499999999999</v>
      </c>
      <c r="AA189">
        <v>1.0844</v>
      </c>
      <c r="AB189">
        <v>1.0845800000000001</v>
      </c>
      <c r="AC189">
        <v>1.0845800000000001</v>
      </c>
      <c r="AD189">
        <v>1.0845199999999999</v>
      </c>
      <c r="AE189">
        <v>1.0844499999999999</v>
      </c>
      <c r="AF189">
        <v>1.08446</v>
      </c>
      <c r="AG189">
        <v>1.0844100000000001</v>
      </c>
      <c r="AH189">
        <v>1.0843</v>
      </c>
      <c r="AI189">
        <v>1.08432</v>
      </c>
      <c r="AJ189">
        <v>1.0843100000000001</v>
      </c>
      <c r="AK189">
        <v>1.0842000000000001</v>
      </c>
      <c r="AL189">
        <v>1.0844</v>
      </c>
      <c r="AM189">
        <v>1.0845100000000001</v>
      </c>
      <c r="AN189">
        <v>1.08457</v>
      </c>
      <c r="AO189">
        <v>1.08453</v>
      </c>
      <c r="AP189">
        <v>1.0844800000000001</v>
      </c>
      <c r="AQ189">
        <v>1.08436</v>
      </c>
      <c r="AR189">
        <v>1.0843100000000001</v>
      </c>
      <c r="AS189">
        <v>1.08426</v>
      </c>
      <c r="AT189">
        <v>1.0841799999999999</v>
      </c>
      <c r="AU189">
        <v>1.0844</v>
      </c>
      <c r="AV189">
        <v>1.08446</v>
      </c>
      <c r="AW189">
        <v>1.08443</v>
      </c>
      <c r="AX189">
        <v>1.0844</v>
      </c>
      <c r="AY189">
        <v>1.08443</v>
      </c>
      <c r="AZ189">
        <v>1.0845400000000001</v>
      </c>
      <c r="BA189">
        <v>1.08467</v>
      </c>
      <c r="BB189">
        <v>1.08463</v>
      </c>
      <c r="BC189">
        <v>1.08463</v>
      </c>
      <c r="BD189">
        <v>1.08463</v>
      </c>
      <c r="BE189">
        <v>1.08467</v>
      </c>
      <c r="BF189">
        <v>1.0846499999999999</v>
      </c>
      <c r="BG189">
        <v>1.0846199999999999</v>
      </c>
      <c r="BH189">
        <v>1.08463</v>
      </c>
      <c r="BI189">
        <v>1.08466</v>
      </c>
      <c r="BJ189">
        <v>1.0845800000000001</v>
      </c>
      <c r="BK189">
        <v>1.0845199999999999</v>
      </c>
      <c r="BL189">
        <v>1.08446</v>
      </c>
      <c r="BM189">
        <v>1.08467</v>
      </c>
      <c r="BN189">
        <v>1.08477</v>
      </c>
      <c r="BO189">
        <v>1.08477</v>
      </c>
      <c r="BP189">
        <v>1.0847100000000001</v>
      </c>
      <c r="BQ189">
        <v>1.08491</v>
      </c>
      <c r="BR189">
        <v>1.0851200000000001</v>
      </c>
      <c r="BS189">
        <v>1.0854200000000001</v>
      </c>
      <c r="BT189">
        <v>1.08535</v>
      </c>
      <c r="BU189">
        <v>1.0855600000000001</v>
      </c>
      <c r="BV189">
        <v>1.08528</v>
      </c>
      <c r="BW189">
        <v>1.0855300000000001</v>
      </c>
      <c r="BX189">
        <v>1.08565</v>
      </c>
      <c r="BY189">
        <v>1.08552</v>
      </c>
      <c r="BZ189">
        <v>1.0854900000000001</v>
      </c>
      <c r="CA189">
        <v>1.08595</v>
      </c>
      <c r="CB189">
        <v>1.0858399999999999</v>
      </c>
      <c r="CC189">
        <v>1.0856600000000001</v>
      </c>
      <c r="CD189">
        <v>1.08562</v>
      </c>
      <c r="CE189">
        <v>1.0854999999999999</v>
      </c>
      <c r="CF189">
        <v>1.08551</v>
      </c>
      <c r="CG189">
        <v>1.0855600000000001</v>
      </c>
      <c r="CH189">
        <v>1.08555</v>
      </c>
      <c r="CI189">
        <v>1.08552</v>
      </c>
      <c r="CJ189">
        <v>1.08552</v>
      </c>
      <c r="CK189">
        <v>1.0856399999999999</v>
      </c>
      <c r="CL189">
        <v>1.0859099999999999</v>
      </c>
      <c r="CM189">
        <v>1.08582</v>
      </c>
      <c r="CN189">
        <v>1.08588</v>
      </c>
      <c r="CO189">
        <v>1.08575</v>
      </c>
      <c r="CP189">
        <v>1.08589</v>
      </c>
      <c r="CQ189">
        <v>1.08588</v>
      </c>
      <c r="CR189">
        <v>1.0858699999999999</v>
      </c>
      <c r="CS189">
        <v>1.08599</v>
      </c>
      <c r="CT189">
        <v>1.08612</v>
      </c>
      <c r="CU189">
        <v>1.08606</v>
      </c>
      <c r="CV189">
        <v>1.08612</v>
      </c>
      <c r="CW189">
        <v>1.0860700000000001</v>
      </c>
      <c r="CX189">
        <v>1.0859099999999999</v>
      </c>
      <c r="CY189">
        <v>1.08592</v>
      </c>
      <c r="CZ189">
        <v>1.0858099999999999</v>
      </c>
      <c r="DA189">
        <v>1.0855399999999999</v>
      </c>
      <c r="DB189">
        <v>1.0858699999999999</v>
      </c>
      <c r="DC189">
        <v>1.0857000000000001</v>
      </c>
      <c r="DD189">
        <v>1.08558</v>
      </c>
      <c r="DE189">
        <v>1.0856399999999999</v>
      </c>
      <c r="DF189">
        <v>1.0855699999999999</v>
      </c>
      <c r="DG189">
        <v>1.08545</v>
      </c>
      <c r="DH189">
        <v>1.0852599999999999</v>
      </c>
      <c r="DI189">
        <v>1.08544</v>
      </c>
      <c r="DJ189">
        <v>1.08524</v>
      </c>
      <c r="DK189">
        <v>1.08521</v>
      </c>
      <c r="DL189">
        <v>1.08518</v>
      </c>
      <c r="DM189">
        <v>1.0851599999999999</v>
      </c>
      <c r="DN189">
        <v>1.0851500000000001</v>
      </c>
      <c r="DO189">
        <v>1.08507</v>
      </c>
      <c r="DP189">
        <v>1.0850299999999999</v>
      </c>
      <c r="DQ189" s="4">
        <f t="shared" si="24"/>
        <v>-4.0000000000040004E-5</v>
      </c>
      <c r="DR189" s="4">
        <f t="shared" si="23"/>
        <v>0</v>
      </c>
      <c r="DS189" s="4">
        <f t="shared" si="25"/>
        <v>4.0000000000040004E-5</v>
      </c>
      <c r="DT189" s="4">
        <f t="shared" si="26"/>
        <v>5.6999999999995943E-4</v>
      </c>
      <c r="DU189" s="5">
        <f t="shared" si="27"/>
        <v>1.0799999999999699E-3</v>
      </c>
      <c r="DV189" s="4">
        <f t="shared" si="28"/>
        <v>0.52777777777775492</v>
      </c>
      <c r="DW189" s="4">
        <f t="shared" si="29"/>
        <v>34.545454545453566</v>
      </c>
      <c r="DX189">
        <v>1.085</v>
      </c>
    </row>
    <row r="190" spans="1:128" ht="15.75" thickBot="1">
      <c r="A190">
        <v>1.0848800000000001</v>
      </c>
      <c r="B190">
        <v>1.08487</v>
      </c>
      <c r="C190">
        <v>1.0849899999999999</v>
      </c>
      <c r="D190">
        <v>1.08467</v>
      </c>
      <c r="E190">
        <v>1.0846499999999999</v>
      </c>
      <c r="F190">
        <v>1.0845499999999999</v>
      </c>
      <c r="G190">
        <v>1.0846</v>
      </c>
      <c r="H190">
        <v>1.0846199999999999</v>
      </c>
      <c r="I190">
        <v>1.0846100000000001</v>
      </c>
      <c r="J190">
        <v>1.0846</v>
      </c>
      <c r="K190">
        <v>1.0845100000000001</v>
      </c>
      <c r="L190">
        <v>1.0845100000000001</v>
      </c>
      <c r="M190">
        <v>1.0844</v>
      </c>
      <c r="N190">
        <v>1.08449</v>
      </c>
      <c r="O190">
        <v>1.0844400000000001</v>
      </c>
      <c r="P190">
        <v>1.0844100000000001</v>
      </c>
      <c r="Q190">
        <v>1.0844199999999999</v>
      </c>
      <c r="R190">
        <v>1.0845499999999999</v>
      </c>
      <c r="S190">
        <v>1.0845199999999999</v>
      </c>
      <c r="T190">
        <v>1.0844800000000001</v>
      </c>
      <c r="U190">
        <v>1.0845499999999999</v>
      </c>
      <c r="V190">
        <v>1.08466</v>
      </c>
      <c r="W190">
        <v>1.08443</v>
      </c>
      <c r="X190">
        <v>1.0844499999999999</v>
      </c>
      <c r="Y190">
        <v>1.0843499999999999</v>
      </c>
      <c r="Z190">
        <v>1.0844</v>
      </c>
      <c r="AA190">
        <v>1.0845800000000001</v>
      </c>
      <c r="AB190">
        <v>1.0845800000000001</v>
      </c>
      <c r="AC190">
        <v>1.0845199999999999</v>
      </c>
      <c r="AD190">
        <v>1.0844499999999999</v>
      </c>
      <c r="AE190">
        <v>1.08446</v>
      </c>
      <c r="AF190">
        <v>1.0844100000000001</v>
      </c>
      <c r="AG190">
        <v>1.0843</v>
      </c>
      <c r="AH190">
        <v>1.08432</v>
      </c>
      <c r="AI190">
        <v>1.0843100000000001</v>
      </c>
      <c r="AJ190">
        <v>1.0842000000000001</v>
      </c>
      <c r="AK190">
        <v>1.0844</v>
      </c>
      <c r="AL190">
        <v>1.0845100000000001</v>
      </c>
      <c r="AM190">
        <v>1.08457</v>
      </c>
      <c r="AN190">
        <v>1.08453</v>
      </c>
      <c r="AO190">
        <v>1.0844800000000001</v>
      </c>
      <c r="AP190">
        <v>1.08436</v>
      </c>
      <c r="AQ190">
        <v>1.0843100000000001</v>
      </c>
      <c r="AR190">
        <v>1.08426</v>
      </c>
      <c r="AS190">
        <v>1.0841799999999999</v>
      </c>
      <c r="AT190">
        <v>1.0844</v>
      </c>
      <c r="AU190">
        <v>1.08446</v>
      </c>
      <c r="AV190">
        <v>1.08443</v>
      </c>
      <c r="AW190">
        <v>1.0844</v>
      </c>
      <c r="AX190">
        <v>1.08443</v>
      </c>
      <c r="AY190">
        <v>1.0845400000000001</v>
      </c>
      <c r="AZ190">
        <v>1.08467</v>
      </c>
      <c r="BA190">
        <v>1.08463</v>
      </c>
      <c r="BB190">
        <v>1.08463</v>
      </c>
      <c r="BC190">
        <v>1.08463</v>
      </c>
      <c r="BD190">
        <v>1.08467</v>
      </c>
      <c r="BE190">
        <v>1.0846499999999999</v>
      </c>
      <c r="BF190">
        <v>1.0846199999999999</v>
      </c>
      <c r="BG190">
        <v>1.08463</v>
      </c>
      <c r="BH190">
        <v>1.08466</v>
      </c>
      <c r="BI190">
        <v>1.0845800000000001</v>
      </c>
      <c r="BJ190">
        <v>1.0845199999999999</v>
      </c>
      <c r="BK190">
        <v>1.08446</v>
      </c>
      <c r="BL190">
        <v>1.08467</v>
      </c>
      <c r="BM190">
        <v>1.08477</v>
      </c>
      <c r="BN190">
        <v>1.08477</v>
      </c>
      <c r="BO190">
        <v>1.0847100000000001</v>
      </c>
      <c r="BP190">
        <v>1.08491</v>
      </c>
      <c r="BQ190">
        <v>1.0851200000000001</v>
      </c>
      <c r="BR190">
        <v>1.0854200000000001</v>
      </c>
      <c r="BS190">
        <v>1.08535</v>
      </c>
      <c r="BT190">
        <v>1.0855600000000001</v>
      </c>
      <c r="BU190">
        <v>1.08528</v>
      </c>
      <c r="BV190">
        <v>1.0855300000000001</v>
      </c>
      <c r="BW190">
        <v>1.08565</v>
      </c>
      <c r="BX190">
        <v>1.08552</v>
      </c>
      <c r="BY190">
        <v>1.0854900000000001</v>
      </c>
      <c r="BZ190">
        <v>1.08595</v>
      </c>
      <c r="CA190">
        <v>1.0858399999999999</v>
      </c>
      <c r="CB190">
        <v>1.0856600000000001</v>
      </c>
      <c r="CC190">
        <v>1.08562</v>
      </c>
      <c r="CD190">
        <v>1.0854999999999999</v>
      </c>
      <c r="CE190">
        <v>1.08551</v>
      </c>
      <c r="CF190">
        <v>1.0855600000000001</v>
      </c>
      <c r="CG190">
        <v>1.08555</v>
      </c>
      <c r="CH190">
        <v>1.08552</v>
      </c>
      <c r="CI190">
        <v>1.08552</v>
      </c>
      <c r="CJ190">
        <v>1.0856399999999999</v>
      </c>
      <c r="CK190">
        <v>1.0859099999999999</v>
      </c>
      <c r="CL190">
        <v>1.08582</v>
      </c>
      <c r="CM190">
        <v>1.08588</v>
      </c>
      <c r="CN190">
        <v>1.08575</v>
      </c>
      <c r="CO190">
        <v>1.08589</v>
      </c>
      <c r="CP190">
        <v>1.08588</v>
      </c>
      <c r="CQ190">
        <v>1.0858699999999999</v>
      </c>
      <c r="CR190">
        <v>1.08599</v>
      </c>
      <c r="CS190">
        <v>1.08612</v>
      </c>
      <c r="CT190">
        <v>1.08606</v>
      </c>
      <c r="CU190">
        <v>1.08612</v>
      </c>
      <c r="CV190">
        <v>1.0860700000000001</v>
      </c>
      <c r="CW190">
        <v>1.0859099999999999</v>
      </c>
      <c r="CX190">
        <v>1.08592</v>
      </c>
      <c r="CY190">
        <v>1.0858099999999999</v>
      </c>
      <c r="CZ190">
        <v>1.0855399999999999</v>
      </c>
      <c r="DA190">
        <v>1.0858699999999999</v>
      </c>
      <c r="DB190">
        <v>1.0857000000000001</v>
      </c>
      <c r="DC190">
        <v>1.08558</v>
      </c>
      <c r="DD190">
        <v>1.0856399999999999</v>
      </c>
      <c r="DE190">
        <v>1.0855699999999999</v>
      </c>
      <c r="DF190">
        <v>1.08545</v>
      </c>
      <c r="DG190">
        <v>1.0852599999999999</v>
      </c>
      <c r="DH190">
        <v>1.08544</v>
      </c>
      <c r="DI190">
        <v>1.08524</v>
      </c>
      <c r="DJ190">
        <v>1.08521</v>
      </c>
      <c r="DK190">
        <v>1.08518</v>
      </c>
      <c r="DL190">
        <v>1.0851599999999999</v>
      </c>
      <c r="DM190">
        <v>1.0851500000000001</v>
      </c>
      <c r="DN190">
        <v>1.08507</v>
      </c>
      <c r="DO190">
        <v>1.0850299999999999</v>
      </c>
      <c r="DP190">
        <v>1.0852200000000001</v>
      </c>
      <c r="DQ190" s="4">
        <f t="shared" si="24"/>
        <v>1.9000000000013451E-4</v>
      </c>
      <c r="DR190" s="4">
        <f t="shared" si="23"/>
        <v>1.9000000000013451E-4</v>
      </c>
      <c r="DS190" s="4">
        <f t="shared" si="25"/>
        <v>0</v>
      </c>
      <c r="DT190" s="4">
        <f t="shared" si="26"/>
        <v>4.3000000000015248E-4</v>
      </c>
      <c r="DU190" s="5">
        <f t="shared" si="27"/>
        <v>1.0799999999999699E-3</v>
      </c>
      <c r="DV190" s="4">
        <f t="shared" si="28"/>
        <v>0.39814814814830046</v>
      </c>
      <c r="DW190" s="4">
        <f t="shared" si="29"/>
        <v>28.476821192060768</v>
      </c>
      <c r="DX190">
        <v>1.0853299999999999</v>
      </c>
    </row>
    <row r="191" spans="1:128" ht="15.75" thickBot="1">
      <c r="A191">
        <v>1.08487</v>
      </c>
      <c r="B191">
        <v>1.0849899999999999</v>
      </c>
      <c r="C191">
        <v>1.08467</v>
      </c>
      <c r="D191">
        <v>1.0846499999999999</v>
      </c>
      <c r="E191">
        <v>1.0845499999999999</v>
      </c>
      <c r="F191">
        <v>1.0846</v>
      </c>
      <c r="G191">
        <v>1.0846199999999999</v>
      </c>
      <c r="H191">
        <v>1.0846100000000001</v>
      </c>
      <c r="I191">
        <v>1.0846</v>
      </c>
      <c r="J191">
        <v>1.0845100000000001</v>
      </c>
      <c r="K191">
        <v>1.0845100000000001</v>
      </c>
      <c r="L191">
        <v>1.0844</v>
      </c>
      <c r="M191">
        <v>1.08449</v>
      </c>
      <c r="N191">
        <v>1.0844400000000001</v>
      </c>
      <c r="O191">
        <v>1.0844100000000001</v>
      </c>
      <c r="P191">
        <v>1.0844199999999999</v>
      </c>
      <c r="Q191">
        <v>1.0845499999999999</v>
      </c>
      <c r="R191">
        <v>1.0845199999999999</v>
      </c>
      <c r="S191">
        <v>1.0844800000000001</v>
      </c>
      <c r="T191">
        <v>1.0845499999999999</v>
      </c>
      <c r="U191">
        <v>1.08466</v>
      </c>
      <c r="V191">
        <v>1.08443</v>
      </c>
      <c r="W191">
        <v>1.0844499999999999</v>
      </c>
      <c r="X191">
        <v>1.0843499999999999</v>
      </c>
      <c r="Y191">
        <v>1.0844</v>
      </c>
      <c r="Z191">
        <v>1.0845800000000001</v>
      </c>
      <c r="AA191">
        <v>1.0845800000000001</v>
      </c>
      <c r="AB191">
        <v>1.0845199999999999</v>
      </c>
      <c r="AC191">
        <v>1.0844499999999999</v>
      </c>
      <c r="AD191">
        <v>1.08446</v>
      </c>
      <c r="AE191">
        <v>1.0844100000000001</v>
      </c>
      <c r="AF191">
        <v>1.0843</v>
      </c>
      <c r="AG191">
        <v>1.08432</v>
      </c>
      <c r="AH191">
        <v>1.0843100000000001</v>
      </c>
      <c r="AI191">
        <v>1.0842000000000001</v>
      </c>
      <c r="AJ191">
        <v>1.0844</v>
      </c>
      <c r="AK191">
        <v>1.0845100000000001</v>
      </c>
      <c r="AL191">
        <v>1.08457</v>
      </c>
      <c r="AM191">
        <v>1.08453</v>
      </c>
      <c r="AN191">
        <v>1.0844800000000001</v>
      </c>
      <c r="AO191">
        <v>1.08436</v>
      </c>
      <c r="AP191">
        <v>1.0843100000000001</v>
      </c>
      <c r="AQ191">
        <v>1.08426</v>
      </c>
      <c r="AR191">
        <v>1.0841799999999999</v>
      </c>
      <c r="AS191">
        <v>1.0844</v>
      </c>
      <c r="AT191">
        <v>1.08446</v>
      </c>
      <c r="AU191">
        <v>1.08443</v>
      </c>
      <c r="AV191">
        <v>1.0844</v>
      </c>
      <c r="AW191">
        <v>1.08443</v>
      </c>
      <c r="AX191">
        <v>1.0845400000000001</v>
      </c>
      <c r="AY191">
        <v>1.08467</v>
      </c>
      <c r="AZ191">
        <v>1.08463</v>
      </c>
      <c r="BA191">
        <v>1.08463</v>
      </c>
      <c r="BB191">
        <v>1.08463</v>
      </c>
      <c r="BC191">
        <v>1.08467</v>
      </c>
      <c r="BD191">
        <v>1.0846499999999999</v>
      </c>
      <c r="BE191">
        <v>1.0846199999999999</v>
      </c>
      <c r="BF191">
        <v>1.08463</v>
      </c>
      <c r="BG191">
        <v>1.08466</v>
      </c>
      <c r="BH191">
        <v>1.0845800000000001</v>
      </c>
      <c r="BI191">
        <v>1.0845199999999999</v>
      </c>
      <c r="BJ191">
        <v>1.08446</v>
      </c>
      <c r="BK191">
        <v>1.08467</v>
      </c>
      <c r="BL191">
        <v>1.08477</v>
      </c>
      <c r="BM191">
        <v>1.08477</v>
      </c>
      <c r="BN191">
        <v>1.0847100000000001</v>
      </c>
      <c r="BO191">
        <v>1.08491</v>
      </c>
      <c r="BP191">
        <v>1.0851200000000001</v>
      </c>
      <c r="BQ191">
        <v>1.0854200000000001</v>
      </c>
      <c r="BR191">
        <v>1.08535</v>
      </c>
      <c r="BS191">
        <v>1.0855600000000001</v>
      </c>
      <c r="BT191">
        <v>1.08528</v>
      </c>
      <c r="BU191">
        <v>1.0855300000000001</v>
      </c>
      <c r="BV191">
        <v>1.08565</v>
      </c>
      <c r="BW191">
        <v>1.08552</v>
      </c>
      <c r="BX191">
        <v>1.0854900000000001</v>
      </c>
      <c r="BY191">
        <v>1.08595</v>
      </c>
      <c r="BZ191">
        <v>1.0858399999999999</v>
      </c>
      <c r="CA191">
        <v>1.0856600000000001</v>
      </c>
      <c r="CB191">
        <v>1.08562</v>
      </c>
      <c r="CC191">
        <v>1.0854999999999999</v>
      </c>
      <c r="CD191">
        <v>1.08551</v>
      </c>
      <c r="CE191">
        <v>1.0855600000000001</v>
      </c>
      <c r="CF191">
        <v>1.08555</v>
      </c>
      <c r="CG191">
        <v>1.08552</v>
      </c>
      <c r="CH191">
        <v>1.08552</v>
      </c>
      <c r="CI191">
        <v>1.0856399999999999</v>
      </c>
      <c r="CJ191">
        <v>1.0859099999999999</v>
      </c>
      <c r="CK191">
        <v>1.08582</v>
      </c>
      <c r="CL191">
        <v>1.08588</v>
      </c>
      <c r="CM191">
        <v>1.08575</v>
      </c>
      <c r="CN191">
        <v>1.08589</v>
      </c>
      <c r="CO191">
        <v>1.08588</v>
      </c>
      <c r="CP191">
        <v>1.0858699999999999</v>
      </c>
      <c r="CQ191">
        <v>1.08599</v>
      </c>
      <c r="CR191">
        <v>1.08612</v>
      </c>
      <c r="CS191">
        <v>1.08606</v>
      </c>
      <c r="CT191">
        <v>1.08612</v>
      </c>
      <c r="CU191">
        <v>1.0860700000000001</v>
      </c>
      <c r="CV191">
        <v>1.0859099999999999</v>
      </c>
      <c r="CW191">
        <v>1.08592</v>
      </c>
      <c r="CX191">
        <v>1.0858099999999999</v>
      </c>
      <c r="CY191">
        <v>1.0855399999999999</v>
      </c>
      <c r="CZ191">
        <v>1.0858699999999999</v>
      </c>
      <c r="DA191">
        <v>1.0857000000000001</v>
      </c>
      <c r="DB191">
        <v>1.08558</v>
      </c>
      <c r="DC191">
        <v>1.0856399999999999</v>
      </c>
      <c r="DD191">
        <v>1.0855699999999999</v>
      </c>
      <c r="DE191">
        <v>1.08545</v>
      </c>
      <c r="DF191">
        <v>1.0852599999999999</v>
      </c>
      <c r="DG191">
        <v>1.08544</v>
      </c>
      <c r="DH191">
        <v>1.08524</v>
      </c>
      <c r="DI191">
        <v>1.08521</v>
      </c>
      <c r="DJ191">
        <v>1.08518</v>
      </c>
      <c r="DK191">
        <v>1.0851599999999999</v>
      </c>
      <c r="DL191">
        <v>1.0851500000000001</v>
      </c>
      <c r="DM191">
        <v>1.08507</v>
      </c>
      <c r="DN191">
        <v>1.0850299999999999</v>
      </c>
      <c r="DO191">
        <v>1.0852200000000001</v>
      </c>
      <c r="DP191">
        <v>1.0852200000000001</v>
      </c>
      <c r="DQ191" s="4">
        <f t="shared" si="24"/>
        <v>0</v>
      </c>
      <c r="DR191" s="4">
        <f t="shared" si="23"/>
        <v>0</v>
      </c>
      <c r="DS191" s="4">
        <f t="shared" si="25"/>
        <v>0</v>
      </c>
      <c r="DT191" s="4">
        <f t="shared" si="26"/>
        <v>4.3000000000015248E-4</v>
      </c>
      <c r="DU191" s="5">
        <f t="shared" si="27"/>
        <v>9.1000000000018844E-4</v>
      </c>
      <c r="DV191" s="4">
        <f t="shared" si="28"/>
        <v>0.47252747252754224</v>
      </c>
      <c r="DW191" s="4">
        <f t="shared" si="29"/>
        <v>32.08955223880919</v>
      </c>
      <c r="DX191">
        <v>1.0854299999999999</v>
      </c>
    </row>
    <row r="192" spans="1:128" ht="15.75" thickBot="1">
      <c r="A192">
        <v>1.0849899999999999</v>
      </c>
      <c r="B192">
        <v>1.08467</v>
      </c>
      <c r="C192">
        <v>1.0846499999999999</v>
      </c>
      <c r="D192">
        <v>1.0845499999999999</v>
      </c>
      <c r="E192">
        <v>1.0846</v>
      </c>
      <c r="F192">
        <v>1.0846199999999999</v>
      </c>
      <c r="G192">
        <v>1.0846100000000001</v>
      </c>
      <c r="H192">
        <v>1.0846</v>
      </c>
      <c r="I192">
        <v>1.0845100000000001</v>
      </c>
      <c r="J192">
        <v>1.0845100000000001</v>
      </c>
      <c r="K192">
        <v>1.0844</v>
      </c>
      <c r="L192">
        <v>1.08449</v>
      </c>
      <c r="M192">
        <v>1.0844400000000001</v>
      </c>
      <c r="N192">
        <v>1.0844100000000001</v>
      </c>
      <c r="O192">
        <v>1.0844199999999999</v>
      </c>
      <c r="P192">
        <v>1.0845499999999999</v>
      </c>
      <c r="Q192">
        <v>1.0845199999999999</v>
      </c>
      <c r="R192">
        <v>1.0844800000000001</v>
      </c>
      <c r="S192">
        <v>1.0845499999999999</v>
      </c>
      <c r="T192">
        <v>1.08466</v>
      </c>
      <c r="U192">
        <v>1.08443</v>
      </c>
      <c r="V192">
        <v>1.0844499999999999</v>
      </c>
      <c r="W192">
        <v>1.0843499999999999</v>
      </c>
      <c r="X192">
        <v>1.0844</v>
      </c>
      <c r="Y192">
        <v>1.0845800000000001</v>
      </c>
      <c r="Z192">
        <v>1.0845800000000001</v>
      </c>
      <c r="AA192">
        <v>1.0845199999999999</v>
      </c>
      <c r="AB192">
        <v>1.0844499999999999</v>
      </c>
      <c r="AC192">
        <v>1.08446</v>
      </c>
      <c r="AD192">
        <v>1.0844100000000001</v>
      </c>
      <c r="AE192">
        <v>1.0843</v>
      </c>
      <c r="AF192">
        <v>1.08432</v>
      </c>
      <c r="AG192">
        <v>1.0843100000000001</v>
      </c>
      <c r="AH192">
        <v>1.0842000000000001</v>
      </c>
      <c r="AI192">
        <v>1.0844</v>
      </c>
      <c r="AJ192">
        <v>1.0845100000000001</v>
      </c>
      <c r="AK192">
        <v>1.08457</v>
      </c>
      <c r="AL192">
        <v>1.08453</v>
      </c>
      <c r="AM192">
        <v>1.0844800000000001</v>
      </c>
      <c r="AN192">
        <v>1.08436</v>
      </c>
      <c r="AO192">
        <v>1.0843100000000001</v>
      </c>
      <c r="AP192">
        <v>1.08426</v>
      </c>
      <c r="AQ192">
        <v>1.0841799999999999</v>
      </c>
      <c r="AR192">
        <v>1.0844</v>
      </c>
      <c r="AS192">
        <v>1.08446</v>
      </c>
      <c r="AT192">
        <v>1.08443</v>
      </c>
      <c r="AU192">
        <v>1.0844</v>
      </c>
      <c r="AV192">
        <v>1.08443</v>
      </c>
      <c r="AW192">
        <v>1.0845400000000001</v>
      </c>
      <c r="AX192">
        <v>1.08467</v>
      </c>
      <c r="AY192">
        <v>1.08463</v>
      </c>
      <c r="AZ192">
        <v>1.08463</v>
      </c>
      <c r="BA192">
        <v>1.08463</v>
      </c>
      <c r="BB192">
        <v>1.08467</v>
      </c>
      <c r="BC192">
        <v>1.0846499999999999</v>
      </c>
      <c r="BD192">
        <v>1.0846199999999999</v>
      </c>
      <c r="BE192">
        <v>1.08463</v>
      </c>
      <c r="BF192">
        <v>1.08466</v>
      </c>
      <c r="BG192">
        <v>1.0845800000000001</v>
      </c>
      <c r="BH192">
        <v>1.0845199999999999</v>
      </c>
      <c r="BI192">
        <v>1.08446</v>
      </c>
      <c r="BJ192">
        <v>1.08467</v>
      </c>
      <c r="BK192">
        <v>1.08477</v>
      </c>
      <c r="BL192">
        <v>1.08477</v>
      </c>
      <c r="BM192">
        <v>1.0847100000000001</v>
      </c>
      <c r="BN192">
        <v>1.08491</v>
      </c>
      <c r="BO192">
        <v>1.0851200000000001</v>
      </c>
      <c r="BP192">
        <v>1.0854200000000001</v>
      </c>
      <c r="BQ192">
        <v>1.08535</v>
      </c>
      <c r="BR192">
        <v>1.0855600000000001</v>
      </c>
      <c r="BS192">
        <v>1.08528</v>
      </c>
      <c r="BT192">
        <v>1.0855300000000001</v>
      </c>
      <c r="BU192">
        <v>1.08565</v>
      </c>
      <c r="BV192">
        <v>1.08552</v>
      </c>
      <c r="BW192">
        <v>1.0854900000000001</v>
      </c>
      <c r="BX192">
        <v>1.08595</v>
      </c>
      <c r="BY192">
        <v>1.0858399999999999</v>
      </c>
      <c r="BZ192">
        <v>1.0856600000000001</v>
      </c>
      <c r="CA192">
        <v>1.08562</v>
      </c>
      <c r="CB192">
        <v>1.0854999999999999</v>
      </c>
      <c r="CC192">
        <v>1.08551</v>
      </c>
      <c r="CD192">
        <v>1.0855600000000001</v>
      </c>
      <c r="CE192">
        <v>1.08555</v>
      </c>
      <c r="CF192">
        <v>1.08552</v>
      </c>
      <c r="CG192">
        <v>1.08552</v>
      </c>
      <c r="CH192">
        <v>1.0856399999999999</v>
      </c>
      <c r="CI192">
        <v>1.0859099999999999</v>
      </c>
      <c r="CJ192">
        <v>1.08582</v>
      </c>
      <c r="CK192">
        <v>1.08588</v>
      </c>
      <c r="CL192">
        <v>1.08575</v>
      </c>
      <c r="CM192">
        <v>1.08589</v>
      </c>
      <c r="CN192">
        <v>1.08588</v>
      </c>
      <c r="CO192">
        <v>1.0858699999999999</v>
      </c>
      <c r="CP192">
        <v>1.08599</v>
      </c>
      <c r="CQ192">
        <v>1.08612</v>
      </c>
      <c r="CR192">
        <v>1.08606</v>
      </c>
      <c r="CS192">
        <v>1.08612</v>
      </c>
      <c r="CT192">
        <v>1.0860700000000001</v>
      </c>
      <c r="CU192">
        <v>1.0859099999999999</v>
      </c>
      <c r="CV192">
        <v>1.08592</v>
      </c>
      <c r="CW192">
        <v>1.0858099999999999</v>
      </c>
      <c r="CX192">
        <v>1.0855399999999999</v>
      </c>
      <c r="CY192">
        <v>1.0858699999999999</v>
      </c>
      <c r="CZ192">
        <v>1.0857000000000001</v>
      </c>
      <c r="DA192">
        <v>1.08558</v>
      </c>
      <c r="DB192">
        <v>1.0856399999999999</v>
      </c>
      <c r="DC192">
        <v>1.0855699999999999</v>
      </c>
      <c r="DD192">
        <v>1.08545</v>
      </c>
      <c r="DE192">
        <v>1.0852599999999999</v>
      </c>
      <c r="DF192">
        <v>1.08544</v>
      </c>
      <c r="DG192">
        <v>1.08524</v>
      </c>
      <c r="DH192">
        <v>1.08521</v>
      </c>
      <c r="DI192">
        <v>1.08518</v>
      </c>
      <c r="DJ192">
        <v>1.0851599999999999</v>
      </c>
      <c r="DK192">
        <v>1.0851500000000001</v>
      </c>
      <c r="DL192">
        <v>1.08507</v>
      </c>
      <c r="DM192">
        <v>1.0850299999999999</v>
      </c>
      <c r="DN192">
        <v>1.0852200000000001</v>
      </c>
      <c r="DO192">
        <v>1.0852200000000001</v>
      </c>
      <c r="DP192">
        <v>1.08514</v>
      </c>
      <c r="DQ192" s="4">
        <f t="shared" si="24"/>
        <v>-8.0000000000080007E-5</v>
      </c>
      <c r="DR192" s="4">
        <f t="shared" si="23"/>
        <v>0</v>
      </c>
      <c r="DS192" s="4">
        <f t="shared" si="25"/>
        <v>8.0000000000080007E-5</v>
      </c>
      <c r="DT192" s="4">
        <f t="shared" si="26"/>
        <v>4.3000000000015248E-4</v>
      </c>
      <c r="DU192" s="5">
        <f t="shared" si="27"/>
        <v>8.7000000000014843E-4</v>
      </c>
      <c r="DV192" s="4">
        <f t="shared" si="28"/>
        <v>0.49425287356330933</v>
      </c>
      <c r="DW192" s="4">
        <f t="shared" si="29"/>
        <v>33.076923076927159</v>
      </c>
      <c r="DX192">
        <v>1.08521</v>
      </c>
    </row>
    <row r="193" spans="1:128" ht="15.75" thickBot="1">
      <c r="A193">
        <v>1.08467</v>
      </c>
      <c r="B193">
        <v>1.0846499999999999</v>
      </c>
      <c r="C193">
        <v>1.0845499999999999</v>
      </c>
      <c r="D193">
        <v>1.0846</v>
      </c>
      <c r="E193">
        <v>1.0846199999999999</v>
      </c>
      <c r="F193">
        <v>1.0846100000000001</v>
      </c>
      <c r="G193">
        <v>1.0846</v>
      </c>
      <c r="H193">
        <v>1.0845100000000001</v>
      </c>
      <c r="I193">
        <v>1.0845100000000001</v>
      </c>
      <c r="J193">
        <v>1.0844</v>
      </c>
      <c r="K193">
        <v>1.08449</v>
      </c>
      <c r="L193">
        <v>1.0844400000000001</v>
      </c>
      <c r="M193">
        <v>1.0844100000000001</v>
      </c>
      <c r="N193">
        <v>1.0844199999999999</v>
      </c>
      <c r="O193">
        <v>1.0845499999999999</v>
      </c>
      <c r="P193">
        <v>1.0845199999999999</v>
      </c>
      <c r="Q193">
        <v>1.0844800000000001</v>
      </c>
      <c r="R193">
        <v>1.0845499999999999</v>
      </c>
      <c r="S193">
        <v>1.08466</v>
      </c>
      <c r="T193">
        <v>1.08443</v>
      </c>
      <c r="U193">
        <v>1.0844499999999999</v>
      </c>
      <c r="V193">
        <v>1.0843499999999999</v>
      </c>
      <c r="W193">
        <v>1.0844</v>
      </c>
      <c r="X193">
        <v>1.0845800000000001</v>
      </c>
      <c r="Y193">
        <v>1.0845800000000001</v>
      </c>
      <c r="Z193">
        <v>1.0845199999999999</v>
      </c>
      <c r="AA193">
        <v>1.0844499999999999</v>
      </c>
      <c r="AB193">
        <v>1.08446</v>
      </c>
      <c r="AC193">
        <v>1.0844100000000001</v>
      </c>
      <c r="AD193">
        <v>1.0843</v>
      </c>
      <c r="AE193">
        <v>1.08432</v>
      </c>
      <c r="AF193">
        <v>1.0843100000000001</v>
      </c>
      <c r="AG193">
        <v>1.0842000000000001</v>
      </c>
      <c r="AH193">
        <v>1.0844</v>
      </c>
      <c r="AI193">
        <v>1.0845100000000001</v>
      </c>
      <c r="AJ193">
        <v>1.08457</v>
      </c>
      <c r="AK193">
        <v>1.08453</v>
      </c>
      <c r="AL193">
        <v>1.0844800000000001</v>
      </c>
      <c r="AM193">
        <v>1.08436</v>
      </c>
      <c r="AN193">
        <v>1.0843100000000001</v>
      </c>
      <c r="AO193">
        <v>1.08426</v>
      </c>
      <c r="AP193">
        <v>1.0841799999999999</v>
      </c>
      <c r="AQ193">
        <v>1.0844</v>
      </c>
      <c r="AR193">
        <v>1.08446</v>
      </c>
      <c r="AS193">
        <v>1.08443</v>
      </c>
      <c r="AT193">
        <v>1.0844</v>
      </c>
      <c r="AU193">
        <v>1.08443</v>
      </c>
      <c r="AV193">
        <v>1.0845400000000001</v>
      </c>
      <c r="AW193">
        <v>1.08467</v>
      </c>
      <c r="AX193">
        <v>1.08463</v>
      </c>
      <c r="AY193">
        <v>1.08463</v>
      </c>
      <c r="AZ193">
        <v>1.08463</v>
      </c>
      <c r="BA193">
        <v>1.08467</v>
      </c>
      <c r="BB193">
        <v>1.0846499999999999</v>
      </c>
      <c r="BC193">
        <v>1.0846199999999999</v>
      </c>
      <c r="BD193">
        <v>1.08463</v>
      </c>
      <c r="BE193">
        <v>1.08466</v>
      </c>
      <c r="BF193">
        <v>1.0845800000000001</v>
      </c>
      <c r="BG193">
        <v>1.0845199999999999</v>
      </c>
      <c r="BH193">
        <v>1.08446</v>
      </c>
      <c r="BI193">
        <v>1.08467</v>
      </c>
      <c r="BJ193">
        <v>1.08477</v>
      </c>
      <c r="BK193">
        <v>1.08477</v>
      </c>
      <c r="BL193">
        <v>1.0847100000000001</v>
      </c>
      <c r="BM193">
        <v>1.08491</v>
      </c>
      <c r="BN193">
        <v>1.0851200000000001</v>
      </c>
      <c r="BO193">
        <v>1.0854200000000001</v>
      </c>
      <c r="BP193">
        <v>1.08535</v>
      </c>
      <c r="BQ193">
        <v>1.0855600000000001</v>
      </c>
      <c r="BR193">
        <v>1.08528</v>
      </c>
      <c r="BS193">
        <v>1.0855300000000001</v>
      </c>
      <c r="BT193">
        <v>1.08565</v>
      </c>
      <c r="BU193">
        <v>1.08552</v>
      </c>
      <c r="BV193">
        <v>1.0854900000000001</v>
      </c>
      <c r="BW193">
        <v>1.08595</v>
      </c>
      <c r="BX193">
        <v>1.0858399999999999</v>
      </c>
      <c r="BY193">
        <v>1.0856600000000001</v>
      </c>
      <c r="BZ193">
        <v>1.08562</v>
      </c>
      <c r="CA193">
        <v>1.0854999999999999</v>
      </c>
      <c r="CB193">
        <v>1.08551</v>
      </c>
      <c r="CC193">
        <v>1.0855600000000001</v>
      </c>
      <c r="CD193">
        <v>1.08555</v>
      </c>
      <c r="CE193">
        <v>1.08552</v>
      </c>
      <c r="CF193">
        <v>1.08552</v>
      </c>
      <c r="CG193">
        <v>1.0856399999999999</v>
      </c>
      <c r="CH193">
        <v>1.0859099999999999</v>
      </c>
      <c r="CI193">
        <v>1.08582</v>
      </c>
      <c r="CJ193">
        <v>1.08588</v>
      </c>
      <c r="CK193">
        <v>1.08575</v>
      </c>
      <c r="CL193">
        <v>1.08589</v>
      </c>
      <c r="CM193">
        <v>1.08588</v>
      </c>
      <c r="CN193">
        <v>1.0858699999999999</v>
      </c>
      <c r="CO193">
        <v>1.08599</v>
      </c>
      <c r="CP193">
        <v>1.08612</v>
      </c>
      <c r="CQ193">
        <v>1.08606</v>
      </c>
      <c r="CR193">
        <v>1.08612</v>
      </c>
      <c r="CS193">
        <v>1.0860700000000001</v>
      </c>
      <c r="CT193">
        <v>1.0859099999999999</v>
      </c>
      <c r="CU193">
        <v>1.08592</v>
      </c>
      <c r="CV193">
        <v>1.0858099999999999</v>
      </c>
      <c r="CW193">
        <v>1.0855399999999999</v>
      </c>
      <c r="CX193">
        <v>1.0858699999999999</v>
      </c>
      <c r="CY193">
        <v>1.0857000000000001</v>
      </c>
      <c r="CZ193">
        <v>1.08558</v>
      </c>
      <c r="DA193">
        <v>1.0856399999999999</v>
      </c>
      <c r="DB193">
        <v>1.0855699999999999</v>
      </c>
      <c r="DC193">
        <v>1.08545</v>
      </c>
      <c r="DD193">
        <v>1.0852599999999999</v>
      </c>
      <c r="DE193">
        <v>1.08544</v>
      </c>
      <c r="DF193">
        <v>1.08524</v>
      </c>
      <c r="DG193">
        <v>1.08521</v>
      </c>
      <c r="DH193">
        <v>1.08518</v>
      </c>
      <c r="DI193">
        <v>1.0851599999999999</v>
      </c>
      <c r="DJ193">
        <v>1.0851500000000001</v>
      </c>
      <c r="DK193">
        <v>1.08507</v>
      </c>
      <c r="DL193">
        <v>1.0850299999999999</v>
      </c>
      <c r="DM193">
        <v>1.0852200000000001</v>
      </c>
      <c r="DN193">
        <v>1.0852200000000001</v>
      </c>
      <c r="DO193">
        <v>1.08514</v>
      </c>
      <c r="DP193">
        <v>1.08518</v>
      </c>
      <c r="DQ193" s="4">
        <f t="shared" si="24"/>
        <v>4.0000000000040004E-5</v>
      </c>
      <c r="DR193" s="4">
        <f t="shared" si="23"/>
        <v>4.0000000000040004E-5</v>
      </c>
      <c r="DS193" s="4">
        <f t="shared" si="25"/>
        <v>0</v>
      </c>
      <c r="DT193" s="4">
        <f t="shared" si="26"/>
        <v>4.100000000002435E-4</v>
      </c>
      <c r="DU193" s="5">
        <f t="shared" si="27"/>
        <v>8.7000000000014843E-4</v>
      </c>
      <c r="DV193" s="4">
        <f t="shared" si="28"/>
        <v>0.47126436781629144</v>
      </c>
      <c r="DW193" s="4">
        <f t="shared" si="29"/>
        <v>32.031250000009209</v>
      </c>
      <c r="DX193">
        <v>1.0856300000000001</v>
      </c>
    </row>
    <row r="194" spans="1:128" ht="15.75" thickBot="1">
      <c r="A194">
        <v>1.0845499999999999</v>
      </c>
      <c r="B194">
        <v>1.0846</v>
      </c>
      <c r="C194">
        <v>1.0846199999999999</v>
      </c>
      <c r="D194">
        <v>1.0846100000000001</v>
      </c>
      <c r="E194">
        <v>1.0846</v>
      </c>
      <c r="F194">
        <v>1.0845100000000001</v>
      </c>
      <c r="G194">
        <v>1.0845100000000001</v>
      </c>
      <c r="H194">
        <v>1.0844</v>
      </c>
      <c r="I194">
        <v>1.08449</v>
      </c>
      <c r="J194">
        <v>1.0844400000000001</v>
      </c>
      <c r="K194">
        <v>1.0844100000000001</v>
      </c>
      <c r="L194">
        <v>1.0844199999999999</v>
      </c>
      <c r="M194">
        <v>1.0845499999999999</v>
      </c>
      <c r="N194">
        <v>1.0845199999999999</v>
      </c>
      <c r="O194">
        <v>1.0844800000000001</v>
      </c>
      <c r="P194">
        <v>1.0845499999999999</v>
      </c>
      <c r="Q194">
        <v>1.08466</v>
      </c>
      <c r="R194">
        <v>1.08443</v>
      </c>
      <c r="S194">
        <v>1.0844499999999999</v>
      </c>
      <c r="T194">
        <v>1.0843499999999999</v>
      </c>
      <c r="U194">
        <v>1.0844</v>
      </c>
      <c r="V194">
        <v>1.0845800000000001</v>
      </c>
      <c r="W194">
        <v>1.0845800000000001</v>
      </c>
      <c r="X194">
        <v>1.0845199999999999</v>
      </c>
      <c r="Y194">
        <v>1.0844499999999999</v>
      </c>
      <c r="Z194">
        <v>1.08446</v>
      </c>
      <c r="AA194">
        <v>1.0844100000000001</v>
      </c>
      <c r="AB194">
        <v>1.0843</v>
      </c>
      <c r="AC194">
        <v>1.08432</v>
      </c>
      <c r="AD194">
        <v>1.0843100000000001</v>
      </c>
      <c r="AE194">
        <v>1.0842000000000001</v>
      </c>
      <c r="AF194">
        <v>1.0844</v>
      </c>
      <c r="AG194">
        <v>1.0845100000000001</v>
      </c>
      <c r="AH194">
        <v>1.08457</v>
      </c>
      <c r="AI194">
        <v>1.08453</v>
      </c>
      <c r="AJ194">
        <v>1.0844800000000001</v>
      </c>
      <c r="AK194">
        <v>1.08436</v>
      </c>
      <c r="AL194">
        <v>1.0843100000000001</v>
      </c>
      <c r="AM194">
        <v>1.08426</v>
      </c>
      <c r="AN194">
        <v>1.0841799999999999</v>
      </c>
      <c r="AO194">
        <v>1.0844</v>
      </c>
      <c r="AP194">
        <v>1.08446</v>
      </c>
      <c r="AQ194">
        <v>1.08443</v>
      </c>
      <c r="AR194">
        <v>1.0844</v>
      </c>
      <c r="AS194">
        <v>1.08443</v>
      </c>
      <c r="AT194">
        <v>1.0845400000000001</v>
      </c>
      <c r="AU194">
        <v>1.08467</v>
      </c>
      <c r="AV194">
        <v>1.08463</v>
      </c>
      <c r="AW194">
        <v>1.08463</v>
      </c>
      <c r="AX194">
        <v>1.08463</v>
      </c>
      <c r="AY194">
        <v>1.08467</v>
      </c>
      <c r="AZ194">
        <v>1.0846499999999999</v>
      </c>
      <c r="BA194">
        <v>1.0846199999999999</v>
      </c>
      <c r="BB194">
        <v>1.08463</v>
      </c>
      <c r="BC194">
        <v>1.08466</v>
      </c>
      <c r="BD194">
        <v>1.0845800000000001</v>
      </c>
      <c r="BE194">
        <v>1.0845199999999999</v>
      </c>
      <c r="BF194">
        <v>1.08446</v>
      </c>
      <c r="BG194">
        <v>1.08467</v>
      </c>
      <c r="BH194">
        <v>1.08477</v>
      </c>
      <c r="BI194">
        <v>1.08477</v>
      </c>
      <c r="BJ194">
        <v>1.0847100000000001</v>
      </c>
      <c r="BK194">
        <v>1.08491</v>
      </c>
      <c r="BL194">
        <v>1.0851200000000001</v>
      </c>
      <c r="BM194">
        <v>1.0854200000000001</v>
      </c>
      <c r="BN194">
        <v>1.08535</v>
      </c>
      <c r="BO194">
        <v>1.0855600000000001</v>
      </c>
      <c r="BP194">
        <v>1.08528</v>
      </c>
      <c r="BQ194">
        <v>1.0855300000000001</v>
      </c>
      <c r="BR194">
        <v>1.08565</v>
      </c>
      <c r="BS194">
        <v>1.08552</v>
      </c>
      <c r="BT194">
        <v>1.0854900000000001</v>
      </c>
      <c r="BU194">
        <v>1.08595</v>
      </c>
      <c r="BV194">
        <v>1.0858399999999999</v>
      </c>
      <c r="BW194">
        <v>1.0856600000000001</v>
      </c>
      <c r="BX194">
        <v>1.08562</v>
      </c>
      <c r="BY194">
        <v>1.0854999999999999</v>
      </c>
      <c r="BZ194">
        <v>1.08551</v>
      </c>
      <c r="CA194">
        <v>1.0855600000000001</v>
      </c>
      <c r="CB194">
        <v>1.08555</v>
      </c>
      <c r="CC194">
        <v>1.08552</v>
      </c>
      <c r="CD194">
        <v>1.08552</v>
      </c>
      <c r="CE194">
        <v>1.0856399999999999</v>
      </c>
      <c r="CF194">
        <v>1.0859099999999999</v>
      </c>
      <c r="CG194">
        <v>1.08582</v>
      </c>
      <c r="CH194">
        <v>1.08588</v>
      </c>
      <c r="CI194">
        <v>1.08575</v>
      </c>
      <c r="CJ194">
        <v>1.08589</v>
      </c>
      <c r="CK194">
        <v>1.08588</v>
      </c>
      <c r="CL194">
        <v>1.0858699999999999</v>
      </c>
      <c r="CM194">
        <v>1.08599</v>
      </c>
      <c r="CN194">
        <v>1.08612</v>
      </c>
      <c r="CO194">
        <v>1.08606</v>
      </c>
      <c r="CP194">
        <v>1.08612</v>
      </c>
      <c r="CQ194">
        <v>1.0860700000000001</v>
      </c>
      <c r="CR194">
        <v>1.0859099999999999</v>
      </c>
      <c r="CS194">
        <v>1.08592</v>
      </c>
      <c r="CT194">
        <v>1.0858099999999999</v>
      </c>
      <c r="CU194">
        <v>1.0855399999999999</v>
      </c>
      <c r="CV194">
        <v>1.0858699999999999</v>
      </c>
      <c r="CW194">
        <v>1.0857000000000001</v>
      </c>
      <c r="CX194">
        <v>1.08558</v>
      </c>
      <c r="CY194">
        <v>1.0856399999999999</v>
      </c>
      <c r="CZ194">
        <v>1.0855699999999999</v>
      </c>
      <c r="DA194">
        <v>1.08545</v>
      </c>
      <c r="DB194">
        <v>1.0852599999999999</v>
      </c>
      <c r="DC194">
        <v>1.08544</v>
      </c>
      <c r="DD194">
        <v>1.08524</v>
      </c>
      <c r="DE194">
        <v>1.08521</v>
      </c>
      <c r="DF194">
        <v>1.08518</v>
      </c>
      <c r="DG194">
        <v>1.0851599999999999</v>
      </c>
      <c r="DH194">
        <v>1.0851500000000001</v>
      </c>
      <c r="DI194">
        <v>1.08507</v>
      </c>
      <c r="DJ194">
        <v>1.0850299999999999</v>
      </c>
      <c r="DK194">
        <v>1.0852200000000001</v>
      </c>
      <c r="DL194">
        <v>1.0852200000000001</v>
      </c>
      <c r="DM194">
        <v>1.08514</v>
      </c>
      <c r="DN194">
        <v>1.08518</v>
      </c>
      <c r="DO194">
        <v>1.0851200000000001</v>
      </c>
      <c r="DP194">
        <v>1.08517</v>
      </c>
      <c r="DQ194" s="4">
        <f t="shared" si="24"/>
        <v>4.9999999999883471E-5</v>
      </c>
      <c r="DR194" s="4">
        <f t="shared" si="23"/>
        <v>4.9999999999883471E-5</v>
      </c>
      <c r="DS194" s="4">
        <f t="shared" si="25"/>
        <v>0</v>
      </c>
      <c r="DT194" s="4">
        <f t="shared" si="26"/>
        <v>4.6000000000012697E-4</v>
      </c>
      <c r="DU194" s="5">
        <f t="shared" si="27"/>
        <v>8.0000000000013394E-4</v>
      </c>
      <c r="DV194" s="4">
        <f t="shared" si="28"/>
        <v>0.57500000000006246</v>
      </c>
      <c r="DW194" s="4">
        <f t="shared" si="29"/>
        <v>36.507936507939021</v>
      </c>
      <c r="DX194">
        <v>1.0861000000000001</v>
      </c>
    </row>
    <row r="195" spans="1:128" ht="15.75" thickBot="1">
      <c r="A195">
        <v>1.0845199999999999</v>
      </c>
      <c r="B195">
        <v>1.0844800000000001</v>
      </c>
      <c r="C195">
        <v>1.0845499999999999</v>
      </c>
      <c r="D195">
        <v>1.08466</v>
      </c>
      <c r="E195">
        <v>1.08443</v>
      </c>
      <c r="F195">
        <v>1.0844499999999999</v>
      </c>
      <c r="G195">
        <v>1.0843499999999999</v>
      </c>
      <c r="H195">
        <v>1.0844</v>
      </c>
      <c r="I195">
        <v>1.0845800000000001</v>
      </c>
      <c r="J195">
        <v>1.0845800000000001</v>
      </c>
      <c r="K195">
        <v>1.0845199999999999</v>
      </c>
      <c r="L195">
        <v>1.0844499999999999</v>
      </c>
      <c r="M195">
        <v>1.08446</v>
      </c>
      <c r="N195">
        <v>1.0844100000000001</v>
      </c>
      <c r="O195">
        <v>1.0843</v>
      </c>
      <c r="P195">
        <v>1.08432</v>
      </c>
      <c r="Q195">
        <v>1.0843100000000001</v>
      </c>
      <c r="R195">
        <v>1.0842000000000001</v>
      </c>
      <c r="S195">
        <v>1.0844</v>
      </c>
      <c r="T195">
        <v>1.0845100000000001</v>
      </c>
      <c r="U195">
        <v>1.08457</v>
      </c>
      <c r="V195">
        <v>1.08453</v>
      </c>
      <c r="W195">
        <v>1.0844800000000001</v>
      </c>
      <c r="X195">
        <v>1.08436</v>
      </c>
      <c r="Y195">
        <v>1.0843100000000001</v>
      </c>
      <c r="Z195">
        <v>1.08426</v>
      </c>
      <c r="AA195">
        <v>1.0841799999999999</v>
      </c>
      <c r="AB195">
        <v>1.0844</v>
      </c>
      <c r="AC195">
        <v>1.08446</v>
      </c>
      <c r="AD195">
        <v>1.08443</v>
      </c>
      <c r="AE195">
        <v>1.0844</v>
      </c>
      <c r="AF195">
        <v>1.08443</v>
      </c>
      <c r="AG195">
        <v>1.0845400000000001</v>
      </c>
      <c r="AH195">
        <v>1.08467</v>
      </c>
      <c r="AI195">
        <v>1.08463</v>
      </c>
      <c r="AJ195">
        <v>1.08463</v>
      </c>
      <c r="AK195">
        <v>1.08463</v>
      </c>
      <c r="AL195">
        <v>1.08467</v>
      </c>
      <c r="AM195">
        <v>1.0846499999999999</v>
      </c>
      <c r="AN195">
        <v>1.0846199999999999</v>
      </c>
      <c r="AO195">
        <v>1.08463</v>
      </c>
      <c r="AP195">
        <v>1.08466</v>
      </c>
      <c r="AQ195">
        <v>1.0845800000000001</v>
      </c>
      <c r="AR195">
        <v>1.0845199999999999</v>
      </c>
      <c r="AS195">
        <v>1.08446</v>
      </c>
      <c r="AT195">
        <v>1.08467</v>
      </c>
      <c r="AU195">
        <v>1.08477</v>
      </c>
      <c r="AV195">
        <v>1.08477</v>
      </c>
      <c r="AW195">
        <v>1.0847100000000001</v>
      </c>
      <c r="AX195">
        <v>1.08491</v>
      </c>
      <c r="AY195">
        <v>1.0851200000000001</v>
      </c>
      <c r="AZ195">
        <v>1.0854200000000001</v>
      </c>
      <c r="BA195">
        <v>1.08535</v>
      </c>
      <c r="BB195">
        <v>1.0855600000000001</v>
      </c>
      <c r="BC195">
        <v>1.08528</v>
      </c>
      <c r="BD195">
        <v>1.0855300000000001</v>
      </c>
      <c r="BE195">
        <v>1.08565</v>
      </c>
      <c r="BF195">
        <v>1.08552</v>
      </c>
      <c r="BG195">
        <v>1.0854900000000001</v>
      </c>
      <c r="BH195">
        <v>1.08595</v>
      </c>
      <c r="BI195">
        <v>1.0858399999999999</v>
      </c>
      <c r="BJ195">
        <v>1.0856600000000001</v>
      </c>
      <c r="BK195">
        <v>1.08562</v>
      </c>
      <c r="BL195">
        <v>1.0854999999999999</v>
      </c>
      <c r="BM195">
        <v>1.08551</v>
      </c>
      <c r="BN195">
        <v>1.0855600000000001</v>
      </c>
      <c r="BO195">
        <v>1.08555</v>
      </c>
      <c r="BP195">
        <v>1.08552</v>
      </c>
      <c r="BQ195">
        <v>1.08552</v>
      </c>
      <c r="BR195">
        <v>1.0856399999999999</v>
      </c>
      <c r="BS195">
        <v>1.0859099999999999</v>
      </c>
      <c r="BT195">
        <v>1.08582</v>
      </c>
      <c r="BU195">
        <v>1.08588</v>
      </c>
      <c r="BV195">
        <v>1.08575</v>
      </c>
      <c r="BW195">
        <v>1.08589</v>
      </c>
      <c r="BX195">
        <v>1.08588</v>
      </c>
      <c r="BY195">
        <v>1.0858699999999999</v>
      </c>
      <c r="BZ195">
        <v>1.08599</v>
      </c>
      <c r="CA195">
        <v>1.08612</v>
      </c>
      <c r="CB195">
        <v>1.08606</v>
      </c>
      <c r="CC195">
        <v>1.08612</v>
      </c>
      <c r="CD195">
        <v>1.0860700000000001</v>
      </c>
      <c r="CE195">
        <v>1.0859099999999999</v>
      </c>
      <c r="CF195">
        <v>1.08592</v>
      </c>
      <c r="CG195">
        <v>1.0858099999999999</v>
      </c>
      <c r="CH195">
        <v>1.0855399999999999</v>
      </c>
      <c r="CI195">
        <v>1.0858699999999999</v>
      </c>
      <c r="CJ195">
        <v>1.0857000000000001</v>
      </c>
      <c r="CK195">
        <v>1.08558</v>
      </c>
      <c r="CL195">
        <v>1.0856399999999999</v>
      </c>
      <c r="CM195">
        <v>1.0855699999999999</v>
      </c>
      <c r="CN195">
        <v>1.08545</v>
      </c>
      <c r="CO195">
        <v>1.0852599999999999</v>
      </c>
      <c r="CP195">
        <v>1.08544</v>
      </c>
      <c r="CQ195">
        <v>1.08524</v>
      </c>
      <c r="CR195">
        <v>1.08521</v>
      </c>
      <c r="CS195">
        <v>1.08518</v>
      </c>
      <c r="CT195">
        <v>1.0851599999999999</v>
      </c>
      <c r="CU195">
        <v>1.0851500000000001</v>
      </c>
      <c r="CV195">
        <v>1.08507</v>
      </c>
      <c r="CW195">
        <v>1.0850299999999999</v>
      </c>
      <c r="CX195">
        <v>1.0852200000000001</v>
      </c>
      <c r="CY195">
        <v>1.0852200000000001</v>
      </c>
      <c r="CZ195">
        <v>1.08514</v>
      </c>
      <c r="DA195">
        <v>1.08518</v>
      </c>
      <c r="DB195">
        <v>1.0851200000000001</v>
      </c>
      <c r="DC195">
        <v>1.08517</v>
      </c>
      <c r="DD195">
        <v>1.08514</v>
      </c>
      <c r="DE195">
        <v>1.08514</v>
      </c>
      <c r="DF195">
        <v>1.0851200000000001</v>
      </c>
      <c r="DG195">
        <v>1.0850200000000001</v>
      </c>
      <c r="DH195">
        <v>1.08466</v>
      </c>
      <c r="DI195">
        <v>1.0847100000000001</v>
      </c>
      <c r="DJ195">
        <v>1.0846800000000001</v>
      </c>
      <c r="DK195">
        <v>1.0850599999999999</v>
      </c>
      <c r="DL195">
        <v>1.085</v>
      </c>
      <c r="DM195">
        <v>1.0853299999999999</v>
      </c>
      <c r="DN195">
        <v>1.0854299999999999</v>
      </c>
      <c r="DO195">
        <v>1.08521</v>
      </c>
      <c r="DP195">
        <v>1.0856300000000001</v>
      </c>
      <c r="DQ195" s="4">
        <f t="shared" si="24"/>
        <v>4.2000000000008697E-4</v>
      </c>
      <c r="DR195" s="4">
        <f t="shared" si="23"/>
        <v>4.2000000000008697E-4</v>
      </c>
      <c r="DS195" s="4">
        <f t="shared" si="25"/>
        <v>0</v>
      </c>
      <c r="DT195" s="4">
        <f t="shared" si="26"/>
        <v>8.8000000000021394E-4</v>
      </c>
      <c r="DU195" s="5">
        <f t="shared" si="27"/>
        <v>6.8000000000023597E-4</v>
      </c>
      <c r="DV195" s="4">
        <f t="shared" si="28"/>
        <v>1.294117647058689</v>
      </c>
      <c r="DW195" s="4">
        <f t="shared" si="29"/>
        <v>56.410256410253858</v>
      </c>
      <c r="DX195">
        <v>1.0866199999999999</v>
      </c>
    </row>
    <row r="196" spans="1:128" ht="15.75" thickBot="1">
      <c r="A196">
        <v>1.0844800000000001</v>
      </c>
      <c r="B196">
        <v>1.0845499999999999</v>
      </c>
      <c r="C196">
        <v>1.08466</v>
      </c>
      <c r="D196">
        <v>1.08443</v>
      </c>
      <c r="E196">
        <v>1.0844499999999999</v>
      </c>
      <c r="F196">
        <v>1.0843499999999999</v>
      </c>
      <c r="G196">
        <v>1.0844</v>
      </c>
      <c r="H196">
        <v>1.0845800000000001</v>
      </c>
      <c r="I196">
        <v>1.0845800000000001</v>
      </c>
      <c r="J196">
        <v>1.0845199999999999</v>
      </c>
      <c r="K196">
        <v>1.0844499999999999</v>
      </c>
      <c r="L196">
        <v>1.08446</v>
      </c>
      <c r="M196">
        <v>1.0844100000000001</v>
      </c>
      <c r="N196">
        <v>1.0843</v>
      </c>
      <c r="O196">
        <v>1.08432</v>
      </c>
      <c r="P196">
        <v>1.0843100000000001</v>
      </c>
      <c r="Q196">
        <v>1.0842000000000001</v>
      </c>
      <c r="R196">
        <v>1.0844</v>
      </c>
      <c r="S196">
        <v>1.0845100000000001</v>
      </c>
      <c r="T196">
        <v>1.08457</v>
      </c>
      <c r="U196">
        <v>1.08453</v>
      </c>
      <c r="V196">
        <v>1.0844800000000001</v>
      </c>
      <c r="W196">
        <v>1.08436</v>
      </c>
      <c r="X196">
        <v>1.0843100000000001</v>
      </c>
      <c r="Y196">
        <v>1.08426</v>
      </c>
      <c r="Z196">
        <v>1.0841799999999999</v>
      </c>
      <c r="AA196">
        <v>1.0844</v>
      </c>
      <c r="AB196">
        <v>1.08446</v>
      </c>
      <c r="AC196">
        <v>1.08443</v>
      </c>
      <c r="AD196">
        <v>1.0844</v>
      </c>
      <c r="AE196">
        <v>1.08443</v>
      </c>
      <c r="AF196">
        <v>1.0845400000000001</v>
      </c>
      <c r="AG196">
        <v>1.08467</v>
      </c>
      <c r="AH196">
        <v>1.08463</v>
      </c>
      <c r="AI196">
        <v>1.08463</v>
      </c>
      <c r="AJ196">
        <v>1.08463</v>
      </c>
      <c r="AK196">
        <v>1.08467</v>
      </c>
      <c r="AL196">
        <v>1.0846499999999999</v>
      </c>
      <c r="AM196">
        <v>1.0846199999999999</v>
      </c>
      <c r="AN196">
        <v>1.08463</v>
      </c>
      <c r="AO196">
        <v>1.08466</v>
      </c>
      <c r="AP196">
        <v>1.0845800000000001</v>
      </c>
      <c r="AQ196">
        <v>1.0845199999999999</v>
      </c>
      <c r="AR196">
        <v>1.08446</v>
      </c>
      <c r="AS196">
        <v>1.08467</v>
      </c>
      <c r="AT196">
        <v>1.08477</v>
      </c>
      <c r="AU196">
        <v>1.08477</v>
      </c>
      <c r="AV196">
        <v>1.0847100000000001</v>
      </c>
      <c r="AW196">
        <v>1.08491</v>
      </c>
      <c r="AX196">
        <v>1.0851200000000001</v>
      </c>
      <c r="AY196">
        <v>1.0854200000000001</v>
      </c>
      <c r="AZ196">
        <v>1.08535</v>
      </c>
      <c r="BA196">
        <v>1.0855600000000001</v>
      </c>
      <c r="BB196">
        <v>1.08528</v>
      </c>
      <c r="BC196">
        <v>1.0855300000000001</v>
      </c>
      <c r="BD196">
        <v>1.08565</v>
      </c>
      <c r="BE196">
        <v>1.08552</v>
      </c>
      <c r="BF196">
        <v>1.0854900000000001</v>
      </c>
      <c r="BG196">
        <v>1.08595</v>
      </c>
      <c r="BH196">
        <v>1.0858399999999999</v>
      </c>
      <c r="BI196">
        <v>1.0856600000000001</v>
      </c>
      <c r="BJ196">
        <v>1.08562</v>
      </c>
      <c r="BK196">
        <v>1.0854999999999999</v>
      </c>
      <c r="BL196">
        <v>1.08551</v>
      </c>
      <c r="BM196">
        <v>1.0855600000000001</v>
      </c>
      <c r="BN196">
        <v>1.08555</v>
      </c>
      <c r="BO196">
        <v>1.08552</v>
      </c>
      <c r="BP196">
        <v>1.08552</v>
      </c>
      <c r="BQ196">
        <v>1.0856399999999999</v>
      </c>
      <c r="BR196">
        <v>1.0859099999999999</v>
      </c>
      <c r="BS196">
        <v>1.08582</v>
      </c>
      <c r="BT196">
        <v>1.08588</v>
      </c>
      <c r="BU196">
        <v>1.08575</v>
      </c>
      <c r="BV196">
        <v>1.08589</v>
      </c>
      <c r="BW196">
        <v>1.08588</v>
      </c>
      <c r="BX196">
        <v>1.0858699999999999</v>
      </c>
      <c r="BY196">
        <v>1.08599</v>
      </c>
      <c r="BZ196">
        <v>1.08612</v>
      </c>
      <c r="CA196">
        <v>1.08606</v>
      </c>
      <c r="CB196">
        <v>1.08612</v>
      </c>
      <c r="CC196">
        <v>1.0860700000000001</v>
      </c>
      <c r="CD196">
        <v>1.0859099999999999</v>
      </c>
      <c r="CE196">
        <v>1.08592</v>
      </c>
      <c r="CF196">
        <v>1.0858099999999999</v>
      </c>
      <c r="CG196">
        <v>1.0855399999999999</v>
      </c>
      <c r="CH196">
        <v>1.0858699999999999</v>
      </c>
      <c r="CI196">
        <v>1.0857000000000001</v>
      </c>
      <c r="CJ196">
        <v>1.08558</v>
      </c>
      <c r="CK196">
        <v>1.0856399999999999</v>
      </c>
      <c r="CL196">
        <v>1.0855699999999999</v>
      </c>
      <c r="CM196">
        <v>1.08545</v>
      </c>
      <c r="CN196">
        <v>1.0852599999999999</v>
      </c>
      <c r="CO196">
        <v>1.08544</v>
      </c>
      <c r="CP196">
        <v>1.08524</v>
      </c>
      <c r="CQ196">
        <v>1.08521</v>
      </c>
      <c r="CR196">
        <v>1.08518</v>
      </c>
      <c r="CS196">
        <v>1.0851599999999999</v>
      </c>
      <c r="CT196">
        <v>1.0851500000000001</v>
      </c>
      <c r="CU196">
        <v>1.08507</v>
      </c>
      <c r="CV196">
        <v>1.0850299999999999</v>
      </c>
      <c r="CW196">
        <v>1.0852200000000001</v>
      </c>
      <c r="CX196">
        <v>1.0852200000000001</v>
      </c>
      <c r="CY196">
        <v>1.08514</v>
      </c>
      <c r="CZ196">
        <v>1.08518</v>
      </c>
      <c r="DA196">
        <v>1.0851200000000001</v>
      </c>
      <c r="DB196">
        <v>1.08517</v>
      </c>
      <c r="DC196">
        <v>1.08514</v>
      </c>
      <c r="DD196">
        <v>1.08514</v>
      </c>
      <c r="DE196">
        <v>1.0851200000000001</v>
      </c>
      <c r="DF196">
        <v>1.0850200000000001</v>
      </c>
      <c r="DG196">
        <v>1.08466</v>
      </c>
      <c r="DH196">
        <v>1.0847100000000001</v>
      </c>
      <c r="DI196">
        <v>1.0846800000000001</v>
      </c>
      <c r="DJ196">
        <v>1.0850599999999999</v>
      </c>
      <c r="DK196">
        <v>1.085</v>
      </c>
      <c r="DL196">
        <v>1.0853299999999999</v>
      </c>
      <c r="DM196">
        <v>1.0854299999999999</v>
      </c>
      <c r="DN196">
        <v>1.08521</v>
      </c>
      <c r="DO196">
        <v>1.0856300000000001</v>
      </c>
      <c r="DP196">
        <v>1.0862400000000001</v>
      </c>
      <c r="DQ196" s="4">
        <f t="shared" si="24"/>
        <v>6.0999999999999943E-4</v>
      </c>
      <c r="DR196" s="4">
        <f t="shared" si="23"/>
        <v>6.0999999999999943E-4</v>
      </c>
      <c r="DS196" s="4">
        <f t="shared" si="25"/>
        <v>0</v>
      </c>
      <c r="DT196" s="4">
        <f t="shared" si="26"/>
        <v>1.4900000000002134E-3</v>
      </c>
      <c r="DU196" s="5">
        <f t="shared" si="27"/>
        <v>4.9000000000010147E-4</v>
      </c>
      <c r="DV196" s="4">
        <f t="shared" si="28"/>
        <v>3.0408163265304182</v>
      </c>
      <c r="DW196" s="4">
        <f t="shared" si="29"/>
        <v>75.252525252524066</v>
      </c>
      <c r="DX196">
        <v>1.0866800000000001</v>
      </c>
    </row>
    <row r="197" spans="1:128" ht="15.75" thickBot="1">
      <c r="A197">
        <v>1.0845499999999999</v>
      </c>
      <c r="B197">
        <v>1.08466</v>
      </c>
      <c r="C197">
        <v>1.08443</v>
      </c>
      <c r="D197">
        <v>1.0844499999999999</v>
      </c>
      <c r="E197">
        <v>1.0843499999999999</v>
      </c>
      <c r="F197">
        <v>1.0844</v>
      </c>
      <c r="G197">
        <v>1.0845800000000001</v>
      </c>
      <c r="H197">
        <v>1.0845800000000001</v>
      </c>
      <c r="I197">
        <v>1.0845199999999999</v>
      </c>
      <c r="J197">
        <v>1.0844499999999999</v>
      </c>
      <c r="K197">
        <v>1.08446</v>
      </c>
      <c r="L197">
        <v>1.0844100000000001</v>
      </c>
      <c r="M197">
        <v>1.0843</v>
      </c>
      <c r="N197">
        <v>1.08432</v>
      </c>
      <c r="O197">
        <v>1.0843100000000001</v>
      </c>
      <c r="P197">
        <v>1.0842000000000001</v>
      </c>
      <c r="Q197">
        <v>1.0844</v>
      </c>
      <c r="R197">
        <v>1.0845100000000001</v>
      </c>
      <c r="S197">
        <v>1.08457</v>
      </c>
      <c r="T197">
        <v>1.08453</v>
      </c>
      <c r="U197">
        <v>1.0844800000000001</v>
      </c>
      <c r="V197">
        <v>1.08436</v>
      </c>
      <c r="W197">
        <v>1.0843100000000001</v>
      </c>
      <c r="X197">
        <v>1.08426</v>
      </c>
      <c r="Y197">
        <v>1.0841799999999999</v>
      </c>
      <c r="Z197">
        <v>1.0844</v>
      </c>
      <c r="AA197">
        <v>1.08446</v>
      </c>
      <c r="AB197">
        <v>1.08443</v>
      </c>
      <c r="AC197">
        <v>1.0844</v>
      </c>
      <c r="AD197">
        <v>1.08443</v>
      </c>
      <c r="AE197">
        <v>1.0845400000000001</v>
      </c>
      <c r="AF197">
        <v>1.08467</v>
      </c>
      <c r="AG197">
        <v>1.08463</v>
      </c>
      <c r="AH197">
        <v>1.08463</v>
      </c>
      <c r="AI197">
        <v>1.08463</v>
      </c>
      <c r="AJ197">
        <v>1.08467</v>
      </c>
      <c r="AK197">
        <v>1.0846499999999999</v>
      </c>
      <c r="AL197">
        <v>1.0846199999999999</v>
      </c>
      <c r="AM197">
        <v>1.08463</v>
      </c>
      <c r="AN197">
        <v>1.08466</v>
      </c>
      <c r="AO197">
        <v>1.0845800000000001</v>
      </c>
      <c r="AP197">
        <v>1.0845199999999999</v>
      </c>
      <c r="AQ197">
        <v>1.08446</v>
      </c>
      <c r="AR197">
        <v>1.08467</v>
      </c>
      <c r="AS197">
        <v>1.08477</v>
      </c>
      <c r="AT197">
        <v>1.08477</v>
      </c>
      <c r="AU197">
        <v>1.0847100000000001</v>
      </c>
      <c r="AV197">
        <v>1.08491</v>
      </c>
      <c r="AW197">
        <v>1.0851200000000001</v>
      </c>
      <c r="AX197">
        <v>1.0854200000000001</v>
      </c>
      <c r="AY197">
        <v>1.08535</v>
      </c>
      <c r="AZ197">
        <v>1.0855600000000001</v>
      </c>
      <c r="BA197">
        <v>1.08528</v>
      </c>
      <c r="BB197">
        <v>1.0855300000000001</v>
      </c>
      <c r="BC197">
        <v>1.08565</v>
      </c>
      <c r="BD197">
        <v>1.08552</v>
      </c>
      <c r="BE197">
        <v>1.0854900000000001</v>
      </c>
      <c r="BF197">
        <v>1.08595</v>
      </c>
      <c r="BG197">
        <v>1.0858399999999999</v>
      </c>
      <c r="BH197">
        <v>1.0856600000000001</v>
      </c>
      <c r="BI197">
        <v>1.08562</v>
      </c>
      <c r="BJ197">
        <v>1.0854999999999999</v>
      </c>
      <c r="BK197">
        <v>1.08551</v>
      </c>
      <c r="BL197">
        <v>1.0855600000000001</v>
      </c>
      <c r="BM197">
        <v>1.08555</v>
      </c>
      <c r="BN197">
        <v>1.08552</v>
      </c>
      <c r="BO197">
        <v>1.08552</v>
      </c>
      <c r="BP197">
        <v>1.0856399999999999</v>
      </c>
      <c r="BQ197">
        <v>1.0859099999999999</v>
      </c>
      <c r="BR197">
        <v>1.08582</v>
      </c>
      <c r="BS197">
        <v>1.08588</v>
      </c>
      <c r="BT197">
        <v>1.08575</v>
      </c>
      <c r="BU197">
        <v>1.08589</v>
      </c>
      <c r="BV197">
        <v>1.08588</v>
      </c>
      <c r="BW197">
        <v>1.0858699999999999</v>
      </c>
      <c r="BX197">
        <v>1.08599</v>
      </c>
      <c r="BY197">
        <v>1.08612</v>
      </c>
      <c r="BZ197">
        <v>1.08606</v>
      </c>
      <c r="CA197">
        <v>1.08612</v>
      </c>
      <c r="CB197">
        <v>1.0860700000000001</v>
      </c>
      <c r="CC197">
        <v>1.0859099999999999</v>
      </c>
      <c r="CD197">
        <v>1.08592</v>
      </c>
      <c r="CE197">
        <v>1.0858099999999999</v>
      </c>
      <c r="CF197">
        <v>1.0855399999999999</v>
      </c>
      <c r="CG197">
        <v>1.0858699999999999</v>
      </c>
      <c r="CH197">
        <v>1.0857000000000001</v>
      </c>
      <c r="CI197">
        <v>1.08558</v>
      </c>
      <c r="CJ197">
        <v>1.0856399999999999</v>
      </c>
      <c r="CK197">
        <v>1.0855699999999999</v>
      </c>
      <c r="CL197">
        <v>1.08545</v>
      </c>
      <c r="CM197">
        <v>1.0852599999999999</v>
      </c>
      <c r="CN197">
        <v>1.08544</v>
      </c>
      <c r="CO197">
        <v>1.08524</v>
      </c>
      <c r="CP197">
        <v>1.08521</v>
      </c>
      <c r="CQ197">
        <v>1.08518</v>
      </c>
      <c r="CR197">
        <v>1.0851599999999999</v>
      </c>
      <c r="CS197">
        <v>1.0851500000000001</v>
      </c>
      <c r="CT197">
        <v>1.08507</v>
      </c>
      <c r="CU197">
        <v>1.0850299999999999</v>
      </c>
      <c r="CV197">
        <v>1.0852200000000001</v>
      </c>
      <c r="CW197">
        <v>1.0852200000000001</v>
      </c>
      <c r="CX197">
        <v>1.08514</v>
      </c>
      <c r="CY197">
        <v>1.08518</v>
      </c>
      <c r="CZ197">
        <v>1.0851200000000001</v>
      </c>
      <c r="DA197">
        <v>1.08517</v>
      </c>
      <c r="DB197">
        <v>1.08514</v>
      </c>
      <c r="DC197">
        <v>1.08514</v>
      </c>
      <c r="DD197">
        <v>1.0851200000000001</v>
      </c>
      <c r="DE197">
        <v>1.0850200000000001</v>
      </c>
      <c r="DF197">
        <v>1.08466</v>
      </c>
      <c r="DG197">
        <v>1.0847100000000001</v>
      </c>
      <c r="DH197">
        <v>1.0846800000000001</v>
      </c>
      <c r="DI197">
        <v>1.0850599999999999</v>
      </c>
      <c r="DJ197">
        <v>1.085</v>
      </c>
      <c r="DK197">
        <v>1.0853299999999999</v>
      </c>
      <c r="DL197">
        <v>1.0854299999999999</v>
      </c>
      <c r="DM197">
        <v>1.08521</v>
      </c>
      <c r="DN197">
        <v>1.0856300000000001</v>
      </c>
      <c r="DO197">
        <v>1.0862400000000001</v>
      </c>
      <c r="DP197">
        <v>1.0861000000000001</v>
      </c>
      <c r="DQ197" s="4">
        <f t="shared" si="24"/>
        <v>-1.4000000000002899E-4</v>
      </c>
      <c r="DR197" s="4">
        <f t="shared" si="23"/>
        <v>0</v>
      </c>
      <c r="DS197" s="4">
        <f t="shared" si="25"/>
        <v>1.4000000000002899E-4</v>
      </c>
      <c r="DT197" s="4">
        <f t="shared" si="26"/>
        <v>1.3100000000001444E-3</v>
      </c>
      <c r="DU197" s="5">
        <f t="shared" si="27"/>
        <v>6.3000000000013046E-4</v>
      </c>
      <c r="DV197" s="4">
        <f t="shared" si="28"/>
        <v>2.0793650793648779</v>
      </c>
      <c r="DW197" s="4">
        <f t="shared" si="29"/>
        <v>67.525773195874166</v>
      </c>
      <c r="DX197">
        <v>1.0866199999999999</v>
      </c>
    </row>
    <row r="198" spans="1:128" ht="15.75" thickBot="1">
      <c r="A198">
        <v>1.08466</v>
      </c>
      <c r="B198">
        <v>1.08443</v>
      </c>
      <c r="C198">
        <v>1.0844499999999999</v>
      </c>
      <c r="D198">
        <v>1.0843499999999999</v>
      </c>
      <c r="E198">
        <v>1.0844</v>
      </c>
      <c r="F198">
        <v>1.0845800000000001</v>
      </c>
      <c r="G198">
        <v>1.0845800000000001</v>
      </c>
      <c r="H198">
        <v>1.0845199999999999</v>
      </c>
      <c r="I198">
        <v>1.0844499999999999</v>
      </c>
      <c r="J198">
        <v>1.08446</v>
      </c>
      <c r="K198">
        <v>1.0844100000000001</v>
      </c>
      <c r="L198">
        <v>1.0843</v>
      </c>
      <c r="M198">
        <v>1.08432</v>
      </c>
      <c r="N198">
        <v>1.0843100000000001</v>
      </c>
      <c r="O198">
        <v>1.0842000000000001</v>
      </c>
      <c r="P198">
        <v>1.0844</v>
      </c>
      <c r="Q198">
        <v>1.0845100000000001</v>
      </c>
      <c r="R198">
        <v>1.08457</v>
      </c>
      <c r="S198">
        <v>1.08453</v>
      </c>
      <c r="T198">
        <v>1.0844800000000001</v>
      </c>
      <c r="U198">
        <v>1.08436</v>
      </c>
      <c r="V198">
        <v>1.0843100000000001</v>
      </c>
      <c r="W198">
        <v>1.08426</v>
      </c>
      <c r="X198">
        <v>1.0841799999999999</v>
      </c>
      <c r="Y198">
        <v>1.0844</v>
      </c>
      <c r="Z198">
        <v>1.08446</v>
      </c>
      <c r="AA198">
        <v>1.08443</v>
      </c>
      <c r="AB198">
        <v>1.0844</v>
      </c>
      <c r="AC198">
        <v>1.08443</v>
      </c>
      <c r="AD198">
        <v>1.0845400000000001</v>
      </c>
      <c r="AE198">
        <v>1.08467</v>
      </c>
      <c r="AF198">
        <v>1.08463</v>
      </c>
      <c r="AG198">
        <v>1.08463</v>
      </c>
      <c r="AH198">
        <v>1.08463</v>
      </c>
      <c r="AI198">
        <v>1.08467</v>
      </c>
      <c r="AJ198">
        <v>1.0846499999999999</v>
      </c>
      <c r="AK198">
        <v>1.0846199999999999</v>
      </c>
      <c r="AL198">
        <v>1.08463</v>
      </c>
      <c r="AM198">
        <v>1.08466</v>
      </c>
      <c r="AN198">
        <v>1.0845800000000001</v>
      </c>
      <c r="AO198">
        <v>1.0845199999999999</v>
      </c>
      <c r="AP198">
        <v>1.08446</v>
      </c>
      <c r="AQ198">
        <v>1.08467</v>
      </c>
      <c r="AR198">
        <v>1.08477</v>
      </c>
      <c r="AS198">
        <v>1.08477</v>
      </c>
      <c r="AT198">
        <v>1.0847100000000001</v>
      </c>
      <c r="AU198">
        <v>1.08491</v>
      </c>
      <c r="AV198">
        <v>1.0851200000000001</v>
      </c>
      <c r="AW198">
        <v>1.0854200000000001</v>
      </c>
      <c r="AX198">
        <v>1.08535</v>
      </c>
      <c r="AY198">
        <v>1.0855600000000001</v>
      </c>
      <c r="AZ198">
        <v>1.08528</v>
      </c>
      <c r="BA198">
        <v>1.0855300000000001</v>
      </c>
      <c r="BB198">
        <v>1.08565</v>
      </c>
      <c r="BC198">
        <v>1.08552</v>
      </c>
      <c r="BD198">
        <v>1.0854900000000001</v>
      </c>
      <c r="BE198">
        <v>1.08595</v>
      </c>
      <c r="BF198">
        <v>1.0858399999999999</v>
      </c>
      <c r="BG198">
        <v>1.0856600000000001</v>
      </c>
      <c r="BH198">
        <v>1.08562</v>
      </c>
      <c r="BI198">
        <v>1.0854999999999999</v>
      </c>
      <c r="BJ198">
        <v>1.08551</v>
      </c>
      <c r="BK198">
        <v>1.0855600000000001</v>
      </c>
      <c r="BL198">
        <v>1.08555</v>
      </c>
      <c r="BM198">
        <v>1.08552</v>
      </c>
      <c r="BN198">
        <v>1.08552</v>
      </c>
      <c r="BO198">
        <v>1.0856399999999999</v>
      </c>
      <c r="BP198">
        <v>1.0859099999999999</v>
      </c>
      <c r="BQ198">
        <v>1.08582</v>
      </c>
      <c r="BR198">
        <v>1.08588</v>
      </c>
      <c r="BS198">
        <v>1.08575</v>
      </c>
      <c r="BT198">
        <v>1.08589</v>
      </c>
      <c r="BU198">
        <v>1.08588</v>
      </c>
      <c r="BV198">
        <v>1.0858699999999999</v>
      </c>
      <c r="BW198">
        <v>1.08599</v>
      </c>
      <c r="BX198">
        <v>1.08612</v>
      </c>
      <c r="BY198">
        <v>1.08606</v>
      </c>
      <c r="BZ198">
        <v>1.08612</v>
      </c>
      <c r="CA198">
        <v>1.0860700000000001</v>
      </c>
      <c r="CB198">
        <v>1.0859099999999999</v>
      </c>
      <c r="CC198">
        <v>1.08592</v>
      </c>
      <c r="CD198">
        <v>1.0858099999999999</v>
      </c>
      <c r="CE198">
        <v>1.0855399999999999</v>
      </c>
      <c r="CF198">
        <v>1.0858699999999999</v>
      </c>
      <c r="CG198">
        <v>1.0857000000000001</v>
      </c>
      <c r="CH198">
        <v>1.08558</v>
      </c>
      <c r="CI198">
        <v>1.0856399999999999</v>
      </c>
      <c r="CJ198">
        <v>1.0855699999999999</v>
      </c>
      <c r="CK198">
        <v>1.08545</v>
      </c>
      <c r="CL198">
        <v>1.0852599999999999</v>
      </c>
      <c r="CM198">
        <v>1.08544</v>
      </c>
      <c r="CN198">
        <v>1.08524</v>
      </c>
      <c r="CO198">
        <v>1.08521</v>
      </c>
      <c r="CP198">
        <v>1.08518</v>
      </c>
      <c r="CQ198">
        <v>1.0851599999999999</v>
      </c>
      <c r="CR198">
        <v>1.0851500000000001</v>
      </c>
      <c r="CS198">
        <v>1.08507</v>
      </c>
      <c r="CT198">
        <v>1.0850299999999999</v>
      </c>
      <c r="CU198">
        <v>1.0852200000000001</v>
      </c>
      <c r="CV198">
        <v>1.0852200000000001</v>
      </c>
      <c r="CW198">
        <v>1.08514</v>
      </c>
      <c r="CX198">
        <v>1.08518</v>
      </c>
      <c r="CY198">
        <v>1.0851200000000001</v>
      </c>
      <c r="CZ198">
        <v>1.08517</v>
      </c>
      <c r="DA198">
        <v>1.08514</v>
      </c>
      <c r="DB198">
        <v>1.08514</v>
      </c>
      <c r="DC198">
        <v>1.0851200000000001</v>
      </c>
      <c r="DD198">
        <v>1.0850200000000001</v>
      </c>
      <c r="DE198">
        <v>1.08466</v>
      </c>
      <c r="DF198">
        <v>1.0847100000000001</v>
      </c>
      <c r="DG198">
        <v>1.0846800000000001</v>
      </c>
      <c r="DH198">
        <v>1.0850599999999999</v>
      </c>
      <c r="DI198">
        <v>1.085</v>
      </c>
      <c r="DJ198">
        <v>1.0853299999999999</v>
      </c>
      <c r="DK198">
        <v>1.0854299999999999</v>
      </c>
      <c r="DL198">
        <v>1.08521</v>
      </c>
      <c r="DM198">
        <v>1.0856300000000001</v>
      </c>
      <c r="DN198">
        <v>1.0862400000000001</v>
      </c>
      <c r="DO198">
        <v>1.0861000000000001</v>
      </c>
      <c r="DP198">
        <v>1.0864199999999999</v>
      </c>
      <c r="DQ198" s="4">
        <f t="shared" si="24"/>
        <v>3.1999999999987594E-4</v>
      </c>
      <c r="DR198" s="4">
        <f t="shared" si="23"/>
        <v>3.1999999999987594E-4</v>
      </c>
      <c r="DS198" s="4">
        <f t="shared" si="25"/>
        <v>0</v>
      </c>
      <c r="DT198" s="4">
        <f t="shared" si="26"/>
        <v>1.6300000000000203E-3</v>
      </c>
      <c r="DU198" s="5">
        <f t="shared" si="27"/>
        <v>4.3000000000015248E-4</v>
      </c>
      <c r="DV198" s="4">
        <f t="shared" si="28"/>
        <v>3.7906976744173075</v>
      </c>
      <c r="DW198" s="4">
        <f t="shared" si="29"/>
        <v>79.126213592227359</v>
      </c>
      <c r="DX198">
        <v>1.0867800000000001</v>
      </c>
    </row>
    <row r="199" spans="1:128" ht="15.75" thickBot="1">
      <c r="A199">
        <v>1.08443</v>
      </c>
      <c r="B199">
        <v>1.0844499999999999</v>
      </c>
      <c r="C199">
        <v>1.0843499999999999</v>
      </c>
      <c r="D199">
        <v>1.0844</v>
      </c>
      <c r="E199">
        <v>1.0845800000000001</v>
      </c>
      <c r="F199">
        <v>1.0845800000000001</v>
      </c>
      <c r="G199">
        <v>1.0845199999999999</v>
      </c>
      <c r="H199">
        <v>1.0844499999999999</v>
      </c>
      <c r="I199">
        <v>1.08446</v>
      </c>
      <c r="J199">
        <v>1.0844100000000001</v>
      </c>
      <c r="K199">
        <v>1.0843</v>
      </c>
      <c r="L199">
        <v>1.08432</v>
      </c>
      <c r="M199">
        <v>1.0843100000000001</v>
      </c>
      <c r="N199">
        <v>1.0842000000000001</v>
      </c>
      <c r="O199">
        <v>1.0844</v>
      </c>
      <c r="P199">
        <v>1.0845100000000001</v>
      </c>
      <c r="Q199">
        <v>1.08457</v>
      </c>
      <c r="R199">
        <v>1.08453</v>
      </c>
      <c r="S199">
        <v>1.0844800000000001</v>
      </c>
      <c r="T199">
        <v>1.08436</v>
      </c>
      <c r="U199">
        <v>1.0843100000000001</v>
      </c>
      <c r="V199">
        <v>1.08426</v>
      </c>
      <c r="W199">
        <v>1.0841799999999999</v>
      </c>
      <c r="X199">
        <v>1.0844</v>
      </c>
      <c r="Y199">
        <v>1.08446</v>
      </c>
      <c r="Z199">
        <v>1.08443</v>
      </c>
      <c r="AA199">
        <v>1.0844</v>
      </c>
      <c r="AB199">
        <v>1.08443</v>
      </c>
      <c r="AC199">
        <v>1.0845400000000001</v>
      </c>
      <c r="AD199">
        <v>1.08467</v>
      </c>
      <c r="AE199">
        <v>1.08463</v>
      </c>
      <c r="AF199">
        <v>1.08463</v>
      </c>
      <c r="AG199">
        <v>1.08463</v>
      </c>
      <c r="AH199">
        <v>1.08467</v>
      </c>
      <c r="AI199">
        <v>1.0846499999999999</v>
      </c>
      <c r="AJ199">
        <v>1.0846199999999999</v>
      </c>
      <c r="AK199">
        <v>1.08463</v>
      </c>
      <c r="AL199">
        <v>1.08466</v>
      </c>
      <c r="AM199">
        <v>1.0845800000000001</v>
      </c>
      <c r="AN199">
        <v>1.0845199999999999</v>
      </c>
      <c r="AO199">
        <v>1.08446</v>
      </c>
      <c r="AP199">
        <v>1.08467</v>
      </c>
      <c r="AQ199">
        <v>1.08477</v>
      </c>
      <c r="AR199">
        <v>1.08477</v>
      </c>
      <c r="AS199">
        <v>1.0847100000000001</v>
      </c>
      <c r="AT199">
        <v>1.08491</v>
      </c>
      <c r="AU199">
        <v>1.0851200000000001</v>
      </c>
      <c r="AV199">
        <v>1.0854200000000001</v>
      </c>
      <c r="AW199">
        <v>1.08535</v>
      </c>
      <c r="AX199">
        <v>1.0855600000000001</v>
      </c>
      <c r="AY199">
        <v>1.08528</v>
      </c>
      <c r="AZ199">
        <v>1.0855300000000001</v>
      </c>
      <c r="BA199">
        <v>1.08565</v>
      </c>
      <c r="BB199">
        <v>1.08552</v>
      </c>
      <c r="BC199">
        <v>1.0854900000000001</v>
      </c>
      <c r="BD199">
        <v>1.08595</v>
      </c>
      <c r="BE199">
        <v>1.0858399999999999</v>
      </c>
      <c r="BF199">
        <v>1.0856600000000001</v>
      </c>
      <c r="BG199">
        <v>1.08562</v>
      </c>
      <c r="BH199">
        <v>1.0854999999999999</v>
      </c>
      <c r="BI199">
        <v>1.08551</v>
      </c>
      <c r="BJ199">
        <v>1.0855600000000001</v>
      </c>
      <c r="BK199">
        <v>1.08555</v>
      </c>
      <c r="BL199">
        <v>1.08552</v>
      </c>
      <c r="BM199">
        <v>1.08552</v>
      </c>
      <c r="BN199">
        <v>1.0856399999999999</v>
      </c>
      <c r="BO199">
        <v>1.0859099999999999</v>
      </c>
      <c r="BP199">
        <v>1.08582</v>
      </c>
      <c r="BQ199">
        <v>1.08588</v>
      </c>
      <c r="BR199">
        <v>1.08575</v>
      </c>
      <c r="BS199">
        <v>1.08589</v>
      </c>
      <c r="BT199">
        <v>1.08588</v>
      </c>
      <c r="BU199">
        <v>1.0858699999999999</v>
      </c>
      <c r="BV199">
        <v>1.08599</v>
      </c>
      <c r="BW199">
        <v>1.08612</v>
      </c>
      <c r="BX199">
        <v>1.08606</v>
      </c>
      <c r="BY199">
        <v>1.08612</v>
      </c>
      <c r="BZ199">
        <v>1.0860700000000001</v>
      </c>
      <c r="CA199">
        <v>1.0859099999999999</v>
      </c>
      <c r="CB199">
        <v>1.08592</v>
      </c>
      <c r="CC199">
        <v>1.0858099999999999</v>
      </c>
      <c r="CD199">
        <v>1.0855399999999999</v>
      </c>
      <c r="CE199">
        <v>1.0858699999999999</v>
      </c>
      <c r="CF199">
        <v>1.0857000000000001</v>
      </c>
      <c r="CG199">
        <v>1.08558</v>
      </c>
      <c r="CH199">
        <v>1.0856399999999999</v>
      </c>
      <c r="CI199">
        <v>1.0855699999999999</v>
      </c>
      <c r="CJ199">
        <v>1.08545</v>
      </c>
      <c r="CK199">
        <v>1.0852599999999999</v>
      </c>
      <c r="CL199">
        <v>1.08544</v>
      </c>
      <c r="CM199">
        <v>1.08524</v>
      </c>
      <c r="CN199">
        <v>1.08521</v>
      </c>
      <c r="CO199">
        <v>1.08518</v>
      </c>
      <c r="CP199">
        <v>1.0851599999999999</v>
      </c>
      <c r="CQ199">
        <v>1.0851500000000001</v>
      </c>
      <c r="CR199">
        <v>1.08507</v>
      </c>
      <c r="CS199">
        <v>1.0850299999999999</v>
      </c>
      <c r="CT199">
        <v>1.0852200000000001</v>
      </c>
      <c r="CU199">
        <v>1.0852200000000001</v>
      </c>
      <c r="CV199">
        <v>1.08514</v>
      </c>
      <c r="CW199">
        <v>1.08518</v>
      </c>
      <c r="CX199">
        <v>1.0851200000000001</v>
      </c>
      <c r="CY199">
        <v>1.08517</v>
      </c>
      <c r="CZ199">
        <v>1.08514</v>
      </c>
      <c r="DA199">
        <v>1.08514</v>
      </c>
      <c r="DB199">
        <v>1.0851200000000001</v>
      </c>
      <c r="DC199">
        <v>1.0850200000000001</v>
      </c>
      <c r="DD199">
        <v>1.08466</v>
      </c>
      <c r="DE199">
        <v>1.0847100000000001</v>
      </c>
      <c r="DF199">
        <v>1.0846800000000001</v>
      </c>
      <c r="DG199">
        <v>1.0850599999999999</v>
      </c>
      <c r="DH199">
        <v>1.085</v>
      </c>
      <c r="DI199">
        <v>1.0853299999999999</v>
      </c>
      <c r="DJ199">
        <v>1.0854299999999999</v>
      </c>
      <c r="DK199">
        <v>1.08521</v>
      </c>
      <c r="DL199">
        <v>1.0856300000000001</v>
      </c>
      <c r="DM199">
        <v>1.0862400000000001</v>
      </c>
      <c r="DN199">
        <v>1.0861000000000001</v>
      </c>
      <c r="DO199">
        <v>1.0864199999999999</v>
      </c>
      <c r="DP199">
        <v>1.0865899999999999</v>
      </c>
      <c r="DQ199" s="4">
        <f t="shared" si="24"/>
        <v>1.7000000000000348E-4</v>
      </c>
      <c r="DR199" s="4">
        <f t="shared" si="23"/>
        <v>1.7000000000000348E-4</v>
      </c>
      <c r="DS199" s="4">
        <f t="shared" si="25"/>
        <v>0</v>
      </c>
      <c r="DT199" s="4">
        <f t="shared" si="26"/>
        <v>1.8000000000000238E-3</v>
      </c>
      <c r="DU199" s="5">
        <f t="shared" si="27"/>
        <v>4.0000000000017799E-4</v>
      </c>
      <c r="DV199" s="4">
        <f t="shared" si="28"/>
        <v>4.4999999999980567</v>
      </c>
      <c r="DW199" s="4">
        <f t="shared" si="29"/>
        <v>81.81818181817539</v>
      </c>
      <c r="DX199">
        <v>1.0865400000000001</v>
      </c>
    </row>
    <row r="200" spans="1:128" ht="15.75" thickBot="1">
      <c r="A200">
        <v>1.0844499999999999</v>
      </c>
      <c r="B200">
        <v>1.0843499999999999</v>
      </c>
      <c r="C200">
        <v>1.0844</v>
      </c>
      <c r="D200">
        <v>1.0845800000000001</v>
      </c>
      <c r="E200">
        <v>1.0845800000000001</v>
      </c>
      <c r="F200">
        <v>1.0845199999999999</v>
      </c>
      <c r="G200">
        <v>1.0844499999999999</v>
      </c>
      <c r="H200">
        <v>1.08446</v>
      </c>
      <c r="I200">
        <v>1.0844100000000001</v>
      </c>
      <c r="J200">
        <v>1.0843</v>
      </c>
      <c r="K200">
        <v>1.08432</v>
      </c>
      <c r="L200">
        <v>1.0843100000000001</v>
      </c>
      <c r="M200">
        <v>1.0842000000000001</v>
      </c>
      <c r="N200">
        <v>1.0844</v>
      </c>
      <c r="O200">
        <v>1.0845100000000001</v>
      </c>
      <c r="P200">
        <v>1.08457</v>
      </c>
      <c r="Q200">
        <v>1.08453</v>
      </c>
      <c r="R200">
        <v>1.0844800000000001</v>
      </c>
      <c r="S200">
        <v>1.08436</v>
      </c>
      <c r="T200">
        <v>1.0843100000000001</v>
      </c>
      <c r="U200">
        <v>1.08426</v>
      </c>
      <c r="V200">
        <v>1.0841799999999999</v>
      </c>
      <c r="W200">
        <v>1.0844</v>
      </c>
      <c r="X200">
        <v>1.08446</v>
      </c>
      <c r="Y200">
        <v>1.08443</v>
      </c>
      <c r="Z200">
        <v>1.0844</v>
      </c>
      <c r="AA200">
        <v>1.08443</v>
      </c>
      <c r="AB200">
        <v>1.0845400000000001</v>
      </c>
      <c r="AC200">
        <v>1.08467</v>
      </c>
      <c r="AD200">
        <v>1.08463</v>
      </c>
      <c r="AE200">
        <v>1.08463</v>
      </c>
      <c r="AF200">
        <v>1.08463</v>
      </c>
      <c r="AG200">
        <v>1.08467</v>
      </c>
      <c r="AH200">
        <v>1.0846499999999999</v>
      </c>
      <c r="AI200">
        <v>1.0846199999999999</v>
      </c>
      <c r="AJ200">
        <v>1.08463</v>
      </c>
      <c r="AK200">
        <v>1.08466</v>
      </c>
      <c r="AL200">
        <v>1.0845800000000001</v>
      </c>
      <c r="AM200">
        <v>1.0845199999999999</v>
      </c>
      <c r="AN200">
        <v>1.08446</v>
      </c>
      <c r="AO200">
        <v>1.08467</v>
      </c>
      <c r="AP200">
        <v>1.08477</v>
      </c>
      <c r="AQ200">
        <v>1.08477</v>
      </c>
      <c r="AR200">
        <v>1.0847100000000001</v>
      </c>
      <c r="AS200">
        <v>1.08491</v>
      </c>
      <c r="AT200">
        <v>1.0851200000000001</v>
      </c>
      <c r="AU200">
        <v>1.0854200000000001</v>
      </c>
      <c r="AV200">
        <v>1.08535</v>
      </c>
      <c r="AW200">
        <v>1.0855600000000001</v>
      </c>
      <c r="AX200">
        <v>1.08528</v>
      </c>
      <c r="AY200">
        <v>1.0855300000000001</v>
      </c>
      <c r="AZ200">
        <v>1.08565</v>
      </c>
      <c r="BA200">
        <v>1.08552</v>
      </c>
      <c r="BB200">
        <v>1.0854900000000001</v>
      </c>
      <c r="BC200">
        <v>1.08595</v>
      </c>
      <c r="BD200">
        <v>1.0858399999999999</v>
      </c>
      <c r="BE200">
        <v>1.0856600000000001</v>
      </c>
      <c r="BF200">
        <v>1.08562</v>
      </c>
      <c r="BG200">
        <v>1.0854999999999999</v>
      </c>
      <c r="BH200">
        <v>1.08551</v>
      </c>
      <c r="BI200">
        <v>1.0855600000000001</v>
      </c>
      <c r="BJ200">
        <v>1.08555</v>
      </c>
      <c r="BK200">
        <v>1.08552</v>
      </c>
      <c r="BL200">
        <v>1.08552</v>
      </c>
      <c r="BM200">
        <v>1.0856399999999999</v>
      </c>
      <c r="BN200">
        <v>1.0859099999999999</v>
      </c>
      <c r="BO200">
        <v>1.08582</v>
      </c>
      <c r="BP200">
        <v>1.08588</v>
      </c>
      <c r="BQ200">
        <v>1.08575</v>
      </c>
      <c r="BR200">
        <v>1.08589</v>
      </c>
      <c r="BS200">
        <v>1.08588</v>
      </c>
      <c r="BT200">
        <v>1.0858699999999999</v>
      </c>
      <c r="BU200">
        <v>1.08599</v>
      </c>
      <c r="BV200">
        <v>1.08612</v>
      </c>
      <c r="BW200">
        <v>1.08606</v>
      </c>
      <c r="BX200">
        <v>1.08612</v>
      </c>
      <c r="BY200">
        <v>1.0860700000000001</v>
      </c>
      <c r="BZ200">
        <v>1.0859099999999999</v>
      </c>
      <c r="CA200">
        <v>1.08592</v>
      </c>
      <c r="CB200">
        <v>1.0858099999999999</v>
      </c>
      <c r="CC200">
        <v>1.0855399999999999</v>
      </c>
      <c r="CD200">
        <v>1.0858699999999999</v>
      </c>
      <c r="CE200">
        <v>1.0857000000000001</v>
      </c>
      <c r="CF200">
        <v>1.08558</v>
      </c>
      <c r="CG200">
        <v>1.0856399999999999</v>
      </c>
      <c r="CH200">
        <v>1.0855699999999999</v>
      </c>
      <c r="CI200">
        <v>1.08545</v>
      </c>
      <c r="CJ200">
        <v>1.0852599999999999</v>
      </c>
      <c r="CK200">
        <v>1.08544</v>
      </c>
      <c r="CL200">
        <v>1.08524</v>
      </c>
      <c r="CM200">
        <v>1.08521</v>
      </c>
      <c r="CN200">
        <v>1.08518</v>
      </c>
      <c r="CO200">
        <v>1.0851599999999999</v>
      </c>
      <c r="CP200">
        <v>1.0851500000000001</v>
      </c>
      <c r="CQ200">
        <v>1.08507</v>
      </c>
      <c r="CR200">
        <v>1.0850299999999999</v>
      </c>
      <c r="CS200">
        <v>1.0852200000000001</v>
      </c>
      <c r="CT200">
        <v>1.0852200000000001</v>
      </c>
      <c r="CU200">
        <v>1.08514</v>
      </c>
      <c r="CV200">
        <v>1.08518</v>
      </c>
      <c r="CW200">
        <v>1.0851200000000001</v>
      </c>
      <c r="CX200">
        <v>1.08517</v>
      </c>
      <c r="CY200">
        <v>1.08514</v>
      </c>
      <c r="CZ200">
        <v>1.08514</v>
      </c>
      <c r="DA200">
        <v>1.0851200000000001</v>
      </c>
      <c r="DB200">
        <v>1.0850200000000001</v>
      </c>
      <c r="DC200">
        <v>1.08466</v>
      </c>
      <c r="DD200">
        <v>1.0847100000000001</v>
      </c>
      <c r="DE200">
        <v>1.0846800000000001</v>
      </c>
      <c r="DF200">
        <v>1.0850599999999999</v>
      </c>
      <c r="DG200">
        <v>1.085</v>
      </c>
      <c r="DH200">
        <v>1.0853299999999999</v>
      </c>
      <c r="DI200">
        <v>1.0854299999999999</v>
      </c>
      <c r="DJ200">
        <v>1.08521</v>
      </c>
      <c r="DK200">
        <v>1.0856300000000001</v>
      </c>
      <c r="DL200">
        <v>1.0862400000000001</v>
      </c>
      <c r="DM200">
        <v>1.0861000000000001</v>
      </c>
      <c r="DN200">
        <v>1.0864199999999999</v>
      </c>
      <c r="DO200">
        <v>1.0865899999999999</v>
      </c>
      <c r="DP200">
        <v>1.08714</v>
      </c>
      <c r="DQ200" s="4">
        <f t="shared" si="24"/>
        <v>5.5000000000005045E-4</v>
      </c>
      <c r="DR200" s="4">
        <f t="shared" si="23"/>
        <v>5.5000000000005045E-4</v>
      </c>
      <c r="DS200" s="4">
        <f t="shared" si="25"/>
        <v>0</v>
      </c>
      <c r="DT200" s="4">
        <f t="shared" si="26"/>
        <v>2.3500000000000743E-3</v>
      </c>
      <c r="DU200" s="5">
        <f t="shared" si="27"/>
        <v>3.700000000002035E-4</v>
      </c>
      <c r="DV200" s="4">
        <f t="shared" si="28"/>
        <v>6.3513513513480584</v>
      </c>
      <c r="DW200" s="4">
        <f t="shared" si="29"/>
        <v>86.397058823523324</v>
      </c>
      <c r="DX200">
        <v>1.08643</v>
      </c>
    </row>
    <row r="201" spans="1:128" ht="15.75" thickBot="1">
      <c r="A201">
        <v>1.0843499999999999</v>
      </c>
      <c r="B201">
        <v>1.0844</v>
      </c>
      <c r="C201">
        <v>1.0845800000000001</v>
      </c>
      <c r="D201">
        <v>1.0845800000000001</v>
      </c>
      <c r="E201">
        <v>1.0845199999999999</v>
      </c>
      <c r="F201">
        <v>1.0844499999999999</v>
      </c>
      <c r="G201">
        <v>1.08446</v>
      </c>
      <c r="H201">
        <v>1.0844100000000001</v>
      </c>
      <c r="I201">
        <v>1.0843</v>
      </c>
      <c r="J201">
        <v>1.08432</v>
      </c>
      <c r="K201">
        <v>1.0843100000000001</v>
      </c>
      <c r="L201">
        <v>1.0842000000000001</v>
      </c>
      <c r="M201">
        <v>1.0844</v>
      </c>
      <c r="N201">
        <v>1.0845100000000001</v>
      </c>
      <c r="O201">
        <v>1.08457</v>
      </c>
      <c r="P201">
        <v>1.08453</v>
      </c>
      <c r="Q201">
        <v>1.0844800000000001</v>
      </c>
      <c r="R201">
        <v>1.08436</v>
      </c>
      <c r="S201">
        <v>1.0843100000000001</v>
      </c>
      <c r="T201">
        <v>1.08426</v>
      </c>
      <c r="U201">
        <v>1.0841799999999999</v>
      </c>
      <c r="V201">
        <v>1.0844</v>
      </c>
      <c r="W201">
        <v>1.08446</v>
      </c>
      <c r="X201">
        <v>1.08443</v>
      </c>
      <c r="Y201">
        <v>1.0844</v>
      </c>
      <c r="Z201">
        <v>1.08443</v>
      </c>
      <c r="AA201">
        <v>1.0845400000000001</v>
      </c>
      <c r="AB201">
        <v>1.08467</v>
      </c>
      <c r="AC201">
        <v>1.08463</v>
      </c>
      <c r="AD201">
        <v>1.08463</v>
      </c>
      <c r="AE201">
        <v>1.08463</v>
      </c>
      <c r="AF201">
        <v>1.08467</v>
      </c>
      <c r="AG201">
        <v>1.0846499999999999</v>
      </c>
      <c r="AH201">
        <v>1.0846199999999999</v>
      </c>
      <c r="AI201">
        <v>1.08463</v>
      </c>
      <c r="AJ201">
        <v>1.08466</v>
      </c>
      <c r="AK201">
        <v>1.0845800000000001</v>
      </c>
      <c r="AL201">
        <v>1.0845199999999999</v>
      </c>
      <c r="AM201">
        <v>1.08446</v>
      </c>
      <c r="AN201">
        <v>1.08467</v>
      </c>
      <c r="AO201">
        <v>1.08477</v>
      </c>
      <c r="AP201">
        <v>1.08477</v>
      </c>
      <c r="AQ201">
        <v>1.0847100000000001</v>
      </c>
      <c r="AR201">
        <v>1.08491</v>
      </c>
      <c r="AS201">
        <v>1.0851200000000001</v>
      </c>
      <c r="AT201">
        <v>1.0854200000000001</v>
      </c>
      <c r="AU201">
        <v>1.08535</v>
      </c>
      <c r="AV201">
        <v>1.0855600000000001</v>
      </c>
      <c r="AW201">
        <v>1.08528</v>
      </c>
      <c r="AX201">
        <v>1.0855300000000001</v>
      </c>
      <c r="AY201">
        <v>1.08565</v>
      </c>
      <c r="AZ201">
        <v>1.08552</v>
      </c>
      <c r="BA201">
        <v>1.0854900000000001</v>
      </c>
      <c r="BB201">
        <v>1.08595</v>
      </c>
      <c r="BC201">
        <v>1.0858399999999999</v>
      </c>
      <c r="BD201">
        <v>1.0856600000000001</v>
      </c>
      <c r="BE201">
        <v>1.08562</v>
      </c>
      <c r="BF201">
        <v>1.0854999999999999</v>
      </c>
      <c r="BG201">
        <v>1.08551</v>
      </c>
      <c r="BH201">
        <v>1.0855600000000001</v>
      </c>
      <c r="BI201">
        <v>1.08555</v>
      </c>
      <c r="BJ201">
        <v>1.08552</v>
      </c>
      <c r="BK201">
        <v>1.08552</v>
      </c>
      <c r="BL201">
        <v>1.0856399999999999</v>
      </c>
      <c r="BM201">
        <v>1.0859099999999999</v>
      </c>
      <c r="BN201">
        <v>1.08582</v>
      </c>
      <c r="BO201">
        <v>1.08588</v>
      </c>
      <c r="BP201">
        <v>1.08575</v>
      </c>
      <c r="BQ201">
        <v>1.08589</v>
      </c>
      <c r="BR201">
        <v>1.08588</v>
      </c>
      <c r="BS201">
        <v>1.0858699999999999</v>
      </c>
      <c r="BT201">
        <v>1.08599</v>
      </c>
      <c r="BU201">
        <v>1.08612</v>
      </c>
      <c r="BV201">
        <v>1.08606</v>
      </c>
      <c r="BW201">
        <v>1.08612</v>
      </c>
      <c r="BX201">
        <v>1.0860700000000001</v>
      </c>
      <c r="BY201">
        <v>1.0859099999999999</v>
      </c>
      <c r="BZ201">
        <v>1.08592</v>
      </c>
      <c r="CA201">
        <v>1.0858099999999999</v>
      </c>
      <c r="CB201">
        <v>1.0855399999999999</v>
      </c>
      <c r="CC201">
        <v>1.0858699999999999</v>
      </c>
      <c r="CD201">
        <v>1.0857000000000001</v>
      </c>
      <c r="CE201">
        <v>1.08558</v>
      </c>
      <c r="CF201">
        <v>1.0856399999999999</v>
      </c>
      <c r="CG201">
        <v>1.0855699999999999</v>
      </c>
      <c r="CH201">
        <v>1.08545</v>
      </c>
      <c r="CI201">
        <v>1.0852599999999999</v>
      </c>
      <c r="CJ201">
        <v>1.08544</v>
      </c>
      <c r="CK201">
        <v>1.08524</v>
      </c>
      <c r="CL201">
        <v>1.08521</v>
      </c>
      <c r="CM201">
        <v>1.08518</v>
      </c>
      <c r="CN201">
        <v>1.0851599999999999</v>
      </c>
      <c r="CO201">
        <v>1.0851500000000001</v>
      </c>
      <c r="CP201">
        <v>1.08507</v>
      </c>
      <c r="CQ201">
        <v>1.0850299999999999</v>
      </c>
      <c r="CR201">
        <v>1.0852200000000001</v>
      </c>
      <c r="CS201">
        <v>1.0852200000000001</v>
      </c>
      <c r="CT201">
        <v>1.08514</v>
      </c>
      <c r="CU201">
        <v>1.08518</v>
      </c>
      <c r="CV201">
        <v>1.0851200000000001</v>
      </c>
      <c r="CW201">
        <v>1.08517</v>
      </c>
      <c r="CX201">
        <v>1.08514</v>
      </c>
      <c r="CY201">
        <v>1.08514</v>
      </c>
      <c r="CZ201">
        <v>1.0851200000000001</v>
      </c>
      <c r="DA201">
        <v>1.0850200000000001</v>
      </c>
      <c r="DB201">
        <v>1.08466</v>
      </c>
      <c r="DC201">
        <v>1.0847100000000001</v>
      </c>
      <c r="DD201">
        <v>1.0846800000000001</v>
      </c>
      <c r="DE201">
        <v>1.0850599999999999</v>
      </c>
      <c r="DF201">
        <v>1.085</v>
      </c>
      <c r="DG201">
        <v>1.0853299999999999</v>
      </c>
      <c r="DH201">
        <v>1.0854299999999999</v>
      </c>
      <c r="DI201">
        <v>1.08521</v>
      </c>
      <c r="DJ201">
        <v>1.0856300000000001</v>
      </c>
      <c r="DK201">
        <v>1.0862400000000001</v>
      </c>
      <c r="DL201">
        <v>1.0861000000000001</v>
      </c>
      <c r="DM201">
        <v>1.0864199999999999</v>
      </c>
      <c r="DN201">
        <v>1.0865899999999999</v>
      </c>
      <c r="DO201">
        <v>1.08714</v>
      </c>
      <c r="DP201">
        <v>1.0870299999999999</v>
      </c>
      <c r="DQ201" s="4">
        <f t="shared" si="24"/>
        <v>-1.100000000000545E-4</v>
      </c>
      <c r="DR201" s="4">
        <f t="shared" si="23"/>
        <v>0</v>
      </c>
      <c r="DS201" s="4">
        <f t="shared" si="25"/>
        <v>1.100000000000545E-4</v>
      </c>
      <c r="DT201" s="4">
        <f t="shared" si="26"/>
        <v>2.3500000000000743E-3</v>
      </c>
      <c r="DU201" s="5">
        <f t="shared" si="27"/>
        <v>4.6000000000012697E-4</v>
      </c>
      <c r="DV201" s="4">
        <f t="shared" si="28"/>
        <v>5.1086956521726643</v>
      </c>
      <c r="DW201" s="4">
        <f t="shared" si="29"/>
        <v>83.62989323843081</v>
      </c>
      <c r="DX201">
        <v>1.08663</v>
      </c>
    </row>
    <row r="202" spans="1:128" ht="15.75" thickBot="1">
      <c r="A202">
        <v>1.0844</v>
      </c>
      <c r="B202">
        <v>1.0845800000000001</v>
      </c>
      <c r="C202">
        <v>1.0845800000000001</v>
      </c>
      <c r="D202">
        <v>1.0845199999999999</v>
      </c>
      <c r="E202">
        <v>1.0844499999999999</v>
      </c>
      <c r="F202">
        <v>1.08446</v>
      </c>
      <c r="G202">
        <v>1.0844100000000001</v>
      </c>
      <c r="H202">
        <v>1.0843</v>
      </c>
      <c r="I202">
        <v>1.08432</v>
      </c>
      <c r="J202">
        <v>1.0843100000000001</v>
      </c>
      <c r="K202">
        <v>1.0842000000000001</v>
      </c>
      <c r="L202">
        <v>1.0844</v>
      </c>
      <c r="M202">
        <v>1.0845100000000001</v>
      </c>
      <c r="N202">
        <v>1.08457</v>
      </c>
      <c r="O202">
        <v>1.08453</v>
      </c>
      <c r="P202">
        <v>1.0844800000000001</v>
      </c>
      <c r="Q202">
        <v>1.08436</v>
      </c>
      <c r="R202">
        <v>1.0843100000000001</v>
      </c>
      <c r="S202">
        <v>1.08426</v>
      </c>
      <c r="T202">
        <v>1.0841799999999999</v>
      </c>
      <c r="U202">
        <v>1.0844</v>
      </c>
      <c r="V202">
        <v>1.08446</v>
      </c>
      <c r="W202">
        <v>1.08443</v>
      </c>
      <c r="X202">
        <v>1.0844</v>
      </c>
      <c r="Y202">
        <v>1.08443</v>
      </c>
      <c r="Z202">
        <v>1.0845400000000001</v>
      </c>
      <c r="AA202">
        <v>1.08467</v>
      </c>
      <c r="AB202">
        <v>1.08463</v>
      </c>
      <c r="AC202">
        <v>1.08463</v>
      </c>
      <c r="AD202">
        <v>1.08463</v>
      </c>
      <c r="AE202">
        <v>1.08467</v>
      </c>
      <c r="AF202">
        <v>1.0846499999999999</v>
      </c>
      <c r="AG202">
        <v>1.0846199999999999</v>
      </c>
      <c r="AH202">
        <v>1.08463</v>
      </c>
      <c r="AI202">
        <v>1.08466</v>
      </c>
      <c r="AJ202">
        <v>1.0845800000000001</v>
      </c>
      <c r="AK202">
        <v>1.0845199999999999</v>
      </c>
      <c r="AL202">
        <v>1.08446</v>
      </c>
      <c r="AM202">
        <v>1.08467</v>
      </c>
      <c r="AN202">
        <v>1.08477</v>
      </c>
      <c r="AO202">
        <v>1.08477</v>
      </c>
      <c r="AP202">
        <v>1.0847100000000001</v>
      </c>
      <c r="AQ202">
        <v>1.08491</v>
      </c>
      <c r="AR202">
        <v>1.0851200000000001</v>
      </c>
      <c r="AS202">
        <v>1.0854200000000001</v>
      </c>
      <c r="AT202">
        <v>1.08535</v>
      </c>
      <c r="AU202">
        <v>1.0855600000000001</v>
      </c>
      <c r="AV202">
        <v>1.08528</v>
      </c>
      <c r="AW202">
        <v>1.0855300000000001</v>
      </c>
      <c r="AX202">
        <v>1.08565</v>
      </c>
      <c r="AY202">
        <v>1.08552</v>
      </c>
      <c r="AZ202">
        <v>1.0854900000000001</v>
      </c>
      <c r="BA202">
        <v>1.08595</v>
      </c>
      <c r="BB202">
        <v>1.0858399999999999</v>
      </c>
      <c r="BC202">
        <v>1.0856600000000001</v>
      </c>
      <c r="BD202">
        <v>1.08562</v>
      </c>
      <c r="BE202">
        <v>1.0854999999999999</v>
      </c>
      <c r="BF202">
        <v>1.08551</v>
      </c>
      <c r="BG202">
        <v>1.0855600000000001</v>
      </c>
      <c r="BH202">
        <v>1.08555</v>
      </c>
      <c r="BI202">
        <v>1.08552</v>
      </c>
      <c r="BJ202">
        <v>1.08552</v>
      </c>
      <c r="BK202">
        <v>1.0856399999999999</v>
      </c>
      <c r="BL202">
        <v>1.0859099999999999</v>
      </c>
      <c r="BM202">
        <v>1.08582</v>
      </c>
      <c r="BN202">
        <v>1.08588</v>
      </c>
      <c r="BO202">
        <v>1.08575</v>
      </c>
      <c r="BP202">
        <v>1.08589</v>
      </c>
      <c r="BQ202">
        <v>1.08588</v>
      </c>
      <c r="BR202">
        <v>1.0858699999999999</v>
      </c>
      <c r="BS202">
        <v>1.08599</v>
      </c>
      <c r="BT202">
        <v>1.08612</v>
      </c>
      <c r="BU202">
        <v>1.08606</v>
      </c>
      <c r="BV202">
        <v>1.08612</v>
      </c>
      <c r="BW202">
        <v>1.0860700000000001</v>
      </c>
      <c r="BX202">
        <v>1.0859099999999999</v>
      </c>
      <c r="BY202">
        <v>1.08592</v>
      </c>
      <c r="BZ202">
        <v>1.0858099999999999</v>
      </c>
      <c r="CA202">
        <v>1.0855399999999999</v>
      </c>
      <c r="CB202">
        <v>1.0858699999999999</v>
      </c>
      <c r="CC202">
        <v>1.0857000000000001</v>
      </c>
      <c r="CD202">
        <v>1.08558</v>
      </c>
      <c r="CE202">
        <v>1.0856399999999999</v>
      </c>
      <c r="CF202">
        <v>1.0855699999999999</v>
      </c>
      <c r="CG202">
        <v>1.08545</v>
      </c>
      <c r="CH202">
        <v>1.0852599999999999</v>
      </c>
      <c r="CI202">
        <v>1.08544</v>
      </c>
      <c r="CJ202">
        <v>1.08524</v>
      </c>
      <c r="CK202">
        <v>1.08521</v>
      </c>
      <c r="CL202">
        <v>1.08518</v>
      </c>
      <c r="CM202">
        <v>1.0851599999999999</v>
      </c>
      <c r="CN202">
        <v>1.0851500000000001</v>
      </c>
      <c r="CO202">
        <v>1.08507</v>
      </c>
      <c r="CP202">
        <v>1.0850299999999999</v>
      </c>
      <c r="CQ202">
        <v>1.0852200000000001</v>
      </c>
      <c r="CR202">
        <v>1.0852200000000001</v>
      </c>
      <c r="CS202">
        <v>1.08514</v>
      </c>
      <c r="CT202">
        <v>1.08518</v>
      </c>
      <c r="CU202">
        <v>1.0851200000000001</v>
      </c>
      <c r="CV202">
        <v>1.08517</v>
      </c>
      <c r="CW202">
        <v>1.08514</v>
      </c>
      <c r="CX202">
        <v>1.08514</v>
      </c>
      <c r="CY202">
        <v>1.0851200000000001</v>
      </c>
      <c r="CZ202">
        <v>1.0850200000000001</v>
      </c>
      <c r="DA202">
        <v>1.08466</v>
      </c>
      <c r="DB202">
        <v>1.0847100000000001</v>
      </c>
      <c r="DC202">
        <v>1.0846800000000001</v>
      </c>
      <c r="DD202">
        <v>1.0850599999999999</v>
      </c>
      <c r="DE202">
        <v>1.085</v>
      </c>
      <c r="DF202">
        <v>1.0853299999999999</v>
      </c>
      <c r="DG202">
        <v>1.0854299999999999</v>
      </c>
      <c r="DH202">
        <v>1.08521</v>
      </c>
      <c r="DI202">
        <v>1.0856300000000001</v>
      </c>
      <c r="DJ202">
        <v>1.0862400000000001</v>
      </c>
      <c r="DK202">
        <v>1.0861000000000001</v>
      </c>
      <c r="DL202">
        <v>1.0864199999999999</v>
      </c>
      <c r="DM202">
        <v>1.0865899999999999</v>
      </c>
      <c r="DN202">
        <v>1.08714</v>
      </c>
      <c r="DO202">
        <v>1.0870299999999999</v>
      </c>
      <c r="DP202">
        <v>1.0872599999999999</v>
      </c>
      <c r="DQ202" s="4">
        <f t="shared" si="24"/>
        <v>2.2999999999995246E-4</v>
      </c>
      <c r="DR202" s="4">
        <f t="shared" si="23"/>
        <v>2.2999999999995246E-4</v>
      </c>
      <c r="DS202" s="4">
        <f t="shared" si="25"/>
        <v>0</v>
      </c>
      <c r="DT202" s="4">
        <f t="shared" si="26"/>
        <v>2.5800000000000267E-3</v>
      </c>
      <c r="DU202" s="5">
        <f t="shared" si="27"/>
        <v>4.5000000000028351E-4</v>
      </c>
      <c r="DV202" s="4">
        <f t="shared" si="28"/>
        <v>5.7333333333297807</v>
      </c>
      <c r="DW202" s="4">
        <f t="shared" si="29"/>
        <v>85.148514851477316</v>
      </c>
      <c r="DX202">
        <v>1.0863400000000001</v>
      </c>
    </row>
    <row r="203" spans="1:128" ht="15.75" thickBot="1">
      <c r="A203">
        <v>1.0845800000000001</v>
      </c>
      <c r="B203">
        <v>1.0845800000000001</v>
      </c>
      <c r="C203">
        <v>1.0845199999999999</v>
      </c>
      <c r="D203">
        <v>1.0844499999999999</v>
      </c>
      <c r="E203">
        <v>1.08446</v>
      </c>
      <c r="F203">
        <v>1.0844100000000001</v>
      </c>
      <c r="G203">
        <v>1.0843</v>
      </c>
      <c r="H203">
        <v>1.08432</v>
      </c>
      <c r="I203">
        <v>1.0843100000000001</v>
      </c>
      <c r="J203">
        <v>1.0842000000000001</v>
      </c>
      <c r="K203">
        <v>1.0844</v>
      </c>
      <c r="L203">
        <v>1.0845100000000001</v>
      </c>
      <c r="M203">
        <v>1.08457</v>
      </c>
      <c r="N203">
        <v>1.08453</v>
      </c>
      <c r="O203">
        <v>1.0844800000000001</v>
      </c>
      <c r="P203">
        <v>1.08436</v>
      </c>
      <c r="Q203">
        <v>1.0843100000000001</v>
      </c>
      <c r="R203">
        <v>1.08426</v>
      </c>
      <c r="S203">
        <v>1.0841799999999999</v>
      </c>
      <c r="T203">
        <v>1.0844</v>
      </c>
      <c r="U203">
        <v>1.08446</v>
      </c>
      <c r="V203">
        <v>1.08443</v>
      </c>
      <c r="W203">
        <v>1.0844</v>
      </c>
      <c r="X203">
        <v>1.08443</v>
      </c>
      <c r="Y203">
        <v>1.0845400000000001</v>
      </c>
      <c r="Z203">
        <v>1.08467</v>
      </c>
      <c r="AA203">
        <v>1.08463</v>
      </c>
      <c r="AB203">
        <v>1.08463</v>
      </c>
      <c r="AC203">
        <v>1.08463</v>
      </c>
      <c r="AD203">
        <v>1.08467</v>
      </c>
      <c r="AE203">
        <v>1.0846499999999999</v>
      </c>
      <c r="AF203">
        <v>1.0846199999999999</v>
      </c>
      <c r="AG203">
        <v>1.08463</v>
      </c>
      <c r="AH203">
        <v>1.08466</v>
      </c>
      <c r="AI203">
        <v>1.0845800000000001</v>
      </c>
      <c r="AJ203">
        <v>1.0845199999999999</v>
      </c>
      <c r="AK203">
        <v>1.08446</v>
      </c>
      <c r="AL203">
        <v>1.08467</v>
      </c>
      <c r="AM203">
        <v>1.08477</v>
      </c>
      <c r="AN203">
        <v>1.08477</v>
      </c>
      <c r="AO203">
        <v>1.0847100000000001</v>
      </c>
      <c r="AP203">
        <v>1.08491</v>
      </c>
      <c r="AQ203">
        <v>1.0851200000000001</v>
      </c>
      <c r="AR203">
        <v>1.0854200000000001</v>
      </c>
      <c r="AS203">
        <v>1.08535</v>
      </c>
      <c r="AT203">
        <v>1.0855600000000001</v>
      </c>
      <c r="AU203">
        <v>1.08528</v>
      </c>
      <c r="AV203">
        <v>1.0855300000000001</v>
      </c>
      <c r="AW203">
        <v>1.08565</v>
      </c>
      <c r="AX203">
        <v>1.08552</v>
      </c>
      <c r="AY203">
        <v>1.0854900000000001</v>
      </c>
      <c r="AZ203">
        <v>1.08595</v>
      </c>
      <c r="BA203">
        <v>1.0858399999999999</v>
      </c>
      <c r="BB203">
        <v>1.0856600000000001</v>
      </c>
      <c r="BC203">
        <v>1.08562</v>
      </c>
      <c r="BD203">
        <v>1.0854999999999999</v>
      </c>
      <c r="BE203">
        <v>1.08551</v>
      </c>
      <c r="BF203">
        <v>1.0855600000000001</v>
      </c>
      <c r="BG203">
        <v>1.08555</v>
      </c>
      <c r="BH203">
        <v>1.08552</v>
      </c>
      <c r="BI203">
        <v>1.08552</v>
      </c>
      <c r="BJ203">
        <v>1.0856399999999999</v>
      </c>
      <c r="BK203">
        <v>1.0859099999999999</v>
      </c>
      <c r="BL203">
        <v>1.08582</v>
      </c>
      <c r="BM203">
        <v>1.08588</v>
      </c>
      <c r="BN203">
        <v>1.08575</v>
      </c>
      <c r="BO203">
        <v>1.08589</v>
      </c>
      <c r="BP203">
        <v>1.08588</v>
      </c>
      <c r="BQ203">
        <v>1.0858699999999999</v>
      </c>
      <c r="BR203">
        <v>1.08599</v>
      </c>
      <c r="BS203">
        <v>1.08612</v>
      </c>
      <c r="BT203">
        <v>1.08606</v>
      </c>
      <c r="BU203">
        <v>1.08612</v>
      </c>
      <c r="BV203">
        <v>1.0860700000000001</v>
      </c>
      <c r="BW203">
        <v>1.0859099999999999</v>
      </c>
      <c r="BX203">
        <v>1.08592</v>
      </c>
      <c r="BY203">
        <v>1.0858099999999999</v>
      </c>
      <c r="BZ203">
        <v>1.0855399999999999</v>
      </c>
      <c r="CA203">
        <v>1.0858699999999999</v>
      </c>
      <c r="CB203">
        <v>1.0857000000000001</v>
      </c>
      <c r="CC203">
        <v>1.08558</v>
      </c>
      <c r="CD203">
        <v>1.0856399999999999</v>
      </c>
      <c r="CE203">
        <v>1.0855699999999999</v>
      </c>
      <c r="CF203">
        <v>1.08545</v>
      </c>
      <c r="CG203">
        <v>1.0852599999999999</v>
      </c>
      <c r="CH203">
        <v>1.08544</v>
      </c>
      <c r="CI203">
        <v>1.08524</v>
      </c>
      <c r="CJ203">
        <v>1.08521</v>
      </c>
      <c r="CK203">
        <v>1.08518</v>
      </c>
      <c r="CL203">
        <v>1.0851599999999999</v>
      </c>
      <c r="CM203">
        <v>1.0851500000000001</v>
      </c>
      <c r="CN203">
        <v>1.08507</v>
      </c>
      <c r="CO203">
        <v>1.0850299999999999</v>
      </c>
      <c r="CP203">
        <v>1.0852200000000001</v>
      </c>
      <c r="CQ203">
        <v>1.0852200000000001</v>
      </c>
      <c r="CR203">
        <v>1.08514</v>
      </c>
      <c r="CS203">
        <v>1.08518</v>
      </c>
      <c r="CT203">
        <v>1.0851200000000001</v>
      </c>
      <c r="CU203">
        <v>1.08517</v>
      </c>
      <c r="CV203">
        <v>1.08514</v>
      </c>
      <c r="CW203">
        <v>1.08514</v>
      </c>
      <c r="CX203">
        <v>1.0851200000000001</v>
      </c>
      <c r="CY203">
        <v>1.0850200000000001</v>
      </c>
      <c r="CZ203">
        <v>1.08466</v>
      </c>
      <c r="DA203">
        <v>1.0847100000000001</v>
      </c>
      <c r="DB203">
        <v>1.0846800000000001</v>
      </c>
      <c r="DC203">
        <v>1.0850599999999999</v>
      </c>
      <c r="DD203">
        <v>1.085</v>
      </c>
      <c r="DE203">
        <v>1.0853299999999999</v>
      </c>
      <c r="DF203">
        <v>1.0854299999999999</v>
      </c>
      <c r="DG203">
        <v>1.08521</v>
      </c>
      <c r="DH203">
        <v>1.0856300000000001</v>
      </c>
      <c r="DI203">
        <v>1.0862400000000001</v>
      </c>
      <c r="DJ203">
        <v>1.0861000000000001</v>
      </c>
      <c r="DK203">
        <v>1.0864199999999999</v>
      </c>
      <c r="DL203">
        <v>1.0865899999999999</v>
      </c>
      <c r="DM203">
        <v>1.08714</v>
      </c>
      <c r="DN203">
        <v>1.0870299999999999</v>
      </c>
      <c r="DO203">
        <v>1.0872599999999999</v>
      </c>
      <c r="DP203">
        <v>1.08708</v>
      </c>
      <c r="DQ203" s="4">
        <f t="shared" si="24"/>
        <v>-1.7999999999984695E-4</v>
      </c>
      <c r="DR203" s="4">
        <f t="shared" si="23"/>
        <v>0</v>
      </c>
      <c r="DS203" s="4">
        <f t="shared" si="25"/>
        <v>1.7999999999984695E-4</v>
      </c>
      <c r="DT203" s="4">
        <f t="shared" si="26"/>
        <v>2.5800000000000267E-3</v>
      </c>
      <c r="DU203" s="5">
        <f t="shared" si="27"/>
        <v>5.5000000000005045E-4</v>
      </c>
      <c r="DV203" s="4">
        <f t="shared" si="28"/>
        <v>4.6909090909087094</v>
      </c>
      <c r="DW203" s="4">
        <f t="shared" si="29"/>
        <v>82.428115015973262</v>
      </c>
      <c r="DX203">
        <v>1.0863400000000001</v>
      </c>
    </row>
    <row r="204" spans="1:128" ht="15.75" thickBot="1">
      <c r="A204">
        <v>1.08446</v>
      </c>
      <c r="B204">
        <v>1.0844100000000001</v>
      </c>
      <c r="C204">
        <v>1.0843</v>
      </c>
      <c r="D204">
        <v>1.08432</v>
      </c>
      <c r="E204">
        <v>1.0843100000000001</v>
      </c>
      <c r="F204">
        <v>1.0842000000000001</v>
      </c>
      <c r="G204">
        <v>1.0844</v>
      </c>
      <c r="H204">
        <v>1.0845100000000001</v>
      </c>
      <c r="I204">
        <v>1.08457</v>
      </c>
      <c r="J204">
        <v>1.08453</v>
      </c>
      <c r="K204">
        <v>1.0844800000000001</v>
      </c>
      <c r="L204">
        <v>1.08436</v>
      </c>
      <c r="M204">
        <v>1.0843100000000001</v>
      </c>
      <c r="N204">
        <v>1.08426</v>
      </c>
      <c r="O204">
        <v>1.0841799999999999</v>
      </c>
      <c r="P204">
        <v>1.0844</v>
      </c>
      <c r="Q204">
        <v>1.08446</v>
      </c>
      <c r="R204">
        <v>1.08443</v>
      </c>
      <c r="S204">
        <v>1.0844</v>
      </c>
      <c r="T204">
        <v>1.08443</v>
      </c>
      <c r="U204">
        <v>1.0845400000000001</v>
      </c>
      <c r="V204">
        <v>1.08467</v>
      </c>
      <c r="W204">
        <v>1.08463</v>
      </c>
      <c r="X204">
        <v>1.08463</v>
      </c>
      <c r="Y204">
        <v>1.08463</v>
      </c>
      <c r="Z204">
        <v>1.08467</v>
      </c>
      <c r="AA204">
        <v>1.0846499999999999</v>
      </c>
      <c r="AB204">
        <v>1.0846199999999999</v>
      </c>
      <c r="AC204">
        <v>1.08463</v>
      </c>
      <c r="AD204">
        <v>1.08466</v>
      </c>
      <c r="AE204">
        <v>1.0845800000000001</v>
      </c>
      <c r="AF204">
        <v>1.0845199999999999</v>
      </c>
      <c r="AG204">
        <v>1.08446</v>
      </c>
      <c r="AH204">
        <v>1.08467</v>
      </c>
      <c r="AI204">
        <v>1.08477</v>
      </c>
      <c r="AJ204">
        <v>1.08477</v>
      </c>
      <c r="AK204">
        <v>1.0847100000000001</v>
      </c>
      <c r="AL204">
        <v>1.08491</v>
      </c>
      <c r="AM204">
        <v>1.0851200000000001</v>
      </c>
      <c r="AN204">
        <v>1.0854200000000001</v>
      </c>
      <c r="AO204">
        <v>1.08535</v>
      </c>
      <c r="AP204">
        <v>1.0855600000000001</v>
      </c>
      <c r="AQ204">
        <v>1.08528</v>
      </c>
      <c r="AR204">
        <v>1.0855300000000001</v>
      </c>
      <c r="AS204">
        <v>1.08565</v>
      </c>
      <c r="AT204">
        <v>1.08552</v>
      </c>
      <c r="AU204">
        <v>1.0854900000000001</v>
      </c>
      <c r="AV204">
        <v>1.08595</v>
      </c>
      <c r="AW204">
        <v>1.0858399999999999</v>
      </c>
      <c r="AX204">
        <v>1.0856600000000001</v>
      </c>
      <c r="AY204">
        <v>1.08562</v>
      </c>
      <c r="AZ204">
        <v>1.0854999999999999</v>
      </c>
      <c r="BA204">
        <v>1.08551</v>
      </c>
      <c r="BB204">
        <v>1.0855600000000001</v>
      </c>
      <c r="BC204">
        <v>1.08555</v>
      </c>
      <c r="BD204">
        <v>1.08552</v>
      </c>
      <c r="BE204">
        <v>1.08552</v>
      </c>
      <c r="BF204">
        <v>1.0856399999999999</v>
      </c>
      <c r="BG204">
        <v>1.0859099999999999</v>
      </c>
      <c r="BH204">
        <v>1.08582</v>
      </c>
      <c r="BI204">
        <v>1.08588</v>
      </c>
      <c r="BJ204">
        <v>1.08575</v>
      </c>
      <c r="BK204">
        <v>1.08589</v>
      </c>
      <c r="BL204">
        <v>1.08588</v>
      </c>
      <c r="BM204">
        <v>1.0858699999999999</v>
      </c>
      <c r="BN204">
        <v>1.08599</v>
      </c>
      <c r="BO204">
        <v>1.08612</v>
      </c>
      <c r="BP204">
        <v>1.08606</v>
      </c>
      <c r="BQ204">
        <v>1.08612</v>
      </c>
      <c r="BR204">
        <v>1.0860700000000001</v>
      </c>
      <c r="BS204">
        <v>1.0859099999999999</v>
      </c>
      <c r="BT204">
        <v>1.08592</v>
      </c>
      <c r="BU204">
        <v>1.0858099999999999</v>
      </c>
      <c r="BV204">
        <v>1.0855399999999999</v>
      </c>
      <c r="BW204">
        <v>1.0858699999999999</v>
      </c>
      <c r="BX204">
        <v>1.0857000000000001</v>
      </c>
      <c r="BY204">
        <v>1.08558</v>
      </c>
      <c r="BZ204">
        <v>1.0856399999999999</v>
      </c>
      <c r="CA204">
        <v>1.0855699999999999</v>
      </c>
      <c r="CB204">
        <v>1.08545</v>
      </c>
      <c r="CC204">
        <v>1.0852599999999999</v>
      </c>
      <c r="CD204">
        <v>1.08544</v>
      </c>
      <c r="CE204">
        <v>1.08524</v>
      </c>
      <c r="CF204">
        <v>1.08521</v>
      </c>
      <c r="CG204">
        <v>1.08518</v>
      </c>
      <c r="CH204">
        <v>1.0851599999999999</v>
      </c>
      <c r="CI204">
        <v>1.0851500000000001</v>
      </c>
      <c r="CJ204">
        <v>1.08507</v>
      </c>
      <c r="CK204">
        <v>1.0850299999999999</v>
      </c>
      <c r="CL204">
        <v>1.0852200000000001</v>
      </c>
      <c r="CM204">
        <v>1.0852200000000001</v>
      </c>
      <c r="CN204">
        <v>1.08514</v>
      </c>
      <c r="CO204">
        <v>1.08518</v>
      </c>
      <c r="CP204">
        <v>1.0851200000000001</v>
      </c>
      <c r="CQ204">
        <v>1.08517</v>
      </c>
      <c r="CR204">
        <v>1.08514</v>
      </c>
      <c r="CS204">
        <v>1.08514</v>
      </c>
      <c r="CT204">
        <v>1.0851200000000001</v>
      </c>
      <c r="CU204">
        <v>1.0850200000000001</v>
      </c>
      <c r="CV204">
        <v>1.08466</v>
      </c>
      <c r="CW204">
        <v>1.0847100000000001</v>
      </c>
      <c r="CX204">
        <v>1.0846800000000001</v>
      </c>
      <c r="CY204">
        <v>1.0850599999999999</v>
      </c>
      <c r="CZ204">
        <v>1.085</v>
      </c>
      <c r="DA204">
        <v>1.0853299999999999</v>
      </c>
      <c r="DB204">
        <v>1.0854299999999999</v>
      </c>
      <c r="DC204">
        <v>1.08521</v>
      </c>
      <c r="DD204">
        <v>1.0856300000000001</v>
      </c>
      <c r="DE204">
        <v>1.0862400000000001</v>
      </c>
      <c r="DF204">
        <v>1.0861000000000001</v>
      </c>
      <c r="DG204">
        <v>1.0864199999999999</v>
      </c>
      <c r="DH204">
        <v>1.0865899999999999</v>
      </c>
      <c r="DI204">
        <v>1.08714</v>
      </c>
      <c r="DJ204">
        <v>1.0870299999999999</v>
      </c>
      <c r="DK204">
        <v>1.0872599999999999</v>
      </c>
      <c r="DL204">
        <v>1.08708</v>
      </c>
      <c r="DM204">
        <v>1.08735</v>
      </c>
      <c r="DN204">
        <v>1.0875900000000001</v>
      </c>
      <c r="DO204">
        <v>1.08758</v>
      </c>
      <c r="DP204">
        <v>1.0873600000000001</v>
      </c>
      <c r="DQ204" s="4">
        <f t="shared" si="24"/>
        <v>-2.1999999999988695E-4</v>
      </c>
      <c r="DR204" s="4">
        <f t="shared" si="23"/>
        <v>0</v>
      </c>
      <c r="DS204" s="4">
        <f t="shared" si="25"/>
        <v>2.1999999999988695E-4</v>
      </c>
      <c r="DT204" s="4">
        <f t="shared" si="26"/>
        <v>2.5800000000000267E-3</v>
      </c>
      <c r="DU204" s="5">
        <f t="shared" si="27"/>
        <v>7.299999999998974E-4</v>
      </c>
      <c r="DV204" s="4">
        <f t="shared" si="28"/>
        <v>3.534246575342999</v>
      </c>
      <c r="DW204" s="4">
        <f t="shared" si="29"/>
        <v>77.945619335350031</v>
      </c>
      <c r="DX204">
        <v>1.08649</v>
      </c>
    </row>
    <row r="205" spans="1:128" ht="15.75" thickBot="1">
      <c r="A205">
        <v>1.0844100000000001</v>
      </c>
      <c r="B205">
        <v>1.0843</v>
      </c>
      <c r="C205">
        <v>1.08432</v>
      </c>
      <c r="D205">
        <v>1.0843100000000001</v>
      </c>
      <c r="E205">
        <v>1.0842000000000001</v>
      </c>
      <c r="F205">
        <v>1.0844</v>
      </c>
      <c r="G205">
        <v>1.0845100000000001</v>
      </c>
      <c r="H205">
        <v>1.08457</v>
      </c>
      <c r="I205">
        <v>1.08453</v>
      </c>
      <c r="J205">
        <v>1.0844800000000001</v>
      </c>
      <c r="K205">
        <v>1.08436</v>
      </c>
      <c r="L205">
        <v>1.0843100000000001</v>
      </c>
      <c r="M205">
        <v>1.08426</v>
      </c>
      <c r="N205">
        <v>1.0841799999999999</v>
      </c>
      <c r="O205">
        <v>1.0844</v>
      </c>
      <c r="P205">
        <v>1.08446</v>
      </c>
      <c r="Q205">
        <v>1.08443</v>
      </c>
      <c r="R205">
        <v>1.0844</v>
      </c>
      <c r="S205">
        <v>1.08443</v>
      </c>
      <c r="T205">
        <v>1.0845400000000001</v>
      </c>
      <c r="U205">
        <v>1.08467</v>
      </c>
      <c r="V205">
        <v>1.08463</v>
      </c>
      <c r="W205">
        <v>1.08463</v>
      </c>
      <c r="X205">
        <v>1.08463</v>
      </c>
      <c r="Y205">
        <v>1.08467</v>
      </c>
      <c r="Z205">
        <v>1.0846499999999999</v>
      </c>
      <c r="AA205">
        <v>1.0846199999999999</v>
      </c>
      <c r="AB205">
        <v>1.08463</v>
      </c>
      <c r="AC205">
        <v>1.08466</v>
      </c>
      <c r="AD205">
        <v>1.0845800000000001</v>
      </c>
      <c r="AE205">
        <v>1.0845199999999999</v>
      </c>
      <c r="AF205">
        <v>1.08446</v>
      </c>
      <c r="AG205">
        <v>1.08467</v>
      </c>
      <c r="AH205">
        <v>1.08477</v>
      </c>
      <c r="AI205">
        <v>1.08477</v>
      </c>
      <c r="AJ205">
        <v>1.0847100000000001</v>
      </c>
      <c r="AK205">
        <v>1.08491</v>
      </c>
      <c r="AL205">
        <v>1.0851200000000001</v>
      </c>
      <c r="AM205">
        <v>1.0854200000000001</v>
      </c>
      <c r="AN205">
        <v>1.08535</v>
      </c>
      <c r="AO205">
        <v>1.0855600000000001</v>
      </c>
      <c r="AP205">
        <v>1.08528</v>
      </c>
      <c r="AQ205">
        <v>1.0855300000000001</v>
      </c>
      <c r="AR205">
        <v>1.08565</v>
      </c>
      <c r="AS205">
        <v>1.08552</v>
      </c>
      <c r="AT205">
        <v>1.0854900000000001</v>
      </c>
      <c r="AU205">
        <v>1.08595</v>
      </c>
      <c r="AV205">
        <v>1.0858399999999999</v>
      </c>
      <c r="AW205">
        <v>1.0856600000000001</v>
      </c>
      <c r="AX205">
        <v>1.08562</v>
      </c>
      <c r="AY205">
        <v>1.0854999999999999</v>
      </c>
      <c r="AZ205">
        <v>1.08551</v>
      </c>
      <c r="BA205">
        <v>1.0855600000000001</v>
      </c>
      <c r="BB205">
        <v>1.08555</v>
      </c>
      <c r="BC205">
        <v>1.08552</v>
      </c>
      <c r="BD205">
        <v>1.08552</v>
      </c>
      <c r="BE205">
        <v>1.0856399999999999</v>
      </c>
      <c r="BF205">
        <v>1.0859099999999999</v>
      </c>
      <c r="BG205">
        <v>1.08582</v>
      </c>
      <c r="BH205">
        <v>1.08588</v>
      </c>
      <c r="BI205">
        <v>1.08575</v>
      </c>
      <c r="BJ205">
        <v>1.08589</v>
      </c>
      <c r="BK205">
        <v>1.08588</v>
      </c>
      <c r="BL205">
        <v>1.0858699999999999</v>
      </c>
      <c r="BM205">
        <v>1.08599</v>
      </c>
      <c r="BN205">
        <v>1.08612</v>
      </c>
      <c r="BO205">
        <v>1.08606</v>
      </c>
      <c r="BP205">
        <v>1.08612</v>
      </c>
      <c r="BQ205">
        <v>1.0860700000000001</v>
      </c>
      <c r="BR205">
        <v>1.0859099999999999</v>
      </c>
      <c r="BS205">
        <v>1.08592</v>
      </c>
      <c r="BT205">
        <v>1.0858099999999999</v>
      </c>
      <c r="BU205">
        <v>1.0855399999999999</v>
      </c>
      <c r="BV205">
        <v>1.0858699999999999</v>
      </c>
      <c r="BW205">
        <v>1.0857000000000001</v>
      </c>
      <c r="BX205">
        <v>1.08558</v>
      </c>
      <c r="BY205">
        <v>1.0856399999999999</v>
      </c>
      <c r="BZ205">
        <v>1.0855699999999999</v>
      </c>
      <c r="CA205">
        <v>1.08545</v>
      </c>
      <c r="CB205">
        <v>1.0852599999999999</v>
      </c>
      <c r="CC205">
        <v>1.08544</v>
      </c>
      <c r="CD205">
        <v>1.08524</v>
      </c>
      <c r="CE205">
        <v>1.08521</v>
      </c>
      <c r="CF205">
        <v>1.08518</v>
      </c>
      <c r="CG205">
        <v>1.0851599999999999</v>
      </c>
      <c r="CH205">
        <v>1.0851500000000001</v>
      </c>
      <c r="CI205">
        <v>1.08507</v>
      </c>
      <c r="CJ205">
        <v>1.0850299999999999</v>
      </c>
      <c r="CK205">
        <v>1.0852200000000001</v>
      </c>
      <c r="CL205">
        <v>1.0852200000000001</v>
      </c>
      <c r="CM205">
        <v>1.08514</v>
      </c>
      <c r="CN205">
        <v>1.08518</v>
      </c>
      <c r="CO205">
        <v>1.0851200000000001</v>
      </c>
      <c r="CP205">
        <v>1.08517</v>
      </c>
      <c r="CQ205">
        <v>1.08514</v>
      </c>
      <c r="CR205">
        <v>1.08514</v>
      </c>
      <c r="CS205">
        <v>1.0851200000000001</v>
      </c>
      <c r="CT205">
        <v>1.0850200000000001</v>
      </c>
      <c r="CU205">
        <v>1.08466</v>
      </c>
      <c r="CV205">
        <v>1.0847100000000001</v>
      </c>
      <c r="CW205">
        <v>1.0846800000000001</v>
      </c>
      <c r="CX205">
        <v>1.0850599999999999</v>
      </c>
      <c r="CY205">
        <v>1.085</v>
      </c>
      <c r="CZ205">
        <v>1.0853299999999999</v>
      </c>
      <c r="DA205">
        <v>1.0854299999999999</v>
      </c>
      <c r="DB205">
        <v>1.08521</v>
      </c>
      <c r="DC205">
        <v>1.0856300000000001</v>
      </c>
      <c r="DD205">
        <v>1.0862400000000001</v>
      </c>
      <c r="DE205">
        <v>1.0861000000000001</v>
      </c>
      <c r="DF205">
        <v>1.0864199999999999</v>
      </c>
      <c r="DG205">
        <v>1.0865899999999999</v>
      </c>
      <c r="DH205">
        <v>1.08714</v>
      </c>
      <c r="DI205">
        <v>1.0870299999999999</v>
      </c>
      <c r="DJ205">
        <v>1.0872599999999999</v>
      </c>
      <c r="DK205">
        <v>1.08708</v>
      </c>
      <c r="DL205">
        <v>1.08735</v>
      </c>
      <c r="DM205">
        <v>1.0875900000000001</v>
      </c>
      <c r="DN205">
        <v>1.08758</v>
      </c>
      <c r="DO205">
        <v>1.0873600000000001</v>
      </c>
      <c r="DP205">
        <v>1.0871200000000001</v>
      </c>
      <c r="DQ205" s="4">
        <f t="shared" si="24"/>
        <v>-2.4000000000001798E-4</v>
      </c>
      <c r="DR205" s="4">
        <f t="shared" si="23"/>
        <v>0</v>
      </c>
      <c r="DS205" s="4">
        <f t="shared" si="25"/>
        <v>2.4000000000001798E-4</v>
      </c>
      <c r="DT205" s="4">
        <f t="shared" si="26"/>
        <v>2.3899999999998922E-3</v>
      </c>
      <c r="DU205" s="5">
        <f t="shared" si="27"/>
        <v>9.6999999999991537E-4</v>
      </c>
      <c r="DV205" s="4">
        <f t="shared" si="28"/>
        <v>2.4639175257732999</v>
      </c>
      <c r="DW205" s="4">
        <f t="shared" si="29"/>
        <v>71.130952380953246</v>
      </c>
      <c r="DX205">
        <v>1.0866800000000001</v>
      </c>
    </row>
    <row r="206" spans="1:128" ht="15.75" thickBot="1">
      <c r="A206">
        <v>1.0843</v>
      </c>
      <c r="B206">
        <v>1.08432</v>
      </c>
      <c r="C206">
        <v>1.0843100000000001</v>
      </c>
      <c r="D206">
        <v>1.0842000000000001</v>
      </c>
      <c r="E206">
        <v>1.0844</v>
      </c>
      <c r="F206">
        <v>1.0845100000000001</v>
      </c>
      <c r="G206">
        <v>1.08457</v>
      </c>
      <c r="H206">
        <v>1.08453</v>
      </c>
      <c r="I206">
        <v>1.0844800000000001</v>
      </c>
      <c r="J206">
        <v>1.08436</v>
      </c>
      <c r="K206">
        <v>1.0843100000000001</v>
      </c>
      <c r="L206">
        <v>1.08426</v>
      </c>
      <c r="M206">
        <v>1.0841799999999999</v>
      </c>
      <c r="N206">
        <v>1.0844</v>
      </c>
      <c r="O206">
        <v>1.08446</v>
      </c>
      <c r="P206">
        <v>1.08443</v>
      </c>
      <c r="Q206">
        <v>1.0844</v>
      </c>
      <c r="R206">
        <v>1.08443</v>
      </c>
      <c r="S206">
        <v>1.0845400000000001</v>
      </c>
      <c r="T206">
        <v>1.08467</v>
      </c>
      <c r="U206">
        <v>1.08463</v>
      </c>
      <c r="V206">
        <v>1.08463</v>
      </c>
      <c r="W206">
        <v>1.08463</v>
      </c>
      <c r="X206">
        <v>1.08467</v>
      </c>
      <c r="Y206">
        <v>1.0846499999999999</v>
      </c>
      <c r="Z206">
        <v>1.0846199999999999</v>
      </c>
      <c r="AA206">
        <v>1.08463</v>
      </c>
      <c r="AB206">
        <v>1.08466</v>
      </c>
      <c r="AC206">
        <v>1.0845800000000001</v>
      </c>
      <c r="AD206">
        <v>1.0845199999999999</v>
      </c>
      <c r="AE206">
        <v>1.08446</v>
      </c>
      <c r="AF206">
        <v>1.08467</v>
      </c>
      <c r="AG206">
        <v>1.08477</v>
      </c>
      <c r="AH206">
        <v>1.08477</v>
      </c>
      <c r="AI206">
        <v>1.0847100000000001</v>
      </c>
      <c r="AJ206">
        <v>1.08491</v>
      </c>
      <c r="AK206">
        <v>1.0851200000000001</v>
      </c>
      <c r="AL206">
        <v>1.0854200000000001</v>
      </c>
      <c r="AM206">
        <v>1.08535</v>
      </c>
      <c r="AN206">
        <v>1.0855600000000001</v>
      </c>
      <c r="AO206">
        <v>1.08528</v>
      </c>
      <c r="AP206">
        <v>1.0855300000000001</v>
      </c>
      <c r="AQ206">
        <v>1.08565</v>
      </c>
      <c r="AR206">
        <v>1.08552</v>
      </c>
      <c r="AS206">
        <v>1.0854900000000001</v>
      </c>
      <c r="AT206">
        <v>1.08595</v>
      </c>
      <c r="AU206">
        <v>1.0858399999999999</v>
      </c>
      <c r="AV206">
        <v>1.0856600000000001</v>
      </c>
      <c r="AW206">
        <v>1.08562</v>
      </c>
      <c r="AX206">
        <v>1.0854999999999999</v>
      </c>
      <c r="AY206">
        <v>1.08551</v>
      </c>
      <c r="AZ206">
        <v>1.0855600000000001</v>
      </c>
      <c r="BA206">
        <v>1.08555</v>
      </c>
      <c r="BB206">
        <v>1.08552</v>
      </c>
      <c r="BC206">
        <v>1.08552</v>
      </c>
      <c r="BD206">
        <v>1.0856399999999999</v>
      </c>
      <c r="BE206">
        <v>1.0859099999999999</v>
      </c>
      <c r="BF206">
        <v>1.08582</v>
      </c>
      <c r="BG206">
        <v>1.08588</v>
      </c>
      <c r="BH206">
        <v>1.08575</v>
      </c>
      <c r="BI206">
        <v>1.08589</v>
      </c>
      <c r="BJ206">
        <v>1.08588</v>
      </c>
      <c r="BK206">
        <v>1.0858699999999999</v>
      </c>
      <c r="BL206">
        <v>1.08599</v>
      </c>
      <c r="BM206">
        <v>1.08612</v>
      </c>
      <c r="BN206">
        <v>1.08606</v>
      </c>
      <c r="BO206">
        <v>1.08612</v>
      </c>
      <c r="BP206">
        <v>1.0860700000000001</v>
      </c>
      <c r="BQ206">
        <v>1.0859099999999999</v>
      </c>
      <c r="BR206">
        <v>1.08592</v>
      </c>
      <c r="BS206">
        <v>1.0858099999999999</v>
      </c>
      <c r="BT206">
        <v>1.0855399999999999</v>
      </c>
      <c r="BU206">
        <v>1.0858699999999999</v>
      </c>
      <c r="BV206">
        <v>1.0857000000000001</v>
      </c>
      <c r="BW206">
        <v>1.08558</v>
      </c>
      <c r="BX206">
        <v>1.0856399999999999</v>
      </c>
      <c r="BY206">
        <v>1.0855699999999999</v>
      </c>
      <c r="BZ206">
        <v>1.08545</v>
      </c>
      <c r="CA206">
        <v>1.0852599999999999</v>
      </c>
      <c r="CB206">
        <v>1.08544</v>
      </c>
      <c r="CC206">
        <v>1.08524</v>
      </c>
      <c r="CD206">
        <v>1.08521</v>
      </c>
      <c r="CE206">
        <v>1.08518</v>
      </c>
      <c r="CF206">
        <v>1.0851599999999999</v>
      </c>
      <c r="CG206">
        <v>1.0851500000000001</v>
      </c>
      <c r="CH206">
        <v>1.08507</v>
      </c>
      <c r="CI206">
        <v>1.0850299999999999</v>
      </c>
      <c r="CJ206">
        <v>1.0852200000000001</v>
      </c>
      <c r="CK206">
        <v>1.0852200000000001</v>
      </c>
      <c r="CL206">
        <v>1.08514</v>
      </c>
      <c r="CM206">
        <v>1.08518</v>
      </c>
      <c r="CN206">
        <v>1.0851200000000001</v>
      </c>
      <c r="CO206">
        <v>1.08517</v>
      </c>
      <c r="CP206">
        <v>1.08514</v>
      </c>
      <c r="CQ206">
        <v>1.08514</v>
      </c>
      <c r="CR206">
        <v>1.0851200000000001</v>
      </c>
      <c r="CS206">
        <v>1.0850200000000001</v>
      </c>
      <c r="CT206">
        <v>1.08466</v>
      </c>
      <c r="CU206">
        <v>1.0847100000000001</v>
      </c>
      <c r="CV206">
        <v>1.0846800000000001</v>
      </c>
      <c r="CW206">
        <v>1.0850599999999999</v>
      </c>
      <c r="CX206">
        <v>1.085</v>
      </c>
      <c r="CY206">
        <v>1.0853299999999999</v>
      </c>
      <c r="CZ206">
        <v>1.0854299999999999</v>
      </c>
      <c r="DA206">
        <v>1.08521</v>
      </c>
      <c r="DB206">
        <v>1.0856300000000001</v>
      </c>
      <c r="DC206">
        <v>1.0862400000000001</v>
      </c>
      <c r="DD206">
        <v>1.0861000000000001</v>
      </c>
      <c r="DE206">
        <v>1.0864199999999999</v>
      </c>
      <c r="DF206">
        <v>1.0865899999999999</v>
      </c>
      <c r="DG206">
        <v>1.08714</v>
      </c>
      <c r="DH206">
        <v>1.0870299999999999</v>
      </c>
      <c r="DI206">
        <v>1.0872599999999999</v>
      </c>
      <c r="DJ206">
        <v>1.08708</v>
      </c>
      <c r="DK206">
        <v>1.08735</v>
      </c>
      <c r="DL206">
        <v>1.0875900000000001</v>
      </c>
      <c r="DM206">
        <v>1.08758</v>
      </c>
      <c r="DN206">
        <v>1.0873600000000001</v>
      </c>
      <c r="DO206">
        <v>1.0871200000000001</v>
      </c>
      <c r="DP206">
        <v>1.0867100000000001</v>
      </c>
      <c r="DQ206" s="4">
        <f t="shared" si="24"/>
        <v>-4.1000000000002146E-4</v>
      </c>
      <c r="DR206" s="4">
        <f t="shared" si="23"/>
        <v>0</v>
      </c>
      <c r="DS206" s="4">
        <f t="shared" si="25"/>
        <v>4.1000000000002146E-4</v>
      </c>
      <c r="DT206" s="4">
        <f t="shared" si="26"/>
        <v>2.3899999999998922E-3</v>
      </c>
      <c r="DU206" s="5">
        <f t="shared" si="27"/>
        <v>1.3799999999999368E-3</v>
      </c>
      <c r="DV206" s="4">
        <f t="shared" si="28"/>
        <v>1.7318840579710157</v>
      </c>
      <c r="DW206" s="4">
        <f t="shared" si="29"/>
        <v>63.395225464190993</v>
      </c>
      <c r="DX206">
        <v>1.0863</v>
      </c>
    </row>
    <row r="207" spans="1:128" ht="15.75" thickBot="1">
      <c r="A207">
        <v>1.08432</v>
      </c>
      <c r="B207">
        <v>1.0843100000000001</v>
      </c>
      <c r="C207">
        <v>1.0842000000000001</v>
      </c>
      <c r="D207">
        <v>1.0844</v>
      </c>
      <c r="E207">
        <v>1.0845100000000001</v>
      </c>
      <c r="F207">
        <v>1.08457</v>
      </c>
      <c r="G207">
        <v>1.08453</v>
      </c>
      <c r="H207">
        <v>1.0844800000000001</v>
      </c>
      <c r="I207">
        <v>1.08436</v>
      </c>
      <c r="J207">
        <v>1.0843100000000001</v>
      </c>
      <c r="K207">
        <v>1.08426</v>
      </c>
      <c r="L207">
        <v>1.0841799999999999</v>
      </c>
      <c r="M207">
        <v>1.0844</v>
      </c>
      <c r="N207">
        <v>1.08446</v>
      </c>
      <c r="O207">
        <v>1.08443</v>
      </c>
      <c r="P207">
        <v>1.0844</v>
      </c>
      <c r="Q207">
        <v>1.08443</v>
      </c>
      <c r="R207">
        <v>1.0845400000000001</v>
      </c>
      <c r="S207">
        <v>1.08467</v>
      </c>
      <c r="T207">
        <v>1.08463</v>
      </c>
      <c r="U207">
        <v>1.08463</v>
      </c>
      <c r="V207">
        <v>1.08463</v>
      </c>
      <c r="W207">
        <v>1.08467</v>
      </c>
      <c r="X207">
        <v>1.0846499999999999</v>
      </c>
      <c r="Y207">
        <v>1.0846199999999999</v>
      </c>
      <c r="Z207">
        <v>1.08463</v>
      </c>
      <c r="AA207">
        <v>1.08466</v>
      </c>
      <c r="AB207">
        <v>1.0845800000000001</v>
      </c>
      <c r="AC207">
        <v>1.0845199999999999</v>
      </c>
      <c r="AD207">
        <v>1.08446</v>
      </c>
      <c r="AE207">
        <v>1.08467</v>
      </c>
      <c r="AF207">
        <v>1.08477</v>
      </c>
      <c r="AG207">
        <v>1.08477</v>
      </c>
      <c r="AH207">
        <v>1.0847100000000001</v>
      </c>
      <c r="AI207">
        <v>1.08491</v>
      </c>
      <c r="AJ207">
        <v>1.0851200000000001</v>
      </c>
      <c r="AK207">
        <v>1.0854200000000001</v>
      </c>
      <c r="AL207">
        <v>1.08535</v>
      </c>
      <c r="AM207">
        <v>1.0855600000000001</v>
      </c>
      <c r="AN207">
        <v>1.08528</v>
      </c>
      <c r="AO207">
        <v>1.0855300000000001</v>
      </c>
      <c r="AP207">
        <v>1.08565</v>
      </c>
      <c r="AQ207">
        <v>1.08552</v>
      </c>
      <c r="AR207">
        <v>1.0854900000000001</v>
      </c>
      <c r="AS207">
        <v>1.08595</v>
      </c>
      <c r="AT207">
        <v>1.0858399999999999</v>
      </c>
      <c r="AU207">
        <v>1.0856600000000001</v>
      </c>
      <c r="AV207">
        <v>1.08562</v>
      </c>
      <c r="AW207">
        <v>1.0854999999999999</v>
      </c>
      <c r="AX207">
        <v>1.08551</v>
      </c>
      <c r="AY207">
        <v>1.0855600000000001</v>
      </c>
      <c r="AZ207">
        <v>1.08555</v>
      </c>
      <c r="BA207">
        <v>1.08552</v>
      </c>
      <c r="BB207">
        <v>1.08552</v>
      </c>
      <c r="BC207">
        <v>1.0856399999999999</v>
      </c>
      <c r="BD207">
        <v>1.0859099999999999</v>
      </c>
      <c r="BE207">
        <v>1.08582</v>
      </c>
      <c r="BF207">
        <v>1.08588</v>
      </c>
      <c r="BG207">
        <v>1.08575</v>
      </c>
      <c r="BH207">
        <v>1.08589</v>
      </c>
      <c r="BI207">
        <v>1.08588</v>
      </c>
      <c r="BJ207">
        <v>1.0858699999999999</v>
      </c>
      <c r="BK207">
        <v>1.08599</v>
      </c>
      <c r="BL207">
        <v>1.08612</v>
      </c>
      <c r="BM207">
        <v>1.08606</v>
      </c>
      <c r="BN207">
        <v>1.08612</v>
      </c>
      <c r="BO207">
        <v>1.0860700000000001</v>
      </c>
      <c r="BP207">
        <v>1.0859099999999999</v>
      </c>
      <c r="BQ207">
        <v>1.08592</v>
      </c>
      <c r="BR207">
        <v>1.0858099999999999</v>
      </c>
      <c r="BS207">
        <v>1.0855399999999999</v>
      </c>
      <c r="BT207">
        <v>1.0858699999999999</v>
      </c>
      <c r="BU207">
        <v>1.0857000000000001</v>
      </c>
      <c r="BV207">
        <v>1.08558</v>
      </c>
      <c r="BW207">
        <v>1.0856399999999999</v>
      </c>
      <c r="BX207">
        <v>1.0855699999999999</v>
      </c>
      <c r="BY207">
        <v>1.08545</v>
      </c>
      <c r="BZ207">
        <v>1.0852599999999999</v>
      </c>
      <c r="CA207">
        <v>1.08544</v>
      </c>
      <c r="CB207">
        <v>1.08524</v>
      </c>
      <c r="CC207">
        <v>1.08521</v>
      </c>
      <c r="CD207">
        <v>1.08518</v>
      </c>
      <c r="CE207">
        <v>1.0851599999999999</v>
      </c>
      <c r="CF207">
        <v>1.0851500000000001</v>
      </c>
      <c r="CG207">
        <v>1.08507</v>
      </c>
      <c r="CH207">
        <v>1.0850299999999999</v>
      </c>
      <c r="CI207">
        <v>1.0852200000000001</v>
      </c>
      <c r="CJ207">
        <v>1.0852200000000001</v>
      </c>
      <c r="CK207">
        <v>1.08514</v>
      </c>
      <c r="CL207">
        <v>1.08518</v>
      </c>
      <c r="CM207">
        <v>1.0851200000000001</v>
      </c>
      <c r="CN207">
        <v>1.08517</v>
      </c>
      <c r="CO207">
        <v>1.08514</v>
      </c>
      <c r="CP207">
        <v>1.08514</v>
      </c>
      <c r="CQ207">
        <v>1.0851200000000001</v>
      </c>
      <c r="CR207">
        <v>1.0850200000000001</v>
      </c>
      <c r="CS207">
        <v>1.08466</v>
      </c>
      <c r="CT207">
        <v>1.0847100000000001</v>
      </c>
      <c r="CU207">
        <v>1.0846800000000001</v>
      </c>
      <c r="CV207">
        <v>1.0850599999999999</v>
      </c>
      <c r="CW207">
        <v>1.085</v>
      </c>
      <c r="CX207">
        <v>1.0853299999999999</v>
      </c>
      <c r="CY207">
        <v>1.0854299999999999</v>
      </c>
      <c r="CZ207">
        <v>1.08521</v>
      </c>
      <c r="DA207">
        <v>1.0856300000000001</v>
      </c>
      <c r="DB207">
        <v>1.0862400000000001</v>
      </c>
      <c r="DC207">
        <v>1.0861000000000001</v>
      </c>
      <c r="DD207">
        <v>1.0864199999999999</v>
      </c>
      <c r="DE207">
        <v>1.0865899999999999</v>
      </c>
      <c r="DF207">
        <v>1.08714</v>
      </c>
      <c r="DG207">
        <v>1.0870299999999999</v>
      </c>
      <c r="DH207">
        <v>1.0872599999999999</v>
      </c>
      <c r="DI207">
        <v>1.08708</v>
      </c>
      <c r="DJ207">
        <v>1.08735</v>
      </c>
      <c r="DK207">
        <v>1.0875900000000001</v>
      </c>
      <c r="DL207">
        <v>1.08758</v>
      </c>
      <c r="DM207">
        <v>1.0873600000000001</v>
      </c>
      <c r="DN207">
        <v>1.0871200000000001</v>
      </c>
      <c r="DO207">
        <v>1.0867100000000001</v>
      </c>
      <c r="DP207">
        <v>1.0866199999999999</v>
      </c>
      <c r="DQ207" s="4">
        <f t="shared" si="24"/>
        <v>-9.0000000000145519E-5</v>
      </c>
      <c r="DR207" s="4">
        <f t="shared" si="23"/>
        <v>0</v>
      </c>
      <c r="DS207" s="4">
        <f t="shared" si="25"/>
        <v>9.0000000000145519E-5</v>
      </c>
      <c r="DT207" s="4">
        <f t="shared" si="26"/>
        <v>2.3899999999998922E-3</v>
      </c>
      <c r="DU207" s="5">
        <f t="shared" si="27"/>
        <v>1.3900000000000023E-3</v>
      </c>
      <c r="DV207" s="4">
        <f t="shared" si="28"/>
        <v>1.7194244604315743</v>
      </c>
      <c r="DW207" s="4">
        <f t="shared" si="29"/>
        <v>63.227513227512141</v>
      </c>
      <c r="DX207">
        <v>1.0865899999999999</v>
      </c>
    </row>
    <row r="208" spans="1:128" ht="15.75" thickBot="1">
      <c r="A208">
        <v>1.0843100000000001</v>
      </c>
      <c r="B208">
        <v>1.0842000000000001</v>
      </c>
      <c r="C208">
        <v>1.0844</v>
      </c>
      <c r="D208">
        <v>1.0845100000000001</v>
      </c>
      <c r="E208">
        <v>1.08457</v>
      </c>
      <c r="F208">
        <v>1.08453</v>
      </c>
      <c r="G208">
        <v>1.0844800000000001</v>
      </c>
      <c r="H208">
        <v>1.08436</v>
      </c>
      <c r="I208">
        <v>1.0843100000000001</v>
      </c>
      <c r="J208">
        <v>1.08426</v>
      </c>
      <c r="K208">
        <v>1.0841799999999999</v>
      </c>
      <c r="L208">
        <v>1.0844</v>
      </c>
      <c r="M208">
        <v>1.08446</v>
      </c>
      <c r="N208">
        <v>1.08443</v>
      </c>
      <c r="O208">
        <v>1.0844</v>
      </c>
      <c r="P208">
        <v>1.08443</v>
      </c>
      <c r="Q208">
        <v>1.0845400000000001</v>
      </c>
      <c r="R208">
        <v>1.08467</v>
      </c>
      <c r="S208">
        <v>1.08463</v>
      </c>
      <c r="T208">
        <v>1.08463</v>
      </c>
      <c r="U208">
        <v>1.08463</v>
      </c>
      <c r="V208">
        <v>1.08467</v>
      </c>
      <c r="W208">
        <v>1.0846499999999999</v>
      </c>
      <c r="X208">
        <v>1.0846199999999999</v>
      </c>
      <c r="Y208">
        <v>1.08463</v>
      </c>
      <c r="Z208">
        <v>1.08466</v>
      </c>
      <c r="AA208">
        <v>1.0845800000000001</v>
      </c>
      <c r="AB208">
        <v>1.0845199999999999</v>
      </c>
      <c r="AC208">
        <v>1.08446</v>
      </c>
      <c r="AD208">
        <v>1.08467</v>
      </c>
      <c r="AE208">
        <v>1.08477</v>
      </c>
      <c r="AF208">
        <v>1.08477</v>
      </c>
      <c r="AG208">
        <v>1.0847100000000001</v>
      </c>
      <c r="AH208">
        <v>1.08491</v>
      </c>
      <c r="AI208">
        <v>1.0851200000000001</v>
      </c>
      <c r="AJ208">
        <v>1.0854200000000001</v>
      </c>
      <c r="AK208">
        <v>1.08535</v>
      </c>
      <c r="AL208">
        <v>1.0855600000000001</v>
      </c>
      <c r="AM208">
        <v>1.08528</v>
      </c>
      <c r="AN208">
        <v>1.0855300000000001</v>
      </c>
      <c r="AO208">
        <v>1.08565</v>
      </c>
      <c r="AP208">
        <v>1.08552</v>
      </c>
      <c r="AQ208">
        <v>1.0854900000000001</v>
      </c>
      <c r="AR208">
        <v>1.08595</v>
      </c>
      <c r="AS208">
        <v>1.0858399999999999</v>
      </c>
      <c r="AT208">
        <v>1.0856600000000001</v>
      </c>
      <c r="AU208">
        <v>1.08562</v>
      </c>
      <c r="AV208">
        <v>1.0854999999999999</v>
      </c>
      <c r="AW208">
        <v>1.08551</v>
      </c>
      <c r="AX208">
        <v>1.0855600000000001</v>
      </c>
      <c r="AY208">
        <v>1.08555</v>
      </c>
      <c r="AZ208">
        <v>1.08552</v>
      </c>
      <c r="BA208">
        <v>1.08552</v>
      </c>
      <c r="BB208">
        <v>1.0856399999999999</v>
      </c>
      <c r="BC208">
        <v>1.0859099999999999</v>
      </c>
      <c r="BD208">
        <v>1.08582</v>
      </c>
      <c r="BE208">
        <v>1.08588</v>
      </c>
      <c r="BF208">
        <v>1.08575</v>
      </c>
      <c r="BG208">
        <v>1.08589</v>
      </c>
      <c r="BH208">
        <v>1.08588</v>
      </c>
      <c r="BI208">
        <v>1.0858699999999999</v>
      </c>
      <c r="BJ208">
        <v>1.08599</v>
      </c>
      <c r="BK208">
        <v>1.08612</v>
      </c>
      <c r="BL208">
        <v>1.08606</v>
      </c>
      <c r="BM208">
        <v>1.08612</v>
      </c>
      <c r="BN208">
        <v>1.0860700000000001</v>
      </c>
      <c r="BO208">
        <v>1.0859099999999999</v>
      </c>
      <c r="BP208">
        <v>1.08592</v>
      </c>
      <c r="BQ208">
        <v>1.0858099999999999</v>
      </c>
      <c r="BR208">
        <v>1.0855399999999999</v>
      </c>
      <c r="BS208">
        <v>1.0858699999999999</v>
      </c>
      <c r="BT208">
        <v>1.0857000000000001</v>
      </c>
      <c r="BU208">
        <v>1.08558</v>
      </c>
      <c r="BV208">
        <v>1.0856399999999999</v>
      </c>
      <c r="BW208">
        <v>1.0855699999999999</v>
      </c>
      <c r="BX208">
        <v>1.08545</v>
      </c>
      <c r="BY208">
        <v>1.0852599999999999</v>
      </c>
      <c r="BZ208">
        <v>1.08544</v>
      </c>
      <c r="CA208">
        <v>1.08524</v>
      </c>
      <c r="CB208">
        <v>1.08521</v>
      </c>
      <c r="CC208">
        <v>1.08518</v>
      </c>
      <c r="CD208">
        <v>1.0851599999999999</v>
      </c>
      <c r="CE208">
        <v>1.0851500000000001</v>
      </c>
      <c r="CF208">
        <v>1.08507</v>
      </c>
      <c r="CG208">
        <v>1.0850299999999999</v>
      </c>
      <c r="CH208">
        <v>1.0852200000000001</v>
      </c>
      <c r="CI208">
        <v>1.0852200000000001</v>
      </c>
      <c r="CJ208">
        <v>1.08514</v>
      </c>
      <c r="CK208">
        <v>1.08518</v>
      </c>
      <c r="CL208">
        <v>1.0851200000000001</v>
      </c>
      <c r="CM208">
        <v>1.08517</v>
      </c>
      <c r="CN208">
        <v>1.08514</v>
      </c>
      <c r="CO208">
        <v>1.08514</v>
      </c>
      <c r="CP208">
        <v>1.0851200000000001</v>
      </c>
      <c r="CQ208">
        <v>1.0850200000000001</v>
      </c>
      <c r="CR208">
        <v>1.08466</v>
      </c>
      <c r="CS208">
        <v>1.0847100000000001</v>
      </c>
      <c r="CT208">
        <v>1.0846800000000001</v>
      </c>
      <c r="CU208">
        <v>1.0850599999999999</v>
      </c>
      <c r="CV208">
        <v>1.085</v>
      </c>
      <c r="CW208">
        <v>1.0853299999999999</v>
      </c>
      <c r="CX208">
        <v>1.0854299999999999</v>
      </c>
      <c r="CY208">
        <v>1.08521</v>
      </c>
      <c r="CZ208">
        <v>1.0856300000000001</v>
      </c>
      <c r="DA208">
        <v>1.0862400000000001</v>
      </c>
      <c r="DB208">
        <v>1.0861000000000001</v>
      </c>
      <c r="DC208">
        <v>1.0864199999999999</v>
      </c>
      <c r="DD208">
        <v>1.0865899999999999</v>
      </c>
      <c r="DE208">
        <v>1.08714</v>
      </c>
      <c r="DF208">
        <v>1.0870299999999999</v>
      </c>
      <c r="DG208">
        <v>1.0872599999999999</v>
      </c>
      <c r="DH208">
        <v>1.08708</v>
      </c>
      <c r="DI208">
        <v>1.08735</v>
      </c>
      <c r="DJ208">
        <v>1.0875900000000001</v>
      </c>
      <c r="DK208">
        <v>1.08758</v>
      </c>
      <c r="DL208">
        <v>1.0873600000000001</v>
      </c>
      <c r="DM208">
        <v>1.0871200000000001</v>
      </c>
      <c r="DN208">
        <v>1.0867100000000001</v>
      </c>
      <c r="DO208">
        <v>1.0866199999999999</v>
      </c>
      <c r="DP208">
        <v>1.0866800000000001</v>
      </c>
      <c r="DQ208" s="4">
        <f t="shared" si="24"/>
        <v>6.0000000000171028E-5</v>
      </c>
      <c r="DR208" s="4">
        <f t="shared" ref="DR208:DR271" si="30">IF(DQ208&gt;0,DQ208,0)</f>
        <v>6.0000000000171028E-5</v>
      </c>
      <c r="DS208" s="4">
        <f t="shared" si="25"/>
        <v>0</v>
      </c>
      <c r="DT208" s="4">
        <f t="shared" si="26"/>
        <v>2.4100000000000232E-3</v>
      </c>
      <c r="DU208" s="5">
        <f t="shared" si="27"/>
        <v>1.3900000000000023E-3</v>
      </c>
      <c r="DV208" s="4">
        <f t="shared" si="28"/>
        <v>1.7338129496403016</v>
      </c>
      <c r="DW208" s="4">
        <f t="shared" si="29"/>
        <v>63.421052631579137</v>
      </c>
      <c r="DX208">
        <v>1.0866199999999999</v>
      </c>
    </row>
    <row r="209" spans="1:128" ht="15.75" thickBot="1">
      <c r="A209">
        <v>1.0842000000000001</v>
      </c>
      <c r="B209">
        <v>1.0844</v>
      </c>
      <c r="C209">
        <v>1.0845100000000001</v>
      </c>
      <c r="D209">
        <v>1.08457</v>
      </c>
      <c r="E209">
        <v>1.08453</v>
      </c>
      <c r="F209">
        <v>1.0844800000000001</v>
      </c>
      <c r="G209">
        <v>1.08436</v>
      </c>
      <c r="H209">
        <v>1.0843100000000001</v>
      </c>
      <c r="I209">
        <v>1.08426</v>
      </c>
      <c r="J209">
        <v>1.0841799999999999</v>
      </c>
      <c r="K209">
        <v>1.0844</v>
      </c>
      <c r="L209">
        <v>1.08446</v>
      </c>
      <c r="M209">
        <v>1.08443</v>
      </c>
      <c r="N209">
        <v>1.0844</v>
      </c>
      <c r="O209">
        <v>1.08443</v>
      </c>
      <c r="P209">
        <v>1.0845400000000001</v>
      </c>
      <c r="Q209">
        <v>1.08467</v>
      </c>
      <c r="R209">
        <v>1.08463</v>
      </c>
      <c r="S209">
        <v>1.08463</v>
      </c>
      <c r="T209">
        <v>1.08463</v>
      </c>
      <c r="U209">
        <v>1.08467</v>
      </c>
      <c r="V209">
        <v>1.0846499999999999</v>
      </c>
      <c r="W209">
        <v>1.0846199999999999</v>
      </c>
      <c r="X209">
        <v>1.08463</v>
      </c>
      <c r="Y209">
        <v>1.08466</v>
      </c>
      <c r="Z209">
        <v>1.0845800000000001</v>
      </c>
      <c r="AA209">
        <v>1.0845199999999999</v>
      </c>
      <c r="AB209">
        <v>1.08446</v>
      </c>
      <c r="AC209">
        <v>1.08467</v>
      </c>
      <c r="AD209">
        <v>1.08477</v>
      </c>
      <c r="AE209">
        <v>1.08477</v>
      </c>
      <c r="AF209">
        <v>1.0847100000000001</v>
      </c>
      <c r="AG209">
        <v>1.08491</v>
      </c>
      <c r="AH209">
        <v>1.0851200000000001</v>
      </c>
      <c r="AI209">
        <v>1.0854200000000001</v>
      </c>
      <c r="AJ209">
        <v>1.08535</v>
      </c>
      <c r="AK209">
        <v>1.0855600000000001</v>
      </c>
      <c r="AL209">
        <v>1.08528</v>
      </c>
      <c r="AM209">
        <v>1.0855300000000001</v>
      </c>
      <c r="AN209">
        <v>1.08565</v>
      </c>
      <c r="AO209">
        <v>1.08552</v>
      </c>
      <c r="AP209">
        <v>1.0854900000000001</v>
      </c>
      <c r="AQ209">
        <v>1.08595</v>
      </c>
      <c r="AR209">
        <v>1.0858399999999999</v>
      </c>
      <c r="AS209">
        <v>1.0856600000000001</v>
      </c>
      <c r="AT209">
        <v>1.08562</v>
      </c>
      <c r="AU209">
        <v>1.0854999999999999</v>
      </c>
      <c r="AV209">
        <v>1.08551</v>
      </c>
      <c r="AW209">
        <v>1.0855600000000001</v>
      </c>
      <c r="AX209">
        <v>1.08555</v>
      </c>
      <c r="AY209">
        <v>1.08552</v>
      </c>
      <c r="AZ209">
        <v>1.08552</v>
      </c>
      <c r="BA209">
        <v>1.0856399999999999</v>
      </c>
      <c r="BB209">
        <v>1.0859099999999999</v>
      </c>
      <c r="BC209">
        <v>1.08582</v>
      </c>
      <c r="BD209">
        <v>1.08588</v>
      </c>
      <c r="BE209">
        <v>1.08575</v>
      </c>
      <c r="BF209">
        <v>1.08589</v>
      </c>
      <c r="BG209">
        <v>1.08588</v>
      </c>
      <c r="BH209">
        <v>1.0858699999999999</v>
      </c>
      <c r="BI209">
        <v>1.08599</v>
      </c>
      <c r="BJ209">
        <v>1.08612</v>
      </c>
      <c r="BK209">
        <v>1.08606</v>
      </c>
      <c r="BL209">
        <v>1.08612</v>
      </c>
      <c r="BM209">
        <v>1.0860700000000001</v>
      </c>
      <c r="BN209">
        <v>1.0859099999999999</v>
      </c>
      <c r="BO209">
        <v>1.08592</v>
      </c>
      <c r="BP209">
        <v>1.0858099999999999</v>
      </c>
      <c r="BQ209">
        <v>1.0855399999999999</v>
      </c>
      <c r="BR209">
        <v>1.0858699999999999</v>
      </c>
      <c r="BS209">
        <v>1.0857000000000001</v>
      </c>
      <c r="BT209">
        <v>1.08558</v>
      </c>
      <c r="BU209">
        <v>1.0856399999999999</v>
      </c>
      <c r="BV209">
        <v>1.0855699999999999</v>
      </c>
      <c r="BW209">
        <v>1.08545</v>
      </c>
      <c r="BX209">
        <v>1.0852599999999999</v>
      </c>
      <c r="BY209">
        <v>1.08544</v>
      </c>
      <c r="BZ209">
        <v>1.08524</v>
      </c>
      <c r="CA209">
        <v>1.08521</v>
      </c>
      <c r="CB209">
        <v>1.08518</v>
      </c>
      <c r="CC209">
        <v>1.0851599999999999</v>
      </c>
      <c r="CD209">
        <v>1.0851500000000001</v>
      </c>
      <c r="CE209">
        <v>1.08507</v>
      </c>
      <c r="CF209">
        <v>1.0850299999999999</v>
      </c>
      <c r="CG209">
        <v>1.0852200000000001</v>
      </c>
      <c r="CH209">
        <v>1.0852200000000001</v>
      </c>
      <c r="CI209">
        <v>1.08514</v>
      </c>
      <c r="CJ209">
        <v>1.08518</v>
      </c>
      <c r="CK209">
        <v>1.0851200000000001</v>
      </c>
      <c r="CL209">
        <v>1.08517</v>
      </c>
      <c r="CM209">
        <v>1.08514</v>
      </c>
      <c r="CN209">
        <v>1.08514</v>
      </c>
      <c r="CO209">
        <v>1.0851200000000001</v>
      </c>
      <c r="CP209">
        <v>1.0850200000000001</v>
      </c>
      <c r="CQ209">
        <v>1.08466</v>
      </c>
      <c r="CR209">
        <v>1.0847100000000001</v>
      </c>
      <c r="CS209">
        <v>1.0846800000000001</v>
      </c>
      <c r="CT209">
        <v>1.0850599999999999</v>
      </c>
      <c r="CU209">
        <v>1.085</v>
      </c>
      <c r="CV209">
        <v>1.0853299999999999</v>
      </c>
      <c r="CW209">
        <v>1.0854299999999999</v>
      </c>
      <c r="CX209">
        <v>1.08521</v>
      </c>
      <c r="CY209">
        <v>1.0856300000000001</v>
      </c>
      <c r="CZ209">
        <v>1.0862400000000001</v>
      </c>
      <c r="DA209">
        <v>1.0861000000000001</v>
      </c>
      <c r="DB209">
        <v>1.0864199999999999</v>
      </c>
      <c r="DC209">
        <v>1.0865899999999999</v>
      </c>
      <c r="DD209">
        <v>1.08714</v>
      </c>
      <c r="DE209">
        <v>1.0870299999999999</v>
      </c>
      <c r="DF209">
        <v>1.0872599999999999</v>
      </c>
      <c r="DG209">
        <v>1.08708</v>
      </c>
      <c r="DH209">
        <v>1.08735</v>
      </c>
      <c r="DI209">
        <v>1.0875900000000001</v>
      </c>
      <c r="DJ209">
        <v>1.08758</v>
      </c>
      <c r="DK209">
        <v>1.0873600000000001</v>
      </c>
      <c r="DL209">
        <v>1.0871200000000001</v>
      </c>
      <c r="DM209">
        <v>1.0867100000000001</v>
      </c>
      <c r="DN209">
        <v>1.0866199999999999</v>
      </c>
      <c r="DO209">
        <v>1.0866800000000001</v>
      </c>
      <c r="DP209">
        <v>1.0866199999999999</v>
      </c>
      <c r="DQ209" s="4">
        <f t="shared" si="24"/>
        <v>-6.0000000000171028E-5</v>
      </c>
      <c r="DR209" s="4">
        <f t="shared" si="30"/>
        <v>0</v>
      </c>
      <c r="DS209" s="4">
        <f t="shared" si="25"/>
        <v>6.0000000000171028E-5</v>
      </c>
      <c r="DT209" s="4">
        <f t="shared" si="26"/>
        <v>2.3600000000001398E-3</v>
      </c>
      <c r="DU209" s="5">
        <f t="shared" si="27"/>
        <v>1.4500000000001734E-3</v>
      </c>
      <c r="DV209" s="4">
        <f t="shared" si="28"/>
        <v>1.6275862068964535</v>
      </c>
      <c r="DW209" s="4">
        <f t="shared" si="29"/>
        <v>61.942257217846347</v>
      </c>
      <c r="DX209">
        <v>1.08663</v>
      </c>
    </row>
    <row r="210" spans="1:128" ht="15.75" thickBot="1">
      <c r="A210">
        <v>1.0844</v>
      </c>
      <c r="B210">
        <v>1.0845100000000001</v>
      </c>
      <c r="C210">
        <v>1.08457</v>
      </c>
      <c r="D210">
        <v>1.08453</v>
      </c>
      <c r="E210">
        <v>1.0844800000000001</v>
      </c>
      <c r="F210">
        <v>1.08436</v>
      </c>
      <c r="G210">
        <v>1.0843100000000001</v>
      </c>
      <c r="H210">
        <v>1.08426</v>
      </c>
      <c r="I210">
        <v>1.0841799999999999</v>
      </c>
      <c r="J210">
        <v>1.0844</v>
      </c>
      <c r="K210">
        <v>1.08446</v>
      </c>
      <c r="L210">
        <v>1.08443</v>
      </c>
      <c r="M210">
        <v>1.0844</v>
      </c>
      <c r="N210">
        <v>1.08443</v>
      </c>
      <c r="O210">
        <v>1.0845400000000001</v>
      </c>
      <c r="P210">
        <v>1.08467</v>
      </c>
      <c r="Q210">
        <v>1.08463</v>
      </c>
      <c r="R210">
        <v>1.08463</v>
      </c>
      <c r="S210">
        <v>1.08463</v>
      </c>
      <c r="T210">
        <v>1.08467</v>
      </c>
      <c r="U210">
        <v>1.0846499999999999</v>
      </c>
      <c r="V210">
        <v>1.0846199999999999</v>
      </c>
      <c r="W210">
        <v>1.08463</v>
      </c>
      <c r="X210">
        <v>1.08466</v>
      </c>
      <c r="Y210">
        <v>1.0845800000000001</v>
      </c>
      <c r="Z210">
        <v>1.0845199999999999</v>
      </c>
      <c r="AA210">
        <v>1.08446</v>
      </c>
      <c r="AB210">
        <v>1.08467</v>
      </c>
      <c r="AC210">
        <v>1.08477</v>
      </c>
      <c r="AD210">
        <v>1.08477</v>
      </c>
      <c r="AE210">
        <v>1.0847100000000001</v>
      </c>
      <c r="AF210">
        <v>1.08491</v>
      </c>
      <c r="AG210">
        <v>1.0851200000000001</v>
      </c>
      <c r="AH210">
        <v>1.0854200000000001</v>
      </c>
      <c r="AI210">
        <v>1.08535</v>
      </c>
      <c r="AJ210">
        <v>1.0855600000000001</v>
      </c>
      <c r="AK210">
        <v>1.08528</v>
      </c>
      <c r="AL210">
        <v>1.0855300000000001</v>
      </c>
      <c r="AM210">
        <v>1.08565</v>
      </c>
      <c r="AN210">
        <v>1.08552</v>
      </c>
      <c r="AO210">
        <v>1.0854900000000001</v>
      </c>
      <c r="AP210">
        <v>1.08595</v>
      </c>
      <c r="AQ210">
        <v>1.0858399999999999</v>
      </c>
      <c r="AR210">
        <v>1.0856600000000001</v>
      </c>
      <c r="AS210">
        <v>1.08562</v>
      </c>
      <c r="AT210">
        <v>1.0854999999999999</v>
      </c>
      <c r="AU210">
        <v>1.08551</v>
      </c>
      <c r="AV210">
        <v>1.0855600000000001</v>
      </c>
      <c r="AW210">
        <v>1.08555</v>
      </c>
      <c r="AX210">
        <v>1.08552</v>
      </c>
      <c r="AY210">
        <v>1.08552</v>
      </c>
      <c r="AZ210">
        <v>1.0856399999999999</v>
      </c>
      <c r="BA210">
        <v>1.0859099999999999</v>
      </c>
      <c r="BB210">
        <v>1.08582</v>
      </c>
      <c r="BC210">
        <v>1.08588</v>
      </c>
      <c r="BD210">
        <v>1.08575</v>
      </c>
      <c r="BE210">
        <v>1.08589</v>
      </c>
      <c r="BF210">
        <v>1.08588</v>
      </c>
      <c r="BG210">
        <v>1.0858699999999999</v>
      </c>
      <c r="BH210">
        <v>1.08599</v>
      </c>
      <c r="BI210">
        <v>1.08612</v>
      </c>
      <c r="BJ210">
        <v>1.08606</v>
      </c>
      <c r="BK210">
        <v>1.08612</v>
      </c>
      <c r="BL210">
        <v>1.0860700000000001</v>
      </c>
      <c r="BM210">
        <v>1.0859099999999999</v>
      </c>
      <c r="BN210">
        <v>1.08592</v>
      </c>
      <c r="BO210">
        <v>1.0858099999999999</v>
      </c>
      <c r="BP210">
        <v>1.0855399999999999</v>
      </c>
      <c r="BQ210">
        <v>1.0858699999999999</v>
      </c>
      <c r="BR210">
        <v>1.0857000000000001</v>
      </c>
      <c r="BS210">
        <v>1.08558</v>
      </c>
      <c r="BT210">
        <v>1.0856399999999999</v>
      </c>
      <c r="BU210">
        <v>1.0855699999999999</v>
      </c>
      <c r="BV210">
        <v>1.08545</v>
      </c>
      <c r="BW210">
        <v>1.0852599999999999</v>
      </c>
      <c r="BX210">
        <v>1.08544</v>
      </c>
      <c r="BY210">
        <v>1.08524</v>
      </c>
      <c r="BZ210">
        <v>1.08521</v>
      </c>
      <c r="CA210">
        <v>1.08518</v>
      </c>
      <c r="CB210">
        <v>1.0851599999999999</v>
      </c>
      <c r="CC210">
        <v>1.0851500000000001</v>
      </c>
      <c r="CD210">
        <v>1.08507</v>
      </c>
      <c r="CE210">
        <v>1.0850299999999999</v>
      </c>
      <c r="CF210">
        <v>1.0852200000000001</v>
      </c>
      <c r="CG210">
        <v>1.0852200000000001</v>
      </c>
      <c r="CH210">
        <v>1.08514</v>
      </c>
      <c r="CI210">
        <v>1.08518</v>
      </c>
      <c r="CJ210">
        <v>1.0851200000000001</v>
      </c>
      <c r="CK210">
        <v>1.08517</v>
      </c>
      <c r="CL210">
        <v>1.08514</v>
      </c>
      <c r="CM210">
        <v>1.08514</v>
      </c>
      <c r="CN210">
        <v>1.0851200000000001</v>
      </c>
      <c r="CO210">
        <v>1.0850200000000001</v>
      </c>
      <c r="CP210">
        <v>1.08466</v>
      </c>
      <c r="CQ210">
        <v>1.0847100000000001</v>
      </c>
      <c r="CR210">
        <v>1.0846800000000001</v>
      </c>
      <c r="CS210">
        <v>1.0850599999999999</v>
      </c>
      <c r="CT210">
        <v>1.085</v>
      </c>
      <c r="CU210">
        <v>1.0853299999999999</v>
      </c>
      <c r="CV210">
        <v>1.0854299999999999</v>
      </c>
      <c r="CW210">
        <v>1.08521</v>
      </c>
      <c r="CX210">
        <v>1.0856300000000001</v>
      </c>
      <c r="CY210">
        <v>1.0862400000000001</v>
      </c>
      <c r="CZ210">
        <v>1.0861000000000001</v>
      </c>
      <c r="DA210">
        <v>1.0864199999999999</v>
      </c>
      <c r="DB210">
        <v>1.0865899999999999</v>
      </c>
      <c r="DC210">
        <v>1.08714</v>
      </c>
      <c r="DD210">
        <v>1.0870299999999999</v>
      </c>
      <c r="DE210">
        <v>1.0872599999999999</v>
      </c>
      <c r="DF210">
        <v>1.08708</v>
      </c>
      <c r="DG210">
        <v>1.08735</v>
      </c>
      <c r="DH210">
        <v>1.0875900000000001</v>
      </c>
      <c r="DI210">
        <v>1.08758</v>
      </c>
      <c r="DJ210">
        <v>1.0873600000000001</v>
      </c>
      <c r="DK210">
        <v>1.0871200000000001</v>
      </c>
      <c r="DL210">
        <v>1.0867100000000001</v>
      </c>
      <c r="DM210">
        <v>1.0866199999999999</v>
      </c>
      <c r="DN210">
        <v>1.0866800000000001</v>
      </c>
      <c r="DO210">
        <v>1.0866199999999999</v>
      </c>
      <c r="DP210">
        <v>1.0867800000000001</v>
      </c>
      <c r="DQ210" s="4">
        <f t="shared" si="24"/>
        <v>1.6000000000016001E-4</v>
      </c>
      <c r="DR210" s="4">
        <f t="shared" si="30"/>
        <v>1.6000000000016001E-4</v>
      </c>
      <c r="DS210" s="4">
        <f t="shared" si="25"/>
        <v>0</v>
      </c>
      <c r="DT210" s="4">
        <f t="shared" si="26"/>
        <v>2.1000000000002128E-3</v>
      </c>
      <c r="DU210" s="5">
        <f t="shared" si="27"/>
        <v>1.4500000000001734E-3</v>
      </c>
      <c r="DV210" s="4">
        <f t="shared" si="28"/>
        <v>1.4482758620689391</v>
      </c>
      <c r="DW210" s="4">
        <f t="shared" si="29"/>
        <v>59.154929577464351</v>
      </c>
      <c r="DX210">
        <v>1.08677</v>
      </c>
    </row>
    <row r="211" spans="1:128" ht="15.75" thickBot="1">
      <c r="A211">
        <v>1.0845100000000001</v>
      </c>
      <c r="B211">
        <v>1.08457</v>
      </c>
      <c r="C211">
        <v>1.08453</v>
      </c>
      <c r="D211">
        <v>1.0844800000000001</v>
      </c>
      <c r="E211">
        <v>1.08436</v>
      </c>
      <c r="F211">
        <v>1.0843100000000001</v>
      </c>
      <c r="G211">
        <v>1.08426</v>
      </c>
      <c r="H211">
        <v>1.0841799999999999</v>
      </c>
      <c r="I211">
        <v>1.0844</v>
      </c>
      <c r="J211">
        <v>1.08446</v>
      </c>
      <c r="K211">
        <v>1.08443</v>
      </c>
      <c r="L211">
        <v>1.0844</v>
      </c>
      <c r="M211">
        <v>1.08443</v>
      </c>
      <c r="N211">
        <v>1.0845400000000001</v>
      </c>
      <c r="O211">
        <v>1.08467</v>
      </c>
      <c r="P211">
        <v>1.08463</v>
      </c>
      <c r="Q211">
        <v>1.08463</v>
      </c>
      <c r="R211">
        <v>1.08463</v>
      </c>
      <c r="S211">
        <v>1.08467</v>
      </c>
      <c r="T211">
        <v>1.0846499999999999</v>
      </c>
      <c r="U211">
        <v>1.0846199999999999</v>
      </c>
      <c r="V211">
        <v>1.08463</v>
      </c>
      <c r="W211">
        <v>1.08466</v>
      </c>
      <c r="X211">
        <v>1.0845800000000001</v>
      </c>
      <c r="Y211">
        <v>1.0845199999999999</v>
      </c>
      <c r="Z211">
        <v>1.08446</v>
      </c>
      <c r="AA211">
        <v>1.08467</v>
      </c>
      <c r="AB211">
        <v>1.08477</v>
      </c>
      <c r="AC211">
        <v>1.08477</v>
      </c>
      <c r="AD211">
        <v>1.0847100000000001</v>
      </c>
      <c r="AE211">
        <v>1.08491</v>
      </c>
      <c r="AF211">
        <v>1.0851200000000001</v>
      </c>
      <c r="AG211">
        <v>1.0854200000000001</v>
      </c>
      <c r="AH211">
        <v>1.08535</v>
      </c>
      <c r="AI211">
        <v>1.0855600000000001</v>
      </c>
      <c r="AJ211">
        <v>1.08528</v>
      </c>
      <c r="AK211">
        <v>1.0855300000000001</v>
      </c>
      <c r="AL211">
        <v>1.08565</v>
      </c>
      <c r="AM211">
        <v>1.08552</v>
      </c>
      <c r="AN211">
        <v>1.0854900000000001</v>
      </c>
      <c r="AO211">
        <v>1.08595</v>
      </c>
      <c r="AP211">
        <v>1.0858399999999999</v>
      </c>
      <c r="AQ211">
        <v>1.0856600000000001</v>
      </c>
      <c r="AR211">
        <v>1.08562</v>
      </c>
      <c r="AS211">
        <v>1.0854999999999999</v>
      </c>
      <c r="AT211">
        <v>1.08551</v>
      </c>
      <c r="AU211">
        <v>1.0855600000000001</v>
      </c>
      <c r="AV211">
        <v>1.08555</v>
      </c>
      <c r="AW211">
        <v>1.08552</v>
      </c>
      <c r="AX211">
        <v>1.08552</v>
      </c>
      <c r="AY211">
        <v>1.0856399999999999</v>
      </c>
      <c r="AZ211">
        <v>1.0859099999999999</v>
      </c>
      <c r="BA211">
        <v>1.08582</v>
      </c>
      <c r="BB211">
        <v>1.08588</v>
      </c>
      <c r="BC211">
        <v>1.08575</v>
      </c>
      <c r="BD211">
        <v>1.08589</v>
      </c>
      <c r="BE211">
        <v>1.08588</v>
      </c>
      <c r="BF211">
        <v>1.0858699999999999</v>
      </c>
      <c r="BG211">
        <v>1.08599</v>
      </c>
      <c r="BH211">
        <v>1.08612</v>
      </c>
      <c r="BI211">
        <v>1.08606</v>
      </c>
      <c r="BJ211">
        <v>1.08612</v>
      </c>
      <c r="BK211">
        <v>1.0860700000000001</v>
      </c>
      <c r="BL211">
        <v>1.0859099999999999</v>
      </c>
      <c r="BM211">
        <v>1.08592</v>
      </c>
      <c r="BN211">
        <v>1.0858099999999999</v>
      </c>
      <c r="BO211">
        <v>1.0855399999999999</v>
      </c>
      <c r="BP211">
        <v>1.0858699999999999</v>
      </c>
      <c r="BQ211">
        <v>1.0857000000000001</v>
      </c>
      <c r="BR211">
        <v>1.08558</v>
      </c>
      <c r="BS211">
        <v>1.0856399999999999</v>
      </c>
      <c r="BT211">
        <v>1.0855699999999999</v>
      </c>
      <c r="BU211">
        <v>1.08545</v>
      </c>
      <c r="BV211">
        <v>1.0852599999999999</v>
      </c>
      <c r="BW211">
        <v>1.08544</v>
      </c>
      <c r="BX211">
        <v>1.08524</v>
      </c>
      <c r="BY211">
        <v>1.08521</v>
      </c>
      <c r="BZ211">
        <v>1.08518</v>
      </c>
      <c r="CA211">
        <v>1.0851599999999999</v>
      </c>
      <c r="CB211">
        <v>1.0851500000000001</v>
      </c>
      <c r="CC211">
        <v>1.08507</v>
      </c>
      <c r="CD211">
        <v>1.0850299999999999</v>
      </c>
      <c r="CE211">
        <v>1.0852200000000001</v>
      </c>
      <c r="CF211">
        <v>1.0852200000000001</v>
      </c>
      <c r="CG211">
        <v>1.08514</v>
      </c>
      <c r="CH211">
        <v>1.08518</v>
      </c>
      <c r="CI211">
        <v>1.0851200000000001</v>
      </c>
      <c r="CJ211">
        <v>1.08517</v>
      </c>
      <c r="CK211">
        <v>1.08514</v>
      </c>
      <c r="CL211">
        <v>1.08514</v>
      </c>
      <c r="CM211">
        <v>1.0851200000000001</v>
      </c>
      <c r="CN211">
        <v>1.0850200000000001</v>
      </c>
      <c r="CO211">
        <v>1.08466</v>
      </c>
      <c r="CP211">
        <v>1.0847100000000001</v>
      </c>
      <c r="CQ211">
        <v>1.0846800000000001</v>
      </c>
      <c r="CR211">
        <v>1.0850599999999999</v>
      </c>
      <c r="CS211">
        <v>1.085</v>
      </c>
      <c r="CT211">
        <v>1.0853299999999999</v>
      </c>
      <c r="CU211">
        <v>1.0854299999999999</v>
      </c>
      <c r="CV211">
        <v>1.08521</v>
      </c>
      <c r="CW211">
        <v>1.0856300000000001</v>
      </c>
      <c r="CX211">
        <v>1.0862400000000001</v>
      </c>
      <c r="CY211">
        <v>1.0861000000000001</v>
      </c>
      <c r="CZ211">
        <v>1.0864199999999999</v>
      </c>
      <c r="DA211">
        <v>1.0865899999999999</v>
      </c>
      <c r="DB211">
        <v>1.08714</v>
      </c>
      <c r="DC211">
        <v>1.0870299999999999</v>
      </c>
      <c r="DD211">
        <v>1.0872599999999999</v>
      </c>
      <c r="DE211">
        <v>1.08708</v>
      </c>
      <c r="DF211">
        <v>1.08735</v>
      </c>
      <c r="DG211">
        <v>1.0875900000000001</v>
      </c>
      <c r="DH211">
        <v>1.08758</v>
      </c>
      <c r="DI211">
        <v>1.0873600000000001</v>
      </c>
      <c r="DJ211">
        <v>1.0871200000000001</v>
      </c>
      <c r="DK211">
        <v>1.0867100000000001</v>
      </c>
      <c r="DL211">
        <v>1.0866199999999999</v>
      </c>
      <c r="DM211">
        <v>1.0866800000000001</v>
      </c>
      <c r="DN211">
        <v>1.0866199999999999</v>
      </c>
      <c r="DO211">
        <v>1.0867800000000001</v>
      </c>
      <c r="DP211">
        <v>1.0865400000000001</v>
      </c>
      <c r="DQ211" s="4">
        <f t="shared" si="24"/>
        <v>-2.4000000000001798E-4</v>
      </c>
      <c r="DR211" s="4">
        <f t="shared" si="30"/>
        <v>0</v>
      </c>
      <c r="DS211" s="4">
        <f t="shared" si="25"/>
        <v>2.4000000000001798E-4</v>
      </c>
      <c r="DT211" s="4">
        <f t="shared" si="26"/>
        <v>1.4900000000002134E-3</v>
      </c>
      <c r="DU211" s="5">
        <f t="shared" si="27"/>
        <v>1.6900000000001913E-3</v>
      </c>
      <c r="DV211" s="4">
        <f t="shared" si="28"/>
        <v>0.8816568047337543</v>
      </c>
      <c r="DW211" s="4">
        <f t="shared" si="29"/>
        <v>46.855345911950437</v>
      </c>
      <c r="DX211">
        <v>1.0868199999999999</v>
      </c>
    </row>
    <row r="212" spans="1:128" ht="15.75" thickBot="1">
      <c r="A212">
        <v>1.08457</v>
      </c>
      <c r="B212">
        <v>1.08453</v>
      </c>
      <c r="C212">
        <v>1.0844800000000001</v>
      </c>
      <c r="D212">
        <v>1.08436</v>
      </c>
      <c r="E212">
        <v>1.0843100000000001</v>
      </c>
      <c r="F212">
        <v>1.08426</v>
      </c>
      <c r="G212">
        <v>1.0841799999999999</v>
      </c>
      <c r="H212">
        <v>1.0844</v>
      </c>
      <c r="I212">
        <v>1.08446</v>
      </c>
      <c r="J212">
        <v>1.08443</v>
      </c>
      <c r="K212">
        <v>1.0844</v>
      </c>
      <c r="L212">
        <v>1.08443</v>
      </c>
      <c r="M212">
        <v>1.0845400000000001</v>
      </c>
      <c r="N212">
        <v>1.08467</v>
      </c>
      <c r="O212">
        <v>1.08463</v>
      </c>
      <c r="P212">
        <v>1.08463</v>
      </c>
      <c r="Q212">
        <v>1.08463</v>
      </c>
      <c r="R212">
        <v>1.08467</v>
      </c>
      <c r="S212">
        <v>1.0846499999999999</v>
      </c>
      <c r="T212">
        <v>1.0846199999999999</v>
      </c>
      <c r="U212">
        <v>1.08463</v>
      </c>
      <c r="V212">
        <v>1.08466</v>
      </c>
      <c r="W212">
        <v>1.0845800000000001</v>
      </c>
      <c r="X212">
        <v>1.0845199999999999</v>
      </c>
      <c r="Y212">
        <v>1.08446</v>
      </c>
      <c r="Z212">
        <v>1.08467</v>
      </c>
      <c r="AA212">
        <v>1.08477</v>
      </c>
      <c r="AB212">
        <v>1.08477</v>
      </c>
      <c r="AC212">
        <v>1.0847100000000001</v>
      </c>
      <c r="AD212">
        <v>1.08491</v>
      </c>
      <c r="AE212">
        <v>1.0851200000000001</v>
      </c>
      <c r="AF212">
        <v>1.0854200000000001</v>
      </c>
      <c r="AG212">
        <v>1.08535</v>
      </c>
      <c r="AH212">
        <v>1.0855600000000001</v>
      </c>
      <c r="AI212">
        <v>1.08528</v>
      </c>
      <c r="AJ212">
        <v>1.0855300000000001</v>
      </c>
      <c r="AK212">
        <v>1.08565</v>
      </c>
      <c r="AL212">
        <v>1.08552</v>
      </c>
      <c r="AM212">
        <v>1.0854900000000001</v>
      </c>
      <c r="AN212">
        <v>1.08595</v>
      </c>
      <c r="AO212">
        <v>1.0858399999999999</v>
      </c>
      <c r="AP212">
        <v>1.0856600000000001</v>
      </c>
      <c r="AQ212">
        <v>1.08562</v>
      </c>
      <c r="AR212">
        <v>1.0854999999999999</v>
      </c>
      <c r="AS212">
        <v>1.08551</v>
      </c>
      <c r="AT212">
        <v>1.0855600000000001</v>
      </c>
      <c r="AU212">
        <v>1.08555</v>
      </c>
      <c r="AV212">
        <v>1.08552</v>
      </c>
      <c r="AW212">
        <v>1.08552</v>
      </c>
      <c r="AX212">
        <v>1.0856399999999999</v>
      </c>
      <c r="AY212">
        <v>1.0859099999999999</v>
      </c>
      <c r="AZ212">
        <v>1.08582</v>
      </c>
      <c r="BA212">
        <v>1.08588</v>
      </c>
      <c r="BB212">
        <v>1.08575</v>
      </c>
      <c r="BC212">
        <v>1.08589</v>
      </c>
      <c r="BD212">
        <v>1.08588</v>
      </c>
      <c r="BE212">
        <v>1.0858699999999999</v>
      </c>
      <c r="BF212">
        <v>1.08599</v>
      </c>
      <c r="BG212">
        <v>1.08612</v>
      </c>
      <c r="BH212">
        <v>1.08606</v>
      </c>
      <c r="BI212">
        <v>1.08612</v>
      </c>
      <c r="BJ212">
        <v>1.0860700000000001</v>
      </c>
      <c r="BK212">
        <v>1.0859099999999999</v>
      </c>
      <c r="BL212">
        <v>1.08592</v>
      </c>
      <c r="BM212">
        <v>1.0858099999999999</v>
      </c>
      <c r="BN212">
        <v>1.0855399999999999</v>
      </c>
      <c r="BO212">
        <v>1.0858699999999999</v>
      </c>
      <c r="BP212">
        <v>1.0857000000000001</v>
      </c>
      <c r="BQ212">
        <v>1.08558</v>
      </c>
      <c r="BR212">
        <v>1.0856399999999999</v>
      </c>
      <c r="BS212">
        <v>1.0855699999999999</v>
      </c>
      <c r="BT212">
        <v>1.08545</v>
      </c>
      <c r="BU212">
        <v>1.0852599999999999</v>
      </c>
      <c r="BV212">
        <v>1.08544</v>
      </c>
      <c r="BW212">
        <v>1.08524</v>
      </c>
      <c r="BX212">
        <v>1.08521</v>
      </c>
      <c r="BY212">
        <v>1.08518</v>
      </c>
      <c r="BZ212">
        <v>1.0851599999999999</v>
      </c>
      <c r="CA212">
        <v>1.0851500000000001</v>
      </c>
      <c r="CB212">
        <v>1.08507</v>
      </c>
      <c r="CC212">
        <v>1.0850299999999999</v>
      </c>
      <c r="CD212">
        <v>1.0852200000000001</v>
      </c>
      <c r="CE212">
        <v>1.0852200000000001</v>
      </c>
      <c r="CF212">
        <v>1.08514</v>
      </c>
      <c r="CG212">
        <v>1.08518</v>
      </c>
      <c r="CH212">
        <v>1.0851200000000001</v>
      </c>
      <c r="CI212">
        <v>1.08517</v>
      </c>
      <c r="CJ212">
        <v>1.08514</v>
      </c>
      <c r="CK212">
        <v>1.08514</v>
      </c>
      <c r="CL212">
        <v>1.0851200000000001</v>
      </c>
      <c r="CM212">
        <v>1.0850200000000001</v>
      </c>
      <c r="CN212">
        <v>1.08466</v>
      </c>
      <c r="CO212">
        <v>1.0847100000000001</v>
      </c>
      <c r="CP212">
        <v>1.0846800000000001</v>
      </c>
      <c r="CQ212">
        <v>1.0850599999999999</v>
      </c>
      <c r="CR212">
        <v>1.085</v>
      </c>
      <c r="CS212">
        <v>1.0853299999999999</v>
      </c>
      <c r="CT212">
        <v>1.0854299999999999</v>
      </c>
      <c r="CU212">
        <v>1.08521</v>
      </c>
      <c r="CV212">
        <v>1.0856300000000001</v>
      </c>
      <c r="CW212">
        <v>1.0862400000000001</v>
      </c>
      <c r="CX212">
        <v>1.0861000000000001</v>
      </c>
      <c r="CY212">
        <v>1.0864199999999999</v>
      </c>
      <c r="CZ212">
        <v>1.0865899999999999</v>
      </c>
      <c r="DA212">
        <v>1.08714</v>
      </c>
      <c r="DB212">
        <v>1.0870299999999999</v>
      </c>
      <c r="DC212">
        <v>1.0872599999999999</v>
      </c>
      <c r="DD212">
        <v>1.08708</v>
      </c>
      <c r="DE212">
        <v>1.08735</v>
      </c>
      <c r="DF212">
        <v>1.0875900000000001</v>
      </c>
      <c r="DG212">
        <v>1.08758</v>
      </c>
      <c r="DH212">
        <v>1.0873600000000001</v>
      </c>
      <c r="DI212">
        <v>1.0871200000000001</v>
      </c>
      <c r="DJ212">
        <v>1.0867100000000001</v>
      </c>
      <c r="DK212">
        <v>1.0866199999999999</v>
      </c>
      <c r="DL212">
        <v>1.0866800000000001</v>
      </c>
      <c r="DM212">
        <v>1.0866199999999999</v>
      </c>
      <c r="DN212">
        <v>1.0867800000000001</v>
      </c>
      <c r="DO212">
        <v>1.0865400000000001</v>
      </c>
      <c r="DP212">
        <v>1.08643</v>
      </c>
      <c r="DQ212" s="4">
        <f t="shared" si="24"/>
        <v>-1.100000000000545E-4</v>
      </c>
      <c r="DR212" s="4">
        <f t="shared" si="30"/>
        <v>0</v>
      </c>
      <c r="DS212" s="4">
        <f t="shared" si="25"/>
        <v>1.100000000000545E-4</v>
      </c>
      <c r="DT212" s="4">
        <f t="shared" si="26"/>
        <v>1.4900000000002134E-3</v>
      </c>
      <c r="DU212" s="5">
        <f t="shared" si="27"/>
        <v>1.6600000000002169E-3</v>
      </c>
      <c r="DV212" s="4">
        <f t="shared" si="28"/>
        <v>0.8975903614457944</v>
      </c>
      <c r="DW212" s="4">
        <f t="shared" si="29"/>
        <v>47.30158730158761</v>
      </c>
      <c r="DX212">
        <v>1.0867199999999999</v>
      </c>
    </row>
    <row r="213" spans="1:128" ht="15.75" thickBot="1">
      <c r="A213">
        <v>1.08453</v>
      </c>
      <c r="B213">
        <v>1.0844800000000001</v>
      </c>
      <c r="C213">
        <v>1.08436</v>
      </c>
      <c r="D213">
        <v>1.0843100000000001</v>
      </c>
      <c r="E213">
        <v>1.08426</v>
      </c>
      <c r="F213">
        <v>1.0841799999999999</v>
      </c>
      <c r="G213">
        <v>1.0844</v>
      </c>
      <c r="H213">
        <v>1.08446</v>
      </c>
      <c r="I213">
        <v>1.08443</v>
      </c>
      <c r="J213">
        <v>1.0844</v>
      </c>
      <c r="K213">
        <v>1.08443</v>
      </c>
      <c r="L213">
        <v>1.0845400000000001</v>
      </c>
      <c r="M213">
        <v>1.08467</v>
      </c>
      <c r="N213">
        <v>1.08463</v>
      </c>
      <c r="O213">
        <v>1.08463</v>
      </c>
      <c r="P213">
        <v>1.08463</v>
      </c>
      <c r="Q213">
        <v>1.08467</v>
      </c>
      <c r="R213">
        <v>1.0846499999999999</v>
      </c>
      <c r="S213">
        <v>1.0846199999999999</v>
      </c>
      <c r="T213">
        <v>1.08463</v>
      </c>
      <c r="U213">
        <v>1.08466</v>
      </c>
      <c r="V213">
        <v>1.0845800000000001</v>
      </c>
      <c r="W213">
        <v>1.0845199999999999</v>
      </c>
      <c r="X213">
        <v>1.08446</v>
      </c>
      <c r="Y213">
        <v>1.08467</v>
      </c>
      <c r="Z213">
        <v>1.08477</v>
      </c>
      <c r="AA213">
        <v>1.08477</v>
      </c>
      <c r="AB213">
        <v>1.0847100000000001</v>
      </c>
      <c r="AC213">
        <v>1.08491</v>
      </c>
      <c r="AD213">
        <v>1.0851200000000001</v>
      </c>
      <c r="AE213">
        <v>1.0854200000000001</v>
      </c>
      <c r="AF213">
        <v>1.08535</v>
      </c>
      <c r="AG213">
        <v>1.0855600000000001</v>
      </c>
      <c r="AH213">
        <v>1.08528</v>
      </c>
      <c r="AI213">
        <v>1.0855300000000001</v>
      </c>
      <c r="AJ213">
        <v>1.08565</v>
      </c>
      <c r="AK213">
        <v>1.08552</v>
      </c>
      <c r="AL213">
        <v>1.0854900000000001</v>
      </c>
      <c r="AM213">
        <v>1.08595</v>
      </c>
      <c r="AN213">
        <v>1.0858399999999999</v>
      </c>
      <c r="AO213">
        <v>1.0856600000000001</v>
      </c>
      <c r="AP213">
        <v>1.08562</v>
      </c>
      <c r="AQ213">
        <v>1.0854999999999999</v>
      </c>
      <c r="AR213">
        <v>1.08551</v>
      </c>
      <c r="AS213">
        <v>1.0855600000000001</v>
      </c>
      <c r="AT213">
        <v>1.08555</v>
      </c>
      <c r="AU213">
        <v>1.08552</v>
      </c>
      <c r="AV213">
        <v>1.08552</v>
      </c>
      <c r="AW213">
        <v>1.0856399999999999</v>
      </c>
      <c r="AX213">
        <v>1.0859099999999999</v>
      </c>
      <c r="AY213">
        <v>1.08582</v>
      </c>
      <c r="AZ213">
        <v>1.08588</v>
      </c>
      <c r="BA213">
        <v>1.08575</v>
      </c>
      <c r="BB213">
        <v>1.08589</v>
      </c>
      <c r="BC213">
        <v>1.08588</v>
      </c>
      <c r="BD213">
        <v>1.0858699999999999</v>
      </c>
      <c r="BE213">
        <v>1.08599</v>
      </c>
      <c r="BF213">
        <v>1.08612</v>
      </c>
      <c r="BG213">
        <v>1.08606</v>
      </c>
      <c r="BH213">
        <v>1.08612</v>
      </c>
      <c r="BI213">
        <v>1.0860700000000001</v>
      </c>
      <c r="BJ213">
        <v>1.0859099999999999</v>
      </c>
      <c r="BK213">
        <v>1.08592</v>
      </c>
      <c r="BL213">
        <v>1.0858099999999999</v>
      </c>
      <c r="BM213">
        <v>1.0855399999999999</v>
      </c>
      <c r="BN213">
        <v>1.0858699999999999</v>
      </c>
      <c r="BO213">
        <v>1.0857000000000001</v>
      </c>
      <c r="BP213">
        <v>1.08558</v>
      </c>
      <c r="BQ213">
        <v>1.0856399999999999</v>
      </c>
      <c r="BR213">
        <v>1.0855699999999999</v>
      </c>
      <c r="BS213">
        <v>1.08545</v>
      </c>
      <c r="BT213">
        <v>1.0852599999999999</v>
      </c>
      <c r="BU213">
        <v>1.08544</v>
      </c>
      <c r="BV213">
        <v>1.08524</v>
      </c>
      <c r="BW213">
        <v>1.08521</v>
      </c>
      <c r="BX213">
        <v>1.08518</v>
      </c>
      <c r="BY213">
        <v>1.0851599999999999</v>
      </c>
      <c r="BZ213">
        <v>1.0851500000000001</v>
      </c>
      <c r="CA213">
        <v>1.08507</v>
      </c>
      <c r="CB213">
        <v>1.0850299999999999</v>
      </c>
      <c r="CC213">
        <v>1.0852200000000001</v>
      </c>
      <c r="CD213">
        <v>1.0852200000000001</v>
      </c>
      <c r="CE213">
        <v>1.08514</v>
      </c>
      <c r="CF213">
        <v>1.08518</v>
      </c>
      <c r="CG213">
        <v>1.0851200000000001</v>
      </c>
      <c r="CH213">
        <v>1.08517</v>
      </c>
      <c r="CI213">
        <v>1.08514</v>
      </c>
      <c r="CJ213">
        <v>1.08514</v>
      </c>
      <c r="CK213">
        <v>1.0851200000000001</v>
      </c>
      <c r="CL213">
        <v>1.0850200000000001</v>
      </c>
      <c r="CM213">
        <v>1.08466</v>
      </c>
      <c r="CN213">
        <v>1.0847100000000001</v>
      </c>
      <c r="CO213">
        <v>1.0846800000000001</v>
      </c>
      <c r="CP213">
        <v>1.0850599999999999</v>
      </c>
      <c r="CQ213">
        <v>1.085</v>
      </c>
      <c r="CR213">
        <v>1.0853299999999999</v>
      </c>
      <c r="CS213">
        <v>1.0854299999999999</v>
      </c>
      <c r="CT213">
        <v>1.08521</v>
      </c>
      <c r="CU213">
        <v>1.0856300000000001</v>
      </c>
      <c r="CV213">
        <v>1.0862400000000001</v>
      </c>
      <c r="CW213">
        <v>1.0861000000000001</v>
      </c>
      <c r="CX213">
        <v>1.0864199999999999</v>
      </c>
      <c r="CY213">
        <v>1.0865899999999999</v>
      </c>
      <c r="CZ213">
        <v>1.08714</v>
      </c>
      <c r="DA213">
        <v>1.0870299999999999</v>
      </c>
      <c r="DB213">
        <v>1.0872599999999999</v>
      </c>
      <c r="DC213">
        <v>1.08708</v>
      </c>
      <c r="DD213">
        <v>1.08735</v>
      </c>
      <c r="DE213">
        <v>1.0875900000000001</v>
      </c>
      <c r="DF213">
        <v>1.08758</v>
      </c>
      <c r="DG213">
        <v>1.0873600000000001</v>
      </c>
      <c r="DH213">
        <v>1.0871200000000001</v>
      </c>
      <c r="DI213">
        <v>1.0867100000000001</v>
      </c>
      <c r="DJ213">
        <v>1.0866199999999999</v>
      </c>
      <c r="DK213">
        <v>1.0866800000000001</v>
      </c>
      <c r="DL213">
        <v>1.0866199999999999</v>
      </c>
      <c r="DM213">
        <v>1.0867800000000001</v>
      </c>
      <c r="DN213">
        <v>1.0865400000000001</v>
      </c>
      <c r="DO213">
        <v>1.08643</v>
      </c>
      <c r="DP213">
        <v>1.08663</v>
      </c>
      <c r="DQ213" s="4">
        <f t="shared" si="24"/>
        <v>1.9999999999997797E-4</v>
      </c>
      <c r="DR213" s="4">
        <f t="shared" si="30"/>
        <v>1.9999999999997797E-4</v>
      </c>
      <c r="DS213" s="4">
        <f t="shared" si="25"/>
        <v>0</v>
      </c>
      <c r="DT213" s="4">
        <f t="shared" si="26"/>
        <v>1.3700000000003154E-3</v>
      </c>
      <c r="DU213" s="5">
        <f t="shared" si="27"/>
        <v>1.6600000000002169E-3</v>
      </c>
      <c r="DV213" s="4">
        <f t="shared" si="28"/>
        <v>0.82530120481935931</v>
      </c>
      <c r="DW213" s="4">
        <f t="shared" si="29"/>
        <v>45.214521452147679</v>
      </c>
      <c r="DX213">
        <v>1.0867800000000001</v>
      </c>
    </row>
    <row r="214" spans="1:128" ht="15.75" thickBot="1">
      <c r="A214">
        <v>1.0844800000000001</v>
      </c>
      <c r="B214">
        <v>1.08436</v>
      </c>
      <c r="C214">
        <v>1.0843100000000001</v>
      </c>
      <c r="D214">
        <v>1.08426</v>
      </c>
      <c r="E214">
        <v>1.0841799999999999</v>
      </c>
      <c r="F214">
        <v>1.0844</v>
      </c>
      <c r="G214">
        <v>1.08446</v>
      </c>
      <c r="H214">
        <v>1.08443</v>
      </c>
      <c r="I214">
        <v>1.0844</v>
      </c>
      <c r="J214">
        <v>1.08443</v>
      </c>
      <c r="K214">
        <v>1.0845400000000001</v>
      </c>
      <c r="L214">
        <v>1.08467</v>
      </c>
      <c r="M214">
        <v>1.08463</v>
      </c>
      <c r="N214">
        <v>1.08463</v>
      </c>
      <c r="O214">
        <v>1.08463</v>
      </c>
      <c r="P214">
        <v>1.08467</v>
      </c>
      <c r="Q214">
        <v>1.0846499999999999</v>
      </c>
      <c r="R214">
        <v>1.0846199999999999</v>
      </c>
      <c r="S214">
        <v>1.08463</v>
      </c>
      <c r="T214">
        <v>1.08466</v>
      </c>
      <c r="U214">
        <v>1.0845800000000001</v>
      </c>
      <c r="V214">
        <v>1.0845199999999999</v>
      </c>
      <c r="W214">
        <v>1.08446</v>
      </c>
      <c r="X214">
        <v>1.08467</v>
      </c>
      <c r="Y214">
        <v>1.08477</v>
      </c>
      <c r="Z214">
        <v>1.08477</v>
      </c>
      <c r="AA214">
        <v>1.0847100000000001</v>
      </c>
      <c r="AB214">
        <v>1.08491</v>
      </c>
      <c r="AC214">
        <v>1.0851200000000001</v>
      </c>
      <c r="AD214">
        <v>1.0854200000000001</v>
      </c>
      <c r="AE214">
        <v>1.08535</v>
      </c>
      <c r="AF214">
        <v>1.0855600000000001</v>
      </c>
      <c r="AG214">
        <v>1.08528</v>
      </c>
      <c r="AH214">
        <v>1.0855300000000001</v>
      </c>
      <c r="AI214">
        <v>1.08565</v>
      </c>
      <c r="AJ214">
        <v>1.08552</v>
      </c>
      <c r="AK214">
        <v>1.0854900000000001</v>
      </c>
      <c r="AL214">
        <v>1.08595</v>
      </c>
      <c r="AM214">
        <v>1.0858399999999999</v>
      </c>
      <c r="AN214">
        <v>1.0856600000000001</v>
      </c>
      <c r="AO214">
        <v>1.08562</v>
      </c>
      <c r="AP214">
        <v>1.0854999999999999</v>
      </c>
      <c r="AQ214">
        <v>1.08551</v>
      </c>
      <c r="AR214">
        <v>1.0855600000000001</v>
      </c>
      <c r="AS214">
        <v>1.08555</v>
      </c>
      <c r="AT214">
        <v>1.08552</v>
      </c>
      <c r="AU214">
        <v>1.08552</v>
      </c>
      <c r="AV214">
        <v>1.0856399999999999</v>
      </c>
      <c r="AW214">
        <v>1.0859099999999999</v>
      </c>
      <c r="AX214">
        <v>1.08582</v>
      </c>
      <c r="AY214">
        <v>1.08588</v>
      </c>
      <c r="AZ214">
        <v>1.08575</v>
      </c>
      <c r="BA214">
        <v>1.08589</v>
      </c>
      <c r="BB214">
        <v>1.08588</v>
      </c>
      <c r="BC214">
        <v>1.0858699999999999</v>
      </c>
      <c r="BD214">
        <v>1.08599</v>
      </c>
      <c r="BE214">
        <v>1.08612</v>
      </c>
      <c r="BF214">
        <v>1.08606</v>
      </c>
      <c r="BG214">
        <v>1.08612</v>
      </c>
      <c r="BH214">
        <v>1.0860700000000001</v>
      </c>
      <c r="BI214">
        <v>1.0859099999999999</v>
      </c>
      <c r="BJ214">
        <v>1.08592</v>
      </c>
      <c r="BK214">
        <v>1.0858099999999999</v>
      </c>
      <c r="BL214">
        <v>1.0855399999999999</v>
      </c>
      <c r="BM214">
        <v>1.0858699999999999</v>
      </c>
      <c r="BN214">
        <v>1.0857000000000001</v>
      </c>
      <c r="BO214">
        <v>1.08558</v>
      </c>
      <c r="BP214">
        <v>1.0856399999999999</v>
      </c>
      <c r="BQ214">
        <v>1.0855699999999999</v>
      </c>
      <c r="BR214">
        <v>1.08545</v>
      </c>
      <c r="BS214">
        <v>1.0852599999999999</v>
      </c>
      <c r="BT214">
        <v>1.08544</v>
      </c>
      <c r="BU214">
        <v>1.08524</v>
      </c>
      <c r="BV214">
        <v>1.08521</v>
      </c>
      <c r="BW214">
        <v>1.08518</v>
      </c>
      <c r="BX214">
        <v>1.0851599999999999</v>
      </c>
      <c r="BY214">
        <v>1.0851500000000001</v>
      </c>
      <c r="BZ214">
        <v>1.08507</v>
      </c>
      <c r="CA214">
        <v>1.0850299999999999</v>
      </c>
      <c r="CB214">
        <v>1.0852200000000001</v>
      </c>
      <c r="CC214">
        <v>1.0852200000000001</v>
      </c>
      <c r="CD214">
        <v>1.08514</v>
      </c>
      <c r="CE214">
        <v>1.08518</v>
      </c>
      <c r="CF214">
        <v>1.0851200000000001</v>
      </c>
      <c r="CG214">
        <v>1.08517</v>
      </c>
      <c r="CH214">
        <v>1.08514</v>
      </c>
      <c r="CI214">
        <v>1.08514</v>
      </c>
      <c r="CJ214">
        <v>1.0851200000000001</v>
      </c>
      <c r="CK214">
        <v>1.0850200000000001</v>
      </c>
      <c r="CL214">
        <v>1.08466</v>
      </c>
      <c r="CM214">
        <v>1.0847100000000001</v>
      </c>
      <c r="CN214">
        <v>1.0846800000000001</v>
      </c>
      <c r="CO214">
        <v>1.0850599999999999</v>
      </c>
      <c r="CP214">
        <v>1.085</v>
      </c>
      <c r="CQ214">
        <v>1.0853299999999999</v>
      </c>
      <c r="CR214">
        <v>1.0854299999999999</v>
      </c>
      <c r="CS214">
        <v>1.08521</v>
      </c>
      <c r="CT214">
        <v>1.0856300000000001</v>
      </c>
      <c r="CU214">
        <v>1.0862400000000001</v>
      </c>
      <c r="CV214">
        <v>1.0861000000000001</v>
      </c>
      <c r="CW214">
        <v>1.0864199999999999</v>
      </c>
      <c r="CX214">
        <v>1.0865899999999999</v>
      </c>
      <c r="CY214">
        <v>1.08714</v>
      </c>
      <c r="CZ214">
        <v>1.0870299999999999</v>
      </c>
      <c r="DA214">
        <v>1.0872599999999999</v>
      </c>
      <c r="DB214">
        <v>1.08708</v>
      </c>
      <c r="DC214">
        <v>1.08735</v>
      </c>
      <c r="DD214">
        <v>1.0875900000000001</v>
      </c>
      <c r="DE214">
        <v>1.08758</v>
      </c>
      <c r="DF214">
        <v>1.0873600000000001</v>
      </c>
      <c r="DG214">
        <v>1.0871200000000001</v>
      </c>
      <c r="DH214">
        <v>1.0867100000000001</v>
      </c>
      <c r="DI214">
        <v>1.0866199999999999</v>
      </c>
      <c r="DJ214">
        <v>1.0866800000000001</v>
      </c>
      <c r="DK214">
        <v>1.0866199999999999</v>
      </c>
      <c r="DL214">
        <v>1.0867800000000001</v>
      </c>
      <c r="DM214">
        <v>1.0865400000000001</v>
      </c>
      <c r="DN214">
        <v>1.08643</v>
      </c>
      <c r="DO214">
        <v>1.08663</v>
      </c>
      <c r="DP214">
        <v>1.0863400000000001</v>
      </c>
      <c r="DQ214" s="4">
        <f t="shared" si="24"/>
        <v>-2.8999999999990145E-4</v>
      </c>
      <c r="DR214" s="4">
        <f t="shared" si="30"/>
        <v>0</v>
      </c>
      <c r="DS214" s="4">
        <f t="shared" si="25"/>
        <v>2.8999999999990145E-4</v>
      </c>
      <c r="DT214" s="4">
        <f t="shared" si="26"/>
        <v>1.2000000000003119E-3</v>
      </c>
      <c r="DU214" s="5">
        <f t="shared" si="27"/>
        <v>1.9500000000001183E-3</v>
      </c>
      <c r="DV214" s="4">
        <f t="shared" si="28"/>
        <v>0.61538461538473799</v>
      </c>
      <c r="DW214" s="4">
        <f t="shared" si="29"/>
        <v>38.095238095242792</v>
      </c>
      <c r="DX214">
        <v>1.0864799999999999</v>
      </c>
    </row>
    <row r="215" spans="1:128" ht="15.75" thickBot="1">
      <c r="A215">
        <v>1.08436</v>
      </c>
      <c r="B215">
        <v>1.0843100000000001</v>
      </c>
      <c r="C215">
        <v>1.08426</v>
      </c>
      <c r="D215">
        <v>1.0841799999999999</v>
      </c>
      <c r="E215">
        <v>1.0844</v>
      </c>
      <c r="F215">
        <v>1.08446</v>
      </c>
      <c r="G215">
        <v>1.08443</v>
      </c>
      <c r="H215">
        <v>1.0844</v>
      </c>
      <c r="I215">
        <v>1.08443</v>
      </c>
      <c r="J215">
        <v>1.0845400000000001</v>
      </c>
      <c r="K215">
        <v>1.08467</v>
      </c>
      <c r="L215">
        <v>1.08463</v>
      </c>
      <c r="M215">
        <v>1.08463</v>
      </c>
      <c r="N215">
        <v>1.08463</v>
      </c>
      <c r="O215">
        <v>1.08467</v>
      </c>
      <c r="P215">
        <v>1.0846499999999999</v>
      </c>
      <c r="Q215">
        <v>1.0846199999999999</v>
      </c>
      <c r="R215">
        <v>1.08463</v>
      </c>
      <c r="S215">
        <v>1.08466</v>
      </c>
      <c r="T215">
        <v>1.0845800000000001</v>
      </c>
      <c r="U215">
        <v>1.0845199999999999</v>
      </c>
      <c r="V215">
        <v>1.08446</v>
      </c>
      <c r="W215">
        <v>1.08467</v>
      </c>
      <c r="X215">
        <v>1.08477</v>
      </c>
      <c r="Y215">
        <v>1.08477</v>
      </c>
      <c r="Z215">
        <v>1.0847100000000001</v>
      </c>
      <c r="AA215">
        <v>1.08491</v>
      </c>
      <c r="AB215">
        <v>1.0851200000000001</v>
      </c>
      <c r="AC215">
        <v>1.0854200000000001</v>
      </c>
      <c r="AD215">
        <v>1.08535</v>
      </c>
      <c r="AE215">
        <v>1.0855600000000001</v>
      </c>
      <c r="AF215">
        <v>1.08528</v>
      </c>
      <c r="AG215">
        <v>1.0855300000000001</v>
      </c>
      <c r="AH215">
        <v>1.08565</v>
      </c>
      <c r="AI215">
        <v>1.08552</v>
      </c>
      <c r="AJ215">
        <v>1.0854900000000001</v>
      </c>
      <c r="AK215">
        <v>1.08595</v>
      </c>
      <c r="AL215">
        <v>1.0858399999999999</v>
      </c>
      <c r="AM215">
        <v>1.0856600000000001</v>
      </c>
      <c r="AN215">
        <v>1.08562</v>
      </c>
      <c r="AO215">
        <v>1.0854999999999999</v>
      </c>
      <c r="AP215">
        <v>1.08551</v>
      </c>
      <c r="AQ215">
        <v>1.0855600000000001</v>
      </c>
      <c r="AR215">
        <v>1.08555</v>
      </c>
      <c r="AS215">
        <v>1.08552</v>
      </c>
      <c r="AT215">
        <v>1.08552</v>
      </c>
      <c r="AU215">
        <v>1.0856399999999999</v>
      </c>
      <c r="AV215">
        <v>1.0859099999999999</v>
      </c>
      <c r="AW215">
        <v>1.08582</v>
      </c>
      <c r="AX215">
        <v>1.08588</v>
      </c>
      <c r="AY215">
        <v>1.08575</v>
      </c>
      <c r="AZ215">
        <v>1.08589</v>
      </c>
      <c r="BA215">
        <v>1.08588</v>
      </c>
      <c r="BB215">
        <v>1.0858699999999999</v>
      </c>
      <c r="BC215">
        <v>1.08599</v>
      </c>
      <c r="BD215">
        <v>1.08612</v>
      </c>
      <c r="BE215">
        <v>1.08606</v>
      </c>
      <c r="BF215">
        <v>1.08612</v>
      </c>
      <c r="BG215">
        <v>1.0860700000000001</v>
      </c>
      <c r="BH215">
        <v>1.0859099999999999</v>
      </c>
      <c r="BI215">
        <v>1.08592</v>
      </c>
      <c r="BJ215">
        <v>1.0858099999999999</v>
      </c>
      <c r="BK215">
        <v>1.0855399999999999</v>
      </c>
      <c r="BL215">
        <v>1.0858699999999999</v>
      </c>
      <c r="BM215">
        <v>1.0857000000000001</v>
      </c>
      <c r="BN215">
        <v>1.08558</v>
      </c>
      <c r="BO215">
        <v>1.0856399999999999</v>
      </c>
      <c r="BP215">
        <v>1.0855699999999999</v>
      </c>
      <c r="BQ215">
        <v>1.08545</v>
      </c>
      <c r="BR215">
        <v>1.0852599999999999</v>
      </c>
      <c r="BS215">
        <v>1.08544</v>
      </c>
      <c r="BT215">
        <v>1.08524</v>
      </c>
      <c r="BU215">
        <v>1.08521</v>
      </c>
      <c r="BV215">
        <v>1.08518</v>
      </c>
      <c r="BW215">
        <v>1.0851599999999999</v>
      </c>
      <c r="BX215">
        <v>1.0851500000000001</v>
      </c>
      <c r="BY215">
        <v>1.08507</v>
      </c>
      <c r="BZ215">
        <v>1.0850299999999999</v>
      </c>
      <c r="CA215">
        <v>1.0852200000000001</v>
      </c>
      <c r="CB215">
        <v>1.0852200000000001</v>
      </c>
      <c r="CC215">
        <v>1.08514</v>
      </c>
      <c r="CD215">
        <v>1.08518</v>
      </c>
      <c r="CE215">
        <v>1.0851200000000001</v>
      </c>
      <c r="CF215">
        <v>1.08517</v>
      </c>
      <c r="CG215">
        <v>1.08514</v>
      </c>
      <c r="CH215">
        <v>1.08514</v>
      </c>
      <c r="CI215">
        <v>1.0851200000000001</v>
      </c>
      <c r="CJ215">
        <v>1.0850200000000001</v>
      </c>
      <c r="CK215">
        <v>1.08466</v>
      </c>
      <c r="CL215">
        <v>1.0847100000000001</v>
      </c>
      <c r="CM215">
        <v>1.0846800000000001</v>
      </c>
      <c r="CN215">
        <v>1.0850599999999999</v>
      </c>
      <c r="CO215">
        <v>1.085</v>
      </c>
      <c r="CP215">
        <v>1.0853299999999999</v>
      </c>
      <c r="CQ215">
        <v>1.0854299999999999</v>
      </c>
      <c r="CR215">
        <v>1.08521</v>
      </c>
      <c r="CS215">
        <v>1.0856300000000001</v>
      </c>
      <c r="CT215">
        <v>1.0862400000000001</v>
      </c>
      <c r="CU215">
        <v>1.0861000000000001</v>
      </c>
      <c r="CV215">
        <v>1.0864199999999999</v>
      </c>
      <c r="CW215">
        <v>1.0865899999999999</v>
      </c>
      <c r="CX215">
        <v>1.08714</v>
      </c>
      <c r="CY215">
        <v>1.0870299999999999</v>
      </c>
      <c r="CZ215">
        <v>1.0872599999999999</v>
      </c>
      <c r="DA215">
        <v>1.08708</v>
      </c>
      <c r="DB215">
        <v>1.08735</v>
      </c>
      <c r="DC215">
        <v>1.0875900000000001</v>
      </c>
      <c r="DD215">
        <v>1.08758</v>
      </c>
      <c r="DE215">
        <v>1.0873600000000001</v>
      </c>
      <c r="DF215">
        <v>1.0871200000000001</v>
      </c>
      <c r="DG215">
        <v>1.0867100000000001</v>
      </c>
      <c r="DH215">
        <v>1.0866199999999999</v>
      </c>
      <c r="DI215">
        <v>1.0866800000000001</v>
      </c>
      <c r="DJ215">
        <v>1.0866199999999999</v>
      </c>
      <c r="DK215">
        <v>1.0867800000000001</v>
      </c>
      <c r="DL215">
        <v>1.0865400000000001</v>
      </c>
      <c r="DM215">
        <v>1.08643</v>
      </c>
      <c r="DN215">
        <v>1.08663</v>
      </c>
      <c r="DO215">
        <v>1.0863400000000001</v>
      </c>
      <c r="DP215">
        <v>1.0863400000000001</v>
      </c>
      <c r="DQ215" s="4">
        <f t="shared" si="24"/>
        <v>0</v>
      </c>
      <c r="DR215" s="4">
        <f t="shared" si="30"/>
        <v>0</v>
      </c>
      <c r="DS215" s="4">
        <f t="shared" si="25"/>
        <v>0</v>
      </c>
      <c r="DT215" s="4">
        <f t="shared" si="26"/>
        <v>6.5000000000026148E-4</v>
      </c>
      <c r="DU215" s="5">
        <f t="shared" si="27"/>
        <v>1.9500000000001183E-3</v>
      </c>
      <c r="DV215" s="4">
        <f t="shared" si="28"/>
        <v>0.33333333333344722</v>
      </c>
      <c r="DW215" s="4">
        <f t="shared" si="29"/>
        <v>25.000000000006409</v>
      </c>
      <c r="DX215">
        <v>1.0865499999999999</v>
      </c>
    </row>
    <row r="216" spans="1:128" ht="15.75" thickBot="1">
      <c r="A216">
        <v>1.0843100000000001</v>
      </c>
      <c r="B216">
        <v>1.08426</v>
      </c>
      <c r="C216">
        <v>1.0841799999999999</v>
      </c>
      <c r="D216">
        <v>1.0844</v>
      </c>
      <c r="E216">
        <v>1.08446</v>
      </c>
      <c r="F216">
        <v>1.08443</v>
      </c>
      <c r="G216">
        <v>1.0844</v>
      </c>
      <c r="H216">
        <v>1.08443</v>
      </c>
      <c r="I216">
        <v>1.0845400000000001</v>
      </c>
      <c r="J216">
        <v>1.08467</v>
      </c>
      <c r="K216">
        <v>1.08463</v>
      </c>
      <c r="L216">
        <v>1.08463</v>
      </c>
      <c r="M216">
        <v>1.08463</v>
      </c>
      <c r="N216">
        <v>1.08467</v>
      </c>
      <c r="O216">
        <v>1.0846499999999999</v>
      </c>
      <c r="P216">
        <v>1.0846199999999999</v>
      </c>
      <c r="Q216">
        <v>1.08463</v>
      </c>
      <c r="R216">
        <v>1.08466</v>
      </c>
      <c r="S216">
        <v>1.0845800000000001</v>
      </c>
      <c r="T216">
        <v>1.0845199999999999</v>
      </c>
      <c r="U216">
        <v>1.08446</v>
      </c>
      <c r="V216">
        <v>1.08467</v>
      </c>
      <c r="W216">
        <v>1.08477</v>
      </c>
      <c r="X216">
        <v>1.08477</v>
      </c>
      <c r="Y216">
        <v>1.0847100000000001</v>
      </c>
      <c r="Z216">
        <v>1.08491</v>
      </c>
      <c r="AA216">
        <v>1.0851200000000001</v>
      </c>
      <c r="AB216">
        <v>1.0854200000000001</v>
      </c>
      <c r="AC216">
        <v>1.08535</v>
      </c>
      <c r="AD216">
        <v>1.0855600000000001</v>
      </c>
      <c r="AE216">
        <v>1.08528</v>
      </c>
      <c r="AF216">
        <v>1.0855300000000001</v>
      </c>
      <c r="AG216">
        <v>1.08565</v>
      </c>
      <c r="AH216">
        <v>1.08552</v>
      </c>
      <c r="AI216">
        <v>1.0854900000000001</v>
      </c>
      <c r="AJ216">
        <v>1.08595</v>
      </c>
      <c r="AK216">
        <v>1.0858399999999999</v>
      </c>
      <c r="AL216">
        <v>1.0856600000000001</v>
      </c>
      <c r="AM216">
        <v>1.08562</v>
      </c>
      <c r="AN216">
        <v>1.0854999999999999</v>
      </c>
      <c r="AO216">
        <v>1.08551</v>
      </c>
      <c r="AP216">
        <v>1.0855600000000001</v>
      </c>
      <c r="AQ216">
        <v>1.08555</v>
      </c>
      <c r="AR216">
        <v>1.08552</v>
      </c>
      <c r="AS216">
        <v>1.08552</v>
      </c>
      <c r="AT216">
        <v>1.0856399999999999</v>
      </c>
      <c r="AU216">
        <v>1.0859099999999999</v>
      </c>
      <c r="AV216">
        <v>1.08582</v>
      </c>
      <c r="AW216">
        <v>1.08588</v>
      </c>
      <c r="AX216">
        <v>1.08575</v>
      </c>
      <c r="AY216">
        <v>1.08589</v>
      </c>
      <c r="AZ216">
        <v>1.08588</v>
      </c>
      <c r="BA216">
        <v>1.0858699999999999</v>
      </c>
      <c r="BB216">
        <v>1.08599</v>
      </c>
      <c r="BC216">
        <v>1.08612</v>
      </c>
      <c r="BD216">
        <v>1.08606</v>
      </c>
      <c r="BE216">
        <v>1.08612</v>
      </c>
      <c r="BF216">
        <v>1.0860700000000001</v>
      </c>
      <c r="BG216">
        <v>1.0859099999999999</v>
      </c>
      <c r="BH216">
        <v>1.08592</v>
      </c>
      <c r="BI216">
        <v>1.0858099999999999</v>
      </c>
      <c r="BJ216">
        <v>1.0855399999999999</v>
      </c>
      <c r="BK216">
        <v>1.0858699999999999</v>
      </c>
      <c r="BL216">
        <v>1.0857000000000001</v>
      </c>
      <c r="BM216">
        <v>1.08558</v>
      </c>
      <c r="BN216">
        <v>1.0856399999999999</v>
      </c>
      <c r="BO216">
        <v>1.0855699999999999</v>
      </c>
      <c r="BP216">
        <v>1.08545</v>
      </c>
      <c r="BQ216">
        <v>1.0852599999999999</v>
      </c>
      <c r="BR216">
        <v>1.08544</v>
      </c>
      <c r="BS216">
        <v>1.08524</v>
      </c>
      <c r="BT216">
        <v>1.08521</v>
      </c>
      <c r="BU216">
        <v>1.08518</v>
      </c>
      <c r="BV216">
        <v>1.0851599999999999</v>
      </c>
      <c r="BW216">
        <v>1.0851500000000001</v>
      </c>
      <c r="BX216">
        <v>1.08507</v>
      </c>
      <c r="BY216">
        <v>1.0850299999999999</v>
      </c>
      <c r="BZ216">
        <v>1.0852200000000001</v>
      </c>
      <c r="CA216">
        <v>1.0852200000000001</v>
      </c>
      <c r="CB216">
        <v>1.08514</v>
      </c>
      <c r="CC216">
        <v>1.08518</v>
      </c>
      <c r="CD216">
        <v>1.0851200000000001</v>
      </c>
      <c r="CE216">
        <v>1.08517</v>
      </c>
      <c r="CF216">
        <v>1.08514</v>
      </c>
      <c r="CG216">
        <v>1.08514</v>
      </c>
      <c r="CH216">
        <v>1.0851200000000001</v>
      </c>
      <c r="CI216">
        <v>1.0850200000000001</v>
      </c>
      <c r="CJ216">
        <v>1.08466</v>
      </c>
      <c r="CK216">
        <v>1.0847100000000001</v>
      </c>
      <c r="CL216">
        <v>1.0846800000000001</v>
      </c>
      <c r="CM216">
        <v>1.0850599999999999</v>
      </c>
      <c r="CN216">
        <v>1.085</v>
      </c>
      <c r="CO216">
        <v>1.0853299999999999</v>
      </c>
      <c r="CP216">
        <v>1.0854299999999999</v>
      </c>
      <c r="CQ216">
        <v>1.08521</v>
      </c>
      <c r="CR216">
        <v>1.0856300000000001</v>
      </c>
      <c r="CS216">
        <v>1.0862400000000001</v>
      </c>
      <c r="CT216">
        <v>1.0861000000000001</v>
      </c>
      <c r="CU216">
        <v>1.0864199999999999</v>
      </c>
      <c r="CV216">
        <v>1.0865899999999999</v>
      </c>
      <c r="CW216">
        <v>1.08714</v>
      </c>
      <c r="CX216">
        <v>1.0870299999999999</v>
      </c>
      <c r="CY216">
        <v>1.0872599999999999</v>
      </c>
      <c r="CZ216">
        <v>1.08708</v>
      </c>
      <c r="DA216">
        <v>1.08735</v>
      </c>
      <c r="DB216">
        <v>1.0875900000000001</v>
      </c>
      <c r="DC216">
        <v>1.08758</v>
      </c>
      <c r="DD216">
        <v>1.0873600000000001</v>
      </c>
      <c r="DE216">
        <v>1.0871200000000001</v>
      </c>
      <c r="DF216">
        <v>1.0867100000000001</v>
      </c>
      <c r="DG216">
        <v>1.0866199999999999</v>
      </c>
      <c r="DH216">
        <v>1.0866800000000001</v>
      </c>
      <c r="DI216">
        <v>1.0866199999999999</v>
      </c>
      <c r="DJ216">
        <v>1.0867800000000001</v>
      </c>
      <c r="DK216">
        <v>1.0865400000000001</v>
      </c>
      <c r="DL216">
        <v>1.08643</v>
      </c>
      <c r="DM216">
        <v>1.08663</v>
      </c>
      <c r="DN216">
        <v>1.0863400000000001</v>
      </c>
      <c r="DO216">
        <v>1.0863400000000001</v>
      </c>
      <c r="DP216">
        <v>1.0862700000000001</v>
      </c>
      <c r="DQ216" s="4">
        <f t="shared" si="24"/>
        <v>-7.0000000000014495E-5</v>
      </c>
      <c r="DR216" s="4">
        <f t="shared" si="30"/>
        <v>0</v>
      </c>
      <c r="DS216" s="4">
        <f t="shared" si="25"/>
        <v>7.0000000000014495E-5</v>
      </c>
      <c r="DT216" s="4">
        <f t="shared" si="26"/>
        <v>6.5000000000026148E-4</v>
      </c>
      <c r="DU216" s="5">
        <f t="shared" si="27"/>
        <v>1.9100000000000783E-3</v>
      </c>
      <c r="DV216" s="4">
        <f t="shared" si="28"/>
        <v>0.34031413612577738</v>
      </c>
      <c r="DW216" s="4">
        <f t="shared" si="29"/>
        <v>25.390625000006835</v>
      </c>
      <c r="DX216">
        <v>1.0865800000000001</v>
      </c>
    </row>
    <row r="217" spans="1:128" ht="15.75" thickBot="1">
      <c r="A217">
        <v>1.08426</v>
      </c>
      <c r="B217">
        <v>1.0841799999999999</v>
      </c>
      <c r="C217">
        <v>1.0844</v>
      </c>
      <c r="D217">
        <v>1.08446</v>
      </c>
      <c r="E217">
        <v>1.08443</v>
      </c>
      <c r="F217">
        <v>1.0844</v>
      </c>
      <c r="G217">
        <v>1.08443</v>
      </c>
      <c r="H217">
        <v>1.0845400000000001</v>
      </c>
      <c r="I217">
        <v>1.08467</v>
      </c>
      <c r="J217">
        <v>1.08463</v>
      </c>
      <c r="K217">
        <v>1.08463</v>
      </c>
      <c r="L217">
        <v>1.08463</v>
      </c>
      <c r="M217">
        <v>1.08467</v>
      </c>
      <c r="N217">
        <v>1.0846499999999999</v>
      </c>
      <c r="O217">
        <v>1.0846199999999999</v>
      </c>
      <c r="P217">
        <v>1.08463</v>
      </c>
      <c r="Q217">
        <v>1.08466</v>
      </c>
      <c r="R217">
        <v>1.0845800000000001</v>
      </c>
      <c r="S217">
        <v>1.0845199999999999</v>
      </c>
      <c r="T217">
        <v>1.08446</v>
      </c>
      <c r="U217">
        <v>1.08467</v>
      </c>
      <c r="V217">
        <v>1.08477</v>
      </c>
      <c r="W217">
        <v>1.08477</v>
      </c>
      <c r="X217">
        <v>1.0847100000000001</v>
      </c>
      <c r="Y217">
        <v>1.08491</v>
      </c>
      <c r="Z217">
        <v>1.0851200000000001</v>
      </c>
      <c r="AA217">
        <v>1.0854200000000001</v>
      </c>
      <c r="AB217">
        <v>1.08535</v>
      </c>
      <c r="AC217">
        <v>1.0855600000000001</v>
      </c>
      <c r="AD217">
        <v>1.08528</v>
      </c>
      <c r="AE217">
        <v>1.0855300000000001</v>
      </c>
      <c r="AF217">
        <v>1.08565</v>
      </c>
      <c r="AG217">
        <v>1.08552</v>
      </c>
      <c r="AH217">
        <v>1.0854900000000001</v>
      </c>
      <c r="AI217">
        <v>1.08595</v>
      </c>
      <c r="AJ217">
        <v>1.0858399999999999</v>
      </c>
      <c r="AK217">
        <v>1.0856600000000001</v>
      </c>
      <c r="AL217">
        <v>1.08562</v>
      </c>
      <c r="AM217">
        <v>1.0854999999999999</v>
      </c>
      <c r="AN217">
        <v>1.08551</v>
      </c>
      <c r="AO217">
        <v>1.0855600000000001</v>
      </c>
      <c r="AP217">
        <v>1.08555</v>
      </c>
      <c r="AQ217">
        <v>1.08552</v>
      </c>
      <c r="AR217">
        <v>1.08552</v>
      </c>
      <c r="AS217">
        <v>1.0856399999999999</v>
      </c>
      <c r="AT217">
        <v>1.0859099999999999</v>
      </c>
      <c r="AU217">
        <v>1.08582</v>
      </c>
      <c r="AV217">
        <v>1.08588</v>
      </c>
      <c r="AW217">
        <v>1.08575</v>
      </c>
      <c r="AX217">
        <v>1.08589</v>
      </c>
      <c r="AY217">
        <v>1.08588</v>
      </c>
      <c r="AZ217">
        <v>1.0858699999999999</v>
      </c>
      <c r="BA217">
        <v>1.08599</v>
      </c>
      <c r="BB217">
        <v>1.08612</v>
      </c>
      <c r="BC217">
        <v>1.08606</v>
      </c>
      <c r="BD217">
        <v>1.08612</v>
      </c>
      <c r="BE217">
        <v>1.0860700000000001</v>
      </c>
      <c r="BF217">
        <v>1.0859099999999999</v>
      </c>
      <c r="BG217">
        <v>1.08592</v>
      </c>
      <c r="BH217">
        <v>1.0858099999999999</v>
      </c>
      <c r="BI217">
        <v>1.0855399999999999</v>
      </c>
      <c r="BJ217">
        <v>1.0858699999999999</v>
      </c>
      <c r="BK217">
        <v>1.0857000000000001</v>
      </c>
      <c r="BL217">
        <v>1.08558</v>
      </c>
      <c r="BM217">
        <v>1.0856399999999999</v>
      </c>
      <c r="BN217">
        <v>1.0855699999999999</v>
      </c>
      <c r="BO217">
        <v>1.08545</v>
      </c>
      <c r="BP217">
        <v>1.0852599999999999</v>
      </c>
      <c r="BQ217">
        <v>1.08544</v>
      </c>
      <c r="BR217">
        <v>1.08524</v>
      </c>
      <c r="BS217">
        <v>1.08521</v>
      </c>
      <c r="BT217">
        <v>1.08518</v>
      </c>
      <c r="BU217">
        <v>1.0851599999999999</v>
      </c>
      <c r="BV217">
        <v>1.0851500000000001</v>
      </c>
      <c r="BW217">
        <v>1.08507</v>
      </c>
      <c r="BX217">
        <v>1.0850299999999999</v>
      </c>
      <c r="BY217">
        <v>1.0852200000000001</v>
      </c>
      <c r="BZ217">
        <v>1.0852200000000001</v>
      </c>
      <c r="CA217">
        <v>1.08514</v>
      </c>
      <c r="CB217">
        <v>1.08518</v>
      </c>
      <c r="CC217">
        <v>1.0851200000000001</v>
      </c>
      <c r="CD217">
        <v>1.08517</v>
      </c>
      <c r="CE217">
        <v>1.08514</v>
      </c>
      <c r="CF217">
        <v>1.08514</v>
      </c>
      <c r="CG217">
        <v>1.0851200000000001</v>
      </c>
      <c r="CH217">
        <v>1.0850200000000001</v>
      </c>
      <c r="CI217">
        <v>1.08466</v>
      </c>
      <c r="CJ217">
        <v>1.0847100000000001</v>
      </c>
      <c r="CK217">
        <v>1.0846800000000001</v>
      </c>
      <c r="CL217">
        <v>1.0850599999999999</v>
      </c>
      <c r="CM217">
        <v>1.085</v>
      </c>
      <c r="CN217">
        <v>1.0853299999999999</v>
      </c>
      <c r="CO217">
        <v>1.0854299999999999</v>
      </c>
      <c r="CP217">
        <v>1.08521</v>
      </c>
      <c r="CQ217">
        <v>1.0856300000000001</v>
      </c>
      <c r="CR217">
        <v>1.0862400000000001</v>
      </c>
      <c r="CS217">
        <v>1.0861000000000001</v>
      </c>
      <c r="CT217">
        <v>1.0864199999999999</v>
      </c>
      <c r="CU217">
        <v>1.0865899999999999</v>
      </c>
      <c r="CV217">
        <v>1.08714</v>
      </c>
      <c r="CW217">
        <v>1.0870299999999999</v>
      </c>
      <c r="CX217">
        <v>1.0872599999999999</v>
      </c>
      <c r="CY217">
        <v>1.08708</v>
      </c>
      <c r="CZ217">
        <v>1.08735</v>
      </c>
      <c r="DA217">
        <v>1.0875900000000001</v>
      </c>
      <c r="DB217">
        <v>1.08758</v>
      </c>
      <c r="DC217">
        <v>1.0873600000000001</v>
      </c>
      <c r="DD217">
        <v>1.0871200000000001</v>
      </c>
      <c r="DE217">
        <v>1.0867100000000001</v>
      </c>
      <c r="DF217">
        <v>1.0866199999999999</v>
      </c>
      <c r="DG217">
        <v>1.0866800000000001</v>
      </c>
      <c r="DH217">
        <v>1.0866199999999999</v>
      </c>
      <c r="DI217">
        <v>1.0867800000000001</v>
      </c>
      <c r="DJ217">
        <v>1.0865400000000001</v>
      </c>
      <c r="DK217">
        <v>1.08643</v>
      </c>
      <c r="DL217">
        <v>1.08663</v>
      </c>
      <c r="DM217">
        <v>1.0863400000000001</v>
      </c>
      <c r="DN217">
        <v>1.0863400000000001</v>
      </c>
      <c r="DO217">
        <v>1.0862700000000001</v>
      </c>
      <c r="DP217">
        <v>1.08626</v>
      </c>
      <c r="DQ217" s="4">
        <f t="shared" si="24"/>
        <v>-1.0000000000065512E-5</v>
      </c>
      <c r="DR217" s="4">
        <f t="shared" si="30"/>
        <v>0</v>
      </c>
      <c r="DS217" s="4">
        <f t="shared" si="25"/>
        <v>1.0000000000065512E-5</v>
      </c>
      <c r="DT217" s="4">
        <f t="shared" si="26"/>
        <v>4.2000000000030902E-4</v>
      </c>
      <c r="DU217" s="5">
        <f t="shared" si="27"/>
        <v>1.9200000000001438E-3</v>
      </c>
      <c r="DV217" s="4">
        <f t="shared" si="28"/>
        <v>0.21875000000014455</v>
      </c>
      <c r="DW217" s="4">
        <f t="shared" si="29"/>
        <v>17.948717948727676</v>
      </c>
      <c r="DX217">
        <v>1.0863700000000001</v>
      </c>
    </row>
    <row r="218" spans="1:128" ht="15.75" thickBot="1">
      <c r="A218">
        <v>1.0841799999999999</v>
      </c>
      <c r="B218">
        <v>1.0844</v>
      </c>
      <c r="C218">
        <v>1.08446</v>
      </c>
      <c r="D218">
        <v>1.08443</v>
      </c>
      <c r="E218">
        <v>1.0844</v>
      </c>
      <c r="F218">
        <v>1.08443</v>
      </c>
      <c r="G218">
        <v>1.0845400000000001</v>
      </c>
      <c r="H218">
        <v>1.08467</v>
      </c>
      <c r="I218">
        <v>1.08463</v>
      </c>
      <c r="J218">
        <v>1.08463</v>
      </c>
      <c r="K218">
        <v>1.08463</v>
      </c>
      <c r="L218">
        <v>1.08467</v>
      </c>
      <c r="M218">
        <v>1.0846499999999999</v>
      </c>
      <c r="N218">
        <v>1.0846199999999999</v>
      </c>
      <c r="O218">
        <v>1.08463</v>
      </c>
      <c r="P218">
        <v>1.08466</v>
      </c>
      <c r="Q218">
        <v>1.0845800000000001</v>
      </c>
      <c r="R218">
        <v>1.0845199999999999</v>
      </c>
      <c r="S218">
        <v>1.08446</v>
      </c>
      <c r="T218">
        <v>1.08467</v>
      </c>
      <c r="U218">
        <v>1.08477</v>
      </c>
      <c r="V218">
        <v>1.08477</v>
      </c>
      <c r="W218">
        <v>1.0847100000000001</v>
      </c>
      <c r="X218">
        <v>1.08491</v>
      </c>
      <c r="Y218">
        <v>1.0851200000000001</v>
      </c>
      <c r="Z218">
        <v>1.0854200000000001</v>
      </c>
      <c r="AA218">
        <v>1.08535</v>
      </c>
      <c r="AB218">
        <v>1.0855600000000001</v>
      </c>
      <c r="AC218">
        <v>1.08528</v>
      </c>
      <c r="AD218">
        <v>1.0855300000000001</v>
      </c>
      <c r="AE218">
        <v>1.08565</v>
      </c>
      <c r="AF218">
        <v>1.08552</v>
      </c>
      <c r="AG218">
        <v>1.0854900000000001</v>
      </c>
      <c r="AH218">
        <v>1.08595</v>
      </c>
      <c r="AI218">
        <v>1.0858399999999999</v>
      </c>
      <c r="AJ218">
        <v>1.0856600000000001</v>
      </c>
      <c r="AK218">
        <v>1.08562</v>
      </c>
      <c r="AL218">
        <v>1.0854999999999999</v>
      </c>
      <c r="AM218">
        <v>1.08551</v>
      </c>
      <c r="AN218">
        <v>1.0855600000000001</v>
      </c>
      <c r="AO218">
        <v>1.08555</v>
      </c>
      <c r="AP218">
        <v>1.08552</v>
      </c>
      <c r="AQ218">
        <v>1.08552</v>
      </c>
      <c r="AR218">
        <v>1.0856399999999999</v>
      </c>
      <c r="AS218">
        <v>1.0859099999999999</v>
      </c>
      <c r="AT218">
        <v>1.08582</v>
      </c>
      <c r="AU218">
        <v>1.08588</v>
      </c>
      <c r="AV218">
        <v>1.08575</v>
      </c>
      <c r="AW218">
        <v>1.08589</v>
      </c>
      <c r="AX218">
        <v>1.08588</v>
      </c>
      <c r="AY218">
        <v>1.0858699999999999</v>
      </c>
      <c r="AZ218">
        <v>1.08599</v>
      </c>
      <c r="BA218">
        <v>1.08612</v>
      </c>
      <c r="BB218">
        <v>1.08606</v>
      </c>
      <c r="BC218">
        <v>1.08612</v>
      </c>
      <c r="BD218">
        <v>1.0860700000000001</v>
      </c>
      <c r="BE218">
        <v>1.0859099999999999</v>
      </c>
      <c r="BF218">
        <v>1.08592</v>
      </c>
      <c r="BG218">
        <v>1.0858099999999999</v>
      </c>
      <c r="BH218">
        <v>1.0855399999999999</v>
      </c>
      <c r="BI218">
        <v>1.0858699999999999</v>
      </c>
      <c r="BJ218">
        <v>1.0857000000000001</v>
      </c>
      <c r="BK218">
        <v>1.08558</v>
      </c>
      <c r="BL218">
        <v>1.0856399999999999</v>
      </c>
      <c r="BM218">
        <v>1.0855699999999999</v>
      </c>
      <c r="BN218">
        <v>1.08545</v>
      </c>
      <c r="BO218">
        <v>1.0852599999999999</v>
      </c>
      <c r="BP218">
        <v>1.08544</v>
      </c>
      <c r="BQ218">
        <v>1.08524</v>
      </c>
      <c r="BR218">
        <v>1.08521</v>
      </c>
      <c r="BS218">
        <v>1.08518</v>
      </c>
      <c r="BT218">
        <v>1.0851599999999999</v>
      </c>
      <c r="BU218">
        <v>1.0851500000000001</v>
      </c>
      <c r="BV218">
        <v>1.08507</v>
      </c>
      <c r="BW218">
        <v>1.0850299999999999</v>
      </c>
      <c r="BX218">
        <v>1.0852200000000001</v>
      </c>
      <c r="BY218">
        <v>1.0852200000000001</v>
      </c>
      <c r="BZ218">
        <v>1.08514</v>
      </c>
      <c r="CA218">
        <v>1.08518</v>
      </c>
      <c r="CB218">
        <v>1.0851200000000001</v>
      </c>
      <c r="CC218">
        <v>1.08517</v>
      </c>
      <c r="CD218">
        <v>1.08514</v>
      </c>
      <c r="CE218">
        <v>1.08514</v>
      </c>
      <c r="CF218">
        <v>1.0851200000000001</v>
      </c>
      <c r="CG218">
        <v>1.0850200000000001</v>
      </c>
      <c r="CH218">
        <v>1.08466</v>
      </c>
      <c r="CI218">
        <v>1.0847100000000001</v>
      </c>
      <c r="CJ218">
        <v>1.0846800000000001</v>
      </c>
      <c r="CK218">
        <v>1.0850599999999999</v>
      </c>
      <c r="CL218">
        <v>1.085</v>
      </c>
      <c r="CM218">
        <v>1.0853299999999999</v>
      </c>
      <c r="CN218">
        <v>1.0854299999999999</v>
      </c>
      <c r="CO218">
        <v>1.08521</v>
      </c>
      <c r="CP218">
        <v>1.0856300000000001</v>
      </c>
      <c r="CQ218">
        <v>1.0862400000000001</v>
      </c>
      <c r="CR218">
        <v>1.0861000000000001</v>
      </c>
      <c r="CS218">
        <v>1.0864199999999999</v>
      </c>
      <c r="CT218">
        <v>1.0865899999999999</v>
      </c>
      <c r="CU218">
        <v>1.08714</v>
      </c>
      <c r="CV218">
        <v>1.0870299999999999</v>
      </c>
      <c r="CW218">
        <v>1.0872599999999999</v>
      </c>
      <c r="CX218">
        <v>1.08708</v>
      </c>
      <c r="CY218">
        <v>1.08735</v>
      </c>
      <c r="CZ218">
        <v>1.0875900000000001</v>
      </c>
      <c r="DA218">
        <v>1.08758</v>
      </c>
      <c r="DB218">
        <v>1.0873600000000001</v>
      </c>
      <c r="DC218">
        <v>1.0871200000000001</v>
      </c>
      <c r="DD218">
        <v>1.0867100000000001</v>
      </c>
      <c r="DE218">
        <v>1.0866199999999999</v>
      </c>
      <c r="DF218">
        <v>1.0866800000000001</v>
      </c>
      <c r="DG218">
        <v>1.0866199999999999</v>
      </c>
      <c r="DH218">
        <v>1.0867800000000001</v>
      </c>
      <c r="DI218">
        <v>1.0865400000000001</v>
      </c>
      <c r="DJ218">
        <v>1.08643</v>
      </c>
      <c r="DK218">
        <v>1.08663</v>
      </c>
      <c r="DL218">
        <v>1.0863400000000001</v>
      </c>
      <c r="DM218">
        <v>1.0863400000000001</v>
      </c>
      <c r="DN218">
        <v>1.0862700000000001</v>
      </c>
      <c r="DO218">
        <v>1.08626</v>
      </c>
      <c r="DP218">
        <v>1.0865499999999999</v>
      </c>
      <c r="DQ218" s="4">
        <f t="shared" si="24"/>
        <v>2.8999999999990145E-4</v>
      </c>
      <c r="DR218" s="4">
        <f t="shared" si="30"/>
        <v>2.8999999999990145E-4</v>
      </c>
      <c r="DS218" s="4">
        <f t="shared" si="25"/>
        <v>0</v>
      </c>
      <c r="DT218" s="4">
        <f t="shared" si="26"/>
        <v>7.1000000000021046E-4</v>
      </c>
      <c r="DU218" s="5">
        <f t="shared" si="27"/>
        <v>1.7400000000002969E-3</v>
      </c>
      <c r="DV218" s="4">
        <f t="shared" si="28"/>
        <v>0.4080459770115456</v>
      </c>
      <c r="DW218" s="4">
        <f t="shared" si="29"/>
        <v>28.979591836737285</v>
      </c>
      <c r="DX218">
        <v>1.0863</v>
      </c>
    </row>
    <row r="219" spans="1:128" ht="15.75" thickBot="1">
      <c r="A219">
        <v>1.0844</v>
      </c>
      <c r="B219">
        <v>1.08446</v>
      </c>
      <c r="C219">
        <v>1.08443</v>
      </c>
      <c r="D219">
        <v>1.0844</v>
      </c>
      <c r="E219">
        <v>1.08443</v>
      </c>
      <c r="F219">
        <v>1.0845400000000001</v>
      </c>
      <c r="G219">
        <v>1.08467</v>
      </c>
      <c r="H219">
        <v>1.08463</v>
      </c>
      <c r="I219">
        <v>1.08463</v>
      </c>
      <c r="J219">
        <v>1.08463</v>
      </c>
      <c r="K219">
        <v>1.08467</v>
      </c>
      <c r="L219">
        <v>1.0846499999999999</v>
      </c>
      <c r="M219">
        <v>1.0846199999999999</v>
      </c>
      <c r="N219">
        <v>1.08463</v>
      </c>
      <c r="O219">
        <v>1.08466</v>
      </c>
      <c r="P219">
        <v>1.0845800000000001</v>
      </c>
      <c r="Q219">
        <v>1.0845199999999999</v>
      </c>
      <c r="R219">
        <v>1.08446</v>
      </c>
      <c r="S219">
        <v>1.08467</v>
      </c>
      <c r="T219">
        <v>1.08477</v>
      </c>
      <c r="U219">
        <v>1.08477</v>
      </c>
      <c r="V219">
        <v>1.0847100000000001</v>
      </c>
      <c r="W219">
        <v>1.08491</v>
      </c>
      <c r="X219">
        <v>1.0851200000000001</v>
      </c>
      <c r="Y219">
        <v>1.0854200000000001</v>
      </c>
      <c r="Z219">
        <v>1.08535</v>
      </c>
      <c r="AA219">
        <v>1.0855600000000001</v>
      </c>
      <c r="AB219">
        <v>1.08528</v>
      </c>
      <c r="AC219">
        <v>1.0855300000000001</v>
      </c>
      <c r="AD219">
        <v>1.08565</v>
      </c>
      <c r="AE219">
        <v>1.08552</v>
      </c>
      <c r="AF219">
        <v>1.0854900000000001</v>
      </c>
      <c r="AG219">
        <v>1.08595</v>
      </c>
      <c r="AH219">
        <v>1.0858399999999999</v>
      </c>
      <c r="AI219">
        <v>1.0856600000000001</v>
      </c>
      <c r="AJ219">
        <v>1.08562</v>
      </c>
      <c r="AK219">
        <v>1.0854999999999999</v>
      </c>
      <c r="AL219">
        <v>1.08551</v>
      </c>
      <c r="AM219">
        <v>1.0855600000000001</v>
      </c>
      <c r="AN219">
        <v>1.08555</v>
      </c>
      <c r="AO219">
        <v>1.08552</v>
      </c>
      <c r="AP219">
        <v>1.08552</v>
      </c>
      <c r="AQ219">
        <v>1.0856399999999999</v>
      </c>
      <c r="AR219">
        <v>1.0859099999999999</v>
      </c>
      <c r="AS219">
        <v>1.08582</v>
      </c>
      <c r="AT219">
        <v>1.08588</v>
      </c>
      <c r="AU219">
        <v>1.08575</v>
      </c>
      <c r="AV219">
        <v>1.08589</v>
      </c>
      <c r="AW219">
        <v>1.08588</v>
      </c>
      <c r="AX219">
        <v>1.0858699999999999</v>
      </c>
      <c r="AY219">
        <v>1.08599</v>
      </c>
      <c r="AZ219">
        <v>1.08612</v>
      </c>
      <c r="BA219">
        <v>1.08606</v>
      </c>
      <c r="BB219">
        <v>1.08612</v>
      </c>
      <c r="BC219">
        <v>1.0860700000000001</v>
      </c>
      <c r="BD219">
        <v>1.0859099999999999</v>
      </c>
      <c r="BE219">
        <v>1.08592</v>
      </c>
      <c r="BF219">
        <v>1.0858099999999999</v>
      </c>
      <c r="BG219">
        <v>1.0855399999999999</v>
      </c>
      <c r="BH219">
        <v>1.0858699999999999</v>
      </c>
      <c r="BI219">
        <v>1.0857000000000001</v>
      </c>
      <c r="BJ219">
        <v>1.08558</v>
      </c>
      <c r="BK219">
        <v>1.0856399999999999</v>
      </c>
      <c r="BL219">
        <v>1.0855699999999999</v>
      </c>
      <c r="BM219">
        <v>1.08545</v>
      </c>
      <c r="BN219">
        <v>1.0852599999999999</v>
      </c>
      <c r="BO219">
        <v>1.08544</v>
      </c>
      <c r="BP219">
        <v>1.08524</v>
      </c>
      <c r="BQ219">
        <v>1.08521</v>
      </c>
      <c r="BR219">
        <v>1.08518</v>
      </c>
      <c r="BS219">
        <v>1.0851599999999999</v>
      </c>
      <c r="BT219">
        <v>1.0851500000000001</v>
      </c>
      <c r="BU219">
        <v>1.08507</v>
      </c>
      <c r="BV219">
        <v>1.0850299999999999</v>
      </c>
      <c r="BW219">
        <v>1.0852200000000001</v>
      </c>
      <c r="BX219">
        <v>1.0852200000000001</v>
      </c>
      <c r="BY219">
        <v>1.08514</v>
      </c>
      <c r="BZ219">
        <v>1.08518</v>
      </c>
      <c r="CA219">
        <v>1.0851200000000001</v>
      </c>
      <c r="CB219">
        <v>1.08517</v>
      </c>
      <c r="CC219">
        <v>1.08514</v>
      </c>
      <c r="CD219">
        <v>1.08514</v>
      </c>
      <c r="CE219">
        <v>1.0851200000000001</v>
      </c>
      <c r="CF219">
        <v>1.0850200000000001</v>
      </c>
      <c r="CG219">
        <v>1.08466</v>
      </c>
      <c r="CH219">
        <v>1.0847100000000001</v>
      </c>
      <c r="CI219">
        <v>1.0846800000000001</v>
      </c>
      <c r="CJ219">
        <v>1.0850599999999999</v>
      </c>
      <c r="CK219">
        <v>1.085</v>
      </c>
      <c r="CL219">
        <v>1.0853299999999999</v>
      </c>
      <c r="CM219">
        <v>1.0854299999999999</v>
      </c>
      <c r="CN219">
        <v>1.08521</v>
      </c>
      <c r="CO219">
        <v>1.0856300000000001</v>
      </c>
      <c r="CP219">
        <v>1.0862400000000001</v>
      </c>
      <c r="CQ219">
        <v>1.0861000000000001</v>
      </c>
      <c r="CR219">
        <v>1.0864199999999999</v>
      </c>
      <c r="CS219">
        <v>1.0865899999999999</v>
      </c>
      <c r="CT219">
        <v>1.08714</v>
      </c>
      <c r="CU219">
        <v>1.0870299999999999</v>
      </c>
      <c r="CV219">
        <v>1.0872599999999999</v>
      </c>
      <c r="CW219">
        <v>1.08708</v>
      </c>
      <c r="CX219">
        <v>1.08735</v>
      </c>
      <c r="CY219">
        <v>1.0875900000000001</v>
      </c>
      <c r="CZ219">
        <v>1.08758</v>
      </c>
      <c r="DA219">
        <v>1.0873600000000001</v>
      </c>
      <c r="DB219">
        <v>1.0871200000000001</v>
      </c>
      <c r="DC219">
        <v>1.0867100000000001</v>
      </c>
      <c r="DD219">
        <v>1.0866199999999999</v>
      </c>
      <c r="DE219">
        <v>1.0866800000000001</v>
      </c>
      <c r="DF219">
        <v>1.0866199999999999</v>
      </c>
      <c r="DG219">
        <v>1.0867800000000001</v>
      </c>
      <c r="DH219">
        <v>1.0865400000000001</v>
      </c>
      <c r="DI219">
        <v>1.08643</v>
      </c>
      <c r="DJ219">
        <v>1.08663</v>
      </c>
      <c r="DK219">
        <v>1.0863400000000001</v>
      </c>
      <c r="DL219">
        <v>1.0863400000000001</v>
      </c>
      <c r="DM219">
        <v>1.0862700000000001</v>
      </c>
      <c r="DN219">
        <v>1.08626</v>
      </c>
      <c r="DO219">
        <v>1.0865499999999999</v>
      </c>
      <c r="DP219">
        <v>1.08649</v>
      </c>
      <c r="DQ219" s="4">
        <f t="shared" si="24"/>
        <v>-5.9999999999948983E-5</v>
      </c>
      <c r="DR219" s="4">
        <f t="shared" si="30"/>
        <v>0</v>
      </c>
      <c r="DS219" s="4">
        <f t="shared" si="25"/>
        <v>5.9999999999948983E-5</v>
      </c>
      <c r="DT219" s="4">
        <f t="shared" si="26"/>
        <v>7.1000000000021046E-4</v>
      </c>
      <c r="DU219" s="5">
        <f t="shared" si="27"/>
        <v>1.5800000000003589E-3</v>
      </c>
      <c r="DV219" s="4">
        <f t="shared" si="28"/>
        <v>0.44936708860762609</v>
      </c>
      <c r="DW219" s="4">
        <f t="shared" si="29"/>
        <v>31.004366812228568</v>
      </c>
      <c r="DX219">
        <v>1.0860399999999999</v>
      </c>
    </row>
    <row r="220" spans="1:128" ht="15.75" thickBot="1">
      <c r="A220">
        <v>1.08477</v>
      </c>
      <c r="B220">
        <v>1.08477</v>
      </c>
      <c r="C220">
        <v>1.0847100000000001</v>
      </c>
      <c r="D220">
        <v>1.08491</v>
      </c>
      <c r="E220">
        <v>1.0851200000000001</v>
      </c>
      <c r="F220">
        <v>1.0854200000000001</v>
      </c>
      <c r="G220">
        <v>1.08535</v>
      </c>
      <c r="H220">
        <v>1.0855600000000001</v>
      </c>
      <c r="I220">
        <v>1.08528</v>
      </c>
      <c r="J220">
        <v>1.0855300000000001</v>
      </c>
      <c r="K220">
        <v>1.08565</v>
      </c>
      <c r="L220">
        <v>1.08552</v>
      </c>
      <c r="M220">
        <v>1.0854900000000001</v>
      </c>
      <c r="N220">
        <v>1.08595</v>
      </c>
      <c r="O220">
        <v>1.0858399999999999</v>
      </c>
      <c r="P220">
        <v>1.0856600000000001</v>
      </c>
      <c r="Q220">
        <v>1.08562</v>
      </c>
      <c r="R220">
        <v>1.0854999999999999</v>
      </c>
      <c r="S220">
        <v>1.08551</v>
      </c>
      <c r="T220">
        <v>1.0855600000000001</v>
      </c>
      <c r="U220">
        <v>1.08555</v>
      </c>
      <c r="V220">
        <v>1.08552</v>
      </c>
      <c r="W220">
        <v>1.08552</v>
      </c>
      <c r="X220">
        <v>1.0856399999999999</v>
      </c>
      <c r="Y220">
        <v>1.0859099999999999</v>
      </c>
      <c r="Z220">
        <v>1.08582</v>
      </c>
      <c r="AA220">
        <v>1.08588</v>
      </c>
      <c r="AB220">
        <v>1.08575</v>
      </c>
      <c r="AC220">
        <v>1.08589</v>
      </c>
      <c r="AD220">
        <v>1.08588</v>
      </c>
      <c r="AE220">
        <v>1.0858699999999999</v>
      </c>
      <c r="AF220">
        <v>1.08599</v>
      </c>
      <c r="AG220">
        <v>1.08612</v>
      </c>
      <c r="AH220">
        <v>1.08606</v>
      </c>
      <c r="AI220">
        <v>1.08612</v>
      </c>
      <c r="AJ220">
        <v>1.0860700000000001</v>
      </c>
      <c r="AK220">
        <v>1.0859099999999999</v>
      </c>
      <c r="AL220">
        <v>1.08592</v>
      </c>
      <c r="AM220">
        <v>1.0858099999999999</v>
      </c>
      <c r="AN220">
        <v>1.0855399999999999</v>
      </c>
      <c r="AO220">
        <v>1.0858699999999999</v>
      </c>
      <c r="AP220">
        <v>1.0857000000000001</v>
      </c>
      <c r="AQ220">
        <v>1.08558</v>
      </c>
      <c r="AR220">
        <v>1.0856399999999999</v>
      </c>
      <c r="AS220">
        <v>1.0855699999999999</v>
      </c>
      <c r="AT220">
        <v>1.08545</v>
      </c>
      <c r="AU220">
        <v>1.0852599999999999</v>
      </c>
      <c r="AV220">
        <v>1.08544</v>
      </c>
      <c r="AW220">
        <v>1.08524</v>
      </c>
      <c r="AX220">
        <v>1.08521</v>
      </c>
      <c r="AY220">
        <v>1.08518</v>
      </c>
      <c r="AZ220">
        <v>1.0851599999999999</v>
      </c>
      <c r="BA220">
        <v>1.0851500000000001</v>
      </c>
      <c r="BB220">
        <v>1.08507</v>
      </c>
      <c r="BC220">
        <v>1.0850299999999999</v>
      </c>
      <c r="BD220">
        <v>1.0852200000000001</v>
      </c>
      <c r="BE220">
        <v>1.0852200000000001</v>
      </c>
      <c r="BF220">
        <v>1.08514</v>
      </c>
      <c r="BG220">
        <v>1.08518</v>
      </c>
      <c r="BH220">
        <v>1.0851200000000001</v>
      </c>
      <c r="BI220">
        <v>1.08517</v>
      </c>
      <c r="BJ220">
        <v>1.08514</v>
      </c>
      <c r="BK220">
        <v>1.08514</v>
      </c>
      <c r="BL220">
        <v>1.0851200000000001</v>
      </c>
      <c r="BM220">
        <v>1.0850200000000001</v>
      </c>
      <c r="BN220">
        <v>1.08466</v>
      </c>
      <c r="BO220">
        <v>1.0847100000000001</v>
      </c>
      <c r="BP220">
        <v>1.0846800000000001</v>
      </c>
      <c r="BQ220">
        <v>1.0850599999999999</v>
      </c>
      <c r="BR220">
        <v>1.085</v>
      </c>
      <c r="BS220">
        <v>1.0853299999999999</v>
      </c>
      <c r="BT220">
        <v>1.0854299999999999</v>
      </c>
      <c r="BU220">
        <v>1.08521</v>
      </c>
      <c r="BV220">
        <v>1.0856300000000001</v>
      </c>
      <c r="BW220">
        <v>1.0862400000000001</v>
      </c>
      <c r="BX220">
        <v>1.0861000000000001</v>
      </c>
      <c r="BY220">
        <v>1.0864199999999999</v>
      </c>
      <c r="BZ220">
        <v>1.0865899999999999</v>
      </c>
      <c r="CA220">
        <v>1.08714</v>
      </c>
      <c r="CB220">
        <v>1.0870299999999999</v>
      </c>
      <c r="CC220">
        <v>1.0872599999999999</v>
      </c>
      <c r="CD220">
        <v>1.08708</v>
      </c>
      <c r="CE220">
        <v>1.08735</v>
      </c>
      <c r="CF220">
        <v>1.0875900000000001</v>
      </c>
      <c r="CG220">
        <v>1.08758</v>
      </c>
      <c r="CH220">
        <v>1.0873600000000001</v>
      </c>
      <c r="CI220">
        <v>1.0871200000000001</v>
      </c>
      <c r="CJ220">
        <v>1.0867100000000001</v>
      </c>
      <c r="CK220">
        <v>1.0866199999999999</v>
      </c>
      <c r="CL220">
        <v>1.0866800000000001</v>
      </c>
      <c r="CM220">
        <v>1.0866199999999999</v>
      </c>
      <c r="CN220">
        <v>1.0867800000000001</v>
      </c>
      <c r="CO220">
        <v>1.0865400000000001</v>
      </c>
      <c r="CP220">
        <v>1.08643</v>
      </c>
      <c r="CQ220">
        <v>1.08663</v>
      </c>
      <c r="CR220">
        <v>1.0863400000000001</v>
      </c>
      <c r="CS220">
        <v>1.0863400000000001</v>
      </c>
      <c r="CT220">
        <v>1.0862700000000001</v>
      </c>
      <c r="CU220">
        <v>1.08626</v>
      </c>
      <c r="CV220">
        <v>1.0865499999999999</v>
      </c>
      <c r="CW220">
        <v>1.08649</v>
      </c>
      <c r="CX220">
        <v>1.0866800000000001</v>
      </c>
      <c r="CY220">
        <v>1.0863</v>
      </c>
      <c r="CZ220">
        <v>1.0865899999999999</v>
      </c>
      <c r="DA220">
        <v>1.0866199999999999</v>
      </c>
      <c r="DB220">
        <v>1.08663</v>
      </c>
      <c r="DC220">
        <v>1.08677</v>
      </c>
      <c r="DD220">
        <v>1.0868199999999999</v>
      </c>
      <c r="DE220">
        <v>1.0867199999999999</v>
      </c>
      <c r="DF220">
        <v>1.0867800000000001</v>
      </c>
      <c r="DG220">
        <v>1.0864799999999999</v>
      </c>
      <c r="DH220">
        <v>1.0865499999999999</v>
      </c>
      <c r="DI220">
        <v>1.0865800000000001</v>
      </c>
      <c r="DJ220">
        <v>1.0863700000000001</v>
      </c>
      <c r="DK220">
        <v>1.0863</v>
      </c>
      <c r="DL220">
        <v>1.0860399999999999</v>
      </c>
      <c r="DM220">
        <v>1.08544</v>
      </c>
      <c r="DN220">
        <v>1.0851500000000001</v>
      </c>
      <c r="DO220">
        <v>1.0849800000000001</v>
      </c>
      <c r="DP220">
        <v>1.08467</v>
      </c>
      <c r="DQ220" s="4">
        <f t="shared" si="24"/>
        <v>-3.1000000000003247E-4</v>
      </c>
      <c r="DR220" s="4">
        <f t="shared" si="30"/>
        <v>0</v>
      </c>
      <c r="DS220" s="4">
        <f t="shared" si="25"/>
        <v>3.1000000000003247E-4</v>
      </c>
      <c r="DT220" s="4">
        <f t="shared" si="26"/>
        <v>7.1000000000021046E-4</v>
      </c>
      <c r="DU220" s="5">
        <f t="shared" si="27"/>
        <v>1.6500000000003734E-3</v>
      </c>
      <c r="DV220" s="4">
        <f t="shared" si="28"/>
        <v>0.4303030303030605</v>
      </c>
      <c r="DW220" s="4">
        <f t="shared" si="29"/>
        <v>30.084745762713339</v>
      </c>
      <c r="DX220">
        <v>1.08375</v>
      </c>
    </row>
    <row r="221" spans="1:128" ht="15.75" thickBot="1">
      <c r="A221">
        <v>1.08477</v>
      </c>
      <c r="B221">
        <v>1.0847100000000001</v>
      </c>
      <c r="C221">
        <v>1.08491</v>
      </c>
      <c r="D221">
        <v>1.0851200000000001</v>
      </c>
      <c r="E221">
        <v>1.0854200000000001</v>
      </c>
      <c r="F221">
        <v>1.08535</v>
      </c>
      <c r="G221">
        <v>1.0855600000000001</v>
      </c>
      <c r="H221">
        <v>1.08528</v>
      </c>
      <c r="I221">
        <v>1.0855300000000001</v>
      </c>
      <c r="J221">
        <v>1.08565</v>
      </c>
      <c r="K221">
        <v>1.08552</v>
      </c>
      <c r="L221">
        <v>1.0854900000000001</v>
      </c>
      <c r="M221">
        <v>1.08595</v>
      </c>
      <c r="N221">
        <v>1.0858399999999999</v>
      </c>
      <c r="O221">
        <v>1.0856600000000001</v>
      </c>
      <c r="P221">
        <v>1.08562</v>
      </c>
      <c r="Q221">
        <v>1.0854999999999999</v>
      </c>
      <c r="R221">
        <v>1.08551</v>
      </c>
      <c r="S221">
        <v>1.0855600000000001</v>
      </c>
      <c r="T221">
        <v>1.08555</v>
      </c>
      <c r="U221">
        <v>1.08552</v>
      </c>
      <c r="V221">
        <v>1.08552</v>
      </c>
      <c r="W221">
        <v>1.0856399999999999</v>
      </c>
      <c r="X221">
        <v>1.0859099999999999</v>
      </c>
      <c r="Y221">
        <v>1.08582</v>
      </c>
      <c r="Z221">
        <v>1.08588</v>
      </c>
      <c r="AA221">
        <v>1.08575</v>
      </c>
      <c r="AB221">
        <v>1.08589</v>
      </c>
      <c r="AC221">
        <v>1.08588</v>
      </c>
      <c r="AD221">
        <v>1.0858699999999999</v>
      </c>
      <c r="AE221">
        <v>1.08599</v>
      </c>
      <c r="AF221">
        <v>1.08612</v>
      </c>
      <c r="AG221">
        <v>1.08606</v>
      </c>
      <c r="AH221">
        <v>1.08612</v>
      </c>
      <c r="AI221">
        <v>1.0860700000000001</v>
      </c>
      <c r="AJ221">
        <v>1.0859099999999999</v>
      </c>
      <c r="AK221">
        <v>1.08592</v>
      </c>
      <c r="AL221">
        <v>1.0858099999999999</v>
      </c>
      <c r="AM221">
        <v>1.0855399999999999</v>
      </c>
      <c r="AN221">
        <v>1.0858699999999999</v>
      </c>
      <c r="AO221">
        <v>1.0857000000000001</v>
      </c>
      <c r="AP221">
        <v>1.08558</v>
      </c>
      <c r="AQ221">
        <v>1.0856399999999999</v>
      </c>
      <c r="AR221">
        <v>1.0855699999999999</v>
      </c>
      <c r="AS221">
        <v>1.08545</v>
      </c>
      <c r="AT221">
        <v>1.0852599999999999</v>
      </c>
      <c r="AU221">
        <v>1.08544</v>
      </c>
      <c r="AV221">
        <v>1.08524</v>
      </c>
      <c r="AW221">
        <v>1.08521</v>
      </c>
      <c r="AX221">
        <v>1.08518</v>
      </c>
      <c r="AY221">
        <v>1.0851599999999999</v>
      </c>
      <c r="AZ221">
        <v>1.0851500000000001</v>
      </c>
      <c r="BA221">
        <v>1.08507</v>
      </c>
      <c r="BB221">
        <v>1.0850299999999999</v>
      </c>
      <c r="BC221">
        <v>1.0852200000000001</v>
      </c>
      <c r="BD221">
        <v>1.0852200000000001</v>
      </c>
      <c r="BE221">
        <v>1.08514</v>
      </c>
      <c r="BF221">
        <v>1.08518</v>
      </c>
      <c r="BG221">
        <v>1.0851200000000001</v>
      </c>
      <c r="BH221">
        <v>1.08517</v>
      </c>
      <c r="BI221">
        <v>1.08514</v>
      </c>
      <c r="BJ221">
        <v>1.08514</v>
      </c>
      <c r="BK221">
        <v>1.0851200000000001</v>
      </c>
      <c r="BL221">
        <v>1.0850200000000001</v>
      </c>
      <c r="BM221">
        <v>1.08466</v>
      </c>
      <c r="BN221">
        <v>1.0847100000000001</v>
      </c>
      <c r="BO221">
        <v>1.0846800000000001</v>
      </c>
      <c r="BP221">
        <v>1.0850599999999999</v>
      </c>
      <c r="BQ221">
        <v>1.085</v>
      </c>
      <c r="BR221">
        <v>1.0853299999999999</v>
      </c>
      <c r="BS221">
        <v>1.0854299999999999</v>
      </c>
      <c r="BT221">
        <v>1.08521</v>
      </c>
      <c r="BU221">
        <v>1.0856300000000001</v>
      </c>
      <c r="BV221">
        <v>1.0862400000000001</v>
      </c>
      <c r="BW221">
        <v>1.0861000000000001</v>
      </c>
      <c r="BX221">
        <v>1.0864199999999999</v>
      </c>
      <c r="BY221">
        <v>1.0865899999999999</v>
      </c>
      <c r="BZ221">
        <v>1.08714</v>
      </c>
      <c r="CA221">
        <v>1.0870299999999999</v>
      </c>
      <c r="CB221">
        <v>1.0872599999999999</v>
      </c>
      <c r="CC221">
        <v>1.08708</v>
      </c>
      <c r="CD221">
        <v>1.08735</v>
      </c>
      <c r="CE221">
        <v>1.0875900000000001</v>
      </c>
      <c r="CF221">
        <v>1.08758</v>
      </c>
      <c r="CG221">
        <v>1.0873600000000001</v>
      </c>
      <c r="CH221">
        <v>1.0871200000000001</v>
      </c>
      <c r="CI221">
        <v>1.0867100000000001</v>
      </c>
      <c r="CJ221">
        <v>1.0866199999999999</v>
      </c>
      <c r="CK221">
        <v>1.0866800000000001</v>
      </c>
      <c r="CL221">
        <v>1.0866199999999999</v>
      </c>
      <c r="CM221">
        <v>1.0867800000000001</v>
      </c>
      <c r="CN221">
        <v>1.0865400000000001</v>
      </c>
      <c r="CO221">
        <v>1.08643</v>
      </c>
      <c r="CP221">
        <v>1.08663</v>
      </c>
      <c r="CQ221">
        <v>1.0863400000000001</v>
      </c>
      <c r="CR221">
        <v>1.0863400000000001</v>
      </c>
      <c r="CS221">
        <v>1.0862700000000001</v>
      </c>
      <c r="CT221">
        <v>1.08626</v>
      </c>
      <c r="CU221">
        <v>1.0865499999999999</v>
      </c>
      <c r="CV221">
        <v>1.08649</v>
      </c>
      <c r="CW221">
        <v>1.0866800000000001</v>
      </c>
      <c r="CX221">
        <v>1.0863</v>
      </c>
      <c r="CY221">
        <v>1.0865899999999999</v>
      </c>
      <c r="CZ221">
        <v>1.0866199999999999</v>
      </c>
      <c r="DA221">
        <v>1.08663</v>
      </c>
      <c r="DB221">
        <v>1.08677</v>
      </c>
      <c r="DC221">
        <v>1.0868199999999999</v>
      </c>
      <c r="DD221">
        <v>1.0867199999999999</v>
      </c>
      <c r="DE221">
        <v>1.0867800000000001</v>
      </c>
      <c r="DF221">
        <v>1.0864799999999999</v>
      </c>
      <c r="DG221">
        <v>1.0865499999999999</v>
      </c>
      <c r="DH221">
        <v>1.0865800000000001</v>
      </c>
      <c r="DI221">
        <v>1.0863700000000001</v>
      </c>
      <c r="DJ221">
        <v>1.0863</v>
      </c>
      <c r="DK221">
        <v>1.0860399999999999</v>
      </c>
      <c r="DL221">
        <v>1.08544</v>
      </c>
      <c r="DM221">
        <v>1.0851500000000001</v>
      </c>
      <c r="DN221">
        <v>1.0849800000000001</v>
      </c>
      <c r="DO221">
        <v>1.08467</v>
      </c>
      <c r="DP221">
        <v>1.0847599999999999</v>
      </c>
      <c r="DQ221" s="4">
        <f t="shared" si="24"/>
        <v>8.9999999999923475E-5</v>
      </c>
      <c r="DR221" s="4">
        <f t="shared" si="30"/>
        <v>8.9999999999923475E-5</v>
      </c>
      <c r="DS221" s="4">
        <f t="shared" si="25"/>
        <v>0</v>
      </c>
      <c r="DT221" s="4">
        <f t="shared" si="26"/>
        <v>8.0000000000013394E-4</v>
      </c>
      <c r="DU221" s="5">
        <f t="shared" si="27"/>
        <v>1.2400000000003519E-3</v>
      </c>
      <c r="DV221" s="4">
        <f t="shared" si="28"/>
        <v>0.64516129032250558</v>
      </c>
      <c r="DW221" s="4">
        <f t="shared" si="29"/>
        <v>39.215686274507028</v>
      </c>
      <c r="DX221">
        <v>1.0840000000000001</v>
      </c>
    </row>
    <row r="222" spans="1:128" ht="15.75" thickBot="1">
      <c r="A222">
        <v>1.08535</v>
      </c>
      <c r="B222">
        <v>1.0855600000000001</v>
      </c>
      <c r="C222">
        <v>1.08528</v>
      </c>
      <c r="D222">
        <v>1.0855300000000001</v>
      </c>
      <c r="E222">
        <v>1.08565</v>
      </c>
      <c r="F222">
        <v>1.08552</v>
      </c>
      <c r="G222">
        <v>1.0854900000000001</v>
      </c>
      <c r="H222">
        <v>1.08595</v>
      </c>
      <c r="I222">
        <v>1.0858399999999999</v>
      </c>
      <c r="J222">
        <v>1.0856600000000001</v>
      </c>
      <c r="K222">
        <v>1.08562</v>
      </c>
      <c r="L222">
        <v>1.0854999999999999</v>
      </c>
      <c r="M222">
        <v>1.08551</v>
      </c>
      <c r="N222">
        <v>1.0855600000000001</v>
      </c>
      <c r="O222">
        <v>1.08555</v>
      </c>
      <c r="P222">
        <v>1.08552</v>
      </c>
      <c r="Q222">
        <v>1.08552</v>
      </c>
      <c r="R222">
        <v>1.0856399999999999</v>
      </c>
      <c r="S222">
        <v>1.0859099999999999</v>
      </c>
      <c r="T222">
        <v>1.08582</v>
      </c>
      <c r="U222">
        <v>1.08588</v>
      </c>
      <c r="V222">
        <v>1.08575</v>
      </c>
      <c r="W222">
        <v>1.08589</v>
      </c>
      <c r="X222">
        <v>1.08588</v>
      </c>
      <c r="Y222">
        <v>1.0858699999999999</v>
      </c>
      <c r="Z222">
        <v>1.08599</v>
      </c>
      <c r="AA222">
        <v>1.08612</v>
      </c>
      <c r="AB222">
        <v>1.08606</v>
      </c>
      <c r="AC222">
        <v>1.08612</v>
      </c>
      <c r="AD222">
        <v>1.0860700000000001</v>
      </c>
      <c r="AE222">
        <v>1.0859099999999999</v>
      </c>
      <c r="AF222">
        <v>1.08592</v>
      </c>
      <c r="AG222">
        <v>1.0858099999999999</v>
      </c>
      <c r="AH222">
        <v>1.0855399999999999</v>
      </c>
      <c r="AI222">
        <v>1.0858699999999999</v>
      </c>
      <c r="AJ222">
        <v>1.0857000000000001</v>
      </c>
      <c r="AK222">
        <v>1.08558</v>
      </c>
      <c r="AL222">
        <v>1.0856399999999999</v>
      </c>
      <c r="AM222">
        <v>1.0855699999999999</v>
      </c>
      <c r="AN222">
        <v>1.08545</v>
      </c>
      <c r="AO222">
        <v>1.0852599999999999</v>
      </c>
      <c r="AP222">
        <v>1.08544</v>
      </c>
      <c r="AQ222">
        <v>1.08524</v>
      </c>
      <c r="AR222">
        <v>1.08521</v>
      </c>
      <c r="AS222">
        <v>1.08518</v>
      </c>
      <c r="AT222">
        <v>1.0851599999999999</v>
      </c>
      <c r="AU222">
        <v>1.0851500000000001</v>
      </c>
      <c r="AV222">
        <v>1.08507</v>
      </c>
      <c r="AW222">
        <v>1.0850299999999999</v>
      </c>
      <c r="AX222">
        <v>1.0852200000000001</v>
      </c>
      <c r="AY222">
        <v>1.0852200000000001</v>
      </c>
      <c r="AZ222">
        <v>1.08514</v>
      </c>
      <c r="BA222">
        <v>1.08518</v>
      </c>
      <c r="BB222">
        <v>1.0851200000000001</v>
      </c>
      <c r="BC222">
        <v>1.08517</v>
      </c>
      <c r="BD222">
        <v>1.08514</v>
      </c>
      <c r="BE222">
        <v>1.08514</v>
      </c>
      <c r="BF222">
        <v>1.0851200000000001</v>
      </c>
      <c r="BG222">
        <v>1.0850200000000001</v>
      </c>
      <c r="BH222">
        <v>1.08466</v>
      </c>
      <c r="BI222">
        <v>1.0847100000000001</v>
      </c>
      <c r="BJ222">
        <v>1.0846800000000001</v>
      </c>
      <c r="BK222">
        <v>1.0850599999999999</v>
      </c>
      <c r="BL222">
        <v>1.085</v>
      </c>
      <c r="BM222">
        <v>1.0853299999999999</v>
      </c>
      <c r="BN222">
        <v>1.0854299999999999</v>
      </c>
      <c r="BO222">
        <v>1.08521</v>
      </c>
      <c r="BP222">
        <v>1.0856300000000001</v>
      </c>
      <c r="BQ222">
        <v>1.0862400000000001</v>
      </c>
      <c r="BR222">
        <v>1.0861000000000001</v>
      </c>
      <c r="BS222">
        <v>1.0864199999999999</v>
      </c>
      <c r="BT222">
        <v>1.0865899999999999</v>
      </c>
      <c r="BU222">
        <v>1.08714</v>
      </c>
      <c r="BV222">
        <v>1.0870299999999999</v>
      </c>
      <c r="BW222">
        <v>1.0872599999999999</v>
      </c>
      <c r="BX222">
        <v>1.08708</v>
      </c>
      <c r="BY222">
        <v>1.08735</v>
      </c>
      <c r="BZ222">
        <v>1.0875900000000001</v>
      </c>
      <c r="CA222">
        <v>1.08758</v>
      </c>
      <c r="CB222">
        <v>1.0873600000000001</v>
      </c>
      <c r="CC222">
        <v>1.0871200000000001</v>
      </c>
      <c r="CD222">
        <v>1.0867100000000001</v>
      </c>
      <c r="CE222">
        <v>1.0866199999999999</v>
      </c>
      <c r="CF222">
        <v>1.0866800000000001</v>
      </c>
      <c r="CG222">
        <v>1.0866199999999999</v>
      </c>
      <c r="CH222">
        <v>1.0867800000000001</v>
      </c>
      <c r="CI222">
        <v>1.0865400000000001</v>
      </c>
      <c r="CJ222">
        <v>1.08643</v>
      </c>
      <c r="CK222">
        <v>1.08663</v>
      </c>
      <c r="CL222">
        <v>1.0863400000000001</v>
      </c>
      <c r="CM222">
        <v>1.0863400000000001</v>
      </c>
      <c r="CN222">
        <v>1.0862700000000001</v>
      </c>
      <c r="CO222">
        <v>1.08626</v>
      </c>
      <c r="CP222">
        <v>1.0865499999999999</v>
      </c>
      <c r="CQ222">
        <v>1.08649</v>
      </c>
      <c r="CR222">
        <v>1.0866800000000001</v>
      </c>
      <c r="CS222">
        <v>1.0863</v>
      </c>
      <c r="CT222">
        <v>1.0865899999999999</v>
      </c>
      <c r="CU222">
        <v>1.0866199999999999</v>
      </c>
      <c r="CV222">
        <v>1.08663</v>
      </c>
      <c r="CW222">
        <v>1.08677</v>
      </c>
      <c r="CX222">
        <v>1.0868199999999999</v>
      </c>
      <c r="CY222">
        <v>1.0867199999999999</v>
      </c>
      <c r="CZ222">
        <v>1.0867800000000001</v>
      </c>
      <c r="DA222">
        <v>1.0864799999999999</v>
      </c>
      <c r="DB222">
        <v>1.0865499999999999</v>
      </c>
      <c r="DC222">
        <v>1.0865800000000001</v>
      </c>
      <c r="DD222">
        <v>1.0863700000000001</v>
      </c>
      <c r="DE222">
        <v>1.0863</v>
      </c>
      <c r="DF222">
        <v>1.0860399999999999</v>
      </c>
      <c r="DG222">
        <v>1.08544</v>
      </c>
      <c r="DH222">
        <v>1.0851500000000001</v>
      </c>
      <c r="DI222">
        <v>1.0849800000000001</v>
      </c>
      <c r="DJ222">
        <v>1.08467</v>
      </c>
      <c r="DK222">
        <v>1.0847599999999999</v>
      </c>
      <c r="DL222">
        <v>1.08507</v>
      </c>
      <c r="DM222">
        <v>1.0848599999999999</v>
      </c>
      <c r="DN222">
        <v>1.0849</v>
      </c>
      <c r="DO222">
        <v>1.0848</v>
      </c>
      <c r="DP222">
        <v>1.0847800000000001</v>
      </c>
      <c r="DQ222" s="4">
        <f t="shared" si="24"/>
        <v>-1.9999999999908979E-5</v>
      </c>
      <c r="DR222" s="4">
        <f t="shared" si="30"/>
        <v>0</v>
      </c>
      <c r="DS222" s="4">
        <f t="shared" si="25"/>
        <v>1.9999999999908979E-5</v>
      </c>
      <c r="DT222" s="4">
        <f t="shared" si="26"/>
        <v>8.0000000000013394E-4</v>
      </c>
      <c r="DU222" s="5">
        <f t="shared" si="27"/>
        <v>1.1700000000001154E-3</v>
      </c>
      <c r="DV222" s="4">
        <f t="shared" si="28"/>
        <v>0.68376068376073085</v>
      </c>
      <c r="DW222" s="4">
        <f t="shared" si="29"/>
        <v>40.609137055839227</v>
      </c>
      <c r="DX222">
        <v>1.0838300000000001</v>
      </c>
    </row>
    <row r="223" spans="1:128" ht="15.75" thickBot="1">
      <c r="A223">
        <v>1.0855600000000001</v>
      </c>
      <c r="B223">
        <v>1.08528</v>
      </c>
      <c r="C223">
        <v>1.0855300000000001</v>
      </c>
      <c r="D223">
        <v>1.08565</v>
      </c>
      <c r="E223">
        <v>1.08552</v>
      </c>
      <c r="F223">
        <v>1.0854900000000001</v>
      </c>
      <c r="G223">
        <v>1.08595</v>
      </c>
      <c r="H223">
        <v>1.0858399999999999</v>
      </c>
      <c r="I223">
        <v>1.0856600000000001</v>
      </c>
      <c r="J223">
        <v>1.08562</v>
      </c>
      <c r="K223">
        <v>1.0854999999999999</v>
      </c>
      <c r="L223">
        <v>1.08551</v>
      </c>
      <c r="M223">
        <v>1.0855600000000001</v>
      </c>
      <c r="N223">
        <v>1.08555</v>
      </c>
      <c r="O223">
        <v>1.08552</v>
      </c>
      <c r="P223">
        <v>1.08552</v>
      </c>
      <c r="Q223">
        <v>1.0856399999999999</v>
      </c>
      <c r="R223">
        <v>1.0859099999999999</v>
      </c>
      <c r="S223">
        <v>1.08582</v>
      </c>
      <c r="T223">
        <v>1.08588</v>
      </c>
      <c r="U223">
        <v>1.08575</v>
      </c>
      <c r="V223">
        <v>1.08589</v>
      </c>
      <c r="W223">
        <v>1.08588</v>
      </c>
      <c r="X223">
        <v>1.0858699999999999</v>
      </c>
      <c r="Y223">
        <v>1.08599</v>
      </c>
      <c r="Z223">
        <v>1.08612</v>
      </c>
      <c r="AA223">
        <v>1.08606</v>
      </c>
      <c r="AB223">
        <v>1.08612</v>
      </c>
      <c r="AC223">
        <v>1.0860700000000001</v>
      </c>
      <c r="AD223">
        <v>1.0859099999999999</v>
      </c>
      <c r="AE223">
        <v>1.08592</v>
      </c>
      <c r="AF223">
        <v>1.0858099999999999</v>
      </c>
      <c r="AG223">
        <v>1.0855399999999999</v>
      </c>
      <c r="AH223">
        <v>1.0858699999999999</v>
      </c>
      <c r="AI223">
        <v>1.0857000000000001</v>
      </c>
      <c r="AJ223">
        <v>1.08558</v>
      </c>
      <c r="AK223">
        <v>1.0856399999999999</v>
      </c>
      <c r="AL223">
        <v>1.0855699999999999</v>
      </c>
      <c r="AM223">
        <v>1.08545</v>
      </c>
      <c r="AN223">
        <v>1.0852599999999999</v>
      </c>
      <c r="AO223">
        <v>1.08544</v>
      </c>
      <c r="AP223">
        <v>1.08524</v>
      </c>
      <c r="AQ223">
        <v>1.08521</v>
      </c>
      <c r="AR223">
        <v>1.08518</v>
      </c>
      <c r="AS223">
        <v>1.0851599999999999</v>
      </c>
      <c r="AT223">
        <v>1.0851500000000001</v>
      </c>
      <c r="AU223">
        <v>1.08507</v>
      </c>
      <c r="AV223">
        <v>1.0850299999999999</v>
      </c>
      <c r="AW223">
        <v>1.0852200000000001</v>
      </c>
      <c r="AX223">
        <v>1.0852200000000001</v>
      </c>
      <c r="AY223">
        <v>1.08514</v>
      </c>
      <c r="AZ223">
        <v>1.08518</v>
      </c>
      <c r="BA223">
        <v>1.0851200000000001</v>
      </c>
      <c r="BB223">
        <v>1.08517</v>
      </c>
      <c r="BC223">
        <v>1.08514</v>
      </c>
      <c r="BD223">
        <v>1.08514</v>
      </c>
      <c r="BE223">
        <v>1.0851200000000001</v>
      </c>
      <c r="BF223">
        <v>1.0850200000000001</v>
      </c>
      <c r="BG223">
        <v>1.08466</v>
      </c>
      <c r="BH223">
        <v>1.0847100000000001</v>
      </c>
      <c r="BI223">
        <v>1.0846800000000001</v>
      </c>
      <c r="BJ223">
        <v>1.0850599999999999</v>
      </c>
      <c r="BK223">
        <v>1.085</v>
      </c>
      <c r="BL223">
        <v>1.0853299999999999</v>
      </c>
      <c r="BM223">
        <v>1.0854299999999999</v>
      </c>
      <c r="BN223">
        <v>1.08521</v>
      </c>
      <c r="BO223">
        <v>1.0856300000000001</v>
      </c>
      <c r="BP223">
        <v>1.0862400000000001</v>
      </c>
      <c r="BQ223">
        <v>1.0861000000000001</v>
      </c>
      <c r="BR223">
        <v>1.0864199999999999</v>
      </c>
      <c r="BS223">
        <v>1.0865899999999999</v>
      </c>
      <c r="BT223">
        <v>1.08714</v>
      </c>
      <c r="BU223">
        <v>1.0870299999999999</v>
      </c>
      <c r="BV223">
        <v>1.0872599999999999</v>
      </c>
      <c r="BW223">
        <v>1.08708</v>
      </c>
      <c r="BX223">
        <v>1.08735</v>
      </c>
      <c r="BY223">
        <v>1.0875900000000001</v>
      </c>
      <c r="BZ223">
        <v>1.08758</v>
      </c>
      <c r="CA223">
        <v>1.0873600000000001</v>
      </c>
      <c r="CB223">
        <v>1.0871200000000001</v>
      </c>
      <c r="CC223">
        <v>1.0867100000000001</v>
      </c>
      <c r="CD223">
        <v>1.0866199999999999</v>
      </c>
      <c r="CE223">
        <v>1.0866800000000001</v>
      </c>
      <c r="CF223">
        <v>1.0866199999999999</v>
      </c>
      <c r="CG223">
        <v>1.0867800000000001</v>
      </c>
      <c r="CH223">
        <v>1.0865400000000001</v>
      </c>
      <c r="CI223">
        <v>1.08643</v>
      </c>
      <c r="CJ223">
        <v>1.08663</v>
      </c>
      <c r="CK223">
        <v>1.0863400000000001</v>
      </c>
      <c r="CL223">
        <v>1.0863400000000001</v>
      </c>
      <c r="CM223">
        <v>1.0862700000000001</v>
      </c>
      <c r="CN223">
        <v>1.08626</v>
      </c>
      <c r="CO223">
        <v>1.0865499999999999</v>
      </c>
      <c r="CP223">
        <v>1.08649</v>
      </c>
      <c r="CQ223">
        <v>1.0866800000000001</v>
      </c>
      <c r="CR223">
        <v>1.0863</v>
      </c>
      <c r="CS223">
        <v>1.0865899999999999</v>
      </c>
      <c r="CT223">
        <v>1.0866199999999999</v>
      </c>
      <c r="CU223">
        <v>1.08663</v>
      </c>
      <c r="CV223">
        <v>1.08677</v>
      </c>
      <c r="CW223">
        <v>1.0868199999999999</v>
      </c>
      <c r="CX223">
        <v>1.0867199999999999</v>
      </c>
      <c r="CY223">
        <v>1.0867800000000001</v>
      </c>
      <c r="CZ223">
        <v>1.0864799999999999</v>
      </c>
      <c r="DA223">
        <v>1.0865499999999999</v>
      </c>
      <c r="DB223">
        <v>1.0865800000000001</v>
      </c>
      <c r="DC223">
        <v>1.0863700000000001</v>
      </c>
      <c r="DD223">
        <v>1.0863</v>
      </c>
      <c r="DE223">
        <v>1.0860399999999999</v>
      </c>
      <c r="DF223">
        <v>1.08544</v>
      </c>
      <c r="DG223">
        <v>1.0851500000000001</v>
      </c>
      <c r="DH223">
        <v>1.0849800000000001</v>
      </c>
      <c r="DI223">
        <v>1.08467</v>
      </c>
      <c r="DJ223">
        <v>1.0847599999999999</v>
      </c>
      <c r="DK223">
        <v>1.08507</v>
      </c>
      <c r="DL223">
        <v>1.0848599999999999</v>
      </c>
      <c r="DM223">
        <v>1.0849</v>
      </c>
      <c r="DN223">
        <v>1.0848</v>
      </c>
      <c r="DO223">
        <v>1.0847800000000001</v>
      </c>
      <c r="DP223">
        <v>1.08473</v>
      </c>
      <c r="DQ223" s="4">
        <f t="shared" si="24"/>
        <v>-5.0000000000105516E-5</v>
      </c>
      <c r="DR223" s="4">
        <f t="shared" si="30"/>
        <v>0</v>
      </c>
      <c r="DS223" s="4">
        <f t="shared" si="25"/>
        <v>5.0000000000105516E-5</v>
      </c>
      <c r="DT223" s="4">
        <f t="shared" si="26"/>
        <v>7.3999999999996291E-4</v>
      </c>
      <c r="DU223" s="5">
        <f t="shared" si="27"/>
        <v>1.2200000000002209E-3</v>
      </c>
      <c r="DV223" s="4">
        <f t="shared" si="28"/>
        <v>0.60655737704904011</v>
      </c>
      <c r="DW223" s="4">
        <f t="shared" si="29"/>
        <v>37.75510204081089</v>
      </c>
      <c r="DX223">
        <v>1.08388</v>
      </c>
    </row>
    <row r="224" spans="1:128" ht="15.75" thickBot="1">
      <c r="A224">
        <v>1.08528</v>
      </c>
      <c r="B224">
        <v>1.0855300000000001</v>
      </c>
      <c r="C224">
        <v>1.08565</v>
      </c>
      <c r="D224">
        <v>1.08552</v>
      </c>
      <c r="E224">
        <v>1.0854900000000001</v>
      </c>
      <c r="F224">
        <v>1.08595</v>
      </c>
      <c r="G224">
        <v>1.0858399999999999</v>
      </c>
      <c r="H224">
        <v>1.0856600000000001</v>
      </c>
      <c r="I224">
        <v>1.08562</v>
      </c>
      <c r="J224">
        <v>1.0854999999999999</v>
      </c>
      <c r="K224">
        <v>1.08551</v>
      </c>
      <c r="L224">
        <v>1.0855600000000001</v>
      </c>
      <c r="M224">
        <v>1.08555</v>
      </c>
      <c r="N224">
        <v>1.08552</v>
      </c>
      <c r="O224">
        <v>1.08552</v>
      </c>
      <c r="P224">
        <v>1.0856399999999999</v>
      </c>
      <c r="Q224">
        <v>1.0859099999999999</v>
      </c>
      <c r="R224">
        <v>1.08582</v>
      </c>
      <c r="S224">
        <v>1.08588</v>
      </c>
      <c r="T224">
        <v>1.08575</v>
      </c>
      <c r="U224">
        <v>1.08589</v>
      </c>
      <c r="V224">
        <v>1.08588</v>
      </c>
      <c r="W224">
        <v>1.0858699999999999</v>
      </c>
      <c r="X224">
        <v>1.08599</v>
      </c>
      <c r="Y224">
        <v>1.08612</v>
      </c>
      <c r="Z224">
        <v>1.08606</v>
      </c>
      <c r="AA224">
        <v>1.08612</v>
      </c>
      <c r="AB224">
        <v>1.0860700000000001</v>
      </c>
      <c r="AC224">
        <v>1.0859099999999999</v>
      </c>
      <c r="AD224">
        <v>1.08592</v>
      </c>
      <c r="AE224">
        <v>1.0858099999999999</v>
      </c>
      <c r="AF224">
        <v>1.0855399999999999</v>
      </c>
      <c r="AG224">
        <v>1.0858699999999999</v>
      </c>
      <c r="AH224">
        <v>1.0857000000000001</v>
      </c>
      <c r="AI224">
        <v>1.08558</v>
      </c>
      <c r="AJ224">
        <v>1.0856399999999999</v>
      </c>
      <c r="AK224">
        <v>1.0855699999999999</v>
      </c>
      <c r="AL224">
        <v>1.08545</v>
      </c>
      <c r="AM224">
        <v>1.0852599999999999</v>
      </c>
      <c r="AN224">
        <v>1.08544</v>
      </c>
      <c r="AO224">
        <v>1.08524</v>
      </c>
      <c r="AP224">
        <v>1.08521</v>
      </c>
      <c r="AQ224">
        <v>1.08518</v>
      </c>
      <c r="AR224">
        <v>1.0851599999999999</v>
      </c>
      <c r="AS224">
        <v>1.0851500000000001</v>
      </c>
      <c r="AT224">
        <v>1.08507</v>
      </c>
      <c r="AU224">
        <v>1.0850299999999999</v>
      </c>
      <c r="AV224">
        <v>1.0852200000000001</v>
      </c>
      <c r="AW224">
        <v>1.0852200000000001</v>
      </c>
      <c r="AX224">
        <v>1.08514</v>
      </c>
      <c r="AY224">
        <v>1.08518</v>
      </c>
      <c r="AZ224">
        <v>1.0851200000000001</v>
      </c>
      <c r="BA224">
        <v>1.08517</v>
      </c>
      <c r="BB224">
        <v>1.08514</v>
      </c>
      <c r="BC224">
        <v>1.08514</v>
      </c>
      <c r="BD224">
        <v>1.0851200000000001</v>
      </c>
      <c r="BE224">
        <v>1.0850200000000001</v>
      </c>
      <c r="BF224">
        <v>1.08466</v>
      </c>
      <c r="BG224">
        <v>1.0847100000000001</v>
      </c>
      <c r="BH224">
        <v>1.0846800000000001</v>
      </c>
      <c r="BI224">
        <v>1.0850599999999999</v>
      </c>
      <c r="BJ224">
        <v>1.085</v>
      </c>
      <c r="BK224">
        <v>1.0853299999999999</v>
      </c>
      <c r="BL224">
        <v>1.0854299999999999</v>
      </c>
      <c r="BM224">
        <v>1.08521</v>
      </c>
      <c r="BN224">
        <v>1.0856300000000001</v>
      </c>
      <c r="BO224">
        <v>1.0862400000000001</v>
      </c>
      <c r="BP224">
        <v>1.0861000000000001</v>
      </c>
      <c r="BQ224">
        <v>1.0864199999999999</v>
      </c>
      <c r="BR224">
        <v>1.0865899999999999</v>
      </c>
      <c r="BS224">
        <v>1.08714</v>
      </c>
      <c r="BT224">
        <v>1.0870299999999999</v>
      </c>
      <c r="BU224">
        <v>1.0872599999999999</v>
      </c>
      <c r="BV224">
        <v>1.08708</v>
      </c>
      <c r="BW224">
        <v>1.08735</v>
      </c>
      <c r="BX224">
        <v>1.0875900000000001</v>
      </c>
      <c r="BY224">
        <v>1.08758</v>
      </c>
      <c r="BZ224">
        <v>1.0873600000000001</v>
      </c>
      <c r="CA224">
        <v>1.0871200000000001</v>
      </c>
      <c r="CB224">
        <v>1.0867100000000001</v>
      </c>
      <c r="CC224">
        <v>1.0866199999999999</v>
      </c>
      <c r="CD224">
        <v>1.0866800000000001</v>
      </c>
      <c r="CE224">
        <v>1.0866199999999999</v>
      </c>
      <c r="CF224">
        <v>1.0867800000000001</v>
      </c>
      <c r="CG224">
        <v>1.0865400000000001</v>
      </c>
      <c r="CH224">
        <v>1.08643</v>
      </c>
      <c r="CI224">
        <v>1.08663</v>
      </c>
      <c r="CJ224">
        <v>1.0863400000000001</v>
      </c>
      <c r="CK224">
        <v>1.0863400000000001</v>
      </c>
      <c r="CL224">
        <v>1.0862700000000001</v>
      </c>
      <c r="CM224">
        <v>1.08626</v>
      </c>
      <c r="CN224">
        <v>1.0865499999999999</v>
      </c>
      <c r="CO224">
        <v>1.08649</v>
      </c>
      <c r="CP224">
        <v>1.0866800000000001</v>
      </c>
      <c r="CQ224">
        <v>1.0863</v>
      </c>
      <c r="CR224">
        <v>1.0865899999999999</v>
      </c>
      <c r="CS224">
        <v>1.0866199999999999</v>
      </c>
      <c r="CT224">
        <v>1.08663</v>
      </c>
      <c r="CU224">
        <v>1.08677</v>
      </c>
      <c r="CV224">
        <v>1.0868199999999999</v>
      </c>
      <c r="CW224">
        <v>1.0867199999999999</v>
      </c>
      <c r="CX224">
        <v>1.0867800000000001</v>
      </c>
      <c r="CY224">
        <v>1.0864799999999999</v>
      </c>
      <c r="CZ224">
        <v>1.0865499999999999</v>
      </c>
      <c r="DA224">
        <v>1.0865800000000001</v>
      </c>
      <c r="DB224">
        <v>1.0863700000000001</v>
      </c>
      <c r="DC224">
        <v>1.0863</v>
      </c>
      <c r="DD224">
        <v>1.0860399999999999</v>
      </c>
      <c r="DE224">
        <v>1.08544</v>
      </c>
      <c r="DF224">
        <v>1.0851500000000001</v>
      </c>
      <c r="DG224">
        <v>1.0849800000000001</v>
      </c>
      <c r="DH224">
        <v>1.08467</v>
      </c>
      <c r="DI224">
        <v>1.0847599999999999</v>
      </c>
      <c r="DJ224">
        <v>1.08507</v>
      </c>
      <c r="DK224">
        <v>1.0848599999999999</v>
      </c>
      <c r="DL224">
        <v>1.0849</v>
      </c>
      <c r="DM224">
        <v>1.0848</v>
      </c>
      <c r="DN224">
        <v>1.0847800000000001</v>
      </c>
      <c r="DO224">
        <v>1.08473</v>
      </c>
      <c r="DP224">
        <v>1.0848</v>
      </c>
      <c r="DQ224" s="4">
        <f t="shared" si="24"/>
        <v>7.0000000000014495E-5</v>
      </c>
      <c r="DR224" s="4">
        <f t="shared" si="30"/>
        <v>7.0000000000014495E-5</v>
      </c>
      <c r="DS224" s="4">
        <f t="shared" si="25"/>
        <v>0</v>
      </c>
      <c r="DT224" s="4">
        <f t="shared" si="26"/>
        <v>8.099999999999774E-4</v>
      </c>
      <c r="DU224" s="5">
        <f t="shared" si="27"/>
        <v>1.1600000000000499E-3</v>
      </c>
      <c r="DV224" s="4">
        <f t="shared" si="28"/>
        <v>0.69827586206891601</v>
      </c>
      <c r="DW224" s="4">
        <f t="shared" si="29"/>
        <v>41.11675126903382</v>
      </c>
      <c r="DX224">
        <v>1.08409</v>
      </c>
    </row>
    <row r="225" spans="1:128" ht="15.75" thickBot="1">
      <c r="A225">
        <v>1.0855300000000001</v>
      </c>
      <c r="B225">
        <v>1.08565</v>
      </c>
      <c r="C225">
        <v>1.08552</v>
      </c>
      <c r="D225">
        <v>1.0854900000000001</v>
      </c>
      <c r="E225">
        <v>1.08595</v>
      </c>
      <c r="F225">
        <v>1.0858399999999999</v>
      </c>
      <c r="G225">
        <v>1.0856600000000001</v>
      </c>
      <c r="H225">
        <v>1.08562</v>
      </c>
      <c r="I225">
        <v>1.0854999999999999</v>
      </c>
      <c r="J225">
        <v>1.08551</v>
      </c>
      <c r="K225">
        <v>1.0855600000000001</v>
      </c>
      <c r="L225">
        <v>1.08555</v>
      </c>
      <c r="M225">
        <v>1.08552</v>
      </c>
      <c r="N225">
        <v>1.08552</v>
      </c>
      <c r="O225">
        <v>1.0856399999999999</v>
      </c>
      <c r="P225">
        <v>1.0859099999999999</v>
      </c>
      <c r="Q225">
        <v>1.08582</v>
      </c>
      <c r="R225">
        <v>1.08588</v>
      </c>
      <c r="S225">
        <v>1.08575</v>
      </c>
      <c r="T225">
        <v>1.08589</v>
      </c>
      <c r="U225">
        <v>1.08588</v>
      </c>
      <c r="V225">
        <v>1.0858699999999999</v>
      </c>
      <c r="W225">
        <v>1.08599</v>
      </c>
      <c r="X225">
        <v>1.08612</v>
      </c>
      <c r="Y225">
        <v>1.08606</v>
      </c>
      <c r="Z225">
        <v>1.08612</v>
      </c>
      <c r="AA225">
        <v>1.0860700000000001</v>
      </c>
      <c r="AB225">
        <v>1.0859099999999999</v>
      </c>
      <c r="AC225">
        <v>1.08592</v>
      </c>
      <c r="AD225">
        <v>1.0858099999999999</v>
      </c>
      <c r="AE225">
        <v>1.0855399999999999</v>
      </c>
      <c r="AF225">
        <v>1.0858699999999999</v>
      </c>
      <c r="AG225">
        <v>1.0857000000000001</v>
      </c>
      <c r="AH225">
        <v>1.08558</v>
      </c>
      <c r="AI225">
        <v>1.0856399999999999</v>
      </c>
      <c r="AJ225">
        <v>1.0855699999999999</v>
      </c>
      <c r="AK225">
        <v>1.08545</v>
      </c>
      <c r="AL225">
        <v>1.0852599999999999</v>
      </c>
      <c r="AM225">
        <v>1.08544</v>
      </c>
      <c r="AN225">
        <v>1.08524</v>
      </c>
      <c r="AO225">
        <v>1.08521</v>
      </c>
      <c r="AP225">
        <v>1.08518</v>
      </c>
      <c r="AQ225">
        <v>1.0851599999999999</v>
      </c>
      <c r="AR225">
        <v>1.0851500000000001</v>
      </c>
      <c r="AS225">
        <v>1.08507</v>
      </c>
      <c r="AT225">
        <v>1.0850299999999999</v>
      </c>
      <c r="AU225">
        <v>1.0852200000000001</v>
      </c>
      <c r="AV225">
        <v>1.0852200000000001</v>
      </c>
      <c r="AW225">
        <v>1.08514</v>
      </c>
      <c r="AX225">
        <v>1.08518</v>
      </c>
      <c r="AY225">
        <v>1.0851200000000001</v>
      </c>
      <c r="AZ225">
        <v>1.08517</v>
      </c>
      <c r="BA225">
        <v>1.08514</v>
      </c>
      <c r="BB225">
        <v>1.08514</v>
      </c>
      <c r="BC225">
        <v>1.0851200000000001</v>
      </c>
      <c r="BD225">
        <v>1.0850200000000001</v>
      </c>
      <c r="BE225">
        <v>1.08466</v>
      </c>
      <c r="BF225">
        <v>1.0847100000000001</v>
      </c>
      <c r="BG225">
        <v>1.0846800000000001</v>
      </c>
      <c r="BH225">
        <v>1.0850599999999999</v>
      </c>
      <c r="BI225">
        <v>1.085</v>
      </c>
      <c r="BJ225">
        <v>1.0853299999999999</v>
      </c>
      <c r="BK225">
        <v>1.0854299999999999</v>
      </c>
      <c r="BL225">
        <v>1.08521</v>
      </c>
      <c r="BM225">
        <v>1.0856300000000001</v>
      </c>
      <c r="BN225">
        <v>1.0862400000000001</v>
      </c>
      <c r="BO225">
        <v>1.0861000000000001</v>
      </c>
      <c r="BP225">
        <v>1.0864199999999999</v>
      </c>
      <c r="BQ225">
        <v>1.0865899999999999</v>
      </c>
      <c r="BR225">
        <v>1.08714</v>
      </c>
      <c r="BS225">
        <v>1.0870299999999999</v>
      </c>
      <c r="BT225">
        <v>1.0872599999999999</v>
      </c>
      <c r="BU225">
        <v>1.08708</v>
      </c>
      <c r="BV225">
        <v>1.08735</v>
      </c>
      <c r="BW225">
        <v>1.0875900000000001</v>
      </c>
      <c r="BX225">
        <v>1.08758</v>
      </c>
      <c r="BY225">
        <v>1.0873600000000001</v>
      </c>
      <c r="BZ225">
        <v>1.0871200000000001</v>
      </c>
      <c r="CA225">
        <v>1.0867100000000001</v>
      </c>
      <c r="CB225">
        <v>1.0866199999999999</v>
      </c>
      <c r="CC225">
        <v>1.0866800000000001</v>
      </c>
      <c r="CD225">
        <v>1.0866199999999999</v>
      </c>
      <c r="CE225">
        <v>1.0867800000000001</v>
      </c>
      <c r="CF225">
        <v>1.0865400000000001</v>
      </c>
      <c r="CG225">
        <v>1.08643</v>
      </c>
      <c r="CH225">
        <v>1.08663</v>
      </c>
      <c r="CI225">
        <v>1.0863400000000001</v>
      </c>
      <c r="CJ225">
        <v>1.0863400000000001</v>
      </c>
      <c r="CK225">
        <v>1.0862700000000001</v>
      </c>
      <c r="CL225">
        <v>1.08626</v>
      </c>
      <c r="CM225">
        <v>1.0865499999999999</v>
      </c>
      <c r="CN225">
        <v>1.08649</v>
      </c>
      <c r="CO225">
        <v>1.0866800000000001</v>
      </c>
      <c r="CP225">
        <v>1.0863</v>
      </c>
      <c r="CQ225">
        <v>1.0865899999999999</v>
      </c>
      <c r="CR225">
        <v>1.0866199999999999</v>
      </c>
      <c r="CS225">
        <v>1.08663</v>
      </c>
      <c r="CT225">
        <v>1.08677</v>
      </c>
      <c r="CU225">
        <v>1.0868199999999999</v>
      </c>
      <c r="CV225">
        <v>1.0867199999999999</v>
      </c>
      <c r="CW225">
        <v>1.0867800000000001</v>
      </c>
      <c r="CX225">
        <v>1.0864799999999999</v>
      </c>
      <c r="CY225">
        <v>1.0865499999999999</v>
      </c>
      <c r="CZ225">
        <v>1.0865800000000001</v>
      </c>
      <c r="DA225">
        <v>1.0863700000000001</v>
      </c>
      <c r="DB225">
        <v>1.0863</v>
      </c>
      <c r="DC225">
        <v>1.0860399999999999</v>
      </c>
      <c r="DD225">
        <v>1.08544</v>
      </c>
      <c r="DE225">
        <v>1.0851500000000001</v>
      </c>
      <c r="DF225">
        <v>1.0849800000000001</v>
      </c>
      <c r="DG225">
        <v>1.08467</v>
      </c>
      <c r="DH225">
        <v>1.0847599999999999</v>
      </c>
      <c r="DI225">
        <v>1.08507</v>
      </c>
      <c r="DJ225">
        <v>1.0848599999999999</v>
      </c>
      <c r="DK225">
        <v>1.0849</v>
      </c>
      <c r="DL225">
        <v>1.0848</v>
      </c>
      <c r="DM225">
        <v>1.0847800000000001</v>
      </c>
      <c r="DN225">
        <v>1.08473</v>
      </c>
      <c r="DO225">
        <v>1.0848</v>
      </c>
      <c r="DP225">
        <v>1.08433</v>
      </c>
      <c r="DQ225" s="4">
        <f t="shared" si="24"/>
        <v>-4.6999999999997044E-4</v>
      </c>
      <c r="DR225" s="4">
        <f t="shared" si="30"/>
        <v>0</v>
      </c>
      <c r="DS225" s="4">
        <f t="shared" si="25"/>
        <v>4.6999999999997044E-4</v>
      </c>
      <c r="DT225" s="4">
        <f t="shared" si="26"/>
        <v>6.4999999999981739E-4</v>
      </c>
      <c r="DU225" s="5">
        <f t="shared" si="27"/>
        <v>1.6300000000000203E-3</v>
      </c>
      <c r="DV225" s="4">
        <f t="shared" si="28"/>
        <v>0.39877300613485234</v>
      </c>
      <c r="DW225" s="4">
        <f t="shared" si="29"/>
        <v>28.508771929818593</v>
      </c>
      <c r="DX225">
        <v>1.08422</v>
      </c>
    </row>
    <row r="226" spans="1:128" ht="15.75" thickBot="1">
      <c r="A226">
        <v>1.08565</v>
      </c>
      <c r="B226">
        <v>1.08552</v>
      </c>
      <c r="C226">
        <v>1.0854900000000001</v>
      </c>
      <c r="D226">
        <v>1.08595</v>
      </c>
      <c r="E226">
        <v>1.0858399999999999</v>
      </c>
      <c r="F226">
        <v>1.0856600000000001</v>
      </c>
      <c r="G226">
        <v>1.08562</v>
      </c>
      <c r="H226">
        <v>1.0854999999999999</v>
      </c>
      <c r="I226">
        <v>1.08551</v>
      </c>
      <c r="J226">
        <v>1.0855600000000001</v>
      </c>
      <c r="K226">
        <v>1.08555</v>
      </c>
      <c r="L226">
        <v>1.08552</v>
      </c>
      <c r="M226">
        <v>1.08552</v>
      </c>
      <c r="N226">
        <v>1.0856399999999999</v>
      </c>
      <c r="O226">
        <v>1.0859099999999999</v>
      </c>
      <c r="P226">
        <v>1.08582</v>
      </c>
      <c r="Q226">
        <v>1.08588</v>
      </c>
      <c r="R226">
        <v>1.08575</v>
      </c>
      <c r="S226">
        <v>1.08589</v>
      </c>
      <c r="T226">
        <v>1.08588</v>
      </c>
      <c r="U226">
        <v>1.0858699999999999</v>
      </c>
      <c r="V226">
        <v>1.08599</v>
      </c>
      <c r="W226">
        <v>1.08612</v>
      </c>
      <c r="X226">
        <v>1.08606</v>
      </c>
      <c r="Y226">
        <v>1.08612</v>
      </c>
      <c r="Z226">
        <v>1.0860700000000001</v>
      </c>
      <c r="AA226">
        <v>1.0859099999999999</v>
      </c>
      <c r="AB226">
        <v>1.08592</v>
      </c>
      <c r="AC226">
        <v>1.0858099999999999</v>
      </c>
      <c r="AD226">
        <v>1.0855399999999999</v>
      </c>
      <c r="AE226">
        <v>1.0858699999999999</v>
      </c>
      <c r="AF226">
        <v>1.0857000000000001</v>
      </c>
      <c r="AG226">
        <v>1.08558</v>
      </c>
      <c r="AH226">
        <v>1.0856399999999999</v>
      </c>
      <c r="AI226">
        <v>1.0855699999999999</v>
      </c>
      <c r="AJ226">
        <v>1.08545</v>
      </c>
      <c r="AK226">
        <v>1.0852599999999999</v>
      </c>
      <c r="AL226">
        <v>1.08544</v>
      </c>
      <c r="AM226">
        <v>1.08524</v>
      </c>
      <c r="AN226">
        <v>1.08521</v>
      </c>
      <c r="AO226">
        <v>1.08518</v>
      </c>
      <c r="AP226">
        <v>1.0851599999999999</v>
      </c>
      <c r="AQ226">
        <v>1.0851500000000001</v>
      </c>
      <c r="AR226">
        <v>1.08507</v>
      </c>
      <c r="AS226">
        <v>1.0850299999999999</v>
      </c>
      <c r="AT226">
        <v>1.0852200000000001</v>
      </c>
      <c r="AU226">
        <v>1.0852200000000001</v>
      </c>
      <c r="AV226">
        <v>1.08514</v>
      </c>
      <c r="AW226">
        <v>1.08518</v>
      </c>
      <c r="AX226">
        <v>1.0851200000000001</v>
      </c>
      <c r="AY226">
        <v>1.08517</v>
      </c>
      <c r="AZ226">
        <v>1.08514</v>
      </c>
      <c r="BA226">
        <v>1.08514</v>
      </c>
      <c r="BB226">
        <v>1.0851200000000001</v>
      </c>
      <c r="BC226">
        <v>1.0850200000000001</v>
      </c>
      <c r="BD226">
        <v>1.08466</v>
      </c>
      <c r="BE226">
        <v>1.0847100000000001</v>
      </c>
      <c r="BF226">
        <v>1.0846800000000001</v>
      </c>
      <c r="BG226">
        <v>1.0850599999999999</v>
      </c>
      <c r="BH226">
        <v>1.085</v>
      </c>
      <c r="BI226">
        <v>1.0853299999999999</v>
      </c>
      <c r="BJ226">
        <v>1.0854299999999999</v>
      </c>
      <c r="BK226">
        <v>1.08521</v>
      </c>
      <c r="BL226">
        <v>1.0856300000000001</v>
      </c>
      <c r="BM226">
        <v>1.0862400000000001</v>
      </c>
      <c r="BN226">
        <v>1.0861000000000001</v>
      </c>
      <c r="BO226">
        <v>1.0864199999999999</v>
      </c>
      <c r="BP226">
        <v>1.0865899999999999</v>
      </c>
      <c r="BQ226">
        <v>1.08714</v>
      </c>
      <c r="BR226">
        <v>1.0870299999999999</v>
      </c>
      <c r="BS226">
        <v>1.0872599999999999</v>
      </c>
      <c r="BT226">
        <v>1.08708</v>
      </c>
      <c r="BU226">
        <v>1.08735</v>
      </c>
      <c r="BV226">
        <v>1.0875900000000001</v>
      </c>
      <c r="BW226">
        <v>1.08758</v>
      </c>
      <c r="BX226">
        <v>1.0873600000000001</v>
      </c>
      <c r="BY226">
        <v>1.0871200000000001</v>
      </c>
      <c r="BZ226">
        <v>1.0867100000000001</v>
      </c>
      <c r="CA226">
        <v>1.0866199999999999</v>
      </c>
      <c r="CB226">
        <v>1.0866800000000001</v>
      </c>
      <c r="CC226">
        <v>1.0866199999999999</v>
      </c>
      <c r="CD226">
        <v>1.0867800000000001</v>
      </c>
      <c r="CE226">
        <v>1.0865400000000001</v>
      </c>
      <c r="CF226">
        <v>1.08643</v>
      </c>
      <c r="CG226">
        <v>1.08663</v>
      </c>
      <c r="CH226">
        <v>1.0863400000000001</v>
      </c>
      <c r="CI226">
        <v>1.0863400000000001</v>
      </c>
      <c r="CJ226">
        <v>1.0862700000000001</v>
      </c>
      <c r="CK226">
        <v>1.08626</v>
      </c>
      <c r="CL226">
        <v>1.0865499999999999</v>
      </c>
      <c r="CM226">
        <v>1.08649</v>
      </c>
      <c r="CN226">
        <v>1.0866800000000001</v>
      </c>
      <c r="CO226">
        <v>1.0863</v>
      </c>
      <c r="CP226">
        <v>1.0865899999999999</v>
      </c>
      <c r="CQ226">
        <v>1.0866199999999999</v>
      </c>
      <c r="CR226">
        <v>1.08663</v>
      </c>
      <c r="CS226">
        <v>1.08677</v>
      </c>
      <c r="CT226">
        <v>1.0868199999999999</v>
      </c>
      <c r="CU226">
        <v>1.0867199999999999</v>
      </c>
      <c r="CV226">
        <v>1.0867800000000001</v>
      </c>
      <c r="CW226">
        <v>1.0864799999999999</v>
      </c>
      <c r="CX226">
        <v>1.0865499999999999</v>
      </c>
      <c r="CY226">
        <v>1.0865800000000001</v>
      </c>
      <c r="CZ226">
        <v>1.0863700000000001</v>
      </c>
      <c r="DA226">
        <v>1.0863</v>
      </c>
      <c r="DB226">
        <v>1.0860399999999999</v>
      </c>
      <c r="DC226">
        <v>1.08544</v>
      </c>
      <c r="DD226">
        <v>1.0851500000000001</v>
      </c>
      <c r="DE226">
        <v>1.0849800000000001</v>
      </c>
      <c r="DF226">
        <v>1.08467</v>
      </c>
      <c r="DG226">
        <v>1.0847599999999999</v>
      </c>
      <c r="DH226">
        <v>1.08507</v>
      </c>
      <c r="DI226">
        <v>1.0848599999999999</v>
      </c>
      <c r="DJ226">
        <v>1.0849</v>
      </c>
      <c r="DK226">
        <v>1.0848</v>
      </c>
      <c r="DL226">
        <v>1.0847800000000001</v>
      </c>
      <c r="DM226">
        <v>1.08473</v>
      </c>
      <c r="DN226">
        <v>1.0848</v>
      </c>
      <c r="DO226">
        <v>1.08433</v>
      </c>
      <c r="DP226">
        <v>1.08368</v>
      </c>
      <c r="DQ226" s="4">
        <f t="shared" ref="DQ226:DQ289" si="31">DP226-DO226</f>
        <v>-6.5000000000003944E-4</v>
      </c>
      <c r="DR226" s="4">
        <f t="shared" si="30"/>
        <v>0</v>
      </c>
      <c r="DS226" s="4">
        <f t="shared" ref="DS226:DS289" si="32">IF(DQ226&lt;0,-DQ226,0)</f>
        <v>6.5000000000003944E-4</v>
      </c>
      <c r="DT226" s="4">
        <f t="shared" ref="DT226:DT289" si="33" xml:space="preserve"> SUM(DR212:DR226)</f>
        <v>6.4999999999981739E-4</v>
      </c>
      <c r="DU226" s="5">
        <f t="shared" ref="DU226:DU289" si="34">SUM(DS212:DS226)</f>
        <v>2.0400000000000418E-3</v>
      </c>
      <c r="DV226" s="4">
        <f t="shared" ref="DV226:DV289" si="35">DT226/DU226</f>
        <v>0.3186274509802961</v>
      </c>
      <c r="DW226" s="4">
        <f t="shared" ref="DW226:DW289" si="36">IF(DO226=0,100,100-(100/(1+DV226)))</f>
        <v>24.163568773228675</v>
      </c>
      <c r="DX226">
        <v>1.0843400000000001</v>
      </c>
    </row>
    <row r="227" spans="1:128" ht="15.75" thickBot="1">
      <c r="A227">
        <v>1.08552</v>
      </c>
      <c r="B227">
        <v>1.0854900000000001</v>
      </c>
      <c r="C227">
        <v>1.08595</v>
      </c>
      <c r="D227">
        <v>1.0858399999999999</v>
      </c>
      <c r="E227">
        <v>1.0856600000000001</v>
      </c>
      <c r="F227">
        <v>1.08562</v>
      </c>
      <c r="G227">
        <v>1.0854999999999999</v>
      </c>
      <c r="H227">
        <v>1.08551</v>
      </c>
      <c r="I227">
        <v>1.0855600000000001</v>
      </c>
      <c r="J227">
        <v>1.08555</v>
      </c>
      <c r="K227">
        <v>1.08552</v>
      </c>
      <c r="L227">
        <v>1.08552</v>
      </c>
      <c r="M227">
        <v>1.0856399999999999</v>
      </c>
      <c r="N227">
        <v>1.0859099999999999</v>
      </c>
      <c r="O227">
        <v>1.08582</v>
      </c>
      <c r="P227">
        <v>1.08588</v>
      </c>
      <c r="Q227">
        <v>1.08575</v>
      </c>
      <c r="R227">
        <v>1.08589</v>
      </c>
      <c r="S227">
        <v>1.08588</v>
      </c>
      <c r="T227">
        <v>1.0858699999999999</v>
      </c>
      <c r="U227">
        <v>1.08599</v>
      </c>
      <c r="V227">
        <v>1.08612</v>
      </c>
      <c r="W227">
        <v>1.08606</v>
      </c>
      <c r="X227">
        <v>1.08612</v>
      </c>
      <c r="Y227">
        <v>1.0860700000000001</v>
      </c>
      <c r="Z227">
        <v>1.0859099999999999</v>
      </c>
      <c r="AA227">
        <v>1.08592</v>
      </c>
      <c r="AB227">
        <v>1.0858099999999999</v>
      </c>
      <c r="AC227">
        <v>1.0855399999999999</v>
      </c>
      <c r="AD227">
        <v>1.0858699999999999</v>
      </c>
      <c r="AE227">
        <v>1.0857000000000001</v>
      </c>
      <c r="AF227">
        <v>1.08558</v>
      </c>
      <c r="AG227">
        <v>1.0856399999999999</v>
      </c>
      <c r="AH227">
        <v>1.0855699999999999</v>
      </c>
      <c r="AI227">
        <v>1.08545</v>
      </c>
      <c r="AJ227">
        <v>1.0852599999999999</v>
      </c>
      <c r="AK227">
        <v>1.08544</v>
      </c>
      <c r="AL227">
        <v>1.08524</v>
      </c>
      <c r="AM227">
        <v>1.08521</v>
      </c>
      <c r="AN227">
        <v>1.08518</v>
      </c>
      <c r="AO227">
        <v>1.0851599999999999</v>
      </c>
      <c r="AP227">
        <v>1.0851500000000001</v>
      </c>
      <c r="AQ227">
        <v>1.08507</v>
      </c>
      <c r="AR227">
        <v>1.0850299999999999</v>
      </c>
      <c r="AS227">
        <v>1.0852200000000001</v>
      </c>
      <c r="AT227">
        <v>1.0852200000000001</v>
      </c>
      <c r="AU227">
        <v>1.08514</v>
      </c>
      <c r="AV227">
        <v>1.08518</v>
      </c>
      <c r="AW227">
        <v>1.0851200000000001</v>
      </c>
      <c r="AX227">
        <v>1.08517</v>
      </c>
      <c r="AY227">
        <v>1.08514</v>
      </c>
      <c r="AZ227">
        <v>1.08514</v>
      </c>
      <c r="BA227">
        <v>1.0851200000000001</v>
      </c>
      <c r="BB227">
        <v>1.0850200000000001</v>
      </c>
      <c r="BC227">
        <v>1.08466</v>
      </c>
      <c r="BD227">
        <v>1.0847100000000001</v>
      </c>
      <c r="BE227">
        <v>1.0846800000000001</v>
      </c>
      <c r="BF227">
        <v>1.0850599999999999</v>
      </c>
      <c r="BG227">
        <v>1.085</v>
      </c>
      <c r="BH227">
        <v>1.0853299999999999</v>
      </c>
      <c r="BI227">
        <v>1.0854299999999999</v>
      </c>
      <c r="BJ227">
        <v>1.08521</v>
      </c>
      <c r="BK227">
        <v>1.0856300000000001</v>
      </c>
      <c r="BL227">
        <v>1.0862400000000001</v>
      </c>
      <c r="BM227">
        <v>1.0861000000000001</v>
      </c>
      <c r="BN227">
        <v>1.0864199999999999</v>
      </c>
      <c r="BO227">
        <v>1.0865899999999999</v>
      </c>
      <c r="BP227">
        <v>1.08714</v>
      </c>
      <c r="BQ227">
        <v>1.0870299999999999</v>
      </c>
      <c r="BR227">
        <v>1.0872599999999999</v>
      </c>
      <c r="BS227">
        <v>1.08708</v>
      </c>
      <c r="BT227">
        <v>1.08735</v>
      </c>
      <c r="BU227">
        <v>1.0875900000000001</v>
      </c>
      <c r="BV227">
        <v>1.08758</v>
      </c>
      <c r="BW227">
        <v>1.0873600000000001</v>
      </c>
      <c r="BX227">
        <v>1.0871200000000001</v>
      </c>
      <c r="BY227">
        <v>1.0867100000000001</v>
      </c>
      <c r="BZ227">
        <v>1.0866199999999999</v>
      </c>
      <c r="CA227">
        <v>1.0866800000000001</v>
      </c>
      <c r="CB227">
        <v>1.0866199999999999</v>
      </c>
      <c r="CC227">
        <v>1.0867800000000001</v>
      </c>
      <c r="CD227">
        <v>1.0865400000000001</v>
      </c>
      <c r="CE227">
        <v>1.08643</v>
      </c>
      <c r="CF227">
        <v>1.08663</v>
      </c>
      <c r="CG227">
        <v>1.0863400000000001</v>
      </c>
      <c r="CH227">
        <v>1.0863400000000001</v>
      </c>
      <c r="CI227">
        <v>1.0862700000000001</v>
      </c>
      <c r="CJ227">
        <v>1.08626</v>
      </c>
      <c r="CK227">
        <v>1.0865499999999999</v>
      </c>
      <c r="CL227">
        <v>1.08649</v>
      </c>
      <c r="CM227">
        <v>1.0866800000000001</v>
      </c>
      <c r="CN227">
        <v>1.0863</v>
      </c>
      <c r="CO227">
        <v>1.0865899999999999</v>
      </c>
      <c r="CP227">
        <v>1.0866199999999999</v>
      </c>
      <c r="CQ227">
        <v>1.08663</v>
      </c>
      <c r="CR227">
        <v>1.08677</v>
      </c>
      <c r="CS227">
        <v>1.0868199999999999</v>
      </c>
      <c r="CT227">
        <v>1.0867199999999999</v>
      </c>
      <c r="CU227">
        <v>1.0867800000000001</v>
      </c>
      <c r="CV227">
        <v>1.0864799999999999</v>
      </c>
      <c r="CW227">
        <v>1.0865499999999999</v>
      </c>
      <c r="CX227">
        <v>1.0865800000000001</v>
      </c>
      <c r="CY227">
        <v>1.0863700000000001</v>
      </c>
      <c r="CZ227">
        <v>1.0863</v>
      </c>
      <c r="DA227">
        <v>1.0860399999999999</v>
      </c>
      <c r="DB227">
        <v>1.08544</v>
      </c>
      <c r="DC227">
        <v>1.0851500000000001</v>
      </c>
      <c r="DD227">
        <v>1.0849800000000001</v>
      </c>
      <c r="DE227">
        <v>1.08467</v>
      </c>
      <c r="DF227">
        <v>1.0847599999999999</v>
      </c>
      <c r="DG227">
        <v>1.08507</v>
      </c>
      <c r="DH227">
        <v>1.0848599999999999</v>
      </c>
      <c r="DI227">
        <v>1.0849</v>
      </c>
      <c r="DJ227">
        <v>1.0848</v>
      </c>
      <c r="DK227">
        <v>1.0847800000000001</v>
      </c>
      <c r="DL227">
        <v>1.08473</v>
      </c>
      <c r="DM227">
        <v>1.0848</v>
      </c>
      <c r="DN227">
        <v>1.08433</v>
      </c>
      <c r="DO227">
        <v>1.08368</v>
      </c>
      <c r="DP227">
        <v>1.0835900000000001</v>
      </c>
      <c r="DQ227" s="4">
        <f t="shared" si="31"/>
        <v>-8.9999999999923475E-5</v>
      </c>
      <c r="DR227" s="4">
        <f t="shared" si="30"/>
        <v>0</v>
      </c>
      <c r="DS227" s="4">
        <f t="shared" si="32"/>
        <v>8.9999999999923475E-5</v>
      </c>
      <c r="DT227" s="4">
        <f t="shared" si="33"/>
        <v>6.4999999999981739E-4</v>
      </c>
      <c r="DU227" s="5">
        <f t="shared" si="34"/>
        <v>2.0199999999999108E-3</v>
      </c>
      <c r="DV227" s="4">
        <f t="shared" si="35"/>
        <v>0.32178217821774557</v>
      </c>
      <c r="DW227" s="4">
        <f t="shared" si="36"/>
        <v>24.344569288385159</v>
      </c>
      <c r="DX227">
        <v>1.08456</v>
      </c>
    </row>
    <row r="228" spans="1:128" ht="15.75" thickBot="1">
      <c r="A228">
        <v>1.0854900000000001</v>
      </c>
      <c r="B228">
        <v>1.08595</v>
      </c>
      <c r="C228">
        <v>1.0858399999999999</v>
      </c>
      <c r="D228">
        <v>1.0856600000000001</v>
      </c>
      <c r="E228">
        <v>1.08562</v>
      </c>
      <c r="F228">
        <v>1.0854999999999999</v>
      </c>
      <c r="G228">
        <v>1.08551</v>
      </c>
      <c r="H228">
        <v>1.0855600000000001</v>
      </c>
      <c r="I228">
        <v>1.08555</v>
      </c>
      <c r="J228">
        <v>1.08552</v>
      </c>
      <c r="K228">
        <v>1.08552</v>
      </c>
      <c r="L228">
        <v>1.0856399999999999</v>
      </c>
      <c r="M228">
        <v>1.0859099999999999</v>
      </c>
      <c r="N228">
        <v>1.08582</v>
      </c>
      <c r="O228">
        <v>1.08588</v>
      </c>
      <c r="P228">
        <v>1.08575</v>
      </c>
      <c r="Q228">
        <v>1.08589</v>
      </c>
      <c r="R228">
        <v>1.08588</v>
      </c>
      <c r="S228">
        <v>1.0858699999999999</v>
      </c>
      <c r="T228">
        <v>1.08599</v>
      </c>
      <c r="U228">
        <v>1.08612</v>
      </c>
      <c r="V228">
        <v>1.08606</v>
      </c>
      <c r="W228">
        <v>1.08612</v>
      </c>
      <c r="X228">
        <v>1.0860700000000001</v>
      </c>
      <c r="Y228">
        <v>1.0859099999999999</v>
      </c>
      <c r="Z228">
        <v>1.08592</v>
      </c>
      <c r="AA228">
        <v>1.0858099999999999</v>
      </c>
      <c r="AB228">
        <v>1.0855399999999999</v>
      </c>
      <c r="AC228">
        <v>1.0858699999999999</v>
      </c>
      <c r="AD228">
        <v>1.0857000000000001</v>
      </c>
      <c r="AE228">
        <v>1.08558</v>
      </c>
      <c r="AF228">
        <v>1.0856399999999999</v>
      </c>
      <c r="AG228">
        <v>1.0855699999999999</v>
      </c>
      <c r="AH228">
        <v>1.08545</v>
      </c>
      <c r="AI228">
        <v>1.0852599999999999</v>
      </c>
      <c r="AJ228">
        <v>1.08544</v>
      </c>
      <c r="AK228">
        <v>1.08524</v>
      </c>
      <c r="AL228">
        <v>1.08521</v>
      </c>
      <c r="AM228">
        <v>1.08518</v>
      </c>
      <c r="AN228">
        <v>1.0851599999999999</v>
      </c>
      <c r="AO228">
        <v>1.0851500000000001</v>
      </c>
      <c r="AP228">
        <v>1.08507</v>
      </c>
      <c r="AQ228">
        <v>1.0850299999999999</v>
      </c>
      <c r="AR228">
        <v>1.0852200000000001</v>
      </c>
      <c r="AS228">
        <v>1.0852200000000001</v>
      </c>
      <c r="AT228">
        <v>1.08514</v>
      </c>
      <c r="AU228">
        <v>1.08518</v>
      </c>
      <c r="AV228">
        <v>1.0851200000000001</v>
      </c>
      <c r="AW228">
        <v>1.08517</v>
      </c>
      <c r="AX228">
        <v>1.08514</v>
      </c>
      <c r="AY228">
        <v>1.08514</v>
      </c>
      <c r="AZ228">
        <v>1.0851200000000001</v>
      </c>
      <c r="BA228">
        <v>1.0850200000000001</v>
      </c>
      <c r="BB228">
        <v>1.08466</v>
      </c>
      <c r="BC228">
        <v>1.0847100000000001</v>
      </c>
      <c r="BD228">
        <v>1.0846800000000001</v>
      </c>
      <c r="BE228">
        <v>1.0850599999999999</v>
      </c>
      <c r="BF228">
        <v>1.085</v>
      </c>
      <c r="BG228">
        <v>1.0853299999999999</v>
      </c>
      <c r="BH228">
        <v>1.0854299999999999</v>
      </c>
      <c r="BI228">
        <v>1.08521</v>
      </c>
      <c r="BJ228">
        <v>1.0856300000000001</v>
      </c>
      <c r="BK228">
        <v>1.0862400000000001</v>
      </c>
      <c r="BL228">
        <v>1.0861000000000001</v>
      </c>
      <c r="BM228">
        <v>1.0864199999999999</v>
      </c>
      <c r="BN228">
        <v>1.0865899999999999</v>
      </c>
      <c r="BO228">
        <v>1.08714</v>
      </c>
      <c r="BP228">
        <v>1.0870299999999999</v>
      </c>
      <c r="BQ228">
        <v>1.0872599999999999</v>
      </c>
      <c r="BR228">
        <v>1.08708</v>
      </c>
      <c r="BS228">
        <v>1.08735</v>
      </c>
      <c r="BT228">
        <v>1.0875900000000001</v>
      </c>
      <c r="BU228">
        <v>1.08758</v>
      </c>
      <c r="BV228">
        <v>1.0873600000000001</v>
      </c>
      <c r="BW228">
        <v>1.0871200000000001</v>
      </c>
      <c r="BX228">
        <v>1.0867100000000001</v>
      </c>
      <c r="BY228">
        <v>1.0866199999999999</v>
      </c>
      <c r="BZ228">
        <v>1.0866800000000001</v>
      </c>
      <c r="CA228">
        <v>1.0866199999999999</v>
      </c>
      <c r="CB228">
        <v>1.0867800000000001</v>
      </c>
      <c r="CC228">
        <v>1.0865400000000001</v>
      </c>
      <c r="CD228">
        <v>1.08643</v>
      </c>
      <c r="CE228">
        <v>1.08663</v>
      </c>
      <c r="CF228">
        <v>1.0863400000000001</v>
      </c>
      <c r="CG228">
        <v>1.0863400000000001</v>
      </c>
      <c r="CH228">
        <v>1.0862700000000001</v>
      </c>
      <c r="CI228">
        <v>1.08626</v>
      </c>
      <c r="CJ228">
        <v>1.0865499999999999</v>
      </c>
      <c r="CK228">
        <v>1.08649</v>
      </c>
      <c r="CL228">
        <v>1.0866800000000001</v>
      </c>
      <c r="CM228">
        <v>1.0863</v>
      </c>
      <c r="CN228">
        <v>1.0865899999999999</v>
      </c>
      <c r="CO228">
        <v>1.0866199999999999</v>
      </c>
      <c r="CP228">
        <v>1.08663</v>
      </c>
      <c r="CQ228">
        <v>1.08677</v>
      </c>
      <c r="CR228">
        <v>1.0868199999999999</v>
      </c>
      <c r="CS228">
        <v>1.0867199999999999</v>
      </c>
      <c r="CT228">
        <v>1.0867800000000001</v>
      </c>
      <c r="CU228">
        <v>1.0864799999999999</v>
      </c>
      <c r="CV228">
        <v>1.0865499999999999</v>
      </c>
      <c r="CW228">
        <v>1.0865800000000001</v>
      </c>
      <c r="CX228">
        <v>1.0863700000000001</v>
      </c>
      <c r="CY228">
        <v>1.0863</v>
      </c>
      <c r="CZ228">
        <v>1.0860399999999999</v>
      </c>
      <c r="DA228">
        <v>1.08544</v>
      </c>
      <c r="DB228">
        <v>1.0851500000000001</v>
      </c>
      <c r="DC228">
        <v>1.0849800000000001</v>
      </c>
      <c r="DD228">
        <v>1.08467</v>
      </c>
      <c r="DE228">
        <v>1.0847599999999999</v>
      </c>
      <c r="DF228">
        <v>1.08507</v>
      </c>
      <c r="DG228">
        <v>1.0848599999999999</v>
      </c>
      <c r="DH228">
        <v>1.0849</v>
      </c>
      <c r="DI228">
        <v>1.0848</v>
      </c>
      <c r="DJ228">
        <v>1.0847800000000001</v>
      </c>
      <c r="DK228">
        <v>1.08473</v>
      </c>
      <c r="DL228">
        <v>1.0848</v>
      </c>
      <c r="DM228">
        <v>1.08433</v>
      </c>
      <c r="DN228">
        <v>1.08368</v>
      </c>
      <c r="DO228">
        <v>1.0835900000000001</v>
      </c>
      <c r="DP228">
        <v>1.0836600000000001</v>
      </c>
      <c r="DQ228" s="4">
        <f t="shared" si="31"/>
        <v>7.0000000000014495E-5</v>
      </c>
      <c r="DR228" s="4">
        <f t="shared" si="30"/>
        <v>7.0000000000014495E-5</v>
      </c>
      <c r="DS228" s="4">
        <f t="shared" si="32"/>
        <v>0</v>
      </c>
      <c r="DT228" s="4">
        <f t="shared" si="33"/>
        <v>5.1999999999985391E-4</v>
      </c>
      <c r="DU228" s="5">
        <f t="shared" si="34"/>
        <v>2.0199999999999108E-3</v>
      </c>
      <c r="DV228" s="4">
        <f t="shared" si="35"/>
        <v>0.25742574257419648</v>
      </c>
      <c r="DW228" s="4">
        <f t="shared" si="36"/>
        <v>20.472440944878031</v>
      </c>
      <c r="DX228">
        <v>1.0845100000000001</v>
      </c>
    </row>
    <row r="229" spans="1:128" ht="15.75" thickBot="1">
      <c r="A229">
        <v>1.08595</v>
      </c>
      <c r="B229">
        <v>1.0858399999999999</v>
      </c>
      <c r="C229">
        <v>1.0856600000000001</v>
      </c>
      <c r="D229">
        <v>1.08562</v>
      </c>
      <c r="E229">
        <v>1.0854999999999999</v>
      </c>
      <c r="F229">
        <v>1.08551</v>
      </c>
      <c r="G229">
        <v>1.0855600000000001</v>
      </c>
      <c r="H229">
        <v>1.08555</v>
      </c>
      <c r="I229">
        <v>1.08552</v>
      </c>
      <c r="J229">
        <v>1.08552</v>
      </c>
      <c r="K229">
        <v>1.0856399999999999</v>
      </c>
      <c r="L229">
        <v>1.0859099999999999</v>
      </c>
      <c r="M229">
        <v>1.08582</v>
      </c>
      <c r="N229">
        <v>1.08588</v>
      </c>
      <c r="O229">
        <v>1.08575</v>
      </c>
      <c r="P229">
        <v>1.08589</v>
      </c>
      <c r="Q229">
        <v>1.08588</v>
      </c>
      <c r="R229">
        <v>1.0858699999999999</v>
      </c>
      <c r="S229">
        <v>1.08599</v>
      </c>
      <c r="T229">
        <v>1.08612</v>
      </c>
      <c r="U229">
        <v>1.08606</v>
      </c>
      <c r="V229">
        <v>1.08612</v>
      </c>
      <c r="W229">
        <v>1.0860700000000001</v>
      </c>
      <c r="X229">
        <v>1.0859099999999999</v>
      </c>
      <c r="Y229">
        <v>1.08592</v>
      </c>
      <c r="Z229">
        <v>1.0858099999999999</v>
      </c>
      <c r="AA229">
        <v>1.0855399999999999</v>
      </c>
      <c r="AB229">
        <v>1.0858699999999999</v>
      </c>
      <c r="AC229">
        <v>1.0857000000000001</v>
      </c>
      <c r="AD229">
        <v>1.08558</v>
      </c>
      <c r="AE229">
        <v>1.0856399999999999</v>
      </c>
      <c r="AF229">
        <v>1.0855699999999999</v>
      </c>
      <c r="AG229">
        <v>1.08545</v>
      </c>
      <c r="AH229">
        <v>1.0852599999999999</v>
      </c>
      <c r="AI229">
        <v>1.08544</v>
      </c>
      <c r="AJ229">
        <v>1.08524</v>
      </c>
      <c r="AK229">
        <v>1.08521</v>
      </c>
      <c r="AL229">
        <v>1.08518</v>
      </c>
      <c r="AM229">
        <v>1.0851599999999999</v>
      </c>
      <c r="AN229">
        <v>1.0851500000000001</v>
      </c>
      <c r="AO229">
        <v>1.08507</v>
      </c>
      <c r="AP229">
        <v>1.0850299999999999</v>
      </c>
      <c r="AQ229">
        <v>1.0852200000000001</v>
      </c>
      <c r="AR229">
        <v>1.0852200000000001</v>
      </c>
      <c r="AS229">
        <v>1.08514</v>
      </c>
      <c r="AT229">
        <v>1.08518</v>
      </c>
      <c r="AU229">
        <v>1.0851200000000001</v>
      </c>
      <c r="AV229">
        <v>1.08517</v>
      </c>
      <c r="AW229">
        <v>1.08514</v>
      </c>
      <c r="AX229">
        <v>1.08514</v>
      </c>
      <c r="AY229">
        <v>1.0851200000000001</v>
      </c>
      <c r="AZ229">
        <v>1.0850200000000001</v>
      </c>
      <c r="BA229">
        <v>1.08466</v>
      </c>
      <c r="BB229">
        <v>1.0847100000000001</v>
      </c>
      <c r="BC229">
        <v>1.0846800000000001</v>
      </c>
      <c r="BD229">
        <v>1.0850599999999999</v>
      </c>
      <c r="BE229">
        <v>1.085</v>
      </c>
      <c r="BF229">
        <v>1.0853299999999999</v>
      </c>
      <c r="BG229">
        <v>1.0854299999999999</v>
      </c>
      <c r="BH229">
        <v>1.08521</v>
      </c>
      <c r="BI229">
        <v>1.0856300000000001</v>
      </c>
      <c r="BJ229">
        <v>1.0862400000000001</v>
      </c>
      <c r="BK229">
        <v>1.0861000000000001</v>
      </c>
      <c r="BL229">
        <v>1.0864199999999999</v>
      </c>
      <c r="BM229">
        <v>1.0865899999999999</v>
      </c>
      <c r="BN229">
        <v>1.08714</v>
      </c>
      <c r="BO229">
        <v>1.0870299999999999</v>
      </c>
      <c r="BP229">
        <v>1.0872599999999999</v>
      </c>
      <c r="BQ229">
        <v>1.08708</v>
      </c>
      <c r="BR229">
        <v>1.08735</v>
      </c>
      <c r="BS229">
        <v>1.0875900000000001</v>
      </c>
      <c r="BT229">
        <v>1.08758</v>
      </c>
      <c r="BU229">
        <v>1.0873600000000001</v>
      </c>
      <c r="BV229">
        <v>1.0871200000000001</v>
      </c>
      <c r="BW229">
        <v>1.0867100000000001</v>
      </c>
      <c r="BX229">
        <v>1.0866199999999999</v>
      </c>
      <c r="BY229">
        <v>1.0866800000000001</v>
      </c>
      <c r="BZ229">
        <v>1.0866199999999999</v>
      </c>
      <c r="CA229">
        <v>1.0867800000000001</v>
      </c>
      <c r="CB229">
        <v>1.0865400000000001</v>
      </c>
      <c r="CC229">
        <v>1.08643</v>
      </c>
      <c r="CD229">
        <v>1.08663</v>
      </c>
      <c r="CE229">
        <v>1.0863400000000001</v>
      </c>
      <c r="CF229">
        <v>1.0863400000000001</v>
      </c>
      <c r="CG229">
        <v>1.0862700000000001</v>
      </c>
      <c r="CH229">
        <v>1.08626</v>
      </c>
      <c r="CI229">
        <v>1.0865499999999999</v>
      </c>
      <c r="CJ229">
        <v>1.08649</v>
      </c>
      <c r="CK229">
        <v>1.0866800000000001</v>
      </c>
      <c r="CL229">
        <v>1.0863</v>
      </c>
      <c r="CM229">
        <v>1.0865899999999999</v>
      </c>
      <c r="CN229">
        <v>1.0866199999999999</v>
      </c>
      <c r="CO229">
        <v>1.08663</v>
      </c>
      <c r="CP229">
        <v>1.08677</v>
      </c>
      <c r="CQ229">
        <v>1.0868199999999999</v>
      </c>
      <c r="CR229">
        <v>1.0867199999999999</v>
      </c>
      <c r="CS229">
        <v>1.0867800000000001</v>
      </c>
      <c r="CT229">
        <v>1.0864799999999999</v>
      </c>
      <c r="CU229">
        <v>1.0865499999999999</v>
      </c>
      <c r="CV229">
        <v>1.0865800000000001</v>
      </c>
      <c r="CW229">
        <v>1.0863700000000001</v>
      </c>
      <c r="CX229">
        <v>1.0863</v>
      </c>
      <c r="CY229">
        <v>1.0860399999999999</v>
      </c>
      <c r="CZ229">
        <v>1.08544</v>
      </c>
      <c r="DA229">
        <v>1.0851500000000001</v>
      </c>
      <c r="DB229">
        <v>1.0849800000000001</v>
      </c>
      <c r="DC229">
        <v>1.08467</v>
      </c>
      <c r="DD229">
        <v>1.0847599999999999</v>
      </c>
      <c r="DE229">
        <v>1.08507</v>
      </c>
      <c r="DF229">
        <v>1.0848599999999999</v>
      </c>
      <c r="DG229">
        <v>1.0849</v>
      </c>
      <c r="DH229">
        <v>1.0848</v>
      </c>
      <c r="DI229">
        <v>1.0847800000000001</v>
      </c>
      <c r="DJ229">
        <v>1.08473</v>
      </c>
      <c r="DK229">
        <v>1.0848</v>
      </c>
      <c r="DL229">
        <v>1.08433</v>
      </c>
      <c r="DM229">
        <v>1.08368</v>
      </c>
      <c r="DN229">
        <v>1.0835900000000001</v>
      </c>
      <c r="DO229">
        <v>1.0836600000000001</v>
      </c>
      <c r="DP229">
        <v>1.08344</v>
      </c>
      <c r="DQ229" s="4">
        <f t="shared" si="31"/>
        <v>-2.20000000000109E-4</v>
      </c>
      <c r="DR229" s="4">
        <f t="shared" si="30"/>
        <v>0</v>
      </c>
      <c r="DS229" s="4">
        <f t="shared" si="32"/>
        <v>2.20000000000109E-4</v>
      </c>
      <c r="DT229" s="4">
        <f t="shared" si="33"/>
        <v>5.1999999999985391E-4</v>
      </c>
      <c r="DU229" s="5">
        <f t="shared" si="34"/>
        <v>1.9500000000001183E-3</v>
      </c>
      <c r="DV229" s="4">
        <f t="shared" si="35"/>
        <v>0.26666666666657557</v>
      </c>
      <c r="DW229" s="4">
        <f t="shared" si="36"/>
        <v>21.052631578941686</v>
      </c>
      <c r="DX229">
        <v>1.0843799999999999</v>
      </c>
    </row>
    <row r="230" spans="1:128" ht="15.75" thickBot="1">
      <c r="A230">
        <v>1.0856600000000001</v>
      </c>
      <c r="B230">
        <v>1.08562</v>
      </c>
      <c r="C230">
        <v>1.0854999999999999</v>
      </c>
      <c r="D230">
        <v>1.08551</v>
      </c>
      <c r="E230">
        <v>1.0855600000000001</v>
      </c>
      <c r="F230">
        <v>1.08555</v>
      </c>
      <c r="G230">
        <v>1.08552</v>
      </c>
      <c r="H230">
        <v>1.08552</v>
      </c>
      <c r="I230">
        <v>1.0856399999999999</v>
      </c>
      <c r="J230">
        <v>1.0859099999999999</v>
      </c>
      <c r="K230">
        <v>1.08582</v>
      </c>
      <c r="L230">
        <v>1.08588</v>
      </c>
      <c r="M230">
        <v>1.08575</v>
      </c>
      <c r="N230">
        <v>1.08589</v>
      </c>
      <c r="O230">
        <v>1.08588</v>
      </c>
      <c r="P230">
        <v>1.0858699999999999</v>
      </c>
      <c r="Q230">
        <v>1.08599</v>
      </c>
      <c r="R230">
        <v>1.08612</v>
      </c>
      <c r="S230">
        <v>1.08606</v>
      </c>
      <c r="T230">
        <v>1.08612</v>
      </c>
      <c r="U230">
        <v>1.0860700000000001</v>
      </c>
      <c r="V230">
        <v>1.0859099999999999</v>
      </c>
      <c r="W230">
        <v>1.08592</v>
      </c>
      <c r="X230">
        <v>1.0858099999999999</v>
      </c>
      <c r="Y230">
        <v>1.0855399999999999</v>
      </c>
      <c r="Z230">
        <v>1.0858699999999999</v>
      </c>
      <c r="AA230">
        <v>1.0857000000000001</v>
      </c>
      <c r="AB230">
        <v>1.08558</v>
      </c>
      <c r="AC230">
        <v>1.0856399999999999</v>
      </c>
      <c r="AD230">
        <v>1.0855699999999999</v>
      </c>
      <c r="AE230">
        <v>1.08545</v>
      </c>
      <c r="AF230">
        <v>1.0852599999999999</v>
      </c>
      <c r="AG230">
        <v>1.08544</v>
      </c>
      <c r="AH230">
        <v>1.08524</v>
      </c>
      <c r="AI230">
        <v>1.08521</v>
      </c>
      <c r="AJ230">
        <v>1.08518</v>
      </c>
      <c r="AK230">
        <v>1.0851599999999999</v>
      </c>
      <c r="AL230">
        <v>1.0851500000000001</v>
      </c>
      <c r="AM230">
        <v>1.08507</v>
      </c>
      <c r="AN230">
        <v>1.0850299999999999</v>
      </c>
      <c r="AO230">
        <v>1.0852200000000001</v>
      </c>
      <c r="AP230">
        <v>1.0852200000000001</v>
      </c>
      <c r="AQ230">
        <v>1.08514</v>
      </c>
      <c r="AR230">
        <v>1.08518</v>
      </c>
      <c r="AS230">
        <v>1.0851200000000001</v>
      </c>
      <c r="AT230">
        <v>1.08517</v>
      </c>
      <c r="AU230">
        <v>1.08514</v>
      </c>
      <c r="AV230">
        <v>1.08514</v>
      </c>
      <c r="AW230">
        <v>1.0851200000000001</v>
      </c>
      <c r="AX230">
        <v>1.0850200000000001</v>
      </c>
      <c r="AY230">
        <v>1.08466</v>
      </c>
      <c r="AZ230">
        <v>1.0847100000000001</v>
      </c>
      <c r="BA230">
        <v>1.0846800000000001</v>
      </c>
      <c r="BB230">
        <v>1.0850599999999999</v>
      </c>
      <c r="BC230">
        <v>1.085</v>
      </c>
      <c r="BD230">
        <v>1.0853299999999999</v>
      </c>
      <c r="BE230">
        <v>1.0854299999999999</v>
      </c>
      <c r="BF230">
        <v>1.08521</v>
      </c>
      <c r="BG230">
        <v>1.0856300000000001</v>
      </c>
      <c r="BH230">
        <v>1.0862400000000001</v>
      </c>
      <c r="BI230">
        <v>1.0861000000000001</v>
      </c>
      <c r="BJ230">
        <v>1.0864199999999999</v>
      </c>
      <c r="BK230">
        <v>1.0865899999999999</v>
      </c>
      <c r="BL230">
        <v>1.08714</v>
      </c>
      <c r="BM230">
        <v>1.0870299999999999</v>
      </c>
      <c r="BN230">
        <v>1.0872599999999999</v>
      </c>
      <c r="BO230">
        <v>1.08708</v>
      </c>
      <c r="BP230">
        <v>1.08735</v>
      </c>
      <c r="BQ230">
        <v>1.0875900000000001</v>
      </c>
      <c r="BR230">
        <v>1.08758</v>
      </c>
      <c r="BS230">
        <v>1.0873600000000001</v>
      </c>
      <c r="BT230">
        <v>1.0871200000000001</v>
      </c>
      <c r="BU230">
        <v>1.0867100000000001</v>
      </c>
      <c r="BV230">
        <v>1.0866199999999999</v>
      </c>
      <c r="BW230">
        <v>1.0866800000000001</v>
      </c>
      <c r="BX230">
        <v>1.0866199999999999</v>
      </c>
      <c r="BY230">
        <v>1.0867800000000001</v>
      </c>
      <c r="BZ230">
        <v>1.0865400000000001</v>
      </c>
      <c r="CA230">
        <v>1.08643</v>
      </c>
      <c r="CB230">
        <v>1.08663</v>
      </c>
      <c r="CC230">
        <v>1.0863400000000001</v>
      </c>
      <c r="CD230">
        <v>1.0863400000000001</v>
      </c>
      <c r="CE230">
        <v>1.0862700000000001</v>
      </c>
      <c r="CF230">
        <v>1.08626</v>
      </c>
      <c r="CG230">
        <v>1.0865499999999999</v>
      </c>
      <c r="CH230">
        <v>1.08649</v>
      </c>
      <c r="CI230">
        <v>1.0866800000000001</v>
      </c>
      <c r="CJ230">
        <v>1.0863</v>
      </c>
      <c r="CK230">
        <v>1.0865899999999999</v>
      </c>
      <c r="CL230">
        <v>1.0866199999999999</v>
      </c>
      <c r="CM230">
        <v>1.08663</v>
      </c>
      <c r="CN230">
        <v>1.08677</v>
      </c>
      <c r="CO230">
        <v>1.0868199999999999</v>
      </c>
      <c r="CP230">
        <v>1.0867199999999999</v>
      </c>
      <c r="CQ230">
        <v>1.0867800000000001</v>
      </c>
      <c r="CR230">
        <v>1.0864799999999999</v>
      </c>
      <c r="CS230">
        <v>1.0865499999999999</v>
      </c>
      <c r="CT230">
        <v>1.0865800000000001</v>
      </c>
      <c r="CU230">
        <v>1.0863700000000001</v>
      </c>
      <c r="CV230">
        <v>1.0863</v>
      </c>
      <c r="CW230">
        <v>1.0860399999999999</v>
      </c>
      <c r="CX230">
        <v>1.08544</v>
      </c>
      <c r="CY230">
        <v>1.0851500000000001</v>
      </c>
      <c r="CZ230">
        <v>1.0849800000000001</v>
      </c>
      <c r="DA230">
        <v>1.08467</v>
      </c>
      <c r="DB230">
        <v>1.0847599999999999</v>
      </c>
      <c r="DC230">
        <v>1.08507</v>
      </c>
      <c r="DD230">
        <v>1.0848599999999999</v>
      </c>
      <c r="DE230">
        <v>1.0849</v>
      </c>
      <c r="DF230">
        <v>1.0848</v>
      </c>
      <c r="DG230">
        <v>1.0847800000000001</v>
      </c>
      <c r="DH230">
        <v>1.08473</v>
      </c>
      <c r="DI230">
        <v>1.0848</v>
      </c>
      <c r="DJ230">
        <v>1.08433</v>
      </c>
      <c r="DK230">
        <v>1.08368</v>
      </c>
      <c r="DL230">
        <v>1.0835900000000001</v>
      </c>
      <c r="DM230">
        <v>1.0836600000000001</v>
      </c>
      <c r="DN230">
        <v>1.08344</v>
      </c>
      <c r="DO230">
        <v>1.0836699999999999</v>
      </c>
      <c r="DP230">
        <v>1.08375</v>
      </c>
      <c r="DQ230" s="4">
        <f t="shared" si="31"/>
        <v>8.0000000000080007E-5</v>
      </c>
      <c r="DR230" s="4">
        <f t="shared" si="30"/>
        <v>8.0000000000080007E-5</v>
      </c>
      <c r="DS230" s="4">
        <f t="shared" si="32"/>
        <v>0</v>
      </c>
      <c r="DT230" s="4">
        <f t="shared" si="33"/>
        <v>5.9999999999993392E-4</v>
      </c>
      <c r="DU230" s="5">
        <f t="shared" si="34"/>
        <v>1.9500000000001183E-3</v>
      </c>
      <c r="DV230" s="4">
        <f t="shared" si="35"/>
        <v>0.30769230769225514</v>
      </c>
      <c r="DW230" s="4">
        <f t="shared" si="36"/>
        <v>23.5294117647028</v>
      </c>
      <c r="DX230">
        <v>1.0847</v>
      </c>
    </row>
    <row r="231" spans="1:128" ht="15.75" thickBot="1">
      <c r="A231">
        <v>1.08562</v>
      </c>
      <c r="B231">
        <v>1.0854999999999999</v>
      </c>
      <c r="C231">
        <v>1.08551</v>
      </c>
      <c r="D231">
        <v>1.0855600000000001</v>
      </c>
      <c r="E231">
        <v>1.08555</v>
      </c>
      <c r="F231">
        <v>1.08552</v>
      </c>
      <c r="G231">
        <v>1.08552</v>
      </c>
      <c r="H231">
        <v>1.0856399999999999</v>
      </c>
      <c r="I231">
        <v>1.0859099999999999</v>
      </c>
      <c r="J231">
        <v>1.08582</v>
      </c>
      <c r="K231">
        <v>1.08588</v>
      </c>
      <c r="L231">
        <v>1.08575</v>
      </c>
      <c r="M231">
        <v>1.08589</v>
      </c>
      <c r="N231">
        <v>1.08588</v>
      </c>
      <c r="O231">
        <v>1.0858699999999999</v>
      </c>
      <c r="P231">
        <v>1.08599</v>
      </c>
      <c r="Q231">
        <v>1.08612</v>
      </c>
      <c r="R231">
        <v>1.08606</v>
      </c>
      <c r="S231">
        <v>1.08612</v>
      </c>
      <c r="T231">
        <v>1.0860700000000001</v>
      </c>
      <c r="U231">
        <v>1.0859099999999999</v>
      </c>
      <c r="V231">
        <v>1.08592</v>
      </c>
      <c r="W231">
        <v>1.0858099999999999</v>
      </c>
      <c r="X231">
        <v>1.0855399999999999</v>
      </c>
      <c r="Y231">
        <v>1.0858699999999999</v>
      </c>
      <c r="Z231">
        <v>1.0857000000000001</v>
      </c>
      <c r="AA231">
        <v>1.08558</v>
      </c>
      <c r="AB231">
        <v>1.0856399999999999</v>
      </c>
      <c r="AC231">
        <v>1.0855699999999999</v>
      </c>
      <c r="AD231">
        <v>1.08545</v>
      </c>
      <c r="AE231">
        <v>1.0852599999999999</v>
      </c>
      <c r="AF231">
        <v>1.08544</v>
      </c>
      <c r="AG231">
        <v>1.08524</v>
      </c>
      <c r="AH231">
        <v>1.08521</v>
      </c>
      <c r="AI231">
        <v>1.08518</v>
      </c>
      <c r="AJ231">
        <v>1.0851599999999999</v>
      </c>
      <c r="AK231">
        <v>1.0851500000000001</v>
      </c>
      <c r="AL231">
        <v>1.08507</v>
      </c>
      <c r="AM231">
        <v>1.0850299999999999</v>
      </c>
      <c r="AN231">
        <v>1.0852200000000001</v>
      </c>
      <c r="AO231">
        <v>1.0852200000000001</v>
      </c>
      <c r="AP231">
        <v>1.08514</v>
      </c>
      <c r="AQ231">
        <v>1.08518</v>
      </c>
      <c r="AR231">
        <v>1.0851200000000001</v>
      </c>
      <c r="AS231">
        <v>1.08517</v>
      </c>
      <c r="AT231">
        <v>1.08514</v>
      </c>
      <c r="AU231">
        <v>1.08514</v>
      </c>
      <c r="AV231">
        <v>1.0851200000000001</v>
      </c>
      <c r="AW231">
        <v>1.0850200000000001</v>
      </c>
      <c r="AX231">
        <v>1.08466</v>
      </c>
      <c r="AY231">
        <v>1.0847100000000001</v>
      </c>
      <c r="AZ231">
        <v>1.0846800000000001</v>
      </c>
      <c r="BA231">
        <v>1.0850599999999999</v>
      </c>
      <c r="BB231">
        <v>1.085</v>
      </c>
      <c r="BC231">
        <v>1.0853299999999999</v>
      </c>
      <c r="BD231">
        <v>1.0854299999999999</v>
      </c>
      <c r="BE231">
        <v>1.08521</v>
      </c>
      <c r="BF231">
        <v>1.0856300000000001</v>
      </c>
      <c r="BG231">
        <v>1.0862400000000001</v>
      </c>
      <c r="BH231">
        <v>1.0861000000000001</v>
      </c>
      <c r="BI231">
        <v>1.0864199999999999</v>
      </c>
      <c r="BJ231">
        <v>1.0865899999999999</v>
      </c>
      <c r="BK231">
        <v>1.08714</v>
      </c>
      <c r="BL231">
        <v>1.0870299999999999</v>
      </c>
      <c r="BM231">
        <v>1.0872599999999999</v>
      </c>
      <c r="BN231">
        <v>1.08708</v>
      </c>
      <c r="BO231">
        <v>1.08735</v>
      </c>
      <c r="BP231">
        <v>1.0875900000000001</v>
      </c>
      <c r="BQ231">
        <v>1.08758</v>
      </c>
      <c r="BR231">
        <v>1.0873600000000001</v>
      </c>
      <c r="BS231">
        <v>1.0871200000000001</v>
      </c>
      <c r="BT231">
        <v>1.0867100000000001</v>
      </c>
      <c r="BU231">
        <v>1.0866199999999999</v>
      </c>
      <c r="BV231">
        <v>1.0866800000000001</v>
      </c>
      <c r="BW231">
        <v>1.0866199999999999</v>
      </c>
      <c r="BX231">
        <v>1.0867800000000001</v>
      </c>
      <c r="BY231">
        <v>1.0865400000000001</v>
      </c>
      <c r="BZ231">
        <v>1.08643</v>
      </c>
      <c r="CA231">
        <v>1.08663</v>
      </c>
      <c r="CB231">
        <v>1.0863400000000001</v>
      </c>
      <c r="CC231">
        <v>1.0863400000000001</v>
      </c>
      <c r="CD231">
        <v>1.0862700000000001</v>
      </c>
      <c r="CE231">
        <v>1.08626</v>
      </c>
      <c r="CF231">
        <v>1.0865499999999999</v>
      </c>
      <c r="CG231">
        <v>1.08649</v>
      </c>
      <c r="CH231">
        <v>1.0866800000000001</v>
      </c>
      <c r="CI231">
        <v>1.0863</v>
      </c>
      <c r="CJ231">
        <v>1.0865899999999999</v>
      </c>
      <c r="CK231">
        <v>1.0866199999999999</v>
      </c>
      <c r="CL231">
        <v>1.08663</v>
      </c>
      <c r="CM231">
        <v>1.08677</v>
      </c>
      <c r="CN231">
        <v>1.0868199999999999</v>
      </c>
      <c r="CO231">
        <v>1.0867199999999999</v>
      </c>
      <c r="CP231">
        <v>1.0867800000000001</v>
      </c>
      <c r="CQ231">
        <v>1.0864799999999999</v>
      </c>
      <c r="CR231">
        <v>1.0865499999999999</v>
      </c>
      <c r="CS231">
        <v>1.0865800000000001</v>
      </c>
      <c r="CT231">
        <v>1.0863700000000001</v>
      </c>
      <c r="CU231">
        <v>1.0863</v>
      </c>
      <c r="CV231">
        <v>1.0860399999999999</v>
      </c>
      <c r="CW231">
        <v>1.08544</v>
      </c>
      <c r="CX231">
        <v>1.0851500000000001</v>
      </c>
      <c r="CY231">
        <v>1.0849800000000001</v>
      </c>
      <c r="CZ231">
        <v>1.08467</v>
      </c>
      <c r="DA231">
        <v>1.0847599999999999</v>
      </c>
      <c r="DB231">
        <v>1.08507</v>
      </c>
      <c r="DC231">
        <v>1.0848599999999999</v>
      </c>
      <c r="DD231">
        <v>1.0849</v>
      </c>
      <c r="DE231">
        <v>1.0848</v>
      </c>
      <c r="DF231">
        <v>1.0847800000000001</v>
      </c>
      <c r="DG231">
        <v>1.08473</v>
      </c>
      <c r="DH231">
        <v>1.0848</v>
      </c>
      <c r="DI231">
        <v>1.08433</v>
      </c>
      <c r="DJ231">
        <v>1.08368</v>
      </c>
      <c r="DK231">
        <v>1.0835900000000001</v>
      </c>
      <c r="DL231">
        <v>1.0836600000000001</v>
      </c>
      <c r="DM231">
        <v>1.08344</v>
      </c>
      <c r="DN231">
        <v>1.0836699999999999</v>
      </c>
      <c r="DO231">
        <v>1.08375</v>
      </c>
      <c r="DP231">
        <v>1.0840000000000001</v>
      </c>
      <c r="DQ231" s="4">
        <f t="shared" si="31"/>
        <v>2.5000000000008349E-4</v>
      </c>
      <c r="DR231" s="4">
        <f t="shared" si="30"/>
        <v>2.5000000000008349E-4</v>
      </c>
      <c r="DS231" s="4">
        <f t="shared" si="32"/>
        <v>0</v>
      </c>
      <c r="DT231" s="4">
        <f t="shared" si="33"/>
        <v>8.5000000000001741E-4</v>
      </c>
      <c r="DU231" s="5">
        <f t="shared" si="34"/>
        <v>1.8800000000001038E-3</v>
      </c>
      <c r="DV231" s="4">
        <f t="shared" si="35"/>
        <v>0.45212765957445239</v>
      </c>
      <c r="DW231" s="4">
        <f t="shared" si="36"/>
        <v>31.135531135530385</v>
      </c>
      <c r="DX231">
        <v>1.0844</v>
      </c>
    </row>
    <row r="232" spans="1:128" ht="15.75" thickBot="1">
      <c r="A232">
        <v>1.0854999999999999</v>
      </c>
      <c r="B232">
        <v>1.08551</v>
      </c>
      <c r="C232">
        <v>1.0855600000000001</v>
      </c>
      <c r="D232">
        <v>1.08555</v>
      </c>
      <c r="E232">
        <v>1.08552</v>
      </c>
      <c r="F232">
        <v>1.08552</v>
      </c>
      <c r="G232">
        <v>1.0856399999999999</v>
      </c>
      <c r="H232">
        <v>1.0859099999999999</v>
      </c>
      <c r="I232">
        <v>1.08582</v>
      </c>
      <c r="J232">
        <v>1.08588</v>
      </c>
      <c r="K232">
        <v>1.08575</v>
      </c>
      <c r="L232">
        <v>1.08589</v>
      </c>
      <c r="M232">
        <v>1.08588</v>
      </c>
      <c r="N232">
        <v>1.0858699999999999</v>
      </c>
      <c r="O232">
        <v>1.08599</v>
      </c>
      <c r="P232">
        <v>1.08612</v>
      </c>
      <c r="Q232">
        <v>1.08606</v>
      </c>
      <c r="R232">
        <v>1.08612</v>
      </c>
      <c r="S232">
        <v>1.0860700000000001</v>
      </c>
      <c r="T232">
        <v>1.0859099999999999</v>
      </c>
      <c r="U232">
        <v>1.08592</v>
      </c>
      <c r="V232">
        <v>1.0858099999999999</v>
      </c>
      <c r="W232">
        <v>1.0855399999999999</v>
      </c>
      <c r="X232">
        <v>1.0858699999999999</v>
      </c>
      <c r="Y232">
        <v>1.0857000000000001</v>
      </c>
      <c r="Z232">
        <v>1.08558</v>
      </c>
      <c r="AA232">
        <v>1.0856399999999999</v>
      </c>
      <c r="AB232">
        <v>1.0855699999999999</v>
      </c>
      <c r="AC232">
        <v>1.08545</v>
      </c>
      <c r="AD232">
        <v>1.0852599999999999</v>
      </c>
      <c r="AE232">
        <v>1.08544</v>
      </c>
      <c r="AF232">
        <v>1.08524</v>
      </c>
      <c r="AG232">
        <v>1.08521</v>
      </c>
      <c r="AH232">
        <v>1.08518</v>
      </c>
      <c r="AI232">
        <v>1.0851599999999999</v>
      </c>
      <c r="AJ232">
        <v>1.0851500000000001</v>
      </c>
      <c r="AK232">
        <v>1.08507</v>
      </c>
      <c r="AL232">
        <v>1.0850299999999999</v>
      </c>
      <c r="AM232">
        <v>1.0852200000000001</v>
      </c>
      <c r="AN232">
        <v>1.0852200000000001</v>
      </c>
      <c r="AO232">
        <v>1.08514</v>
      </c>
      <c r="AP232">
        <v>1.08518</v>
      </c>
      <c r="AQ232">
        <v>1.0851200000000001</v>
      </c>
      <c r="AR232">
        <v>1.08517</v>
      </c>
      <c r="AS232">
        <v>1.08514</v>
      </c>
      <c r="AT232">
        <v>1.08514</v>
      </c>
      <c r="AU232">
        <v>1.0851200000000001</v>
      </c>
      <c r="AV232">
        <v>1.0850200000000001</v>
      </c>
      <c r="AW232">
        <v>1.08466</v>
      </c>
      <c r="AX232">
        <v>1.0847100000000001</v>
      </c>
      <c r="AY232">
        <v>1.0846800000000001</v>
      </c>
      <c r="AZ232">
        <v>1.0850599999999999</v>
      </c>
      <c r="BA232">
        <v>1.085</v>
      </c>
      <c r="BB232">
        <v>1.0853299999999999</v>
      </c>
      <c r="BC232">
        <v>1.0854299999999999</v>
      </c>
      <c r="BD232">
        <v>1.08521</v>
      </c>
      <c r="BE232">
        <v>1.0856300000000001</v>
      </c>
      <c r="BF232">
        <v>1.0862400000000001</v>
      </c>
      <c r="BG232">
        <v>1.0861000000000001</v>
      </c>
      <c r="BH232">
        <v>1.0864199999999999</v>
      </c>
      <c r="BI232">
        <v>1.0865899999999999</v>
      </c>
      <c r="BJ232">
        <v>1.08714</v>
      </c>
      <c r="BK232">
        <v>1.0870299999999999</v>
      </c>
      <c r="BL232">
        <v>1.0872599999999999</v>
      </c>
      <c r="BM232">
        <v>1.08708</v>
      </c>
      <c r="BN232">
        <v>1.08735</v>
      </c>
      <c r="BO232">
        <v>1.0875900000000001</v>
      </c>
      <c r="BP232">
        <v>1.08758</v>
      </c>
      <c r="BQ232">
        <v>1.0873600000000001</v>
      </c>
      <c r="BR232">
        <v>1.0871200000000001</v>
      </c>
      <c r="BS232">
        <v>1.0867100000000001</v>
      </c>
      <c r="BT232">
        <v>1.0866199999999999</v>
      </c>
      <c r="BU232">
        <v>1.0866800000000001</v>
      </c>
      <c r="BV232">
        <v>1.0866199999999999</v>
      </c>
      <c r="BW232">
        <v>1.0867800000000001</v>
      </c>
      <c r="BX232">
        <v>1.0865400000000001</v>
      </c>
      <c r="BY232">
        <v>1.08643</v>
      </c>
      <c r="BZ232">
        <v>1.08663</v>
      </c>
      <c r="CA232">
        <v>1.0863400000000001</v>
      </c>
      <c r="CB232">
        <v>1.0863400000000001</v>
      </c>
      <c r="CC232">
        <v>1.0862700000000001</v>
      </c>
      <c r="CD232">
        <v>1.08626</v>
      </c>
      <c r="CE232">
        <v>1.0865499999999999</v>
      </c>
      <c r="CF232">
        <v>1.08649</v>
      </c>
      <c r="CG232">
        <v>1.0866800000000001</v>
      </c>
      <c r="CH232">
        <v>1.0863</v>
      </c>
      <c r="CI232">
        <v>1.0865899999999999</v>
      </c>
      <c r="CJ232">
        <v>1.0866199999999999</v>
      </c>
      <c r="CK232">
        <v>1.08663</v>
      </c>
      <c r="CL232">
        <v>1.08677</v>
      </c>
      <c r="CM232">
        <v>1.0868199999999999</v>
      </c>
      <c r="CN232">
        <v>1.0867199999999999</v>
      </c>
      <c r="CO232">
        <v>1.0867800000000001</v>
      </c>
      <c r="CP232">
        <v>1.0864799999999999</v>
      </c>
      <c r="CQ232">
        <v>1.0865499999999999</v>
      </c>
      <c r="CR232">
        <v>1.0865800000000001</v>
      </c>
      <c r="CS232">
        <v>1.0863700000000001</v>
      </c>
      <c r="CT232">
        <v>1.0863</v>
      </c>
      <c r="CU232">
        <v>1.0860399999999999</v>
      </c>
      <c r="CV232">
        <v>1.08544</v>
      </c>
      <c r="CW232">
        <v>1.0851500000000001</v>
      </c>
      <c r="CX232">
        <v>1.0849800000000001</v>
      </c>
      <c r="CY232">
        <v>1.08467</v>
      </c>
      <c r="CZ232">
        <v>1.0847599999999999</v>
      </c>
      <c r="DA232">
        <v>1.08507</v>
      </c>
      <c r="DB232">
        <v>1.0848599999999999</v>
      </c>
      <c r="DC232">
        <v>1.0849</v>
      </c>
      <c r="DD232">
        <v>1.0848</v>
      </c>
      <c r="DE232">
        <v>1.0847800000000001</v>
      </c>
      <c r="DF232">
        <v>1.08473</v>
      </c>
      <c r="DG232">
        <v>1.0848</v>
      </c>
      <c r="DH232">
        <v>1.08433</v>
      </c>
      <c r="DI232">
        <v>1.08368</v>
      </c>
      <c r="DJ232">
        <v>1.0835900000000001</v>
      </c>
      <c r="DK232">
        <v>1.0836600000000001</v>
      </c>
      <c r="DL232">
        <v>1.08344</v>
      </c>
      <c r="DM232">
        <v>1.0836699999999999</v>
      </c>
      <c r="DN232">
        <v>1.08375</v>
      </c>
      <c r="DO232">
        <v>1.0840000000000001</v>
      </c>
      <c r="DP232">
        <v>1.0838000000000001</v>
      </c>
      <c r="DQ232" s="4">
        <f t="shared" si="31"/>
        <v>-1.9999999999997797E-4</v>
      </c>
      <c r="DR232" s="4">
        <f t="shared" si="30"/>
        <v>0</v>
      </c>
      <c r="DS232" s="4">
        <f t="shared" si="32"/>
        <v>1.9999999999997797E-4</v>
      </c>
      <c r="DT232" s="4">
        <f t="shared" si="33"/>
        <v>8.5000000000001741E-4</v>
      </c>
      <c r="DU232" s="5">
        <f t="shared" si="34"/>
        <v>2.0700000000000163E-3</v>
      </c>
      <c r="DV232" s="4">
        <f t="shared" si="35"/>
        <v>0.41062801932367671</v>
      </c>
      <c r="DW232" s="4">
        <f t="shared" si="36"/>
        <v>29.109589041096143</v>
      </c>
      <c r="DX232">
        <v>1.0836699999999999</v>
      </c>
    </row>
    <row r="233" spans="1:128" ht="15.75" thickBot="1">
      <c r="A233">
        <v>1.08551</v>
      </c>
      <c r="B233">
        <v>1.0855600000000001</v>
      </c>
      <c r="C233">
        <v>1.08555</v>
      </c>
      <c r="D233">
        <v>1.08552</v>
      </c>
      <c r="E233">
        <v>1.08552</v>
      </c>
      <c r="F233">
        <v>1.0856399999999999</v>
      </c>
      <c r="G233">
        <v>1.0859099999999999</v>
      </c>
      <c r="H233">
        <v>1.08582</v>
      </c>
      <c r="I233">
        <v>1.08588</v>
      </c>
      <c r="J233">
        <v>1.08575</v>
      </c>
      <c r="K233">
        <v>1.08589</v>
      </c>
      <c r="L233">
        <v>1.08588</v>
      </c>
      <c r="M233">
        <v>1.0858699999999999</v>
      </c>
      <c r="N233">
        <v>1.08599</v>
      </c>
      <c r="O233">
        <v>1.08612</v>
      </c>
      <c r="P233">
        <v>1.08606</v>
      </c>
      <c r="Q233">
        <v>1.08612</v>
      </c>
      <c r="R233">
        <v>1.0860700000000001</v>
      </c>
      <c r="S233">
        <v>1.0859099999999999</v>
      </c>
      <c r="T233">
        <v>1.08592</v>
      </c>
      <c r="U233">
        <v>1.0858099999999999</v>
      </c>
      <c r="V233">
        <v>1.0855399999999999</v>
      </c>
      <c r="W233">
        <v>1.0858699999999999</v>
      </c>
      <c r="X233">
        <v>1.0857000000000001</v>
      </c>
      <c r="Y233">
        <v>1.08558</v>
      </c>
      <c r="Z233">
        <v>1.0856399999999999</v>
      </c>
      <c r="AA233">
        <v>1.0855699999999999</v>
      </c>
      <c r="AB233">
        <v>1.08545</v>
      </c>
      <c r="AC233">
        <v>1.0852599999999999</v>
      </c>
      <c r="AD233">
        <v>1.08544</v>
      </c>
      <c r="AE233">
        <v>1.08524</v>
      </c>
      <c r="AF233">
        <v>1.08521</v>
      </c>
      <c r="AG233">
        <v>1.08518</v>
      </c>
      <c r="AH233">
        <v>1.0851599999999999</v>
      </c>
      <c r="AI233">
        <v>1.0851500000000001</v>
      </c>
      <c r="AJ233">
        <v>1.08507</v>
      </c>
      <c r="AK233">
        <v>1.0850299999999999</v>
      </c>
      <c r="AL233">
        <v>1.0852200000000001</v>
      </c>
      <c r="AM233">
        <v>1.0852200000000001</v>
      </c>
      <c r="AN233">
        <v>1.08514</v>
      </c>
      <c r="AO233">
        <v>1.08518</v>
      </c>
      <c r="AP233">
        <v>1.0851200000000001</v>
      </c>
      <c r="AQ233">
        <v>1.08517</v>
      </c>
      <c r="AR233">
        <v>1.08514</v>
      </c>
      <c r="AS233">
        <v>1.08514</v>
      </c>
      <c r="AT233">
        <v>1.0851200000000001</v>
      </c>
      <c r="AU233">
        <v>1.0850200000000001</v>
      </c>
      <c r="AV233">
        <v>1.08466</v>
      </c>
      <c r="AW233">
        <v>1.0847100000000001</v>
      </c>
      <c r="AX233">
        <v>1.0846800000000001</v>
      </c>
      <c r="AY233">
        <v>1.0850599999999999</v>
      </c>
      <c r="AZ233">
        <v>1.085</v>
      </c>
      <c r="BA233">
        <v>1.0853299999999999</v>
      </c>
      <c r="BB233">
        <v>1.0854299999999999</v>
      </c>
      <c r="BC233">
        <v>1.08521</v>
      </c>
      <c r="BD233">
        <v>1.0856300000000001</v>
      </c>
      <c r="BE233">
        <v>1.0862400000000001</v>
      </c>
      <c r="BF233">
        <v>1.0861000000000001</v>
      </c>
      <c r="BG233">
        <v>1.0864199999999999</v>
      </c>
      <c r="BH233">
        <v>1.0865899999999999</v>
      </c>
      <c r="BI233">
        <v>1.08714</v>
      </c>
      <c r="BJ233">
        <v>1.0870299999999999</v>
      </c>
      <c r="BK233">
        <v>1.0872599999999999</v>
      </c>
      <c r="BL233">
        <v>1.08708</v>
      </c>
      <c r="BM233">
        <v>1.08735</v>
      </c>
      <c r="BN233">
        <v>1.0875900000000001</v>
      </c>
      <c r="BO233">
        <v>1.08758</v>
      </c>
      <c r="BP233">
        <v>1.0873600000000001</v>
      </c>
      <c r="BQ233">
        <v>1.0871200000000001</v>
      </c>
      <c r="BR233">
        <v>1.0867100000000001</v>
      </c>
      <c r="BS233">
        <v>1.0866199999999999</v>
      </c>
      <c r="BT233">
        <v>1.0866800000000001</v>
      </c>
      <c r="BU233">
        <v>1.0866199999999999</v>
      </c>
      <c r="BV233">
        <v>1.0867800000000001</v>
      </c>
      <c r="BW233">
        <v>1.0865400000000001</v>
      </c>
      <c r="BX233">
        <v>1.08643</v>
      </c>
      <c r="BY233">
        <v>1.08663</v>
      </c>
      <c r="BZ233">
        <v>1.0863400000000001</v>
      </c>
      <c r="CA233">
        <v>1.0863400000000001</v>
      </c>
      <c r="CB233">
        <v>1.0862700000000001</v>
      </c>
      <c r="CC233">
        <v>1.08626</v>
      </c>
      <c r="CD233">
        <v>1.0865499999999999</v>
      </c>
      <c r="CE233">
        <v>1.08649</v>
      </c>
      <c r="CF233">
        <v>1.0866800000000001</v>
      </c>
      <c r="CG233">
        <v>1.0863</v>
      </c>
      <c r="CH233">
        <v>1.0865899999999999</v>
      </c>
      <c r="CI233">
        <v>1.0866199999999999</v>
      </c>
      <c r="CJ233">
        <v>1.08663</v>
      </c>
      <c r="CK233">
        <v>1.08677</v>
      </c>
      <c r="CL233">
        <v>1.0868199999999999</v>
      </c>
      <c r="CM233">
        <v>1.0867199999999999</v>
      </c>
      <c r="CN233">
        <v>1.0867800000000001</v>
      </c>
      <c r="CO233">
        <v>1.0864799999999999</v>
      </c>
      <c r="CP233">
        <v>1.0865499999999999</v>
      </c>
      <c r="CQ233">
        <v>1.0865800000000001</v>
      </c>
      <c r="CR233">
        <v>1.0863700000000001</v>
      </c>
      <c r="CS233">
        <v>1.0863</v>
      </c>
      <c r="CT233">
        <v>1.0860399999999999</v>
      </c>
      <c r="CU233">
        <v>1.08544</v>
      </c>
      <c r="CV233">
        <v>1.0851500000000001</v>
      </c>
      <c r="CW233">
        <v>1.0849800000000001</v>
      </c>
      <c r="CX233">
        <v>1.08467</v>
      </c>
      <c r="CY233">
        <v>1.0847599999999999</v>
      </c>
      <c r="CZ233">
        <v>1.08507</v>
      </c>
      <c r="DA233">
        <v>1.0848599999999999</v>
      </c>
      <c r="DB233">
        <v>1.0849</v>
      </c>
      <c r="DC233">
        <v>1.0848</v>
      </c>
      <c r="DD233">
        <v>1.0847800000000001</v>
      </c>
      <c r="DE233">
        <v>1.08473</v>
      </c>
      <c r="DF233">
        <v>1.0848</v>
      </c>
      <c r="DG233">
        <v>1.08433</v>
      </c>
      <c r="DH233">
        <v>1.08368</v>
      </c>
      <c r="DI233">
        <v>1.0835900000000001</v>
      </c>
      <c r="DJ233">
        <v>1.0836600000000001</v>
      </c>
      <c r="DK233">
        <v>1.08344</v>
      </c>
      <c r="DL233">
        <v>1.0836699999999999</v>
      </c>
      <c r="DM233">
        <v>1.08375</v>
      </c>
      <c r="DN233">
        <v>1.0840000000000001</v>
      </c>
      <c r="DO233">
        <v>1.0838000000000001</v>
      </c>
      <c r="DP233">
        <v>1.08338</v>
      </c>
      <c r="DQ233" s="4">
        <f t="shared" si="31"/>
        <v>-4.2000000000008697E-4</v>
      </c>
      <c r="DR233" s="4">
        <f t="shared" si="30"/>
        <v>0</v>
      </c>
      <c r="DS233" s="4">
        <f t="shared" si="32"/>
        <v>4.2000000000008697E-4</v>
      </c>
      <c r="DT233" s="4">
        <f t="shared" si="33"/>
        <v>5.6000000000011596E-4</v>
      </c>
      <c r="DU233" s="5">
        <f t="shared" si="34"/>
        <v>2.4900000000001032E-3</v>
      </c>
      <c r="DV233" s="4">
        <f t="shared" si="35"/>
        <v>0.22489959839361154</v>
      </c>
      <c r="DW233" s="4">
        <f t="shared" si="36"/>
        <v>18.360655737707404</v>
      </c>
      <c r="DX233">
        <v>1.0837300000000001</v>
      </c>
    </row>
    <row r="234" spans="1:128" ht="15.75" thickBot="1">
      <c r="A234">
        <v>1.0855600000000001</v>
      </c>
      <c r="B234">
        <v>1.08555</v>
      </c>
      <c r="C234">
        <v>1.08552</v>
      </c>
      <c r="D234">
        <v>1.08552</v>
      </c>
      <c r="E234">
        <v>1.0856399999999999</v>
      </c>
      <c r="F234">
        <v>1.0859099999999999</v>
      </c>
      <c r="G234">
        <v>1.08582</v>
      </c>
      <c r="H234">
        <v>1.08588</v>
      </c>
      <c r="I234">
        <v>1.08575</v>
      </c>
      <c r="J234">
        <v>1.08589</v>
      </c>
      <c r="K234">
        <v>1.08588</v>
      </c>
      <c r="L234">
        <v>1.0858699999999999</v>
      </c>
      <c r="M234">
        <v>1.08599</v>
      </c>
      <c r="N234">
        <v>1.08612</v>
      </c>
      <c r="O234">
        <v>1.08606</v>
      </c>
      <c r="P234">
        <v>1.08612</v>
      </c>
      <c r="Q234">
        <v>1.0860700000000001</v>
      </c>
      <c r="R234">
        <v>1.0859099999999999</v>
      </c>
      <c r="S234">
        <v>1.08592</v>
      </c>
      <c r="T234">
        <v>1.0858099999999999</v>
      </c>
      <c r="U234">
        <v>1.0855399999999999</v>
      </c>
      <c r="V234">
        <v>1.0858699999999999</v>
      </c>
      <c r="W234">
        <v>1.0857000000000001</v>
      </c>
      <c r="X234">
        <v>1.08558</v>
      </c>
      <c r="Y234">
        <v>1.0856399999999999</v>
      </c>
      <c r="Z234">
        <v>1.0855699999999999</v>
      </c>
      <c r="AA234">
        <v>1.08545</v>
      </c>
      <c r="AB234">
        <v>1.0852599999999999</v>
      </c>
      <c r="AC234">
        <v>1.08544</v>
      </c>
      <c r="AD234">
        <v>1.08524</v>
      </c>
      <c r="AE234">
        <v>1.08521</v>
      </c>
      <c r="AF234">
        <v>1.08518</v>
      </c>
      <c r="AG234">
        <v>1.0851599999999999</v>
      </c>
      <c r="AH234">
        <v>1.0851500000000001</v>
      </c>
      <c r="AI234">
        <v>1.08507</v>
      </c>
      <c r="AJ234">
        <v>1.0850299999999999</v>
      </c>
      <c r="AK234">
        <v>1.0852200000000001</v>
      </c>
      <c r="AL234">
        <v>1.0852200000000001</v>
      </c>
      <c r="AM234">
        <v>1.08514</v>
      </c>
      <c r="AN234">
        <v>1.08518</v>
      </c>
      <c r="AO234">
        <v>1.0851200000000001</v>
      </c>
      <c r="AP234">
        <v>1.08517</v>
      </c>
      <c r="AQ234">
        <v>1.08514</v>
      </c>
      <c r="AR234">
        <v>1.08514</v>
      </c>
      <c r="AS234">
        <v>1.0851200000000001</v>
      </c>
      <c r="AT234">
        <v>1.0850200000000001</v>
      </c>
      <c r="AU234">
        <v>1.08466</v>
      </c>
      <c r="AV234">
        <v>1.0847100000000001</v>
      </c>
      <c r="AW234">
        <v>1.0846800000000001</v>
      </c>
      <c r="AX234">
        <v>1.0850599999999999</v>
      </c>
      <c r="AY234">
        <v>1.085</v>
      </c>
      <c r="AZ234">
        <v>1.0853299999999999</v>
      </c>
      <c r="BA234">
        <v>1.0854299999999999</v>
      </c>
      <c r="BB234">
        <v>1.08521</v>
      </c>
      <c r="BC234">
        <v>1.0856300000000001</v>
      </c>
      <c r="BD234">
        <v>1.0862400000000001</v>
      </c>
      <c r="BE234">
        <v>1.0861000000000001</v>
      </c>
      <c r="BF234">
        <v>1.0864199999999999</v>
      </c>
      <c r="BG234">
        <v>1.0865899999999999</v>
      </c>
      <c r="BH234">
        <v>1.08714</v>
      </c>
      <c r="BI234">
        <v>1.0870299999999999</v>
      </c>
      <c r="BJ234">
        <v>1.0872599999999999</v>
      </c>
      <c r="BK234">
        <v>1.08708</v>
      </c>
      <c r="BL234">
        <v>1.08735</v>
      </c>
      <c r="BM234">
        <v>1.0875900000000001</v>
      </c>
      <c r="BN234">
        <v>1.08758</v>
      </c>
      <c r="BO234">
        <v>1.0873600000000001</v>
      </c>
      <c r="BP234">
        <v>1.0871200000000001</v>
      </c>
      <c r="BQ234">
        <v>1.0867100000000001</v>
      </c>
      <c r="BR234">
        <v>1.0866199999999999</v>
      </c>
      <c r="BS234">
        <v>1.0866800000000001</v>
      </c>
      <c r="BT234">
        <v>1.0866199999999999</v>
      </c>
      <c r="BU234">
        <v>1.0867800000000001</v>
      </c>
      <c r="BV234">
        <v>1.0865400000000001</v>
      </c>
      <c r="BW234">
        <v>1.08643</v>
      </c>
      <c r="BX234">
        <v>1.08663</v>
      </c>
      <c r="BY234">
        <v>1.0863400000000001</v>
      </c>
      <c r="BZ234">
        <v>1.0863400000000001</v>
      </c>
      <c r="CA234">
        <v>1.0862700000000001</v>
      </c>
      <c r="CB234">
        <v>1.08626</v>
      </c>
      <c r="CC234">
        <v>1.0865499999999999</v>
      </c>
      <c r="CD234">
        <v>1.08649</v>
      </c>
      <c r="CE234">
        <v>1.0866800000000001</v>
      </c>
      <c r="CF234">
        <v>1.0863</v>
      </c>
      <c r="CG234">
        <v>1.0865899999999999</v>
      </c>
      <c r="CH234">
        <v>1.0866199999999999</v>
      </c>
      <c r="CI234">
        <v>1.08663</v>
      </c>
      <c r="CJ234">
        <v>1.08677</v>
      </c>
      <c r="CK234">
        <v>1.0868199999999999</v>
      </c>
      <c r="CL234">
        <v>1.0867199999999999</v>
      </c>
      <c r="CM234">
        <v>1.0867800000000001</v>
      </c>
      <c r="CN234">
        <v>1.0864799999999999</v>
      </c>
      <c r="CO234">
        <v>1.0865499999999999</v>
      </c>
      <c r="CP234">
        <v>1.0865800000000001</v>
      </c>
      <c r="CQ234">
        <v>1.0863700000000001</v>
      </c>
      <c r="CR234">
        <v>1.0863</v>
      </c>
      <c r="CS234">
        <v>1.0860399999999999</v>
      </c>
      <c r="CT234">
        <v>1.08544</v>
      </c>
      <c r="CU234">
        <v>1.0851500000000001</v>
      </c>
      <c r="CV234">
        <v>1.0849800000000001</v>
      </c>
      <c r="CW234">
        <v>1.08467</v>
      </c>
      <c r="CX234">
        <v>1.0847599999999999</v>
      </c>
      <c r="CY234">
        <v>1.08507</v>
      </c>
      <c r="CZ234">
        <v>1.0848599999999999</v>
      </c>
      <c r="DA234">
        <v>1.0849</v>
      </c>
      <c r="DB234">
        <v>1.0848</v>
      </c>
      <c r="DC234">
        <v>1.0847800000000001</v>
      </c>
      <c r="DD234">
        <v>1.08473</v>
      </c>
      <c r="DE234">
        <v>1.0848</v>
      </c>
      <c r="DF234">
        <v>1.08433</v>
      </c>
      <c r="DG234">
        <v>1.08368</v>
      </c>
      <c r="DH234">
        <v>1.0835900000000001</v>
      </c>
      <c r="DI234">
        <v>1.0836600000000001</v>
      </c>
      <c r="DJ234">
        <v>1.08344</v>
      </c>
      <c r="DK234">
        <v>1.0836699999999999</v>
      </c>
      <c r="DL234">
        <v>1.08375</v>
      </c>
      <c r="DM234">
        <v>1.0840000000000001</v>
      </c>
      <c r="DN234">
        <v>1.0838000000000001</v>
      </c>
      <c r="DO234">
        <v>1.08338</v>
      </c>
      <c r="DP234">
        <v>1.08338</v>
      </c>
      <c r="DQ234" s="4">
        <f t="shared" si="31"/>
        <v>0</v>
      </c>
      <c r="DR234" s="4">
        <f t="shared" si="30"/>
        <v>0</v>
      </c>
      <c r="DS234" s="4">
        <f t="shared" si="32"/>
        <v>0</v>
      </c>
      <c r="DT234" s="4">
        <f t="shared" si="33"/>
        <v>5.6000000000011596E-4</v>
      </c>
      <c r="DU234" s="5">
        <f t="shared" si="34"/>
        <v>2.4300000000001543E-3</v>
      </c>
      <c r="DV234" s="4">
        <f t="shared" si="35"/>
        <v>0.23045267489715243</v>
      </c>
      <c r="DW234" s="4">
        <f t="shared" si="36"/>
        <v>18.729096989968738</v>
      </c>
      <c r="DX234">
        <v>1.0835900000000001</v>
      </c>
    </row>
    <row r="235" spans="1:128" ht="15.75" thickBot="1">
      <c r="A235">
        <v>1.08555</v>
      </c>
      <c r="B235">
        <v>1.08552</v>
      </c>
      <c r="C235">
        <v>1.08552</v>
      </c>
      <c r="D235">
        <v>1.0856399999999999</v>
      </c>
      <c r="E235">
        <v>1.0859099999999999</v>
      </c>
      <c r="F235">
        <v>1.08582</v>
      </c>
      <c r="G235">
        <v>1.08588</v>
      </c>
      <c r="H235">
        <v>1.08575</v>
      </c>
      <c r="I235">
        <v>1.08589</v>
      </c>
      <c r="J235">
        <v>1.08588</v>
      </c>
      <c r="K235">
        <v>1.0858699999999999</v>
      </c>
      <c r="L235">
        <v>1.08599</v>
      </c>
      <c r="M235">
        <v>1.08612</v>
      </c>
      <c r="N235">
        <v>1.08606</v>
      </c>
      <c r="O235">
        <v>1.08612</v>
      </c>
      <c r="P235">
        <v>1.0860700000000001</v>
      </c>
      <c r="Q235">
        <v>1.0859099999999999</v>
      </c>
      <c r="R235">
        <v>1.08592</v>
      </c>
      <c r="S235">
        <v>1.0858099999999999</v>
      </c>
      <c r="T235">
        <v>1.0855399999999999</v>
      </c>
      <c r="U235">
        <v>1.0858699999999999</v>
      </c>
      <c r="V235">
        <v>1.0857000000000001</v>
      </c>
      <c r="W235">
        <v>1.08558</v>
      </c>
      <c r="X235">
        <v>1.0856399999999999</v>
      </c>
      <c r="Y235">
        <v>1.0855699999999999</v>
      </c>
      <c r="Z235">
        <v>1.08545</v>
      </c>
      <c r="AA235">
        <v>1.0852599999999999</v>
      </c>
      <c r="AB235">
        <v>1.08544</v>
      </c>
      <c r="AC235">
        <v>1.08524</v>
      </c>
      <c r="AD235">
        <v>1.08521</v>
      </c>
      <c r="AE235">
        <v>1.08518</v>
      </c>
      <c r="AF235">
        <v>1.0851599999999999</v>
      </c>
      <c r="AG235">
        <v>1.0851500000000001</v>
      </c>
      <c r="AH235">
        <v>1.08507</v>
      </c>
      <c r="AI235">
        <v>1.0850299999999999</v>
      </c>
      <c r="AJ235">
        <v>1.0852200000000001</v>
      </c>
      <c r="AK235">
        <v>1.0852200000000001</v>
      </c>
      <c r="AL235">
        <v>1.08514</v>
      </c>
      <c r="AM235">
        <v>1.08518</v>
      </c>
      <c r="AN235">
        <v>1.0851200000000001</v>
      </c>
      <c r="AO235">
        <v>1.08517</v>
      </c>
      <c r="AP235">
        <v>1.08514</v>
      </c>
      <c r="AQ235">
        <v>1.08514</v>
      </c>
      <c r="AR235">
        <v>1.0851200000000001</v>
      </c>
      <c r="AS235">
        <v>1.0850200000000001</v>
      </c>
      <c r="AT235">
        <v>1.08466</v>
      </c>
      <c r="AU235">
        <v>1.0847100000000001</v>
      </c>
      <c r="AV235">
        <v>1.0846800000000001</v>
      </c>
      <c r="AW235">
        <v>1.0850599999999999</v>
      </c>
      <c r="AX235">
        <v>1.085</v>
      </c>
      <c r="AY235">
        <v>1.0853299999999999</v>
      </c>
      <c r="AZ235">
        <v>1.0854299999999999</v>
      </c>
      <c r="BA235">
        <v>1.08521</v>
      </c>
      <c r="BB235">
        <v>1.0856300000000001</v>
      </c>
      <c r="BC235">
        <v>1.0862400000000001</v>
      </c>
      <c r="BD235">
        <v>1.0861000000000001</v>
      </c>
      <c r="BE235">
        <v>1.0864199999999999</v>
      </c>
      <c r="BF235">
        <v>1.0865899999999999</v>
      </c>
      <c r="BG235">
        <v>1.08714</v>
      </c>
      <c r="BH235">
        <v>1.0870299999999999</v>
      </c>
      <c r="BI235">
        <v>1.0872599999999999</v>
      </c>
      <c r="BJ235">
        <v>1.08708</v>
      </c>
      <c r="BK235">
        <v>1.08735</v>
      </c>
      <c r="BL235">
        <v>1.0875900000000001</v>
      </c>
      <c r="BM235">
        <v>1.08758</v>
      </c>
      <c r="BN235">
        <v>1.0873600000000001</v>
      </c>
      <c r="BO235">
        <v>1.0871200000000001</v>
      </c>
      <c r="BP235">
        <v>1.0867100000000001</v>
      </c>
      <c r="BQ235">
        <v>1.0866199999999999</v>
      </c>
      <c r="BR235">
        <v>1.0866800000000001</v>
      </c>
      <c r="BS235">
        <v>1.0866199999999999</v>
      </c>
      <c r="BT235">
        <v>1.0867800000000001</v>
      </c>
      <c r="BU235">
        <v>1.0865400000000001</v>
      </c>
      <c r="BV235">
        <v>1.08643</v>
      </c>
      <c r="BW235">
        <v>1.08663</v>
      </c>
      <c r="BX235">
        <v>1.0863400000000001</v>
      </c>
      <c r="BY235">
        <v>1.0863400000000001</v>
      </c>
      <c r="BZ235">
        <v>1.0862700000000001</v>
      </c>
      <c r="CA235">
        <v>1.08626</v>
      </c>
      <c r="CB235">
        <v>1.0865499999999999</v>
      </c>
      <c r="CC235">
        <v>1.08649</v>
      </c>
      <c r="CD235">
        <v>1.0866800000000001</v>
      </c>
      <c r="CE235">
        <v>1.0863</v>
      </c>
      <c r="CF235">
        <v>1.0865899999999999</v>
      </c>
      <c r="CG235">
        <v>1.0866199999999999</v>
      </c>
      <c r="CH235">
        <v>1.08663</v>
      </c>
      <c r="CI235">
        <v>1.08677</v>
      </c>
      <c r="CJ235">
        <v>1.0868199999999999</v>
      </c>
      <c r="CK235">
        <v>1.0867199999999999</v>
      </c>
      <c r="CL235">
        <v>1.0867800000000001</v>
      </c>
      <c r="CM235">
        <v>1.0864799999999999</v>
      </c>
      <c r="CN235">
        <v>1.0865499999999999</v>
      </c>
      <c r="CO235">
        <v>1.0865800000000001</v>
      </c>
      <c r="CP235">
        <v>1.0863700000000001</v>
      </c>
      <c r="CQ235">
        <v>1.0863</v>
      </c>
      <c r="CR235">
        <v>1.0860399999999999</v>
      </c>
      <c r="CS235">
        <v>1.08544</v>
      </c>
      <c r="CT235">
        <v>1.0851500000000001</v>
      </c>
      <c r="CU235">
        <v>1.0849800000000001</v>
      </c>
      <c r="CV235">
        <v>1.08467</v>
      </c>
      <c r="CW235">
        <v>1.0847599999999999</v>
      </c>
      <c r="CX235">
        <v>1.08507</v>
      </c>
      <c r="CY235">
        <v>1.0848599999999999</v>
      </c>
      <c r="CZ235">
        <v>1.0849</v>
      </c>
      <c r="DA235">
        <v>1.0848</v>
      </c>
      <c r="DB235">
        <v>1.0847800000000001</v>
      </c>
      <c r="DC235">
        <v>1.08473</v>
      </c>
      <c r="DD235">
        <v>1.0848</v>
      </c>
      <c r="DE235">
        <v>1.08433</v>
      </c>
      <c r="DF235">
        <v>1.08368</v>
      </c>
      <c r="DG235">
        <v>1.0835900000000001</v>
      </c>
      <c r="DH235">
        <v>1.0836600000000001</v>
      </c>
      <c r="DI235">
        <v>1.08344</v>
      </c>
      <c r="DJ235">
        <v>1.0836699999999999</v>
      </c>
      <c r="DK235">
        <v>1.08375</v>
      </c>
      <c r="DL235">
        <v>1.0840000000000001</v>
      </c>
      <c r="DM235">
        <v>1.0838000000000001</v>
      </c>
      <c r="DN235">
        <v>1.08338</v>
      </c>
      <c r="DO235">
        <v>1.08338</v>
      </c>
      <c r="DP235">
        <v>1.0833699999999999</v>
      </c>
      <c r="DQ235" s="4">
        <f t="shared" si="31"/>
        <v>-1.0000000000065512E-5</v>
      </c>
      <c r="DR235" s="4">
        <f t="shared" si="30"/>
        <v>0</v>
      </c>
      <c r="DS235" s="4">
        <f t="shared" si="32"/>
        <v>1.0000000000065512E-5</v>
      </c>
      <c r="DT235" s="4">
        <f t="shared" si="33"/>
        <v>5.6000000000011596E-4</v>
      </c>
      <c r="DU235" s="5">
        <f t="shared" si="34"/>
        <v>2.1300000000001873E-3</v>
      </c>
      <c r="DV235" s="4">
        <f t="shared" si="35"/>
        <v>0.26291079812209706</v>
      </c>
      <c r="DW235" s="4">
        <f t="shared" si="36"/>
        <v>20.817843866172964</v>
      </c>
      <c r="DX235">
        <v>1.08369</v>
      </c>
    </row>
    <row r="236" spans="1:128" ht="15.75" thickBot="1">
      <c r="A236">
        <v>1.08552</v>
      </c>
      <c r="B236">
        <v>1.08552</v>
      </c>
      <c r="C236">
        <v>1.0856399999999999</v>
      </c>
      <c r="D236">
        <v>1.0859099999999999</v>
      </c>
      <c r="E236">
        <v>1.08582</v>
      </c>
      <c r="F236">
        <v>1.08588</v>
      </c>
      <c r="G236">
        <v>1.08575</v>
      </c>
      <c r="H236">
        <v>1.08589</v>
      </c>
      <c r="I236">
        <v>1.08588</v>
      </c>
      <c r="J236">
        <v>1.0858699999999999</v>
      </c>
      <c r="K236">
        <v>1.08599</v>
      </c>
      <c r="L236">
        <v>1.08612</v>
      </c>
      <c r="M236">
        <v>1.08606</v>
      </c>
      <c r="N236">
        <v>1.08612</v>
      </c>
      <c r="O236">
        <v>1.0860700000000001</v>
      </c>
      <c r="P236">
        <v>1.0859099999999999</v>
      </c>
      <c r="Q236">
        <v>1.08592</v>
      </c>
      <c r="R236">
        <v>1.0858099999999999</v>
      </c>
      <c r="S236">
        <v>1.0855399999999999</v>
      </c>
      <c r="T236">
        <v>1.0858699999999999</v>
      </c>
      <c r="U236">
        <v>1.0857000000000001</v>
      </c>
      <c r="V236">
        <v>1.08558</v>
      </c>
      <c r="W236">
        <v>1.0856399999999999</v>
      </c>
      <c r="X236">
        <v>1.0855699999999999</v>
      </c>
      <c r="Y236">
        <v>1.08545</v>
      </c>
      <c r="Z236">
        <v>1.0852599999999999</v>
      </c>
      <c r="AA236">
        <v>1.08544</v>
      </c>
      <c r="AB236">
        <v>1.08524</v>
      </c>
      <c r="AC236">
        <v>1.08521</v>
      </c>
      <c r="AD236">
        <v>1.08518</v>
      </c>
      <c r="AE236">
        <v>1.0851599999999999</v>
      </c>
      <c r="AF236">
        <v>1.0851500000000001</v>
      </c>
      <c r="AG236">
        <v>1.08507</v>
      </c>
      <c r="AH236">
        <v>1.0850299999999999</v>
      </c>
      <c r="AI236">
        <v>1.0852200000000001</v>
      </c>
      <c r="AJ236">
        <v>1.0852200000000001</v>
      </c>
      <c r="AK236">
        <v>1.08514</v>
      </c>
      <c r="AL236">
        <v>1.08518</v>
      </c>
      <c r="AM236">
        <v>1.0851200000000001</v>
      </c>
      <c r="AN236">
        <v>1.08517</v>
      </c>
      <c r="AO236">
        <v>1.08514</v>
      </c>
      <c r="AP236">
        <v>1.08514</v>
      </c>
      <c r="AQ236">
        <v>1.0851200000000001</v>
      </c>
      <c r="AR236">
        <v>1.0850200000000001</v>
      </c>
      <c r="AS236">
        <v>1.08466</v>
      </c>
      <c r="AT236">
        <v>1.0847100000000001</v>
      </c>
      <c r="AU236">
        <v>1.0846800000000001</v>
      </c>
      <c r="AV236">
        <v>1.0850599999999999</v>
      </c>
      <c r="AW236">
        <v>1.085</v>
      </c>
      <c r="AX236">
        <v>1.0853299999999999</v>
      </c>
      <c r="AY236">
        <v>1.0854299999999999</v>
      </c>
      <c r="AZ236">
        <v>1.08521</v>
      </c>
      <c r="BA236">
        <v>1.0856300000000001</v>
      </c>
      <c r="BB236">
        <v>1.0862400000000001</v>
      </c>
      <c r="BC236">
        <v>1.0861000000000001</v>
      </c>
      <c r="BD236">
        <v>1.0864199999999999</v>
      </c>
      <c r="BE236">
        <v>1.0865899999999999</v>
      </c>
      <c r="BF236">
        <v>1.08714</v>
      </c>
      <c r="BG236">
        <v>1.0870299999999999</v>
      </c>
      <c r="BH236">
        <v>1.0872599999999999</v>
      </c>
      <c r="BI236">
        <v>1.08708</v>
      </c>
      <c r="BJ236">
        <v>1.08735</v>
      </c>
      <c r="BK236">
        <v>1.0875900000000001</v>
      </c>
      <c r="BL236">
        <v>1.08758</v>
      </c>
      <c r="BM236">
        <v>1.0873600000000001</v>
      </c>
      <c r="BN236">
        <v>1.0871200000000001</v>
      </c>
      <c r="BO236">
        <v>1.0867100000000001</v>
      </c>
      <c r="BP236">
        <v>1.0866199999999999</v>
      </c>
      <c r="BQ236">
        <v>1.0866800000000001</v>
      </c>
      <c r="BR236">
        <v>1.0866199999999999</v>
      </c>
      <c r="BS236">
        <v>1.0867800000000001</v>
      </c>
      <c r="BT236">
        <v>1.0865400000000001</v>
      </c>
      <c r="BU236">
        <v>1.08643</v>
      </c>
      <c r="BV236">
        <v>1.08663</v>
      </c>
      <c r="BW236">
        <v>1.0863400000000001</v>
      </c>
      <c r="BX236">
        <v>1.0863400000000001</v>
      </c>
      <c r="BY236">
        <v>1.0862700000000001</v>
      </c>
      <c r="BZ236">
        <v>1.08626</v>
      </c>
      <c r="CA236">
        <v>1.0865499999999999</v>
      </c>
      <c r="CB236">
        <v>1.08649</v>
      </c>
      <c r="CC236">
        <v>1.0866800000000001</v>
      </c>
      <c r="CD236">
        <v>1.0863</v>
      </c>
      <c r="CE236">
        <v>1.0865899999999999</v>
      </c>
      <c r="CF236">
        <v>1.0866199999999999</v>
      </c>
      <c r="CG236">
        <v>1.08663</v>
      </c>
      <c r="CH236">
        <v>1.08677</v>
      </c>
      <c r="CI236">
        <v>1.0868199999999999</v>
      </c>
      <c r="CJ236">
        <v>1.0867199999999999</v>
      </c>
      <c r="CK236">
        <v>1.0867800000000001</v>
      </c>
      <c r="CL236">
        <v>1.0864799999999999</v>
      </c>
      <c r="CM236">
        <v>1.0865499999999999</v>
      </c>
      <c r="CN236">
        <v>1.0865800000000001</v>
      </c>
      <c r="CO236">
        <v>1.0863700000000001</v>
      </c>
      <c r="CP236">
        <v>1.0863</v>
      </c>
      <c r="CQ236">
        <v>1.0860399999999999</v>
      </c>
      <c r="CR236">
        <v>1.08544</v>
      </c>
      <c r="CS236">
        <v>1.0851500000000001</v>
      </c>
      <c r="CT236">
        <v>1.0849800000000001</v>
      </c>
      <c r="CU236">
        <v>1.08467</v>
      </c>
      <c r="CV236">
        <v>1.0847599999999999</v>
      </c>
      <c r="CW236">
        <v>1.08507</v>
      </c>
      <c r="CX236">
        <v>1.0848599999999999</v>
      </c>
      <c r="CY236">
        <v>1.0849</v>
      </c>
      <c r="CZ236">
        <v>1.0848</v>
      </c>
      <c r="DA236">
        <v>1.0847800000000001</v>
      </c>
      <c r="DB236">
        <v>1.08473</v>
      </c>
      <c r="DC236">
        <v>1.0848</v>
      </c>
      <c r="DD236">
        <v>1.08433</v>
      </c>
      <c r="DE236">
        <v>1.08368</v>
      </c>
      <c r="DF236">
        <v>1.0835900000000001</v>
      </c>
      <c r="DG236">
        <v>1.0836600000000001</v>
      </c>
      <c r="DH236">
        <v>1.08344</v>
      </c>
      <c r="DI236">
        <v>1.0836699999999999</v>
      </c>
      <c r="DJ236">
        <v>1.08375</v>
      </c>
      <c r="DK236">
        <v>1.0840000000000001</v>
      </c>
      <c r="DL236">
        <v>1.0838000000000001</v>
      </c>
      <c r="DM236">
        <v>1.08338</v>
      </c>
      <c r="DN236">
        <v>1.08338</v>
      </c>
      <c r="DO236">
        <v>1.0833699999999999</v>
      </c>
      <c r="DP236">
        <v>1.0838300000000001</v>
      </c>
      <c r="DQ236" s="4">
        <f t="shared" si="31"/>
        <v>4.6000000000012697E-4</v>
      </c>
      <c r="DR236" s="4">
        <f t="shared" si="30"/>
        <v>4.6000000000012697E-4</v>
      </c>
      <c r="DS236" s="4">
        <f t="shared" si="32"/>
        <v>0</v>
      </c>
      <c r="DT236" s="4">
        <f t="shared" si="33"/>
        <v>9.3000000000031946E-4</v>
      </c>
      <c r="DU236" s="5">
        <f t="shared" si="34"/>
        <v>2.1300000000001873E-3</v>
      </c>
      <c r="DV236" s="4">
        <f t="shared" si="35"/>
        <v>0.43661971830997076</v>
      </c>
      <c r="DW236" s="4">
        <f t="shared" si="36"/>
        <v>30.392156862750497</v>
      </c>
      <c r="DX236">
        <v>1.0835399999999999</v>
      </c>
    </row>
    <row r="237" spans="1:128" ht="15.75" thickBot="1">
      <c r="A237">
        <v>1.08552</v>
      </c>
      <c r="B237">
        <v>1.0856399999999999</v>
      </c>
      <c r="C237">
        <v>1.0859099999999999</v>
      </c>
      <c r="D237">
        <v>1.08582</v>
      </c>
      <c r="E237">
        <v>1.08588</v>
      </c>
      <c r="F237">
        <v>1.08575</v>
      </c>
      <c r="G237">
        <v>1.08589</v>
      </c>
      <c r="H237">
        <v>1.08588</v>
      </c>
      <c r="I237">
        <v>1.0858699999999999</v>
      </c>
      <c r="J237">
        <v>1.08599</v>
      </c>
      <c r="K237">
        <v>1.08612</v>
      </c>
      <c r="L237">
        <v>1.08606</v>
      </c>
      <c r="M237">
        <v>1.08612</v>
      </c>
      <c r="N237">
        <v>1.0860700000000001</v>
      </c>
      <c r="O237">
        <v>1.0859099999999999</v>
      </c>
      <c r="P237">
        <v>1.08592</v>
      </c>
      <c r="Q237">
        <v>1.0858099999999999</v>
      </c>
      <c r="R237">
        <v>1.0855399999999999</v>
      </c>
      <c r="S237">
        <v>1.0858699999999999</v>
      </c>
      <c r="T237">
        <v>1.0857000000000001</v>
      </c>
      <c r="U237">
        <v>1.08558</v>
      </c>
      <c r="V237">
        <v>1.0856399999999999</v>
      </c>
      <c r="W237">
        <v>1.0855699999999999</v>
      </c>
      <c r="X237">
        <v>1.08545</v>
      </c>
      <c r="Y237">
        <v>1.0852599999999999</v>
      </c>
      <c r="Z237">
        <v>1.08544</v>
      </c>
      <c r="AA237">
        <v>1.08524</v>
      </c>
      <c r="AB237">
        <v>1.08521</v>
      </c>
      <c r="AC237">
        <v>1.08518</v>
      </c>
      <c r="AD237">
        <v>1.0851599999999999</v>
      </c>
      <c r="AE237">
        <v>1.0851500000000001</v>
      </c>
      <c r="AF237">
        <v>1.08507</v>
      </c>
      <c r="AG237">
        <v>1.0850299999999999</v>
      </c>
      <c r="AH237">
        <v>1.0852200000000001</v>
      </c>
      <c r="AI237">
        <v>1.0852200000000001</v>
      </c>
      <c r="AJ237">
        <v>1.08514</v>
      </c>
      <c r="AK237">
        <v>1.08518</v>
      </c>
      <c r="AL237">
        <v>1.0851200000000001</v>
      </c>
      <c r="AM237">
        <v>1.08517</v>
      </c>
      <c r="AN237">
        <v>1.08514</v>
      </c>
      <c r="AO237">
        <v>1.08514</v>
      </c>
      <c r="AP237">
        <v>1.0851200000000001</v>
      </c>
      <c r="AQ237">
        <v>1.0850200000000001</v>
      </c>
      <c r="AR237">
        <v>1.08466</v>
      </c>
      <c r="AS237">
        <v>1.0847100000000001</v>
      </c>
      <c r="AT237">
        <v>1.0846800000000001</v>
      </c>
      <c r="AU237">
        <v>1.0850599999999999</v>
      </c>
      <c r="AV237">
        <v>1.085</v>
      </c>
      <c r="AW237">
        <v>1.0853299999999999</v>
      </c>
      <c r="AX237">
        <v>1.0854299999999999</v>
      </c>
      <c r="AY237">
        <v>1.08521</v>
      </c>
      <c r="AZ237">
        <v>1.0856300000000001</v>
      </c>
      <c r="BA237">
        <v>1.0862400000000001</v>
      </c>
      <c r="BB237">
        <v>1.0861000000000001</v>
      </c>
      <c r="BC237">
        <v>1.0864199999999999</v>
      </c>
      <c r="BD237">
        <v>1.0865899999999999</v>
      </c>
      <c r="BE237">
        <v>1.08714</v>
      </c>
      <c r="BF237">
        <v>1.0870299999999999</v>
      </c>
      <c r="BG237">
        <v>1.0872599999999999</v>
      </c>
      <c r="BH237">
        <v>1.08708</v>
      </c>
      <c r="BI237">
        <v>1.08735</v>
      </c>
      <c r="BJ237">
        <v>1.0875900000000001</v>
      </c>
      <c r="BK237">
        <v>1.08758</v>
      </c>
      <c r="BL237">
        <v>1.0873600000000001</v>
      </c>
      <c r="BM237">
        <v>1.0871200000000001</v>
      </c>
      <c r="BN237">
        <v>1.0867100000000001</v>
      </c>
      <c r="BO237">
        <v>1.0866199999999999</v>
      </c>
      <c r="BP237">
        <v>1.0866800000000001</v>
      </c>
      <c r="BQ237">
        <v>1.0866199999999999</v>
      </c>
      <c r="BR237">
        <v>1.0867800000000001</v>
      </c>
      <c r="BS237">
        <v>1.0865400000000001</v>
      </c>
      <c r="BT237">
        <v>1.08643</v>
      </c>
      <c r="BU237">
        <v>1.08663</v>
      </c>
      <c r="BV237">
        <v>1.0863400000000001</v>
      </c>
      <c r="BW237">
        <v>1.0863400000000001</v>
      </c>
      <c r="BX237">
        <v>1.0862700000000001</v>
      </c>
      <c r="BY237">
        <v>1.08626</v>
      </c>
      <c r="BZ237">
        <v>1.0865499999999999</v>
      </c>
      <c r="CA237">
        <v>1.08649</v>
      </c>
      <c r="CB237">
        <v>1.0866800000000001</v>
      </c>
      <c r="CC237">
        <v>1.0863</v>
      </c>
      <c r="CD237">
        <v>1.0865899999999999</v>
      </c>
      <c r="CE237">
        <v>1.0866199999999999</v>
      </c>
      <c r="CF237">
        <v>1.08663</v>
      </c>
      <c r="CG237">
        <v>1.08677</v>
      </c>
      <c r="CH237">
        <v>1.0868199999999999</v>
      </c>
      <c r="CI237">
        <v>1.0867199999999999</v>
      </c>
      <c r="CJ237">
        <v>1.0867800000000001</v>
      </c>
      <c r="CK237">
        <v>1.0864799999999999</v>
      </c>
      <c r="CL237">
        <v>1.0865499999999999</v>
      </c>
      <c r="CM237">
        <v>1.0865800000000001</v>
      </c>
      <c r="CN237">
        <v>1.0863700000000001</v>
      </c>
      <c r="CO237">
        <v>1.0863</v>
      </c>
      <c r="CP237">
        <v>1.0860399999999999</v>
      </c>
      <c r="CQ237">
        <v>1.08544</v>
      </c>
      <c r="CR237">
        <v>1.0851500000000001</v>
      </c>
      <c r="CS237">
        <v>1.0849800000000001</v>
      </c>
      <c r="CT237">
        <v>1.08467</v>
      </c>
      <c r="CU237">
        <v>1.0847599999999999</v>
      </c>
      <c r="CV237">
        <v>1.08507</v>
      </c>
      <c r="CW237">
        <v>1.0848599999999999</v>
      </c>
      <c r="CX237">
        <v>1.0849</v>
      </c>
      <c r="CY237">
        <v>1.0848</v>
      </c>
      <c r="CZ237">
        <v>1.0847800000000001</v>
      </c>
      <c r="DA237">
        <v>1.08473</v>
      </c>
      <c r="DB237">
        <v>1.0848</v>
      </c>
      <c r="DC237">
        <v>1.08433</v>
      </c>
      <c r="DD237">
        <v>1.08368</v>
      </c>
      <c r="DE237">
        <v>1.0835900000000001</v>
      </c>
      <c r="DF237">
        <v>1.0836600000000001</v>
      </c>
      <c r="DG237">
        <v>1.08344</v>
      </c>
      <c r="DH237">
        <v>1.0836699999999999</v>
      </c>
      <c r="DI237">
        <v>1.08375</v>
      </c>
      <c r="DJ237">
        <v>1.0840000000000001</v>
      </c>
      <c r="DK237">
        <v>1.0838000000000001</v>
      </c>
      <c r="DL237">
        <v>1.08338</v>
      </c>
      <c r="DM237">
        <v>1.08338</v>
      </c>
      <c r="DN237">
        <v>1.0833699999999999</v>
      </c>
      <c r="DO237">
        <v>1.0838300000000001</v>
      </c>
      <c r="DP237">
        <v>1.08388</v>
      </c>
      <c r="DQ237" s="4">
        <f t="shared" si="31"/>
        <v>4.9999999999883471E-5</v>
      </c>
      <c r="DR237" s="4">
        <f t="shared" si="30"/>
        <v>4.9999999999883471E-5</v>
      </c>
      <c r="DS237" s="4">
        <f t="shared" si="32"/>
        <v>0</v>
      </c>
      <c r="DT237" s="4">
        <f t="shared" si="33"/>
        <v>9.8000000000020293E-4</v>
      </c>
      <c r="DU237" s="5">
        <f t="shared" si="34"/>
        <v>2.1100000000002783E-3</v>
      </c>
      <c r="DV237" s="4">
        <f t="shared" si="35"/>
        <v>0.46445497630335247</v>
      </c>
      <c r="DW237" s="4">
        <f t="shared" si="36"/>
        <v>31.715210355988688</v>
      </c>
      <c r="DX237">
        <v>1.08382</v>
      </c>
    </row>
    <row r="238" spans="1:128" ht="15.75" thickBot="1">
      <c r="A238">
        <v>1.0856399999999999</v>
      </c>
      <c r="B238">
        <v>1.0859099999999999</v>
      </c>
      <c r="C238">
        <v>1.08582</v>
      </c>
      <c r="D238">
        <v>1.08588</v>
      </c>
      <c r="E238">
        <v>1.08575</v>
      </c>
      <c r="F238">
        <v>1.08589</v>
      </c>
      <c r="G238">
        <v>1.08588</v>
      </c>
      <c r="H238">
        <v>1.0858699999999999</v>
      </c>
      <c r="I238">
        <v>1.08599</v>
      </c>
      <c r="J238">
        <v>1.08612</v>
      </c>
      <c r="K238">
        <v>1.08606</v>
      </c>
      <c r="L238">
        <v>1.08612</v>
      </c>
      <c r="M238">
        <v>1.0860700000000001</v>
      </c>
      <c r="N238">
        <v>1.0859099999999999</v>
      </c>
      <c r="O238">
        <v>1.08592</v>
      </c>
      <c r="P238">
        <v>1.0858099999999999</v>
      </c>
      <c r="Q238">
        <v>1.0855399999999999</v>
      </c>
      <c r="R238">
        <v>1.0858699999999999</v>
      </c>
      <c r="S238">
        <v>1.0857000000000001</v>
      </c>
      <c r="T238">
        <v>1.08558</v>
      </c>
      <c r="U238">
        <v>1.0856399999999999</v>
      </c>
      <c r="V238">
        <v>1.0855699999999999</v>
      </c>
      <c r="W238">
        <v>1.08545</v>
      </c>
      <c r="X238">
        <v>1.0852599999999999</v>
      </c>
      <c r="Y238">
        <v>1.08544</v>
      </c>
      <c r="Z238">
        <v>1.08524</v>
      </c>
      <c r="AA238">
        <v>1.08521</v>
      </c>
      <c r="AB238">
        <v>1.08518</v>
      </c>
      <c r="AC238">
        <v>1.0851599999999999</v>
      </c>
      <c r="AD238">
        <v>1.0851500000000001</v>
      </c>
      <c r="AE238">
        <v>1.08507</v>
      </c>
      <c r="AF238">
        <v>1.0850299999999999</v>
      </c>
      <c r="AG238">
        <v>1.0852200000000001</v>
      </c>
      <c r="AH238">
        <v>1.0852200000000001</v>
      </c>
      <c r="AI238">
        <v>1.08514</v>
      </c>
      <c r="AJ238">
        <v>1.08518</v>
      </c>
      <c r="AK238">
        <v>1.0851200000000001</v>
      </c>
      <c r="AL238">
        <v>1.08517</v>
      </c>
      <c r="AM238">
        <v>1.08514</v>
      </c>
      <c r="AN238">
        <v>1.08514</v>
      </c>
      <c r="AO238">
        <v>1.0851200000000001</v>
      </c>
      <c r="AP238">
        <v>1.0850200000000001</v>
      </c>
      <c r="AQ238">
        <v>1.08466</v>
      </c>
      <c r="AR238">
        <v>1.0847100000000001</v>
      </c>
      <c r="AS238">
        <v>1.0846800000000001</v>
      </c>
      <c r="AT238">
        <v>1.0850599999999999</v>
      </c>
      <c r="AU238">
        <v>1.085</v>
      </c>
      <c r="AV238">
        <v>1.0853299999999999</v>
      </c>
      <c r="AW238">
        <v>1.0854299999999999</v>
      </c>
      <c r="AX238">
        <v>1.08521</v>
      </c>
      <c r="AY238">
        <v>1.0856300000000001</v>
      </c>
      <c r="AZ238">
        <v>1.0862400000000001</v>
      </c>
      <c r="BA238">
        <v>1.0861000000000001</v>
      </c>
      <c r="BB238">
        <v>1.0864199999999999</v>
      </c>
      <c r="BC238">
        <v>1.0865899999999999</v>
      </c>
      <c r="BD238">
        <v>1.08714</v>
      </c>
      <c r="BE238">
        <v>1.0870299999999999</v>
      </c>
      <c r="BF238">
        <v>1.0872599999999999</v>
      </c>
      <c r="BG238">
        <v>1.08708</v>
      </c>
      <c r="BH238">
        <v>1.08735</v>
      </c>
      <c r="BI238">
        <v>1.0875900000000001</v>
      </c>
      <c r="BJ238">
        <v>1.08758</v>
      </c>
      <c r="BK238">
        <v>1.0873600000000001</v>
      </c>
      <c r="BL238">
        <v>1.0871200000000001</v>
      </c>
      <c r="BM238">
        <v>1.0867100000000001</v>
      </c>
      <c r="BN238">
        <v>1.0866199999999999</v>
      </c>
      <c r="BO238">
        <v>1.0866800000000001</v>
      </c>
      <c r="BP238">
        <v>1.0866199999999999</v>
      </c>
      <c r="BQ238">
        <v>1.0867800000000001</v>
      </c>
      <c r="BR238">
        <v>1.0865400000000001</v>
      </c>
      <c r="BS238">
        <v>1.08643</v>
      </c>
      <c r="BT238">
        <v>1.08663</v>
      </c>
      <c r="BU238">
        <v>1.0863400000000001</v>
      </c>
      <c r="BV238">
        <v>1.0863400000000001</v>
      </c>
      <c r="BW238">
        <v>1.0862700000000001</v>
      </c>
      <c r="BX238">
        <v>1.08626</v>
      </c>
      <c r="BY238">
        <v>1.0865499999999999</v>
      </c>
      <c r="BZ238">
        <v>1.08649</v>
      </c>
      <c r="CA238">
        <v>1.0866800000000001</v>
      </c>
      <c r="CB238">
        <v>1.0863</v>
      </c>
      <c r="CC238">
        <v>1.0865899999999999</v>
      </c>
      <c r="CD238">
        <v>1.0866199999999999</v>
      </c>
      <c r="CE238">
        <v>1.08663</v>
      </c>
      <c r="CF238">
        <v>1.08677</v>
      </c>
      <c r="CG238">
        <v>1.0868199999999999</v>
      </c>
      <c r="CH238">
        <v>1.0867199999999999</v>
      </c>
      <c r="CI238">
        <v>1.0867800000000001</v>
      </c>
      <c r="CJ238">
        <v>1.0864799999999999</v>
      </c>
      <c r="CK238">
        <v>1.0865499999999999</v>
      </c>
      <c r="CL238">
        <v>1.0865800000000001</v>
      </c>
      <c r="CM238">
        <v>1.0863700000000001</v>
      </c>
      <c r="CN238">
        <v>1.0863</v>
      </c>
      <c r="CO238">
        <v>1.0860399999999999</v>
      </c>
      <c r="CP238">
        <v>1.08544</v>
      </c>
      <c r="CQ238">
        <v>1.0851500000000001</v>
      </c>
      <c r="CR238">
        <v>1.0849800000000001</v>
      </c>
      <c r="CS238">
        <v>1.08467</v>
      </c>
      <c r="CT238">
        <v>1.0847599999999999</v>
      </c>
      <c r="CU238">
        <v>1.08507</v>
      </c>
      <c r="CV238">
        <v>1.0848599999999999</v>
      </c>
      <c r="CW238">
        <v>1.0849</v>
      </c>
      <c r="CX238">
        <v>1.0848</v>
      </c>
      <c r="CY238">
        <v>1.0847800000000001</v>
      </c>
      <c r="CZ238">
        <v>1.08473</v>
      </c>
      <c r="DA238">
        <v>1.0848</v>
      </c>
      <c r="DB238">
        <v>1.08433</v>
      </c>
      <c r="DC238">
        <v>1.08368</v>
      </c>
      <c r="DD238">
        <v>1.0835900000000001</v>
      </c>
      <c r="DE238">
        <v>1.0836600000000001</v>
      </c>
      <c r="DF238">
        <v>1.08344</v>
      </c>
      <c r="DG238">
        <v>1.0836699999999999</v>
      </c>
      <c r="DH238">
        <v>1.08375</v>
      </c>
      <c r="DI238">
        <v>1.0840000000000001</v>
      </c>
      <c r="DJ238">
        <v>1.0838000000000001</v>
      </c>
      <c r="DK238">
        <v>1.08338</v>
      </c>
      <c r="DL238">
        <v>1.08338</v>
      </c>
      <c r="DM238">
        <v>1.0833699999999999</v>
      </c>
      <c r="DN238">
        <v>1.0838300000000001</v>
      </c>
      <c r="DO238">
        <v>1.08388</v>
      </c>
      <c r="DP238">
        <v>1.08409</v>
      </c>
      <c r="DQ238" s="4">
        <f t="shared" si="31"/>
        <v>2.1000000000004349E-4</v>
      </c>
      <c r="DR238" s="4">
        <f t="shared" si="30"/>
        <v>2.1000000000004349E-4</v>
      </c>
      <c r="DS238" s="4">
        <f t="shared" si="32"/>
        <v>0</v>
      </c>
      <c r="DT238" s="4">
        <f t="shared" si="33"/>
        <v>1.1900000000002464E-3</v>
      </c>
      <c r="DU238" s="5">
        <f t="shared" si="34"/>
        <v>2.0600000000001728E-3</v>
      </c>
      <c r="DV238" s="4">
        <f t="shared" si="35"/>
        <v>0.57766990291269249</v>
      </c>
      <c r="DW238" s="4">
        <f t="shared" si="36"/>
        <v>36.61538461538747</v>
      </c>
      <c r="DX238">
        <v>1.0840000000000001</v>
      </c>
    </row>
    <row r="239" spans="1:128" ht="15.75" thickBot="1">
      <c r="A239">
        <v>1.0859099999999999</v>
      </c>
      <c r="B239">
        <v>1.08582</v>
      </c>
      <c r="C239">
        <v>1.08588</v>
      </c>
      <c r="D239">
        <v>1.08575</v>
      </c>
      <c r="E239">
        <v>1.08589</v>
      </c>
      <c r="F239">
        <v>1.08588</v>
      </c>
      <c r="G239">
        <v>1.0858699999999999</v>
      </c>
      <c r="H239">
        <v>1.08599</v>
      </c>
      <c r="I239">
        <v>1.08612</v>
      </c>
      <c r="J239">
        <v>1.08606</v>
      </c>
      <c r="K239">
        <v>1.08612</v>
      </c>
      <c r="L239">
        <v>1.0860700000000001</v>
      </c>
      <c r="M239">
        <v>1.0859099999999999</v>
      </c>
      <c r="N239">
        <v>1.08592</v>
      </c>
      <c r="O239">
        <v>1.0858099999999999</v>
      </c>
      <c r="P239">
        <v>1.0855399999999999</v>
      </c>
      <c r="Q239">
        <v>1.0858699999999999</v>
      </c>
      <c r="R239">
        <v>1.0857000000000001</v>
      </c>
      <c r="S239">
        <v>1.08558</v>
      </c>
      <c r="T239">
        <v>1.0856399999999999</v>
      </c>
      <c r="U239">
        <v>1.0855699999999999</v>
      </c>
      <c r="V239">
        <v>1.08545</v>
      </c>
      <c r="W239">
        <v>1.0852599999999999</v>
      </c>
      <c r="X239">
        <v>1.08544</v>
      </c>
      <c r="Y239">
        <v>1.08524</v>
      </c>
      <c r="Z239">
        <v>1.08521</v>
      </c>
      <c r="AA239">
        <v>1.08518</v>
      </c>
      <c r="AB239">
        <v>1.0851599999999999</v>
      </c>
      <c r="AC239">
        <v>1.0851500000000001</v>
      </c>
      <c r="AD239">
        <v>1.08507</v>
      </c>
      <c r="AE239">
        <v>1.0850299999999999</v>
      </c>
      <c r="AF239">
        <v>1.0852200000000001</v>
      </c>
      <c r="AG239">
        <v>1.0852200000000001</v>
      </c>
      <c r="AH239">
        <v>1.08514</v>
      </c>
      <c r="AI239">
        <v>1.08518</v>
      </c>
      <c r="AJ239">
        <v>1.0851200000000001</v>
      </c>
      <c r="AK239">
        <v>1.08517</v>
      </c>
      <c r="AL239">
        <v>1.08514</v>
      </c>
      <c r="AM239">
        <v>1.08514</v>
      </c>
      <c r="AN239">
        <v>1.0851200000000001</v>
      </c>
      <c r="AO239">
        <v>1.0850200000000001</v>
      </c>
      <c r="AP239">
        <v>1.08466</v>
      </c>
      <c r="AQ239">
        <v>1.0847100000000001</v>
      </c>
      <c r="AR239">
        <v>1.0846800000000001</v>
      </c>
      <c r="AS239">
        <v>1.0850599999999999</v>
      </c>
      <c r="AT239">
        <v>1.085</v>
      </c>
      <c r="AU239">
        <v>1.0853299999999999</v>
      </c>
      <c r="AV239">
        <v>1.0854299999999999</v>
      </c>
      <c r="AW239">
        <v>1.08521</v>
      </c>
      <c r="AX239">
        <v>1.0856300000000001</v>
      </c>
      <c r="AY239">
        <v>1.0862400000000001</v>
      </c>
      <c r="AZ239">
        <v>1.0861000000000001</v>
      </c>
      <c r="BA239">
        <v>1.0864199999999999</v>
      </c>
      <c r="BB239">
        <v>1.0865899999999999</v>
      </c>
      <c r="BC239">
        <v>1.08714</v>
      </c>
      <c r="BD239">
        <v>1.0870299999999999</v>
      </c>
      <c r="BE239">
        <v>1.0872599999999999</v>
      </c>
      <c r="BF239">
        <v>1.08708</v>
      </c>
      <c r="BG239">
        <v>1.08735</v>
      </c>
      <c r="BH239">
        <v>1.0875900000000001</v>
      </c>
      <c r="BI239">
        <v>1.08758</v>
      </c>
      <c r="BJ239">
        <v>1.0873600000000001</v>
      </c>
      <c r="BK239">
        <v>1.0871200000000001</v>
      </c>
      <c r="BL239">
        <v>1.0867100000000001</v>
      </c>
      <c r="BM239">
        <v>1.0866199999999999</v>
      </c>
      <c r="BN239">
        <v>1.0866800000000001</v>
      </c>
      <c r="BO239">
        <v>1.0866199999999999</v>
      </c>
      <c r="BP239">
        <v>1.0867800000000001</v>
      </c>
      <c r="BQ239">
        <v>1.0865400000000001</v>
      </c>
      <c r="BR239">
        <v>1.08643</v>
      </c>
      <c r="BS239">
        <v>1.08663</v>
      </c>
      <c r="BT239">
        <v>1.0863400000000001</v>
      </c>
      <c r="BU239">
        <v>1.0863400000000001</v>
      </c>
      <c r="BV239">
        <v>1.0862700000000001</v>
      </c>
      <c r="BW239">
        <v>1.08626</v>
      </c>
      <c r="BX239">
        <v>1.0865499999999999</v>
      </c>
      <c r="BY239">
        <v>1.08649</v>
      </c>
      <c r="BZ239">
        <v>1.0866800000000001</v>
      </c>
      <c r="CA239">
        <v>1.0863</v>
      </c>
      <c r="CB239">
        <v>1.0865899999999999</v>
      </c>
      <c r="CC239">
        <v>1.0866199999999999</v>
      </c>
      <c r="CD239">
        <v>1.08663</v>
      </c>
      <c r="CE239">
        <v>1.08677</v>
      </c>
      <c r="CF239">
        <v>1.0868199999999999</v>
      </c>
      <c r="CG239">
        <v>1.0867199999999999</v>
      </c>
      <c r="CH239">
        <v>1.0867800000000001</v>
      </c>
      <c r="CI239">
        <v>1.0864799999999999</v>
      </c>
      <c r="CJ239">
        <v>1.0865499999999999</v>
      </c>
      <c r="CK239">
        <v>1.0865800000000001</v>
      </c>
      <c r="CL239">
        <v>1.0863700000000001</v>
      </c>
      <c r="CM239">
        <v>1.0863</v>
      </c>
      <c r="CN239">
        <v>1.0860399999999999</v>
      </c>
      <c r="CO239">
        <v>1.08544</v>
      </c>
      <c r="CP239">
        <v>1.0851500000000001</v>
      </c>
      <c r="CQ239">
        <v>1.0849800000000001</v>
      </c>
      <c r="CR239">
        <v>1.08467</v>
      </c>
      <c r="CS239">
        <v>1.0847599999999999</v>
      </c>
      <c r="CT239">
        <v>1.08507</v>
      </c>
      <c r="CU239">
        <v>1.0848599999999999</v>
      </c>
      <c r="CV239">
        <v>1.0849</v>
      </c>
      <c r="CW239">
        <v>1.0848</v>
      </c>
      <c r="CX239">
        <v>1.0847800000000001</v>
      </c>
      <c r="CY239">
        <v>1.08473</v>
      </c>
      <c r="CZ239">
        <v>1.0848</v>
      </c>
      <c r="DA239">
        <v>1.08433</v>
      </c>
      <c r="DB239">
        <v>1.08368</v>
      </c>
      <c r="DC239">
        <v>1.0835900000000001</v>
      </c>
      <c r="DD239">
        <v>1.0836600000000001</v>
      </c>
      <c r="DE239">
        <v>1.08344</v>
      </c>
      <c r="DF239">
        <v>1.0836699999999999</v>
      </c>
      <c r="DG239">
        <v>1.08375</v>
      </c>
      <c r="DH239">
        <v>1.0840000000000001</v>
      </c>
      <c r="DI239">
        <v>1.0838000000000001</v>
      </c>
      <c r="DJ239">
        <v>1.08338</v>
      </c>
      <c r="DK239">
        <v>1.08338</v>
      </c>
      <c r="DL239">
        <v>1.0833699999999999</v>
      </c>
      <c r="DM239">
        <v>1.0838300000000001</v>
      </c>
      <c r="DN239">
        <v>1.08388</v>
      </c>
      <c r="DO239">
        <v>1.08409</v>
      </c>
      <c r="DP239">
        <v>1.08422</v>
      </c>
      <c r="DQ239" s="4">
        <f t="shared" si="31"/>
        <v>1.2999999999996348E-4</v>
      </c>
      <c r="DR239" s="4">
        <f t="shared" si="30"/>
        <v>1.2999999999996348E-4</v>
      </c>
      <c r="DS239" s="4">
        <f t="shared" si="32"/>
        <v>0</v>
      </c>
      <c r="DT239" s="4">
        <f t="shared" si="33"/>
        <v>1.2500000000001954E-3</v>
      </c>
      <c r="DU239" s="5">
        <f t="shared" si="34"/>
        <v>2.0600000000001728E-3</v>
      </c>
      <c r="DV239" s="4">
        <f t="shared" si="35"/>
        <v>0.60679611650489829</v>
      </c>
      <c r="DW239" s="4">
        <f t="shared" si="36"/>
        <v>37.764350453173904</v>
      </c>
      <c r="DX239">
        <v>1.08405</v>
      </c>
    </row>
    <row r="240" spans="1:128" ht="15.75" thickBot="1">
      <c r="A240">
        <v>1.08582</v>
      </c>
      <c r="B240">
        <v>1.08588</v>
      </c>
      <c r="C240">
        <v>1.08575</v>
      </c>
      <c r="D240">
        <v>1.08589</v>
      </c>
      <c r="E240">
        <v>1.08588</v>
      </c>
      <c r="F240">
        <v>1.0858699999999999</v>
      </c>
      <c r="G240">
        <v>1.08599</v>
      </c>
      <c r="H240">
        <v>1.08612</v>
      </c>
      <c r="I240">
        <v>1.08606</v>
      </c>
      <c r="J240">
        <v>1.08612</v>
      </c>
      <c r="K240">
        <v>1.0860700000000001</v>
      </c>
      <c r="L240">
        <v>1.0859099999999999</v>
      </c>
      <c r="M240">
        <v>1.08592</v>
      </c>
      <c r="N240">
        <v>1.0858099999999999</v>
      </c>
      <c r="O240">
        <v>1.0855399999999999</v>
      </c>
      <c r="P240">
        <v>1.0858699999999999</v>
      </c>
      <c r="Q240">
        <v>1.0857000000000001</v>
      </c>
      <c r="R240">
        <v>1.08558</v>
      </c>
      <c r="S240">
        <v>1.0856399999999999</v>
      </c>
      <c r="T240">
        <v>1.0855699999999999</v>
      </c>
      <c r="U240">
        <v>1.08545</v>
      </c>
      <c r="V240">
        <v>1.0852599999999999</v>
      </c>
      <c r="W240">
        <v>1.08544</v>
      </c>
      <c r="X240">
        <v>1.08524</v>
      </c>
      <c r="Y240">
        <v>1.08521</v>
      </c>
      <c r="Z240">
        <v>1.08518</v>
      </c>
      <c r="AA240">
        <v>1.0851599999999999</v>
      </c>
      <c r="AB240">
        <v>1.0851500000000001</v>
      </c>
      <c r="AC240">
        <v>1.08507</v>
      </c>
      <c r="AD240">
        <v>1.0850299999999999</v>
      </c>
      <c r="AE240">
        <v>1.0852200000000001</v>
      </c>
      <c r="AF240">
        <v>1.0852200000000001</v>
      </c>
      <c r="AG240">
        <v>1.08514</v>
      </c>
      <c r="AH240">
        <v>1.08518</v>
      </c>
      <c r="AI240">
        <v>1.0851200000000001</v>
      </c>
      <c r="AJ240">
        <v>1.08517</v>
      </c>
      <c r="AK240">
        <v>1.08514</v>
      </c>
      <c r="AL240">
        <v>1.08514</v>
      </c>
      <c r="AM240">
        <v>1.0851200000000001</v>
      </c>
      <c r="AN240">
        <v>1.0850200000000001</v>
      </c>
      <c r="AO240">
        <v>1.08466</v>
      </c>
      <c r="AP240">
        <v>1.0847100000000001</v>
      </c>
      <c r="AQ240">
        <v>1.0846800000000001</v>
      </c>
      <c r="AR240">
        <v>1.0850599999999999</v>
      </c>
      <c r="AS240">
        <v>1.085</v>
      </c>
      <c r="AT240">
        <v>1.0853299999999999</v>
      </c>
      <c r="AU240">
        <v>1.0854299999999999</v>
      </c>
      <c r="AV240">
        <v>1.08521</v>
      </c>
      <c r="AW240">
        <v>1.0856300000000001</v>
      </c>
      <c r="AX240">
        <v>1.0862400000000001</v>
      </c>
      <c r="AY240">
        <v>1.0861000000000001</v>
      </c>
      <c r="AZ240">
        <v>1.0864199999999999</v>
      </c>
      <c r="BA240">
        <v>1.0865899999999999</v>
      </c>
      <c r="BB240">
        <v>1.08714</v>
      </c>
      <c r="BC240">
        <v>1.0870299999999999</v>
      </c>
      <c r="BD240">
        <v>1.0872599999999999</v>
      </c>
      <c r="BE240">
        <v>1.08708</v>
      </c>
      <c r="BF240">
        <v>1.08735</v>
      </c>
      <c r="BG240">
        <v>1.0875900000000001</v>
      </c>
      <c r="BH240">
        <v>1.08758</v>
      </c>
      <c r="BI240">
        <v>1.0873600000000001</v>
      </c>
      <c r="BJ240">
        <v>1.0871200000000001</v>
      </c>
      <c r="BK240">
        <v>1.0867100000000001</v>
      </c>
      <c r="BL240">
        <v>1.0866199999999999</v>
      </c>
      <c r="BM240">
        <v>1.0866800000000001</v>
      </c>
      <c r="BN240">
        <v>1.0866199999999999</v>
      </c>
      <c r="BO240">
        <v>1.0867800000000001</v>
      </c>
      <c r="BP240">
        <v>1.0865400000000001</v>
      </c>
      <c r="BQ240">
        <v>1.08643</v>
      </c>
      <c r="BR240">
        <v>1.08663</v>
      </c>
      <c r="BS240">
        <v>1.0863400000000001</v>
      </c>
      <c r="BT240">
        <v>1.0863400000000001</v>
      </c>
      <c r="BU240">
        <v>1.0862700000000001</v>
      </c>
      <c r="BV240">
        <v>1.08626</v>
      </c>
      <c r="BW240">
        <v>1.0865499999999999</v>
      </c>
      <c r="BX240">
        <v>1.08649</v>
      </c>
      <c r="BY240">
        <v>1.0866800000000001</v>
      </c>
      <c r="BZ240">
        <v>1.0863</v>
      </c>
      <c r="CA240">
        <v>1.0865899999999999</v>
      </c>
      <c r="CB240">
        <v>1.0866199999999999</v>
      </c>
      <c r="CC240">
        <v>1.08663</v>
      </c>
      <c r="CD240">
        <v>1.08677</v>
      </c>
      <c r="CE240">
        <v>1.0868199999999999</v>
      </c>
      <c r="CF240">
        <v>1.0867199999999999</v>
      </c>
      <c r="CG240">
        <v>1.0867800000000001</v>
      </c>
      <c r="CH240">
        <v>1.0864799999999999</v>
      </c>
      <c r="CI240">
        <v>1.0865499999999999</v>
      </c>
      <c r="CJ240">
        <v>1.0865800000000001</v>
      </c>
      <c r="CK240">
        <v>1.0863700000000001</v>
      </c>
      <c r="CL240">
        <v>1.0863</v>
      </c>
      <c r="CM240">
        <v>1.0860399999999999</v>
      </c>
      <c r="CN240">
        <v>1.08544</v>
      </c>
      <c r="CO240">
        <v>1.0851500000000001</v>
      </c>
      <c r="CP240">
        <v>1.0849800000000001</v>
      </c>
      <c r="CQ240">
        <v>1.08467</v>
      </c>
      <c r="CR240">
        <v>1.0847599999999999</v>
      </c>
      <c r="CS240">
        <v>1.08507</v>
      </c>
      <c r="CT240">
        <v>1.0848599999999999</v>
      </c>
      <c r="CU240">
        <v>1.0849</v>
      </c>
      <c r="CV240">
        <v>1.0848</v>
      </c>
      <c r="CW240">
        <v>1.0847800000000001</v>
      </c>
      <c r="CX240">
        <v>1.08473</v>
      </c>
      <c r="CY240">
        <v>1.0848</v>
      </c>
      <c r="CZ240">
        <v>1.08433</v>
      </c>
      <c r="DA240">
        <v>1.08368</v>
      </c>
      <c r="DB240">
        <v>1.0835900000000001</v>
      </c>
      <c r="DC240">
        <v>1.0836600000000001</v>
      </c>
      <c r="DD240">
        <v>1.08344</v>
      </c>
      <c r="DE240">
        <v>1.0836699999999999</v>
      </c>
      <c r="DF240">
        <v>1.08375</v>
      </c>
      <c r="DG240">
        <v>1.0840000000000001</v>
      </c>
      <c r="DH240">
        <v>1.0838000000000001</v>
      </c>
      <c r="DI240">
        <v>1.08338</v>
      </c>
      <c r="DJ240">
        <v>1.08338</v>
      </c>
      <c r="DK240">
        <v>1.0833699999999999</v>
      </c>
      <c r="DL240">
        <v>1.0838300000000001</v>
      </c>
      <c r="DM240">
        <v>1.08388</v>
      </c>
      <c r="DN240">
        <v>1.08409</v>
      </c>
      <c r="DO240">
        <v>1.08422</v>
      </c>
      <c r="DP240">
        <v>1.0843400000000001</v>
      </c>
      <c r="DQ240" s="4">
        <f t="shared" si="31"/>
        <v>1.2000000000012001E-4</v>
      </c>
      <c r="DR240" s="4">
        <f t="shared" si="30"/>
        <v>1.2000000000012001E-4</v>
      </c>
      <c r="DS240" s="4">
        <f t="shared" si="32"/>
        <v>0</v>
      </c>
      <c r="DT240" s="4">
        <f t="shared" si="33"/>
        <v>1.3700000000003154E-3</v>
      </c>
      <c r="DU240" s="5">
        <f t="shared" si="34"/>
        <v>1.5900000000002024E-3</v>
      </c>
      <c r="DV240" s="4">
        <f t="shared" si="35"/>
        <v>0.8616352201258749</v>
      </c>
      <c r="DW240" s="4">
        <f t="shared" si="36"/>
        <v>46.283783783786347</v>
      </c>
      <c r="DX240">
        <v>1.08396</v>
      </c>
    </row>
    <row r="241" spans="1:128" ht="15.75" thickBot="1">
      <c r="A241">
        <v>1.08588</v>
      </c>
      <c r="B241">
        <v>1.08575</v>
      </c>
      <c r="C241">
        <v>1.08589</v>
      </c>
      <c r="D241">
        <v>1.08588</v>
      </c>
      <c r="E241">
        <v>1.0858699999999999</v>
      </c>
      <c r="F241">
        <v>1.08599</v>
      </c>
      <c r="G241">
        <v>1.08612</v>
      </c>
      <c r="H241">
        <v>1.08606</v>
      </c>
      <c r="I241">
        <v>1.08612</v>
      </c>
      <c r="J241">
        <v>1.0860700000000001</v>
      </c>
      <c r="K241">
        <v>1.0859099999999999</v>
      </c>
      <c r="L241">
        <v>1.08592</v>
      </c>
      <c r="M241">
        <v>1.0858099999999999</v>
      </c>
      <c r="N241">
        <v>1.0855399999999999</v>
      </c>
      <c r="O241">
        <v>1.0858699999999999</v>
      </c>
      <c r="P241">
        <v>1.0857000000000001</v>
      </c>
      <c r="Q241">
        <v>1.08558</v>
      </c>
      <c r="R241">
        <v>1.0856399999999999</v>
      </c>
      <c r="S241">
        <v>1.0855699999999999</v>
      </c>
      <c r="T241">
        <v>1.08545</v>
      </c>
      <c r="U241">
        <v>1.0852599999999999</v>
      </c>
      <c r="V241">
        <v>1.08544</v>
      </c>
      <c r="W241">
        <v>1.08524</v>
      </c>
      <c r="X241">
        <v>1.08521</v>
      </c>
      <c r="Y241">
        <v>1.08518</v>
      </c>
      <c r="Z241">
        <v>1.0851599999999999</v>
      </c>
      <c r="AA241">
        <v>1.0851500000000001</v>
      </c>
      <c r="AB241">
        <v>1.08507</v>
      </c>
      <c r="AC241">
        <v>1.0850299999999999</v>
      </c>
      <c r="AD241">
        <v>1.0852200000000001</v>
      </c>
      <c r="AE241">
        <v>1.0852200000000001</v>
      </c>
      <c r="AF241">
        <v>1.08514</v>
      </c>
      <c r="AG241">
        <v>1.08518</v>
      </c>
      <c r="AH241">
        <v>1.0851200000000001</v>
      </c>
      <c r="AI241">
        <v>1.08517</v>
      </c>
      <c r="AJ241">
        <v>1.08514</v>
      </c>
      <c r="AK241">
        <v>1.08514</v>
      </c>
      <c r="AL241">
        <v>1.0851200000000001</v>
      </c>
      <c r="AM241">
        <v>1.0850200000000001</v>
      </c>
      <c r="AN241">
        <v>1.08466</v>
      </c>
      <c r="AO241">
        <v>1.0847100000000001</v>
      </c>
      <c r="AP241">
        <v>1.0846800000000001</v>
      </c>
      <c r="AQ241">
        <v>1.0850599999999999</v>
      </c>
      <c r="AR241">
        <v>1.085</v>
      </c>
      <c r="AS241">
        <v>1.0853299999999999</v>
      </c>
      <c r="AT241">
        <v>1.0854299999999999</v>
      </c>
      <c r="AU241">
        <v>1.08521</v>
      </c>
      <c r="AV241">
        <v>1.0856300000000001</v>
      </c>
      <c r="AW241">
        <v>1.0862400000000001</v>
      </c>
      <c r="AX241">
        <v>1.0861000000000001</v>
      </c>
      <c r="AY241">
        <v>1.0864199999999999</v>
      </c>
      <c r="AZ241">
        <v>1.0865899999999999</v>
      </c>
      <c r="BA241">
        <v>1.08714</v>
      </c>
      <c r="BB241">
        <v>1.0870299999999999</v>
      </c>
      <c r="BC241">
        <v>1.0872599999999999</v>
      </c>
      <c r="BD241">
        <v>1.08708</v>
      </c>
      <c r="BE241">
        <v>1.08735</v>
      </c>
      <c r="BF241">
        <v>1.0875900000000001</v>
      </c>
      <c r="BG241">
        <v>1.08758</v>
      </c>
      <c r="BH241">
        <v>1.0873600000000001</v>
      </c>
      <c r="BI241">
        <v>1.0871200000000001</v>
      </c>
      <c r="BJ241">
        <v>1.0867100000000001</v>
      </c>
      <c r="BK241">
        <v>1.0866199999999999</v>
      </c>
      <c r="BL241">
        <v>1.0866800000000001</v>
      </c>
      <c r="BM241">
        <v>1.0866199999999999</v>
      </c>
      <c r="BN241">
        <v>1.0867800000000001</v>
      </c>
      <c r="BO241">
        <v>1.0865400000000001</v>
      </c>
      <c r="BP241">
        <v>1.08643</v>
      </c>
      <c r="BQ241">
        <v>1.08663</v>
      </c>
      <c r="BR241">
        <v>1.0863400000000001</v>
      </c>
      <c r="BS241">
        <v>1.0863400000000001</v>
      </c>
      <c r="BT241">
        <v>1.0862700000000001</v>
      </c>
      <c r="BU241">
        <v>1.08626</v>
      </c>
      <c r="BV241">
        <v>1.0865499999999999</v>
      </c>
      <c r="BW241">
        <v>1.08649</v>
      </c>
      <c r="BX241">
        <v>1.0866800000000001</v>
      </c>
      <c r="BY241">
        <v>1.0863</v>
      </c>
      <c r="BZ241">
        <v>1.0865899999999999</v>
      </c>
      <c r="CA241">
        <v>1.0866199999999999</v>
      </c>
      <c r="CB241">
        <v>1.08663</v>
      </c>
      <c r="CC241">
        <v>1.08677</v>
      </c>
      <c r="CD241">
        <v>1.0868199999999999</v>
      </c>
      <c r="CE241">
        <v>1.0867199999999999</v>
      </c>
      <c r="CF241">
        <v>1.0867800000000001</v>
      </c>
      <c r="CG241">
        <v>1.0864799999999999</v>
      </c>
      <c r="CH241">
        <v>1.0865499999999999</v>
      </c>
      <c r="CI241">
        <v>1.0865800000000001</v>
      </c>
      <c r="CJ241">
        <v>1.0863700000000001</v>
      </c>
      <c r="CK241">
        <v>1.0863</v>
      </c>
      <c r="CL241">
        <v>1.0860399999999999</v>
      </c>
      <c r="CM241">
        <v>1.08544</v>
      </c>
      <c r="CN241">
        <v>1.0851500000000001</v>
      </c>
      <c r="CO241">
        <v>1.0849800000000001</v>
      </c>
      <c r="CP241">
        <v>1.08467</v>
      </c>
      <c r="CQ241">
        <v>1.0847599999999999</v>
      </c>
      <c r="CR241">
        <v>1.08507</v>
      </c>
      <c r="CS241">
        <v>1.0848599999999999</v>
      </c>
      <c r="CT241">
        <v>1.0849</v>
      </c>
      <c r="CU241">
        <v>1.0848</v>
      </c>
      <c r="CV241">
        <v>1.0847800000000001</v>
      </c>
      <c r="CW241">
        <v>1.08473</v>
      </c>
      <c r="CX241">
        <v>1.0848</v>
      </c>
      <c r="CY241">
        <v>1.08433</v>
      </c>
      <c r="CZ241">
        <v>1.08368</v>
      </c>
      <c r="DA241">
        <v>1.0835900000000001</v>
      </c>
      <c r="DB241">
        <v>1.0836600000000001</v>
      </c>
      <c r="DC241">
        <v>1.08344</v>
      </c>
      <c r="DD241">
        <v>1.0836699999999999</v>
      </c>
      <c r="DE241">
        <v>1.08375</v>
      </c>
      <c r="DF241">
        <v>1.0840000000000001</v>
      </c>
      <c r="DG241">
        <v>1.0838000000000001</v>
      </c>
      <c r="DH241">
        <v>1.08338</v>
      </c>
      <c r="DI241">
        <v>1.08338</v>
      </c>
      <c r="DJ241">
        <v>1.0833699999999999</v>
      </c>
      <c r="DK241">
        <v>1.0838300000000001</v>
      </c>
      <c r="DL241">
        <v>1.08388</v>
      </c>
      <c r="DM241">
        <v>1.08409</v>
      </c>
      <c r="DN241">
        <v>1.08422</v>
      </c>
      <c r="DO241">
        <v>1.0843400000000001</v>
      </c>
      <c r="DP241">
        <v>1.08456</v>
      </c>
      <c r="DQ241" s="4">
        <f t="shared" si="31"/>
        <v>2.1999999999988695E-4</v>
      </c>
      <c r="DR241" s="4">
        <f t="shared" si="30"/>
        <v>2.1999999999988695E-4</v>
      </c>
      <c r="DS241" s="4">
        <f t="shared" si="32"/>
        <v>0</v>
      </c>
      <c r="DT241" s="4">
        <f t="shared" si="33"/>
        <v>1.5900000000002024E-3</v>
      </c>
      <c r="DU241" s="5">
        <f t="shared" si="34"/>
        <v>9.4000000000016293E-4</v>
      </c>
      <c r="DV241" s="4">
        <f t="shared" si="35"/>
        <v>1.6914893617020497</v>
      </c>
      <c r="DW241" s="4">
        <f t="shared" si="36"/>
        <v>62.845849802370459</v>
      </c>
      <c r="DX241">
        <v>1.0836600000000001</v>
      </c>
    </row>
    <row r="242" spans="1:128" ht="15.75" thickBot="1">
      <c r="A242">
        <v>1.08575</v>
      </c>
      <c r="B242">
        <v>1.08589</v>
      </c>
      <c r="C242">
        <v>1.08588</v>
      </c>
      <c r="D242">
        <v>1.0858699999999999</v>
      </c>
      <c r="E242">
        <v>1.08599</v>
      </c>
      <c r="F242">
        <v>1.08612</v>
      </c>
      <c r="G242">
        <v>1.08606</v>
      </c>
      <c r="H242">
        <v>1.08612</v>
      </c>
      <c r="I242">
        <v>1.0860700000000001</v>
      </c>
      <c r="J242">
        <v>1.0859099999999999</v>
      </c>
      <c r="K242">
        <v>1.08592</v>
      </c>
      <c r="L242">
        <v>1.0858099999999999</v>
      </c>
      <c r="M242">
        <v>1.0855399999999999</v>
      </c>
      <c r="N242">
        <v>1.0858699999999999</v>
      </c>
      <c r="O242">
        <v>1.0857000000000001</v>
      </c>
      <c r="P242">
        <v>1.08558</v>
      </c>
      <c r="Q242">
        <v>1.0856399999999999</v>
      </c>
      <c r="R242">
        <v>1.0855699999999999</v>
      </c>
      <c r="S242">
        <v>1.08545</v>
      </c>
      <c r="T242">
        <v>1.0852599999999999</v>
      </c>
      <c r="U242">
        <v>1.08544</v>
      </c>
      <c r="V242">
        <v>1.08524</v>
      </c>
      <c r="W242">
        <v>1.08521</v>
      </c>
      <c r="X242">
        <v>1.08518</v>
      </c>
      <c r="Y242">
        <v>1.0851599999999999</v>
      </c>
      <c r="Z242">
        <v>1.0851500000000001</v>
      </c>
      <c r="AA242">
        <v>1.08507</v>
      </c>
      <c r="AB242">
        <v>1.0850299999999999</v>
      </c>
      <c r="AC242">
        <v>1.0852200000000001</v>
      </c>
      <c r="AD242">
        <v>1.0852200000000001</v>
      </c>
      <c r="AE242">
        <v>1.08514</v>
      </c>
      <c r="AF242">
        <v>1.08518</v>
      </c>
      <c r="AG242">
        <v>1.0851200000000001</v>
      </c>
      <c r="AH242">
        <v>1.08517</v>
      </c>
      <c r="AI242">
        <v>1.08514</v>
      </c>
      <c r="AJ242">
        <v>1.08514</v>
      </c>
      <c r="AK242">
        <v>1.0851200000000001</v>
      </c>
      <c r="AL242">
        <v>1.0850200000000001</v>
      </c>
      <c r="AM242">
        <v>1.08466</v>
      </c>
      <c r="AN242">
        <v>1.0847100000000001</v>
      </c>
      <c r="AO242">
        <v>1.0846800000000001</v>
      </c>
      <c r="AP242">
        <v>1.0850599999999999</v>
      </c>
      <c r="AQ242">
        <v>1.085</v>
      </c>
      <c r="AR242">
        <v>1.0853299999999999</v>
      </c>
      <c r="AS242">
        <v>1.0854299999999999</v>
      </c>
      <c r="AT242">
        <v>1.08521</v>
      </c>
      <c r="AU242">
        <v>1.0856300000000001</v>
      </c>
      <c r="AV242">
        <v>1.0862400000000001</v>
      </c>
      <c r="AW242">
        <v>1.0861000000000001</v>
      </c>
      <c r="AX242">
        <v>1.0864199999999999</v>
      </c>
      <c r="AY242">
        <v>1.0865899999999999</v>
      </c>
      <c r="AZ242">
        <v>1.08714</v>
      </c>
      <c r="BA242">
        <v>1.0870299999999999</v>
      </c>
      <c r="BB242">
        <v>1.0872599999999999</v>
      </c>
      <c r="BC242">
        <v>1.08708</v>
      </c>
      <c r="BD242">
        <v>1.08735</v>
      </c>
      <c r="BE242">
        <v>1.0875900000000001</v>
      </c>
      <c r="BF242">
        <v>1.08758</v>
      </c>
      <c r="BG242">
        <v>1.0873600000000001</v>
      </c>
      <c r="BH242">
        <v>1.0871200000000001</v>
      </c>
      <c r="BI242">
        <v>1.0867100000000001</v>
      </c>
      <c r="BJ242">
        <v>1.0866199999999999</v>
      </c>
      <c r="BK242">
        <v>1.0866800000000001</v>
      </c>
      <c r="BL242">
        <v>1.0866199999999999</v>
      </c>
      <c r="BM242">
        <v>1.0867800000000001</v>
      </c>
      <c r="BN242">
        <v>1.0865400000000001</v>
      </c>
      <c r="BO242">
        <v>1.08643</v>
      </c>
      <c r="BP242">
        <v>1.08663</v>
      </c>
      <c r="BQ242">
        <v>1.0863400000000001</v>
      </c>
      <c r="BR242">
        <v>1.0863400000000001</v>
      </c>
      <c r="BS242">
        <v>1.0862700000000001</v>
      </c>
      <c r="BT242">
        <v>1.08626</v>
      </c>
      <c r="BU242">
        <v>1.0865499999999999</v>
      </c>
      <c r="BV242">
        <v>1.08649</v>
      </c>
      <c r="BW242">
        <v>1.0866800000000001</v>
      </c>
      <c r="BX242">
        <v>1.0863</v>
      </c>
      <c r="BY242">
        <v>1.0865899999999999</v>
      </c>
      <c r="BZ242">
        <v>1.0866199999999999</v>
      </c>
      <c r="CA242">
        <v>1.08663</v>
      </c>
      <c r="CB242">
        <v>1.08677</v>
      </c>
      <c r="CC242">
        <v>1.0868199999999999</v>
      </c>
      <c r="CD242">
        <v>1.0867199999999999</v>
      </c>
      <c r="CE242">
        <v>1.0867800000000001</v>
      </c>
      <c r="CF242">
        <v>1.0864799999999999</v>
      </c>
      <c r="CG242">
        <v>1.0865499999999999</v>
      </c>
      <c r="CH242">
        <v>1.0865800000000001</v>
      </c>
      <c r="CI242">
        <v>1.0863700000000001</v>
      </c>
      <c r="CJ242">
        <v>1.0863</v>
      </c>
      <c r="CK242">
        <v>1.0860399999999999</v>
      </c>
      <c r="CL242">
        <v>1.08544</v>
      </c>
      <c r="CM242">
        <v>1.0851500000000001</v>
      </c>
      <c r="CN242">
        <v>1.0849800000000001</v>
      </c>
      <c r="CO242">
        <v>1.08467</v>
      </c>
      <c r="CP242">
        <v>1.0847599999999999</v>
      </c>
      <c r="CQ242">
        <v>1.08507</v>
      </c>
      <c r="CR242">
        <v>1.0848599999999999</v>
      </c>
      <c r="CS242">
        <v>1.0849</v>
      </c>
      <c r="CT242">
        <v>1.0848</v>
      </c>
      <c r="CU242">
        <v>1.0847800000000001</v>
      </c>
      <c r="CV242">
        <v>1.08473</v>
      </c>
      <c r="CW242">
        <v>1.0848</v>
      </c>
      <c r="CX242">
        <v>1.08433</v>
      </c>
      <c r="CY242">
        <v>1.08368</v>
      </c>
      <c r="CZ242">
        <v>1.0835900000000001</v>
      </c>
      <c r="DA242">
        <v>1.0836600000000001</v>
      </c>
      <c r="DB242">
        <v>1.08344</v>
      </c>
      <c r="DC242">
        <v>1.0836699999999999</v>
      </c>
      <c r="DD242">
        <v>1.08375</v>
      </c>
      <c r="DE242">
        <v>1.0840000000000001</v>
      </c>
      <c r="DF242">
        <v>1.0838000000000001</v>
      </c>
      <c r="DG242">
        <v>1.08338</v>
      </c>
      <c r="DH242">
        <v>1.08338</v>
      </c>
      <c r="DI242">
        <v>1.0833699999999999</v>
      </c>
      <c r="DJ242">
        <v>1.0838300000000001</v>
      </c>
      <c r="DK242">
        <v>1.08388</v>
      </c>
      <c r="DL242">
        <v>1.08409</v>
      </c>
      <c r="DM242">
        <v>1.08422</v>
      </c>
      <c r="DN242">
        <v>1.0843400000000001</v>
      </c>
      <c r="DO242">
        <v>1.08456</v>
      </c>
      <c r="DP242">
        <v>1.0845100000000001</v>
      </c>
      <c r="DQ242" s="4">
        <f t="shared" si="31"/>
        <v>-4.9999999999883471E-5</v>
      </c>
      <c r="DR242" s="4">
        <f t="shared" si="30"/>
        <v>0</v>
      </c>
      <c r="DS242" s="4">
        <f t="shared" si="32"/>
        <v>4.9999999999883471E-5</v>
      </c>
      <c r="DT242" s="4">
        <f t="shared" si="33"/>
        <v>1.5900000000002024E-3</v>
      </c>
      <c r="DU242" s="5">
        <f t="shared" si="34"/>
        <v>9.0000000000012292E-4</v>
      </c>
      <c r="DV242" s="4">
        <f t="shared" si="35"/>
        <v>1.7666666666666502</v>
      </c>
      <c r="DW242" s="4">
        <f t="shared" si="36"/>
        <v>63.855421686746773</v>
      </c>
      <c r="DX242">
        <v>1.08365</v>
      </c>
    </row>
    <row r="243" spans="1:128" ht="15.75" thickBot="1">
      <c r="A243">
        <v>1.08589</v>
      </c>
      <c r="B243">
        <v>1.08588</v>
      </c>
      <c r="C243">
        <v>1.0858699999999999</v>
      </c>
      <c r="D243">
        <v>1.08599</v>
      </c>
      <c r="E243">
        <v>1.08612</v>
      </c>
      <c r="F243">
        <v>1.08606</v>
      </c>
      <c r="G243">
        <v>1.08612</v>
      </c>
      <c r="H243">
        <v>1.0860700000000001</v>
      </c>
      <c r="I243">
        <v>1.0859099999999999</v>
      </c>
      <c r="J243">
        <v>1.08592</v>
      </c>
      <c r="K243">
        <v>1.0858099999999999</v>
      </c>
      <c r="L243">
        <v>1.0855399999999999</v>
      </c>
      <c r="M243">
        <v>1.0858699999999999</v>
      </c>
      <c r="N243">
        <v>1.0857000000000001</v>
      </c>
      <c r="O243">
        <v>1.08558</v>
      </c>
      <c r="P243">
        <v>1.0856399999999999</v>
      </c>
      <c r="Q243">
        <v>1.0855699999999999</v>
      </c>
      <c r="R243">
        <v>1.08545</v>
      </c>
      <c r="S243">
        <v>1.0852599999999999</v>
      </c>
      <c r="T243">
        <v>1.08544</v>
      </c>
      <c r="U243">
        <v>1.08524</v>
      </c>
      <c r="V243">
        <v>1.08521</v>
      </c>
      <c r="W243">
        <v>1.08518</v>
      </c>
      <c r="X243">
        <v>1.0851599999999999</v>
      </c>
      <c r="Y243">
        <v>1.0851500000000001</v>
      </c>
      <c r="Z243">
        <v>1.08507</v>
      </c>
      <c r="AA243">
        <v>1.0850299999999999</v>
      </c>
      <c r="AB243">
        <v>1.0852200000000001</v>
      </c>
      <c r="AC243">
        <v>1.0852200000000001</v>
      </c>
      <c r="AD243">
        <v>1.08514</v>
      </c>
      <c r="AE243">
        <v>1.08518</v>
      </c>
      <c r="AF243">
        <v>1.0851200000000001</v>
      </c>
      <c r="AG243">
        <v>1.08517</v>
      </c>
      <c r="AH243">
        <v>1.08514</v>
      </c>
      <c r="AI243">
        <v>1.08514</v>
      </c>
      <c r="AJ243">
        <v>1.0851200000000001</v>
      </c>
      <c r="AK243">
        <v>1.0850200000000001</v>
      </c>
      <c r="AL243">
        <v>1.08466</v>
      </c>
      <c r="AM243">
        <v>1.0847100000000001</v>
      </c>
      <c r="AN243">
        <v>1.0846800000000001</v>
      </c>
      <c r="AO243">
        <v>1.0850599999999999</v>
      </c>
      <c r="AP243">
        <v>1.085</v>
      </c>
      <c r="AQ243">
        <v>1.0853299999999999</v>
      </c>
      <c r="AR243">
        <v>1.0854299999999999</v>
      </c>
      <c r="AS243">
        <v>1.08521</v>
      </c>
      <c r="AT243">
        <v>1.0856300000000001</v>
      </c>
      <c r="AU243">
        <v>1.0862400000000001</v>
      </c>
      <c r="AV243">
        <v>1.0861000000000001</v>
      </c>
      <c r="AW243">
        <v>1.0864199999999999</v>
      </c>
      <c r="AX243">
        <v>1.0865899999999999</v>
      </c>
      <c r="AY243">
        <v>1.08714</v>
      </c>
      <c r="AZ243">
        <v>1.0870299999999999</v>
      </c>
      <c r="BA243">
        <v>1.0872599999999999</v>
      </c>
      <c r="BB243">
        <v>1.08708</v>
      </c>
      <c r="BC243">
        <v>1.08735</v>
      </c>
      <c r="BD243">
        <v>1.0875900000000001</v>
      </c>
      <c r="BE243">
        <v>1.08758</v>
      </c>
      <c r="BF243">
        <v>1.0873600000000001</v>
      </c>
      <c r="BG243">
        <v>1.0871200000000001</v>
      </c>
      <c r="BH243">
        <v>1.0867100000000001</v>
      </c>
      <c r="BI243">
        <v>1.0866199999999999</v>
      </c>
      <c r="BJ243">
        <v>1.0866800000000001</v>
      </c>
      <c r="BK243">
        <v>1.0866199999999999</v>
      </c>
      <c r="BL243">
        <v>1.0867800000000001</v>
      </c>
      <c r="BM243">
        <v>1.0865400000000001</v>
      </c>
      <c r="BN243">
        <v>1.08643</v>
      </c>
      <c r="BO243">
        <v>1.08663</v>
      </c>
      <c r="BP243">
        <v>1.0863400000000001</v>
      </c>
      <c r="BQ243">
        <v>1.0863400000000001</v>
      </c>
      <c r="BR243">
        <v>1.0862700000000001</v>
      </c>
      <c r="BS243">
        <v>1.08626</v>
      </c>
      <c r="BT243">
        <v>1.0865499999999999</v>
      </c>
      <c r="BU243">
        <v>1.08649</v>
      </c>
      <c r="BV243">
        <v>1.0866800000000001</v>
      </c>
      <c r="BW243">
        <v>1.0863</v>
      </c>
      <c r="BX243">
        <v>1.0865899999999999</v>
      </c>
      <c r="BY243">
        <v>1.0866199999999999</v>
      </c>
      <c r="BZ243">
        <v>1.08663</v>
      </c>
      <c r="CA243">
        <v>1.08677</v>
      </c>
      <c r="CB243">
        <v>1.0868199999999999</v>
      </c>
      <c r="CC243">
        <v>1.0867199999999999</v>
      </c>
      <c r="CD243">
        <v>1.0867800000000001</v>
      </c>
      <c r="CE243">
        <v>1.0864799999999999</v>
      </c>
      <c r="CF243">
        <v>1.0865499999999999</v>
      </c>
      <c r="CG243">
        <v>1.0865800000000001</v>
      </c>
      <c r="CH243">
        <v>1.0863700000000001</v>
      </c>
      <c r="CI243">
        <v>1.0863</v>
      </c>
      <c r="CJ243">
        <v>1.0860399999999999</v>
      </c>
      <c r="CK243">
        <v>1.08544</v>
      </c>
      <c r="CL243">
        <v>1.0851500000000001</v>
      </c>
      <c r="CM243">
        <v>1.0849800000000001</v>
      </c>
      <c r="CN243">
        <v>1.08467</v>
      </c>
      <c r="CO243">
        <v>1.0847599999999999</v>
      </c>
      <c r="CP243">
        <v>1.08507</v>
      </c>
      <c r="CQ243">
        <v>1.0848599999999999</v>
      </c>
      <c r="CR243">
        <v>1.0849</v>
      </c>
      <c r="CS243">
        <v>1.0848</v>
      </c>
      <c r="CT243">
        <v>1.0847800000000001</v>
      </c>
      <c r="CU243">
        <v>1.08473</v>
      </c>
      <c r="CV243">
        <v>1.0848</v>
      </c>
      <c r="CW243">
        <v>1.08433</v>
      </c>
      <c r="CX243">
        <v>1.08368</v>
      </c>
      <c r="CY243">
        <v>1.0835900000000001</v>
      </c>
      <c r="CZ243">
        <v>1.0836600000000001</v>
      </c>
      <c r="DA243">
        <v>1.08344</v>
      </c>
      <c r="DB243">
        <v>1.0836699999999999</v>
      </c>
      <c r="DC243">
        <v>1.08375</v>
      </c>
      <c r="DD243">
        <v>1.0840000000000001</v>
      </c>
      <c r="DE243">
        <v>1.0838000000000001</v>
      </c>
      <c r="DF243">
        <v>1.08338</v>
      </c>
      <c r="DG243">
        <v>1.08338</v>
      </c>
      <c r="DH243">
        <v>1.0833699999999999</v>
      </c>
      <c r="DI243">
        <v>1.0838300000000001</v>
      </c>
      <c r="DJ243">
        <v>1.08388</v>
      </c>
      <c r="DK243">
        <v>1.08409</v>
      </c>
      <c r="DL243">
        <v>1.08422</v>
      </c>
      <c r="DM243">
        <v>1.0843400000000001</v>
      </c>
      <c r="DN243">
        <v>1.08456</v>
      </c>
      <c r="DO243">
        <v>1.0845100000000001</v>
      </c>
      <c r="DP243">
        <v>1.0843799999999999</v>
      </c>
      <c r="DQ243" s="4">
        <f t="shared" si="31"/>
        <v>-1.3000000000018552E-4</v>
      </c>
      <c r="DR243" s="4">
        <f t="shared" si="30"/>
        <v>0</v>
      </c>
      <c r="DS243" s="4">
        <f t="shared" si="32"/>
        <v>1.3000000000018552E-4</v>
      </c>
      <c r="DT243" s="4">
        <f t="shared" si="33"/>
        <v>1.5200000000001879E-3</v>
      </c>
      <c r="DU243" s="5">
        <f t="shared" si="34"/>
        <v>1.0300000000003084E-3</v>
      </c>
      <c r="DV243" s="4">
        <f t="shared" si="35"/>
        <v>1.4757281553395463</v>
      </c>
      <c r="DW243" s="4">
        <f t="shared" si="36"/>
        <v>59.607843137250669</v>
      </c>
      <c r="DX243">
        <v>1.0837600000000001</v>
      </c>
    </row>
    <row r="244" spans="1:128" ht="15.75" thickBot="1">
      <c r="A244">
        <v>1.08588</v>
      </c>
      <c r="B244">
        <v>1.0858699999999999</v>
      </c>
      <c r="C244">
        <v>1.08599</v>
      </c>
      <c r="D244">
        <v>1.08612</v>
      </c>
      <c r="E244">
        <v>1.08606</v>
      </c>
      <c r="F244">
        <v>1.08612</v>
      </c>
      <c r="G244">
        <v>1.0860700000000001</v>
      </c>
      <c r="H244">
        <v>1.0859099999999999</v>
      </c>
      <c r="I244">
        <v>1.08592</v>
      </c>
      <c r="J244">
        <v>1.0858099999999999</v>
      </c>
      <c r="K244">
        <v>1.0855399999999999</v>
      </c>
      <c r="L244">
        <v>1.0858699999999999</v>
      </c>
      <c r="M244">
        <v>1.0857000000000001</v>
      </c>
      <c r="N244">
        <v>1.08558</v>
      </c>
      <c r="O244">
        <v>1.0856399999999999</v>
      </c>
      <c r="P244">
        <v>1.0855699999999999</v>
      </c>
      <c r="Q244">
        <v>1.08545</v>
      </c>
      <c r="R244">
        <v>1.0852599999999999</v>
      </c>
      <c r="S244">
        <v>1.08544</v>
      </c>
      <c r="T244">
        <v>1.08524</v>
      </c>
      <c r="U244">
        <v>1.08521</v>
      </c>
      <c r="V244">
        <v>1.08518</v>
      </c>
      <c r="W244">
        <v>1.0851599999999999</v>
      </c>
      <c r="X244">
        <v>1.0851500000000001</v>
      </c>
      <c r="Y244">
        <v>1.08507</v>
      </c>
      <c r="Z244">
        <v>1.0850299999999999</v>
      </c>
      <c r="AA244">
        <v>1.0852200000000001</v>
      </c>
      <c r="AB244">
        <v>1.0852200000000001</v>
      </c>
      <c r="AC244">
        <v>1.08514</v>
      </c>
      <c r="AD244">
        <v>1.08518</v>
      </c>
      <c r="AE244">
        <v>1.0851200000000001</v>
      </c>
      <c r="AF244">
        <v>1.08517</v>
      </c>
      <c r="AG244">
        <v>1.08514</v>
      </c>
      <c r="AH244">
        <v>1.08514</v>
      </c>
      <c r="AI244">
        <v>1.0851200000000001</v>
      </c>
      <c r="AJ244">
        <v>1.0850200000000001</v>
      </c>
      <c r="AK244">
        <v>1.08466</v>
      </c>
      <c r="AL244">
        <v>1.0847100000000001</v>
      </c>
      <c r="AM244">
        <v>1.0846800000000001</v>
      </c>
      <c r="AN244">
        <v>1.0850599999999999</v>
      </c>
      <c r="AO244">
        <v>1.085</v>
      </c>
      <c r="AP244">
        <v>1.0853299999999999</v>
      </c>
      <c r="AQ244">
        <v>1.0854299999999999</v>
      </c>
      <c r="AR244">
        <v>1.08521</v>
      </c>
      <c r="AS244">
        <v>1.0856300000000001</v>
      </c>
      <c r="AT244">
        <v>1.0862400000000001</v>
      </c>
      <c r="AU244">
        <v>1.0861000000000001</v>
      </c>
      <c r="AV244">
        <v>1.0864199999999999</v>
      </c>
      <c r="AW244">
        <v>1.0865899999999999</v>
      </c>
      <c r="AX244">
        <v>1.08714</v>
      </c>
      <c r="AY244">
        <v>1.0870299999999999</v>
      </c>
      <c r="AZ244">
        <v>1.0872599999999999</v>
      </c>
      <c r="BA244">
        <v>1.08708</v>
      </c>
      <c r="BB244">
        <v>1.08735</v>
      </c>
      <c r="BC244">
        <v>1.0875900000000001</v>
      </c>
      <c r="BD244">
        <v>1.08758</v>
      </c>
      <c r="BE244">
        <v>1.0873600000000001</v>
      </c>
      <c r="BF244">
        <v>1.0871200000000001</v>
      </c>
      <c r="BG244">
        <v>1.0867100000000001</v>
      </c>
      <c r="BH244">
        <v>1.0866199999999999</v>
      </c>
      <c r="BI244">
        <v>1.0866800000000001</v>
      </c>
      <c r="BJ244">
        <v>1.0866199999999999</v>
      </c>
      <c r="BK244">
        <v>1.0867800000000001</v>
      </c>
      <c r="BL244">
        <v>1.0865400000000001</v>
      </c>
      <c r="BM244">
        <v>1.08643</v>
      </c>
      <c r="BN244">
        <v>1.08663</v>
      </c>
      <c r="BO244">
        <v>1.0863400000000001</v>
      </c>
      <c r="BP244">
        <v>1.0863400000000001</v>
      </c>
      <c r="BQ244">
        <v>1.0862700000000001</v>
      </c>
      <c r="BR244">
        <v>1.08626</v>
      </c>
      <c r="BS244">
        <v>1.0865499999999999</v>
      </c>
      <c r="BT244">
        <v>1.08649</v>
      </c>
      <c r="BU244">
        <v>1.0866800000000001</v>
      </c>
      <c r="BV244">
        <v>1.0863</v>
      </c>
      <c r="BW244">
        <v>1.0865899999999999</v>
      </c>
      <c r="BX244">
        <v>1.0866199999999999</v>
      </c>
      <c r="BY244">
        <v>1.08663</v>
      </c>
      <c r="BZ244">
        <v>1.08677</v>
      </c>
      <c r="CA244">
        <v>1.0868199999999999</v>
      </c>
      <c r="CB244">
        <v>1.0867199999999999</v>
      </c>
      <c r="CC244">
        <v>1.0867800000000001</v>
      </c>
      <c r="CD244">
        <v>1.0864799999999999</v>
      </c>
      <c r="CE244">
        <v>1.0865499999999999</v>
      </c>
      <c r="CF244">
        <v>1.0865800000000001</v>
      </c>
      <c r="CG244">
        <v>1.0863700000000001</v>
      </c>
      <c r="CH244">
        <v>1.0863</v>
      </c>
      <c r="CI244">
        <v>1.0860399999999999</v>
      </c>
      <c r="CJ244">
        <v>1.08544</v>
      </c>
      <c r="CK244">
        <v>1.0851500000000001</v>
      </c>
      <c r="CL244">
        <v>1.0849800000000001</v>
      </c>
      <c r="CM244">
        <v>1.08467</v>
      </c>
      <c r="CN244">
        <v>1.0847599999999999</v>
      </c>
      <c r="CO244">
        <v>1.08507</v>
      </c>
      <c r="CP244">
        <v>1.0848599999999999</v>
      </c>
      <c r="CQ244">
        <v>1.0849</v>
      </c>
      <c r="CR244">
        <v>1.0848</v>
      </c>
      <c r="CS244">
        <v>1.0847800000000001</v>
      </c>
      <c r="CT244">
        <v>1.08473</v>
      </c>
      <c r="CU244">
        <v>1.0848</v>
      </c>
      <c r="CV244">
        <v>1.08433</v>
      </c>
      <c r="CW244">
        <v>1.08368</v>
      </c>
      <c r="CX244">
        <v>1.0835900000000001</v>
      </c>
      <c r="CY244">
        <v>1.0836600000000001</v>
      </c>
      <c r="CZ244">
        <v>1.08344</v>
      </c>
      <c r="DA244">
        <v>1.0836699999999999</v>
      </c>
      <c r="DB244">
        <v>1.08375</v>
      </c>
      <c r="DC244">
        <v>1.0840000000000001</v>
      </c>
      <c r="DD244">
        <v>1.0838000000000001</v>
      </c>
      <c r="DE244">
        <v>1.08338</v>
      </c>
      <c r="DF244">
        <v>1.08338</v>
      </c>
      <c r="DG244">
        <v>1.0833699999999999</v>
      </c>
      <c r="DH244">
        <v>1.0838300000000001</v>
      </c>
      <c r="DI244">
        <v>1.08388</v>
      </c>
      <c r="DJ244">
        <v>1.08409</v>
      </c>
      <c r="DK244">
        <v>1.08422</v>
      </c>
      <c r="DL244">
        <v>1.0843400000000001</v>
      </c>
      <c r="DM244">
        <v>1.08456</v>
      </c>
      <c r="DN244">
        <v>1.0845100000000001</v>
      </c>
      <c r="DO244">
        <v>1.0843799999999999</v>
      </c>
      <c r="DP244">
        <v>1.0847599999999999</v>
      </c>
      <c r="DQ244" s="4">
        <f t="shared" si="31"/>
        <v>3.8000000000004697E-4</v>
      </c>
      <c r="DR244" s="4">
        <f t="shared" si="30"/>
        <v>3.8000000000004697E-4</v>
      </c>
      <c r="DS244" s="4">
        <f t="shared" si="32"/>
        <v>0</v>
      </c>
      <c r="DT244" s="4">
        <f t="shared" si="33"/>
        <v>1.9000000000002348E-3</v>
      </c>
      <c r="DU244" s="5">
        <f t="shared" si="34"/>
        <v>8.1000000000019945E-4</v>
      </c>
      <c r="DV244" s="4">
        <f t="shared" si="35"/>
        <v>2.3456790123453914</v>
      </c>
      <c r="DW244" s="4">
        <f t="shared" si="36"/>
        <v>70.110701107008509</v>
      </c>
      <c r="DX244">
        <v>1.0839000000000001</v>
      </c>
    </row>
    <row r="245" spans="1:128" ht="15.75" thickBot="1">
      <c r="A245">
        <v>1.0858699999999999</v>
      </c>
      <c r="B245">
        <v>1.08599</v>
      </c>
      <c r="C245">
        <v>1.08612</v>
      </c>
      <c r="D245">
        <v>1.08606</v>
      </c>
      <c r="E245">
        <v>1.08612</v>
      </c>
      <c r="F245">
        <v>1.0860700000000001</v>
      </c>
      <c r="G245">
        <v>1.0859099999999999</v>
      </c>
      <c r="H245">
        <v>1.08592</v>
      </c>
      <c r="I245">
        <v>1.0858099999999999</v>
      </c>
      <c r="J245">
        <v>1.0855399999999999</v>
      </c>
      <c r="K245">
        <v>1.0858699999999999</v>
      </c>
      <c r="L245">
        <v>1.0857000000000001</v>
      </c>
      <c r="M245">
        <v>1.08558</v>
      </c>
      <c r="N245">
        <v>1.0856399999999999</v>
      </c>
      <c r="O245">
        <v>1.0855699999999999</v>
      </c>
      <c r="P245">
        <v>1.08545</v>
      </c>
      <c r="Q245">
        <v>1.0852599999999999</v>
      </c>
      <c r="R245">
        <v>1.08544</v>
      </c>
      <c r="S245">
        <v>1.08524</v>
      </c>
      <c r="T245">
        <v>1.08521</v>
      </c>
      <c r="U245">
        <v>1.08518</v>
      </c>
      <c r="V245">
        <v>1.0851599999999999</v>
      </c>
      <c r="W245">
        <v>1.0851500000000001</v>
      </c>
      <c r="X245">
        <v>1.08507</v>
      </c>
      <c r="Y245">
        <v>1.0850299999999999</v>
      </c>
      <c r="Z245">
        <v>1.0852200000000001</v>
      </c>
      <c r="AA245">
        <v>1.0852200000000001</v>
      </c>
      <c r="AB245">
        <v>1.08514</v>
      </c>
      <c r="AC245">
        <v>1.08518</v>
      </c>
      <c r="AD245">
        <v>1.0851200000000001</v>
      </c>
      <c r="AE245">
        <v>1.08517</v>
      </c>
      <c r="AF245">
        <v>1.08514</v>
      </c>
      <c r="AG245">
        <v>1.08514</v>
      </c>
      <c r="AH245">
        <v>1.0851200000000001</v>
      </c>
      <c r="AI245">
        <v>1.0850200000000001</v>
      </c>
      <c r="AJ245">
        <v>1.08466</v>
      </c>
      <c r="AK245">
        <v>1.0847100000000001</v>
      </c>
      <c r="AL245">
        <v>1.0846800000000001</v>
      </c>
      <c r="AM245">
        <v>1.0850599999999999</v>
      </c>
      <c r="AN245">
        <v>1.085</v>
      </c>
      <c r="AO245">
        <v>1.0853299999999999</v>
      </c>
      <c r="AP245">
        <v>1.0854299999999999</v>
      </c>
      <c r="AQ245">
        <v>1.08521</v>
      </c>
      <c r="AR245">
        <v>1.0856300000000001</v>
      </c>
      <c r="AS245">
        <v>1.0862400000000001</v>
      </c>
      <c r="AT245">
        <v>1.0861000000000001</v>
      </c>
      <c r="AU245">
        <v>1.0864199999999999</v>
      </c>
      <c r="AV245">
        <v>1.0865899999999999</v>
      </c>
      <c r="AW245">
        <v>1.08714</v>
      </c>
      <c r="AX245">
        <v>1.0870299999999999</v>
      </c>
      <c r="AY245">
        <v>1.0872599999999999</v>
      </c>
      <c r="AZ245">
        <v>1.08708</v>
      </c>
      <c r="BA245">
        <v>1.08735</v>
      </c>
      <c r="BB245">
        <v>1.0875900000000001</v>
      </c>
      <c r="BC245">
        <v>1.08758</v>
      </c>
      <c r="BD245">
        <v>1.0873600000000001</v>
      </c>
      <c r="BE245">
        <v>1.0871200000000001</v>
      </c>
      <c r="BF245">
        <v>1.0867100000000001</v>
      </c>
      <c r="BG245">
        <v>1.0866199999999999</v>
      </c>
      <c r="BH245">
        <v>1.0866800000000001</v>
      </c>
      <c r="BI245">
        <v>1.0866199999999999</v>
      </c>
      <c r="BJ245">
        <v>1.0867800000000001</v>
      </c>
      <c r="BK245">
        <v>1.0865400000000001</v>
      </c>
      <c r="BL245">
        <v>1.08643</v>
      </c>
      <c r="BM245">
        <v>1.08663</v>
      </c>
      <c r="BN245">
        <v>1.0863400000000001</v>
      </c>
      <c r="BO245">
        <v>1.0863400000000001</v>
      </c>
      <c r="BP245">
        <v>1.0862700000000001</v>
      </c>
      <c r="BQ245">
        <v>1.08626</v>
      </c>
      <c r="BR245">
        <v>1.0865499999999999</v>
      </c>
      <c r="BS245">
        <v>1.08649</v>
      </c>
      <c r="BT245">
        <v>1.0866800000000001</v>
      </c>
      <c r="BU245">
        <v>1.0863</v>
      </c>
      <c r="BV245">
        <v>1.0865899999999999</v>
      </c>
      <c r="BW245">
        <v>1.0866199999999999</v>
      </c>
      <c r="BX245">
        <v>1.08663</v>
      </c>
      <c r="BY245">
        <v>1.08677</v>
      </c>
      <c r="BZ245">
        <v>1.0868199999999999</v>
      </c>
      <c r="CA245">
        <v>1.0867199999999999</v>
      </c>
      <c r="CB245">
        <v>1.0867800000000001</v>
      </c>
      <c r="CC245">
        <v>1.0864799999999999</v>
      </c>
      <c r="CD245">
        <v>1.0865499999999999</v>
      </c>
      <c r="CE245">
        <v>1.0865800000000001</v>
      </c>
      <c r="CF245">
        <v>1.0863700000000001</v>
      </c>
      <c r="CG245">
        <v>1.0863</v>
      </c>
      <c r="CH245">
        <v>1.0860399999999999</v>
      </c>
      <c r="CI245">
        <v>1.08544</v>
      </c>
      <c r="CJ245">
        <v>1.0851500000000001</v>
      </c>
      <c r="CK245">
        <v>1.0849800000000001</v>
      </c>
      <c r="CL245">
        <v>1.08467</v>
      </c>
      <c r="CM245">
        <v>1.0847599999999999</v>
      </c>
      <c r="CN245">
        <v>1.08507</v>
      </c>
      <c r="CO245">
        <v>1.0848599999999999</v>
      </c>
      <c r="CP245">
        <v>1.0849</v>
      </c>
      <c r="CQ245">
        <v>1.0848</v>
      </c>
      <c r="CR245">
        <v>1.0847800000000001</v>
      </c>
      <c r="CS245">
        <v>1.08473</v>
      </c>
      <c r="CT245">
        <v>1.0848</v>
      </c>
      <c r="CU245">
        <v>1.08433</v>
      </c>
      <c r="CV245">
        <v>1.08368</v>
      </c>
      <c r="CW245">
        <v>1.0835900000000001</v>
      </c>
      <c r="CX245">
        <v>1.0836600000000001</v>
      </c>
      <c r="CY245">
        <v>1.08344</v>
      </c>
      <c r="CZ245">
        <v>1.0836699999999999</v>
      </c>
      <c r="DA245">
        <v>1.08375</v>
      </c>
      <c r="DB245">
        <v>1.0840000000000001</v>
      </c>
      <c r="DC245">
        <v>1.0838000000000001</v>
      </c>
      <c r="DD245">
        <v>1.08338</v>
      </c>
      <c r="DE245">
        <v>1.08338</v>
      </c>
      <c r="DF245">
        <v>1.0833699999999999</v>
      </c>
      <c r="DG245">
        <v>1.0838300000000001</v>
      </c>
      <c r="DH245">
        <v>1.08388</v>
      </c>
      <c r="DI245">
        <v>1.08409</v>
      </c>
      <c r="DJ245">
        <v>1.08422</v>
      </c>
      <c r="DK245">
        <v>1.0843400000000001</v>
      </c>
      <c r="DL245">
        <v>1.08456</v>
      </c>
      <c r="DM245">
        <v>1.0845100000000001</v>
      </c>
      <c r="DN245">
        <v>1.0843799999999999</v>
      </c>
      <c r="DO245">
        <v>1.0847599999999999</v>
      </c>
      <c r="DP245">
        <v>1.0847</v>
      </c>
      <c r="DQ245" s="4">
        <f t="shared" si="31"/>
        <v>-5.9999999999948983E-5</v>
      </c>
      <c r="DR245" s="4">
        <f t="shared" si="30"/>
        <v>0</v>
      </c>
      <c r="DS245" s="4">
        <f t="shared" si="32"/>
        <v>5.9999999999948983E-5</v>
      </c>
      <c r="DT245" s="4">
        <f t="shared" si="33"/>
        <v>1.8200000000001548E-3</v>
      </c>
      <c r="DU245" s="5">
        <f t="shared" si="34"/>
        <v>8.7000000000014843E-4</v>
      </c>
      <c r="DV245" s="4">
        <f t="shared" si="35"/>
        <v>2.0919540229883267</v>
      </c>
      <c r="DW245" s="4">
        <f t="shared" si="36"/>
        <v>67.657992565053888</v>
      </c>
      <c r="DX245">
        <v>1.0842099999999999</v>
      </c>
    </row>
    <row r="246" spans="1:128" ht="15.75" thickBot="1">
      <c r="A246">
        <v>1.08599</v>
      </c>
      <c r="B246">
        <v>1.08612</v>
      </c>
      <c r="C246">
        <v>1.08606</v>
      </c>
      <c r="D246">
        <v>1.08612</v>
      </c>
      <c r="E246">
        <v>1.0860700000000001</v>
      </c>
      <c r="F246">
        <v>1.0859099999999999</v>
      </c>
      <c r="G246">
        <v>1.08592</v>
      </c>
      <c r="H246">
        <v>1.0858099999999999</v>
      </c>
      <c r="I246">
        <v>1.0855399999999999</v>
      </c>
      <c r="J246">
        <v>1.0858699999999999</v>
      </c>
      <c r="K246">
        <v>1.0857000000000001</v>
      </c>
      <c r="L246">
        <v>1.08558</v>
      </c>
      <c r="M246">
        <v>1.0856399999999999</v>
      </c>
      <c r="N246">
        <v>1.0855699999999999</v>
      </c>
      <c r="O246">
        <v>1.08545</v>
      </c>
      <c r="P246">
        <v>1.0852599999999999</v>
      </c>
      <c r="Q246">
        <v>1.08544</v>
      </c>
      <c r="R246">
        <v>1.08524</v>
      </c>
      <c r="S246">
        <v>1.08521</v>
      </c>
      <c r="T246">
        <v>1.08518</v>
      </c>
      <c r="U246">
        <v>1.0851599999999999</v>
      </c>
      <c r="V246">
        <v>1.0851500000000001</v>
      </c>
      <c r="W246">
        <v>1.08507</v>
      </c>
      <c r="X246">
        <v>1.0850299999999999</v>
      </c>
      <c r="Y246">
        <v>1.0852200000000001</v>
      </c>
      <c r="Z246">
        <v>1.0852200000000001</v>
      </c>
      <c r="AA246">
        <v>1.08514</v>
      </c>
      <c r="AB246">
        <v>1.08518</v>
      </c>
      <c r="AC246">
        <v>1.0851200000000001</v>
      </c>
      <c r="AD246">
        <v>1.08517</v>
      </c>
      <c r="AE246">
        <v>1.08514</v>
      </c>
      <c r="AF246">
        <v>1.08514</v>
      </c>
      <c r="AG246">
        <v>1.0851200000000001</v>
      </c>
      <c r="AH246">
        <v>1.0850200000000001</v>
      </c>
      <c r="AI246">
        <v>1.08466</v>
      </c>
      <c r="AJ246">
        <v>1.0847100000000001</v>
      </c>
      <c r="AK246">
        <v>1.0846800000000001</v>
      </c>
      <c r="AL246">
        <v>1.0850599999999999</v>
      </c>
      <c r="AM246">
        <v>1.085</v>
      </c>
      <c r="AN246">
        <v>1.0853299999999999</v>
      </c>
      <c r="AO246">
        <v>1.0854299999999999</v>
      </c>
      <c r="AP246">
        <v>1.08521</v>
      </c>
      <c r="AQ246">
        <v>1.0856300000000001</v>
      </c>
      <c r="AR246">
        <v>1.0862400000000001</v>
      </c>
      <c r="AS246">
        <v>1.0861000000000001</v>
      </c>
      <c r="AT246">
        <v>1.0864199999999999</v>
      </c>
      <c r="AU246">
        <v>1.0865899999999999</v>
      </c>
      <c r="AV246">
        <v>1.08714</v>
      </c>
      <c r="AW246">
        <v>1.0870299999999999</v>
      </c>
      <c r="AX246">
        <v>1.0872599999999999</v>
      </c>
      <c r="AY246">
        <v>1.08708</v>
      </c>
      <c r="AZ246">
        <v>1.08735</v>
      </c>
      <c r="BA246">
        <v>1.0875900000000001</v>
      </c>
      <c r="BB246">
        <v>1.08758</v>
      </c>
      <c r="BC246">
        <v>1.0873600000000001</v>
      </c>
      <c r="BD246">
        <v>1.0871200000000001</v>
      </c>
      <c r="BE246">
        <v>1.0867100000000001</v>
      </c>
      <c r="BF246">
        <v>1.0866199999999999</v>
      </c>
      <c r="BG246">
        <v>1.0866800000000001</v>
      </c>
      <c r="BH246">
        <v>1.0866199999999999</v>
      </c>
      <c r="BI246">
        <v>1.0867800000000001</v>
      </c>
      <c r="BJ246">
        <v>1.0865400000000001</v>
      </c>
      <c r="BK246">
        <v>1.08643</v>
      </c>
      <c r="BL246">
        <v>1.08663</v>
      </c>
      <c r="BM246">
        <v>1.0863400000000001</v>
      </c>
      <c r="BN246">
        <v>1.0863400000000001</v>
      </c>
      <c r="BO246">
        <v>1.0862700000000001</v>
      </c>
      <c r="BP246">
        <v>1.08626</v>
      </c>
      <c r="BQ246">
        <v>1.0865499999999999</v>
      </c>
      <c r="BR246">
        <v>1.08649</v>
      </c>
      <c r="BS246">
        <v>1.0866800000000001</v>
      </c>
      <c r="BT246">
        <v>1.0863</v>
      </c>
      <c r="BU246">
        <v>1.0865899999999999</v>
      </c>
      <c r="BV246">
        <v>1.0866199999999999</v>
      </c>
      <c r="BW246">
        <v>1.08663</v>
      </c>
      <c r="BX246">
        <v>1.08677</v>
      </c>
      <c r="BY246">
        <v>1.0868199999999999</v>
      </c>
      <c r="BZ246">
        <v>1.0867199999999999</v>
      </c>
      <c r="CA246">
        <v>1.0867800000000001</v>
      </c>
      <c r="CB246">
        <v>1.0864799999999999</v>
      </c>
      <c r="CC246">
        <v>1.0865499999999999</v>
      </c>
      <c r="CD246">
        <v>1.0865800000000001</v>
      </c>
      <c r="CE246">
        <v>1.0863700000000001</v>
      </c>
      <c r="CF246">
        <v>1.0863</v>
      </c>
      <c r="CG246">
        <v>1.0860399999999999</v>
      </c>
      <c r="CH246">
        <v>1.08544</v>
      </c>
      <c r="CI246">
        <v>1.0851500000000001</v>
      </c>
      <c r="CJ246">
        <v>1.0849800000000001</v>
      </c>
      <c r="CK246">
        <v>1.08467</v>
      </c>
      <c r="CL246">
        <v>1.0847599999999999</v>
      </c>
      <c r="CM246">
        <v>1.08507</v>
      </c>
      <c r="CN246">
        <v>1.0848599999999999</v>
      </c>
      <c r="CO246">
        <v>1.0849</v>
      </c>
      <c r="CP246">
        <v>1.0848</v>
      </c>
      <c r="CQ246">
        <v>1.0847800000000001</v>
      </c>
      <c r="CR246">
        <v>1.08473</v>
      </c>
      <c r="CS246">
        <v>1.0848</v>
      </c>
      <c r="CT246">
        <v>1.08433</v>
      </c>
      <c r="CU246">
        <v>1.08368</v>
      </c>
      <c r="CV246">
        <v>1.0835900000000001</v>
      </c>
      <c r="CW246">
        <v>1.0836600000000001</v>
      </c>
      <c r="CX246">
        <v>1.08344</v>
      </c>
      <c r="CY246">
        <v>1.0836699999999999</v>
      </c>
      <c r="CZ246">
        <v>1.08375</v>
      </c>
      <c r="DA246">
        <v>1.0840000000000001</v>
      </c>
      <c r="DB246">
        <v>1.0838000000000001</v>
      </c>
      <c r="DC246">
        <v>1.08338</v>
      </c>
      <c r="DD246">
        <v>1.08338</v>
      </c>
      <c r="DE246">
        <v>1.0833699999999999</v>
      </c>
      <c r="DF246">
        <v>1.0838300000000001</v>
      </c>
      <c r="DG246">
        <v>1.08388</v>
      </c>
      <c r="DH246">
        <v>1.08409</v>
      </c>
      <c r="DI246">
        <v>1.08422</v>
      </c>
      <c r="DJ246">
        <v>1.0843400000000001</v>
      </c>
      <c r="DK246">
        <v>1.08456</v>
      </c>
      <c r="DL246">
        <v>1.0845100000000001</v>
      </c>
      <c r="DM246">
        <v>1.0843799999999999</v>
      </c>
      <c r="DN246">
        <v>1.0847599999999999</v>
      </c>
      <c r="DO246">
        <v>1.0847</v>
      </c>
      <c r="DP246">
        <v>1.0844</v>
      </c>
      <c r="DQ246" s="4">
        <f t="shared" si="31"/>
        <v>-2.9999999999996696E-4</v>
      </c>
      <c r="DR246" s="4">
        <f t="shared" si="30"/>
        <v>0</v>
      </c>
      <c r="DS246" s="4">
        <f t="shared" si="32"/>
        <v>2.9999999999996696E-4</v>
      </c>
      <c r="DT246" s="4">
        <f t="shared" si="33"/>
        <v>1.5700000000000713E-3</v>
      </c>
      <c r="DU246" s="5">
        <f t="shared" si="34"/>
        <v>1.1700000000001154E-3</v>
      </c>
      <c r="DV246" s="4">
        <f t="shared" si="35"/>
        <v>1.3418803418802705</v>
      </c>
      <c r="DW246" s="4">
        <f t="shared" si="36"/>
        <v>57.299270072991398</v>
      </c>
      <c r="DX246">
        <v>1.08388</v>
      </c>
    </row>
    <row r="247" spans="1:128" ht="15.75" thickBot="1">
      <c r="A247">
        <v>1.08612</v>
      </c>
      <c r="B247">
        <v>1.08606</v>
      </c>
      <c r="C247">
        <v>1.08612</v>
      </c>
      <c r="D247">
        <v>1.0860700000000001</v>
      </c>
      <c r="E247">
        <v>1.0859099999999999</v>
      </c>
      <c r="F247">
        <v>1.08592</v>
      </c>
      <c r="G247">
        <v>1.0858099999999999</v>
      </c>
      <c r="H247">
        <v>1.0855399999999999</v>
      </c>
      <c r="I247">
        <v>1.0858699999999999</v>
      </c>
      <c r="J247">
        <v>1.0857000000000001</v>
      </c>
      <c r="K247">
        <v>1.08558</v>
      </c>
      <c r="L247">
        <v>1.0856399999999999</v>
      </c>
      <c r="M247">
        <v>1.0855699999999999</v>
      </c>
      <c r="N247">
        <v>1.08545</v>
      </c>
      <c r="O247">
        <v>1.0852599999999999</v>
      </c>
      <c r="P247">
        <v>1.08544</v>
      </c>
      <c r="Q247">
        <v>1.08524</v>
      </c>
      <c r="R247">
        <v>1.08521</v>
      </c>
      <c r="S247">
        <v>1.08518</v>
      </c>
      <c r="T247">
        <v>1.0851599999999999</v>
      </c>
      <c r="U247">
        <v>1.0851500000000001</v>
      </c>
      <c r="V247">
        <v>1.08507</v>
      </c>
      <c r="W247">
        <v>1.0850299999999999</v>
      </c>
      <c r="X247">
        <v>1.0852200000000001</v>
      </c>
      <c r="Y247">
        <v>1.0852200000000001</v>
      </c>
      <c r="Z247">
        <v>1.08514</v>
      </c>
      <c r="AA247">
        <v>1.08518</v>
      </c>
      <c r="AB247">
        <v>1.0851200000000001</v>
      </c>
      <c r="AC247">
        <v>1.08517</v>
      </c>
      <c r="AD247">
        <v>1.08514</v>
      </c>
      <c r="AE247">
        <v>1.08514</v>
      </c>
      <c r="AF247">
        <v>1.0851200000000001</v>
      </c>
      <c r="AG247">
        <v>1.0850200000000001</v>
      </c>
      <c r="AH247">
        <v>1.08466</v>
      </c>
      <c r="AI247">
        <v>1.0847100000000001</v>
      </c>
      <c r="AJ247">
        <v>1.0846800000000001</v>
      </c>
      <c r="AK247">
        <v>1.0850599999999999</v>
      </c>
      <c r="AL247">
        <v>1.085</v>
      </c>
      <c r="AM247">
        <v>1.0853299999999999</v>
      </c>
      <c r="AN247">
        <v>1.0854299999999999</v>
      </c>
      <c r="AO247">
        <v>1.08521</v>
      </c>
      <c r="AP247">
        <v>1.0856300000000001</v>
      </c>
      <c r="AQ247">
        <v>1.0862400000000001</v>
      </c>
      <c r="AR247">
        <v>1.0861000000000001</v>
      </c>
      <c r="AS247">
        <v>1.0864199999999999</v>
      </c>
      <c r="AT247">
        <v>1.0865899999999999</v>
      </c>
      <c r="AU247">
        <v>1.08714</v>
      </c>
      <c r="AV247">
        <v>1.0870299999999999</v>
      </c>
      <c r="AW247">
        <v>1.0872599999999999</v>
      </c>
      <c r="AX247">
        <v>1.08708</v>
      </c>
      <c r="AY247">
        <v>1.08735</v>
      </c>
      <c r="AZ247">
        <v>1.0875900000000001</v>
      </c>
      <c r="BA247">
        <v>1.08758</v>
      </c>
      <c r="BB247">
        <v>1.0873600000000001</v>
      </c>
      <c r="BC247">
        <v>1.0871200000000001</v>
      </c>
      <c r="BD247">
        <v>1.0867100000000001</v>
      </c>
      <c r="BE247">
        <v>1.0866199999999999</v>
      </c>
      <c r="BF247">
        <v>1.0866800000000001</v>
      </c>
      <c r="BG247">
        <v>1.0866199999999999</v>
      </c>
      <c r="BH247">
        <v>1.0867800000000001</v>
      </c>
      <c r="BI247">
        <v>1.0865400000000001</v>
      </c>
      <c r="BJ247">
        <v>1.08643</v>
      </c>
      <c r="BK247">
        <v>1.08663</v>
      </c>
      <c r="BL247">
        <v>1.0863400000000001</v>
      </c>
      <c r="BM247">
        <v>1.0863400000000001</v>
      </c>
      <c r="BN247">
        <v>1.0862700000000001</v>
      </c>
      <c r="BO247">
        <v>1.08626</v>
      </c>
      <c r="BP247">
        <v>1.0865499999999999</v>
      </c>
      <c r="BQ247">
        <v>1.08649</v>
      </c>
      <c r="BR247">
        <v>1.0866800000000001</v>
      </c>
      <c r="BS247">
        <v>1.0863</v>
      </c>
      <c r="BT247">
        <v>1.0865899999999999</v>
      </c>
      <c r="BU247">
        <v>1.0866199999999999</v>
      </c>
      <c r="BV247">
        <v>1.08663</v>
      </c>
      <c r="BW247">
        <v>1.08677</v>
      </c>
      <c r="BX247">
        <v>1.0868199999999999</v>
      </c>
      <c r="BY247">
        <v>1.0867199999999999</v>
      </c>
      <c r="BZ247">
        <v>1.0867800000000001</v>
      </c>
      <c r="CA247">
        <v>1.0864799999999999</v>
      </c>
      <c r="CB247">
        <v>1.0865499999999999</v>
      </c>
      <c r="CC247">
        <v>1.0865800000000001</v>
      </c>
      <c r="CD247">
        <v>1.0863700000000001</v>
      </c>
      <c r="CE247">
        <v>1.0863</v>
      </c>
      <c r="CF247">
        <v>1.0860399999999999</v>
      </c>
      <c r="CG247">
        <v>1.08544</v>
      </c>
      <c r="CH247">
        <v>1.0851500000000001</v>
      </c>
      <c r="CI247">
        <v>1.0849800000000001</v>
      </c>
      <c r="CJ247">
        <v>1.08467</v>
      </c>
      <c r="CK247">
        <v>1.0847599999999999</v>
      </c>
      <c r="CL247">
        <v>1.08507</v>
      </c>
      <c r="CM247">
        <v>1.0848599999999999</v>
      </c>
      <c r="CN247">
        <v>1.0849</v>
      </c>
      <c r="CO247">
        <v>1.0848</v>
      </c>
      <c r="CP247">
        <v>1.0847800000000001</v>
      </c>
      <c r="CQ247">
        <v>1.08473</v>
      </c>
      <c r="CR247">
        <v>1.0848</v>
      </c>
      <c r="CS247">
        <v>1.08433</v>
      </c>
      <c r="CT247">
        <v>1.08368</v>
      </c>
      <c r="CU247">
        <v>1.0835900000000001</v>
      </c>
      <c r="CV247">
        <v>1.0836600000000001</v>
      </c>
      <c r="CW247">
        <v>1.08344</v>
      </c>
      <c r="CX247">
        <v>1.0836699999999999</v>
      </c>
      <c r="CY247">
        <v>1.08375</v>
      </c>
      <c r="CZ247">
        <v>1.0840000000000001</v>
      </c>
      <c r="DA247">
        <v>1.0838000000000001</v>
      </c>
      <c r="DB247">
        <v>1.08338</v>
      </c>
      <c r="DC247">
        <v>1.08338</v>
      </c>
      <c r="DD247">
        <v>1.0833699999999999</v>
      </c>
      <c r="DE247">
        <v>1.0838300000000001</v>
      </c>
      <c r="DF247">
        <v>1.08388</v>
      </c>
      <c r="DG247">
        <v>1.08409</v>
      </c>
      <c r="DH247">
        <v>1.08422</v>
      </c>
      <c r="DI247">
        <v>1.0843400000000001</v>
      </c>
      <c r="DJ247">
        <v>1.08456</v>
      </c>
      <c r="DK247">
        <v>1.0845100000000001</v>
      </c>
      <c r="DL247">
        <v>1.0843799999999999</v>
      </c>
      <c r="DM247">
        <v>1.0847599999999999</v>
      </c>
      <c r="DN247">
        <v>1.0847</v>
      </c>
      <c r="DO247">
        <v>1.0844</v>
      </c>
      <c r="DP247">
        <v>1.0836699999999999</v>
      </c>
      <c r="DQ247" s="4">
        <f t="shared" si="31"/>
        <v>-7.3000000000011944E-4</v>
      </c>
      <c r="DR247" s="4">
        <f t="shared" si="30"/>
        <v>0</v>
      </c>
      <c r="DS247" s="4">
        <f t="shared" si="32"/>
        <v>7.3000000000011944E-4</v>
      </c>
      <c r="DT247" s="4">
        <f t="shared" si="33"/>
        <v>1.5700000000000713E-3</v>
      </c>
      <c r="DU247" s="5">
        <f t="shared" si="34"/>
        <v>1.7000000000002569E-3</v>
      </c>
      <c r="DV247" s="4">
        <f t="shared" si="35"/>
        <v>0.92352941176460834</v>
      </c>
      <c r="DW247" s="4">
        <f t="shared" si="36"/>
        <v>48.012232415899504</v>
      </c>
      <c r="DX247">
        <v>1.08386</v>
      </c>
    </row>
    <row r="248" spans="1:128" ht="15.75" thickBot="1">
      <c r="A248">
        <v>1.08606</v>
      </c>
      <c r="B248">
        <v>1.08612</v>
      </c>
      <c r="C248">
        <v>1.0860700000000001</v>
      </c>
      <c r="D248">
        <v>1.0859099999999999</v>
      </c>
      <c r="E248">
        <v>1.08592</v>
      </c>
      <c r="F248">
        <v>1.0858099999999999</v>
      </c>
      <c r="G248">
        <v>1.0855399999999999</v>
      </c>
      <c r="H248">
        <v>1.0858699999999999</v>
      </c>
      <c r="I248">
        <v>1.0857000000000001</v>
      </c>
      <c r="J248">
        <v>1.08558</v>
      </c>
      <c r="K248">
        <v>1.0856399999999999</v>
      </c>
      <c r="L248">
        <v>1.0855699999999999</v>
      </c>
      <c r="M248">
        <v>1.08545</v>
      </c>
      <c r="N248">
        <v>1.0852599999999999</v>
      </c>
      <c r="O248">
        <v>1.08544</v>
      </c>
      <c r="P248">
        <v>1.08524</v>
      </c>
      <c r="Q248">
        <v>1.08521</v>
      </c>
      <c r="R248">
        <v>1.08518</v>
      </c>
      <c r="S248">
        <v>1.0851599999999999</v>
      </c>
      <c r="T248">
        <v>1.0851500000000001</v>
      </c>
      <c r="U248">
        <v>1.08507</v>
      </c>
      <c r="V248">
        <v>1.0850299999999999</v>
      </c>
      <c r="W248">
        <v>1.0852200000000001</v>
      </c>
      <c r="X248">
        <v>1.0852200000000001</v>
      </c>
      <c r="Y248">
        <v>1.08514</v>
      </c>
      <c r="Z248">
        <v>1.08518</v>
      </c>
      <c r="AA248">
        <v>1.0851200000000001</v>
      </c>
      <c r="AB248">
        <v>1.08517</v>
      </c>
      <c r="AC248">
        <v>1.08514</v>
      </c>
      <c r="AD248">
        <v>1.08514</v>
      </c>
      <c r="AE248">
        <v>1.0851200000000001</v>
      </c>
      <c r="AF248">
        <v>1.0850200000000001</v>
      </c>
      <c r="AG248">
        <v>1.08466</v>
      </c>
      <c r="AH248">
        <v>1.0847100000000001</v>
      </c>
      <c r="AI248">
        <v>1.0846800000000001</v>
      </c>
      <c r="AJ248">
        <v>1.0850599999999999</v>
      </c>
      <c r="AK248">
        <v>1.085</v>
      </c>
      <c r="AL248">
        <v>1.0853299999999999</v>
      </c>
      <c r="AM248">
        <v>1.0854299999999999</v>
      </c>
      <c r="AN248">
        <v>1.08521</v>
      </c>
      <c r="AO248">
        <v>1.0856300000000001</v>
      </c>
      <c r="AP248">
        <v>1.0862400000000001</v>
      </c>
      <c r="AQ248">
        <v>1.0861000000000001</v>
      </c>
      <c r="AR248">
        <v>1.0864199999999999</v>
      </c>
      <c r="AS248">
        <v>1.0865899999999999</v>
      </c>
      <c r="AT248">
        <v>1.08714</v>
      </c>
      <c r="AU248">
        <v>1.0870299999999999</v>
      </c>
      <c r="AV248">
        <v>1.0872599999999999</v>
      </c>
      <c r="AW248">
        <v>1.08708</v>
      </c>
      <c r="AX248">
        <v>1.08735</v>
      </c>
      <c r="AY248">
        <v>1.0875900000000001</v>
      </c>
      <c r="AZ248">
        <v>1.08758</v>
      </c>
      <c r="BA248">
        <v>1.0873600000000001</v>
      </c>
      <c r="BB248">
        <v>1.0871200000000001</v>
      </c>
      <c r="BC248">
        <v>1.0867100000000001</v>
      </c>
      <c r="BD248">
        <v>1.0866199999999999</v>
      </c>
      <c r="BE248">
        <v>1.0866800000000001</v>
      </c>
      <c r="BF248">
        <v>1.0866199999999999</v>
      </c>
      <c r="BG248">
        <v>1.0867800000000001</v>
      </c>
      <c r="BH248">
        <v>1.0865400000000001</v>
      </c>
      <c r="BI248">
        <v>1.08643</v>
      </c>
      <c r="BJ248">
        <v>1.08663</v>
      </c>
      <c r="BK248">
        <v>1.0863400000000001</v>
      </c>
      <c r="BL248">
        <v>1.0863400000000001</v>
      </c>
      <c r="BM248">
        <v>1.0862700000000001</v>
      </c>
      <c r="BN248">
        <v>1.08626</v>
      </c>
      <c r="BO248">
        <v>1.0865499999999999</v>
      </c>
      <c r="BP248">
        <v>1.08649</v>
      </c>
      <c r="BQ248">
        <v>1.0866800000000001</v>
      </c>
      <c r="BR248">
        <v>1.0863</v>
      </c>
      <c r="BS248">
        <v>1.0865899999999999</v>
      </c>
      <c r="BT248">
        <v>1.0866199999999999</v>
      </c>
      <c r="BU248">
        <v>1.08663</v>
      </c>
      <c r="BV248">
        <v>1.08677</v>
      </c>
      <c r="BW248">
        <v>1.0868199999999999</v>
      </c>
      <c r="BX248">
        <v>1.0867199999999999</v>
      </c>
      <c r="BY248">
        <v>1.0867800000000001</v>
      </c>
      <c r="BZ248">
        <v>1.0864799999999999</v>
      </c>
      <c r="CA248">
        <v>1.0865499999999999</v>
      </c>
      <c r="CB248">
        <v>1.0865800000000001</v>
      </c>
      <c r="CC248">
        <v>1.0863700000000001</v>
      </c>
      <c r="CD248">
        <v>1.0863</v>
      </c>
      <c r="CE248">
        <v>1.0860399999999999</v>
      </c>
      <c r="CF248">
        <v>1.08544</v>
      </c>
      <c r="CG248">
        <v>1.0851500000000001</v>
      </c>
      <c r="CH248">
        <v>1.0849800000000001</v>
      </c>
      <c r="CI248">
        <v>1.08467</v>
      </c>
      <c r="CJ248">
        <v>1.0847599999999999</v>
      </c>
      <c r="CK248">
        <v>1.08507</v>
      </c>
      <c r="CL248">
        <v>1.0848599999999999</v>
      </c>
      <c r="CM248">
        <v>1.0849</v>
      </c>
      <c r="CN248">
        <v>1.0848</v>
      </c>
      <c r="CO248">
        <v>1.0847800000000001</v>
      </c>
      <c r="CP248">
        <v>1.08473</v>
      </c>
      <c r="CQ248">
        <v>1.0848</v>
      </c>
      <c r="CR248">
        <v>1.08433</v>
      </c>
      <c r="CS248">
        <v>1.08368</v>
      </c>
      <c r="CT248">
        <v>1.0835900000000001</v>
      </c>
      <c r="CU248">
        <v>1.0836600000000001</v>
      </c>
      <c r="CV248">
        <v>1.08344</v>
      </c>
      <c r="CW248">
        <v>1.0836699999999999</v>
      </c>
      <c r="CX248">
        <v>1.08375</v>
      </c>
      <c r="CY248">
        <v>1.0840000000000001</v>
      </c>
      <c r="CZ248">
        <v>1.0838000000000001</v>
      </c>
      <c r="DA248">
        <v>1.08338</v>
      </c>
      <c r="DB248">
        <v>1.08338</v>
      </c>
      <c r="DC248">
        <v>1.0833699999999999</v>
      </c>
      <c r="DD248">
        <v>1.0838300000000001</v>
      </c>
      <c r="DE248">
        <v>1.08388</v>
      </c>
      <c r="DF248">
        <v>1.08409</v>
      </c>
      <c r="DG248">
        <v>1.08422</v>
      </c>
      <c r="DH248">
        <v>1.0843400000000001</v>
      </c>
      <c r="DI248">
        <v>1.08456</v>
      </c>
      <c r="DJ248">
        <v>1.0845100000000001</v>
      </c>
      <c r="DK248">
        <v>1.0843799999999999</v>
      </c>
      <c r="DL248">
        <v>1.0847599999999999</v>
      </c>
      <c r="DM248">
        <v>1.0847</v>
      </c>
      <c r="DN248">
        <v>1.0844</v>
      </c>
      <c r="DO248">
        <v>1.0836699999999999</v>
      </c>
      <c r="DP248">
        <v>1.0837300000000001</v>
      </c>
      <c r="DQ248" s="4">
        <f t="shared" si="31"/>
        <v>6.0000000000171028E-5</v>
      </c>
      <c r="DR248" s="4">
        <f t="shared" si="30"/>
        <v>6.0000000000171028E-5</v>
      </c>
      <c r="DS248" s="4">
        <f t="shared" si="32"/>
        <v>0</v>
      </c>
      <c r="DT248" s="4">
        <f t="shared" si="33"/>
        <v>1.6300000000002424E-3</v>
      </c>
      <c r="DU248" s="5">
        <f t="shared" si="34"/>
        <v>1.2800000000001699E-3</v>
      </c>
      <c r="DV248" s="4">
        <f t="shared" si="35"/>
        <v>1.2734375000000204</v>
      </c>
      <c r="DW248" s="4">
        <f t="shared" si="36"/>
        <v>56.013745704467752</v>
      </c>
      <c r="DX248">
        <v>1.08392</v>
      </c>
    </row>
    <row r="249" spans="1:128" ht="15.75" thickBot="1">
      <c r="A249">
        <v>1.08612</v>
      </c>
      <c r="B249">
        <v>1.0860700000000001</v>
      </c>
      <c r="C249">
        <v>1.0859099999999999</v>
      </c>
      <c r="D249">
        <v>1.08592</v>
      </c>
      <c r="E249">
        <v>1.0858099999999999</v>
      </c>
      <c r="F249">
        <v>1.0855399999999999</v>
      </c>
      <c r="G249">
        <v>1.0858699999999999</v>
      </c>
      <c r="H249">
        <v>1.0857000000000001</v>
      </c>
      <c r="I249">
        <v>1.08558</v>
      </c>
      <c r="J249">
        <v>1.0856399999999999</v>
      </c>
      <c r="K249">
        <v>1.0855699999999999</v>
      </c>
      <c r="L249">
        <v>1.08545</v>
      </c>
      <c r="M249">
        <v>1.0852599999999999</v>
      </c>
      <c r="N249">
        <v>1.08544</v>
      </c>
      <c r="O249">
        <v>1.08524</v>
      </c>
      <c r="P249">
        <v>1.08521</v>
      </c>
      <c r="Q249">
        <v>1.08518</v>
      </c>
      <c r="R249">
        <v>1.0851599999999999</v>
      </c>
      <c r="S249">
        <v>1.0851500000000001</v>
      </c>
      <c r="T249">
        <v>1.08507</v>
      </c>
      <c r="U249">
        <v>1.0850299999999999</v>
      </c>
      <c r="V249">
        <v>1.0852200000000001</v>
      </c>
      <c r="W249">
        <v>1.0852200000000001</v>
      </c>
      <c r="X249">
        <v>1.08514</v>
      </c>
      <c r="Y249">
        <v>1.08518</v>
      </c>
      <c r="Z249">
        <v>1.0851200000000001</v>
      </c>
      <c r="AA249">
        <v>1.08517</v>
      </c>
      <c r="AB249">
        <v>1.08514</v>
      </c>
      <c r="AC249">
        <v>1.08514</v>
      </c>
      <c r="AD249">
        <v>1.0851200000000001</v>
      </c>
      <c r="AE249">
        <v>1.0850200000000001</v>
      </c>
      <c r="AF249">
        <v>1.08466</v>
      </c>
      <c r="AG249">
        <v>1.0847100000000001</v>
      </c>
      <c r="AH249">
        <v>1.0846800000000001</v>
      </c>
      <c r="AI249">
        <v>1.0850599999999999</v>
      </c>
      <c r="AJ249">
        <v>1.085</v>
      </c>
      <c r="AK249">
        <v>1.0853299999999999</v>
      </c>
      <c r="AL249">
        <v>1.0854299999999999</v>
      </c>
      <c r="AM249">
        <v>1.08521</v>
      </c>
      <c r="AN249">
        <v>1.0856300000000001</v>
      </c>
      <c r="AO249">
        <v>1.0862400000000001</v>
      </c>
      <c r="AP249">
        <v>1.0861000000000001</v>
      </c>
      <c r="AQ249">
        <v>1.0864199999999999</v>
      </c>
      <c r="AR249">
        <v>1.0865899999999999</v>
      </c>
      <c r="AS249">
        <v>1.08714</v>
      </c>
      <c r="AT249">
        <v>1.0870299999999999</v>
      </c>
      <c r="AU249">
        <v>1.0872599999999999</v>
      </c>
      <c r="AV249">
        <v>1.08708</v>
      </c>
      <c r="AW249">
        <v>1.08735</v>
      </c>
      <c r="AX249">
        <v>1.0875900000000001</v>
      </c>
      <c r="AY249">
        <v>1.08758</v>
      </c>
      <c r="AZ249">
        <v>1.0873600000000001</v>
      </c>
      <c r="BA249">
        <v>1.0871200000000001</v>
      </c>
      <c r="BB249">
        <v>1.0867100000000001</v>
      </c>
      <c r="BC249">
        <v>1.0866199999999999</v>
      </c>
      <c r="BD249">
        <v>1.0866800000000001</v>
      </c>
      <c r="BE249">
        <v>1.0866199999999999</v>
      </c>
      <c r="BF249">
        <v>1.0867800000000001</v>
      </c>
      <c r="BG249">
        <v>1.0865400000000001</v>
      </c>
      <c r="BH249">
        <v>1.08643</v>
      </c>
      <c r="BI249">
        <v>1.08663</v>
      </c>
      <c r="BJ249">
        <v>1.0863400000000001</v>
      </c>
      <c r="BK249">
        <v>1.0863400000000001</v>
      </c>
      <c r="BL249">
        <v>1.0862700000000001</v>
      </c>
      <c r="BM249">
        <v>1.08626</v>
      </c>
      <c r="BN249">
        <v>1.0865499999999999</v>
      </c>
      <c r="BO249">
        <v>1.08649</v>
      </c>
      <c r="BP249">
        <v>1.0866800000000001</v>
      </c>
      <c r="BQ249">
        <v>1.0863</v>
      </c>
      <c r="BR249">
        <v>1.0865899999999999</v>
      </c>
      <c r="BS249">
        <v>1.0866199999999999</v>
      </c>
      <c r="BT249">
        <v>1.08663</v>
      </c>
      <c r="BU249">
        <v>1.08677</v>
      </c>
      <c r="BV249">
        <v>1.0868199999999999</v>
      </c>
      <c r="BW249">
        <v>1.0867199999999999</v>
      </c>
      <c r="BX249">
        <v>1.0867800000000001</v>
      </c>
      <c r="BY249">
        <v>1.0864799999999999</v>
      </c>
      <c r="BZ249">
        <v>1.0865499999999999</v>
      </c>
      <c r="CA249">
        <v>1.0865800000000001</v>
      </c>
      <c r="CB249">
        <v>1.0863700000000001</v>
      </c>
      <c r="CC249">
        <v>1.0863</v>
      </c>
      <c r="CD249">
        <v>1.0860399999999999</v>
      </c>
      <c r="CE249">
        <v>1.08544</v>
      </c>
      <c r="CF249">
        <v>1.0851500000000001</v>
      </c>
      <c r="CG249">
        <v>1.0849800000000001</v>
      </c>
      <c r="CH249">
        <v>1.08467</v>
      </c>
      <c r="CI249">
        <v>1.0847599999999999</v>
      </c>
      <c r="CJ249">
        <v>1.08507</v>
      </c>
      <c r="CK249">
        <v>1.0848599999999999</v>
      </c>
      <c r="CL249">
        <v>1.0849</v>
      </c>
      <c r="CM249">
        <v>1.0848</v>
      </c>
      <c r="CN249">
        <v>1.0847800000000001</v>
      </c>
      <c r="CO249">
        <v>1.08473</v>
      </c>
      <c r="CP249">
        <v>1.0848</v>
      </c>
      <c r="CQ249">
        <v>1.08433</v>
      </c>
      <c r="CR249">
        <v>1.08368</v>
      </c>
      <c r="CS249">
        <v>1.0835900000000001</v>
      </c>
      <c r="CT249">
        <v>1.0836600000000001</v>
      </c>
      <c r="CU249">
        <v>1.08344</v>
      </c>
      <c r="CV249">
        <v>1.0836699999999999</v>
      </c>
      <c r="CW249">
        <v>1.08375</v>
      </c>
      <c r="CX249">
        <v>1.0840000000000001</v>
      </c>
      <c r="CY249">
        <v>1.0838000000000001</v>
      </c>
      <c r="CZ249">
        <v>1.08338</v>
      </c>
      <c r="DA249">
        <v>1.08338</v>
      </c>
      <c r="DB249">
        <v>1.0833699999999999</v>
      </c>
      <c r="DC249">
        <v>1.0838300000000001</v>
      </c>
      <c r="DD249">
        <v>1.08388</v>
      </c>
      <c r="DE249">
        <v>1.08409</v>
      </c>
      <c r="DF249">
        <v>1.08422</v>
      </c>
      <c r="DG249">
        <v>1.0843400000000001</v>
      </c>
      <c r="DH249">
        <v>1.08456</v>
      </c>
      <c r="DI249">
        <v>1.0845100000000001</v>
      </c>
      <c r="DJ249">
        <v>1.0843799999999999</v>
      </c>
      <c r="DK249">
        <v>1.0847599999999999</v>
      </c>
      <c r="DL249">
        <v>1.0847</v>
      </c>
      <c r="DM249">
        <v>1.0844</v>
      </c>
      <c r="DN249">
        <v>1.0836699999999999</v>
      </c>
      <c r="DO249">
        <v>1.0837300000000001</v>
      </c>
      <c r="DP249">
        <v>1.0835900000000001</v>
      </c>
      <c r="DQ249" s="4">
        <f t="shared" si="31"/>
        <v>-1.4000000000002899E-4</v>
      </c>
      <c r="DR249" s="4">
        <f t="shared" si="30"/>
        <v>0</v>
      </c>
      <c r="DS249" s="4">
        <f t="shared" si="32"/>
        <v>1.4000000000002899E-4</v>
      </c>
      <c r="DT249" s="4">
        <f t="shared" si="33"/>
        <v>1.6300000000002424E-3</v>
      </c>
      <c r="DU249" s="5">
        <f t="shared" si="34"/>
        <v>1.4200000000001989E-3</v>
      </c>
      <c r="DV249" s="4">
        <f t="shared" si="35"/>
        <v>1.147887323943672</v>
      </c>
      <c r="DW249" s="4">
        <f t="shared" si="36"/>
        <v>53.442622950819882</v>
      </c>
      <c r="DX249">
        <v>1.08386</v>
      </c>
    </row>
    <row r="250" spans="1:128" ht="15.75" thickBot="1">
      <c r="A250">
        <v>1.0860700000000001</v>
      </c>
      <c r="B250">
        <v>1.0859099999999999</v>
      </c>
      <c r="C250">
        <v>1.08592</v>
      </c>
      <c r="D250">
        <v>1.0858099999999999</v>
      </c>
      <c r="E250">
        <v>1.0855399999999999</v>
      </c>
      <c r="F250">
        <v>1.0858699999999999</v>
      </c>
      <c r="G250">
        <v>1.0857000000000001</v>
      </c>
      <c r="H250">
        <v>1.08558</v>
      </c>
      <c r="I250">
        <v>1.0856399999999999</v>
      </c>
      <c r="J250">
        <v>1.0855699999999999</v>
      </c>
      <c r="K250">
        <v>1.08545</v>
      </c>
      <c r="L250">
        <v>1.0852599999999999</v>
      </c>
      <c r="M250">
        <v>1.08544</v>
      </c>
      <c r="N250">
        <v>1.08524</v>
      </c>
      <c r="O250">
        <v>1.08521</v>
      </c>
      <c r="P250">
        <v>1.08518</v>
      </c>
      <c r="Q250">
        <v>1.0851599999999999</v>
      </c>
      <c r="R250">
        <v>1.0851500000000001</v>
      </c>
      <c r="S250">
        <v>1.08507</v>
      </c>
      <c r="T250">
        <v>1.0850299999999999</v>
      </c>
      <c r="U250">
        <v>1.0852200000000001</v>
      </c>
      <c r="V250">
        <v>1.0852200000000001</v>
      </c>
      <c r="W250">
        <v>1.08514</v>
      </c>
      <c r="X250">
        <v>1.08518</v>
      </c>
      <c r="Y250">
        <v>1.0851200000000001</v>
      </c>
      <c r="Z250">
        <v>1.08517</v>
      </c>
      <c r="AA250">
        <v>1.08514</v>
      </c>
      <c r="AB250">
        <v>1.08514</v>
      </c>
      <c r="AC250">
        <v>1.0851200000000001</v>
      </c>
      <c r="AD250">
        <v>1.0850200000000001</v>
      </c>
      <c r="AE250">
        <v>1.08466</v>
      </c>
      <c r="AF250">
        <v>1.0847100000000001</v>
      </c>
      <c r="AG250">
        <v>1.0846800000000001</v>
      </c>
      <c r="AH250">
        <v>1.0850599999999999</v>
      </c>
      <c r="AI250">
        <v>1.085</v>
      </c>
      <c r="AJ250">
        <v>1.0853299999999999</v>
      </c>
      <c r="AK250">
        <v>1.0854299999999999</v>
      </c>
      <c r="AL250">
        <v>1.08521</v>
      </c>
      <c r="AM250">
        <v>1.0856300000000001</v>
      </c>
      <c r="AN250">
        <v>1.0862400000000001</v>
      </c>
      <c r="AO250">
        <v>1.0861000000000001</v>
      </c>
      <c r="AP250">
        <v>1.0864199999999999</v>
      </c>
      <c r="AQ250">
        <v>1.0865899999999999</v>
      </c>
      <c r="AR250">
        <v>1.08714</v>
      </c>
      <c r="AS250">
        <v>1.0870299999999999</v>
      </c>
      <c r="AT250">
        <v>1.0872599999999999</v>
      </c>
      <c r="AU250">
        <v>1.08708</v>
      </c>
      <c r="AV250">
        <v>1.08735</v>
      </c>
      <c r="AW250">
        <v>1.0875900000000001</v>
      </c>
      <c r="AX250">
        <v>1.08758</v>
      </c>
      <c r="AY250">
        <v>1.0873600000000001</v>
      </c>
      <c r="AZ250">
        <v>1.0871200000000001</v>
      </c>
      <c r="BA250">
        <v>1.0867100000000001</v>
      </c>
      <c r="BB250">
        <v>1.0866199999999999</v>
      </c>
      <c r="BC250">
        <v>1.0866800000000001</v>
      </c>
      <c r="BD250">
        <v>1.0866199999999999</v>
      </c>
      <c r="BE250">
        <v>1.0867800000000001</v>
      </c>
      <c r="BF250">
        <v>1.0865400000000001</v>
      </c>
      <c r="BG250">
        <v>1.08643</v>
      </c>
      <c r="BH250">
        <v>1.08663</v>
      </c>
      <c r="BI250">
        <v>1.0863400000000001</v>
      </c>
      <c r="BJ250">
        <v>1.0863400000000001</v>
      </c>
      <c r="BK250">
        <v>1.0862700000000001</v>
      </c>
      <c r="BL250">
        <v>1.08626</v>
      </c>
      <c r="BM250">
        <v>1.0865499999999999</v>
      </c>
      <c r="BN250">
        <v>1.08649</v>
      </c>
      <c r="BO250">
        <v>1.0866800000000001</v>
      </c>
      <c r="BP250">
        <v>1.0863</v>
      </c>
      <c r="BQ250">
        <v>1.0865899999999999</v>
      </c>
      <c r="BR250">
        <v>1.0866199999999999</v>
      </c>
      <c r="BS250">
        <v>1.08663</v>
      </c>
      <c r="BT250">
        <v>1.08677</v>
      </c>
      <c r="BU250">
        <v>1.0868199999999999</v>
      </c>
      <c r="BV250">
        <v>1.0867199999999999</v>
      </c>
      <c r="BW250">
        <v>1.0867800000000001</v>
      </c>
      <c r="BX250">
        <v>1.0864799999999999</v>
      </c>
      <c r="BY250">
        <v>1.0865499999999999</v>
      </c>
      <c r="BZ250">
        <v>1.0865800000000001</v>
      </c>
      <c r="CA250">
        <v>1.0863700000000001</v>
      </c>
      <c r="CB250">
        <v>1.0863</v>
      </c>
      <c r="CC250">
        <v>1.0860399999999999</v>
      </c>
      <c r="CD250">
        <v>1.08544</v>
      </c>
      <c r="CE250">
        <v>1.0851500000000001</v>
      </c>
      <c r="CF250">
        <v>1.0849800000000001</v>
      </c>
      <c r="CG250">
        <v>1.08467</v>
      </c>
      <c r="CH250">
        <v>1.0847599999999999</v>
      </c>
      <c r="CI250">
        <v>1.08507</v>
      </c>
      <c r="CJ250">
        <v>1.0848599999999999</v>
      </c>
      <c r="CK250">
        <v>1.0849</v>
      </c>
      <c r="CL250">
        <v>1.0848</v>
      </c>
      <c r="CM250">
        <v>1.0847800000000001</v>
      </c>
      <c r="CN250">
        <v>1.08473</v>
      </c>
      <c r="CO250">
        <v>1.0848</v>
      </c>
      <c r="CP250">
        <v>1.08433</v>
      </c>
      <c r="CQ250">
        <v>1.08368</v>
      </c>
      <c r="CR250">
        <v>1.0835900000000001</v>
      </c>
      <c r="CS250">
        <v>1.0836600000000001</v>
      </c>
      <c r="CT250">
        <v>1.08344</v>
      </c>
      <c r="CU250">
        <v>1.0836699999999999</v>
      </c>
      <c r="CV250">
        <v>1.08375</v>
      </c>
      <c r="CW250">
        <v>1.0840000000000001</v>
      </c>
      <c r="CX250">
        <v>1.0838000000000001</v>
      </c>
      <c r="CY250">
        <v>1.08338</v>
      </c>
      <c r="CZ250">
        <v>1.08338</v>
      </c>
      <c r="DA250">
        <v>1.0833699999999999</v>
      </c>
      <c r="DB250">
        <v>1.0838300000000001</v>
      </c>
      <c r="DC250">
        <v>1.08388</v>
      </c>
      <c r="DD250">
        <v>1.08409</v>
      </c>
      <c r="DE250">
        <v>1.08422</v>
      </c>
      <c r="DF250">
        <v>1.0843400000000001</v>
      </c>
      <c r="DG250">
        <v>1.08456</v>
      </c>
      <c r="DH250">
        <v>1.0845100000000001</v>
      </c>
      <c r="DI250">
        <v>1.0843799999999999</v>
      </c>
      <c r="DJ250">
        <v>1.0847599999999999</v>
      </c>
      <c r="DK250">
        <v>1.0847</v>
      </c>
      <c r="DL250">
        <v>1.0844</v>
      </c>
      <c r="DM250">
        <v>1.0836699999999999</v>
      </c>
      <c r="DN250">
        <v>1.0837300000000001</v>
      </c>
      <c r="DO250">
        <v>1.0835900000000001</v>
      </c>
      <c r="DP250">
        <v>1.08369</v>
      </c>
      <c r="DQ250" s="4">
        <f t="shared" si="31"/>
        <v>9.9999999999988987E-5</v>
      </c>
      <c r="DR250" s="4">
        <f t="shared" si="30"/>
        <v>9.9999999999988987E-5</v>
      </c>
      <c r="DS250" s="4">
        <f t="shared" si="32"/>
        <v>0</v>
      </c>
      <c r="DT250" s="4">
        <f t="shared" si="33"/>
        <v>1.7300000000002314E-3</v>
      </c>
      <c r="DU250" s="5">
        <f t="shared" si="34"/>
        <v>1.4100000000001334E-3</v>
      </c>
      <c r="DV250" s="4">
        <f t="shared" si="35"/>
        <v>1.2269503546099771</v>
      </c>
      <c r="DW250" s="4">
        <f t="shared" si="36"/>
        <v>55.095541401274858</v>
      </c>
      <c r="DX250">
        <v>1.0839099999999999</v>
      </c>
    </row>
    <row r="251" spans="1:128" ht="15.75" thickBot="1">
      <c r="A251">
        <v>1.0859099999999999</v>
      </c>
      <c r="B251">
        <v>1.08592</v>
      </c>
      <c r="C251">
        <v>1.0858099999999999</v>
      </c>
      <c r="D251">
        <v>1.0855399999999999</v>
      </c>
      <c r="E251">
        <v>1.0858699999999999</v>
      </c>
      <c r="F251">
        <v>1.0857000000000001</v>
      </c>
      <c r="G251">
        <v>1.08558</v>
      </c>
      <c r="H251">
        <v>1.0856399999999999</v>
      </c>
      <c r="I251">
        <v>1.0855699999999999</v>
      </c>
      <c r="J251">
        <v>1.08545</v>
      </c>
      <c r="K251">
        <v>1.0852599999999999</v>
      </c>
      <c r="L251">
        <v>1.08544</v>
      </c>
      <c r="M251">
        <v>1.08524</v>
      </c>
      <c r="N251">
        <v>1.08521</v>
      </c>
      <c r="O251">
        <v>1.08518</v>
      </c>
      <c r="P251">
        <v>1.0851599999999999</v>
      </c>
      <c r="Q251">
        <v>1.0851500000000001</v>
      </c>
      <c r="R251">
        <v>1.08507</v>
      </c>
      <c r="S251">
        <v>1.0850299999999999</v>
      </c>
      <c r="T251">
        <v>1.0852200000000001</v>
      </c>
      <c r="U251">
        <v>1.0852200000000001</v>
      </c>
      <c r="V251">
        <v>1.08514</v>
      </c>
      <c r="W251">
        <v>1.08518</v>
      </c>
      <c r="X251">
        <v>1.0851200000000001</v>
      </c>
      <c r="Y251">
        <v>1.08517</v>
      </c>
      <c r="Z251">
        <v>1.08514</v>
      </c>
      <c r="AA251">
        <v>1.08514</v>
      </c>
      <c r="AB251">
        <v>1.0851200000000001</v>
      </c>
      <c r="AC251">
        <v>1.0850200000000001</v>
      </c>
      <c r="AD251">
        <v>1.08466</v>
      </c>
      <c r="AE251">
        <v>1.0847100000000001</v>
      </c>
      <c r="AF251">
        <v>1.0846800000000001</v>
      </c>
      <c r="AG251">
        <v>1.0850599999999999</v>
      </c>
      <c r="AH251">
        <v>1.085</v>
      </c>
      <c r="AI251">
        <v>1.0853299999999999</v>
      </c>
      <c r="AJ251">
        <v>1.0854299999999999</v>
      </c>
      <c r="AK251">
        <v>1.08521</v>
      </c>
      <c r="AL251">
        <v>1.0856300000000001</v>
      </c>
      <c r="AM251">
        <v>1.0862400000000001</v>
      </c>
      <c r="AN251">
        <v>1.0861000000000001</v>
      </c>
      <c r="AO251">
        <v>1.0864199999999999</v>
      </c>
      <c r="AP251">
        <v>1.0865899999999999</v>
      </c>
      <c r="AQ251">
        <v>1.08714</v>
      </c>
      <c r="AR251">
        <v>1.0870299999999999</v>
      </c>
      <c r="AS251">
        <v>1.0872599999999999</v>
      </c>
      <c r="AT251">
        <v>1.08708</v>
      </c>
      <c r="AU251">
        <v>1.08735</v>
      </c>
      <c r="AV251">
        <v>1.0875900000000001</v>
      </c>
      <c r="AW251">
        <v>1.08758</v>
      </c>
      <c r="AX251">
        <v>1.0873600000000001</v>
      </c>
      <c r="AY251">
        <v>1.0871200000000001</v>
      </c>
      <c r="AZ251">
        <v>1.0867100000000001</v>
      </c>
      <c r="BA251">
        <v>1.0866199999999999</v>
      </c>
      <c r="BB251">
        <v>1.0866800000000001</v>
      </c>
      <c r="BC251">
        <v>1.0866199999999999</v>
      </c>
      <c r="BD251">
        <v>1.0867800000000001</v>
      </c>
      <c r="BE251">
        <v>1.0865400000000001</v>
      </c>
      <c r="BF251">
        <v>1.08643</v>
      </c>
      <c r="BG251">
        <v>1.08663</v>
      </c>
      <c r="BH251">
        <v>1.0863400000000001</v>
      </c>
      <c r="BI251">
        <v>1.0863400000000001</v>
      </c>
      <c r="BJ251">
        <v>1.0862700000000001</v>
      </c>
      <c r="BK251">
        <v>1.08626</v>
      </c>
      <c r="BL251">
        <v>1.0865499999999999</v>
      </c>
      <c r="BM251">
        <v>1.08649</v>
      </c>
      <c r="BN251">
        <v>1.0866800000000001</v>
      </c>
      <c r="BO251">
        <v>1.0863</v>
      </c>
      <c r="BP251">
        <v>1.0865899999999999</v>
      </c>
      <c r="BQ251">
        <v>1.0866199999999999</v>
      </c>
      <c r="BR251">
        <v>1.08663</v>
      </c>
      <c r="BS251">
        <v>1.08677</v>
      </c>
      <c r="BT251">
        <v>1.0868199999999999</v>
      </c>
      <c r="BU251">
        <v>1.0867199999999999</v>
      </c>
      <c r="BV251">
        <v>1.0867800000000001</v>
      </c>
      <c r="BW251">
        <v>1.0864799999999999</v>
      </c>
      <c r="BX251">
        <v>1.0865499999999999</v>
      </c>
      <c r="BY251">
        <v>1.0865800000000001</v>
      </c>
      <c r="BZ251">
        <v>1.0863700000000001</v>
      </c>
      <c r="CA251">
        <v>1.0863</v>
      </c>
      <c r="CB251">
        <v>1.0860399999999999</v>
      </c>
      <c r="CC251">
        <v>1.08544</v>
      </c>
      <c r="CD251">
        <v>1.0851500000000001</v>
      </c>
      <c r="CE251">
        <v>1.0849800000000001</v>
      </c>
      <c r="CF251">
        <v>1.08467</v>
      </c>
      <c r="CG251">
        <v>1.0847599999999999</v>
      </c>
      <c r="CH251">
        <v>1.08507</v>
      </c>
      <c r="CI251">
        <v>1.0848599999999999</v>
      </c>
      <c r="CJ251">
        <v>1.0849</v>
      </c>
      <c r="CK251">
        <v>1.0848</v>
      </c>
      <c r="CL251">
        <v>1.0847800000000001</v>
      </c>
      <c r="CM251">
        <v>1.08473</v>
      </c>
      <c r="CN251">
        <v>1.0848</v>
      </c>
      <c r="CO251">
        <v>1.08433</v>
      </c>
      <c r="CP251">
        <v>1.08368</v>
      </c>
      <c r="CQ251">
        <v>1.0835900000000001</v>
      </c>
      <c r="CR251">
        <v>1.0836600000000001</v>
      </c>
      <c r="CS251">
        <v>1.08344</v>
      </c>
      <c r="CT251">
        <v>1.0836699999999999</v>
      </c>
      <c r="CU251">
        <v>1.08375</v>
      </c>
      <c r="CV251">
        <v>1.0840000000000001</v>
      </c>
      <c r="CW251">
        <v>1.0838000000000001</v>
      </c>
      <c r="CX251">
        <v>1.08338</v>
      </c>
      <c r="CY251">
        <v>1.08338</v>
      </c>
      <c r="CZ251">
        <v>1.0833699999999999</v>
      </c>
      <c r="DA251">
        <v>1.0838300000000001</v>
      </c>
      <c r="DB251">
        <v>1.08388</v>
      </c>
      <c r="DC251">
        <v>1.08409</v>
      </c>
      <c r="DD251">
        <v>1.08422</v>
      </c>
      <c r="DE251">
        <v>1.0843400000000001</v>
      </c>
      <c r="DF251">
        <v>1.08456</v>
      </c>
      <c r="DG251">
        <v>1.0845100000000001</v>
      </c>
      <c r="DH251">
        <v>1.0843799999999999</v>
      </c>
      <c r="DI251">
        <v>1.0847599999999999</v>
      </c>
      <c r="DJ251">
        <v>1.0847</v>
      </c>
      <c r="DK251">
        <v>1.0844</v>
      </c>
      <c r="DL251">
        <v>1.0836699999999999</v>
      </c>
      <c r="DM251">
        <v>1.0837300000000001</v>
      </c>
      <c r="DN251">
        <v>1.0835900000000001</v>
      </c>
      <c r="DO251">
        <v>1.08369</v>
      </c>
      <c r="DP251">
        <v>1.0835399999999999</v>
      </c>
      <c r="DQ251" s="4">
        <f t="shared" si="31"/>
        <v>-1.500000000000945E-4</v>
      </c>
      <c r="DR251" s="4">
        <f t="shared" si="30"/>
        <v>0</v>
      </c>
      <c r="DS251" s="4">
        <f t="shared" si="32"/>
        <v>1.500000000000945E-4</v>
      </c>
      <c r="DT251" s="4">
        <f t="shared" si="33"/>
        <v>1.2700000000001044E-3</v>
      </c>
      <c r="DU251" s="5">
        <f t="shared" si="34"/>
        <v>1.5600000000002279E-3</v>
      </c>
      <c r="DV251" s="4">
        <f t="shared" si="35"/>
        <v>0.81410256410251214</v>
      </c>
      <c r="DW251" s="4">
        <f t="shared" si="36"/>
        <v>44.876325088337644</v>
      </c>
      <c r="DX251">
        <v>1.08406</v>
      </c>
    </row>
    <row r="252" spans="1:128" ht="15.75" thickBot="1">
      <c r="A252">
        <v>1.08592</v>
      </c>
      <c r="B252">
        <v>1.0858099999999999</v>
      </c>
      <c r="C252">
        <v>1.0855399999999999</v>
      </c>
      <c r="D252">
        <v>1.0858699999999999</v>
      </c>
      <c r="E252">
        <v>1.0857000000000001</v>
      </c>
      <c r="F252">
        <v>1.08558</v>
      </c>
      <c r="G252">
        <v>1.0856399999999999</v>
      </c>
      <c r="H252">
        <v>1.0855699999999999</v>
      </c>
      <c r="I252">
        <v>1.08545</v>
      </c>
      <c r="J252">
        <v>1.0852599999999999</v>
      </c>
      <c r="K252">
        <v>1.08544</v>
      </c>
      <c r="L252">
        <v>1.08524</v>
      </c>
      <c r="M252">
        <v>1.08521</v>
      </c>
      <c r="N252">
        <v>1.08518</v>
      </c>
      <c r="O252">
        <v>1.0851599999999999</v>
      </c>
      <c r="P252">
        <v>1.0851500000000001</v>
      </c>
      <c r="Q252">
        <v>1.08507</v>
      </c>
      <c r="R252">
        <v>1.0850299999999999</v>
      </c>
      <c r="S252">
        <v>1.0852200000000001</v>
      </c>
      <c r="T252">
        <v>1.0852200000000001</v>
      </c>
      <c r="U252">
        <v>1.08514</v>
      </c>
      <c r="V252">
        <v>1.08518</v>
      </c>
      <c r="W252">
        <v>1.0851200000000001</v>
      </c>
      <c r="X252">
        <v>1.08517</v>
      </c>
      <c r="Y252">
        <v>1.08514</v>
      </c>
      <c r="Z252">
        <v>1.08514</v>
      </c>
      <c r="AA252">
        <v>1.0851200000000001</v>
      </c>
      <c r="AB252">
        <v>1.0850200000000001</v>
      </c>
      <c r="AC252">
        <v>1.08466</v>
      </c>
      <c r="AD252">
        <v>1.0847100000000001</v>
      </c>
      <c r="AE252">
        <v>1.0846800000000001</v>
      </c>
      <c r="AF252">
        <v>1.0850599999999999</v>
      </c>
      <c r="AG252">
        <v>1.085</v>
      </c>
      <c r="AH252">
        <v>1.0853299999999999</v>
      </c>
      <c r="AI252">
        <v>1.0854299999999999</v>
      </c>
      <c r="AJ252">
        <v>1.08521</v>
      </c>
      <c r="AK252">
        <v>1.0856300000000001</v>
      </c>
      <c r="AL252">
        <v>1.0862400000000001</v>
      </c>
      <c r="AM252">
        <v>1.0861000000000001</v>
      </c>
      <c r="AN252">
        <v>1.0864199999999999</v>
      </c>
      <c r="AO252">
        <v>1.0865899999999999</v>
      </c>
      <c r="AP252">
        <v>1.08714</v>
      </c>
      <c r="AQ252">
        <v>1.0870299999999999</v>
      </c>
      <c r="AR252">
        <v>1.0872599999999999</v>
      </c>
      <c r="AS252">
        <v>1.08708</v>
      </c>
      <c r="AT252">
        <v>1.08735</v>
      </c>
      <c r="AU252">
        <v>1.0875900000000001</v>
      </c>
      <c r="AV252">
        <v>1.08758</v>
      </c>
      <c r="AW252">
        <v>1.0873600000000001</v>
      </c>
      <c r="AX252">
        <v>1.0871200000000001</v>
      </c>
      <c r="AY252">
        <v>1.0867100000000001</v>
      </c>
      <c r="AZ252">
        <v>1.0866199999999999</v>
      </c>
      <c r="BA252">
        <v>1.0866800000000001</v>
      </c>
      <c r="BB252">
        <v>1.0866199999999999</v>
      </c>
      <c r="BC252">
        <v>1.0867800000000001</v>
      </c>
      <c r="BD252">
        <v>1.0865400000000001</v>
      </c>
      <c r="BE252">
        <v>1.08643</v>
      </c>
      <c r="BF252">
        <v>1.08663</v>
      </c>
      <c r="BG252">
        <v>1.0863400000000001</v>
      </c>
      <c r="BH252">
        <v>1.0863400000000001</v>
      </c>
      <c r="BI252">
        <v>1.0862700000000001</v>
      </c>
      <c r="BJ252">
        <v>1.08626</v>
      </c>
      <c r="BK252">
        <v>1.0865499999999999</v>
      </c>
      <c r="BL252">
        <v>1.08649</v>
      </c>
      <c r="BM252">
        <v>1.0866800000000001</v>
      </c>
      <c r="BN252">
        <v>1.0863</v>
      </c>
      <c r="BO252">
        <v>1.0865899999999999</v>
      </c>
      <c r="BP252">
        <v>1.0866199999999999</v>
      </c>
      <c r="BQ252">
        <v>1.08663</v>
      </c>
      <c r="BR252">
        <v>1.08677</v>
      </c>
      <c r="BS252">
        <v>1.0868199999999999</v>
      </c>
      <c r="BT252">
        <v>1.0867199999999999</v>
      </c>
      <c r="BU252">
        <v>1.0867800000000001</v>
      </c>
      <c r="BV252">
        <v>1.0864799999999999</v>
      </c>
      <c r="BW252">
        <v>1.0865499999999999</v>
      </c>
      <c r="BX252">
        <v>1.0865800000000001</v>
      </c>
      <c r="BY252">
        <v>1.0863700000000001</v>
      </c>
      <c r="BZ252">
        <v>1.0863</v>
      </c>
      <c r="CA252">
        <v>1.0860399999999999</v>
      </c>
      <c r="CB252">
        <v>1.08544</v>
      </c>
      <c r="CC252">
        <v>1.0851500000000001</v>
      </c>
      <c r="CD252">
        <v>1.0849800000000001</v>
      </c>
      <c r="CE252">
        <v>1.08467</v>
      </c>
      <c r="CF252">
        <v>1.0847599999999999</v>
      </c>
      <c r="CG252">
        <v>1.08507</v>
      </c>
      <c r="CH252">
        <v>1.0848599999999999</v>
      </c>
      <c r="CI252">
        <v>1.0849</v>
      </c>
      <c r="CJ252">
        <v>1.0848</v>
      </c>
      <c r="CK252">
        <v>1.0847800000000001</v>
      </c>
      <c r="CL252">
        <v>1.08473</v>
      </c>
      <c r="CM252">
        <v>1.0848</v>
      </c>
      <c r="CN252">
        <v>1.08433</v>
      </c>
      <c r="CO252">
        <v>1.08368</v>
      </c>
      <c r="CP252">
        <v>1.0835900000000001</v>
      </c>
      <c r="CQ252">
        <v>1.0836600000000001</v>
      </c>
      <c r="CR252">
        <v>1.08344</v>
      </c>
      <c r="CS252">
        <v>1.0836699999999999</v>
      </c>
      <c r="CT252">
        <v>1.08375</v>
      </c>
      <c r="CU252">
        <v>1.0840000000000001</v>
      </c>
      <c r="CV252">
        <v>1.0838000000000001</v>
      </c>
      <c r="CW252">
        <v>1.08338</v>
      </c>
      <c r="CX252">
        <v>1.08338</v>
      </c>
      <c r="CY252">
        <v>1.0833699999999999</v>
      </c>
      <c r="CZ252">
        <v>1.0838300000000001</v>
      </c>
      <c r="DA252">
        <v>1.08388</v>
      </c>
      <c r="DB252">
        <v>1.08409</v>
      </c>
      <c r="DC252">
        <v>1.08422</v>
      </c>
      <c r="DD252">
        <v>1.0843400000000001</v>
      </c>
      <c r="DE252">
        <v>1.08456</v>
      </c>
      <c r="DF252">
        <v>1.0845100000000001</v>
      </c>
      <c r="DG252">
        <v>1.0843799999999999</v>
      </c>
      <c r="DH252">
        <v>1.0847599999999999</v>
      </c>
      <c r="DI252">
        <v>1.0847</v>
      </c>
      <c r="DJ252">
        <v>1.0844</v>
      </c>
      <c r="DK252">
        <v>1.0836699999999999</v>
      </c>
      <c r="DL252">
        <v>1.0837300000000001</v>
      </c>
      <c r="DM252">
        <v>1.0835900000000001</v>
      </c>
      <c r="DN252">
        <v>1.08369</v>
      </c>
      <c r="DO252">
        <v>1.0835399999999999</v>
      </c>
      <c r="DP252">
        <v>1.08382</v>
      </c>
      <c r="DQ252" s="4">
        <f t="shared" si="31"/>
        <v>2.8000000000005798E-4</v>
      </c>
      <c r="DR252" s="4">
        <f t="shared" si="30"/>
        <v>2.8000000000005798E-4</v>
      </c>
      <c r="DS252" s="4">
        <f t="shared" si="32"/>
        <v>0</v>
      </c>
      <c r="DT252" s="4">
        <f t="shared" si="33"/>
        <v>1.5000000000002789E-3</v>
      </c>
      <c r="DU252" s="5">
        <f t="shared" si="34"/>
        <v>1.5600000000002279E-3</v>
      </c>
      <c r="DV252" s="4">
        <f t="shared" si="35"/>
        <v>0.96153846153849987</v>
      </c>
      <c r="DW252" s="4">
        <f t="shared" si="36"/>
        <v>49.019607843138253</v>
      </c>
      <c r="DX252">
        <v>1.08429</v>
      </c>
    </row>
    <row r="253" spans="1:128" ht="15.75" thickBot="1">
      <c r="A253">
        <v>1.0858099999999999</v>
      </c>
      <c r="B253">
        <v>1.0855399999999999</v>
      </c>
      <c r="C253">
        <v>1.0858699999999999</v>
      </c>
      <c r="D253">
        <v>1.0857000000000001</v>
      </c>
      <c r="E253">
        <v>1.08558</v>
      </c>
      <c r="F253">
        <v>1.0856399999999999</v>
      </c>
      <c r="G253">
        <v>1.0855699999999999</v>
      </c>
      <c r="H253">
        <v>1.08545</v>
      </c>
      <c r="I253">
        <v>1.0852599999999999</v>
      </c>
      <c r="J253">
        <v>1.08544</v>
      </c>
      <c r="K253">
        <v>1.08524</v>
      </c>
      <c r="L253">
        <v>1.08521</v>
      </c>
      <c r="M253">
        <v>1.08518</v>
      </c>
      <c r="N253">
        <v>1.0851599999999999</v>
      </c>
      <c r="O253">
        <v>1.0851500000000001</v>
      </c>
      <c r="P253">
        <v>1.08507</v>
      </c>
      <c r="Q253">
        <v>1.0850299999999999</v>
      </c>
      <c r="R253">
        <v>1.0852200000000001</v>
      </c>
      <c r="S253">
        <v>1.0852200000000001</v>
      </c>
      <c r="T253">
        <v>1.08514</v>
      </c>
      <c r="U253">
        <v>1.08518</v>
      </c>
      <c r="V253">
        <v>1.0851200000000001</v>
      </c>
      <c r="W253">
        <v>1.08517</v>
      </c>
      <c r="X253">
        <v>1.08514</v>
      </c>
      <c r="Y253">
        <v>1.08514</v>
      </c>
      <c r="Z253">
        <v>1.0851200000000001</v>
      </c>
      <c r="AA253">
        <v>1.0850200000000001</v>
      </c>
      <c r="AB253">
        <v>1.08466</v>
      </c>
      <c r="AC253">
        <v>1.0847100000000001</v>
      </c>
      <c r="AD253">
        <v>1.0846800000000001</v>
      </c>
      <c r="AE253">
        <v>1.0850599999999999</v>
      </c>
      <c r="AF253">
        <v>1.085</v>
      </c>
      <c r="AG253">
        <v>1.0853299999999999</v>
      </c>
      <c r="AH253">
        <v>1.0854299999999999</v>
      </c>
      <c r="AI253">
        <v>1.08521</v>
      </c>
      <c r="AJ253">
        <v>1.0856300000000001</v>
      </c>
      <c r="AK253">
        <v>1.0862400000000001</v>
      </c>
      <c r="AL253">
        <v>1.0861000000000001</v>
      </c>
      <c r="AM253">
        <v>1.0864199999999999</v>
      </c>
      <c r="AN253">
        <v>1.0865899999999999</v>
      </c>
      <c r="AO253">
        <v>1.08714</v>
      </c>
      <c r="AP253">
        <v>1.0870299999999999</v>
      </c>
      <c r="AQ253">
        <v>1.0872599999999999</v>
      </c>
      <c r="AR253">
        <v>1.08708</v>
      </c>
      <c r="AS253">
        <v>1.08735</v>
      </c>
      <c r="AT253">
        <v>1.0875900000000001</v>
      </c>
      <c r="AU253">
        <v>1.08758</v>
      </c>
      <c r="AV253">
        <v>1.0873600000000001</v>
      </c>
      <c r="AW253">
        <v>1.0871200000000001</v>
      </c>
      <c r="AX253">
        <v>1.0867100000000001</v>
      </c>
      <c r="AY253">
        <v>1.0866199999999999</v>
      </c>
      <c r="AZ253">
        <v>1.0866800000000001</v>
      </c>
      <c r="BA253">
        <v>1.0866199999999999</v>
      </c>
      <c r="BB253">
        <v>1.0867800000000001</v>
      </c>
      <c r="BC253">
        <v>1.0865400000000001</v>
      </c>
      <c r="BD253">
        <v>1.08643</v>
      </c>
      <c r="BE253">
        <v>1.08663</v>
      </c>
      <c r="BF253">
        <v>1.0863400000000001</v>
      </c>
      <c r="BG253">
        <v>1.0863400000000001</v>
      </c>
      <c r="BH253">
        <v>1.0862700000000001</v>
      </c>
      <c r="BI253">
        <v>1.08626</v>
      </c>
      <c r="BJ253">
        <v>1.0865499999999999</v>
      </c>
      <c r="BK253">
        <v>1.08649</v>
      </c>
      <c r="BL253">
        <v>1.0866800000000001</v>
      </c>
      <c r="BM253">
        <v>1.0863</v>
      </c>
      <c r="BN253">
        <v>1.0865899999999999</v>
      </c>
      <c r="BO253">
        <v>1.0866199999999999</v>
      </c>
      <c r="BP253">
        <v>1.08663</v>
      </c>
      <c r="BQ253">
        <v>1.08677</v>
      </c>
      <c r="BR253">
        <v>1.0868199999999999</v>
      </c>
      <c r="BS253">
        <v>1.0867199999999999</v>
      </c>
      <c r="BT253">
        <v>1.0867800000000001</v>
      </c>
      <c r="BU253">
        <v>1.0864799999999999</v>
      </c>
      <c r="BV253">
        <v>1.0865499999999999</v>
      </c>
      <c r="BW253">
        <v>1.0865800000000001</v>
      </c>
      <c r="BX253">
        <v>1.0863700000000001</v>
      </c>
      <c r="BY253">
        <v>1.0863</v>
      </c>
      <c r="BZ253">
        <v>1.0860399999999999</v>
      </c>
      <c r="CA253">
        <v>1.08544</v>
      </c>
      <c r="CB253">
        <v>1.0851500000000001</v>
      </c>
      <c r="CC253">
        <v>1.0849800000000001</v>
      </c>
      <c r="CD253">
        <v>1.08467</v>
      </c>
      <c r="CE253">
        <v>1.0847599999999999</v>
      </c>
      <c r="CF253">
        <v>1.08507</v>
      </c>
      <c r="CG253">
        <v>1.0848599999999999</v>
      </c>
      <c r="CH253">
        <v>1.0849</v>
      </c>
      <c r="CI253">
        <v>1.0848</v>
      </c>
      <c r="CJ253">
        <v>1.0847800000000001</v>
      </c>
      <c r="CK253">
        <v>1.08473</v>
      </c>
      <c r="CL253">
        <v>1.0848</v>
      </c>
      <c r="CM253">
        <v>1.08433</v>
      </c>
      <c r="CN253">
        <v>1.08368</v>
      </c>
      <c r="CO253">
        <v>1.0835900000000001</v>
      </c>
      <c r="CP253">
        <v>1.0836600000000001</v>
      </c>
      <c r="CQ253">
        <v>1.08344</v>
      </c>
      <c r="CR253">
        <v>1.0836699999999999</v>
      </c>
      <c r="CS253">
        <v>1.08375</v>
      </c>
      <c r="CT253">
        <v>1.0840000000000001</v>
      </c>
      <c r="CU253">
        <v>1.0838000000000001</v>
      </c>
      <c r="CV253">
        <v>1.08338</v>
      </c>
      <c r="CW253">
        <v>1.08338</v>
      </c>
      <c r="CX253">
        <v>1.0833699999999999</v>
      </c>
      <c r="CY253">
        <v>1.0838300000000001</v>
      </c>
      <c r="CZ253">
        <v>1.08388</v>
      </c>
      <c r="DA253">
        <v>1.08409</v>
      </c>
      <c r="DB253">
        <v>1.08422</v>
      </c>
      <c r="DC253">
        <v>1.0843400000000001</v>
      </c>
      <c r="DD253">
        <v>1.08456</v>
      </c>
      <c r="DE253">
        <v>1.0845100000000001</v>
      </c>
      <c r="DF253">
        <v>1.0843799999999999</v>
      </c>
      <c r="DG253">
        <v>1.0847599999999999</v>
      </c>
      <c r="DH253">
        <v>1.0847</v>
      </c>
      <c r="DI253">
        <v>1.0844</v>
      </c>
      <c r="DJ253">
        <v>1.0836699999999999</v>
      </c>
      <c r="DK253">
        <v>1.0837300000000001</v>
      </c>
      <c r="DL253">
        <v>1.0835900000000001</v>
      </c>
      <c r="DM253">
        <v>1.08369</v>
      </c>
      <c r="DN253">
        <v>1.0835399999999999</v>
      </c>
      <c r="DO253">
        <v>1.08382</v>
      </c>
      <c r="DP253">
        <v>1.0840000000000001</v>
      </c>
      <c r="DQ253" s="4">
        <f t="shared" si="31"/>
        <v>1.8000000000006899E-4</v>
      </c>
      <c r="DR253" s="4">
        <f t="shared" si="30"/>
        <v>1.8000000000006899E-4</v>
      </c>
      <c r="DS253" s="4">
        <f t="shared" si="32"/>
        <v>0</v>
      </c>
      <c r="DT253" s="4">
        <f t="shared" si="33"/>
        <v>1.4700000000003044E-3</v>
      </c>
      <c r="DU253" s="5">
        <f t="shared" si="34"/>
        <v>1.5600000000002279E-3</v>
      </c>
      <c r="DV253" s="4">
        <f t="shared" si="35"/>
        <v>0.9423076923077498</v>
      </c>
      <c r="DW253" s="4">
        <f t="shared" si="36"/>
        <v>48.514851485150039</v>
      </c>
      <c r="DX253">
        <v>1.0843</v>
      </c>
    </row>
    <row r="254" spans="1:128" ht="15.75" thickBot="1">
      <c r="A254">
        <v>1.0855399999999999</v>
      </c>
      <c r="B254">
        <v>1.0858699999999999</v>
      </c>
      <c r="C254">
        <v>1.0857000000000001</v>
      </c>
      <c r="D254">
        <v>1.08558</v>
      </c>
      <c r="E254">
        <v>1.0856399999999999</v>
      </c>
      <c r="F254">
        <v>1.0855699999999999</v>
      </c>
      <c r="G254">
        <v>1.08545</v>
      </c>
      <c r="H254">
        <v>1.0852599999999999</v>
      </c>
      <c r="I254">
        <v>1.08544</v>
      </c>
      <c r="J254">
        <v>1.08524</v>
      </c>
      <c r="K254">
        <v>1.08521</v>
      </c>
      <c r="L254">
        <v>1.08518</v>
      </c>
      <c r="M254">
        <v>1.0851599999999999</v>
      </c>
      <c r="N254">
        <v>1.0851500000000001</v>
      </c>
      <c r="O254">
        <v>1.08507</v>
      </c>
      <c r="P254">
        <v>1.0850299999999999</v>
      </c>
      <c r="Q254">
        <v>1.0852200000000001</v>
      </c>
      <c r="R254">
        <v>1.0852200000000001</v>
      </c>
      <c r="S254">
        <v>1.08514</v>
      </c>
      <c r="T254">
        <v>1.08518</v>
      </c>
      <c r="U254">
        <v>1.0851200000000001</v>
      </c>
      <c r="V254">
        <v>1.08517</v>
      </c>
      <c r="W254">
        <v>1.08514</v>
      </c>
      <c r="X254">
        <v>1.08514</v>
      </c>
      <c r="Y254">
        <v>1.0851200000000001</v>
      </c>
      <c r="Z254">
        <v>1.0850200000000001</v>
      </c>
      <c r="AA254">
        <v>1.08466</v>
      </c>
      <c r="AB254">
        <v>1.0847100000000001</v>
      </c>
      <c r="AC254">
        <v>1.0846800000000001</v>
      </c>
      <c r="AD254">
        <v>1.0850599999999999</v>
      </c>
      <c r="AE254">
        <v>1.085</v>
      </c>
      <c r="AF254">
        <v>1.0853299999999999</v>
      </c>
      <c r="AG254">
        <v>1.0854299999999999</v>
      </c>
      <c r="AH254">
        <v>1.08521</v>
      </c>
      <c r="AI254">
        <v>1.0856300000000001</v>
      </c>
      <c r="AJ254">
        <v>1.0862400000000001</v>
      </c>
      <c r="AK254">
        <v>1.0861000000000001</v>
      </c>
      <c r="AL254">
        <v>1.0864199999999999</v>
      </c>
      <c r="AM254">
        <v>1.0865899999999999</v>
      </c>
      <c r="AN254">
        <v>1.08714</v>
      </c>
      <c r="AO254">
        <v>1.0870299999999999</v>
      </c>
      <c r="AP254">
        <v>1.0872599999999999</v>
      </c>
      <c r="AQ254">
        <v>1.08708</v>
      </c>
      <c r="AR254">
        <v>1.08735</v>
      </c>
      <c r="AS254">
        <v>1.0875900000000001</v>
      </c>
      <c r="AT254">
        <v>1.08758</v>
      </c>
      <c r="AU254">
        <v>1.0873600000000001</v>
      </c>
      <c r="AV254">
        <v>1.0871200000000001</v>
      </c>
      <c r="AW254">
        <v>1.0867100000000001</v>
      </c>
      <c r="AX254">
        <v>1.0866199999999999</v>
      </c>
      <c r="AY254">
        <v>1.0866800000000001</v>
      </c>
      <c r="AZ254">
        <v>1.0866199999999999</v>
      </c>
      <c r="BA254">
        <v>1.0867800000000001</v>
      </c>
      <c r="BB254">
        <v>1.0865400000000001</v>
      </c>
      <c r="BC254">
        <v>1.08643</v>
      </c>
      <c r="BD254">
        <v>1.08663</v>
      </c>
      <c r="BE254">
        <v>1.0863400000000001</v>
      </c>
      <c r="BF254">
        <v>1.0863400000000001</v>
      </c>
      <c r="BG254">
        <v>1.0862700000000001</v>
      </c>
      <c r="BH254">
        <v>1.08626</v>
      </c>
      <c r="BI254">
        <v>1.0865499999999999</v>
      </c>
      <c r="BJ254">
        <v>1.08649</v>
      </c>
      <c r="BK254">
        <v>1.0866800000000001</v>
      </c>
      <c r="BL254">
        <v>1.0863</v>
      </c>
      <c r="BM254">
        <v>1.0865899999999999</v>
      </c>
      <c r="BN254">
        <v>1.0866199999999999</v>
      </c>
      <c r="BO254">
        <v>1.08663</v>
      </c>
      <c r="BP254">
        <v>1.08677</v>
      </c>
      <c r="BQ254">
        <v>1.0868199999999999</v>
      </c>
      <c r="BR254">
        <v>1.0867199999999999</v>
      </c>
      <c r="BS254">
        <v>1.0867800000000001</v>
      </c>
      <c r="BT254">
        <v>1.0864799999999999</v>
      </c>
      <c r="BU254">
        <v>1.0865499999999999</v>
      </c>
      <c r="BV254">
        <v>1.0865800000000001</v>
      </c>
      <c r="BW254">
        <v>1.0863700000000001</v>
      </c>
      <c r="BX254">
        <v>1.0863</v>
      </c>
      <c r="BY254">
        <v>1.0860399999999999</v>
      </c>
      <c r="BZ254">
        <v>1.08544</v>
      </c>
      <c r="CA254">
        <v>1.0851500000000001</v>
      </c>
      <c r="CB254">
        <v>1.0849800000000001</v>
      </c>
      <c r="CC254">
        <v>1.08467</v>
      </c>
      <c r="CD254">
        <v>1.0847599999999999</v>
      </c>
      <c r="CE254">
        <v>1.08507</v>
      </c>
      <c r="CF254">
        <v>1.0848599999999999</v>
      </c>
      <c r="CG254">
        <v>1.0849</v>
      </c>
      <c r="CH254">
        <v>1.0848</v>
      </c>
      <c r="CI254">
        <v>1.0847800000000001</v>
      </c>
      <c r="CJ254">
        <v>1.08473</v>
      </c>
      <c r="CK254">
        <v>1.0848</v>
      </c>
      <c r="CL254">
        <v>1.08433</v>
      </c>
      <c r="CM254">
        <v>1.08368</v>
      </c>
      <c r="CN254">
        <v>1.0835900000000001</v>
      </c>
      <c r="CO254">
        <v>1.0836600000000001</v>
      </c>
      <c r="CP254">
        <v>1.08344</v>
      </c>
      <c r="CQ254">
        <v>1.0836699999999999</v>
      </c>
      <c r="CR254">
        <v>1.08375</v>
      </c>
      <c r="CS254">
        <v>1.0840000000000001</v>
      </c>
      <c r="CT254">
        <v>1.0838000000000001</v>
      </c>
      <c r="CU254">
        <v>1.08338</v>
      </c>
      <c r="CV254">
        <v>1.08338</v>
      </c>
      <c r="CW254">
        <v>1.0833699999999999</v>
      </c>
      <c r="CX254">
        <v>1.0838300000000001</v>
      </c>
      <c r="CY254">
        <v>1.08388</v>
      </c>
      <c r="CZ254">
        <v>1.08409</v>
      </c>
      <c r="DA254">
        <v>1.08422</v>
      </c>
      <c r="DB254">
        <v>1.0843400000000001</v>
      </c>
      <c r="DC254">
        <v>1.08456</v>
      </c>
      <c r="DD254">
        <v>1.0845100000000001</v>
      </c>
      <c r="DE254">
        <v>1.0843799999999999</v>
      </c>
      <c r="DF254">
        <v>1.0847599999999999</v>
      </c>
      <c r="DG254">
        <v>1.0847</v>
      </c>
      <c r="DH254">
        <v>1.0844</v>
      </c>
      <c r="DI254">
        <v>1.0836699999999999</v>
      </c>
      <c r="DJ254">
        <v>1.0837300000000001</v>
      </c>
      <c r="DK254">
        <v>1.0835900000000001</v>
      </c>
      <c r="DL254">
        <v>1.08369</v>
      </c>
      <c r="DM254">
        <v>1.0835399999999999</v>
      </c>
      <c r="DN254">
        <v>1.08382</v>
      </c>
      <c r="DO254">
        <v>1.0840000000000001</v>
      </c>
      <c r="DP254">
        <v>1.08405</v>
      </c>
      <c r="DQ254" s="4">
        <f t="shared" si="31"/>
        <v>4.9999999999883471E-5</v>
      </c>
      <c r="DR254" s="4">
        <f t="shared" si="30"/>
        <v>4.9999999999883471E-5</v>
      </c>
      <c r="DS254" s="4">
        <f t="shared" si="32"/>
        <v>0</v>
      </c>
      <c r="DT254" s="4">
        <f t="shared" si="33"/>
        <v>1.3900000000002244E-3</v>
      </c>
      <c r="DU254" s="5">
        <f t="shared" si="34"/>
        <v>1.5600000000002279E-3</v>
      </c>
      <c r="DV254" s="4">
        <f t="shared" si="35"/>
        <v>0.89102564102565474</v>
      </c>
      <c r="DW254" s="4">
        <f t="shared" si="36"/>
        <v>47.118644067796993</v>
      </c>
      <c r="DX254">
        <v>1.0845100000000001</v>
      </c>
    </row>
    <row r="255" spans="1:128" ht="15.75" thickBot="1">
      <c r="A255">
        <v>1.0858699999999999</v>
      </c>
      <c r="B255">
        <v>1.0857000000000001</v>
      </c>
      <c r="C255">
        <v>1.08558</v>
      </c>
      <c r="D255">
        <v>1.0856399999999999</v>
      </c>
      <c r="E255">
        <v>1.0855699999999999</v>
      </c>
      <c r="F255">
        <v>1.08545</v>
      </c>
      <c r="G255">
        <v>1.0852599999999999</v>
      </c>
      <c r="H255">
        <v>1.08544</v>
      </c>
      <c r="I255">
        <v>1.08524</v>
      </c>
      <c r="J255">
        <v>1.08521</v>
      </c>
      <c r="K255">
        <v>1.08518</v>
      </c>
      <c r="L255">
        <v>1.0851599999999999</v>
      </c>
      <c r="M255">
        <v>1.0851500000000001</v>
      </c>
      <c r="N255">
        <v>1.08507</v>
      </c>
      <c r="O255">
        <v>1.0850299999999999</v>
      </c>
      <c r="P255">
        <v>1.0852200000000001</v>
      </c>
      <c r="Q255">
        <v>1.0852200000000001</v>
      </c>
      <c r="R255">
        <v>1.08514</v>
      </c>
      <c r="S255">
        <v>1.08518</v>
      </c>
      <c r="T255">
        <v>1.0851200000000001</v>
      </c>
      <c r="U255">
        <v>1.08517</v>
      </c>
      <c r="V255">
        <v>1.08514</v>
      </c>
      <c r="W255">
        <v>1.08514</v>
      </c>
      <c r="X255">
        <v>1.0851200000000001</v>
      </c>
      <c r="Y255">
        <v>1.0850200000000001</v>
      </c>
      <c r="Z255">
        <v>1.08466</v>
      </c>
      <c r="AA255">
        <v>1.0847100000000001</v>
      </c>
      <c r="AB255">
        <v>1.0846800000000001</v>
      </c>
      <c r="AC255">
        <v>1.0850599999999999</v>
      </c>
      <c r="AD255">
        <v>1.085</v>
      </c>
      <c r="AE255">
        <v>1.0853299999999999</v>
      </c>
      <c r="AF255">
        <v>1.0854299999999999</v>
      </c>
      <c r="AG255">
        <v>1.08521</v>
      </c>
      <c r="AH255">
        <v>1.0856300000000001</v>
      </c>
      <c r="AI255">
        <v>1.0862400000000001</v>
      </c>
      <c r="AJ255">
        <v>1.0861000000000001</v>
      </c>
      <c r="AK255">
        <v>1.0864199999999999</v>
      </c>
      <c r="AL255">
        <v>1.0865899999999999</v>
      </c>
      <c r="AM255">
        <v>1.08714</v>
      </c>
      <c r="AN255">
        <v>1.0870299999999999</v>
      </c>
      <c r="AO255">
        <v>1.0872599999999999</v>
      </c>
      <c r="AP255">
        <v>1.08708</v>
      </c>
      <c r="AQ255">
        <v>1.08735</v>
      </c>
      <c r="AR255">
        <v>1.0875900000000001</v>
      </c>
      <c r="AS255">
        <v>1.08758</v>
      </c>
      <c r="AT255">
        <v>1.0873600000000001</v>
      </c>
      <c r="AU255">
        <v>1.0871200000000001</v>
      </c>
      <c r="AV255">
        <v>1.0867100000000001</v>
      </c>
      <c r="AW255">
        <v>1.0866199999999999</v>
      </c>
      <c r="AX255">
        <v>1.0866800000000001</v>
      </c>
      <c r="AY255">
        <v>1.0866199999999999</v>
      </c>
      <c r="AZ255">
        <v>1.0867800000000001</v>
      </c>
      <c r="BA255">
        <v>1.0865400000000001</v>
      </c>
      <c r="BB255">
        <v>1.08643</v>
      </c>
      <c r="BC255">
        <v>1.08663</v>
      </c>
      <c r="BD255">
        <v>1.0863400000000001</v>
      </c>
      <c r="BE255">
        <v>1.0863400000000001</v>
      </c>
      <c r="BF255">
        <v>1.0862700000000001</v>
      </c>
      <c r="BG255">
        <v>1.08626</v>
      </c>
      <c r="BH255">
        <v>1.0865499999999999</v>
      </c>
      <c r="BI255">
        <v>1.08649</v>
      </c>
      <c r="BJ255">
        <v>1.0866800000000001</v>
      </c>
      <c r="BK255">
        <v>1.0863</v>
      </c>
      <c r="BL255">
        <v>1.0865899999999999</v>
      </c>
      <c r="BM255">
        <v>1.0866199999999999</v>
      </c>
      <c r="BN255">
        <v>1.08663</v>
      </c>
      <c r="BO255">
        <v>1.08677</v>
      </c>
      <c r="BP255">
        <v>1.0868199999999999</v>
      </c>
      <c r="BQ255">
        <v>1.0867199999999999</v>
      </c>
      <c r="BR255">
        <v>1.0867800000000001</v>
      </c>
      <c r="BS255">
        <v>1.0864799999999999</v>
      </c>
      <c r="BT255">
        <v>1.0865499999999999</v>
      </c>
      <c r="BU255">
        <v>1.0865800000000001</v>
      </c>
      <c r="BV255">
        <v>1.0863700000000001</v>
      </c>
      <c r="BW255">
        <v>1.0863</v>
      </c>
      <c r="BX255">
        <v>1.0860399999999999</v>
      </c>
      <c r="BY255">
        <v>1.08544</v>
      </c>
      <c r="BZ255">
        <v>1.0851500000000001</v>
      </c>
      <c r="CA255">
        <v>1.0849800000000001</v>
      </c>
      <c r="CB255">
        <v>1.08467</v>
      </c>
      <c r="CC255">
        <v>1.0847599999999999</v>
      </c>
      <c r="CD255">
        <v>1.08507</v>
      </c>
      <c r="CE255">
        <v>1.0848599999999999</v>
      </c>
      <c r="CF255">
        <v>1.0849</v>
      </c>
      <c r="CG255">
        <v>1.0848</v>
      </c>
      <c r="CH255">
        <v>1.0847800000000001</v>
      </c>
      <c r="CI255">
        <v>1.08473</v>
      </c>
      <c r="CJ255">
        <v>1.0848</v>
      </c>
      <c r="CK255">
        <v>1.08433</v>
      </c>
      <c r="CL255">
        <v>1.08368</v>
      </c>
      <c r="CM255">
        <v>1.0835900000000001</v>
      </c>
      <c r="CN255">
        <v>1.0836600000000001</v>
      </c>
      <c r="CO255">
        <v>1.08344</v>
      </c>
      <c r="CP255">
        <v>1.0836699999999999</v>
      </c>
      <c r="CQ255">
        <v>1.08375</v>
      </c>
      <c r="CR255">
        <v>1.0840000000000001</v>
      </c>
      <c r="CS255">
        <v>1.0838000000000001</v>
      </c>
      <c r="CT255">
        <v>1.08338</v>
      </c>
      <c r="CU255">
        <v>1.08338</v>
      </c>
      <c r="CV255">
        <v>1.0833699999999999</v>
      </c>
      <c r="CW255">
        <v>1.0838300000000001</v>
      </c>
      <c r="CX255">
        <v>1.08388</v>
      </c>
      <c r="CY255">
        <v>1.08409</v>
      </c>
      <c r="CZ255">
        <v>1.08422</v>
      </c>
      <c r="DA255">
        <v>1.0843400000000001</v>
      </c>
      <c r="DB255">
        <v>1.08456</v>
      </c>
      <c r="DC255">
        <v>1.0845100000000001</v>
      </c>
      <c r="DD255">
        <v>1.0843799999999999</v>
      </c>
      <c r="DE255">
        <v>1.0847599999999999</v>
      </c>
      <c r="DF255">
        <v>1.0847</v>
      </c>
      <c r="DG255">
        <v>1.0844</v>
      </c>
      <c r="DH255">
        <v>1.0836699999999999</v>
      </c>
      <c r="DI255">
        <v>1.0837300000000001</v>
      </c>
      <c r="DJ255">
        <v>1.0835900000000001</v>
      </c>
      <c r="DK255">
        <v>1.08369</v>
      </c>
      <c r="DL255">
        <v>1.0835399999999999</v>
      </c>
      <c r="DM255">
        <v>1.08382</v>
      </c>
      <c r="DN255">
        <v>1.0840000000000001</v>
      </c>
      <c r="DO255">
        <v>1.08405</v>
      </c>
      <c r="DP255">
        <v>1.08396</v>
      </c>
      <c r="DQ255" s="4">
        <f t="shared" si="31"/>
        <v>-8.9999999999923475E-5</v>
      </c>
      <c r="DR255" s="4">
        <f t="shared" si="30"/>
        <v>0</v>
      </c>
      <c r="DS255" s="4">
        <f t="shared" si="32"/>
        <v>8.9999999999923475E-5</v>
      </c>
      <c r="DT255" s="4">
        <f t="shared" si="33"/>
        <v>1.2700000000001044E-3</v>
      </c>
      <c r="DU255" s="5">
        <f t="shared" si="34"/>
        <v>1.6500000000001513E-3</v>
      </c>
      <c r="DV255" s="4">
        <f t="shared" si="35"/>
        <v>0.76969696969696233</v>
      </c>
      <c r="DW255" s="4">
        <f t="shared" si="36"/>
        <v>43.493150684931273</v>
      </c>
      <c r="DX255">
        <v>1.08429</v>
      </c>
    </row>
    <row r="256" spans="1:128" ht="15.75" thickBot="1">
      <c r="A256">
        <v>1.0857000000000001</v>
      </c>
      <c r="B256">
        <v>1.08558</v>
      </c>
      <c r="C256">
        <v>1.0856399999999999</v>
      </c>
      <c r="D256">
        <v>1.0855699999999999</v>
      </c>
      <c r="E256">
        <v>1.08545</v>
      </c>
      <c r="F256">
        <v>1.0852599999999999</v>
      </c>
      <c r="G256">
        <v>1.08544</v>
      </c>
      <c r="H256">
        <v>1.08524</v>
      </c>
      <c r="I256">
        <v>1.08521</v>
      </c>
      <c r="J256">
        <v>1.08518</v>
      </c>
      <c r="K256">
        <v>1.0851599999999999</v>
      </c>
      <c r="L256">
        <v>1.0851500000000001</v>
      </c>
      <c r="M256">
        <v>1.08507</v>
      </c>
      <c r="N256">
        <v>1.0850299999999999</v>
      </c>
      <c r="O256">
        <v>1.0852200000000001</v>
      </c>
      <c r="P256">
        <v>1.0852200000000001</v>
      </c>
      <c r="Q256">
        <v>1.08514</v>
      </c>
      <c r="R256">
        <v>1.08518</v>
      </c>
      <c r="S256">
        <v>1.0851200000000001</v>
      </c>
      <c r="T256">
        <v>1.08517</v>
      </c>
      <c r="U256">
        <v>1.08514</v>
      </c>
      <c r="V256">
        <v>1.08514</v>
      </c>
      <c r="W256">
        <v>1.0851200000000001</v>
      </c>
      <c r="X256">
        <v>1.0850200000000001</v>
      </c>
      <c r="Y256">
        <v>1.08466</v>
      </c>
      <c r="Z256">
        <v>1.0847100000000001</v>
      </c>
      <c r="AA256">
        <v>1.0846800000000001</v>
      </c>
      <c r="AB256">
        <v>1.0850599999999999</v>
      </c>
      <c r="AC256">
        <v>1.085</v>
      </c>
      <c r="AD256">
        <v>1.0853299999999999</v>
      </c>
      <c r="AE256">
        <v>1.0854299999999999</v>
      </c>
      <c r="AF256">
        <v>1.08521</v>
      </c>
      <c r="AG256">
        <v>1.0856300000000001</v>
      </c>
      <c r="AH256">
        <v>1.0862400000000001</v>
      </c>
      <c r="AI256">
        <v>1.0861000000000001</v>
      </c>
      <c r="AJ256">
        <v>1.0864199999999999</v>
      </c>
      <c r="AK256">
        <v>1.0865899999999999</v>
      </c>
      <c r="AL256">
        <v>1.08714</v>
      </c>
      <c r="AM256">
        <v>1.0870299999999999</v>
      </c>
      <c r="AN256">
        <v>1.0872599999999999</v>
      </c>
      <c r="AO256">
        <v>1.08708</v>
      </c>
      <c r="AP256">
        <v>1.08735</v>
      </c>
      <c r="AQ256">
        <v>1.0875900000000001</v>
      </c>
      <c r="AR256">
        <v>1.08758</v>
      </c>
      <c r="AS256">
        <v>1.0873600000000001</v>
      </c>
      <c r="AT256">
        <v>1.0871200000000001</v>
      </c>
      <c r="AU256">
        <v>1.0867100000000001</v>
      </c>
      <c r="AV256">
        <v>1.0866199999999999</v>
      </c>
      <c r="AW256">
        <v>1.0866800000000001</v>
      </c>
      <c r="AX256">
        <v>1.0866199999999999</v>
      </c>
      <c r="AY256">
        <v>1.0867800000000001</v>
      </c>
      <c r="AZ256">
        <v>1.0865400000000001</v>
      </c>
      <c r="BA256">
        <v>1.08643</v>
      </c>
      <c r="BB256">
        <v>1.08663</v>
      </c>
      <c r="BC256">
        <v>1.0863400000000001</v>
      </c>
      <c r="BD256">
        <v>1.0863400000000001</v>
      </c>
      <c r="BE256">
        <v>1.0862700000000001</v>
      </c>
      <c r="BF256">
        <v>1.08626</v>
      </c>
      <c r="BG256">
        <v>1.0865499999999999</v>
      </c>
      <c r="BH256">
        <v>1.08649</v>
      </c>
      <c r="BI256">
        <v>1.0866800000000001</v>
      </c>
      <c r="BJ256">
        <v>1.0863</v>
      </c>
      <c r="BK256">
        <v>1.0865899999999999</v>
      </c>
      <c r="BL256">
        <v>1.0866199999999999</v>
      </c>
      <c r="BM256">
        <v>1.08663</v>
      </c>
      <c r="BN256">
        <v>1.08677</v>
      </c>
      <c r="BO256">
        <v>1.0868199999999999</v>
      </c>
      <c r="BP256">
        <v>1.0867199999999999</v>
      </c>
      <c r="BQ256">
        <v>1.0867800000000001</v>
      </c>
      <c r="BR256">
        <v>1.0864799999999999</v>
      </c>
      <c r="BS256">
        <v>1.0865499999999999</v>
      </c>
      <c r="BT256">
        <v>1.0865800000000001</v>
      </c>
      <c r="BU256">
        <v>1.0863700000000001</v>
      </c>
      <c r="BV256">
        <v>1.0863</v>
      </c>
      <c r="BW256">
        <v>1.0860399999999999</v>
      </c>
      <c r="BX256">
        <v>1.08544</v>
      </c>
      <c r="BY256">
        <v>1.0851500000000001</v>
      </c>
      <c r="BZ256">
        <v>1.0849800000000001</v>
      </c>
      <c r="CA256">
        <v>1.08467</v>
      </c>
      <c r="CB256">
        <v>1.0847599999999999</v>
      </c>
      <c r="CC256">
        <v>1.08507</v>
      </c>
      <c r="CD256">
        <v>1.0848599999999999</v>
      </c>
      <c r="CE256">
        <v>1.0849</v>
      </c>
      <c r="CF256">
        <v>1.0848</v>
      </c>
      <c r="CG256">
        <v>1.0847800000000001</v>
      </c>
      <c r="CH256">
        <v>1.08473</v>
      </c>
      <c r="CI256">
        <v>1.0848</v>
      </c>
      <c r="CJ256">
        <v>1.08433</v>
      </c>
      <c r="CK256">
        <v>1.08368</v>
      </c>
      <c r="CL256">
        <v>1.0835900000000001</v>
      </c>
      <c r="CM256">
        <v>1.0836600000000001</v>
      </c>
      <c r="CN256">
        <v>1.08344</v>
      </c>
      <c r="CO256">
        <v>1.0836699999999999</v>
      </c>
      <c r="CP256">
        <v>1.08375</v>
      </c>
      <c r="CQ256">
        <v>1.0840000000000001</v>
      </c>
      <c r="CR256">
        <v>1.0838000000000001</v>
      </c>
      <c r="CS256">
        <v>1.08338</v>
      </c>
      <c r="CT256">
        <v>1.08338</v>
      </c>
      <c r="CU256">
        <v>1.0833699999999999</v>
      </c>
      <c r="CV256">
        <v>1.0838300000000001</v>
      </c>
      <c r="CW256">
        <v>1.08388</v>
      </c>
      <c r="CX256">
        <v>1.08409</v>
      </c>
      <c r="CY256">
        <v>1.08422</v>
      </c>
      <c r="CZ256">
        <v>1.0843400000000001</v>
      </c>
      <c r="DA256">
        <v>1.08456</v>
      </c>
      <c r="DB256">
        <v>1.0845100000000001</v>
      </c>
      <c r="DC256">
        <v>1.0843799999999999</v>
      </c>
      <c r="DD256">
        <v>1.0847599999999999</v>
      </c>
      <c r="DE256">
        <v>1.0847</v>
      </c>
      <c r="DF256">
        <v>1.0844</v>
      </c>
      <c r="DG256">
        <v>1.0836699999999999</v>
      </c>
      <c r="DH256">
        <v>1.0837300000000001</v>
      </c>
      <c r="DI256">
        <v>1.0835900000000001</v>
      </c>
      <c r="DJ256">
        <v>1.08369</v>
      </c>
      <c r="DK256">
        <v>1.0835399999999999</v>
      </c>
      <c r="DL256">
        <v>1.08382</v>
      </c>
      <c r="DM256">
        <v>1.0840000000000001</v>
      </c>
      <c r="DN256">
        <v>1.08405</v>
      </c>
      <c r="DO256">
        <v>1.08396</v>
      </c>
      <c r="DP256">
        <v>1.0836600000000001</v>
      </c>
      <c r="DQ256" s="4">
        <f t="shared" si="31"/>
        <v>-2.9999999999996696E-4</v>
      </c>
      <c r="DR256" s="4">
        <f t="shared" si="30"/>
        <v>0</v>
      </c>
      <c r="DS256" s="4">
        <f t="shared" si="32"/>
        <v>2.9999999999996696E-4</v>
      </c>
      <c r="DT256" s="4">
        <f t="shared" si="33"/>
        <v>1.0500000000002174E-3</v>
      </c>
      <c r="DU256" s="5">
        <f t="shared" si="34"/>
        <v>1.9500000000001183E-3</v>
      </c>
      <c r="DV256" s="4">
        <f t="shared" si="35"/>
        <v>0.53846153846161726</v>
      </c>
      <c r="DW256" s="4">
        <f t="shared" si="36"/>
        <v>35.00000000000334</v>
      </c>
      <c r="DX256">
        <v>1.08422</v>
      </c>
    </row>
    <row r="257" spans="1:128" ht="15.75" thickBot="1">
      <c r="A257">
        <v>1.08558</v>
      </c>
      <c r="B257">
        <v>1.0856399999999999</v>
      </c>
      <c r="C257">
        <v>1.0855699999999999</v>
      </c>
      <c r="D257">
        <v>1.08545</v>
      </c>
      <c r="E257">
        <v>1.0852599999999999</v>
      </c>
      <c r="F257">
        <v>1.08544</v>
      </c>
      <c r="G257">
        <v>1.08524</v>
      </c>
      <c r="H257">
        <v>1.08521</v>
      </c>
      <c r="I257">
        <v>1.08518</v>
      </c>
      <c r="J257">
        <v>1.0851599999999999</v>
      </c>
      <c r="K257">
        <v>1.0851500000000001</v>
      </c>
      <c r="L257">
        <v>1.08507</v>
      </c>
      <c r="M257">
        <v>1.0850299999999999</v>
      </c>
      <c r="N257">
        <v>1.0852200000000001</v>
      </c>
      <c r="O257">
        <v>1.0852200000000001</v>
      </c>
      <c r="P257">
        <v>1.08514</v>
      </c>
      <c r="Q257">
        <v>1.08518</v>
      </c>
      <c r="R257">
        <v>1.0851200000000001</v>
      </c>
      <c r="S257">
        <v>1.08517</v>
      </c>
      <c r="T257">
        <v>1.08514</v>
      </c>
      <c r="U257">
        <v>1.08514</v>
      </c>
      <c r="V257">
        <v>1.0851200000000001</v>
      </c>
      <c r="W257">
        <v>1.0850200000000001</v>
      </c>
      <c r="X257">
        <v>1.08466</v>
      </c>
      <c r="Y257">
        <v>1.0847100000000001</v>
      </c>
      <c r="Z257">
        <v>1.0846800000000001</v>
      </c>
      <c r="AA257">
        <v>1.0850599999999999</v>
      </c>
      <c r="AB257">
        <v>1.085</v>
      </c>
      <c r="AC257">
        <v>1.0853299999999999</v>
      </c>
      <c r="AD257">
        <v>1.0854299999999999</v>
      </c>
      <c r="AE257">
        <v>1.08521</v>
      </c>
      <c r="AF257">
        <v>1.0856300000000001</v>
      </c>
      <c r="AG257">
        <v>1.0862400000000001</v>
      </c>
      <c r="AH257">
        <v>1.0861000000000001</v>
      </c>
      <c r="AI257">
        <v>1.0864199999999999</v>
      </c>
      <c r="AJ257">
        <v>1.0865899999999999</v>
      </c>
      <c r="AK257">
        <v>1.08714</v>
      </c>
      <c r="AL257">
        <v>1.0870299999999999</v>
      </c>
      <c r="AM257">
        <v>1.0872599999999999</v>
      </c>
      <c r="AN257">
        <v>1.08708</v>
      </c>
      <c r="AO257">
        <v>1.08735</v>
      </c>
      <c r="AP257">
        <v>1.0875900000000001</v>
      </c>
      <c r="AQ257">
        <v>1.08758</v>
      </c>
      <c r="AR257">
        <v>1.0873600000000001</v>
      </c>
      <c r="AS257">
        <v>1.0871200000000001</v>
      </c>
      <c r="AT257">
        <v>1.0867100000000001</v>
      </c>
      <c r="AU257">
        <v>1.0866199999999999</v>
      </c>
      <c r="AV257">
        <v>1.0866800000000001</v>
      </c>
      <c r="AW257">
        <v>1.0866199999999999</v>
      </c>
      <c r="AX257">
        <v>1.0867800000000001</v>
      </c>
      <c r="AY257">
        <v>1.0865400000000001</v>
      </c>
      <c r="AZ257">
        <v>1.08643</v>
      </c>
      <c r="BA257">
        <v>1.08663</v>
      </c>
      <c r="BB257">
        <v>1.0863400000000001</v>
      </c>
      <c r="BC257">
        <v>1.0863400000000001</v>
      </c>
      <c r="BD257">
        <v>1.0862700000000001</v>
      </c>
      <c r="BE257">
        <v>1.08626</v>
      </c>
      <c r="BF257">
        <v>1.0865499999999999</v>
      </c>
      <c r="BG257">
        <v>1.08649</v>
      </c>
      <c r="BH257">
        <v>1.0866800000000001</v>
      </c>
      <c r="BI257">
        <v>1.0863</v>
      </c>
      <c r="BJ257">
        <v>1.0865899999999999</v>
      </c>
      <c r="BK257">
        <v>1.0866199999999999</v>
      </c>
      <c r="BL257">
        <v>1.08663</v>
      </c>
      <c r="BM257">
        <v>1.08677</v>
      </c>
      <c r="BN257">
        <v>1.0868199999999999</v>
      </c>
      <c r="BO257">
        <v>1.0867199999999999</v>
      </c>
      <c r="BP257">
        <v>1.0867800000000001</v>
      </c>
      <c r="BQ257">
        <v>1.0864799999999999</v>
      </c>
      <c r="BR257">
        <v>1.0865499999999999</v>
      </c>
      <c r="BS257">
        <v>1.0865800000000001</v>
      </c>
      <c r="BT257">
        <v>1.0863700000000001</v>
      </c>
      <c r="BU257">
        <v>1.0863</v>
      </c>
      <c r="BV257">
        <v>1.0860399999999999</v>
      </c>
      <c r="BW257">
        <v>1.08544</v>
      </c>
      <c r="BX257">
        <v>1.0851500000000001</v>
      </c>
      <c r="BY257">
        <v>1.0849800000000001</v>
      </c>
      <c r="BZ257">
        <v>1.08467</v>
      </c>
      <c r="CA257">
        <v>1.0847599999999999</v>
      </c>
      <c r="CB257">
        <v>1.08507</v>
      </c>
      <c r="CC257">
        <v>1.0848599999999999</v>
      </c>
      <c r="CD257">
        <v>1.0849</v>
      </c>
      <c r="CE257">
        <v>1.0848</v>
      </c>
      <c r="CF257">
        <v>1.0847800000000001</v>
      </c>
      <c r="CG257">
        <v>1.08473</v>
      </c>
      <c r="CH257">
        <v>1.0848</v>
      </c>
      <c r="CI257">
        <v>1.08433</v>
      </c>
      <c r="CJ257">
        <v>1.08368</v>
      </c>
      <c r="CK257">
        <v>1.0835900000000001</v>
      </c>
      <c r="CL257">
        <v>1.0836600000000001</v>
      </c>
      <c r="CM257">
        <v>1.08344</v>
      </c>
      <c r="CN257">
        <v>1.0836699999999999</v>
      </c>
      <c r="CO257">
        <v>1.08375</v>
      </c>
      <c r="CP257">
        <v>1.0840000000000001</v>
      </c>
      <c r="CQ257">
        <v>1.0838000000000001</v>
      </c>
      <c r="CR257">
        <v>1.08338</v>
      </c>
      <c r="CS257">
        <v>1.08338</v>
      </c>
      <c r="CT257">
        <v>1.0833699999999999</v>
      </c>
      <c r="CU257">
        <v>1.0838300000000001</v>
      </c>
      <c r="CV257">
        <v>1.08388</v>
      </c>
      <c r="CW257">
        <v>1.08409</v>
      </c>
      <c r="CX257">
        <v>1.08422</v>
      </c>
      <c r="CY257">
        <v>1.0843400000000001</v>
      </c>
      <c r="CZ257">
        <v>1.08456</v>
      </c>
      <c r="DA257">
        <v>1.0845100000000001</v>
      </c>
      <c r="DB257">
        <v>1.0843799999999999</v>
      </c>
      <c r="DC257">
        <v>1.0847599999999999</v>
      </c>
      <c r="DD257">
        <v>1.0847</v>
      </c>
      <c r="DE257">
        <v>1.0844</v>
      </c>
      <c r="DF257">
        <v>1.0836699999999999</v>
      </c>
      <c r="DG257">
        <v>1.0837300000000001</v>
      </c>
      <c r="DH257">
        <v>1.0835900000000001</v>
      </c>
      <c r="DI257">
        <v>1.08369</v>
      </c>
      <c r="DJ257">
        <v>1.0835399999999999</v>
      </c>
      <c r="DK257">
        <v>1.08382</v>
      </c>
      <c r="DL257">
        <v>1.0840000000000001</v>
      </c>
      <c r="DM257">
        <v>1.08405</v>
      </c>
      <c r="DN257">
        <v>1.08396</v>
      </c>
      <c r="DO257">
        <v>1.0836600000000001</v>
      </c>
      <c r="DP257">
        <v>1.08365</v>
      </c>
      <c r="DQ257" s="4">
        <f t="shared" si="31"/>
        <v>-1.0000000000065512E-5</v>
      </c>
      <c r="DR257" s="4">
        <f t="shared" si="30"/>
        <v>0</v>
      </c>
      <c r="DS257" s="4">
        <f t="shared" si="32"/>
        <v>1.0000000000065512E-5</v>
      </c>
      <c r="DT257" s="4">
        <f t="shared" si="33"/>
        <v>1.0500000000002174E-3</v>
      </c>
      <c r="DU257" s="5">
        <f t="shared" si="34"/>
        <v>1.9100000000003003E-3</v>
      </c>
      <c r="DV257" s="4">
        <f t="shared" si="35"/>
        <v>0.54973821989531535</v>
      </c>
      <c r="DW257" s="4">
        <f t="shared" si="36"/>
        <v>35.472972972974119</v>
      </c>
      <c r="DX257">
        <v>1.08447</v>
      </c>
    </row>
    <row r="258" spans="1:128" ht="15.75" thickBot="1">
      <c r="A258">
        <v>1.0856399999999999</v>
      </c>
      <c r="B258">
        <v>1.0855699999999999</v>
      </c>
      <c r="C258">
        <v>1.08545</v>
      </c>
      <c r="D258">
        <v>1.0852599999999999</v>
      </c>
      <c r="E258">
        <v>1.08544</v>
      </c>
      <c r="F258">
        <v>1.08524</v>
      </c>
      <c r="G258">
        <v>1.08521</v>
      </c>
      <c r="H258">
        <v>1.08518</v>
      </c>
      <c r="I258">
        <v>1.0851599999999999</v>
      </c>
      <c r="J258">
        <v>1.0851500000000001</v>
      </c>
      <c r="K258">
        <v>1.08507</v>
      </c>
      <c r="L258">
        <v>1.0850299999999999</v>
      </c>
      <c r="M258">
        <v>1.0852200000000001</v>
      </c>
      <c r="N258">
        <v>1.0852200000000001</v>
      </c>
      <c r="O258">
        <v>1.08514</v>
      </c>
      <c r="P258">
        <v>1.08518</v>
      </c>
      <c r="Q258">
        <v>1.0851200000000001</v>
      </c>
      <c r="R258">
        <v>1.08517</v>
      </c>
      <c r="S258">
        <v>1.08514</v>
      </c>
      <c r="T258">
        <v>1.08514</v>
      </c>
      <c r="U258">
        <v>1.0851200000000001</v>
      </c>
      <c r="V258">
        <v>1.0850200000000001</v>
      </c>
      <c r="W258">
        <v>1.08466</v>
      </c>
      <c r="X258">
        <v>1.0847100000000001</v>
      </c>
      <c r="Y258">
        <v>1.0846800000000001</v>
      </c>
      <c r="Z258">
        <v>1.0850599999999999</v>
      </c>
      <c r="AA258">
        <v>1.085</v>
      </c>
      <c r="AB258">
        <v>1.0853299999999999</v>
      </c>
      <c r="AC258">
        <v>1.0854299999999999</v>
      </c>
      <c r="AD258">
        <v>1.08521</v>
      </c>
      <c r="AE258">
        <v>1.0856300000000001</v>
      </c>
      <c r="AF258">
        <v>1.0862400000000001</v>
      </c>
      <c r="AG258">
        <v>1.0861000000000001</v>
      </c>
      <c r="AH258">
        <v>1.0864199999999999</v>
      </c>
      <c r="AI258">
        <v>1.0865899999999999</v>
      </c>
      <c r="AJ258">
        <v>1.08714</v>
      </c>
      <c r="AK258">
        <v>1.0870299999999999</v>
      </c>
      <c r="AL258">
        <v>1.0872599999999999</v>
      </c>
      <c r="AM258">
        <v>1.08708</v>
      </c>
      <c r="AN258">
        <v>1.08735</v>
      </c>
      <c r="AO258">
        <v>1.0875900000000001</v>
      </c>
      <c r="AP258">
        <v>1.08758</v>
      </c>
      <c r="AQ258">
        <v>1.0873600000000001</v>
      </c>
      <c r="AR258">
        <v>1.0871200000000001</v>
      </c>
      <c r="AS258">
        <v>1.0867100000000001</v>
      </c>
      <c r="AT258">
        <v>1.0866199999999999</v>
      </c>
      <c r="AU258">
        <v>1.0866800000000001</v>
      </c>
      <c r="AV258">
        <v>1.0866199999999999</v>
      </c>
      <c r="AW258">
        <v>1.0867800000000001</v>
      </c>
      <c r="AX258">
        <v>1.0865400000000001</v>
      </c>
      <c r="AY258">
        <v>1.08643</v>
      </c>
      <c r="AZ258">
        <v>1.08663</v>
      </c>
      <c r="BA258">
        <v>1.0863400000000001</v>
      </c>
      <c r="BB258">
        <v>1.0863400000000001</v>
      </c>
      <c r="BC258">
        <v>1.0862700000000001</v>
      </c>
      <c r="BD258">
        <v>1.08626</v>
      </c>
      <c r="BE258">
        <v>1.0865499999999999</v>
      </c>
      <c r="BF258">
        <v>1.08649</v>
      </c>
      <c r="BG258">
        <v>1.0866800000000001</v>
      </c>
      <c r="BH258">
        <v>1.0863</v>
      </c>
      <c r="BI258">
        <v>1.0865899999999999</v>
      </c>
      <c r="BJ258">
        <v>1.0866199999999999</v>
      </c>
      <c r="BK258">
        <v>1.08663</v>
      </c>
      <c r="BL258">
        <v>1.08677</v>
      </c>
      <c r="BM258">
        <v>1.0868199999999999</v>
      </c>
      <c r="BN258">
        <v>1.0867199999999999</v>
      </c>
      <c r="BO258">
        <v>1.0867800000000001</v>
      </c>
      <c r="BP258">
        <v>1.0864799999999999</v>
      </c>
      <c r="BQ258">
        <v>1.0865499999999999</v>
      </c>
      <c r="BR258">
        <v>1.0865800000000001</v>
      </c>
      <c r="BS258">
        <v>1.0863700000000001</v>
      </c>
      <c r="BT258">
        <v>1.0863</v>
      </c>
      <c r="BU258">
        <v>1.0860399999999999</v>
      </c>
      <c r="BV258">
        <v>1.08544</v>
      </c>
      <c r="BW258">
        <v>1.0851500000000001</v>
      </c>
      <c r="BX258">
        <v>1.0849800000000001</v>
      </c>
      <c r="BY258">
        <v>1.08467</v>
      </c>
      <c r="BZ258">
        <v>1.0847599999999999</v>
      </c>
      <c r="CA258">
        <v>1.08507</v>
      </c>
      <c r="CB258">
        <v>1.0848599999999999</v>
      </c>
      <c r="CC258">
        <v>1.0849</v>
      </c>
      <c r="CD258">
        <v>1.0848</v>
      </c>
      <c r="CE258">
        <v>1.0847800000000001</v>
      </c>
      <c r="CF258">
        <v>1.08473</v>
      </c>
      <c r="CG258">
        <v>1.0848</v>
      </c>
      <c r="CH258">
        <v>1.08433</v>
      </c>
      <c r="CI258">
        <v>1.08368</v>
      </c>
      <c r="CJ258">
        <v>1.0835900000000001</v>
      </c>
      <c r="CK258">
        <v>1.0836600000000001</v>
      </c>
      <c r="CL258">
        <v>1.08344</v>
      </c>
      <c r="CM258">
        <v>1.0836699999999999</v>
      </c>
      <c r="CN258">
        <v>1.08375</v>
      </c>
      <c r="CO258">
        <v>1.0840000000000001</v>
      </c>
      <c r="CP258">
        <v>1.0838000000000001</v>
      </c>
      <c r="CQ258">
        <v>1.08338</v>
      </c>
      <c r="CR258">
        <v>1.08338</v>
      </c>
      <c r="CS258">
        <v>1.0833699999999999</v>
      </c>
      <c r="CT258">
        <v>1.0838300000000001</v>
      </c>
      <c r="CU258">
        <v>1.08388</v>
      </c>
      <c r="CV258">
        <v>1.08409</v>
      </c>
      <c r="CW258">
        <v>1.08422</v>
      </c>
      <c r="CX258">
        <v>1.0843400000000001</v>
      </c>
      <c r="CY258">
        <v>1.08456</v>
      </c>
      <c r="CZ258">
        <v>1.0845100000000001</v>
      </c>
      <c r="DA258">
        <v>1.0843799999999999</v>
      </c>
      <c r="DB258">
        <v>1.0847599999999999</v>
      </c>
      <c r="DC258">
        <v>1.0847</v>
      </c>
      <c r="DD258">
        <v>1.0844</v>
      </c>
      <c r="DE258">
        <v>1.0836699999999999</v>
      </c>
      <c r="DF258">
        <v>1.0837300000000001</v>
      </c>
      <c r="DG258">
        <v>1.0835900000000001</v>
      </c>
      <c r="DH258">
        <v>1.08369</v>
      </c>
      <c r="DI258">
        <v>1.0835399999999999</v>
      </c>
      <c r="DJ258">
        <v>1.08382</v>
      </c>
      <c r="DK258">
        <v>1.0840000000000001</v>
      </c>
      <c r="DL258">
        <v>1.08405</v>
      </c>
      <c r="DM258">
        <v>1.08396</v>
      </c>
      <c r="DN258">
        <v>1.0836600000000001</v>
      </c>
      <c r="DO258">
        <v>1.08365</v>
      </c>
      <c r="DP258">
        <v>1.0837600000000001</v>
      </c>
      <c r="DQ258" s="4">
        <f t="shared" si="31"/>
        <v>1.100000000000545E-4</v>
      </c>
      <c r="DR258" s="4">
        <f t="shared" si="30"/>
        <v>1.100000000000545E-4</v>
      </c>
      <c r="DS258" s="4">
        <f t="shared" si="32"/>
        <v>0</v>
      </c>
      <c r="DT258" s="4">
        <f t="shared" si="33"/>
        <v>1.1600000000002719E-3</v>
      </c>
      <c r="DU258" s="5">
        <f t="shared" si="34"/>
        <v>1.7800000000001148E-3</v>
      </c>
      <c r="DV258" s="4">
        <f t="shared" si="35"/>
        <v>0.65168539325853769</v>
      </c>
      <c r="DW258" s="4">
        <f t="shared" si="36"/>
        <v>39.45578231292923</v>
      </c>
      <c r="DX258">
        <v>1.0844499999999999</v>
      </c>
    </row>
    <row r="259" spans="1:128" ht="15.75" thickBot="1">
      <c r="A259">
        <v>1.0855699999999999</v>
      </c>
      <c r="B259">
        <v>1.08545</v>
      </c>
      <c r="C259">
        <v>1.0852599999999999</v>
      </c>
      <c r="D259">
        <v>1.08544</v>
      </c>
      <c r="E259">
        <v>1.08524</v>
      </c>
      <c r="F259">
        <v>1.08521</v>
      </c>
      <c r="G259">
        <v>1.08518</v>
      </c>
      <c r="H259">
        <v>1.0851599999999999</v>
      </c>
      <c r="I259">
        <v>1.0851500000000001</v>
      </c>
      <c r="J259">
        <v>1.08507</v>
      </c>
      <c r="K259">
        <v>1.0850299999999999</v>
      </c>
      <c r="L259">
        <v>1.0852200000000001</v>
      </c>
      <c r="M259">
        <v>1.0852200000000001</v>
      </c>
      <c r="N259">
        <v>1.08514</v>
      </c>
      <c r="O259">
        <v>1.08518</v>
      </c>
      <c r="P259">
        <v>1.0851200000000001</v>
      </c>
      <c r="Q259">
        <v>1.08517</v>
      </c>
      <c r="R259">
        <v>1.08514</v>
      </c>
      <c r="S259">
        <v>1.08514</v>
      </c>
      <c r="T259">
        <v>1.0851200000000001</v>
      </c>
      <c r="U259">
        <v>1.0850200000000001</v>
      </c>
      <c r="V259">
        <v>1.08466</v>
      </c>
      <c r="W259">
        <v>1.0847100000000001</v>
      </c>
      <c r="X259">
        <v>1.0846800000000001</v>
      </c>
      <c r="Y259">
        <v>1.0850599999999999</v>
      </c>
      <c r="Z259">
        <v>1.085</v>
      </c>
      <c r="AA259">
        <v>1.0853299999999999</v>
      </c>
      <c r="AB259">
        <v>1.0854299999999999</v>
      </c>
      <c r="AC259">
        <v>1.08521</v>
      </c>
      <c r="AD259">
        <v>1.0856300000000001</v>
      </c>
      <c r="AE259">
        <v>1.0862400000000001</v>
      </c>
      <c r="AF259">
        <v>1.0861000000000001</v>
      </c>
      <c r="AG259">
        <v>1.0864199999999999</v>
      </c>
      <c r="AH259">
        <v>1.0865899999999999</v>
      </c>
      <c r="AI259">
        <v>1.08714</v>
      </c>
      <c r="AJ259">
        <v>1.0870299999999999</v>
      </c>
      <c r="AK259">
        <v>1.0872599999999999</v>
      </c>
      <c r="AL259">
        <v>1.08708</v>
      </c>
      <c r="AM259">
        <v>1.08735</v>
      </c>
      <c r="AN259">
        <v>1.0875900000000001</v>
      </c>
      <c r="AO259">
        <v>1.08758</v>
      </c>
      <c r="AP259">
        <v>1.0873600000000001</v>
      </c>
      <c r="AQ259">
        <v>1.0871200000000001</v>
      </c>
      <c r="AR259">
        <v>1.0867100000000001</v>
      </c>
      <c r="AS259">
        <v>1.0866199999999999</v>
      </c>
      <c r="AT259">
        <v>1.0866800000000001</v>
      </c>
      <c r="AU259">
        <v>1.0866199999999999</v>
      </c>
      <c r="AV259">
        <v>1.0867800000000001</v>
      </c>
      <c r="AW259">
        <v>1.0865400000000001</v>
      </c>
      <c r="AX259">
        <v>1.08643</v>
      </c>
      <c r="AY259">
        <v>1.08663</v>
      </c>
      <c r="AZ259">
        <v>1.0863400000000001</v>
      </c>
      <c r="BA259">
        <v>1.0863400000000001</v>
      </c>
      <c r="BB259">
        <v>1.0862700000000001</v>
      </c>
      <c r="BC259">
        <v>1.08626</v>
      </c>
      <c r="BD259">
        <v>1.0865499999999999</v>
      </c>
      <c r="BE259">
        <v>1.08649</v>
      </c>
      <c r="BF259">
        <v>1.0866800000000001</v>
      </c>
      <c r="BG259">
        <v>1.0863</v>
      </c>
      <c r="BH259">
        <v>1.0865899999999999</v>
      </c>
      <c r="BI259">
        <v>1.0866199999999999</v>
      </c>
      <c r="BJ259">
        <v>1.08663</v>
      </c>
      <c r="BK259">
        <v>1.08677</v>
      </c>
      <c r="BL259">
        <v>1.0868199999999999</v>
      </c>
      <c r="BM259">
        <v>1.0867199999999999</v>
      </c>
      <c r="BN259">
        <v>1.0867800000000001</v>
      </c>
      <c r="BO259">
        <v>1.0864799999999999</v>
      </c>
      <c r="BP259">
        <v>1.0865499999999999</v>
      </c>
      <c r="BQ259">
        <v>1.0865800000000001</v>
      </c>
      <c r="BR259">
        <v>1.0863700000000001</v>
      </c>
      <c r="BS259">
        <v>1.0863</v>
      </c>
      <c r="BT259">
        <v>1.0860399999999999</v>
      </c>
      <c r="BU259">
        <v>1.08544</v>
      </c>
      <c r="BV259">
        <v>1.0851500000000001</v>
      </c>
      <c r="BW259">
        <v>1.0849800000000001</v>
      </c>
      <c r="BX259">
        <v>1.08467</v>
      </c>
      <c r="BY259">
        <v>1.0847599999999999</v>
      </c>
      <c r="BZ259">
        <v>1.08507</v>
      </c>
      <c r="CA259">
        <v>1.0848599999999999</v>
      </c>
      <c r="CB259">
        <v>1.0849</v>
      </c>
      <c r="CC259">
        <v>1.0848</v>
      </c>
      <c r="CD259">
        <v>1.0847800000000001</v>
      </c>
      <c r="CE259">
        <v>1.08473</v>
      </c>
      <c r="CF259">
        <v>1.0848</v>
      </c>
      <c r="CG259">
        <v>1.08433</v>
      </c>
      <c r="CH259">
        <v>1.08368</v>
      </c>
      <c r="CI259">
        <v>1.0835900000000001</v>
      </c>
      <c r="CJ259">
        <v>1.0836600000000001</v>
      </c>
      <c r="CK259">
        <v>1.08344</v>
      </c>
      <c r="CL259">
        <v>1.0836699999999999</v>
      </c>
      <c r="CM259">
        <v>1.08375</v>
      </c>
      <c r="CN259">
        <v>1.0840000000000001</v>
      </c>
      <c r="CO259">
        <v>1.0838000000000001</v>
      </c>
      <c r="CP259">
        <v>1.08338</v>
      </c>
      <c r="CQ259">
        <v>1.08338</v>
      </c>
      <c r="CR259">
        <v>1.0833699999999999</v>
      </c>
      <c r="CS259">
        <v>1.0838300000000001</v>
      </c>
      <c r="CT259">
        <v>1.08388</v>
      </c>
      <c r="CU259">
        <v>1.08409</v>
      </c>
      <c r="CV259">
        <v>1.08422</v>
      </c>
      <c r="CW259">
        <v>1.0843400000000001</v>
      </c>
      <c r="CX259">
        <v>1.08456</v>
      </c>
      <c r="CY259">
        <v>1.0845100000000001</v>
      </c>
      <c r="CZ259">
        <v>1.0843799999999999</v>
      </c>
      <c r="DA259">
        <v>1.0847599999999999</v>
      </c>
      <c r="DB259">
        <v>1.0847</v>
      </c>
      <c r="DC259">
        <v>1.0844</v>
      </c>
      <c r="DD259">
        <v>1.0836699999999999</v>
      </c>
      <c r="DE259">
        <v>1.0837300000000001</v>
      </c>
      <c r="DF259">
        <v>1.0835900000000001</v>
      </c>
      <c r="DG259">
        <v>1.08369</v>
      </c>
      <c r="DH259">
        <v>1.0835399999999999</v>
      </c>
      <c r="DI259">
        <v>1.08382</v>
      </c>
      <c r="DJ259">
        <v>1.0840000000000001</v>
      </c>
      <c r="DK259">
        <v>1.08405</v>
      </c>
      <c r="DL259">
        <v>1.08396</v>
      </c>
      <c r="DM259">
        <v>1.0836600000000001</v>
      </c>
      <c r="DN259">
        <v>1.08365</v>
      </c>
      <c r="DO259">
        <v>1.0837600000000001</v>
      </c>
      <c r="DP259">
        <v>1.0839000000000001</v>
      </c>
      <c r="DQ259" s="4">
        <f t="shared" si="31"/>
        <v>1.4000000000002899E-4</v>
      </c>
      <c r="DR259" s="4">
        <f t="shared" si="30"/>
        <v>1.4000000000002899E-4</v>
      </c>
      <c r="DS259" s="4">
        <f t="shared" si="32"/>
        <v>0</v>
      </c>
      <c r="DT259" s="4">
        <f t="shared" si="33"/>
        <v>9.2000000000025395E-4</v>
      </c>
      <c r="DU259" s="5">
        <f t="shared" si="34"/>
        <v>1.7800000000001148E-3</v>
      </c>
      <c r="DV259" s="4">
        <f t="shared" si="35"/>
        <v>0.51685393258437895</v>
      </c>
      <c r="DW259" s="4">
        <f t="shared" si="36"/>
        <v>34.074074074078823</v>
      </c>
      <c r="DX259">
        <v>1.08429</v>
      </c>
    </row>
    <row r="260" spans="1:128" ht="15.75" thickBot="1">
      <c r="A260">
        <v>1.08545</v>
      </c>
      <c r="B260">
        <v>1.0852599999999999</v>
      </c>
      <c r="C260">
        <v>1.08544</v>
      </c>
      <c r="D260">
        <v>1.08524</v>
      </c>
      <c r="E260">
        <v>1.08521</v>
      </c>
      <c r="F260">
        <v>1.08518</v>
      </c>
      <c r="G260">
        <v>1.0851599999999999</v>
      </c>
      <c r="H260">
        <v>1.0851500000000001</v>
      </c>
      <c r="I260">
        <v>1.08507</v>
      </c>
      <c r="J260">
        <v>1.0850299999999999</v>
      </c>
      <c r="K260">
        <v>1.0852200000000001</v>
      </c>
      <c r="L260">
        <v>1.0852200000000001</v>
      </c>
      <c r="M260">
        <v>1.08514</v>
      </c>
      <c r="N260">
        <v>1.08518</v>
      </c>
      <c r="O260">
        <v>1.0851200000000001</v>
      </c>
      <c r="P260">
        <v>1.08517</v>
      </c>
      <c r="Q260">
        <v>1.08514</v>
      </c>
      <c r="R260">
        <v>1.08514</v>
      </c>
      <c r="S260">
        <v>1.0851200000000001</v>
      </c>
      <c r="T260">
        <v>1.0850200000000001</v>
      </c>
      <c r="U260">
        <v>1.08466</v>
      </c>
      <c r="V260">
        <v>1.0847100000000001</v>
      </c>
      <c r="W260">
        <v>1.0846800000000001</v>
      </c>
      <c r="X260">
        <v>1.0850599999999999</v>
      </c>
      <c r="Y260">
        <v>1.085</v>
      </c>
      <c r="Z260">
        <v>1.0853299999999999</v>
      </c>
      <c r="AA260">
        <v>1.0854299999999999</v>
      </c>
      <c r="AB260">
        <v>1.08521</v>
      </c>
      <c r="AC260">
        <v>1.0856300000000001</v>
      </c>
      <c r="AD260">
        <v>1.0862400000000001</v>
      </c>
      <c r="AE260">
        <v>1.0861000000000001</v>
      </c>
      <c r="AF260">
        <v>1.0864199999999999</v>
      </c>
      <c r="AG260">
        <v>1.0865899999999999</v>
      </c>
      <c r="AH260">
        <v>1.08714</v>
      </c>
      <c r="AI260">
        <v>1.0870299999999999</v>
      </c>
      <c r="AJ260">
        <v>1.0872599999999999</v>
      </c>
      <c r="AK260">
        <v>1.08708</v>
      </c>
      <c r="AL260">
        <v>1.08735</v>
      </c>
      <c r="AM260">
        <v>1.0875900000000001</v>
      </c>
      <c r="AN260">
        <v>1.08758</v>
      </c>
      <c r="AO260">
        <v>1.0873600000000001</v>
      </c>
      <c r="AP260">
        <v>1.0871200000000001</v>
      </c>
      <c r="AQ260">
        <v>1.0867100000000001</v>
      </c>
      <c r="AR260">
        <v>1.0866199999999999</v>
      </c>
      <c r="AS260">
        <v>1.0866800000000001</v>
      </c>
      <c r="AT260">
        <v>1.0866199999999999</v>
      </c>
      <c r="AU260">
        <v>1.0867800000000001</v>
      </c>
      <c r="AV260">
        <v>1.0865400000000001</v>
      </c>
      <c r="AW260">
        <v>1.08643</v>
      </c>
      <c r="AX260">
        <v>1.08663</v>
      </c>
      <c r="AY260">
        <v>1.0863400000000001</v>
      </c>
      <c r="AZ260">
        <v>1.0863400000000001</v>
      </c>
      <c r="BA260">
        <v>1.0862700000000001</v>
      </c>
      <c r="BB260">
        <v>1.08626</v>
      </c>
      <c r="BC260">
        <v>1.0865499999999999</v>
      </c>
      <c r="BD260">
        <v>1.08649</v>
      </c>
      <c r="BE260">
        <v>1.0866800000000001</v>
      </c>
      <c r="BF260">
        <v>1.0863</v>
      </c>
      <c r="BG260">
        <v>1.0865899999999999</v>
      </c>
      <c r="BH260">
        <v>1.0866199999999999</v>
      </c>
      <c r="BI260">
        <v>1.08663</v>
      </c>
      <c r="BJ260">
        <v>1.08677</v>
      </c>
      <c r="BK260">
        <v>1.0868199999999999</v>
      </c>
      <c r="BL260">
        <v>1.0867199999999999</v>
      </c>
      <c r="BM260">
        <v>1.0867800000000001</v>
      </c>
      <c r="BN260">
        <v>1.0864799999999999</v>
      </c>
      <c r="BO260">
        <v>1.0865499999999999</v>
      </c>
      <c r="BP260">
        <v>1.0865800000000001</v>
      </c>
      <c r="BQ260">
        <v>1.0863700000000001</v>
      </c>
      <c r="BR260">
        <v>1.0863</v>
      </c>
      <c r="BS260">
        <v>1.0860399999999999</v>
      </c>
      <c r="BT260">
        <v>1.08544</v>
      </c>
      <c r="BU260">
        <v>1.0851500000000001</v>
      </c>
      <c r="BV260">
        <v>1.0849800000000001</v>
      </c>
      <c r="BW260">
        <v>1.08467</v>
      </c>
      <c r="BX260">
        <v>1.0847599999999999</v>
      </c>
      <c r="BY260">
        <v>1.08507</v>
      </c>
      <c r="BZ260">
        <v>1.0848599999999999</v>
      </c>
      <c r="CA260">
        <v>1.0849</v>
      </c>
      <c r="CB260">
        <v>1.0848</v>
      </c>
      <c r="CC260">
        <v>1.0847800000000001</v>
      </c>
      <c r="CD260">
        <v>1.08473</v>
      </c>
      <c r="CE260">
        <v>1.0848</v>
      </c>
      <c r="CF260">
        <v>1.08433</v>
      </c>
      <c r="CG260">
        <v>1.08368</v>
      </c>
      <c r="CH260">
        <v>1.0835900000000001</v>
      </c>
      <c r="CI260">
        <v>1.0836600000000001</v>
      </c>
      <c r="CJ260">
        <v>1.08344</v>
      </c>
      <c r="CK260">
        <v>1.0836699999999999</v>
      </c>
      <c r="CL260">
        <v>1.08375</v>
      </c>
      <c r="CM260">
        <v>1.0840000000000001</v>
      </c>
      <c r="CN260">
        <v>1.0838000000000001</v>
      </c>
      <c r="CO260">
        <v>1.08338</v>
      </c>
      <c r="CP260">
        <v>1.08338</v>
      </c>
      <c r="CQ260">
        <v>1.0833699999999999</v>
      </c>
      <c r="CR260">
        <v>1.0838300000000001</v>
      </c>
      <c r="CS260">
        <v>1.08388</v>
      </c>
      <c r="CT260">
        <v>1.08409</v>
      </c>
      <c r="CU260">
        <v>1.08422</v>
      </c>
      <c r="CV260">
        <v>1.0843400000000001</v>
      </c>
      <c r="CW260">
        <v>1.08456</v>
      </c>
      <c r="CX260">
        <v>1.0845100000000001</v>
      </c>
      <c r="CY260">
        <v>1.0843799999999999</v>
      </c>
      <c r="CZ260">
        <v>1.0847599999999999</v>
      </c>
      <c r="DA260">
        <v>1.0847</v>
      </c>
      <c r="DB260">
        <v>1.0844</v>
      </c>
      <c r="DC260">
        <v>1.0836699999999999</v>
      </c>
      <c r="DD260">
        <v>1.0837300000000001</v>
      </c>
      <c r="DE260">
        <v>1.0835900000000001</v>
      </c>
      <c r="DF260">
        <v>1.08369</v>
      </c>
      <c r="DG260">
        <v>1.0835399999999999</v>
      </c>
      <c r="DH260">
        <v>1.08382</v>
      </c>
      <c r="DI260">
        <v>1.0840000000000001</v>
      </c>
      <c r="DJ260">
        <v>1.08405</v>
      </c>
      <c r="DK260">
        <v>1.08396</v>
      </c>
      <c r="DL260">
        <v>1.0836600000000001</v>
      </c>
      <c r="DM260">
        <v>1.08365</v>
      </c>
      <c r="DN260">
        <v>1.0837600000000001</v>
      </c>
      <c r="DO260">
        <v>1.0839000000000001</v>
      </c>
      <c r="DP260">
        <v>1.0842099999999999</v>
      </c>
      <c r="DQ260" s="4">
        <f t="shared" si="31"/>
        <v>3.0999999999981043E-4</v>
      </c>
      <c r="DR260" s="4">
        <f t="shared" si="30"/>
        <v>3.0999999999981043E-4</v>
      </c>
      <c r="DS260" s="4">
        <f t="shared" si="32"/>
        <v>0</v>
      </c>
      <c r="DT260" s="4">
        <f t="shared" si="33"/>
        <v>1.2300000000000644E-3</v>
      </c>
      <c r="DU260" s="5">
        <f t="shared" si="34"/>
        <v>1.7200000000001658E-3</v>
      </c>
      <c r="DV260" s="4">
        <f t="shared" si="35"/>
        <v>0.71511627906973596</v>
      </c>
      <c r="DW260" s="4">
        <f t="shared" si="36"/>
        <v>41.694915254236214</v>
      </c>
      <c r="DX260">
        <v>1.0843400000000001</v>
      </c>
    </row>
    <row r="261" spans="1:128" ht="15.75" thickBot="1">
      <c r="A261">
        <v>1.0852599999999999</v>
      </c>
      <c r="B261">
        <v>1.08544</v>
      </c>
      <c r="C261">
        <v>1.08524</v>
      </c>
      <c r="D261">
        <v>1.08521</v>
      </c>
      <c r="E261">
        <v>1.08518</v>
      </c>
      <c r="F261">
        <v>1.0851599999999999</v>
      </c>
      <c r="G261">
        <v>1.0851500000000001</v>
      </c>
      <c r="H261">
        <v>1.08507</v>
      </c>
      <c r="I261">
        <v>1.0850299999999999</v>
      </c>
      <c r="J261">
        <v>1.0852200000000001</v>
      </c>
      <c r="K261">
        <v>1.0852200000000001</v>
      </c>
      <c r="L261">
        <v>1.08514</v>
      </c>
      <c r="M261">
        <v>1.08518</v>
      </c>
      <c r="N261">
        <v>1.0851200000000001</v>
      </c>
      <c r="O261">
        <v>1.08517</v>
      </c>
      <c r="P261">
        <v>1.08514</v>
      </c>
      <c r="Q261">
        <v>1.08514</v>
      </c>
      <c r="R261">
        <v>1.0851200000000001</v>
      </c>
      <c r="S261">
        <v>1.0850200000000001</v>
      </c>
      <c r="T261">
        <v>1.08466</v>
      </c>
      <c r="U261">
        <v>1.0847100000000001</v>
      </c>
      <c r="V261">
        <v>1.0846800000000001</v>
      </c>
      <c r="W261">
        <v>1.0850599999999999</v>
      </c>
      <c r="X261">
        <v>1.085</v>
      </c>
      <c r="Y261">
        <v>1.0853299999999999</v>
      </c>
      <c r="Z261">
        <v>1.0854299999999999</v>
      </c>
      <c r="AA261">
        <v>1.08521</v>
      </c>
      <c r="AB261">
        <v>1.0856300000000001</v>
      </c>
      <c r="AC261">
        <v>1.0862400000000001</v>
      </c>
      <c r="AD261">
        <v>1.0861000000000001</v>
      </c>
      <c r="AE261">
        <v>1.0864199999999999</v>
      </c>
      <c r="AF261">
        <v>1.0865899999999999</v>
      </c>
      <c r="AG261">
        <v>1.08714</v>
      </c>
      <c r="AH261">
        <v>1.0870299999999999</v>
      </c>
      <c r="AI261">
        <v>1.0872599999999999</v>
      </c>
      <c r="AJ261">
        <v>1.08708</v>
      </c>
      <c r="AK261">
        <v>1.08735</v>
      </c>
      <c r="AL261">
        <v>1.0875900000000001</v>
      </c>
      <c r="AM261">
        <v>1.08758</v>
      </c>
      <c r="AN261">
        <v>1.0873600000000001</v>
      </c>
      <c r="AO261">
        <v>1.0871200000000001</v>
      </c>
      <c r="AP261">
        <v>1.0867100000000001</v>
      </c>
      <c r="AQ261">
        <v>1.0866199999999999</v>
      </c>
      <c r="AR261">
        <v>1.0866800000000001</v>
      </c>
      <c r="AS261">
        <v>1.0866199999999999</v>
      </c>
      <c r="AT261">
        <v>1.0867800000000001</v>
      </c>
      <c r="AU261">
        <v>1.0865400000000001</v>
      </c>
      <c r="AV261">
        <v>1.08643</v>
      </c>
      <c r="AW261">
        <v>1.08663</v>
      </c>
      <c r="AX261">
        <v>1.0863400000000001</v>
      </c>
      <c r="AY261">
        <v>1.0863400000000001</v>
      </c>
      <c r="AZ261">
        <v>1.0862700000000001</v>
      </c>
      <c r="BA261">
        <v>1.08626</v>
      </c>
      <c r="BB261">
        <v>1.0865499999999999</v>
      </c>
      <c r="BC261">
        <v>1.08649</v>
      </c>
      <c r="BD261">
        <v>1.0866800000000001</v>
      </c>
      <c r="BE261">
        <v>1.0863</v>
      </c>
      <c r="BF261">
        <v>1.0865899999999999</v>
      </c>
      <c r="BG261">
        <v>1.0866199999999999</v>
      </c>
      <c r="BH261">
        <v>1.08663</v>
      </c>
      <c r="BI261">
        <v>1.08677</v>
      </c>
      <c r="BJ261">
        <v>1.0868199999999999</v>
      </c>
      <c r="BK261">
        <v>1.0867199999999999</v>
      </c>
      <c r="BL261">
        <v>1.0867800000000001</v>
      </c>
      <c r="BM261">
        <v>1.0864799999999999</v>
      </c>
      <c r="BN261">
        <v>1.0865499999999999</v>
      </c>
      <c r="BO261">
        <v>1.0865800000000001</v>
      </c>
      <c r="BP261">
        <v>1.0863700000000001</v>
      </c>
      <c r="BQ261">
        <v>1.0863</v>
      </c>
      <c r="BR261">
        <v>1.0860399999999999</v>
      </c>
      <c r="BS261">
        <v>1.08544</v>
      </c>
      <c r="BT261">
        <v>1.0851500000000001</v>
      </c>
      <c r="BU261">
        <v>1.0849800000000001</v>
      </c>
      <c r="BV261">
        <v>1.08467</v>
      </c>
      <c r="BW261">
        <v>1.0847599999999999</v>
      </c>
      <c r="BX261">
        <v>1.08507</v>
      </c>
      <c r="BY261">
        <v>1.0848599999999999</v>
      </c>
      <c r="BZ261">
        <v>1.0849</v>
      </c>
      <c r="CA261">
        <v>1.0848</v>
      </c>
      <c r="CB261">
        <v>1.0847800000000001</v>
      </c>
      <c r="CC261">
        <v>1.08473</v>
      </c>
      <c r="CD261">
        <v>1.0848</v>
      </c>
      <c r="CE261">
        <v>1.08433</v>
      </c>
      <c r="CF261">
        <v>1.08368</v>
      </c>
      <c r="CG261">
        <v>1.0835900000000001</v>
      </c>
      <c r="CH261">
        <v>1.0836600000000001</v>
      </c>
      <c r="CI261">
        <v>1.08344</v>
      </c>
      <c r="CJ261">
        <v>1.0836699999999999</v>
      </c>
      <c r="CK261">
        <v>1.08375</v>
      </c>
      <c r="CL261">
        <v>1.0840000000000001</v>
      </c>
      <c r="CM261">
        <v>1.0838000000000001</v>
      </c>
      <c r="CN261">
        <v>1.08338</v>
      </c>
      <c r="CO261">
        <v>1.08338</v>
      </c>
      <c r="CP261">
        <v>1.0833699999999999</v>
      </c>
      <c r="CQ261">
        <v>1.0838300000000001</v>
      </c>
      <c r="CR261">
        <v>1.08388</v>
      </c>
      <c r="CS261">
        <v>1.08409</v>
      </c>
      <c r="CT261">
        <v>1.08422</v>
      </c>
      <c r="CU261">
        <v>1.0843400000000001</v>
      </c>
      <c r="CV261">
        <v>1.08456</v>
      </c>
      <c r="CW261">
        <v>1.0845100000000001</v>
      </c>
      <c r="CX261">
        <v>1.0843799999999999</v>
      </c>
      <c r="CY261">
        <v>1.0847599999999999</v>
      </c>
      <c r="CZ261">
        <v>1.0847</v>
      </c>
      <c r="DA261">
        <v>1.0844</v>
      </c>
      <c r="DB261">
        <v>1.0836699999999999</v>
      </c>
      <c r="DC261">
        <v>1.0837300000000001</v>
      </c>
      <c r="DD261">
        <v>1.0835900000000001</v>
      </c>
      <c r="DE261">
        <v>1.08369</v>
      </c>
      <c r="DF261">
        <v>1.0835399999999999</v>
      </c>
      <c r="DG261">
        <v>1.08382</v>
      </c>
      <c r="DH261">
        <v>1.0840000000000001</v>
      </c>
      <c r="DI261">
        <v>1.08405</v>
      </c>
      <c r="DJ261">
        <v>1.08396</v>
      </c>
      <c r="DK261">
        <v>1.0836600000000001</v>
      </c>
      <c r="DL261">
        <v>1.08365</v>
      </c>
      <c r="DM261">
        <v>1.0837600000000001</v>
      </c>
      <c r="DN261">
        <v>1.0839000000000001</v>
      </c>
      <c r="DO261">
        <v>1.0842099999999999</v>
      </c>
      <c r="DP261">
        <v>1.08388</v>
      </c>
      <c r="DQ261" s="4">
        <f t="shared" si="31"/>
        <v>-3.2999999999994145E-4</v>
      </c>
      <c r="DR261" s="4">
        <f t="shared" si="30"/>
        <v>0</v>
      </c>
      <c r="DS261" s="4">
        <f t="shared" si="32"/>
        <v>3.2999999999994145E-4</v>
      </c>
      <c r="DT261" s="4">
        <f t="shared" si="33"/>
        <v>1.2300000000000644E-3</v>
      </c>
      <c r="DU261" s="5">
        <f t="shared" si="34"/>
        <v>1.7500000000001403E-3</v>
      </c>
      <c r="DV261" s="4">
        <f t="shared" si="35"/>
        <v>0.70285714285712331</v>
      </c>
      <c r="DW261" s="4">
        <f t="shared" si="36"/>
        <v>41.275167785234224</v>
      </c>
      <c r="DX261">
        <v>1.08413</v>
      </c>
    </row>
    <row r="262" spans="1:128" ht="15.75" thickBot="1">
      <c r="A262">
        <v>1.08544</v>
      </c>
      <c r="B262">
        <v>1.08524</v>
      </c>
      <c r="C262">
        <v>1.08521</v>
      </c>
      <c r="D262">
        <v>1.08518</v>
      </c>
      <c r="E262">
        <v>1.0851599999999999</v>
      </c>
      <c r="F262">
        <v>1.0851500000000001</v>
      </c>
      <c r="G262">
        <v>1.08507</v>
      </c>
      <c r="H262">
        <v>1.0850299999999999</v>
      </c>
      <c r="I262">
        <v>1.0852200000000001</v>
      </c>
      <c r="J262">
        <v>1.0852200000000001</v>
      </c>
      <c r="K262">
        <v>1.08514</v>
      </c>
      <c r="L262">
        <v>1.08518</v>
      </c>
      <c r="M262">
        <v>1.0851200000000001</v>
      </c>
      <c r="N262">
        <v>1.08517</v>
      </c>
      <c r="O262">
        <v>1.08514</v>
      </c>
      <c r="P262">
        <v>1.08514</v>
      </c>
      <c r="Q262">
        <v>1.0851200000000001</v>
      </c>
      <c r="R262">
        <v>1.0850200000000001</v>
      </c>
      <c r="S262">
        <v>1.08466</v>
      </c>
      <c r="T262">
        <v>1.0847100000000001</v>
      </c>
      <c r="U262">
        <v>1.0846800000000001</v>
      </c>
      <c r="V262">
        <v>1.0850599999999999</v>
      </c>
      <c r="W262">
        <v>1.085</v>
      </c>
      <c r="X262">
        <v>1.0853299999999999</v>
      </c>
      <c r="Y262">
        <v>1.0854299999999999</v>
      </c>
      <c r="Z262">
        <v>1.08521</v>
      </c>
      <c r="AA262">
        <v>1.0856300000000001</v>
      </c>
      <c r="AB262">
        <v>1.0862400000000001</v>
      </c>
      <c r="AC262">
        <v>1.0861000000000001</v>
      </c>
      <c r="AD262">
        <v>1.0864199999999999</v>
      </c>
      <c r="AE262">
        <v>1.0865899999999999</v>
      </c>
      <c r="AF262">
        <v>1.08714</v>
      </c>
      <c r="AG262">
        <v>1.0870299999999999</v>
      </c>
      <c r="AH262">
        <v>1.0872599999999999</v>
      </c>
      <c r="AI262">
        <v>1.08708</v>
      </c>
      <c r="AJ262">
        <v>1.08735</v>
      </c>
      <c r="AK262">
        <v>1.0875900000000001</v>
      </c>
      <c r="AL262">
        <v>1.08758</v>
      </c>
      <c r="AM262">
        <v>1.0873600000000001</v>
      </c>
      <c r="AN262">
        <v>1.0871200000000001</v>
      </c>
      <c r="AO262">
        <v>1.0867100000000001</v>
      </c>
      <c r="AP262">
        <v>1.0866199999999999</v>
      </c>
      <c r="AQ262">
        <v>1.0866800000000001</v>
      </c>
      <c r="AR262">
        <v>1.0866199999999999</v>
      </c>
      <c r="AS262">
        <v>1.0867800000000001</v>
      </c>
      <c r="AT262">
        <v>1.0865400000000001</v>
      </c>
      <c r="AU262">
        <v>1.08643</v>
      </c>
      <c r="AV262">
        <v>1.08663</v>
      </c>
      <c r="AW262">
        <v>1.0863400000000001</v>
      </c>
      <c r="AX262">
        <v>1.0863400000000001</v>
      </c>
      <c r="AY262">
        <v>1.0862700000000001</v>
      </c>
      <c r="AZ262">
        <v>1.08626</v>
      </c>
      <c r="BA262">
        <v>1.0865499999999999</v>
      </c>
      <c r="BB262">
        <v>1.08649</v>
      </c>
      <c r="BC262">
        <v>1.0866800000000001</v>
      </c>
      <c r="BD262">
        <v>1.0863</v>
      </c>
      <c r="BE262">
        <v>1.0865899999999999</v>
      </c>
      <c r="BF262">
        <v>1.0866199999999999</v>
      </c>
      <c r="BG262">
        <v>1.08663</v>
      </c>
      <c r="BH262">
        <v>1.08677</v>
      </c>
      <c r="BI262">
        <v>1.0868199999999999</v>
      </c>
      <c r="BJ262">
        <v>1.0867199999999999</v>
      </c>
      <c r="BK262">
        <v>1.0867800000000001</v>
      </c>
      <c r="BL262">
        <v>1.0864799999999999</v>
      </c>
      <c r="BM262">
        <v>1.0865499999999999</v>
      </c>
      <c r="BN262">
        <v>1.0865800000000001</v>
      </c>
      <c r="BO262">
        <v>1.0863700000000001</v>
      </c>
      <c r="BP262">
        <v>1.0863</v>
      </c>
      <c r="BQ262">
        <v>1.0860399999999999</v>
      </c>
      <c r="BR262">
        <v>1.08544</v>
      </c>
      <c r="BS262">
        <v>1.0851500000000001</v>
      </c>
      <c r="BT262">
        <v>1.0849800000000001</v>
      </c>
      <c r="BU262">
        <v>1.08467</v>
      </c>
      <c r="BV262">
        <v>1.0847599999999999</v>
      </c>
      <c r="BW262">
        <v>1.08507</v>
      </c>
      <c r="BX262">
        <v>1.0848599999999999</v>
      </c>
      <c r="BY262">
        <v>1.0849</v>
      </c>
      <c r="BZ262">
        <v>1.0848</v>
      </c>
      <c r="CA262">
        <v>1.0847800000000001</v>
      </c>
      <c r="CB262">
        <v>1.08473</v>
      </c>
      <c r="CC262">
        <v>1.0848</v>
      </c>
      <c r="CD262">
        <v>1.08433</v>
      </c>
      <c r="CE262">
        <v>1.08368</v>
      </c>
      <c r="CF262">
        <v>1.0835900000000001</v>
      </c>
      <c r="CG262">
        <v>1.0836600000000001</v>
      </c>
      <c r="CH262">
        <v>1.08344</v>
      </c>
      <c r="CI262">
        <v>1.0836699999999999</v>
      </c>
      <c r="CJ262">
        <v>1.08375</v>
      </c>
      <c r="CK262">
        <v>1.0840000000000001</v>
      </c>
      <c r="CL262">
        <v>1.0838000000000001</v>
      </c>
      <c r="CM262">
        <v>1.08338</v>
      </c>
      <c r="CN262">
        <v>1.08338</v>
      </c>
      <c r="CO262">
        <v>1.0833699999999999</v>
      </c>
      <c r="CP262">
        <v>1.0838300000000001</v>
      </c>
      <c r="CQ262">
        <v>1.08388</v>
      </c>
      <c r="CR262">
        <v>1.08409</v>
      </c>
      <c r="CS262">
        <v>1.08422</v>
      </c>
      <c r="CT262">
        <v>1.0843400000000001</v>
      </c>
      <c r="CU262">
        <v>1.08456</v>
      </c>
      <c r="CV262">
        <v>1.0845100000000001</v>
      </c>
      <c r="CW262">
        <v>1.0843799999999999</v>
      </c>
      <c r="CX262">
        <v>1.0847599999999999</v>
      </c>
      <c r="CY262">
        <v>1.0847</v>
      </c>
      <c r="CZ262">
        <v>1.0844</v>
      </c>
      <c r="DA262">
        <v>1.0836699999999999</v>
      </c>
      <c r="DB262">
        <v>1.0837300000000001</v>
      </c>
      <c r="DC262">
        <v>1.0835900000000001</v>
      </c>
      <c r="DD262">
        <v>1.08369</v>
      </c>
      <c r="DE262">
        <v>1.0835399999999999</v>
      </c>
      <c r="DF262">
        <v>1.08382</v>
      </c>
      <c r="DG262">
        <v>1.0840000000000001</v>
      </c>
      <c r="DH262">
        <v>1.08405</v>
      </c>
      <c r="DI262">
        <v>1.08396</v>
      </c>
      <c r="DJ262">
        <v>1.0836600000000001</v>
      </c>
      <c r="DK262">
        <v>1.08365</v>
      </c>
      <c r="DL262">
        <v>1.0837600000000001</v>
      </c>
      <c r="DM262">
        <v>1.0839000000000001</v>
      </c>
      <c r="DN262">
        <v>1.0842099999999999</v>
      </c>
      <c r="DO262">
        <v>1.08388</v>
      </c>
      <c r="DP262">
        <v>1.08386</v>
      </c>
      <c r="DQ262" s="4">
        <f t="shared" si="31"/>
        <v>-1.9999999999908979E-5</v>
      </c>
      <c r="DR262" s="4">
        <f t="shared" si="30"/>
        <v>0</v>
      </c>
      <c r="DS262" s="4">
        <f t="shared" si="32"/>
        <v>1.9999999999908979E-5</v>
      </c>
      <c r="DT262" s="4">
        <f t="shared" si="33"/>
        <v>1.2300000000000644E-3</v>
      </c>
      <c r="DU262" s="5">
        <f t="shared" si="34"/>
        <v>1.0399999999999299E-3</v>
      </c>
      <c r="DV262" s="4">
        <f t="shared" si="35"/>
        <v>1.1826923076924494</v>
      </c>
      <c r="DW262" s="4">
        <f t="shared" si="36"/>
        <v>54.185022026434694</v>
      </c>
      <c r="DX262">
        <v>1.08446</v>
      </c>
    </row>
    <row r="263" spans="1:128" ht="15.75" thickBot="1">
      <c r="A263">
        <v>1.08524</v>
      </c>
      <c r="B263">
        <v>1.08521</v>
      </c>
      <c r="C263">
        <v>1.08518</v>
      </c>
      <c r="D263">
        <v>1.0851599999999999</v>
      </c>
      <c r="E263">
        <v>1.0851500000000001</v>
      </c>
      <c r="F263">
        <v>1.08507</v>
      </c>
      <c r="G263">
        <v>1.0850299999999999</v>
      </c>
      <c r="H263">
        <v>1.0852200000000001</v>
      </c>
      <c r="I263">
        <v>1.0852200000000001</v>
      </c>
      <c r="J263">
        <v>1.08514</v>
      </c>
      <c r="K263">
        <v>1.08518</v>
      </c>
      <c r="L263">
        <v>1.0851200000000001</v>
      </c>
      <c r="M263">
        <v>1.08517</v>
      </c>
      <c r="N263">
        <v>1.08514</v>
      </c>
      <c r="O263">
        <v>1.08514</v>
      </c>
      <c r="P263">
        <v>1.0851200000000001</v>
      </c>
      <c r="Q263">
        <v>1.0850200000000001</v>
      </c>
      <c r="R263">
        <v>1.08466</v>
      </c>
      <c r="S263">
        <v>1.0847100000000001</v>
      </c>
      <c r="T263">
        <v>1.0846800000000001</v>
      </c>
      <c r="U263">
        <v>1.0850599999999999</v>
      </c>
      <c r="V263">
        <v>1.085</v>
      </c>
      <c r="W263">
        <v>1.0853299999999999</v>
      </c>
      <c r="X263">
        <v>1.0854299999999999</v>
      </c>
      <c r="Y263">
        <v>1.08521</v>
      </c>
      <c r="Z263">
        <v>1.0856300000000001</v>
      </c>
      <c r="AA263">
        <v>1.0862400000000001</v>
      </c>
      <c r="AB263">
        <v>1.0861000000000001</v>
      </c>
      <c r="AC263">
        <v>1.0864199999999999</v>
      </c>
      <c r="AD263">
        <v>1.0865899999999999</v>
      </c>
      <c r="AE263">
        <v>1.08714</v>
      </c>
      <c r="AF263">
        <v>1.0870299999999999</v>
      </c>
      <c r="AG263">
        <v>1.0872599999999999</v>
      </c>
      <c r="AH263">
        <v>1.08708</v>
      </c>
      <c r="AI263">
        <v>1.08735</v>
      </c>
      <c r="AJ263">
        <v>1.0875900000000001</v>
      </c>
      <c r="AK263">
        <v>1.08758</v>
      </c>
      <c r="AL263">
        <v>1.0873600000000001</v>
      </c>
      <c r="AM263">
        <v>1.0871200000000001</v>
      </c>
      <c r="AN263">
        <v>1.0867100000000001</v>
      </c>
      <c r="AO263">
        <v>1.0866199999999999</v>
      </c>
      <c r="AP263">
        <v>1.0866800000000001</v>
      </c>
      <c r="AQ263">
        <v>1.0866199999999999</v>
      </c>
      <c r="AR263">
        <v>1.0867800000000001</v>
      </c>
      <c r="AS263">
        <v>1.0865400000000001</v>
      </c>
      <c r="AT263">
        <v>1.08643</v>
      </c>
      <c r="AU263">
        <v>1.08663</v>
      </c>
      <c r="AV263">
        <v>1.0863400000000001</v>
      </c>
      <c r="AW263">
        <v>1.0863400000000001</v>
      </c>
      <c r="AX263">
        <v>1.0862700000000001</v>
      </c>
      <c r="AY263">
        <v>1.08626</v>
      </c>
      <c r="AZ263">
        <v>1.0865499999999999</v>
      </c>
      <c r="BA263">
        <v>1.08649</v>
      </c>
      <c r="BB263">
        <v>1.0866800000000001</v>
      </c>
      <c r="BC263">
        <v>1.0863</v>
      </c>
      <c r="BD263">
        <v>1.0865899999999999</v>
      </c>
      <c r="BE263">
        <v>1.0866199999999999</v>
      </c>
      <c r="BF263">
        <v>1.08663</v>
      </c>
      <c r="BG263">
        <v>1.08677</v>
      </c>
      <c r="BH263">
        <v>1.0868199999999999</v>
      </c>
      <c r="BI263">
        <v>1.0867199999999999</v>
      </c>
      <c r="BJ263">
        <v>1.0867800000000001</v>
      </c>
      <c r="BK263">
        <v>1.0864799999999999</v>
      </c>
      <c r="BL263">
        <v>1.0865499999999999</v>
      </c>
      <c r="BM263">
        <v>1.0865800000000001</v>
      </c>
      <c r="BN263">
        <v>1.0863700000000001</v>
      </c>
      <c r="BO263">
        <v>1.0863</v>
      </c>
      <c r="BP263">
        <v>1.0860399999999999</v>
      </c>
      <c r="BQ263">
        <v>1.08544</v>
      </c>
      <c r="BR263">
        <v>1.0851500000000001</v>
      </c>
      <c r="BS263">
        <v>1.0849800000000001</v>
      </c>
      <c r="BT263">
        <v>1.08467</v>
      </c>
      <c r="BU263">
        <v>1.0847599999999999</v>
      </c>
      <c r="BV263">
        <v>1.08507</v>
      </c>
      <c r="BW263">
        <v>1.0848599999999999</v>
      </c>
      <c r="BX263">
        <v>1.0849</v>
      </c>
      <c r="BY263">
        <v>1.0848</v>
      </c>
      <c r="BZ263">
        <v>1.0847800000000001</v>
      </c>
      <c r="CA263">
        <v>1.08473</v>
      </c>
      <c r="CB263">
        <v>1.0848</v>
      </c>
      <c r="CC263">
        <v>1.08433</v>
      </c>
      <c r="CD263">
        <v>1.08368</v>
      </c>
      <c r="CE263">
        <v>1.0835900000000001</v>
      </c>
      <c r="CF263">
        <v>1.0836600000000001</v>
      </c>
      <c r="CG263">
        <v>1.08344</v>
      </c>
      <c r="CH263">
        <v>1.0836699999999999</v>
      </c>
      <c r="CI263">
        <v>1.08375</v>
      </c>
      <c r="CJ263">
        <v>1.0840000000000001</v>
      </c>
      <c r="CK263">
        <v>1.0838000000000001</v>
      </c>
      <c r="CL263">
        <v>1.08338</v>
      </c>
      <c r="CM263">
        <v>1.08338</v>
      </c>
      <c r="CN263">
        <v>1.0833699999999999</v>
      </c>
      <c r="CO263">
        <v>1.0838300000000001</v>
      </c>
      <c r="CP263">
        <v>1.08388</v>
      </c>
      <c r="CQ263">
        <v>1.08409</v>
      </c>
      <c r="CR263">
        <v>1.08422</v>
      </c>
      <c r="CS263">
        <v>1.0843400000000001</v>
      </c>
      <c r="CT263">
        <v>1.08456</v>
      </c>
      <c r="CU263">
        <v>1.0845100000000001</v>
      </c>
      <c r="CV263">
        <v>1.0843799999999999</v>
      </c>
      <c r="CW263">
        <v>1.0847599999999999</v>
      </c>
      <c r="CX263">
        <v>1.0847</v>
      </c>
      <c r="CY263">
        <v>1.0844</v>
      </c>
      <c r="CZ263">
        <v>1.0836699999999999</v>
      </c>
      <c r="DA263">
        <v>1.0837300000000001</v>
      </c>
      <c r="DB263">
        <v>1.0835900000000001</v>
      </c>
      <c r="DC263">
        <v>1.08369</v>
      </c>
      <c r="DD263">
        <v>1.0835399999999999</v>
      </c>
      <c r="DE263">
        <v>1.08382</v>
      </c>
      <c r="DF263">
        <v>1.0840000000000001</v>
      </c>
      <c r="DG263">
        <v>1.08405</v>
      </c>
      <c r="DH263">
        <v>1.08396</v>
      </c>
      <c r="DI263">
        <v>1.0836600000000001</v>
      </c>
      <c r="DJ263">
        <v>1.08365</v>
      </c>
      <c r="DK263">
        <v>1.0837600000000001</v>
      </c>
      <c r="DL263">
        <v>1.0839000000000001</v>
      </c>
      <c r="DM263">
        <v>1.0842099999999999</v>
      </c>
      <c r="DN263">
        <v>1.08388</v>
      </c>
      <c r="DO263">
        <v>1.08386</v>
      </c>
      <c r="DP263">
        <v>1.08392</v>
      </c>
      <c r="DQ263" s="4">
        <f t="shared" si="31"/>
        <v>5.9999999999948983E-5</v>
      </c>
      <c r="DR263" s="4">
        <f t="shared" si="30"/>
        <v>5.9999999999948983E-5</v>
      </c>
      <c r="DS263" s="4">
        <f t="shared" si="32"/>
        <v>0</v>
      </c>
      <c r="DT263" s="4">
        <f t="shared" si="33"/>
        <v>1.2299999999998423E-3</v>
      </c>
      <c r="DU263" s="5">
        <f t="shared" si="34"/>
        <v>1.0399999999999299E-3</v>
      </c>
      <c r="DV263" s="4">
        <f t="shared" si="35"/>
        <v>1.1826923076922358</v>
      </c>
      <c r="DW263" s="4">
        <f t="shared" si="36"/>
        <v>54.185022026430204</v>
      </c>
      <c r="DX263">
        <v>1.08473</v>
      </c>
    </row>
    <row r="264" spans="1:128" ht="15.75" thickBot="1">
      <c r="A264">
        <v>1.0851500000000001</v>
      </c>
      <c r="B264">
        <v>1.08507</v>
      </c>
      <c r="C264">
        <v>1.0850299999999999</v>
      </c>
      <c r="D264">
        <v>1.0852200000000001</v>
      </c>
      <c r="E264">
        <v>1.0852200000000001</v>
      </c>
      <c r="F264">
        <v>1.08514</v>
      </c>
      <c r="G264">
        <v>1.08518</v>
      </c>
      <c r="H264">
        <v>1.0851200000000001</v>
      </c>
      <c r="I264">
        <v>1.08517</v>
      </c>
      <c r="J264">
        <v>1.08514</v>
      </c>
      <c r="K264">
        <v>1.08514</v>
      </c>
      <c r="L264">
        <v>1.0851200000000001</v>
      </c>
      <c r="M264">
        <v>1.0850200000000001</v>
      </c>
      <c r="N264">
        <v>1.08466</v>
      </c>
      <c r="O264">
        <v>1.0847100000000001</v>
      </c>
      <c r="P264">
        <v>1.0846800000000001</v>
      </c>
      <c r="Q264">
        <v>1.0850599999999999</v>
      </c>
      <c r="R264">
        <v>1.085</v>
      </c>
      <c r="S264">
        <v>1.0853299999999999</v>
      </c>
      <c r="T264">
        <v>1.0854299999999999</v>
      </c>
      <c r="U264">
        <v>1.08521</v>
      </c>
      <c r="V264">
        <v>1.0856300000000001</v>
      </c>
      <c r="W264">
        <v>1.0862400000000001</v>
      </c>
      <c r="X264">
        <v>1.0861000000000001</v>
      </c>
      <c r="Y264">
        <v>1.0864199999999999</v>
      </c>
      <c r="Z264">
        <v>1.0865899999999999</v>
      </c>
      <c r="AA264">
        <v>1.08714</v>
      </c>
      <c r="AB264">
        <v>1.0870299999999999</v>
      </c>
      <c r="AC264">
        <v>1.0872599999999999</v>
      </c>
      <c r="AD264">
        <v>1.08708</v>
      </c>
      <c r="AE264">
        <v>1.08735</v>
      </c>
      <c r="AF264">
        <v>1.0875900000000001</v>
      </c>
      <c r="AG264">
        <v>1.08758</v>
      </c>
      <c r="AH264">
        <v>1.0873600000000001</v>
      </c>
      <c r="AI264">
        <v>1.0871200000000001</v>
      </c>
      <c r="AJ264">
        <v>1.0867100000000001</v>
      </c>
      <c r="AK264">
        <v>1.0866199999999999</v>
      </c>
      <c r="AL264">
        <v>1.0866800000000001</v>
      </c>
      <c r="AM264">
        <v>1.0866199999999999</v>
      </c>
      <c r="AN264">
        <v>1.0867800000000001</v>
      </c>
      <c r="AO264">
        <v>1.0865400000000001</v>
      </c>
      <c r="AP264">
        <v>1.08643</v>
      </c>
      <c r="AQ264">
        <v>1.08663</v>
      </c>
      <c r="AR264">
        <v>1.0863400000000001</v>
      </c>
      <c r="AS264">
        <v>1.0863400000000001</v>
      </c>
      <c r="AT264">
        <v>1.0862700000000001</v>
      </c>
      <c r="AU264">
        <v>1.08626</v>
      </c>
      <c r="AV264">
        <v>1.0865499999999999</v>
      </c>
      <c r="AW264">
        <v>1.08649</v>
      </c>
      <c r="AX264">
        <v>1.0866800000000001</v>
      </c>
      <c r="AY264">
        <v>1.0863</v>
      </c>
      <c r="AZ264">
        <v>1.0865899999999999</v>
      </c>
      <c r="BA264">
        <v>1.0866199999999999</v>
      </c>
      <c r="BB264">
        <v>1.08663</v>
      </c>
      <c r="BC264">
        <v>1.08677</v>
      </c>
      <c r="BD264">
        <v>1.0868199999999999</v>
      </c>
      <c r="BE264">
        <v>1.0867199999999999</v>
      </c>
      <c r="BF264">
        <v>1.0867800000000001</v>
      </c>
      <c r="BG264">
        <v>1.0864799999999999</v>
      </c>
      <c r="BH264">
        <v>1.0865499999999999</v>
      </c>
      <c r="BI264">
        <v>1.0865800000000001</v>
      </c>
      <c r="BJ264">
        <v>1.0863700000000001</v>
      </c>
      <c r="BK264">
        <v>1.0863</v>
      </c>
      <c r="BL264">
        <v>1.0860399999999999</v>
      </c>
      <c r="BM264">
        <v>1.08544</v>
      </c>
      <c r="BN264">
        <v>1.0851500000000001</v>
      </c>
      <c r="BO264">
        <v>1.0849800000000001</v>
      </c>
      <c r="BP264">
        <v>1.08467</v>
      </c>
      <c r="BQ264">
        <v>1.0847599999999999</v>
      </c>
      <c r="BR264">
        <v>1.08507</v>
      </c>
      <c r="BS264">
        <v>1.0848599999999999</v>
      </c>
      <c r="BT264">
        <v>1.0849</v>
      </c>
      <c r="BU264">
        <v>1.0848</v>
      </c>
      <c r="BV264">
        <v>1.0847800000000001</v>
      </c>
      <c r="BW264">
        <v>1.08473</v>
      </c>
      <c r="BX264">
        <v>1.0848</v>
      </c>
      <c r="BY264">
        <v>1.08433</v>
      </c>
      <c r="BZ264">
        <v>1.08368</v>
      </c>
      <c r="CA264">
        <v>1.0835900000000001</v>
      </c>
      <c r="CB264">
        <v>1.0836600000000001</v>
      </c>
      <c r="CC264">
        <v>1.08344</v>
      </c>
      <c r="CD264">
        <v>1.0836699999999999</v>
      </c>
      <c r="CE264">
        <v>1.08375</v>
      </c>
      <c r="CF264">
        <v>1.0840000000000001</v>
      </c>
      <c r="CG264">
        <v>1.0838000000000001</v>
      </c>
      <c r="CH264">
        <v>1.08338</v>
      </c>
      <c r="CI264">
        <v>1.08338</v>
      </c>
      <c r="CJ264">
        <v>1.0833699999999999</v>
      </c>
      <c r="CK264">
        <v>1.0838300000000001</v>
      </c>
      <c r="CL264">
        <v>1.08388</v>
      </c>
      <c r="CM264">
        <v>1.08409</v>
      </c>
      <c r="CN264">
        <v>1.08422</v>
      </c>
      <c r="CO264">
        <v>1.0843400000000001</v>
      </c>
      <c r="CP264">
        <v>1.08456</v>
      </c>
      <c r="CQ264">
        <v>1.0845100000000001</v>
      </c>
      <c r="CR264">
        <v>1.0843799999999999</v>
      </c>
      <c r="CS264">
        <v>1.0847599999999999</v>
      </c>
      <c r="CT264">
        <v>1.0847</v>
      </c>
      <c r="CU264">
        <v>1.0844</v>
      </c>
      <c r="CV264">
        <v>1.0836699999999999</v>
      </c>
      <c r="CW264">
        <v>1.0837300000000001</v>
      </c>
      <c r="CX264">
        <v>1.0835900000000001</v>
      </c>
      <c r="CY264">
        <v>1.08369</v>
      </c>
      <c r="CZ264">
        <v>1.0835399999999999</v>
      </c>
      <c r="DA264">
        <v>1.08382</v>
      </c>
      <c r="DB264">
        <v>1.0840000000000001</v>
      </c>
      <c r="DC264">
        <v>1.08405</v>
      </c>
      <c r="DD264">
        <v>1.08396</v>
      </c>
      <c r="DE264">
        <v>1.0836600000000001</v>
      </c>
      <c r="DF264">
        <v>1.08365</v>
      </c>
      <c r="DG264">
        <v>1.0837600000000001</v>
      </c>
      <c r="DH264">
        <v>1.0839000000000001</v>
      </c>
      <c r="DI264">
        <v>1.0842099999999999</v>
      </c>
      <c r="DJ264">
        <v>1.08388</v>
      </c>
      <c r="DK264">
        <v>1.08386</v>
      </c>
      <c r="DL264">
        <v>1.08392</v>
      </c>
      <c r="DM264">
        <v>1.08386</v>
      </c>
      <c r="DN264">
        <v>1.0839099999999999</v>
      </c>
      <c r="DO264">
        <v>1.08406</v>
      </c>
      <c r="DP264">
        <v>1.08429</v>
      </c>
      <c r="DQ264" s="4">
        <f t="shared" si="31"/>
        <v>2.2999999999995246E-4</v>
      </c>
      <c r="DR264" s="4">
        <f t="shared" si="30"/>
        <v>2.2999999999995246E-4</v>
      </c>
      <c r="DS264" s="4">
        <f t="shared" si="32"/>
        <v>0</v>
      </c>
      <c r="DT264" s="4">
        <f t="shared" si="33"/>
        <v>1.4599999999997948E-3</v>
      </c>
      <c r="DU264" s="5">
        <f t="shared" si="34"/>
        <v>8.9999999999990088E-4</v>
      </c>
      <c r="DV264" s="4">
        <f t="shared" si="35"/>
        <v>1.6222222222221729</v>
      </c>
      <c r="DW264" s="4">
        <f t="shared" si="36"/>
        <v>61.8644067796603</v>
      </c>
      <c r="DX264">
        <v>1.0850500000000001</v>
      </c>
    </row>
    <row r="265" spans="1:128" ht="15.75" thickBot="1">
      <c r="A265">
        <v>1.08507</v>
      </c>
      <c r="B265">
        <v>1.0850299999999999</v>
      </c>
      <c r="C265">
        <v>1.0852200000000001</v>
      </c>
      <c r="D265">
        <v>1.0852200000000001</v>
      </c>
      <c r="E265">
        <v>1.08514</v>
      </c>
      <c r="F265">
        <v>1.08518</v>
      </c>
      <c r="G265">
        <v>1.0851200000000001</v>
      </c>
      <c r="H265">
        <v>1.08517</v>
      </c>
      <c r="I265">
        <v>1.08514</v>
      </c>
      <c r="J265">
        <v>1.08514</v>
      </c>
      <c r="K265">
        <v>1.0851200000000001</v>
      </c>
      <c r="L265">
        <v>1.0850200000000001</v>
      </c>
      <c r="M265">
        <v>1.08466</v>
      </c>
      <c r="N265">
        <v>1.0847100000000001</v>
      </c>
      <c r="O265">
        <v>1.0846800000000001</v>
      </c>
      <c r="P265">
        <v>1.0850599999999999</v>
      </c>
      <c r="Q265">
        <v>1.085</v>
      </c>
      <c r="R265">
        <v>1.0853299999999999</v>
      </c>
      <c r="S265">
        <v>1.0854299999999999</v>
      </c>
      <c r="T265">
        <v>1.08521</v>
      </c>
      <c r="U265">
        <v>1.0856300000000001</v>
      </c>
      <c r="V265">
        <v>1.0862400000000001</v>
      </c>
      <c r="W265">
        <v>1.0861000000000001</v>
      </c>
      <c r="X265">
        <v>1.0864199999999999</v>
      </c>
      <c r="Y265">
        <v>1.0865899999999999</v>
      </c>
      <c r="Z265">
        <v>1.08714</v>
      </c>
      <c r="AA265">
        <v>1.0870299999999999</v>
      </c>
      <c r="AB265">
        <v>1.0872599999999999</v>
      </c>
      <c r="AC265">
        <v>1.08708</v>
      </c>
      <c r="AD265">
        <v>1.08735</v>
      </c>
      <c r="AE265">
        <v>1.0875900000000001</v>
      </c>
      <c r="AF265">
        <v>1.08758</v>
      </c>
      <c r="AG265">
        <v>1.0873600000000001</v>
      </c>
      <c r="AH265">
        <v>1.0871200000000001</v>
      </c>
      <c r="AI265">
        <v>1.0867100000000001</v>
      </c>
      <c r="AJ265">
        <v>1.0866199999999999</v>
      </c>
      <c r="AK265">
        <v>1.0866800000000001</v>
      </c>
      <c r="AL265">
        <v>1.0866199999999999</v>
      </c>
      <c r="AM265">
        <v>1.0867800000000001</v>
      </c>
      <c r="AN265">
        <v>1.0865400000000001</v>
      </c>
      <c r="AO265">
        <v>1.08643</v>
      </c>
      <c r="AP265">
        <v>1.08663</v>
      </c>
      <c r="AQ265">
        <v>1.0863400000000001</v>
      </c>
      <c r="AR265">
        <v>1.0863400000000001</v>
      </c>
      <c r="AS265">
        <v>1.0862700000000001</v>
      </c>
      <c r="AT265">
        <v>1.08626</v>
      </c>
      <c r="AU265">
        <v>1.0865499999999999</v>
      </c>
      <c r="AV265">
        <v>1.08649</v>
      </c>
      <c r="AW265">
        <v>1.0866800000000001</v>
      </c>
      <c r="AX265">
        <v>1.0863</v>
      </c>
      <c r="AY265">
        <v>1.0865899999999999</v>
      </c>
      <c r="AZ265">
        <v>1.0866199999999999</v>
      </c>
      <c r="BA265">
        <v>1.08663</v>
      </c>
      <c r="BB265">
        <v>1.08677</v>
      </c>
      <c r="BC265">
        <v>1.0868199999999999</v>
      </c>
      <c r="BD265">
        <v>1.0867199999999999</v>
      </c>
      <c r="BE265">
        <v>1.0867800000000001</v>
      </c>
      <c r="BF265">
        <v>1.0864799999999999</v>
      </c>
      <c r="BG265">
        <v>1.0865499999999999</v>
      </c>
      <c r="BH265">
        <v>1.0865800000000001</v>
      </c>
      <c r="BI265">
        <v>1.0863700000000001</v>
      </c>
      <c r="BJ265">
        <v>1.0863</v>
      </c>
      <c r="BK265">
        <v>1.0860399999999999</v>
      </c>
      <c r="BL265">
        <v>1.08544</v>
      </c>
      <c r="BM265">
        <v>1.0851500000000001</v>
      </c>
      <c r="BN265">
        <v>1.0849800000000001</v>
      </c>
      <c r="BO265">
        <v>1.08467</v>
      </c>
      <c r="BP265">
        <v>1.0847599999999999</v>
      </c>
      <c r="BQ265">
        <v>1.08507</v>
      </c>
      <c r="BR265">
        <v>1.0848599999999999</v>
      </c>
      <c r="BS265">
        <v>1.0849</v>
      </c>
      <c r="BT265">
        <v>1.0848</v>
      </c>
      <c r="BU265">
        <v>1.0847800000000001</v>
      </c>
      <c r="BV265">
        <v>1.08473</v>
      </c>
      <c r="BW265">
        <v>1.0848</v>
      </c>
      <c r="BX265">
        <v>1.08433</v>
      </c>
      <c r="BY265">
        <v>1.08368</v>
      </c>
      <c r="BZ265">
        <v>1.0835900000000001</v>
      </c>
      <c r="CA265">
        <v>1.0836600000000001</v>
      </c>
      <c r="CB265">
        <v>1.08344</v>
      </c>
      <c r="CC265">
        <v>1.0836699999999999</v>
      </c>
      <c r="CD265">
        <v>1.08375</v>
      </c>
      <c r="CE265">
        <v>1.0840000000000001</v>
      </c>
      <c r="CF265">
        <v>1.0838000000000001</v>
      </c>
      <c r="CG265">
        <v>1.08338</v>
      </c>
      <c r="CH265">
        <v>1.08338</v>
      </c>
      <c r="CI265">
        <v>1.0833699999999999</v>
      </c>
      <c r="CJ265">
        <v>1.0838300000000001</v>
      </c>
      <c r="CK265">
        <v>1.08388</v>
      </c>
      <c r="CL265">
        <v>1.08409</v>
      </c>
      <c r="CM265">
        <v>1.08422</v>
      </c>
      <c r="CN265">
        <v>1.0843400000000001</v>
      </c>
      <c r="CO265">
        <v>1.08456</v>
      </c>
      <c r="CP265">
        <v>1.0845100000000001</v>
      </c>
      <c r="CQ265">
        <v>1.0843799999999999</v>
      </c>
      <c r="CR265">
        <v>1.0847599999999999</v>
      </c>
      <c r="CS265">
        <v>1.0847</v>
      </c>
      <c r="CT265">
        <v>1.0844</v>
      </c>
      <c r="CU265">
        <v>1.0836699999999999</v>
      </c>
      <c r="CV265">
        <v>1.0837300000000001</v>
      </c>
      <c r="CW265">
        <v>1.0835900000000001</v>
      </c>
      <c r="CX265">
        <v>1.08369</v>
      </c>
      <c r="CY265">
        <v>1.0835399999999999</v>
      </c>
      <c r="CZ265">
        <v>1.08382</v>
      </c>
      <c r="DA265">
        <v>1.0840000000000001</v>
      </c>
      <c r="DB265">
        <v>1.08405</v>
      </c>
      <c r="DC265">
        <v>1.08396</v>
      </c>
      <c r="DD265">
        <v>1.0836600000000001</v>
      </c>
      <c r="DE265">
        <v>1.08365</v>
      </c>
      <c r="DF265">
        <v>1.0837600000000001</v>
      </c>
      <c r="DG265">
        <v>1.0839000000000001</v>
      </c>
      <c r="DH265">
        <v>1.0842099999999999</v>
      </c>
      <c r="DI265">
        <v>1.08388</v>
      </c>
      <c r="DJ265">
        <v>1.08386</v>
      </c>
      <c r="DK265">
        <v>1.08392</v>
      </c>
      <c r="DL265">
        <v>1.08386</v>
      </c>
      <c r="DM265">
        <v>1.0839099999999999</v>
      </c>
      <c r="DN265">
        <v>1.08406</v>
      </c>
      <c r="DO265">
        <v>1.08429</v>
      </c>
      <c r="DP265">
        <v>1.0843</v>
      </c>
      <c r="DQ265" s="4">
        <f t="shared" si="31"/>
        <v>1.0000000000065512E-5</v>
      </c>
      <c r="DR265" s="4">
        <f t="shared" si="30"/>
        <v>1.0000000000065512E-5</v>
      </c>
      <c r="DS265" s="4">
        <f t="shared" si="32"/>
        <v>0</v>
      </c>
      <c r="DT265" s="4">
        <f t="shared" si="33"/>
        <v>1.3699999999998713E-3</v>
      </c>
      <c r="DU265" s="5">
        <f t="shared" si="34"/>
        <v>8.9999999999990088E-4</v>
      </c>
      <c r="DV265" s="4">
        <f t="shared" si="35"/>
        <v>1.5222222222222468</v>
      </c>
      <c r="DW265" s="4">
        <f t="shared" si="36"/>
        <v>60.352422907489377</v>
      </c>
      <c r="DX265">
        <v>1.0851900000000001</v>
      </c>
    </row>
    <row r="266" spans="1:128" ht="15.75" thickBot="1">
      <c r="A266">
        <v>1.0850299999999999</v>
      </c>
      <c r="B266">
        <v>1.0852200000000001</v>
      </c>
      <c r="C266">
        <v>1.0852200000000001</v>
      </c>
      <c r="D266">
        <v>1.08514</v>
      </c>
      <c r="E266">
        <v>1.08518</v>
      </c>
      <c r="F266">
        <v>1.0851200000000001</v>
      </c>
      <c r="G266">
        <v>1.08517</v>
      </c>
      <c r="H266">
        <v>1.08514</v>
      </c>
      <c r="I266">
        <v>1.08514</v>
      </c>
      <c r="J266">
        <v>1.0851200000000001</v>
      </c>
      <c r="K266">
        <v>1.0850200000000001</v>
      </c>
      <c r="L266">
        <v>1.08466</v>
      </c>
      <c r="M266">
        <v>1.0847100000000001</v>
      </c>
      <c r="N266">
        <v>1.0846800000000001</v>
      </c>
      <c r="O266">
        <v>1.0850599999999999</v>
      </c>
      <c r="P266">
        <v>1.085</v>
      </c>
      <c r="Q266">
        <v>1.0853299999999999</v>
      </c>
      <c r="R266">
        <v>1.0854299999999999</v>
      </c>
      <c r="S266">
        <v>1.08521</v>
      </c>
      <c r="T266">
        <v>1.0856300000000001</v>
      </c>
      <c r="U266">
        <v>1.0862400000000001</v>
      </c>
      <c r="V266">
        <v>1.0861000000000001</v>
      </c>
      <c r="W266">
        <v>1.0864199999999999</v>
      </c>
      <c r="X266">
        <v>1.0865899999999999</v>
      </c>
      <c r="Y266">
        <v>1.08714</v>
      </c>
      <c r="Z266">
        <v>1.0870299999999999</v>
      </c>
      <c r="AA266">
        <v>1.0872599999999999</v>
      </c>
      <c r="AB266">
        <v>1.08708</v>
      </c>
      <c r="AC266">
        <v>1.08735</v>
      </c>
      <c r="AD266">
        <v>1.0875900000000001</v>
      </c>
      <c r="AE266">
        <v>1.08758</v>
      </c>
      <c r="AF266">
        <v>1.0873600000000001</v>
      </c>
      <c r="AG266">
        <v>1.0871200000000001</v>
      </c>
      <c r="AH266">
        <v>1.0867100000000001</v>
      </c>
      <c r="AI266">
        <v>1.0866199999999999</v>
      </c>
      <c r="AJ266">
        <v>1.0866800000000001</v>
      </c>
      <c r="AK266">
        <v>1.0866199999999999</v>
      </c>
      <c r="AL266">
        <v>1.0867800000000001</v>
      </c>
      <c r="AM266">
        <v>1.0865400000000001</v>
      </c>
      <c r="AN266">
        <v>1.08643</v>
      </c>
      <c r="AO266">
        <v>1.08663</v>
      </c>
      <c r="AP266">
        <v>1.0863400000000001</v>
      </c>
      <c r="AQ266">
        <v>1.0863400000000001</v>
      </c>
      <c r="AR266">
        <v>1.0862700000000001</v>
      </c>
      <c r="AS266">
        <v>1.08626</v>
      </c>
      <c r="AT266">
        <v>1.0865499999999999</v>
      </c>
      <c r="AU266">
        <v>1.08649</v>
      </c>
      <c r="AV266">
        <v>1.0866800000000001</v>
      </c>
      <c r="AW266">
        <v>1.0863</v>
      </c>
      <c r="AX266">
        <v>1.0865899999999999</v>
      </c>
      <c r="AY266">
        <v>1.0866199999999999</v>
      </c>
      <c r="AZ266">
        <v>1.08663</v>
      </c>
      <c r="BA266">
        <v>1.08677</v>
      </c>
      <c r="BB266">
        <v>1.0868199999999999</v>
      </c>
      <c r="BC266">
        <v>1.0867199999999999</v>
      </c>
      <c r="BD266">
        <v>1.0867800000000001</v>
      </c>
      <c r="BE266">
        <v>1.0864799999999999</v>
      </c>
      <c r="BF266">
        <v>1.0865499999999999</v>
      </c>
      <c r="BG266">
        <v>1.0865800000000001</v>
      </c>
      <c r="BH266">
        <v>1.0863700000000001</v>
      </c>
      <c r="BI266">
        <v>1.0863</v>
      </c>
      <c r="BJ266">
        <v>1.0860399999999999</v>
      </c>
      <c r="BK266">
        <v>1.08544</v>
      </c>
      <c r="BL266">
        <v>1.0851500000000001</v>
      </c>
      <c r="BM266">
        <v>1.0849800000000001</v>
      </c>
      <c r="BN266">
        <v>1.08467</v>
      </c>
      <c r="BO266">
        <v>1.0847599999999999</v>
      </c>
      <c r="BP266">
        <v>1.08507</v>
      </c>
      <c r="BQ266">
        <v>1.0848599999999999</v>
      </c>
      <c r="BR266">
        <v>1.0849</v>
      </c>
      <c r="BS266">
        <v>1.0848</v>
      </c>
      <c r="BT266">
        <v>1.0847800000000001</v>
      </c>
      <c r="BU266">
        <v>1.08473</v>
      </c>
      <c r="BV266">
        <v>1.0848</v>
      </c>
      <c r="BW266">
        <v>1.08433</v>
      </c>
      <c r="BX266">
        <v>1.08368</v>
      </c>
      <c r="BY266">
        <v>1.0835900000000001</v>
      </c>
      <c r="BZ266">
        <v>1.0836600000000001</v>
      </c>
      <c r="CA266">
        <v>1.08344</v>
      </c>
      <c r="CB266">
        <v>1.0836699999999999</v>
      </c>
      <c r="CC266">
        <v>1.08375</v>
      </c>
      <c r="CD266">
        <v>1.0840000000000001</v>
      </c>
      <c r="CE266">
        <v>1.0838000000000001</v>
      </c>
      <c r="CF266">
        <v>1.08338</v>
      </c>
      <c r="CG266">
        <v>1.08338</v>
      </c>
      <c r="CH266">
        <v>1.0833699999999999</v>
      </c>
      <c r="CI266">
        <v>1.0838300000000001</v>
      </c>
      <c r="CJ266">
        <v>1.08388</v>
      </c>
      <c r="CK266">
        <v>1.08409</v>
      </c>
      <c r="CL266">
        <v>1.08422</v>
      </c>
      <c r="CM266">
        <v>1.0843400000000001</v>
      </c>
      <c r="CN266">
        <v>1.08456</v>
      </c>
      <c r="CO266">
        <v>1.0845100000000001</v>
      </c>
      <c r="CP266">
        <v>1.0843799999999999</v>
      </c>
      <c r="CQ266">
        <v>1.0847599999999999</v>
      </c>
      <c r="CR266">
        <v>1.0847</v>
      </c>
      <c r="CS266">
        <v>1.0844</v>
      </c>
      <c r="CT266">
        <v>1.0836699999999999</v>
      </c>
      <c r="CU266">
        <v>1.0837300000000001</v>
      </c>
      <c r="CV266">
        <v>1.0835900000000001</v>
      </c>
      <c r="CW266">
        <v>1.08369</v>
      </c>
      <c r="CX266">
        <v>1.0835399999999999</v>
      </c>
      <c r="CY266">
        <v>1.08382</v>
      </c>
      <c r="CZ266">
        <v>1.0840000000000001</v>
      </c>
      <c r="DA266">
        <v>1.08405</v>
      </c>
      <c r="DB266">
        <v>1.08396</v>
      </c>
      <c r="DC266">
        <v>1.0836600000000001</v>
      </c>
      <c r="DD266">
        <v>1.08365</v>
      </c>
      <c r="DE266">
        <v>1.0837600000000001</v>
      </c>
      <c r="DF266">
        <v>1.0839000000000001</v>
      </c>
      <c r="DG266">
        <v>1.0842099999999999</v>
      </c>
      <c r="DH266">
        <v>1.08388</v>
      </c>
      <c r="DI266">
        <v>1.08386</v>
      </c>
      <c r="DJ266">
        <v>1.08392</v>
      </c>
      <c r="DK266">
        <v>1.08386</v>
      </c>
      <c r="DL266">
        <v>1.0839099999999999</v>
      </c>
      <c r="DM266">
        <v>1.08406</v>
      </c>
      <c r="DN266">
        <v>1.08429</v>
      </c>
      <c r="DO266">
        <v>1.0843</v>
      </c>
      <c r="DP266">
        <v>1.0845100000000001</v>
      </c>
      <c r="DQ266" s="4">
        <f t="shared" si="31"/>
        <v>2.1000000000004349E-4</v>
      </c>
      <c r="DR266" s="4">
        <f t="shared" si="30"/>
        <v>2.1000000000004349E-4</v>
      </c>
      <c r="DS266" s="4">
        <f t="shared" si="32"/>
        <v>0</v>
      </c>
      <c r="DT266" s="4">
        <f t="shared" si="33"/>
        <v>1.5799999999999148E-3</v>
      </c>
      <c r="DU266" s="5">
        <f t="shared" si="34"/>
        <v>7.4999999999980638E-4</v>
      </c>
      <c r="DV266" s="4">
        <f t="shared" si="35"/>
        <v>2.1066666666670968</v>
      </c>
      <c r="DW266" s="4">
        <f t="shared" si="36"/>
        <v>67.811158798287721</v>
      </c>
      <c r="DX266">
        <v>1.0854299999999999</v>
      </c>
    </row>
    <row r="267" spans="1:128" ht="15.75" thickBot="1">
      <c r="A267">
        <v>1.0850200000000001</v>
      </c>
      <c r="B267">
        <v>1.08466</v>
      </c>
      <c r="C267">
        <v>1.0847100000000001</v>
      </c>
      <c r="D267">
        <v>1.0846800000000001</v>
      </c>
      <c r="E267">
        <v>1.0850599999999999</v>
      </c>
      <c r="F267">
        <v>1.085</v>
      </c>
      <c r="G267">
        <v>1.0853299999999999</v>
      </c>
      <c r="H267">
        <v>1.0854299999999999</v>
      </c>
      <c r="I267">
        <v>1.08521</v>
      </c>
      <c r="J267">
        <v>1.0856300000000001</v>
      </c>
      <c r="K267">
        <v>1.0862400000000001</v>
      </c>
      <c r="L267">
        <v>1.0861000000000001</v>
      </c>
      <c r="M267">
        <v>1.0864199999999999</v>
      </c>
      <c r="N267">
        <v>1.0865899999999999</v>
      </c>
      <c r="O267">
        <v>1.08714</v>
      </c>
      <c r="P267">
        <v>1.0870299999999999</v>
      </c>
      <c r="Q267">
        <v>1.0872599999999999</v>
      </c>
      <c r="R267">
        <v>1.08708</v>
      </c>
      <c r="S267">
        <v>1.08735</v>
      </c>
      <c r="T267">
        <v>1.0875900000000001</v>
      </c>
      <c r="U267">
        <v>1.08758</v>
      </c>
      <c r="V267">
        <v>1.0873600000000001</v>
      </c>
      <c r="W267">
        <v>1.0871200000000001</v>
      </c>
      <c r="X267">
        <v>1.0867100000000001</v>
      </c>
      <c r="Y267">
        <v>1.0866199999999999</v>
      </c>
      <c r="Z267">
        <v>1.0866800000000001</v>
      </c>
      <c r="AA267">
        <v>1.0866199999999999</v>
      </c>
      <c r="AB267">
        <v>1.0867800000000001</v>
      </c>
      <c r="AC267">
        <v>1.0865400000000001</v>
      </c>
      <c r="AD267">
        <v>1.08643</v>
      </c>
      <c r="AE267">
        <v>1.08663</v>
      </c>
      <c r="AF267">
        <v>1.0863400000000001</v>
      </c>
      <c r="AG267">
        <v>1.0863400000000001</v>
      </c>
      <c r="AH267">
        <v>1.0862700000000001</v>
      </c>
      <c r="AI267">
        <v>1.08626</v>
      </c>
      <c r="AJ267">
        <v>1.0865499999999999</v>
      </c>
      <c r="AK267">
        <v>1.08649</v>
      </c>
      <c r="AL267">
        <v>1.0866800000000001</v>
      </c>
      <c r="AM267">
        <v>1.0863</v>
      </c>
      <c r="AN267">
        <v>1.0865899999999999</v>
      </c>
      <c r="AO267">
        <v>1.0866199999999999</v>
      </c>
      <c r="AP267">
        <v>1.08663</v>
      </c>
      <c r="AQ267">
        <v>1.08677</v>
      </c>
      <c r="AR267">
        <v>1.0868199999999999</v>
      </c>
      <c r="AS267">
        <v>1.0867199999999999</v>
      </c>
      <c r="AT267">
        <v>1.0867800000000001</v>
      </c>
      <c r="AU267">
        <v>1.0864799999999999</v>
      </c>
      <c r="AV267">
        <v>1.0865499999999999</v>
      </c>
      <c r="AW267">
        <v>1.0865800000000001</v>
      </c>
      <c r="AX267">
        <v>1.0863700000000001</v>
      </c>
      <c r="AY267">
        <v>1.0863</v>
      </c>
      <c r="AZ267">
        <v>1.0860399999999999</v>
      </c>
      <c r="BA267">
        <v>1.08544</v>
      </c>
      <c r="BB267">
        <v>1.0851500000000001</v>
      </c>
      <c r="BC267">
        <v>1.0849800000000001</v>
      </c>
      <c r="BD267">
        <v>1.08467</v>
      </c>
      <c r="BE267">
        <v>1.0847599999999999</v>
      </c>
      <c r="BF267">
        <v>1.08507</v>
      </c>
      <c r="BG267">
        <v>1.0848599999999999</v>
      </c>
      <c r="BH267">
        <v>1.0849</v>
      </c>
      <c r="BI267">
        <v>1.0848</v>
      </c>
      <c r="BJ267">
        <v>1.0847800000000001</v>
      </c>
      <c r="BK267">
        <v>1.08473</v>
      </c>
      <c r="BL267">
        <v>1.0848</v>
      </c>
      <c r="BM267">
        <v>1.08433</v>
      </c>
      <c r="BN267">
        <v>1.08368</v>
      </c>
      <c r="BO267">
        <v>1.0835900000000001</v>
      </c>
      <c r="BP267">
        <v>1.0836600000000001</v>
      </c>
      <c r="BQ267">
        <v>1.08344</v>
      </c>
      <c r="BR267">
        <v>1.0836699999999999</v>
      </c>
      <c r="BS267">
        <v>1.08375</v>
      </c>
      <c r="BT267">
        <v>1.0840000000000001</v>
      </c>
      <c r="BU267">
        <v>1.0838000000000001</v>
      </c>
      <c r="BV267">
        <v>1.08338</v>
      </c>
      <c r="BW267">
        <v>1.08338</v>
      </c>
      <c r="BX267">
        <v>1.0833699999999999</v>
      </c>
      <c r="BY267">
        <v>1.0838300000000001</v>
      </c>
      <c r="BZ267">
        <v>1.08388</v>
      </c>
      <c r="CA267">
        <v>1.08409</v>
      </c>
      <c r="CB267">
        <v>1.08422</v>
      </c>
      <c r="CC267">
        <v>1.0843400000000001</v>
      </c>
      <c r="CD267">
        <v>1.08456</v>
      </c>
      <c r="CE267">
        <v>1.0845100000000001</v>
      </c>
      <c r="CF267">
        <v>1.0843799999999999</v>
      </c>
      <c r="CG267">
        <v>1.0847599999999999</v>
      </c>
      <c r="CH267">
        <v>1.0847</v>
      </c>
      <c r="CI267">
        <v>1.0844</v>
      </c>
      <c r="CJ267">
        <v>1.0836699999999999</v>
      </c>
      <c r="CK267">
        <v>1.0837300000000001</v>
      </c>
      <c r="CL267">
        <v>1.0835900000000001</v>
      </c>
      <c r="CM267">
        <v>1.08369</v>
      </c>
      <c r="CN267">
        <v>1.0835399999999999</v>
      </c>
      <c r="CO267">
        <v>1.08382</v>
      </c>
      <c r="CP267">
        <v>1.0840000000000001</v>
      </c>
      <c r="CQ267">
        <v>1.08405</v>
      </c>
      <c r="CR267">
        <v>1.08396</v>
      </c>
      <c r="CS267">
        <v>1.0836600000000001</v>
      </c>
      <c r="CT267">
        <v>1.08365</v>
      </c>
      <c r="CU267">
        <v>1.0837600000000001</v>
      </c>
      <c r="CV267">
        <v>1.0839000000000001</v>
      </c>
      <c r="CW267">
        <v>1.0842099999999999</v>
      </c>
      <c r="CX267">
        <v>1.08388</v>
      </c>
      <c r="CY267">
        <v>1.08386</v>
      </c>
      <c r="CZ267">
        <v>1.08392</v>
      </c>
      <c r="DA267">
        <v>1.08386</v>
      </c>
      <c r="DB267">
        <v>1.0839099999999999</v>
      </c>
      <c r="DC267">
        <v>1.08406</v>
      </c>
      <c r="DD267">
        <v>1.08429</v>
      </c>
      <c r="DE267">
        <v>1.0843</v>
      </c>
      <c r="DF267">
        <v>1.0845100000000001</v>
      </c>
      <c r="DG267">
        <v>1.08429</v>
      </c>
      <c r="DH267">
        <v>1.08422</v>
      </c>
      <c r="DI267">
        <v>1.08447</v>
      </c>
      <c r="DJ267">
        <v>1.0844499999999999</v>
      </c>
      <c r="DK267">
        <v>1.08429</v>
      </c>
      <c r="DL267">
        <v>1.0843400000000001</v>
      </c>
      <c r="DM267">
        <v>1.08413</v>
      </c>
      <c r="DN267">
        <v>1.08446</v>
      </c>
      <c r="DO267">
        <v>1.08473</v>
      </c>
      <c r="DP267">
        <v>1.0850299999999999</v>
      </c>
      <c r="DQ267" s="4">
        <f t="shared" si="31"/>
        <v>2.9999999999996696E-4</v>
      </c>
      <c r="DR267" s="4">
        <f t="shared" si="30"/>
        <v>2.9999999999996696E-4</v>
      </c>
      <c r="DS267" s="4">
        <f t="shared" si="32"/>
        <v>0</v>
      </c>
      <c r="DT267" s="4">
        <f t="shared" si="33"/>
        <v>1.5999999999998238E-3</v>
      </c>
      <c r="DU267" s="5">
        <f t="shared" si="34"/>
        <v>7.4999999999980638E-4</v>
      </c>
      <c r="DV267" s="4">
        <f t="shared" si="35"/>
        <v>2.1333333333336491</v>
      </c>
      <c r="DW267" s="4">
        <f t="shared" si="36"/>
        <v>68.085106382981934</v>
      </c>
      <c r="DX267">
        <v>1.0856399999999999</v>
      </c>
    </row>
    <row r="268" spans="1:128" ht="15.75" thickBot="1">
      <c r="A268">
        <v>1.08466</v>
      </c>
      <c r="B268">
        <v>1.0847100000000001</v>
      </c>
      <c r="C268">
        <v>1.0846800000000001</v>
      </c>
      <c r="D268">
        <v>1.0850599999999999</v>
      </c>
      <c r="E268">
        <v>1.085</v>
      </c>
      <c r="F268">
        <v>1.0853299999999999</v>
      </c>
      <c r="G268">
        <v>1.0854299999999999</v>
      </c>
      <c r="H268">
        <v>1.08521</v>
      </c>
      <c r="I268">
        <v>1.0856300000000001</v>
      </c>
      <c r="J268">
        <v>1.0862400000000001</v>
      </c>
      <c r="K268">
        <v>1.0861000000000001</v>
      </c>
      <c r="L268">
        <v>1.0864199999999999</v>
      </c>
      <c r="M268">
        <v>1.0865899999999999</v>
      </c>
      <c r="N268">
        <v>1.08714</v>
      </c>
      <c r="O268">
        <v>1.0870299999999999</v>
      </c>
      <c r="P268">
        <v>1.0872599999999999</v>
      </c>
      <c r="Q268">
        <v>1.08708</v>
      </c>
      <c r="R268">
        <v>1.08735</v>
      </c>
      <c r="S268">
        <v>1.0875900000000001</v>
      </c>
      <c r="T268">
        <v>1.08758</v>
      </c>
      <c r="U268">
        <v>1.0873600000000001</v>
      </c>
      <c r="V268">
        <v>1.0871200000000001</v>
      </c>
      <c r="W268">
        <v>1.0867100000000001</v>
      </c>
      <c r="X268">
        <v>1.0866199999999999</v>
      </c>
      <c r="Y268">
        <v>1.0866800000000001</v>
      </c>
      <c r="Z268">
        <v>1.0866199999999999</v>
      </c>
      <c r="AA268">
        <v>1.0867800000000001</v>
      </c>
      <c r="AB268">
        <v>1.0865400000000001</v>
      </c>
      <c r="AC268">
        <v>1.08643</v>
      </c>
      <c r="AD268">
        <v>1.08663</v>
      </c>
      <c r="AE268">
        <v>1.0863400000000001</v>
      </c>
      <c r="AF268">
        <v>1.0863400000000001</v>
      </c>
      <c r="AG268">
        <v>1.0862700000000001</v>
      </c>
      <c r="AH268">
        <v>1.08626</v>
      </c>
      <c r="AI268">
        <v>1.0865499999999999</v>
      </c>
      <c r="AJ268">
        <v>1.08649</v>
      </c>
      <c r="AK268">
        <v>1.0866800000000001</v>
      </c>
      <c r="AL268">
        <v>1.0863</v>
      </c>
      <c r="AM268">
        <v>1.0865899999999999</v>
      </c>
      <c r="AN268">
        <v>1.0866199999999999</v>
      </c>
      <c r="AO268">
        <v>1.08663</v>
      </c>
      <c r="AP268">
        <v>1.08677</v>
      </c>
      <c r="AQ268">
        <v>1.0868199999999999</v>
      </c>
      <c r="AR268">
        <v>1.0867199999999999</v>
      </c>
      <c r="AS268">
        <v>1.0867800000000001</v>
      </c>
      <c r="AT268">
        <v>1.0864799999999999</v>
      </c>
      <c r="AU268">
        <v>1.0865499999999999</v>
      </c>
      <c r="AV268">
        <v>1.0865800000000001</v>
      </c>
      <c r="AW268">
        <v>1.0863700000000001</v>
      </c>
      <c r="AX268">
        <v>1.0863</v>
      </c>
      <c r="AY268">
        <v>1.0860399999999999</v>
      </c>
      <c r="AZ268">
        <v>1.08544</v>
      </c>
      <c r="BA268">
        <v>1.0851500000000001</v>
      </c>
      <c r="BB268">
        <v>1.0849800000000001</v>
      </c>
      <c r="BC268">
        <v>1.08467</v>
      </c>
      <c r="BD268">
        <v>1.0847599999999999</v>
      </c>
      <c r="BE268">
        <v>1.08507</v>
      </c>
      <c r="BF268">
        <v>1.0848599999999999</v>
      </c>
      <c r="BG268">
        <v>1.0849</v>
      </c>
      <c r="BH268">
        <v>1.0848</v>
      </c>
      <c r="BI268">
        <v>1.0847800000000001</v>
      </c>
      <c r="BJ268">
        <v>1.08473</v>
      </c>
      <c r="BK268">
        <v>1.0848</v>
      </c>
      <c r="BL268">
        <v>1.08433</v>
      </c>
      <c r="BM268">
        <v>1.08368</v>
      </c>
      <c r="BN268">
        <v>1.0835900000000001</v>
      </c>
      <c r="BO268">
        <v>1.0836600000000001</v>
      </c>
      <c r="BP268">
        <v>1.08344</v>
      </c>
      <c r="BQ268">
        <v>1.0836699999999999</v>
      </c>
      <c r="BR268">
        <v>1.08375</v>
      </c>
      <c r="BS268">
        <v>1.0840000000000001</v>
      </c>
      <c r="BT268">
        <v>1.0838000000000001</v>
      </c>
      <c r="BU268">
        <v>1.08338</v>
      </c>
      <c r="BV268">
        <v>1.08338</v>
      </c>
      <c r="BW268">
        <v>1.0833699999999999</v>
      </c>
      <c r="BX268">
        <v>1.0838300000000001</v>
      </c>
      <c r="BY268">
        <v>1.08388</v>
      </c>
      <c r="BZ268">
        <v>1.08409</v>
      </c>
      <c r="CA268">
        <v>1.08422</v>
      </c>
      <c r="CB268">
        <v>1.0843400000000001</v>
      </c>
      <c r="CC268">
        <v>1.08456</v>
      </c>
      <c r="CD268">
        <v>1.0845100000000001</v>
      </c>
      <c r="CE268">
        <v>1.0843799999999999</v>
      </c>
      <c r="CF268">
        <v>1.0847599999999999</v>
      </c>
      <c r="CG268">
        <v>1.0847</v>
      </c>
      <c r="CH268">
        <v>1.0844</v>
      </c>
      <c r="CI268">
        <v>1.0836699999999999</v>
      </c>
      <c r="CJ268">
        <v>1.0837300000000001</v>
      </c>
      <c r="CK268">
        <v>1.0835900000000001</v>
      </c>
      <c r="CL268">
        <v>1.08369</v>
      </c>
      <c r="CM268">
        <v>1.0835399999999999</v>
      </c>
      <c r="CN268">
        <v>1.08382</v>
      </c>
      <c r="CO268">
        <v>1.0840000000000001</v>
      </c>
      <c r="CP268">
        <v>1.08405</v>
      </c>
      <c r="CQ268">
        <v>1.08396</v>
      </c>
      <c r="CR268">
        <v>1.0836600000000001</v>
      </c>
      <c r="CS268">
        <v>1.08365</v>
      </c>
      <c r="CT268">
        <v>1.0837600000000001</v>
      </c>
      <c r="CU268">
        <v>1.0839000000000001</v>
      </c>
      <c r="CV268">
        <v>1.0842099999999999</v>
      </c>
      <c r="CW268">
        <v>1.08388</v>
      </c>
      <c r="CX268">
        <v>1.08386</v>
      </c>
      <c r="CY268">
        <v>1.08392</v>
      </c>
      <c r="CZ268">
        <v>1.08386</v>
      </c>
      <c r="DA268">
        <v>1.0839099999999999</v>
      </c>
      <c r="DB268">
        <v>1.08406</v>
      </c>
      <c r="DC268">
        <v>1.08429</v>
      </c>
      <c r="DD268">
        <v>1.0843</v>
      </c>
      <c r="DE268">
        <v>1.0845100000000001</v>
      </c>
      <c r="DF268">
        <v>1.08429</v>
      </c>
      <c r="DG268">
        <v>1.08422</v>
      </c>
      <c r="DH268">
        <v>1.08447</v>
      </c>
      <c r="DI268">
        <v>1.0844499999999999</v>
      </c>
      <c r="DJ268">
        <v>1.08429</v>
      </c>
      <c r="DK268">
        <v>1.0843400000000001</v>
      </c>
      <c r="DL268">
        <v>1.08413</v>
      </c>
      <c r="DM268">
        <v>1.08446</v>
      </c>
      <c r="DN268">
        <v>1.08473</v>
      </c>
      <c r="DO268">
        <v>1.0850299999999999</v>
      </c>
      <c r="DP268">
        <v>1.0850299999999999</v>
      </c>
      <c r="DQ268" s="4">
        <f t="shared" si="31"/>
        <v>0</v>
      </c>
      <c r="DR268" s="4">
        <f t="shared" si="30"/>
        <v>0</v>
      </c>
      <c r="DS268" s="4">
        <f t="shared" si="32"/>
        <v>0</v>
      </c>
      <c r="DT268" s="4">
        <f t="shared" si="33"/>
        <v>1.4199999999997548E-3</v>
      </c>
      <c r="DU268" s="5">
        <f t="shared" si="34"/>
        <v>7.4999999999980638E-4</v>
      </c>
      <c r="DV268" s="4">
        <f t="shared" si="35"/>
        <v>1.8933333333334952</v>
      </c>
      <c r="DW268" s="4">
        <f t="shared" si="36"/>
        <v>65.437788018435114</v>
      </c>
      <c r="DX268">
        <v>1.0854299999999999</v>
      </c>
    </row>
    <row r="269" spans="1:128" ht="15.75" thickBot="1">
      <c r="A269">
        <v>1.0847100000000001</v>
      </c>
      <c r="B269">
        <v>1.0846800000000001</v>
      </c>
      <c r="C269">
        <v>1.0850599999999999</v>
      </c>
      <c r="D269">
        <v>1.085</v>
      </c>
      <c r="E269">
        <v>1.0853299999999999</v>
      </c>
      <c r="F269">
        <v>1.0854299999999999</v>
      </c>
      <c r="G269">
        <v>1.08521</v>
      </c>
      <c r="H269">
        <v>1.0856300000000001</v>
      </c>
      <c r="I269">
        <v>1.0862400000000001</v>
      </c>
      <c r="J269">
        <v>1.0861000000000001</v>
      </c>
      <c r="K269">
        <v>1.0864199999999999</v>
      </c>
      <c r="L269">
        <v>1.0865899999999999</v>
      </c>
      <c r="M269">
        <v>1.08714</v>
      </c>
      <c r="N269">
        <v>1.0870299999999999</v>
      </c>
      <c r="O269">
        <v>1.0872599999999999</v>
      </c>
      <c r="P269">
        <v>1.08708</v>
      </c>
      <c r="Q269">
        <v>1.08735</v>
      </c>
      <c r="R269">
        <v>1.0875900000000001</v>
      </c>
      <c r="S269">
        <v>1.08758</v>
      </c>
      <c r="T269">
        <v>1.0873600000000001</v>
      </c>
      <c r="U269">
        <v>1.0871200000000001</v>
      </c>
      <c r="V269">
        <v>1.0867100000000001</v>
      </c>
      <c r="W269">
        <v>1.0866199999999999</v>
      </c>
      <c r="X269">
        <v>1.0866800000000001</v>
      </c>
      <c r="Y269">
        <v>1.0866199999999999</v>
      </c>
      <c r="Z269">
        <v>1.0867800000000001</v>
      </c>
      <c r="AA269">
        <v>1.0865400000000001</v>
      </c>
      <c r="AB269">
        <v>1.08643</v>
      </c>
      <c r="AC269">
        <v>1.08663</v>
      </c>
      <c r="AD269">
        <v>1.0863400000000001</v>
      </c>
      <c r="AE269">
        <v>1.0863400000000001</v>
      </c>
      <c r="AF269">
        <v>1.0862700000000001</v>
      </c>
      <c r="AG269">
        <v>1.08626</v>
      </c>
      <c r="AH269">
        <v>1.0865499999999999</v>
      </c>
      <c r="AI269">
        <v>1.08649</v>
      </c>
      <c r="AJ269">
        <v>1.0866800000000001</v>
      </c>
      <c r="AK269">
        <v>1.0863</v>
      </c>
      <c r="AL269">
        <v>1.0865899999999999</v>
      </c>
      <c r="AM269">
        <v>1.0866199999999999</v>
      </c>
      <c r="AN269">
        <v>1.08663</v>
      </c>
      <c r="AO269">
        <v>1.08677</v>
      </c>
      <c r="AP269">
        <v>1.0868199999999999</v>
      </c>
      <c r="AQ269">
        <v>1.0867199999999999</v>
      </c>
      <c r="AR269">
        <v>1.0867800000000001</v>
      </c>
      <c r="AS269">
        <v>1.0864799999999999</v>
      </c>
      <c r="AT269">
        <v>1.0865499999999999</v>
      </c>
      <c r="AU269">
        <v>1.0865800000000001</v>
      </c>
      <c r="AV269">
        <v>1.0863700000000001</v>
      </c>
      <c r="AW269">
        <v>1.0863</v>
      </c>
      <c r="AX269">
        <v>1.0860399999999999</v>
      </c>
      <c r="AY269">
        <v>1.08544</v>
      </c>
      <c r="AZ269">
        <v>1.0851500000000001</v>
      </c>
      <c r="BA269">
        <v>1.0849800000000001</v>
      </c>
      <c r="BB269">
        <v>1.08467</v>
      </c>
      <c r="BC269">
        <v>1.0847599999999999</v>
      </c>
      <c r="BD269">
        <v>1.08507</v>
      </c>
      <c r="BE269">
        <v>1.0848599999999999</v>
      </c>
      <c r="BF269">
        <v>1.0849</v>
      </c>
      <c r="BG269">
        <v>1.0848</v>
      </c>
      <c r="BH269">
        <v>1.0847800000000001</v>
      </c>
      <c r="BI269">
        <v>1.08473</v>
      </c>
      <c r="BJ269">
        <v>1.0848</v>
      </c>
      <c r="BK269">
        <v>1.08433</v>
      </c>
      <c r="BL269">
        <v>1.08368</v>
      </c>
      <c r="BM269">
        <v>1.0835900000000001</v>
      </c>
      <c r="BN269">
        <v>1.0836600000000001</v>
      </c>
      <c r="BO269">
        <v>1.08344</v>
      </c>
      <c r="BP269">
        <v>1.0836699999999999</v>
      </c>
      <c r="BQ269">
        <v>1.08375</v>
      </c>
      <c r="BR269">
        <v>1.0840000000000001</v>
      </c>
      <c r="BS269">
        <v>1.0838000000000001</v>
      </c>
      <c r="BT269">
        <v>1.08338</v>
      </c>
      <c r="BU269">
        <v>1.08338</v>
      </c>
      <c r="BV269">
        <v>1.0833699999999999</v>
      </c>
      <c r="BW269">
        <v>1.0838300000000001</v>
      </c>
      <c r="BX269">
        <v>1.08388</v>
      </c>
      <c r="BY269">
        <v>1.08409</v>
      </c>
      <c r="BZ269">
        <v>1.08422</v>
      </c>
      <c r="CA269">
        <v>1.0843400000000001</v>
      </c>
      <c r="CB269">
        <v>1.08456</v>
      </c>
      <c r="CC269">
        <v>1.0845100000000001</v>
      </c>
      <c r="CD269">
        <v>1.0843799999999999</v>
      </c>
      <c r="CE269">
        <v>1.0847599999999999</v>
      </c>
      <c r="CF269">
        <v>1.0847</v>
      </c>
      <c r="CG269">
        <v>1.0844</v>
      </c>
      <c r="CH269">
        <v>1.0836699999999999</v>
      </c>
      <c r="CI269">
        <v>1.0837300000000001</v>
      </c>
      <c r="CJ269">
        <v>1.0835900000000001</v>
      </c>
      <c r="CK269">
        <v>1.08369</v>
      </c>
      <c r="CL269">
        <v>1.0835399999999999</v>
      </c>
      <c r="CM269">
        <v>1.08382</v>
      </c>
      <c r="CN269">
        <v>1.0840000000000001</v>
      </c>
      <c r="CO269">
        <v>1.08405</v>
      </c>
      <c r="CP269">
        <v>1.08396</v>
      </c>
      <c r="CQ269">
        <v>1.0836600000000001</v>
      </c>
      <c r="CR269">
        <v>1.08365</v>
      </c>
      <c r="CS269">
        <v>1.0837600000000001</v>
      </c>
      <c r="CT269">
        <v>1.0839000000000001</v>
      </c>
      <c r="CU269">
        <v>1.0842099999999999</v>
      </c>
      <c r="CV269">
        <v>1.08388</v>
      </c>
      <c r="CW269">
        <v>1.08386</v>
      </c>
      <c r="CX269">
        <v>1.08392</v>
      </c>
      <c r="CY269">
        <v>1.08386</v>
      </c>
      <c r="CZ269">
        <v>1.0839099999999999</v>
      </c>
      <c r="DA269">
        <v>1.08406</v>
      </c>
      <c r="DB269">
        <v>1.08429</v>
      </c>
      <c r="DC269">
        <v>1.0843</v>
      </c>
      <c r="DD269">
        <v>1.0845100000000001</v>
      </c>
      <c r="DE269">
        <v>1.08429</v>
      </c>
      <c r="DF269">
        <v>1.08422</v>
      </c>
      <c r="DG269">
        <v>1.08447</v>
      </c>
      <c r="DH269">
        <v>1.0844499999999999</v>
      </c>
      <c r="DI269">
        <v>1.08429</v>
      </c>
      <c r="DJ269">
        <v>1.0843400000000001</v>
      </c>
      <c r="DK269">
        <v>1.08413</v>
      </c>
      <c r="DL269">
        <v>1.08446</v>
      </c>
      <c r="DM269">
        <v>1.08473</v>
      </c>
      <c r="DN269">
        <v>1.0850299999999999</v>
      </c>
      <c r="DO269">
        <v>1.0850299999999999</v>
      </c>
      <c r="DP269">
        <v>1.0850599999999999</v>
      </c>
      <c r="DQ269" s="4">
        <f t="shared" si="31"/>
        <v>2.9999999999974492E-5</v>
      </c>
      <c r="DR269" s="4">
        <f t="shared" si="30"/>
        <v>2.9999999999974492E-5</v>
      </c>
      <c r="DS269" s="4">
        <f t="shared" si="32"/>
        <v>0</v>
      </c>
      <c r="DT269" s="4">
        <f t="shared" si="33"/>
        <v>1.3999999999998458E-3</v>
      </c>
      <c r="DU269" s="5">
        <f t="shared" si="34"/>
        <v>7.4999999999980638E-4</v>
      </c>
      <c r="DV269" s="4">
        <f t="shared" si="35"/>
        <v>1.8666666666669429</v>
      </c>
      <c r="DW269" s="4">
        <f t="shared" si="36"/>
        <v>65.116279069770798</v>
      </c>
      <c r="DX269">
        <v>1.0855300000000001</v>
      </c>
    </row>
    <row r="270" spans="1:128" ht="15.75" thickBot="1">
      <c r="A270">
        <v>1.0846800000000001</v>
      </c>
      <c r="B270">
        <v>1.0850599999999999</v>
      </c>
      <c r="C270">
        <v>1.085</v>
      </c>
      <c r="D270">
        <v>1.0853299999999999</v>
      </c>
      <c r="E270">
        <v>1.0854299999999999</v>
      </c>
      <c r="F270">
        <v>1.08521</v>
      </c>
      <c r="G270">
        <v>1.0856300000000001</v>
      </c>
      <c r="H270">
        <v>1.0862400000000001</v>
      </c>
      <c r="I270">
        <v>1.0861000000000001</v>
      </c>
      <c r="J270">
        <v>1.0864199999999999</v>
      </c>
      <c r="K270">
        <v>1.0865899999999999</v>
      </c>
      <c r="L270">
        <v>1.08714</v>
      </c>
      <c r="M270">
        <v>1.0870299999999999</v>
      </c>
      <c r="N270">
        <v>1.0872599999999999</v>
      </c>
      <c r="O270">
        <v>1.08708</v>
      </c>
      <c r="P270">
        <v>1.08735</v>
      </c>
      <c r="Q270">
        <v>1.0875900000000001</v>
      </c>
      <c r="R270">
        <v>1.08758</v>
      </c>
      <c r="S270">
        <v>1.0873600000000001</v>
      </c>
      <c r="T270">
        <v>1.0871200000000001</v>
      </c>
      <c r="U270">
        <v>1.0867100000000001</v>
      </c>
      <c r="V270">
        <v>1.0866199999999999</v>
      </c>
      <c r="W270">
        <v>1.0866800000000001</v>
      </c>
      <c r="X270">
        <v>1.0866199999999999</v>
      </c>
      <c r="Y270">
        <v>1.0867800000000001</v>
      </c>
      <c r="Z270">
        <v>1.0865400000000001</v>
      </c>
      <c r="AA270">
        <v>1.08643</v>
      </c>
      <c r="AB270">
        <v>1.08663</v>
      </c>
      <c r="AC270">
        <v>1.0863400000000001</v>
      </c>
      <c r="AD270">
        <v>1.0863400000000001</v>
      </c>
      <c r="AE270">
        <v>1.0862700000000001</v>
      </c>
      <c r="AF270">
        <v>1.08626</v>
      </c>
      <c r="AG270">
        <v>1.0865499999999999</v>
      </c>
      <c r="AH270">
        <v>1.08649</v>
      </c>
      <c r="AI270">
        <v>1.0866800000000001</v>
      </c>
      <c r="AJ270">
        <v>1.0863</v>
      </c>
      <c r="AK270">
        <v>1.0865899999999999</v>
      </c>
      <c r="AL270">
        <v>1.0866199999999999</v>
      </c>
      <c r="AM270">
        <v>1.08663</v>
      </c>
      <c r="AN270">
        <v>1.08677</v>
      </c>
      <c r="AO270">
        <v>1.0868199999999999</v>
      </c>
      <c r="AP270">
        <v>1.0867199999999999</v>
      </c>
      <c r="AQ270">
        <v>1.0867800000000001</v>
      </c>
      <c r="AR270">
        <v>1.0864799999999999</v>
      </c>
      <c r="AS270">
        <v>1.0865499999999999</v>
      </c>
      <c r="AT270">
        <v>1.0865800000000001</v>
      </c>
      <c r="AU270">
        <v>1.0863700000000001</v>
      </c>
      <c r="AV270">
        <v>1.0863</v>
      </c>
      <c r="AW270">
        <v>1.0860399999999999</v>
      </c>
      <c r="AX270">
        <v>1.08544</v>
      </c>
      <c r="AY270">
        <v>1.0851500000000001</v>
      </c>
      <c r="AZ270">
        <v>1.0849800000000001</v>
      </c>
      <c r="BA270">
        <v>1.08467</v>
      </c>
      <c r="BB270">
        <v>1.0847599999999999</v>
      </c>
      <c r="BC270">
        <v>1.08507</v>
      </c>
      <c r="BD270">
        <v>1.0848599999999999</v>
      </c>
      <c r="BE270">
        <v>1.0849</v>
      </c>
      <c r="BF270">
        <v>1.0848</v>
      </c>
      <c r="BG270">
        <v>1.0847800000000001</v>
      </c>
      <c r="BH270">
        <v>1.08473</v>
      </c>
      <c r="BI270">
        <v>1.0848</v>
      </c>
      <c r="BJ270">
        <v>1.08433</v>
      </c>
      <c r="BK270">
        <v>1.08368</v>
      </c>
      <c r="BL270">
        <v>1.0835900000000001</v>
      </c>
      <c r="BM270">
        <v>1.0836600000000001</v>
      </c>
      <c r="BN270">
        <v>1.08344</v>
      </c>
      <c r="BO270">
        <v>1.0836699999999999</v>
      </c>
      <c r="BP270">
        <v>1.08375</v>
      </c>
      <c r="BQ270">
        <v>1.0840000000000001</v>
      </c>
      <c r="BR270">
        <v>1.0838000000000001</v>
      </c>
      <c r="BS270">
        <v>1.08338</v>
      </c>
      <c r="BT270">
        <v>1.08338</v>
      </c>
      <c r="BU270">
        <v>1.0833699999999999</v>
      </c>
      <c r="BV270">
        <v>1.0838300000000001</v>
      </c>
      <c r="BW270">
        <v>1.08388</v>
      </c>
      <c r="BX270">
        <v>1.08409</v>
      </c>
      <c r="BY270">
        <v>1.08422</v>
      </c>
      <c r="BZ270">
        <v>1.0843400000000001</v>
      </c>
      <c r="CA270">
        <v>1.08456</v>
      </c>
      <c r="CB270">
        <v>1.0845100000000001</v>
      </c>
      <c r="CC270">
        <v>1.0843799999999999</v>
      </c>
      <c r="CD270">
        <v>1.0847599999999999</v>
      </c>
      <c r="CE270">
        <v>1.0847</v>
      </c>
      <c r="CF270">
        <v>1.0844</v>
      </c>
      <c r="CG270">
        <v>1.0836699999999999</v>
      </c>
      <c r="CH270">
        <v>1.0837300000000001</v>
      </c>
      <c r="CI270">
        <v>1.0835900000000001</v>
      </c>
      <c r="CJ270">
        <v>1.08369</v>
      </c>
      <c r="CK270">
        <v>1.0835399999999999</v>
      </c>
      <c r="CL270">
        <v>1.08382</v>
      </c>
      <c r="CM270">
        <v>1.0840000000000001</v>
      </c>
      <c r="CN270">
        <v>1.08405</v>
      </c>
      <c r="CO270">
        <v>1.08396</v>
      </c>
      <c r="CP270">
        <v>1.0836600000000001</v>
      </c>
      <c r="CQ270">
        <v>1.08365</v>
      </c>
      <c r="CR270">
        <v>1.0837600000000001</v>
      </c>
      <c r="CS270">
        <v>1.0839000000000001</v>
      </c>
      <c r="CT270">
        <v>1.0842099999999999</v>
      </c>
      <c r="CU270">
        <v>1.08388</v>
      </c>
      <c r="CV270">
        <v>1.08386</v>
      </c>
      <c r="CW270">
        <v>1.08392</v>
      </c>
      <c r="CX270">
        <v>1.08386</v>
      </c>
      <c r="CY270">
        <v>1.0839099999999999</v>
      </c>
      <c r="CZ270">
        <v>1.08406</v>
      </c>
      <c r="DA270">
        <v>1.08429</v>
      </c>
      <c r="DB270">
        <v>1.0843</v>
      </c>
      <c r="DC270">
        <v>1.0845100000000001</v>
      </c>
      <c r="DD270">
        <v>1.08429</v>
      </c>
      <c r="DE270">
        <v>1.08422</v>
      </c>
      <c r="DF270">
        <v>1.08447</v>
      </c>
      <c r="DG270">
        <v>1.0844499999999999</v>
      </c>
      <c r="DH270">
        <v>1.08429</v>
      </c>
      <c r="DI270">
        <v>1.0843400000000001</v>
      </c>
      <c r="DJ270">
        <v>1.08413</v>
      </c>
      <c r="DK270">
        <v>1.08446</v>
      </c>
      <c r="DL270">
        <v>1.08473</v>
      </c>
      <c r="DM270">
        <v>1.0850299999999999</v>
      </c>
      <c r="DN270">
        <v>1.0850299999999999</v>
      </c>
      <c r="DO270">
        <v>1.0850599999999999</v>
      </c>
      <c r="DP270">
        <v>1.0850500000000001</v>
      </c>
      <c r="DQ270" s="4">
        <f t="shared" si="31"/>
        <v>-9.9999999998434674E-6</v>
      </c>
      <c r="DR270" s="4">
        <f t="shared" si="30"/>
        <v>0</v>
      </c>
      <c r="DS270" s="4">
        <f t="shared" si="32"/>
        <v>9.9999999998434674E-6</v>
      </c>
      <c r="DT270" s="4">
        <f t="shared" si="33"/>
        <v>1.3999999999998458E-3</v>
      </c>
      <c r="DU270" s="5">
        <f t="shared" si="34"/>
        <v>6.6999999999972637E-4</v>
      </c>
      <c r="DV270" s="4">
        <f t="shared" si="35"/>
        <v>2.0895522388065935</v>
      </c>
      <c r="DW270" s="4">
        <f t="shared" si="36"/>
        <v>67.632850241552433</v>
      </c>
      <c r="DX270">
        <v>1.0853699999999999</v>
      </c>
    </row>
    <row r="271" spans="1:128" ht="15.75" thickBot="1">
      <c r="A271">
        <v>1.0850599999999999</v>
      </c>
      <c r="B271">
        <v>1.085</v>
      </c>
      <c r="C271">
        <v>1.0853299999999999</v>
      </c>
      <c r="D271">
        <v>1.0854299999999999</v>
      </c>
      <c r="E271">
        <v>1.08521</v>
      </c>
      <c r="F271">
        <v>1.0856300000000001</v>
      </c>
      <c r="G271">
        <v>1.0862400000000001</v>
      </c>
      <c r="H271">
        <v>1.0861000000000001</v>
      </c>
      <c r="I271">
        <v>1.0864199999999999</v>
      </c>
      <c r="J271">
        <v>1.0865899999999999</v>
      </c>
      <c r="K271">
        <v>1.08714</v>
      </c>
      <c r="L271">
        <v>1.0870299999999999</v>
      </c>
      <c r="M271">
        <v>1.0872599999999999</v>
      </c>
      <c r="N271">
        <v>1.08708</v>
      </c>
      <c r="O271">
        <v>1.08735</v>
      </c>
      <c r="P271">
        <v>1.0875900000000001</v>
      </c>
      <c r="Q271">
        <v>1.08758</v>
      </c>
      <c r="R271">
        <v>1.0873600000000001</v>
      </c>
      <c r="S271">
        <v>1.0871200000000001</v>
      </c>
      <c r="T271">
        <v>1.0867100000000001</v>
      </c>
      <c r="U271">
        <v>1.0866199999999999</v>
      </c>
      <c r="V271">
        <v>1.0866800000000001</v>
      </c>
      <c r="W271">
        <v>1.0866199999999999</v>
      </c>
      <c r="X271">
        <v>1.0867800000000001</v>
      </c>
      <c r="Y271">
        <v>1.0865400000000001</v>
      </c>
      <c r="Z271">
        <v>1.08643</v>
      </c>
      <c r="AA271">
        <v>1.08663</v>
      </c>
      <c r="AB271">
        <v>1.0863400000000001</v>
      </c>
      <c r="AC271">
        <v>1.0863400000000001</v>
      </c>
      <c r="AD271">
        <v>1.0862700000000001</v>
      </c>
      <c r="AE271">
        <v>1.08626</v>
      </c>
      <c r="AF271">
        <v>1.0865499999999999</v>
      </c>
      <c r="AG271">
        <v>1.08649</v>
      </c>
      <c r="AH271">
        <v>1.0866800000000001</v>
      </c>
      <c r="AI271">
        <v>1.0863</v>
      </c>
      <c r="AJ271">
        <v>1.0865899999999999</v>
      </c>
      <c r="AK271">
        <v>1.0866199999999999</v>
      </c>
      <c r="AL271">
        <v>1.08663</v>
      </c>
      <c r="AM271">
        <v>1.08677</v>
      </c>
      <c r="AN271">
        <v>1.0868199999999999</v>
      </c>
      <c r="AO271">
        <v>1.0867199999999999</v>
      </c>
      <c r="AP271">
        <v>1.0867800000000001</v>
      </c>
      <c r="AQ271">
        <v>1.0864799999999999</v>
      </c>
      <c r="AR271">
        <v>1.0865499999999999</v>
      </c>
      <c r="AS271">
        <v>1.0865800000000001</v>
      </c>
      <c r="AT271">
        <v>1.0863700000000001</v>
      </c>
      <c r="AU271">
        <v>1.0863</v>
      </c>
      <c r="AV271">
        <v>1.0860399999999999</v>
      </c>
      <c r="AW271">
        <v>1.08544</v>
      </c>
      <c r="AX271">
        <v>1.0851500000000001</v>
      </c>
      <c r="AY271">
        <v>1.0849800000000001</v>
      </c>
      <c r="AZ271">
        <v>1.08467</v>
      </c>
      <c r="BA271">
        <v>1.0847599999999999</v>
      </c>
      <c r="BB271">
        <v>1.08507</v>
      </c>
      <c r="BC271">
        <v>1.0848599999999999</v>
      </c>
      <c r="BD271">
        <v>1.0849</v>
      </c>
      <c r="BE271">
        <v>1.0848</v>
      </c>
      <c r="BF271">
        <v>1.0847800000000001</v>
      </c>
      <c r="BG271">
        <v>1.08473</v>
      </c>
      <c r="BH271">
        <v>1.0848</v>
      </c>
      <c r="BI271">
        <v>1.08433</v>
      </c>
      <c r="BJ271">
        <v>1.08368</v>
      </c>
      <c r="BK271">
        <v>1.0835900000000001</v>
      </c>
      <c r="BL271">
        <v>1.0836600000000001</v>
      </c>
      <c r="BM271">
        <v>1.08344</v>
      </c>
      <c r="BN271">
        <v>1.0836699999999999</v>
      </c>
      <c r="BO271">
        <v>1.08375</v>
      </c>
      <c r="BP271">
        <v>1.0840000000000001</v>
      </c>
      <c r="BQ271">
        <v>1.0838000000000001</v>
      </c>
      <c r="BR271">
        <v>1.08338</v>
      </c>
      <c r="BS271">
        <v>1.08338</v>
      </c>
      <c r="BT271">
        <v>1.0833699999999999</v>
      </c>
      <c r="BU271">
        <v>1.0838300000000001</v>
      </c>
      <c r="BV271">
        <v>1.08388</v>
      </c>
      <c r="BW271">
        <v>1.08409</v>
      </c>
      <c r="BX271">
        <v>1.08422</v>
      </c>
      <c r="BY271">
        <v>1.0843400000000001</v>
      </c>
      <c r="BZ271">
        <v>1.08456</v>
      </c>
      <c r="CA271">
        <v>1.0845100000000001</v>
      </c>
      <c r="CB271">
        <v>1.0843799999999999</v>
      </c>
      <c r="CC271">
        <v>1.0847599999999999</v>
      </c>
      <c r="CD271">
        <v>1.0847</v>
      </c>
      <c r="CE271">
        <v>1.0844</v>
      </c>
      <c r="CF271">
        <v>1.0836699999999999</v>
      </c>
      <c r="CG271">
        <v>1.0837300000000001</v>
      </c>
      <c r="CH271">
        <v>1.0835900000000001</v>
      </c>
      <c r="CI271">
        <v>1.08369</v>
      </c>
      <c r="CJ271">
        <v>1.0835399999999999</v>
      </c>
      <c r="CK271">
        <v>1.08382</v>
      </c>
      <c r="CL271">
        <v>1.0840000000000001</v>
      </c>
      <c r="CM271">
        <v>1.08405</v>
      </c>
      <c r="CN271">
        <v>1.08396</v>
      </c>
      <c r="CO271">
        <v>1.0836600000000001</v>
      </c>
      <c r="CP271">
        <v>1.08365</v>
      </c>
      <c r="CQ271">
        <v>1.0837600000000001</v>
      </c>
      <c r="CR271">
        <v>1.0839000000000001</v>
      </c>
      <c r="CS271">
        <v>1.0842099999999999</v>
      </c>
      <c r="CT271">
        <v>1.08388</v>
      </c>
      <c r="CU271">
        <v>1.08386</v>
      </c>
      <c r="CV271">
        <v>1.08392</v>
      </c>
      <c r="CW271">
        <v>1.08386</v>
      </c>
      <c r="CX271">
        <v>1.0839099999999999</v>
      </c>
      <c r="CY271">
        <v>1.08406</v>
      </c>
      <c r="CZ271">
        <v>1.08429</v>
      </c>
      <c r="DA271">
        <v>1.0843</v>
      </c>
      <c r="DB271">
        <v>1.0845100000000001</v>
      </c>
      <c r="DC271">
        <v>1.08429</v>
      </c>
      <c r="DD271">
        <v>1.08422</v>
      </c>
      <c r="DE271">
        <v>1.08447</v>
      </c>
      <c r="DF271">
        <v>1.0844499999999999</v>
      </c>
      <c r="DG271">
        <v>1.08429</v>
      </c>
      <c r="DH271">
        <v>1.0843400000000001</v>
      </c>
      <c r="DI271">
        <v>1.08413</v>
      </c>
      <c r="DJ271">
        <v>1.08446</v>
      </c>
      <c r="DK271">
        <v>1.08473</v>
      </c>
      <c r="DL271">
        <v>1.0850299999999999</v>
      </c>
      <c r="DM271">
        <v>1.0850299999999999</v>
      </c>
      <c r="DN271">
        <v>1.0850599999999999</v>
      </c>
      <c r="DO271">
        <v>1.0850500000000001</v>
      </c>
      <c r="DP271">
        <v>1.0851900000000001</v>
      </c>
      <c r="DQ271" s="4">
        <f t="shared" si="31"/>
        <v>1.4000000000002899E-4</v>
      </c>
      <c r="DR271" s="4">
        <f t="shared" si="30"/>
        <v>1.4000000000002899E-4</v>
      </c>
      <c r="DS271" s="4">
        <f t="shared" si="32"/>
        <v>0</v>
      </c>
      <c r="DT271" s="4">
        <f t="shared" si="33"/>
        <v>1.5399999999998748E-3</v>
      </c>
      <c r="DU271" s="5">
        <f t="shared" si="34"/>
        <v>3.6999999999975941E-4</v>
      </c>
      <c r="DV271" s="4">
        <f t="shared" si="35"/>
        <v>4.1621621621645302</v>
      </c>
      <c r="DW271" s="4">
        <f t="shared" si="36"/>
        <v>80.628272251317782</v>
      </c>
      <c r="DX271">
        <v>1.0853200000000001</v>
      </c>
    </row>
    <row r="272" spans="1:128" ht="15.75" thickBot="1">
      <c r="A272">
        <v>1.085</v>
      </c>
      <c r="B272">
        <v>1.0853299999999999</v>
      </c>
      <c r="C272">
        <v>1.0854299999999999</v>
      </c>
      <c r="D272">
        <v>1.08521</v>
      </c>
      <c r="E272">
        <v>1.0856300000000001</v>
      </c>
      <c r="F272">
        <v>1.0862400000000001</v>
      </c>
      <c r="G272">
        <v>1.0861000000000001</v>
      </c>
      <c r="H272">
        <v>1.0864199999999999</v>
      </c>
      <c r="I272">
        <v>1.0865899999999999</v>
      </c>
      <c r="J272">
        <v>1.08714</v>
      </c>
      <c r="K272">
        <v>1.0870299999999999</v>
      </c>
      <c r="L272">
        <v>1.0872599999999999</v>
      </c>
      <c r="M272">
        <v>1.08708</v>
      </c>
      <c r="N272">
        <v>1.08735</v>
      </c>
      <c r="O272">
        <v>1.0875900000000001</v>
      </c>
      <c r="P272">
        <v>1.08758</v>
      </c>
      <c r="Q272">
        <v>1.0873600000000001</v>
      </c>
      <c r="R272">
        <v>1.0871200000000001</v>
      </c>
      <c r="S272">
        <v>1.0867100000000001</v>
      </c>
      <c r="T272">
        <v>1.0866199999999999</v>
      </c>
      <c r="U272">
        <v>1.0866800000000001</v>
      </c>
      <c r="V272">
        <v>1.0866199999999999</v>
      </c>
      <c r="W272">
        <v>1.0867800000000001</v>
      </c>
      <c r="X272">
        <v>1.0865400000000001</v>
      </c>
      <c r="Y272">
        <v>1.08643</v>
      </c>
      <c r="Z272">
        <v>1.08663</v>
      </c>
      <c r="AA272">
        <v>1.0863400000000001</v>
      </c>
      <c r="AB272">
        <v>1.0863400000000001</v>
      </c>
      <c r="AC272">
        <v>1.0862700000000001</v>
      </c>
      <c r="AD272">
        <v>1.08626</v>
      </c>
      <c r="AE272">
        <v>1.0865499999999999</v>
      </c>
      <c r="AF272">
        <v>1.08649</v>
      </c>
      <c r="AG272">
        <v>1.0866800000000001</v>
      </c>
      <c r="AH272">
        <v>1.0863</v>
      </c>
      <c r="AI272">
        <v>1.0865899999999999</v>
      </c>
      <c r="AJ272">
        <v>1.0866199999999999</v>
      </c>
      <c r="AK272">
        <v>1.08663</v>
      </c>
      <c r="AL272">
        <v>1.08677</v>
      </c>
      <c r="AM272">
        <v>1.0868199999999999</v>
      </c>
      <c r="AN272">
        <v>1.0867199999999999</v>
      </c>
      <c r="AO272">
        <v>1.0867800000000001</v>
      </c>
      <c r="AP272">
        <v>1.0864799999999999</v>
      </c>
      <c r="AQ272">
        <v>1.0865499999999999</v>
      </c>
      <c r="AR272">
        <v>1.0865800000000001</v>
      </c>
      <c r="AS272">
        <v>1.0863700000000001</v>
      </c>
      <c r="AT272">
        <v>1.0863</v>
      </c>
      <c r="AU272">
        <v>1.0860399999999999</v>
      </c>
      <c r="AV272">
        <v>1.08544</v>
      </c>
      <c r="AW272">
        <v>1.0851500000000001</v>
      </c>
      <c r="AX272">
        <v>1.0849800000000001</v>
      </c>
      <c r="AY272">
        <v>1.08467</v>
      </c>
      <c r="AZ272">
        <v>1.0847599999999999</v>
      </c>
      <c r="BA272">
        <v>1.08507</v>
      </c>
      <c r="BB272">
        <v>1.0848599999999999</v>
      </c>
      <c r="BC272">
        <v>1.0849</v>
      </c>
      <c r="BD272">
        <v>1.0848</v>
      </c>
      <c r="BE272">
        <v>1.0847800000000001</v>
      </c>
      <c r="BF272">
        <v>1.08473</v>
      </c>
      <c r="BG272">
        <v>1.0848</v>
      </c>
      <c r="BH272">
        <v>1.08433</v>
      </c>
      <c r="BI272">
        <v>1.08368</v>
      </c>
      <c r="BJ272">
        <v>1.0835900000000001</v>
      </c>
      <c r="BK272">
        <v>1.0836600000000001</v>
      </c>
      <c r="BL272">
        <v>1.08344</v>
      </c>
      <c r="BM272">
        <v>1.0836699999999999</v>
      </c>
      <c r="BN272">
        <v>1.08375</v>
      </c>
      <c r="BO272">
        <v>1.0840000000000001</v>
      </c>
      <c r="BP272">
        <v>1.0838000000000001</v>
      </c>
      <c r="BQ272">
        <v>1.08338</v>
      </c>
      <c r="BR272">
        <v>1.08338</v>
      </c>
      <c r="BS272">
        <v>1.0833699999999999</v>
      </c>
      <c r="BT272">
        <v>1.0838300000000001</v>
      </c>
      <c r="BU272">
        <v>1.08388</v>
      </c>
      <c r="BV272">
        <v>1.08409</v>
      </c>
      <c r="BW272">
        <v>1.08422</v>
      </c>
      <c r="BX272">
        <v>1.0843400000000001</v>
      </c>
      <c r="BY272">
        <v>1.08456</v>
      </c>
      <c r="BZ272">
        <v>1.0845100000000001</v>
      </c>
      <c r="CA272">
        <v>1.0843799999999999</v>
      </c>
      <c r="CB272">
        <v>1.0847599999999999</v>
      </c>
      <c r="CC272">
        <v>1.0847</v>
      </c>
      <c r="CD272">
        <v>1.0844</v>
      </c>
      <c r="CE272">
        <v>1.0836699999999999</v>
      </c>
      <c r="CF272">
        <v>1.0837300000000001</v>
      </c>
      <c r="CG272">
        <v>1.0835900000000001</v>
      </c>
      <c r="CH272">
        <v>1.08369</v>
      </c>
      <c r="CI272">
        <v>1.0835399999999999</v>
      </c>
      <c r="CJ272">
        <v>1.08382</v>
      </c>
      <c r="CK272">
        <v>1.0840000000000001</v>
      </c>
      <c r="CL272">
        <v>1.08405</v>
      </c>
      <c r="CM272">
        <v>1.08396</v>
      </c>
      <c r="CN272">
        <v>1.0836600000000001</v>
      </c>
      <c r="CO272">
        <v>1.08365</v>
      </c>
      <c r="CP272">
        <v>1.0837600000000001</v>
      </c>
      <c r="CQ272">
        <v>1.0839000000000001</v>
      </c>
      <c r="CR272">
        <v>1.0842099999999999</v>
      </c>
      <c r="CS272">
        <v>1.08388</v>
      </c>
      <c r="CT272">
        <v>1.08386</v>
      </c>
      <c r="CU272">
        <v>1.08392</v>
      </c>
      <c r="CV272">
        <v>1.08386</v>
      </c>
      <c r="CW272">
        <v>1.0839099999999999</v>
      </c>
      <c r="CX272">
        <v>1.08406</v>
      </c>
      <c r="CY272">
        <v>1.08429</v>
      </c>
      <c r="CZ272">
        <v>1.0843</v>
      </c>
      <c r="DA272">
        <v>1.0845100000000001</v>
      </c>
      <c r="DB272">
        <v>1.08429</v>
      </c>
      <c r="DC272">
        <v>1.08422</v>
      </c>
      <c r="DD272">
        <v>1.08447</v>
      </c>
      <c r="DE272">
        <v>1.0844499999999999</v>
      </c>
      <c r="DF272">
        <v>1.08429</v>
      </c>
      <c r="DG272">
        <v>1.0843400000000001</v>
      </c>
      <c r="DH272">
        <v>1.08413</v>
      </c>
      <c r="DI272">
        <v>1.08446</v>
      </c>
      <c r="DJ272">
        <v>1.08473</v>
      </c>
      <c r="DK272">
        <v>1.0850299999999999</v>
      </c>
      <c r="DL272">
        <v>1.0850299999999999</v>
      </c>
      <c r="DM272">
        <v>1.0850599999999999</v>
      </c>
      <c r="DN272">
        <v>1.0850500000000001</v>
      </c>
      <c r="DO272">
        <v>1.0851900000000001</v>
      </c>
      <c r="DP272">
        <v>1.0854299999999999</v>
      </c>
      <c r="DQ272" s="4">
        <f t="shared" si="31"/>
        <v>2.3999999999979593E-4</v>
      </c>
      <c r="DR272" s="4">
        <f t="shared" ref="DR272:DR335" si="37">IF(DQ272&gt;0,DQ272,0)</f>
        <v>2.3999999999979593E-4</v>
      </c>
      <c r="DS272" s="4">
        <f t="shared" si="32"/>
        <v>0</v>
      </c>
      <c r="DT272" s="4">
        <f t="shared" si="33"/>
        <v>1.7799999999996707E-3</v>
      </c>
      <c r="DU272" s="5">
        <f t="shared" si="34"/>
        <v>3.599999999996939E-4</v>
      </c>
      <c r="DV272" s="4">
        <f t="shared" si="35"/>
        <v>4.9444444444477336</v>
      </c>
      <c r="DW272" s="4">
        <f t="shared" si="36"/>
        <v>83.177570093467253</v>
      </c>
      <c r="DX272">
        <v>1.0852999999999999</v>
      </c>
    </row>
    <row r="273" spans="1:128" ht="15.75" thickBot="1">
      <c r="A273">
        <v>1.0853299999999999</v>
      </c>
      <c r="B273">
        <v>1.0854299999999999</v>
      </c>
      <c r="C273">
        <v>1.08521</v>
      </c>
      <c r="D273">
        <v>1.0856300000000001</v>
      </c>
      <c r="E273">
        <v>1.0862400000000001</v>
      </c>
      <c r="F273">
        <v>1.0861000000000001</v>
      </c>
      <c r="G273">
        <v>1.0864199999999999</v>
      </c>
      <c r="H273">
        <v>1.0865899999999999</v>
      </c>
      <c r="I273">
        <v>1.08714</v>
      </c>
      <c r="J273">
        <v>1.0870299999999999</v>
      </c>
      <c r="K273">
        <v>1.0872599999999999</v>
      </c>
      <c r="L273">
        <v>1.08708</v>
      </c>
      <c r="M273">
        <v>1.08735</v>
      </c>
      <c r="N273">
        <v>1.0875900000000001</v>
      </c>
      <c r="O273">
        <v>1.08758</v>
      </c>
      <c r="P273">
        <v>1.0873600000000001</v>
      </c>
      <c r="Q273">
        <v>1.0871200000000001</v>
      </c>
      <c r="R273">
        <v>1.0867100000000001</v>
      </c>
      <c r="S273">
        <v>1.0866199999999999</v>
      </c>
      <c r="T273">
        <v>1.0866800000000001</v>
      </c>
      <c r="U273">
        <v>1.0866199999999999</v>
      </c>
      <c r="V273">
        <v>1.0867800000000001</v>
      </c>
      <c r="W273">
        <v>1.0865400000000001</v>
      </c>
      <c r="X273">
        <v>1.08643</v>
      </c>
      <c r="Y273">
        <v>1.08663</v>
      </c>
      <c r="Z273">
        <v>1.0863400000000001</v>
      </c>
      <c r="AA273">
        <v>1.0863400000000001</v>
      </c>
      <c r="AB273">
        <v>1.0862700000000001</v>
      </c>
      <c r="AC273">
        <v>1.08626</v>
      </c>
      <c r="AD273">
        <v>1.0865499999999999</v>
      </c>
      <c r="AE273">
        <v>1.08649</v>
      </c>
      <c r="AF273">
        <v>1.0866800000000001</v>
      </c>
      <c r="AG273">
        <v>1.0863</v>
      </c>
      <c r="AH273">
        <v>1.0865899999999999</v>
      </c>
      <c r="AI273">
        <v>1.0866199999999999</v>
      </c>
      <c r="AJ273">
        <v>1.08663</v>
      </c>
      <c r="AK273">
        <v>1.08677</v>
      </c>
      <c r="AL273">
        <v>1.0868199999999999</v>
      </c>
      <c r="AM273">
        <v>1.0867199999999999</v>
      </c>
      <c r="AN273">
        <v>1.0867800000000001</v>
      </c>
      <c r="AO273">
        <v>1.0864799999999999</v>
      </c>
      <c r="AP273">
        <v>1.0865499999999999</v>
      </c>
      <c r="AQ273">
        <v>1.0865800000000001</v>
      </c>
      <c r="AR273">
        <v>1.0863700000000001</v>
      </c>
      <c r="AS273">
        <v>1.0863</v>
      </c>
      <c r="AT273">
        <v>1.0860399999999999</v>
      </c>
      <c r="AU273">
        <v>1.08544</v>
      </c>
      <c r="AV273">
        <v>1.0851500000000001</v>
      </c>
      <c r="AW273">
        <v>1.0849800000000001</v>
      </c>
      <c r="AX273">
        <v>1.08467</v>
      </c>
      <c r="AY273">
        <v>1.0847599999999999</v>
      </c>
      <c r="AZ273">
        <v>1.08507</v>
      </c>
      <c r="BA273">
        <v>1.0848599999999999</v>
      </c>
      <c r="BB273">
        <v>1.0849</v>
      </c>
      <c r="BC273">
        <v>1.0848</v>
      </c>
      <c r="BD273">
        <v>1.0847800000000001</v>
      </c>
      <c r="BE273">
        <v>1.08473</v>
      </c>
      <c r="BF273">
        <v>1.0848</v>
      </c>
      <c r="BG273">
        <v>1.08433</v>
      </c>
      <c r="BH273">
        <v>1.08368</v>
      </c>
      <c r="BI273">
        <v>1.0835900000000001</v>
      </c>
      <c r="BJ273">
        <v>1.0836600000000001</v>
      </c>
      <c r="BK273">
        <v>1.08344</v>
      </c>
      <c r="BL273">
        <v>1.0836699999999999</v>
      </c>
      <c r="BM273">
        <v>1.08375</v>
      </c>
      <c r="BN273">
        <v>1.0840000000000001</v>
      </c>
      <c r="BO273">
        <v>1.0838000000000001</v>
      </c>
      <c r="BP273">
        <v>1.08338</v>
      </c>
      <c r="BQ273">
        <v>1.08338</v>
      </c>
      <c r="BR273">
        <v>1.0833699999999999</v>
      </c>
      <c r="BS273">
        <v>1.0838300000000001</v>
      </c>
      <c r="BT273">
        <v>1.08388</v>
      </c>
      <c r="BU273">
        <v>1.08409</v>
      </c>
      <c r="BV273">
        <v>1.08422</v>
      </c>
      <c r="BW273">
        <v>1.0843400000000001</v>
      </c>
      <c r="BX273">
        <v>1.08456</v>
      </c>
      <c r="BY273">
        <v>1.0845100000000001</v>
      </c>
      <c r="BZ273">
        <v>1.0843799999999999</v>
      </c>
      <c r="CA273">
        <v>1.0847599999999999</v>
      </c>
      <c r="CB273">
        <v>1.0847</v>
      </c>
      <c r="CC273">
        <v>1.0844</v>
      </c>
      <c r="CD273">
        <v>1.0836699999999999</v>
      </c>
      <c r="CE273">
        <v>1.0837300000000001</v>
      </c>
      <c r="CF273">
        <v>1.0835900000000001</v>
      </c>
      <c r="CG273">
        <v>1.08369</v>
      </c>
      <c r="CH273">
        <v>1.0835399999999999</v>
      </c>
      <c r="CI273">
        <v>1.08382</v>
      </c>
      <c r="CJ273">
        <v>1.0840000000000001</v>
      </c>
      <c r="CK273">
        <v>1.08405</v>
      </c>
      <c r="CL273">
        <v>1.08396</v>
      </c>
      <c r="CM273">
        <v>1.0836600000000001</v>
      </c>
      <c r="CN273">
        <v>1.08365</v>
      </c>
      <c r="CO273">
        <v>1.0837600000000001</v>
      </c>
      <c r="CP273">
        <v>1.0839000000000001</v>
      </c>
      <c r="CQ273">
        <v>1.0842099999999999</v>
      </c>
      <c r="CR273">
        <v>1.08388</v>
      </c>
      <c r="CS273">
        <v>1.08386</v>
      </c>
      <c r="CT273">
        <v>1.08392</v>
      </c>
      <c r="CU273">
        <v>1.08386</v>
      </c>
      <c r="CV273">
        <v>1.0839099999999999</v>
      </c>
      <c r="CW273">
        <v>1.08406</v>
      </c>
      <c r="CX273">
        <v>1.08429</v>
      </c>
      <c r="CY273">
        <v>1.0843</v>
      </c>
      <c r="CZ273">
        <v>1.0845100000000001</v>
      </c>
      <c r="DA273">
        <v>1.08429</v>
      </c>
      <c r="DB273">
        <v>1.08422</v>
      </c>
      <c r="DC273">
        <v>1.08447</v>
      </c>
      <c r="DD273">
        <v>1.0844499999999999</v>
      </c>
      <c r="DE273">
        <v>1.08429</v>
      </c>
      <c r="DF273">
        <v>1.0843400000000001</v>
      </c>
      <c r="DG273">
        <v>1.08413</v>
      </c>
      <c r="DH273">
        <v>1.08446</v>
      </c>
      <c r="DI273">
        <v>1.08473</v>
      </c>
      <c r="DJ273">
        <v>1.0850299999999999</v>
      </c>
      <c r="DK273">
        <v>1.0850299999999999</v>
      </c>
      <c r="DL273">
        <v>1.0850599999999999</v>
      </c>
      <c r="DM273">
        <v>1.0850500000000001</v>
      </c>
      <c r="DN273">
        <v>1.0851900000000001</v>
      </c>
      <c r="DO273">
        <v>1.0854299999999999</v>
      </c>
      <c r="DP273">
        <v>1.0854699999999999</v>
      </c>
      <c r="DQ273" s="4">
        <f t="shared" si="31"/>
        <v>4.0000000000040004E-5</v>
      </c>
      <c r="DR273" s="4">
        <f t="shared" si="37"/>
        <v>4.0000000000040004E-5</v>
      </c>
      <c r="DS273" s="4">
        <f t="shared" si="32"/>
        <v>0</v>
      </c>
      <c r="DT273" s="4">
        <f t="shared" si="33"/>
        <v>1.7099999999996562E-3</v>
      </c>
      <c r="DU273" s="5">
        <f t="shared" si="34"/>
        <v>3.599999999996939E-4</v>
      </c>
      <c r="DV273" s="4">
        <f t="shared" si="35"/>
        <v>4.7500000000030838</v>
      </c>
      <c r="DW273" s="4">
        <f t="shared" si="36"/>
        <v>82.608695652183243</v>
      </c>
      <c r="DX273">
        <v>1.08552</v>
      </c>
    </row>
    <row r="274" spans="1:128" ht="15.75" thickBot="1">
      <c r="A274">
        <v>1.0854299999999999</v>
      </c>
      <c r="B274">
        <v>1.08521</v>
      </c>
      <c r="C274">
        <v>1.0856300000000001</v>
      </c>
      <c r="D274">
        <v>1.0862400000000001</v>
      </c>
      <c r="E274">
        <v>1.0861000000000001</v>
      </c>
      <c r="F274">
        <v>1.0864199999999999</v>
      </c>
      <c r="G274">
        <v>1.0865899999999999</v>
      </c>
      <c r="H274">
        <v>1.08714</v>
      </c>
      <c r="I274">
        <v>1.0870299999999999</v>
      </c>
      <c r="J274">
        <v>1.0872599999999999</v>
      </c>
      <c r="K274">
        <v>1.08708</v>
      </c>
      <c r="L274">
        <v>1.08735</v>
      </c>
      <c r="M274">
        <v>1.0875900000000001</v>
      </c>
      <c r="N274">
        <v>1.08758</v>
      </c>
      <c r="O274">
        <v>1.0873600000000001</v>
      </c>
      <c r="P274">
        <v>1.0871200000000001</v>
      </c>
      <c r="Q274">
        <v>1.0867100000000001</v>
      </c>
      <c r="R274">
        <v>1.0866199999999999</v>
      </c>
      <c r="S274">
        <v>1.0866800000000001</v>
      </c>
      <c r="T274">
        <v>1.0866199999999999</v>
      </c>
      <c r="U274">
        <v>1.0867800000000001</v>
      </c>
      <c r="V274">
        <v>1.0865400000000001</v>
      </c>
      <c r="W274">
        <v>1.08643</v>
      </c>
      <c r="X274">
        <v>1.08663</v>
      </c>
      <c r="Y274">
        <v>1.0863400000000001</v>
      </c>
      <c r="Z274">
        <v>1.0863400000000001</v>
      </c>
      <c r="AA274">
        <v>1.0862700000000001</v>
      </c>
      <c r="AB274">
        <v>1.08626</v>
      </c>
      <c r="AC274">
        <v>1.0865499999999999</v>
      </c>
      <c r="AD274">
        <v>1.08649</v>
      </c>
      <c r="AE274">
        <v>1.0866800000000001</v>
      </c>
      <c r="AF274">
        <v>1.0863</v>
      </c>
      <c r="AG274">
        <v>1.0865899999999999</v>
      </c>
      <c r="AH274">
        <v>1.0866199999999999</v>
      </c>
      <c r="AI274">
        <v>1.08663</v>
      </c>
      <c r="AJ274">
        <v>1.08677</v>
      </c>
      <c r="AK274">
        <v>1.0868199999999999</v>
      </c>
      <c r="AL274">
        <v>1.0867199999999999</v>
      </c>
      <c r="AM274">
        <v>1.0867800000000001</v>
      </c>
      <c r="AN274">
        <v>1.0864799999999999</v>
      </c>
      <c r="AO274">
        <v>1.0865499999999999</v>
      </c>
      <c r="AP274">
        <v>1.0865800000000001</v>
      </c>
      <c r="AQ274">
        <v>1.0863700000000001</v>
      </c>
      <c r="AR274">
        <v>1.0863</v>
      </c>
      <c r="AS274">
        <v>1.0860399999999999</v>
      </c>
      <c r="AT274">
        <v>1.08544</v>
      </c>
      <c r="AU274">
        <v>1.0851500000000001</v>
      </c>
      <c r="AV274">
        <v>1.0849800000000001</v>
      </c>
      <c r="AW274">
        <v>1.08467</v>
      </c>
      <c r="AX274">
        <v>1.0847599999999999</v>
      </c>
      <c r="AY274">
        <v>1.08507</v>
      </c>
      <c r="AZ274">
        <v>1.0848599999999999</v>
      </c>
      <c r="BA274">
        <v>1.0849</v>
      </c>
      <c r="BB274">
        <v>1.0848</v>
      </c>
      <c r="BC274">
        <v>1.0847800000000001</v>
      </c>
      <c r="BD274">
        <v>1.08473</v>
      </c>
      <c r="BE274">
        <v>1.0848</v>
      </c>
      <c r="BF274">
        <v>1.08433</v>
      </c>
      <c r="BG274">
        <v>1.08368</v>
      </c>
      <c r="BH274">
        <v>1.0835900000000001</v>
      </c>
      <c r="BI274">
        <v>1.0836600000000001</v>
      </c>
      <c r="BJ274">
        <v>1.08344</v>
      </c>
      <c r="BK274">
        <v>1.0836699999999999</v>
      </c>
      <c r="BL274">
        <v>1.08375</v>
      </c>
      <c r="BM274">
        <v>1.0840000000000001</v>
      </c>
      <c r="BN274">
        <v>1.0838000000000001</v>
      </c>
      <c r="BO274">
        <v>1.08338</v>
      </c>
      <c r="BP274">
        <v>1.08338</v>
      </c>
      <c r="BQ274">
        <v>1.0833699999999999</v>
      </c>
      <c r="BR274">
        <v>1.0838300000000001</v>
      </c>
      <c r="BS274">
        <v>1.08388</v>
      </c>
      <c r="BT274">
        <v>1.08409</v>
      </c>
      <c r="BU274">
        <v>1.08422</v>
      </c>
      <c r="BV274">
        <v>1.0843400000000001</v>
      </c>
      <c r="BW274">
        <v>1.08456</v>
      </c>
      <c r="BX274">
        <v>1.0845100000000001</v>
      </c>
      <c r="BY274">
        <v>1.0843799999999999</v>
      </c>
      <c r="BZ274">
        <v>1.0847599999999999</v>
      </c>
      <c r="CA274">
        <v>1.0847</v>
      </c>
      <c r="CB274">
        <v>1.0844</v>
      </c>
      <c r="CC274">
        <v>1.0836699999999999</v>
      </c>
      <c r="CD274">
        <v>1.0837300000000001</v>
      </c>
      <c r="CE274">
        <v>1.0835900000000001</v>
      </c>
      <c r="CF274">
        <v>1.08369</v>
      </c>
      <c r="CG274">
        <v>1.0835399999999999</v>
      </c>
      <c r="CH274">
        <v>1.08382</v>
      </c>
      <c r="CI274">
        <v>1.0840000000000001</v>
      </c>
      <c r="CJ274">
        <v>1.08405</v>
      </c>
      <c r="CK274">
        <v>1.08396</v>
      </c>
      <c r="CL274">
        <v>1.0836600000000001</v>
      </c>
      <c r="CM274">
        <v>1.08365</v>
      </c>
      <c r="CN274">
        <v>1.0837600000000001</v>
      </c>
      <c r="CO274">
        <v>1.0839000000000001</v>
      </c>
      <c r="CP274">
        <v>1.0842099999999999</v>
      </c>
      <c r="CQ274">
        <v>1.08388</v>
      </c>
      <c r="CR274">
        <v>1.08386</v>
      </c>
      <c r="CS274">
        <v>1.08392</v>
      </c>
      <c r="CT274">
        <v>1.08386</v>
      </c>
      <c r="CU274">
        <v>1.0839099999999999</v>
      </c>
      <c r="CV274">
        <v>1.08406</v>
      </c>
      <c r="CW274">
        <v>1.08429</v>
      </c>
      <c r="CX274">
        <v>1.0843</v>
      </c>
      <c r="CY274">
        <v>1.0845100000000001</v>
      </c>
      <c r="CZ274">
        <v>1.08429</v>
      </c>
      <c r="DA274">
        <v>1.08422</v>
      </c>
      <c r="DB274">
        <v>1.08447</v>
      </c>
      <c r="DC274">
        <v>1.0844499999999999</v>
      </c>
      <c r="DD274">
        <v>1.08429</v>
      </c>
      <c r="DE274">
        <v>1.0843400000000001</v>
      </c>
      <c r="DF274">
        <v>1.08413</v>
      </c>
      <c r="DG274">
        <v>1.08446</v>
      </c>
      <c r="DH274">
        <v>1.08473</v>
      </c>
      <c r="DI274">
        <v>1.0850299999999999</v>
      </c>
      <c r="DJ274">
        <v>1.0850299999999999</v>
      </c>
      <c r="DK274">
        <v>1.0850599999999999</v>
      </c>
      <c r="DL274">
        <v>1.0850500000000001</v>
      </c>
      <c r="DM274">
        <v>1.0851900000000001</v>
      </c>
      <c r="DN274">
        <v>1.0854299999999999</v>
      </c>
      <c r="DO274">
        <v>1.0854699999999999</v>
      </c>
      <c r="DP274">
        <v>1.0857399999999999</v>
      </c>
      <c r="DQ274" s="4">
        <f t="shared" si="31"/>
        <v>2.6999999999999247E-4</v>
      </c>
      <c r="DR274" s="4">
        <f t="shared" si="37"/>
        <v>2.6999999999999247E-4</v>
      </c>
      <c r="DS274" s="4">
        <f t="shared" si="32"/>
        <v>0</v>
      </c>
      <c r="DT274" s="4">
        <f t="shared" si="33"/>
        <v>1.8399999999996197E-3</v>
      </c>
      <c r="DU274" s="5">
        <f t="shared" si="34"/>
        <v>3.599999999996939E-4</v>
      </c>
      <c r="DV274" s="4">
        <f t="shared" si="35"/>
        <v>5.1111111111144005</v>
      </c>
      <c r="DW274" s="4">
        <f t="shared" si="36"/>
        <v>83.636363636372437</v>
      </c>
      <c r="DX274">
        <v>1.08568</v>
      </c>
    </row>
    <row r="275" spans="1:128" ht="15.75" thickBot="1">
      <c r="A275">
        <v>1.08521</v>
      </c>
      <c r="B275">
        <v>1.0856300000000001</v>
      </c>
      <c r="C275">
        <v>1.0862400000000001</v>
      </c>
      <c r="D275">
        <v>1.0861000000000001</v>
      </c>
      <c r="E275">
        <v>1.0864199999999999</v>
      </c>
      <c r="F275">
        <v>1.0865899999999999</v>
      </c>
      <c r="G275">
        <v>1.08714</v>
      </c>
      <c r="H275">
        <v>1.0870299999999999</v>
      </c>
      <c r="I275">
        <v>1.0872599999999999</v>
      </c>
      <c r="J275">
        <v>1.08708</v>
      </c>
      <c r="K275">
        <v>1.08735</v>
      </c>
      <c r="L275">
        <v>1.0875900000000001</v>
      </c>
      <c r="M275">
        <v>1.08758</v>
      </c>
      <c r="N275">
        <v>1.0873600000000001</v>
      </c>
      <c r="O275">
        <v>1.0871200000000001</v>
      </c>
      <c r="P275">
        <v>1.0867100000000001</v>
      </c>
      <c r="Q275">
        <v>1.0866199999999999</v>
      </c>
      <c r="R275">
        <v>1.0866800000000001</v>
      </c>
      <c r="S275">
        <v>1.0866199999999999</v>
      </c>
      <c r="T275">
        <v>1.0867800000000001</v>
      </c>
      <c r="U275">
        <v>1.0865400000000001</v>
      </c>
      <c r="V275">
        <v>1.08643</v>
      </c>
      <c r="W275">
        <v>1.08663</v>
      </c>
      <c r="X275">
        <v>1.0863400000000001</v>
      </c>
      <c r="Y275">
        <v>1.0863400000000001</v>
      </c>
      <c r="Z275">
        <v>1.0862700000000001</v>
      </c>
      <c r="AA275">
        <v>1.08626</v>
      </c>
      <c r="AB275">
        <v>1.0865499999999999</v>
      </c>
      <c r="AC275">
        <v>1.08649</v>
      </c>
      <c r="AD275">
        <v>1.0866800000000001</v>
      </c>
      <c r="AE275">
        <v>1.0863</v>
      </c>
      <c r="AF275">
        <v>1.0865899999999999</v>
      </c>
      <c r="AG275">
        <v>1.0866199999999999</v>
      </c>
      <c r="AH275">
        <v>1.08663</v>
      </c>
      <c r="AI275">
        <v>1.08677</v>
      </c>
      <c r="AJ275">
        <v>1.0868199999999999</v>
      </c>
      <c r="AK275">
        <v>1.0867199999999999</v>
      </c>
      <c r="AL275">
        <v>1.0867800000000001</v>
      </c>
      <c r="AM275">
        <v>1.0864799999999999</v>
      </c>
      <c r="AN275">
        <v>1.0865499999999999</v>
      </c>
      <c r="AO275">
        <v>1.0865800000000001</v>
      </c>
      <c r="AP275">
        <v>1.0863700000000001</v>
      </c>
      <c r="AQ275">
        <v>1.0863</v>
      </c>
      <c r="AR275">
        <v>1.0860399999999999</v>
      </c>
      <c r="AS275">
        <v>1.08544</v>
      </c>
      <c r="AT275">
        <v>1.0851500000000001</v>
      </c>
      <c r="AU275">
        <v>1.0849800000000001</v>
      </c>
      <c r="AV275">
        <v>1.08467</v>
      </c>
      <c r="AW275">
        <v>1.0847599999999999</v>
      </c>
      <c r="AX275">
        <v>1.08507</v>
      </c>
      <c r="AY275">
        <v>1.0848599999999999</v>
      </c>
      <c r="AZ275">
        <v>1.0849</v>
      </c>
      <c r="BA275">
        <v>1.0848</v>
      </c>
      <c r="BB275">
        <v>1.0847800000000001</v>
      </c>
      <c r="BC275">
        <v>1.08473</v>
      </c>
      <c r="BD275">
        <v>1.0848</v>
      </c>
      <c r="BE275">
        <v>1.08433</v>
      </c>
      <c r="BF275">
        <v>1.08368</v>
      </c>
      <c r="BG275">
        <v>1.0835900000000001</v>
      </c>
      <c r="BH275">
        <v>1.0836600000000001</v>
      </c>
      <c r="BI275">
        <v>1.08344</v>
      </c>
      <c r="BJ275">
        <v>1.0836699999999999</v>
      </c>
      <c r="BK275">
        <v>1.08375</v>
      </c>
      <c r="BL275">
        <v>1.0840000000000001</v>
      </c>
      <c r="BM275">
        <v>1.0838000000000001</v>
      </c>
      <c r="BN275">
        <v>1.08338</v>
      </c>
      <c r="BO275">
        <v>1.08338</v>
      </c>
      <c r="BP275">
        <v>1.0833699999999999</v>
      </c>
      <c r="BQ275">
        <v>1.0838300000000001</v>
      </c>
      <c r="BR275">
        <v>1.08388</v>
      </c>
      <c r="BS275">
        <v>1.08409</v>
      </c>
      <c r="BT275">
        <v>1.08422</v>
      </c>
      <c r="BU275">
        <v>1.0843400000000001</v>
      </c>
      <c r="BV275">
        <v>1.08456</v>
      </c>
      <c r="BW275">
        <v>1.0845100000000001</v>
      </c>
      <c r="BX275">
        <v>1.0843799999999999</v>
      </c>
      <c r="BY275">
        <v>1.0847599999999999</v>
      </c>
      <c r="BZ275">
        <v>1.0847</v>
      </c>
      <c r="CA275">
        <v>1.0844</v>
      </c>
      <c r="CB275">
        <v>1.0836699999999999</v>
      </c>
      <c r="CC275">
        <v>1.0837300000000001</v>
      </c>
      <c r="CD275">
        <v>1.0835900000000001</v>
      </c>
      <c r="CE275">
        <v>1.08369</v>
      </c>
      <c r="CF275">
        <v>1.0835399999999999</v>
      </c>
      <c r="CG275">
        <v>1.08382</v>
      </c>
      <c r="CH275">
        <v>1.0840000000000001</v>
      </c>
      <c r="CI275">
        <v>1.08405</v>
      </c>
      <c r="CJ275">
        <v>1.08396</v>
      </c>
      <c r="CK275">
        <v>1.0836600000000001</v>
      </c>
      <c r="CL275">
        <v>1.08365</v>
      </c>
      <c r="CM275">
        <v>1.0837600000000001</v>
      </c>
      <c r="CN275">
        <v>1.0839000000000001</v>
      </c>
      <c r="CO275">
        <v>1.0842099999999999</v>
      </c>
      <c r="CP275">
        <v>1.08388</v>
      </c>
      <c r="CQ275">
        <v>1.08386</v>
      </c>
      <c r="CR275">
        <v>1.08392</v>
      </c>
      <c r="CS275">
        <v>1.08386</v>
      </c>
      <c r="CT275">
        <v>1.0839099999999999</v>
      </c>
      <c r="CU275">
        <v>1.08406</v>
      </c>
      <c r="CV275">
        <v>1.08429</v>
      </c>
      <c r="CW275">
        <v>1.0843</v>
      </c>
      <c r="CX275">
        <v>1.0845100000000001</v>
      </c>
      <c r="CY275">
        <v>1.08429</v>
      </c>
      <c r="CZ275">
        <v>1.08422</v>
      </c>
      <c r="DA275">
        <v>1.08447</v>
      </c>
      <c r="DB275">
        <v>1.0844499999999999</v>
      </c>
      <c r="DC275">
        <v>1.08429</v>
      </c>
      <c r="DD275">
        <v>1.0843400000000001</v>
      </c>
      <c r="DE275">
        <v>1.08413</v>
      </c>
      <c r="DF275">
        <v>1.08446</v>
      </c>
      <c r="DG275">
        <v>1.08473</v>
      </c>
      <c r="DH275">
        <v>1.0850299999999999</v>
      </c>
      <c r="DI275">
        <v>1.0850299999999999</v>
      </c>
      <c r="DJ275">
        <v>1.0850599999999999</v>
      </c>
      <c r="DK275">
        <v>1.0850500000000001</v>
      </c>
      <c r="DL275">
        <v>1.0851900000000001</v>
      </c>
      <c r="DM275">
        <v>1.0854299999999999</v>
      </c>
      <c r="DN275">
        <v>1.0854699999999999</v>
      </c>
      <c r="DO275">
        <v>1.0857399999999999</v>
      </c>
      <c r="DP275">
        <v>1.0855900000000001</v>
      </c>
      <c r="DQ275" s="4">
        <f t="shared" si="31"/>
        <v>-1.4999999999987246E-4</v>
      </c>
      <c r="DR275" s="4">
        <f t="shared" si="37"/>
        <v>0</v>
      </c>
      <c r="DS275" s="4">
        <f t="shared" si="32"/>
        <v>1.4999999999987246E-4</v>
      </c>
      <c r="DT275" s="4">
        <f t="shared" si="33"/>
        <v>1.5299999999998093E-3</v>
      </c>
      <c r="DU275" s="5">
        <f t="shared" si="34"/>
        <v>5.0999999999956636E-4</v>
      </c>
      <c r="DV275" s="4">
        <f t="shared" si="35"/>
        <v>3.0000000000021769</v>
      </c>
      <c r="DW275" s="4">
        <f t="shared" si="36"/>
        <v>75.000000000013614</v>
      </c>
      <c r="DX275">
        <v>1.08552</v>
      </c>
    </row>
    <row r="276" spans="1:128" ht="15.75" thickBot="1">
      <c r="A276">
        <v>1.0856300000000001</v>
      </c>
      <c r="B276">
        <v>1.0862400000000001</v>
      </c>
      <c r="C276">
        <v>1.0861000000000001</v>
      </c>
      <c r="D276">
        <v>1.0864199999999999</v>
      </c>
      <c r="E276">
        <v>1.0865899999999999</v>
      </c>
      <c r="F276">
        <v>1.08714</v>
      </c>
      <c r="G276">
        <v>1.0870299999999999</v>
      </c>
      <c r="H276">
        <v>1.0872599999999999</v>
      </c>
      <c r="I276">
        <v>1.08708</v>
      </c>
      <c r="J276">
        <v>1.08735</v>
      </c>
      <c r="K276">
        <v>1.0875900000000001</v>
      </c>
      <c r="L276">
        <v>1.08758</v>
      </c>
      <c r="M276">
        <v>1.0873600000000001</v>
      </c>
      <c r="N276">
        <v>1.0871200000000001</v>
      </c>
      <c r="O276">
        <v>1.0867100000000001</v>
      </c>
      <c r="P276">
        <v>1.0866199999999999</v>
      </c>
      <c r="Q276">
        <v>1.0866800000000001</v>
      </c>
      <c r="R276">
        <v>1.0866199999999999</v>
      </c>
      <c r="S276">
        <v>1.0867800000000001</v>
      </c>
      <c r="T276">
        <v>1.0865400000000001</v>
      </c>
      <c r="U276">
        <v>1.08643</v>
      </c>
      <c r="V276">
        <v>1.08663</v>
      </c>
      <c r="W276">
        <v>1.0863400000000001</v>
      </c>
      <c r="X276">
        <v>1.0863400000000001</v>
      </c>
      <c r="Y276">
        <v>1.0862700000000001</v>
      </c>
      <c r="Z276">
        <v>1.08626</v>
      </c>
      <c r="AA276">
        <v>1.0865499999999999</v>
      </c>
      <c r="AB276">
        <v>1.08649</v>
      </c>
      <c r="AC276">
        <v>1.0866800000000001</v>
      </c>
      <c r="AD276">
        <v>1.0863</v>
      </c>
      <c r="AE276">
        <v>1.0865899999999999</v>
      </c>
      <c r="AF276">
        <v>1.0866199999999999</v>
      </c>
      <c r="AG276">
        <v>1.08663</v>
      </c>
      <c r="AH276">
        <v>1.08677</v>
      </c>
      <c r="AI276">
        <v>1.0868199999999999</v>
      </c>
      <c r="AJ276">
        <v>1.0867199999999999</v>
      </c>
      <c r="AK276">
        <v>1.0867800000000001</v>
      </c>
      <c r="AL276">
        <v>1.0864799999999999</v>
      </c>
      <c r="AM276">
        <v>1.0865499999999999</v>
      </c>
      <c r="AN276">
        <v>1.0865800000000001</v>
      </c>
      <c r="AO276">
        <v>1.0863700000000001</v>
      </c>
      <c r="AP276">
        <v>1.0863</v>
      </c>
      <c r="AQ276">
        <v>1.0860399999999999</v>
      </c>
      <c r="AR276">
        <v>1.08544</v>
      </c>
      <c r="AS276">
        <v>1.0851500000000001</v>
      </c>
      <c r="AT276">
        <v>1.0849800000000001</v>
      </c>
      <c r="AU276">
        <v>1.08467</v>
      </c>
      <c r="AV276">
        <v>1.0847599999999999</v>
      </c>
      <c r="AW276">
        <v>1.08507</v>
      </c>
      <c r="AX276">
        <v>1.0848599999999999</v>
      </c>
      <c r="AY276">
        <v>1.0849</v>
      </c>
      <c r="AZ276">
        <v>1.0848</v>
      </c>
      <c r="BA276">
        <v>1.0847800000000001</v>
      </c>
      <c r="BB276">
        <v>1.08473</v>
      </c>
      <c r="BC276">
        <v>1.0848</v>
      </c>
      <c r="BD276">
        <v>1.08433</v>
      </c>
      <c r="BE276">
        <v>1.08368</v>
      </c>
      <c r="BF276">
        <v>1.0835900000000001</v>
      </c>
      <c r="BG276">
        <v>1.0836600000000001</v>
      </c>
      <c r="BH276">
        <v>1.08344</v>
      </c>
      <c r="BI276">
        <v>1.0836699999999999</v>
      </c>
      <c r="BJ276">
        <v>1.08375</v>
      </c>
      <c r="BK276">
        <v>1.0840000000000001</v>
      </c>
      <c r="BL276">
        <v>1.0838000000000001</v>
      </c>
      <c r="BM276">
        <v>1.08338</v>
      </c>
      <c r="BN276">
        <v>1.08338</v>
      </c>
      <c r="BO276">
        <v>1.0833699999999999</v>
      </c>
      <c r="BP276">
        <v>1.0838300000000001</v>
      </c>
      <c r="BQ276">
        <v>1.08388</v>
      </c>
      <c r="BR276">
        <v>1.08409</v>
      </c>
      <c r="BS276">
        <v>1.08422</v>
      </c>
      <c r="BT276">
        <v>1.0843400000000001</v>
      </c>
      <c r="BU276">
        <v>1.08456</v>
      </c>
      <c r="BV276">
        <v>1.0845100000000001</v>
      </c>
      <c r="BW276">
        <v>1.0843799999999999</v>
      </c>
      <c r="BX276">
        <v>1.0847599999999999</v>
      </c>
      <c r="BY276">
        <v>1.0847</v>
      </c>
      <c r="BZ276">
        <v>1.0844</v>
      </c>
      <c r="CA276">
        <v>1.0836699999999999</v>
      </c>
      <c r="CB276">
        <v>1.0837300000000001</v>
      </c>
      <c r="CC276">
        <v>1.0835900000000001</v>
      </c>
      <c r="CD276">
        <v>1.08369</v>
      </c>
      <c r="CE276">
        <v>1.0835399999999999</v>
      </c>
      <c r="CF276">
        <v>1.08382</v>
      </c>
      <c r="CG276">
        <v>1.0840000000000001</v>
      </c>
      <c r="CH276">
        <v>1.08405</v>
      </c>
      <c r="CI276">
        <v>1.08396</v>
      </c>
      <c r="CJ276">
        <v>1.0836600000000001</v>
      </c>
      <c r="CK276">
        <v>1.08365</v>
      </c>
      <c r="CL276">
        <v>1.0837600000000001</v>
      </c>
      <c r="CM276">
        <v>1.0839000000000001</v>
      </c>
      <c r="CN276">
        <v>1.0842099999999999</v>
      </c>
      <c r="CO276">
        <v>1.08388</v>
      </c>
      <c r="CP276">
        <v>1.08386</v>
      </c>
      <c r="CQ276">
        <v>1.08392</v>
      </c>
      <c r="CR276">
        <v>1.08386</v>
      </c>
      <c r="CS276">
        <v>1.0839099999999999</v>
      </c>
      <c r="CT276">
        <v>1.08406</v>
      </c>
      <c r="CU276">
        <v>1.08429</v>
      </c>
      <c r="CV276">
        <v>1.0843</v>
      </c>
      <c r="CW276">
        <v>1.0845100000000001</v>
      </c>
      <c r="CX276">
        <v>1.08429</v>
      </c>
      <c r="CY276">
        <v>1.08422</v>
      </c>
      <c r="CZ276">
        <v>1.08447</v>
      </c>
      <c r="DA276">
        <v>1.0844499999999999</v>
      </c>
      <c r="DB276">
        <v>1.08429</v>
      </c>
      <c r="DC276">
        <v>1.0843400000000001</v>
      </c>
      <c r="DD276">
        <v>1.08413</v>
      </c>
      <c r="DE276">
        <v>1.08446</v>
      </c>
      <c r="DF276">
        <v>1.08473</v>
      </c>
      <c r="DG276">
        <v>1.0850299999999999</v>
      </c>
      <c r="DH276">
        <v>1.0850299999999999</v>
      </c>
      <c r="DI276">
        <v>1.0850599999999999</v>
      </c>
      <c r="DJ276">
        <v>1.0850500000000001</v>
      </c>
      <c r="DK276">
        <v>1.0851900000000001</v>
      </c>
      <c r="DL276">
        <v>1.0854299999999999</v>
      </c>
      <c r="DM276">
        <v>1.0854699999999999</v>
      </c>
      <c r="DN276">
        <v>1.0857399999999999</v>
      </c>
      <c r="DO276">
        <v>1.0855900000000001</v>
      </c>
      <c r="DP276">
        <v>1.0863100000000001</v>
      </c>
      <c r="DQ276" s="4">
        <f t="shared" si="31"/>
        <v>7.2000000000005393E-4</v>
      </c>
      <c r="DR276" s="4">
        <f t="shared" si="37"/>
        <v>7.2000000000005393E-4</v>
      </c>
      <c r="DS276" s="4">
        <f t="shared" si="32"/>
        <v>0</v>
      </c>
      <c r="DT276" s="4">
        <f t="shared" si="33"/>
        <v>2.2499999999998632E-3</v>
      </c>
      <c r="DU276" s="5">
        <f t="shared" si="34"/>
        <v>1.799999999996249E-4</v>
      </c>
      <c r="DV276" s="4">
        <f t="shared" si="35"/>
        <v>12.500000000025288</v>
      </c>
      <c r="DW276" s="4">
        <f t="shared" si="36"/>
        <v>92.592592592606465</v>
      </c>
      <c r="DX276">
        <v>1.0856399999999999</v>
      </c>
    </row>
    <row r="277" spans="1:128" ht="15.75" thickBot="1">
      <c r="A277">
        <v>1.0862400000000001</v>
      </c>
      <c r="B277">
        <v>1.0861000000000001</v>
      </c>
      <c r="C277">
        <v>1.0864199999999999</v>
      </c>
      <c r="D277">
        <v>1.0865899999999999</v>
      </c>
      <c r="E277">
        <v>1.08714</v>
      </c>
      <c r="F277">
        <v>1.0870299999999999</v>
      </c>
      <c r="G277">
        <v>1.0872599999999999</v>
      </c>
      <c r="H277">
        <v>1.08708</v>
      </c>
      <c r="I277">
        <v>1.08735</v>
      </c>
      <c r="J277">
        <v>1.0875900000000001</v>
      </c>
      <c r="K277">
        <v>1.08758</v>
      </c>
      <c r="L277">
        <v>1.0873600000000001</v>
      </c>
      <c r="M277">
        <v>1.0871200000000001</v>
      </c>
      <c r="N277">
        <v>1.0867100000000001</v>
      </c>
      <c r="O277">
        <v>1.0866199999999999</v>
      </c>
      <c r="P277">
        <v>1.0866800000000001</v>
      </c>
      <c r="Q277">
        <v>1.0866199999999999</v>
      </c>
      <c r="R277">
        <v>1.0867800000000001</v>
      </c>
      <c r="S277">
        <v>1.0865400000000001</v>
      </c>
      <c r="T277">
        <v>1.08643</v>
      </c>
      <c r="U277">
        <v>1.08663</v>
      </c>
      <c r="V277">
        <v>1.0863400000000001</v>
      </c>
      <c r="W277">
        <v>1.0863400000000001</v>
      </c>
      <c r="X277">
        <v>1.0862700000000001</v>
      </c>
      <c r="Y277">
        <v>1.08626</v>
      </c>
      <c r="Z277">
        <v>1.0865499999999999</v>
      </c>
      <c r="AA277">
        <v>1.08649</v>
      </c>
      <c r="AB277">
        <v>1.0866800000000001</v>
      </c>
      <c r="AC277">
        <v>1.0863</v>
      </c>
      <c r="AD277">
        <v>1.0865899999999999</v>
      </c>
      <c r="AE277">
        <v>1.0866199999999999</v>
      </c>
      <c r="AF277">
        <v>1.08663</v>
      </c>
      <c r="AG277">
        <v>1.08677</v>
      </c>
      <c r="AH277">
        <v>1.0868199999999999</v>
      </c>
      <c r="AI277">
        <v>1.0867199999999999</v>
      </c>
      <c r="AJ277">
        <v>1.0867800000000001</v>
      </c>
      <c r="AK277">
        <v>1.0864799999999999</v>
      </c>
      <c r="AL277">
        <v>1.0865499999999999</v>
      </c>
      <c r="AM277">
        <v>1.0865800000000001</v>
      </c>
      <c r="AN277">
        <v>1.0863700000000001</v>
      </c>
      <c r="AO277">
        <v>1.0863</v>
      </c>
      <c r="AP277">
        <v>1.0860399999999999</v>
      </c>
      <c r="AQ277">
        <v>1.08544</v>
      </c>
      <c r="AR277">
        <v>1.0851500000000001</v>
      </c>
      <c r="AS277">
        <v>1.0849800000000001</v>
      </c>
      <c r="AT277">
        <v>1.08467</v>
      </c>
      <c r="AU277">
        <v>1.0847599999999999</v>
      </c>
      <c r="AV277">
        <v>1.08507</v>
      </c>
      <c r="AW277">
        <v>1.0848599999999999</v>
      </c>
      <c r="AX277">
        <v>1.0849</v>
      </c>
      <c r="AY277">
        <v>1.0848</v>
      </c>
      <c r="AZ277">
        <v>1.0847800000000001</v>
      </c>
      <c r="BA277">
        <v>1.08473</v>
      </c>
      <c r="BB277">
        <v>1.0848</v>
      </c>
      <c r="BC277">
        <v>1.08433</v>
      </c>
      <c r="BD277">
        <v>1.08368</v>
      </c>
      <c r="BE277">
        <v>1.0835900000000001</v>
      </c>
      <c r="BF277">
        <v>1.0836600000000001</v>
      </c>
      <c r="BG277">
        <v>1.08344</v>
      </c>
      <c r="BH277">
        <v>1.0836699999999999</v>
      </c>
      <c r="BI277">
        <v>1.08375</v>
      </c>
      <c r="BJ277">
        <v>1.0840000000000001</v>
      </c>
      <c r="BK277">
        <v>1.0838000000000001</v>
      </c>
      <c r="BL277">
        <v>1.08338</v>
      </c>
      <c r="BM277">
        <v>1.08338</v>
      </c>
      <c r="BN277">
        <v>1.0833699999999999</v>
      </c>
      <c r="BO277">
        <v>1.0838300000000001</v>
      </c>
      <c r="BP277">
        <v>1.08388</v>
      </c>
      <c r="BQ277">
        <v>1.08409</v>
      </c>
      <c r="BR277">
        <v>1.08422</v>
      </c>
      <c r="BS277">
        <v>1.0843400000000001</v>
      </c>
      <c r="BT277">
        <v>1.08456</v>
      </c>
      <c r="BU277">
        <v>1.0845100000000001</v>
      </c>
      <c r="BV277">
        <v>1.0843799999999999</v>
      </c>
      <c r="BW277">
        <v>1.0847599999999999</v>
      </c>
      <c r="BX277">
        <v>1.0847</v>
      </c>
      <c r="BY277">
        <v>1.0844</v>
      </c>
      <c r="BZ277">
        <v>1.0836699999999999</v>
      </c>
      <c r="CA277">
        <v>1.0837300000000001</v>
      </c>
      <c r="CB277">
        <v>1.0835900000000001</v>
      </c>
      <c r="CC277">
        <v>1.08369</v>
      </c>
      <c r="CD277">
        <v>1.0835399999999999</v>
      </c>
      <c r="CE277">
        <v>1.08382</v>
      </c>
      <c r="CF277">
        <v>1.0840000000000001</v>
      </c>
      <c r="CG277">
        <v>1.08405</v>
      </c>
      <c r="CH277">
        <v>1.08396</v>
      </c>
      <c r="CI277">
        <v>1.0836600000000001</v>
      </c>
      <c r="CJ277">
        <v>1.08365</v>
      </c>
      <c r="CK277">
        <v>1.0837600000000001</v>
      </c>
      <c r="CL277">
        <v>1.0839000000000001</v>
      </c>
      <c r="CM277">
        <v>1.0842099999999999</v>
      </c>
      <c r="CN277">
        <v>1.08388</v>
      </c>
      <c r="CO277">
        <v>1.08386</v>
      </c>
      <c r="CP277">
        <v>1.08392</v>
      </c>
      <c r="CQ277">
        <v>1.08386</v>
      </c>
      <c r="CR277">
        <v>1.0839099999999999</v>
      </c>
      <c r="CS277">
        <v>1.08406</v>
      </c>
      <c r="CT277">
        <v>1.08429</v>
      </c>
      <c r="CU277">
        <v>1.0843</v>
      </c>
      <c r="CV277">
        <v>1.0845100000000001</v>
      </c>
      <c r="CW277">
        <v>1.08429</v>
      </c>
      <c r="CX277">
        <v>1.08422</v>
      </c>
      <c r="CY277">
        <v>1.08447</v>
      </c>
      <c r="CZ277">
        <v>1.0844499999999999</v>
      </c>
      <c r="DA277">
        <v>1.08429</v>
      </c>
      <c r="DB277">
        <v>1.0843400000000001</v>
      </c>
      <c r="DC277">
        <v>1.08413</v>
      </c>
      <c r="DD277">
        <v>1.08446</v>
      </c>
      <c r="DE277">
        <v>1.08473</v>
      </c>
      <c r="DF277">
        <v>1.0850299999999999</v>
      </c>
      <c r="DG277">
        <v>1.0850299999999999</v>
      </c>
      <c r="DH277">
        <v>1.0850599999999999</v>
      </c>
      <c r="DI277">
        <v>1.0850500000000001</v>
      </c>
      <c r="DJ277">
        <v>1.0851900000000001</v>
      </c>
      <c r="DK277">
        <v>1.0854299999999999</v>
      </c>
      <c r="DL277">
        <v>1.0854699999999999</v>
      </c>
      <c r="DM277">
        <v>1.0857399999999999</v>
      </c>
      <c r="DN277">
        <v>1.0855900000000001</v>
      </c>
      <c r="DO277">
        <v>1.0863100000000001</v>
      </c>
      <c r="DP277">
        <v>1.0864499999999999</v>
      </c>
      <c r="DQ277" s="4">
        <f t="shared" si="31"/>
        <v>1.3999999999980695E-4</v>
      </c>
      <c r="DR277" s="4">
        <f t="shared" si="37"/>
        <v>1.3999999999980695E-4</v>
      </c>
      <c r="DS277" s="4">
        <f t="shared" si="32"/>
        <v>0</v>
      </c>
      <c r="DT277" s="4">
        <f t="shared" si="33"/>
        <v>2.3899999999996702E-3</v>
      </c>
      <c r="DU277" s="5">
        <f t="shared" si="34"/>
        <v>1.5999999999971593E-4</v>
      </c>
      <c r="DV277" s="4">
        <f t="shared" si="35"/>
        <v>14.93750000002446</v>
      </c>
      <c r="DW277" s="4">
        <f t="shared" si="36"/>
        <v>93.72549019608806</v>
      </c>
      <c r="DX277">
        <v>1.08558</v>
      </c>
    </row>
    <row r="278" spans="1:128" ht="15.75" thickBot="1">
      <c r="A278">
        <v>1.0861000000000001</v>
      </c>
      <c r="B278">
        <v>1.0864199999999999</v>
      </c>
      <c r="C278">
        <v>1.0865899999999999</v>
      </c>
      <c r="D278">
        <v>1.08714</v>
      </c>
      <c r="E278">
        <v>1.0870299999999999</v>
      </c>
      <c r="F278">
        <v>1.0872599999999999</v>
      </c>
      <c r="G278">
        <v>1.08708</v>
      </c>
      <c r="H278">
        <v>1.08735</v>
      </c>
      <c r="I278">
        <v>1.0875900000000001</v>
      </c>
      <c r="J278">
        <v>1.08758</v>
      </c>
      <c r="K278">
        <v>1.0873600000000001</v>
      </c>
      <c r="L278">
        <v>1.0871200000000001</v>
      </c>
      <c r="M278">
        <v>1.0867100000000001</v>
      </c>
      <c r="N278">
        <v>1.0866199999999999</v>
      </c>
      <c r="O278">
        <v>1.0866800000000001</v>
      </c>
      <c r="P278">
        <v>1.0866199999999999</v>
      </c>
      <c r="Q278">
        <v>1.0867800000000001</v>
      </c>
      <c r="R278">
        <v>1.0865400000000001</v>
      </c>
      <c r="S278">
        <v>1.08643</v>
      </c>
      <c r="T278">
        <v>1.08663</v>
      </c>
      <c r="U278">
        <v>1.0863400000000001</v>
      </c>
      <c r="V278">
        <v>1.0863400000000001</v>
      </c>
      <c r="W278">
        <v>1.0862700000000001</v>
      </c>
      <c r="X278">
        <v>1.08626</v>
      </c>
      <c r="Y278">
        <v>1.0865499999999999</v>
      </c>
      <c r="Z278">
        <v>1.08649</v>
      </c>
      <c r="AA278">
        <v>1.0866800000000001</v>
      </c>
      <c r="AB278">
        <v>1.0863</v>
      </c>
      <c r="AC278">
        <v>1.0865899999999999</v>
      </c>
      <c r="AD278">
        <v>1.0866199999999999</v>
      </c>
      <c r="AE278">
        <v>1.08663</v>
      </c>
      <c r="AF278">
        <v>1.08677</v>
      </c>
      <c r="AG278">
        <v>1.0868199999999999</v>
      </c>
      <c r="AH278">
        <v>1.0867199999999999</v>
      </c>
      <c r="AI278">
        <v>1.0867800000000001</v>
      </c>
      <c r="AJ278">
        <v>1.0864799999999999</v>
      </c>
      <c r="AK278">
        <v>1.0865499999999999</v>
      </c>
      <c r="AL278">
        <v>1.0865800000000001</v>
      </c>
      <c r="AM278">
        <v>1.0863700000000001</v>
      </c>
      <c r="AN278">
        <v>1.0863</v>
      </c>
      <c r="AO278">
        <v>1.0860399999999999</v>
      </c>
      <c r="AP278">
        <v>1.08544</v>
      </c>
      <c r="AQ278">
        <v>1.0851500000000001</v>
      </c>
      <c r="AR278">
        <v>1.0849800000000001</v>
      </c>
      <c r="AS278">
        <v>1.08467</v>
      </c>
      <c r="AT278">
        <v>1.0847599999999999</v>
      </c>
      <c r="AU278">
        <v>1.08507</v>
      </c>
      <c r="AV278">
        <v>1.0848599999999999</v>
      </c>
      <c r="AW278">
        <v>1.0849</v>
      </c>
      <c r="AX278">
        <v>1.0848</v>
      </c>
      <c r="AY278">
        <v>1.0847800000000001</v>
      </c>
      <c r="AZ278">
        <v>1.08473</v>
      </c>
      <c r="BA278">
        <v>1.0848</v>
      </c>
      <c r="BB278">
        <v>1.08433</v>
      </c>
      <c r="BC278">
        <v>1.08368</v>
      </c>
      <c r="BD278">
        <v>1.0835900000000001</v>
      </c>
      <c r="BE278">
        <v>1.0836600000000001</v>
      </c>
      <c r="BF278">
        <v>1.08344</v>
      </c>
      <c r="BG278">
        <v>1.0836699999999999</v>
      </c>
      <c r="BH278">
        <v>1.08375</v>
      </c>
      <c r="BI278">
        <v>1.0840000000000001</v>
      </c>
      <c r="BJ278">
        <v>1.0838000000000001</v>
      </c>
      <c r="BK278">
        <v>1.08338</v>
      </c>
      <c r="BL278">
        <v>1.08338</v>
      </c>
      <c r="BM278">
        <v>1.0833699999999999</v>
      </c>
      <c r="BN278">
        <v>1.0838300000000001</v>
      </c>
      <c r="BO278">
        <v>1.08388</v>
      </c>
      <c r="BP278">
        <v>1.08409</v>
      </c>
      <c r="BQ278">
        <v>1.08422</v>
      </c>
      <c r="BR278">
        <v>1.0843400000000001</v>
      </c>
      <c r="BS278">
        <v>1.08456</v>
      </c>
      <c r="BT278">
        <v>1.0845100000000001</v>
      </c>
      <c r="BU278">
        <v>1.0843799999999999</v>
      </c>
      <c r="BV278">
        <v>1.0847599999999999</v>
      </c>
      <c r="BW278">
        <v>1.0847</v>
      </c>
      <c r="BX278">
        <v>1.0844</v>
      </c>
      <c r="BY278">
        <v>1.0836699999999999</v>
      </c>
      <c r="BZ278">
        <v>1.0837300000000001</v>
      </c>
      <c r="CA278">
        <v>1.0835900000000001</v>
      </c>
      <c r="CB278">
        <v>1.08369</v>
      </c>
      <c r="CC278">
        <v>1.0835399999999999</v>
      </c>
      <c r="CD278">
        <v>1.08382</v>
      </c>
      <c r="CE278">
        <v>1.0840000000000001</v>
      </c>
      <c r="CF278">
        <v>1.08405</v>
      </c>
      <c r="CG278">
        <v>1.08396</v>
      </c>
      <c r="CH278">
        <v>1.0836600000000001</v>
      </c>
      <c r="CI278">
        <v>1.08365</v>
      </c>
      <c r="CJ278">
        <v>1.0837600000000001</v>
      </c>
      <c r="CK278">
        <v>1.0839000000000001</v>
      </c>
      <c r="CL278">
        <v>1.0842099999999999</v>
      </c>
      <c r="CM278">
        <v>1.08388</v>
      </c>
      <c r="CN278">
        <v>1.08386</v>
      </c>
      <c r="CO278">
        <v>1.08392</v>
      </c>
      <c r="CP278">
        <v>1.08386</v>
      </c>
      <c r="CQ278">
        <v>1.0839099999999999</v>
      </c>
      <c r="CR278">
        <v>1.08406</v>
      </c>
      <c r="CS278">
        <v>1.08429</v>
      </c>
      <c r="CT278">
        <v>1.0843</v>
      </c>
      <c r="CU278">
        <v>1.0845100000000001</v>
      </c>
      <c r="CV278">
        <v>1.08429</v>
      </c>
      <c r="CW278">
        <v>1.08422</v>
      </c>
      <c r="CX278">
        <v>1.08447</v>
      </c>
      <c r="CY278">
        <v>1.0844499999999999</v>
      </c>
      <c r="CZ278">
        <v>1.08429</v>
      </c>
      <c r="DA278">
        <v>1.0843400000000001</v>
      </c>
      <c r="DB278">
        <v>1.08413</v>
      </c>
      <c r="DC278">
        <v>1.08446</v>
      </c>
      <c r="DD278">
        <v>1.08473</v>
      </c>
      <c r="DE278">
        <v>1.0850299999999999</v>
      </c>
      <c r="DF278">
        <v>1.0850299999999999</v>
      </c>
      <c r="DG278">
        <v>1.0850599999999999</v>
      </c>
      <c r="DH278">
        <v>1.0850500000000001</v>
      </c>
      <c r="DI278">
        <v>1.0851900000000001</v>
      </c>
      <c r="DJ278">
        <v>1.0854299999999999</v>
      </c>
      <c r="DK278">
        <v>1.0854699999999999</v>
      </c>
      <c r="DL278">
        <v>1.0857399999999999</v>
      </c>
      <c r="DM278">
        <v>1.0855900000000001</v>
      </c>
      <c r="DN278">
        <v>1.0863100000000001</v>
      </c>
      <c r="DO278">
        <v>1.0864499999999999</v>
      </c>
      <c r="DP278">
        <v>1.0862400000000001</v>
      </c>
      <c r="DQ278" s="4">
        <f t="shared" si="31"/>
        <v>-2.0999999999982144E-4</v>
      </c>
      <c r="DR278" s="4">
        <f t="shared" si="37"/>
        <v>0</v>
      </c>
      <c r="DS278" s="4">
        <f t="shared" si="32"/>
        <v>2.0999999999982144E-4</v>
      </c>
      <c r="DT278" s="4">
        <f t="shared" si="33"/>
        <v>2.3299999999997212E-3</v>
      </c>
      <c r="DU278" s="5">
        <f t="shared" si="34"/>
        <v>3.6999999999953737E-4</v>
      </c>
      <c r="DV278" s="4">
        <f t="shared" si="35"/>
        <v>6.2972972973044179</v>
      </c>
      <c r="DW278" s="4">
        <f t="shared" si="36"/>
        <v>86.296296296309663</v>
      </c>
      <c r="DX278">
        <v>1.0855300000000001</v>
      </c>
    </row>
    <row r="279" spans="1:128" ht="15.75" thickBot="1">
      <c r="A279">
        <v>1.0864199999999999</v>
      </c>
      <c r="B279">
        <v>1.0865899999999999</v>
      </c>
      <c r="C279">
        <v>1.08714</v>
      </c>
      <c r="D279">
        <v>1.0870299999999999</v>
      </c>
      <c r="E279">
        <v>1.0872599999999999</v>
      </c>
      <c r="F279">
        <v>1.08708</v>
      </c>
      <c r="G279">
        <v>1.08735</v>
      </c>
      <c r="H279">
        <v>1.0875900000000001</v>
      </c>
      <c r="I279">
        <v>1.08758</v>
      </c>
      <c r="J279">
        <v>1.0873600000000001</v>
      </c>
      <c r="K279">
        <v>1.0871200000000001</v>
      </c>
      <c r="L279">
        <v>1.0867100000000001</v>
      </c>
      <c r="M279">
        <v>1.0866199999999999</v>
      </c>
      <c r="N279">
        <v>1.0866800000000001</v>
      </c>
      <c r="O279">
        <v>1.0866199999999999</v>
      </c>
      <c r="P279">
        <v>1.0867800000000001</v>
      </c>
      <c r="Q279">
        <v>1.0865400000000001</v>
      </c>
      <c r="R279">
        <v>1.08643</v>
      </c>
      <c r="S279">
        <v>1.08663</v>
      </c>
      <c r="T279">
        <v>1.0863400000000001</v>
      </c>
      <c r="U279">
        <v>1.0863400000000001</v>
      </c>
      <c r="V279">
        <v>1.0862700000000001</v>
      </c>
      <c r="W279">
        <v>1.08626</v>
      </c>
      <c r="X279">
        <v>1.0865499999999999</v>
      </c>
      <c r="Y279">
        <v>1.08649</v>
      </c>
      <c r="Z279">
        <v>1.0866800000000001</v>
      </c>
      <c r="AA279">
        <v>1.0863</v>
      </c>
      <c r="AB279">
        <v>1.0865899999999999</v>
      </c>
      <c r="AC279">
        <v>1.0866199999999999</v>
      </c>
      <c r="AD279">
        <v>1.08663</v>
      </c>
      <c r="AE279">
        <v>1.08677</v>
      </c>
      <c r="AF279">
        <v>1.0868199999999999</v>
      </c>
      <c r="AG279">
        <v>1.0867199999999999</v>
      </c>
      <c r="AH279">
        <v>1.0867800000000001</v>
      </c>
      <c r="AI279">
        <v>1.0864799999999999</v>
      </c>
      <c r="AJ279">
        <v>1.0865499999999999</v>
      </c>
      <c r="AK279">
        <v>1.0865800000000001</v>
      </c>
      <c r="AL279">
        <v>1.0863700000000001</v>
      </c>
      <c r="AM279">
        <v>1.0863</v>
      </c>
      <c r="AN279">
        <v>1.0860399999999999</v>
      </c>
      <c r="AO279">
        <v>1.08544</v>
      </c>
      <c r="AP279">
        <v>1.0851500000000001</v>
      </c>
      <c r="AQ279">
        <v>1.0849800000000001</v>
      </c>
      <c r="AR279">
        <v>1.08467</v>
      </c>
      <c r="AS279">
        <v>1.0847599999999999</v>
      </c>
      <c r="AT279">
        <v>1.08507</v>
      </c>
      <c r="AU279">
        <v>1.0848599999999999</v>
      </c>
      <c r="AV279">
        <v>1.0849</v>
      </c>
      <c r="AW279">
        <v>1.0848</v>
      </c>
      <c r="AX279">
        <v>1.0847800000000001</v>
      </c>
      <c r="AY279">
        <v>1.08473</v>
      </c>
      <c r="AZ279">
        <v>1.0848</v>
      </c>
      <c r="BA279">
        <v>1.08433</v>
      </c>
      <c r="BB279">
        <v>1.08368</v>
      </c>
      <c r="BC279">
        <v>1.0835900000000001</v>
      </c>
      <c r="BD279">
        <v>1.0836600000000001</v>
      </c>
      <c r="BE279">
        <v>1.08344</v>
      </c>
      <c r="BF279">
        <v>1.0836699999999999</v>
      </c>
      <c r="BG279">
        <v>1.08375</v>
      </c>
      <c r="BH279">
        <v>1.0840000000000001</v>
      </c>
      <c r="BI279">
        <v>1.0838000000000001</v>
      </c>
      <c r="BJ279">
        <v>1.08338</v>
      </c>
      <c r="BK279">
        <v>1.08338</v>
      </c>
      <c r="BL279">
        <v>1.0833699999999999</v>
      </c>
      <c r="BM279">
        <v>1.0838300000000001</v>
      </c>
      <c r="BN279">
        <v>1.08388</v>
      </c>
      <c r="BO279">
        <v>1.08409</v>
      </c>
      <c r="BP279">
        <v>1.08422</v>
      </c>
      <c r="BQ279">
        <v>1.0843400000000001</v>
      </c>
      <c r="BR279">
        <v>1.08456</v>
      </c>
      <c r="BS279">
        <v>1.0845100000000001</v>
      </c>
      <c r="BT279">
        <v>1.0843799999999999</v>
      </c>
      <c r="BU279">
        <v>1.0847599999999999</v>
      </c>
      <c r="BV279">
        <v>1.0847</v>
      </c>
      <c r="BW279">
        <v>1.0844</v>
      </c>
      <c r="BX279">
        <v>1.0836699999999999</v>
      </c>
      <c r="BY279">
        <v>1.0837300000000001</v>
      </c>
      <c r="BZ279">
        <v>1.0835900000000001</v>
      </c>
      <c r="CA279">
        <v>1.08369</v>
      </c>
      <c r="CB279">
        <v>1.0835399999999999</v>
      </c>
      <c r="CC279">
        <v>1.08382</v>
      </c>
      <c r="CD279">
        <v>1.0840000000000001</v>
      </c>
      <c r="CE279">
        <v>1.08405</v>
      </c>
      <c r="CF279">
        <v>1.08396</v>
      </c>
      <c r="CG279">
        <v>1.0836600000000001</v>
      </c>
      <c r="CH279">
        <v>1.08365</v>
      </c>
      <c r="CI279">
        <v>1.0837600000000001</v>
      </c>
      <c r="CJ279">
        <v>1.0839000000000001</v>
      </c>
      <c r="CK279">
        <v>1.0842099999999999</v>
      </c>
      <c r="CL279">
        <v>1.08388</v>
      </c>
      <c r="CM279">
        <v>1.08386</v>
      </c>
      <c r="CN279">
        <v>1.08392</v>
      </c>
      <c r="CO279">
        <v>1.08386</v>
      </c>
      <c r="CP279">
        <v>1.0839099999999999</v>
      </c>
      <c r="CQ279">
        <v>1.08406</v>
      </c>
      <c r="CR279">
        <v>1.08429</v>
      </c>
      <c r="CS279">
        <v>1.0843</v>
      </c>
      <c r="CT279">
        <v>1.0845100000000001</v>
      </c>
      <c r="CU279">
        <v>1.08429</v>
      </c>
      <c r="CV279">
        <v>1.08422</v>
      </c>
      <c r="CW279">
        <v>1.08447</v>
      </c>
      <c r="CX279">
        <v>1.0844499999999999</v>
      </c>
      <c r="CY279">
        <v>1.08429</v>
      </c>
      <c r="CZ279">
        <v>1.0843400000000001</v>
      </c>
      <c r="DA279">
        <v>1.08413</v>
      </c>
      <c r="DB279">
        <v>1.08446</v>
      </c>
      <c r="DC279">
        <v>1.08473</v>
      </c>
      <c r="DD279">
        <v>1.0850299999999999</v>
      </c>
      <c r="DE279">
        <v>1.0850299999999999</v>
      </c>
      <c r="DF279">
        <v>1.0850599999999999</v>
      </c>
      <c r="DG279">
        <v>1.0850500000000001</v>
      </c>
      <c r="DH279">
        <v>1.0851900000000001</v>
      </c>
      <c r="DI279">
        <v>1.0854299999999999</v>
      </c>
      <c r="DJ279">
        <v>1.0854699999999999</v>
      </c>
      <c r="DK279">
        <v>1.0857399999999999</v>
      </c>
      <c r="DL279">
        <v>1.0855900000000001</v>
      </c>
      <c r="DM279">
        <v>1.0863100000000001</v>
      </c>
      <c r="DN279">
        <v>1.0864499999999999</v>
      </c>
      <c r="DO279">
        <v>1.0862400000000001</v>
      </c>
      <c r="DP279">
        <v>1.0859300000000001</v>
      </c>
      <c r="DQ279" s="4">
        <f t="shared" si="31"/>
        <v>-3.1000000000003247E-4</v>
      </c>
      <c r="DR279" s="4">
        <f t="shared" si="37"/>
        <v>0</v>
      </c>
      <c r="DS279" s="4">
        <f t="shared" si="32"/>
        <v>3.1000000000003247E-4</v>
      </c>
      <c r="DT279" s="4">
        <f t="shared" si="33"/>
        <v>2.0999999999997687E-3</v>
      </c>
      <c r="DU279" s="5">
        <f t="shared" si="34"/>
        <v>6.7999999999956984E-4</v>
      </c>
      <c r="DV279" s="4">
        <f t="shared" si="35"/>
        <v>3.0882352941192606</v>
      </c>
      <c r="DW279" s="4">
        <f t="shared" si="36"/>
        <v>75.539568345333393</v>
      </c>
      <c r="DX279">
        <v>1.08578</v>
      </c>
    </row>
    <row r="280" spans="1:128" ht="15.75" thickBot="1">
      <c r="A280">
        <v>1.0865899999999999</v>
      </c>
      <c r="B280">
        <v>1.08714</v>
      </c>
      <c r="C280">
        <v>1.0870299999999999</v>
      </c>
      <c r="D280">
        <v>1.0872599999999999</v>
      </c>
      <c r="E280">
        <v>1.08708</v>
      </c>
      <c r="F280">
        <v>1.08735</v>
      </c>
      <c r="G280">
        <v>1.0875900000000001</v>
      </c>
      <c r="H280">
        <v>1.08758</v>
      </c>
      <c r="I280">
        <v>1.0873600000000001</v>
      </c>
      <c r="J280">
        <v>1.0871200000000001</v>
      </c>
      <c r="K280">
        <v>1.0867100000000001</v>
      </c>
      <c r="L280">
        <v>1.0866199999999999</v>
      </c>
      <c r="M280">
        <v>1.0866800000000001</v>
      </c>
      <c r="N280">
        <v>1.0866199999999999</v>
      </c>
      <c r="O280">
        <v>1.0867800000000001</v>
      </c>
      <c r="P280">
        <v>1.0865400000000001</v>
      </c>
      <c r="Q280">
        <v>1.08643</v>
      </c>
      <c r="R280">
        <v>1.08663</v>
      </c>
      <c r="S280">
        <v>1.0863400000000001</v>
      </c>
      <c r="T280">
        <v>1.0863400000000001</v>
      </c>
      <c r="U280">
        <v>1.0862700000000001</v>
      </c>
      <c r="V280">
        <v>1.08626</v>
      </c>
      <c r="W280">
        <v>1.0865499999999999</v>
      </c>
      <c r="X280">
        <v>1.08649</v>
      </c>
      <c r="Y280">
        <v>1.0866800000000001</v>
      </c>
      <c r="Z280">
        <v>1.0863</v>
      </c>
      <c r="AA280">
        <v>1.0865899999999999</v>
      </c>
      <c r="AB280">
        <v>1.0866199999999999</v>
      </c>
      <c r="AC280">
        <v>1.08663</v>
      </c>
      <c r="AD280">
        <v>1.08677</v>
      </c>
      <c r="AE280">
        <v>1.0868199999999999</v>
      </c>
      <c r="AF280">
        <v>1.0867199999999999</v>
      </c>
      <c r="AG280">
        <v>1.0867800000000001</v>
      </c>
      <c r="AH280">
        <v>1.0864799999999999</v>
      </c>
      <c r="AI280">
        <v>1.0865499999999999</v>
      </c>
      <c r="AJ280">
        <v>1.0865800000000001</v>
      </c>
      <c r="AK280">
        <v>1.0863700000000001</v>
      </c>
      <c r="AL280">
        <v>1.0863</v>
      </c>
      <c r="AM280">
        <v>1.0860399999999999</v>
      </c>
      <c r="AN280">
        <v>1.08544</v>
      </c>
      <c r="AO280">
        <v>1.0851500000000001</v>
      </c>
      <c r="AP280">
        <v>1.0849800000000001</v>
      </c>
      <c r="AQ280">
        <v>1.08467</v>
      </c>
      <c r="AR280">
        <v>1.0847599999999999</v>
      </c>
      <c r="AS280">
        <v>1.08507</v>
      </c>
      <c r="AT280">
        <v>1.0848599999999999</v>
      </c>
      <c r="AU280">
        <v>1.0849</v>
      </c>
      <c r="AV280">
        <v>1.0848</v>
      </c>
      <c r="AW280">
        <v>1.0847800000000001</v>
      </c>
      <c r="AX280">
        <v>1.08473</v>
      </c>
      <c r="AY280">
        <v>1.0848</v>
      </c>
      <c r="AZ280">
        <v>1.08433</v>
      </c>
      <c r="BA280">
        <v>1.08368</v>
      </c>
      <c r="BB280">
        <v>1.0835900000000001</v>
      </c>
      <c r="BC280">
        <v>1.0836600000000001</v>
      </c>
      <c r="BD280">
        <v>1.08344</v>
      </c>
      <c r="BE280">
        <v>1.0836699999999999</v>
      </c>
      <c r="BF280">
        <v>1.08375</v>
      </c>
      <c r="BG280">
        <v>1.0840000000000001</v>
      </c>
      <c r="BH280">
        <v>1.0838000000000001</v>
      </c>
      <c r="BI280">
        <v>1.08338</v>
      </c>
      <c r="BJ280">
        <v>1.08338</v>
      </c>
      <c r="BK280">
        <v>1.0833699999999999</v>
      </c>
      <c r="BL280">
        <v>1.0838300000000001</v>
      </c>
      <c r="BM280">
        <v>1.08388</v>
      </c>
      <c r="BN280">
        <v>1.08409</v>
      </c>
      <c r="BO280">
        <v>1.08422</v>
      </c>
      <c r="BP280">
        <v>1.0843400000000001</v>
      </c>
      <c r="BQ280">
        <v>1.08456</v>
      </c>
      <c r="BR280">
        <v>1.0845100000000001</v>
      </c>
      <c r="BS280">
        <v>1.0843799999999999</v>
      </c>
      <c r="BT280">
        <v>1.0847599999999999</v>
      </c>
      <c r="BU280">
        <v>1.0847</v>
      </c>
      <c r="BV280">
        <v>1.0844</v>
      </c>
      <c r="BW280">
        <v>1.0836699999999999</v>
      </c>
      <c r="BX280">
        <v>1.0837300000000001</v>
      </c>
      <c r="BY280">
        <v>1.0835900000000001</v>
      </c>
      <c r="BZ280">
        <v>1.08369</v>
      </c>
      <c r="CA280">
        <v>1.0835399999999999</v>
      </c>
      <c r="CB280">
        <v>1.08382</v>
      </c>
      <c r="CC280">
        <v>1.0840000000000001</v>
      </c>
      <c r="CD280">
        <v>1.08405</v>
      </c>
      <c r="CE280">
        <v>1.08396</v>
      </c>
      <c r="CF280">
        <v>1.0836600000000001</v>
      </c>
      <c r="CG280">
        <v>1.08365</v>
      </c>
      <c r="CH280">
        <v>1.0837600000000001</v>
      </c>
      <c r="CI280">
        <v>1.0839000000000001</v>
      </c>
      <c r="CJ280">
        <v>1.0842099999999999</v>
      </c>
      <c r="CK280">
        <v>1.08388</v>
      </c>
      <c r="CL280">
        <v>1.08386</v>
      </c>
      <c r="CM280">
        <v>1.08392</v>
      </c>
      <c r="CN280">
        <v>1.08386</v>
      </c>
      <c r="CO280">
        <v>1.0839099999999999</v>
      </c>
      <c r="CP280">
        <v>1.08406</v>
      </c>
      <c r="CQ280">
        <v>1.08429</v>
      </c>
      <c r="CR280">
        <v>1.0843</v>
      </c>
      <c r="CS280">
        <v>1.0845100000000001</v>
      </c>
      <c r="CT280">
        <v>1.08429</v>
      </c>
      <c r="CU280">
        <v>1.08422</v>
      </c>
      <c r="CV280">
        <v>1.08447</v>
      </c>
      <c r="CW280">
        <v>1.0844499999999999</v>
      </c>
      <c r="CX280">
        <v>1.08429</v>
      </c>
      <c r="CY280">
        <v>1.0843400000000001</v>
      </c>
      <c r="CZ280">
        <v>1.08413</v>
      </c>
      <c r="DA280">
        <v>1.08446</v>
      </c>
      <c r="DB280">
        <v>1.08473</v>
      </c>
      <c r="DC280">
        <v>1.0850299999999999</v>
      </c>
      <c r="DD280">
        <v>1.0850299999999999</v>
      </c>
      <c r="DE280">
        <v>1.0850599999999999</v>
      </c>
      <c r="DF280">
        <v>1.0850500000000001</v>
      </c>
      <c r="DG280">
        <v>1.0851900000000001</v>
      </c>
      <c r="DH280">
        <v>1.0854299999999999</v>
      </c>
      <c r="DI280">
        <v>1.0854699999999999</v>
      </c>
      <c r="DJ280">
        <v>1.0857399999999999</v>
      </c>
      <c r="DK280">
        <v>1.0855900000000001</v>
      </c>
      <c r="DL280">
        <v>1.0863100000000001</v>
      </c>
      <c r="DM280">
        <v>1.0864499999999999</v>
      </c>
      <c r="DN280">
        <v>1.0862400000000001</v>
      </c>
      <c r="DO280">
        <v>1.0859300000000001</v>
      </c>
      <c r="DP280">
        <v>1.08595</v>
      </c>
      <c r="DQ280" s="4">
        <f t="shared" si="31"/>
        <v>1.9999999999908979E-5</v>
      </c>
      <c r="DR280" s="4">
        <f t="shared" si="37"/>
        <v>1.9999999999908979E-5</v>
      </c>
      <c r="DS280" s="4">
        <f t="shared" si="32"/>
        <v>0</v>
      </c>
      <c r="DT280" s="4">
        <f t="shared" si="33"/>
        <v>2.1099999999996122E-3</v>
      </c>
      <c r="DU280" s="5">
        <f t="shared" si="34"/>
        <v>6.7999999999956984E-4</v>
      </c>
      <c r="DV280" s="4">
        <f t="shared" si="35"/>
        <v>3.102941176471981</v>
      </c>
      <c r="DW280" s="4">
        <f t="shared" si="36"/>
        <v>75.627240143377449</v>
      </c>
      <c r="DX280">
        <v>1.08623</v>
      </c>
    </row>
    <row r="281" spans="1:128" ht="15.75" thickBot="1">
      <c r="A281">
        <v>1.08714</v>
      </c>
      <c r="B281">
        <v>1.0870299999999999</v>
      </c>
      <c r="C281">
        <v>1.0872599999999999</v>
      </c>
      <c r="D281">
        <v>1.08708</v>
      </c>
      <c r="E281">
        <v>1.08735</v>
      </c>
      <c r="F281">
        <v>1.0875900000000001</v>
      </c>
      <c r="G281">
        <v>1.08758</v>
      </c>
      <c r="H281">
        <v>1.0873600000000001</v>
      </c>
      <c r="I281">
        <v>1.0871200000000001</v>
      </c>
      <c r="J281">
        <v>1.0867100000000001</v>
      </c>
      <c r="K281">
        <v>1.0866199999999999</v>
      </c>
      <c r="L281">
        <v>1.0866800000000001</v>
      </c>
      <c r="M281">
        <v>1.0866199999999999</v>
      </c>
      <c r="N281">
        <v>1.0867800000000001</v>
      </c>
      <c r="O281">
        <v>1.0865400000000001</v>
      </c>
      <c r="P281">
        <v>1.08643</v>
      </c>
      <c r="Q281">
        <v>1.08663</v>
      </c>
      <c r="R281">
        <v>1.0863400000000001</v>
      </c>
      <c r="S281">
        <v>1.0863400000000001</v>
      </c>
      <c r="T281">
        <v>1.0862700000000001</v>
      </c>
      <c r="U281">
        <v>1.08626</v>
      </c>
      <c r="V281">
        <v>1.0865499999999999</v>
      </c>
      <c r="W281">
        <v>1.08649</v>
      </c>
      <c r="X281">
        <v>1.0866800000000001</v>
      </c>
      <c r="Y281">
        <v>1.0863</v>
      </c>
      <c r="Z281">
        <v>1.0865899999999999</v>
      </c>
      <c r="AA281">
        <v>1.0866199999999999</v>
      </c>
      <c r="AB281">
        <v>1.08663</v>
      </c>
      <c r="AC281">
        <v>1.08677</v>
      </c>
      <c r="AD281">
        <v>1.0868199999999999</v>
      </c>
      <c r="AE281">
        <v>1.0867199999999999</v>
      </c>
      <c r="AF281">
        <v>1.0867800000000001</v>
      </c>
      <c r="AG281">
        <v>1.0864799999999999</v>
      </c>
      <c r="AH281">
        <v>1.0865499999999999</v>
      </c>
      <c r="AI281">
        <v>1.0865800000000001</v>
      </c>
      <c r="AJ281">
        <v>1.0863700000000001</v>
      </c>
      <c r="AK281">
        <v>1.0863</v>
      </c>
      <c r="AL281">
        <v>1.0860399999999999</v>
      </c>
      <c r="AM281">
        <v>1.08544</v>
      </c>
      <c r="AN281">
        <v>1.0851500000000001</v>
      </c>
      <c r="AO281">
        <v>1.0849800000000001</v>
      </c>
      <c r="AP281">
        <v>1.08467</v>
      </c>
      <c r="AQ281">
        <v>1.0847599999999999</v>
      </c>
      <c r="AR281">
        <v>1.08507</v>
      </c>
      <c r="AS281">
        <v>1.0848599999999999</v>
      </c>
      <c r="AT281">
        <v>1.0849</v>
      </c>
      <c r="AU281">
        <v>1.0848</v>
      </c>
      <c r="AV281">
        <v>1.0847800000000001</v>
      </c>
      <c r="AW281">
        <v>1.08473</v>
      </c>
      <c r="AX281">
        <v>1.0848</v>
      </c>
      <c r="AY281">
        <v>1.08433</v>
      </c>
      <c r="AZ281">
        <v>1.08368</v>
      </c>
      <c r="BA281">
        <v>1.0835900000000001</v>
      </c>
      <c r="BB281">
        <v>1.0836600000000001</v>
      </c>
      <c r="BC281">
        <v>1.08344</v>
      </c>
      <c r="BD281">
        <v>1.0836699999999999</v>
      </c>
      <c r="BE281">
        <v>1.08375</v>
      </c>
      <c r="BF281">
        <v>1.0840000000000001</v>
      </c>
      <c r="BG281">
        <v>1.0838000000000001</v>
      </c>
      <c r="BH281">
        <v>1.08338</v>
      </c>
      <c r="BI281">
        <v>1.08338</v>
      </c>
      <c r="BJ281">
        <v>1.0833699999999999</v>
      </c>
      <c r="BK281">
        <v>1.0838300000000001</v>
      </c>
      <c r="BL281">
        <v>1.08388</v>
      </c>
      <c r="BM281">
        <v>1.08409</v>
      </c>
      <c r="BN281">
        <v>1.08422</v>
      </c>
      <c r="BO281">
        <v>1.0843400000000001</v>
      </c>
      <c r="BP281">
        <v>1.08456</v>
      </c>
      <c r="BQ281">
        <v>1.0845100000000001</v>
      </c>
      <c r="BR281">
        <v>1.0843799999999999</v>
      </c>
      <c r="BS281">
        <v>1.0847599999999999</v>
      </c>
      <c r="BT281">
        <v>1.0847</v>
      </c>
      <c r="BU281">
        <v>1.0844</v>
      </c>
      <c r="BV281">
        <v>1.0836699999999999</v>
      </c>
      <c r="BW281">
        <v>1.0837300000000001</v>
      </c>
      <c r="BX281">
        <v>1.0835900000000001</v>
      </c>
      <c r="BY281">
        <v>1.08369</v>
      </c>
      <c r="BZ281">
        <v>1.0835399999999999</v>
      </c>
      <c r="CA281">
        <v>1.08382</v>
      </c>
      <c r="CB281">
        <v>1.0840000000000001</v>
      </c>
      <c r="CC281">
        <v>1.08405</v>
      </c>
      <c r="CD281">
        <v>1.08396</v>
      </c>
      <c r="CE281">
        <v>1.0836600000000001</v>
      </c>
      <c r="CF281">
        <v>1.08365</v>
      </c>
      <c r="CG281">
        <v>1.0837600000000001</v>
      </c>
      <c r="CH281">
        <v>1.0839000000000001</v>
      </c>
      <c r="CI281">
        <v>1.0842099999999999</v>
      </c>
      <c r="CJ281">
        <v>1.08388</v>
      </c>
      <c r="CK281">
        <v>1.08386</v>
      </c>
      <c r="CL281">
        <v>1.08392</v>
      </c>
      <c r="CM281">
        <v>1.08386</v>
      </c>
      <c r="CN281">
        <v>1.0839099999999999</v>
      </c>
      <c r="CO281">
        <v>1.08406</v>
      </c>
      <c r="CP281">
        <v>1.08429</v>
      </c>
      <c r="CQ281">
        <v>1.0843</v>
      </c>
      <c r="CR281">
        <v>1.0845100000000001</v>
      </c>
      <c r="CS281">
        <v>1.08429</v>
      </c>
      <c r="CT281">
        <v>1.08422</v>
      </c>
      <c r="CU281">
        <v>1.08447</v>
      </c>
      <c r="CV281">
        <v>1.0844499999999999</v>
      </c>
      <c r="CW281">
        <v>1.08429</v>
      </c>
      <c r="CX281">
        <v>1.0843400000000001</v>
      </c>
      <c r="CY281">
        <v>1.08413</v>
      </c>
      <c r="CZ281">
        <v>1.08446</v>
      </c>
      <c r="DA281">
        <v>1.08473</v>
      </c>
      <c r="DB281">
        <v>1.0850299999999999</v>
      </c>
      <c r="DC281">
        <v>1.0850299999999999</v>
      </c>
      <c r="DD281">
        <v>1.0850599999999999</v>
      </c>
      <c r="DE281">
        <v>1.0850500000000001</v>
      </c>
      <c r="DF281">
        <v>1.0851900000000001</v>
      </c>
      <c r="DG281">
        <v>1.0854299999999999</v>
      </c>
      <c r="DH281">
        <v>1.0854699999999999</v>
      </c>
      <c r="DI281">
        <v>1.0857399999999999</v>
      </c>
      <c r="DJ281">
        <v>1.0855900000000001</v>
      </c>
      <c r="DK281">
        <v>1.0863100000000001</v>
      </c>
      <c r="DL281">
        <v>1.0864499999999999</v>
      </c>
      <c r="DM281">
        <v>1.0862400000000001</v>
      </c>
      <c r="DN281">
        <v>1.0859300000000001</v>
      </c>
      <c r="DO281">
        <v>1.08595</v>
      </c>
      <c r="DP281">
        <v>1.08578</v>
      </c>
      <c r="DQ281" s="4">
        <f t="shared" si="31"/>
        <v>-1.7000000000000348E-4</v>
      </c>
      <c r="DR281" s="4">
        <f t="shared" si="37"/>
        <v>0</v>
      </c>
      <c r="DS281" s="4">
        <f t="shared" si="32"/>
        <v>1.7000000000000348E-4</v>
      </c>
      <c r="DT281" s="4">
        <f t="shared" si="33"/>
        <v>1.8999999999995687E-3</v>
      </c>
      <c r="DU281" s="5">
        <f t="shared" si="34"/>
        <v>8.4999999999957332E-4</v>
      </c>
      <c r="DV281" s="4">
        <f t="shared" si="35"/>
        <v>2.2352941176476735</v>
      </c>
      <c r="DW281" s="4">
        <f t="shared" si="36"/>
        <v>69.090909090914963</v>
      </c>
      <c r="DX281">
        <v>1.08649</v>
      </c>
    </row>
    <row r="282" spans="1:128" ht="15.75" thickBot="1">
      <c r="A282">
        <v>1.0870299999999999</v>
      </c>
      <c r="B282">
        <v>1.0872599999999999</v>
      </c>
      <c r="C282">
        <v>1.08708</v>
      </c>
      <c r="D282">
        <v>1.08735</v>
      </c>
      <c r="E282">
        <v>1.0875900000000001</v>
      </c>
      <c r="F282">
        <v>1.08758</v>
      </c>
      <c r="G282">
        <v>1.0873600000000001</v>
      </c>
      <c r="H282">
        <v>1.0871200000000001</v>
      </c>
      <c r="I282">
        <v>1.0867100000000001</v>
      </c>
      <c r="J282">
        <v>1.0866199999999999</v>
      </c>
      <c r="K282">
        <v>1.0866800000000001</v>
      </c>
      <c r="L282">
        <v>1.0866199999999999</v>
      </c>
      <c r="M282">
        <v>1.0867800000000001</v>
      </c>
      <c r="N282">
        <v>1.0865400000000001</v>
      </c>
      <c r="O282">
        <v>1.08643</v>
      </c>
      <c r="P282">
        <v>1.08663</v>
      </c>
      <c r="Q282">
        <v>1.0863400000000001</v>
      </c>
      <c r="R282">
        <v>1.0863400000000001</v>
      </c>
      <c r="S282">
        <v>1.0862700000000001</v>
      </c>
      <c r="T282">
        <v>1.08626</v>
      </c>
      <c r="U282">
        <v>1.0865499999999999</v>
      </c>
      <c r="V282">
        <v>1.08649</v>
      </c>
      <c r="W282">
        <v>1.0866800000000001</v>
      </c>
      <c r="X282">
        <v>1.0863</v>
      </c>
      <c r="Y282">
        <v>1.0865899999999999</v>
      </c>
      <c r="Z282">
        <v>1.0866199999999999</v>
      </c>
      <c r="AA282">
        <v>1.08663</v>
      </c>
      <c r="AB282">
        <v>1.08677</v>
      </c>
      <c r="AC282">
        <v>1.0868199999999999</v>
      </c>
      <c r="AD282">
        <v>1.0867199999999999</v>
      </c>
      <c r="AE282">
        <v>1.0867800000000001</v>
      </c>
      <c r="AF282">
        <v>1.0864799999999999</v>
      </c>
      <c r="AG282">
        <v>1.0865499999999999</v>
      </c>
      <c r="AH282">
        <v>1.0865800000000001</v>
      </c>
      <c r="AI282">
        <v>1.0863700000000001</v>
      </c>
      <c r="AJ282">
        <v>1.0863</v>
      </c>
      <c r="AK282">
        <v>1.0860399999999999</v>
      </c>
      <c r="AL282">
        <v>1.08544</v>
      </c>
      <c r="AM282">
        <v>1.0851500000000001</v>
      </c>
      <c r="AN282">
        <v>1.0849800000000001</v>
      </c>
      <c r="AO282">
        <v>1.08467</v>
      </c>
      <c r="AP282">
        <v>1.0847599999999999</v>
      </c>
      <c r="AQ282">
        <v>1.08507</v>
      </c>
      <c r="AR282">
        <v>1.0848599999999999</v>
      </c>
      <c r="AS282">
        <v>1.0849</v>
      </c>
      <c r="AT282">
        <v>1.0848</v>
      </c>
      <c r="AU282">
        <v>1.0847800000000001</v>
      </c>
      <c r="AV282">
        <v>1.08473</v>
      </c>
      <c r="AW282">
        <v>1.0848</v>
      </c>
      <c r="AX282">
        <v>1.08433</v>
      </c>
      <c r="AY282">
        <v>1.08368</v>
      </c>
      <c r="AZ282">
        <v>1.0835900000000001</v>
      </c>
      <c r="BA282">
        <v>1.0836600000000001</v>
      </c>
      <c r="BB282">
        <v>1.08344</v>
      </c>
      <c r="BC282">
        <v>1.0836699999999999</v>
      </c>
      <c r="BD282">
        <v>1.08375</v>
      </c>
      <c r="BE282">
        <v>1.0840000000000001</v>
      </c>
      <c r="BF282">
        <v>1.0838000000000001</v>
      </c>
      <c r="BG282">
        <v>1.08338</v>
      </c>
      <c r="BH282">
        <v>1.08338</v>
      </c>
      <c r="BI282">
        <v>1.0833699999999999</v>
      </c>
      <c r="BJ282">
        <v>1.0838300000000001</v>
      </c>
      <c r="BK282">
        <v>1.08388</v>
      </c>
      <c r="BL282">
        <v>1.08409</v>
      </c>
      <c r="BM282">
        <v>1.08422</v>
      </c>
      <c r="BN282">
        <v>1.0843400000000001</v>
      </c>
      <c r="BO282">
        <v>1.08456</v>
      </c>
      <c r="BP282">
        <v>1.0845100000000001</v>
      </c>
      <c r="BQ282">
        <v>1.0843799999999999</v>
      </c>
      <c r="BR282">
        <v>1.0847599999999999</v>
      </c>
      <c r="BS282">
        <v>1.0847</v>
      </c>
      <c r="BT282">
        <v>1.0844</v>
      </c>
      <c r="BU282">
        <v>1.0836699999999999</v>
      </c>
      <c r="BV282">
        <v>1.0837300000000001</v>
      </c>
      <c r="BW282">
        <v>1.0835900000000001</v>
      </c>
      <c r="BX282">
        <v>1.08369</v>
      </c>
      <c r="BY282">
        <v>1.0835399999999999</v>
      </c>
      <c r="BZ282">
        <v>1.08382</v>
      </c>
      <c r="CA282">
        <v>1.0840000000000001</v>
      </c>
      <c r="CB282">
        <v>1.08405</v>
      </c>
      <c r="CC282">
        <v>1.08396</v>
      </c>
      <c r="CD282">
        <v>1.0836600000000001</v>
      </c>
      <c r="CE282">
        <v>1.08365</v>
      </c>
      <c r="CF282">
        <v>1.0837600000000001</v>
      </c>
      <c r="CG282">
        <v>1.0839000000000001</v>
      </c>
      <c r="CH282">
        <v>1.0842099999999999</v>
      </c>
      <c r="CI282">
        <v>1.08388</v>
      </c>
      <c r="CJ282">
        <v>1.08386</v>
      </c>
      <c r="CK282">
        <v>1.08392</v>
      </c>
      <c r="CL282">
        <v>1.08386</v>
      </c>
      <c r="CM282">
        <v>1.0839099999999999</v>
      </c>
      <c r="CN282">
        <v>1.08406</v>
      </c>
      <c r="CO282">
        <v>1.08429</v>
      </c>
      <c r="CP282">
        <v>1.0843</v>
      </c>
      <c r="CQ282">
        <v>1.0845100000000001</v>
      </c>
      <c r="CR282">
        <v>1.08429</v>
      </c>
      <c r="CS282">
        <v>1.08422</v>
      </c>
      <c r="CT282">
        <v>1.08447</v>
      </c>
      <c r="CU282">
        <v>1.0844499999999999</v>
      </c>
      <c r="CV282">
        <v>1.08429</v>
      </c>
      <c r="CW282">
        <v>1.0843400000000001</v>
      </c>
      <c r="CX282">
        <v>1.08413</v>
      </c>
      <c r="CY282">
        <v>1.08446</v>
      </c>
      <c r="CZ282">
        <v>1.08473</v>
      </c>
      <c r="DA282">
        <v>1.0850299999999999</v>
      </c>
      <c r="DB282">
        <v>1.0850299999999999</v>
      </c>
      <c r="DC282">
        <v>1.0850599999999999</v>
      </c>
      <c r="DD282">
        <v>1.0850500000000001</v>
      </c>
      <c r="DE282">
        <v>1.0851900000000001</v>
      </c>
      <c r="DF282">
        <v>1.0854299999999999</v>
      </c>
      <c r="DG282">
        <v>1.0854699999999999</v>
      </c>
      <c r="DH282">
        <v>1.0857399999999999</v>
      </c>
      <c r="DI282">
        <v>1.0855900000000001</v>
      </c>
      <c r="DJ282">
        <v>1.0863100000000001</v>
      </c>
      <c r="DK282">
        <v>1.0864499999999999</v>
      </c>
      <c r="DL282">
        <v>1.0862400000000001</v>
      </c>
      <c r="DM282">
        <v>1.0859300000000001</v>
      </c>
      <c r="DN282">
        <v>1.08595</v>
      </c>
      <c r="DO282">
        <v>1.08578</v>
      </c>
      <c r="DP282">
        <v>1.0856399999999999</v>
      </c>
      <c r="DQ282" s="4">
        <f t="shared" si="31"/>
        <v>-1.4000000000002899E-4</v>
      </c>
      <c r="DR282" s="4">
        <f t="shared" si="37"/>
        <v>0</v>
      </c>
      <c r="DS282" s="4">
        <f t="shared" si="32"/>
        <v>1.4000000000002899E-4</v>
      </c>
      <c r="DT282" s="4">
        <f t="shared" si="33"/>
        <v>1.5999999999996017E-3</v>
      </c>
      <c r="DU282" s="5">
        <f t="shared" si="34"/>
        <v>9.8999999999960231E-4</v>
      </c>
      <c r="DV282" s="4">
        <f t="shared" si="35"/>
        <v>1.616161616161863</v>
      </c>
      <c r="DW282" s="4">
        <f t="shared" si="36"/>
        <v>61.776061776065383</v>
      </c>
      <c r="DX282">
        <v>1.0864100000000001</v>
      </c>
    </row>
    <row r="283" spans="1:128" ht="15.75" thickBot="1">
      <c r="A283">
        <v>1.0871200000000001</v>
      </c>
      <c r="B283">
        <v>1.0867100000000001</v>
      </c>
      <c r="C283">
        <v>1.0866199999999999</v>
      </c>
      <c r="D283">
        <v>1.0866800000000001</v>
      </c>
      <c r="E283">
        <v>1.0866199999999999</v>
      </c>
      <c r="F283">
        <v>1.0867800000000001</v>
      </c>
      <c r="G283">
        <v>1.0865400000000001</v>
      </c>
      <c r="H283">
        <v>1.08643</v>
      </c>
      <c r="I283">
        <v>1.08663</v>
      </c>
      <c r="J283">
        <v>1.0863400000000001</v>
      </c>
      <c r="K283">
        <v>1.0863400000000001</v>
      </c>
      <c r="L283">
        <v>1.0862700000000001</v>
      </c>
      <c r="M283">
        <v>1.08626</v>
      </c>
      <c r="N283">
        <v>1.0865499999999999</v>
      </c>
      <c r="O283">
        <v>1.08649</v>
      </c>
      <c r="P283">
        <v>1.0866800000000001</v>
      </c>
      <c r="Q283">
        <v>1.0863</v>
      </c>
      <c r="R283">
        <v>1.0865899999999999</v>
      </c>
      <c r="S283">
        <v>1.0866199999999999</v>
      </c>
      <c r="T283">
        <v>1.08663</v>
      </c>
      <c r="U283">
        <v>1.08677</v>
      </c>
      <c r="V283">
        <v>1.0868199999999999</v>
      </c>
      <c r="W283">
        <v>1.0867199999999999</v>
      </c>
      <c r="X283">
        <v>1.0867800000000001</v>
      </c>
      <c r="Y283">
        <v>1.0864799999999999</v>
      </c>
      <c r="Z283">
        <v>1.0865499999999999</v>
      </c>
      <c r="AA283">
        <v>1.0865800000000001</v>
      </c>
      <c r="AB283">
        <v>1.0863700000000001</v>
      </c>
      <c r="AC283">
        <v>1.0863</v>
      </c>
      <c r="AD283">
        <v>1.0860399999999999</v>
      </c>
      <c r="AE283">
        <v>1.08544</v>
      </c>
      <c r="AF283">
        <v>1.0851500000000001</v>
      </c>
      <c r="AG283">
        <v>1.0849800000000001</v>
      </c>
      <c r="AH283">
        <v>1.08467</v>
      </c>
      <c r="AI283">
        <v>1.0847599999999999</v>
      </c>
      <c r="AJ283">
        <v>1.08507</v>
      </c>
      <c r="AK283">
        <v>1.0848599999999999</v>
      </c>
      <c r="AL283">
        <v>1.0849</v>
      </c>
      <c r="AM283">
        <v>1.0848</v>
      </c>
      <c r="AN283">
        <v>1.0847800000000001</v>
      </c>
      <c r="AO283">
        <v>1.08473</v>
      </c>
      <c r="AP283">
        <v>1.0848</v>
      </c>
      <c r="AQ283">
        <v>1.08433</v>
      </c>
      <c r="AR283">
        <v>1.08368</v>
      </c>
      <c r="AS283">
        <v>1.0835900000000001</v>
      </c>
      <c r="AT283">
        <v>1.0836600000000001</v>
      </c>
      <c r="AU283">
        <v>1.08344</v>
      </c>
      <c r="AV283">
        <v>1.0836699999999999</v>
      </c>
      <c r="AW283">
        <v>1.08375</v>
      </c>
      <c r="AX283">
        <v>1.0840000000000001</v>
      </c>
      <c r="AY283">
        <v>1.0838000000000001</v>
      </c>
      <c r="AZ283">
        <v>1.08338</v>
      </c>
      <c r="BA283">
        <v>1.08338</v>
      </c>
      <c r="BB283">
        <v>1.0833699999999999</v>
      </c>
      <c r="BC283">
        <v>1.0838300000000001</v>
      </c>
      <c r="BD283">
        <v>1.08388</v>
      </c>
      <c r="BE283">
        <v>1.08409</v>
      </c>
      <c r="BF283">
        <v>1.08422</v>
      </c>
      <c r="BG283">
        <v>1.0843400000000001</v>
      </c>
      <c r="BH283">
        <v>1.08456</v>
      </c>
      <c r="BI283">
        <v>1.0845100000000001</v>
      </c>
      <c r="BJ283">
        <v>1.0843799999999999</v>
      </c>
      <c r="BK283">
        <v>1.0847599999999999</v>
      </c>
      <c r="BL283">
        <v>1.0847</v>
      </c>
      <c r="BM283">
        <v>1.0844</v>
      </c>
      <c r="BN283">
        <v>1.0836699999999999</v>
      </c>
      <c r="BO283">
        <v>1.0837300000000001</v>
      </c>
      <c r="BP283">
        <v>1.0835900000000001</v>
      </c>
      <c r="BQ283">
        <v>1.08369</v>
      </c>
      <c r="BR283">
        <v>1.0835399999999999</v>
      </c>
      <c r="BS283">
        <v>1.08382</v>
      </c>
      <c r="BT283">
        <v>1.0840000000000001</v>
      </c>
      <c r="BU283">
        <v>1.08405</v>
      </c>
      <c r="BV283">
        <v>1.08396</v>
      </c>
      <c r="BW283">
        <v>1.0836600000000001</v>
      </c>
      <c r="BX283">
        <v>1.08365</v>
      </c>
      <c r="BY283">
        <v>1.0837600000000001</v>
      </c>
      <c r="BZ283">
        <v>1.0839000000000001</v>
      </c>
      <c r="CA283">
        <v>1.0842099999999999</v>
      </c>
      <c r="CB283">
        <v>1.08388</v>
      </c>
      <c r="CC283">
        <v>1.08386</v>
      </c>
      <c r="CD283">
        <v>1.08392</v>
      </c>
      <c r="CE283">
        <v>1.08386</v>
      </c>
      <c r="CF283">
        <v>1.0839099999999999</v>
      </c>
      <c r="CG283">
        <v>1.08406</v>
      </c>
      <c r="CH283">
        <v>1.08429</v>
      </c>
      <c r="CI283">
        <v>1.0843</v>
      </c>
      <c r="CJ283">
        <v>1.0845100000000001</v>
      </c>
      <c r="CK283">
        <v>1.08429</v>
      </c>
      <c r="CL283">
        <v>1.08422</v>
      </c>
      <c r="CM283">
        <v>1.08447</v>
      </c>
      <c r="CN283">
        <v>1.0844499999999999</v>
      </c>
      <c r="CO283">
        <v>1.08429</v>
      </c>
      <c r="CP283">
        <v>1.0843400000000001</v>
      </c>
      <c r="CQ283">
        <v>1.08413</v>
      </c>
      <c r="CR283">
        <v>1.08446</v>
      </c>
      <c r="CS283">
        <v>1.08473</v>
      </c>
      <c r="CT283">
        <v>1.0850299999999999</v>
      </c>
      <c r="CU283">
        <v>1.0850299999999999</v>
      </c>
      <c r="CV283">
        <v>1.0850599999999999</v>
      </c>
      <c r="CW283">
        <v>1.0850500000000001</v>
      </c>
      <c r="CX283">
        <v>1.0851900000000001</v>
      </c>
      <c r="CY283">
        <v>1.0854299999999999</v>
      </c>
      <c r="CZ283">
        <v>1.0854699999999999</v>
      </c>
      <c r="DA283">
        <v>1.0857399999999999</v>
      </c>
      <c r="DB283">
        <v>1.0855900000000001</v>
      </c>
      <c r="DC283">
        <v>1.0863100000000001</v>
      </c>
      <c r="DD283">
        <v>1.0864499999999999</v>
      </c>
      <c r="DE283">
        <v>1.0862400000000001</v>
      </c>
      <c r="DF283">
        <v>1.0859300000000001</v>
      </c>
      <c r="DG283">
        <v>1.08595</v>
      </c>
      <c r="DH283">
        <v>1.08578</v>
      </c>
      <c r="DI283">
        <v>1.0856399999999999</v>
      </c>
      <c r="DJ283">
        <v>1.0854299999999999</v>
      </c>
      <c r="DK283">
        <v>1.0855300000000001</v>
      </c>
      <c r="DL283">
        <v>1.0853699999999999</v>
      </c>
      <c r="DM283">
        <v>1.0853200000000001</v>
      </c>
      <c r="DN283">
        <v>1.0852999999999999</v>
      </c>
      <c r="DO283">
        <v>1.08552</v>
      </c>
      <c r="DP283">
        <v>1.08568</v>
      </c>
      <c r="DQ283" s="4">
        <f t="shared" si="31"/>
        <v>1.5999999999993797E-4</v>
      </c>
      <c r="DR283" s="4">
        <f t="shared" si="37"/>
        <v>1.5999999999993797E-4</v>
      </c>
      <c r="DS283" s="4">
        <f t="shared" si="32"/>
        <v>0</v>
      </c>
      <c r="DT283" s="4">
        <f t="shared" si="33"/>
        <v>1.7599999999995397E-3</v>
      </c>
      <c r="DU283" s="5">
        <f t="shared" si="34"/>
        <v>9.8999999999960231E-4</v>
      </c>
      <c r="DV283" s="4">
        <f t="shared" si="35"/>
        <v>1.777777777778027</v>
      </c>
      <c r="DW283" s="4">
        <f t="shared" si="36"/>
        <v>64.00000000000324</v>
      </c>
      <c r="DX283">
        <v>1.0865899999999999</v>
      </c>
    </row>
    <row r="284" spans="1:128" ht="15.75" thickBot="1">
      <c r="A284">
        <v>1.0866199999999999</v>
      </c>
      <c r="B284">
        <v>1.0866800000000001</v>
      </c>
      <c r="C284">
        <v>1.0866199999999999</v>
      </c>
      <c r="D284">
        <v>1.0867800000000001</v>
      </c>
      <c r="E284">
        <v>1.0865400000000001</v>
      </c>
      <c r="F284">
        <v>1.08643</v>
      </c>
      <c r="G284">
        <v>1.08663</v>
      </c>
      <c r="H284">
        <v>1.0863400000000001</v>
      </c>
      <c r="I284">
        <v>1.0863400000000001</v>
      </c>
      <c r="J284">
        <v>1.0862700000000001</v>
      </c>
      <c r="K284">
        <v>1.08626</v>
      </c>
      <c r="L284">
        <v>1.0865499999999999</v>
      </c>
      <c r="M284">
        <v>1.08649</v>
      </c>
      <c r="N284">
        <v>1.0866800000000001</v>
      </c>
      <c r="O284">
        <v>1.0863</v>
      </c>
      <c r="P284">
        <v>1.0865899999999999</v>
      </c>
      <c r="Q284">
        <v>1.0866199999999999</v>
      </c>
      <c r="R284">
        <v>1.08663</v>
      </c>
      <c r="S284">
        <v>1.08677</v>
      </c>
      <c r="T284">
        <v>1.0868199999999999</v>
      </c>
      <c r="U284">
        <v>1.0867199999999999</v>
      </c>
      <c r="V284">
        <v>1.0867800000000001</v>
      </c>
      <c r="W284">
        <v>1.0864799999999999</v>
      </c>
      <c r="X284">
        <v>1.0865499999999999</v>
      </c>
      <c r="Y284">
        <v>1.0865800000000001</v>
      </c>
      <c r="Z284">
        <v>1.0863700000000001</v>
      </c>
      <c r="AA284">
        <v>1.0863</v>
      </c>
      <c r="AB284">
        <v>1.0860399999999999</v>
      </c>
      <c r="AC284">
        <v>1.08544</v>
      </c>
      <c r="AD284">
        <v>1.0851500000000001</v>
      </c>
      <c r="AE284">
        <v>1.0849800000000001</v>
      </c>
      <c r="AF284">
        <v>1.08467</v>
      </c>
      <c r="AG284">
        <v>1.0847599999999999</v>
      </c>
      <c r="AH284">
        <v>1.08507</v>
      </c>
      <c r="AI284">
        <v>1.0848599999999999</v>
      </c>
      <c r="AJ284">
        <v>1.0849</v>
      </c>
      <c r="AK284">
        <v>1.0848</v>
      </c>
      <c r="AL284">
        <v>1.0847800000000001</v>
      </c>
      <c r="AM284">
        <v>1.08473</v>
      </c>
      <c r="AN284">
        <v>1.0848</v>
      </c>
      <c r="AO284">
        <v>1.08433</v>
      </c>
      <c r="AP284">
        <v>1.08368</v>
      </c>
      <c r="AQ284">
        <v>1.0835900000000001</v>
      </c>
      <c r="AR284">
        <v>1.0836600000000001</v>
      </c>
      <c r="AS284">
        <v>1.08344</v>
      </c>
      <c r="AT284">
        <v>1.0836699999999999</v>
      </c>
      <c r="AU284">
        <v>1.08375</v>
      </c>
      <c r="AV284">
        <v>1.0840000000000001</v>
      </c>
      <c r="AW284">
        <v>1.0838000000000001</v>
      </c>
      <c r="AX284">
        <v>1.08338</v>
      </c>
      <c r="AY284">
        <v>1.08338</v>
      </c>
      <c r="AZ284">
        <v>1.0833699999999999</v>
      </c>
      <c r="BA284">
        <v>1.0838300000000001</v>
      </c>
      <c r="BB284">
        <v>1.08388</v>
      </c>
      <c r="BC284">
        <v>1.08409</v>
      </c>
      <c r="BD284">
        <v>1.08422</v>
      </c>
      <c r="BE284">
        <v>1.0843400000000001</v>
      </c>
      <c r="BF284">
        <v>1.08456</v>
      </c>
      <c r="BG284">
        <v>1.0845100000000001</v>
      </c>
      <c r="BH284">
        <v>1.0843799999999999</v>
      </c>
      <c r="BI284">
        <v>1.0847599999999999</v>
      </c>
      <c r="BJ284">
        <v>1.0847</v>
      </c>
      <c r="BK284">
        <v>1.0844</v>
      </c>
      <c r="BL284">
        <v>1.0836699999999999</v>
      </c>
      <c r="BM284">
        <v>1.0837300000000001</v>
      </c>
      <c r="BN284">
        <v>1.0835900000000001</v>
      </c>
      <c r="BO284">
        <v>1.08369</v>
      </c>
      <c r="BP284">
        <v>1.0835399999999999</v>
      </c>
      <c r="BQ284">
        <v>1.08382</v>
      </c>
      <c r="BR284">
        <v>1.0840000000000001</v>
      </c>
      <c r="BS284">
        <v>1.08405</v>
      </c>
      <c r="BT284">
        <v>1.08396</v>
      </c>
      <c r="BU284">
        <v>1.0836600000000001</v>
      </c>
      <c r="BV284">
        <v>1.08365</v>
      </c>
      <c r="BW284">
        <v>1.0837600000000001</v>
      </c>
      <c r="BX284">
        <v>1.0839000000000001</v>
      </c>
      <c r="BY284">
        <v>1.0842099999999999</v>
      </c>
      <c r="BZ284">
        <v>1.08388</v>
      </c>
      <c r="CA284">
        <v>1.08386</v>
      </c>
      <c r="CB284">
        <v>1.08392</v>
      </c>
      <c r="CC284">
        <v>1.08386</v>
      </c>
      <c r="CD284">
        <v>1.0839099999999999</v>
      </c>
      <c r="CE284">
        <v>1.08406</v>
      </c>
      <c r="CF284">
        <v>1.08429</v>
      </c>
      <c r="CG284">
        <v>1.0843</v>
      </c>
      <c r="CH284">
        <v>1.0845100000000001</v>
      </c>
      <c r="CI284">
        <v>1.08429</v>
      </c>
      <c r="CJ284">
        <v>1.08422</v>
      </c>
      <c r="CK284">
        <v>1.08447</v>
      </c>
      <c r="CL284">
        <v>1.0844499999999999</v>
      </c>
      <c r="CM284">
        <v>1.08429</v>
      </c>
      <c r="CN284">
        <v>1.0843400000000001</v>
      </c>
      <c r="CO284">
        <v>1.08413</v>
      </c>
      <c r="CP284">
        <v>1.08446</v>
      </c>
      <c r="CQ284">
        <v>1.08473</v>
      </c>
      <c r="CR284">
        <v>1.0850299999999999</v>
      </c>
      <c r="CS284">
        <v>1.0850299999999999</v>
      </c>
      <c r="CT284">
        <v>1.0850599999999999</v>
      </c>
      <c r="CU284">
        <v>1.0850500000000001</v>
      </c>
      <c r="CV284">
        <v>1.0851900000000001</v>
      </c>
      <c r="CW284">
        <v>1.0854299999999999</v>
      </c>
      <c r="CX284">
        <v>1.0854699999999999</v>
      </c>
      <c r="CY284">
        <v>1.0857399999999999</v>
      </c>
      <c r="CZ284">
        <v>1.0855900000000001</v>
      </c>
      <c r="DA284">
        <v>1.0863100000000001</v>
      </c>
      <c r="DB284">
        <v>1.0864499999999999</v>
      </c>
      <c r="DC284">
        <v>1.0862400000000001</v>
      </c>
      <c r="DD284">
        <v>1.0859300000000001</v>
      </c>
      <c r="DE284">
        <v>1.08595</v>
      </c>
      <c r="DF284">
        <v>1.08578</v>
      </c>
      <c r="DG284">
        <v>1.0856399999999999</v>
      </c>
      <c r="DH284">
        <v>1.0854299999999999</v>
      </c>
      <c r="DI284">
        <v>1.0855300000000001</v>
      </c>
      <c r="DJ284">
        <v>1.0853699999999999</v>
      </c>
      <c r="DK284">
        <v>1.0853200000000001</v>
      </c>
      <c r="DL284">
        <v>1.0852999999999999</v>
      </c>
      <c r="DM284">
        <v>1.08552</v>
      </c>
      <c r="DN284">
        <v>1.08568</v>
      </c>
      <c r="DO284">
        <v>1.08552</v>
      </c>
      <c r="DP284">
        <v>1.0856399999999999</v>
      </c>
      <c r="DQ284" s="4">
        <f t="shared" si="31"/>
        <v>1.1999999999989797E-4</v>
      </c>
      <c r="DR284" s="4">
        <f t="shared" si="37"/>
        <v>1.1999999999989797E-4</v>
      </c>
      <c r="DS284" s="4">
        <f t="shared" si="32"/>
        <v>0</v>
      </c>
      <c r="DT284" s="4">
        <f t="shared" si="33"/>
        <v>1.8499999999994632E-3</v>
      </c>
      <c r="DU284" s="5">
        <f t="shared" si="34"/>
        <v>9.8999999999960231E-4</v>
      </c>
      <c r="DV284" s="4">
        <f t="shared" si="35"/>
        <v>1.868686868687077</v>
      </c>
      <c r="DW284" s="4">
        <f t="shared" si="36"/>
        <v>65.140845070425073</v>
      </c>
      <c r="DX284">
        <v>1.08647</v>
      </c>
    </row>
    <row r="285" spans="1:128" ht="15.75" thickBot="1">
      <c r="A285">
        <v>1.0866800000000001</v>
      </c>
      <c r="B285">
        <v>1.0866199999999999</v>
      </c>
      <c r="C285">
        <v>1.0867800000000001</v>
      </c>
      <c r="D285">
        <v>1.0865400000000001</v>
      </c>
      <c r="E285">
        <v>1.08643</v>
      </c>
      <c r="F285">
        <v>1.08663</v>
      </c>
      <c r="G285">
        <v>1.0863400000000001</v>
      </c>
      <c r="H285">
        <v>1.0863400000000001</v>
      </c>
      <c r="I285">
        <v>1.0862700000000001</v>
      </c>
      <c r="J285">
        <v>1.08626</v>
      </c>
      <c r="K285">
        <v>1.0865499999999999</v>
      </c>
      <c r="L285">
        <v>1.08649</v>
      </c>
      <c r="M285">
        <v>1.0866800000000001</v>
      </c>
      <c r="N285">
        <v>1.0863</v>
      </c>
      <c r="O285">
        <v>1.0865899999999999</v>
      </c>
      <c r="P285">
        <v>1.0866199999999999</v>
      </c>
      <c r="Q285">
        <v>1.08663</v>
      </c>
      <c r="R285">
        <v>1.08677</v>
      </c>
      <c r="S285">
        <v>1.0868199999999999</v>
      </c>
      <c r="T285">
        <v>1.0867199999999999</v>
      </c>
      <c r="U285">
        <v>1.0867800000000001</v>
      </c>
      <c r="V285">
        <v>1.0864799999999999</v>
      </c>
      <c r="W285">
        <v>1.0865499999999999</v>
      </c>
      <c r="X285">
        <v>1.0865800000000001</v>
      </c>
      <c r="Y285">
        <v>1.0863700000000001</v>
      </c>
      <c r="Z285">
        <v>1.0863</v>
      </c>
      <c r="AA285">
        <v>1.0860399999999999</v>
      </c>
      <c r="AB285">
        <v>1.08544</v>
      </c>
      <c r="AC285">
        <v>1.0851500000000001</v>
      </c>
      <c r="AD285">
        <v>1.0849800000000001</v>
      </c>
      <c r="AE285">
        <v>1.08467</v>
      </c>
      <c r="AF285">
        <v>1.0847599999999999</v>
      </c>
      <c r="AG285">
        <v>1.08507</v>
      </c>
      <c r="AH285">
        <v>1.0848599999999999</v>
      </c>
      <c r="AI285">
        <v>1.0849</v>
      </c>
      <c r="AJ285">
        <v>1.0848</v>
      </c>
      <c r="AK285">
        <v>1.0847800000000001</v>
      </c>
      <c r="AL285">
        <v>1.08473</v>
      </c>
      <c r="AM285">
        <v>1.0848</v>
      </c>
      <c r="AN285">
        <v>1.08433</v>
      </c>
      <c r="AO285">
        <v>1.08368</v>
      </c>
      <c r="AP285">
        <v>1.0835900000000001</v>
      </c>
      <c r="AQ285">
        <v>1.0836600000000001</v>
      </c>
      <c r="AR285">
        <v>1.08344</v>
      </c>
      <c r="AS285">
        <v>1.0836699999999999</v>
      </c>
      <c r="AT285">
        <v>1.08375</v>
      </c>
      <c r="AU285">
        <v>1.0840000000000001</v>
      </c>
      <c r="AV285">
        <v>1.0838000000000001</v>
      </c>
      <c r="AW285">
        <v>1.08338</v>
      </c>
      <c r="AX285">
        <v>1.08338</v>
      </c>
      <c r="AY285">
        <v>1.0833699999999999</v>
      </c>
      <c r="AZ285">
        <v>1.0838300000000001</v>
      </c>
      <c r="BA285">
        <v>1.08388</v>
      </c>
      <c r="BB285">
        <v>1.08409</v>
      </c>
      <c r="BC285">
        <v>1.08422</v>
      </c>
      <c r="BD285">
        <v>1.0843400000000001</v>
      </c>
      <c r="BE285">
        <v>1.08456</v>
      </c>
      <c r="BF285">
        <v>1.0845100000000001</v>
      </c>
      <c r="BG285">
        <v>1.0843799999999999</v>
      </c>
      <c r="BH285">
        <v>1.0847599999999999</v>
      </c>
      <c r="BI285">
        <v>1.0847</v>
      </c>
      <c r="BJ285">
        <v>1.0844</v>
      </c>
      <c r="BK285">
        <v>1.0836699999999999</v>
      </c>
      <c r="BL285">
        <v>1.0837300000000001</v>
      </c>
      <c r="BM285">
        <v>1.0835900000000001</v>
      </c>
      <c r="BN285">
        <v>1.08369</v>
      </c>
      <c r="BO285">
        <v>1.0835399999999999</v>
      </c>
      <c r="BP285">
        <v>1.08382</v>
      </c>
      <c r="BQ285">
        <v>1.0840000000000001</v>
      </c>
      <c r="BR285">
        <v>1.08405</v>
      </c>
      <c r="BS285">
        <v>1.08396</v>
      </c>
      <c r="BT285">
        <v>1.0836600000000001</v>
      </c>
      <c r="BU285">
        <v>1.08365</v>
      </c>
      <c r="BV285">
        <v>1.0837600000000001</v>
      </c>
      <c r="BW285">
        <v>1.0839000000000001</v>
      </c>
      <c r="BX285">
        <v>1.0842099999999999</v>
      </c>
      <c r="BY285">
        <v>1.08388</v>
      </c>
      <c r="BZ285">
        <v>1.08386</v>
      </c>
      <c r="CA285">
        <v>1.08392</v>
      </c>
      <c r="CB285">
        <v>1.08386</v>
      </c>
      <c r="CC285">
        <v>1.0839099999999999</v>
      </c>
      <c r="CD285">
        <v>1.08406</v>
      </c>
      <c r="CE285">
        <v>1.08429</v>
      </c>
      <c r="CF285">
        <v>1.0843</v>
      </c>
      <c r="CG285">
        <v>1.0845100000000001</v>
      </c>
      <c r="CH285">
        <v>1.08429</v>
      </c>
      <c r="CI285">
        <v>1.08422</v>
      </c>
      <c r="CJ285">
        <v>1.08447</v>
      </c>
      <c r="CK285">
        <v>1.0844499999999999</v>
      </c>
      <c r="CL285">
        <v>1.08429</v>
      </c>
      <c r="CM285">
        <v>1.0843400000000001</v>
      </c>
      <c r="CN285">
        <v>1.08413</v>
      </c>
      <c r="CO285">
        <v>1.08446</v>
      </c>
      <c r="CP285">
        <v>1.08473</v>
      </c>
      <c r="CQ285">
        <v>1.0850299999999999</v>
      </c>
      <c r="CR285">
        <v>1.0850299999999999</v>
      </c>
      <c r="CS285">
        <v>1.0850599999999999</v>
      </c>
      <c r="CT285">
        <v>1.0850500000000001</v>
      </c>
      <c r="CU285">
        <v>1.0851900000000001</v>
      </c>
      <c r="CV285">
        <v>1.0854299999999999</v>
      </c>
      <c r="CW285">
        <v>1.0854699999999999</v>
      </c>
      <c r="CX285">
        <v>1.0857399999999999</v>
      </c>
      <c r="CY285">
        <v>1.0855900000000001</v>
      </c>
      <c r="CZ285">
        <v>1.0863100000000001</v>
      </c>
      <c r="DA285">
        <v>1.0864499999999999</v>
      </c>
      <c r="DB285">
        <v>1.0862400000000001</v>
      </c>
      <c r="DC285">
        <v>1.0859300000000001</v>
      </c>
      <c r="DD285">
        <v>1.08595</v>
      </c>
      <c r="DE285">
        <v>1.08578</v>
      </c>
      <c r="DF285">
        <v>1.0856399999999999</v>
      </c>
      <c r="DG285">
        <v>1.0854299999999999</v>
      </c>
      <c r="DH285">
        <v>1.0855300000000001</v>
      </c>
      <c r="DI285">
        <v>1.0853699999999999</v>
      </c>
      <c r="DJ285">
        <v>1.0853200000000001</v>
      </c>
      <c r="DK285">
        <v>1.0852999999999999</v>
      </c>
      <c r="DL285">
        <v>1.08552</v>
      </c>
      <c r="DM285">
        <v>1.08568</v>
      </c>
      <c r="DN285">
        <v>1.08552</v>
      </c>
      <c r="DO285">
        <v>1.0856399999999999</v>
      </c>
      <c r="DP285">
        <v>1.08558</v>
      </c>
      <c r="DQ285" s="4">
        <f t="shared" si="31"/>
        <v>-5.9999999999948983E-5</v>
      </c>
      <c r="DR285" s="4">
        <f t="shared" si="37"/>
        <v>0</v>
      </c>
      <c r="DS285" s="4">
        <f t="shared" si="32"/>
        <v>5.9999999999948983E-5</v>
      </c>
      <c r="DT285" s="4">
        <f t="shared" si="33"/>
        <v>1.8499999999994632E-3</v>
      </c>
      <c r="DU285" s="5">
        <f t="shared" si="34"/>
        <v>1.0399999999997078E-3</v>
      </c>
      <c r="DV285" s="4">
        <f t="shared" si="35"/>
        <v>1.7788461538461373</v>
      </c>
      <c r="DW285" s="4">
        <f t="shared" si="36"/>
        <v>64.01384083044961</v>
      </c>
      <c r="DX285">
        <v>1.0864199999999999</v>
      </c>
    </row>
    <row r="286" spans="1:128" ht="15.75" thickBot="1">
      <c r="A286">
        <v>1.0867800000000001</v>
      </c>
      <c r="B286">
        <v>1.0865400000000001</v>
      </c>
      <c r="C286">
        <v>1.08643</v>
      </c>
      <c r="D286">
        <v>1.08663</v>
      </c>
      <c r="E286">
        <v>1.0863400000000001</v>
      </c>
      <c r="F286">
        <v>1.0863400000000001</v>
      </c>
      <c r="G286">
        <v>1.0862700000000001</v>
      </c>
      <c r="H286">
        <v>1.08626</v>
      </c>
      <c r="I286">
        <v>1.0865499999999999</v>
      </c>
      <c r="J286">
        <v>1.08649</v>
      </c>
      <c r="K286">
        <v>1.0866800000000001</v>
      </c>
      <c r="L286">
        <v>1.0863</v>
      </c>
      <c r="M286">
        <v>1.0865899999999999</v>
      </c>
      <c r="N286">
        <v>1.0866199999999999</v>
      </c>
      <c r="O286">
        <v>1.08663</v>
      </c>
      <c r="P286">
        <v>1.08677</v>
      </c>
      <c r="Q286">
        <v>1.0868199999999999</v>
      </c>
      <c r="R286">
        <v>1.0867199999999999</v>
      </c>
      <c r="S286">
        <v>1.0867800000000001</v>
      </c>
      <c r="T286">
        <v>1.0864799999999999</v>
      </c>
      <c r="U286">
        <v>1.0865499999999999</v>
      </c>
      <c r="V286">
        <v>1.0865800000000001</v>
      </c>
      <c r="W286">
        <v>1.0863700000000001</v>
      </c>
      <c r="X286">
        <v>1.0863</v>
      </c>
      <c r="Y286">
        <v>1.0860399999999999</v>
      </c>
      <c r="Z286">
        <v>1.08544</v>
      </c>
      <c r="AA286">
        <v>1.0851500000000001</v>
      </c>
      <c r="AB286">
        <v>1.0849800000000001</v>
      </c>
      <c r="AC286">
        <v>1.08467</v>
      </c>
      <c r="AD286">
        <v>1.0847599999999999</v>
      </c>
      <c r="AE286">
        <v>1.08507</v>
      </c>
      <c r="AF286">
        <v>1.0848599999999999</v>
      </c>
      <c r="AG286">
        <v>1.0849</v>
      </c>
      <c r="AH286">
        <v>1.0848</v>
      </c>
      <c r="AI286">
        <v>1.0847800000000001</v>
      </c>
      <c r="AJ286">
        <v>1.08473</v>
      </c>
      <c r="AK286">
        <v>1.0848</v>
      </c>
      <c r="AL286">
        <v>1.08433</v>
      </c>
      <c r="AM286">
        <v>1.08368</v>
      </c>
      <c r="AN286">
        <v>1.0835900000000001</v>
      </c>
      <c r="AO286">
        <v>1.0836600000000001</v>
      </c>
      <c r="AP286">
        <v>1.08344</v>
      </c>
      <c r="AQ286">
        <v>1.0836699999999999</v>
      </c>
      <c r="AR286">
        <v>1.08375</v>
      </c>
      <c r="AS286">
        <v>1.0840000000000001</v>
      </c>
      <c r="AT286">
        <v>1.0838000000000001</v>
      </c>
      <c r="AU286">
        <v>1.08338</v>
      </c>
      <c r="AV286">
        <v>1.08338</v>
      </c>
      <c r="AW286">
        <v>1.0833699999999999</v>
      </c>
      <c r="AX286">
        <v>1.0838300000000001</v>
      </c>
      <c r="AY286">
        <v>1.08388</v>
      </c>
      <c r="AZ286">
        <v>1.08409</v>
      </c>
      <c r="BA286">
        <v>1.08422</v>
      </c>
      <c r="BB286">
        <v>1.0843400000000001</v>
      </c>
      <c r="BC286">
        <v>1.08456</v>
      </c>
      <c r="BD286">
        <v>1.0845100000000001</v>
      </c>
      <c r="BE286">
        <v>1.0843799999999999</v>
      </c>
      <c r="BF286">
        <v>1.0847599999999999</v>
      </c>
      <c r="BG286">
        <v>1.0847</v>
      </c>
      <c r="BH286">
        <v>1.0844</v>
      </c>
      <c r="BI286">
        <v>1.0836699999999999</v>
      </c>
      <c r="BJ286">
        <v>1.0837300000000001</v>
      </c>
      <c r="BK286">
        <v>1.0835900000000001</v>
      </c>
      <c r="BL286">
        <v>1.08369</v>
      </c>
      <c r="BM286">
        <v>1.0835399999999999</v>
      </c>
      <c r="BN286">
        <v>1.08382</v>
      </c>
      <c r="BO286">
        <v>1.0840000000000001</v>
      </c>
      <c r="BP286">
        <v>1.08405</v>
      </c>
      <c r="BQ286">
        <v>1.08396</v>
      </c>
      <c r="BR286">
        <v>1.0836600000000001</v>
      </c>
      <c r="BS286">
        <v>1.08365</v>
      </c>
      <c r="BT286">
        <v>1.0837600000000001</v>
      </c>
      <c r="BU286">
        <v>1.0839000000000001</v>
      </c>
      <c r="BV286">
        <v>1.0842099999999999</v>
      </c>
      <c r="BW286">
        <v>1.08388</v>
      </c>
      <c r="BX286">
        <v>1.08386</v>
      </c>
      <c r="BY286">
        <v>1.08392</v>
      </c>
      <c r="BZ286">
        <v>1.08386</v>
      </c>
      <c r="CA286">
        <v>1.0839099999999999</v>
      </c>
      <c r="CB286">
        <v>1.08406</v>
      </c>
      <c r="CC286">
        <v>1.08429</v>
      </c>
      <c r="CD286">
        <v>1.0843</v>
      </c>
      <c r="CE286">
        <v>1.0845100000000001</v>
      </c>
      <c r="CF286">
        <v>1.08429</v>
      </c>
      <c r="CG286">
        <v>1.08422</v>
      </c>
      <c r="CH286">
        <v>1.08447</v>
      </c>
      <c r="CI286">
        <v>1.0844499999999999</v>
      </c>
      <c r="CJ286">
        <v>1.08429</v>
      </c>
      <c r="CK286">
        <v>1.0843400000000001</v>
      </c>
      <c r="CL286">
        <v>1.08413</v>
      </c>
      <c r="CM286">
        <v>1.08446</v>
      </c>
      <c r="CN286">
        <v>1.08473</v>
      </c>
      <c r="CO286">
        <v>1.0850299999999999</v>
      </c>
      <c r="CP286">
        <v>1.0850299999999999</v>
      </c>
      <c r="CQ286">
        <v>1.0850599999999999</v>
      </c>
      <c r="CR286">
        <v>1.0850500000000001</v>
      </c>
      <c r="CS286">
        <v>1.0851900000000001</v>
      </c>
      <c r="CT286">
        <v>1.0854299999999999</v>
      </c>
      <c r="CU286">
        <v>1.0854699999999999</v>
      </c>
      <c r="CV286">
        <v>1.0857399999999999</v>
      </c>
      <c r="CW286">
        <v>1.0855900000000001</v>
      </c>
      <c r="CX286">
        <v>1.0863100000000001</v>
      </c>
      <c r="CY286">
        <v>1.0864499999999999</v>
      </c>
      <c r="CZ286">
        <v>1.0862400000000001</v>
      </c>
      <c r="DA286">
        <v>1.0859300000000001</v>
      </c>
      <c r="DB286">
        <v>1.08595</v>
      </c>
      <c r="DC286">
        <v>1.08578</v>
      </c>
      <c r="DD286">
        <v>1.0856399999999999</v>
      </c>
      <c r="DE286">
        <v>1.0854299999999999</v>
      </c>
      <c r="DF286">
        <v>1.0855300000000001</v>
      </c>
      <c r="DG286">
        <v>1.0853699999999999</v>
      </c>
      <c r="DH286">
        <v>1.0853200000000001</v>
      </c>
      <c r="DI286">
        <v>1.0852999999999999</v>
      </c>
      <c r="DJ286">
        <v>1.08552</v>
      </c>
      <c r="DK286">
        <v>1.08568</v>
      </c>
      <c r="DL286">
        <v>1.08552</v>
      </c>
      <c r="DM286">
        <v>1.0856399999999999</v>
      </c>
      <c r="DN286">
        <v>1.08558</v>
      </c>
      <c r="DO286">
        <v>1.0855300000000001</v>
      </c>
      <c r="DP286">
        <v>1.08578</v>
      </c>
      <c r="DQ286" s="4">
        <f t="shared" si="31"/>
        <v>2.4999999999986144E-4</v>
      </c>
      <c r="DR286" s="4">
        <f t="shared" si="37"/>
        <v>2.4999999999986144E-4</v>
      </c>
      <c r="DS286" s="4">
        <f t="shared" si="32"/>
        <v>0</v>
      </c>
      <c r="DT286" s="4">
        <f t="shared" si="33"/>
        <v>1.9599999999992956E-3</v>
      </c>
      <c r="DU286" s="5">
        <f t="shared" si="34"/>
        <v>1.0399999999997078E-3</v>
      </c>
      <c r="DV286" s="4">
        <f t="shared" si="35"/>
        <v>1.8846153846152367</v>
      </c>
      <c r="DW286" s="4">
        <f t="shared" si="36"/>
        <v>65.333333333331552</v>
      </c>
      <c r="DX286">
        <v>1.0865499999999999</v>
      </c>
    </row>
    <row r="287" spans="1:128" ht="15.75" thickBot="1">
      <c r="A287">
        <v>1.0865400000000001</v>
      </c>
      <c r="B287">
        <v>1.08643</v>
      </c>
      <c r="C287">
        <v>1.08663</v>
      </c>
      <c r="D287">
        <v>1.0863400000000001</v>
      </c>
      <c r="E287">
        <v>1.0863400000000001</v>
      </c>
      <c r="F287">
        <v>1.0862700000000001</v>
      </c>
      <c r="G287">
        <v>1.08626</v>
      </c>
      <c r="H287">
        <v>1.0865499999999999</v>
      </c>
      <c r="I287">
        <v>1.08649</v>
      </c>
      <c r="J287">
        <v>1.0866800000000001</v>
      </c>
      <c r="K287">
        <v>1.0863</v>
      </c>
      <c r="L287">
        <v>1.0865899999999999</v>
      </c>
      <c r="M287">
        <v>1.0866199999999999</v>
      </c>
      <c r="N287">
        <v>1.08663</v>
      </c>
      <c r="O287">
        <v>1.08677</v>
      </c>
      <c r="P287">
        <v>1.0868199999999999</v>
      </c>
      <c r="Q287">
        <v>1.0867199999999999</v>
      </c>
      <c r="R287">
        <v>1.0867800000000001</v>
      </c>
      <c r="S287">
        <v>1.0864799999999999</v>
      </c>
      <c r="T287">
        <v>1.0865499999999999</v>
      </c>
      <c r="U287">
        <v>1.0865800000000001</v>
      </c>
      <c r="V287">
        <v>1.0863700000000001</v>
      </c>
      <c r="W287">
        <v>1.0863</v>
      </c>
      <c r="X287">
        <v>1.0860399999999999</v>
      </c>
      <c r="Y287">
        <v>1.08544</v>
      </c>
      <c r="Z287">
        <v>1.0851500000000001</v>
      </c>
      <c r="AA287">
        <v>1.0849800000000001</v>
      </c>
      <c r="AB287">
        <v>1.08467</v>
      </c>
      <c r="AC287">
        <v>1.0847599999999999</v>
      </c>
      <c r="AD287">
        <v>1.08507</v>
      </c>
      <c r="AE287">
        <v>1.0848599999999999</v>
      </c>
      <c r="AF287">
        <v>1.0849</v>
      </c>
      <c r="AG287">
        <v>1.0848</v>
      </c>
      <c r="AH287">
        <v>1.0847800000000001</v>
      </c>
      <c r="AI287">
        <v>1.08473</v>
      </c>
      <c r="AJ287">
        <v>1.0848</v>
      </c>
      <c r="AK287">
        <v>1.08433</v>
      </c>
      <c r="AL287">
        <v>1.08368</v>
      </c>
      <c r="AM287">
        <v>1.0835900000000001</v>
      </c>
      <c r="AN287">
        <v>1.0836600000000001</v>
      </c>
      <c r="AO287">
        <v>1.08344</v>
      </c>
      <c r="AP287">
        <v>1.0836699999999999</v>
      </c>
      <c r="AQ287">
        <v>1.08375</v>
      </c>
      <c r="AR287">
        <v>1.0840000000000001</v>
      </c>
      <c r="AS287">
        <v>1.0838000000000001</v>
      </c>
      <c r="AT287">
        <v>1.08338</v>
      </c>
      <c r="AU287">
        <v>1.08338</v>
      </c>
      <c r="AV287">
        <v>1.0833699999999999</v>
      </c>
      <c r="AW287">
        <v>1.0838300000000001</v>
      </c>
      <c r="AX287">
        <v>1.08388</v>
      </c>
      <c r="AY287">
        <v>1.08409</v>
      </c>
      <c r="AZ287">
        <v>1.08422</v>
      </c>
      <c r="BA287">
        <v>1.0843400000000001</v>
      </c>
      <c r="BB287">
        <v>1.08456</v>
      </c>
      <c r="BC287">
        <v>1.0845100000000001</v>
      </c>
      <c r="BD287">
        <v>1.0843799999999999</v>
      </c>
      <c r="BE287">
        <v>1.0847599999999999</v>
      </c>
      <c r="BF287">
        <v>1.0847</v>
      </c>
      <c r="BG287">
        <v>1.0844</v>
      </c>
      <c r="BH287">
        <v>1.0836699999999999</v>
      </c>
      <c r="BI287">
        <v>1.0837300000000001</v>
      </c>
      <c r="BJ287">
        <v>1.0835900000000001</v>
      </c>
      <c r="BK287">
        <v>1.08369</v>
      </c>
      <c r="BL287">
        <v>1.0835399999999999</v>
      </c>
      <c r="BM287">
        <v>1.08382</v>
      </c>
      <c r="BN287">
        <v>1.0840000000000001</v>
      </c>
      <c r="BO287">
        <v>1.08405</v>
      </c>
      <c r="BP287">
        <v>1.08396</v>
      </c>
      <c r="BQ287">
        <v>1.0836600000000001</v>
      </c>
      <c r="BR287">
        <v>1.08365</v>
      </c>
      <c r="BS287">
        <v>1.0837600000000001</v>
      </c>
      <c r="BT287">
        <v>1.0839000000000001</v>
      </c>
      <c r="BU287">
        <v>1.0842099999999999</v>
      </c>
      <c r="BV287">
        <v>1.08388</v>
      </c>
      <c r="BW287">
        <v>1.08386</v>
      </c>
      <c r="BX287">
        <v>1.08392</v>
      </c>
      <c r="BY287">
        <v>1.08386</v>
      </c>
      <c r="BZ287">
        <v>1.0839099999999999</v>
      </c>
      <c r="CA287">
        <v>1.08406</v>
      </c>
      <c r="CB287">
        <v>1.08429</v>
      </c>
      <c r="CC287">
        <v>1.0843</v>
      </c>
      <c r="CD287">
        <v>1.0845100000000001</v>
      </c>
      <c r="CE287">
        <v>1.08429</v>
      </c>
      <c r="CF287">
        <v>1.08422</v>
      </c>
      <c r="CG287">
        <v>1.08447</v>
      </c>
      <c r="CH287">
        <v>1.0844499999999999</v>
      </c>
      <c r="CI287">
        <v>1.08429</v>
      </c>
      <c r="CJ287">
        <v>1.0843400000000001</v>
      </c>
      <c r="CK287">
        <v>1.08413</v>
      </c>
      <c r="CL287">
        <v>1.08446</v>
      </c>
      <c r="CM287">
        <v>1.08473</v>
      </c>
      <c r="CN287">
        <v>1.0850299999999999</v>
      </c>
      <c r="CO287">
        <v>1.0850299999999999</v>
      </c>
      <c r="CP287">
        <v>1.0850599999999999</v>
      </c>
      <c r="CQ287">
        <v>1.0850500000000001</v>
      </c>
      <c r="CR287">
        <v>1.0851900000000001</v>
      </c>
      <c r="CS287">
        <v>1.0854299999999999</v>
      </c>
      <c r="CT287">
        <v>1.0854699999999999</v>
      </c>
      <c r="CU287">
        <v>1.0857399999999999</v>
      </c>
      <c r="CV287">
        <v>1.0855900000000001</v>
      </c>
      <c r="CW287">
        <v>1.0863100000000001</v>
      </c>
      <c r="CX287">
        <v>1.0864499999999999</v>
      </c>
      <c r="CY287">
        <v>1.0862400000000001</v>
      </c>
      <c r="CZ287">
        <v>1.0859300000000001</v>
      </c>
      <c r="DA287">
        <v>1.08595</v>
      </c>
      <c r="DB287">
        <v>1.08578</v>
      </c>
      <c r="DC287">
        <v>1.0856399999999999</v>
      </c>
      <c r="DD287">
        <v>1.0854299999999999</v>
      </c>
      <c r="DE287">
        <v>1.0855300000000001</v>
      </c>
      <c r="DF287">
        <v>1.0853699999999999</v>
      </c>
      <c r="DG287">
        <v>1.0853200000000001</v>
      </c>
      <c r="DH287">
        <v>1.0852999999999999</v>
      </c>
      <c r="DI287">
        <v>1.08552</v>
      </c>
      <c r="DJ287">
        <v>1.08568</v>
      </c>
      <c r="DK287">
        <v>1.08552</v>
      </c>
      <c r="DL287">
        <v>1.0856399999999999</v>
      </c>
      <c r="DM287">
        <v>1.08558</v>
      </c>
      <c r="DN287">
        <v>1.0855300000000001</v>
      </c>
      <c r="DO287">
        <v>1.08578</v>
      </c>
      <c r="DP287">
        <v>1.08623</v>
      </c>
      <c r="DQ287" s="4">
        <f t="shared" si="31"/>
        <v>4.5000000000006146E-4</v>
      </c>
      <c r="DR287" s="4">
        <f t="shared" si="37"/>
        <v>4.5000000000006146E-4</v>
      </c>
      <c r="DS287" s="4">
        <f t="shared" si="32"/>
        <v>0</v>
      </c>
      <c r="DT287" s="4">
        <f t="shared" si="33"/>
        <v>2.1699999999995612E-3</v>
      </c>
      <c r="DU287" s="5">
        <f t="shared" si="34"/>
        <v>1.0399999999997078E-3</v>
      </c>
      <c r="DV287" s="4">
        <f t="shared" si="35"/>
        <v>2.086538461538626</v>
      </c>
      <c r="DW287" s="4">
        <f t="shared" si="36"/>
        <v>67.601246105920723</v>
      </c>
      <c r="DX287">
        <v>1.0864799999999999</v>
      </c>
    </row>
    <row r="288" spans="1:128" ht="15.75" thickBot="1">
      <c r="A288">
        <v>1.08643</v>
      </c>
      <c r="B288">
        <v>1.08663</v>
      </c>
      <c r="C288">
        <v>1.0863400000000001</v>
      </c>
      <c r="D288">
        <v>1.0863400000000001</v>
      </c>
      <c r="E288">
        <v>1.0862700000000001</v>
      </c>
      <c r="F288">
        <v>1.08626</v>
      </c>
      <c r="G288">
        <v>1.0865499999999999</v>
      </c>
      <c r="H288">
        <v>1.08649</v>
      </c>
      <c r="I288">
        <v>1.0866800000000001</v>
      </c>
      <c r="J288">
        <v>1.0863</v>
      </c>
      <c r="K288">
        <v>1.0865899999999999</v>
      </c>
      <c r="L288">
        <v>1.0866199999999999</v>
      </c>
      <c r="M288">
        <v>1.08663</v>
      </c>
      <c r="N288">
        <v>1.08677</v>
      </c>
      <c r="O288">
        <v>1.0868199999999999</v>
      </c>
      <c r="P288">
        <v>1.0867199999999999</v>
      </c>
      <c r="Q288">
        <v>1.0867800000000001</v>
      </c>
      <c r="R288">
        <v>1.0864799999999999</v>
      </c>
      <c r="S288">
        <v>1.0865499999999999</v>
      </c>
      <c r="T288">
        <v>1.0865800000000001</v>
      </c>
      <c r="U288">
        <v>1.0863700000000001</v>
      </c>
      <c r="V288">
        <v>1.0863</v>
      </c>
      <c r="W288">
        <v>1.0860399999999999</v>
      </c>
      <c r="X288">
        <v>1.08544</v>
      </c>
      <c r="Y288">
        <v>1.0851500000000001</v>
      </c>
      <c r="Z288">
        <v>1.0849800000000001</v>
      </c>
      <c r="AA288">
        <v>1.08467</v>
      </c>
      <c r="AB288">
        <v>1.0847599999999999</v>
      </c>
      <c r="AC288">
        <v>1.08507</v>
      </c>
      <c r="AD288">
        <v>1.0848599999999999</v>
      </c>
      <c r="AE288">
        <v>1.0849</v>
      </c>
      <c r="AF288">
        <v>1.0848</v>
      </c>
      <c r="AG288">
        <v>1.0847800000000001</v>
      </c>
      <c r="AH288">
        <v>1.08473</v>
      </c>
      <c r="AI288">
        <v>1.0848</v>
      </c>
      <c r="AJ288">
        <v>1.08433</v>
      </c>
      <c r="AK288">
        <v>1.08368</v>
      </c>
      <c r="AL288">
        <v>1.0835900000000001</v>
      </c>
      <c r="AM288">
        <v>1.0836600000000001</v>
      </c>
      <c r="AN288">
        <v>1.08344</v>
      </c>
      <c r="AO288">
        <v>1.0836699999999999</v>
      </c>
      <c r="AP288">
        <v>1.08375</v>
      </c>
      <c r="AQ288">
        <v>1.0840000000000001</v>
      </c>
      <c r="AR288">
        <v>1.0838000000000001</v>
      </c>
      <c r="AS288">
        <v>1.08338</v>
      </c>
      <c r="AT288">
        <v>1.08338</v>
      </c>
      <c r="AU288">
        <v>1.0833699999999999</v>
      </c>
      <c r="AV288">
        <v>1.0838300000000001</v>
      </c>
      <c r="AW288">
        <v>1.08388</v>
      </c>
      <c r="AX288">
        <v>1.08409</v>
      </c>
      <c r="AY288">
        <v>1.08422</v>
      </c>
      <c r="AZ288">
        <v>1.0843400000000001</v>
      </c>
      <c r="BA288">
        <v>1.08456</v>
      </c>
      <c r="BB288">
        <v>1.0845100000000001</v>
      </c>
      <c r="BC288">
        <v>1.0843799999999999</v>
      </c>
      <c r="BD288">
        <v>1.0847599999999999</v>
      </c>
      <c r="BE288">
        <v>1.0847</v>
      </c>
      <c r="BF288">
        <v>1.0844</v>
      </c>
      <c r="BG288">
        <v>1.0836699999999999</v>
      </c>
      <c r="BH288">
        <v>1.0837300000000001</v>
      </c>
      <c r="BI288">
        <v>1.0835900000000001</v>
      </c>
      <c r="BJ288">
        <v>1.08369</v>
      </c>
      <c r="BK288">
        <v>1.0835399999999999</v>
      </c>
      <c r="BL288">
        <v>1.08382</v>
      </c>
      <c r="BM288">
        <v>1.0840000000000001</v>
      </c>
      <c r="BN288">
        <v>1.08405</v>
      </c>
      <c r="BO288">
        <v>1.08396</v>
      </c>
      <c r="BP288">
        <v>1.0836600000000001</v>
      </c>
      <c r="BQ288">
        <v>1.08365</v>
      </c>
      <c r="BR288">
        <v>1.0837600000000001</v>
      </c>
      <c r="BS288">
        <v>1.0839000000000001</v>
      </c>
      <c r="BT288">
        <v>1.0842099999999999</v>
      </c>
      <c r="BU288">
        <v>1.08388</v>
      </c>
      <c r="BV288">
        <v>1.08386</v>
      </c>
      <c r="BW288">
        <v>1.08392</v>
      </c>
      <c r="BX288">
        <v>1.08386</v>
      </c>
      <c r="BY288">
        <v>1.0839099999999999</v>
      </c>
      <c r="BZ288">
        <v>1.08406</v>
      </c>
      <c r="CA288">
        <v>1.08429</v>
      </c>
      <c r="CB288">
        <v>1.0843</v>
      </c>
      <c r="CC288">
        <v>1.0845100000000001</v>
      </c>
      <c r="CD288">
        <v>1.08429</v>
      </c>
      <c r="CE288">
        <v>1.08422</v>
      </c>
      <c r="CF288">
        <v>1.08447</v>
      </c>
      <c r="CG288">
        <v>1.0844499999999999</v>
      </c>
      <c r="CH288">
        <v>1.08429</v>
      </c>
      <c r="CI288">
        <v>1.0843400000000001</v>
      </c>
      <c r="CJ288">
        <v>1.08413</v>
      </c>
      <c r="CK288">
        <v>1.08446</v>
      </c>
      <c r="CL288">
        <v>1.08473</v>
      </c>
      <c r="CM288">
        <v>1.0850299999999999</v>
      </c>
      <c r="CN288">
        <v>1.0850299999999999</v>
      </c>
      <c r="CO288">
        <v>1.0850599999999999</v>
      </c>
      <c r="CP288">
        <v>1.0850500000000001</v>
      </c>
      <c r="CQ288">
        <v>1.0851900000000001</v>
      </c>
      <c r="CR288">
        <v>1.0854299999999999</v>
      </c>
      <c r="CS288">
        <v>1.0854699999999999</v>
      </c>
      <c r="CT288">
        <v>1.0857399999999999</v>
      </c>
      <c r="CU288">
        <v>1.0855900000000001</v>
      </c>
      <c r="CV288">
        <v>1.0863100000000001</v>
      </c>
      <c r="CW288">
        <v>1.0864499999999999</v>
      </c>
      <c r="CX288">
        <v>1.0862400000000001</v>
      </c>
      <c r="CY288">
        <v>1.0859300000000001</v>
      </c>
      <c r="CZ288">
        <v>1.08595</v>
      </c>
      <c r="DA288">
        <v>1.08578</v>
      </c>
      <c r="DB288">
        <v>1.0856399999999999</v>
      </c>
      <c r="DC288">
        <v>1.0854299999999999</v>
      </c>
      <c r="DD288">
        <v>1.0855300000000001</v>
      </c>
      <c r="DE288">
        <v>1.0853699999999999</v>
      </c>
      <c r="DF288">
        <v>1.0853200000000001</v>
      </c>
      <c r="DG288">
        <v>1.0852999999999999</v>
      </c>
      <c r="DH288">
        <v>1.08552</v>
      </c>
      <c r="DI288">
        <v>1.08568</v>
      </c>
      <c r="DJ288">
        <v>1.08552</v>
      </c>
      <c r="DK288">
        <v>1.0856399999999999</v>
      </c>
      <c r="DL288">
        <v>1.08558</v>
      </c>
      <c r="DM288">
        <v>1.0855300000000001</v>
      </c>
      <c r="DN288">
        <v>1.08578</v>
      </c>
      <c r="DO288">
        <v>1.08623</v>
      </c>
      <c r="DP288">
        <v>1.08649</v>
      </c>
      <c r="DQ288" s="4">
        <f t="shared" si="31"/>
        <v>2.5999999999992696E-4</v>
      </c>
      <c r="DR288" s="4">
        <f t="shared" si="37"/>
        <v>2.5999999999992696E-4</v>
      </c>
      <c r="DS288" s="4">
        <f t="shared" si="32"/>
        <v>0</v>
      </c>
      <c r="DT288" s="4">
        <f t="shared" si="33"/>
        <v>2.3899999999994481E-3</v>
      </c>
      <c r="DU288" s="5">
        <f t="shared" si="34"/>
        <v>1.0399999999997078E-3</v>
      </c>
      <c r="DV288" s="4">
        <f t="shared" si="35"/>
        <v>2.2980769230770379</v>
      </c>
      <c r="DW288" s="4">
        <f t="shared" si="36"/>
        <v>69.679300291546241</v>
      </c>
      <c r="DX288">
        <v>1.08663</v>
      </c>
    </row>
    <row r="289" spans="1:128" ht="15.75" thickBot="1">
      <c r="A289">
        <v>1.08663</v>
      </c>
      <c r="B289">
        <v>1.0863400000000001</v>
      </c>
      <c r="C289">
        <v>1.0863400000000001</v>
      </c>
      <c r="D289">
        <v>1.0862700000000001</v>
      </c>
      <c r="E289">
        <v>1.08626</v>
      </c>
      <c r="F289">
        <v>1.0865499999999999</v>
      </c>
      <c r="G289">
        <v>1.08649</v>
      </c>
      <c r="H289">
        <v>1.0866800000000001</v>
      </c>
      <c r="I289">
        <v>1.0863</v>
      </c>
      <c r="J289">
        <v>1.0865899999999999</v>
      </c>
      <c r="K289">
        <v>1.0866199999999999</v>
      </c>
      <c r="L289">
        <v>1.08663</v>
      </c>
      <c r="M289">
        <v>1.08677</v>
      </c>
      <c r="N289">
        <v>1.0868199999999999</v>
      </c>
      <c r="O289">
        <v>1.0867199999999999</v>
      </c>
      <c r="P289">
        <v>1.0867800000000001</v>
      </c>
      <c r="Q289">
        <v>1.0864799999999999</v>
      </c>
      <c r="R289">
        <v>1.0865499999999999</v>
      </c>
      <c r="S289">
        <v>1.0865800000000001</v>
      </c>
      <c r="T289">
        <v>1.0863700000000001</v>
      </c>
      <c r="U289">
        <v>1.0863</v>
      </c>
      <c r="V289">
        <v>1.0860399999999999</v>
      </c>
      <c r="W289">
        <v>1.08544</v>
      </c>
      <c r="X289">
        <v>1.0851500000000001</v>
      </c>
      <c r="Y289">
        <v>1.0849800000000001</v>
      </c>
      <c r="Z289">
        <v>1.08467</v>
      </c>
      <c r="AA289">
        <v>1.0847599999999999</v>
      </c>
      <c r="AB289">
        <v>1.08507</v>
      </c>
      <c r="AC289">
        <v>1.0848599999999999</v>
      </c>
      <c r="AD289">
        <v>1.0849</v>
      </c>
      <c r="AE289">
        <v>1.0848</v>
      </c>
      <c r="AF289">
        <v>1.0847800000000001</v>
      </c>
      <c r="AG289">
        <v>1.08473</v>
      </c>
      <c r="AH289">
        <v>1.0848</v>
      </c>
      <c r="AI289">
        <v>1.08433</v>
      </c>
      <c r="AJ289">
        <v>1.08368</v>
      </c>
      <c r="AK289">
        <v>1.0835900000000001</v>
      </c>
      <c r="AL289">
        <v>1.0836600000000001</v>
      </c>
      <c r="AM289">
        <v>1.08344</v>
      </c>
      <c r="AN289">
        <v>1.0836699999999999</v>
      </c>
      <c r="AO289">
        <v>1.08375</v>
      </c>
      <c r="AP289">
        <v>1.0840000000000001</v>
      </c>
      <c r="AQ289">
        <v>1.0838000000000001</v>
      </c>
      <c r="AR289">
        <v>1.08338</v>
      </c>
      <c r="AS289">
        <v>1.08338</v>
      </c>
      <c r="AT289">
        <v>1.0833699999999999</v>
      </c>
      <c r="AU289">
        <v>1.0838300000000001</v>
      </c>
      <c r="AV289">
        <v>1.08388</v>
      </c>
      <c r="AW289">
        <v>1.08409</v>
      </c>
      <c r="AX289">
        <v>1.08422</v>
      </c>
      <c r="AY289">
        <v>1.0843400000000001</v>
      </c>
      <c r="AZ289">
        <v>1.08456</v>
      </c>
      <c r="BA289">
        <v>1.0845100000000001</v>
      </c>
      <c r="BB289">
        <v>1.0843799999999999</v>
      </c>
      <c r="BC289">
        <v>1.0847599999999999</v>
      </c>
      <c r="BD289">
        <v>1.0847</v>
      </c>
      <c r="BE289">
        <v>1.0844</v>
      </c>
      <c r="BF289">
        <v>1.0836699999999999</v>
      </c>
      <c r="BG289">
        <v>1.0837300000000001</v>
      </c>
      <c r="BH289">
        <v>1.0835900000000001</v>
      </c>
      <c r="BI289">
        <v>1.08369</v>
      </c>
      <c r="BJ289">
        <v>1.0835399999999999</v>
      </c>
      <c r="BK289">
        <v>1.08382</v>
      </c>
      <c r="BL289">
        <v>1.0840000000000001</v>
      </c>
      <c r="BM289">
        <v>1.08405</v>
      </c>
      <c r="BN289">
        <v>1.08396</v>
      </c>
      <c r="BO289">
        <v>1.0836600000000001</v>
      </c>
      <c r="BP289">
        <v>1.08365</v>
      </c>
      <c r="BQ289">
        <v>1.0837600000000001</v>
      </c>
      <c r="BR289">
        <v>1.0839000000000001</v>
      </c>
      <c r="BS289">
        <v>1.0842099999999999</v>
      </c>
      <c r="BT289">
        <v>1.08388</v>
      </c>
      <c r="BU289">
        <v>1.08386</v>
      </c>
      <c r="BV289">
        <v>1.08392</v>
      </c>
      <c r="BW289">
        <v>1.08386</v>
      </c>
      <c r="BX289">
        <v>1.0839099999999999</v>
      </c>
      <c r="BY289">
        <v>1.08406</v>
      </c>
      <c r="BZ289">
        <v>1.08429</v>
      </c>
      <c r="CA289">
        <v>1.0843</v>
      </c>
      <c r="CB289">
        <v>1.0845100000000001</v>
      </c>
      <c r="CC289">
        <v>1.08429</v>
      </c>
      <c r="CD289">
        <v>1.08422</v>
      </c>
      <c r="CE289">
        <v>1.08447</v>
      </c>
      <c r="CF289">
        <v>1.0844499999999999</v>
      </c>
      <c r="CG289">
        <v>1.08429</v>
      </c>
      <c r="CH289">
        <v>1.0843400000000001</v>
      </c>
      <c r="CI289">
        <v>1.08413</v>
      </c>
      <c r="CJ289">
        <v>1.08446</v>
      </c>
      <c r="CK289">
        <v>1.08473</v>
      </c>
      <c r="CL289">
        <v>1.0850299999999999</v>
      </c>
      <c r="CM289">
        <v>1.0850299999999999</v>
      </c>
      <c r="CN289">
        <v>1.0850599999999999</v>
      </c>
      <c r="CO289">
        <v>1.0850500000000001</v>
      </c>
      <c r="CP289">
        <v>1.0851900000000001</v>
      </c>
      <c r="CQ289">
        <v>1.0854299999999999</v>
      </c>
      <c r="CR289">
        <v>1.0854699999999999</v>
      </c>
      <c r="CS289">
        <v>1.0857399999999999</v>
      </c>
      <c r="CT289">
        <v>1.0855900000000001</v>
      </c>
      <c r="CU289">
        <v>1.0863100000000001</v>
      </c>
      <c r="CV289">
        <v>1.0864499999999999</v>
      </c>
      <c r="CW289">
        <v>1.0862400000000001</v>
      </c>
      <c r="CX289">
        <v>1.0859300000000001</v>
      </c>
      <c r="CY289">
        <v>1.08595</v>
      </c>
      <c r="CZ289">
        <v>1.08578</v>
      </c>
      <c r="DA289">
        <v>1.0856399999999999</v>
      </c>
      <c r="DB289">
        <v>1.0854299999999999</v>
      </c>
      <c r="DC289">
        <v>1.0855300000000001</v>
      </c>
      <c r="DD289">
        <v>1.0853699999999999</v>
      </c>
      <c r="DE289">
        <v>1.0853200000000001</v>
      </c>
      <c r="DF289">
        <v>1.0852999999999999</v>
      </c>
      <c r="DG289">
        <v>1.08552</v>
      </c>
      <c r="DH289">
        <v>1.08568</v>
      </c>
      <c r="DI289">
        <v>1.08552</v>
      </c>
      <c r="DJ289">
        <v>1.0856399999999999</v>
      </c>
      <c r="DK289">
        <v>1.08558</v>
      </c>
      <c r="DL289">
        <v>1.0855300000000001</v>
      </c>
      <c r="DM289">
        <v>1.08578</v>
      </c>
      <c r="DN289">
        <v>1.08623</v>
      </c>
      <c r="DO289">
        <v>1.08649</v>
      </c>
      <c r="DP289">
        <v>1.0864100000000001</v>
      </c>
      <c r="DQ289" s="4">
        <f t="shared" si="31"/>
        <v>-7.9999999999857963E-5</v>
      </c>
      <c r="DR289" s="4">
        <f t="shared" si="37"/>
        <v>0</v>
      </c>
      <c r="DS289" s="4">
        <f t="shared" si="32"/>
        <v>7.9999999999857963E-5</v>
      </c>
      <c r="DT289" s="4">
        <f t="shared" si="33"/>
        <v>2.1199999999994557E-3</v>
      </c>
      <c r="DU289" s="5">
        <f t="shared" si="34"/>
        <v>1.1199999999995658E-3</v>
      </c>
      <c r="DV289" s="4">
        <f t="shared" si="35"/>
        <v>1.8928571428573906</v>
      </c>
      <c r="DW289" s="4">
        <f t="shared" si="36"/>
        <v>65.432098765435057</v>
      </c>
      <c r="DX289">
        <v>1.0868800000000001</v>
      </c>
    </row>
    <row r="290" spans="1:128" ht="15.75" thickBot="1">
      <c r="A290">
        <v>1.0863400000000001</v>
      </c>
      <c r="B290">
        <v>1.0863400000000001</v>
      </c>
      <c r="C290">
        <v>1.0862700000000001</v>
      </c>
      <c r="D290">
        <v>1.08626</v>
      </c>
      <c r="E290">
        <v>1.0865499999999999</v>
      </c>
      <c r="F290">
        <v>1.08649</v>
      </c>
      <c r="G290">
        <v>1.0866800000000001</v>
      </c>
      <c r="H290">
        <v>1.0863</v>
      </c>
      <c r="I290">
        <v>1.0865899999999999</v>
      </c>
      <c r="J290">
        <v>1.0866199999999999</v>
      </c>
      <c r="K290">
        <v>1.08663</v>
      </c>
      <c r="L290">
        <v>1.08677</v>
      </c>
      <c r="M290">
        <v>1.0868199999999999</v>
      </c>
      <c r="N290">
        <v>1.0867199999999999</v>
      </c>
      <c r="O290">
        <v>1.0867800000000001</v>
      </c>
      <c r="P290">
        <v>1.0864799999999999</v>
      </c>
      <c r="Q290">
        <v>1.0865499999999999</v>
      </c>
      <c r="R290">
        <v>1.0865800000000001</v>
      </c>
      <c r="S290">
        <v>1.0863700000000001</v>
      </c>
      <c r="T290">
        <v>1.0863</v>
      </c>
      <c r="U290">
        <v>1.0860399999999999</v>
      </c>
      <c r="V290">
        <v>1.08544</v>
      </c>
      <c r="W290">
        <v>1.0851500000000001</v>
      </c>
      <c r="X290">
        <v>1.0849800000000001</v>
      </c>
      <c r="Y290">
        <v>1.08467</v>
      </c>
      <c r="Z290">
        <v>1.0847599999999999</v>
      </c>
      <c r="AA290">
        <v>1.08507</v>
      </c>
      <c r="AB290">
        <v>1.0848599999999999</v>
      </c>
      <c r="AC290">
        <v>1.0849</v>
      </c>
      <c r="AD290">
        <v>1.0848</v>
      </c>
      <c r="AE290">
        <v>1.0847800000000001</v>
      </c>
      <c r="AF290">
        <v>1.08473</v>
      </c>
      <c r="AG290">
        <v>1.0848</v>
      </c>
      <c r="AH290">
        <v>1.08433</v>
      </c>
      <c r="AI290">
        <v>1.08368</v>
      </c>
      <c r="AJ290">
        <v>1.0835900000000001</v>
      </c>
      <c r="AK290">
        <v>1.0836600000000001</v>
      </c>
      <c r="AL290">
        <v>1.08344</v>
      </c>
      <c r="AM290">
        <v>1.0836699999999999</v>
      </c>
      <c r="AN290">
        <v>1.08375</v>
      </c>
      <c r="AO290">
        <v>1.0840000000000001</v>
      </c>
      <c r="AP290">
        <v>1.0838000000000001</v>
      </c>
      <c r="AQ290">
        <v>1.08338</v>
      </c>
      <c r="AR290">
        <v>1.08338</v>
      </c>
      <c r="AS290">
        <v>1.0833699999999999</v>
      </c>
      <c r="AT290">
        <v>1.0838300000000001</v>
      </c>
      <c r="AU290">
        <v>1.08388</v>
      </c>
      <c r="AV290">
        <v>1.08409</v>
      </c>
      <c r="AW290">
        <v>1.08422</v>
      </c>
      <c r="AX290">
        <v>1.0843400000000001</v>
      </c>
      <c r="AY290">
        <v>1.08456</v>
      </c>
      <c r="AZ290">
        <v>1.0845100000000001</v>
      </c>
      <c r="BA290">
        <v>1.0843799999999999</v>
      </c>
      <c r="BB290">
        <v>1.0847599999999999</v>
      </c>
      <c r="BC290">
        <v>1.0847</v>
      </c>
      <c r="BD290">
        <v>1.0844</v>
      </c>
      <c r="BE290">
        <v>1.0836699999999999</v>
      </c>
      <c r="BF290">
        <v>1.0837300000000001</v>
      </c>
      <c r="BG290">
        <v>1.0835900000000001</v>
      </c>
      <c r="BH290">
        <v>1.08369</v>
      </c>
      <c r="BI290">
        <v>1.0835399999999999</v>
      </c>
      <c r="BJ290">
        <v>1.08382</v>
      </c>
      <c r="BK290">
        <v>1.0840000000000001</v>
      </c>
      <c r="BL290">
        <v>1.08405</v>
      </c>
      <c r="BM290">
        <v>1.08396</v>
      </c>
      <c r="BN290">
        <v>1.0836600000000001</v>
      </c>
      <c r="BO290">
        <v>1.08365</v>
      </c>
      <c r="BP290">
        <v>1.0837600000000001</v>
      </c>
      <c r="BQ290">
        <v>1.0839000000000001</v>
      </c>
      <c r="BR290">
        <v>1.0842099999999999</v>
      </c>
      <c r="BS290">
        <v>1.08388</v>
      </c>
      <c r="BT290">
        <v>1.08386</v>
      </c>
      <c r="BU290">
        <v>1.08392</v>
      </c>
      <c r="BV290">
        <v>1.08386</v>
      </c>
      <c r="BW290">
        <v>1.0839099999999999</v>
      </c>
      <c r="BX290">
        <v>1.08406</v>
      </c>
      <c r="BY290">
        <v>1.08429</v>
      </c>
      <c r="BZ290">
        <v>1.0843</v>
      </c>
      <c r="CA290">
        <v>1.0845100000000001</v>
      </c>
      <c r="CB290">
        <v>1.08429</v>
      </c>
      <c r="CC290">
        <v>1.08422</v>
      </c>
      <c r="CD290">
        <v>1.08447</v>
      </c>
      <c r="CE290">
        <v>1.0844499999999999</v>
      </c>
      <c r="CF290">
        <v>1.08429</v>
      </c>
      <c r="CG290">
        <v>1.0843400000000001</v>
      </c>
      <c r="CH290">
        <v>1.08413</v>
      </c>
      <c r="CI290">
        <v>1.08446</v>
      </c>
      <c r="CJ290">
        <v>1.08473</v>
      </c>
      <c r="CK290">
        <v>1.0850299999999999</v>
      </c>
      <c r="CL290">
        <v>1.0850299999999999</v>
      </c>
      <c r="CM290">
        <v>1.0850599999999999</v>
      </c>
      <c r="CN290">
        <v>1.0850500000000001</v>
      </c>
      <c r="CO290">
        <v>1.0851900000000001</v>
      </c>
      <c r="CP290">
        <v>1.0854299999999999</v>
      </c>
      <c r="CQ290">
        <v>1.0854699999999999</v>
      </c>
      <c r="CR290">
        <v>1.0857399999999999</v>
      </c>
      <c r="CS290">
        <v>1.0855900000000001</v>
      </c>
      <c r="CT290">
        <v>1.0863100000000001</v>
      </c>
      <c r="CU290">
        <v>1.0864499999999999</v>
      </c>
      <c r="CV290">
        <v>1.0862400000000001</v>
      </c>
      <c r="CW290">
        <v>1.0859300000000001</v>
      </c>
      <c r="CX290">
        <v>1.08595</v>
      </c>
      <c r="CY290">
        <v>1.08578</v>
      </c>
      <c r="CZ290">
        <v>1.0856399999999999</v>
      </c>
      <c r="DA290">
        <v>1.0854299999999999</v>
      </c>
      <c r="DB290">
        <v>1.0855300000000001</v>
      </c>
      <c r="DC290">
        <v>1.0853699999999999</v>
      </c>
      <c r="DD290">
        <v>1.0853200000000001</v>
      </c>
      <c r="DE290">
        <v>1.0852999999999999</v>
      </c>
      <c r="DF290">
        <v>1.08552</v>
      </c>
      <c r="DG290">
        <v>1.08568</v>
      </c>
      <c r="DH290">
        <v>1.08552</v>
      </c>
      <c r="DI290">
        <v>1.0856399999999999</v>
      </c>
      <c r="DJ290">
        <v>1.08558</v>
      </c>
      <c r="DK290">
        <v>1.0855300000000001</v>
      </c>
      <c r="DL290">
        <v>1.08578</v>
      </c>
      <c r="DM290">
        <v>1.08623</v>
      </c>
      <c r="DN290">
        <v>1.08649</v>
      </c>
      <c r="DO290">
        <v>1.0864100000000001</v>
      </c>
      <c r="DP290">
        <v>1.08653</v>
      </c>
      <c r="DQ290" s="4">
        <f t="shared" ref="DQ290:DQ353" si="38">DP290-DO290</f>
        <v>1.1999999999989797E-4</v>
      </c>
      <c r="DR290" s="4">
        <f t="shared" si="37"/>
        <v>1.1999999999989797E-4</v>
      </c>
      <c r="DS290" s="4">
        <f t="shared" ref="DS290:DS353" si="39">IF(DQ290&lt;0,-DQ290,0)</f>
        <v>0</v>
      </c>
      <c r="DT290" s="4">
        <f t="shared" ref="DT290:DT353" si="40" xml:space="preserve"> SUM(DR276:DR290)</f>
        <v>2.2399999999993536E-3</v>
      </c>
      <c r="DU290" s="5">
        <f t="shared" ref="DU290:DU353" si="41">SUM(DS276:DS290)</f>
        <v>9.6999999999969333E-4</v>
      </c>
      <c r="DV290" s="4">
        <f t="shared" ref="DV290:DV353" si="42">DT290/DU290</f>
        <v>2.3092783505155277</v>
      </c>
      <c r="DW290" s="4">
        <f t="shared" ref="DW290:DW353" si="43">IF(DO290=0,100,100-(100/(1+DV290)))</f>
        <v>69.781931464175045</v>
      </c>
      <c r="DX290">
        <v>1.0868100000000001</v>
      </c>
    </row>
    <row r="291" spans="1:128" ht="15.75" thickBot="1">
      <c r="A291">
        <v>1.0863400000000001</v>
      </c>
      <c r="B291">
        <v>1.0862700000000001</v>
      </c>
      <c r="C291">
        <v>1.08626</v>
      </c>
      <c r="D291">
        <v>1.0865499999999999</v>
      </c>
      <c r="E291">
        <v>1.08649</v>
      </c>
      <c r="F291">
        <v>1.0866800000000001</v>
      </c>
      <c r="G291">
        <v>1.0863</v>
      </c>
      <c r="H291">
        <v>1.0865899999999999</v>
      </c>
      <c r="I291">
        <v>1.0866199999999999</v>
      </c>
      <c r="J291">
        <v>1.08663</v>
      </c>
      <c r="K291">
        <v>1.08677</v>
      </c>
      <c r="L291">
        <v>1.0868199999999999</v>
      </c>
      <c r="M291">
        <v>1.0867199999999999</v>
      </c>
      <c r="N291">
        <v>1.0867800000000001</v>
      </c>
      <c r="O291">
        <v>1.0864799999999999</v>
      </c>
      <c r="P291">
        <v>1.0865499999999999</v>
      </c>
      <c r="Q291">
        <v>1.0865800000000001</v>
      </c>
      <c r="R291">
        <v>1.0863700000000001</v>
      </c>
      <c r="S291">
        <v>1.0863</v>
      </c>
      <c r="T291">
        <v>1.0860399999999999</v>
      </c>
      <c r="U291">
        <v>1.08544</v>
      </c>
      <c r="V291">
        <v>1.0851500000000001</v>
      </c>
      <c r="W291">
        <v>1.0849800000000001</v>
      </c>
      <c r="X291">
        <v>1.08467</v>
      </c>
      <c r="Y291">
        <v>1.0847599999999999</v>
      </c>
      <c r="Z291">
        <v>1.08507</v>
      </c>
      <c r="AA291">
        <v>1.0848599999999999</v>
      </c>
      <c r="AB291">
        <v>1.0849</v>
      </c>
      <c r="AC291">
        <v>1.0848</v>
      </c>
      <c r="AD291">
        <v>1.0847800000000001</v>
      </c>
      <c r="AE291">
        <v>1.08473</v>
      </c>
      <c r="AF291">
        <v>1.0848</v>
      </c>
      <c r="AG291">
        <v>1.08433</v>
      </c>
      <c r="AH291">
        <v>1.08368</v>
      </c>
      <c r="AI291">
        <v>1.0835900000000001</v>
      </c>
      <c r="AJ291">
        <v>1.0836600000000001</v>
      </c>
      <c r="AK291">
        <v>1.08344</v>
      </c>
      <c r="AL291">
        <v>1.0836699999999999</v>
      </c>
      <c r="AM291">
        <v>1.08375</v>
      </c>
      <c r="AN291">
        <v>1.0840000000000001</v>
      </c>
      <c r="AO291">
        <v>1.0838000000000001</v>
      </c>
      <c r="AP291">
        <v>1.08338</v>
      </c>
      <c r="AQ291">
        <v>1.08338</v>
      </c>
      <c r="AR291">
        <v>1.0833699999999999</v>
      </c>
      <c r="AS291">
        <v>1.0838300000000001</v>
      </c>
      <c r="AT291">
        <v>1.08388</v>
      </c>
      <c r="AU291">
        <v>1.08409</v>
      </c>
      <c r="AV291">
        <v>1.08422</v>
      </c>
      <c r="AW291">
        <v>1.0843400000000001</v>
      </c>
      <c r="AX291">
        <v>1.08456</v>
      </c>
      <c r="AY291">
        <v>1.0845100000000001</v>
      </c>
      <c r="AZ291">
        <v>1.0843799999999999</v>
      </c>
      <c r="BA291">
        <v>1.0847599999999999</v>
      </c>
      <c r="BB291">
        <v>1.0847</v>
      </c>
      <c r="BC291">
        <v>1.0844</v>
      </c>
      <c r="BD291">
        <v>1.0836699999999999</v>
      </c>
      <c r="BE291">
        <v>1.0837300000000001</v>
      </c>
      <c r="BF291">
        <v>1.0835900000000001</v>
      </c>
      <c r="BG291">
        <v>1.08369</v>
      </c>
      <c r="BH291">
        <v>1.0835399999999999</v>
      </c>
      <c r="BI291">
        <v>1.08382</v>
      </c>
      <c r="BJ291">
        <v>1.0840000000000001</v>
      </c>
      <c r="BK291">
        <v>1.08405</v>
      </c>
      <c r="BL291">
        <v>1.08396</v>
      </c>
      <c r="BM291">
        <v>1.0836600000000001</v>
      </c>
      <c r="BN291">
        <v>1.08365</v>
      </c>
      <c r="BO291">
        <v>1.0837600000000001</v>
      </c>
      <c r="BP291">
        <v>1.0839000000000001</v>
      </c>
      <c r="BQ291">
        <v>1.0842099999999999</v>
      </c>
      <c r="BR291">
        <v>1.08388</v>
      </c>
      <c r="BS291">
        <v>1.08386</v>
      </c>
      <c r="BT291">
        <v>1.08392</v>
      </c>
      <c r="BU291">
        <v>1.08386</v>
      </c>
      <c r="BV291">
        <v>1.0839099999999999</v>
      </c>
      <c r="BW291">
        <v>1.08406</v>
      </c>
      <c r="BX291">
        <v>1.08429</v>
      </c>
      <c r="BY291">
        <v>1.0843</v>
      </c>
      <c r="BZ291">
        <v>1.0845100000000001</v>
      </c>
      <c r="CA291">
        <v>1.08429</v>
      </c>
      <c r="CB291">
        <v>1.08422</v>
      </c>
      <c r="CC291">
        <v>1.08447</v>
      </c>
      <c r="CD291">
        <v>1.0844499999999999</v>
      </c>
      <c r="CE291">
        <v>1.08429</v>
      </c>
      <c r="CF291">
        <v>1.0843400000000001</v>
      </c>
      <c r="CG291">
        <v>1.08413</v>
      </c>
      <c r="CH291">
        <v>1.08446</v>
      </c>
      <c r="CI291">
        <v>1.08473</v>
      </c>
      <c r="CJ291">
        <v>1.0850299999999999</v>
      </c>
      <c r="CK291">
        <v>1.0850299999999999</v>
      </c>
      <c r="CL291">
        <v>1.0850599999999999</v>
      </c>
      <c r="CM291">
        <v>1.0850500000000001</v>
      </c>
      <c r="CN291">
        <v>1.0851900000000001</v>
      </c>
      <c r="CO291">
        <v>1.0854299999999999</v>
      </c>
      <c r="CP291">
        <v>1.0854699999999999</v>
      </c>
      <c r="CQ291">
        <v>1.0857399999999999</v>
      </c>
      <c r="CR291">
        <v>1.0855900000000001</v>
      </c>
      <c r="CS291">
        <v>1.0863100000000001</v>
      </c>
      <c r="CT291">
        <v>1.0864499999999999</v>
      </c>
      <c r="CU291">
        <v>1.0862400000000001</v>
      </c>
      <c r="CV291">
        <v>1.0859300000000001</v>
      </c>
      <c r="CW291">
        <v>1.08595</v>
      </c>
      <c r="CX291">
        <v>1.08578</v>
      </c>
      <c r="CY291">
        <v>1.0856399999999999</v>
      </c>
      <c r="CZ291">
        <v>1.0854299999999999</v>
      </c>
      <c r="DA291">
        <v>1.0855300000000001</v>
      </c>
      <c r="DB291">
        <v>1.0853699999999999</v>
      </c>
      <c r="DC291">
        <v>1.0853200000000001</v>
      </c>
      <c r="DD291">
        <v>1.0852999999999999</v>
      </c>
      <c r="DE291">
        <v>1.08552</v>
      </c>
      <c r="DF291">
        <v>1.08568</v>
      </c>
      <c r="DG291">
        <v>1.08552</v>
      </c>
      <c r="DH291">
        <v>1.0856399999999999</v>
      </c>
      <c r="DI291">
        <v>1.08558</v>
      </c>
      <c r="DJ291">
        <v>1.0855300000000001</v>
      </c>
      <c r="DK291">
        <v>1.08578</v>
      </c>
      <c r="DL291">
        <v>1.08623</v>
      </c>
      <c r="DM291">
        <v>1.08649</v>
      </c>
      <c r="DN291">
        <v>1.0864100000000001</v>
      </c>
      <c r="DO291">
        <v>1.08653</v>
      </c>
      <c r="DP291">
        <v>1.08691</v>
      </c>
      <c r="DQ291" s="4">
        <f t="shared" si="38"/>
        <v>3.8000000000004697E-4</v>
      </c>
      <c r="DR291" s="4">
        <f t="shared" si="37"/>
        <v>3.8000000000004697E-4</v>
      </c>
      <c r="DS291" s="4">
        <f t="shared" si="39"/>
        <v>0</v>
      </c>
      <c r="DT291" s="4">
        <f t="shared" si="40"/>
        <v>1.8999999999993467E-3</v>
      </c>
      <c r="DU291" s="5">
        <f t="shared" si="41"/>
        <v>9.6999999999969333E-4</v>
      </c>
      <c r="DV291" s="4">
        <f t="shared" si="42"/>
        <v>1.9587628865978839</v>
      </c>
      <c r="DW291" s="4">
        <f t="shared" si="43"/>
        <v>66.202090592333874</v>
      </c>
      <c r="DX291">
        <v>1.08697</v>
      </c>
    </row>
    <row r="292" spans="1:128" ht="15.75" thickBot="1">
      <c r="A292">
        <v>1.0862700000000001</v>
      </c>
      <c r="B292">
        <v>1.08626</v>
      </c>
      <c r="C292">
        <v>1.0865499999999999</v>
      </c>
      <c r="D292">
        <v>1.08649</v>
      </c>
      <c r="E292">
        <v>1.0866800000000001</v>
      </c>
      <c r="F292">
        <v>1.0863</v>
      </c>
      <c r="G292">
        <v>1.0865899999999999</v>
      </c>
      <c r="H292">
        <v>1.0866199999999999</v>
      </c>
      <c r="I292">
        <v>1.08663</v>
      </c>
      <c r="J292">
        <v>1.08677</v>
      </c>
      <c r="K292">
        <v>1.0868199999999999</v>
      </c>
      <c r="L292">
        <v>1.0867199999999999</v>
      </c>
      <c r="M292">
        <v>1.0867800000000001</v>
      </c>
      <c r="N292">
        <v>1.0864799999999999</v>
      </c>
      <c r="O292">
        <v>1.0865499999999999</v>
      </c>
      <c r="P292">
        <v>1.0865800000000001</v>
      </c>
      <c r="Q292">
        <v>1.0863700000000001</v>
      </c>
      <c r="R292">
        <v>1.0863</v>
      </c>
      <c r="S292">
        <v>1.0860399999999999</v>
      </c>
      <c r="T292">
        <v>1.08544</v>
      </c>
      <c r="U292">
        <v>1.0851500000000001</v>
      </c>
      <c r="V292">
        <v>1.0849800000000001</v>
      </c>
      <c r="W292">
        <v>1.08467</v>
      </c>
      <c r="X292">
        <v>1.0847599999999999</v>
      </c>
      <c r="Y292">
        <v>1.08507</v>
      </c>
      <c r="Z292">
        <v>1.0848599999999999</v>
      </c>
      <c r="AA292">
        <v>1.0849</v>
      </c>
      <c r="AB292">
        <v>1.0848</v>
      </c>
      <c r="AC292">
        <v>1.0847800000000001</v>
      </c>
      <c r="AD292">
        <v>1.08473</v>
      </c>
      <c r="AE292">
        <v>1.0848</v>
      </c>
      <c r="AF292">
        <v>1.08433</v>
      </c>
      <c r="AG292">
        <v>1.08368</v>
      </c>
      <c r="AH292">
        <v>1.0835900000000001</v>
      </c>
      <c r="AI292">
        <v>1.0836600000000001</v>
      </c>
      <c r="AJ292">
        <v>1.08344</v>
      </c>
      <c r="AK292">
        <v>1.0836699999999999</v>
      </c>
      <c r="AL292">
        <v>1.08375</v>
      </c>
      <c r="AM292">
        <v>1.0840000000000001</v>
      </c>
      <c r="AN292">
        <v>1.0838000000000001</v>
      </c>
      <c r="AO292">
        <v>1.08338</v>
      </c>
      <c r="AP292">
        <v>1.08338</v>
      </c>
      <c r="AQ292">
        <v>1.0833699999999999</v>
      </c>
      <c r="AR292">
        <v>1.0838300000000001</v>
      </c>
      <c r="AS292">
        <v>1.08388</v>
      </c>
      <c r="AT292">
        <v>1.08409</v>
      </c>
      <c r="AU292">
        <v>1.08422</v>
      </c>
      <c r="AV292">
        <v>1.0843400000000001</v>
      </c>
      <c r="AW292">
        <v>1.08456</v>
      </c>
      <c r="AX292">
        <v>1.0845100000000001</v>
      </c>
      <c r="AY292">
        <v>1.0843799999999999</v>
      </c>
      <c r="AZ292">
        <v>1.0847599999999999</v>
      </c>
      <c r="BA292">
        <v>1.0847</v>
      </c>
      <c r="BB292">
        <v>1.0844</v>
      </c>
      <c r="BC292">
        <v>1.0836699999999999</v>
      </c>
      <c r="BD292">
        <v>1.0837300000000001</v>
      </c>
      <c r="BE292">
        <v>1.0835900000000001</v>
      </c>
      <c r="BF292">
        <v>1.08369</v>
      </c>
      <c r="BG292">
        <v>1.0835399999999999</v>
      </c>
      <c r="BH292">
        <v>1.08382</v>
      </c>
      <c r="BI292">
        <v>1.0840000000000001</v>
      </c>
      <c r="BJ292">
        <v>1.08405</v>
      </c>
      <c r="BK292">
        <v>1.08396</v>
      </c>
      <c r="BL292">
        <v>1.0836600000000001</v>
      </c>
      <c r="BM292">
        <v>1.08365</v>
      </c>
      <c r="BN292">
        <v>1.0837600000000001</v>
      </c>
      <c r="BO292">
        <v>1.0839000000000001</v>
      </c>
      <c r="BP292">
        <v>1.0842099999999999</v>
      </c>
      <c r="BQ292">
        <v>1.08388</v>
      </c>
      <c r="BR292">
        <v>1.08386</v>
      </c>
      <c r="BS292">
        <v>1.08392</v>
      </c>
      <c r="BT292">
        <v>1.08386</v>
      </c>
      <c r="BU292">
        <v>1.0839099999999999</v>
      </c>
      <c r="BV292">
        <v>1.08406</v>
      </c>
      <c r="BW292">
        <v>1.08429</v>
      </c>
      <c r="BX292">
        <v>1.0843</v>
      </c>
      <c r="BY292">
        <v>1.0845100000000001</v>
      </c>
      <c r="BZ292">
        <v>1.08429</v>
      </c>
      <c r="CA292">
        <v>1.08422</v>
      </c>
      <c r="CB292">
        <v>1.08447</v>
      </c>
      <c r="CC292">
        <v>1.0844499999999999</v>
      </c>
      <c r="CD292">
        <v>1.08429</v>
      </c>
      <c r="CE292">
        <v>1.0843400000000001</v>
      </c>
      <c r="CF292">
        <v>1.08413</v>
      </c>
      <c r="CG292">
        <v>1.08446</v>
      </c>
      <c r="CH292">
        <v>1.08473</v>
      </c>
      <c r="CI292">
        <v>1.0850299999999999</v>
      </c>
      <c r="CJ292">
        <v>1.0850299999999999</v>
      </c>
      <c r="CK292">
        <v>1.0850599999999999</v>
      </c>
      <c r="CL292">
        <v>1.0850500000000001</v>
      </c>
      <c r="CM292">
        <v>1.0851900000000001</v>
      </c>
      <c r="CN292">
        <v>1.0854299999999999</v>
      </c>
      <c r="CO292">
        <v>1.0854699999999999</v>
      </c>
      <c r="CP292">
        <v>1.0857399999999999</v>
      </c>
      <c r="CQ292">
        <v>1.0855900000000001</v>
      </c>
      <c r="CR292">
        <v>1.0863100000000001</v>
      </c>
      <c r="CS292">
        <v>1.0864499999999999</v>
      </c>
      <c r="CT292">
        <v>1.0862400000000001</v>
      </c>
      <c r="CU292">
        <v>1.0859300000000001</v>
      </c>
      <c r="CV292">
        <v>1.08595</v>
      </c>
      <c r="CW292">
        <v>1.08578</v>
      </c>
      <c r="CX292">
        <v>1.0856399999999999</v>
      </c>
      <c r="CY292">
        <v>1.0854299999999999</v>
      </c>
      <c r="CZ292">
        <v>1.0855300000000001</v>
      </c>
      <c r="DA292">
        <v>1.0853699999999999</v>
      </c>
      <c r="DB292">
        <v>1.0853200000000001</v>
      </c>
      <c r="DC292">
        <v>1.0852999999999999</v>
      </c>
      <c r="DD292">
        <v>1.08552</v>
      </c>
      <c r="DE292">
        <v>1.08568</v>
      </c>
      <c r="DF292">
        <v>1.08552</v>
      </c>
      <c r="DG292">
        <v>1.0856399999999999</v>
      </c>
      <c r="DH292">
        <v>1.08558</v>
      </c>
      <c r="DI292">
        <v>1.0855300000000001</v>
      </c>
      <c r="DJ292">
        <v>1.08578</v>
      </c>
      <c r="DK292">
        <v>1.08623</v>
      </c>
      <c r="DL292">
        <v>1.08649</v>
      </c>
      <c r="DM292">
        <v>1.0864100000000001</v>
      </c>
      <c r="DN292">
        <v>1.08653</v>
      </c>
      <c r="DO292">
        <v>1.08691</v>
      </c>
      <c r="DP292">
        <v>1.0872200000000001</v>
      </c>
      <c r="DQ292" s="4">
        <f t="shared" si="38"/>
        <v>3.1000000000003247E-4</v>
      </c>
      <c r="DR292" s="4">
        <f t="shared" si="37"/>
        <v>3.1000000000003247E-4</v>
      </c>
      <c r="DS292" s="4">
        <f t="shared" si="39"/>
        <v>0</v>
      </c>
      <c r="DT292" s="4">
        <f t="shared" si="40"/>
        <v>2.0699999999995722E-3</v>
      </c>
      <c r="DU292" s="5">
        <f t="shared" si="41"/>
        <v>9.6999999999969333E-4</v>
      </c>
      <c r="DV292" s="4">
        <f t="shared" si="42"/>
        <v>2.1340206185569346</v>
      </c>
      <c r="DW292" s="4">
        <f t="shared" si="43"/>
        <v>68.092105263160278</v>
      </c>
      <c r="DX292">
        <v>1.0865499999999999</v>
      </c>
    </row>
    <row r="293" spans="1:128" ht="15.75" thickBot="1">
      <c r="A293">
        <v>1.08626</v>
      </c>
      <c r="B293">
        <v>1.0865499999999999</v>
      </c>
      <c r="C293">
        <v>1.08649</v>
      </c>
      <c r="D293">
        <v>1.0866800000000001</v>
      </c>
      <c r="E293">
        <v>1.0863</v>
      </c>
      <c r="F293">
        <v>1.0865899999999999</v>
      </c>
      <c r="G293">
        <v>1.0866199999999999</v>
      </c>
      <c r="H293">
        <v>1.08663</v>
      </c>
      <c r="I293">
        <v>1.08677</v>
      </c>
      <c r="J293">
        <v>1.0868199999999999</v>
      </c>
      <c r="K293">
        <v>1.0867199999999999</v>
      </c>
      <c r="L293">
        <v>1.0867800000000001</v>
      </c>
      <c r="M293">
        <v>1.0864799999999999</v>
      </c>
      <c r="N293">
        <v>1.0865499999999999</v>
      </c>
      <c r="O293">
        <v>1.0865800000000001</v>
      </c>
      <c r="P293">
        <v>1.0863700000000001</v>
      </c>
      <c r="Q293">
        <v>1.0863</v>
      </c>
      <c r="R293">
        <v>1.0860399999999999</v>
      </c>
      <c r="S293">
        <v>1.08544</v>
      </c>
      <c r="T293">
        <v>1.0851500000000001</v>
      </c>
      <c r="U293">
        <v>1.0849800000000001</v>
      </c>
      <c r="V293">
        <v>1.08467</v>
      </c>
      <c r="W293">
        <v>1.0847599999999999</v>
      </c>
      <c r="X293">
        <v>1.08507</v>
      </c>
      <c r="Y293">
        <v>1.0848599999999999</v>
      </c>
      <c r="Z293">
        <v>1.0849</v>
      </c>
      <c r="AA293">
        <v>1.0848</v>
      </c>
      <c r="AB293">
        <v>1.0847800000000001</v>
      </c>
      <c r="AC293">
        <v>1.08473</v>
      </c>
      <c r="AD293">
        <v>1.0848</v>
      </c>
      <c r="AE293">
        <v>1.08433</v>
      </c>
      <c r="AF293">
        <v>1.08368</v>
      </c>
      <c r="AG293">
        <v>1.0835900000000001</v>
      </c>
      <c r="AH293">
        <v>1.0836600000000001</v>
      </c>
      <c r="AI293">
        <v>1.08344</v>
      </c>
      <c r="AJ293">
        <v>1.0836699999999999</v>
      </c>
      <c r="AK293">
        <v>1.08375</v>
      </c>
      <c r="AL293">
        <v>1.0840000000000001</v>
      </c>
      <c r="AM293">
        <v>1.0838000000000001</v>
      </c>
      <c r="AN293">
        <v>1.08338</v>
      </c>
      <c r="AO293">
        <v>1.08338</v>
      </c>
      <c r="AP293">
        <v>1.0833699999999999</v>
      </c>
      <c r="AQ293">
        <v>1.0838300000000001</v>
      </c>
      <c r="AR293">
        <v>1.08388</v>
      </c>
      <c r="AS293">
        <v>1.08409</v>
      </c>
      <c r="AT293">
        <v>1.08422</v>
      </c>
      <c r="AU293">
        <v>1.0843400000000001</v>
      </c>
      <c r="AV293">
        <v>1.08456</v>
      </c>
      <c r="AW293">
        <v>1.0845100000000001</v>
      </c>
      <c r="AX293">
        <v>1.0843799999999999</v>
      </c>
      <c r="AY293">
        <v>1.0847599999999999</v>
      </c>
      <c r="AZ293">
        <v>1.0847</v>
      </c>
      <c r="BA293">
        <v>1.0844</v>
      </c>
      <c r="BB293">
        <v>1.0836699999999999</v>
      </c>
      <c r="BC293">
        <v>1.0837300000000001</v>
      </c>
      <c r="BD293">
        <v>1.0835900000000001</v>
      </c>
      <c r="BE293">
        <v>1.08369</v>
      </c>
      <c r="BF293">
        <v>1.0835399999999999</v>
      </c>
      <c r="BG293">
        <v>1.08382</v>
      </c>
      <c r="BH293">
        <v>1.0840000000000001</v>
      </c>
      <c r="BI293">
        <v>1.08405</v>
      </c>
      <c r="BJ293">
        <v>1.08396</v>
      </c>
      <c r="BK293">
        <v>1.0836600000000001</v>
      </c>
      <c r="BL293">
        <v>1.08365</v>
      </c>
      <c r="BM293">
        <v>1.0837600000000001</v>
      </c>
      <c r="BN293">
        <v>1.0839000000000001</v>
      </c>
      <c r="BO293">
        <v>1.0842099999999999</v>
      </c>
      <c r="BP293">
        <v>1.08388</v>
      </c>
      <c r="BQ293">
        <v>1.08386</v>
      </c>
      <c r="BR293">
        <v>1.08392</v>
      </c>
      <c r="BS293">
        <v>1.08386</v>
      </c>
      <c r="BT293">
        <v>1.0839099999999999</v>
      </c>
      <c r="BU293">
        <v>1.08406</v>
      </c>
      <c r="BV293">
        <v>1.08429</v>
      </c>
      <c r="BW293">
        <v>1.0843</v>
      </c>
      <c r="BX293">
        <v>1.0845100000000001</v>
      </c>
      <c r="BY293">
        <v>1.08429</v>
      </c>
      <c r="BZ293">
        <v>1.08422</v>
      </c>
      <c r="CA293">
        <v>1.08447</v>
      </c>
      <c r="CB293">
        <v>1.0844499999999999</v>
      </c>
      <c r="CC293">
        <v>1.08429</v>
      </c>
      <c r="CD293">
        <v>1.0843400000000001</v>
      </c>
      <c r="CE293">
        <v>1.08413</v>
      </c>
      <c r="CF293">
        <v>1.08446</v>
      </c>
      <c r="CG293">
        <v>1.08473</v>
      </c>
      <c r="CH293">
        <v>1.0850299999999999</v>
      </c>
      <c r="CI293">
        <v>1.0850299999999999</v>
      </c>
      <c r="CJ293">
        <v>1.0850599999999999</v>
      </c>
      <c r="CK293">
        <v>1.0850500000000001</v>
      </c>
      <c r="CL293">
        <v>1.0851900000000001</v>
      </c>
      <c r="CM293">
        <v>1.0854299999999999</v>
      </c>
      <c r="CN293">
        <v>1.0854699999999999</v>
      </c>
      <c r="CO293">
        <v>1.0857399999999999</v>
      </c>
      <c r="CP293">
        <v>1.0855900000000001</v>
      </c>
      <c r="CQ293">
        <v>1.0863100000000001</v>
      </c>
      <c r="CR293">
        <v>1.0864499999999999</v>
      </c>
      <c r="CS293">
        <v>1.0862400000000001</v>
      </c>
      <c r="CT293">
        <v>1.0859300000000001</v>
      </c>
      <c r="CU293">
        <v>1.08595</v>
      </c>
      <c r="CV293">
        <v>1.08578</v>
      </c>
      <c r="CW293">
        <v>1.0856399999999999</v>
      </c>
      <c r="CX293">
        <v>1.0854299999999999</v>
      </c>
      <c r="CY293">
        <v>1.0855300000000001</v>
      </c>
      <c r="CZ293">
        <v>1.0853699999999999</v>
      </c>
      <c r="DA293">
        <v>1.0853200000000001</v>
      </c>
      <c r="DB293">
        <v>1.0852999999999999</v>
      </c>
      <c r="DC293">
        <v>1.08552</v>
      </c>
      <c r="DD293">
        <v>1.08568</v>
      </c>
      <c r="DE293">
        <v>1.08552</v>
      </c>
      <c r="DF293">
        <v>1.0856399999999999</v>
      </c>
      <c r="DG293">
        <v>1.08558</v>
      </c>
      <c r="DH293">
        <v>1.0855300000000001</v>
      </c>
      <c r="DI293">
        <v>1.08578</v>
      </c>
      <c r="DJ293">
        <v>1.08623</v>
      </c>
      <c r="DK293">
        <v>1.08649</v>
      </c>
      <c r="DL293">
        <v>1.0864100000000001</v>
      </c>
      <c r="DM293">
        <v>1.08653</v>
      </c>
      <c r="DN293">
        <v>1.08691</v>
      </c>
      <c r="DO293">
        <v>1.0872200000000001</v>
      </c>
      <c r="DP293">
        <v>1.08724</v>
      </c>
      <c r="DQ293" s="4">
        <f t="shared" si="38"/>
        <v>1.9999999999908979E-5</v>
      </c>
      <c r="DR293" s="4">
        <f t="shared" si="37"/>
        <v>1.9999999999908979E-5</v>
      </c>
      <c r="DS293" s="4">
        <f t="shared" si="39"/>
        <v>0</v>
      </c>
      <c r="DT293" s="4">
        <f t="shared" si="40"/>
        <v>2.0899999999994812E-3</v>
      </c>
      <c r="DU293" s="5">
        <f t="shared" si="41"/>
        <v>7.5999999999987189E-4</v>
      </c>
      <c r="DV293" s="4">
        <f t="shared" si="42"/>
        <v>2.7499999999997811</v>
      </c>
      <c r="DW293" s="4">
        <f t="shared" si="43"/>
        <v>73.33333333333178</v>
      </c>
      <c r="DX293">
        <v>1.08647</v>
      </c>
    </row>
    <row r="294" spans="1:128" ht="15.75" thickBot="1">
      <c r="A294">
        <v>1.0865499999999999</v>
      </c>
      <c r="B294">
        <v>1.08649</v>
      </c>
      <c r="C294">
        <v>1.0866800000000001</v>
      </c>
      <c r="D294">
        <v>1.0863</v>
      </c>
      <c r="E294">
        <v>1.0865899999999999</v>
      </c>
      <c r="F294">
        <v>1.0866199999999999</v>
      </c>
      <c r="G294">
        <v>1.08663</v>
      </c>
      <c r="H294">
        <v>1.08677</v>
      </c>
      <c r="I294">
        <v>1.0868199999999999</v>
      </c>
      <c r="J294">
        <v>1.0867199999999999</v>
      </c>
      <c r="K294">
        <v>1.0867800000000001</v>
      </c>
      <c r="L294">
        <v>1.0864799999999999</v>
      </c>
      <c r="M294">
        <v>1.0865499999999999</v>
      </c>
      <c r="N294">
        <v>1.0865800000000001</v>
      </c>
      <c r="O294">
        <v>1.0863700000000001</v>
      </c>
      <c r="P294">
        <v>1.0863</v>
      </c>
      <c r="Q294">
        <v>1.0860399999999999</v>
      </c>
      <c r="R294">
        <v>1.08544</v>
      </c>
      <c r="S294">
        <v>1.0851500000000001</v>
      </c>
      <c r="T294">
        <v>1.0849800000000001</v>
      </c>
      <c r="U294">
        <v>1.08467</v>
      </c>
      <c r="V294">
        <v>1.0847599999999999</v>
      </c>
      <c r="W294">
        <v>1.08507</v>
      </c>
      <c r="X294">
        <v>1.0848599999999999</v>
      </c>
      <c r="Y294">
        <v>1.0849</v>
      </c>
      <c r="Z294">
        <v>1.0848</v>
      </c>
      <c r="AA294">
        <v>1.0847800000000001</v>
      </c>
      <c r="AB294">
        <v>1.08473</v>
      </c>
      <c r="AC294">
        <v>1.0848</v>
      </c>
      <c r="AD294">
        <v>1.08433</v>
      </c>
      <c r="AE294">
        <v>1.08368</v>
      </c>
      <c r="AF294">
        <v>1.0835900000000001</v>
      </c>
      <c r="AG294">
        <v>1.0836600000000001</v>
      </c>
      <c r="AH294">
        <v>1.08344</v>
      </c>
      <c r="AI294">
        <v>1.0836699999999999</v>
      </c>
      <c r="AJ294">
        <v>1.08375</v>
      </c>
      <c r="AK294">
        <v>1.0840000000000001</v>
      </c>
      <c r="AL294">
        <v>1.0838000000000001</v>
      </c>
      <c r="AM294">
        <v>1.08338</v>
      </c>
      <c r="AN294">
        <v>1.08338</v>
      </c>
      <c r="AO294">
        <v>1.0833699999999999</v>
      </c>
      <c r="AP294">
        <v>1.0838300000000001</v>
      </c>
      <c r="AQ294">
        <v>1.08388</v>
      </c>
      <c r="AR294">
        <v>1.08409</v>
      </c>
      <c r="AS294">
        <v>1.08422</v>
      </c>
      <c r="AT294">
        <v>1.0843400000000001</v>
      </c>
      <c r="AU294">
        <v>1.08456</v>
      </c>
      <c r="AV294">
        <v>1.0845100000000001</v>
      </c>
      <c r="AW294">
        <v>1.0843799999999999</v>
      </c>
      <c r="AX294">
        <v>1.0847599999999999</v>
      </c>
      <c r="AY294">
        <v>1.0847</v>
      </c>
      <c r="AZ294">
        <v>1.0844</v>
      </c>
      <c r="BA294">
        <v>1.0836699999999999</v>
      </c>
      <c r="BB294">
        <v>1.0837300000000001</v>
      </c>
      <c r="BC294">
        <v>1.0835900000000001</v>
      </c>
      <c r="BD294">
        <v>1.08369</v>
      </c>
      <c r="BE294">
        <v>1.0835399999999999</v>
      </c>
      <c r="BF294">
        <v>1.08382</v>
      </c>
      <c r="BG294">
        <v>1.0840000000000001</v>
      </c>
      <c r="BH294">
        <v>1.08405</v>
      </c>
      <c r="BI294">
        <v>1.08396</v>
      </c>
      <c r="BJ294">
        <v>1.0836600000000001</v>
      </c>
      <c r="BK294">
        <v>1.08365</v>
      </c>
      <c r="BL294">
        <v>1.0837600000000001</v>
      </c>
      <c r="BM294">
        <v>1.0839000000000001</v>
      </c>
      <c r="BN294">
        <v>1.0842099999999999</v>
      </c>
      <c r="BO294">
        <v>1.08388</v>
      </c>
      <c r="BP294">
        <v>1.08386</v>
      </c>
      <c r="BQ294">
        <v>1.08392</v>
      </c>
      <c r="BR294">
        <v>1.08386</v>
      </c>
      <c r="BS294">
        <v>1.0839099999999999</v>
      </c>
      <c r="BT294">
        <v>1.08406</v>
      </c>
      <c r="BU294">
        <v>1.08429</v>
      </c>
      <c r="BV294">
        <v>1.0843</v>
      </c>
      <c r="BW294">
        <v>1.0845100000000001</v>
      </c>
      <c r="BX294">
        <v>1.08429</v>
      </c>
      <c r="BY294">
        <v>1.08422</v>
      </c>
      <c r="BZ294">
        <v>1.08447</v>
      </c>
      <c r="CA294">
        <v>1.0844499999999999</v>
      </c>
      <c r="CB294">
        <v>1.08429</v>
      </c>
      <c r="CC294">
        <v>1.0843400000000001</v>
      </c>
      <c r="CD294">
        <v>1.08413</v>
      </c>
      <c r="CE294">
        <v>1.08446</v>
      </c>
      <c r="CF294">
        <v>1.08473</v>
      </c>
      <c r="CG294">
        <v>1.0850299999999999</v>
      </c>
      <c r="CH294">
        <v>1.0850299999999999</v>
      </c>
      <c r="CI294">
        <v>1.0850599999999999</v>
      </c>
      <c r="CJ294">
        <v>1.0850500000000001</v>
      </c>
      <c r="CK294">
        <v>1.0851900000000001</v>
      </c>
      <c r="CL294">
        <v>1.0854299999999999</v>
      </c>
      <c r="CM294">
        <v>1.0854699999999999</v>
      </c>
      <c r="CN294">
        <v>1.0857399999999999</v>
      </c>
      <c r="CO294">
        <v>1.0855900000000001</v>
      </c>
      <c r="CP294">
        <v>1.0863100000000001</v>
      </c>
      <c r="CQ294">
        <v>1.0864499999999999</v>
      </c>
      <c r="CR294">
        <v>1.0862400000000001</v>
      </c>
      <c r="CS294">
        <v>1.0859300000000001</v>
      </c>
      <c r="CT294">
        <v>1.08595</v>
      </c>
      <c r="CU294">
        <v>1.08578</v>
      </c>
      <c r="CV294">
        <v>1.0856399999999999</v>
      </c>
      <c r="CW294">
        <v>1.0854299999999999</v>
      </c>
      <c r="CX294">
        <v>1.0855300000000001</v>
      </c>
      <c r="CY294">
        <v>1.0853699999999999</v>
      </c>
      <c r="CZ294">
        <v>1.0853200000000001</v>
      </c>
      <c r="DA294">
        <v>1.0852999999999999</v>
      </c>
      <c r="DB294">
        <v>1.08552</v>
      </c>
      <c r="DC294">
        <v>1.08568</v>
      </c>
      <c r="DD294">
        <v>1.08552</v>
      </c>
      <c r="DE294">
        <v>1.0856399999999999</v>
      </c>
      <c r="DF294">
        <v>1.08558</v>
      </c>
      <c r="DG294">
        <v>1.0855300000000001</v>
      </c>
      <c r="DH294">
        <v>1.08578</v>
      </c>
      <c r="DI294">
        <v>1.08623</v>
      </c>
      <c r="DJ294">
        <v>1.08649</v>
      </c>
      <c r="DK294">
        <v>1.0864100000000001</v>
      </c>
      <c r="DL294">
        <v>1.08653</v>
      </c>
      <c r="DM294">
        <v>1.08691</v>
      </c>
      <c r="DN294">
        <v>1.0872200000000001</v>
      </c>
      <c r="DO294">
        <v>1.08724</v>
      </c>
      <c r="DP294">
        <v>1.08718</v>
      </c>
      <c r="DQ294" s="4">
        <f t="shared" si="38"/>
        <v>-5.9999999999948983E-5</v>
      </c>
      <c r="DR294" s="4">
        <f t="shared" si="37"/>
        <v>0</v>
      </c>
      <c r="DS294" s="4">
        <f t="shared" si="39"/>
        <v>5.9999999999948983E-5</v>
      </c>
      <c r="DT294" s="4">
        <f t="shared" si="40"/>
        <v>2.0899999999994812E-3</v>
      </c>
      <c r="DU294" s="5">
        <f t="shared" si="41"/>
        <v>5.099999999997884E-4</v>
      </c>
      <c r="DV294" s="4">
        <f t="shared" si="42"/>
        <v>4.0980392156869572</v>
      </c>
      <c r="DW294" s="4">
        <f t="shared" si="43"/>
        <v>80.384615384618016</v>
      </c>
      <c r="DX294">
        <v>1.08657</v>
      </c>
    </row>
    <row r="295" spans="1:128" ht="15.75" thickBot="1">
      <c r="A295">
        <v>1.08649</v>
      </c>
      <c r="B295">
        <v>1.0866800000000001</v>
      </c>
      <c r="C295">
        <v>1.0863</v>
      </c>
      <c r="D295">
        <v>1.0865899999999999</v>
      </c>
      <c r="E295">
        <v>1.0866199999999999</v>
      </c>
      <c r="F295">
        <v>1.08663</v>
      </c>
      <c r="G295">
        <v>1.08677</v>
      </c>
      <c r="H295">
        <v>1.0868199999999999</v>
      </c>
      <c r="I295">
        <v>1.0867199999999999</v>
      </c>
      <c r="J295">
        <v>1.0867800000000001</v>
      </c>
      <c r="K295">
        <v>1.0864799999999999</v>
      </c>
      <c r="L295">
        <v>1.0865499999999999</v>
      </c>
      <c r="M295">
        <v>1.0865800000000001</v>
      </c>
      <c r="N295">
        <v>1.0863700000000001</v>
      </c>
      <c r="O295">
        <v>1.0863</v>
      </c>
      <c r="P295">
        <v>1.0860399999999999</v>
      </c>
      <c r="Q295">
        <v>1.08544</v>
      </c>
      <c r="R295">
        <v>1.0851500000000001</v>
      </c>
      <c r="S295">
        <v>1.0849800000000001</v>
      </c>
      <c r="T295">
        <v>1.08467</v>
      </c>
      <c r="U295">
        <v>1.0847599999999999</v>
      </c>
      <c r="V295">
        <v>1.08507</v>
      </c>
      <c r="W295">
        <v>1.0848599999999999</v>
      </c>
      <c r="X295">
        <v>1.0849</v>
      </c>
      <c r="Y295">
        <v>1.0848</v>
      </c>
      <c r="Z295">
        <v>1.0847800000000001</v>
      </c>
      <c r="AA295">
        <v>1.08473</v>
      </c>
      <c r="AB295">
        <v>1.0848</v>
      </c>
      <c r="AC295">
        <v>1.08433</v>
      </c>
      <c r="AD295">
        <v>1.08368</v>
      </c>
      <c r="AE295">
        <v>1.0835900000000001</v>
      </c>
      <c r="AF295">
        <v>1.0836600000000001</v>
      </c>
      <c r="AG295">
        <v>1.08344</v>
      </c>
      <c r="AH295">
        <v>1.0836699999999999</v>
      </c>
      <c r="AI295">
        <v>1.08375</v>
      </c>
      <c r="AJ295">
        <v>1.0840000000000001</v>
      </c>
      <c r="AK295">
        <v>1.0838000000000001</v>
      </c>
      <c r="AL295">
        <v>1.08338</v>
      </c>
      <c r="AM295">
        <v>1.08338</v>
      </c>
      <c r="AN295">
        <v>1.0833699999999999</v>
      </c>
      <c r="AO295">
        <v>1.0838300000000001</v>
      </c>
      <c r="AP295">
        <v>1.08388</v>
      </c>
      <c r="AQ295">
        <v>1.08409</v>
      </c>
      <c r="AR295">
        <v>1.08422</v>
      </c>
      <c r="AS295">
        <v>1.0843400000000001</v>
      </c>
      <c r="AT295">
        <v>1.08456</v>
      </c>
      <c r="AU295">
        <v>1.0845100000000001</v>
      </c>
      <c r="AV295">
        <v>1.0843799999999999</v>
      </c>
      <c r="AW295">
        <v>1.0847599999999999</v>
      </c>
      <c r="AX295">
        <v>1.0847</v>
      </c>
      <c r="AY295">
        <v>1.0844</v>
      </c>
      <c r="AZ295">
        <v>1.0836699999999999</v>
      </c>
      <c r="BA295">
        <v>1.0837300000000001</v>
      </c>
      <c r="BB295">
        <v>1.0835900000000001</v>
      </c>
      <c r="BC295">
        <v>1.08369</v>
      </c>
      <c r="BD295">
        <v>1.0835399999999999</v>
      </c>
      <c r="BE295">
        <v>1.08382</v>
      </c>
      <c r="BF295">
        <v>1.0840000000000001</v>
      </c>
      <c r="BG295">
        <v>1.08405</v>
      </c>
      <c r="BH295">
        <v>1.08396</v>
      </c>
      <c r="BI295">
        <v>1.0836600000000001</v>
      </c>
      <c r="BJ295">
        <v>1.08365</v>
      </c>
      <c r="BK295">
        <v>1.0837600000000001</v>
      </c>
      <c r="BL295">
        <v>1.0839000000000001</v>
      </c>
      <c r="BM295">
        <v>1.0842099999999999</v>
      </c>
      <c r="BN295">
        <v>1.08388</v>
      </c>
      <c r="BO295">
        <v>1.08386</v>
      </c>
      <c r="BP295">
        <v>1.08392</v>
      </c>
      <c r="BQ295">
        <v>1.08386</v>
      </c>
      <c r="BR295">
        <v>1.0839099999999999</v>
      </c>
      <c r="BS295">
        <v>1.08406</v>
      </c>
      <c r="BT295">
        <v>1.08429</v>
      </c>
      <c r="BU295">
        <v>1.0843</v>
      </c>
      <c r="BV295">
        <v>1.0845100000000001</v>
      </c>
      <c r="BW295">
        <v>1.08429</v>
      </c>
      <c r="BX295">
        <v>1.08422</v>
      </c>
      <c r="BY295">
        <v>1.08447</v>
      </c>
      <c r="BZ295">
        <v>1.0844499999999999</v>
      </c>
      <c r="CA295">
        <v>1.08429</v>
      </c>
      <c r="CB295">
        <v>1.0843400000000001</v>
      </c>
      <c r="CC295">
        <v>1.08413</v>
      </c>
      <c r="CD295">
        <v>1.08446</v>
      </c>
      <c r="CE295">
        <v>1.08473</v>
      </c>
      <c r="CF295">
        <v>1.0850299999999999</v>
      </c>
      <c r="CG295">
        <v>1.0850299999999999</v>
      </c>
      <c r="CH295">
        <v>1.0850599999999999</v>
      </c>
      <c r="CI295">
        <v>1.0850500000000001</v>
      </c>
      <c r="CJ295">
        <v>1.0851900000000001</v>
      </c>
      <c r="CK295">
        <v>1.0854299999999999</v>
      </c>
      <c r="CL295">
        <v>1.0854699999999999</v>
      </c>
      <c r="CM295">
        <v>1.0857399999999999</v>
      </c>
      <c r="CN295">
        <v>1.0855900000000001</v>
      </c>
      <c r="CO295">
        <v>1.0863100000000001</v>
      </c>
      <c r="CP295">
        <v>1.0864499999999999</v>
      </c>
      <c r="CQ295">
        <v>1.0862400000000001</v>
      </c>
      <c r="CR295">
        <v>1.0859300000000001</v>
      </c>
      <c r="CS295">
        <v>1.08595</v>
      </c>
      <c r="CT295">
        <v>1.08578</v>
      </c>
      <c r="CU295">
        <v>1.0856399999999999</v>
      </c>
      <c r="CV295">
        <v>1.0854299999999999</v>
      </c>
      <c r="CW295">
        <v>1.0855300000000001</v>
      </c>
      <c r="CX295">
        <v>1.0853699999999999</v>
      </c>
      <c r="CY295">
        <v>1.0853200000000001</v>
      </c>
      <c r="CZ295">
        <v>1.0852999999999999</v>
      </c>
      <c r="DA295">
        <v>1.08552</v>
      </c>
      <c r="DB295">
        <v>1.08568</v>
      </c>
      <c r="DC295">
        <v>1.08552</v>
      </c>
      <c r="DD295">
        <v>1.0856399999999999</v>
      </c>
      <c r="DE295">
        <v>1.08558</v>
      </c>
      <c r="DF295">
        <v>1.0855300000000001</v>
      </c>
      <c r="DG295">
        <v>1.08578</v>
      </c>
      <c r="DH295">
        <v>1.08623</v>
      </c>
      <c r="DI295">
        <v>1.08649</v>
      </c>
      <c r="DJ295">
        <v>1.0864100000000001</v>
      </c>
      <c r="DK295">
        <v>1.08653</v>
      </c>
      <c r="DL295">
        <v>1.08691</v>
      </c>
      <c r="DM295">
        <v>1.0872200000000001</v>
      </c>
      <c r="DN295">
        <v>1.08724</v>
      </c>
      <c r="DO295">
        <v>1.08718</v>
      </c>
      <c r="DP295">
        <v>1.0869899999999999</v>
      </c>
      <c r="DQ295" s="4">
        <f t="shared" si="38"/>
        <v>-1.9000000000013451E-4</v>
      </c>
      <c r="DR295" s="4">
        <f t="shared" si="37"/>
        <v>0</v>
      </c>
      <c r="DS295" s="4">
        <f t="shared" si="39"/>
        <v>1.9000000000013451E-4</v>
      </c>
      <c r="DT295" s="4">
        <f t="shared" si="40"/>
        <v>2.0699999999995722E-3</v>
      </c>
      <c r="DU295" s="5">
        <f t="shared" si="41"/>
        <v>6.9999999999992291E-4</v>
      </c>
      <c r="DV295" s="4">
        <f t="shared" si="42"/>
        <v>2.9571428571425717</v>
      </c>
      <c r="DW295" s="4">
        <f t="shared" si="43"/>
        <v>74.729241877254495</v>
      </c>
      <c r="DX295">
        <v>1.08643</v>
      </c>
    </row>
    <row r="296" spans="1:128" ht="15.75" thickBot="1">
      <c r="A296">
        <v>1.0863</v>
      </c>
      <c r="B296">
        <v>1.0865899999999999</v>
      </c>
      <c r="C296">
        <v>1.0866199999999999</v>
      </c>
      <c r="D296">
        <v>1.08663</v>
      </c>
      <c r="E296">
        <v>1.08677</v>
      </c>
      <c r="F296">
        <v>1.0868199999999999</v>
      </c>
      <c r="G296">
        <v>1.0867199999999999</v>
      </c>
      <c r="H296">
        <v>1.0867800000000001</v>
      </c>
      <c r="I296">
        <v>1.0864799999999999</v>
      </c>
      <c r="J296">
        <v>1.0865499999999999</v>
      </c>
      <c r="K296">
        <v>1.0865800000000001</v>
      </c>
      <c r="L296">
        <v>1.0863700000000001</v>
      </c>
      <c r="M296">
        <v>1.0863</v>
      </c>
      <c r="N296">
        <v>1.0860399999999999</v>
      </c>
      <c r="O296">
        <v>1.08544</v>
      </c>
      <c r="P296">
        <v>1.0851500000000001</v>
      </c>
      <c r="Q296">
        <v>1.0849800000000001</v>
      </c>
      <c r="R296">
        <v>1.08467</v>
      </c>
      <c r="S296">
        <v>1.0847599999999999</v>
      </c>
      <c r="T296">
        <v>1.08507</v>
      </c>
      <c r="U296">
        <v>1.0848599999999999</v>
      </c>
      <c r="V296">
        <v>1.0849</v>
      </c>
      <c r="W296">
        <v>1.0848</v>
      </c>
      <c r="X296">
        <v>1.0847800000000001</v>
      </c>
      <c r="Y296">
        <v>1.08473</v>
      </c>
      <c r="Z296">
        <v>1.0848</v>
      </c>
      <c r="AA296">
        <v>1.08433</v>
      </c>
      <c r="AB296">
        <v>1.08368</v>
      </c>
      <c r="AC296">
        <v>1.0835900000000001</v>
      </c>
      <c r="AD296">
        <v>1.0836600000000001</v>
      </c>
      <c r="AE296">
        <v>1.08344</v>
      </c>
      <c r="AF296">
        <v>1.0836699999999999</v>
      </c>
      <c r="AG296">
        <v>1.08375</v>
      </c>
      <c r="AH296">
        <v>1.0840000000000001</v>
      </c>
      <c r="AI296">
        <v>1.0838000000000001</v>
      </c>
      <c r="AJ296">
        <v>1.08338</v>
      </c>
      <c r="AK296">
        <v>1.08338</v>
      </c>
      <c r="AL296">
        <v>1.0833699999999999</v>
      </c>
      <c r="AM296">
        <v>1.0838300000000001</v>
      </c>
      <c r="AN296">
        <v>1.08388</v>
      </c>
      <c r="AO296">
        <v>1.08409</v>
      </c>
      <c r="AP296">
        <v>1.08422</v>
      </c>
      <c r="AQ296">
        <v>1.0843400000000001</v>
      </c>
      <c r="AR296">
        <v>1.08456</v>
      </c>
      <c r="AS296">
        <v>1.0845100000000001</v>
      </c>
      <c r="AT296">
        <v>1.0843799999999999</v>
      </c>
      <c r="AU296">
        <v>1.0847599999999999</v>
      </c>
      <c r="AV296">
        <v>1.0847</v>
      </c>
      <c r="AW296">
        <v>1.0844</v>
      </c>
      <c r="AX296">
        <v>1.0836699999999999</v>
      </c>
      <c r="AY296">
        <v>1.0837300000000001</v>
      </c>
      <c r="AZ296">
        <v>1.0835900000000001</v>
      </c>
      <c r="BA296">
        <v>1.08369</v>
      </c>
      <c r="BB296">
        <v>1.0835399999999999</v>
      </c>
      <c r="BC296">
        <v>1.08382</v>
      </c>
      <c r="BD296">
        <v>1.0840000000000001</v>
      </c>
      <c r="BE296">
        <v>1.08405</v>
      </c>
      <c r="BF296">
        <v>1.08396</v>
      </c>
      <c r="BG296">
        <v>1.0836600000000001</v>
      </c>
      <c r="BH296">
        <v>1.08365</v>
      </c>
      <c r="BI296">
        <v>1.0837600000000001</v>
      </c>
      <c r="BJ296">
        <v>1.0839000000000001</v>
      </c>
      <c r="BK296">
        <v>1.0842099999999999</v>
      </c>
      <c r="BL296">
        <v>1.08388</v>
      </c>
      <c r="BM296">
        <v>1.08386</v>
      </c>
      <c r="BN296">
        <v>1.08392</v>
      </c>
      <c r="BO296">
        <v>1.08386</v>
      </c>
      <c r="BP296">
        <v>1.0839099999999999</v>
      </c>
      <c r="BQ296">
        <v>1.08406</v>
      </c>
      <c r="BR296">
        <v>1.08429</v>
      </c>
      <c r="BS296">
        <v>1.0843</v>
      </c>
      <c r="BT296">
        <v>1.0845100000000001</v>
      </c>
      <c r="BU296">
        <v>1.08429</v>
      </c>
      <c r="BV296">
        <v>1.08422</v>
      </c>
      <c r="BW296">
        <v>1.08447</v>
      </c>
      <c r="BX296">
        <v>1.0844499999999999</v>
      </c>
      <c r="BY296">
        <v>1.08429</v>
      </c>
      <c r="BZ296">
        <v>1.0843400000000001</v>
      </c>
      <c r="CA296">
        <v>1.08413</v>
      </c>
      <c r="CB296">
        <v>1.08446</v>
      </c>
      <c r="CC296">
        <v>1.08473</v>
      </c>
      <c r="CD296">
        <v>1.0850299999999999</v>
      </c>
      <c r="CE296">
        <v>1.0850299999999999</v>
      </c>
      <c r="CF296">
        <v>1.0850599999999999</v>
      </c>
      <c r="CG296">
        <v>1.0850500000000001</v>
      </c>
      <c r="CH296">
        <v>1.0851900000000001</v>
      </c>
      <c r="CI296">
        <v>1.0854299999999999</v>
      </c>
      <c r="CJ296">
        <v>1.0854699999999999</v>
      </c>
      <c r="CK296">
        <v>1.0857399999999999</v>
      </c>
      <c r="CL296">
        <v>1.0855900000000001</v>
      </c>
      <c r="CM296">
        <v>1.0863100000000001</v>
      </c>
      <c r="CN296">
        <v>1.0864499999999999</v>
      </c>
      <c r="CO296">
        <v>1.0862400000000001</v>
      </c>
      <c r="CP296">
        <v>1.0859300000000001</v>
      </c>
      <c r="CQ296">
        <v>1.08595</v>
      </c>
      <c r="CR296">
        <v>1.08578</v>
      </c>
      <c r="CS296">
        <v>1.0856399999999999</v>
      </c>
      <c r="CT296">
        <v>1.0854299999999999</v>
      </c>
      <c r="CU296">
        <v>1.0855300000000001</v>
      </c>
      <c r="CV296">
        <v>1.0853699999999999</v>
      </c>
      <c r="CW296">
        <v>1.0853200000000001</v>
      </c>
      <c r="CX296">
        <v>1.0852999999999999</v>
      </c>
      <c r="CY296">
        <v>1.08552</v>
      </c>
      <c r="CZ296">
        <v>1.08568</v>
      </c>
      <c r="DA296">
        <v>1.08552</v>
      </c>
      <c r="DB296">
        <v>1.0856399999999999</v>
      </c>
      <c r="DC296">
        <v>1.08558</v>
      </c>
      <c r="DD296">
        <v>1.0855300000000001</v>
      </c>
      <c r="DE296">
        <v>1.08578</v>
      </c>
      <c r="DF296">
        <v>1.08623</v>
      </c>
      <c r="DG296">
        <v>1.08649</v>
      </c>
      <c r="DH296">
        <v>1.0864100000000001</v>
      </c>
      <c r="DI296">
        <v>1.08653</v>
      </c>
      <c r="DJ296">
        <v>1.08691</v>
      </c>
      <c r="DK296">
        <v>1.0872200000000001</v>
      </c>
      <c r="DL296">
        <v>1.08724</v>
      </c>
      <c r="DM296">
        <v>1.08718</v>
      </c>
      <c r="DN296">
        <v>1.0869899999999999</v>
      </c>
      <c r="DO296">
        <v>1.0865899999999999</v>
      </c>
      <c r="DP296">
        <v>1.0866100000000001</v>
      </c>
      <c r="DQ296" s="4">
        <f t="shared" si="38"/>
        <v>2.0000000000131024E-5</v>
      </c>
      <c r="DR296" s="4">
        <f t="shared" si="37"/>
        <v>2.0000000000131024E-5</v>
      </c>
      <c r="DS296" s="4">
        <f t="shared" si="39"/>
        <v>0</v>
      </c>
      <c r="DT296" s="4">
        <f t="shared" si="40"/>
        <v>2.0899999999997032E-3</v>
      </c>
      <c r="DU296" s="5">
        <f t="shared" si="41"/>
        <v>5.2999999999991942E-4</v>
      </c>
      <c r="DV296" s="4">
        <f t="shared" si="42"/>
        <v>3.9433962264151337</v>
      </c>
      <c r="DW296" s="4">
        <f t="shared" si="43"/>
        <v>79.770992366412372</v>
      </c>
      <c r="DX296">
        <v>1.08653</v>
      </c>
    </row>
    <row r="297" spans="1:128" ht="15.75" thickBot="1">
      <c r="A297">
        <v>1.0865899999999999</v>
      </c>
      <c r="B297">
        <v>1.0866199999999999</v>
      </c>
      <c r="C297">
        <v>1.08663</v>
      </c>
      <c r="D297">
        <v>1.08677</v>
      </c>
      <c r="E297">
        <v>1.0868199999999999</v>
      </c>
      <c r="F297">
        <v>1.0867199999999999</v>
      </c>
      <c r="G297">
        <v>1.0867800000000001</v>
      </c>
      <c r="H297">
        <v>1.0864799999999999</v>
      </c>
      <c r="I297">
        <v>1.0865499999999999</v>
      </c>
      <c r="J297">
        <v>1.0865800000000001</v>
      </c>
      <c r="K297">
        <v>1.0863700000000001</v>
      </c>
      <c r="L297">
        <v>1.0863</v>
      </c>
      <c r="M297">
        <v>1.0860399999999999</v>
      </c>
      <c r="N297">
        <v>1.08544</v>
      </c>
      <c r="O297">
        <v>1.0851500000000001</v>
      </c>
      <c r="P297">
        <v>1.0849800000000001</v>
      </c>
      <c r="Q297">
        <v>1.08467</v>
      </c>
      <c r="R297">
        <v>1.0847599999999999</v>
      </c>
      <c r="S297">
        <v>1.08507</v>
      </c>
      <c r="T297">
        <v>1.0848599999999999</v>
      </c>
      <c r="U297">
        <v>1.0849</v>
      </c>
      <c r="V297">
        <v>1.0848</v>
      </c>
      <c r="W297">
        <v>1.0847800000000001</v>
      </c>
      <c r="X297">
        <v>1.08473</v>
      </c>
      <c r="Y297">
        <v>1.0848</v>
      </c>
      <c r="Z297">
        <v>1.08433</v>
      </c>
      <c r="AA297">
        <v>1.08368</v>
      </c>
      <c r="AB297">
        <v>1.0835900000000001</v>
      </c>
      <c r="AC297">
        <v>1.0836600000000001</v>
      </c>
      <c r="AD297">
        <v>1.08344</v>
      </c>
      <c r="AE297">
        <v>1.0836699999999999</v>
      </c>
      <c r="AF297">
        <v>1.08375</v>
      </c>
      <c r="AG297">
        <v>1.0840000000000001</v>
      </c>
      <c r="AH297">
        <v>1.0838000000000001</v>
      </c>
      <c r="AI297">
        <v>1.08338</v>
      </c>
      <c r="AJ297">
        <v>1.08338</v>
      </c>
      <c r="AK297">
        <v>1.0833699999999999</v>
      </c>
      <c r="AL297">
        <v>1.0838300000000001</v>
      </c>
      <c r="AM297">
        <v>1.08388</v>
      </c>
      <c r="AN297">
        <v>1.08409</v>
      </c>
      <c r="AO297">
        <v>1.08422</v>
      </c>
      <c r="AP297">
        <v>1.0843400000000001</v>
      </c>
      <c r="AQ297">
        <v>1.08456</v>
      </c>
      <c r="AR297">
        <v>1.0845100000000001</v>
      </c>
      <c r="AS297">
        <v>1.0843799999999999</v>
      </c>
      <c r="AT297">
        <v>1.0847599999999999</v>
      </c>
      <c r="AU297">
        <v>1.0847</v>
      </c>
      <c r="AV297">
        <v>1.0844</v>
      </c>
      <c r="AW297">
        <v>1.0836699999999999</v>
      </c>
      <c r="AX297">
        <v>1.0837300000000001</v>
      </c>
      <c r="AY297">
        <v>1.0835900000000001</v>
      </c>
      <c r="AZ297">
        <v>1.08369</v>
      </c>
      <c r="BA297">
        <v>1.0835399999999999</v>
      </c>
      <c r="BB297">
        <v>1.08382</v>
      </c>
      <c r="BC297">
        <v>1.0840000000000001</v>
      </c>
      <c r="BD297">
        <v>1.08405</v>
      </c>
      <c r="BE297">
        <v>1.08396</v>
      </c>
      <c r="BF297">
        <v>1.0836600000000001</v>
      </c>
      <c r="BG297">
        <v>1.08365</v>
      </c>
      <c r="BH297">
        <v>1.0837600000000001</v>
      </c>
      <c r="BI297">
        <v>1.0839000000000001</v>
      </c>
      <c r="BJ297">
        <v>1.0842099999999999</v>
      </c>
      <c r="BK297">
        <v>1.08388</v>
      </c>
      <c r="BL297">
        <v>1.08386</v>
      </c>
      <c r="BM297">
        <v>1.08392</v>
      </c>
      <c r="BN297">
        <v>1.08386</v>
      </c>
      <c r="BO297">
        <v>1.0839099999999999</v>
      </c>
      <c r="BP297">
        <v>1.08406</v>
      </c>
      <c r="BQ297">
        <v>1.08429</v>
      </c>
      <c r="BR297">
        <v>1.0843</v>
      </c>
      <c r="BS297">
        <v>1.0845100000000001</v>
      </c>
      <c r="BT297">
        <v>1.08429</v>
      </c>
      <c r="BU297">
        <v>1.08422</v>
      </c>
      <c r="BV297">
        <v>1.08447</v>
      </c>
      <c r="BW297">
        <v>1.0844499999999999</v>
      </c>
      <c r="BX297">
        <v>1.08429</v>
      </c>
      <c r="BY297">
        <v>1.0843400000000001</v>
      </c>
      <c r="BZ297">
        <v>1.08413</v>
      </c>
      <c r="CA297">
        <v>1.08446</v>
      </c>
      <c r="CB297">
        <v>1.08473</v>
      </c>
      <c r="CC297">
        <v>1.0850299999999999</v>
      </c>
      <c r="CD297">
        <v>1.0850299999999999</v>
      </c>
      <c r="CE297">
        <v>1.0850599999999999</v>
      </c>
      <c r="CF297">
        <v>1.0850500000000001</v>
      </c>
      <c r="CG297">
        <v>1.0851900000000001</v>
      </c>
      <c r="CH297">
        <v>1.0854299999999999</v>
      </c>
      <c r="CI297">
        <v>1.0854699999999999</v>
      </c>
      <c r="CJ297">
        <v>1.0857399999999999</v>
      </c>
      <c r="CK297">
        <v>1.0855900000000001</v>
      </c>
      <c r="CL297">
        <v>1.0863100000000001</v>
      </c>
      <c r="CM297">
        <v>1.0864499999999999</v>
      </c>
      <c r="CN297">
        <v>1.0862400000000001</v>
      </c>
      <c r="CO297">
        <v>1.0859300000000001</v>
      </c>
      <c r="CP297">
        <v>1.08595</v>
      </c>
      <c r="CQ297">
        <v>1.08578</v>
      </c>
      <c r="CR297">
        <v>1.0856399999999999</v>
      </c>
      <c r="CS297">
        <v>1.0854299999999999</v>
      </c>
      <c r="CT297">
        <v>1.0855300000000001</v>
      </c>
      <c r="CU297">
        <v>1.0853699999999999</v>
      </c>
      <c r="CV297">
        <v>1.0853200000000001</v>
      </c>
      <c r="CW297">
        <v>1.0852999999999999</v>
      </c>
      <c r="CX297">
        <v>1.08552</v>
      </c>
      <c r="CY297">
        <v>1.08568</v>
      </c>
      <c r="CZ297">
        <v>1.08552</v>
      </c>
      <c r="DA297">
        <v>1.0856399999999999</v>
      </c>
      <c r="DB297">
        <v>1.08558</v>
      </c>
      <c r="DC297">
        <v>1.0855300000000001</v>
      </c>
      <c r="DD297">
        <v>1.08578</v>
      </c>
      <c r="DE297">
        <v>1.08623</v>
      </c>
      <c r="DF297">
        <v>1.08649</v>
      </c>
      <c r="DG297">
        <v>1.0864100000000001</v>
      </c>
      <c r="DH297">
        <v>1.08653</v>
      </c>
      <c r="DI297">
        <v>1.08691</v>
      </c>
      <c r="DJ297">
        <v>1.0872200000000001</v>
      </c>
      <c r="DK297">
        <v>1.08724</v>
      </c>
      <c r="DL297">
        <v>1.08718</v>
      </c>
      <c r="DM297">
        <v>1.0869899999999999</v>
      </c>
      <c r="DN297">
        <v>1.0865899999999999</v>
      </c>
      <c r="DO297">
        <v>1.0866100000000001</v>
      </c>
      <c r="DP297">
        <v>1.08647</v>
      </c>
      <c r="DQ297" s="4">
        <f t="shared" si="38"/>
        <v>-1.4000000000002899E-4</v>
      </c>
      <c r="DR297" s="4">
        <f t="shared" si="37"/>
        <v>0</v>
      </c>
      <c r="DS297" s="4">
        <f t="shared" si="39"/>
        <v>1.4000000000002899E-4</v>
      </c>
      <c r="DT297" s="4">
        <f t="shared" si="40"/>
        <v>2.0899999999997032E-3</v>
      </c>
      <c r="DU297" s="5">
        <f t="shared" si="41"/>
        <v>5.2999999999991942E-4</v>
      </c>
      <c r="DV297" s="4">
        <f t="shared" si="42"/>
        <v>3.9433962264151337</v>
      </c>
      <c r="DW297" s="4">
        <f t="shared" si="43"/>
        <v>79.770992366412372</v>
      </c>
      <c r="DX297">
        <v>1.08673</v>
      </c>
    </row>
    <row r="298" spans="1:128" ht="15.75" thickBot="1">
      <c r="A298">
        <v>1.0866199999999999</v>
      </c>
      <c r="B298">
        <v>1.08663</v>
      </c>
      <c r="C298">
        <v>1.08677</v>
      </c>
      <c r="D298">
        <v>1.0868199999999999</v>
      </c>
      <c r="E298">
        <v>1.0867199999999999</v>
      </c>
      <c r="F298">
        <v>1.0867800000000001</v>
      </c>
      <c r="G298">
        <v>1.0864799999999999</v>
      </c>
      <c r="H298">
        <v>1.0865499999999999</v>
      </c>
      <c r="I298">
        <v>1.0865800000000001</v>
      </c>
      <c r="J298">
        <v>1.0863700000000001</v>
      </c>
      <c r="K298">
        <v>1.0863</v>
      </c>
      <c r="L298">
        <v>1.0860399999999999</v>
      </c>
      <c r="M298">
        <v>1.08544</v>
      </c>
      <c r="N298">
        <v>1.0851500000000001</v>
      </c>
      <c r="O298">
        <v>1.0849800000000001</v>
      </c>
      <c r="P298">
        <v>1.08467</v>
      </c>
      <c r="Q298">
        <v>1.0847599999999999</v>
      </c>
      <c r="R298">
        <v>1.08507</v>
      </c>
      <c r="S298">
        <v>1.0848599999999999</v>
      </c>
      <c r="T298">
        <v>1.0849</v>
      </c>
      <c r="U298">
        <v>1.0848</v>
      </c>
      <c r="V298">
        <v>1.0847800000000001</v>
      </c>
      <c r="W298">
        <v>1.08473</v>
      </c>
      <c r="X298">
        <v>1.0848</v>
      </c>
      <c r="Y298">
        <v>1.08433</v>
      </c>
      <c r="Z298">
        <v>1.08368</v>
      </c>
      <c r="AA298">
        <v>1.0835900000000001</v>
      </c>
      <c r="AB298">
        <v>1.0836600000000001</v>
      </c>
      <c r="AC298">
        <v>1.08344</v>
      </c>
      <c r="AD298">
        <v>1.0836699999999999</v>
      </c>
      <c r="AE298">
        <v>1.08375</v>
      </c>
      <c r="AF298">
        <v>1.0840000000000001</v>
      </c>
      <c r="AG298">
        <v>1.0838000000000001</v>
      </c>
      <c r="AH298">
        <v>1.08338</v>
      </c>
      <c r="AI298">
        <v>1.08338</v>
      </c>
      <c r="AJ298">
        <v>1.0833699999999999</v>
      </c>
      <c r="AK298">
        <v>1.0838300000000001</v>
      </c>
      <c r="AL298">
        <v>1.08388</v>
      </c>
      <c r="AM298">
        <v>1.08409</v>
      </c>
      <c r="AN298">
        <v>1.08422</v>
      </c>
      <c r="AO298">
        <v>1.0843400000000001</v>
      </c>
      <c r="AP298">
        <v>1.08456</v>
      </c>
      <c r="AQ298">
        <v>1.0845100000000001</v>
      </c>
      <c r="AR298">
        <v>1.0843799999999999</v>
      </c>
      <c r="AS298">
        <v>1.0847599999999999</v>
      </c>
      <c r="AT298">
        <v>1.0847</v>
      </c>
      <c r="AU298">
        <v>1.0844</v>
      </c>
      <c r="AV298">
        <v>1.0836699999999999</v>
      </c>
      <c r="AW298">
        <v>1.0837300000000001</v>
      </c>
      <c r="AX298">
        <v>1.0835900000000001</v>
      </c>
      <c r="AY298">
        <v>1.08369</v>
      </c>
      <c r="AZ298">
        <v>1.0835399999999999</v>
      </c>
      <c r="BA298">
        <v>1.08382</v>
      </c>
      <c r="BB298">
        <v>1.0840000000000001</v>
      </c>
      <c r="BC298">
        <v>1.08405</v>
      </c>
      <c r="BD298">
        <v>1.08396</v>
      </c>
      <c r="BE298">
        <v>1.0836600000000001</v>
      </c>
      <c r="BF298">
        <v>1.08365</v>
      </c>
      <c r="BG298">
        <v>1.0837600000000001</v>
      </c>
      <c r="BH298">
        <v>1.0839000000000001</v>
      </c>
      <c r="BI298">
        <v>1.0842099999999999</v>
      </c>
      <c r="BJ298">
        <v>1.08388</v>
      </c>
      <c r="BK298">
        <v>1.08386</v>
      </c>
      <c r="BL298">
        <v>1.08392</v>
      </c>
      <c r="BM298">
        <v>1.08386</v>
      </c>
      <c r="BN298">
        <v>1.0839099999999999</v>
      </c>
      <c r="BO298">
        <v>1.08406</v>
      </c>
      <c r="BP298">
        <v>1.08429</v>
      </c>
      <c r="BQ298">
        <v>1.0843</v>
      </c>
      <c r="BR298">
        <v>1.0845100000000001</v>
      </c>
      <c r="BS298">
        <v>1.08429</v>
      </c>
      <c r="BT298">
        <v>1.08422</v>
      </c>
      <c r="BU298">
        <v>1.08447</v>
      </c>
      <c r="BV298">
        <v>1.0844499999999999</v>
      </c>
      <c r="BW298">
        <v>1.08429</v>
      </c>
      <c r="BX298">
        <v>1.0843400000000001</v>
      </c>
      <c r="BY298">
        <v>1.08413</v>
      </c>
      <c r="BZ298">
        <v>1.08446</v>
      </c>
      <c r="CA298">
        <v>1.08473</v>
      </c>
      <c r="CB298">
        <v>1.0850299999999999</v>
      </c>
      <c r="CC298">
        <v>1.0850299999999999</v>
      </c>
      <c r="CD298">
        <v>1.0850599999999999</v>
      </c>
      <c r="CE298">
        <v>1.0850500000000001</v>
      </c>
      <c r="CF298">
        <v>1.0851900000000001</v>
      </c>
      <c r="CG298">
        <v>1.0854299999999999</v>
      </c>
      <c r="CH298">
        <v>1.0854699999999999</v>
      </c>
      <c r="CI298">
        <v>1.0857399999999999</v>
      </c>
      <c r="CJ298">
        <v>1.0855900000000001</v>
      </c>
      <c r="CK298">
        <v>1.0863100000000001</v>
      </c>
      <c r="CL298">
        <v>1.0864499999999999</v>
      </c>
      <c r="CM298">
        <v>1.0862400000000001</v>
      </c>
      <c r="CN298">
        <v>1.0859300000000001</v>
      </c>
      <c r="CO298">
        <v>1.08595</v>
      </c>
      <c r="CP298">
        <v>1.08578</v>
      </c>
      <c r="CQ298">
        <v>1.0856399999999999</v>
      </c>
      <c r="CR298">
        <v>1.0854299999999999</v>
      </c>
      <c r="CS298">
        <v>1.0855300000000001</v>
      </c>
      <c r="CT298">
        <v>1.0853699999999999</v>
      </c>
      <c r="CU298">
        <v>1.0853200000000001</v>
      </c>
      <c r="CV298">
        <v>1.0852999999999999</v>
      </c>
      <c r="CW298">
        <v>1.08552</v>
      </c>
      <c r="CX298">
        <v>1.08568</v>
      </c>
      <c r="CY298">
        <v>1.08552</v>
      </c>
      <c r="CZ298">
        <v>1.0856399999999999</v>
      </c>
      <c r="DA298">
        <v>1.08558</v>
      </c>
      <c r="DB298">
        <v>1.0855300000000001</v>
      </c>
      <c r="DC298">
        <v>1.08578</v>
      </c>
      <c r="DD298">
        <v>1.08623</v>
      </c>
      <c r="DE298">
        <v>1.08649</v>
      </c>
      <c r="DF298">
        <v>1.0864100000000001</v>
      </c>
      <c r="DG298">
        <v>1.08653</v>
      </c>
      <c r="DH298">
        <v>1.08691</v>
      </c>
      <c r="DI298">
        <v>1.0872200000000001</v>
      </c>
      <c r="DJ298">
        <v>1.08724</v>
      </c>
      <c r="DK298">
        <v>1.08718</v>
      </c>
      <c r="DL298">
        <v>1.0869899999999999</v>
      </c>
      <c r="DM298">
        <v>1.0865899999999999</v>
      </c>
      <c r="DN298">
        <v>1.0866100000000001</v>
      </c>
      <c r="DO298">
        <v>1.08647</v>
      </c>
      <c r="DP298">
        <v>1.0864199999999999</v>
      </c>
      <c r="DQ298" s="4">
        <f t="shared" si="38"/>
        <v>-5.0000000000105516E-5</v>
      </c>
      <c r="DR298" s="4">
        <f t="shared" si="37"/>
        <v>0</v>
      </c>
      <c r="DS298" s="4">
        <f t="shared" si="39"/>
        <v>5.0000000000105516E-5</v>
      </c>
      <c r="DT298" s="4">
        <f t="shared" si="40"/>
        <v>1.9299999999997652E-3</v>
      </c>
      <c r="DU298" s="5">
        <f t="shared" si="41"/>
        <v>5.8000000000002494E-4</v>
      </c>
      <c r="DV298" s="4">
        <f t="shared" si="42"/>
        <v>3.327586206896004</v>
      </c>
      <c r="DW298" s="4">
        <f t="shared" si="43"/>
        <v>76.892430278881534</v>
      </c>
      <c r="DX298">
        <v>1.08674</v>
      </c>
    </row>
    <row r="299" spans="1:128" ht="15.75" thickBot="1">
      <c r="A299">
        <v>1.08677</v>
      </c>
      <c r="B299">
        <v>1.0868199999999999</v>
      </c>
      <c r="C299">
        <v>1.0867199999999999</v>
      </c>
      <c r="D299">
        <v>1.0867800000000001</v>
      </c>
      <c r="E299">
        <v>1.0864799999999999</v>
      </c>
      <c r="F299">
        <v>1.0865499999999999</v>
      </c>
      <c r="G299">
        <v>1.0865800000000001</v>
      </c>
      <c r="H299">
        <v>1.0863700000000001</v>
      </c>
      <c r="I299">
        <v>1.0863</v>
      </c>
      <c r="J299">
        <v>1.0860399999999999</v>
      </c>
      <c r="K299">
        <v>1.08544</v>
      </c>
      <c r="L299">
        <v>1.0851500000000001</v>
      </c>
      <c r="M299">
        <v>1.0849800000000001</v>
      </c>
      <c r="N299">
        <v>1.08467</v>
      </c>
      <c r="O299">
        <v>1.0847599999999999</v>
      </c>
      <c r="P299">
        <v>1.08507</v>
      </c>
      <c r="Q299">
        <v>1.0848599999999999</v>
      </c>
      <c r="R299">
        <v>1.0849</v>
      </c>
      <c r="S299">
        <v>1.0848</v>
      </c>
      <c r="T299">
        <v>1.0847800000000001</v>
      </c>
      <c r="U299">
        <v>1.08473</v>
      </c>
      <c r="V299">
        <v>1.0848</v>
      </c>
      <c r="W299">
        <v>1.08433</v>
      </c>
      <c r="X299">
        <v>1.08368</v>
      </c>
      <c r="Y299">
        <v>1.0835900000000001</v>
      </c>
      <c r="Z299">
        <v>1.0836600000000001</v>
      </c>
      <c r="AA299">
        <v>1.08344</v>
      </c>
      <c r="AB299">
        <v>1.0836699999999999</v>
      </c>
      <c r="AC299">
        <v>1.08375</v>
      </c>
      <c r="AD299">
        <v>1.0840000000000001</v>
      </c>
      <c r="AE299">
        <v>1.0838000000000001</v>
      </c>
      <c r="AF299">
        <v>1.08338</v>
      </c>
      <c r="AG299">
        <v>1.08338</v>
      </c>
      <c r="AH299">
        <v>1.0833699999999999</v>
      </c>
      <c r="AI299">
        <v>1.0838300000000001</v>
      </c>
      <c r="AJ299">
        <v>1.08388</v>
      </c>
      <c r="AK299">
        <v>1.08409</v>
      </c>
      <c r="AL299">
        <v>1.08422</v>
      </c>
      <c r="AM299">
        <v>1.0843400000000001</v>
      </c>
      <c r="AN299">
        <v>1.08456</v>
      </c>
      <c r="AO299">
        <v>1.0845100000000001</v>
      </c>
      <c r="AP299">
        <v>1.0843799999999999</v>
      </c>
      <c r="AQ299">
        <v>1.0847599999999999</v>
      </c>
      <c r="AR299">
        <v>1.0847</v>
      </c>
      <c r="AS299">
        <v>1.0844</v>
      </c>
      <c r="AT299">
        <v>1.0836699999999999</v>
      </c>
      <c r="AU299">
        <v>1.0837300000000001</v>
      </c>
      <c r="AV299">
        <v>1.0835900000000001</v>
      </c>
      <c r="AW299">
        <v>1.08369</v>
      </c>
      <c r="AX299">
        <v>1.0835399999999999</v>
      </c>
      <c r="AY299">
        <v>1.08382</v>
      </c>
      <c r="AZ299">
        <v>1.0840000000000001</v>
      </c>
      <c r="BA299">
        <v>1.08405</v>
      </c>
      <c r="BB299">
        <v>1.08396</v>
      </c>
      <c r="BC299">
        <v>1.0836600000000001</v>
      </c>
      <c r="BD299">
        <v>1.08365</v>
      </c>
      <c r="BE299">
        <v>1.0837600000000001</v>
      </c>
      <c r="BF299">
        <v>1.0839000000000001</v>
      </c>
      <c r="BG299">
        <v>1.0842099999999999</v>
      </c>
      <c r="BH299">
        <v>1.08388</v>
      </c>
      <c r="BI299">
        <v>1.08386</v>
      </c>
      <c r="BJ299">
        <v>1.08392</v>
      </c>
      <c r="BK299">
        <v>1.08386</v>
      </c>
      <c r="BL299">
        <v>1.0839099999999999</v>
      </c>
      <c r="BM299">
        <v>1.08406</v>
      </c>
      <c r="BN299">
        <v>1.08429</v>
      </c>
      <c r="BO299">
        <v>1.0843</v>
      </c>
      <c r="BP299">
        <v>1.0845100000000001</v>
      </c>
      <c r="BQ299">
        <v>1.08429</v>
      </c>
      <c r="BR299">
        <v>1.08422</v>
      </c>
      <c r="BS299">
        <v>1.08447</v>
      </c>
      <c r="BT299">
        <v>1.0844499999999999</v>
      </c>
      <c r="BU299">
        <v>1.08429</v>
      </c>
      <c r="BV299">
        <v>1.0843400000000001</v>
      </c>
      <c r="BW299">
        <v>1.08413</v>
      </c>
      <c r="BX299">
        <v>1.08446</v>
      </c>
      <c r="BY299">
        <v>1.08473</v>
      </c>
      <c r="BZ299">
        <v>1.0850299999999999</v>
      </c>
      <c r="CA299">
        <v>1.0850299999999999</v>
      </c>
      <c r="CB299">
        <v>1.0850599999999999</v>
      </c>
      <c r="CC299">
        <v>1.0850500000000001</v>
      </c>
      <c r="CD299">
        <v>1.0851900000000001</v>
      </c>
      <c r="CE299">
        <v>1.0854299999999999</v>
      </c>
      <c r="CF299">
        <v>1.0854699999999999</v>
      </c>
      <c r="CG299">
        <v>1.0857399999999999</v>
      </c>
      <c r="CH299">
        <v>1.0855900000000001</v>
      </c>
      <c r="CI299">
        <v>1.0863100000000001</v>
      </c>
      <c r="CJ299">
        <v>1.0864499999999999</v>
      </c>
      <c r="CK299">
        <v>1.0862400000000001</v>
      </c>
      <c r="CL299">
        <v>1.0859300000000001</v>
      </c>
      <c r="CM299">
        <v>1.08595</v>
      </c>
      <c r="CN299">
        <v>1.08578</v>
      </c>
      <c r="CO299">
        <v>1.0856399999999999</v>
      </c>
      <c r="CP299">
        <v>1.0854299999999999</v>
      </c>
      <c r="CQ299">
        <v>1.0855300000000001</v>
      </c>
      <c r="CR299">
        <v>1.0853699999999999</v>
      </c>
      <c r="CS299">
        <v>1.0853200000000001</v>
      </c>
      <c r="CT299">
        <v>1.0852999999999999</v>
      </c>
      <c r="CU299">
        <v>1.08552</v>
      </c>
      <c r="CV299">
        <v>1.08568</v>
      </c>
      <c r="CW299">
        <v>1.08552</v>
      </c>
      <c r="CX299">
        <v>1.0856399999999999</v>
      </c>
      <c r="CY299">
        <v>1.08558</v>
      </c>
      <c r="CZ299">
        <v>1.0855300000000001</v>
      </c>
      <c r="DA299">
        <v>1.08578</v>
      </c>
      <c r="DB299">
        <v>1.08623</v>
      </c>
      <c r="DC299">
        <v>1.08649</v>
      </c>
      <c r="DD299">
        <v>1.0864100000000001</v>
      </c>
      <c r="DE299">
        <v>1.08653</v>
      </c>
      <c r="DF299">
        <v>1.08691</v>
      </c>
      <c r="DG299">
        <v>1.0872200000000001</v>
      </c>
      <c r="DH299">
        <v>1.08724</v>
      </c>
      <c r="DI299">
        <v>1.08718</v>
      </c>
      <c r="DJ299">
        <v>1.0869899999999999</v>
      </c>
      <c r="DK299">
        <v>1.0865899999999999</v>
      </c>
      <c r="DL299">
        <v>1.0866100000000001</v>
      </c>
      <c r="DM299">
        <v>1.08647</v>
      </c>
      <c r="DN299">
        <v>1.0864199999999999</v>
      </c>
      <c r="DO299">
        <v>1.08663</v>
      </c>
      <c r="DP299">
        <v>1.0865499999999999</v>
      </c>
      <c r="DQ299" s="4">
        <f t="shared" si="38"/>
        <v>-8.0000000000080007E-5</v>
      </c>
      <c r="DR299" s="4">
        <f t="shared" si="37"/>
        <v>0</v>
      </c>
      <c r="DS299" s="4">
        <f t="shared" si="39"/>
        <v>8.0000000000080007E-5</v>
      </c>
      <c r="DT299" s="4">
        <f t="shared" si="40"/>
        <v>1.8099999999998673E-3</v>
      </c>
      <c r="DU299" s="5">
        <f t="shared" si="41"/>
        <v>6.6000000000010495E-4</v>
      </c>
      <c r="DV299" s="4">
        <f t="shared" si="42"/>
        <v>2.7424242424236054</v>
      </c>
      <c r="DW299" s="4">
        <f t="shared" si="43"/>
        <v>73.279352226716099</v>
      </c>
      <c r="DX299">
        <v>1.0864199999999999</v>
      </c>
    </row>
    <row r="300" spans="1:128" ht="15.75" thickBot="1">
      <c r="A300">
        <v>1.0868199999999999</v>
      </c>
      <c r="B300">
        <v>1.0867199999999999</v>
      </c>
      <c r="C300">
        <v>1.0867800000000001</v>
      </c>
      <c r="D300">
        <v>1.0864799999999999</v>
      </c>
      <c r="E300">
        <v>1.0865499999999999</v>
      </c>
      <c r="F300">
        <v>1.0865800000000001</v>
      </c>
      <c r="G300">
        <v>1.0863700000000001</v>
      </c>
      <c r="H300">
        <v>1.0863</v>
      </c>
      <c r="I300">
        <v>1.0860399999999999</v>
      </c>
      <c r="J300">
        <v>1.08544</v>
      </c>
      <c r="K300">
        <v>1.0851500000000001</v>
      </c>
      <c r="L300">
        <v>1.0849800000000001</v>
      </c>
      <c r="M300">
        <v>1.08467</v>
      </c>
      <c r="N300">
        <v>1.0847599999999999</v>
      </c>
      <c r="O300">
        <v>1.08507</v>
      </c>
      <c r="P300">
        <v>1.0848599999999999</v>
      </c>
      <c r="Q300">
        <v>1.0849</v>
      </c>
      <c r="R300">
        <v>1.0848</v>
      </c>
      <c r="S300">
        <v>1.0847800000000001</v>
      </c>
      <c r="T300">
        <v>1.08473</v>
      </c>
      <c r="U300">
        <v>1.0848</v>
      </c>
      <c r="V300">
        <v>1.08433</v>
      </c>
      <c r="W300">
        <v>1.08368</v>
      </c>
      <c r="X300">
        <v>1.0835900000000001</v>
      </c>
      <c r="Y300">
        <v>1.0836600000000001</v>
      </c>
      <c r="Z300">
        <v>1.08344</v>
      </c>
      <c r="AA300">
        <v>1.0836699999999999</v>
      </c>
      <c r="AB300">
        <v>1.08375</v>
      </c>
      <c r="AC300">
        <v>1.0840000000000001</v>
      </c>
      <c r="AD300">
        <v>1.0838000000000001</v>
      </c>
      <c r="AE300">
        <v>1.08338</v>
      </c>
      <c r="AF300">
        <v>1.08338</v>
      </c>
      <c r="AG300">
        <v>1.0833699999999999</v>
      </c>
      <c r="AH300">
        <v>1.0838300000000001</v>
      </c>
      <c r="AI300">
        <v>1.08388</v>
      </c>
      <c r="AJ300">
        <v>1.08409</v>
      </c>
      <c r="AK300">
        <v>1.08422</v>
      </c>
      <c r="AL300">
        <v>1.0843400000000001</v>
      </c>
      <c r="AM300">
        <v>1.08456</v>
      </c>
      <c r="AN300">
        <v>1.0845100000000001</v>
      </c>
      <c r="AO300">
        <v>1.0843799999999999</v>
      </c>
      <c r="AP300">
        <v>1.0847599999999999</v>
      </c>
      <c r="AQ300">
        <v>1.0847</v>
      </c>
      <c r="AR300">
        <v>1.0844</v>
      </c>
      <c r="AS300">
        <v>1.0836699999999999</v>
      </c>
      <c r="AT300">
        <v>1.0837300000000001</v>
      </c>
      <c r="AU300">
        <v>1.0835900000000001</v>
      </c>
      <c r="AV300">
        <v>1.08369</v>
      </c>
      <c r="AW300">
        <v>1.0835399999999999</v>
      </c>
      <c r="AX300">
        <v>1.08382</v>
      </c>
      <c r="AY300">
        <v>1.0840000000000001</v>
      </c>
      <c r="AZ300">
        <v>1.08405</v>
      </c>
      <c r="BA300">
        <v>1.08396</v>
      </c>
      <c r="BB300">
        <v>1.0836600000000001</v>
      </c>
      <c r="BC300">
        <v>1.08365</v>
      </c>
      <c r="BD300">
        <v>1.0837600000000001</v>
      </c>
      <c r="BE300">
        <v>1.0839000000000001</v>
      </c>
      <c r="BF300">
        <v>1.0842099999999999</v>
      </c>
      <c r="BG300">
        <v>1.08388</v>
      </c>
      <c r="BH300">
        <v>1.08386</v>
      </c>
      <c r="BI300">
        <v>1.08392</v>
      </c>
      <c r="BJ300">
        <v>1.08386</v>
      </c>
      <c r="BK300">
        <v>1.0839099999999999</v>
      </c>
      <c r="BL300">
        <v>1.08406</v>
      </c>
      <c r="BM300">
        <v>1.08429</v>
      </c>
      <c r="BN300">
        <v>1.0843</v>
      </c>
      <c r="BO300">
        <v>1.0845100000000001</v>
      </c>
      <c r="BP300">
        <v>1.08429</v>
      </c>
      <c r="BQ300">
        <v>1.08422</v>
      </c>
      <c r="BR300">
        <v>1.08447</v>
      </c>
      <c r="BS300">
        <v>1.0844499999999999</v>
      </c>
      <c r="BT300">
        <v>1.08429</v>
      </c>
      <c r="BU300">
        <v>1.0843400000000001</v>
      </c>
      <c r="BV300">
        <v>1.08413</v>
      </c>
      <c r="BW300">
        <v>1.08446</v>
      </c>
      <c r="BX300">
        <v>1.08473</v>
      </c>
      <c r="BY300">
        <v>1.0850299999999999</v>
      </c>
      <c r="BZ300">
        <v>1.0850299999999999</v>
      </c>
      <c r="CA300">
        <v>1.0850599999999999</v>
      </c>
      <c r="CB300">
        <v>1.0850500000000001</v>
      </c>
      <c r="CC300">
        <v>1.0851900000000001</v>
      </c>
      <c r="CD300">
        <v>1.0854299999999999</v>
      </c>
      <c r="CE300">
        <v>1.0854699999999999</v>
      </c>
      <c r="CF300">
        <v>1.0857399999999999</v>
      </c>
      <c r="CG300">
        <v>1.0855900000000001</v>
      </c>
      <c r="CH300">
        <v>1.0863100000000001</v>
      </c>
      <c r="CI300">
        <v>1.0864499999999999</v>
      </c>
      <c r="CJ300">
        <v>1.0862400000000001</v>
      </c>
      <c r="CK300">
        <v>1.0859300000000001</v>
      </c>
      <c r="CL300">
        <v>1.08595</v>
      </c>
      <c r="CM300">
        <v>1.08578</v>
      </c>
      <c r="CN300">
        <v>1.0856399999999999</v>
      </c>
      <c r="CO300">
        <v>1.0854299999999999</v>
      </c>
      <c r="CP300">
        <v>1.0855300000000001</v>
      </c>
      <c r="CQ300">
        <v>1.0853699999999999</v>
      </c>
      <c r="CR300">
        <v>1.0853200000000001</v>
      </c>
      <c r="CS300">
        <v>1.0852999999999999</v>
      </c>
      <c r="CT300">
        <v>1.08552</v>
      </c>
      <c r="CU300">
        <v>1.08568</v>
      </c>
      <c r="CV300">
        <v>1.08552</v>
      </c>
      <c r="CW300">
        <v>1.0856399999999999</v>
      </c>
      <c r="CX300">
        <v>1.08558</v>
      </c>
      <c r="CY300">
        <v>1.0855300000000001</v>
      </c>
      <c r="CZ300">
        <v>1.08578</v>
      </c>
      <c r="DA300">
        <v>1.08623</v>
      </c>
      <c r="DB300">
        <v>1.08649</v>
      </c>
      <c r="DC300">
        <v>1.0864100000000001</v>
      </c>
      <c r="DD300">
        <v>1.08653</v>
      </c>
      <c r="DE300">
        <v>1.08691</v>
      </c>
      <c r="DF300">
        <v>1.0872200000000001</v>
      </c>
      <c r="DG300">
        <v>1.08724</v>
      </c>
      <c r="DH300">
        <v>1.08718</v>
      </c>
      <c r="DI300">
        <v>1.0869899999999999</v>
      </c>
      <c r="DJ300">
        <v>1.0865899999999999</v>
      </c>
      <c r="DK300">
        <v>1.0866100000000001</v>
      </c>
      <c r="DL300">
        <v>1.08647</v>
      </c>
      <c r="DM300">
        <v>1.0864199999999999</v>
      </c>
      <c r="DN300">
        <v>1.08663</v>
      </c>
      <c r="DO300">
        <v>1.0865499999999999</v>
      </c>
      <c r="DP300">
        <v>1.0864799999999999</v>
      </c>
      <c r="DQ300" s="4">
        <f t="shared" si="38"/>
        <v>-7.0000000000014495E-5</v>
      </c>
      <c r="DR300" s="4">
        <f t="shared" si="37"/>
        <v>0</v>
      </c>
      <c r="DS300" s="4">
        <f t="shared" si="39"/>
        <v>7.0000000000014495E-5</v>
      </c>
      <c r="DT300" s="4">
        <f t="shared" si="40"/>
        <v>1.8099999999998673E-3</v>
      </c>
      <c r="DU300" s="5">
        <f t="shared" si="41"/>
        <v>6.7000000000017046E-4</v>
      </c>
      <c r="DV300" s="4">
        <f t="shared" si="42"/>
        <v>2.7014925373125473</v>
      </c>
      <c r="DW300" s="4">
        <f t="shared" si="43"/>
        <v>72.98387096773547</v>
      </c>
      <c r="DX300">
        <v>1.08616</v>
      </c>
    </row>
    <row r="301" spans="1:128" ht="15.75" thickBot="1">
      <c r="A301">
        <v>1.0867199999999999</v>
      </c>
      <c r="B301">
        <v>1.0867800000000001</v>
      </c>
      <c r="C301">
        <v>1.0864799999999999</v>
      </c>
      <c r="D301">
        <v>1.0865499999999999</v>
      </c>
      <c r="E301">
        <v>1.0865800000000001</v>
      </c>
      <c r="F301">
        <v>1.0863700000000001</v>
      </c>
      <c r="G301">
        <v>1.0863</v>
      </c>
      <c r="H301">
        <v>1.0860399999999999</v>
      </c>
      <c r="I301">
        <v>1.08544</v>
      </c>
      <c r="J301">
        <v>1.0851500000000001</v>
      </c>
      <c r="K301">
        <v>1.0849800000000001</v>
      </c>
      <c r="L301">
        <v>1.08467</v>
      </c>
      <c r="M301">
        <v>1.0847599999999999</v>
      </c>
      <c r="N301">
        <v>1.08507</v>
      </c>
      <c r="O301">
        <v>1.0848599999999999</v>
      </c>
      <c r="P301">
        <v>1.0849</v>
      </c>
      <c r="Q301">
        <v>1.0848</v>
      </c>
      <c r="R301">
        <v>1.0847800000000001</v>
      </c>
      <c r="S301">
        <v>1.08473</v>
      </c>
      <c r="T301">
        <v>1.0848</v>
      </c>
      <c r="U301">
        <v>1.08433</v>
      </c>
      <c r="V301">
        <v>1.08368</v>
      </c>
      <c r="W301">
        <v>1.0835900000000001</v>
      </c>
      <c r="X301">
        <v>1.0836600000000001</v>
      </c>
      <c r="Y301">
        <v>1.08344</v>
      </c>
      <c r="Z301">
        <v>1.0836699999999999</v>
      </c>
      <c r="AA301">
        <v>1.08375</v>
      </c>
      <c r="AB301">
        <v>1.0840000000000001</v>
      </c>
      <c r="AC301">
        <v>1.0838000000000001</v>
      </c>
      <c r="AD301">
        <v>1.08338</v>
      </c>
      <c r="AE301">
        <v>1.08338</v>
      </c>
      <c r="AF301">
        <v>1.0833699999999999</v>
      </c>
      <c r="AG301">
        <v>1.0838300000000001</v>
      </c>
      <c r="AH301">
        <v>1.08388</v>
      </c>
      <c r="AI301">
        <v>1.08409</v>
      </c>
      <c r="AJ301">
        <v>1.08422</v>
      </c>
      <c r="AK301">
        <v>1.0843400000000001</v>
      </c>
      <c r="AL301">
        <v>1.08456</v>
      </c>
      <c r="AM301">
        <v>1.0845100000000001</v>
      </c>
      <c r="AN301">
        <v>1.0843799999999999</v>
      </c>
      <c r="AO301">
        <v>1.0847599999999999</v>
      </c>
      <c r="AP301">
        <v>1.0847</v>
      </c>
      <c r="AQ301">
        <v>1.0844</v>
      </c>
      <c r="AR301">
        <v>1.0836699999999999</v>
      </c>
      <c r="AS301">
        <v>1.0837300000000001</v>
      </c>
      <c r="AT301">
        <v>1.0835900000000001</v>
      </c>
      <c r="AU301">
        <v>1.08369</v>
      </c>
      <c r="AV301">
        <v>1.0835399999999999</v>
      </c>
      <c r="AW301">
        <v>1.08382</v>
      </c>
      <c r="AX301">
        <v>1.0840000000000001</v>
      </c>
      <c r="AY301">
        <v>1.08405</v>
      </c>
      <c r="AZ301">
        <v>1.08396</v>
      </c>
      <c r="BA301">
        <v>1.0836600000000001</v>
      </c>
      <c r="BB301">
        <v>1.08365</v>
      </c>
      <c r="BC301">
        <v>1.0837600000000001</v>
      </c>
      <c r="BD301">
        <v>1.0839000000000001</v>
      </c>
      <c r="BE301">
        <v>1.0842099999999999</v>
      </c>
      <c r="BF301">
        <v>1.08388</v>
      </c>
      <c r="BG301">
        <v>1.08386</v>
      </c>
      <c r="BH301">
        <v>1.08392</v>
      </c>
      <c r="BI301">
        <v>1.08386</v>
      </c>
      <c r="BJ301">
        <v>1.0839099999999999</v>
      </c>
      <c r="BK301">
        <v>1.08406</v>
      </c>
      <c r="BL301">
        <v>1.08429</v>
      </c>
      <c r="BM301">
        <v>1.0843</v>
      </c>
      <c r="BN301">
        <v>1.0845100000000001</v>
      </c>
      <c r="BO301">
        <v>1.08429</v>
      </c>
      <c r="BP301">
        <v>1.08422</v>
      </c>
      <c r="BQ301">
        <v>1.08447</v>
      </c>
      <c r="BR301">
        <v>1.0844499999999999</v>
      </c>
      <c r="BS301">
        <v>1.08429</v>
      </c>
      <c r="BT301">
        <v>1.0843400000000001</v>
      </c>
      <c r="BU301">
        <v>1.08413</v>
      </c>
      <c r="BV301">
        <v>1.08446</v>
      </c>
      <c r="BW301">
        <v>1.08473</v>
      </c>
      <c r="BX301">
        <v>1.0850299999999999</v>
      </c>
      <c r="BY301">
        <v>1.0850299999999999</v>
      </c>
      <c r="BZ301">
        <v>1.0850599999999999</v>
      </c>
      <c r="CA301">
        <v>1.0850500000000001</v>
      </c>
      <c r="CB301">
        <v>1.0851900000000001</v>
      </c>
      <c r="CC301">
        <v>1.0854299999999999</v>
      </c>
      <c r="CD301">
        <v>1.0854699999999999</v>
      </c>
      <c r="CE301">
        <v>1.0857399999999999</v>
      </c>
      <c r="CF301">
        <v>1.0855900000000001</v>
      </c>
      <c r="CG301">
        <v>1.0863100000000001</v>
      </c>
      <c r="CH301">
        <v>1.0864499999999999</v>
      </c>
      <c r="CI301">
        <v>1.0862400000000001</v>
      </c>
      <c r="CJ301">
        <v>1.0859300000000001</v>
      </c>
      <c r="CK301">
        <v>1.08595</v>
      </c>
      <c r="CL301">
        <v>1.08578</v>
      </c>
      <c r="CM301">
        <v>1.0856399999999999</v>
      </c>
      <c r="CN301">
        <v>1.0854299999999999</v>
      </c>
      <c r="CO301">
        <v>1.0855300000000001</v>
      </c>
      <c r="CP301">
        <v>1.0853699999999999</v>
      </c>
      <c r="CQ301">
        <v>1.0853200000000001</v>
      </c>
      <c r="CR301">
        <v>1.0852999999999999</v>
      </c>
      <c r="CS301">
        <v>1.08552</v>
      </c>
      <c r="CT301">
        <v>1.08568</v>
      </c>
      <c r="CU301">
        <v>1.08552</v>
      </c>
      <c r="CV301">
        <v>1.0856399999999999</v>
      </c>
      <c r="CW301">
        <v>1.08558</v>
      </c>
      <c r="CX301">
        <v>1.0855300000000001</v>
      </c>
      <c r="CY301">
        <v>1.08578</v>
      </c>
      <c r="CZ301">
        <v>1.08623</v>
      </c>
      <c r="DA301">
        <v>1.08649</v>
      </c>
      <c r="DB301">
        <v>1.0864100000000001</v>
      </c>
      <c r="DC301">
        <v>1.08653</v>
      </c>
      <c r="DD301">
        <v>1.08691</v>
      </c>
      <c r="DE301">
        <v>1.0872200000000001</v>
      </c>
      <c r="DF301">
        <v>1.08724</v>
      </c>
      <c r="DG301">
        <v>1.08718</v>
      </c>
      <c r="DH301">
        <v>1.0869899999999999</v>
      </c>
      <c r="DI301">
        <v>1.0865899999999999</v>
      </c>
      <c r="DJ301">
        <v>1.0866100000000001</v>
      </c>
      <c r="DK301">
        <v>1.08647</v>
      </c>
      <c r="DL301">
        <v>1.0864199999999999</v>
      </c>
      <c r="DM301">
        <v>1.08663</v>
      </c>
      <c r="DN301">
        <v>1.0865499999999999</v>
      </c>
      <c r="DO301">
        <v>1.0864799999999999</v>
      </c>
      <c r="DP301">
        <v>1.08663</v>
      </c>
      <c r="DQ301" s="4">
        <f t="shared" si="38"/>
        <v>1.500000000000945E-4</v>
      </c>
      <c r="DR301" s="4">
        <f t="shared" si="37"/>
        <v>1.500000000000945E-4</v>
      </c>
      <c r="DS301" s="4">
        <f t="shared" si="39"/>
        <v>0</v>
      </c>
      <c r="DT301" s="4">
        <f t="shared" si="40"/>
        <v>1.7100000000001003E-3</v>
      </c>
      <c r="DU301" s="5">
        <f t="shared" si="41"/>
        <v>6.7000000000017046E-4</v>
      </c>
      <c r="DV301" s="4">
        <f t="shared" si="42"/>
        <v>2.5522388059696497</v>
      </c>
      <c r="DW301" s="4">
        <f t="shared" si="43"/>
        <v>71.848739495794362</v>
      </c>
      <c r="DX301">
        <v>1.0863799999999999</v>
      </c>
    </row>
    <row r="302" spans="1:128" ht="15.75" thickBot="1">
      <c r="A302">
        <v>1.0867800000000001</v>
      </c>
      <c r="B302">
        <v>1.0864799999999999</v>
      </c>
      <c r="C302">
        <v>1.0865499999999999</v>
      </c>
      <c r="D302">
        <v>1.0865800000000001</v>
      </c>
      <c r="E302">
        <v>1.0863700000000001</v>
      </c>
      <c r="F302">
        <v>1.0863</v>
      </c>
      <c r="G302">
        <v>1.0860399999999999</v>
      </c>
      <c r="H302">
        <v>1.08544</v>
      </c>
      <c r="I302">
        <v>1.0851500000000001</v>
      </c>
      <c r="J302">
        <v>1.0849800000000001</v>
      </c>
      <c r="K302">
        <v>1.08467</v>
      </c>
      <c r="L302">
        <v>1.0847599999999999</v>
      </c>
      <c r="M302">
        <v>1.08507</v>
      </c>
      <c r="N302">
        <v>1.0848599999999999</v>
      </c>
      <c r="O302">
        <v>1.0849</v>
      </c>
      <c r="P302">
        <v>1.0848</v>
      </c>
      <c r="Q302">
        <v>1.0847800000000001</v>
      </c>
      <c r="R302">
        <v>1.08473</v>
      </c>
      <c r="S302">
        <v>1.0848</v>
      </c>
      <c r="T302">
        <v>1.08433</v>
      </c>
      <c r="U302">
        <v>1.08368</v>
      </c>
      <c r="V302">
        <v>1.0835900000000001</v>
      </c>
      <c r="W302">
        <v>1.0836600000000001</v>
      </c>
      <c r="X302">
        <v>1.08344</v>
      </c>
      <c r="Y302">
        <v>1.0836699999999999</v>
      </c>
      <c r="Z302">
        <v>1.08375</v>
      </c>
      <c r="AA302">
        <v>1.0840000000000001</v>
      </c>
      <c r="AB302">
        <v>1.0838000000000001</v>
      </c>
      <c r="AC302">
        <v>1.08338</v>
      </c>
      <c r="AD302">
        <v>1.08338</v>
      </c>
      <c r="AE302">
        <v>1.0833699999999999</v>
      </c>
      <c r="AF302">
        <v>1.0838300000000001</v>
      </c>
      <c r="AG302">
        <v>1.08388</v>
      </c>
      <c r="AH302">
        <v>1.08409</v>
      </c>
      <c r="AI302">
        <v>1.08422</v>
      </c>
      <c r="AJ302">
        <v>1.0843400000000001</v>
      </c>
      <c r="AK302">
        <v>1.08456</v>
      </c>
      <c r="AL302">
        <v>1.0845100000000001</v>
      </c>
      <c r="AM302">
        <v>1.0843799999999999</v>
      </c>
      <c r="AN302">
        <v>1.0847599999999999</v>
      </c>
      <c r="AO302">
        <v>1.0847</v>
      </c>
      <c r="AP302">
        <v>1.0844</v>
      </c>
      <c r="AQ302">
        <v>1.0836699999999999</v>
      </c>
      <c r="AR302">
        <v>1.0837300000000001</v>
      </c>
      <c r="AS302">
        <v>1.0835900000000001</v>
      </c>
      <c r="AT302">
        <v>1.08369</v>
      </c>
      <c r="AU302">
        <v>1.0835399999999999</v>
      </c>
      <c r="AV302">
        <v>1.08382</v>
      </c>
      <c r="AW302">
        <v>1.0840000000000001</v>
      </c>
      <c r="AX302">
        <v>1.08405</v>
      </c>
      <c r="AY302">
        <v>1.08396</v>
      </c>
      <c r="AZ302">
        <v>1.0836600000000001</v>
      </c>
      <c r="BA302">
        <v>1.08365</v>
      </c>
      <c r="BB302">
        <v>1.0837600000000001</v>
      </c>
      <c r="BC302">
        <v>1.0839000000000001</v>
      </c>
      <c r="BD302">
        <v>1.0842099999999999</v>
      </c>
      <c r="BE302">
        <v>1.08388</v>
      </c>
      <c r="BF302">
        <v>1.08386</v>
      </c>
      <c r="BG302">
        <v>1.08392</v>
      </c>
      <c r="BH302">
        <v>1.08386</v>
      </c>
      <c r="BI302">
        <v>1.0839099999999999</v>
      </c>
      <c r="BJ302">
        <v>1.08406</v>
      </c>
      <c r="BK302">
        <v>1.08429</v>
      </c>
      <c r="BL302">
        <v>1.0843</v>
      </c>
      <c r="BM302">
        <v>1.0845100000000001</v>
      </c>
      <c r="BN302">
        <v>1.08429</v>
      </c>
      <c r="BO302">
        <v>1.08422</v>
      </c>
      <c r="BP302">
        <v>1.08447</v>
      </c>
      <c r="BQ302">
        <v>1.0844499999999999</v>
      </c>
      <c r="BR302">
        <v>1.08429</v>
      </c>
      <c r="BS302">
        <v>1.0843400000000001</v>
      </c>
      <c r="BT302">
        <v>1.08413</v>
      </c>
      <c r="BU302">
        <v>1.08446</v>
      </c>
      <c r="BV302">
        <v>1.08473</v>
      </c>
      <c r="BW302">
        <v>1.0850299999999999</v>
      </c>
      <c r="BX302">
        <v>1.0850299999999999</v>
      </c>
      <c r="BY302">
        <v>1.0850599999999999</v>
      </c>
      <c r="BZ302">
        <v>1.0850500000000001</v>
      </c>
      <c r="CA302">
        <v>1.0851900000000001</v>
      </c>
      <c r="CB302">
        <v>1.0854299999999999</v>
      </c>
      <c r="CC302">
        <v>1.0854699999999999</v>
      </c>
      <c r="CD302">
        <v>1.0857399999999999</v>
      </c>
      <c r="CE302">
        <v>1.0855900000000001</v>
      </c>
      <c r="CF302">
        <v>1.0863100000000001</v>
      </c>
      <c r="CG302">
        <v>1.0864499999999999</v>
      </c>
      <c r="CH302">
        <v>1.0862400000000001</v>
      </c>
      <c r="CI302">
        <v>1.0859300000000001</v>
      </c>
      <c r="CJ302">
        <v>1.08595</v>
      </c>
      <c r="CK302">
        <v>1.08578</v>
      </c>
      <c r="CL302">
        <v>1.0856399999999999</v>
      </c>
      <c r="CM302">
        <v>1.0854299999999999</v>
      </c>
      <c r="CN302">
        <v>1.0855300000000001</v>
      </c>
      <c r="CO302">
        <v>1.0853699999999999</v>
      </c>
      <c r="CP302">
        <v>1.0853200000000001</v>
      </c>
      <c r="CQ302">
        <v>1.0852999999999999</v>
      </c>
      <c r="CR302">
        <v>1.08552</v>
      </c>
      <c r="CS302">
        <v>1.08568</v>
      </c>
      <c r="CT302">
        <v>1.08552</v>
      </c>
      <c r="CU302">
        <v>1.0856399999999999</v>
      </c>
      <c r="CV302">
        <v>1.08558</v>
      </c>
      <c r="CW302">
        <v>1.0855300000000001</v>
      </c>
      <c r="CX302">
        <v>1.08578</v>
      </c>
      <c r="CY302">
        <v>1.08623</v>
      </c>
      <c r="CZ302">
        <v>1.08649</v>
      </c>
      <c r="DA302">
        <v>1.0864100000000001</v>
      </c>
      <c r="DB302">
        <v>1.08653</v>
      </c>
      <c r="DC302">
        <v>1.08691</v>
      </c>
      <c r="DD302">
        <v>1.0872200000000001</v>
      </c>
      <c r="DE302">
        <v>1.08724</v>
      </c>
      <c r="DF302">
        <v>1.08718</v>
      </c>
      <c r="DG302">
        <v>1.0869899999999999</v>
      </c>
      <c r="DH302">
        <v>1.0865899999999999</v>
      </c>
      <c r="DI302">
        <v>1.0866100000000001</v>
      </c>
      <c r="DJ302">
        <v>1.08647</v>
      </c>
      <c r="DK302">
        <v>1.0864199999999999</v>
      </c>
      <c r="DL302">
        <v>1.08663</v>
      </c>
      <c r="DM302">
        <v>1.0865499999999999</v>
      </c>
      <c r="DN302">
        <v>1.0864799999999999</v>
      </c>
      <c r="DO302">
        <v>1.08663</v>
      </c>
      <c r="DP302">
        <v>1.0868800000000001</v>
      </c>
      <c r="DQ302" s="4">
        <f t="shared" si="38"/>
        <v>2.5000000000008349E-4</v>
      </c>
      <c r="DR302" s="4">
        <f t="shared" si="37"/>
        <v>2.5000000000008349E-4</v>
      </c>
      <c r="DS302" s="4">
        <f t="shared" si="39"/>
        <v>0</v>
      </c>
      <c r="DT302" s="4">
        <f t="shared" si="40"/>
        <v>1.5100000000001224E-3</v>
      </c>
      <c r="DU302" s="5">
        <f t="shared" si="41"/>
        <v>6.7000000000017046E-4</v>
      </c>
      <c r="DV302" s="4">
        <f t="shared" si="42"/>
        <v>2.2537313432831914</v>
      </c>
      <c r="DW302" s="4">
        <f t="shared" si="43"/>
        <v>69.266055045867873</v>
      </c>
      <c r="DX302">
        <v>1.0861700000000001</v>
      </c>
    </row>
    <row r="303" spans="1:128" ht="15.75" thickBot="1">
      <c r="A303">
        <v>1.0864799999999999</v>
      </c>
      <c r="B303">
        <v>1.0865499999999999</v>
      </c>
      <c r="C303">
        <v>1.0865800000000001</v>
      </c>
      <c r="D303">
        <v>1.0863700000000001</v>
      </c>
      <c r="E303">
        <v>1.0863</v>
      </c>
      <c r="F303">
        <v>1.0860399999999999</v>
      </c>
      <c r="G303">
        <v>1.08544</v>
      </c>
      <c r="H303">
        <v>1.0851500000000001</v>
      </c>
      <c r="I303">
        <v>1.0849800000000001</v>
      </c>
      <c r="J303">
        <v>1.08467</v>
      </c>
      <c r="K303">
        <v>1.0847599999999999</v>
      </c>
      <c r="L303">
        <v>1.08507</v>
      </c>
      <c r="M303">
        <v>1.0848599999999999</v>
      </c>
      <c r="N303">
        <v>1.0849</v>
      </c>
      <c r="O303">
        <v>1.0848</v>
      </c>
      <c r="P303">
        <v>1.0847800000000001</v>
      </c>
      <c r="Q303">
        <v>1.08473</v>
      </c>
      <c r="R303">
        <v>1.0848</v>
      </c>
      <c r="S303">
        <v>1.08433</v>
      </c>
      <c r="T303">
        <v>1.08368</v>
      </c>
      <c r="U303">
        <v>1.0835900000000001</v>
      </c>
      <c r="V303">
        <v>1.0836600000000001</v>
      </c>
      <c r="W303">
        <v>1.08344</v>
      </c>
      <c r="X303">
        <v>1.0836699999999999</v>
      </c>
      <c r="Y303">
        <v>1.08375</v>
      </c>
      <c r="Z303">
        <v>1.0840000000000001</v>
      </c>
      <c r="AA303">
        <v>1.0838000000000001</v>
      </c>
      <c r="AB303">
        <v>1.08338</v>
      </c>
      <c r="AC303">
        <v>1.08338</v>
      </c>
      <c r="AD303">
        <v>1.0833699999999999</v>
      </c>
      <c r="AE303">
        <v>1.0838300000000001</v>
      </c>
      <c r="AF303">
        <v>1.08388</v>
      </c>
      <c r="AG303">
        <v>1.08409</v>
      </c>
      <c r="AH303">
        <v>1.08422</v>
      </c>
      <c r="AI303">
        <v>1.0843400000000001</v>
      </c>
      <c r="AJ303">
        <v>1.08456</v>
      </c>
      <c r="AK303">
        <v>1.0845100000000001</v>
      </c>
      <c r="AL303">
        <v>1.0843799999999999</v>
      </c>
      <c r="AM303">
        <v>1.0847599999999999</v>
      </c>
      <c r="AN303">
        <v>1.0847</v>
      </c>
      <c r="AO303">
        <v>1.0844</v>
      </c>
      <c r="AP303">
        <v>1.0836699999999999</v>
      </c>
      <c r="AQ303">
        <v>1.0837300000000001</v>
      </c>
      <c r="AR303">
        <v>1.0835900000000001</v>
      </c>
      <c r="AS303">
        <v>1.08369</v>
      </c>
      <c r="AT303">
        <v>1.0835399999999999</v>
      </c>
      <c r="AU303">
        <v>1.08382</v>
      </c>
      <c r="AV303">
        <v>1.0840000000000001</v>
      </c>
      <c r="AW303">
        <v>1.08405</v>
      </c>
      <c r="AX303">
        <v>1.08396</v>
      </c>
      <c r="AY303">
        <v>1.0836600000000001</v>
      </c>
      <c r="AZ303">
        <v>1.08365</v>
      </c>
      <c r="BA303">
        <v>1.0837600000000001</v>
      </c>
      <c r="BB303">
        <v>1.0839000000000001</v>
      </c>
      <c r="BC303">
        <v>1.0842099999999999</v>
      </c>
      <c r="BD303">
        <v>1.08388</v>
      </c>
      <c r="BE303">
        <v>1.08386</v>
      </c>
      <c r="BF303">
        <v>1.08392</v>
      </c>
      <c r="BG303">
        <v>1.08386</v>
      </c>
      <c r="BH303">
        <v>1.0839099999999999</v>
      </c>
      <c r="BI303">
        <v>1.08406</v>
      </c>
      <c r="BJ303">
        <v>1.08429</v>
      </c>
      <c r="BK303">
        <v>1.0843</v>
      </c>
      <c r="BL303">
        <v>1.0845100000000001</v>
      </c>
      <c r="BM303">
        <v>1.08429</v>
      </c>
      <c r="BN303">
        <v>1.08422</v>
      </c>
      <c r="BO303">
        <v>1.08447</v>
      </c>
      <c r="BP303">
        <v>1.0844499999999999</v>
      </c>
      <c r="BQ303">
        <v>1.08429</v>
      </c>
      <c r="BR303">
        <v>1.0843400000000001</v>
      </c>
      <c r="BS303">
        <v>1.08413</v>
      </c>
      <c r="BT303">
        <v>1.08446</v>
      </c>
      <c r="BU303">
        <v>1.08473</v>
      </c>
      <c r="BV303">
        <v>1.0850299999999999</v>
      </c>
      <c r="BW303">
        <v>1.0850299999999999</v>
      </c>
      <c r="BX303">
        <v>1.0850599999999999</v>
      </c>
      <c r="BY303">
        <v>1.0850500000000001</v>
      </c>
      <c r="BZ303">
        <v>1.0851900000000001</v>
      </c>
      <c r="CA303">
        <v>1.0854299999999999</v>
      </c>
      <c r="CB303">
        <v>1.0854699999999999</v>
      </c>
      <c r="CC303">
        <v>1.0857399999999999</v>
      </c>
      <c r="CD303">
        <v>1.0855900000000001</v>
      </c>
      <c r="CE303">
        <v>1.0863100000000001</v>
      </c>
      <c r="CF303">
        <v>1.0864499999999999</v>
      </c>
      <c r="CG303">
        <v>1.0862400000000001</v>
      </c>
      <c r="CH303">
        <v>1.0859300000000001</v>
      </c>
      <c r="CI303">
        <v>1.08595</v>
      </c>
      <c r="CJ303">
        <v>1.08578</v>
      </c>
      <c r="CK303">
        <v>1.0856399999999999</v>
      </c>
      <c r="CL303">
        <v>1.0854299999999999</v>
      </c>
      <c r="CM303">
        <v>1.0855300000000001</v>
      </c>
      <c r="CN303">
        <v>1.0853699999999999</v>
      </c>
      <c r="CO303">
        <v>1.0853200000000001</v>
      </c>
      <c r="CP303">
        <v>1.0852999999999999</v>
      </c>
      <c r="CQ303">
        <v>1.08552</v>
      </c>
      <c r="CR303">
        <v>1.08568</v>
      </c>
      <c r="CS303">
        <v>1.08552</v>
      </c>
      <c r="CT303">
        <v>1.0856399999999999</v>
      </c>
      <c r="CU303">
        <v>1.08558</v>
      </c>
      <c r="CV303">
        <v>1.0855300000000001</v>
      </c>
      <c r="CW303">
        <v>1.08578</v>
      </c>
      <c r="CX303">
        <v>1.08623</v>
      </c>
      <c r="CY303">
        <v>1.08649</v>
      </c>
      <c r="CZ303">
        <v>1.0864100000000001</v>
      </c>
      <c r="DA303">
        <v>1.08653</v>
      </c>
      <c r="DB303">
        <v>1.08691</v>
      </c>
      <c r="DC303">
        <v>1.0872200000000001</v>
      </c>
      <c r="DD303">
        <v>1.08724</v>
      </c>
      <c r="DE303">
        <v>1.08718</v>
      </c>
      <c r="DF303">
        <v>1.0869899999999999</v>
      </c>
      <c r="DG303">
        <v>1.0865899999999999</v>
      </c>
      <c r="DH303">
        <v>1.0866100000000001</v>
      </c>
      <c r="DI303">
        <v>1.08647</v>
      </c>
      <c r="DJ303">
        <v>1.0864199999999999</v>
      </c>
      <c r="DK303">
        <v>1.08663</v>
      </c>
      <c r="DL303">
        <v>1.0865499999999999</v>
      </c>
      <c r="DM303">
        <v>1.0864799999999999</v>
      </c>
      <c r="DN303">
        <v>1.08663</v>
      </c>
      <c r="DO303">
        <v>1.0868800000000001</v>
      </c>
      <c r="DP303">
        <v>1.0868100000000001</v>
      </c>
      <c r="DQ303" s="4">
        <f t="shared" si="38"/>
        <v>-7.0000000000014495E-5</v>
      </c>
      <c r="DR303" s="4">
        <f t="shared" si="37"/>
        <v>0</v>
      </c>
      <c r="DS303" s="4">
        <f t="shared" si="39"/>
        <v>7.0000000000014495E-5</v>
      </c>
      <c r="DT303" s="4">
        <f t="shared" si="40"/>
        <v>1.2500000000001954E-3</v>
      </c>
      <c r="DU303" s="5">
        <f t="shared" si="41"/>
        <v>7.4000000000018495E-4</v>
      </c>
      <c r="DV303" s="4">
        <f t="shared" si="42"/>
        <v>1.6891891891890312</v>
      </c>
      <c r="DW303" s="4">
        <f t="shared" si="43"/>
        <v>62.814070351756612</v>
      </c>
      <c r="DX303">
        <v>1.0861099999999999</v>
      </c>
    </row>
    <row r="304" spans="1:128" ht="15.75" thickBot="1">
      <c r="A304">
        <v>1.0865800000000001</v>
      </c>
      <c r="B304">
        <v>1.0863700000000001</v>
      </c>
      <c r="C304">
        <v>1.0863</v>
      </c>
      <c r="D304">
        <v>1.0860399999999999</v>
      </c>
      <c r="E304">
        <v>1.08544</v>
      </c>
      <c r="F304">
        <v>1.0851500000000001</v>
      </c>
      <c r="G304">
        <v>1.0849800000000001</v>
      </c>
      <c r="H304">
        <v>1.08467</v>
      </c>
      <c r="I304">
        <v>1.0847599999999999</v>
      </c>
      <c r="J304">
        <v>1.08507</v>
      </c>
      <c r="K304">
        <v>1.0848599999999999</v>
      </c>
      <c r="L304">
        <v>1.0849</v>
      </c>
      <c r="M304">
        <v>1.0848</v>
      </c>
      <c r="N304">
        <v>1.0847800000000001</v>
      </c>
      <c r="O304">
        <v>1.08473</v>
      </c>
      <c r="P304">
        <v>1.0848</v>
      </c>
      <c r="Q304">
        <v>1.08433</v>
      </c>
      <c r="R304">
        <v>1.08368</v>
      </c>
      <c r="S304">
        <v>1.0835900000000001</v>
      </c>
      <c r="T304">
        <v>1.0836600000000001</v>
      </c>
      <c r="U304">
        <v>1.08344</v>
      </c>
      <c r="V304">
        <v>1.0836699999999999</v>
      </c>
      <c r="W304">
        <v>1.08375</v>
      </c>
      <c r="X304">
        <v>1.0840000000000001</v>
      </c>
      <c r="Y304">
        <v>1.0838000000000001</v>
      </c>
      <c r="Z304">
        <v>1.08338</v>
      </c>
      <c r="AA304">
        <v>1.08338</v>
      </c>
      <c r="AB304">
        <v>1.0833699999999999</v>
      </c>
      <c r="AC304">
        <v>1.0838300000000001</v>
      </c>
      <c r="AD304">
        <v>1.08388</v>
      </c>
      <c r="AE304">
        <v>1.08409</v>
      </c>
      <c r="AF304">
        <v>1.08422</v>
      </c>
      <c r="AG304">
        <v>1.0843400000000001</v>
      </c>
      <c r="AH304">
        <v>1.08456</v>
      </c>
      <c r="AI304">
        <v>1.0845100000000001</v>
      </c>
      <c r="AJ304">
        <v>1.0843799999999999</v>
      </c>
      <c r="AK304">
        <v>1.0847599999999999</v>
      </c>
      <c r="AL304">
        <v>1.0847</v>
      </c>
      <c r="AM304">
        <v>1.0844</v>
      </c>
      <c r="AN304">
        <v>1.0836699999999999</v>
      </c>
      <c r="AO304">
        <v>1.0837300000000001</v>
      </c>
      <c r="AP304">
        <v>1.0835900000000001</v>
      </c>
      <c r="AQ304">
        <v>1.08369</v>
      </c>
      <c r="AR304">
        <v>1.0835399999999999</v>
      </c>
      <c r="AS304">
        <v>1.08382</v>
      </c>
      <c r="AT304">
        <v>1.0840000000000001</v>
      </c>
      <c r="AU304">
        <v>1.08405</v>
      </c>
      <c r="AV304">
        <v>1.08396</v>
      </c>
      <c r="AW304">
        <v>1.0836600000000001</v>
      </c>
      <c r="AX304">
        <v>1.08365</v>
      </c>
      <c r="AY304">
        <v>1.0837600000000001</v>
      </c>
      <c r="AZ304">
        <v>1.0839000000000001</v>
      </c>
      <c r="BA304">
        <v>1.0842099999999999</v>
      </c>
      <c r="BB304">
        <v>1.08388</v>
      </c>
      <c r="BC304">
        <v>1.08386</v>
      </c>
      <c r="BD304">
        <v>1.08392</v>
      </c>
      <c r="BE304">
        <v>1.08386</v>
      </c>
      <c r="BF304">
        <v>1.0839099999999999</v>
      </c>
      <c r="BG304">
        <v>1.08406</v>
      </c>
      <c r="BH304">
        <v>1.08429</v>
      </c>
      <c r="BI304">
        <v>1.0843</v>
      </c>
      <c r="BJ304">
        <v>1.0845100000000001</v>
      </c>
      <c r="BK304">
        <v>1.08429</v>
      </c>
      <c r="BL304">
        <v>1.08422</v>
      </c>
      <c r="BM304">
        <v>1.08447</v>
      </c>
      <c r="BN304">
        <v>1.0844499999999999</v>
      </c>
      <c r="BO304">
        <v>1.08429</v>
      </c>
      <c r="BP304">
        <v>1.0843400000000001</v>
      </c>
      <c r="BQ304">
        <v>1.08413</v>
      </c>
      <c r="BR304">
        <v>1.08446</v>
      </c>
      <c r="BS304">
        <v>1.08473</v>
      </c>
      <c r="BT304">
        <v>1.0850299999999999</v>
      </c>
      <c r="BU304">
        <v>1.0850299999999999</v>
      </c>
      <c r="BV304">
        <v>1.0850599999999999</v>
      </c>
      <c r="BW304">
        <v>1.0850500000000001</v>
      </c>
      <c r="BX304">
        <v>1.0851900000000001</v>
      </c>
      <c r="BY304">
        <v>1.0854299999999999</v>
      </c>
      <c r="BZ304">
        <v>1.0854699999999999</v>
      </c>
      <c r="CA304">
        <v>1.0857399999999999</v>
      </c>
      <c r="CB304">
        <v>1.0855900000000001</v>
      </c>
      <c r="CC304">
        <v>1.0863100000000001</v>
      </c>
      <c r="CD304">
        <v>1.0864499999999999</v>
      </c>
      <c r="CE304">
        <v>1.0862400000000001</v>
      </c>
      <c r="CF304">
        <v>1.0859300000000001</v>
      </c>
      <c r="CG304">
        <v>1.08595</v>
      </c>
      <c r="CH304">
        <v>1.08578</v>
      </c>
      <c r="CI304">
        <v>1.0856399999999999</v>
      </c>
      <c r="CJ304">
        <v>1.0854299999999999</v>
      </c>
      <c r="CK304">
        <v>1.0855300000000001</v>
      </c>
      <c r="CL304">
        <v>1.0853699999999999</v>
      </c>
      <c r="CM304">
        <v>1.0853200000000001</v>
      </c>
      <c r="CN304">
        <v>1.0852999999999999</v>
      </c>
      <c r="CO304">
        <v>1.08552</v>
      </c>
      <c r="CP304">
        <v>1.08568</v>
      </c>
      <c r="CQ304">
        <v>1.08552</v>
      </c>
      <c r="CR304">
        <v>1.0856399999999999</v>
      </c>
      <c r="CS304">
        <v>1.08558</v>
      </c>
      <c r="CT304">
        <v>1.0855300000000001</v>
      </c>
      <c r="CU304">
        <v>1.08578</v>
      </c>
      <c r="CV304">
        <v>1.08623</v>
      </c>
      <c r="CW304">
        <v>1.08649</v>
      </c>
      <c r="CX304">
        <v>1.0864100000000001</v>
      </c>
      <c r="CY304">
        <v>1.08653</v>
      </c>
      <c r="CZ304">
        <v>1.08691</v>
      </c>
      <c r="DA304">
        <v>1.0872200000000001</v>
      </c>
      <c r="DB304">
        <v>1.08724</v>
      </c>
      <c r="DC304">
        <v>1.08718</v>
      </c>
      <c r="DD304">
        <v>1.0869899999999999</v>
      </c>
      <c r="DE304">
        <v>1.0865899999999999</v>
      </c>
      <c r="DF304">
        <v>1.0866100000000001</v>
      </c>
      <c r="DG304">
        <v>1.08647</v>
      </c>
      <c r="DH304">
        <v>1.0864199999999999</v>
      </c>
      <c r="DI304">
        <v>1.08663</v>
      </c>
      <c r="DJ304">
        <v>1.0865499999999999</v>
      </c>
      <c r="DK304">
        <v>1.0864799999999999</v>
      </c>
      <c r="DL304">
        <v>1.08663</v>
      </c>
      <c r="DM304">
        <v>1.0868800000000001</v>
      </c>
      <c r="DN304">
        <v>1.0868100000000001</v>
      </c>
      <c r="DO304">
        <v>1.08697</v>
      </c>
      <c r="DP304">
        <v>1.0865499999999999</v>
      </c>
      <c r="DQ304" s="4">
        <f t="shared" si="38"/>
        <v>-4.2000000000008697E-4</v>
      </c>
      <c r="DR304" s="4">
        <f t="shared" si="37"/>
        <v>0</v>
      </c>
      <c r="DS304" s="4">
        <f t="shared" si="39"/>
        <v>4.2000000000008697E-4</v>
      </c>
      <c r="DT304" s="4">
        <f t="shared" si="40"/>
        <v>1.2500000000001954E-3</v>
      </c>
      <c r="DU304" s="5">
        <f t="shared" si="41"/>
        <v>1.080000000000414E-3</v>
      </c>
      <c r="DV304" s="4">
        <f t="shared" si="42"/>
        <v>1.1574074074071448</v>
      </c>
      <c r="DW304" s="4">
        <f t="shared" si="43"/>
        <v>53.648068669522246</v>
      </c>
      <c r="DX304">
        <v>1.08571</v>
      </c>
    </row>
    <row r="305" spans="1:128" ht="15.75" thickBot="1">
      <c r="A305">
        <v>1.0863700000000001</v>
      </c>
      <c r="B305">
        <v>1.0863</v>
      </c>
      <c r="C305">
        <v>1.0860399999999999</v>
      </c>
      <c r="D305">
        <v>1.08544</v>
      </c>
      <c r="E305">
        <v>1.0851500000000001</v>
      </c>
      <c r="F305">
        <v>1.0849800000000001</v>
      </c>
      <c r="G305">
        <v>1.08467</v>
      </c>
      <c r="H305">
        <v>1.0847599999999999</v>
      </c>
      <c r="I305">
        <v>1.08507</v>
      </c>
      <c r="J305">
        <v>1.0848599999999999</v>
      </c>
      <c r="K305">
        <v>1.0849</v>
      </c>
      <c r="L305">
        <v>1.0848</v>
      </c>
      <c r="M305">
        <v>1.0847800000000001</v>
      </c>
      <c r="N305">
        <v>1.08473</v>
      </c>
      <c r="O305">
        <v>1.0848</v>
      </c>
      <c r="P305">
        <v>1.08433</v>
      </c>
      <c r="Q305">
        <v>1.08368</v>
      </c>
      <c r="R305">
        <v>1.0835900000000001</v>
      </c>
      <c r="S305">
        <v>1.0836600000000001</v>
      </c>
      <c r="T305">
        <v>1.08344</v>
      </c>
      <c r="U305">
        <v>1.0836699999999999</v>
      </c>
      <c r="V305">
        <v>1.08375</v>
      </c>
      <c r="W305">
        <v>1.0840000000000001</v>
      </c>
      <c r="X305">
        <v>1.0838000000000001</v>
      </c>
      <c r="Y305">
        <v>1.08338</v>
      </c>
      <c r="Z305">
        <v>1.08338</v>
      </c>
      <c r="AA305">
        <v>1.0833699999999999</v>
      </c>
      <c r="AB305">
        <v>1.0838300000000001</v>
      </c>
      <c r="AC305">
        <v>1.08388</v>
      </c>
      <c r="AD305">
        <v>1.08409</v>
      </c>
      <c r="AE305">
        <v>1.08422</v>
      </c>
      <c r="AF305">
        <v>1.0843400000000001</v>
      </c>
      <c r="AG305">
        <v>1.08456</v>
      </c>
      <c r="AH305">
        <v>1.0845100000000001</v>
      </c>
      <c r="AI305">
        <v>1.0843799999999999</v>
      </c>
      <c r="AJ305">
        <v>1.0847599999999999</v>
      </c>
      <c r="AK305">
        <v>1.0847</v>
      </c>
      <c r="AL305">
        <v>1.0844</v>
      </c>
      <c r="AM305">
        <v>1.0836699999999999</v>
      </c>
      <c r="AN305">
        <v>1.0837300000000001</v>
      </c>
      <c r="AO305">
        <v>1.0835900000000001</v>
      </c>
      <c r="AP305">
        <v>1.08369</v>
      </c>
      <c r="AQ305">
        <v>1.0835399999999999</v>
      </c>
      <c r="AR305">
        <v>1.08382</v>
      </c>
      <c r="AS305">
        <v>1.0840000000000001</v>
      </c>
      <c r="AT305">
        <v>1.08405</v>
      </c>
      <c r="AU305">
        <v>1.08396</v>
      </c>
      <c r="AV305">
        <v>1.0836600000000001</v>
      </c>
      <c r="AW305">
        <v>1.08365</v>
      </c>
      <c r="AX305">
        <v>1.0837600000000001</v>
      </c>
      <c r="AY305">
        <v>1.0839000000000001</v>
      </c>
      <c r="AZ305">
        <v>1.0842099999999999</v>
      </c>
      <c r="BA305">
        <v>1.08388</v>
      </c>
      <c r="BB305">
        <v>1.08386</v>
      </c>
      <c r="BC305">
        <v>1.08392</v>
      </c>
      <c r="BD305">
        <v>1.08386</v>
      </c>
      <c r="BE305">
        <v>1.0839099999999999</v>
      </c>
      <c r="BF305">
        <v>1.08406</v>
      </c>
      <c r="BG305">
        <v>1.08429</v>
      </c>
      <c r="BH305">
        <v>1.0843</v>
      </c>
      <c r="BI305">
        <v>1.0845100000000001</v>
      </c>
      <c r="BJ305">
        <v>1.08429</v>
      </c>
      <c r="BK305">
        <v>1.08422</v>
      </c>
      <c r="BL305">
        <v>1.08447</v>
      </c>
      <c r="BM305">
        <v>1.0844499999999999</v>
      </c>
      <c r="BN305">
        <v>1.08429</v>
      </c>
      <c r="BO305">
        <v>1.0843400000000001</v>
      </c>
      <c r="BP305">
        <v>1.08413</v>
      </c>
      <c r="BQ305">
        <v>1.08446</v>
      </c>
      <c r="BR305">
        <v>1.08473</v>
      </c>
      <c r="BS305">
        <v>1.0850299999999999</v>
      </c>
      <c r="BT305">
        <v>1.0850299999999999</v>
      </c>
      <c r="BU305">
        <v>1.0850599999999999</v>
      </c>
      <c r="BV305">
        <v>1.0850500000000001</v>
      </c>
      <c r="BW305">
        <v>1.0851900000000001</v>
      </c>
      <c r="BX305">
        <v>1.0854299999999999</v>
      </c>
      <c r="BY305">
        <v>1.0854699999999999</v>
      </c>
      <c r="BZ305">
        <v>1.0857399999999999</v>
      </c>
      <c r="CA305">
        <v>1.0855900000000001</v>
      </c>
      <c r="CB305">
        <v>1.0863100000000001</v>
      </c>
      <c r="CC305">
        <v>1.0864499999999999</v>
      </c>
      <c r="CD305">
        <v>1.0862400000000001</v>
      </c>
      <c r="CE305">
        <v>1.0859300000000001</v>
      </c>
      <c r="CF305">
        <v>1.08595</v>
      </c>
      <c r="CG305">
        <v>1.08578</v>
      </c>
      <c r="CH305">
        <v>1.0856399999999999</v>
      </c>
      <c r="CI305">
        <v>1.0854299999999999</v>
      </c>
      <c r="CJ305">
        <v>1.0855300000000001</v>
      </c>
      <c r="CK305">
        <v>1.0853699999999999</v>
      </c>
      <c r="CL305">
        <v>1.0853200000000001</v>
      </c>
      <c r="CM305">
        <v>1.0852999999999999</v>
      </c>
      <c r="CN305">
        <v>1.08552</v>
      </c>
      <c r="CO305">
        <v>1.08568</v>
      </c>
      <c r="CP305">
        <v>1.08552</v>
      </c>
      <c r="CQ305">
        <v>1.0856399999999999</v>
      </c>
      <c r="CR305">
        <v>1.08558</v>
      </c>
      <c r="CS305">
        <v>1.0855300000000001</v>
      </c>
      <c r="CT305">
        <v>1.08578</v>
      </c>
      <c r="CU305">
        <v>1.08623</v>
      </c>
      <c r="CV305">
        <v>1.08649</v>
      </c>
      <c r="CW305">
        <v>1.0864100000000001</v>
      </c>
      <c r="CX305">
        <v>1.08653</v>
      </c>
      <c r="CY305">
        <v>1.08691</v>
      </c>
      <c r="CZ305">
        <v>1.0872200000000001</v>
      </c>
      <c r="DA305">
        <v>1.08724</v>
      </c>
      <c r="DB305">
        <v>1.08718</v>
      </c>
      <c r="DC305">
        <v>1.0869899999999999</v>
      </c>
      <c r="DD305">
        <v>1.0865899999999999</v>
      </c>
      <c r="DE305">
        <v>1.0866100000000001</v>
      </c>
      <c r="DF305">
        <v>1.08647</v>
      </c>
      <c r="DG305">
        <v>1.0864199999999999</v>
      </c>
      <c r="DH305">
        <v>1.08663</v>
      </c>
      <c r="DI305">
        <v>1.0865499999999999</v>
      </c>
      <c r="DJ305">
        <v>1.0864799999999999</v>
      </c>
      <c r="DK305">
        <v>1.08663</v>
      </c>
      <c r="DL305">
        <v>1.0868800000000001</v>
      </c>
      <c r="DM305">
        <v>1.0868100000000001</v>
      </c>
      <c r="DN305">
        <v>1.08697</v>
      </c>
      <c r="DO305">
        <v>1.0865499999999999</v>
      </c>
      <c r="DP305">
        <v>1.08647</v>
      </c>
      <c r="DQ305" s="4">
        <f t="shared" si="38"/>
        <v>-7.9999999999857963E-5</v>
      </c>
      <c r="DR305" s="4">
        <f t="shared" si="37"/>
        <v>0</v>
      </c>
      <c r="DS305" s="4">
        <f t="shared" si="39"/>
        <v>7.9999999999857963E-5</v>
      </c>
      <c r="DT305" s="4">
        <f t="shared" si="40"/>
        <v>1.1300000000002974E-3</v>
      </c>
      <c r="DU305" s="5">
        <f t="shared" si="41"/>
        <v>1.1600000000002719E-3</v>
      </c>
      <c r="DV305" s="4">
        <f t="shared" si="42"/>
        <v>0.97413793103451085</v>
      </c>
      <c r="DW305" s="4">
        <f t="shared" si="43"/>
        <v>49.344978165939587</v>
      </c>
      <c r="DX305">
        <v>1.0856699999999999</v>
      </c>
    </row>
    <row r="306" spans="1:128" ht="15.75" thickBot="1">
      <c r="A306">
        <v>1.0860399999999999</v>
      </c>
      <c r="B306">
        <v>1.08544</v>
      </c>
      <c r="C306">
        <v>1.0851500000000001</v>
      </c>
      <c r="D306">
        <v>1.0849800000000001</v>
      </c>
      <c r="E306">
        <v>1.08467</v>
      </c>
      <c r="F306">
        <v>1.0847599999999999</v>
      </c>
      <c r="G306">
        <v>1.08507</v>
      </c>
      <c r="H306">
        <v>1.0848599999999999</v>
      </c>
      <c r="I306">
        <v>1.0849</v>
      </c>
      <c r="J306">
        <v>1.0848</v>
      </c>
      <c r="K306">
        <v>1.0847800000000001</v>
      </c>
      <c r="L306">
        <v>1.08473</v>
      </c>
      <c r="M306">
        <v>1.0848</v>
      </c>
      <c r="N306">
        <v>1.08433</v>
      </c>
      <c r="O306">
        <v>1.08368</v>
      </c>
      <c r="P306">
        <v>1.0835900000000001</v>
      </c>
      <c r="Q306">
        <v>1.0836600000000001</v>
      </c>
      <c r="R306">
        <v>1.08344</v>
      </c>
      <c r="S306">
        <v>1.0836699999999999</v>
      </c>
      <c r="T306">
        <v>1.08375</v>
      </c>
      <c r="U306">
        <v>1.0840000000000001</v>
      </c>
      <c r="V306">
        <v>1.0838000000000001</v>
      </c>
      <c r="W306">
        <v>1.08338</v>
      </c>
      <c r="X306">
        <v>1.08338</v>
      </c>
      <c r="Y306">
        <v>1.0833699999999999</v>
      </c>
      <c r="Z306">
        <v>1.0838300000000001</v>
      </c>
      <c r="AA306">
        <v>1.08388</v>
      </c>
      <c r="AB306">
        <v>1.08409</v>
      </c>
      <c r="AC306">
        <v>1.08422</v>
      </c>
      <c r="AD306">
        <v>1.0843400000000001</v>
      </c>
      <c r="AE306">
        <v>1.08456</v>
      </c>
      <c r="AF306">
        <v>1.0845100000000001</v>
      </c>
      <c r="AG306">
        <v>1.0843799999999999</v>
      </c>
      <c r="AH306">
        <v>1.0847599999999999</v>
      </c>
      <c r="AI306">
        <v>1.0847</v>
      </c>
      <c r="AJ306">
        <v>1.0844</v>
      </c>
      <c r="AK306">
        <v>1.0836699999999999</v>
      </c>
      <c r="AL306">
        <v>1.0837300000000001</v>
      </c>
      <c r="AM306">
        <v>1.0835900000000001</v>
      </c>
      <c r="AN306">
        <v>1.08369</v>
      </c>
      <c r="AO306">
        <v>1.0835399999999999</v>
      </c>
      <c r="AP306">
        <v>1.08382</v>
      </c>
      <c r="AQ306">
        <v>1.0840000000000001</v>
      </c>
      <c r="AR306">
        <v>1.08405</v>
      </c>
      <c r="AS306">
        <v>1.08396</v>
      </c>
      <c r="AT306">
        <v>1.0836600000000001</v>
      </c>
      <c r="AU306">
        <v>1.08365</v>
      </c>
      <c r="AV306">
        <v>1.0837600000000001</v>
      </c>
      <c r="AW306">
        <v>1.0839000000000001</v>
      </c>
      <c r="AX306">
        <v>1.0842099999999999</v>
      </c>
      <c r="AY306">
        <v>1.08388</v>
      </c>
      <c r="AZ306">
        <v>1.08386</v>
      </c>
      <c r="BA306">
        <v>1.08392</v>
      </c>
      <c r="BB306">
        <v>1.08386</v>
      </c>
      <c r="BC306">
        <v>1.0839099999999999</v>
      </c>
      <c r="BD306">
        <v>1.08406</v>
      </c>
      <c r="BE306">
        <v>1.08429</v>
      </c>
      <c r="BF306">
        <v>1.0843</v>
      </c>
      <c r="BG306">
        <v>1.0845100000000001</v>
      </c>
      <c r="BH306">
        <v>1.08429</v>
      </c>
      <c r="BI306">
        <v>1.08422</v>
      </c>
      <c r="BJ306">
        <v>1.08447</v>
      </c>
      <c r="BK306">
        <v>1.0844499999999999</v>
      </c>
      <c r="BL306">
        <v>1.08429</v>
      </c>
      <c r="BM306">
        <v>1.0843400000000001</v>
      </c>
      <c r="BN306">
        <v>1.08413</v>
      </c>
      <c r="BO306">
        <v>1.08446</v>
      </c>
      <c r="BP306">
        <v>1.08473</v>
      </c>
      <c r="BQ306">
        <v>1.0850299999999999</v>
      </c>
      <c r="BR306">
        <v>1.0850299999999999</v>
      </c>
      <c r="BS306">
        <v>1.0850599999999999</v>
      </c>
      <c r="BT306">
        <v>1.0850500000000001</v>
      </c>
      <c r="BU306">
        <v>1.0851900000000001</v>
      </c>
      <c r="BV306">
        <v>1.0854299999999999</v>
      </c>
      <c r="BW306">
        <v>1.0854699999999999</v>
      </c>
      <c r="BX306">
        <v>1.0857399999999999</v>
      </c>
      <c r="BY306">
        <v>1.0855900000000001</v>
      </c>
      <c r="BZ306">
        <v>1.0863100000000001</v>
      </c>
      <c r="CA306">
        <v>1.0864499999999999</v>
      </c>
      <c r="CB306">
        <v>1.0862400000000001</v>
      </c>
      <c r="CC306">
        <v>1.0859300000000001</v>
      </c>
      <c r="CD306">
        <v>1.08595</v>
      </c>
      <c r="CE306">
        <v>1.08578</v>
      </c>
      <c r="CF306">
        <v>1.0856399999999999</v>
      </c>
      <c r="CG306">
        <v>1.0854299999999999</v>
      </c>
      <c r="CH306">
        <v>1.0855300000000001</v>
      </c>
      <c r="CI306">
        <v>1.0853699999999999</v>
      </c>
      <c r="CJ306">
        <v>1.0853200000000001</v>
      </c>
      <c r="CK306">
        <v>1.0852999999999999</v>
      </c>
      <c r="CL306">
        <v>1.08552</v>
      </c>
      <c r="CM306">
        <v>1.08568</v>
      </c>
      <c r="CN306">
        <v>1.08552</v>
      </c>
      <c r="CO306">
        <v>1.0856399999999999</v>
      </c>
      <c r="CP306">
        <v>1.08558</v>
      </c>
      <c r="CQ306">
        <v>1.0855300000000001</v>
      </c>
      <c r="CR306">
        <v>1.08578</v>
      </c>
      <c r="CS306">
        <v>1.08623</v>
      </c>
      <c r="CT306">
        <v>1.08649</v>
      </c>
      <c r="CU306">
        <v>1.0864100000000001</v>
      </c>
      <c r="CV306">
        <v>1.08653</v>
      </c>
      <c r="CW306">
        <v>1.08691</v>
      </c>
      <c r="CX306">
        <v>1.0872200000000001</v>
      </c>
      <c r="CY306">
        <v>1.08724</v>
      </c>
      <c r="CZ306">
        <v>1.08718</v>
      </c>
      <c r="DA306">
        <v>1.0869899999999999</v>
      </c>
      <c r="DB306">
        <v>1.0865899999999999</v>
      </c>
      <c r="DC306">
        <v>1.0866100000000001</v>
      </c>
      <c r="DD306">
        <v>1.08647</v>
      </c>
      <c r="DE306">
        <v>1.0864199999999999</v>
      </c>
      <c r="DF306">
        <v>1.08663</v>
      </c>
      <c r="DG306">
        <v>1.0865499999999999</v>
      </c>
      <c r="DH306">
        <v>1.0864799999999999</v>
      </c>
      <c r="DI306">
        <v>1.08663</v>
      </c>
      <c r="DJ306">
        <v>1.0868800000000001</v>
      </c>
      <c r="DK306">
        <v>1.0868100000000001</v>
      </c>
      <c r="DL306">
        <v>1.08697</v>
      </c>
      <c r="DM306">
        <v>1.0865499999999999</v>
      </c>
      <c r="DN306">
        <v>1.08647</v>
      </c>
      <c r="DO306">
        <v>1.08657</v>
      </c>
      <c r="DP306">
        <v>1.08643</v>
      </c>
      <c r="DQ306" s="4">
        <f t="shared" si="38"/>
        <v>-1.4000000000002899E-4</v>
      </c>
      <c r="DR306" s="4">
        <f t="shared" si="37"/>
        <v>0</v>
      </c>
      <c r="DS306" s="4">
        <f t="shared" si="39"/>
        <v>1.4000000000002899E-4</v>
      </c>
      <c r="DT306" s="4">
        <f t="shared" si="40"/>
        <v>7.5000000000025047E-4</v>
      </c>
      <c r="DU306" s="5">
        <f t="shared" si="41"/>
        <v>1.3000000000003009E-3</v>
      </c>
      <c r="DV306" s="4">
        <f t="shared" si="42"/>
        <v>0.57692307692313605</v>
      </c>
      <c r="DW306" s="4">
        <f t="shared" si="43"/>
        <v>36.585365853660917</v>
      </c>
      <c r="DX306">
        <v>1.0858699999999999</v>
      </c>
    </row>
    <row r="307" spans="1:128" ht="15.75" thickBot="1">
      <c r="A307">
        <v>1.08544</v>
      </c>
      <c r="B307">
        <v>1.0851500000000001</v>
      </c>
      <c r="C307">
        <v>1.0849800000000001</v>
      </c>
      <c r="D307">
        <v>1.08467</v>
      </c>
      <c r="E307">
        <v>1.0847599999999999</v>
      </c>
      <c r="F307">
        <v>1.08507</v>
      </c>
      <c r="G307">
        <v>1.0848599999999999</v>
      </c>
      <c r="H307">
        <v>1.0849</v>
      </c>
      <c r="I307">
        <v>1.0848</v>
      </c>
      <c r="J307">
        <v>1.0847800000000001</v>
      </c>
      <c r="K307">
        <v>1.08473</v>
      </c>
      <c r="L307">
        <v>1.0848</v>
      </c>
      <c r="M307">
        <v>1.08433</v>
      </c>
      <c r="N307">
        <v>1.08368</v>
      </c>
      <c r="O307">
        <v>1.0835900000000001</v>
      </c>
      <c r="P307">
        <v>1.0836600000000001</v>
      </c>
      <c r="Q307">
        <v>1.08344</v>
      </c>
      <c r="R307">
        <v>1.0836699999999999</v>
      </c>
      <c r="S307">
        <v>1.08375</v>
      </c>
      <c r="T307">
        <v>1.0840000000000001</v>
      </c>
      <c r="U307">
        <v>1.0838000000000001</v>
      </c>
      <c r="V307">
        <v>1.08338</v>
      </c>
      <c r="W307">
        <v>1.08338</v>
      </c>
      <c r="X307">
        <v>1.0833699999999999</v>
      </c>
      <c r="Y307">
        <v>1.0838300000000001</v>
      </c>
      <c r="Z307">
        <v>1.08388</v>
      </c>
      <c r="AA307">
        <v>1.08409</v>
      </c>
      <c r="AB307">
        <v>1.08422</v>
      </c>
      <c r="AC307">
        <v>1.0843400000000001</v>
      </c>
      <c r="AD307">
        <v>1.08456</v>
      </c>
      <c r="AE307">
        <v>1.0845100000000001</v>
      </c>
      <c r="AF307">
        <v>1.0843799999999999</v>
      </c>
      <c r="AG307">
        <v>1.0847599999999999</v>
      </c>
      <c r="AH307">
        <v>1.0847</v>
      </c>
      <c r="AI307">
        <v>1.0844</v>
      </c>
      <c r="AJ307">
        <v>1.0836699999999999</v>
      </c>
      <c r="AK307">
        <v>1.0837300000000001</v>
      </c>
      <c r="AL307">
        <v>1.0835900000000001</v>
      </c>
      <c r="AM307">
        <v>1.08369</v>
      </c>
      <c r="AN307">
        <v>1.0835399999999999</v>
      </c>
      <c r="AO307">
        <v>1.08382</v>
      </c>
      <c r="AP307">
        <v>1.0840000000000001</v>
      </c>
      <c r="AQ307">
        <v>1.08405</v>
      </c>
      <c r="AR307">
        <v>1.08396</v>
      </c>
      <c r="AS307">
        <v>1.0836600000000001</v>
      </c>
      <c r="AT307">
        <v>1.08365</v>
      </c>
      <c r="AU307">
        <v>1.0837600000000001</v>
      </c>
      <c r="AV307">
        <v>1.0839000000000001</v>
      </c>
      <c r="AW307">
        <v>1.0842099999999999</v>
      </c>
      <c r="AX307">
        <v>1.08388</v>
      </c>
      <c r="AY307">
        <v>1.08386</v>
      </c>
      <c r="AZ307">
        <v>1.08392</v>
      </c>
      <c r="BA307">
        <v>1.08386</v>
      </c>
      <c r="BB307">
        <v>1.0839099999999999</v>
      </c>
      <c r="BC307">
        <v>1.08406</v>
      </c>
      <c r="BD307">
        <v>1.08429</v>
      </c>
      <c r="BE307">
        <v>1.0843</v>
      </c>
      <c r="BF307">
        <v>1.0845100000000001</v>
      </c>
      <c r="BG307">
        <v>1.08429</v>
      </c>
      <c r="BH307">
        <v>1.08422</v>
      </c>
      <c r="BI307">
        <v>1.08447</v>
      </c>
      <c r="BJ307">
        <v>1.0844499999999999</v>
      </c>
      <c r="BK307">
        <v>1.08429</v>
      </c>
      <c r="BL307">
        <v>1.0843400000000001</v>
      </c>
      <c r="BM307">
        <v>1.08413</v>
      </c>
      <c r="BN307">
        <v>1.08446</v>
      </c>
      <c r="BO307">
        <v>1.08473</v>
      </c>
      <c r="BP307">
        <v>1.0850299999999999</v>
      </c>
      <c r="BQ307">
        <v>1.0850299999999999</v>
      </c>
      <c r="BR307">
        <v>1.0850599999999999</v>
      </c>
      <c r="BS307">
        <v>1.0850500000000001</v>
      </c>
      <c r="BT307">
        <v>1.0851900000000001</v>
      </c>
      <c r="BU307">
        <v>1.0854299999999999</v>
      </c>
      <c r="BV307">
        <v>1.0854699999999999</v>
      </c>
      <c r="BW307">
        <v>1.0857399999999999</v>
      </c>
      <c r="BX307">
        <v>1.0855900000000001</v>
      </c>
      <c r="BY307">
        <v>1.0863100000000001</v>
      </c>
      <c r="BZ307">
        <v>1.0864499999999999</v>
      </c>
      <c r="CA307">
        <v>1.0862400000000001</v>
      </c>
      <c r="CB307">
        <v>1.0859300000000001</v>
      </c>
      <c r="CC307">
        <v>1.08595</v>
      </c>
      <c r="CD307">
        <v>1.08578</v>
      </c>
      <c r="CE307">
        <v>1.0856399999999999</v>
      </c>
      <c r="CF307">
        <v>1.0854299999999999</v>
      </c>
      <c r="CG307">
        <v>1.0855300000000001</v>
      </c>
      <c r="CH307">
        <v>1.0853699999999999</v>
      </c>
      <c r="CI307">
        <v>1.0853200000000001</v>
      </c>
      <c r="CJ307">
        <v>1.0852999999999999</v>
      </c>
      <c r="CK307">
        <v>1.08552</v>
      </c>
      <c r="CL307">
        <v>1.08568</v>
      </c>
      <c r="CM307">
        <v>1.08552</v>
      </c>
      <c r="CN307">
        <v>1.0856399999999999</v>
      </c>
      <c r="CO307">
        <v>1.08558</v>
      </c>
      <c r="CP307">
        <v>1.0855300000000001</v>
      </c>
      <c r="CQ307">
        <v>1.08578</v>
      </c>
      <c r="CR307">
        <v>1.08623</v>
      </c>
      <c r="CS307">
        <v>1.08649</v>
      </c>
      <c r="CT307">
        <v>1.0864100000000001</v>
      </c>
      <c r="CU307">
        <v>1.08653</v>
      </c>
      <c r="CV307">
        <v>1.08691</v>
      </c>
      <c r="CW307">
        <v>1.0872200000000001</v>
      </c>
      <c r="CX307">
        <v>1.08724</v>
      </c>
      <c r="CY307">
        <v>1.08718</v>
      </c>
      <c r="CZ307">
        <v>1.0869899999999999</v>
      </c>
      <c r="DA307">
        <v>1.0865899999999999</v>
      </c>
      <c r="DB307">
        <v>1.0866100000000001</v>
      </c>
      <c r="DC307">
        <v>1.08647</v>
      </c>
      <c r="DD307">
        <v>1.0864199999999999</v>
      </c>
      <c r="DE307">
        <v>1.08663</v>
      </c>
      <c r="DF307">
        <v>1.0865499999999999</v>
      </c>
      <c r="DG307">
        <v>1.0864799999999999</v>
      </c>
      <c r="DH307">
        <v>1.08663</v>
      </c>
      <c r="DI307">
        <v>1.0868800000000001</v>
      </c>
      <c r="DJ307">
        <v>1.0868100000000001</v>
      </c>
      <c r="DK307">
        <v>1.08697</v>
      </c>
      <c r="DL307">
        <v>1.0865499999999999</v>
      </c>
      <c r="DM307">
        <v>1.08647</v>
      </c>
      <c r="DN307">
        <v>1.08657</v>
      </c>
      <c r="DO307">
        <v>1.08643</v>
      </c>
      <c r="DP307">
        <v>1.0865899999999999</v>
      </c>
      <c r="DQ307" s="4">
        <f t="shared" si="38"/>
        <v>1.5999999999993797E-4</v>
      </c>
      <c r="DR307" s="4">
        <f t="shared" si="37"/>
        <v>1.5999999999993797E-4</v>
      </c>
      <c r="DS307" s="4">
        <f t="shared" si="39"/>
        <v>0</v>
      </c>
      <c r="DT307" s="4">
        <f t="shared" si="40"/>
        <v>6.0000000000015596E-4</v>
      </c>
      <c r="DU307" s="5">
        <f t="shared" si="41"/>
        <v>1.3000000000003009E-3</v>
      </c>
      <c r="DV307" s="4">
        <f t="shared" si="42"/>
        <v>0.46153846153847466</v>
      </c>
      <c r="DW307" s="4">
        <f t="shared" si="43"/>
        <v>31.578947368421666</v>
      </c>
      <c r="DX307">
        <v>1.08561</v>
      </c>
    </row>
    <row r="308" spans="1:128" ht="15.75" thickBot="1">
      <c r="A308">
        <v>1.0848599999999999</v>
      </c>
      <c r="B308">
        <v>1.0849</v>
      </c>
      <c r="C308">
        <v>1.0848</v>
      </c>
      <c r="D308">
        <v>1.0847800000000001</v>
      </c>
      <c r="E308">
        <v>1.08473</v>
      </c>
      <c r="F308">
        <v>1.0848</v>
      </c>
      <c r="G308">
        <v>1.08433</v>
      </c>
      <c r="H308">
        <v>1.08368</v>
      </c>
      <c r="I308">
        <v>1.0835900000000001</v>
      </c>
      <c r="J308">
        <v>1.0836600000000001</v>
      </c>
      <c r="K308">
        <v>1.08344</v>
      </c>
      <c r="L308">
        <v>1.0836699999999999</v>
      </c>
      <c r="M308">
        <v>1.08375</v>
      </c>
      <c r="N308">
        <v>1.0840000000000001</v>
      </c>
      <c r="O308">
        <v>1.0838000000000001</v>
      </c>
      <c r="P308">
        <v>1.08338</v>
      </c>
      <c r="Q308">
        <v>1.08338</v>
      </c>
      <c r="R308">
        <v>1.0833699999999999</v>
      </c>
      <c r="S308">
        <v>1.0838300000000001</v>
      </c>
      <c r="T308">
        <v>1.08388</v>
      </c>
      <c r="U308">
        <v>1.08409</v>
      </c>
      <c r="V308">
        <v>1.08422</v>
      </c>
      <c r="W308">
        <v>1.0843400000000001</v>
      </c>
      <c r="X308">
        <v>1.08456</v>
      </c>
      <c r="Y308">
        <v>1.0845100000000001</v>
      </c>
      <c r="Z308">
        <v>1.0843799999999999</v>
      </c>
      <c r="AA308">
        <v>1.0847599999999999</v>
      </c>
      <c r="AB308">
        <v>1.0847</v>
      </c>
      <c r="AC308">
        <v>1.0844</v>
      </c>
      <c r="AD308">
        <v>1.0836699999999999</v>
      </c>
      <c r="AE308">
        <v>1.0837300000000001</v>
      </c>
      <c r="AF308">
        <v>1.0835900000000001</v>
      </c>
      <c r="AG308">
        <v>1.08369</v>
      </c>
      <c r="AH308">
        <v>1.0835399999999999</v>
      </c>
      <c r="AI308">
        <v>1.08382</v>
      </c>
      <c r="AJ308">
        <v>1.0840000000000001</v>
      </c>
      <c r="AK308">
        <v>1.08405</v>
      </c>
      <c r="AL308">
        <v>1.08396</v>
      </c>
      <c r="AM308">
        <v>1.0836600000000001</v>
      </c>
      <c r="AN308">
        <v>1.08365</v>
      </c>
      <c r="AO308">
        <v>1.0837600000000001</v>
      </c>
      <c r="AP308">
        <v>1.0839000000000001</v>
      </c>
      <c r="AQ308">
        <v>1.0842099999999999</v>
      </c>
      <c r="AR308">
        <v>1.08388</v>
      </c>
      <c r="AS308">
        <v>1.08386</v>
      </c>
      <c r="AT308">
        <v>1.08392</v>
      </c>
      <c r="AU308">
        <v>1.08386</v>
      </c>
      <c r="AV308">
        <v>1.0839099999999999</v>
      </c>
      <c r="AW308">
        <v>1.08406</v>
      </c>
      <c r="AX308">
        <v>1.08429</v>
      </c>
      <c r="AY308">
        <v>1.0843</v>
      </c>
      <c r="AZ308">
        <v>1.0845100000000001</v>
      </c>
      <c r="BA308">
        <v>1.08429</v>
      </c>
      <c r="BB308">
        <v>1.08422</v>
      </c>
      <c r="BC308">
        <v>1.08447</v>
      </c>
      <c r="BD308">
        <v>1.0844499999999999</v>
      </c>
      <c r="BE308">
        <v>1.08429</v>
      </c>
      <c r="BF308">
        <v>1.0843400000000001</v>
      </c>
      <c r="BG308">
        <v>1.08413</v>
      </c>
      <c r="BH308">
        <v>1.08446</v>
      </c>
      <c r="BI308">
        <v>1.08473</v>
      </c>
      <c r="BJ308">
        <v>1.0850299999999999</v>
      </c>
      <c r="BK308">
        <v>1.0850299999999999</v>
      </c>
      <c r="BL308">
        <v>1.0850599999999999</v>
      </c>
      <c r="BM308">
        <v>1.0850500000000001</v>
      </c>
      <c r="BN308">
        <v>1.0851900000000001</v>
      </c>
      <c r="BO308">
        <v>1.0854299999999999</v>
      </c>
      <c r="BP308">
        <v>1.0854699999999999</v>
      </c>
      <c r="BQ308">
        <v>1.0857399999999999</v>
      </c>
      <c r="BR308">
        <v>1.0855900000000001</v>
      </c>
      <c r="BS308">
        <v>1.0863100000000001</v>
      </c>
      <c r="BT308">
        <v>1.0864499999999999</v>
      </c>
      <c r="BU308">
        <v>1.0862400000000001</v>
      </c>
      <c r="BV308">
        <v>1.0859300000000001</v>
      </c>
      <c r="BW308">
        <v>1.08595</v>
      </c>
      <c r="BX308">
        <v>1.08578</v>
      </c>
      <c r="BY308">
        <v>1.0856399999999999</v>
      </c>
      <c r="BZ308">
        <v>1.0854299999999999</v>
      </c>
      <c r="CA308">
        <v>1.0855300000000001</v>
      </c>
      <c r="CB308">
        <v>1.0853699999999999</v>
      </c>
      <c r="CC308">
        <v>1.0853200000000001</v>
      </c>
      <c r="CD308">
        <v>1.0852999999999999</v>
      </c>
      <c r="CE308">
        <v>1.08552</v>
      </c>
      <c r="CF308">
        <v>1.08568</v>
      </c>
      <c r="CG308">
        <v>1.08552</v>
      </c>
      <c r="CH308">
        <v>1.0856399999999999</v>
      </c>
      <c r="CI308">
        <v>1.08558</v>
      </c>
      <c r="CJ308">
        <v>1.0855300000000001</v>
      </c>
      <c r="CK308">
        <v>1.08578</v>
      </c>
      <c r="CL308">
        <v>1.08623</v>
      </c>
      <c r="CM308">
        <v>1.08649</v>
      </c>
      <c r="CN308">
        <v>1.0864100000000001</v>
      </c>
      <c r="CO308">
        <v>1.08653</v>
      </c>
      <c r="CP308">
        <v>1.08691</v>
      </c>
      <c r="CQ308">
        <v>1.0872200000000001</v>
      </c>
      <c r="CR308">
        <v>1.08724</v>
      </c>
      <c r="CS308">
        <v>1.08718</v>
      </c>
      <c r="CT308">
        <v>1.0869899999999999</v>
      </c>
      <c r="CU308">
        <v>1.0865899999999999</v>
      </c>
      <c r="CV308">
        <v>1.0866100000000001</v>
      </c>
      <c r="CW308">
        <v>1.08647</v>
      </c>
      <c r="CX308">
        <v>1.0864199999999999</v>
      </c>
      <c r="CY308">
        <v>1.08663</v>
      </c>
      <c r="CZ308">
        <v>1.0865499999999999</v>
      </c>
      <c r="DA308">
        <v>1.0864799999999999</v>
      </c>
      <c r="DB308">
        <v>1.08663</v>
      </c>
      <c r="DC308">
        <v>1.0868800000000001</v>
      </c>
      <c r="DD308">
        <v>1.0868100000000001</v>
      </c>
      <c r="DE308">
        <v>1.08697</v>
      </c>
      <c r="DF308">
        <v>1.0865499999999999</v>
      </c>
      <c r="DG308">
        <v>1.08647</v>
      </c>
      <c r="DH308">
        <v>1.08657</v>
      </c>
      <c r="DI308">
        <v>1.08643</v>
      </c>
      <c r="DJ308">
        <v>1.0865899999999999</v>
      </c>
      <c r="DK308">
        <v>1.08653</v>
      </c>
      <c r="DL308">
        <v>1.08673</v>
      </c>
      <c r="DM308">
        <v>1.08674</v>
      </c>
      <c r="DN308">
        <v>1.08663</v>
      </c>
      <c r="DO308">
        <v>1.0864199999999999</v>
      </c>
      <c r="DP308">
        <v>1.08616</v>
      </c>
      <c r="DQ308" s="4">
        <f t="shared" si="38"/>
        <v>-2.5999999999992696E-4</v>
      </c>
      <c r="DR308" s="4">
        <f t="shared" si="37"/>
        <v>0</v>
      </c>
      <c r="DS308" s="4">
        <f t="shared" si="39"/>
        <v>2.5999999999992696E-4</v>
      </c>
      <c r="DT308" s="4">
        <f t="shared" si="40"/>
        <v>5.8000000000024698E-4</v>
      </c>
      <c r="DU308" s="5">
        <f t="shared" si="41"/>
        <v>1.5600000000002279E-3</v>
      </c>
      <c r="DV308" s="4">
        <f t="shared" si="42"/>
        <v>0.37179487179497583</v>
      </c>
      <c r="DW308" s="4">
        <f t="shared" si="43"/>
        <v>27.102803738323274</v>
      </c>
      <c r="DX308">
        <v>1.0853999999999999</v>
      </c>
    </row>
    <row r="309" spans="1:128" ht="15.75" thickBot="1">
      <c r="A309">
        <v>1.0849</v>
      </c>
      <c r="B309">
        <v>1.0848</v>
      </c>
      <c r="C309">
        <v>1.0847800000000001</v>
      </c>
      <c r="D309">
        <v>1.08473</v>
      </c>
      <c r="E309">
        <v>1.0848</v>
      </c>
      <c r="F309">
        <v>1.08433</v>
      </c>
      <c r="G309">
        <v>1.08368</v>
      </c>
      <c r="H309">
        <v>1.0835900000000001</v>
      </c>
      <c r="I309">
        <v>1.0836600000000001</v>
      </c>
      <c r="J309">
        <v>1.08344</v>
      </c>
      <c r="K309">
        <v>1.0836699999999999</v>
      </c>
      <c r="L309">
        <v>1.08375</v>
      </c>
      <c r="M309">
        <v>1.0840000000000001</v>
      </c>
      <c r="N309">
        <v>1.0838000000000001</v>
      </c>
      <c r="O309">
        <v>1.08338</v>
      </c>
      <c r="P309">
        <v>1.08338</v>
      </c>
      <c r="Q309">
        <v>1.0833699999999999</v>
      </c>
      <c r="R309">
        <v>1.0838300000000001</v>
      </c>
      <c r="S309">
        <v>1.08388</v>
      </c>
      <c r="T309">
        <v>1.08409</v>
      </c>
      <c r="U309">
        <v>1.08422</v>
      </c>
      <c r="V309">
        <v>1.0843400000000001</v>
      </c>
      <c r="W309">
        <v>1.08456</v>
      </c>
      <c r="X309">
        <v>1.0845100000000001</v>
      </c>
      <c r="Y309">
        <v>1.0843799999999999</v>
      </c>
      <c r="Z309">
        <v>1.0847599999999999</v>
      </c>
      <c r="AA309">
        <v>1.0847</v>
      </c>
      <c r="AB309">
        <v>1.0844</v>
      </c>
      <c r="AC309">
        <v>1.0836699999999999</v>
      </c>
      <c r="AD309">
        <v>1.0837300000000001</v>
      </c>
      <c r="AE309">
        <v>1.0835900000000001</v>
      </c>
      <c r="AF309">
        <v>1.08369</v>
      </c>
      <c r="AG309">
        <v>1.0835399999999999</v>
      </c>
      <c r="AH309">
        <v>1.08382</v>
      </c>
      <c r="AI309">
        <v>1.0840000000000001</v>
      </c>
      <c r="AJ309">
        <v>1.08405</v>
      </c>
      <c r="AK309">
        <v>1.08396</v>
      </c>
      <c r="AL309">
        <v>1.0836600000000001</v>
      </c>
      <c r="AM309">
        <v>1.08365</v>
      </c>
      <c r="AN309">
        <v>1.0837600000000001</v>
      </c>
      <c r="AO309">
        <v>1.0839000000000001</v>
      </c>
      <c r="AP309">
        <v>1.0842099999999999</v>
      </c>
      <c r="AQ309">
        <v>1.08388</v>
      </c>
      <c r="AR309">
        <v>1.08386</v>
      </c>
      <c r="AS309">
        <v>1.08392</v>
      </c>
      <c r="AT309">
        <v>1.08386</v>
      </c>
      <c r="AU309">
        <v>1.0839099999999999</v>
      </c>
      <c r="AV309">
        <v>1.08406</v>
      </c>
      <c r="AW309">
        <v>1.08429</v>
      </c>
      <c r="AX309">
        <v>1.0843</v>
      </c>
      <c r="AY309">
        <v>1.0845100000000001</v>
      </c>
      <c r="AZ309">
        <v>1.08429</v>
      </c>
      <c r="BA309">
        <v>1.08422</v>
      </c>
      <c r="BB309">
        <v>1.08447</v>
      </c>
      <c r="BC309">
        <v>1.0844499999999999</v>
      </c>
      <c r="BD309">
        <v>1.08429</v>
      </c>
      <c r="BE309">
        <v>1.0843400000000001</v>
      </c>
      <c r="BF309">
        <v>1.08413</v>
      </c>
      <c r="BG309">
        <v>1.08446</v>
      </c>
      <c r="BH309">
        <v>1.08473</v>
      </c>
      <c r="BI309">
        <v>1.0850299999999999</v>
      </c>
      <c r="BJ309">
        <v>1.0850299999999999</v>
      </c>
      <c r="BK309">
        <v>1.0850599999999999</v>
      </c>
      <c r="BL309">
        <v>1.0850500000000001</v>
      </c>
      <c r="BM309">
        <v>1.0851900000000001</v>
      </c>
      <c r="BN309">
        <v>1.0854299999999999</v>
      </c>
      <c r="BO309">
        <v>1.0854699999999999</v>
      </c>
      <c r="BP309">
        <v>1.0857399999999999</v>
      </c>
      <c r="BQ309">
        <v>1.0855900000000001</v>
      </c>
      <c r="BR309">
        <v>1.0863100000000001</v>
      </c>
      <c r="BS309">
        <v>1.0864499999999999</v>
      </c>
      <c r="BT309">
        <v>1.0862400000000001</v>
      </c>
      <c r="BU309">
        <v>1.0859300000000001</v>
      </c>
      <c r="BV309">
        <v>1.08595</v>
      </c>
      <c r="BW309">
        <v>1.08578</v>
      </c>
      <c r="BX309">
        <v>1.0856399999999999</v>
      </c>
      <c r="BY309">
        <v>1.0854299999999999</v>
      </c>
      <c r="BZ309">
        <v>1.0855300000000001</v>
      </c>
      <c r="CA309">
        <v>1.0853699999999999</v>
      </c>
      <c r="CB309">
        <v>1.0853200000000001</v>
      </c>
      <c r="CC309">
        <v>1.0852999999999999</v>
      </c>
      <c r="CD309">
        <v>1.08552</v>
      </c>
      <c r="CE309">
        <v>1.08568</v>
      </c>
      <c r="CF309">
        <v>1.08552</v>
      </c>
      <c r="CG309">
        <v>1.0856399999999999</v>
      </c>
      <c r="CH309">
        <v>1.08558</v>
      </c>
      <c r="CI309">
        <v>1.0855300000000001</v>
      </c>
      <c r="CJ309">
        <v>1.08578</v>
      </c>
      <c r="CK309">
        <v>1.08623</v>
      </c>
      <c r="CL309">
        <v>1.08649</v>
      </c>
      <c r="CM309">
        <v>1.0864100000000001</v>
      </c>
      <c r="CN309">
        <v>1.08653</v>
      </c>
      <c r="CO309">
        <v>1.08691</v>
      </c>
      <c r="CP309">
        <v>1.0872200000000001</v>
      </c>
      <c r="CQ309">
        <v>1.08724</v>
      </c>
      <c r="CR309">
        <v>1.08718</v>
      </c>
      <c r="CS309">
        <v>1.0869899999999999</v>
      </c>
      <c r="CT309">
        <v>1.0865899999999999</v>
      </c>
      <c r="CU309">
        <v>1.0866100000000001</v>
      </c>
      <c r="CV309">
        <v>1.08647</v>
      </c>
      <c r="CW309">
        <v>1.0864199999999999</v>
      </c>
      <c r="CX309">
        <v>1.08663</v>
      </c>
      <c r="CY309">
        <v>1.0865499999999999</v>
      </c>
      <c r="CZ309">
        <v>1.0864799999999999</v>
      </c>
      <c r="DA309">
        <v>1.08663</v>
      </c>
      <c r="DB309">
        <v>1.0868800000000001</v>
      </c>
      <c r="DC309">
        <v>1.0868100000000001</v>
      </c>
      <c r="DD309">
        <v>1.08697</v>
      </c>
      <c r="DE309">
        <v>1.0865499999999999</v>
      </c>
      <c r="DF309">
        <v>1.08647</v>
      </c>
      <c r="DG309">
        <v>1.08657</v>
      </c>
      <c r="DH309">
        <v>1.08643</v>
      </c>
      <c r="DI309">
        <v>1.0865899999999999</v>
      </c>
      <c r="DJ309">
        <v>1.08653</v>
      </c>
      <c r="DK309">
        <v>1.08673</v>
      </c>
      <c r="DL309">
        <v>1.08674</v>
      </c>
      <c r="DM309">
        <v>1.08663</v>
      </c>
      <c r="DN309">
        <v>1.0864199999999999</v>
      </c>
      <c r="DO309">
        <v>1.08616</v>
      </c>
      <c r="DP309">
        <v>1.0863799999999999</v>
      </c>
      <c r="DQ309" s="4">
        <f t="shared" si="38"/>
        <v>2.1999999999988695E-4</v>
      </c>
      <c r="DR309" s="4">
        <f t="shared" si="37"/>
        <v>2.1999999999988695E-4</v>
      </c>
      <c r="DS309" s="4">
        <f t="shared" si="39"/>
        <v>0</v>
      </c>
      <c r="DT309" s="4">
        <f t="shared" si="40"/>
        <v>8.0000000000013394E-4</v>
      </c>
      <c r="DU309" s="5">
        <f t="shared" si="41"/>
        <v>1.5000000000002789E-3</v>
      </c>
      <c r="DV309" s="4">
        <f t="shared" si="42"/>
        <v>0.53333333333332344</v>
      </c>
      <c r="DW309" s="4">
        <f t="shared" si="43"/>
        <v>34.78260869565176</v>
      </c>
      <c r="DX309">
        <v>1.08551</v>
      </c>
    </row>
    <row r="310" spans="1:128" ht="15.75" thickBot="1">
      <c r="A310">
        <v>1.0848</v>
      </c>
      <c r="B310">
        <v>1.0847800000000001</v>
      </c>
      <c r="C310">
        <v>1.08473</v>
      </c>
      <c r="D310">
        <v>1.0848</v>
      </c>
      <c r="E310">
        <v>1.08433</v>
      </c>
      <c r="F310">
        <v>1.08368</v>
      </c>
      <c r="G310">
        <v>1.0835900000000001</v>
      </c>
      <c r="H310">
        <v>1.0836600000000001</v>
      </c>
      <c r="I310">
        <v>1.08344</v>
      </c>
      <c r="J310">
        <v>1.0836699999999999</v>
      </c>
      <c r="K310">
        <v>1.08375</v>
      </c>
      <c r="L310">
        <v>1.0840000000000001</v>
      </c>
      <c r="M310">
        <v>1.0838000000000001</v>
      </c>
      <c r="N310">
        <v>1.08338</v>
      </c>
      <c r="O310">
        <v>1.08338</v>
      </c>
      <c r="P310">
        <v>1.0833699999999999</v>
      </c>
      <c r="Q310">
        <v>1.0838300000000001</v>
      </c>
      <c r="R310">
        <v>1.08388</v>
      </c>
      <c r="S310">
        <v>1.08409</v>
      </c>
      <c r="T310">
        <v>1.08422</v>
      </c>
      <c r="U310">
        <v>1.0843400000000001</v>
      </c>
      <c r="V310">
        <v>1.08456</v>
      </c>
      <c r="W310">
        <v>1.0845100000000001</v>
      </c>
      <c r="X310">
        <v>1.0843799999999999</v>
      </c>
      <c r="Y310">
        <v>1.0847599999999999</v>
      </c>
      <c r="Z310">
        <v>1.0847</v>
      </c>
      <c r="AA310">
        <v>1.0844</v>
      </c>
      <c r="AB310">
        <v>1.0836699999999999</v>
      </c>
      <c r="AC310">
        <v>1.0837300000000001</v>
      </c>
      <c r="AD310">
        <v>1.0835900000000001</v>
      </c>
      <c r="AE310">
        <v>1.08369</v>
      </c>
      <c r="AF310">
        <v>1.0835399999999999</v>
      </c>
      <c r="AG310">
        <v>1.08382</v>
      </c>
      <c r="AH310">
        <v>1.0840000000000001</v>
      </c>
      <c r="AI310">
        <v>1.08405</v>
      </c>
      <c r="AJ310">
        <v>1.08396</v>
      </c>
      <c r="AK310">
        <v>1.0836600000000001</v>
      </c>
      <c r="AL310">
        <v>1.08365</v>
      </c>
      <c r="AM310">
        <v>1.0837600000000001</v>
      </c>
      <c r="AN310">
        <v>1.0839000000000001</v>
      </c>
      <c r="AO310">
        <v>1.0842099999999999</v>
      </c>
      <c r="AP310">
        <v>1.08388</v>
      </c>
      <c r="AQ310">
        <v>1.08386</v>
      </c>
      <c r="AR310">
        <v>1.08392</v>
      </c>
      <c r="AS310">
        <v>1.08386</v>
      </c>
      <c r="AT310">
        <v>1.0839099999999999</v>
      </c>
      <c r="AU310">
        <v>1.08406</v>
      </c>
      <c r="AV310">
        <v>1.08429</v>
      </c>
      <c r="AW310">
        <v>1.0843</v>
      </c>
      <c r="AX310">
        <v>1.0845100000000001</v>
      </c>
      <c r="AY310">
        <v>1.08429</v>
      </c>
      <c r="AZ310">
        <v>1.08422</v>
      </c>
      <c r="BA310">
        <v>1.08447</v>
      </c>
      <c r="BB310">
        <v>1.0844499999999999</v>
      </c>
      <c r="BC310">
        <v>1.08429</v>
      </c>
      <c r="BD310">
        <v>1.0843400000000001</v>
      </c>
      <c r="BE310">
        <v>1.08413</v>
      </c>
      <c r="BF310">
        <v>1.08446</v>
      </c>
      <c r="BG310">
        <v>1.08473</v>
      </c>
      <c r="BH310">
        <v>1.0850299999999999</v>
      </c>
      <c r="BI310">
        <v>1.0850299999999999</v>
      </c>
      <c r="BJ310">
        <v>1.0850599999999999</v>
      </c>
      <c r="BK310">
        <v>1.0850500000000001</v>
      </c>
      <c r="BL310">
        <v>1.0851900000000001</v>
      </c>
      <c r="BM310">
        <v>1.0854299999999999</v>
      </c>
      <c r="BN310">
        <v>1.0854699999999999</v>
      </c>
      <c r="BO310">
        <v>1.0857399999999999</v>
      </c>
      <c r="BP310">
        <v>1.0855900000000001</v>
      </c>
      <c r="BQ310">
        <v>1.0863100000000001</v>
      </c>
      <c r="BR310">
        <v>1.0864499999999999</v>
      </c>
      <c r="BS310">
        <v>1.0862400000000001</v>
      </c>
      <c r="BT310">
        <v>1.0859300000000001</v>
      </c>
      <c r="BU310">
        <v>1.08595</v>
      </c>
      <c r="BV310">
        <v>1.08578</v>
      </c>
      <c r="BW310">
        <v>1.0856399999999999</v>
      </c>
      <c r="BX310">
        <v>1.0854299999999999</v>
      </c>
      <c r="BY310">
        <v>1.0855300000000001</v>
      </c>
      <c r="BZ310">
        <v>1.0853699999999999</v>
      </c>
      <c r="CA310">
        <v>1.0853200000000001</v>
      </c>
      <c r="CB310">
        <v>1.0852999999999999</v>
      </c>
      <c r="CC310">
        <v>1.08552</v>
      </c>
      <c r="CD310">
        <v>1.08568</v>
      </c>
      <c r="CE310">
        <v>1.08552</v>
      </c>
      <c r="CF310">
        <v>1.0856399999999999</v>
      </c>
      <c r="CG310">
        <v>1.08558</v>
      </c>
      <c r="CH310">
        <v>1.0855300000000001</v>
      </c>
      <c r="CI310">
        <v>1.08578</v>
      </c>
      <c r="CJ310">
        <v>1.08623</v>
      </c>
      <c r="CK310">
        <v>1.08649</v>
      </c>
      <c r="CL310">
        <v>1.0864100000000001</v>
      </c>
      <c r="CM310">
        <v>1.08653</v>
      </c>
      <c r="CN310">
        <v>1.08691</v>
      </c>
      <c r="CO310">
        <v>1.0872200000000001</v>
      </c>
      <c r="CP310">
        <v>1.08724</v>
      </c>
      <c r="CQ310">
        <v>1.08718</v>
      </c>
      <c r="CR310">
        <v>1.0869899999999999</v>
      </c>
      <c r="CS310">
        <v>1.0865899999999999</v>
      </c>
      <c r="CT310">
        <v>1.0866100000000001</v>
      </c>
      <c r="CU310">
        <v>1.08647</v>
      </c>
      <c r="CV310">
        <v>1.0864199999999999</v>
      </c>
      <c r="CW310">
        <v>1.08663</v>
      </c>
      <c r="CX310">
        <v>1.0865499999999999</v>
      </c>
      <c r="CY310">
        <v>1.0864799999999999</v>
      </c>
      <c r="CZ310">
        <v>1.08663</v>
      </c>
      <c r="DA310">
        <v>1.0868800000000001</v>
      </c>
      <c r="DB310">
        <v>1.0868100000000001</v>
      </c>
      <c r="DC310">
        <v>1.08697</v>
      </c>
      <c r="DD310">
        <v>1.0865499999999999</v>
      </c>
      <c r="DE310">
        <v>1.08647</v>
      </c>
      <c r="DF310">
        <v>1.08657</v>
      </c>
      <c r="DG310">
        <v>1.08643</v>
      </c>
      <c r="DH310">
        <v>1.0865899999999999</v>
      </c>
      <c r="DI310">
        <v>1.08653</v>
      </c>
      <c r="DJ310">
        <v>1.08673</v>
      </c>
      <c r="DK310">
        <v>1.08674</v>
      </c>
      <c r="DL310">
        <v>1.08663</v>
      </c>
      <c r="DM310">
        <v>1.0864199999999999</v>
      </c>
      <c r="DN310">
        <v>1.08616</v>
      </c>
      <c r="DO310">
        <v>1.0863799999999999</v>
      </c>
      <c r="DP310">
        <v>1.0861700000000001</v>
      </c>
      <c r="DQ310" s="4">
        <f t="shared" si="38"/>
        <v>-2.0999999999982144E-4</v>
      </c>
      <c r="DR310" s="4">
        <f t="shared" si="37"/>
        <v>0</v>
      </c>
      <c r="DS310" s="4">
        <f t="shared" si="39"/>
        <v>2.0999999999982144E-4</v>
      </c>
      <c r="DT310" s="4">
        <f t="shared" si="40"/>
        <v>8.0000000000013394E-4</v>
      </c>
      <c r="DU310" s="5">
        <f t="shared" si="41"/>
        <v>1.5199999999999658E-3</v>
      </c>
      <c r="DV310" s="4">
        <f t="shared" si="42"/>
        <v>0.52631578947378421</v>
      </c>
      <c r="DW310" s="4">
        <f t="shared" si="43"/>
        <v>34.482758620693943</v>
      </c>
      <c r="DX310">
        <v>1.0857300000000001</v>
      </c>
    </row>
    <row r="311" spans="1:128" ht="15.75" thickBot="1">
      <c r="A311">
        <v>1.0847800000000001</v>
      </c>
      <c r="B311">
        <v>1.08473</v>
      </c>
      <c r="C311">
        <v>1.0848</v>
      </c>
      <c r="D311">
        <v>1.08433</v>
      </c>
      <c r="E311">
        <v>1.08368</v>
      </c>
      <c r="F311">
        <v>1.0835900000000001</v>
      </c>
      <c r="G311">
        <v>1.0836600000000001</v>
      </c>
      <c r="H311">
        <v>1.08344</v>
      </c>
      <c r="I311">
        <v>1.0836699999999999</v>
      </c>
      <c r="J311">
        <v>1.08375</v>
      </c>
      <c r="K311">
        <v>1.0840000000000001</v>
      </c>
      <c r="L311">
        <v>1.0838000000000001</v>
      </c>
      <c r="M311">
        <v>1.08338</v>
      </c>
      <c r="N311">
        <v>1.08338</v>
      </c>
      <c r="O311">
        <v>1.0833699999999999</v>
      </c>
      <c r="P311">
        <v>1.0838300000000001</v>
      </c>
      <c r="Q311">
        <v>1.08388</v>
      </c>
      <c r="R311">
        <v>1.08409</v>
      </c>
      <c r="S311">
        <v>1.08422</v>
      </c>
      <c r="T311">
        <v>1.0843400000000001</v>
      </c>
      <c r="U311">
        <v>1.08456</v>
      </c>
      <c r="V311">
        <v>1.0845100000000001</v>
      </c>
      <c r="W311">
        <v>1.0843799999999999</v>
      </c>
      <c r="X311">
        <v>1.0847599999999999</v>
      </c>
      <c r="Y311">
        <v>1.0847</v>
      </c>
      <c r="Z311">
        <v>1.0844</v>
      </c>
      <c r="AA311">
        <v>1.0836699999999999</v>
      </c>
      <c r="AB311">
        <v>1.0837300000000001</v>
      </c>
      <c r="AC311">
        <v>1.0835900000000001</v>
      </c>
      <c r="AD311">
        <v>1.08369</v>
      </c>
      <c r="AE311">
        <v>1.0835399999999999</v>
      </c>
      <c r="AF311">
        <v>1.08382</v>
      </c>
      <c r="AG311">
        <v>1.0840000000000001</v>
      </c>
      <c r="AH311">
        <v>1.08405</v>
      </c>
      <c r="AI311">
        <v>1.08396</v>
      </c>
      <c r="AJ311">
        <v>1.0836600000000001</v>
      </c>
      <c r="AK311">
        <v>1.08365</v>
      </c>
      <c r="AL311">
        <v>1.0837600000000001</v>
      </c>
      <c r="AM311">
        <v>1.0839000000000001</v>
      </c>
      <c r="AN311">
        <v>1.0842099999999999</v>
      </c>
      <c r="AO311">
        <v>1.08388</v>
      </c>
      <c r="AP311">
        <v>1.08386</v>
      </c>
      <c r="AQ311">
        <v>1.08392</v>
      </c>
      <c r="AR311">
        <v>1.08386</v>
      </c>
      <c r="AS311">
        <v>1.0839099999999999</v>
      </c>
      <c r="AT311">
        <v>1.08406</v>
      </c>
      <c r="AU311">
        <v>1.08429</v>
      </c>
      <c r="AV311">
        <v>1.0843</v>
      </c>
      <c r="AW311">
        <v>1.0845100000000001</v>
      </c>
      <c r="AX311">
        <v>1.08429</v>
      </c>
      <c r="AY311">
        <v>1.08422</v>
      </c>
      <c r="AZ311">
        <v>1.08447</v>
      </c>
      <c r="BA311">
        <v>1.0844499999999999</v>
      </c>
      <c r="BB311">
        <v>1.08429</v>
      </c>
      <c r="BC311">
        <v>1.0843400000000001</v>
      </c>
      <c r="BD311">
        <v>1.08413</v>
      </c>
      <c r="BE311">
        <v>1.08446</v>
      </c>
      <c r="BF311">
        <v>1.08473</v>
      </c>
      <c r="BG311">
        <v>1.0850299999999999</v>
      </c>
      <c r="BH311">
        <v>1.0850299999999999</v>
      </c>
      <c r="BI311">
        <v>1.0850599999999999</v>
      </c>
      <c r="BJ311">
        <v>1.0850500000000001</v>
      </c>
      <c r="BK311">
        <v>1.0851900000000001</v>
      </c>
      <c r="BL311">
        <v>1.0854299999999999</v>
      </c>
      <c r="BM311">
        <v>1.0854699999999999</v>
      </c>
      <c r="BN311">
        <v>1.0857399999999999</v>
      </c>
      <c r="BO311">
        <v>1.0855900000000001</v>
      </c>
      <c r="BP311">
        <v>1.0863100000000001</v>
      </c>
      <c r="BQ311">
        <v>1.0864499999999999</v>
      </c>
      <c r="BR311">
        <v>1.0862400000000001</v>
      </c>
      <c r="BS311">
        <v>1.0859300000000001</v>
      </c>
      <c r="BT311">
        <v>1.08595</v>
      </c>
      <c r="BU311">
        <v>1.08578</v>
      </c>
      <c r="BV311">
        <v>1.0856399999999999</v>
      </c>
      <c r="BW311">
        <v>1.0854299999999999</v>
      </c>
      <c r="BX311">
        <v>1.0855300000000001</v>
      </c>
      <c r="BY311">
        <v>1.0853699999999999</v>
      </c>
      <c r="BZ311">
        <v>1.0853200000000001</v>
      </c>
      <c r="CA311">
        <v>1.0852999999999999</v>
      </c>
      <c r="CB311">
        <v>1.08552</v>
      </c>
      <c r="CC311">
        <v>1.08568</v>
      </c>
      <c r="CD311">
        <v>1.08552</v>
      </c>
      <c r="CE311">
        <v>1.0856399999999999</v>
      </c>
      <c r="CF311">
        <v>1.08558</v>
      </c>
      <c r="CG311">
        <v>1.0855300000000001</v>
      </c>
      <c r="CH311">
        <v>1.08578</v>
      </c>
      <c r="CI311">
        <v>1.08623</v>
      </c>
      <c r="CJ311">
        <v>1.08649</v>
      </c>
      <c r="CK311">
        <v>1.0864100000000001</v>
      </c>
      <c r="CL311">
        <v>1.08653</v>
      </c>
      <c r="CM311">
        <v>1.08691</v>
      </c>
      <c r="CN311">
        <v>1.0872200000000001</v>
      </c>
      <c r="CO311">
        <v>1.08724</v>
      </c>
      <c r="CP311">
        <v>1.08718</v>
      </c>
      <c r="CQ311">
        <v>1.0869899999999999</v>
      </c>
      <c r="CR311">
        <v>1.0865899999999999</v>
      </c>
      <c r="CS311">
        <v>1.0866100000000001</v>
      </c>
      <c r="CT311">
        <v>1.08647</v>
      </c>
      <c r="CU311">
        <v>1.0864199999999999</v>
      </c>
      <c r="CV311">
        <v>1.08663</v>
      </c>
      <c r="CW311">
        <v>1.0865499999999999</v>
      </c>
      <c r="CX311">
        <v>1.0864799999999999</v>
      </c>
      <c r="CY311">
        <v>1.08663</v>
      </c>
      <c r="CZ311">
        <v>1.0868800000000001</v>
      </c>
      <c r="DA311">
        <v>1.0868100000000001</v>
      </c>
      <c r="DB311">
        <v>1.08697</v>
      </c>
      <c r="DC311">
        <v>1.0865499999999999</v>
      </c>
      <c r="DD311">
        <v>1.08647</v>
      </c>
      <c r="DE311">
        <v>1.08657</v>
      </c>
      <c r="DF311">
        <v>1.08643</v>
      </c>
      <c r="DG311">
        <v>1.0865899999999999</v>
      </c>
      <c r="DH311">
        <v>1.08653</v>
      </c>
      <c r="DI311">
        <v>1.08673</v>
      </c>
      <c r="DJ311">
        <v>1.08674</v>
      </c>
      <c r="DK311">
        <v>1.08663</v>
      </c>
      <c r="DL311">
        <v>1.0864199999999999</v>
      </c>
      <c r="DM311">
        <v>1.08616</v>
      </c>
      <c r="DN311">
        <v>1.0863799999999999</v>
      </c>
      <c r="DO311">
        <v>1.0861700000000001</v>
      </c>
      <c r="DP311">
        <v>1.0861099999999999</v>
      </c>
      <c r="DQ311" s="4">
        <f t="shared" si="38"/>
        <v>-6.0000000000171028E-5</v>
      </c>
      <c r="DR311" s="4">
        <f t="shared" si="37"/>
        <v>0</v>
      </c>
      <c r="DS311" s="4">
        <f t="shared" si="39"/>
        <v>6.0000000000171028E-5</v>
      </c>
      <c r="DT311" s="4">
        <f t="shared" si="40"/>
        <v>7.8000000000000291E-4</v>
      </c>
      <c r="DU311" s="5">
        <f t="shared" si="41"/>
        <v>1.5800000000001369E-3</v>
      </c>
      <c r="DV311" s="4">
        <f t="shared" si="42"/>
        <v>0.49367088607590848</v>
      </c>
      <c r="DW311" s="4">
        <f t="shared" si="43"/>
        <v>33.050847457625281</v>
      </c>
      <c r="DX311">
        <v>1.08586</v>
      </c>
    </row>
    <row r="312" spans="1:128" ht="15.75" thickBot="1">
      <c r="A312">
        <v>1.08473</v>
      </c>
      <c r="B312">
        <v>1.0848</v>
      </c>
      <c r="C312">
        <v>1.08433</v>
      </c>
      <c r="D312">
        <v>1.08368</v>
      </c>
      <c r="E312">
        <v>1.0835900000000001</v>
      </c>
      <c r="F312">
        <v>1.0836600000000001</v>
      </c>
      <c r="G312">
        <v>1.08344</v>
      </c>
      <c r="H312">
        <v>1.0836699999999999</v>
      </c>
      <c r="I312">
        <v>1.08375</v>
      </c>
      <c r="J312">
        <v>1.0840000000000001</v>
      </c>
      <c r="K312">
        <v>1.0838000000000001</v>
      </c>
      <c r="L312">
        <v>1.08338</v>
      </c>
      <c r="M312">
        <v>1.08338</v>
      </c>
      <c r="N312">
        <v>1.0833699999999999</v>
      </c>
      <c r="O312">
        <v>1.0838300000000001</v>
      </c>
      <c r="P312">
        <v>1.08388</v>
      </c>
      <c r="Q312">
        <v>1.08409</v>
      </c>
      <c r="R312">
        <v>1.08422</v>
      </c>
      <c r="S312">
        <v>1.0843400000000001</v>
      </c>
      <c r="T312">
        <v>1.08456</v>
      </c>
      <c r="U312">
        <v>1.0845100000000001</v>
      </c>
      <c r="V312">
        <v>1.0843799999999999</v>
      </c>
      <c r="W312">
        <v>1.0847599999999999</v>
      </c>
      <c r="X312">
        <v>1.0847</v>
      </c>
      <c r="Y312">
        <v>1.0844</v>
      </c>
      <c r="Z312">
        <v>1.0836699999999999</v>
      </c>
      <c r="AA312">
        <v>1.0837300000000001</v>
      </c>
      <c r="AB312">
        <v>1.0835900000000001</v>
      </c>
      <c r="AC312">
        <v>1.08369</v>
      </c>
      <c r="AD312">
        <v>1.0835399999999999</v>
      </c>
      <c r="AE312">
        <v>1.08382</v>
      </c>
      <c r="AF312">
        <v>1.0840000000000001</v>
      </c>
      <c r="AG312">
        <v>1.08405</v>
      </c>
      <c r="AH312">
        <v>1.08396</v>
      </c>
      <c r="AI312">
        <v>1.0836600000000001</v>
      </c>
      <c r="AJ312">
        <v>1.08365</v>
      </c>
      <c r="AK312">
        <v>1.0837600000000001</v>
      </c>
      <c r="AL312">
        <v>1.0839000000000001</v>
      </c>
      <c r="AM312">
        <v>1.0842099999999999</v>
      </c>
      <c r="AN312">
        <v>1.08388</v>
      </c>
      <c r="AO312">
        <v>1.08386</v>
      </c>
      <c r="AP312">
        <v>1.08392</v>
      </c>
      <c r="AQ312">
        <v>1.08386</v>
      </c>
      <c r="AR312">
        <v>1.0839099999999999</v>
      </c>
      <c r="AS312">
        <v>1.08406</v>
      </c>
      <c r="AT312">
        <v>1.08429</v>
      </c>
      <c r="AU312">
        <v>1.0843</v>
      </c>
      <c r="AV312">
        <v>1.0845100000000001</v>
      </c>
      <c r="AW312">
        <v>1.08429</v>
      </c>
      <c r="AX312">
        <v>1.08422</v>
      </c>
      <c r="AY312">
        <v>1.08447</v>
      </c>
      <c r="AZ312">
        <v>1.0844499999999999</v>
      </c>
      <c r="BA312">
        <v>1.08429</v>
      </c>
      <c r="BB312">
        <v>1.0843400000000001</v>
      </c>
      <c r="BC312">
        <v>1.08413</v>
      </c>
      <c r="BD312">
        <v>1.08446</v>
      </c>
      <c r="BE312">
        <v>1.08473</v>
      </c>
      <c r="BF312">
        <v>1.0850299999999999</v>
      </c>
      <c r="BG312">
        <v>1.0850299999999999</v>
      </c>
      <c r="BH312">
        <v>1.0850599999999999</v>
      </c>
      <c r="BI312">
        <v>1.0850500000000001</v>
      </c>
      <c r="BJ312">
        <v>1.0851900000000001</v>
      </c>
      <c r="BK312">
        <v>1.0854299999999999</v>
      </c>
      <c r="BL312">
        <v>1.0854699999999999</v>
      </c>
      <c r="BM312">
        <v>1.0857399999999999</v>
      </c>
      <c r="BN312">
        <v>1.0855900000000001</v>
      </c>
      <c r="BO312">
        <v>1.0863100000000001</v>
      </c>
      <c r="BP312">
        <v>1.0864499999999999</v>
      </c>
      <c r="BQ312">
        <v>1.0862400000000001</v>
      </c>
      <c r="BR312">
        <v>1.0859300000000001</v>
      </c>
      <c r="BS312">
        <v>1.08595</v>
      </c>
      <c r="BT312">
        <v>1.08578</v>
      </c>
      <c r="BU312">
        <v>1.0856399999999999</v>
      </c>
      <c r="BV312">
        <v>1.0854299999999999</v>
      </c>
      <c r="BW312">
        <v>1.0855300000000001</v>
      </c>
      <c r="BX312">
        <v>1.0853699999999999</v>
      </c>
      <c r="BY312">
        <v>1.0853200000000001</v>
      </c>
      <c r="BZ312">
        <v>1.0852999999999999</v>
      </c>
      <c r="CA312">
        <v>1.08552</v>
      </c>
      <c r="CB312">
        <v>1.08568</v>
      </c>
      <c r="CC312">
        <v>1.08552</v>
      </c>
      <c r="CD312">
        <v>1.0856399999999999</v>
      </c>
      <c r="CE312">
        <v>1.08558</v>
      </c>
      <c r="CF312">
        <v>1.0855300000000001</v>
      </c>
      <c r="CG312">
        <v>1.08578</v>
      </c>
      <c r="CH312">
        <v>1.08623</v>
      </c>
      <c r="CI312">
        <v>1.08649</v>
      </c>
      <c r="CJ312">
        <v>1.0864100000000001</v>
      </c>
      <c r="CK312">
        <v>1.08653</v>
      </c>
      <c r="CL312">
        <v>1.08691</v>
      </c>
      <c r="CM312">
        <v>1.0872200000000001</v>
      </c>
      <c r="CN312">
        <v>1.08724</v>
      </c>
      <c r="CO312">
        <v>1.08718</v>
      </c>
      <c r="CP312">
        <v>1.0869899999999999</v>
      </c>
      <c r="CQ312">
        <v>1.0865899999999999</v>
      </c>
      <c r="CR312">
        <v>1.0866100000000001</v>
      </c>
      <c r="CS312">
        <v>1.08647</v>
      </c>
      <c r="CT312">
        <v>1.0864199999999999</v>
      </c>
      <c r="CU312">
        <v>1.08663</v>
      </c>
      <c r="CV312">
        <v>1.0865499999999999</v>
      </c>
      <c r="CW312">
        <v>1.0864799999999999</v>
      </c>
      <c r="CX312">
        <v>1.08663</v>
      </c>
      <c r="CY312">
        <v>1.0868800000000001</v>
      </c>
      <c r="CZ312">
        <v>1.0868100000000001</v>
      </c>
      <c r="DA312">
        <v>1.08697</v>
      </c>
      <c r="DB312">
        <v>1.0865499999999999</v>
      </c>
      <c r="DC312">
        <v>1.08647</v>
      </c>
      <c r="DD312">
        <v>1.08657</v>
      </c>
      <c r="DE312">
        <v>1.08643</v>
      </c>
      <c r="DF312">
        <v>1.0865899999999999</v>
      </c>
      <c r="DG312">
        <v>1.08653</v>
      </c>
      <c r="DH312">
        <v>1.08673</v>
      </c>
      <c r="DI312">
        <v>1.08674</v>
      </c>
      <c r="DJ312">
        <v>1.08663</v>
      </c>
      <c r="DK312">
        <v>1.0864199999999999</v>
      </c>
      <c r="DL312">
        <v>1.08616</v>
      </c>
      <c r="DM312">
        <v>1.0863799999999999</v>
      </c>
      <c r="DN312">
        <v>1.0861700000000001</v>
      </c>
      <c r="DO312">
        <v>1.0861099999999999</v>
      </c>
      <c r="DP312">
        <v>1.08596</v>
      </c>
      <c r="DQ312" s="4">
        <f t="shared" si="38"/>
        <v>-1.4999999999987246E-4</v>
      </c>
      <c r="DR312" s="4">
        <f t="shared" si="37"/>
        <v>0</v>
      </c>
      <c r="DS312" s="4">
        <f t="shared" si="39"/>
        <v>1.4999999999987246E-4</v>
      </c>
      <c r="DT312" s="4">
        <f t="shared" si="40"/>
        <v>7.8000000000000291E-4</v>
      </c>
      <c r="DU312" s="5">
        <f t="shared" si="41"/>
        <v>1.5899999999999803E-3</v>
      </c>
      <c r="DV312" s="4">
        <f t="shared" si="42"/>
        <v>0.49056603773585694</v>
      </c>
      <c r="DW312" s="4">
        <f t="shared" si="43"/>
        <v>32.911392405063651</v>
      </c>
      <c r="DX312">
        <v>1.08595</v>
      </c>
    </row>
    <row r="313" spans="1:128" ht="15.75" thickBot="1">
      <c r="A313">
        <v>1.0848</v>
      </c>
      <c r="B313">
        <v>1.08433</v>
      </c>
      <c r="C313">
        <v>1.08368</v>
      </c>
      <c r="D313">
        <v>1.0835900000000001</v>
      </c>
      <c r="E313">
        <v>1.0836600000000001</v>
      </c>
      <c r="F313">
        <v>1.08344</v>
      </c>
      <c r="G313">
        <v>1.0836699999999999</v>
      </c>
      <c r="H313">
        <v>1.08375</v>
      </c>
      <c r="I313">
        <v>1.0840000000000001</v>
      </c>
      <c r="J313">
        <v>1.0838000000000001</v>
      </c>
      <c r="K313">
        <v>1.08338</v>
      </c>
      <c r="L313">
        <v>1.08338</v>
      </c>
      <c r="M313">
        <v>1.0833699999999999</v>
      </c>
      <c r="N313">
        <v>1.0838300000000001</v>
      </c>
      <c r="O313">
        <v>1.08388</v>
      </c>
      <c r="P313">
        <v>1.08409</v>
      </c>
      <c r="Q313">
        <v>1.08422</v>
      </c>
      <c r="R313">
        <v>1.0843400000000001</v>
      </c>
      <c r="S313">
        <v>1.08456</v>
      </c>
      <c r="T313">
        <v>1.0845100000000001</v>
      </c>
      <c r="U313">
        <v>1.0843799999999999</v>
      </c>
      <c r="V313">
        <v>1.0847599999999999</v>
      </c>
      <c r="W313">
        <v>1.0847</v>
      </c>
      <c r="X313">
        <v>1.0844</v>
      </c>
      <c r="Y313">
        <v>1.0836699999999999</v>
      </c>
      <c r="Z313">
        <v>1.0837300000000001</v>
      </c>
      <c r="AA313">
        <v>1.0835900000000001</v>
      </c>
      <c r="AB313">
        <v>1.08369</v>
      </c>
      <c r="AC313">
        <v>1.0835399999999999</v>
      </c>
      <c r="AD313">
        <v>1.08382</v>
      </c>
      <c r="AE313">
        <v>1.0840000000000001</v>
      </c>
      <c r="AF313">
        <v>1.08405</v>
      </c>
      <c r="AG313">
        <v>1.08396</v>
      </c>
      <c r="AH313">
        <v>1.0836600000000001</v>
      </c>
      <c r="AI313">
        <v>1.08365</v>
      </c>
      <c r="AJ313">
        <v>1.0837600000000001</v>
      </c>
      <c r="AK313">
        <v>1.0839000000000001</v>
      </c>
      <c r="AL313">
        <v>1.0842099999999999</v>
      </c>
      <c r="AM313">
        <v>1.08388</v>
      </c>
      <c r="AN313">
        <v>1.08386</v>
      </c>
      <c r="AO313">
        <v>1.08392</v>
      </c>
      <c r="AP313">
        <v>1.08386</v>
      </c>
      <c r="AQ313">
        <v>1.0839099999999999</v>
      </c>
      <c r="AR313">
        <v>1.08406</v>
      </c>
      <c r="AS313">
        <v>1.08429</v>
      </c>
      <c r="AT313">
        <v>1.0843</v>
      </c>
      <c r="AU313">
        <v>1.0845100000000001</v>
      </c>
      <c r="AV313">
        <v>1.08429</v>
      </c>
      <c r="AW313">
        <v>1.08422</v>
      </c>
      <c r="AX313">
        <v>1.08447</v>
      </c>
      <c r="AY313">
        <v>1.0844499999999999</v>
      </c>
      <c r="AZ313">
        <v>1.08429</v>
      </c>
      <c r="BA313">
        <v>1.0843400000000001</v>
      </c>
      <c r="BB313">
        <v>1.08413</v>
      </c>
      <c r="BC313">
        <v>1.08446</v>
      </c>
      <c r="BD313">
        <v>1.08473</v>
      </c>
      <c r="BE313">
        <v>1.0850299999999999</v>
      </c>
      <c r="BF313">
        <v>1.0850299999999999</v>
      </c>
      <c r="BG313">
        <v>1.0850599999999999</v>
      </c>
      <c r="BH313">
        <v>1.0850500000000001</v>
      </c>
      <c r="BI313">
        <v>1.0851900000000001</v>
      </c>
      <c r="BJ313">
        <v>1.0854299999999999</v>
      </c>
      <c r="BK313">
        <v>1.0854699999999999</v>
      </c>
      <c r="BL313">
        <v>1.0857399999999999</v>
      </c>
      <c r="BM313">
        <v>1.0855900000000001</v>
      </c>
      <c r="BN313">
        <v>1.0863100000000001</v>
      </c>
      <c r="BO313">
        <v>1.0864499999999999</v>
      </c>
      <c r="BP313">
        <v>1.0862400000000001</v>
      </c>
      <c r="BQ313">
        <v>1.0859300000000001</v>
      </c>
      <c r="BR313">
        <v>1.08595</v>
      </c>
      <c r="BS313">
        <v>1.08578</v>
      </c>
      <c r="BT313">
        <v>1.0856399999999999</v>
      </c>
      <c r="BU313">
        <v>1.0854299999999999</v>
      </c>
      <c r="BV313">
        <v>1.0855300000000001</v>
      </c>
      <c r="BW313">
        <v>1.0853699999999999</v>
      </c>
      <c r="BX313">
        <v>1.0853200000000001</v>
      </c>
      <c r="BY313">
        <v>1.0852999999999999</v>
      </c>
      <c r="BZ313">
        <v>1.08552</v>
      </c>
      <c r="CA313">
        <v>1.08568</v>
      </c>
      <c r="CB313">
        <v>1.08552</v>
      </c>
      <c r="CC313">
        <v>1.0856399999999999</v>
      </c>
      <c r="CD313">
        <v>1.08558</v>
      </c>
      <c r="CE313">
        <v>1.0855300000000001</v>
      </c>
      <c r="CF313">
        <v>1.08578</v>
      </c>
      <c r="CG313">
        <v>1.08623</v>
      </c>
      <c r="CH313">
        <v>1.08649</v>
      </c>
      <c r="CI313">
        <v>1.0864100000000001</v>
      </c>
      <c r="CJ313">
        <v>1.08653</v>
      </c>
      <c r="CK313">
        <v>1.08691</v>
      </c>
      <c r="CL313">
        <v>1.0872200000000001</v>
      </c>
      <c r="CM313">
        <v>1.08724</v>
      </c>
      <c r="CN313">
        <v>1.08718</v>
      </c>
      <c r="CO313">
        <v>1.0869899999999999</v>
      </c>
      <c r="CP313">
        <v>1.0865899999999999</v>
      </c>
      <c r="CQ313">
        <v>1.0866100000000001</v>
      </c>
      <c r="CR313">
        <v>1.08647</v>
      </c>
      <c r="CS313">
        <v>1.0864199999999999</v>
      </c>
      <c r="CT313">
        <v>1.08663</v>
      </c>
      <c r="CU313">
        <v>1.0865499999999999</v>
      </c>
      <c r="CV313">
        <v>1.0864799999999999</v>
      </c>
      <c r="CW313">
        <v>1.08663</v>
      </c>
      <c r="CX313">
        <v>1.0868800000000001</v>
      </c>
      <c r="CY313">
        <v>1.0868100000000001</v>
      </c>
      <c r="CZ313">
        <v>1.08697</v>
      </c>
      <c r="DA313">
        <v>1.0865499999999999</v>
      </c>
      <c r="DB313">
        <v>1.08647</v>
      </c>
      <c r="DC313">
        <v>1.08657</v>
      </c>
      <c r="DD313">
        <v>1.08643</v>
      </c>
      <c r="DE313">
        <v>1.0865899999999999</v>
      </c>
      <c r="DF313">
        <v>1.08653</v>
      </c>
      <c r="DG313">
        <v>1.08673</v>
      </c>
      <c r="DH313">
        <v>1.08674</v>
      </c>
      <c r="DI313">
        <v>1.08663</v>
      </c>
      <c r="DJ313">
        <v>1.0864199999999999</v>
      </c>
      <c r="DK313">
        <v>1.08616</v>
      </c>
      <c r="DL313">
        <v>1.0863799999999999</v>
      </c>
      <c r="DM313">
        <v>1.0861700000000001</v>
      </c>
      <c r="DN313">
        <v>1.0861099999999999</v>
      </c>
      <c r="DO313">
        <v>1.08596</v>
      </c>
      <c r="DP313">
        <v>1.08571</v>
      </c>
      <c r="DQ313" s="4">
        <f t="shared" si="38"/>
        <v>-2.5000000000008349E-4</v>
      </c>
      <c r="DR313" s="4">
        <f t="shared" si="37"/>
        <v>0</v>
      </c>
      <c r="DS313" s="4">
        <f t="shared" si="39"/>
        <v>2.5000000000008349E-4</v>
      </c>
      <c r="DT313" s="4">
        <f t="shared" si="40"/>
        <v>7.8000000000000291E-4</v>
      </c>
      <c r="DU313" s="5">
        <f t="shared" si="41"/>
        <v>1.7899999999999583E-3</v>
      </c>
      <c r="DV313" s="4">
        <f t="shared" si="42"/>
        <v>0.43575418994414589</v>
      </c>
      <c r="DW313" s="4">
        <f t="shared" si="43"/>
        <v>30.350194552529757</v>
      </c>
      <c r="DX313">
        <v>1.08578</v>
      </c>
    </row>
    <row r="314" spans="1:128" ht="15.75" thickBot="1">
      <c r="A314">
        <v>1.08433</v>
      </c>
      <c r="B314">
        <v>1.08368</v>
      </c>
      <c r="C314">
        <v>1.0835900000000001</v>
      </c>
      <c r="D314">
        <v>1.0836600000000001</v>
      </c>
      <c r="E314">
        <v>1.08344</v>
      </c>
      <c r="F314">
        <v>1.0836699999999999</v>
      </c>
      <c r="G314">
        <v>1.08375</v>
      </c>
      <c r="H314">
        <v>1.0840000000000001</v>
      </c>
      <c r="I314">
        <v>1.0838000000000001</v>
      </c>
      <c r="J314">
        <v>1.08338</v>
      </c>
      <c r="K314">
        <v>1.08338</v>
      </c>
      <c r="L314">
        <v>1.0833699999999999</v>
      </c>
      <c r="M314">
        <v>1.0838300000000001</v>
      </c>
      <c r="N314">
        <v>1.08388</v>
      </c>
      <c r="O314">
        <v>1.08409</v>
      </c>
      <c r="P314">
        <v>1.08422</v>
      </c>
      <c r="Q314">
        <v>1.0843400000000001</v>
      </c>
      <c r="R314">
        <v>1.08456</v>
      </c>
      <c r="S314">
        <v>1.0845100000000001</v>
      </c>
      <c r="T314">
        <v>1.0843799999999999</v>
      </c>
      <c r="U314">
        <v>1.0847599999999999</v>
      </c>
      <c r="V314">
        <v>1.0847</v>
      </c>
      <c r="W314">
        <v>1.0844</v>
      </c>
      <c r="X314">
        <v>1.0836699999999999</v>
      </c>
      <c r="Y314">
        <v>1.0837300000000001</v>
      </c>
      <c r="Z314">
        <v>1.0835900000000001</v>
      </c>
      <c r="AA314">
        <v>1.08369</v>
      </c>
      <c r="AB314">
        <v>1.0835399999999999</v>
      </c>
      <c r="AC314">
        <v>1.08382</v>
      </c>
      <c r="AD314">
        <v>1.0840000000000001</v>
      </c>
      <c r="AE314">
        <v>1.08405</v>
      </c>
      <c r="AF314">
        <v>1.08396</v>
      </c>
      <c r="AG314">
        <v>1.0836600000000001</v>
      </c>
      <c r="AH314">
        <v>1.08365</v>
      </c>
      <c r="AI314">
        <v>1.0837600000000001</v>
      </c>
      <c r="AJ314">
        <v>1.0839000000000001</v>
      </c>
      <c r="AK314">
        <v>1.0842099999999999</v>
      </c>
      <c r="AL314">
        <v>1.08388</v>
      </c>
      <c r="AM314">
        <v>1.08386</v>
      </c>
      <c r="AN314">
        <v>1.08392</v>
      </c>
      <c r="AO314">
        <v>1.08386</v>
      </c>
      <c r="AP314">
        <v>1.0839099999999999</v>
      </c>
      <c r="AQ314">
        <v>1.08406</v>
      </c>
      <c r="AR314">
        <v>1.08429</v>
      </c>
      <c r="AS314">
        <v>1.0843</v>
      </c>
      <c r="AT314">
        <v>1.0845100000000001</v>
      </c>
      <c r="AU314">
        <v>1.08429</v>
      </c>
      <c r="AV314">
        <v>1.08422</v>
      </c>
      <c r="AW314">
        <v>1.08447</v>
      </c>
      <c r="AX314">
        <v>1.0844499999999999</v>
      </c>
      <c r="AY314">
        <v>1.08429</v>
      </c>
      <c r="AZ314">
        <v>1.0843400000000001</v>
      </c>
      <c r="BA314">
        <v>1.08413</v>
      </c>
      <c r="BB314">
        <v>1.08446</v>
      </c>
      <c r="BC314">
        <v>1.08473</v>
      </c>
      <c r="BD314">
        <v>1.0850299999999999</v>
      </c>
      <c r="BE314">
        <v>1.0850299999999999</v>
      </c>
      <c r="BF314">
        <v>1.0850599999999999</v>
      </c>
      <c r="BG314">
        <v>1.0850500000000001</v>
      </c>
      <c r="BH314">
        <v>1.0851900000000001</v>
      </c>
      <c r="BI314">
        <v>1.0854299999999999</v>
      </c>
      <c r="BJ314">
        <v>1.0854699999999999</v>
      </c>
      <c r="BK314">
        <v>1.0857399999999999</v>
      </c>
      <c r="BL314">
        <v>1.0855900000000001</v>
      </c>
      <c r="BM314">
        <v>1.0863100000000001</v>
      </c>
      <c r="BN314">
        <v>1.0864499999999999</v>
      </c>
      <c r="BO314">
        <v>1.0862400000000001</v>
      </c>
      <c r="BP314">
        <v>1.0859300000000001</v>
      </c>
      <c r="BQ314">
        <v>1.08595</v>
      </c>
      <c r="BR314">
        <v>1.08578</v>
      </c>
      <c r="BS314">
        <v>1.0856399999999999</v>
      </c>
      <c r="BT314">
        <v>1.0854299999999999</v>
      </c>
      <c r="BU314">
        <v>1.0855300000000001</v>
      </c>
      <c r="BV314">
        <v>1.0853699999999999</v>
      </c>
      <c r="BW314">
        <v>1.0853200000000001</v>
      </c>
      <c r="BX314">
        <v>1.0852999999999999</v>
      </c>
      <c r="BY314">
        <v>1.08552</v>
      </c>
      <c r="BZ314">
        <v>1.08568</v>
      </c>
      <c r="CA314">
        <v>1.08552</v>
      </c>
      <c r="CB314">
        <v>1.0856399999999999</v>
      </c>
      <c r="CC314">
        <v>1.08558</v>
      </c>
      <c r="CD314">
        <v>1.0855300000000001</v>
      </c>
      <c r="CE314">
        <v>1.08578</v>
      </c>
      <c r="CF314">
        <v>1.08623</v>
      </c>
      <c r="CG314">
        <v>1.08649</v>
      </c>
      <c r="CH314">
        <v>1.0864100000000001</v>
      </c>
      <c r="CI314">
        <v>1.08653</v>
      </c>
      <c r="CJ314">
        <v>1.08691</v>
      </c>
      <c r="CK314">
        <v>1.0872200000000001</v>
      </c>
      <c r="CL314">
        <v>1.08724</v>
      </c>
      <c r="CM314">
        <v>1.08718</v>
      </c>
      <c r="CN314">
        <v>1.0869899999999999</v>
      </c>
      <c r="CO314">
        <v>1.0865899999999999</v>
      </c>
      <c r="CP314">
        <v>1.0866100000000001</v>
      </c>
      <c r="CQ314">
        <v>1.08647</v>
      </c>
      <c r="CR314">
        <v>1.0864199999999999</v>
      </c>
      <c r="CS314">
        <v>1.08663</v>
      </c>
      <c r="CT314">
        <v>1.0865499999999999</v>
      </c>
      <c r="CU314">
        <v>1.0864799999999999</v>
      </c>
      <c r="CV314">
        <v>1.08663</v>
      </c>
      <c r="CW314">
        <v>1.0868800000000001</v>
      </c>
      <c r="CX314">
        <v>1.0868100000000001</v>
      </c>
      <c r="CY314">
        <v>1.08697</v>
      </c>
      <c r="CZ314">
        <v>1.0865499999999999</v>
      </c>
      <c r="DA314">
        <v>1.08647</v>
      </c>
      <c r="DB314">
        <v>1.08657</v>
      </c>
      <c r="DC314">
        <v>1.08643</v>
      </c>
      <c r="DD314">
        <v>1.0865899999999999</v>
      </c>
      <c r="DE314">
        <v>1.08653</v>
      </c>
      <c r="DF314">
        <v>1.08673</v>
      </c>
      <c r="DG314">
        <v>1.08674</v>
      </c>
      <c r="DH314">
        <v>1.08663</v>
      </c>
      <c r="DI314">
        <v>1.0864199999999999</v>
      </c>
      <c r="DJ314">
        <v>1.08616</v>
      </c>
      <c r="DK314">
        <v>1.0863799999999999</v>
      </c>
      <c r="DL314">
        <v>1.0861700000000001</v>
      </c>
      <c r="DM314">
        <v>1.0861099999999999</v>
      </c>
      <c r="DN314">
        <v>1.08596</v>
      </c>
      <c r="DO314">
        <v>1.08571</v>
      </c>
      <c r="DP314">
        <v>1.0856699999999999</v>
      </c>
      <c r="DQ314" s="4">
        <f t="shared" si="38"/>
        <v>-4.0000000000040004E-5</v>
      </c>
      <c r="DR314" s="4">
        <f t="shared" si="37"/>
        <v>0</v>
      </c>
      <c r="DS314" s="4">
        <f t="shared" si="39"/>
        <v>4.0000000000040004E-5</v>
      </c>
      <c r="DT314" s="4">
        <f t="shared" si="40"/>
        <v>7.8000000000000291E-4</v>
      </c>
      <c r="DU314" s="5">
        <f t="shared" si="41"/>
        <v>1.7499999999999183E-3</v>
      </c>
      <c r="DV314" s="4">
        <f t="shared" si="42"/>
        <v>0.44571428571430821</v>
      </c>
      <c r="DW314" s="4">
        <f t="shared" si="43"/>
        <v>30.830039525692769</v>
      </c>
      <c r="DX314">
        <v>1.08578</v>
      </c>
    </row>
    <row r="315" spans="1:128" ht="15.75" thickBot="1">
      <c r="A315">
        <v>1.08368</v>
      </c>
      <c r="B315">
        <v>1.0835900000000001</v>
      </c>
      <c r="C315">
        <v>1.0836600000000001</v>
      </c>
      <c r="D315">
        <v>1.08344</v>
      </c>
      <c r="E315">
        <v>1.0836699999999999</v>
      </c>
      <c r="F315">
        <v>1.08375</v>
      </c>
      <c r="G315">
        <v>1.0840000000000001</v>
      </c>
      <c r="H315">
        <v>1.0838000000000001</v>
      </c>
      <c r="I315">
        <v>1.08338</v>
      </c>
      <c r="J315">
        <v>1.08338</v>
      </c>
      <c r="K315">
        <v>1.0833699999999999</v>
      </c>
      <c r="L315">
        <v>1.0838300000000001</v>
      </c>
      <c r="M315">
        <v>1.08388</v>
      </c>
      <c r="N315">
        <v>1.08409</v>
      </c>
      <c r="O315">
        <v>1.08422</v>
      </c>
      <c r="P315">
        <v>1.0843400000000001</v>
      </c>
      <c r="Q315">
        <v>1.08456</v>
      </c>
      <c r="R315">
        <v>1.0845100000000001</v>
      </c>
      <c r="S315">
        <v>1.0843799999999999</v>
      </c>
      <c r="T315">
        <v>1.0847599999999999</v>
      </c>
      <c r="U315">
        <v>1.0847</v>
      </c>
      <c r="V315">
        <v>1.0844</v>
      </c>
      <c r="W315">
        <v>1.0836699999999999</v>
      </c>
      <c r="X315">
        <v>1.0837300000000001</v>
      </c>
      <c r="Y315">
        <v>1.0835900000000001</v>
      </c>
      <c r="Z315">
        <v>1.08369</v>
      </c>
      <c r="AA315">
        <v>1.0835399999999999</v>
      </c>
      <c r="AB315">
        <v>1.08382</v>
      </c>
      <c r="AC315">
        <v>1.0840000000000001</v>
      </c>
      <c r="AD315">
        <v>1.08405</v>
      </c>
      <c r="AE315">
        <v>1.08396</v>
      </c>
      <c r="AF315">
        <v>1.0836600000000001</v>
      </c>
      <c r="AG315">
        <v>1.08365</v>
      </c>
      <c r="AH315">
        <v>1.0837600000000001</v>
      </c>
      <c r="AI315">
        <v>1.0839000000000001</v>
      </c>
      <c r="AJ315">
        <v>1.0842099999999999</v>
      </c>
      <c r="AK315">
        <v>1.08388</v>
      </c>
      <c r="AL315">
        <v>1.08386</v>
      </c>
      <c r="AM315">
        <v>1.08392</v>
      </c>
      <c r="AN315">
        <v>1.08386</v>
      </c>
      <c r="AO315">
        <v>1.0839099999999999</v>
      </c>
      <c r="AP315">
        <v>1.08406</v>
      </c>
      <c r="AQ315">
        <v>1.08429</v>
      </c>
      <c r="AR315">
        <v>1.0843</v>
      </c>
      <c r="AS315">
        <v>1.0845100000000001</v>
      </c>
      <c r="AT315">
        <v>1.08429</v>
      </c>
      <c r="AU315">
        <v>1.08422</v>
      </c>
      <c r="AV315">
        <v>1.08447</v>
      </c>
      <c r="AW315">
        <v>1.0844499999999999</v>
      </c>
      <c r="AX315">
        <v>1.08429</v>
      </c>
      <c r="AY315">
        <v>1.0843400000000001</v>
      </c>
      <c r="AZ315">
        <v>1.08413</v>
      </c>
      <c r="BA315">
        <v>1.08446</v>
      </c>
      <c r="BB315">
        <v>1.08473</v>
      </c>
      <c r="BC315">
        <v>1.0850299999999999</v>
      </c>
      <c r="BD315">
        <v>1.0850299999999999</v>
      </c>
      <c r="BE315">
        <v>1.0850599999999999</v>
      </c>
      <c r="BF315">
        <v>1.0850500000000001</v>
      </c>
      <c r="BG315">
        <v>1.0851900000000001</v>
      </c>
      <c r="BH315">
        <v>1.0854299999999999</v>
      </c>
      <c r="BI315">
        <v>1.0854699999999999</v>
      </c>
      <c r="BJ315">
        <v>1.0857399999999999</v>
      </c>
      <c r="BK315">
        <v>1.0855900000000001</v>
      </c>
      <c r="BL315">
        <v>1.0863100000000001</v>
      </c>
      <c r="BM315">
        <v>1.0864499999999999</v>
      </c>
      <c r="BN315">
        <v>1.0862400000000001</v>
      </c>
      <c r="BO315">
        <v>1.0859300000000001</v>
      </c>
      <c r="BP315">
        <v>1.08595</v>
      </c>
      <c r="BQ315">
        <v>1.08578</v>
      </c>
      <c r="BR315">
        <v>1.0856399999999999</v>
      </c>
      <c r="BS315">
        <v>1.0854299999999999</v>
      </c>
      <c r="BT315">
        <v>1.0855300000000001</v>
      </c>
      <c r="BU315">
        <v>1.0853699999999999</v>
      </c>
      <c r="BV315">
        <v>1.0853200000000001</v>
      </c>
      <c r="BW315">
        <v>1.0852999999999999</v>
      </c>
      <c r="BX315">
        <v>1.08552</v>
      </c>
      <c r="BY315">
        <v>1.08568</v>
      </c>
      <c r="BZ315">
        <v>1.08552</v>
      </c>
      <c r="CA315">
        <v>1.0856399999999999</v>
      </c>
      <c r="CB315">
        <v>1.08558</v>
      </c>
      <c r="CC315">
        <v>1.0855300000000001</v>
      </c>
      <c r="CD315">
        <v>1.08578</v>
      </c>
      <c r="CE315">
        <v>1.08623</v>
      </c>
      <c r="CF315">
        <v>1.08649</v>
      </c>
      <c r="CG315">
        <v>1.0864100000000001</v>
      </c>
      <c r="CH315">
        <v>1.08653</v>
      </c>
      <c r="CI315">
        <v>1.08691</v>
      </c>
      <c r="CJ315">
        <v>1.0872200000000001</v>
      </c>
      <c r="CK315">
        <v>1.08724</v>
      </c>
      <c r="CL315">
        <v>1.08718</v>
      </c>
      <c r="CM315">
        <v>1.0869899999999999</v>
      </c>
      <c r="CN315">
        <v>1.0865899999999999</v>
      </c>
      <c r="CO315">
        <v>1.0866100000000001</v>
      </c>
      <c r="CP315">
        <v>1.08647</v>
      </c>
      <c r="CQ315">
        <v>1.0864199999999999</v>
      </c>
      <c r="CR315">
        <v>1.08663</v>
      </c>
      <c r="CS315">
        <v>1.0865499999999999</v>
      </c>
      <c r="CT315">
        <v>1.0864799999999999</v>
      </c>
      <c r="CU315">
        <v>1.08663</v>
      </c>
      <c r="CV315">
        <v>1.0868800000000001</v>
      </c>
      <c r="CW315">
        <v>1.0868100000000001</v>
      </c>
      <c r="CX315">
        <v>1.08697</v>
      </c>
      <c r="CY315">
        <v>1.0865499999999999</v>
      </c>
      <c r="CZ315">
        <v>1.08647</v>
      </c>
      <c r="DA315">
        <v>1.08657</v>
      </c>
      <c r="DB315">
        <v>1.08643</v>
      </c>
      <c r="DC315">
        <v>1.0865899999999999</v>
      </c>
      <c r="DD315">
        <v>1.08653</v>
      </c>
      <c r="DE315">
        <v>1.08673</v>
      </c>
      <c r="DF315">
        <v>1.08674</v>
      </c>
      <c r="DG315">
        <v>1.08663</v>
      </c>
      <c r="DH315">
        <v>1.0864199999999999</v>
      </c>
      <c r="DI315">
        <v>1.08616</v>
      </c>
      <c r="DJ315">
        <v>1.0863799999999999</v>
      </c>
      <c r="DK315">
        <v>1.0861700000000001</v>
      </c>
      <c r="DL315">
        <v>1.0861099999999999</v>
      </c>
      <c r="DM315">
        <v>1.08596</v>
      </c>
      <c r="DN315">
        <v>1.08571</v>
      </c>
      <c r="DO315">
        <v>1.0856699999999999</v>
      </c>
      <c r="DP315">
        <v>1.08551</v>
      </c>
      <c r="DQ315" s="4">
        <f t="shared" si="38"/>
        <v>-1.5999999999993797E-4</v>
      </c>
      <c r="DR315" s="4">
        <f t="shared" si="37"/>
        <v>0</v>
      </c>
      <c r="DS315" s="4">
        <f t="shared" si="39"/>
        <v>1.5999999999993797E-4</v>
      </c>
      <c r="DT315" s="4">
        <f t="shared" si="40"/>
        <v>7.8000000000000291E-4</v>
      </c>
      <c r="DU315" s="5">
        <f t="shared" si="41"/>
        <v>1.8399999999998418E-3</v>
      </c>
      <c r="DV315" s="4">
        <f t="shared" si="42"/>
        <v>0.42391304347829889</v>
      </c>
      <c r="DW315" s="4">
        <f t="shared" si="43"/>
        <v>29.770992366414092</v>
      </c>
      <c r="DX315">
        <v>1.08579</v>
      </c>
    </row>
    <row r="316" spans="1:128" ht="15.75" thickBot="1">
      <c r="A316">
        <v>1.0835900000000001</v>
      </c>
      <c r="B316">
        <v>1.0836600000000001</v>
      </c>
      <c r="C316">
        <v>1.08344</v>
      </c>
      <c r="D316">
        <v>1.0836699999999999</v>
      </c>
      <c r="E316">
        <v>1.08375</v>
      </c>
      <c r="F316">
        <v>1.0840000000000001</v>
      </c>
      <c r="G316">
        <v>1.0838000000000001</v>
      </c>
      <c r="H316">
        <v>1.08338</v>
      </c>
      <c r="I316">
        <v>1.08338</v>
      </c>
      <c r="J316">
        <v>1.0833699999999999</v>
      </c>
      <c r="K316">
        <v>1.0838300000000001</v>
      </c>
      <c r="L316">
        <v>1.08388</v>
      </c>
      <c r="M316">
        <v>1.08409</v>
      </c>
      <c r="N316">
        <v>1.08422</v>
      </c>
      <c r="O316">
        <v>1.0843400000000001</v>
      </c>
      <c r="P316">
        <v>1.08456</v>
      </c>
      <c r="Q316">
        <v>1.0845100000000001</v>
      </c>
      <c r="R316">
        <v>1.0843799999999999</v>
      </c>
      <c r="S316">
        <v>1.0847599999999999</v>
      </c>
      <c r="T316">
        <v>1.0847</v>
      </c>
      <c r="U316">
        <v>1.0844</v>
      </c>
      <c r="V316">
        <v>1.0836699999999999</v>
      </c>
      <c r="W316">
        <v>1.0837300000000001</v>
      </c>
      <c r="X316">
        <v>1.0835900000000001</v>
      </c>
      <c r="Y316">
        <v>1.08369</v>
      </c>
      <c r="Z316">
        <v>1.0835399999999999</v>
      </c>
      <c r="AA316">
        <v>1.08382</v>
      </c>
      <c r="AB316">
        <v>1.0840000000000001</v>
      </c>
      <c r="AC316">
        <v>1.08405</v>
      </c>
      <c r="AD316">
        <v>1.08396</v>
      </c>
      <c r="AE316">
        <v>1.0836600000000001</v>
      </c>
      <c r="AF316">
        <v>1.08365</v>
      </c>
      <c r="AG316">
        <v>1.0837600000000001</v>
      </c>
      <c r="AH316">
        <v>1.0839000000000001</v>
      </c>
      <c r="AI316">
        <v>1.0842099999999999</v>
      </c>
      <c r="AJ316">
        <v>1.08388</v>
      </c>
      <c r="AK316">
        <v>1.08386</v>
      </c>
      <c r="AL316">
        <v>1.08392</v>
      </c>
      <c r="AM316">
        <v>1.08386</v>
      </c>
      <c r="AN316">
        <v>1.0839099999999999</v>
      </c>
      <c r="AO316">
        <v>1.08406</v>
      </c>
      <c r="AP316">
        <v>1.08429</v>
      </c>
      <c r="AQ316">
        <v>1.0843</v>
      </c>
      <c r="AR316">
        <v>1.0845100000000001</v>
      </c>
      <c r="AS316">
        <v>1.08429</v>
      </c>
      <c r="AT316">
        <v>1.08422</v>
      </c>
      <c r="AU316">
        <v>1.08447</v>
      </c>
      <c r="AV316">
        <v>1.0844499999999999</v>
      </c>
      <c r="AW316">
        <v>1.08429</v>
      </c>
      <c r="AX316">
        <v>1.0843400000000001</v>
      </c>
      <c r="AY316">
        <v>1.08413</v>
      </c>
      <c r="AZ316">
        <v>1.08446</v>
      </c>
      <c r="BA316">
        <v>1.08473</v>
      </c>
      <c r="BB316">
        <v>1.0850299999999999</v>
      </c>
      <c r="BC316">
        <v>1.0850299999999999</v>
      </c>
      <c r="BD316">
        <v>1.0850599999999999</v>
      </c>
      <c r="BE316">
        <v>1.0850500000000001</v>
      </c>
      <c r="BF316">
        <v>1.0851900000000001</v>
      </c>
      <c r="BG316">
        <v>1.0854299999999999</v>
      </c>
      <c r="BH316">
        <v>1.0854699999999999</v>
      </c>
      <c r="BI316">
        <v>1.0857399999999999</v>
      </c>
      <c r="BJ316">
        <v>1.0855900000000001</v>
      </c>
      <c r="BK316">
        <v>1.0863100000000001</v>
      </c>
      <c r="BL316">
        <v>1.0864499999999999</v>
      </c>
      <c r="BM316">
        <v>1.0862400000000001</v>
      </c>
      <c r="BN316">
        <v>1.0859300000000001</v>
      </c>
      <c r="BO316">
        <v>1.08595</v>
      </c>
      <c r="BP316">
        <v>1.08578</v>
      </c>
      <c r="BQ316">
        <v>1.0856399999999999</v>
      </c>
      <c r="BR316">
        <v>1.0854299999999999</v>
      </c>
      <c r="BS316">
        <v>1.0855300000000001</v>
      </c>
      <c r="BT316">
        <v>1.0853699999999999</v>
      </c>
      <c r="BU316">
        <v>1.0853200000000001</v>
      </c>
      <c r="BV316">
        <v>1.0852999999999999</v>
      </c>
      <c r="BW316">
        <v>1.08552</v>
      </c>
      <c r="BX316">
        <v>1.08568</v>
      </c>
      <c r="BY316">
        <v>1.08552</v>
      </c>
      <c r="BZ316">
        <v>1.0856399999999999</v>
      </c>
      <c r="CA316">
        <v>1.08558</v>
      </c>
      <c r="CB316">
        <v>1.0855300000000001</v>
      </c>
      <c r="CC316">
        <v>1.08578</v>
      </c>
      <c r="CD316">
        <v>1.08623</v>
      </c>
      <c r="CE316">
        <v>1.08649</v>
      </c>
      <c r="CF316">
        <v>1.0864100000000001</v>
      </c>
      <c r="CG316">
        <v>1.08653</v>
      </c>
      <c r="CH316">
        <v>1.08691</v>
      </c>
      <c r="CI316">
        <v>1.0872200000000001</v>
      </c>
      <c r="CJ316">
        <v>1.08724</v>
      </c>
      <c r="CK316">
        <v>1.08718</v>
      </c>
      <c r="CL316">
        <v>1.0869899999999999</v>
      </c>
      <c r="CM316">
        <v>1.0865899999999999</v>
      </c>
      <c r="CN316">
        <v>1.0866100000000001</v>
      </c>
      <c r="CO316">
        <v>1.08647</v>
      </c>
      <c r="CP316">
        <v>1.0864199999999999</v>
      </c>
      <c r="CQ316">
        <v>1.08663</v>
      </c>
      <c r="CR316">
        <v>1.0865499999999999</v>
      </c>
      <c r="CS316">
        <v>1.0864799999999999</v>
      </c>
      <c r="CT316">
        <v>1.08663</v>
      </c>
      <c r="CU316">
        <v>1.0868800000000001</v>
      </c>
      <c r="CV316">
        <v>1.0868100000000001</v>
      </c>
      <c r="CW316">
        <v>1.08697</v>
      </c>
      <c r="CX316">
        <v>1.0865499999999999</v>
      </c>
      <c r="CY316">
        <v>1.08647</v>
      </c>
      <c r="CZ316">
        <v>1.08657</v>
      </c>
      <c r="DA316">
        <v>1.08643</v>
      </c>
      <c r="DB316">
        <v>1.0865899999999999</v>
      </c>
      <c r="DC316">
        <v>1.08653</v>
      </c>
      <c r="DD316">
        <v>1.08673</v>
      </c>
      <c r="DE316">
        <v>1.08674</v>
      </c>
      <c r="DF316">
        <v>1.08663</v>
      </c>
      <c r="DG316">
        <v>1.0864199999999999</v>
      </c>
      <c r="DH316">
        <v>1.08616</v>
      </c>
      <c r="DI316">
        <v>1.0863799999999999</v>
      </c>
      <c r="DJ316">
        <v>1.0861700000000001</v>
      </c>
      <c r="DK316">
        <v>1.0861099999999999</v>
      </c>
      <c r="DL316">
        <v>1.08596</v>
      </c>
      <c r="DM316">
        <v>1.08571</v>
      </c>
      <c r="DN316">
        <v>1.0856699999999999</v>
      </c>
      <c r="DO316">
        <v>1.08551</v>
      </c>
      <c r="DP316">
        <v>1.0858699999999999</v>
      </c>
      <c r="DQ316" s="4">
        <f t="shared" si="38"/>
        <v>3.5999999999991594E-4</v>
      </c>
      <c r="DR316" s="4">
        <f t="shared" si="37"/>
        <v>3.5999999999991594E-4</v>
      </c>
      <c r="DS316" s="4">
        <f t="shared" si="39"/>
        <v>0</v>
      </c>
      <c r="DT316" s="4">
        <f t="shared" si="40"/>
        <v>9.8999999999982435E-4</v>
      </c>
      <c r="DU316" s="5">
        <f t="shared" si="41"/>
        <v>1.8399999999998418E-3</v>
      </c>
      <c r="DV316" s="4">
        <f t="shared" si="42"/>
        <v>0.53804347826082033</v>
      </c>
      <c r="DW316" s="4">
        <f t="shared" si="43"/>
        <v>34.98233215547495</v>
      </c>
      <c r="DX316">
        <v>1.08568</v>
      </c>
    </row>
    <row r="317" spans="1:128" ht="15.75" thickBot="1">
      <c r="A317">
        <v>1.0836600000000001</v>
      </c>
      <c r="B317">
        <v>1.08344</v>
      </c>
      <c r="C317">
        <v>1.0836699999999999</v>
      </c>
      <c r="D317">
        <v>1.08375</v>
      </c>
      <c r="E317">
        <v>1.0840000000000001</v>
      </c>
      <c r="F317">
        <v>1.0838000000000001</v>
      </c>
      <c r="G317">
        <v>1.08338</v>
      </c>
      <c r="H317">
        <v>1.08338</v>
      </c>
      <c r="I317">
        <v>1.0833699999999999</v>
      </c>
      <c r="J317">
        <v>1.0838300000000001</v>
      </c>
      <c r="K317">
        <v>1.08388</v>
      </c>
      <c r="L317">
        <v>1.08409</v>
      </c>
      <c r="M317">
        <v>1.08422</v>
      </c>
      <c r="N317">
        <v>1.0843400000000001</v>
      </c>
      <c r="O317">
        <v>1.08456</v>
      </c>
      <c r="P317">
        <v>1.0845100000000001</v>
      </c>
      <c r="Q317">
        <v>1.0843799999999999</v>
      </c>
      <c r="R317">
        <v>1.0847599999999999</v>
      </c>
      <c r="S317">
        <v>1.0847</v>
      </c>
      <c r="T317">
        <v>1.0844</v>
      </c>
      <c r="U317">
        <v>1.0836699999999999</v>
      </c>
      <c r="V317">
        <v>1.0837300000000001</v>
      </c>
      <c r="W317">
        <v>1.0835900000000001</v>
      </c>
      <c r="X317">
        <v>1.08369</v>
      </c>
      <c r="Y317">
        <v>1.0835399999999999</v>
      </c>
      <c r="Z317">
        <v>1.08382</v>
      </c>
      <c r="AA317">
        <v>1.0840000000000001</v>
      </c>
      <c r="AB317">
        <v>1.08405</v>
      </c>
      <c r="AC317">
        <v>1.08396</v>
      </c>
      <c r="AD317">
        <v>1.0836600000000001</v>
      </c>
      <c r="AE317">
        <v>1.08365</v>
      </c>
      <c r="AF317">
        <v>1.0837600000000001</v>
      </c>
      <c r="AG317">
        <v>1.0839000000000001</v>
      </c>
      <c r="AH317">
        <v>1.0842099999999999</v>
      </c>
      <c r="AI317">
        <v>1.08388</v>
      </c>
      <c r="AJ317">
        <v>1.08386</v>
      </c>
      <c r="AK317">
        <v>1.08392</v>
      </c>
      <c r="AL317">
        <v>1.08386</v>
      </c>
      <c r="AM317">
        <v>1.0839099999999999</v>
      </c>
      <c r="AN317">
        <v>1.08406</v>
      </c>
      <c r="AO317">
        <v>1.08429</v>
      </c>
      <c r="AP317">
        <v>1.0843</v>
      </c>
      <c r="AQ317">
        <v>1.0845100000000001</v>
      </c>
      <c r="AR317">
        <v>1.08429</v>
      </c>
      <c r="AS317">
        <v>1.08422</v>
      </c>
      <c r="AT317">
        <v>1.08447</v>
      </c>
      <c r="AU317">
        <v>1.0844499999999999</v>
      </c>
      <c r="AV317">
        <v>1.08429</v>
      </c>
      <c r="AW317">
        <v>1.0843400000000001</v>
      </c>
      <c r="AX317">
        <v>1.08413</v>
      </c>
      <c r="AY317">
        <v>1.08446</v>
      </c>
      <c r="AZ317">
        <v>1.08473</v>
      </c>
      <c r="BA317">
        <v>1.0850299999999999</v>
      </c>
      <c r="BB317">
        <v>1.0850299999999999</v>
      </c>
      <c r="BC317">
        <v>1.0850599999999999</v>
      </c>
      <c r="BD317">
        <v>1.0850500000000001</v>
      </c>
      <c r="BE317">
        <v>1.0851900000000001</v>
      </c>
      <c r="BF317">
        <v>1.0854299999999999</v>
      </c>
      <c r="BG317">
        <v>1.0854699999999999</v>
      </c>
      <c r="BH317">
        <v>1.0857399999999999</v>
      </c>
      <c r="BI317">
        <v>1.0855900000000001</v>
      </c>
      <c r="BJ317">
        <v>1.0863100000000001</v>
      </c>
      <c r="BK317">
        <v>1.0864499999999999</v>
      </c>
      <c r="BL317">
        <v>1.0862400000000001</v>
      </c>
      <c r="BM317">
        <v>1.0859300000000001</v>
      </c>
      <c r="BN317">
        <v>1.08595</v>
      </c>
      <c r="BO317">
        <v>1.08578</v>
      </c>
      <c r="BP317">
        <v>1.0856399999999999</v>
      </c>
      <c r="BQ317">
        <v>1.0854299999999999</v>
      </c>
      <c r="BR317">
        <v>1.0855300000000001</v>
      </c>
      <c r="BS317">
        <v>1.0853699999999999</v>
      </c>
      <c r="BT317">
        <v>1.0853200000000001</v>
      </c>
      <c r="BU317">
        <v>1.0852999999999999</v>
      </c>
      <c r="BV317">
        <v>1.08552</v>
      </c>
      <c r="BW317">
        <v>1.08568</v>
      </c>
      <c r="BX317">
        <v>1.08552</v>
      </c>
      <c r="BY317">
        <v>1.0856399999999999</v>
      </c>
      <c r="BZ317">
        <v>1.08558</v>
      </c>
      <c r="CA317">
        <v>1.0855300000000001</v>
      </c>
      <c r="CB317">
        <v>1.08578</v>
      </c>
      <c r="CC317">
        <v>1.08623</v>
      </c>
      <c r="CD317">
        <v>1.08649</v>
      </c>
      <c r="CE317">
        <v>1.0864100000000001</v>
      </c>
      <c r="CF317">
        <v>1.08653</v>
      </c>
      <c r="CG317">
        <v>1.08691</v>
      </c>
      <c r="CH317">
        <v>1.0872200000000001</v>
      </c>
      <c r="CI317">
        <v>1.08724</v>
      </c>
      <c r="CJ317">
        <v>1.08718</v>
      </c>
      <c r="CK317">
        <v>1.0869899999999999</v>
      </c>
      <c r="CL317">
        <v>1.0865899999999999</v>
      </c>
      <c r="CM317">
        <v>1.0866100000000001</v>
      </c>
      <c r="CN317">
        <v>1.08647</v>
      </c>
      <c r="CO317">
        <v>1.0864199999999999</v>
      </c>
      <c r="CP317">
        <v>1.08663</v>
      </c>
      <c r="CQ317">
        <v>1.0865499999999999</v>
      </c>
      <c r="CR317">
        <v>1.0864799999999999</v>
      </c>
      <c r="CS317">
        <v>1.08663</v>
      </c>
      <c r="CT317">
        <v>1.0868800000000001</v>
      </c>
      <c r="CU317">
        <v>1.0868100000000001</v>
      </c>
      <c r="CV317">
        <v>1.08697</v>
      </c>
      <c r="CW317">
        <v>1.0865499999999999</v>
      </c>
      <c r="CX317">
        <v>1.08647</v>
      </c>
      <c r="CY317">
        <v>1.08657</v>
      </c>
      <c r="CZ317">
        <v>1.08643</v>
      </c>
      <c r="DA317">
        <v>1.0865899999999999</v>
      </c>
      <c r="DB317">
        <v>1.08653</v>
      </c>
      <c r="DC317">
        <v>1.08673</v>
      </c>
      <c r="DD317">
        <v>1.08674</v>
      </c>
      <c r="DE317">
        <v>1.08663</v>
      </c>
      <c r="DF317">
        <v>1.0864199999999999</v>
      </c>
      <c r="DG317">
        <v>1.08616</v>
      </c>
      <c r="DH317">
        <v>1.0863799999999999</v>
      </c>
      <c r="DI317">
        <v>1.0861700000000001</v>
      </c>
      <c r="DJ317">
        <v>1.0861099999999999</v>
      </c>
      <c r="DK317">
        <v>1.08596</v>
      </c>
      <c r="DL317">
        <v>1.08571</v>
      </c>
      <c r="DM317">
        <v>1.0856699999999999</v>
      </c>
      <c r="DN317">
        <v>1.08551</v>
      </c>
      <c r="DO317">
        <v>1.0858699999999999</v>
      </c>
      <c r="DP317">
        <v>1.08561</v>
      </c>
      <c r="DQ317" s="4">
        <f t="shared" si="38"/>
        <v>-2.5999999999992696E-4</v>
      </c>
      <c r="DR317" s="4">
        <f t="shared" si="37"/>
        <v>0</v>
      </c>
      <c r="DS317" s="4">
        <f t="shared" si="39"/>
        <v>2.5999999999992696E-4</v>
      </c>
      <c r="DT317" s="4">
        <f t="shared" si="40"/>
        <v>7.3999999999974087E-4</v>
      </c>
      <c r="DU317" s="5">
        <f t="shared" si="41"/>
        <v>2.0999999999997687E-3</v>
      </c>
      <c r="DV317" s="4">
        <f t="shared" si="42"/>
        <v>0.35238095238086781</v>
      </c>
      <c r="DW317" s="4">
        <f t="shared" si="43"/>
        <v>26.05633802816439</v>
      </c>
      <c r="DX317">
        <v>1.0858399999999999</v>
      </c>
    </row>
    <row r="318" spans="1:128" ht="15.75" thickBot="1">
      <c r="A318">
        <v>1.08344</v>
      </c>
      <c r="B318">
        <v>1.0836699999999999</v>
      </c>
      <c r="C318">
        <v>1.08375</v>
      </c>
      <c r="D318">
        <v>1.0840000000000001</v>
      </c>
      <c r="E318">
        <v>1.0838000000000001</v>
      </c>
      <c r="F318">
        <v>1.08338</v>
      </c>
      <c r="G318">
        <v>1.08338</v>
      </c>
      <c r="H318">
        <v>1.0833699999999999</v>
      </c>
      <c r="I318">
        <v>1.0838300000000001</v>
      </c>
      <c r="J318">
        <v>1.08388</v>
      </c>
      <c r="K318">
        <v>1.08409</v>
      </c>
      <c r="L318">
        <v>1.08422</v>
      </c>
      <c r="M318">
        <v>1.0843400000000001</v>
      </c>
      <c r="N318">
        <v>1.08456</v>
      </c>
      <c r="O318">
        <v>1.0845100000000001</v>
      </c>
      <c r="P318">
        <v>1.0843799999999999</v>
      </c>
      <c r="Q318">
        <v>1.0847599999999999</v>
      </c>
      <c r="R318">
        <v>1.0847</v>
      </c>
      <c r="S318">
        <v>1.0844</v>
      </c>
      <c r="T318">
        <v>1.0836699999999999</v>
      </c>
      <c r="U318">
        <v>1.0837300000000001</v>
      </c>
      <c r="V318">
        <v>1.0835900000000001</v>
      </c>
      <c r="W318">
        <v>1.08369</v>
      </c>
      <c r="X318">
        <v>1.0835399999999999</v>
      </c>
      <c r="Y318">
        <v>1.08382</v>
      </c>
      <c r="Z318">
        <v>1.0840000000000001</v>
      </c>
      <c r="AA318">
        <v>1.08405</v>
      </c>
      <c r="AB318">
        <v>1.08396</v>
      </c>
      <c r="AC318">
        <v>1.0836600000000001</v>
      </c>
      <c r="AD318">
        <v>1.08365</v>
      </c>
      <c r="AE318">
        <v>1.0837600000000001</v>
      </c>
      <c r="AF318">
        <v>1.0839000000000001</v>
      </c>
      <c r="AG318">
        <v>1.0842099999999999</v>
      </c>
      <c r="AH318">
        <v>1.08388</v>
      </c>
      <c r="AI318">
        <v>1.08386</v>
      </c>
      <c r="AJ318">
        <v>1.08392</v>
      </c>
      <c r="AK318">
        <v>1.08386</v>
      </c>
      <c r="AL318">
        <v>1.0839099999999999</v>
      </c>
      <c r="AM318">
        <v>1.08406</v>
      </c>
      <c r="AN318">
        <v>1.08429</v>
      </c>
      <c r="AO318">
        <v>1.0843</v>
      </c>
      <c r="AP318">
        <v>1.0845100000000001</v>
      </c>
      <c r="AQ318">
        <v>1.08429</v>
      </c>
      <c r="AR318">
        <v>1.08422</v>
      </c>
      <c r="AS318">
        <v>1.08447</v>
      </c>
      <c r="AT318">
        <v>1.0844499999999999</v>
      </c>
      <c r="AU318">
        <v>1.08429</v>
      </c>
      <c r="AV318">
        <v>1.0843400000000001</v>
      </c>
      <c r="AW318">
        <v>1.08413</v>
      </c>
      <c r="AX318">
        <v>1.08446</v>
      </c>
      <c r="AY318">
        <v>1.08473</v>
      </c>
      <c r="AZ318">
        <v>1.0850299999999999</v>
      </c>
      <c r="BA318">
        <v>1.0850299999999999</v>
      </c>
      <c r="BB318">
        <v>1.0850599999999999</v>
      </c>
      <c r="BC318">
        <v>1.0850500000000001</v>
      </c>
      <c r="BD318">
        <v>1.0851900000000001</v>
      </c>
      <c r="BE318">
        <v>1.0854299999999999</v>
      </c>
      <c r="BF318">
        <v>1.0854699999999999</v>
      </c>
      <c r="BG318">
        <v>1.0857399999999999</v>
      </c>
      <c r="BH318">
        <v>1.0855900000000001</v>
      </c>
      <c r="BI318">
        <v>1.0863100000000001</v>
      </c>
      <c r="BJ318">
        <v>1.0864499999999999</v>
      </c>
      <c r="BK318">
        <v>1.0862400000000001</v>
      </c>
      <c r="BL318">
        <v>1.0859300000000001</v>
      </c>
      <c r="BM318">
        <v>1.08595</v>
      </c>
      <c r="BN318">
        <v>1.08578</v>
      </c>
      <c r="BO318">
        <v>1.0856399999999999</v>
      </c>
      <c r="BP318">
        <v>1.0854299999999999</v>
      </c>
      <c r="BQ318">
        <v>1.0855300000000001</v>
      </c>
      <c r="BR318">
        <v>1.0853699999999999</v>
      </c>
      <c r="BS318">
        <v>1.0853200000000001</v>
      </c>
      <c r="BT318">
        <v>1.0852999999999999</v>
      </c>
      <c r="BU318">
        <v>1.08552</v>
      </c>
      <c r="BV318">
        <v>1.08568</v>
      </c>
      <c r="BW318">
        <v>1.08552</v>
      </c>
      <c r="BX318">
        <v>1.0856399999999999</v>
      </c>
      <c r="BY318">
        <v>1.08558</v>
      </c>
      <c r="BZ318">
        <v>1.0855300000000001</v>
      </c>
      <c r="CA318">
        <v>1.08578</v>
      </c>
      <c r="CB318">
        <v>1.08623</v>
      </c>
      <c r="CC318">
        <v>1.08649</v>
      </c>
      <c r="CD318">
        <v>1.0864100000000001</v>
      </c>
      <c r="CE318">
        <v>1.08653</v>
      </c>
      <c r="CF318">
        <v>1.08691</v>
      </c>
      <c r="CG318">
        <v>1.0872200000000001</v>
      </c>
      <c r="CH318">
        <v>1.08724</v>
      </c>
      <c r="CI318">
        <v>1.08718</v>
      </c>
      <c r="CJ318">
        <v>1.0869899999999999</v>
      </c>
      <c r="CK318">
        <v>1.0865899999999999</v>
      </c>
      <c r="CL318">
        <v>1.0866100000000001</v>
      </c>
      <c r="CM318">
        <v>1.08647</v>
      </c>
      <c r="CN318">
        <v>1.0864199999999999</v>
      </c>
      <c r="CO318">
        <v>1.08663</v>
      </c>
      <c r="CP318">
        <v>1.0865499999999999</v>
      </c>
      <c r="CQ318">
        <v>1.0864799999999999</v>
      </c>
      <c r="CR318">
        <v>1.08663</v>
      </c>
      <c r="CS318">
        <v>1.0868800000000001</v>
      </c>
      <c r="CT318">
        <v>1.0868100000000001</v>
      </c>
      <c r="CU318">
        <v>1.08697</v>
      </c>
      <c r="CV318">
        <v>1.0865499999999999</v>
      </c>
      <c r="CW318">
        <v>1.08647</v>
      </c>
      <c r="CX318">
        <v>1.08657</v>
      </c>
      <c r="CY318">
        <v>1.08643</v>
      </c>
      <c r="CZ318">
        <v>1.0865899999999999</v>
      </c>
      <c r="DA318">
        <v>1.08653</v>
      </c>
      <c r="DB318">
        <v>1.08673</v>
      </c>
      <c r="DC318">
        <v>1.08674</v>
      </c>
      <c r="DD318">
        <v>1.08663</v>
      </c>
      <c r="DE318">
        <v>1.0864199999999999</v>
      </c>
      <c r="DF318">
        <v>1.08616</v>
      </c>
      <c r="DG318">
        <v>1.0863799999999999</v>
      </c>
      <c r="DH318">
        <v>1.0861700000000001</v>
      </c>
      <c r="DI318">
        <v>1.0861099999999999</v>
      </c>
      <c r="DJ318">
        <v>1.08596</v>
      </c>
      <c r="DK318">
        <v>1.08571</v>
      </c>
      <c r="DL318">
        <v>1.0856699999999999</v>
      </c>
      <c r="DM318">
        <v>1.08551</v>
      </c>
      <c r="DN318">
        <v>1.0858699999999999</v>
      </c>
      <c r="DO318">
        <v>1.08561</v>
      </c>
      <c r="DP318">
        <v>1.0851299999999999</v>
      </c>
      <c r="DQ318" s="4">
        <f t="shared" si="38"/>
        <v>-4.8000000000003595E-4</v>
      </c>
      <c r="DR318" s="4">
        <f t="shared" si="37"/>
        <v>0</v>
      </c>
      <c r="DS318" s="4">
        <f t="shared" si="39"/>
        <v>4.8000000000003595E-4</v>
      </c>
      <c r="DT318" s="4">
        <f t="shared" si="40"/>
        <v>7.3999999999974087E-4</v>
      </c>
      <c r="DU318" s="5">
        <f t="shared" si="41"/>
        <v>2.5099999999997902E-3</v>
      </c>
      <c r="DV318" s="4">
        <f t="shared" si="42"/>
        <v>0.29482071713139552</v>
      </c>
      <c r="DW318" s="4">
        <f t="shared" si="43"/>
        <v>22.769230769226084</v>
      </c>
      <c r="DX318">
        <v>1.0857399999999999</v>
      </c>
    </row>
    <row r="319" spans="1:128" ht="15.75" thickBot="1">
      <c r="A319">
        <v>1.0836699999999999</v>
      </c>
      <c r="B319">
        <v>1.08375</v>
      </c>
      <c r="C319">
        <v>1.0840000000000001</v>
      </c>
      <c r="D319">
        <v>1.0838000000000001</v>
      </c>
      <c r="E319">
        <v>1.08338</v>
      </c>
      <c r="F319">
        <v>1.08338</v>
      </c>
      <c r="G319">
        <v>1.0833699999999999</v>
      </c>
      <c r="H319">
        <v>1.0838300000000001</v>
      </c>
      <c r="I319">
        <v>1.08388</v>
      </c>
      <c r="J319">
        <v>1.08409</v>
      </c>
      <c r="K319">
        <v>1.08422</v>
      </c>
      <c r="L319">
        <v>1.0843400000000001</v>
      </c>
      <c r="M319">
        <v>1.08456</v>
      </c>
      <c r="N319">
        <v>1.0845100000000001</v>
      </c>
      <c r="O319">
        <v>1.0843799999999999</v>
      </c>
      <c r="P319">
        <v>1.0847599999999999</v>
      </c>
      <c r="Q319">
        <v>1.0847</v>
      </c>
      <c r="R319">
        <v>1.0844</v>
      </c>
      <c r="S319">
        <v>1.0836699999999999</v>
      </c>
      <c r="T319">
        <v>1.0837300000000001</v>
      </c>
      <c r="U319">
        <v>1.0835900000000001</v>
      </c>
      <c r="V319">
        <v>1.08369</v>
      </c>
      <c r="W319">
        <v>1.0835399999999999</v>
      </c>
      <c r="X319">
        <v>1.08382</v>
      </c>
      <c r="Y319">
        <v>1.0840000000000001</v>
      </c>
      <c r="Z319">
        <v>1.08405</v>
      </c>
      <c r="AA319">
        <v>1.08396</v>
      </c>
      <c r="AB319">
        <v>1.0836600000000001</v>
      </c>
      <c r="AC319">
        <v>1.08365</v>
      </c>
      <c r="AD319">
        <v>1.0837600000000001</v>
      </c>
      <c r="AE319">
        <v>1.0839000000000001</v>
      </c>
      <c r="AF319">
        <v>1.0842099999999999</v>
      </c>
      <c r="AG319">
        <v>1.08388</v>
      </c>
      <c r="AH319">
        <v>1.08386</v>
      </c>
      <c r="AI319">
        <v>1.08392</v>
      </c>
      <c r="AJ319">
        <v>1.08386</v>
      </c>
      <c r="AK319">
        <v>1.0839099999999999</v>
      </c>
      <c r="AL319">
        <v>1.08406</v>
      </c>
      <c r="AM319">
        <v>1.08429</v>
      </c>
      <c r="AN319">
        <v>1.0843</v>
      </c>
      <c r="AO319">
        <v>1.0845100000000001</v>
      </c>
      <c r="AP319">
        <v>1.08429</v>
      </c>
      <c r="AQ319">
        <v>1.08422</v>
      </c>
      <c r="AR319">
        <v>1.08447</v>
      </c>
      <c r="AS319">
        <v>1.0844499999999999</v>
      </c>
      <c r="AT319">
        <v>1.08429</v>
      </c>
      <c r="AU319">
        <v>1.0843400000000001</v>
      </c>
      <c r="AV319">
        <v>1.08413</v>
      </c>
      <c r="AW319">
        <v>1.08446</v>
      </c>
      <c r="AX319">
        <v>1.08473</v>
      </c>
      <c r="AY319">
        <v>1.0850299999999999</v>
      </c>
      <c r="AZ319">
        <v>1.0850299999999999</v>
      </c>
      <c r="BA319">
        <v>1.0850599999999999</v>
      </c>
      <c r="BB319">
        <v>1.0850500000000001</v>
      </c>
      <c r="BC319">
        <v>1.0851900000000001</v>
      </c>
      <c r="BD319">
        <v>1.0854299999999999</v>
      </c>
      <c r="BE319">
        <v>1.0854699999999999</v>
      </c>
      <c r="BF319">
        <v>1.0857399999999999</v>
      </c>
      <c r="BG319">
        <v>1.0855900000000001</v>
      </c>
      <c r="BH319">
        <v>1.0863100000000001</v>
      </c>
      <c r="BI319">
        <v>1.0864499999999999</v>
      </c>
      <c r="BJ319">
        <v>1.0862400000000001</v>
      </c>
      <c r="BK319">
        <v>1.0859300000000001</v>
      </c>
      <c r="BL319">
        <v>1.08595</v>
      </c>
      <c r="BM319">
        <v>1.08578</v>
      </c>
      <c r="BN319">
        <v>1.0856399999999999</v>
      </c>
      <c r="BO319">
        <v>1.0854299999999999</v>
      </c>
      <c r="BP319">
        <v>1.0855300000000001</v>
      </c>
      <c r="BQ319">
        <v>1.0853699999999999</v>
      </c>
      <c r="BR319">
        <v>1.0853200000000001</v>
      </c>
      <c r="BS319">
        <v>1.0852999999999999</v>
      </c>
      <c r="BT319">
        <v>1.08552</v>
      </c>
      <c r="BU319">
        <v>1.08568</v>
      </c>
      <c r="BV319">
        <v>1.08552</v>
      </c>
      <c r="BW319">
        <v>1.0856399999999999</v>
      </c>
      <c r="BX319">
        <v>1.08558</v>
      </c>
      <c r="BY319">
        <v>1.0855300000000001</v>
      </c>
      <c r="BZ319">
        <v>1.08578</v>
      </c>
      <c r="CA319">
        <v>1.08623</v>
      </c>
      <c r="CB319">
        <v>1.08649</v>
      </c>
      <c r="CC319">
        <v>1.0864100000000001</v>
      </c>
      <c r="CD319">
        <v>1.08653</v>
      </c>
      <c r="CE319">
        <v>1.08691</v>
      </c>
      <c r="CF319">
        <v>1.0872200000000001</v>
      </c>
      <c r="CG319">
        <v>1.08724</v>
      </c>
      <c r="CH319">
        <v>1.08718</v>
      </c>
      <c r="CI319">
        <v>1.0869899999999999</v>
      </c>
      <c r="CJ319">
        <v>1.0865899999999999</v>
      </c>
      <c r="CK319">
        <v>1.0866100000000001</v>
      </c>
      <c r="CL319">
        <v>1.08647</v>
      </c>
      <c r="CM319">
        <v>1.0864199999999999</v>
      </c>
      <c r="CN319">
        <v>1.08663</v>
      </c>
      <c r="CO319">
        <v>1.0865499999999999</v>
      </c>
      <c r="CP319">
        <v>1.0864799999999999</v>
      </c>
      <c r="CQ319">
        <v>1.08663</v>
      </c>
      <c r="CR319">
        <v>1.0868800000000001</v>
      </c>
      <c r="CS319">
        <v>1.0868100000000001</v>
      </c>
      <c r="CT319">
        <v>1.08697</v>
      </c>
      <c r="CU319">
        <v>1.0865499999999999</v>
      </c>
      <c r="CV319">
        <v>1.08647</v>
      </c>
      <c r="CW319">
        <v>1.08657</v>
      </c>
      <c r="CX319">
        <v>1.08643</v>
      </c>
      <c r="CY319">
        <v>1.0865899999999999</v>
      </c>
      <c r="CZ319">
        <v>1.08653</v>
      </c>
      <c r="DA319">
        <v>1.08673</v>
      </c>
      <c r="DB319">
        <v>1.08674</v>
      </c>
      <c r="DC319">
        <v>1.08663</v>
      </c>
      <c r="DD319">
        <v>1.0864199999999999</v>
      </c>
      <c r="DE319">
        <v>1.08616</v>
      </c>
      <c r="DF319">
        <v>1.0863799999999999</v>
      </c>
      <c r="DG319">
        <v>1.0861700000000001</v>
      </c>
      <c r="DH319">
        <v>1.0861099999999999</v>
      </c>
      <c r="DI319">
        <v>1.08596</v>
      </c>
      <c r="DJ319">
        <v>1.08571</v>
      </c>
      <c r="DK319">
        <v>1.0856699999999999</v>
      </c>
      <c r="DL319">
        <v>1.08551</v>
      </c>
      <c r="DM319">
        <v>1.0858699999999999</v>
      </c>
      <c r="DN319">
        <v>1.08561</v>
      </c>
      <c r="DO319">
        <v>1.0851299999999999</v>
      </c>
      <c r="DP319">
        <v>1.0850200000000001</v>
      </c>
      <c r="DQ319" s="4">
        <f t="shared" si="38"/>
        <v>-1.0999999999983245E-4</v>
      </c>
      <c r="DR319" s="4">
        <f t="shared" si="37"/>
        <v>0</v>
      </c>
      <c r="DS319" s="4">
        <f t="shared" si="39"/>
        <v>1.0999999999983245E-4</v>
      </c>
      <c r="DT319" s="4">
        <f t="shared" si="40"/>
        <v>7.3999999999974087E-4</v>
      </c>
      <c r="DU319" s="5">
        <f t="shared" si="41"/>
        <v>2.1999999999995357E-3</v>
      </c>
      <c r="DV319" s="4">
        <f t="shared" si="42"/>
        <v>0.33636363636358957</v>
      </c>
      <c r="DW319" s="4">
        <f t="shared" si="43"/>
        <v>25.170068027208259</v>
      </c>
      <c r="DX319">
        <v>1.08575</v>
      </c>
    </row>
    <row r="320" spans="1:128" ht="15.75" thickBot="1">
      <c r="A320">
        <v>1.08375</v>
      </c>
      <c r="B320">
        <v>1.0840000000000001</v>
      </c>
      <c r="C320">
        <v>1.0838000000000001</v>
      </c>
      <c r="D320">
        <v>1.08338</v>
      </c>
      <c r="E320">
        <v>1.08338</v>
      </c>
      <c r="F320">
        <v>1.0833699999999999</v>
      </c>
      <c r="G320">
        <v>1.0838300000000001</v>
      </c>
      <c r="H320">
        <v>1.08388</v>
      </c>
      <c r="I320">
        <v>1.08409</v>
      </c>
      <c r="J320">
        <v>1.08422</v>
      </c>
      <c r="K320">
        <v>1.0843400000000001</v>
      </c>
      <c r="L320">
        <v>1.08456</v>
      </c>
      <c r="M320">
        <v>1.0845100000000001</v>
      </c>
      <c r="N320">
        <v>1.0843799999999999</v>
      </c>
      <c r="O320">
        <v>1.0847599999999999</v>
      </c>
      <c r="P320">
        <v>1.0847</v>
      </c>
      <c r="Q320">
        <v>1.0844</v>
      </c>
      <c r="R320">
        <v>1.0836699999999999</v>
      </c>
      <c r="S320">
        <v>1.0837300000000001</v>
      </c>
      <c r="T320">
        <v>1.0835900000000001</v>
      </c>
      <c r="U320">
        <v>1.08369</v>
      </c>
      <c r="V320">
        <v>1.0835399999999999</v>
      </c>
      <c r="W320">
        <v>1.08382</v>
      </c>
      <c r="X320">
        <v>1.0840000000000001</v>
      </c>
      <c r="Y320">
        <v>1.08405</v>
      </c>
      <c r="Z320">
        <v>1.08396</v>
      </c>
      <c r="AA320">
        <v>1.0836600000000001</v>
      </c>
      <c r="AB320">
        <v>1.08365</v>
      </c>
      <c r="AC320">
        <v>1.0837600000000001</v>
      </c>
      <c r="AD320">
        <v>1.0839000000000001</v>
      </c>
      <c r="AE320">
        <v>1.0842099999999999</v>
      </c>
      <c r="AF320">
        <v>1.08388</v>
      </c>
      <c r="AG320">
        <v>1.08386</v>
      </c>
      <c r="AH320">
        <v>1.08392</v>
      </c>
      <c r="AI320">
        <v>1.08386</v>
      </c>
      <c r="AJ320">
        <v>1.0839099999999999</v>
      </c>
      <c r="AK320">
        <v>1.08406</v>
      </c>
      <c r="AL320">
        <v>1.08429</v>
      </c>
      <c r="AM320">
        <v>1.0843</v>
      </c>
      <c r="AN320">
        <v>1.0845100000000001</v>
      </c>
      <c r="AO320">
        <v>1.08429</v>
      </c>
      <c r="AP320">
        <v>1.08422</v>
      </c>
      <c r="AQ320">
        <v>1.08447</v>
      </c>
      <c r="AR320">
        <v>1.0844499999999999</v>
      </c>
      <c r="AS320">
        <v>1.08429</v>
      </c>
      <c r="AT320">
        <v>1.0843400000000001</v>
      </c>
      <c r="AU320">
        <v>1.08413</v>
      </c>
      <c r="AV320">
        <v>1.08446</v>
      </c>
      <c r="AW320">
        <v>1.08473</v>
      </c>
      <c r="AX320">
        <v>1.0850299999999999</v>
      </c>
      <c r="AY320">
        <v>1.0850299999999999</v>
      </c>
      <c r="AZ320">
        <v>1.0850599999999999</v>
      </c>
      <c r="BA320">
        <v>1.0850500000000001</v>
      </c>
      <c r="BB320">
        <v>1.0851900000000001</v>
      </c>
      <c r="BC320">
        <v>1.0854299999999999</v>
      </c>
      <c r="BD320">
        <v>1.0854699999999999</v>
      </c>
      <c r="BE320">
        <v>1.0857399999999999</v>
      </c>
      <c r="BF320">
        <v>1.0855900000000001</v>
      </c>
      <c r="BG320">
        <v>1.0863100000000001</v>
      </c>
      <c r="BH320">
        <v>1.0864499999999999</v>
      </c>
      <c r="BI320">
        <v>1.0862400000000001</v>
      </c>
      <c r="BJ320">
        <v>1.0859300000000001</v>
      </c>
      <c r="BK320">
        <v>1.08595</v>
      </c>
      <c r="BL320">
        <v>1.08578</v>
      </c>
      <c r="BM320">
        <v>1.0856399999999999</v>
      </c>
      <c r="BN320">
        <v>1.0854299999999999</v>
      </c>
      <c r="BO320">
        <v>1.0855300000000001</v>
      </c>
      <c r="BP320">
        <v>1.0853699999999999</v>
      </c>
      <c r="BQ320">
        <v>1.0853200000000001</v>
      </c>
      <c r="BR320">
        <v>1.0852999999999999</v>
      </c>
      <c r="BS320">
        <v>1.08552</v>
      </c>
      <c r="BT320">
        <v>1.08568</v>
      </c>
      <c r="BU320">
        <v>1.08552</v>
      </c>
      <c r="BV320">
        <v>1.0856399999999999</v>
      </c>
      <c r="BW320">
        <v>1.08558</v>
      </c>
      <c r="BX320">
        <v>1.0855300000000001</v>
      </c>
      <c r="BY320">
        <v>1.08578</v>
      </c>
      <c r="BZ320">
        <v>1.08623</v>
      </c>
      <c r="CA320">
        <v>1.08649</v>
      </c>
      <c r="CB320">
        <v>1.0864100000000001</v>
      </c>
      <c r="CC320">
        <v>1.08653</v>
      </c>
      <c r="CD320">
        <v>1.08691</v>
      </c>
      <c r="CE320">
        <v>1.0872200000000001</v>
      </c>
      <c r="CF320">
        <v>1.08724</v>
      </c>
      <c r="CG320">
        <v>1.08718</v>
      </c>
      <c r="CH320">
        <v>1.0869899999999999</v>
      </c>
      <c r="CI320">
        <v>1.0865899999999999</v>
      </c>
      <c r="CJ320">
        <v>1.0866100000000001</v>
      </c>
      <c r="CK320">
        <v>1.08647</v>
      </c>
      <c r="CL320">
        <v>1.0864199999999999</v>
      </c>
      <c r="CM320">
        <v>1.08663</v>
      </c>
      <c r="CN320">
        <v>1.0865499999999999</v>
      </c>
      <c r="CO320">
        <v>1.0864799999999999</v>
      </c>
      <c r="CP320">
        <v>1.08663</v>
      </c>
      <c r="CQ320">
        <v>1.0868800000000001</v>
      </c>
      <c r="CR320">
        <v>1.0868100000000001</v>
      </c>
      <c r="CS320">
        <v>1.08697</v>
      </c>
      <c r="CT320">
        <v>1.0865499999999999</v>
      </c>
      <c r="CU320">
        <v>1.08647</v>
      </c>
      <c r="CV320">
        <v>1.08657</v>
      </c>
      <c r="CW320">
        <v>1.08643</v>
      </c>
      <c r="CX320">
        <v>1.0865899999999999</v>
      </c>
      <c r="CY320">
        <v>1.08653</v>
      </c>
      <c r="CZ320">
        <v>1.08673</v>
      </c>
      <c r="DA320">
        <v>1.08674</v>
      </c>
      <c r="DB320">
        <v>1.08663</v>
      </c>
      <c r="DC320">
        <v>1.0864199999999999</v>
      </c>
      <c r="DD320">
        <v>1.08616</v>
      </c>
      <c r="DE320">
        <v>1.0863799999999999</v>
      </c>
      <c r="DF320">
        <v>1.0861700000000001</v>
      </c>
      <c r="DG320">
        <v>1.0861099999999999</v>
      </c>
      <c r="DH320">
        <v>1.08596</v>
      </c>
      <c r="DI320">
        <v>1.08571</v>
      </c>
      <c r="DJ320">
        <v>1.0856699999999999</v>
      </c>
      <c r="DK320">
        <v>1.08551</v>
      </c>
      <c r="DL320">
        <v>1.0858699999999999</v>
      </c>
      <c r="DM320">
        <v>1.08561</v>
      </c>
      <c r="DN320">
        <v>1.0851299999999999</v>
      </c>
      <c r="DO320">
        <v>1.0850200000000001</v>
      </c>
      <c r="DP320">
        <v>1.08511</v>
      </c>
      <c r="DQ320" s="4">
        <f t="shared" si="38"/>
        <v>8.9999999999923475E-5</v>
      </c>
      <c r="DR320" s="4">
        <f t="shared" si="37"/>
        <v>8.9999999999923475E-5</v>
      </c>
      <c r="DS320" s="4">
        <f t="shared" si="39"/>
        <v>0</v>
      </c>
      <c r="DT320" s="4">
        <f t="shared" si="40"/>
        <v>8.2999999999966434E-4</v>
      </c>
      <c r="DU320" s="5">
        <f t="shared" si="41"/>
        <v>2.1199999999996777E-3</v>
      </c>
      <c r="DV320" s="4">
        <f t="shared" si="42"/>
        <v>0.39150943396216537</v>
      </c>
      <c r="DW320" s="4">
        <f t="shared" si="43"/>
        <v>28.135593220333888</v>
      </c>
      <c r="DX320">
        <v>1.0856699999999999</v>
      </c>
    </row>
    <row r="321" spans="1:128" ht="15.75" thickBot="1">
      <c r="A321">
        <v>1.0840000000000001</v>
      </c>
      <c r="B321">
        <v>1.0838000000000001</v>
      </c>
      <c r="C321">
        <v>1.08338</v>
      </c>
      <c r="D321">
        <v>1.08338</v>
      </c>
      <c r="E321">
        <v>1.0833699999999999</v>
      </c>
      <c r="F321">
        <v>1.0838300000000001</v>
      </c>
      <c r="G321">
        <v>1.08388</v>
      </c>
      <c r="H321">
        <v>1.08409</v>
      </c>
      <c r="I321">
        <v>1.08422</v>
      </c>
      <c r="J321">
        <v>1.0843400000000001</v>
      </c>
      <c r="K321">
        <v>1.08456</v>
      </c>
      <c r="L321">
        <v>1.0845100000000001</v>
      </c>
      <c r="M321">
        <v>1.0843799999999999</v>
      </c>
      <c r="N321">
        <v>1.0847599999999999</v>
      </c>
      <c r="O321">
        <v>1.0847</v>
      </c>
      <c r="P321">
        <v>1.0844</v>
      </c>
      <c r="Q321">
        <v>1.0836699999999999</v>
      </c>
      <c r="R321">
        <v>1.0837300000000001</v>
      </c>
      <c r="S321">
        <v>1.0835900000000001</v>
      </c>
      <c r="T321">
        <v>1.08369</v>
      </c>
      <c r="U321">
        <v>1.0835399999999999</v>
      </c>
      <c r="V321">
        <v>1.08382</v>
      </c>
      <c r="W321">
        <v>1.0840000000000001</v>
      </c>
      <c r="X321">
        <v>1.08405</v>
      </c>
      <c r="Y321">
        <v>1.08396</v>
      </c>
      <c r="Z321">
        <v>1.0836600000000001</v>
      </c>
      <c r="AA321">
        <v>1.08365</v>
      </c>
      <c r="AB321">
        <v>1.0837600000000001</v>
      </c>
      <c r="AC321">
        <v>1.0839000000000001</v>
      </c>
      <c r="AD321">
        <v>1.0842099999999999</v>
      </c>
      <c r="AE321">
        <v>1.08388</v>
      </c>
      <c r="AF321">
        <v>1.08386</v>
      </c>
      <c r="AG321">
        <v>1.08392</v>
      </c>
      <c r="AH321">
        <v>1.08386</v>
      </c>
      <c r="AI321">
        <v>1.0839099999999999</v>
      </c>
      <c r="AJ321">
        <v>1.08406</v>
      </c>
      <c r="AK321">
        <v>1.08429</v>
      </c>
      <c r="AL321">
        <v>1.0843</v>
      </c>
      <c r="AM321">
        <v>1.0845100000000001</v>
      </c>
      <c r="AN321">
        <v>1.08429</v>
      </c>
      <c r="AO321">
        <v>1.08422</v>
      </c>
      <c r="AP321">
        <v>1.08447</v>
      </c>
      <c r="AQ321">
        <v>1.0844499999999999</v>
      </c>
      <c r="AR321">
        <v>1.08429</v>
      </c>
      <c r="AS321">
        <v>1.0843400000000001</v>
      </c>
      <c r="AT321">
        <v>1.08413</v>
      </c>
      <c r="AU321">
        <v>1.08446</v>
      </c>
      <c r="AV321">
        <v>1.08473</v>
      </c>
      <c r="AW321">
        <v>1.0850299999999999</v>
      </c>
      <c r="AX321">
        <v>1.0850299999999999</v>
      </c>
      <c r="AY321">
        <v>1.0850599999999999</v>
      </c>
      <c r="AZ321">
        <v>1.0850500000000001</v>
      </c>
      <c r="BA321">
        <v>1.0851900000000001</v>
      </c>
      <c r="BB321">
        <v>1.0854299999999999</v>
      </c>
      <c r="BC321">
        <v>1.0854699999999999</v>
      </c>
      <c r="BD321">
        <v>1.0857399999999999</v>
      </c>
      <c r="BE321">
        <v>1.0855900000000001</v>
      </c>
      <c r="BF321">
        <v>1.0863100000000001</v>
      </c>
      <c r="BG321">
        <v>1.0864499999999999</v>
      </c>
      <c r="BH321">
        <v>1.0862400000000001</v>
      </c>
      <c r="BI321">
        <v>1.0859300000000001</v>
      </c>
      <c r="BJ321">
        <v>1.08595</v>
      </c>
      <c r="BK321">
        <v>1.08578</v>
      </c>
      <c r="BL321">
        <v>1.0856399999999999</v>
      </c>
      <c r="BM321">
        <v>1.0854299999999999</v>
      </c>
      <c r="BN321">
        <v>1.0855300000000001</v>
      </c>
      <c r="BO321">
        <v>1.0853699999999999</v>
      </c>
      <c r="BP321">
        <v>1.0853200000000001</v>
      </c>
      <c r="BQ321">
        <v>1.0852999999999999</v>
      </c>
      <c r="BR321">
        <v>1.08552</v>
      </c>
      <c r="BS321">
        <v>1.08568</v>
      </c>
      <c r="BT321">
        <v>1.08552</v>
      </c>
      <c r="BU321">
        <v>1.0856399999999999</v>
      </c>
      <c r="BV321">
        <v>1.08558</v>
      </c>
      <c r="BW321">
        <v>1.0855300000000001</v>
      </c>
      <c r="BX321">
        <v>1.08578</v>
      </c>
      <c r="BY321">
        <v>1.08623</v>
      </c>
      <c r="BZ321">
        <v>1.08649</v>
      </c>
      <c r="CA321">
        <v>1.0864100000000001</v>
      </c>
      <c r="CB321">
        <v>1.08653</v>
      </c>
      <c r="CC321">
        <v>1.08691</v>
      </c>
      <c r="CD321">
        <v>1.0872200000000001</v>
      </c>
      <c r="CE321">
        <v>1.08724</v>
      </c>
      <c r="CF321">
        <v>1.08718</v>
      </c>
      <c r="CG321">
        <v>1.0869899999999999</v>
      </c>
      <c r="CH321">
        <v>1.0865899999999999</v>
      </c>
      <c r="CI321">
        <v>1.0866100000000001</v>
      </c>
      <c r="CJ321">
        <v>1.08647</v>
      </c>
      <c r="CK321">
        <v>1.0864199999999999</v>
      </c>
      <c r="CL321">
        <v>1.08663</v>
      </c>
      <c r="CM321">
        <v>1.0865499999999999</v>
      </c>
      <c r="CN321">
        <v>1.0864799999999999</v>
      </c>
      <c r="CO321">
        <v>1.08663</v>
      </c>
      <c r="CP321">
        <v>1.0868800000000001</v>
      </c>
      <c r="CQ321">
        <v>1.0868100000000001</v>
      </c>
      <c r="CR321">
        <v>1.08697</v>
      </c>
      <c r="CS321">
        <v>1.0865499999999999</v>
      </c>
      <c r="CT321">
        <v>1.08647</v>
      </c>
      <c r="CU321">
        <v>1.08657</v>
      </c>
      <c r="CV321">
        <v>1.08643</v>
      </c>
      <c r="CW321">
        <v>1.0865899999999999</v>
      </c>
      <c r="CX321">
        <v>1.08653</v>
      </c>
      <c r="CY321">
        <v>1.08673</v>
      </c>
      <c r="CZ321">
        <v>1.08674</v>
      </c>
      <c r="DA321">
        <v>1.08663</v>
      </c>
      <c r="DB321">
        <v>1.0864199999999999</v>
      </c>
      <c r="DC321">
        <v>1.08616</v>
      </c>
      <c r="DD321">
        <v>1.0863799999999999</v>
      </c>
      <c r="DE321">
        <v>1.0861700000000001</v>
      </c>
      <c r="DF321">
        <v>1.0861099999999999</v>
      </c>
      <c r="DG321">
        <v>1.08596</v>
      </c>
      <c r="DH321">
        <v>1.08571</v>
      </c>
      <c r="DI321">
        <v>1.0856699999999999</v>
      </c>
      <c r="DJ321">
        <v>1.08551</v>
      </c>
      <c r="DK321">
        <v>1.0858699999999999</v>
      </c>
      <c r="DL321">
        <v>1.08561</v>
      </c>
      <c r="DM321">
        <v>1.0851299999999999</v>
      </c>
      <c r="DN321">
        <v>1.0850200000000001</v>
      </c>
      <c r="DO321">
        <v>1.08511</v>
      </c>
      <c r="DP321">
        <v>1.0850900000000001</v>
      </c>
      <c r="DQ321" s="4">
        <f t="shared" si="38"/>
        <v>-1.9999999999908979E-5</v>
      </c>
      <c r="DR321" s="4">
        <f t="shared" si="37"/>
        <v>0</v>
      </c>
      <c r="DS321" s="4">
        <f t="shared" si="39"/>
        <v>1.9999999999908979E-5</v>
      </c>
      <c r="DT321" s="4">
        <f t="shared" si="40"/>
        <v>8.2999999999966434E-4</v>
      </c>
      <c r="DU321" s="5">
        <f t="shared" si="41"/>
        <v>1.9999999999995577E-3</v>
      </c>
      <c r="DV321" s="4">
        <f t="shared" si="42"/>
        <v>0.41499999999992393</v>
      </c>
      <c r="DW321" s="4">
        <f t="shared" si="43"/>
        <v>29.328621908123409</v>
      </c>
      <c r="DX321">
        <v>1.08558</v>
      </c>
    </row>
    <row r="322" spans="1:128" ht="15.75" thickBot="1">
      <c r="A322">
        <v>1.0838000000000001</v>
      </c>
      <c r="B322">
        <v>1.08338</v>
      </c>
      <c r="C322">
        <v>1.08338</v>
      </c>
      <c r="D322">
        <v>1.0833699999999999</v>
      </c>
      <c r="E322">
        <v>1.0838300000000001</v>
      </c>
      <c r="F322">
        <v>1.08388</v>
      </c>
      <c r="G322">
        <v>1.08409</v>
      </c>
      <c r="H322">
        <v>1.08422</v>
      </c>
      <c r="I322">
        <v>1.0843400000000001</v>
      </c>
      <c r="J322">
        <v>1.08456</v>
      </c>
      <c r="K322">
        <v>1.0845100000000001</v>
      </c>
      <c r="L322">
        <v>1.0843799999999999</v>
      </c>
      <c r="M322">
        <v>1.0847599999999999</v>
      </c>
      <c r="N322">
        <v>1.0847</v>
      </c>
      <c r="O322">
        <v>1.0844</v>
      </c>
      <c r="P322">
        <v>1.0836699999999999</v>
      </c>
      <c r="Q322">
        <v>1.0837300000000001</v>
      </c>
      <c r="R322">
        <v>1.0835900000000001</v>
      </c>
      <c r="S322">
        <v>1.08369</v>
      </c>
      <c r="T322">
        <v>1.0835399999999999</v>
      </c>
      <c r="U322">
        <v>1.08382</v>
      </c>
      <c r="V322">
        <v>1.0840000000000001</v>
      </c>
      <c r="W322">
        <v>1.08405</v>
      </c>
      <c r="X322">
        <v>1.08396</v>
      </c>
      <c r="Y322">
        <v>1.0836600000000001</v>
      </c>
      <c r="Z322">
        <v>1.08365</v>
      </c>
      <c r="AA322">
        <v>1.0837600000000001</v>
      </c>
      <c r="AB322">
        <v>1.0839000000000001</v>
      </c>
      <c r="AC322">
        <v>1.0842099999999999</v>
      </c>
      <c r="AD322">
        <v>1.08388</v>
      </c>
      <c r="AE322">
        <v>1.08386</v>
      </c>
      <c r="AF322">
        <v>1.08392</v>
      </c>
      <c r="AG322">
        <v>1.08386</v>
      </c>
      <c r="AH322">
        <v>1.0839099999999999</v>
      </c>
      <c r="AI322">
        <v>1.08406</v>
      </c>
      <c r="AJ322">
        <v>1.08429</v>
      </c>
      <c r="AK322">
        <v>1.0843</v>
      </c>
      <c r="AL322">
        <v>1.0845100000000001</v>
      </c>
      <c r="AM322">
        <v>1.08429</v>
      </c>
      <c r="AN322">
        <v>1.08422</v>
      </c>
      <c r="AO322">
        <v>1.08447</v>
      </c>
      <c r="AP322">
        <v>1.0844499999999999</v>
      </c>
      <c r="AQ322">
        <v>1.08429</v>
      </c>
      <c r="AR322">
        <v>1.0843400000000001</v>
      </c>
      <c r="AS322">
        <v>1.08413</v>
      </c>
      <c r="AT322">
        <v>1.08446</v>
      </c>
      <c r="AU322">
        <v>1.08473</v>
      </c>
      <c r="AV322">
        <v>1.0850299999999999</v>
      </c>
      <c r="AW322">
        <v>1.0850299999999999</v>
      </c>
      <c r="AX322">
        <v>1.0850599999999999</v>
      </c>
      <c r="AY322">
        <v>1.0850500000000001</v>
      </c>
      <c r="AZ322">
        <v>1.0851900000000001</v>
      </c>
      <c r="BA322">
        <v>1.0854299999999999</v>
      </c>
      <c r="BB322">
        <v>1.0854699999999999</v>
      </c>
      <c r="BC322">
        <v>1.0857399999999999</v>
      </c>
      <c r="BD322">
        <v>1.0855900000000001</v>
      </c>
      <c r="BE322">
        <v>1.0863100000000001</v>
      </c>
      <c r="BF322">
        <v>1.0864499999999999</v>
      </c>
      <c r="BG322">
        <v>1.0862400000000001</v>
      </c>
      <c r="BH322">
        <v>1.0859300000000001</v>
      </c>
      <c r="BI322">
        <v>1.08595</v>
      </c>
      <c r="BJ322">
        <v>1.08578</v>
      </c>
      <c r="BK322">
        <v>1.0856399999999999</v>
      </c>
      <c r="BL322">
        <v>1.0854299999999999</v>
      </c>
      <c r="BM322">
        <v>1.0855300000000001</v>
      </c>
      <c r="BN322">
        <v>1.0853699999999999</v>
      </c>
      <c r="BO322">
        <v>1.0853200000000001</v>
      </c>
      <c r="BP322">
        <v>1.0852999999999999</v>
      </c>
      <c r="BQ322">
        <v>1.08552</v>
      </c>
      <c r="BR322">
        <v>1.08568</v>
      </c>
      <c r="BS322">
        <v>1.08552</v>
      </c>
      <c r="BT322">
        <v>1.0856399999999999</v>
      </c>
      <c r="BU322">
        <v>1.08558</v>
      </c>
      <c r="BV322">
        <v>1.0855300000000001</v>
      </c>
      <c r="BW322">
        <v>1.08578</v>
      </c>
      <c r="BX322">
        <v>1.08623</v>
      </c>
      <c r="BY322">
        <v>1.08649</v>
      </c>
      <c r="BZ322">
        <v>1.0864100000000001</v>
      </c>
      <c r="CA322">
        <v>1.08653</v>
      </c>
      <c r="CB322">
        <v>1.08691</v>
      </c>
      <c r="CC322">
        <v>1.0872200000000001</v>
      </c>
      <c r="CD322">
        <v>1.08724</v>
      </c>
      <c r="CE322">
        <v>1.08718</v>
      </c>
      <c r="CF322">
        <v>1.0869899999999999</v>
      </c>
      <c r="CG322">
        <v>1.0865899999999999</v>
      </c>
      <c r="CH322">
        <v>1.0866100000000001</v>
      </c>
      <c r="CI322">
        <v>1.08647</v>
      </c>
      <c r="CJ322">
        <v>1.0864199999999999</v>
      </c>
      <c r="CK322">
        <v>1.08663</v>
      </c>
      <c r="CL322">
        <v>1.0865499999999999</v>
      </c>
      <c r="CM322">
        <v>1.0864799999999999</v>
      </c>
      <c r="CN322">
        <v>1.08663</v>
      </c>
      <c r="CO322">
        <v>1.0868800000000001</v>
      </c>
      <c r="CP322">
        <v>1.0868100000000001</v>
      </c>
      <c r="CQ322">
        <v>1.08697</v>
      </c>
      <c r="CR322">
        <v>1.0865499999999999</v>
      </c>
      <c r="CS322">
        <v>1.08647</v>
      </c>
      <c r="CT322">
        <v>1.08657</v>
      </c>
      <c r="CU322">
        <v>1.08643</v>
      </c>
      <c r="CV322">
        <v>1.0865899999999999</v>
      </c>
      <c r="CW322">
        <v>1.08653</v>
      </c>
      <c r="CX322">
        <v>1.08673</v>
      </c>
      <c r="CY322">
        <v>1.08674</v>
      </c>
      <c r="CZ322">
        <v>1.08663</v>
      </c>
      <c r="DA322">
        <v>1.0864199999999999</v>
      </c>
      <c r="DB322">
        <v>1.08616</v>
      </c>
      <c r="DC322">
        <v>1.0863799999999999</v>
      </c>
      <c r="DD322">
        <v>1.0861700000000001</v>
      </c>
      <c r="DE322">
        <v>1.0861099999999999</v>
      </c>
      <c r="DF322">
        <v>1.08596</v>
      </c>
      <c r="DG322">
        <v>1.08571</v>
      </c>
      <c r="DH322">
        <v>1.0856699999999999</v>
      </c>
      <c r="DI322">
        <v>1.08551</v>
      </c>
      <c r="DJ322">
        <v>1.0858699999999999</v>
      </c>
      <c r="DK322">
        <v>1.08561</v>
      </c>
      <c r="DL322">
        <v>1.0851299999999999</v>
      </c>
      <c r="DM322">
        <v>1.0850200000000001</v>
      </c>
      <c r="DN322">
        <v>1.08511</v>
      </c>
      <c r="DO322">
        <v>1.0850900000000001</v>
      </c>
      <c r="DP322">
        <v>1.0851</v>
      </c>
      <c r="DQ322" s="4">
        <f t="shared" si="38"/>
        <v>9.9999999998434674E-6</v>
      </c>
      <c r="DR322" s="4">
        <f t="shared" si="37"/>
        <v>9.9999999998434674E-6</v>
      </c>
      <c r="DS322" s="4">
        <f t="shared" si="39"/>
        <v>0</v>
      </c>
      <c r="DT322" s="4">
        <f t="shared" si="40"/>
        <v>6.7999999999956984E-4</v>
      </c>
      <c r="DU322" s="5">
        <f t="shared" si="41"/>
        <v>1.9999999999995577E-3</v>
      </c>
      <c r="DV322" s="4">
        <f t="shared" si="42"/>
        <v>0.33999999999986014</v>
      </c>
      <c r="DW322" s="4">
        <f t="shared" si="43"/>
        <v>25.373134328350417</v>
      </c>
      <c r="DX322">
        <v>1.08558</v>
      </c>
    </row>
    <row r="323" spans="1:128" ht="15.75" thickBot="1">
      <c r="A323">
        <v>1.08338</v>
      </c>
      <c r="B323">
        <v>1.08338</v>
      </c>
      <c r="C323">
        <v>1.0833699999999999</v>
      </c>
      <c r="D323">
        <v>1.0838300000000001</v>
      </c>
      <c r="E323">
        <v>1.08388</v>
      </c>
      <c r="F323">
        <v>1.08409</v>
      </c>
      <c r="G323">
        <v>1.08422</v>
      </c>
      <c r="H323">
        <v>1.0843400000000001</v>
      </c>
      <c r="I323">
        <v>1.08456</v>
      </c>
      <c r="J323">
        <v>1.0845100000000001</v>
      </c>
      <c r="K323">
        <v>1.0843799999999999</v>
      </c>
      <c r="L323">
        <v>1.0847599999999999</v>
      </c>
      <c r="M323">
        <v>1.0847</v>
      </c>
      <c r="N323">
        <v>1.0844</v>
      </c>
      <c r="O323">
        <v>1.0836699999999999</v>
      </c>
      <c r="P323">
        <v>1.0837300000000001</v>
      </c>
      <c r="Q323">
        <v>1.0835900000000001</v>
      </c>
      <c r="R323">
        <v>1.08369</v>
      </c>
      <c r="S323">
        <v>1.0835399999999999</v>
      </c>
      <c r="T323">
        <v>1.08382</v>
      </c>
      <c r="U323">
        <v>1.0840000000000001</v>
      </c>
      <c r="V323">
        <v>1.08405</v>
      </c>
      <c r="W323">
        <v>1.08396</v>
      </c>
      <c r="X323">
        <v>1.0836600000000001</v>
      </c>
      <c r="Y323">
        <v>1.08365</v>
      </c>
      <c r="Z323">
        <v>1.0837600000000001</v>
      </c>
      <c r="AA323">
        <v>1.0839000000000001</v>
      </c>
      <c r="AB323">
        <v>1.0842099999999999</v>
      </c>
      <c r="AC323">
        <v>1.08388</v>
      </c>
      <c r="AD323">
        <v>1.08386</v>
      </c>
      <c r="AE323">
        <v>1.08392</v>
      </c>
      <c r="AF323">
        <v>1.08386</v>
      </c>
      <c r="AG323">
        <v>1.0839099999999999</v>
      </c>
      <c r="AH323">
        <v>1.08406</v>
      </c>
      <c r="AI323">
        <v>1.08429</v>
      </c>
      <c r="AJ323">
        <v>1.0843</v>
      </c>
      <c r="AK323">
        <v>1.0845100000000001</v>
      </c>
      <c r="AL323">
        <v>1.08429</v>
      </c>
      <c r="AM323">
        <v>1.08422</v>
      </c>
      <c r="AN323">
        <v>1.08447</v>
      </c>
      <c r="AO323">
        <v>1.0844499999999999</v>
      </c>
      <c r="AP323">
        <v>1.08429</v>
      </c>
      <c r="AQ323">
        <v>1.0843400000000001</v>
      </c>
      <c r="AR323">
        <v>1.08413</v>
      </c>
      <c r="AS323">
        <v>1.08446</v>
      </c>
      <c r="AT323">
        <v>1.08473</v>
      </c>
      <c r="AU323">
        <v>1.0850299999999999</v>
      </c>
      <c r="AV323">
        <v>1.0850299999999999</v>
      </c>
      <c r="AW323">
        <v>1.0850599999999999</v>
      </c>
      <c r="AX323">
        <v>1.0850500000000001</v>
      </c>
      <c r="AY323">
        <v>1.0851900000000001</v>
      </c>
      <c r="AZ323">
        <v>1.0854299999999999</v>
      </c>
      <c r="BA323">
        <v>1.0854699999999999</v>
      </c>
      <c r="BB323">
        <v>1.0857399999999999</v>
      </c>
      <c r="BC323">
        <v>1.0855900000000001</v>
      </c>
      <c r="BD323">
        <v>1.0863100000000001</v>
      </c>
      <c r="BE323">
        <v>1.0864499999999999</v>
      </c>
      <c r="BF323">
        <v>1.0862400000000001</v>
      </c>
      <c r="BG323">
        <v>1.0859300000000001</v>
      </c>
      <c r="BH323">
        <v>1.08595</v>
      </c>
      <c r="BI323">
        <v>1.08578</v>
      </c>
      <c r="BJ323">
        <v>1.0856399999999999</v>
      </c>
      <c r="BK323">
        <v>1.0854299999999999</v>
      </c>
      <c r="BL323">
        <v>1.0855300000000001</v>
      </c>
      <c r="BM323">
        <v>1.0853699999999999</v>
      </c>
      <c r="BN323">
        <v>1.0853200000000001</v>
      </c>
      <c r="BO323">
        <v>1.0852999999999999</v>
      </c>
      <c r="BP323">
        <v>1.08552</v>
      </c>
      <c r="BQ323">
        <v>1.08568</v>
      </c>
      <c r="BR323">
        <v>1.08552</v>
      </c>
      <c r="BS323">
        <v>1.0856399999999999</v>
      </c>
      <c r="BT323">
        <v>1.08558</v>
      </c>
      <c r="BU323">
        <v>1.0855300000000001</v>
      </c>
      <c r="BV323">
        <v>1.08578</v>
      </c>
      <c r="BW323">
        <v>1.08623</v>
      </c>
      <c r="BX323">
        <v>1.08649</v>
      </c>
      <c r="BY323">
        <v>1.0864100000000001</v>
      </c>
      <c r="BZ323">
        <v>1.08653</v>
      </c>
      <c r="CA323">
        <v>1.08691</v>
      </c>
      <c r="CB323">
        <v>1.0872200000000001</v>
      </c>
      <c r="CC323">
        <v>1.08724</v>
      </c>
      <c r="CD323">
        <v>1.08718</v>
      </c>
      <c r="CE323">
        <v>1.0869899999999999</v>
      </c>
      <c r="CF323">
        <v>1.0865899999999999</v>
      </c>
      <c r="CG323">
        <v>1.0866100000000001</v>
      </c>
      <c r="CH323">
        <v>1.08647</v>
      </c>
      <c r="CI323">
        <v>1.0864199999999999</v>
      </c>
      <c r="CJ323">
        <v>1.08663</v>
      </c>
      <c r="CK323">
        <v>1.0865499999999999</v>
      </c>
      <c r="CL323">
        <v>1.0864799999999999</v>
      </c>
      <c r="CM323">
        <v>1.08663</v>
      </c>
      <c r="CN323">
        <v>1.0868800000000001</v>
      </c>
      <c r="CO323">
        <v>1.0868100000000001</v>
      </c>
      <c r="CP323">
        <v>1.08697</v>
      </c>
      <c r="CQ323">
        <v>1.0865499999999999</v>
      </c>
      <c r="CR323">
        <v>1.08647</v>
      </c>
      <c r="CS323">
        <v>1.08657</v>
      </c>
      <c r="CT323">
        <v>1.08643</v>
      </c>
      <c r="CU323">
        <v>1.0865899999999999</v>
      </c>
      <c r="CV323">
        <v>1.08653</v>
      </c>
      <c r="CW323">
        <v>1.08673</v>
      </c>
      <c r="CX323">
        <v>1.08674</v>
      </c>
      <c r="CY323">
        <v>1.08663</v>
      </c>
      <c r="CZ323">
        <v>1.0864199999999999</v>
      </c>
      <c r="DA323">
        <v>1.08616</v>
      </c>
      <c r="DB323">
        <v>1.0863799999999999</v>
      </c>
      <c r="DC323">
        <v>1.0861700000000001</v>
      </c>
      <c r="DD323">
        <v>1.0861099999999999</v>
      </c>
      <c r="DE323">
        <v>1.08596</v>
      </c>
      <c r="DF323">
        <v>1.08571</v>
      </c>
      <c r="DG323">
        <v>1.0856699999999999</v>
      </c>
      <c r="DH323">
        <v>1.08551</v>
      </c>
      <c r="DI323">
        <v>1.0858699999999999</v>
      </c>
      <c r="DJ323">
        <v>1.08561</v>
      </c>
      <c r="DK323">
        <v>1.0851299999999999</v>
      </c>
      <c r="DL323">
        <v>1.0850200000000001</v>
      </c>
      <c r="DM323">
        <v>1.08511</v>
      </c>
      <c r="DN323">
        <v>1.0850900000000001</v>
      </c>
      <c r="DO323">
        <v>1.0851</v>
      </c>
      <c r="DP323">
        <v>1.0853999999999999</v>
      </c>
      <c r="DQ323" s="4">
        <f t="shared" si="38"/>
        <v>2.9999999999996696E-4</v>
      </c>
      <c r="DR323" s="4">
        <f t="shared" si="37"/>
        <v>2.9999999999996696E-4</v>
      </c>
      <c r="DS323" s="4">
        <f t="shared" si="39"/>
        <v>0</v>
      </c>
      <c r="DT323" s="4">
        <f t="shared" si="40"/>
        <v>9.799999999995368E-4</v>
      </c>
      <c r="DU323" s="5">
        <f t="shared" si="41"/>
        <v>1.7399999999996307E-3</v>
      </c>
      <c r="DV323" s="4">
        <f t="shared" si="42"/>
        <v>0.56321839080445102</v>
      </c>
      <c r="DW323" s="4">
        <f t="shared" si="43"/>
        <v>36.02941176469988</v>
      </c>
      <c r="DX323">
        <v>1.0855699999999999</v>
      </c>
    </row>
    <row r="324" spans="1:128" ht="15.75" thickBot="1">
      <c r="A324">
        <v>1.08338</v>
      </c>
      <c r="B324">
        <v>1.0833699999999999</v>
      </c>
      <c r="C324">
        <v>1.0838300000000001</v>
      </c>
      <c r="D324">
        <v>1.08388</v>
      </c>
      <c r="E324">
        <v>1.08409</v>
      </c>
      <c r="F324">
        <v>1.08422</v>
      </c>
      <c r="G324">
        <v>1.0843400000000001</v>
      </c>
      <c r="H324">
        <v>1.08456</v>
      </c>
      <c r="I324">
        <v>1.0845100000000001</v>
      </c>
      <c r="J324">
        <v>1.0843799999999999</v>
      </c>
      <c r="K324">
        <v>1.0847599999999999</v>
      </c>
      <c r="L324">
        <v>1.0847</v>
      </c>
      <c r="M324">
        <v>1.0844</v>
      </c>
      <c r="N324">
        <v>1.0836699999999999</v>
      </c>
      <c r="O324">
        <v>1.0837300000000001</v>
      </c>
      <c r="P324">
        <v>1.0835900000000001</v>
      </c>
      <c r="Q324">
        <v>1.08369</v>
      </c>
      <c r="R324">
        <v>1.0835399999999999</v>
      </c>
      <c r="S324">
        <v>1.08382</v>
      </c>
      <c r="T324">
        <v>1.0840000000000001</v>
      </c>
      <c r="U324">
        <v>1.08405</v>
      </c>
      <c r="V324">
        <v>1.08396</v>
      </c>
      <c r="W324">
        <v>1.0836600000000001</v>
      </c>
      <c r="X324">
        <v>1.08365</v>
      </c>
      <c r="Y324">
        <v>1.0837600000000001</v>
      </c>
      <c r="Z324">
        <v>1.0839000000000001</v>
      </c>
      <c r="AA324">
        <v>1.0842099999999999</v>
      </c>
      <c r="AB324">
        <v>1.08388</v>
      </c>
      <c r="AC324">
        <v>1.08386</v>
      </c>
      <c r="AD324">
        <v>1.08392</v>
      </c>
      <c r="AE324">
        <v>1.08386</v>
      </c>
      <c r="AF324">
        <v>1.0839099999999999</v>
      </c>
      <c r="AG324">
        <v>1.08406</v>
      </c>
      <c r="AH324">
        <v>1.08429</v>
      </c>
      <c r="AI324">
        <v>1.0843</v>
      </c>
      <c r="AJ324">
        <v>1.0845100000000001</v>
      </c>
      <c r="AK324">
        <v>1.08429</v>
      </c>
      <c r="AL324">
        <v>1.08422</v>
      </c>
      <c r="AM324">
        <v>1.08447</v>
      </c>
      <c r="AN324">
        <v>1.0844499999999999</v>
      </c>
      <c r="AO324">
        <v>1.08429</v>
      </c>
      <c r="AP324">
        <v>1.0843400000000001</v>
      </c>
      <c r="AQ324">
        <v>1.08413</v>
      </c>
      <c r="AR324">
        <v>1.08446</v>
      </c>
      <c r="AS324">
        <v>1.08473</v>
      </c>
      <c r="AT324">
        <v>1.0850299999999999</v>
      </c>
      <c r="AU324">
        <v>1.0850299999999999</v>
      </c>
      <c r="AV324">
        <v>1.0850599999999999</v>
      </c>
      <c r="AW324">
        <v>1.0850500000000001</v>
      </c>
      <c r="AX324">
        <v>1.0851900000000001</v>
      </c>
      <c r="AY324">
        <v>1.0854299999999999</v>
      </c>
      <c r="AZ324">
        <v>1.0854699999999999</v>
      </c>
      <c r="BA324">
        <v>1.0857399999999999</v>
      </c>
      <c r="BB324">
        <v>1.0855900000000001</v>
      </c>
      <c r="BC324">
        <v>1.0863100000000001</v>
      </c>
      <c r="BD324">
        <v>1.0864499999999999</v>
      </c>
      <c r="BE324">
        <v>1.0862400000000001</v>
      </c>
      <c r="BF324">
        <v>1.0859300000000001</v>
      </c>
      <c r="BG324">
        <v>1.08595</v>
      </c>
      <c r="BH324">
        <v>1.08578</v>
      </c>
      <c r="BI324">
        <v>1.0856399999999999</v>
      </c>
      <c r="BJ324">
        <v>1.0854299999999999</v>
      </c>
      <c r="BK324">
        <v>1.0855300000000001</v>
      </c>
      <c r="BL324">
        <v>1.0853699999999999</v>
      </c>
      <c r="BM324">
        <v>1.0853200000000001</v>
      </c>
      <c r="BN324">
        <v>1.0852999999999999</v>
      </c>
      <c r="BO324">
        <v>1.08552</v>
      </c>
      <c r="BP324">
        <v>1.08568</v>
      </c>
      <c r="BQ324">
        <v>1.08552</v>
      </c>
      <c r="BR324">
        <v>1.0856399999999999</v>
      </c>
      <c r="BS324">
        <v>1.08558</v>
      </c>
      <c r="BT324">
        <v>1.0855300000000001</v>
      </c>
      <c r="BU324">
        <v>1.08578</v>
      </c>
      <c r="BV324">
        <v>1.08623</v>
      </c>
      <c r="BW324">
        <v>1.08649</v>
      </c>
      <c r="BX324">
        <v>1.0864100000000001</v>
      </c>
      <c r="BY324">
        <v>1.08653</v>
      </c>
      <c r="BZ324">
        <v>1.08691</v>
      </c>
      <c r="CA324">
        <v>1.0872200000000001</v>
      </c>
      <c r="CB324">
        <v>1.08724</v>
      </c>
      <c r="CC324">
        <v>1.08718</v>
      </c>
      <c r="CD324">
        <v>1.0869899999999999</v>
      </c>
      <c r="CE324">
        <v>1.0865899999999999</v>
      </c>
      <c r="CF324">
        <v>1.0866100000000001</v>
      </c>
      <c r="CG324">
        <v>1.08647</v>
      </c>
      <c r="CH324">
        <v>1.0864199999999999</v>
      </c>
      <c r="CI324">
        <v>1.08663</v>
      </c>
      <c r="CJ324">
        <v>1.0865499999999999</v>
      </c>
      <c r="CK324">
        <v>1.0864799999999999</v>
      </c>
      <c r="CL324">
        <v>1.08663</v>
      </c>
      <c r="CM324">
        <v>1.0868800000000001</v>
      </c>
      <c r="CN324">
        <v>1.0868100000000001</v>
      </c>
      <c r="CO324">
        <v>1.08697</v>
      </c>
      <c r="CP324">
        <v>1.0865499999999999</v>
      </c>
      <c r="CQ324">
        <v>1.08647</v>
      </c>
      <c r="CR324">
        <v>1.08657</v>
      </c>
      <c r="CS324">
        <v>1.08643</v>
      </c>
      <c r="CT324">
        <v>1.0865899999999999</v>
      </c>
      <c r="CU324">
        <v>1.08653</v>
      </c>
      <c r="CV324">
        <v>1.08673</v>
      </c>
      <c r="CW324">
        <v>1.08674</v>
      </c>
      <c r="CX324">
        <v>1.08663</v>
      </c>
      <c r="CY324">
        <v>1.0864199999999999</v>
      </c>
      <c r="CZ324">
        <v>1.08616</v>
      </c>
      <c r="DA324">
        <v>1.0863799999999999</v>
      </c>
      <c r="DB324">
        <v>1.0861700000000001</v>
      </c>
      <c r="DC324">
        <v>1.0861099999999999</v>
      </c>
      <c r="DD324">
        <v>1.08596</v>
      </c>
      <c r="DE324">
        <v>1.08571</v>
      </c>
      <c r="DF324">
        <v>1.0856699999999999</v>
      </c>
      <c r="DG324">
        <v>1.08551</v>
      </c>
      <c r="DH324">
        <v>1.0858699999999999</v>
      </c>
      <c r="DI324">
        <v>1.08561</v>
      </c>
      <c r="DJ324">
        <v>1.0851299999999999</v>
      </c>
      <c r="DK324">
        <v>1.0850200000000001</v>
      </c>
      <c r="DL324">
        <v>1.08511</v>
      </c>
      <c r="DM324">
        <v>1.0850900000000001</v>
      </c>
      <c r="DN324">
        <v>1.0851</v>
      </c>
      <c r="DO324">
        <v>1.0853999999999999</v>
      </c>
      <c r="DP324">
        <v>1.08551</v>
      </c>
      <c r="DQ324" s="4">
        <f t="shared" si="38"/>
        <v>1.100000000000545E-4</v>
      </c>
      <c r="DR324" s="4">
        <f t="shared" si="37"/>
        <v>1.100000000000545E-4</v>
      </c>
      <c r="DS324" s="4">
        <f t="shared" si="39"/>
        <v>0</v>
      </c>
      <c r="DT324" s="4">
        <f t="shared" si="40"/>
        <v>8.6999999999970434E-4</v>
      </c>
      <c r="DU324" s="5">
        <f t="shared" si="41"/>
        <v>1.7399999999996307E-3</v>
      </c>
      <c r="DV324" s="4">
        <f t="shared" si="42"/>
        <v>0.49999999999993622</v>
      </c>
      <c r="DW324" s="4">
        <f t="shared" si="43"/>
        <v>33.333333333330501</v>
      </c>
      <c r="DX324">
        <v>1.0856300000000001</v>
      </c>
    </row>
    <row r="325" spans="1:128" ht="15.75" thickBot="1">
      <c r="A325">
        <v>1.0833699999999999</v>
      </c>
      <c r="B325">
        <v>1.0838300000000001</v>
      </c>
      <c r="C325">
        <v>1.08388</v>
      </c>
      <c r="D325">
        <v>1.08409</v>
      </c>
      <c r="E325">
        <v>1.08422</v>
      </c>
      <c r="F325">
        <v>1.0843400000000001</v>
      </c>
      <c r="G325">
        <v>1.08456</v>
      </c>
      <c r="H325">
        <v>1.0845100000000001</v>
      </c>
      <c r="I325">
        <v>1.0843799999999999</v>
      </c>
      <c r="J325">
        <v>1.0847599999999999</v>
      </c>
      <c r="K325">
        <v>1.0847</v>
      </c>
      <c r="L325">
        <v>1.0844</v>
      </c>
      <c r="M325">
        <v>1.0836699999999999</v>
      </c>
      <c r="N325">
        <v>1.0837300000000001</v>
      </c>
      <c r="O325">
        <v>1.0835900000000001</v>
      </c>
      <c r="P325">
        <v>1.08369</v>
      </c>
      <c r="Q325">
        <v>1.0835399999999999</v>
      </c>
      <c r="R325">
        <v>1.08382</v>
      </c>
      <c r="S325">
        <v>1.0840000000000001</v>
      </c>
      <c r="T325">
        <v>1.08405</v>
      </c>
      <c r="U325">
        <v>1.08396</v>
      </c>
      <c r="V325">
        <v>1.0836600000000001</v>
      </c>
      <c r="W325">
        <v>1.08365</v>
      </c>
      <c r="X325">
        <v>1.0837600000000001</v>
      </c>
      <c r="Y325">
        <v>1.0839000000000001</v>
      </c>
      <c r="Z325">
        <v>1.0842099999999999</v>
      </c>
      <c r="AA325">
        <v>1.08388</v>
      </c>
      <c r="AB325">
        <v>1.08386</v>
      </c>
      <c r="AC325">
        <v>1.08392</v>
      </c>
      <c r="AD325">
        <v>1.08386</v>
      </c>
      <c r="AE325">
        <v>1.0839099999999999</v>
      </c>
      <c r="AF325">
        <v>1.08406</v>
      </c>
      <c r="AG325">
        <v>1.08429</v>
      </c>
      <c r="AH325">
        <v>1.0843</v>
      </c>
      <c r="AI325">
        <v>1.0845100000000001</v>
      </c>
      <c r="AJ325">
        <v>1.08429</v>
      </c>
      <c r="AK325">
        <v>1.08422</v>
      </c>
      <c r="AL325">
        <v>1.08447</v>
      </c>
      <c r="AM325">
        <v>1.0844499999999999</v>
      </c>
      <c r="AN325">
        <v>1.08429</v>
      </c>
      <c r="AO325">
        <v>1.0843400000000001</v>
      </c>
      <c r="AP325">
        <v>1.08413</v>
      </c>
      <c r="AQ325">
        <v>1.08446</v>
      </c>
      <c r="AR325">
        <v>1.08473</v>
      </c>
      <c r="AS325">
        <v>1.0850299999999999</v>
      </c>
      <c r="AT325">
        <v>1.0850299999999999</v>
      </c>
      <c r="AU325">
        <v>1.0850599999999999</v>
      </c>
      <c r="AV325">
        <v>1.0850500000000001</v>
      </c>
      <c r="AW325">
        <v>1.0851900000000001</v>
      </c>
      <c r="AX325">
        <v>1.0854299999999999</v>
      </c>
      <c r="AY325">
        <v>1.0854699999999999</v>
      </c>
      <c r="AZ325">
        <v>1.0857399999999999</v>
      </c>
      <c r="BA325">
        <v>1.0855900000000001</v>
      </c>
      <c r="BB325">
        <v>1.0863100000000001</v>
      </c>
      <c r="BC325">
        <v>1.0864499999999999</v>
      </c>
      <c r="BD325">
        <v>1.0862400000000001</v>
      </c>
      <c r="BE325">
        <v>1.0859300000000001</v>
      </c>
      <c r="BF325">
        <v>1.08595</v>
      </c>
      <c r="BG325">
        <v>1.08578</v>
      </c>
      <c r="BH325">
        <v>1.0856399999999999</v>
      </c>
      <c r="BI325">
        <v>1.0854299999999999</v>
      </c>
      <c r="BJ325">
        <v>1.0855300000000001</v>
      </c>
      <c r="BK325">
        <v>1.0853699999999999</v>
      </c>
      <c r="BL325">
        <v>1.0853200000000001</v>
      </c>
      <c r="BM325">
        <v>1.0852999999999999</v>
      </c>
      <c r="BN325">
        <v>1.08552</v>
      </c>
      <c r="BO325">
        <v>1.08568</v>
      </c>
      <c r="BP325">
        <v>1.08552</v>
      </c>
      <c r="BQ325">
        <v>1.0856399999999999</v>
      </c>
      <c r="BR325">
        <v>1.08558</v>
      </c>
      <c r="BS325">
        <v>1.0855300000000001</v>
      </c>
      <c r="BT325">
        <v>1.08578</v>
      </c>
      <c r="BU325">
        <v>1.08623</v>
      </c>
      <c r="BV325">
        <v>1.08649</v>
      </c>
      <c r="BW325">
        <v>1.0864100000000001</v>
      </c>
      <c r="BX325">
        <v>1.08653</v>
      </c>
      <c r="BY325">
        <v>1.08691</v>
      </c>
      <c r="BZ325">
        <v>1.0872200000000001</v>
      </c>
      <c r="CA325">
        <v>1.08724</v>
      </c>
      <c r="CB325">
        <v>1.08718</v>
      </c>
      <c r="CC325">
        <v>1.0869899999999999</v>
      </c>
      <c r="CD325">
        <v>1.0865899999999999</v>
      </c>
      <c r="CE325">
        <v>1.0866100000000001</v>
      </c>
      <c r="CF325">
        <v>1.08647</v>
      </c>
      <c r="CG325">
        <v>1.0864199999999999</v>
      </c>
      <c r="CH325">
        <v>1.08663</v>
      </c>
      <c r="CI325">
        <v>1.0865499999999999</v>
      </c>
      <c r="CJ325">
        <v>1.0864799999999999</v>
      </c>
      <c r="CK325">
        <v>1.08663</v>
      </c>
      <c r="CL325">
        <v>1.0868800000000001</v>
      </c>
      <c r="CM325">
        <v>1.0868100000000001</v>
      </c>
      <c r="CN325">
        <v>1.08697</v>
      </c>
      <c r="CO325">
        <v>1.0865499999999999</v>
      </c>
      <c r="CP325">
        <v>1.08647</v>
      </c>
      <c r="CQ325">
        <v>1.08657</v>
      </c>
      <c r="CR325">
        <v>1.08643</v>
      </c>
      <c r="CS325">
        <v>1.0865899999999999</v>
      </c>
      <c r="CT325">
        <v>1.08653</v>
      </c>
      <c r="CU325">
        <v>1.08673</v>
      </c>
      <c r="CV325">
        <v>1.08674</v>
      </c>
      <c r="CW325">
        <v>1.08663</v>
      </c>
      <c r="CX325">
        <v>1.0864199999999999</v>
      </c>
      <c r="CY325">
        <v>1.08616</v>
      </c>
      <c r="CZ325">
        <v>1.0863799999999999</v>
      </c>
      <c r="DA325">
        <v>1.0861700000000001</v>
      </c>
      <c r="DB325">
        <v>1.0861099999999999</v>
      </c>
      <c r="DC325">
        <v>1.08596</v>
      </c>
      <c r="DD325">
        <v>1.08571</v>
      </c>
      <c r="DE325">
        <v>1.0856699999999999</v>
      </c>
      <c r="DF325">
        <v>1.08551</v>
      </c>
      <c r="DG325">
        <v>1.0858699999999999</v>
      </c>
      <c r="DH325">
        <v>1.08561</v>
      </c>
      <c r="DI325">
        <v>1.0851299999999999</v>
      </c>
      <c r="DJ325">
        <v>1.0850200000000001</v>
      </c>
      <c r="DK325">
        <v>1.08511</v>
      </c>
      <c r="DL325">
        <v>1.0850900000000001</v>
      </c>
      <c r="DM325">
        <v>1.0851</v>
      </c>
      <c r="DN325">
        <v>1.0853999999999999</v>
      </c>
      <c r="DO325">
        <v>1.08551</v>
      </c>
      <c r="DP325">
        <v>1.0857300000000001</v>
      </c>
      <c r="DQ325" s="4">
        <f t="shared" si="38"/>
        <v>2.20000000000109E-4</v>
      </c>
      <c r="DR325" s="4">
        <f t="shared" si="37"/>
        <v>2.20000000000109E-4</v>
      </c>
      <c r="DS325" s="4">
        <f t="shared" si="39"/>
        <v>0</v>
      </c>
      <c r="DT325" s="4">
        <f t="shared" si="40"/>
        <v>1.0899999999998133E-3</v>
      </c>
      <c r="DU325" s="5">
        <f t="shared" si="41"/>
        <v>1.5299999999998093E-3</v>
      </c>
      <c r="DV325" s="4">
        <f t="shared" si="42"/>
        <v>0.7124183006535616</v>
      </c>
      <c r="DW325" s="4">
        <f t="shared" si="43"/>
        <v>41.603053435113374</v>
      </c>
      <c r="DX325">
        <v>1.0858300000000001</v>
      </c>
    </row>
    <row r="326" spans="1:128" ht="15.75" thickBot="1">
      <c r="A326">
        <v>1.0838300000000001</v>
      </c>
      <c r="B326">
        <v>1.08388</v>
      </c>
      <c r="C326">
        <v>1.08409</v>
      </c>
      <c r="D326">
        <v>1.08422</v>
      </c>
      <c r="E326">
        <v>1.0843400000000001</v>
      </c>
      <c r="F326">
        <v>1.08456</v>
      </c>
      <c r="G326">
        <v>1.0845100000000001</v>
      </c>
      <c r="H326">
        <v>1.0843799999999999</v>
      </c>
      <c r="I326">
        <v>1.0847599999999999</v>
      </c>
      <c r="J326">
        <v>1.0847</v>
      </c>
      <c r="K326">
        <v>1.0844</v>
      </c>
      <c r="L326">
        <v>1.0836699999999999</v>
      </c>
      <c r="M326">
        <v>1.0837300000000001</v>
      </c>
      <c r="N326">
        <v>1.0835900000000001</v>
      </c>
      <c r="O326">
        <v>1.08369</v>
      </c>
      <c r="P326">
        <v>1.0835399999999999</v>
      </c>
      <c r="Q326">
        <v>1.08382</v>
      </c>
      <c r="R326">
        <v>1.0840000000000001</v>
      </c>
      <c r="S326">
        <v>1.08405</v>
      </c>
      <c r="T326">
        <v>1.08396</v>
      </c>
      <c r="U326">
        <v>1.0836600000000001</v>
      </c>
      <c r="V326">
        <v>1.08365</v>
      </c>
      <c r="W326">
        <v>1.0837600000000001</v>
      </c>
      <c r="X326">
        <v>1.0839000000000001</v>
      </c>
      <c r="Y326">
        <v>1.0842099999999999</v>
      </c>
      <c r="Z326">
        <v>1.08388</v>
      </c>
      <c r="AA326">
        <v>1.08386</v>
      </c>
      <c r="AB326">
        <v>1.08392</v>
      </c>
      <c r="AC326">
        <v>1.08386</v>
      </c>
      <c r="AD326">
        <v>1.0839099999999999</v>
      </c>
      <c r="AE326">
        <v>1.08406</v>
      </c>
      <c r="AF326">
        <v>1.08429</v>
      </c>
      <c r="AG326">
        <v>1.0843</v>
      </c>
      <c r="AH326">
        <v>1.0845100000000001</v>
      </c>
      <c r="AI326">
        <v>1.08429</v>
      </c>
      <c r="AJ326">
        <v>1.08422</v>
      </c>
      <c r="AK326">
        <v>1.08447</v>
      </c>
      <c r="AL326">
        <v>1.0844499999999999</v>
      </c>
      <c r="AM326">
        <v>1.08429</v>
      </c>
      <c r="AN326">
        <v>1.0843400000000001</v>
      </c>
      <c r="AO326">
        <v>1.08413</v>
      </c>
      <c r="AP326">
        <v>1.08446</v>
      </c>
      <c r="AQ326">
        <v>1.08473</v>
      </c>
      <c r="AR326">
        <v>1.0850299999999999</v>
      </c>
      <c r="AS326">
        <v>1.0850299999999999</v>
      </c>
      <c r="AT326">
        <v>1.0850599999999999</v>
      </c>
      <c r="AU326">
        <v>1.0850500000000001</v>
      </c>
      <c r="AV326">
        <v>1.0851900000000001</v>
      </c>
      <c r="AW326">
        <v>1.0854299999999999</v>
      </c>
      <c r="AX326">
        <v>1.0854699999999999</v>
      </c>
      <c r="AY326">
        <v>1.0857399999999999</v>
      </c>
      <c r="AZ326">
        <v>1.0855900000000001</v>
      </c>
      <c r="BA326">
        <v>1.0863100000000001</v>
      </c>
      <c r="BB326">
        <v>1.0864499999999999</v>
      </c>
      <c r="BC326">
        <v>1.0862400000000001</v>
      </c>
      <c r="BD326">
        <v>1.0859300000000001</v>
      </c>
      <c r="BE326">
        <v>1.08595</v>
      </c>
      <c r="BF326">
        <v>1.08578</v>
      </c>
      <c r="BG326">
        <v>1.0856399999999999</v>
      </c>
      <c r="BH326">
        <v>1.0854299999999999</v>
      </c>
      <c r="BI326">
        <v>1.0855300000000001</v>
      </c>
      <c r="BJ326">
        <v>1.0853699999999999</v>
      </c>
      <c r="BK326">
        <v>1.0853200000000001</v>
      </c>
      <c r="BL326">
        <v>1.0852999999999999</v>
      </c>
      <c r="BM326">
        <v>1.08552</v>
      </c>
      <c r="BN326">
        <v>1.08568</v>
      </c>
      <c r="BO326">
        <v>1.08552</v>
      </c>
      <c r="BP326">
        <v>1.0856399999999999</v>
      </c>
      <c r="BQ326">
        <v>1.08558</v>
      </c>
      <c r="BR326">
        <v>1.0855300000000001</v>
      </c>
      <c r="BS326">
        <v>1.08578</v>
      </c>
      <c r="BT326">
        <v>1.08623</v>
      </c>
      <c r="BU326">
        <v>1.08649</v>
      </c>
      <c r="BV326">
        <v>1.0864100000000001</v>
      </c>
      <c r="BW326">
        <v>1.08653</v>
      </c>
      <c r="BX326">
        <v>1.08691</v>
      </c>
      <c r="BY326">
        <v>1.0872200000000001</v>
      </c>
      <c r="BZ326">
        <v>1.08724</v>
      </c>
      <c r="CA326">
        <v>1.08718</v>
      </c>
      <c r="CB326">
        <v>1.0869899999999999</v>
      </c>
      <c r="CC326">
        <v>1.0865899999999999</v>
      </c>
      <c r="CD326">
        <v>1.0866100000000001</v>
      </c>
      <c r="CE326">
        <v>1.08647</v>
      </c>
      <c r="CF326">
        <v>1.0864199999999999</v>
      </c>
      <c r="CG326">
        <v>1.08663</v>
      </c>
      <c r="CH326">
        <v>1.0865499999999999</v>
      </c>
      <c r="CI326">
        <v>1.0864799999999999</v>
      </c>
      <c r="CJ326">
        <v>1.08663</v>
      </c>
      <c r="CK326">
        <v>1.0868800000000001</v>
      </c>
      <c r="CL326">
        <v>1.0868100000000001</v>
      </c>
      <c r="CM326">
        <v>1.08697</v>
      </c>
      <c r="CN326">
        <v>1.0865499999999999</v>
      </c>
      <c r="CO326">
        <v>1.08647</v>
      </c>
      <c r="CP326">
        <v>1.08657</v>
      </c>
      <c r="CQ326">
        <v>1.08643</v>
      </c>
      <c r="CR326">
        <v>1.0865899999999999</v>
      </c>
      <c r="CS326">
        <v>1.08653</v>
      </c>
      <c r="CT326">
        <v>1.08673</v>
      </c>
      <c r="CU326">
        <v>1.08674</v>
      </c>
      <c r="CV326">
        <v>1.08663</v>
      </c>
      <c r="CW326">
        <v>1.0864199999999999</v>
      </c>
      <c r="CX326">
        <v>1.08616</v>
      </c>
      <c r="CY326">
        <v>1.0863799999999999</v>
      </c>
      <c r="CZ326">
        <v>1.0861700000000001</v>
      </c>
      <c r="DA326">
        <v>1.0861099999999999</v>
      </c>
      <c r="DB326">
        <v>1.08596</v>
      </c>
      <c r="DC326">
        <v>1.08571</v>
      </c>
      <c r="DD326">
        <v>1.0856699999999999</v>
      </c>
      <c r="DE326">
        <v>1.08551</v>
      </c>
      <c r="DF326">
        <v>1.0858699999999999</v>
      </c>
      <c r="DG326">
        <v>1.08561</v>
      </c>
      <c r="DH326">
        <v>1.0851299999999999</v>
      </c>
      <c r="DI326">
        <v>1.0850200000000001</v>
      </c>
      <c r="DJ326">
        <v>1.08511</v>
      </c>
      <c r="DK326">
        <v>1.0850900000000001</v>
      </c>
      <c r="DL326">
        <v>1.0851</v>
      </c>
      <c r="DM326">
        <v>1.0853999999999999</v>
      </c>
      <c r="DN326">
        <v>1.08551</v>
      </c>
      <c r="DO326">
        <v>1.0857300000000001</v>
      </c>
      <c r="DP326">
        <v>1.08586</v>
      </c>
      <c r="DQ326" s="4">
        <f t="shared" si="38"/>
        <v>1.2999999999996348E-4</v>
      </c>
      <c r="DR326" s="4">
        <f t="shared" si="37"/>
        <v>1.2999999999996348E-4</v>
      </c>
      <c r="DS326" s="4">
        <f t="shared" si="39"/>
        <v>0</v>
      </c>
      <c r="DT326" s="4">
        <f t="shared" si="40"/>
        <v>1.2199999999997768E-3</v>
      </c>
      <c r="DU326" s="5">
        <f t="shared" si="41"/>
        <v>1.4699999999996383E-3</v>
      </c>
      <c r="DV326" s="4">
        <f t="shared" si="42"/>
        <v>0.82993197278916808</v>
      </c>
      <c r="DW326" s="4">
        <f t="shared" si="43"/>
        <v>45.353159851302678</v>
      </c>
      <c r="DX326">
        <v>1.0858099999999999</v>
      </c>
    </row>
    <row r="327" spans="1:128" ht="15.75" thickBot="1">
      <c r="A327">
        <v>1.08388</v>
      </c>
      <c r="B327">
        <v>1.08409</v>
      </c>
      <c r="C327">
        <v>1.08422</v>
      </c>
      <c r="D327">
        <v>1.0843400000000001</v>
      </c>
      <c r="E327">
        <v>1.08456</v>
      </c>
      <c r="F327">
        <v>1.0845100000000001</v>
      </c>
      <c r="G327">
        <v>1.0843799999999999</v>
      </c>
      <c r="H327">
        <v>1.0847599999999999</v>
      </c>
      <c r="I327">
        <v>1.0847</v>
      </c>
      <c r="J327">
        <v>1.0844</v>
      </c>
      <c r="K327">
        <v>1.0836699999999999</v>
      </c>
      <c r="L327">
        <v>1.0837300000000001</v>
      </c>
      <c r="M327">
        <v>1.0835900000000001</v>
      </c>
      <c r="N327">
        <v>1.08369</v>
      </c>
      <c r="O327">
        <v>1.0835399999999999</v>
      </c>
      <c r="P327">
        <v>1.08382</v>
      </c>
      <c r="Q327">
        <v>1.0840000000000001</v>
      </c>
      <c r="R327">
        <v>1.08405</v>
      </c>
      <c r="S327">
        <v>1.08396</v>
      </c>
      <c r="T327">
        <v>1.0836600000000001</v>
      </c>
      <c r="U327">
        <v>1.08365</v>
      </c>
      <c r="V327">
        <v>1.0837600000000001</v>
      </c>
      <c r="W327">
        <v>1.0839000000000001</v>
      </c>
      <c r="X327">
        <v>1.0842099999999999</v>
      </c>
      <c r="Y327">
        <v>1.08388</v>
      </c>
      <c r="Z327">
        <v>1.08386</v>
      </c>
      <c r="AA327">
        <v>1.08392</v>
      </c>
      <c r="AB327">
        <v>1.08386</v>
      </c>
      <c r="AC327">
        <v>1.0839099999999999</v>
      </c>
      <c r="AD327">
        <v>1.08406</v>
      </c>
      <c r="AE327">
        <v>1.08429</v>
      </c>
      <c r="AF327">
        <v>1.0843</v>
      </c>
      <c r="AG327">
        <v>1.0845100000000001</v>
      </c>
      <c r="AH327">
        <v>1.08429</v>
      </c>
      <c r="AI327">
        <v>1.08422</v>
      </c>
      <c r="AJ327">
        <v>1.08447</v>
      </c>
      <c r="AK327">
        <v>1.0844499999999999</v>
      </c>
      <c r="AL327">
        <v>1.08429</v>
      </c>
      <c r="AM327">
        <v>1.0843400000000001</v>
      </c>
      <c r="AN327">
        <v>1.08413</v>
      </c>
      <c r="AO327">
        <v>1.08446</v>
      </c>
      <c r="AP327">
        <v>1.08473</v>
      </c>
      <c r="AQ327">
        <v>1.0850299999999999</v>
      </c>
      <c r="AR327">
        <v>1.0850299999999999</v>
      </c>
      <c r="AS327">
        <v>1.0850599999999999</v>
      </c>
      <c r="AT327">
        <v>1.0850500000000001</v>
      </c>
      <c r="AU327">
        <v>1.0851900000000001</v>
      </c>
      <c r="AV327">
        <v>1.0854299999999999</v>
      </c>
      <c r="AW327">
        <v>1.0854699999999999</v>
      </c>
      <c r="AX327">
        <v>1.0857399999999999</v>
      </c>
      <c r="AY327">
        <v>1.0855900000000001</v>
      </c>
      <c r="AZ327">
        <v>1.0863100000000001</v>
      </c>
      <c r="BA327">
        <v>1.0864499999999999</v>
      </c>
      <c r="BB327">
        <v>1.0862400000000001</v>
      </c>
      <c r="BC327">
        <v>1.0859300000000001</v>
      </c>
      <c r="BD327">
        <v>1.08595</v>
      </c>
      <c r="BE327">
        <v>1.08578</v>
      </c>
      <c r="BF327">
        <v>1.0856399999999999</v>
      </c>
      <c r="BG327">
        <v>1.0854299999999999</v>
      </c>
      <c r="BH327">
        <v>1.0855300000000001</v>
      </c>
      <c r="BI327">
        <v>1.0853699999999999</v>
      </c>
      <c r="BJ327">
        <v>1.0853200000000001</v>
      </c>
      <c r="BK327">
        <v>1.0852999999999999</v>
      </c>
      <c r="BL327">
        <v>1.08552</v>
      </c>
      <c r="BM327">
        <v>1.08568</v>
      </c>
      <c r="BN327">
        <v>1.08552</v>
      </c>
      <c r="BO327">
        <v>1.0856399999999999</v>
      </c>
      <c r="BP327">
        <v>1.08558</v>
      </c>
      <c r="BQ327">
        <v>1.0855300000000001</v>
      </c>
      <c r="BR327">
        <v>1.08578</v>
      </c>
      <c r="BS327">
        <v>1.08623</v>
      </c>
      <c r="BT327">
        <v>1.08649</v>
      </c>
      <c r="BU327">
        <v>1.0864100000000001</v>
      </c>
      <c r="BV327">
        <v>1.08653</v>
      </c>
      <c r="BW327">
        <v>1.08691</v>
      </c>
      <c r="BX327">
        <v>1.0872200000000001</v>
      </c>
      <c r="BY327">
        <v>1.08724</v>
      </c>
      <c r="BZ327">
        <v>1.08718</v>
      </c>
      <c r="CA327">
        <v>1.0869899999999999</v>
      </c>
      <c r="CB327">
        <v>1.0865899999999999</v>
      </c>
      <c r="CC327">
        <v>1.0866100000000001</v>
      </c>
      <c r="CD327">
        <v>1.08647</v>
      </c>
      <c r="CE327">
        <v>1.0864199999999999</v>
      </c>
      <c r="CF327">
        <v>1.08663</v>
      </c>
      <c r="CG327">
        <v>1.0865499999999999</v>
      </c>
      <c r="CH327">
        <v>1.0864799999999999</v>
      </c>
      <c r="CI327">
        <v>1.08663</v>
      </c>
      <c r="CJ327">
        <v>1.0868800000000001</v>
      </c>
      <c r="CK327">
        <v>1.0868100000000001</v>
      </c>
      <c r="CL327">
        <v>1.08697</v>
      </c>
      <c r="CM327">
        <v>1.0865499999999999</v>
      </c>
      <c r="CN327">
        <v>1.08647</v>
      </c>
      <c r="CO327">
        <v>1.08657</v>
      </c>
      <c r="CP327">
        <v>1.08643</v>
      </c>
      <c r="CQ327">
        <v>1.0865899999999999</v>
      </c>
      <c r="CR327">
        <v>1.08653</v>
      </c>
      <c r="CS327">
        <v>1.08673</v>
      </c>
      <c r="CT327">
        <v>1.08674</v>
      </c>
      <c r="CU327">
        <v>1.08663</v>
      </c>
      <c r="CV327">
        <v>1.0864199999999999</v>
      </c>
      <c r="CW327">
        <v>1.08616</v>
      </c>
      <c r="CX327">
        <v>1.0863799999999999</v>
      </c>
      <c r="CY327">
        <v>1.0861700000000001</v>
      </c>
      <c r="CZ327">
        <v>1.0861099999999999</v>
      </c>
      <c r="DA327">
        <v>1.08596</v>
      </c>
      <c r="DB327">
        <v>1.08571</v>
      </c>
      <c r="DC327">
        <v>1.0856699999999999</v>
      </c>
      <c r="DD327">
        <v>1.08551</v>
      </c>
      <c r="DE327">
        <v>1.0858699999999999</v>
      </c>
      <c r="DF327">
        <v>1.08561</v>
      </c>
      <c r="DG327">
        <v>1.0851299999999999</v>
      </c>
      <c r="DH327">
        <v>1.0850200000000001</v>
      </c>
      <c r="DI327">
        <v>1.08511</v>
      </c>
      <c r="DJ327">
        <v>1.0850900000000001</v>
      </c>
      <c r="DK327">
        <v>1.0851</v>
      </c>
      <c r="DL327">
        <v>1.0853999999999999</v>
      </c>
      <c r="DM327">
        <v>1.08551</v>
      </c>
      <c r="DN327">
        <v>1.0857300000000001</v>
      </c>
      <c r="DO327">
        <v>1.08586</v>
      </c>
      <c r="DP327">
        <v>1.08595</v>
      </c>
      <c r="DQ327" s="4">
        <f t="shared" si="38"/>
        <v>8.9999999999923475E-5</v>
      </c>
      <c r="DR327" s="4">
        <f t="shared" si="37"/>
        <v>8.9999999999923475E-5</v>
      </c>
      <c r="DS327" s="4">
        <f t="shared" si="39"/>
        <v>0</v>
      </c>
      <c r="DT327" s="4">
        <f t="shared" si="40"/>
        <v>1.3099999999997003E-3</v>
      </c>
      <c r="DU327" s="5">
        <f t="shared" si="41"/>
        <v>1.3199999999997658E-3</v>
      </c>
      <c r="DV327" s="4">
        <f t="shared" si="42"/>
        <v>0.99242424242419147</v>
      </c>
      <c r="DW327" s="4">
        <f t="shared" si="43"/>
        <v>49.809885931557652</v>
      </c>
      <c r="DX327">
        <v>1.0857699999999999</v>
      </c>
    </row>
    <row r="328" spans="1:128" ht="15.75" thickBot="1">
      <c r="A328">
        <v>1.08409</v>
      </c>
      <c r="B328">
        <v>1.08422</v>
      </c>
      <c r="C328">
        <v>1.0843400000000001</v>
      </c>
      <c r="D328">
        <v>1.08456</v>
      </c>
      <c r="E328">
        <v>1.0845100000000001</v>
      </c>
      <c r="F328">
        <v>1.0843799999999999</v>
      </c>
      <c r="G328">
        <v>1.0847599999999999</v>
      </c>
      <c r="H328">
        <v>1.0847</v>
      </c>
      <c r="I328">
        <v>1.0844</v>
      </c>
      <c r="J328">
        <v>1.0836699999999999</v>
      </c>
      <c r="K328">
        <v>1.0837300000000001</v>
      </c>
      <c r="L328">
        <v>1.0835900000000001</v>
      </c>
      <c r="M328">
        <v>1.08369</v>
      </c>
      <c r="N328">
        <v>1.0835399999999999</v>
      </c>
      <c r="O328">
        <v>1.08382</v>
      </c>
      <c r="P328">
        <v>1.0840000000000001</v>
      </c>
      <c r="Q328">
        <v>1.08405</v>
      </c>
      <c r="R328">
        <v>1.08396</v>
      </c>
      <c r="S328">
        <v>1.0836600000000001</v>
      </c>
      <c r="T328">
        <v>1.08365</v>
      </c>
      <c r="U328">
        <v>1.0837600000000001</v>
      </c>
      <c r="V328">
        <v>1.0839000000000001</v>
      </c>
      <c r="W328">
        <v>1.0842099999999999</v>
      </c>
      <c r="X328">
        <v>1.08388</v>
      </c>
      <c r="Y328">
        <v>1.08386</v>
      </c>
      <c r="Z328">
        <v>1.08392</v>
      </c>
      <c r="AA328">
        <v>1.08386</v>
      </c>
      <c r="AB328">
        <v>1.0839099999999999</v>
      </c>
      <c r="AC328">
        <v>1.08406</v>
      </c>
      <c r="AD328">
        <v>1.08429</v>
      </c>
      <c r="AE328">
        <v>1.0843</v>
      </c>
      <c r="AF328">
        <v>1.0845100000000001</v>
      </c>
      <c r="AG328">
        <v>1.08429</v>
      </c>
      <c r="AH328">
        <v>1.08422</v>
      </c>
      <c r="AI328">
        <v>1.08447</v>
      </c>
      <c r="AJ328">
        <v>1.0844499999999999</v>
      </c>
      <c r="AK328">
        <v>1.08429</v>
      </c>
      <c r="AL328">
        <v>1.0843400000000001</v>
      </c>
      <c r="AM328">
        <v>1.08413</v>
      </c>
      <c r="AN328">
        <v>1.08446</v>
      </c>
      <c r="AO328">
        <v>1.08473</v>
      </c>
      <c r="AP328">
        <v>1.0850299999999999</v>
      </c>
      <c r="AQ328">
        <v>1.0850299999999999</v>
      </c>
      <c r="AR328">
        <v>1.0850599999999999</v>
      </c>
      <c r="AS328">
        <v>1.0850500000000001</v>
      </c>
      <c r="AT328">
        <v>1.0851900000000001</v>
      </c>
      <c r="AU328">
        <v>1.0854299999999999</v>
      </c>
      <c r="AV328">
        <v>1.0854699999999999</v>
      </c>
      <c r="AW328">
        <v>1.0857399999999999</v>
      </c>
      <c r="AX328">
        <v>1.0855900000000001</v>
      </c>
      <c r="AY328">
        <v>1.0863100000000001</v>
      </c>
      <c r="AZ328">
        <v>1.0864499999999999</v>
      </c>
      <c r="BA328">
        <v>1.0862400000000001</v>
      </c>
      <c r="BB328">
        <v>1.0859300000000001</v>
      </c>
      <c r="BC328">
        <v>1.08595</v>
      </c>
      <c r="BD328">
        <v>1.08578</v>
      </c>
      <c r="BE328">
        <v>1.0856399999999999</v>
      </c>
      <c r="BF328">
        <v>1.0854299999999999</v>
      </c>
      <c r="BG328">
        <v>1.0855300000000001</v>
      </c>
      <c r="BH328">
        <v>1.0853699999999999</v>
      </c>
      <c r="BI328">
        <v>1.0853200000000001</v>
      </c>
      <c r="BJ328">
        <v>1.0852999999999999</v>
      </c>
      <c r="BK328">
        <v>1.08552</v>
      </c>
      <c r="BL328">
        <v>1.08568</v>
      </c>
      <c r="BM328">
        <v>1.08552</v>
      </c>
      <c r="BN328">
        <v>1.0856399999999999</v>
      </c>
      <c r="BO328">
        <v>1.08558</v>
      </c>
      <c r="BP328">
        <v>1.0855300000000001</v>
      </c>
      <c r="BQ328">
        <v>1.08578</v>
      </c>
      <c r="BR328">
        <v>1.08623</v>
      </c>
      <c r="BS328">
        <v>1.08649</v>
      </c>
      <c r="BT328">
        <v>1.0864100000000001</v>
      </c>
      <c r="BU328">
        <v>1.08653</v>
      </c>
      <c r="BV328">
        <v>1.08691</v>
      </c>
      <c r="BW328">
        <v>1.0872200000000001</v>
      </c>
      <c r="BX328">
        <v>1.08724</v>
      </c>
      <c r="BY328">
        <v>1.08718</v>
      </c>
      <c r="BZ328">
        <v>1.0869899999999999</v>
      </c>
      <c r="CA328">
        <v>1.0865899999999999</v>
      </c>
      <c r="CB328">
        <v>1.0866100000000001</v>
      </c>
      <c r="CC328">
        <v>1.08647</v>
      </c>
      <c r="CD328">
        <v>1.0864199999999999</v>
      </c>
      <c r="CE328">
        <v>1.08663</v>
      </c>
      <c r="CF328">
        <v>1.0865499999999999</v>
      </c>
      <c r="CG328">
        <v>1.0864799999999999</v>
      </c>
      <c r="CH328">
        <v>1.08663</v>
      </c>
      <c r="CI328">
        <v>1.0868800000000001</v>
      </c>
      <c r="CJ328">
        <v>1.0868100000000001</v>
      </c>
      <c r="CK328">
        <v>1.08697</v>
      </c>
      <c r="CL328">
        <v>1.0865499999999999</v>
      </c>
      <c r="CM328">
        <v>1.08647</v>
      </c>
      <c r="CN328">
        <v>1.08657</v>
      </c>
      <c r="CO328">
        <v>1.08643</v>
      </c>
      <c r="CP328">
        <v>1.0865899999999999</v>
      </c>
      <c r="CQ328">
        <v>1.08653</v>
      </c>
      <c r="CR328">
        <v>1.08673</v>
      </c>
      <c r="CS328">
        <v>1.08674</v>
      </c>
      <c r="CT328">
        <v>1.08663</v>
      </c>
      <c r="CU328">
        <v>1.0864199999999999</v>
      </c>
      <c r="CV328">
        <v>1.08616</v>
      </c>
      <c r="CW328">
        <v>1.0863799999999999</v>
      </c>
      <c r="CX328">
        <v>1.0861700000000001</v>
      </c>
      <c r="CY328">
        <v>1.0861099999999999</v>
      </c>
      <c r="CZ328">
        <v>1.08596</v>
      </c>
      <c r="DA328">
        <v>1.08571</v>
      </c>
      <c r="DB328">
        <v>1.0856699999999999</v>
      </c>
      <c r="DC328">
        <v>1.08551</v>
      </c>
      <c r="DD328">
        <v>1.0858699999999999</v>
      </c>
      <c r="DE328">
        <v>1.08561</v>
      </c>
      <c r="DF328">
        <v>1.0851299999999999</v>
      </c>
      <c r="DG328">
        <v>1.0850200000000001</v>
      </c>
      <c r="DH328">
        <v>1.08511</v>
      </c>
      <c r="DI328">
        <v>1.0850900000000001</v>
      </c>
      <c r="DJ328">
        <v>1.0851</v>
      </c>
      <c r="DK328">
        <v>1.0853999999999999</v>
      </c>
      <c r="DL328">
        <v>1.08551</v>
      </c>
      <c r="DM328">
        <v>1.0857300000000001</v>
      </c>
      <c r="DN328">
        <v>1.08586</v>
      </c>
      <c r="DO328">
        <v>1.08595</v>
      </c>
      <c r="DP328">
        <v>1.08578</v>
      </c>
      <c r="DQ328" s="4">
        <f t="shared" si="38"/>
        <v>-1.7000000000000348E-4</v>
      </c>
      <c r="DR328" s="4">
        <f t="shared" si="37"/>
        <v>0</v>
      </c>
      <c r="DS328" s="4">
        <f t="shared" si="39"/>
        <v>1.7000000000000348E-4</v>
      </c>
      <c r="DT328" s="4">
        <f t="shared" si="40"/>
        <v>1.3099999999997003E-3</v>
      </c>
      <c r="DU328" s="5">
        <f t="shared" si="41"/>
        <v>1.2399999999996858E-3</v>
      </c>
      <c r="DV328" s="4">
        <f t="shared" si="42"/>
        <v>1.0564516129032517</v>
      </c>
      <c r="DW328" s="4">
        <f t="shared" si="43"/>
        <v>51.372549019608456</v>
      </c>
      <c r="DX328">
        <v>1.0859799999999999</v>
      </c>
    </row>
    <row r="329" spans="1:128" ht="15.75" thickBot="1">
      <c r="A329">
        <v>1.08422</v>
      </c>
      <c r="B329">
        <v>1.0843400000000001</v>
      </c>
      <c r="C329">
        <v>1.08456</v>
      </c>
      <c r="D329">
        <v>1.0845100000000001</v>
      </c>
      <c r="E329">
        <v>1.0843799999999999</v>
      </c>
      <c r="F329">
        <v>1.0847599999999999</v>
      </c>
      <c r="G329">
        <v>1.0847</v>
      </c>
      <c r="H329">
        <v>1.0844</v>
      </c>
      <c r="I329">
        <v>1.0836699999999999</v>
      </c>
      <c r="J329">
        <v>1.0837300000000001</v>
      </c>
      <c r="K329">
        <v>1.0835900000000001</v>
      </c>
      <c r="L329">
        <v>1.08369</v>
      </c>
      <c r="M329">
        <v>1.0835399999999999</v>
      </c>
      <c r="N329">
        <v>1.08382</v>
      </c>
      <c r="O329">
        <v>1.0840000000000001</v>
      </c>
      <c r="P329">
        <v>1.08405</v>
      </c>
      <c r="Q329">
        <v>1.08396</v>
      </c>
      <c r="R329">
        <v>1.0836600000000001</v>
      </c>
      <c r="S329">
        <v>1.08365</v>
      </c>
      <c r="T329">
        <v>1.0837600000000001</v>
      </c>
      <c r="U329">
        <v>1.0839000000000001</v>
      </c>
      <c r="V329">
        <v>1.0842099999999999</v>
      </c>
      <c r="W329">
        <v>1.08388</v>
      </c>
      <c r="X329">
        <v>1.08386</v>
      </c>
      <c r="Y329">
        <v>1.08392</v>
      </c>
      <c r="Z329">
        <v>1.08386</v>
      </c>
      <c r="AA329">
        <v>1.0839099999999999</v>
      </c>
      <c r="AB329">
        <v>1.08406</v>
      </c>
      <c r="AC329">
        <v>1.08429</v>
      </c>
      <c r="AD329">
        <v>1.0843</v>
      </c>
      <c r="AE329">
        <v>1.0845100000000001</v>
      </c>
      <c r="AF329">
        <v>1.08429</v>
      </c>
      <c r="AG329">
        <v>1.08422</v>
      </c>
      <c r="AH329">
        <v>1.08447</v>
      </c>
      <c r="AI329">
        <v>1.0844499999999999</v>
      </c>
      <c r="AJ329">
        <v>1.08429</v>
      </c>
      <c r="AK329">
        <v>1.0843400000000001</v>
      </c>
      <c r="AL329">
        <v>1.08413</v>
      </c>
      <c r="AM329">
        <v>1.08446</v>
      </c>
      <c r="AN329">
        <v>1.08473</v>
      </c>
      <c r="AO329">
        <v>1.0850299999999999</v>
      </c>
      <c r="AP329">
        <v>1.0850299999999999</v>
      </c>
      <c r="AQ329">
        <v>1.0850599999999999</v>
      </c>
      <c r="AR329">
        <v>1.0850500000000001</v>
      </c>
      <c r="AS329">
        <v>1.0851900000000001</v>
      </c>
      <c r="AT329">
        <v>1.0854299999999999</v>
      </c>
      <c r="AU329">
        <v>1.0854699999999999</v>
      </c>
      <c r="AV329">
        <v>1.0857399999999999</v>
      </c>
      <c r="AW329">
        <v>1.0855900000000001</v>
      </c>
      <c r="AX329">
        <v>1.0863100000000001</v>
      </c>
      <c r="AY329">
        <v>1.0864499999999999</v>
      </c>
      <c r="AZ329">
        <v>1.0862400000000001</v>
      </c>
      <c r="BA329">
        <v>1.0859300000000001</v>
      </c>
      <c r="BB329">
        <v>1.08595</v>
      </c>
      <c r="BC329">
        <v>1.08578</v>
      </c>
      <c r="BD329">
        <v>1.0856399999999999</v>
      </c>
      <c r="BE329">
        <v>1.0854299999999999</v>
      </c>
      <c r="BF329">
        <v>1.0855300000000001</v>
      </c>
      <c r="BG329">
        <v>1.0853699999999999</v>
      </c>
      <c r="BH329">
        <v>1.0853200000000001</v>
      </c>
      <c r="BI329">
        <v>1.0852999999999999</v>
      </c>
      <c r="BJ329">
        <v>1.08552</v>
      </c>
      <c r="BK329">
        <v>1.08568</v>
      </c>
      <c r="BL329">
        <v>1.08552</v>
      </c>
      <c r="BM329">
        <v>1.0856399999999999</v>
      </c>
      <c r="BN329">
        <v>1.08558</v>
      </c>
      <c r="BO329">
        <v>1.0855300000000001</v>
      </c>
      <c r="BP329">
        <v>1.08578</v>
      </c>
      <c r="BQ329">
        <v>1.08623</v>
      </c>
      <c r="BR329">
        <v>1.08649</v>
      </c>
      <c r="BS329">
        <v>1.0864100000000001</v>
      </c>
      <c r="BT329">
        <v>1.08653</v>
      </c>
      <c r="BU329">
        <v>1.08691</v>
      </c>
      <c r="BV329">
        <v>1.0872200000000001</v>
      </c>
      <c r="BW329">
        <v>1.08724</v>
      </c>
      <c r="BX329">
        <v>1.08718</v>
      </c>
      <c r="BY329">
        <v>1.0869899999999999</v>
      </c>
      <c r="BZ329">
        <v>1.0865899999999999</v>
      </c>
      <c r="CA329">
        <v>1.0866100000000001</v>
      </c>
      <c r="CB329">
        <v>1.08647</v>
      </c>
      <c r="CC329">
        <v>1.0864199999999999</v>
      </c>
      <c r="CD329">
        <v>1.08663</v>
      </c>
      <c r="CE329">
        <v>1.0865499999999999</v>
      </c>
      <c r="CF329">
        <v>1.0864799999999999</v>
      </c>
      <c r="CG329">
        <v>1.08663</v>
      </c>
      <c r="CH329">
        <v>1.0868800000000001</v>
      </c>
      <c r="CI329">
        <v>1.0868100000000001</v>
      </c>
      <c r="CJ329">
        <v>1.08697</v>
      </c>
      <c r="CK329">
        <v>1.0865499999999999</v>
      </c>
      <c r="CL329">
        <v>1.08647</v>
      </c>
      <c r="CM329">
        <v>1.08657</v>
      </c>
      <c r="CN329">
        <v>1.08643</v>
      </c>
      <c r="CO329">
        <v>1.0865899999999999</v>
      </c>
      <c r="CP329">
        <v>1.08653</v>
      </c>
      <c r="CQ329">
        <v>1.08673</v>
      </c>
      <c r="CR329">
        <v>1.08674</v>
      </c>
      <c r="CS329">
        <v>1.08663</v>
      </c>
      <c r="CT329">
        <v>1.0864199999999999</v>
      </c>
      <c r="CU329">
        <v>1.08616</v>
      </c>
      <c r="CV329">
        <v>1.0863799999999999</v>
      </c>
      <c r="CW329">
        <v>1.0861700000000001</v>
      </c>
      <c r="CX329">
        <v>1.0861099999999999</v>
      </c>
      <c r="CY329">
        <v>1.08596</v>
      </c>
      <c r="CZ329">
        <v>1.08571</v>
      </c>
      <c r="DA329">
        <v>1.0856699999999999</v>
      </c>
      <c r="DB329">
        <v>1.08551</v>
      </c>
      <c r="DC329">
        <v>1.0858699999999999</v>
      </c>
      <c r="DD329">
        <v>1.08561</v>
      </c>
      <c r="DE329">
        <v>1.0851299999999999</v>
      </c>
      <c r="DF329">
        <v>1.0850200000000001</v>
      </c>
      <c r="DG329">
        <v>1.08511</v>
      </c>
      <c r="DH329">
        <v>1.0850900000000001</v>
      </c>
      <c r="DI329">
        <v>1.0851</v>
      </c>
      <c r="DJ329">
        <v>1.0853999999999999</v>
      </c>
      <c r="DK329">
        <v>1.08551</v>
      </c>
      <c r="DL329">
        <v>1.0857300000000001</v>
      </c>
      <c r="DM329">
        <v>1.08586</v>
      </c>
      <c r="DN329">
        <v>1.08595</v>
      </c>
      <c r="DO329">
        <v>1.08578</v>
      </c>
      <c r="DP329">
        <v>1.08578</v>
      </c>
      <c r="DQ329" s="4">
        <f t="shared" si="38"/>
        <v>0</v>
      </c>
      <c r="DR329" s="4">
        <f t="shared" si="37"/>
        <v>0</v>
      </c>
      <c r="DS329" s="4">
        <f t="shared" si="39"/>
        <v>0</v>
      </c>
      <c r="DT329" s="4">
        <f t="shared" si="40"/>
        <v>1.3099999999997003E-3</v>
      </c>
      <c r="DU329" s="5">
        <f t="shared" si="41"/>
        <v>1.1999999999996458E-3</v>
      </c>
      <c r="DV329" s="4">
        <f t="shared" si="42"/>
        <v>1.0916666666667392</v>
      </c>
      <c r="DW329" s="4">
        <f t="shared" si="43"/>
        <v>52.191235059762612</v>
      </c>
      <c r="DX329">
        <v>1.0862799999999999</v>
      </c>
    </row>
    <row r="330" spans="1:128" ht="15.75" thickBot="1">
      <c r="A330">
        <v>1.0843400000000001</v>
      </c>
      <c r="B330">
        <v>1.08456</v>
      </c>
      <c r="C330">
        <v>1.0845100000000001</v>
      </c>
      <c r="D330">
        <v>1.0843799999999999</v>
      </c>
      <c r="E330">
        <v>1.0847599999999999</v>
      </c>
      <c r="F330">
        <v>1.0847</v>
      </c>
      <c r="G330">
        <v>1.0844</v>
      </c>
      <c r="H330">
        <v>1.0836699999999999</v>
      </c>
      <c r="I330">
        <v>1.0837300000000001</v>
      </c>
      <c r="J330">
        <v>1.0835900000000001</v>
      </c>
      <c r="K330">
        <v>1.08369</v>
      </c>
      <c r="L330">
        <v>1.0835399999999999</v>
      </c>
      <c r="M330">
        <v>1.08382</v>
      </c>
      <c r="N330">
        <v>1.0840000000000001</v>
      </c>
      <c r="O330">
        <v>1.08405</v>
      </c>
      <c r="P330">
        <v>1.08396</v>
      </c>
      <c r="Q330">
        <v>1.0836600000000001</v>
      </c>
      <c r="R330">
        <v>1.08365</v>
      </c>
      <c r="S330">
        <v>1.0837600000000001</v>
      </c>
      <c r="T330">
        <v>1.0839000000000001</v>
      </c>
      <c r="U330">
        <v>1.0842099999999999</v>
      </c>
      <c r="V330">
        <v>1.08388</v>
      </c>
      <c r="W330">
        <v>1.08386</v>
      </c>
      <c r="X330">
        <v>1.08392</v>
      </c>
      <c r="Y330">
        <v>1.08386</v>
      </c>
      <c r="Z330">
        <v>1.0839099999999999</v>
      </c>
      <c r="AA330">
        <v>1.08406</v>
      </c>
      <c r="AB330">
        <v>1.08429</v>
      </c>
      <c r="AC330">
        <v>1.0843</v>
      </c>
      <c r="AD330">
        <v>1.0845100000000001</v>
      </c>
      <c r="AE330">
        <v>1.08429</v>
      </c>
      <c r="AF330">
        <v>1.08422</v>
      </c>
      <c r="AG330">
        <v>1.08447</v>
      </c>
      <c r="AH330">
        <v>1.0844499999999999</v>
      </c>
      <c r="AI330">
        <v>1.08429</v>
      </c>
      <c r="AJ330">
        <v>1.0843400000000001</v>
      </c>
      <c r="AK330">
        <v>1.08413</v>
      </c>
      <c r="AL330">
        <v>1.08446</v>
      </c>
      <c r="AM330">
        <v>1.08473</v>
      </c>
      <c r="AN330">
        <v>1.0850299999999999</v>
      </c>
      <c r="AO330">
        <v>1.0850299999999999</v>
      </c>
      <c r="AP330">
        <v>1.0850599999999999</v>
      </c>
      <c r="AQ330">
        <v>1.0850500000000001</v>
      </c>
      <c r="AR330">
        <v>1.0851900000000001</v>
      </c>
      <c r="AS330">
        <v>1.0854299999999999</v>
      </c>
      <c r="AT330">
        <v>1.0854699999999999</v>
      </c>
      <c r="AU330">
        <v>1.0857399999999999</v>
      </c>
      <c r="AV330">
        <v>1.0855900000000001</v>
      </c>
      <c r="AW330">
        <v>1.0863100000000001</v>
      </c>
      <c r="AX330">
        <v>1.0864499999999999</v>
      </c>
      <c r="AY330">
        <v>1.0862400000000001</v>
      </c>
      <c r="AZ330">
        <v>1.0859300000000001</v>
      </c>
      <c r="BA330">
        <v>1.08595</v>
      </c>
      <c r="BB330">
        <v>1.08578</v>
      </c>
      <c r="BC330">
        <v>1.0856399999999999</v>
      </c>
      <c r="BD330">
        <v>1.0854299999999999</v>
      </c>
      <c r="BE330">
        <v>1.0855300000000001</v>
      </c>
      <c r="BF330">
        <v>1.0853699999999999</v>
      </c>
      <c r="BG330">
        <v>1.0853200000000001</v>
      </c>
      <c r="BH330">
        <v>1.0852999999999999</v>
      </c>
      <c r="BI330">
        <v>1.08552</v>
      </c>
      <c r="BJ330">
        <v>1.08568</v>
      </c>
      <c r="BK330">
        <v>1.08552</v>
      </c>
      <c r="BL330">
        <v>1.0856399999999999</v>
      </c>
      <c r="BM330">
        <v>1.08558</v>
      </c>
      <c r="BN330">
        <v>1.0855300000000001</v>
      </c>
      <c r="BO330">
        <v>1.08578</v>
      </c>
      <c r="BP330">
        <v>1.08623</v>
      </c>
      <c r="BQ330">
        <v>1.08649</v>
      </c>
      <c r="BR330">
        <v>1.0864100000000001</v>
      </c>
      <c r="BS330">
        <v>1.08653</v>
      </c>
      <c r="BT330">
        <v>1.08691</v>
      </c>
      <c r="BU330">
        <v>1.0872200000000001</v>
      </c>
      <c r="BV330">
        <v>1.08724</v>
      </c>
      <c r="BW330">
        <v>1.08718</v>
      </c>
      <c r="BX330">
        <v>1.0869899999999999</v>
      </c>
      <c r="BY330">
        <v>1.0865899999999999</v>
      </c>
      <c r="BZ330">
        <v>1.0866100000000001</v>
      </c>
      <c r="CA330">
        <v>1.08647</v>
      </c>
      <c r="CB330">
        <v>1.0864199999999999</v>
      </c>
      <c r="CC330">
        <v>1.08663</v>
      </c>
      <c r="CD330">
        <v>1.0865499999999999</v>
      </c>
      <c r="CE330">
        <v>1.0864799999999999</v>
      </c>
      <c r="CF330">
        <v>1.08663</v>
      </c>
      <c r="CG330">
        <v>1.0868800000000001</v>
      </c>
      <c r="CH330">
        <v>1.0868100000000001</v>
      </c>
      <c r="CI330">
        <v>1.08697</v>
      </c>
      <c r="CJ330">
        <v>1.0865499999999999</v>
      </c>
      <c r="CK330">
        <v>1.08647</v>
      </c>
      <c r="CL330">
        <v>1.08657</v>
      </c>
      <c r="CM330">
        <v>1.08643</v>
      </c>
      <c r="CN330">
        <v>1.0865899999999999</v>
      </c>
      <c r="CO330">
        <v>1.08653</v>
      </c>
      <c r="CP330">
        <v>1.08673</v>
      </c>
      <c r="CQ330">
        <v>1.08674</v>
      </c>
      <c r="CR330">
        <v>1.08663</v>
      </c>
      <c r="CS330">
        <v>1.0864199999999999</v>
      </c>
      <c r="CT330">
        <v>1.08616</v>
      </c>
      <c r="CU330">
        <v>1.0863799999999999</v>
      </c>
      <c r="CV330">
        <v>1.0861700000000001</v>
      </c>
      <c r="CW330">
        <v>1.0861099999999999</v>
      </c>
      <c r="CX330">
        <v>1.08596</v>
      </c>
      <c r="CY330">
        <v>1.08571</v>
      </c>
      <c r="CZ330">
        <v>1.0856699999999999</v>
      </c>
      <c r="DA330">
        <v>1.08551</v>
      </c>
      <c r="DB330">
        <v>1.0858699999999999</v>
      </c>
      <c r="DC330">
        <v>1.08561</v>
      </c>
      <c r="DD330">
        <v>1.0851299999999999</v>
      </c>
      <c r="DE330">
        <v>1.0850200000000001</v>
      </c>
      <c r="DF330">
        <v>1.08511</v>
      </c>
      <c r="DG330">
        <v>1.0850900000000001</v>
      </c>
      <c r="DH330">
        <v>1.0851</v>
      </c>
      <c r="DI330">
        <v>1.0853999999999999</v>
      </c>
      <c r="DJ330">
        <v>1.08551</v>
      </c>
      <c r="DK330">
        <v>1.0857300000000001</v>
      </c>
      <c r="DL330">
        <v>1.08586</v>
      </c>
      <c r="DM330">
        <v>1.08595</v>
      </c>
      <c r="DN330">
        <v>1.08578</v>
      </c>
      <c r="DO330">
        <v>1.08578</v>
      </c>
      <c r="DP330">
        <v>1.08579</v>
      </c>
      <c r="DQ330" s="4">
        <f t="shared" si="38"/>
        <v>1.0000000000065512E-5</v>
      </c>
      <c r="DR330" s="4">
        <f t="shared" si="37"/>
        <v>1.0000000000065512E-5</v>
      </c>
      <c r="DS330" s="4">
        <f t="shared" si="39"/>
        <v>0</v>
      </c>
      <c r="DT330" s="4">
        <f t="shared" si="40"/>
        <v>1.3199999999997658E-3</v>
      </c>
      <c r="DU330" s="5">
        <f t="shared" si="41"/>
        <v>1.0399999999997078E-3</v>
      </c>
      <c r="DV330" s="4">
        <f t="shared" si="42"/>
        <v>1.2692307692309006</v>
      </c>
      <c r="DW330" s="4">
        <f t="shared" si="43"/>
        <v>55.932203389833063</v>
      </c>
      <c r="DX330">
        <v>1.0861700000000001</v>
      </c>
    </row>
    <row r="331" spans="1:128" ht="15.75" thickBot="1">
      <c r="A331">
        <v>1.08456</v>
      </c>
      <c r="B331">
        <v>1.0845100000000001</v>
      </c>
      <c r="C331">
        <v>1.0843799999999999</v>
      </c>
      <c r="D331">
        <v>1.0847599999999999</v>
      </c>
      <c r="E331">
        <v>1.0847</v>
      </c>
      <c r="F331">
        <v>1.0844</v>
      </c>
      <c r="G331">
        <v>1.0836699999999999</v>
      </c>
      <c r="H331">
        <v>1.0837300000000001</v>
      </c>
      <c r="I331">
        <v>1.0835900000000001</v>
      </c>
      <c r="J331">
        <v>1.08369</v>
      </c>
      <c r="K331">
        <v>1.0835399999999999</v>
      </c>
      <c r="L331">
        <v>1.08382</v>
      </c>
      <c r="M331">
        <v>1.0840000000000001</v>
      </c>
      <c r="N331">
        <v>1.08405</v>
      </c>
      <c r="O331">
        <v>1.08396</v>
      </c>
      <c r="P331">
        <v>1.0836600000000001</v>
      </c>
      <c r="Q331">
        <v>1.08365</v>
      </c>
      <c r="R331">
        <v>1.0837600000000001</v>
      </c>
      <c r="S331">
        <v>1.0839000000000001</v>
      </c>
      <c r="T331">
        <v>1.0842099999999999</v>
      </c>
      <c r="U331">
        <v>1.08388</v>
      </c>
      <c r="V331">
        <v>1.08386</v>
      </c>
      <c r="W331">
        <v>1.08392</v>
      </c>
      <c r="X331">
        <v>1.08386</v>
      </c>
      <c r="Y331">
        <v>1.0839099999999999</v>
      </c>
      <c r="Z331">
        <v>1.08406</v>
      </c>
      <c r="AA331">
        <v>1.08429</v>
      </c>
      <c r="AB331">
        <v>1.0843</v>
      </c>
      <c r="AC331">
        <v>1.0845100000000001</v>
      </c>
      <c r="AD331">
        <v>1.08429</v>
      </c>
      <c r="AE331">
        <v>1.08422</v>
      </c>
      <c r="AF331">
        <v>1.08447</v>
      </c>
      <c r="AG331">
        <v>1.0844499999999999</v>
      </c>
      <c r="AH331">
        <v>1.08429</v>
      </c>
      <c r="AI331">
        <v>1.0843400000000001</v>
      </c>
      <c r="AJ331">
        <v>1.08413</v>
      </c>
      <c r="AK331">
        <v>1.08446</v>
      </c>
      <c r="AL331">
        <v>1.08473</v>
      </c>
      <c r="AM331">
        <v>1.0850299999999999</v>
      </c>
      <c r="AN331">
        <v>1.0850299999999999</v>
      </c>
      <c r="AO331">
        <v>1.0850599999999999</v>
      </c>
      <c r="AP331">
        <v>1.0850500000000001</v>
      </c>
      <c r="AQ331">
        <v>1.0851900000000001</v>
      </c>
      <c r="AR331">
        <v>1.0854299999999999</v>
      </c>
      <c r="AS331">
        <v>1.0854699999999999</v>
      </c>
      <c r="AT331">
        <v>1.0857399999999999</v>
      </c>
      <c r="AU331">
        <v>1.0855900000000001</v>
      </c>
      <c r="AV331">
        <v>1.0863100000000001</v>
      </c>
      <c r="AW331">
        <v>1.0864499999999999</v>
      </c>
      <c r="AX331">
        <v>1.0862400000000001</v>
      </c>
      <c r="AY331">
        <v>1.0859300000000001</v>
      </c>
      <c r="AZ331">
        <v>1.08595</v>
      </c>
      <c r="BA331">
        <v>1.08578</v>
      </c>
      <c r="BB331">
        <v>1.0856399999999999</v>
      </c>
      <c r="BC331">
        <v>1.0854299999999999</v>
      </c>
      <c r="BD331">
        <v>1.0855300000000001</v>
      </c>
      <c r="BE331">
        <v>1.0853699999999999</v>
      </c>
      <c r="BF331">
        <v>1.0853200000000001</v>
      </c>
      <c r="BG331">
        <v>1.0852999999999999</v>
      </c>
      <c r="BH331">
        <v>1.08552</v>
      </c>
      <c r="BI331">
        <v>1.08568</v>
      </c>
      <c r="BJ331">
        <v>1.08552</v>
      </c>
      <c r="BK331">
        <v>1.0856399999999999</v>
      </c>
      <c r="BL331">
        <v>1.08558</v>
      </c>
      <c r="BM331">
        <v>1.0855300000000001</v>
      </c>
      <c r="BN331">
        <v>1.08578</v>
      </c>
      <c r="BO331">
        <v>1.08623</v>
      </c>
      <c r="BP331">
        <v>1.08649</v>
      </c>
      <c r="BQ331">
        <v>1.0864100000000001</v>
      </c>
      <c r="BR331">
        <v>1.08653</v>
      </c>
      <c r="BS331">
        <v>1.08691</v>
      </c>
      <c r="BT331">
        <v>1.0872200000000001</v>
      </c>
      <c r="BU331">
        <v>1.08724</v>
      </c>
      <c r="BV331">
        <v>1.08718</v>
      </c>
      <c r="BW331">
        <v>1.0869899999999999</v>
      </c>
      <c r="BX331">
        <v>1.0865899999999999</v>
      </c>
      <c r="BY331">
        <v>1.0866100000000001</v>
      </c>
      <c r="BZ331">
        <v>1.08647</v>
      </c>
      <c r="CA331">
        <v>1.0864199999999999</v>
      </c>
      <c r="CB331">
        <v>1.08663</v>
      </c>
      <c r="CC331">
        <v>1.0865499999999999</v>
      </c>
      <c r="CD331">
        <v>1.0864799999999999</v>
      </c>
      <c r="CE331">
        <v>1.08663</v>
      </c>
      <c r="CF331">
        <v>1.0868800000000001</v>
      </c>
      <c r="CG331">
        <v>1.0868100000000001</v>
      </c>
      <c r="CH331">
        <v>1.08697</v>
      </c>
      <c r="CI331">
        <v>1.0865499999999999</v>
      </c>
      <c r="CJ331">
        <v>1.08647</v>
      </c>
      <c r="CK331">
        <v>1.08657</v>
      </c>
      <c r="CL331">
        <v>1.08643</v>
      </c>
      <c r="CM331">
        <v>1.0865899999999999</v>
      </c>
      <c r="CN331">
        <v>1.08653</v>
      </c>
      <c r="CO331">
        <v>1.08673</v>
      </c>
      <c r="CP331">
        <v>1.08674</v>
      </c>
      <c r="CQ331">
        <v>1.08663</v>
      </c>
      <c r="CR331">
        <v>1.0864199999999999</v>
      </c>
      <c r="CS331">
        <v>1.08616</v>
      </c>
      <c r="CT331">
        <v>1.0863799999999999</v>
      </c>
      <c r="CU331">
        <v>1.0861700000000001</v>
      </c>
      <c r="CV331">
        <v>1.0861099999999999</v>
      </c>
      <c r="CW331">
        <v>1.08596</v>
      </c>
      <c r="CX331">
        <v>1.08571</v>
      </c>
      <c r="CY331">
        <v>1.0856699999999999</v>
      </c>
      <c r="CZ331">
        <v>1.08551</v>
      </c>
      <c r="DA331">
        <v>1.0858699999999999</v>
      </c>
      <c r="DB331">
        <v>1.08561</v>
      </c>
      <c r="DC331">
        <v>1.0851299999999999</v>
      </c>
      <c r="DD331">
        <v>1.0850200000000001</v>
      </c>
      <c r="DE331">
        <v>1.08511</v>
      </c>
      <c r="DF331">
        <v>1.0850900000000001</v>
      </c>
      <c r="DG331">
        <v>1.0851</v>
      </c>
      <c r="DH331">
        <v>1.0853999999999999</v>
      </c>
      <c r="DI331">
        <v>1.08551</v>
      </c>
      <c r="DJ331">
        <v>1.0857300000000001</v>
      </c>
      <c r="DK331">
        <v>1.08586</v>
      </c>
      <c r="DL331">
        <v>1.08595</v>
      </c>
      <c r="DM331">
        <v>1.08578</v>
      </c>
      <c r="DN331">
        <v>1.08578</v>
      </c>
      <c r="DO331">
        <v>1.08579</v>
      </c>
      <c r="DP331">
        <v>1.08568</v>
      </c>
      <c r="DQ331" s="4">
        <f t="shared" si="38"/>
        <v>-1.100000000000545E-4</v>
      </c>
      <c r="DR331" s="4">
        <f t="shared" si="37"/>
        <v>0</v>
      </c>
      <c r="DS331" s="4">
        <f t="shared" si="39"/>
        <v>1.100000000000545E-4</v>
      </c>
      <c r="DT331" s="4">
        <f t="shared" si="40"/>
        <v>9.5999999999984986E-4</v>
      </c>
      <c r="DU331" s="5">
        <f t="shared" si="41"/>
        <v>1.1499999999997623E-3</v>
      </c>
      <c r="DV331" s="4">
        <f t="shared" si="42"/>
        <v>0.83478260869569409</v>
      </c>
      <c r="DW331" s="4">
        <f t="shared" si="43"/>
        <v>45.497630331754799</v>
      </c>
      <c r="DX331">
        <v>1.0861799999999999</v>
      </c>
    </row>
    <row r="332" spans="1:128" ht="15.75" thickBot="1">
      <c r="A332">
        <v>1.0845100000000001</v>
      </c>
      <c r="B332">
        <v>1.0843799999999999</v>
      </c>
      <c r="C332">
        <v>1.0847599999999999</v>
      </c>
      <c r="D332">
        <v>1.0847</v>
      </c>
      <c r="E332">
        <v>1.0844</v>
      </c>
      <c r="F332">
        <v>1.0836699999999999</v>
      </c>
      <c r="G332">
        <v>1.0837300000000001</v>
      </c>
      <c r="H332">
        <v>1.0835900000000001</v>
      </c>
      <c r="I332">
        <v>1.08369</v>
      </c>
      <c r="J332">
        <v>1.0835399999999999</v>
      </c>
      <c r="K332">
        <v>1.08382</v>
      </c>
      <c r="L332">
        <v>1.0840000000000001</v>
      </c>
      <c r="M332">
        <v>1.08405</v>
      </c>
      <c r="N332">
        <v>1.08396</v>
      </c>
      <c r="O332">
        <v>1.0836600000000001</v>
      </c>
      <c r="P332">
        <v>1.08365</v>
      </c>
      <c r="Q332">
        <v>1.0837600000000001</v>
      </c>
      <c r="R332">
        <v>1.0839000000000001</v>
      </c>
      <c r="S332">
        <v>1.0842099999999999</v>
      </c>
      <c r="T332">
        <v>1.08388</v>
      </c>
      <c r="U332">
        <v>1.08386</v>
      </c>
      <c r="V332">
        <v>1.08392</v>
      </c>
      <c r="W332">
        <v>1.08386</v>
      </c>
      <c r="X332">
        <v>1.0839099999999999</v>
      </c>
      <c r="Y332">
        <v>1.08406</v>
      </c>
      <c r="Z332">
        <v>1.08429</v>
      </c>
      <c r="AA332">
        <v>1.0843</v>
      </c>
      <c r="AB332">
        <v>1.0845100000000001</v>
      </c>
      <c r="AC332">
        <v>1.08429</v>
      </c>
      <c r="AD332">
        <v>1.08422</v>
      </c>
      <c r="AE332">
        <v>1.08447</v>
      </c>
      <c r="AF332">
        <v>1.0844499999999999</v>
      </c>
      <c r="AG332">
        <v>1.08429</v>
      </c>
      <c r="AH332">
        <v>1.0843400000000001</v>
      </c>
      <c r="AI332">
        <v>1.08413</v>
      </c>
      <c r="AJ332">
        <v>1.08446</v>
      </c>
      <c r="AK332">
        <v>1.08473</v>
      </c>
      <c r="AL332">
        <v>1.0850299999999999</v>
      </c>
      <c r="AM332">
        <v>1.0850299999999999</v>
      </c>
      <c r="AN332">
        <v>1.0850599999999999</v>
      </c>
      <c r="AO332">
        <v>1.0850500000000001</v>
      </c>
      <c r="AP332">
        <v>1.0851900000000001</v>
      </c>
      <c r="AQ332">
        <v>1.0854299999999999</v>
      </c>
      <c r="AR332">
        <v>1.0854699999999999</v>
      </c>
      <c r="AS332">
        <v>1.0857399999999999</v>
      </c>
      <c r="AT332">
        <v>1.0855900000000001</v>
      </c>
      <c r="AU332">
        <v>1.0863100000000001</v>
      </c>
      <c r="AV332">
        <v>1.0864499999999999</v>
      </c>
      <c r="AW332">
        <v>1.0862400000000001</v>
      </c>
      <c r="AX332">
        <v>1.0859300000000001</v>
      </c>
      <c r="AY332">
        <v>1.08595</v>
      </c>
      <c r="AZ332">
        <v>1.08578</v>
      </c>
      <c r="BA332">
        <v>1.0856399999999999</v>
      </c>
      <c r="BB332">
        <v>1.0854299999999999</v>
      </c>
      <c r="BC332">
        <v>1.0855300000000001</v>
      </c>
      <c r="BD332">
        <v>1.0853699999999999</v>
      </c>
      <c r="BE332">
        <v>1.0853200000000001</v>
      </c>
      <c r="BF332">
        <v>1.0852999999999999</v>
      </c>
      <c r="BG332">
        <v>1.08552</v>
      </c>
      <c r="BH332">
        <v>1.08568</v>
      </c>
      <c r="BI332">
        <v>1.08552</v>
      </c>
      <c r="BJ332">
        <v>1.0856399999999999</v>
      </c>
      <c r="BK332">
        <v>1.08558</v>
      </c>
      <c r="BL332">
        <v>1.0855300000000001</v>
      </c>
      <c r="BM332">
        <v>1.08578</v>
      </c>
      <c r="BN332">
        <v>1.08623</v>
      </c>
      <c r="BO332">
        <v>1.08649</v>
      </c>
      <c r="BP332">
        <v>1.0864100000000001</v>
      </c>
      <c r="BQ332">
        <v>1.08653</v>
      </c>
      <c r="BR332">
        <v>1.08691</v>
      </c>
      <c r="BS332">
        <v>1.0872200000000001</v>
      </c>
      <c r="BT332">
        <v>1.08724</v>
      </c>
      <c r="BU332">
        <v>1.08718</v>
      </c>
      <c r="BV332">
        <v>1.0869899999999999</v>
      </c>
      <c r="BW332">
        <v>1.0865899999999999</v>
      </c>
      <c r="BX332">
        <v>1.0866100000000001</v>
      </c>
      <c r="BY332">
        <v>1.08647</v>
      </c>
      <c r="BZ332">
        <v>1.0864199999999999</v>
      </c>
      <c r="CA332">
        <v>1.08663</v>
      </c>
      <c r="CB332">
        <v>1.0865499999999999</v>
      </c>
      <c r="CC332">
        <v>1.0864799999999999</v>
      </c>
      <c r="CD332">
        <v>1.08663</v>
      </c>
      <c r="CE332">
        <v>1.0868800000000001</v>
      </c>
      <c r="CF332">
        <v>1.0868100000000001</v>
      </c>
      <c r="CG332">
        <v>1.08697</v>
      </c>
      <c r="CH332">
        <v>1.0865499999999999</v>
      </c>
      <c r="CI332">
        <v>1.08647</v>
      </c>
      <c r="CJ332">
        <v>1.08657</v>
      </c>
      <c r="CK332">
        <v>1.08643</v>
      </c>
      <c r="CL332">
        <v>1.0865899999999999</v>
      </c>
      <c r="CM332">
        <v>1.08653</v>
      </c>
      <c r="CN332">
        <v>1.08673</v>
      </c>
      <c r="CO332">
        <v>1.08674</v>
      </c>
      <c r="CP332">
        <v>1.08663</v>
      </c>
      <c r="CQ332">
        <v>1.0864199999999999</v>
      </c>
      <c r="CR332">
        <v>1.08616</v>
      </c>
      <c r="CS332">
        <v>1.0863799999999999</v>
      </c>
      <c r="CT332">
        <v>1.0861700000000001</v>
      </c>
      <c r="CU332">
        <v>1.0861099999999999</v>
      </c>
      <c r="CV332">
        <v>1.08596</v>
      </c>
      <c r="CW332">
        <v>1.08571</v>
      </c>
      <c r="CX332">
        <v>1.0856699999999999</v>
      </c>
      <c r="CY332">
        <v>1.08551</v>
      </c>
      <c r="CZ332">
        <v>1.0858699999999999</v>
      </c>
      <c r="DA332">
        <v>1.08561</v>
      </c>
      <c r="DB332">
        <v>1.0851299999999999</v>
      </c>
      <c r="DC332">
        <v>1.0850200000000001</v>
      </c>
      <c r="DD332">
        <v>1.08511</v>
      </c>
      <c r="DE332">
        <v>1.0850900000000001</v>
      </c>
      <c r="DF332">
        <v>1.0851</v>
      </c>
      <c r="DG332">
        <v>1.0853999999999999</v>
      </c>
      <c r="DH332">
        <v>1.08551</v>
      </c>
      <c r="DI332">
        <v>1.0857300000000001</v>
      </c>
      <c r="DJ332">
        <v>1.08586</v>
      </c>
      <c r="DK332">
        <v>1.08595</v>
      </c>
      <c r="DL332">
        <v>1.08578</v>
      </c>
      <c r="DM332">
        <v>1.08578</v>
      </c>
      <c r="DN332">
        <v>1.08579</v>
      </c>
      <c r="DO332">
        <v>1.08568</v>
      </c>
      <c r="DP332">
        <v>1.0858399999999999</v>
      </c>
      <c r="DQ332" s="4">
        <f t="shared" si="38"/>
        <v>1.5999999999993797E-4</v>
      </c>
      <c r="DR332" s="4">
        <f t="shared" si="37"/>
        <v>1.5999999999993797E-4</v>
      </c>
      <c r="DS332" s="4">
        <f t="shared" si="39"/>
        <v>0</v>
      </c>
      <c r="DT332" s="4">
        <f t="shared" si="40"/>
        <v>1.1199999999997878E-3</v>
      </c>
      <c r="DU332" s="5">
        <f t="shared" si="41"/>
        <v>8.8999999999983537E-4</v>
      </c>
      <c r="DV332" s="4">
        <f t="shared" si="42"/>
        <v>1.2584269662921292</v>
      </c>
      <c r="DW332" s="4">
        <f t="shared" si="43"/>
        <v>55.721393034825759</v>
      </c>
      <c r="DX332">
        <v>1.0861700000000001</v>
      </c>
    </row>
    <row r="333" spans="1:128" ht="15.75" thickBot="1">
      <c r="A333">
        <v>1.0843799999999999</v>
      </c>
      <c r="B333">
        <v>1.0847599999999999</v>
      </c>
      <c r="C333">
        <v>1.0847</v>
      </c>
      <c r="D333">
        <v>1.0844</v>
      </c>
      <c r="E333">
        <v>1.0836699999999999</v>
      </c>
      <c r="F333">
        <v>1.0837300000000001</v>
      </c>
      <c r="G333">
        <v>1.0835900000000001</v>
      </c>
      <c r="H333">
        <v>1.08369</v>
      </c>
      <c r="I333">
        <v>1.0835399999999999</v>
      </c>
      <c r="J333">
        <v>1.08382</v>
      </c>
      <c r="K333">
        <v>1.0840000000000001</v>
      </c>
      <c r="L333">
        <v>1.08405</v>
      </c>
      <c r="M333">
        <v>1.08396</v>
      </c>
      <c r="N333">
        <v>1.0836600000000001</v>
      </c>
      <c r="O333">
        <v>1.08365</v>
      </c>
      <c r="P333">
        <v>1.0837600000000001</v>
      </c>
      <c r="Q333">
        <v>1.0839000000000001</v>
      </c>
      <c r="R333">
        <v>1.0842099999999999</v>
      </c>
      <c r="S333">
        <v>1.08388</v>
      </c>
      <c r="T333">
        <v>1.08386</v>
      </c>
      <c r="U333">
        <v>1.08392</v>
      </c>
      <c r="V333">
        <v>1.08386</v>
      </c>
      <c r="W333">
        <v>1.0839099999999999</v>
      </c>
      <c r="X333">
        <v>1.08406</v>
      </c>
      <c r="Y333">
        <v>1.08429</v>
      </c>
      <c r="Z333">
        <v>1.0843</v>
      </c>
      <c r="AA333">
        <v>1.0845100000000001</v>
      </c>
      <c r="AB333">
        <v>1.08429</v>
      </c>
      <c r="AC333">
        <v>1.08422</v>
      </c>
      <c r="AD333">
        <v>1.08447</v>
      </c>
      <c r="AE333">
        <v>1.0844499999999999</v>
      </c>
      <c r="AF333">
        <v>1.08429</v>
      </c>
      <c r="AG333">
        <v>1.0843400000000001</v>
      </c>
      <c r="AH333">
        <v>1.08413</v>
      </c>
      <c r="AI333">
        <v>1.08446</v>
      </c>
      <c r="AJ333">
        <v>1.08473</v>
      </c>
      <c r="AK333">
        <v>1.0850299999999999</v>
      </c>
      <c r="AL333">
        <v>1.0850299999999999</v>
      </c>
      <c r="AM333">
        <v>1.0850599999999999</v>
      </c>
      <c r="AN333">
        <v>1.0850500000000001</v>
      </c>
      <c r="AO333">
        <v>1.0851900000000001</v>
      </c>
      <c r="AP333">
        <v>1.0854299999999999</v>
      </c>
      <c r="AQ333">
        <v>1.0854699999999999</v>
      </c>
      <c r="AR333">
        <v>1.0857399999999999</v>
      </c>
      <c r="AS333">
        <v>1.0855900000000001</v>
      </c>
      <c r="AT333">
        <v>1.0863100000000001</v>
      </c>
      <c r="AU333">
        <v>1.0864499999999999</v>
      </c>
      <c r="AV333">
        <v>1.0862400000000001</v>
      </c>
      <c r="AW333">
        <v>1.0859300000000001</v>
      </c>
      <c r="AX333">
        <v>1.08595</v>
      </c>
      <c r="AY333">
        <v>1.08578</v>
      </c>
      <c r="AZ333">
        <v>1.0856399999999999</v>
      </c>
      <c r="BA333">
        <v>1.0854299999999999</v>
      </c>
      <c r="BB333">
        <v>1.0855300000000001</v>
      </c>
      <c r="BC333">
        <v>1.0853699999999999</v>
      </c>
      <c r="BD333">
        <v>1.0853200000000001</v>
      </c>
      <c r="BE333">
        <v>1.0852999999999999</v>
      </c>
      <c r="BF333">
        <v>1.08552</v>
      </c>
      <c r="BG333">
        <v>1.08568</v>
      </c>
      <c r="BH333">
        <v>1.08552</v>
      </c>
      <c r="BI333">
        <v>1.0856399999999999</v>
      </c>
      <c r="BJ333">
        <v>1.08558</v>
      </c>
      <c r="BK333">
        <v>1.0855300000000001</v>
      </c>
      <c r="BL333">
        <v>1.08578</v>
      </c>
      <c r="BM333">
        <v>1.08623</v>
      </c>
      <c r="BN333">
        <v>1.08649</v>
      </c>
      <c r="BO333">
        <v>1.0864100000000001</v>
      </c>
      <c r="BP333">
        <v>1.08653</v>
      </c>
      <c r="BQ333">
        <v>1.08691</v>
      </c>
      <c r="BR333">
        <v>1.0872200000000001</v>
      </c>
      <c r="BS333">
        <v>1.08724</v>
      </c>
      <c r="BT333">
        <v>1.08718</v>
      </c>
      <c r="BU333">
        <v>1.0869899999999999</v>
      </c>
      <c r="BV333">
        <v>1.0865899999999999</v>
      </c>
      <c r="BW333">
        <v>1.0866100000000001</v>
      </c>
      <c r="BX333">
        <v>1.08647</v>
      </c>
      <c r="BY333">
        <v>1.0864199999999999</v>
      </c>
      <c r="BZ333">
        <v>1.08663</v>
      </c>
      <c r="CA333">
        <v>1.0865499999999999</v>
      </c>
      <c r="CB333">
        <v>1.0864799999999999</v>
      </c>
      <c r="CC333">
        <v>1.08663</v>
      </c>
      <c r="CD333">
        <v>1.0868800000000001</v>
      </c>
      <c r="CE333">
        <v>1.0868100000000001</v>
      </c>
      <c r="CF333">
        <v>1.08697</v>
      </c>
      <c r="CG333">
        <v>1.0865499999999999</v>
      </c>
      <c r="CH333">
        <v>1.08647</v>
      </c>
      <c r="CI333">
        <v>1.08657</v>
      </c>
      <c r="CJ333">
        <v>1.08643</v>
      </c>
      <c r="CK333">
        <v>1.0865899999999999</v>
      </c>
      <c r="CL333">
        <v>1.08653</v>
      </c>
      <c r="CM333">
        <v>1.08673</v>
      </c>
      <c r="CN333">
        <v>1.08674</v>
      </c>
      <c r="CO333">
        <v>1.08663</v>
      </c>
      <c r="CP333">
        <v>1.0864199999999999</v>
      </c>
      <c r="CQ333">
        <v>1.08616</v>
      </c>
      <c r="CR333">
        <v>1.0863799999999999</v>
      </c>
      <c r="CS333">
        <v>1.0861700000000001</v>
      </c>
      <c r="CT333">
        <v>1.0861099999999999</v>
      </c>
      <c r="CU333">
        <v>1.08596</v>
      </c>
      <c r="CV333">
        <v>1.08571</v>
      </c>
      <c r="CW333">
        <v>1.0856699999999999</v>
      </c>
      <c r="CX333">
        <v>1.08551</v>
      </c>
      <c r="CY333">
        <v>1.0858699999999999</v>
      </c>
      <c r="CZ333">
        <v>1.08561</v>
      </c>
      <c r="DA333">
        <v>1.0851299999999999</v>
      </c>
      <c r="DB333">
        <v>1.0850200000000001</v>
      </c>
      <c r="DC333">
        <v>1.08511</v>
      </c>
      <c r="DD333">
        <v>1.0850900000000001</v>
      </c>
      <c r="DE333">
        <v>1.0851</v>
      </c>
      <c r="DF333">
        <v>1.0853999999999999</v>
      </c>
      <c r="DG333">
        <v>1.08551</v>
      </c>
      <c r="DH333">
        <v>1.0857300000000001</v>
      </c>
      <c r="DI333">
        <v>1.08586</v>
      </c>
      <c r="DJ333">
        <v>1.08595</v>
      </c>
      <c r="DK333">
        <v>1.08578</v>
      </c>
      <c r="DL333">
        <v>1.08578</v>
      </c>
      <c r="DM333">
        <v>1.08579</v>
      </c>
      <c r="DN333">
        <v>1.08568</v>
      </c>
      <c r="DO333">
        <v>1.0858399999999999</v>
      </c>
      <c r="DP333">
        <v>1.0857399999999999</v>
      </c>
      <c r="DQ333" s="4">
        <f t="shared" si="38"/>
        <v>-9.9999999999988987E-5</v>
      </c>
      <c r="DR333" s="4">
        <f t="shared" si="37"/>
        <v>0</v>
      </c>
      <c r="DS333" s="4">
        <f t="shared" si="39"/>
        <v>9.9999999999988987E-5</v>
      </c>
      <c r="DT333" s="4">
        <f t="shared" si="40"/>
        <v>1.1199999999997878E-3</v>
      </c>
      <c r="DU333" s="5">
        <f t="shared" si="41"/>
        <v>5.099999999997884E-4</v>
      </c>
      <c r="DV333" s="4">
        <f t="shared" si="42"/>
        <v>2.1960784313730444</v>
      </c>
      <c r="DW333" s="4">
        <f t="shared" si="43"/>
        <v>68.711656441722639</v>
      </c>
      <c r="DX333">
        <v>1.0863799999999999</v>
      </c>
    </row>
    <row r="334" spans="1:128" ht="15.75" thickBot="1">
      <c r="A334">
        <v>1.0847599999999999</v>
      </c>
      <c r="B334">
        <v>1.0847</v>
      </c>
      <c r="C334">
        <v>1.0844</v>
      </c>
      <c r="D334">
        <v>1.0836699999999999</v>
      </c>
      <c r="E334">
        <v>1.0837300000000001</v>
      </c>
      <c r="F334">
        <v>1.0835900000000001</v>
      </c>
      <c r="G334">
        <v>1.08369</v>
      </c>
      <c r="H334">
        <v>1.0835399999999999</v>
      </c>
      <c r="I334">
        <v>1.08382</v>
      </c>
      <c r="J334">
        <v>1.0840000000000001</v>
      </c>
      <c r="K334">
        <v>1.08405</v>
      </c>
      <c r="L334">
        <v>1.08396</v>
      </c>
      <c r="M334">
        <v>1.0836600000000001</v>
      </c>
      <c r="N334">
        <v>1.08365</v>
      </c>
      <c r="O334">
        <v>1.0837600000000001</v>
      </c>
      <c r="P334">
        <v>1.0839000000000001</v>
      </c>
      <c r="Q334">
        <v>1.0842099999999999</v>
      </c>
      <c r="R334">
        <v>1.08388</v>
      </c>
      <c r="S334">
        <v>1.08386</v>
      </c>
      <c r="T334">
        <v>1.08392</v>
      </c>
      <c r="U334">
        <v>1.08386</v>
      </c>
      <c r="V334">
        <v>1.0839099999999999</v>
      </c>
      <c r="W334">
        <v>1.08406</v>
      </c>
      <c r="X334">
        <v>1.08429</v>
      </c>
      <c r="Y334">
        <v>1.0843</v>
      </c>
      <c r="Z334">
        <v>1.0845100000000001</v>
      </c>
      <c r="AA334">
        <v>1.08429</v>
      </c>
      <c r="AB334">
        <v>1.08422</v>
      </c>
      <c r="AC334">
        <v>1.08447</v>
      </c>
      <c r="AD334">
        <v>1.0844499999999999</v>
      </c>
      <c r="AE334">
        <v>1.08429</v>
      </c>
      <c r="AF334">
        <v>1.0843400000000001</v>
      </c>
      <c r="AG334">
        <v>1.08413</v>
      </c>
      <c r="AH334">
        <v>1.08446</v>
      </c>
      <c r="AI334">
        <v>1.08473</v>
      </c>
      <c r="AJ334">
        <v>1.0850299999999999</v>
      </c>
      <c r="AK334">
        <v>1.0850299999999999</v>
      </c>
      <c r="AL334">
        <v>1.0850599999999999</v>
      </c>
      <c r="AM334">
        <v>1.0850500000000001</v>
      </c>
      <c r="AN334">
        <v>1.0851900000000001</v>
      </c>
      <c r="AO334">
        <v>1.0854299999999999</v>
      </c>
      <c r="AP334">
        <v>1.0854699999999999</v>
      </c>
      <c r="AQ334">
        <v>1.0857399999999999</v>
      </c>
      <c r="AR334">
        <v>1.0855900000000001</v>
      </c>
      <c r="AS334">
        <v>1.0863100000000001</v>
      </c>
      <c r="AT334">
        <v>1.0864499999999999</v>
      </c>
      <c r="AU334">
        <v>1.0862400000000001</v>
      </c>
      <c r="AV334">
        <v>1.0859300000000001</v>
      </c>
      <c r="AW334">
        <v>1.08595</v>
      </c>
      <c r="AX334">
        <v>1.08578</v>
      </c>
      <c r="AY334">
        <v>1.0856399999999999</v>
      </c>
      <c r="AZ334">
        <v>1.0854299999999999</v>
      </c>
      <c r="BA334">
        <v>1.0855300000000001</v>
      </c>
      <c r="BB334">
        <v>1.0853699999999999</v>
      </c>
      <c r="BC334">
        <v>1.0853200000000001</v>
      </c>
      <c r="BD334">
        <v>1.0852999999999999</v>
      </c>
      <c r="BE334">
        <v>1.08552</v>
      </c>
      <c r="BF334">
        <v>1.08568</v>
      </c>
      <c r="BG334">
        <v>1.08552</v>
      </c>
      <c r="BH334">
        <v>1.0856399999999999</v>
      </c>
      <c r="BI334">
        <v>1.08558</v>
      </c>
      <c r="BJ334">
        <v>1.0855300000000001</v>
      </c>
      <c r="BK334">
        <v>1.08578</v>
      </c>
      <c r="BL334">
        <v>1.08623</v>
      </c>
      <c r="BM334">
        <v>1.08649</v>
      </c>
      <c r="BN334">
        <v>1.0864100000000001</v>
      </c>
      <c r="BO334">
        <v>1.08653</v>
      </c>
      <c r="BP334">
        <v>1.08691</v>
      </c>
      <c r="BQ334">
        <v>1.0872200000000001</v>
      </c>
      <c r="BR334">
        <v>1.08724</v>
      </c>
      <c r="BS334">
        <v>1.08718</v>
      </c>
      <c r="BT334">
        <v>1.0869899999999999</v>
      </c>
      <c r="BU334">
        <v>1.0865899999999999</v>
      </c>
      <c r="BV334">
        <v>1.0866100000000001</v>
      </c>
      <c r="BW334">
        <v>1.08647</v>
      </c>
      <c r="BX334">
        <v>1.0864199999999999</v>
      </c>
      <c r="BY334">
        <v>1.08663</v>
      </c>
      <c r="BZ334">
        <v>1.0865499999999999</v>
      </c>
      <c r="CA334">
        <v>1.0864799999999999</v>
      </c>
      <c r="CB334">
        <v>1.08663</v>
      </c>
      <c r="CC334">
        <v>1.0868800000000001</v>
      </c>
      <c r="CD334">
        <v>1.0868100000000001</v>
      </c>
      <c r="CE334">
        <v>1.08697</v>
      </c>
      <c r="CF334">
        <v>1.0865499999999999</v>
      </c>
      <c r="CG334">
        <v>1.08647</v>
      </c>
      <c r="CH334">
        <v>1.08657</v>
      </c>
      <c r="CI334">
        <v>1.08643</v>
      </c>
      <c r="CJ334">
        <v>1.0865899999999999</v>
      </c>
      <c r="CK334">
        <v>1.08653</v>
      </c>
      <c r="CL334">
        <v>1.08673</v>
      </c>
      <c r="CM334">
        <v>1.08674</v>
      </c>
      <c r="CN334">
        <v>1.08663</v>
      </c>
      <c r="CO334">
        <v>1.0864199999999999</v>
      </c>
      <c r="CP334">
        <v>1.08616</v>
      </c>
      <c r="CQ334">
        <v>1.0863799999999999</v>
      </c>
      <c r="CR334">
        <v>1.0861700000000001</v>
      </c>
      <c r="CS334">
        <v>1.0861099999999999</v>
      </c>
      <c r="CT334">
        <v>1.08596</v>
      </c>
      <c r="CU334">
        <v>1.08571</v>
      </c>
      <c r="CV334">
        <v>1.0856699999999999</v>
      </c>
      <c r="CW334">
        <v>1.08551</v>
      </c>
      <c r="CX334">
        <v>1.0858699999999999</v>
      </c>
      <c r="CY334">
        <v>1.08561</v>
      </c>
      <c r="CZ334">
        <v>1.0851299999999999</v>
      </c>
      <c r="DA334">
        <v>1.0850200000000001</v>
      </c>
      <c r="DB334">
        <v>1.08511</v>
      </c>
      <c r="DC334">
        <v>1.0850900000000001</v>
      </c>
      <c r="DD334">
        <v>1.0851</v>
      </c>
      <c r="DE334">
        <v>1.0853999999999999</v>
      </c>
      <c r="DF334">
        <v>1.08551</v>
      </c>
      <c r="DG334">
        <v>1.0857300000000001</v>
      </c>
      <c r="DH334">
        <v>1.08586</v>
      </c>
      <c r="DI334">
        <v>1.08595</v>
      </c>
      <c r="DJ334">
        <v>1.08578</v>
      </c>
      <c r="DK334">
        <v>1.08578</v>
      </c>
      <c r="DL334">
        <v>1.08579</v>
      </c>
      <c r="DM334">
        <v>1.08568</v>
      </c>
      <c r="DN334">
        <v>1.0858399999999999</v>
      </c>
      <c r="DO334">
        <v>1.0857399999999999</v>
      </c>
      <c r="DP334">
        <v>1.08575</v>
      </c>
      <c r="DQ334" s="4">
        <f t="shared" si="38"/>
        <v>1.0000000000065512E-5</v>
      </c>
      <c r="DR334" s="4">
        <f t="shared" si="37"/>
        <v>1.0000000000065512E-5</v>
      </c>
      <c r="DS334" s="4">
        <f t="shared" si="39"/>
        <v>0</v>
      </c>
      <c r="DT334" s="4">
        <f t="shared" si="40"/>
        <v>1.1299999999998533E-3</v>
      </c>
      <c r="DU334" s="5">
        <f t="shared" si="41"/>
        <v>3.9999999999995595E-4</v>
      </c>
      <c r="DV334" s="4">
        <f t="shared" si="42"/>
        <v>2.8249999999999447</v>
      </c>
      <c r="DW334" s="4">
        <f t="shared" si="43"/>
        <v>73.856209150326421</v>
      </c>
      <c r="DX334">
        <v>1.08619</v>
      </c>
    </row>
    <row r="335" spans="1:128" ht="15.75" thickBot="1">
      <c r="A335">
        <v>1.0847</v>
      </c>
      <c r="B335">
        <v>1.0844</v>
      </c>
      <c r="C335">
        <v>1.0836699999999999</v>
      </c>
      <c r="D335">
        <v>1.0837300000000001</v>
      </c>
      <c r="E335">
        <v>1.0835900000000001</v>
      </c>
      <c r="F335">
        <v>1.08369</v>
      </c>
      <c r="G335">
        <v>1.0835399999999999</v>
      </c>
      <c r="H335">
        <v>1.08382</v>
      </c>
      <c r="I335">
        <v>1.0840000000000001</v>
      </c>
      <c r="J335">
        <v>1.08405</v>
      </c>
      <c r="K335">
        <v>1.08396</v>
      </c>
      <c r="L335">
        <v>1.0836600000000001</v>
      </c>
      <c r="M335">
        <v>1.08365</v>
      </c>
      <c r="N335">
        <v>1.0837600000000001</v>
      </c>
      <c r="O335">
        <v>1.0839000000000001</v>
      </c>
      <c r="P335">
        <v>1.0842099999999999</v>
      </c>
      <c r="Q335">
        <v>1.08388</v>
      </c>
      <c r="R335">
        <v>1.08386</v>
      </c>
      <c r="S335">
        <v>1.08392</v>
      </c>
      <c r="T335">
        <v>1.08386</v>
      </c>
      <c r="U335">
        <v>1.0839099999999999</v>
      </c>
      <c r="V335">
        <v>1.08406</v>
      </c>
      <c r="W335">
        <v>1.08429</v>
      </c>
      <c r="X335">
        <v>1.0843</v>
      </c>
      <c r="Y335">
        <v>1.0845100000000001</v>
      </c>
      <c r="Z335">
        <v>1.08429</v>
      </c>
      <c r="AA335">
        <v>1.08422</v>
      </c>
      <c r="AB335">
        <v>1.08447</v>
      </c>
      <c r="AC335">
        <v>1.0844499999999999</v>
      </c>
      <c r="AD335">
        <v>1.08429</v>
      </c>
      <c r="AE335">
        <v>1.0843400000000001</v>
      </c>
      <c r="AF335">
        <v>1.08413</v>
      </c>
      <c r="AG335">
        <v>1.08446</v>
      </c>
      <c r="AH335">
        <v>1.08473</v>
      </c>
      <c r="AI335">
        <v>1.0850299999999999</v>
      </c>
      <c r="AJ335">
        <v>1.0850299999999999</v>
      </c>
      <c r="AK335">
        <v>1.0850599999999999</v>
      </c>
      <c r="AL335">
        <v>1.0850500000000001</v>
      </c>
      <c r="AM335">
        <v>1.0851900000000001</v>
      </c>
      <c r="AN335">
        <v>1.0854299999999999</v>
      </c>
      <c r="AO335">
        <v>1.0854699999999999</v>
      </c>
      <c r="AP335">
        <v>1.0857399999999999</v>
      </c>
      <c r="AQ335">
        <v>1.0855900000000001</v>
      </c>
      <c r="AR335">
        <v>1.0863100000000001</v>
      </c>
      <c r="AS335">
        <v>1.0864499999999999</v>
      </c>
      <c r="AT335">
        <v>1.0862400000000001</v>
      </c>
      <c r="AU335">
        <v>1.0859300000000001</v>
      </c>
      <c r="AV335">
        <v>1.08595</v>
      </c>
      <c r="AW335">
        <v>1.08578</v>
      </c>
      <c r="AX335">
        <v>1.0856399999999999</v>
      </c>
      <c r="AY335">
        <v>1.0854299999999999</v>
      </c>
      <c r="AZ335">
        <v>1.0855300000000001</v>
      </c>
      <c r="BA335">
        <v>1.0853699999999999</v>
      </c>
      <c r="BB335">
        <v>1.0853200000000001</v>
      </c>
      <c r="BC335">
        <v>1.0852999999999999</v>
      </c>
      <c r="BD335">
        <v>1.08552</v>
      </c>
      <c r="BE335">
        <v>1.08568</v>
      </c>
      <c r="BF335">
        <v>1.08552</v>
      </c>
      <c r="BG335">
        <v>1.0856399999999999</v>
      </c>
      <c r="BH335">
        <v>1.08558</v>
      </c>
      <c r="BI335">
        <v>1.0855300000000001</v>
      </c>
      <c r="BJ335">
        <v>1.08578</v>
      </c>
      <c r="BK335">
        <v>1.08623</v>
      </c>
      <c r="BL335">
        <v>1.08649</v>
      </c>
      <c r="BM335">
        <v>1.0864100000000001</v>
      </c>
      <c r="BN335">
        <v>1.08653</v>
      </c>
      <c r="BO335">
        <v>1.08691</v>
      </c>
      <c r="BP335">
        <v>1.0872200000000001</v>
      </c>
      <c r="BQ335">
        <v>1.08724</v>
      </c>
      <c r="BR335">
        <v>1.08718</v>
      </c>
      <c r="BS335">
        <v>1.0869899999999999</v>
      </c>
      <c r="BT335">
        <v>1.0865899999999999</v>
      </c>
      <c r="BU335">
        <v>1.0866100000000001</v>
      </c>
      <c r="BV335">
        <v>1.08647</v>
      </c>
      <c r="BW335">
        <v>1.0864199999999999</v>
      </c>
      <c r="BX335">
        <v>1.08663</v>
      </c>
      <c r="BY335">
        <v>1.0865499999999999</v>
      </c>
      <c r="BZ335">
        <v>1.0864799999999999</v>
      </c>
      <c r="CA335">
        <v>1.08663</v>
      </c>
      <c r="CB335">
        <v>1.0868800000000001</v>
      </c>
      <c r="CC335">
        <v>1.0868100000000001</v>
      </c>
      <c r="CD335">
        <v>1.08697</v>
      </c>
      <c r="CE335">
        <v>1.0865499999999999</v>
      </c>
      <c r="CF335">
        <v>1.08647</v>
      </c>
      <c r="CG335">
        <v>1.08657</v>
      </c>
      <c r="CH335">
        <v>1.08643</v>
      </c>
      <c r="CI335">
        <v>1.0865899999999999</v>
      </c>
      <c r="CJ335">
        <v>1.08653</v>
      </c>
      <c r="CK335">
        <v>1.08673</v>
      </c>
      <c r="CL335">
        <v>1.08674</v>
      </c>
      <c r="CM335">
        <v>1.08663</v>
      </c>
      <c r="CN335">
        <v>1.0864199999999999</v>
      </c>
      <c r="CO335">
        <v>1.08616</v>
      </c>
      <c r="CP335">
        <v>1.0863799999999999</v>
      </c>
      <c r="CQ335">
        <v>1.0861700000000001</v>
      </c>
      <c r="CR335">
        <v>1.0861099999999999</v>
      </c>
      <c r="CS335">
        <v>1.08596</v>
      </c>
      <c r="CT335">
        <v>1.08571</v>
      </c>
      <c r="CU335">
        <v>1.0856699999999999</v>
      </c>
      <c r="CV335">
        <v>1.08551</v>
      </c>
      <c r="CW335">
        <v>1.0858699999999999</v>
      </c>
      <c r="CX335">
        <v>1.08561</v>
      </c>
      <c r="CY335">
        <v>1.0851299999999999</v>
      </c>
      <c r="CZ335">
        <v>1.0850200000000001</v>
      </c>
      <c r="DA335">
        <v>1.08511</v>
      </c>
      <c r="DB335">
        <v>1.0850900000000001</v>
      </c>
      <c r="DC335">
        <v>1.0851</v>
      </c>
      <c r="DD335">
        <v>1.0853999999999999</v>
      </c>
      <c r="DE335">
        <v>1.08551</v>
      </c>
      <c r="DF335">
        <v>1.0857300000000001</v>
      </c>
      <c r="DG335">
        <v>1.08586</v>
      </c>
      <c r="DH335">
        <v>1.08595</v>
      </c>
      <c r="DI335">
        <v>1.08578</v>
      </c>
      <c r="DJ335">
        <v>1.08578</v>
      </c>
      <c r="DK335">
        <v>1.08579</v>
      </c>
      <c r="DL335">
        <v>1.08568</v>
      </c>
      <c r="DM335">
        <v>1.0858399999999999</v>
      </c>
      <c r="DN335">
        <v>1.0857399999999999</v>
      </c>
      <c r="DO335">
        <v>1.08575</v>
      </c>
      <c r="DP335">
        <v>1.0856699999999999</v>
      </c>
      <c r="DQ335" s="4">
        <f t="shared" si="38"/>
        <v>-8.0000000000080007E-5</v>
      </c>
      <c r="DR335" s="4">
        <f t="shared" si="37"/>
        <v>0</v>
      </c>
      <c r="DS335" s="4">
        <f t="shared" si="39"/>
        <v>8.0000000000080007E-5</v>
      </c>
      <c r="DT335" s="4">
        <f t="shared" si="40"/>
        <v>1.0399999999999299E-3</v>
      </c>
      <c r="DU335" s="5">
        <f t="shared" si="41"/>
        <v>4.8000000000003595E-4</v>
      </c>
      <c r="DV335" s="4">
        <f t="shared" si="42"/>
        <v>2.1666666666663583</v>
      </c>
      <c r="DW335" s="4">
        <f t="shared" si="43"/>
        <v>68.421052631575876</v>
      </c>
      <c r="DX335">
        <v>1.0859700000000001</v>
      </c>
    </row>
    <row r="336" spans="1:128" ht="15.75" thickBot="1">
      <c r="A336">
        <v>1.0844</v>
      </c>
      <c r="B336">
        <v>1.0836699999999999</v>
      </c>
      <c r="C336">
        <v>1.0837300000000001</v>
      </c>
      <c r="D336">
        <v>1.0835900000000001</v>
      </c>
      <c r="E336">
        <v>1.08369</v>
      </c>
      <c r="F336">
        <v>1.0835399999999999</v>
      </c>
      <c r="G336">
        <v>1.08382</v>
      </c>
      <c r="H336">
        <v>1.0840000000000001</v>
      </c>
      <c r="I336">
        <v>1.08405</v>
      </c>
      <c r="J336">
        <v>1.08396</v>
      </c>
      <c r="K336">
        <v>1.0836600000000001</v>
      </c>
      <c r="L336">
        <v>1.08365</v>
      </c>
      <c r="M336">
        <v>1.0837600000000001</v>
      </c>
      <c r="N336">
        <v>1.0839000000000001</v>
      </c>
      <c r="O336">
        <v>1.0842099999999999</v>
      </c>
      <c r="P336">
        <v>1.08388</v>
      </c>
      <c r="Q336">
        <v>1.08386</v>
      </c>
      <c r="R336">
        <v>1.08392</v>
      </c>
      <c r="S336">
        <v>1.08386</v>
      </c>
      <c r="T336">
        <v>1.0839099999999999</v>
      </c>
      <c r="U336">
        <v>1.08406</v>
      </c>
      <c r="V336">
        <v>1.08429</v>
      </c>
      <c r="W336">
        <v>1.0843</v>
      </c>
      <c r="X336">
        <v>1.0845100000000001</v>
      </c>
      <c r="Y336">
        <v>1.08429</v>
      </c>
      <c r="Z336">
        <v>1.08422</v>
      </c>
      <c r="AA336">
        <v>1.08447</v>
      </c>
      <c r="AB336">
        <v>1.0844499999999999</v>
      </c>
      <c r="AC336">
        <v>1.08429</v>
      </c>
      <c r="AD336">
        <v>1.0843400000000001</v>
      </c>
      <c r="AE336">
        <v>1.08413</v>
      </c>
      <c r="AF336">
        <v>1.08446</v>
      </c>
      <c r="AG336">
        <v>1.08473</v>
      </c>
      <c r="AH336">
        <v>1.0850299999999999</v>
      </c>
      <c r="AI336">
        <v>1.0850299999999999</v>
      </c>
      <c r="AJ336">
        <v>1.0850599999999999</v>
      </c>
      <c r="AK336">
        <v>1.0850500000000001</v>
      </c>
      <c r="AL336">
        <v>1.0851900000000001</v>
      </c>
      <c r="AM336">
        <v>1.0854299999999999</v>
      </c>
      <c r="AN336">
        <v>1.0854699999999999</v>
      </c>
      <c r="AO336">
        <v>1.0857399999999999</v>
      </c>
      <c r="AP336">
        <v>1.0855900000000001</v>
      </c>
      <c r="AQ336">
        <v>1.0863100000000001</v>
      </c>
      <c r="AR336">
        <v>1.0864499999999999</v>
      </c>
      <c r="AS336">
        <v>1.0862400000000001</v>
      </c>
      <c r="AT336">
        <v>1.0859300000000001</v>
      </c>
      <c r="AU336">
        <v>1.08595</v>
      </c>
      <c r="AV336">
        <v>1.08578</v>
      </c>
      <c r="AW336">
        <v>1.0856399999999999</v>
      </c>
      <c r="AX336">
        <v>1.0854299999999999</v>
      </c>
      <c r="AY336">
        <v>1.0855300000000001</v>
      </c>
      <c r="AZ336">
        <v>1.0853699999999999</v>
      </c>
      <c r="BA336">
        <v>1.0853200000000001</v>
      </c>
      <c r="BB336">
        <v>1.0852999999999999</v>
      </c>
      <c r="BC336">
        <v>1.08552</v>
      </c>
      <c r="BD336">
        <v>1.08568</v>
      </c>
      <c r="BE336">
        <v>1.08552</v>
      </c>
      <c r="BF336">
        <v>1.0856399999999999</v>
      </c>
      <c r="BG336">
        <v>1.08558</v>
      </c>
      <c r="BH336">
        <v>1.0855300000000001</v>
      </c>
      <c r="BI336">
        <v>1.08578</v>
      </c>
      <c r="BJ336">
        <v>1.08623</v>
      </c>
      <c r="BK336">
        <v>1.08649</v>
      </c>
      <c r="BL336">
        <v>1.0864100000000001</v>
      </c>
      <c r="BM336">
        <v>1.08653</v>
      </c>
      <c r="BN336">
        <v>1.08691</v>
      </c>
      <c r="BO336">
        <v>1.0872200000000001</v>
      </c>
      <c r="BP336">
        <v>1.08724</v>
      </c>
      <c r="BQ336">
        <v>1.08718</v>
      </c>
      <c r="BR336">
        <v>1.0869899999999999</v>
      </c>
      <c r="BS336">
        <v>1.0865899999999999</v>
      </c>
      <c r="BT336">
        <v>1.0866100000000001</v>
      </c>
      <c r="BU336">
        <v>1.08647</v>
      </c>
      <c r="BV336">
        <v>1.0864199999999999</v>
      </c>
      <c r="BW336">
        <v>1.08663</v>
      </c>
      <c r="BX336">
        <v>1.0865499999999999</v>
      </c>
      <c r="BY336">
        <v>1.0864799999999999</v>
      </c>
      <c r="BZ336">
        <v>1.08663</v>
      </c>
      <c r="CA336">
        <v>1.0868800000000001</v>
      </c>
      <c r="CB336">
        <v>1.0868100000000001</v>
      </c>
      <c r="CC336">
        <v>1.08697</v>
      </c>
      <c r="CD336">
        <v>1.0865499999999999</v>
      </c>
      <c r="CE336">
        <v>1.08647</v>
      </c>
      <c r="CF336">
        <v>1.08657</v>
      </c>
      <c r="CG336">
        <v>1.08643</v>
      </c>
      <c r="CH336">
        <v>1.0865899999999999</v>
      </c>
      <c r="CI336">
        <v>1.08653</v>
      </c>
      <c r="CJ336">
        <v>1.08673</v>
      </c>
      <c r="CK336">
        <v>1.08674</v>
      </c>
      <c r="CL336">
        <v>1.08663</v>
      </c>
      <c r="CM336">
        <v>1.0864199999999999</v>
      </c>
      <c r="CN336">
        <v>1.08616</v>
      </c>
      <c r="CO336">
        <v>1.0863799999999999</v>
      </c>
      <c r="CP336">
        <v>1.0861700000000001</v>
      </c>
      <c r="CQ336">
        <v>1.0861099999999999</v>
      </c>
      <c r="CR336">
        <v>1.08596</v>
      </c>
      <c r="CS336">
        <v>1.08571</v>
      </c>
      <c r="CT336">
        <v>1.0856699999999999</v>
      </c>
      <c r="CU336">
        <v>1.08551</v>
      </c>
      <c r="CV336">
        <v>1.0858699999999999</v>
      </c>
      <c r="CW336">
        <v>1.08561</v>
      </c>
      <c r="CX336">
        <v>1.0851299999999999</v>
      </c>
      <c r="CY336">
        <v>1.0850200000000001</v>
      </c>
      <c r="CZ336">
        <v>1.08511</v>
      </c>
      <c r="DA336">
        <v>1.0850900000000001</v>
      </c>
      <c r="DB336">
        <v>1.0851</v>
      </c>
      <c r="DC336">
        <v>1.0853999999999999</v>
      </c>
      <c r="DD336">
        <v>1.08551</v>
      </c>
      <c r="DE336">
        <v>1.0857300000000001</v>
      </c>
      <c r="DF336">
        <v>1.08586</v>
      </c>
      <c r="DG336">
        <v>1.08595</v>
      </c>
      <c r="DH336">
        <v>1.08578</v>
      </c>
      <c r="DI336">
        <v>1.08578</v>
      </c>
      <c r="DJ336">
        <v>1.08579</v>
      </c>
      <c r="DK336">
        <v>1.08568</v>
      </c>
      <c r="DL336">
        <v>1.0858399999999999</v>
      </c>
      <c r="DM336">
        <v>1.0857399999999999</v>
      </c>
      <c r="DN336">
        <v>1.08575</v>
      </c>
      <c r="DO336">
        <v>1.0856699999999999</v>
      </c>
      <c r="DP336">
        <v>1.08558</v>
      </c>
      <c r="DQ336" s="4">
        <f t="shared" si="38"/>
        <v>-8.9999999999923475E-5</v>
      </c>
      <c r="DR336" s="4">
        <f t="shared" ref="DR336:DR399" si="44">IF(DQ336&gt;0,DQ336,0)</f>
        <v>0</v>
      </c>
      <c r="DS336" s="4">
        <f t="shared" si="39"/>
        <v>8.9999999999923475E-5</v>
      </c>
      <c r="DT336" s="4">
        <f t="shared" si="40"/>
        <v>1.0399999999999299E-3</v>
      </c>
      <c r="DU336" s="5">
        <f t="shared" si="41"/>
        <v>5.5000000000005045E-4</v>
      </c>
      <c r="DV336" s="4">
        <f t="shared" si="42"/>
        <v>1.89090909090879</v>
      </c>
      <c r="DW336" s="4">
        <f t="shared" si="43"/>
        <v>65.408805031442938</v>
      </c>
      <c r="DX336">
        <v>1.0861799999999999</v>
      </c>
    </row>
    <row r="337" spans="1:128" ht="15.75" thickBot="1">
      <c r="A337">
        <v>1.0836699999999999</v>
      </c>
      <c r="B337">
        <v>1.0837300000000001</v>
      </c>
      <c r="C337">
        <v>1.0835900000000001</v>
      </c>
      <c r="D337">
        <v>1.08369</v>
      </c>
      <c r="E337">
        <v>1.0835399999999999</v>
      </c>
      <c r="F337">
        <v>1.08382</v>
      </c>
      <c r="G337">
        <v>1.0840000000000001</v>
      </c>
      <c r="H337">
        <v>1.08405</v>
      </c>
      <c r="I337">
        <v>1.08396</v>
      </c>
      <c r="J337">
        <v>1.0836600000000001</v>
      </c>
      <c r="K337">
        <v>1.08365</v>
      </c>
      <c r="L337">
        <v>1.0837600000000001</v>
      </c>
      <c r="M337">
        <v>1.0839000000000001</v>
      </c>
      <c r="N337">
        <v>1.0842099999999999</v>
      </c>
      <c r="O337">
        <v>1.08388</v>
      </c>
      <c r="P337">
        <v>1.08386</v>
      </c>
      <c r="Q337">
        <v>1.08392</v>
      </c>
      <c r="R337">
        <v>1.08386</v>
      </c>
      <c r="S337">
        <v>1.0839099999999999</v>
      </c>
      <c r="T337">
        <v>1.08406</v>
      </c>
      <c r="U337">
        <v>1.08429</v>
      </c>
      <c r="V337">
        <v>1.0843</v>
      </c>
      <c r="W337">
        <v>1.0845100000000001</v>
      </c>
      <c r="X337">
        <v>1.08429</v>
      </c>
      <c r="Y337">
        <v>1.08422</v>
      </c>
      <c r="Z337">
        <v>1.08447</v>
      </c>
      <c r="AA337">
        <v>1.0844499999999999</v>
      </c>
      <c r="AB337">
        <v>1.08429</v>
      </c>
      <c r="AC337">
        <v>1.0843400000000001</v>
      </c>
      <c r="AD337">
        <v>1.08413</v>
      </c>
      <c r="AE337">
        <v>1.08446</v>
      </c>
      <c r="AF337">
        <v>1.08473</v>
      </c>
      <c r="AG337">
        <v>1.0850299999999999</v>
      </c>
      <c r="AH337">
        <v>1.0850299999999999</v>
      </c>
      <c r="AI337">
        <v>1.0850599999999999</v>
      </c>
      <c r="AJ337">
        <v>1.0850500000000001</v>
      </c>
      <c r="AK337">
        <v>1.0851900000000001</v>
      </c>
      <c r="AL337">
        <v>1.0854299999999999</v>
      </c>
      <c r="AM337">
        <v>1.0854699999999999</v>
      </c>
      <c r="AN337">
        <v>1.0857399999999999</v>
      </c>
      <c r="AO337">
        <v>1.0855900000000001</v>
      </c>
      <c r="AP337">
        <v>1.0863100000000001</v>
      </c>
      <c r="AQ337">
        <v>1.0864499999999999</v>
      </c>
      <c r="AR337">
        <v>1.0862400000000001</v>
      </c>
      <c r="AS337">
        <v>1.0859300000000001</v>
      </c>
      <c r="AT337">
        <v>1.08595</v>
      </c>
      <c r="AU337">
        <v>1.08578</v>
      </c>
      <c r="AV337">
        <v>1.0856399999999999</v>
      </c>
      <c r="AW337">
        <v>1.0854299999999999</v>
      </c>
      <c r="AX337">
        <v>1.0855300000000001</v>
      </c>
      <c r="AY337">
        <v>1.0853699999999999</v>
      </c>
      <c r="AZ337">
        <v>1.0853200000000001</v>
      </c>
      <c r="BA337">
        <v>1.0852999999999999</v>
      </c>
      <c r="BB337">
        <v>1.08552</v>
      </c>
      <c r="BC337">
        <v>1.08568</v>
      </c>
      <c r="BD337">
        <v>1.08552</v>
      </c>
      <c r="BE337">
        <v>1.0856399999999999</v>
      </c>
      <c r="BF337">
        <v>1.08558</v>
      </c>
      <c r="BG337">
        <v>1.0855300000000001</v>
      </c>
      <c r="BH337">
        <v>1.08578</v>
      </c>
      <c r="BI337">
        <v>1.08623</v>
      </c>
      <c r="BJ337">
        <v>1.08649</v>
      </c>
      <c r="BK337">
        <v>1.0864100000000001</v>
      </c>
      <c r="BL337">
        <v>1.08653</v>
      </c>
      <c r="BM337">
        <v>1.08691</v>
      </c>
      <c r="BN337">
        <v>1.0872200000000001</v>
      </c>
      <c r="BO337">
        <v>1.08724</v>
      </c>
      <c r="BP337">
        <v>1.08718</v>
      </c>
      <c r="BQ337">
        <v>1.0869899999999999</v>
      </c>
      <c r="BR337">
        <v>1.0865899999999999</v>
      </c>
      <c r="BS337">
        <v>1.0866100000000001</v>
      </c>
      <c r="BT337">
        <v>1.08647</v>
      </c>
      <c r="BU337">
        <v>1.0864199999999999</v>
      </c>
      <c r="BV337">
        <v>1.08663</v>
      </c>
      <c r="BW337">
        <v>1.0865499999999999</v>
      </c>
      <c r="BX337">
        <v>1.0864799999999999</v>
      </c>
      <c r="BY337">
        <v>1.08663</v>
      </c>
      <c r="BZ337">
        <v>1.0868800000000001</v>
      </c>
      <c r="CA337">
        <v>1.0868100000000001</v>
      </c>
      <c r="CB337">
        <v>1.08697</v>
      </c>
      <c r="CC337">
        <v>1.0865499999999999</v>
      </c>
      <c r="CD337">
        <v>1.08647</v>
      </c>
      <c r="CE337">
        <v>1.08657</v>
      </c>
      <c r="CF337">
        <v>1.08643</v>
      </c>
      <c r="CG337">
        <v>1.0865899999999999</v>
      </c>
      <c r="CH337">
        <v>1.08653</v>
      </c>
      <c r="CI337">
        <v>1.08673</v>
      </c>
      <c r="CJ337">
        <v>1.08674</v>
      </c>
      <c r="CK337">
        <v>1.08663</v>
      </c>
      <c r="CL337">
        <v>1.0864199999999999</v>
      </c>
      <c r="CM337">
        <v>1.08616</v>
      </c>
      <c r="CN337">
        <v>1.0863799999999999</v>
      </c>
      <c r="CO337">
        <v>1.0861700000000001</v>
      </c>
      <c r="CP337">
        <v>1.0861099999999999</v>
      </c>
      <c r="CQ337">
        <v>1.08596</v>
      </c>
      <c r="CR337">
        <v>1.08571</v>
      </c>
      <c r="CS337">
        <v>1.0856699999999999</v>
      </c>
      <c r="CT337">
        <v>1.08551</v>
      </c>
      <c r="CU337">
        <v>1.0858699999999999</v>
      </c>
      <c r="CV337">
        <v>1.08561</v>
      </c>
      <c r="CW337">
        <v>1.0851299999999999</v>
      </c>
      <c r="CX337">
        <v>1.0850200000000001</v>
      </c>
      <c r="CY337">
        <v>1.08511</v>
      </c>
      <c r="CZ337">
        <v>1.0850900000000001</v>
      </c>
      <c r="DA337">
        <v>1.0851</v>
      </c>
      <c r="DB337">
        <v>1.0853999999999999</v>
      </c>
      <c r="DC337">
        <v>1.08551</v>
      </c>
      <c r="DD337">
        <v>1.0857300000000001</v>
      </c>
      <c r="DE337">
        <v>1.08586</v>
      </c>
      <c r="DF337">
        <v>1.08595</v>
      </c>
      <c r="DG337">
        <v>1.08578</v>
      </c>
      <c r="DH337">
        <v>1.08578</v>
      </c>
      <c r="DI337">
        <v>1.08579</v>
      </c>
      <c r="DJ337">
        <v>1.08568</v>
      </c>
      <c r="DK337">
        <v>1.0858399999999999</v>
      </c>
      <c r="DL337">
        <v>1.0857399999999999</v>
      </c>
      <c r="DM337">
        <v>1.08575</v>
      </c>
      <c r="DN337">
        <v>1.0856699999999999</v>
      </c>
      <c r="DO337">
        <v>1.08558</v>
      </c>
      <c r="DP337">
        <v>1.08558</v>
      </c>
      <c r="DQ337" s="4">
        <f t="shared" si="38"/>
        <v>0</v>
      </c>
      <c r="DR337" s="4">
        <f t="shared" si="44"/>
        <v>0</v>
      </c>
      <c r="DS337" s="4">
        <f t="shared" si="39"/>
        <v>0</v>
      </c>
      <c r="DT337" s="4">
        <f t="shared" si="40"/>
        <v>1.0300000000000864E-3</v>
      </c>
      <c r="DU337" s="5">
        <f t="shared" si="41"/>
        <v>5.5000000000005045E-4</v>
      </c>
      <c r="DV337" s="4">
        <f t="shared" si="42"/>
        <v>1.8727272727272581</v>
      </c>
      <c r="DW337" s="4">
        <f t="shared" si="43"/>
        <v>65.189873417721344</v>
      </c>
      <c r="DX337">
        <v>1.0863400000000001</v>
      </c>
    </row>
    <row r="338" spans="1:128" ht="15.75" thickBot="1">
      <c r="A338">
        <v>1.0837300000000001</v>
      </c>
      <c r="B338">
        <v>1.0835900000000001</v>
      </c>
      <c r="C338">
        <v>1.08369</v>
      </c>
      <c r="D338">
        <v>1.0835399999999999</v>
      </c>
      <c r="E338">
        <v>1.08382</v>
      </c>
      <c r="F338">
        <v>1.0840000000000001</v>
      </c>
      <c r="G338">
        <v>1.08405</v>
      </c>
      <c r="H338">
        <v>1.08396</v>
      </c>
      <c r="I338">
        <v>1.0836600000000001</v>
      </c>
      <c r="J338">
        <v>1.08365</v>
      </c>
      <c r="K338">
        <v>1.0837600000000001</v>
      </c>
      <c r="L338">
        <v>1.0839000000000001</v>
      </c>
      <c r="M338">
        <v>1.0842099999999999</v>
      </c>
      <c r="N338">
        <v>1.08388</v>
      </c>
      <c r="O338">
        <v>1.08386</v>
      </c>
      <c r="P338">
        <v>1.08392</v>
      </c>
      <c r="Q338">
        <v>1.08386</v>
      </c>
      <c r="R338">
        <v>1.0839099999999999</v>
      </c>
      <c r="S338">
        <v>1.08406</v>
      </c>
      <c r="T338">
        <v>1.08429</v>
      </c>
      <c r="U338">
        <v>1.0843</v>
      </c>
      <c r="V338">
        <v>1.0845100000000001</v>
      </c>
      <c r="W338">
        <v>1.08429</v>
      </c>
      <c r="X338">
        <v>1.08422</v>
      </c>
      <c r="Y338">
        <v>1.08447</v>
      </c>
      <c r="Z338">
        <v>1.0844499999999999</v>
      </c>
      <c r="AA338">
        <v>1.08429</v>
      </c>
      <c r="AB338">
        <v>1.0843400000000001</v>
      </c>
      <c r="AC338">
        <v>1.08413</v>
      </c>
      <c r="AD338">
        <v>1.08446</v>
      </c>
      <c r="AE338">
        <v>1.08473</v>
      </c>
      <c r="AF338">
        <v>1.0850299999999999</v>
      </c>
      <c r="AG338">
        <v>1.0850299999999999</v>
      </c>
      <c r="AH338">
        <v>1.0850599999999999</v>
      </c>
      <c r="AI338">
        <v>1.0850500000000001</v>
      </c>
      <c r="AJ338">
        <v>1.0851900000000001</v>
      </c>
      <c r="AK338">
        <v>1.0854299999999999</v>
      </c>
      <c r="AL338">
        <v>1.0854699999999999</v>
      </c>
      <c r="AM338">
        <v>1.0857399999999999</v>
      </c>
      <c r="AN338">
        <v>1.0855900000000001</v>
      </c>
      <c r="AO338">
        <v>1.0863100000000001</v>
      </c>
      <c r="AP338">
        <v>1.0864499999999999</v>
      </c>
      <c r="AQ338">
        <v>1.0862400000000001</v>
      </c>
      <c r="AR338">
        <v>1.0859300000000001</v>
      </c>
      <c r="AS338">
        <v>1.08595</v>
      </c>
      <c r="AT338">
        <v>1.08578</v>
      </c>
      <c r="AU338">
        <v>1.0856399999999999</v>
      </c>
      <c r="AV338">
        <v>1.0854299999999999</v>
      </c>
      <c r="AW338">
        <v>1.0855300000000001</v>
      </c>
      <c r="AX338">
        <v>1.0853699999999999</v>
      </c>
      <c r="AY338">
        <v>1.0853200000000001</v>
      </c>
      <c r="AZ338">
        <v>1.0852999999999999</v>
      </c>
      <c r="BA338">
        <v>1.08552</v>
      </c>
      <c r="BB338">
        <v>1.08568</v>
      </c>
      <c r="BC338">
        <v>1.08552</v>
      </c>
      <c r="BD338">
        <v>1.0856399999999999</v>
      </c>
      <c r="BE338">
        <v>1.08558</v>
      </c>
      <c r="BF338">
        <v>1.0855300000000001</v>
      </c>
      <c r="BG338">
        <v>1.08578</v>
      </c>
      <c r="BH338">
        <v>1.08623</v>
      </c>
      <c r="BI338">
        <v>1.08649</v>
      </c>
      <c r="BJ338">
        <v>1.0864100000000001</v>
      </c>
      <c r="BK338">
        <v>1.08653</v>
      </c>
      <c r="BL338">
        <v>1.08691</v>
      </c>
      <c r="BM338">
        <v>1.0872200000000001</v>
      </c>
      <c r="BN338">
        <v>1.08724</v>
      </c>
      <c r="BO338">
        <v>1.08718</v>
      </c>
      <c r="BP338">
        <v>1.0869899999999999</v>
      </c>
      <c r="BQ338">
        <v>1.0865899999999999</v>
      </c>
      <c r="BR338">
        <v>1.0866100000000001</v>
      </c>
      <c r="BS338">
        <v>1.08647</v>
      </c>
      <c r="BT338">
        <v>1.0864199999999999</v>
      </c>
      <c r="BU338">
        <v>1.08663</v>
      </c>
      <c r="BV338">
        <v>1.0865499999999999</v>
      </c>
      <c r="BW338">
        <v>1.0864799999999999</v>
      </c>
      <c r="BX338">
        <v>1.08663</v>
      </c>
      <c r="BY338">
        <v>1.0868800000000001</v>
      </c>
      <c r="BZ338">
        <v>1.0868100000000001</v>
      </c>
      <c r="CA338">
        <v>1.08697</v>
      </c>
      <c r="CB338">
        <v>1.0865499999999999</v>
      </c>
      <c r="CC338">
        <v>1.08647</v>
      </c>
      <c r="CD338">
        <v>1.08657</v>
      </c>
      <c r="CE338">
        <v>1.08643</v>
      </c>
      <c r="CF338">
        <v>1.0865899999999999</v>
      </c>
      <c r="CG338">
        <v>1.08653</v>
      </c>
      <c r="CH338">
        <v>1.08673</v>
      </c>
      <c r="CI338">
        <v>1.08674</v>
      </c>
      <c r="CJ338">
        <v>1.08663</v>
      </c>
      <c r="CK338">
        <v>1.0864199999999999</v>
      </c>
      <c r="CL338">
        <v>1.08616</v>
      </c>
      <c r="CM338">
        <v>1.0863799999999999</v>
      </c>
      <c r="CN338">
        <v>1.0861700000000001</v>
      </c>
      <c r="CO338">
        <v>1.0861099999999999</v>
      </c>
      <c r="CP338">
        <v>1.08596</v>
      </c>
      <c r="CQ338">
        <v>1.08571</v>
      </c>
      <c r="CR338">
        <v>1.0856699999999999</v>
      </c>
      <c r="CS338">
        <v>1.08551</v>
      </c>
      <c r="CT338">
        <v>1.0858699999999999</v>
      </c>
      <c r="CU338">
        <v>1.08561</v>
      </c>
      <c r="CV338">
        <v>1.0851299999999999</v>
      </c>
      <c r="CW338">
        <v>1.0850200000000001</v>
      </c>
      <c r="CX338">
        <v>1.08511</v>
      </c>
      <c r="CY338">
        <v>1.0850900000000001</v>
      </c>
      <c r="CZ338">
        <v>1.0851</v>
      </c>
      <c r="DA338">
        <v>1.0853999999999999</v>
      </c>
      <c r="DB338">
        <v>1.08551</v>
      </c>
      <c r="DC338">
        <v>1.0857300000000001</v>
      </c>
      <c r="DD338">
        <v>1.08586</v>
      </c>
      <c r="DE338">
        <v>1.08595</v>
      </c>
      <c r="DF338">
        <v>1.08578</v>
      </c>
      <c r="DG338">
        <v>1.08578</v>
      </c>
      <c r="DH338">
        <v>1.08579</v>
      </c>
      <c r="DI338">
        <v>1.08568</v>
      </c>
      <c r="DJ338">
        <v>1.0858399999999999</v>
      </c>
      <c r="DK338">
        <v>1.0857399999999999</v>
      </c>
      <c r="DL338">
        <v>1.08575</v>
      </c>
      <c r="DM338">
        <v>1.0856699999999999</v>
      </c>
      <c r="DN338">
        <v>1.08558</v>
      </c>
      <c r="DO338">
        <v>1.08558</v>
      </c>
      <c r="DP338">
        <v>1.0855699999999999</v>
      </c>
      <c r="DQ338" s="4">
        <f t="shared" si="38"/>
        <v>-1.0000000000065512E-5</v>
      </c>
      <c r="DR338" s="4">
        <f t="shared" si="44"/>
        <v>0</v>
      </c>
      <c r="DS338" s="4">
        <f t="shared" si="39"/>
        <v>1.0000000000065512E-5</v>
      </c>
      <c r="DT338" s="4">
        <f t="shared" si="40"/>
        <v>7.3000000000011944E-4</v>
      </c>
      <c r="DU338" s="5">
        <f t="shared" si="41"/>
        <v>5.6000000000011596E-4</v>
      </c>
      <c r="DV338" s="4">
        <f t="shared" si="42"/>
        <v>1.303571428571372</v>
      </c>
      <c r="DW338" s="4">
        <f t="shared" si="43"/>
        <v>56.589147286820641</v>
      </c>
      <c r="DX338">
        <v>1.08636</v>
      </c>
    </row>
    <row r="339" spans="1:128" ht="15.75" thickBot="1">
      <c r="A339">
        <v>1.0835900000000001</v>
      </c>
      <c r="B339">
        <v>1.08369</v>
      </c>
      <c r="C339">
        <v>1.0835399999999999</v>
      </c>
      <c r="D339">
        <v>1.08382</v>
      </c>
      <c r="E339">
        <v>1.0840000000000001</v>
      </c>
      <c r="F339">
        <v>1.08405</v>
      </c>
      <c r="G339">
        <v>1.08396</v>
      </c>
      <c r="H339">
        <v>1.0836600000000001</v>
      </c>
      <c r="I339">
        <v>1.08365</v>
      </c>
      <c r="J339">
        <v>1.0837600000000001</v>
      </c>
      <c r="K339">
        <v>1.0839000000000001</v>
      </c>
      <c r="L339">
        <v>1.0842099999999999</v>
      </c>
      <c r="M339">
        <v>1.08388</v>
      </c>
      <c r="N339">
        <v>1.08386</v>
      </c>
      <c r="O339">
        <v>1.08392</v>
      </c>
      <c r="P339">
        <v>1.08386</v>
      </c>
      <c r="Q339">
        <v>1.0839099999999999</v>
      </c>
      <c r="R339">
        <v>1.08406</v>
      </c>
      <c r="S339">
        <v>1.08429</v>
      </c>
      <c r="T339">
        <v>1.0843</v>
      </c>
      <c r="U339">
        <v>1.0845100000000001</v>
      </c>
      <c r="V339">
        <v>1.08429</v>
      </c>
      <c r="W339">
        <v>1.08422</v>
      </c>
      <c r="X339">
        <v>1.08447</v>
      </c>
      <c r="Y339">
        <v>1.0844499999999999</v>
      </c>
      <c r="Z339">
        <v>1.08429</v>
      </c>
      <c r="AA339">
        <v>1.0843400000000001</v>
      </c>
      <c r="AB339">
        <v>1.08413</v>
      </c>
      <c r="AC339">
        <v>1.08446</v>
      </c>
      <c r="AD339">
        <v>1.08473</v>
      </c>
      <c r="AE339">
        <v>1.0850299999999999</v>
      </c>
      <c r="AF339">
        <v>1.0850299999999999</v>
      </c>
      <c r="AG339">
        <v>1.0850599999999999</v>
      </c>
      <c r="AH339">
        <v>1.0850500000000001</v>
      </c>
      <c r="AI339">
        <v>1.0851900000000001</v>
      </c>
      <c r="AJ339">
        <v>1.0854299999999999</v>
      </c>
      <c r="AK339">
        <v>1.0854699999999999</v>
      </c>
      <c r="AL339">
        <v>1.0857399999999999</v>
      </c>
      <c r="AM339">
        <v>1.0855900000000001</v>
      </c>
      <c r="AN339">
        <v>1.0863100000000001</v>
      </c>
      <c r="AO339">
        <v>1.0864499999999999</v>
      </c>
      <c r="AP339">
        <v>1.0862400000000001</v>
      </c>
      <c r="AQ339">
        <v>1.0859300000000001</v>
      </c>
      <c r="AR339">
        <v>1.08595</v>
      </c>
      <c r="AS339">
        <v>1.08578</v>
      </c>
      <c r="AT339">
        <v>1.0856399999999999</v>
      </c>
      <c r="AU339">
        <v>1.0854299999999999</v>
      </c>
      <c r="AV339">
        <v>1.0855300000000001</v>
      </c>
      <c r="AW339">
        <v>1.0853699999999999</v>
      </c>
      <c r="AX339">
        <v>1.0853200000000001</v>
      </c>
      <c r="AY339">
        <v>1.0852999999999999</v>
      </c>
      <c r="AZ339">
        <v>1.08552</v>
      </c>
      <c r="BA339">
        <v>1.08568</v>
      </c>
      <c r="BB339">
        <v>1.08552</v>
      </c>
      <c r="BC339">
        <v>1.0856399999999999</v>
      </c>
      <c r="BD339">
        <v>1.08558</v>
      </c>
      <c r="BE339">
        <v>1.0855300000000001</v>
      </c>
      <c r="BF339">
        <v>1.08578</v>
      </c>
      <c r="BG339">
        <v>1.08623</v>
      </c>
      <c r="BH339">
        <v>1.08649</v>
      </c>
      <c r="BI339">
        <v>1.0864100000000001</v>
      </c>
      <c r="BJ339">
        <v>1.08653</v>
      </c>
      <c r="BK339">
        <v>1.08691</v>
      </c>
      <c r="BL339">
        <v>1.0872200000000001</v>
      </c>
      <c r="BM339">
        <v>1.08724</v>
      </c>
      <c r="BN339">
        <v>1.08718</v>
      </c>
      <c r="BO339">
        <v>1.0869899999999999</v>
      </c>
      <c r="BP339">
        <v>1.0865899999999999</v>
      </c>
      <c r="BQ339">
        <v>1.0866100000000001</v>
      </c>
      <c r="BR339">
        <v>1.08647</v>
      </c>
      <c r="BS339">
        <v>1.0864199999999999</v>
      </c>
      <c r="BT339">
        <v>1.08663</v>
      </c>
      <c r="BU339">
        <v>1.0865499999999999</v>
      </c>
      <c r="BV339">
        <v>1.0864799999999999</v>
      </c>
      <c r="BW339">
        <v>1.08663</v>
      </c>
      <c r="BX339">
        <v>1.0868800000000001</v>
      </c>
      <c r="BY339">
        <v>1.0868100000000001</v>
      </c>
      <c r="BZ339">
        <v>1.08697</v>
      </c>
      <c r="CA339">
        <v>1.0865499999999999</v>
      </c>
      <c r="CB339">
        <v>1.08647</v>
      </c>
      <c r="CC339">
        <v>1.08657</v>
      </c>
      <c r="CD339">
        <v>1.08643</v>
      </c>
      <c r="CE339">
        <v>1.0865899999999999</v>
      </c>
      <c r="CF339">
        <v>1.08653</v>
      </c>
      <c r="CG339">
        <v>1.08673</v>
      </c>
      <c r="CH339">
        <v>1.08674</v>
      </c>
      <c r="CI339">
        <v>1.08663</v>
      </c>
      <c r="CJ339">
        <v>1.0864199999999999</v>
      </c>
      <c r="CK339">
        <v>1.08616</v>
      </c>
      <c r="CL339">
        <v>1.0863799999999999</v>
      </c>
      <c r="CM339">
        <v>1.0861700000000001</v>
      </c>
      <c r="CN339">
        <v>1.0861099999999999</v>
      </c>
      <c r="CO339">
        <v>1.08596</v>
      </c>
      <c r="CP339">
        <v>1.08571</v>
      </c>
      <c r="CQ339">
        <v>1.0856699999999999</v>
      </c>
      <c r="CR339">
        <v>1.08551</v>
      </c>
      <c r="CS339">
        <v>1.0858699999999999</v>
      </c>
      <c r="CT339">
        <v>1.08561</v>
      </c>
      <c r="CU339">
        <v>1.0851299999999999</v>
      </c>
      <c r="CV339">
        <v>1.0850200000000001</v>
      </c>
      <c r="CW339">
        <v>1.08511</v>
      </c>
      <c r="CX339">
        <v>1.0850900000000001</v>
      </c>
      <c r="CY339">
        <v>1.0851</v>
      </c>
      <c r="CZ339">
        <v>1.0853999999999999</v>
      </c>
      <c r="DA339">
        <v>1.08551</v>
      </c>
      <c r="DB339">
        <v>1.0857300000000001</v>
      </c>
      <c r="DC339">
        <v>1.08586</v>
      </c>
      <c r="DD339">
        <v>1.08595</v>
      </c>
      <c r="DE339">
        <v>1.08578</v>
      </c>
      <c r="DF339">
        <v>1.08578</v>
      </c>
      <c r="DG339">
        <v>1.08579</v>
      </c>
      <c r="DH339">
        <v>1.08568</v>
      </c>
      <c r="DI339">
        <v>1.0858399999999999</v>
      </c>
      <c r="DJ339">
        <v>1.0857399999999999</v>
      </c>
      <c r="DK339">
        <v>1.08575</v>
      </c>
      <c r="DL339">
        <v>1.0856699999999999</v>
      </c>
      <c r="DM339">
        <v>1.08558</v>
      </c>
      <c r="DN339">
        <v>1.08558</v>
      </c>
      <c r="DO339">
        <v>1.0855699999999999</v>
      </c>
      <c r="DP339">
        <v>1.0856300000000001</v>
      </c>
      <c r="DQ339" s="4">
        <f t="shared" si="38"/>
        <v>6.0000000000171028E-5</v>
      </c>
      <c r="DR339" s="4">
        <f t="shared" si="44"/>
        <v>6.0000000000171028E-5</v>
      </c>
      <c r="DS339" s="4">
        <f t="shared" si="39"/>
        <v>0</v>
      </c>
      <c r="DT339" s="4">
        <f t="shared" si="40"/>
        <v>6.8000000000023597E-4</v>
      </c>
      <c r="DU339" s="5">
        <f t="shared" si="41"/>
        <v>5.6000000000011596E-4</v>
      </c>
      <c r="DV339" s="4">
        <f t="shared" si="42"/>
        <v>1.2142857142858843</v>
      </c>
      <c r="DW339" s="4">
        <f t="shared" si="43"/>
        <v>54.83870967742282</v>
      </c>
      <c r="DX339">
        <v>1.0865199999999999</v>
      </c>
    </row>
    <row r="340" spans="1:128" ht="15.75" thickBot="1">
      <c r="A340">
        <v>1.08369</v>
      </c>
      <c r="B340">
        <v>1.0835399999999999</v>
      </c>
      <c r="C340">
        <v>1.08382</v>
      </c>
      <c r="D340">
        <v>1.0840000000000001</v>
      </c>
      <c r="E340">
        <v>1.08405</v>
      </c>
      <c r="F340">
        <v>1.08396</v>
      </c>
      <c r="G340">
        <v>1.0836600000000001</v>
      </c>
      <c r="H340">
        <v>1.08365</v>
      </c>
      <c r="I340">
        <v>1.0837600000000001</v>
      </c>
      <c r="J340">
        <v>1.0839000000000001</v>
      </c>
      <c r="K340">
        <v>1.0842099999999999</v>
      </c>
      <c r="L340">
        <v>1.08388</v>
      </c>
      <c r="M340">
        <v>1.08386</v>
      </c>
      <c r="N340">
        <v>1.08392</v>
      </c>
      <c r="O340">
        <v>1.08386</v>
      </c>
      <c r="P340">
        <v>1.0839099999999999</v>
      </c>
      <c r="Q340">
        <v>1.08406</v>
      </c>
      <c r="R340">
        <v>1.08429</v>
      </c>
      <c r="S340">
        <v>1.0843</v>
      </c>
      <c r="T340">
        <v>1.0845100000000001</v>
      </c>
      <c r="U340">
        <v>1.08429</v>
      </c>
      <c r="V340">
        <v>1.08422</v>
      </c>
      <c r="W340">
        <v>1.08447</v>
      </c>
      <c r="X340">
        <v>1.0844499999999999</v>
      </c>
      <c r="Y340">
        <v>1.08429</v>
      </c>
      <c r="Z340">
        <v>1.0843400000000001</v>
      </c>
      <c r="AA340">
        <v>1.08413</v>
      </c>
      <c r="AB340">
        <v>1.08446</v>
      </c>
      <c r="AC340">
        <v>1.08473</v>
      </c>
      <c r="AD340">
        <v>1.0850299999999999</v>
      </c>
      <c r="AE340">
        <v>1.0850299999999999</v>
      </c>
      <c r="AF340">
        <v>1.0850599999999999</v>
      </c>
      <c r="AG340">
        <v>1.0850500000000001</v>
      </c>
      <c r="AH340">
        <v>1.0851900000000001</v>
      </c>
      <c r="AI340">
        <v>1.0854299999999999</v>
      </c>
      <c r="AJ340">
        <v>1.0854699999999999</v>
      </c>
      <c r="AK340">
        <v>1.0857399999999999</v>
      </c>
      <c r="AL340">
        <v>1.0855900000000001</v>
      </c>
      <c r="AM340">
        <v>1.0863100000000001</v>
      </c>
      <c r="AN340">
        <v>1.0864499999999999</v>
      </c>
      <c r="AO340">
        <v>1.0862400000000001</v>
      </c>
      <c r="AP340">
        <v>1.0859300000000001</v>
      </c>
      <c r="AQ340">
        <v>1.08595</v>
      </c>
      <c r="AR340">
        <v>1.08578</v>
      </c>
      <c r="AS340">
        <v>1.0856399999999999</v>
      </c>
      <c r="AT340">
        <v>1.0854299999999999</v>
      </c>
      <c r="AU340">
        <v>1.0855300000000001</v>
      </c>
      <c r="AV340">
        <v>1.0853699999999999</v>
      </c>
      <c r="AW340">
        <v>1.0853200000000001</v>
      </c>
      <c r="AX340">
        <v>1.0852999999999999</v>
      </c>
      <c r="AY340">
        <v>1.08552</v>
      </c>
      <c r="AZ340">
        <v>1.08568</v>
      </c>
      <c r="BA340">
        <v>1.08552</v>
      </c>
      <c r="BB340">
        <v>1.0856399999999999</v>
      </c>
      <c r="BC340">
        <v>1.08558</v>
      </c>
      <c r="BD340">
        <v>1.0855300000000001</v>
      </c>
      <c r="BE340">
        <v>1.08578</v>
      </c>
      <c r="BF340">
        <v>1.08623</v>
      </c>
      <c r="BG340">
        <v>1.08649</v>
      </c>
      <c r="BH340">
        <v>1.0864100000000001</v>
      </c>
      <c r="BI340">
        <v>1.08653</v>
      </c>
      <c r="BJ340">
        <v>1.08691</v>
      </c>
      <c r="BK340">
        <v>1.0872200000000001</v>
      </c>
      <c r="BL340">
        <v>1.08724</v>
      </c>
      <c r="BM340">
        <v>1.08718</v>
      </c>
      <c r="BN340">
        <v>1.0869899999999999</v>
      </c>
      <c r="BO340">
        <v>1.0865899999999999</v>
      </c>
      <c r="BP340">
        <v>1.0866100000000001</v>
      </c>
      <c r="BQ340">
        <v>1.08647</v>
      </c>
      <c r="BR340">
        <v>1.0864199999999999</v>
      </c>
      <c r="BS340">
        <v>1.08663</v>
      </c>
      <c r="BT340">
        <v>1.0865499999999999</v>
      </c>
      <c r="BU340">
        <v>1.0864799999999999</v>
      </c>
      <c r="BV340">
        <v>1.08663</v>
      </c>
      <c r="BW340">
        <v>1.0868800000000001</v>
      </c>
      <c r="BX340">
        <v>1.0868100000000001</v>
      </c>
      <c r="BY340">
        <v>1.08697</v>
      </c>
      <c r="BZ340">
        <v>1.0865499999999999</v>
      </c>
      <c r="CA340">
        <v>1.08647</v>
      </c>
      <c r="CB340">
        <v>1.08657</v>
      </c>
      <c r="CC340">
        <v>1.08643</v>
      </c>
      <c r="CD340">
        <v>1.0865899999999999</v>
      </c>
      <c r="CE340">
        <v>1.08653</v>
      </c>
      <c r="CF340">
        <v>1.08673</v>
      </c>
      <c r="CG340">
        <v>1.08674</v>
      </c>
      <c r="CH340">
        <v>1.08663</v>
      </c>
      <c r="CI340">
        <v>1.0864199999999999</v>
      </c>
      <c r="CJ340">
        <v>1.08616</v>
      </c>
      <c r="CK340">
        <v>1.0863799999999999</v>
      </c>
      <c r="CL340">
        <v>1.0861700000000001</v>
      </c>
      <c r="CM340">
        <v>1.0861099999999999</v>
      </c>
      <c r="CN340">
        <v>1.08596</v>
      </c>
      <c r="CO340">
        <v>1.08571</v>
      </c>
      <c r="CP340">
        <v>1.0856699999999999</v>
      </c>
      <c r="CQ340">
        <v>1.08551</v>
      </c>
      <c r="CR340">
        <v>1.0858699999999999</v>
      </c>
      <c r="CS340">
        <v>1.08561</v>
      </c>
      <c r="CT340">
        <v>1.0851299999999999</v>
      </c>
      <c r="CU340">
        <v>1.0850200000000001</v>
      </c>
      <c r="CV340">
        <v>1.08511</v>
      </c>
      <c r="CW340">
        <v>1.0850900000000001</v>
      </c>
      <c r="CX340">
        <v>1.0851</v>
      </c>
      <c r="CY340">
        <v>1.0853999999999999</v>
      </c>
      <c r="CZ340">
        <v>1.08551</v>
      </c>
      <c r="DA340">
        <v>1.0857300000000001</v>
      </c>
      <c r="DB340">
        <v>1.08586</v>
      </c>
      <c r="DC340">
        <v>1.08595</v>
      </c>
      <c r="DD340">
        <v>1.08578</v>
      </c>
      <c r="DE340">
        <v>1.08578</v>
      </c>
      <c r="DF340">
        <v>1.08579</v>
      </c>
      <c r="DG340">
        <v>1.08568</v>
      </c>
      <c r="DH340">
        <v>1.0858399999999999</v>
      </c>
      <c r="DI340">
        <v>1.0857399999999999</v>
      </c>
      <c r="DJ340">
        <v>1.08575</v>
      </c>
      <c r="DK340">
        <v>1.0856699999999999</v>
      </c>
      <c r="DL340">
        <v>1.08558</v>
      </c>
      <c r="DM340">
        <v>1.08558</v>
      </c>
      <c r="DN340">
        <v>1.0855699999999999</v>
      </c>
      <c r="DO340">
        <v>1.0856300000000001</v>
      </c>
      <c r="DP340">
        <v>1.0858300000000001</v>
      </c>
      <c r="DQ340" s="4">
        <f t="shared" si="38"/>
        <v>1.9999999999997797E-4</v>
      </c>
      <c r="DR340" s="4">
        <f t="shared" si="44"/>
        <v>1.9999999999997797E-4</v>
      </c>
      <c r="DS340" s="4">
        <f t="shared" si="39"/>
        <v>0</v>
      </c>
      <c r="DT340" s="4">
        <f t="shared" si="40"/>
        <v>6.6000000000010495E-4</v>
      </c>
      <c r="DU340" s="5">
        <f t="shared" si="41"/>
        <v>5.6000000000011596E-4</v>
      </c>
      <c r="DV340" s="4">
        <f t="shared" si="42"/>
        <v>1.178571428571372</v>
      </c>
      <c r="DW340" s="4">
        <f t="shared" si="43"/>
        <v>54.098360655736514</v>
      </c>
      <c r="DX340">
        <v>1.0867500000000001</v>
      </c>
    </row>
    <row r="341" spans="1:128" ht="15.75" thickBot="1">
      <c r="A341">
        <v>1.08405</v>
      </c>
      <c r="B341">
        <v>1.08396</v>
      </c>
      <c r="C341">
        <v>1.0836600000000001</v>
      </c>
      <c r="D341">
        <v>1.08365</v>
      </c>
      <c r="E341">
        <v>1.0837600000000001</v>
      </c>
      <c r="F341">
        <v>1.0839000000000001</v>
      </c>
      <c r="G341">
        <v>1.0842099999999999</v>
      </c>
      <c r="H341">
        <v>1.08388</v>
      </c>
      <c r="I341">
        <v>1.08386</v>
      </c>
      <c r="J341">
        <v>1.08392</v>
      </c>
      <c r="K341">
        <v>1.08386</v>
      </c>
      <c r="L341">
        <v>1.0839099999999999</v>
      </c>
      <c r="M341">
        <v>1.08406</v>
      </c>
      <c r="N341">
        <v>1.08429</v>
      </c>
      <c r="O341">
        <v>1.0843</v>
      </c>
      <c r="P341">
        <v>1.0845100000000001</v>
      </c>
      <c r="Q341">
        <v>1.08429</v>
      </c>
      <c r="R341">
        <v>1.08422</v>
      </c>
      <c r="S341">
        <v>1.08447</v>
      </c>
      <c r="T341">
        <v>1.0844499999999999</v>
      </c>
      <c r="U341">
        <v>1.08429</v>
      </c>
      <c r="V341">
        <v>1.0843400000000001</v>
      </c>
      <c r="W341">
        <v>1.08413</v>
      </c>
      <c r="X341">
        <v>1.08446</v>
      </c>
      <c r="Y341">
        <v>1.08473</v>
      </c>
      <c r="Z341">
        <v>1.0850299999999999</v>
      </c>
      <c r="AA341">
        <v>1.0850299999999999</v>
      </c>
      <c r="AB341">
        <v>1.0850599999999999</v>
      </c>
      <c r="AC341">
        <v>1.0850500000000001</v>
      </c>
      <c r="AD341">
        <v>1.0851900000000001</v>
      </c>
      <c r="AE341">
        <v>1.0854299999999999</v>
      </c>
      <c r="AF341">
        <v>1.0854699999999999</v>
      </c>
      <c r="AG341">
        <v>1.0857399999999999</v>
      </c>
      <c r="AH341">
        <v>1.0855900000000001</v>
      </c>
      <c r="AI341">
        <v>1.0863100000000001</v>
      </c>
      <c r="AJ341">
        <v>1.0864499999999999</v>
      </c>
      <c r="AK341">
        <v>1.0862400000000001</v>
      </c>
      <c r="AL341">
        <v>1.0859300000000001</v>
      </c>
      <c r="AM341">
        <v>1.08595</v>
      </c>
      <c r="AN341">
        <v>1.08578</v>
      </c>
      <c r="AO341">
        <v>1.0856399999999999</v>
      </c>
      <c r="AP341">
        <v>1.0854299999999999</v>
      </c>
      <c r="AQ341">
        <v>1.0855300000000001</v>
      </c>
      <c r="AR341">
        <v>1.0853699999999999</v>
      </c>
      <c r="AS341">
        <v>1.0853200000000001</v>
      </c>
      <c r="AT341">
        <v>1.0852999999999999</v>
      </c>
      <c r="AU341">
        <v>1.08552</v>
      </c>
      <c r="AV341">
        <v>1.08568</v>
      </c>
      <c r="AW341">
        <v>1.08552</v>
      </c>
      <c r="AX341">
        <v>1.0856399999999999</v>
      </c>
      <c r="AY341">
        <v>1.08558</v>
      </c>
      <c r="AZ341">
        <v>1.0855300000000001</v>
      </c>
      <c r="BA341">
        <v>1.08578</v>
      </c>
      <c r="BB341">
        <v>1.08623</v>
      </c>
      <c r="BC341">
        <v>1.08649</v>
      </c>
      <c r="BD341">
        <v>1.0864100000000001</v>
      </c>
      <c r="BE341">
        <v>1.08653</v>
      </c>
      <c r="BF341">
        <v>1.08691</v>
      </c>
      <c r="BG341">
        <v>1.0872200000000001</v>
      </c>
      <c r="BH341">
        <v>1.08724</v>
      </c>
      <c r="BI341">
        <v>1.08718</v>
      </c>
      <c r="BJ341">
        <v>1.0869899999999999</v>
      </c>
      <c r="BK341">
        <v>1.0865899999999999</v>
      </c>
      <c r="BL341">
        <v>1.0866100000000001</v>
      </c>
      <c r="BM341">
        <v>1.08647</v>
      </c>
      <c r="BN341">
        <v>1.0864199999999999</v>
      </c>
      <c r="BO341">
        <v>1.08663</v>
      </c>
      <c r="BP341">
        <v>1.0865499999999999</v>
      </c>
      <c r="BQ341">
        <v>1.0864799999999999</v>
      </c>
      <c r="BR341">
        <v>1.08663</v>
      </c>
      <c r="BS341">
        <v>1.0868800000000001</v>
      </c>
      <c r="BT341">
        <v>1.0868100000000001</v>
      </c>
      <c r="BU341">
        <v>1.08697</v>
      </c>
      <c r="BV341">
        <v>1.0865499999999999</v>
      </c>
      <c r="BW341">
        <v>1.08647</v>
      </c>
      <c r="BX341">
        <v>1.08657</v>
      </c>
      <c r="BY341">
        <v>1.08643</v>
      </c>
      <c r="BZ341">
        <v>1.0865899999999999</v>
      </c>
      <c r="CA341">
        <v>1.08653</v>
      </c>
      <c r="CB341">
        <v>1.08673</v>
      </c>
      <c r="CC341">
        <v>1.08674</v>
      </c>
      <c r="CD341">
        <v>1.08663</v>
      </c>
      <c r="CE341">
        <v>1.0864199999999999</v>
      </c>
      <c r="CF341">
        <v>1.08616</v>
      </c>
      <c r="CG341">
        <v>1.0863799999999999</v>
      </c>
      <c r="CH341">
        <v>1.0861700000000001</v>
      </c>
      <c r="CI341">
        <v>1.0861099999999999</v>
      </c>
      <c r="CJ341">
        <v>1.08596</v>
      </c>
      <c r="CK341">
        <v>1.08571</v>
      </c>
      <c r="CL341">
        <v>1.0856699999999999</v>
      </c>
      <c r="CM341">
        <v>1.08551</v>
      </c>
      <c r="CN341">
        <v>1.0858699999999999</v>
      </c>
      <c r="CO341">
        <v>1.08561</v>
      </c>
      <c r="CP341">
        <v>1.0851299999999999</v>
      </c>
      <c r="CQ341">
        <v>1.0850200000000001</v>
      </c>
      <c r="CR341">
        <v>1.08511</v>
      </c>
      <c r="CS341">
        <v>1.0850900000000001</v>
      </c>
      <c r="CT341">
        <v>1.0851</v>
      </c>
      <c r="CU341">
        <v>1.0853999999999999</v>
      </c>
      <c r="CV341">
        <v>1.08551</v>
      </c>
      <c r="CW341">
        <v>1.0857300000000001</v>
      </c>
      <c r="CX341">
        <v>1.08586</v>
      </c>
      <c r="CY341">
        <v>1.08595</v>
      </c>
      <c r="CZ341">
        <v>1.08578</v>
      </c>
      <c r="DA341">
        <v>1.08578</v>
      </c>
      <c r="DB341">
        <v>1.08579</v>
      </c>
      <c r="DC341">
        <v>1.08568</v>
      </c>
      <c r="DD341">
        <v>1.0858399999999999</v>
      </c>
      <c r="DE341">
        <v>1.0857399999999999</v>
      </c>
      <c r="DF341">
        <v>1.08575</v>
      </c>
      <c r="DG341">
        <v>1.0856699999999999</v>
      </c>
      <c r="DH341">
        <v>1.08558</v>
      </c>
      <c r="DI341">
        <v>1.08558</v>
      </c>
      <c r="DJ341">
        <v>1.0855699999999999</v>
      </c>
      <c r="DK341">
        <v>1.0856300000000001</v>
      </c>
      <c r="DL341">
        <v>1.0858300000000001</v>
      </c>
      <c r="DM341">
        <v>1.0858099999999999</v>
      </c>
      <c r="DN341">
        <v>1.0857699999999999</v>
      </c>
      <c r="DO341">
        <v>1.0859799999999999</v>
      </c>
      <c r="DP341">
        <v>1.0862799999999999</v>
      </c>
      <c r="DQ341" s="4">
        <f t="shared" si="38"/>
        <v>2.9999999999996696E-4</v>
      </c>
      <c r="DR341" s="4">
        <f t="shared" si="44"/>
        <v>2.9999999999996696E-4</v>
      </c>
      <c r="DS341" s="4">
        <f t="shared" si="39"/>
        <v>0</v>
      </c>
      <c r="DT341" s="4">
        <f t="shared" si="40"/>
        <v>8.3000000000010843E-4</v>
      </c>
      <c r="DU341" s="5">
        <f t="shared" si="41"/>
        <v>5.6000000000011596E-4</v>
      </c>
      <c r="DV341" s="4">
        <f t="shared" si="42"/>
        <v>1.482142857142744</v>
      </c>
      <c r="DW341" s="4">
        <f t="shared" si="43"/>
        <v>59.7122302158255</v>
      </c>
      <c r="DX341">
        <v>1.08727</v>
      </c>
    </row>
    <row r="342" spans="1:128" ht="15.75" thickBot="1">
      <c r="A342">
        <v>1.0839099999999999</v>
      </c>
      <c r="B342">
        <v>1.08406</v>
      </c>
      <c r="C342">
        <v>1.08429</v>
      </c>
      <c r="D342">
        <v>1.0843</v>
      </c>
      <c r="E342">
        <v>1.0845100000000001</v>
      </c>
      <c r="F342">
        <v>1.08429</v>
      </c>
      <c r="G342">
        <v>1.08422</v>
      </c>
      <c r="H342">
        <v>1.08447</v>
      </c>
      <c r="I342">
        <v>1.0844499999999999</v>
      </c>
      <c r="J342">
        <v>1.08429</v>
      </c>
      <c r="K342">
        <v>1.0843400000000001</v>
      </c>
      <c r="L342">
        <v>1.08413</v>
      </c>
      <c r="M342">
        <v>1.08446</v>
      </c>
      <c r="N342">
        <v>1.08473</v>
      </c>
      <c r="O342">
        <v>1.0850299999999999</v>
      </c>
      <c r="P342">
        <v>1.0850299999999999</v>
      </c>
      <c r="Q342">
        <v>1.0850599999999999</v>
      </c>
      <c r="R342">
        <v>1.0850500000000001</v>
      </c>
      <c r="S342">
        <v>1.0851900000000001</v>
      </c>
      <c r="T342">
        <v>1.0854299999999999</v>
      </c>
      <c r="U342">
        <v>1.0854699999999999</v>
      </c>
      <c r="V342">
        <v>1.0857399999999999</v>
      </c>
      <c r="W342">
        <v>1.0855900000000001</v>
      </c>
      <c r="X342">
        <v>1.0863100000000001</v>
      </c>
      <c r="Y342">
        <v>1.0864499999999999</v>
      </c>
      <c r="Z342">
        <v>1.0862400000000001</v>
      </c>
      <c r="AA342">
        <v>1.0859300000000001</v>
      </c>
      <c r="AB342">
        <v>1.08595</v>
      </c>
      <c r="AC342">
        <v>1.08578</v>
      </c>
      <c r="AD342">
        <v>1.0856399999999999</v>
      </c>
      <c r="AE342">
        <v>1.0854299999999999</v>
      </c>
      <c r="AF342">
        <v>1.0855300000000001</v>
      </c>
      <c r="AG342">
        <v>1.0853699999999999</v>
      </c>
      <c r="AH342">
        <v>1.0853200000000001</v>
      </c>
      <c r="AI342">
        <v>1.0852999999999999</v>
      </c>
      <c r="AJ342">
        <v>1.08552</v>
      </c>
      <c r="AK342">
        <v>1.08568</v>
      </c>
      <c r="AL342">
        <v>1.08552</v>
      </c>
      <c r="AM342">
        <v>1.0856399999999999</v>
      </c>
      <c r="AN342">
        <v>1.08558</v>
      </c>
      <c r="AO342">
        <v>1.0855300000000001</v>
      </c>
      <c r="AP342">
        <v>1.08578</v>
      </c>
      <c r="AQ342">
        <v>1.08623</v>
      </c>
      <c r="AR342">
        <v>1.08649</v>
      </c>
      <c r="AS342">
        <v>1.0864100000000001</v>
      </c>
      <c r="AT342">
        <v>1.08653</v>
      </c>
      <c r="AU342">
        <v>1.08691</v>
      </c>
      <c r="AV342">
        <v>1.0872200000000001</v>
      </c>
      <c r="AW342">
        <v>1.08724</v>
      </c>
      <c r="AX342">
        <v>1.08718</v>
      </c>
      <c r="AY342">
        <v>1.0869899999999999</v>
      </c>
      <c r="AZ342">
        <v>1.0865899999999999</v>
      </c>
      <c r="BA342">
        <v>1.0866100000000001</v>
      </c>
      <c r="BB342">
        <v>1.08647</v>
      </c>
      <c r="BC342">
        <v>1.0864199999999999</v>
      </c>
      <c r="BD342">
        <v>1.08663</v>
      </c>
      <c r="BE342">
        <v>1.0865499999999999</v>
      </c>
      <c r="BF342">
        <v>1.0864799999999999</v>
      </c>
      <c r="BG342">
        <v>1.08663</v>
      </c>
      <c r="BH342">
        <v>1.0868800000000001</v>
      </c>
      <c r="BI342">
        <v>1.0868100000000001</v>
      </c>
      <c r="BJ342">
        <v>1.08697</v>
      </c>
      <c r="BK342">
        <v>1.0865499999999999</v>
      </c>
      <c r="BL342">
        <v>1.08647</v>
      </c>
      <c r="BM342">
        <v>1.08657</v>
      </c>
      <c r="BN342">
        <v>1.08643</v>
      </c>
      <c r="BO342">
        <v>1.0865899999999999</v>
      </c>
      <c r="BP342">
        <v>1.08653</v>
      </c>
      <c r="BQ342">
        <v>1.08673</v>
      </c>
      <c r="BR342">
        <v>1.08674</v>
      </c>
      <c r="BS342">
        <v>1.08663</v>
      </c>
      <c r="BT342">
        <v>1.0864199999999999</v>
      </c>
      <c r="BU342">
        <v>1.08616</v>
      </c>
      <c r="BV342">
        <v>1.0863799999999999</v>
      </c>
      <c r="BW342">
        <v>1.0861700000000001</v>
      </c>
      <c r="BX342">
        <v>1.0861099999999999</v>
      </c>
      <c r="BY342">
        <v>1.08596</v>
      </c>
      <c r="BZ342">
        <v>1.08571</v>
      </c>
      <c r="CA342">
        <v>1.0856699999999999</v>
      </c>
      <c r="CB342">
        <v>1.08551</v>
      </c>
      <c r="CC342">
        <v>1.0858699999999999</v>
      </c>
      <c r="CD342">
        <v>1.08561</v>
      </c>
      <c r="CE342">
        <v>1.0851299999999999</v>
      </c>
      <c r="CF342">
        <v>1.0850200000000001</v>
      </c>
      <c r="CG342">
        <v>1.08511</v>
      </c>
      <c r="CH342">
        <v>1.0850900000000001</v>
      </c>
      <c r="CI342">
        <v>1.0851</v>
      </c>
      <c r="CJ342">
        <v>1.0853999999999999</v>
      </c>
      <c r="CK342">
        <v>1.08551</v>
      </c>
      <c r="CL342">
        <v>1.0857300000000001</v>
      </c>
      <c r="CM342">
        <v>1.08586</v>
      </c>
      <c r="CN342">
        <v>1.08595</v>
      </c>
      <c r="CO342">
        <v>1.08578</v>
      </c>
      <c r="CP342">
        <v>1.08578</v>
      </c>
      <c r="CQ342">
        <v>1.08579</v>
      </c>
      <c r="CR342">
        <v>1.08568</v>
      </c>
      <c r="CS342">
        <v>1.0858399999999999</v>
      </c>
      <c r="CT342">
        <v>1.0857399999999999</v>
      </c>
      <c r="CU342">
        <v>1.08575</v>
      </c>
      <c r="CV342">
        <v>1.0856699999999999</v>
      </c>
      <c r="CW342">
        <v>1.08558</v>
      </c>
      <c r="CX342">
        <v>1.08558</v>
      </c>
      <c r="CY342">
        <v>1.0855699999999999</v>
      </c>
      <c r="CZ342">
        <v>1.0856300000000001</v>
      </c>
      <c r="DA342">
        <v>1.0858300000000001</v>
      </c>
      <c r="DB342">
        <v>1.0858099999999999</v>
      </c>
      <c r="DC342">
        <v>1.0857699999999999</v>
      </c>
      <c r="DD342">
        <v>1.0859799999999999</v>
      </c>
      <c r="DE342">
        <v>1.0862799999999999</v>
      </c>
      <c r="DF342">
        <v>1.0861700000000001</v>
      </c>
      <c r="DG342">
        <v>1.0861799999999999</v>
      </c>
      <c r="DH342">
        <v>1.0861700000000001</v>
      </c>
      <c r="DI342">
        <v>1.0863799999999999</v>
      </c>
      <c r="DJ342">
        <v>1.08619</v>
      </c>
      <c r="DK342">
        <v>1.0859700000000001</v>
      </c>
      <c r="DL342">
        <v>1.0861799999999999</v>
      </c>
      <c r="DM342">
        <v>1.0863400000000001</v>
      </c>
      <c r="DN342">
        <v>1.08636</v>
      </c>
      <c r="DO342">
        <v>1.0865199999999999</v>
      </c>
      <c r="DP342">
        <v>1.0867500000000001</v>
      </c>
      <c r="DQ342" s="4">
        <f t="shared" si="38"/>
        <v>2.3000000000017451E-4</v>
      </c>
      <c r="DR342" s="4">
        <f t="shared" si="44"/>
        <v>2.3000000000017451E-4</v>
      </c>
      <c r="DS342" s="4">
        <f t="shared" si="39"/>
        <v>0</v>
      </c>
      <c r="DT342" s="4">
        <f t="shared" si="40"/>
        <v>9.7000000000035946E-4</v>
      </c>
      <c r="DU342" s="5">
        <f t="shared" si="41"/>
        <v>5.6000000000011596E-4</v>
      </c>
      <c r="DV342" s="4">
        <f t="shared" si="42"/>
        <v>1.7321428571431403</v>
      </c>
      <c r="DW342" s="4">
        <f t="shared" si="43"/>
        <v>63.398692810461306</v>
      </c>
      <c r="DX342">
        <v>1.0874999999999999</v>
      </c>
    </row>
    <row r="343" spans="1:128" ht="15.75" thickBot="1">
      <c r="A343">
        <v>1.08406</v>
      </c>
      <c r="B343">
        <v>1.08429</v>
      </c>
      <c r="C343">
        <v>1.0843</v>
      </c>
      <c r="D343">
        <v>1.0845100000000001</v>
      </c>
      <c r="E343">
        <v>1.08429</v>
      </c>
      <c r="F343">
        <v>1.08422</v>
      </c>
      <c r="G343">
        <v>1.08447</v>
      </c>
      <c r="H343">
        <v>1.0844499999999999</v>
      </c>
      <c r="I343">
        <v>1.08429</v>
      </c>
      <c r="J343">
        <v>1.0843400000000001</v>
      </c>
      <c r="K343">
        <v>1.08413</v>
      </c>
      <c r="L343">
        <v>1.08446</v>
      </c>
      <c r="M343">
        <v>1.08473</v>
      </c>
      <c r="N343">
        <v>1.0850299999999999</v>
      </c>
      <c r="O343">
        <v>1.0850299999999999</v>
      </c>
      <c r="P343">
        <v>1.0850599999999999</v>
      </c>
      <c r="Q343">
        <v>1.0850500000000001</v>
      </c>
      <c r="R343">
        <v>1.0851900000000001</v>
      </c>
      <c r="S343">
        <v>1.0854299999999999</v>
      </c>
      <c r="T343">
        <v>1.0854699999999999</v>
      </c>
      <c r="U343">
        <v>1.0857399999999999</v>
      </c>
      <c r="V343">
        <v>1.0855900000000001</v>
      </c>
      <c r="W343">
        <v>1.0863100000000001</v>
      </c>
      <c r="X343">
        <v>1.0864499999999999</v>
      </c>
      <c r="Y343">
        <v>1.0862400000000001</v>
      </c>
      <c r="Z343">
        <v>1.0859300000000001</v>
      </c>
      <c r="AA343">
        <v>1.08595</v>
      </c>
      <c r="AB343">
        <v>1.08578</v>
      </c>
      <c r="AC343">
        <v>1.0856399999999999</v>
      </c>
      <c r="AD343">
        <v>1.0854299999999999</v>
      </c>
      <c r="AE343">
        <v>1.0855300000000001</v>
      </c>
      <c r="AF343">
        <v>1.0853699999999999</v>
      </c>
      <c r="AG343">
        <v>1.0853200000000001</v>
      </c>
      <c r="AH343">
        <v>1.0852999999999999</v>
      </c>
      <c r="AI343">
        <v>1.08552</v>
      </c>
      <c r="AJ343">
        <v>1.08568</v>
      </c>
      <c r="AK343">
        <v>1.08552</v>
      </c>
      <c r="AL343">
        <v>1.0856399999999999</v>
      </c>
      <c r="AM343">
        <v>1.08558</v>
      </c>
      <c r="AN343">
        <v>1.0855300000000001</v>
      </c>
      <c r="AO343">
        <v>1.08578</v>
      </c>
      <c r="AP343">
        <v>1.08623</v>
      </c>
      <c r="AQ343">
        <v>1.08649</v>
      </c>
      <c r="AR343">
        <v>1.0864100000000001</v>
      </c>
      <c r="AS343">
        <v>1.08653</v>
      </c>
      <c r="AT343">
        <v>1.08691</v>
      </c>
      <c r="AU343">
        <v>1.0872200000000001</v>
      </c>
      <c r="AV343">
        <v>1.08724</v>
      </c>
      <c r="AW343">
        <v>1.08718</v>
      </c>
      <c r="AX343">
        <v>1.0869899999999999</v>
      </c>
      <c r="AY343">
        <v>1.0865899999999999</v>
      </c>
      <c r="AZ343">
        <v>1.0866100000000001</v>
      </c>
      <c r="BA343">
        <v>1.08647</v>
      </c>
      <c r="BB343">
        <v>1.0864199999999999</v>
      </c>
      <c r="BC343">
        <v>1.08663</v>
      </c>
      <c r="BD343">
        <v>1.0865499999999999</v>
      </c>
      <c r="BE343">
        <v>1.0864799999999999</v>
      </c>
      <c r="BF343">
        <v>1.08663</v>
      </c>
      <c r="BG343">
        <v>1.0868800000000001</v>
      </c>
      <c r="BH343">
        <v>1.0868100000000001</v>
      </c>
      <c r="BI343">
        <v>1.08697</v>
      </c>
      <c r="BJ343">
        <v>1.0865499999999999</v>
      </c>
      <c r="BK343">
        <v>1.08647</v>
      </c>
      <c r="BL343">
        <v>1.08657</v>
      </c>
      <c r="BM343">
        <v>1.08643</v>
      </c>
      <c r="BN343">
        <v>1.0865899999999999</v>
      </c>
      <c r="BO343">
        <v>1.08653</v>
      </c>
      <c r="BP343">
        <v>1.08673</v>
      </c>
      <c r="BQ343">
        <v>1.08674</v>
      </c>
      <c r="BR343">
        <v>1.08663</v>
      </c>
      <c r="BS343">
        <v>1.0864199999999999</v>
      </c>
      <c r="BT343">
        <v>1.08616</v>
      </c>
      <c r="BU343">
        <v>1.0863799999999999</v>
      </c>
      <c r="BV343">
        <v>1.0861700000000001</v>
      </c>
      <c r="BW343">
        <v>1.0861099999999999</v>
      </c>
      <c r="BX343">
        <v>1.08596</v>
      </c>
      <c r="BY343">
        <v>1.08571</v>
      </c>
      <c r="BZ343">
        <v>1.0856699999999999</v>
      </c>
      <c r="CA343">
        <v>1.08551</v>
      </c>
      <c r="CB343">
        <v>1.0858699999999999</v>
      </c>
      <c r="CC343">
        <v>1.08561</v>
      </c>
      <c r="CD343">
        <v>1.0851299999999999</v>
      </c>
      <c r="CE343">
        <v>1.0850200000000001</v>
      </c>
      <c r="CF343">
        <v>1.08511</v>
      </c>
      <c r="CG343">
        <v>1.0850900000000001</v>
      </c>
      <c r="CH343">
        <v>1.0851</v>
      </c>
      <c r="CI343">
        <v>1.0853999999999999</v>
      </c>
      <c r="CJ343">
        <v>1.08551</v>
      </c>
      <c r="CK343">
        <v>1.0857300000000001</v>
      </c>
      <c r="CL343">
        <v>1.08586</v>
      </c>
      <c r="CM343">
        <v>1.08595</v>
      </c>
      <c r="CN343">
        <v>1.08578</v>
      </c>
      <c r="CO343">
        <v>1.08578</v>
      </c>
      <c r="CP343">
        <v>1.08579</v>
      </c>
      <c r="CQ343">
        <v>1.08568</v>
      </c>
      <c r="CR343">
        <v>1.0858399999999999</v>
      </c>
      <c r="CS343">
        <v>1.0857399999999999</v>
      </c>
      <c r="CT343">
        <v>1.08575</v>
      </c>
      <c r="CU343">
        <v>1.0856699999999999</v>
      </c>
      <c r="CV343">
        <v>1.08558</v>
      </c>
      <c r="CW343">
        <v>1.08558</v>
      </c>
      <c r="CX343">
        <v>1.0855699999999999</v>
      </c>
      <c r="CY343">
        <v>1.0856300000000001</v>
      </c>
      <c r="CZ343">
        <v>1.0858300000000001</v>
      </c>
      <c r="DA343">
        <v>1.0858099999999999</v>
      </c>
      <c r="DB343">
        <v>1.0857699999999999</v>
      </c>
      <c r="DC343">
        <v>1.0859799999999999</v>
      </c>
      <c r="DD343">
        <v>1.0862799999999999</v>
      </c>
      <c r="DE343">
        <v>1.0861700000000001</v>
      </c>
      <c r="DF343">
        <v>1.0861799999999999</v>
      </c>
      <c r="DG343">
        <v>1.0861700000000001</v>
      </c>
      <c r="DH343">
        <v>1.0863799999999999</v>
      </c>
      <c r="DI343">
        <v>1.08619</v>
      </c>
      <c r="DJ343">
        <v>1.0859700000000001</v>
      </c>
      <c r="DK343">
        <v>1.0861799999999999</v>
      </c>
      <c r="DL343">
        <v>1.0863400000000001</v>
      </c>
      <c r="DM343">
        <v>1.08636</v>
      </c>
      <c r="DN343">
        <v>1.0865199999999999</v>
      </c>
      <c r="DO343">
        <v>1.0867500000000001</v>
      </c>
      <c r="DP343">
        <v>1.08683</v>
      </c>
      <c r="DQ343" s="4">
        <f t="shared" si="38"/>
        <v>7.9999999999857963E-5</v>
      </c>
      <c r="DR343" s="4">
        <f t="shared" si="44"/>
        <v>7.9999999999857963E-5</v>
      </c>
      <c r="DS343" s="4">
        <f t="shared" si="39"/>
        <v>0</v>
      </c>
      <c r="DT343" s="4">
        <f t="shared" si="40"/>
        <v>1.0500000000002174E-3</v>
      </c>
      <c r="DU343" s="5">
        <f t="shared" si="41"/>
        <v>3.9000000000011248E-4</v>
      </c>
      <c r="DV343" s="4">
        <f t="shared" si="42"/>
        <v>2.6923076923074731</v>
      </c>
      <c r="DW343" s="4">
        <f t="shared" si="43"/>
        <v>72.916666666665066</v>
      </c>
      <c r="DX343">
        <v>1.0874200000000001</v>
      </c>
    </row>
    <row r="344" spans="1:128" ht="15.75" thickBot="1">
      <c r="A344">
        <v>1.08429</v>
      </c>
      <c r="B344">
        <v>1.0843</v>
      </c>
      <c r="C344">
        <v>1.0845100000000001</v>
      </c>
      <c r="D344">
        <v>1.08429</v>
      </c>
      <c r="E344">
        <v>1.08422</v>
      </c>
      <c r="F344">
        <v>1.08447</v>
      </c>
      <c r="G344">
        <v>1.0844499999999999</v>
      </c>
      <c r="H344">
        <v>1.08429</v>
      </c>
      <c r="I344">
        <v>1.0843400000000001</v>
      </c>
      <c r="J344">
        <v>1.08413</v>
      </c>
      <c r="K344">
        <v>1.08446</v>
      </c>
      <c r="L344">
        <v>1.08473</v>
      </c>
      <c r="M344">
        <v>1.0850299999999999</v>
      </c>
      <c r="N344">
        <v>1.0850299999999999</v>
      </c>
      <c r="O344">
        <v>1.0850599999999999</v>
      </c>
      <c r="P344">
        <v>1.0850500000000001</v>
      </c>
      <c r="Q344">
        <v>1.0851900000000001</v>
      </c>
      <c r="R344">
        <v>1.0854299999999999</v>
      </c>
      <c r="S344">
        <v>1.0854699999999999</v>
      </c>
      <c r="T344">
        <v>1.0857399999999999</v>
      </c>
      <c r="U344">
        <v>1.0855900000000001</v>
      </c>
      <c r="V344">
        <v>1.0863100000000001</v>
      </c>
      <c r="W344">
        <v>1.0864499999999999</v>
      </c>
      <c r="X344">
        <v>1.0862400000000001</v>
      </c>
      <c r="Y344">
        <v>1.0859300000000001</v>
      </c>
      <c r="Z344">
        <v>1.08595</v>
      </c>
      <c r="AA344">
        <v>1.08578</v>
      </c>
      <c r="AB344">
        <v>1.0856399999999999</v>
      </c>
      <c r="AC344">
        <v>1.0854299999999999</v>
      </c>
      <c r="AD344">
        <v>1.0855300000000001</v>
      </c>
      <c r="AE344">
        <v>1.0853699999999999</v>
      </c>
      <c r="AF344">
        <v>1.0853200000000001</v>
      </c>
      <c r="AG344">
        <v>1.0852999999999999</v>
      </c>
      <c r="AH344">
        <v>1.08552</v>
      </c>
      <c r="AI344">
        <v>1.08568</v>
      </c>
      <c r="AJ344">
        <v>1.08552</v>
      </c>
      <c r="AK344">
        <v>1.0856399999999999</v>
      </c>
      <c r="AL344">
        <v>1.08558</v>
      </c>
      <c r="AM344">
        <v>1.0855300000000001</v>
      </c>
      <c r="AN344">
        <v>1.08578</v>
      </c>
      <c r="AO344">
        <v>1.08623</v>
      </c>
      <c r="AP344">
        <v>1.08649</v>
      </c>
      <c r="AQ344">
        <v>1.0864100000000001</v>
      </c>
      <c r="AR344">
        <v>1.08653</v>
      </c>
      <c r="AS344">
        <v>1.08691</v>
      </c>
      <c r="AT344">
        <v>1.0872200000000001</v>
      </c>
      <c r="AU344">
        <v>1.08724</v>
      </c>
      <c r="AV344">
        <v>1.08718</v>
      </c>
      <c r="AW344">
        <v>1.0869899999999999</v>
      </c>
      <c r="AX344">
        <v>1.0865899999999999</v>
      </c>
      <c r="AY344">
        <v>1.0866100000000001</v>
      </c>
      <c r="AZ344">
        <v>1.08647</v>
      </c>
      <c r="BA344">
        <v>1.0864199999999999</v>
      </c>
      <c r="BB344">
        <v>1.08663</v>
      </c>
      <c r="BC344">
        <v>1.0865499999999999</v>
      </c>
      <c r="BD344">
        <v>1.0864799999999999</v>
      </c>
      <c r="BE344">
        <v>1.08663</v>
      </c>
      <c r="BF344">
        <v>1.0868800000000001</v>
      </c>
      <c r="BG344">
        <v>1.0868100000000001</v>
      </c>
      <c r="BH344">
        <v>1.08697</v>
      </c>
      <c r="BI344">
        <v>1.0865499999999999</v>
      </c>
      <c r="BJ344">
        <v>1.08647</v>
      </c>
      <c r="BK344">
        <v>1.08657</v>
      </c>
      <c r="BL344">
        <v>1.08643</v>
      </c>
      <c r="BM344">
        <v>1.0865899999999999</v>
      </c>
      <c r="BN344">
        <v>1.08653</v>
      </c>
      <c r="BO344">
        <v>1.08673</v>
      </c>
      <c r="BP344">
        <v>1.08674</v>
      </c>
      <c r="BQ344">
        <v>1.08663</v>
      </c>
      <c r="BR344">
        <v>1.0864199999999999</v>
      </c>
      <c r="BS344">
        <v>1.08616</v>
      </c>
      <c r="BT344">
        <v>1.0863799999999999</v>
      </c>
      <c r="BU344">
        <v>1.0861700000000001</v>
      </c>
      <c r="BV344">
        <v>1.0861099999999999</v>
      </c>
      <c r="BW344">
        <v>1.08596</v>
      </c>
      <c r="BX344">
        <v>1.08571</v>
      </c>
      <c r="BY344">
        <v>1.0856699999999999</v>
      </c>
      <c r="BZ344">
        <v>1.08551</v>
      </c>
      <c r="CA344">
        <v>1.0858699999999999</v>
      </c>
      <c r="CB344">
        <v>1.08561</v>
      </c>
      <c r="CC344">
        <v>1.0851299999999999</v>
      </c>
      <c r="CD344">
        <v>1.0850200000000001</v>
      </c>
      <c r="CE344">
        <v>1.08511</v>
      </c>
      <c r="CF344">
        <v>1.0850900000000001</v>
      </c>
      <c r="CG344">
        <v>1.0851</v>
      </c>
      <c r="CH344">
        <v>1.0853999999999999</v>
      </c>
      <c r="CI344">
        <v>1.08551</v>
      </c>
      <c r="CJ344">
        <v>1.0857300000000001</v>
      </c>
      <c r="CK344">
        <v>1.08586</v>
      </c>
      <c r="CL344">
        <v>1.08595</v>
      </c>
      <c r="CM344">
        <v>1.08578</v>
      </c>
      <c r="CN344">
        <v>1.08578</v>
      </c>
      <c r="CO344">
        <v>1.08579</v>
      </c>
      <c r="CP344">
        <v>1.08568</v>
      </c>
      <c r="CQ344">
        <v>1.0858399999999999</v>
      </c>
      <c r="CR344">
        <v>1.0857399999999999</v>
      </c>
      <c r="CS344">
        <v>1.08575</v>
      </c>
      <c r="CT344">
        <v>1.0856699999999999</v>
      </c>
      <c r="CU344">
        <v>1.08558</v>
      </c>
      <c r="CV344">
        <v>1.08558</v>
      </c>
      <c r="CW344">
        <v>1.0855699999999999</v>
      </c>
      <c r="CX344">
        <v>1.0856300000000001</v>
      </c>
      <c r="CY344">
        <v>1.0858300000000001</v>
      </c>
      <c r="CZ344">
        <v>1.0858099999999999</v>
      </c>
      <c r="DA344">
        <v>1.0857699999999999</v>
      </c>
      <c r="DB344">
        <v>1.0859799999999999</v>
      </c>
      <c r="DC344">
        <v>1.0862799999999999</v>
      </c>
      <c r="DD344">
        <v>1.0861700000000001</v>
      </c>
      <c r="DE344">
        <v>1.0861799999999999</v>
      </c>
      <c r="DF344">
        <v>1.0861700000000001</v>
      </c>
      <c r="DG344">
        <v>1.0863799999999999</v>
      </c>
      <c r="DH344">
        <v>1.08619</v>
      </c>
      <c r="DI344">
        <v>1.0859700000000001</v>
      </c>
      <c r="DJ344">
        <v>1.0861799999999999</v>
      </c>
      <c r="DK344">
        <v>1.0863400000000001</v>
      </c>
      <c r="DL344">
        <v>1.08636</v>
      </c>
      <c r="DM344">
        <v>1.0865199999999999</v>
      </c>
      <c r="DN344">
        <v>1.0867500000000001</v>
      </c>
      <c r="DO344">
        <v>1.08683</v>
      </c>
      <c r="DP344">
        <v>1.0869800000000001</v>
      </c>
      <c r="DQ344" s="4">
        <f t="shared" si="38"/>
        <v>1.500000000000945E-4</v>
      </c>
      <c r="DR344" s="4">
        <f t="shared" si="44"/>
        <v>1.500000000000945E-4</v>
      </c>
      <c r="DS344" s="4">
        <f t="shared" si="39"/>
        <v>0</v>
      </c>
      <c r="DT344" s="4">
        <f t="shared" si="40"/>
        <v>1.2000000000003119E-3</v>
      </c>
      <c r="DU344" s="5">
        <f t="shared" si="41"/>
        <v>3.9000000000011248E-4</v>
      </c>
      <c r="DV344" s="4">
        <f t="shared" si="42"/>
        <v>3.0769230769229892</v>
      </c>
      <c r="DW344" s="4">
        <f t="shared" si="43"/>
        <v>75.471698113207026</v>
      </c>
      <c r="DX344">
        <v>1.0871200000000001</v>
      </c>
    </row>
    <row r="345" spans="1:128" ht="15.75" thickBot="1">
      <c r="A345">
        <v>1.0843</v>
      </c>
      <c r="B345">
        <v>1.0845100000000001</v>
      </c>
      <c r="C345">
        <v>1.08429</v>
      </c>
      <c r="D345">
        <v>1.08422</v>
      </c>
      <c r="E345">
        <v>1.08447</v>
      </c>
      <c r="F345">
        <v>1.0844499999999999</v>
      </c>
      <c r="G345">
        <v>1.08429</v>
      </c>
      <c r="H345">
        <v>1.0843400000000001</v>
      </c>
      <c r="I345">
        <v>1.08413</v>
      </c>
      <c r="J345">
        <v>1.08446</v>
      </c>
      <c r="K345">
        <v>1.08473</v>
      </c>
      <c r="L345">
        <v>1.0850299999999999</v>
      </c>
      <c r="M345">
        <v>1.0850299999999999</v>
      </c>
      <c r="N345">
        <v>1.0850599999999999</v>
      </c>
      <c r="O345">
        <v>1.0850500000000001</v>
      </c>
      <c r="P345">
        <v>1.0851900000000001</v>
      </c>
      <c r="Q345">
        <v>1.0854299999999999</v>
      </c>
      <c r="R345">
        <v>1.0854699999999999</v>
      </c>
      <c r="S345">
        <v>1.0857399999999999</v>
      </c>
      <c r="T345">
        <v>1.0855900000000001</v>
      </c>
      <c r="U345">
        <v>1.0863100000000001</v>
      </c>
      <c r="V345">
        <v>1.0864499999999999</v>
      </c>
      <c r="W345">
        <v>1.0862400000000001</v>
      </c>
      <c r="X345">
        <v>1.0859300000000001</v>
      </c>
      <c r="Y345">
        <v>1.08595</v>
      </c>
      <c r="Z345">
        <v>1.08578</v>
      </c>
      <c r="AA345">
        <v>1.0856399999999999</v>
      </c>
      <c r="AB345">
        <v>1.0854299999999999</v>
      </c>
      <c r="AC345">
        <v>1.0855300000000001</v>
      </c>
      <c r="AD345">
        <v>1.0853699999999999</v>
      </c>
      <c r="AE345">
        <v>1.0853200000000001</v>
      </c>
      <c r="AF345">
        <v>1.0852999999999999</v>
      </c>
      <c r="AG345">
        <v>1.08552</v>
      </c>
      <c r="AH345">
        <v>1.08568</v>
      </c>
      <c r="AI345">
        <v>1.08552</v>
      </c>
      <c r="AJ345">
        <v>1.0856399999999999</v>
      </c>
      <c r="AK345">
        <v>1.08558</v>
      </c>
      <c r="AL345">
        <v>1.0855300000000001</v>
      </c>
      <c r="AM345">
        <v>1.08578</v>
      </c>
      <c r="AN345">
        <v>1.08623</v>
      </c>
      <c r="AO345">
        <v>1.08649</v>
      </c>
      <c r="AP345">
        <v>1.0864100000000001</v>
      </c>
      <c r="AQ345">
        <v>1.08653</v>
      </c>
      <c r="AR345">
        <v>1.08691</v>
      </c>
      <c r="AS345">
        <v>1.0872200000000001</v>
      </c>
      <c r="AT345">
        <v>1.08724</v>
      </c>
      <c r="AU345">
        <v>1.08718</v>
      </c>
      <c r="AV345">
        <v>1.0869899999999999</v>
      </c>
      <c r="AW345">
        <v>1.0865899999999999</v>
      </c>
      <c r="AX345">
        <v>1.0866100000000001</v>
      </c>
      <c r="AY345">
        <v>1.08647</v>
      </c>
      <c r="AZ345">
        <v>1.0864199999999999</v>
      </c>
      <c r="BA345">
        <v>1.08663</v>
      </c>
      <c r="BB345">
        <v>1.0865499999999999</v>
      </c>
      <c r="BC345">
        <v>1.0864799999999999</v>
      </c>
      <c r="BD345">
        <v>1.08663</v>
      </c>
      <c r="BE345">
        <v>1.0868800000000001</v>
      </c>
      <c r="BF345">
        <v>1.0868100000000001</v>
      </c>
      <c r="BG345">
        <v>1.08697</v>
      </c>
      <c r="BH345">
        <v>1.0865499999999999</v>
      </c>
      <c r="BI345">
        <v>1.08647</v>
      </c>
      <c r="BJ345">
        <v>1.08657</v>
      </c>
      <c r="BK345">
        <v>1.08643</v>
      </c>
      <c r="BL345">
        <v>1.0865899999999999</v>
      </c>
      <c r="BM345">
        <v>1.08653</v>
      </c>
      <c r="BN345">
        <v>1.08673</v>
      </c>
      <c r="BO345">
        <v>1.08674</v>
      </c>
      <c r="BP345">
        <v>1.08663</v>
      </c>
      <c r="BQ345">
        <v>1.0864199999999999</v>
      </c>
      <c r="BR345">
        <v>1.08616</v>
      </c>
      <c r="BS345">
        <v>1.0863799999999999</v>
      </c>
      <c r="BT345">
        <v>1.0861700000000001</v>
      </c>
      <c r="BU345">
        <v>1.0861099999999999</v>
      </c>
      <c r="BV345">
        <v>1.08596</v>
      </c>
      <c r="BW345">
        <v>1.08571</v>
      </c>
      <c r="BX345">
        <v>1.0856699999999999</v>
      </c>
      <c r="BY345">
        <v>1.08551</v>
      </c>
      <c r="BZ345">
        <v>1.0858699999999999</v>
      </c>
      <c r="CA345">
        <v>1.08561</v>
      </c>
      <c r="CB345">
        <v>1.0851299999999999</v>
      </c>
      <c r="CC345">
        <v>1.0850200000000001</v>
      </c>
      <c r="CD345">
        <v>1.08511</v>
      </c>
      <c r="CE345">
        <v>1.0850900000000001</v>
      </c>
      <c r="CF345">
        <v>1.0851</v>
      </c>
      <c r="CG345">
        <v>1.0853999999999999</v>
      </c>
      <c r="CH345">
        <v>1.08551</v>
      </c>
      <c r="CI345">
        <v>1.0857300000000001</v>
      </c>
      <c r="CJ345">
        <v>1.08586</v>
      </c>
      <c r="CK345">
        <v>1.08595</v>
      </c>
      <c r="CL345">
        <v>1.08578</v>
      </c>
      <c r="CM345">
        <v>1.08578</v>
      </c>
      <c r="CN345">
        <v>1.08579</v>
      </c>
      <c r="CO345">
        <v>1.08568</v>
      </c>
      <c r="CP345">
        <v>1.0858399999999999</v>
      </c>
      <c r="CQ345">
        <v>1.0857399999999999</v>
      </c>
      <c r="CR345">
        <v>1.08575</v>
      </c>
      <c r="CS345">
        <v>1.0856699999999999</v>
      </c>
      <c r="CT345">
        <v>1.08558</v>
      </c>
      <c r="CU345">
        <v>1.08558</v>
      </c>
      <c r="CV345">
        <v>1.0855699999999999</v>
      </c>
      <c r="CW345">
        <v>1.0856300000000001</v>
      </c>
      <c r="CX345">
        <v>1.0858300000000001</v>
      </c>
      <c r="CY345">
        <v>1.0858099999999999</v>
      </c>
      <c r="CZ345">
        <v>1.0857699999999999</v>
      </c>
      <c r="DA345">
        <v>1.0859799999999999</v>
      </c>
      <c r="DB345">
        <v>1.0862799999999999</v>
      </c>
      <c r="DC345">
        <v>1.0861700000000001</v>
      </c>
      <c r="DD345">
        <v>1.0861799999999999</v>
      </c>
      <c r="DE345">
        <v>1.0861700000000001</v>
      </c>
      <c r="DF345">
        <v>1.0863799999999999</v>
      </c>
      <c r="DG345">
        <v>1.08619</v>
      </c>
      <c r="DH345">
        <v>1.0859700000000001</v>
      </c>
      <c r="DI345">
        <v>1.0861799999999999</v>
      </c>
      <c r="DJ345">
        <v>1.0863400000000001</v>
      </c>
      <c r="DK345">
        <v>1.08636</v>
      </c>
      <c r="DL345">
        <v>1.0865199999999999</v>
      </c>
      <c r="DM345">
        <v>1.0867500000000001</v>
      </c>
      <c r="DN345">
        <v>1.08683</v>
      </c>
      <c r="DO345">
        <v>1.0869800000000001</v>
      </c>
      <c r="DP345">
        <v>1.08721</v>
      </c>
      <c r="DQ345" s="4">
        <f t="shared" si="38"/>
        <v>2.2999999999995246E-4</v>
      </c>
      <c r="DR345" s="4">
        <f t="shared" si="44"/>
        <v>2.2999999999995246E-4</v>
      </c>
      <c r="DS345" s="4">
        <f t="shared" si="39"/>
        <v>0</v>
      </c>
      <c r="DT345" s="4">
        <f t="shared" si="40"/>
        <v>1.4200000000001989E-3</v>
      </c>
      <c r="DU345" s="5">
        <f t="shared" si="41"/>
        <v>3.9000000000011248E-4</v>
      </c>
      <c r="DV345" s="4">
        <f t="shared" si="42"/>
        <v>3.641025641025101</v>
      </c>
      <c r="DW345" s="4">
        <f t="shared" si="43"/>
        <v>78.453038674030637</v>
      </c>
      <c r="DX345">
        <v>1.0873299999999999</v>
      </c>
    </row>
    <row r="346" spans="1:128" ht="15.75" thickBot="1">
      <c r="A346">
        <v>1.0845100000000001</v>
      </c>
      <c r="B346">
        <v>1.08429</v>
      </c>
      <c r="C346">
        <v>1.08422</v>
      </c>
      <c r="D346">
        <v>1.08447</v>
      </c>
      <c r="E346">
        <v>1.0844499999999999</v>
      </c>
      <c r="F346">
        <v>1.08429</v>
      </c>
      <c r="G346">
        <v>1.0843400000000001</v>
      </c>
      <c r="H346">
        <v>1.08413</v>
      </c>
      <c r="I346">
        <v>1.08446</v>
      </c>
      <c r="J346">
        <v>1.08473</v>
      </c>
      <c r="K346">
        <v>1.0850299999999999</v>
      </c>
      <c r="L346">
        <v>1.0850299999999999</v>
      </c>
      <c r="M346">
        <v>1.0850599999999999</v>
      </c>
      <c r="N346">
        <v>1.0850500000000001</v>
      </c>
      <c r="O346">
        <v>1.0851900000000001</v>
      </c>
      <c r="P346">
        <v>1.0854299999999999</v>
      </c>
      <c r="Q346">
        <v>1.0854699999999999</v>
      </c>
      <c r="R346">
        <v>1.0857399999999999</v>
      </c>
      <c r="S346">
        <v>1.0855900000000001</v>
      </c>
      <c r="T346">
        <v>1.0863100000000001</v>
      </c>
      <c r="U346">
        <v>1.0864499999999999</v>
      </c>
      <c r="V346">
        <v>1.0862400000000001</v>
      </c>
      <c r="W346">
        <v>1.0859300000000001</v>
      </c>
      <c r="X346">
        <v>1.08595</v>
      </c>
      <c r="Y346">
        <v>1.08578</v>
      </c>
      <c r="Z346">
        <v>1.0856399999999999</v>
      </c>
      <c r="AA346">
        <v>1.0854299999999999</v>
      </c>
      <c r="AB346">
        <v>1.0855300000000001</v>
      </c>
      <c r="AC346">
        <v>1.0853699999999999</v>
      </c>
      <c r="AD346">
        <v>1.0853200000000001</v>
      </c>
      <c r="AE346">
        <v>1.0852999999999999</v>
      </c>
      <c r="AF346">
        <v>1.08552</v>
      </c>
      <c r="AG346">
        <v>1.08568</v>
      </c>
      <c r="AH346">
        <v>1.08552</v>
      </c>
      <c r="AI346">
        <v>1.0856399999999999</v>
      </c>
      <c r="AJ346">
        <v>1.08558</v>
      </c>
      <c r="AK346">
        <v>1.0855300000000001</v>
      </c>
      <c r="AL346">
        <v>1.08578</v>
      </c>
      <c r="AM346">
        <v>1.08623</v>
      </c>
      <c r="AN346">
        <v>1.08649</v>
      </c>
      <c r="AO346">
        <v>1.0864100000000001</v>
      </c>
      <c r="AP346">
        <v>1.08653</v>
      </c>
      <c r="AQ346">
        <v>1.08691</v>
      </c>
      <c r="AR346">
        <v>1.0872200000000001</v>
      </c>
      <c r="AS346">
        <v>1.08724</v>
      </c>
      <c r="AT346">
        <v>1.08718</v>
      </c>
      <c r="AU346">
        <v>1.0869899999999999</v>
      </c>
      <c r="AV346">
        <v>1.0865899999999999</v>
      </c>
      <c r="AW346">
        <v>1.0866100000000001</v>
      </c>
      <c r="AX346">
        <v>1.08647</v>
      </c>
      <c r="AY346">
        <v>1.0864199999999999</v>
      </c>
      <c r="AZ346">
        <v>1.08663</v>
      </c>
      <c r="BA346">
        <v>1.0865499999999999</v>
      </c>
      <c r="BB346">
        <v>1.0864799999999999</v>
      </c>
      <c r="BC346">
        <v>1.08663</v>
      </c>
      <c r="BD346">
        <v>1.0868800000000001</v>
      </c>
      <c r="BE346">
        <v>1.0868100000000001</v>
      </c>
      <c r="BF346">
        <v>1.08697</v>
      </c>
      <c r="BG346">
        <v>1.0865499999999999</v>
      </c>
      <c r="BH346">
        <v>1.08647</v>
      </c>
      <c r="BI346">
        <v>1.08657</v>
      </c>
      <c r="BJ346">
        <v>1.08643</v>
      </c>
      <c r="BK346">
        <v>1.0865899999999999</v>
      </c>
      <c r="BL346">
        <v>1.08653</v>
      </c>
      <c r="BM346">
        <v>1.08673</v>
      </c>
      <c r="BN346">
        <v>1.08674</v>
      </c>
      <c r="BO346">
        <v>1.08663</v>
      </c>
      <c r="BP346">
        <v>1.0864199999999999</v>
      </c>
      <c r="BQ346">
        <v>1.08616</v>
      </c>
      <c r="BR346">
        <v>1.0863799999999999</v>
      </c>
      <c r="BS346">
        <v>1.0861700000000001</v>
      </c>
      <c r="BT346">
        <v>1.0861099999999999</v>
      </c>
      <c r="BU346">
        <v>1.08596</v>
      </c>
      <c r="BV346">
        <v>1.08571</v>
      </c>
      <c r="BW346">
        <v>1.0856699999999999</v>
      </c>
      <c r="BX346">
        <v>1.08551</v>
      </c>
      <c r="BY346">
        <v>1.0858699999999999</v>
      </c>
      <c r="BZ346">
        <v>1.08561</v>
      </c>
      <c r="CA346">
        <v>1.0851299999999999</v>
      </c>
      <c r="CB346">
        <v>1.0850200000000001</v>
      </c>
      <c r="CC346">
        <v>1.08511</v>
      </c>
      <c r="CD346">
        <v>1.0850900000000001</v>
      </c>
      <c r="CE346">
        <v>1.0851</v>
      </c>
      <c r="CF346">
        <v>1.0853999999999999</v>
      </c>
      <c r="CG346">
        <v>1.08551</v>
      </c>
      <c r="CH346">
        <v>1.0857300000000001</v>
      </c>
      <c r="CI346">
        <v>1.08586</v>
      </c>
      <c r="CJ346">
        <v>1.08595</v>
      </c>
      <c r="CK346">
        <v>1.08578</v>
      </c>
      <c r="CL346">
        <v>1.08578</v>
      </c>
      <c r="CM346">
        <v>1.08579</v>
      </c>
      <c r="CN346">
        <v>1.08568</v>
      </c>
      <c r="CO346">
        <v>1.0858399999999999</v>
      </c>
      <c r="CP346">
        <v>1.0857399999999999</v>
      </c>
      <c r="CQ346">
        <v>1.08575</v>
      </c>
      <c r="CR346">
        <v>1.0856699999999999</v>
      </c>
      <c r="CS346">
        <v>1.08558</v>
      </c>
      <c r="CT346">
        <v>1.08558</v>
      </c>
      <c r="CU346">
        <v>1.0855699999999999</v>
      </c>
      <c r="CV346">
        <v>1.0856300000000001</v>
      </c>
      <c r="CW346">
        <v>1.0858300000000001</v>
      </c>
      <c r="CX346">
        <v>1.0858099999999999</v>
      </c>
      <c r="CY346">
        <v>1.0857699999999999</v>
      </c>
      <c r="CZ346">
        <v>1.0859799999999999</v>
      </c>
      <c r="DA346">
        <v>1.0862799999999999</v>
      </c>
      <c r="DB346">
        <v>1.0861700000000001</v>
      </c>
      <c r="DC346">
        <v>1.0861799999999999</v>
      </c>
      <c r="DD346">
        <v>1.0861700000000001</v>
      </c>
      <c r="DE346">
        <v>1.0863799999999999</v>
      </c>
      <c r="DF346">
        <v>1.08619</v>
      </c>
      <c r="DG346">
        <v>1.0859700000000001</v>
      </c>
      <c r="DH346">
        <v>1.0861799999999999</v>
      </c>
      <c r="DI346">
        <v>1.0863400000000001</v>
      </c>
      <c r="DJ346">
        <v>1.08636</v>
      </c>
      <c r="DK346">
        <v>1.0865199999999999</v>
      </c>
      <c r="DL346">
        <v>1.0867500000000001</v>
      </c>
      <c r="DM346">
        <v>1.08683</v>
      </c>
      <c r="DN346">
        <v>1.0869800000000001</v>
      </c>
      <c r="DO346">
        <v>1.08721</v>
      </c>
      <c r="DP346">
        <v>1.08727</v>
      </c>
      <c r="DQ346" s="4">
        <f t="shared" si="38"/>
        <v>5.9999999999948983E-5</v>
      </c>
      <c r="DR346" s="4">
        <f t="shared" si="44"/>
        <v>5.9999999999948983E-5</v>
      </c>
      <c r="DS346" s="4">
        <f t="shared" si="39"/>
        <v>0</v>
      </c>
      <c r="DT346" s="4">
        <f t="shared" si="40"/>
        <v>1.4800000000001479E-3</v>
      </c>
      <c r="DU346" s="5">
        <f t="shared" si="41"/>
        <v>2.8000000000005798E-4</v>
      </c>
      <c r="DV346" s="4">
        <f t="shared" si="42"/>
        <v>5.2857142857137189</v>
      </c>
      <c r="DW346" s="4">
        <f t="shared" si="43"/>
        <v>84.090909090907658</v>
      </c>
      <c r="DX346">
        <v>1.0871299999999999</v>
      </c>
    </row>
    <row r="347" spans="1:128" ht="15.75" thickBot="1">
      <c r="A347">
        <v>1.08429</v>
      </c>
      <c r="B347">
        <v>1.08422</v>
      </c>
      <c r="C347">
        <v>1.08447</v>
      </c>
      <c r="D347">
        <v>1.0844499999999999</v>
      </c>
      <c r="E347">
        <v>1.08429</v>
      </c>
      <c r="F347">
        <v>1.0843400000000001</v>
      </c>
      <c r="G347">
        <v>1.08413</v>
      </c>
      <c r="H347">
        <v>1.08446</v>
      </c>
      <c r="I347">
        <v>1.08473</v>
      </c>
      <c r="J347">
        <v>1.0850299999999999</v>
      </c>
      <c r="K347">
        <v>1.0850299999999999</v>
      </c>
      <c r="L347">
        <v>1.0850599999999999</v>
      </c>
      <c r="M347">
        <v>1.0850500000000001</v>
      </c>
      <c r="N347">
        <v>1.0851900000000001</v>
      </c>
      <c r="O347">
        <v>1.0854299999999999</v>
      </c>
      <c r="P347">
        <v>1.0854699999999999</v>
      </c>
      <c r="Q347">
        <v>1.0857399999999999</v>
      </c>
      <c r="R347">
        <v>1.0855900000000001</v>
      </c>
      <c r="S347">
        <v>1.0863100000000001</v>
      </c>
      <c r="T347">
        <v>1.0864499999999999</v>
      </c>
      <c r="U347">
        <v>1.0862400000000001</v>
      </c>
      <c r="V347">
        <v>1.0859300000000001</v>
      </c>
      <c r="W347">
        <v>1.08595</v>
      </c>
      <c r="X347">
        <v>1.08578</v>
      </c>
      <c r="Y347">
        <v>1.0856399999999999</v>
      </c>
      <c r="Z347">
        <v>1.0854299999999999</v>
      </c>
      <c r="AA347">
        <v>1.0855300000000001</v>
      </c>
      <c r="AB347">
        <v>1.0853699999999999</v>
      </c>
      <c r="AC347">
        <v>1.0853200000000001</v>
      </c>
      <c r="AD347">
        <v>1.0852999999999999</v>
      </c>
      <c r="AE347">
        <v>1.08552</v>
      </c>
      <c r="AF347">
        <v>1.08568</v>
      </c>
      <c r="AG347">
        <v>1.08552</v>
      </c>
      <c r="AH347">
        <v>1.0856399999999999</v>
      </c>
      <c r="AI347">
        <v>1.08558</v>
      </c>
      <c r="AJ347">
        <v>1.0855300000000001</v>
      </c>
      <c r="AK347">
        <v>1.08578</v>
      </c>
      <c r="AL347">
        <v>1.08623</v>
      </c>
      <c r="AM347">
        <v>1.08649</v>
      </c>
      <c r="AN347">
        <v>1.0864100000000001</v>
      </c>
      <c r="AO347">
        <v>1.08653</v>
      </c>
      <c r="AP347">
        <v>1.08691</v>
      </c>
      <c r="AQ347">
        <v>1.0872200000000001</v>
      </c>
      <c r="AR347">
        <v>1.08724</v>
      </c>
      <c r="AS347">
        <v>1.08718</v>
      </c>
      <c r="AT347">
        <v>1.0869899999999999</v>
      </c>
      <c r="AU347">
        <v>1.0865899999999999</v>
      </c>
      <c r="AV347">
        <v>1.0866100000000001</v>
      </c>
      <c r="AW347">
        <v>1.08647</v>
      </c>
      <c r="AX347">
        <v>1.0864199999999999</v>
      </c>
      <c r="AY347">
        <v>1.08663</v>
      </c>
      <c r="AZ347">
        <v>1.0865499999999999</v>
      </c>
      <c r="BA347">
        <v>1.0864799999999999</v>
      </c>
      <c r="BB347">
        <v>1.08663</v>
      </c>
      <c r="BC347">
        <v>1.0868800000000001</v>
      </c>
      <c r="BD347">
        <v>1.0868100000000001</v>
      </c>
      <c r="BE347">
        <v>1.08697</v>
      </c>
      <c r="BF347">
        <v>1.0865499999999999</v>
      </c>
      <c r="BG347">
        <v>1.08647</v>
      </c>
      <c r="BH347">
        <v>1.08657</v>
      </c>
      <c r="BI347">
        <v>1.08643</v>
      </c>
      <c r="BJ347">
        <v>1.0865899999999999</v>
      </c>
      <c r="BK347">
        <v>1.08653</v>
      </c>
      <c r="BL347">
        <v>1.08673</v>
      </c>
      <c r="BM347">
        <v>1.08674</v>
      </c>
      <c r="BN347">
        <v>1.08663</v>
      </c>
      <c r="BO347">
        <v>1.0864199999999999</v>
      </c>
      <c r="BP347">
        <v>1.08616</v>
      </c>
      <c r="BQ347">
        <v>1.0863799999999999</v>
      </c>
      <c r="BR347">
        <v>1.0861700000000001</v>
      </c>
      <c r="BS347">
        <v>1.0861099999999999</v>
      </c>
      <c r="BT347">
        <v>1.08596</v>
      </c>
      <c r="BU347">
        <v>1.08571</v>
      </c>
      <c r="BV347">
        <v>1.0856699999999999</v>
      </c>
      <c r="BW347">
        <v>1.08551</v>
      </c>
      <c r="BX347">
        <v>1.0858699999999999</v>
      </c>
      <c r="BY347">
        <v>1.08561</v>
      </c>
      <c r="BZ347">
        <v>1.0851299999999999</v>
      </c>
      <c r="CA347">
        <v>1.0850200000000001</v>
      </c>
      <c r="CB347">
        <v>1.08511</v>
      </c>
      <c r="CC347">
        <v>1.0850900000000001</v>
      </c>
      <c r="CD347">
        <v>1.0851</v>
      </c>
      <c r="CE347">
        <v>1.0853999999999999</v>
      </c>
      <c r="CF347">
        <v>1.08551</v>
      </c>
      <c r="CG347">
        <v>1.0857300000000001</v>
      </c>
      <c r="CH347">
        <v>1.08586</v>
      </c>
      <c r="CI347">
        <v>1.08595</v>
      </c>
      <c r="CJ347">
        <v>1.08578</v>
      </c>
      <c r="CK347">
        <v>1.08578</v>
      </c>
      <c r="CL347">
        <v>1.08579</v>
      </c>
      <c r="CM347">
        <v>1.08568</v>
      </c>
      <c r="CN347">
        <v>1.0858399999999999</v>
      </c>
      <c r="CO347">
        <v>1.0857399999999999</v>
      </c>
      <c r="CP347">
        <v>1.08575</v>
      </c>
      <c r="CQ347">
        <v>1.0856699999999999</v>
      </c>
      <c r="CR347">
        <v>1.08558</v>
      </c>
      <c r="CS347">
        <v>1.08558</v>
      </c>
      <c r="CT347">
        <v>1.0855699999999999</v>
      </c>
      <c r="CU347">
        <v>1.0856300000000001</v>
      </c>
      <c r="CV347">
        <v>1.0858300000000001</v>
      </c>
      <c r="CW347">
        <v>1.0858099999999999</v>
      </c>
      <c r="CX347">
        <v>1.0857699999999999</v>
      </c>
      <c r="CY347">
        <v>1.0859799999999999</v>
      </c>
      <c r="CZ347">
        <v>1.0862799999999999</v>
      </c>
      <c r="DA347">
        <v>1.0861700000000001</v>
      </c>
      <c r="DB347">
        <v>1.0861799999999999</v>
      </c>
      <c r="DC347">
        <v>1.0861700000000001</v>
      </c>
      <c r="DD347">
        <v>1.0863799999999999</v>
      </c>
      <c r="DE347">
        <v>1.08619</v>
      </c>
      <c r="DF347">
        <v>1.0859700000000001</v>
      </c>
      <c r="DG347">
        <v>1.0861799999999999</v>
      </c>
      <c r="DH347">
        <v>1.0863400000000001</v>
      </c>
      <c r="DI347">
        <v>1.08636</v>
      </c>
      <c r="DJ347">
        <v>1.0865199999999999</v>
      </c>
      <c r="DK347">
        <v>1.0867500000000001</v>
      </c>
      <c r="DL347">
        <v>1.08683</v>
      </c>
      <c r="DM347">
        <v>1.0869800000000001</v>
      </c>
      <c r="DN347">
        <v>1.08721</v>
      </c>
      <c r="DO347">
        <v>1.08727</v>
      </c>
      <c r="DP347">
        <v>1.0873299999999999</v>
      </c>
      <c r="DQ347" s="4">
        <f t="shared" si="38"/>
        <v>5.9999999999948983E-5</v>
      </c>
      <c r="DR347" s="4">
        <f t="shared" si="44"/>
        <v>5.9999999999948983E-5</v>
      </c>
      <c r="DS347" s="4">
        <f t="shared" si="39"/>
        <v>0</v>
      </c>
      <c r="DT347" s="4">
        <f t="shared" si="40"/>
        <v>1.3800000000001589E-3</v>
      </c>
      <c r="DU347" s="5">
        <f t="shared" si="41"/>
        <v>2.8000000000005798E-4</v>
      </c>
      <c r="DV347" s="4">
        <f t="shared" si="42"/>
        <v>4.9285714285709759</v>
      </c>
      <c r="DW347" s="4">
        <f t="shared" si="43"/>
        <v>83.132530120480638</v>
      </c>
      <c r="DX347">
        <v>1.0872200000000001</v>
      </c>
    </row>
    <row r="348" spans="1:128" ht="15.75" thickBot="1">
      <c r="A348">
        <v>1.08422</v>
      </c>
      <c r="B348">
        <v>1.08447</v>
      </c>
      <c r="C348">
        <v>1.0844499999999999</v>
      </c>
      <c r="D348">
        <v>1.08429</v>
      </c>
      <c r="E348">
        <v>1.0843400000000001</v>
      </c>
      <c r="F348">
        <v>1.08413</v>
      </c>
      <c r="G348">
        <v>1.08446</v>
      </c>
      <c r="H348">
        <v>1.08473</v>
      </c>
      <c r="I348">
        <v>1.0850299999999999</v>
      </c>
      <c r="J348">
        <v>1.0850299999999999</v>
      </c>
      <c r="K348">
        <v>1.0850599999999999</v>
      </c>
      <c r="L348">
        <v>1.0850500000000001</v>
      </c>
      <c r="M348">
        <v>1.0851900000000001</v>
      </c>
      <c r="N348">
        <v>1.0854299999999999</v>
      </c>
      <c r="O348">
        <v>1.0854699999999999</v>
      </c>
      <c r="P348">
        <v>1.0857399999999999</v>
      </c>
      <c r="Q348">
        <v>1.0855900000000001</v>
      </c>
      <c r="R348">
        <v>1.0863100000000001</v>
      </c>
      <c r="S348">
        <v>1.0864499999999999</v>
      </c>
      <c r="T348">
        <v>1.0862400000000001</v>
      </c>
      <c r="U348">
        <v>1.0859300000000001</v>
      </c>
      <c r="V348">
        <v>1.08595</v>
      </c>
      <c r="W348">
        <v>1.08578</v>
      </c>
      <c r="X348">
        <v>1.0856399999999999</v>
      </c>
      <c r="Y348">
        <v>1.0854299999999999</v>
      </c>
      <c r="Z348">
        <v>1.0855300000000001</v>
      </c>
      <c r="AA348">
        <v>1.0853699999999999</v>
      </c>
      <c r="AB348">
        <v>1.0853200000000001</v>
      </c>
      <c r="AC348">
        <v>1.0852999999999999</v>
      </c>
      <c r="AD348">
        <v>1.08552</v>
      </c>
      <c r="AE348">
        <v>1.08568</v>
      </c>
      <c r="AF348">
        <v>1.08552</v>
      </c>
      <c r="AG348">
        <v>1.0856399999999999</v>
      </c>
      <c r="AH348">
        <v>1.08558</v>
      </c>
      <c r="AI348">
        <v>1.0855300000000001</v>
      </c>
      <c r="AJ348">
        <v>1.08578</v>
      </c>
      <c r="AK348">
        <v>1.08623</v>
      </c>
      <c r="AL348">
        <v>1.08649</v>
      </c>
      <c r="AM348">
        <v>1.0864100000000001</v>
      </c>
      <c r="AN348">
        <v>1.08653</v>
      </c>
      <c r="AO348">
        <v>1.08691</v>
      </c>
      <c r="AP348">
        <v>1.0872200000000001</v>
      </c>
      <c r="AQ348">
        <v>1.08724</v>
      </c>
      <c r="AR348">
        <v>1.08718</v>
      </c>
      <c r="AS348">
        <v>1.0869899999999999</v>
      </c>
      <c r="AT348">
        <v>1.0865899999999999</v>
      </c>
      <c r="AU348">
        <v>1.0866100000000001</v>
      </c>
      <c r="AV348">
        <v>1.08647</v>
      </c>
      <c r="AW348">
        <v>1.0864199999999999</v>
      </c>
      <c r="AX348">
        <v>1.08663</v>
      </c>
      <c r="AY348">
        <v>1.0865499999999999</v>
      </c>
      <c r="AZ348">
        <v>1.0864799999999999</v>
      </c>
      <c r="BA348">
        <v>1.08663</v>
      </c>
      <c r="BB348">
        <v>1.0868800000000001</v>
      </c>
      <c r="BC348">
        <v>1.0868100000000001</v>
      </c>
      <c r="BD348">
        <v>1.08697</v>
      </c>
      <c r="BE348">
        <v>1.0865499999999999</v>
      </c>
      <c r="BF348">
        <v>1.08647</v>
      </c>
      <c r="BG348">
        <v>1.08657</v>
      </c>
      <c r="BH348">
        <v>1.08643</v>
      </c>
      <c r="BI348">
        <v>1.0865899999999999</v>
      </c>
      <c r="BJ348">
        <v>1.08653</v>
      </c>
      <c r="BK348">
        <v>1.08673</v>
      </c>
      <c r="BL348">
        <v>1.08674</v>
      </c>
      <c r="BM348">
        <v>1.08663</v>
      </c>
      <c r="BN348">
        <v>1.0864199999999999</v>
      </c>
      <c r="BO348">
        <v>1.08616</v>
      </c>
      <c r="BP348">
        <v>1.0863799999999999</v>
      </c>
      <c r="BQ348">
        <v>1.0861700000000001</v>
      </c>
      <c r="BR348">
        <v>1.0861099999999999</v>
      </c>
      <c r="BS348">
        <v>1.08596</v>
      </c>
      <c r="BT348">
        <v>1.08571</v>
      </c>
      <c r="BU348">
        <v>1.0856699999999999</v>
      </c>
      <c r="BV348">
        <v>1.08551</v>
      </c>
      <c r="BW348">
        <v>1.0858699999999999</v>
      </c>
      <c r="BX348">
        <v>1.08561</v>
      </c>
      <c r="BY348">
        <v>1.0851299999999999</v>
      </c>
      <c r="BZ348">
        <v>1.0850200000000001</v>
      </c>
      <c r="CA348">
        <v>1.08511</v>
      </c>
      <c r="CB348">
        <v>1.0850900000000001</v>
      </c>
      <c r="CC348">
        <v>1.0851</v>
      </c>
      <c r="CD348">
        <v>1.0853999999999999</v>
      </c>
      <c r="CE348">
        <v>1.08551</v>
      </c>
      <c r="CF348">
        <v>1.0857300000000001</v>
      </c>
      <c r="CG348">
        <v>1.08586</v>
      </c>
      <c r="CH348">
        <v>1.08595</v>
      </c>
      <c r="CI348">
        <v>1.08578</v>
      </c>
      <c r="CJ348">
        <v>1.08578</v>
      </c>
      <c r="CK348">
        <v>1.08579</v>
      </c>
      <c r="CL348">
        <v>1.08568</v>
      </c>
      <c r="CM348">
        <v>1.0858399999999999</v>
      </c>
      <c r="CN348">
        <v>1.0857399999999999</v>
      </c>
      <c r="CO348">
        <v>1.08575</v>
      </c>
      <c r="CP348">
        <v>1.0856699999999999</v>
      </c>
      <c r="CQ348">
        <v>1.08558</v>
      </c>
      <c r="CR348">
        <v>1.08558</v>
      </c>
      <c r="CS348">
        <v>1.0855699999999999</v>
      </c>
      <c r="CT348">
        <v>1.0856300000000001</v>
      </c>
      <c r="CU348">
        <v>1.0858300000000001</v>
      </c>
      <c r="CV348">
        <v>1.0858099999999999</v>
      </c>
      <c r="CW348">
        <v>1.0857699999999999</v>
      </c>
      <c r="CX348">
        <v>1.0859799999999999</v>
      </c>
      <c r="CY348">
        <v>1.0862799999999999</v>
      </c>
      <c r="CZ348">
        <v>1.0861700000000001</v>
      </c>
      <c r="DA348">
        <v>1.0861799999999999</v>
      </c>
      <c r="DB348">
        <v>1.0861700000000001</v>
      </c>
      <c r="DC348">
        <v>1.0863799999999999</v>
      </c>
      <c r="DD348">
        <v>1.08619</v>
      </c>
      <c r="DE348">
        <v>1.0859700000000001</v>
      </c>
      <c r="DF348">
        <v>1.0861799999999999</v>
      </c>
      <c r="DG348">
        <v>1.0863400000000001</v>
      </c>
      <c r="DH348">
        <v>1.08636</v>
      </c>
      <c r="DI348">
        <v>1.0865199999999999</v>
      </c>
      <c r="DJ348">
        <v>1.0867500000000001</v>
      </c>
      <c r="DK348">
        <v>1.08683</v>
      </c>
      <c r="DL348">
        <v>1.0869800000000001</v>
      </c>
      <c r="DM348">
        <v>1.08721</v>
      </c>
      <c r="DN348">
        <v>1.08727</v>
      </c>
      <c r="DO348">
        <v>1.0873299999999999</v>
      </c>
      <c r="DP348">
        <v>1.08748</v>
      </c>
      <c r="DQ348" s="4">
        <f t="shared" si="38"/>
        <v>1.500000000000945E-4</v>
      </c>
      <c r="DR348" s="4">
        <f t="shared" si="44"/>
        <v>1.500000000000945E-4</v>
      </c>
      <c r="DS348" s="4">
        <f t="shared" si="39"/>
        <v>0</v>
      </c>
      <c r="DT348" s="4">
        <f t="shared" si="40"/>
        <v>1.5300000000002534E-3</v>
      </c>
      <c r="DU348" s="5">
        <f t="shared" si="41"/>
        <v>1.8000000000006899E-4</v>
      </c>
      <c r="DV348" s="4">
        <f t="shared" si="42"/>
        <v>8.499999999998149</v>
      </c>
      <c r="DW348" s="4">
        <f t="shared" si="43"/>
        <v>89.473684210524269</v>
      </c>
      <c r="DX348">
        <v>1.08727</v>
      </c>
    </row>
    <row r="349" spans="1:128" ht="15.75" thickBot="1">
      <c r="A349">
        <v>1.08447</v>
      </c>
      <c r="B349">
        <v>1.0844499999999999</v>
      </c>
      <c r="C349">
        <v>1.08429</v>
      </c>
      <c r="D349">
        <v>1.0843400000000001</v>
      </c>
      <c r="E349">
        <v>1.08413</v>
      </c>
      <c r="F349">
        <v>1.08446</v>
      </c>
      <c r="G349">
        <v>1.08473</v>
      </c>
      <c r="H349">
        <v>1.0850299999999999</v>
      </c>
      <c r="I349">
        <v>1.0850299999999999</v>
      </c>
      <c r="J349">
        <v>1.0850599999999999</v>
      </c>
      <c r="K349">
        <v>1.0850500000000001</v>
      </c>
      <c r="L349">
        <v>1.0851900000000001</v>
      </c>
      <c r="M349">
        <v>1.0854299999999999</v>
      </c>
      <c r="N349">
        <v>1.0854699999999999</v>
      </c>
      <c r="O349">
        <v>1.0857399999999999</v>
      </c>
      <c r="P349">
        <v>1.0855900000000001</v>
      </c>
      <c r="Q349">
        <v>1.0863100000000001</v>
      </c>
      <c r="R349">
        <v>1.0864499999999999</v>
      </c>
      <c r="S349">
        <v>1.0862400000000001</v>
      </c>
      <c r="T349">
        <v>1.0859300000000001</v>
      </c>
      <c r="U349">
        <v>1.08595</v>
      </c>
      <c r="V349">
        <v>1.08578</v>
      </c>
      <c r="W349">
        <v>1.0856399999999999</v>
      </c>
      <c r="X349">
        <v>1.0854299999999999</v>
      </c>
      <c r="Y349">
        <v>1.0855300000000001</v>
      </c>
      <c r="Z349">
        <v>1.0853699999999999</v>
      </c>
      <c r="AA349">
        <v>1.0853200000000001</v>
      </c>
      <c r="AB349">
        <v>1.0852999999999999</v>
      </c>
      <c r="AC349">
        <v>1.08552</v>
      </c>
      <c r="AD349">
        <v>1.08568</v>
      </c>
      <c r="AE349">
        <v>1.08552</v>
      </c>
      <c r="AF349">
        <v>1.0856399999999999</v>
      </c>
      <c r="AG349">
        <v>1.08558</v>
      </c>
      <c r="AH349">
        <v>1.0855300000000001</v>
      </c>
      <c r="AI349">
        <v>1.08578</v>
      </c>
      <c r="AJ349">
        <v>1.08623</v>
      </c>
      <c r="AK349">
        <v>1.08649</v>
      </c>
      <c r="AL349">
        <v>1.0864100000000001</v>
      </c>
      <c r="AM349">
        <v>1.08653</v>
      </c>
      <c r="AN349">
        <v>1.08691</v>
      </c>
      <c r="AO349">
        <v>1.0872200000000001</v>
      </c>
      <c r="AP349">
        <v>1.08724</v>
      </c>
      <c r="AQ349">
        <v>1.08718</v>
      </c>
      <c r="AR349">
        <v>1.0869899999999999</v>
      </c>
      <c r="AS349">
        <v>1.0865899999999999</v>
      </c>
      <c r="AT349">
        <v>1.0866100000000001</v>
      </c>
      <c r="AU349">
        <v>1.08647</v>
      </c>
      <c r="AV349">
        <v>1.0864199999999999</v>
      </c>
      <c r="AW349">
        <v>1.08663</v>
      </c>
      <c r="AX349">
        <v>1.0865499999999999</v>
      </c>
      <c r="AY349">
        <v>1.0864799999999999</v>
      </c>
      <c r="AZ349">
        <v>1.08663</v>
      </c>
      <c r="BA349">
        <v>1.0868800000000001</v>
      </c>
      <c r="BB349">
        <v>1.0868100000000001</v>
      </c>
      <c r="BC349">
        <v>1.08697</v>
      </c>
      <c r="BD349">
        <v>1.0865499999999999</v>
      </c>
      <c r="BE349">
        <v>1.08647</v>
      </c>
      <c r="BF349">
        <v>1.08657</v>
      </c>
      <c r="BG349">
        <v>1.08643</v>
      </c>
      <c r="BH349">
        <v>1.0865899999999999</v>
      </c>
      <c r="BI349">
        <v>1.08653</v>
      </c>
      <c r="BJ349">
        <v>1.08673</v>
      </c>
      <c r="BK349">
        <v>1.08674</v>
      </c>
      <c r="BL349">
        <v>1.08663</v>
      </c>
      <c r="BM349">
        <v>1.0864199999999999</v>
      </c>
      <c r="BN349">
        <v>1.08616</v>
      </c>
      <c r="BO349">
        <v>1.0863799999999999</v>
      </c>
      <c r="BP349">
        <v>1.0861700000000001</v>
      </c>
      <c r="BQ349">
        <v>1.0861099999999999</v>
      </c>
      <c r="BR349">
        <v>1.08596</v>
      </c>
      <c r="BS349">
        <v>1.08571</v>
      </c>
      <c r="BT349">
        <v>1.0856699999999999</v>
      </c>
      <c r="BU349">
        <v>1.08551</v>
      </c>
      <c r="BV349">
        <v>1.0858699999999999</v>
      </c>
      <c r="BW349">
        <v>1.08561</v>
      </c>
      <c r="BX349">
        <v>1.0851299999999999</v>
      </c>
      <c r="BY349">
        <v>1.0850200000000001</v>
      </c>
      <c r="BZ349">
        <v>1.08511</v>
      </c>
      <c r="CA349">
        <v>1.0850900000000001</v>
      </c>
      <c r="CB349">
        <v>1.0851</v>
      </c>
      <c r="CC349">
        <v>1.0853999999999999</v>
      </c>
      <c r="CD349">
        <v>1.08551</v>
      </c>
      <c r="CE349">
        <v>1.0857300000000001</v>
      </c>
      <c r="CF349">
        <v>1.08586</v>
      </c>
      <c r="CG349">
        <v>1.08595</v>
      </c>
      <c r="CH349">
        <v>1.08578</v>
      </c>
      <c r="CI349">
        <v>1.08578</v>
      </c>
      <c r="CJ349">
        <v>1.08579</v>
      </c>
      <c r="CK349">
        <v>1.08568</v>
      </c>
      <c r="CL349">
        <v>1.0858399999999999</v>
      </c>
      <c r="CM349">
        <v>1.0857399999999999</v>
      </c>
      <c r="CN349">
        <v>1.08575</v>
      </c>
      <c r="CO349">
        <v>1.0856699999999999</v>
      </c>
      <c r="CP349">
        <v>1.08558</v>
      </c>
      <c r="CQ349">
        <v>1.08558</v>
      </c>
      <c r="CR349">
        <v>1.0855699999999999</v>
      </c>
      <c r="CS349">
        <v>1.0856300000000001</v>
      </c>
      <c r="CT349">
        <v>1.0858300000000001</v>
      </c>
      <c r="CU349">
        <v>1.0858099999999999</v>
      </c>
      <c r="CV349">
        <v>1.0857699999999999</v>
      </c>
      <c r="CW349">
        <v>1.0859799999999999</v>
      </c>
      <c r="CX349">
        <v>1.0862799999999999</v>
      </c>
      <c r="CY349">
        <v>1.0861700000000001</v>
      </c>
      <c r="CZ349">
        <v>1.0861799999999999</v>
      </c>
      <c r="DA349">
        <v>1.0861700000000001</v>
      </c>
      <c r="DB349">
        <v>1.0863799999999999</v>
      </c>
      <c r="DC349">
        <v>1.08619</v>
      </c>
      <c r="DD349">
        <v>1.0859700000000001</v>
      </c>
      <c r="DE349">
        <v>1.0861799999999999</v>
      </c>
      <c r="DF349">
        <v>1.0863400000000001</v>
      </c>
      <c r="DG349">
        <v>1.08636</v>
      </c>
      <c r="DH349">
        <v>1.0865199999999999</v>
      </c>
      <c r="DI349">
        <v>1.0867500000000001</v>
      </c>
      <c r="DJ349">
        <v>1.08683</v>
      </c>
      <c r="DK349">
        <v>1.0869800000000001</v>
      </c>
      <c r="DL349">
        <v>1.08721</v>
      </c>
      <c r="DM349">
        <v>1.08727</v>
      </c>
      <c r="DN349">
        <v>1.0873299999999999</v>
      </c>
      <c r="DO349">
        <v>1.08748</v>
      </c>
      <c r="DP349">
        <v>1.08751</v>
      </c>
      <c r="DQ349" s="4">
        <f t="shared" si="38"/>
        <v>2.9999999999974492E-5</v>
      </c>
      <c r="DR349" s="4">
        <f t="shared" si="44"/>
        <v>2.9999999999974492E-5</v>
      </c>
      <c r="DS349" s="4">
        <f t="shared" si="39"/>
        <v>0</v>
      </c>
      <c r="DT349" s="4">
        <f t="shared" si="40"/>
        <v>1.5500000000001624E-3</v>
      </c>
      <c r="DU349" s="5">
        <f t="shared" si="41"/>
        <v>1.8000000000006899E-4</v>
      </c>
      <c r="DV349" s="4">
        <f t="shared" si="42"/>
        <v>8.6111111111087126</v>
      </c>
      <c r="DW349" s="4">
        <f t="shared" si="43"/>
        <v>89.595375722540751</v>
      </c>
      <c r="DX349">
        <v>1.0874200000000001</v>
      </c>
    </row>
    <row r="350" spans="1:128" ht="15.75" thickBot="1">
      <c r="A350">
        <v>1.0844499999999999</v>
      </c>
      <c r="B350">
        <v>1.08429</v>
      </c>
      <c r="C350">
        <v>1.0843400000000001</v>
      </c>
      <c r="D350">
        <v>1.08413</v>
      </c>
      <c r="E350">
        <v>1.08446</v>
      </c>
      <c r="F350">
        <v>1.08473</v>
      </c>
      <c r="G350">
        <v>1.0850299999999999</v>
      </c>
      <c r="H350">
        <v>1.0850299999999999</v>
      </c>
      <c r="I350">
        <v>1.0850599999999999</v>
      </c>
      <c r="J350">
        <v>1.0850500000000001</v>
      </c>
      <c r="K350">
        <v>1.0851900000000001</v>
      </c>
      <c r="L350">
        <v>1.0854299999999999</v>
      </c>
      <c r="M350">
        <v>1.0854699999999999</v>
      </c>
      <c r="N350">
        <v>1.0857399999999999</v>
      </c>
      <c r="O350">
        <v>1.0855900000000001</v>
      </c>
      <c r="P350">
        <v>1.0863100000000001</v>
      </c>
      <c r="Q350">
        <v>1.0864499999999999</v>
      </c>
      <c r="R350">
        <v>1.0862400000000001</v>
      </c>
      <c r="S350">
        <v>1.0859300000000001</v>
      </c>
      <c r="T350">
        <v>1.08595</v>
      </c>
      <c r="U350">
        <v>1.08578</v>
      </c>
      <c r="V350">
        <v>1.0856399999999999</v>
      </c>
      <c r="W350">
        <v>1.0854299999999999</v>
      </c>
      <c r="X350">
        <v>1.0855300000000001</v>
      </c>
      <c r="Y350">
        <v>1.0853699999999999</v>
      </c>
      <c r="Z350">
        <v>1.0853200000000001</v>
      </c>
      <c r="AA350">
        <v>1.0852999999999999</v>
      </c>
      <c r="AB350">
        <v>1.08552</v>
      </c>
      <c r="AC350">
        <v>1.08568</v>
      </c>
      <c r="AD350">
        <v>1.08552</v>
      </c>
      <c r="AE350">
        <v>1.0856399999999999</v>
      </c>
      <c r="AF350">
        <v>1.08558</v>
      </c>
      <c r="AG350">
        <v>1.0855300000000001</v>
      </c>
      <c r="AH350">
        <v>1.08578</v>
      </c>
      <c r="AI350">
        <v>1.08623</v>
      </c>
      <c r="AJ350">
        <v>1.08649</v>
      </c>
      <c r="AK350">
        <v>1.0864100000000001</v>
      </c>
      <c r="AL350">
        <v>1.08653</v>
      </c>
      <c r="AM350">
        <v>1.08691</v>
      </c>
      <c r="AN350">
        <v>1.0872200000000001</v>
      </c>
      <c r="AO350">
        <v>1.08724</v>
      </c>
      <c r="AP350">
        <v>1.08718</v>
      </c>
      <c r="AQ350">
        <v>1.0869899999999999</v>
      </c>
      <c r="AR350">
        <v>1.0865899999999999</v>
      </c>
      <c r="AS350">
        <v>1.0866100000000001</v>
      </c>
      <c r="AT350">
        <v>1.08647</v>
      </c>
      <c r="AU350">
        <v>1.0864199999999999</v>
      </c>
      <c r="AV350">
        <v>1.08663</v>
      </c>
      <c r="AW350">
        <v>1.0865499999999999</v>
      </c>
      <c r="AX350">
        <v>1.0864799999999999</v>
      </c>
      <c r="AY350">
        <v>1.08663</v>
      </c>
      <c r="AZ350">
        <v>1.0868800000000001</v>
      </c>
      <c r="BA350">
        <v>1.0868100000000001</v>
      </c>
      <c r="BB350">
        <v>1.08697</v>
      </c>
      <c r="BC350">
        <v>1.0865499999999999</v>
      </c>
      <c r="BD350">
        <v>1.08647</v>
      </c>
      <c r="BE350">
        <v>1.08657</v>
      </c>
      <c r="BF350">
        <v>1.08643</v>
      </c>
      <c r="BG350">
        <v>1.0865899999999999</v>
      </c>
      <c r="BH350">
        <v>1.08653</v>
      </c>
      <c r="BI350">
        <v>1.08673</v>
      </c>
      <c r="BJ350">
        <v>1.08674</v>
      </c>
      <c r="BK350">
        <v>1.08663</v>
      </c>
      <c r="BL350">
        <v>1.0864199999999999</v>
      </c>
      <c r="BM350">
        <v>1.08616</v>
      </c>
      <c r="BN350">
        <v>1.0863799999999999</v>
      </c>
      <c r="BO350">
        <v>1.0861700000000001</v>
      </c>
      <c r="BP350">
        <v>1.0861099999999999</v>
      </c>
      <c r="BQ350">
        <v>1.08596</v>
      </c>
      <c r="BR350">
        <v>1.08571</v>
      </c>
      <c r="BS350">
        <v>1.0856699999999999</v>
      </c>
      <c r="BT350">
        <v>1.08551</v>
      </c>
      <c r="BU350">
        <v>1.0858699999999999</v>
      </c>
      <c r="BV350">
        <v>1.08561</v>
      </c>
      <c r="BW350">
        <v>1.0851299999999999</v>
      </c>
      <c r="BX350">
        <v>1.0850200000000001</v>
      </c>
      <c r="BY350">
        <v>1.08511</v>
      </c>
      <c r="BZ350">
        <v>1.0850900000000001</v>
      </c>
      <c r="CA350">
        <v>1.0851</v>
      </c>
      <c r="CB350">
        <v>1.0853999999999999</v>
      </c>
      <c r="CC350">
        <v>1.08551</v>
      </c>
      <c r="CD350">
        <v>1.0857300000000001</v>
      </c>
      <c r="CE350">
        <v>1.08586</v>
      </c>
      <c r="CF350">
        <v>1.08595</v>
      </c>
      <c r="CG350">
        <v>1.08578</v>
      </c>
      <c r="CH350">
        <v>1.08578</v>
      </c>
      <c r="CI350">
        <v>1.08579</v>
      </c>
      <c r="CJ350">
        <v>1.08568</v>
      </c>
      <c r="CK350">
        <v>1.0858399999999999</v>
      </c>
      <c r="CL350">
        <v>1.0857399999999999</v>
      </c>
      <c r="CM350">
        <v>1.08575</v>
      </c>
      <c r="CN350">
        <v>1.0856699999999999</v>
      </c>
      <c r="CO350">
        <v>1.08558</v>
      </c>
      <c r="CP350">
        <v>1.08558</v>
      </c>
      <c r="CQ350">
        <v>1.0855699999999999</v>
      </c>
      <c r="CR350">
        <v>1.0856300000000001</v>
      </c>
      <c r="CS350">
        <v>1.0858300000000001</v>
      </c>
      <c r="CT350">
        <v>1.0858099999999999</v>
      </c>
      <c r="CU350">
        <v>1.0857699999999999</v>
      </c>
      <c r="CV350">
        <v>1.0859799999999999</v>
      </c>
      <c r="CW350">
        <v>1.0862799999999999</v>
      </c>
      <c r="CX350">
        <v>1.0861700000000001</v>
      </c>
      <c r="CY350">
        <v>1.0861799999999999</v>
      </c>
      <c r="CZ350">
        <v>1.0861700000000001</v>
      </c>
      <c r="DA350">
        <v>1.0863799999999999</v>
      </c>
      <c r="DB350">
        <v>1.08619</v>
      </c>
      <c r="DC350">
        <v>1.0859700000000001</v>
      </c>
      <c r="DD350">
        <v>1.0861799999999999</v>
      </c>
      <c r="DE350">
        <v>1.0863400000000001</v>
      </c>
      <c r="DF350">
        <v>1.08636</v>
      </c>
      <c r="DG350">
        <v>1.0865199999999999</v>
      </c>
      <c r="DH350">
        <v>1.0867500000000001</v>
      </c>
      <c r="DI350">
        <v>1.08683</v>
      </c>
      <c r="DJ350">
        <v>1.0869800000000001</v>
      </c>
      <c r="DK350">
        <v>1.08721</v>
      </c>
      <c r="DL350">
        <v>1.08727</v>
      </c>
      <c r="DM350">
        <v>1.0873299999999999</v>
      </c>
      <c r="DN350">
        <v>1.08748</v>
      </c>
      <c r="DO350">
        <v>1.08751</v>
      </c>
      <c r="DP350">
        <v>1.0874699999999999</v>
      </c>
      <c r="DQ350" s="4">
        <f t="shared" si="38"/>
        <v>-4.0000000000040004E-5</v>
      </c>
      <c r="DR350" s="4">
        <f t="shared" si="44"/>
        <v>0</v>
      </c>
      <c r="DS350" s="4">
        <f t="shared" si="39"/>
        <v>4.0000000000040004E-5</v>
      </c>
      <c r="DT350" s="4">
        <f t="shared" si="40"/>
        <v>1.5500000000001624E-3</v>
      </c>
      <c r="DU350" s="5">
        <f t="shared" si="41"/>
        <v>1.4000000000002899E-4</v>
      </c>
      <c r="DV350" s="4">
        <f t="shared" si="42"/>
        <v>11.071428571427438</v>
      </c>
      <c r="DW350" s="4">
        <f t="shared" si="43"/>
        <v>91.715976331360167</v>
      </c>
      <c r="DX350">
        <v>1.0872599999999999</v>
      </c>
    </row>
    <row r="351" spans="1:128" ht="15.75" thickBot="1">
      <c r="A351">
        <v>1.08429</v>
      </c>
      <c r="B351">
        <v>1.0843400000000001</v>
      </c>
      <c r="C351">
        <v>1.08413</v>
      </c>
      <c r="D351">
        <v>1.08446</v>
      </c>
      <c r="E351">
        <v>1.08473</v>
      </c>
      <c r="F351">
        <v>1.0850299999999999</v>
      </c>
      <c r="G351">
        <v>1.0850299999999999</v>
      </c>
      <c r="H351">
        <v>1.0850599999999999</v>
      </c>
      <c r="I351">
        <v>1.0850500000000001</v>
      </c>
      <c r="J351">
        <v>1.0851900000000001</v>
      </c>
      <c r="K351">
        <v>1.0854299999999999</v>
      </c>
      <c r="L351">
        <v>1.0854699999999999</v>
      </c>
      <c r="M351">
        <v>1.0857399999999999</v>
      </c>
      <c r="N351">
        <v>1.0855900000000001</v>
      </c>
      <c r="O351">
        <v>1.0863100000000001</v>
      </c>
      <c r="P351">
        <v>1.0864499999999999</v>
      </c>
      <c r="Q351">
        <v>1.0862400000000001</v>
      </c>
      <c r="R351">
        <v>1.0859300000000001</v>
      </c>
      <c r="S351">
        <v>1.08595</v>
      </c>
      <c r="T351">
        <v>1.08578</v>
      </c>
      <c r="U351">
        <v>1.0856399999999999</v>
      </c>
      <c r="V351">
        <v>1.0854299999999999</v>
      </c>
      <c r="W351">
        <v>1.0855300000000001</v>
      </c>
      <c r="X351">
        <v>1.0853699999999999</v>
      </c>
      <c r="Y351">
        <v>1.0853200000000001</v>
      </c>
      <c r="Z351">
        <v>1.0852999999999999</v>
      </c>
      <c r="AA351">
        <v>1.08552</v>
      </c>
      <c r="AB351">
        <v>1.08568</v>
      </c>
      <c r="AC351">
        <v>1.08552</v>
      </c>
      <c r="AD351">
        <v>1.0856399999999999</v>
      </c>
      <c r="AE351">
        <v>1.08558</v>
      </c>
      <c r="AF351">
        <v>1.0855300000000001</v>
      </c>
      <c r="AG351">
        <v>1.08578</v>
      </c>
      <c r="AH351">
        <v>1.08623</v>
      </c>
      <c r="AI351">
        <v>1.08649</v>
      </c>
      <c r="AJ351">
        <v>1.0864100000000001</v>
      </c>
      <c r="AK351">
        <v>1.08653</v>
      </c>
      <c r="AL351">
        <v>1.08691</v>
      </c>
      <c r="AM351">
        <v>1.0872200000000001</v>
      </c>
      <c r="AN351">
        <v>1.08724</v>
      </c>
      <c r="AO351">
        <v>1.08718</v>
      </c>
      <c r="AP351">
        <v>1.0869899999999999</v>
      </c>
      <c r="AQ351">
        <v>1.0865899999999999</v>
      </c>
      <c r="AR351">
        <v>1.0866100000000001</v>
      </c>
      <c r="AS351">
        <v>1.08647</v>
      </c>
      <c r="AT351">
        <v>1.0864199999999999</v>
      </c>
      <c r="AU351">
        <v>1.08663</v>
      </c>
      <c r="AV351">
        <v>1.0865499999999999</v>
      </c>
      <c r="AW351">
        <v>1.0864799999999999</v>
      </c>
      <c r="AX351">
        <v>1.08663</v>
      </c>
      <c r="AY351">
        <v>1.0868800000000001</v>
      </c>
      <c r="AZ351">
        <v>1.0868100000000001</v>
      </c>
      <c r="BA351">
        <v>1.08697</v>
      </c>
      <c r="BB351">
        <v>1.0865499999999999</v>
      </c>
      <c r="BC351">
        <v>1.08647</v>
      </c>
      <c r="BD351">
        <v>1.08657</v>
      </c>
      <c r="BE351">
        <v>1.08643</v>
      </c>
      <c r="BF351">
        <v>1.0865899999999999</v>
      </c>
      <c r="BG351">
        <v>1.08653</v>
      </c>
      <c r="BH351">
        <v>1.08673</v>
      </c>
      <c r="BI351">
        <v>1.08674</v>
      </c>
      <c r="BJ351">
        <v>1.08663</v>
      </c>
      <c r="BK351">
        <v>1.0864199999999999</v>
      </c>
      <c r="BL351">
        <v>1.08616</v>
      </c>
      <c r="BM351">
        <v>1.0863799999999999</v>
      </c>
      <c r="BN351">
        <v>1.0861700000000001</v>
      </c>
      <c r="BO351">
        <v>1.0861099999999999</v>
      </c>
      <c r="BP351">
        <v>1.08596</v>
      </c>
      <c r="BQ351">
        <v>1.08571</v>
      </c>
      <c r="BR351">
        <v>1.0856699999999999</v>
      </c>
      <c r="BS351">
        <v>1.08551</v>
      </c>
      <c r="BT351">
        <v>1.0858699999999999</v>
      </c>
      <c r="BU351">
        <v>1.08561</v>
      </c>
      <c r="BV351">
        <v>1.0851299999999999</v>
      </c>
      <c r="BW351">
        <v>1.0850200000000001</v>
      </c>
      <c r="BX351">
        <v>1.08511</v>
      </c>
      <c r="BY351">
        <v>1.0850900000000001</v>
      </c>
      <c r="BZ351">
        <v>1.0851</v>
      </c>
      <c r="CA351">
        <v>1.0853999999999999</v>
      </c>
      <c r="CB351">
        <v>1.08551</v>
      </c>
      <c r="CC351">
        <v>1.0857300000000001</v>
      </c>
      <c r="CD351">
        <v>1.08586</v>
      </c>
      <c r="CE351">
        <v>1.08595</v>
      </c>
      <c r="CF351">
        <v>1.08578</v>
      </c>
      <c r="CG351">
        <v>1.08578</v>
      </c>
      <c r="CH351">
        <v>1.08579</v>
      </c>
      <c r="CI351">
        <v>1.08568</v>
      </c>
      <c r="CJ351">
        <v>1.0858399999999999</v>
      </c>
      <c r="CK351">
        <v>1.0857399999999999</v>
      </c>
      <c r="CL351">
        <v>1.08575</v>
      </c>
      <c r="CM351">
        <v>1.0856699999999999</v>
      </c>
      <c r="CN351">
        <v>1.08558</v>
      </c>
      <c r="CO351">
        <v>1.08558</v>
      </c>
      <c r="CP351">
        <v>1.0855699999999999</v>
      </c>
      <c r="CQ351">
        <v>1.0856300000000001</v>
      </c>
      <c r="CR351">
        <v>1.0858300000000001</v>
      </c>
      <c r="CS351">
        <v>1.0858099999999999</v>
      </c>
      <c r="CT351">
        <v>1.0857699999999999</v>
      </c>
      <c r="CU351">
        <v>1.0859799999999999</v>
      </c>
      <c r="CV351">
        <v>1.0862799999999999</v>
      </c>
      <c r="CW351">
        <v>1.0861700000000001</v>
      </c>
      <c r="CX351">
        <v>1.0861799999999999</v>
      </c>
      <c r="CY351">
        <v>1.0861700000000001</v>
      </c>
      <c r="CZ351">
        <v>1.0863799999999999</v>
      </c>
      <c r="DA351">
        <v>1.08619</v>
      </c>
      <c r="DB351">
        <v>1.0859700000000001</v>
      </c>
      <c r="DC351">
        <v>1.0861799999999999</v>
      </c>
      <c r="DD351">
        <v>1.0863400000000001</v>
      </c>
      <c r="DE351">
        <v>1.08636</v>
      </c>
      <c r="DF351">
        <v>1.0865199999999999</v>
      </c>
      <c r="DG351">
        <v>1.0867500000000001</v>
      </c>
      <c r="DH351">
        <v>1.08683</v>
      </c>
      <c r="DI351">
        <v>1.0869800000000001</v>
      </c>
      <c r="DJ351">
        <v>1.08721</v>
      </c>
      <c r="DK351">
        <v>1.08727</v>
      </c>
      <c r="DL351">
        <v>1.0873299999999999</v>
      </c>
      <c r="DM351">
        <v>1.08748</v>
      </c>
      <c r="DN351">
        <v>1.08751</v>
      </c>
      <c r="DO351">
        <v>1.0874699999999999</v>
      </c>
      <c r="DP351">
        <v>1.0873699999999999</v>
      </c>
      <c r="DQ351" s="4">
        <f t="shared" si="38"/>
        <v>-9.9999999999988987E-5</v>
      </c>
      <c r="DR351" s="4">
        <f t="shared" si="44"/>
        <v>0</v>
      </c>
      <c r="DS351" s="4">
        <f t="shared" si="39"/>
        <v>9.9999999999988987E-5</v>
      </c>
      <c r="DT351" s="4">
        <f t="shared" si="40"/>
        <v>1.5500000000001624E-3</v>
      </c>
      <c r="DU351" s="5">
        <f t="shared" si="41"/>
        <v>1.500000000000945E-4</v>
      </c>
      <c r="DV351" s="4">
        <f t="shared" si="42"/>
        <v>10.333333333327905</v>
      </c>
      <c r="DW351" s="4">
        <f t="shared" si="43"/>
        <v>91.176470588231069</v>
      </c>
      <c r="DX351">
        <v>1.0872900000000001</v>
      </c>
    </row>
    <row r="352" spans="1:128" ht="15.75" thickBot="1">
      <c r="A352">
        <v>1.0843400000000001</v>
      </c>
      <c r="B352">
        <v>1.08413</v>
      </c>
      <c r="C352">
        <v>1.08446</v>
      </c>
      <c r="D352">
        <v>1.08473</v>
      </c>
      <c r="E352">
        <v>1.0850299999999999</v>
      </c>
      <c r="F352">
        <v>1.0850299999999999</v>
      </c>
      <c r="G352">
        <v>1.0850599999999999</v>
      </c>
      <c r="H352">
        <v>1.0850500000000001</v>
      </c>
      <c r="I352">
        <v>1.0851900000000001</v>
      </c>
      <c r="J352">
        <v>1.0854299999999999</v>
      </c>
      <c r="K352">
        <v>1.0854699999999999</v>
      </c>
      <c r="L352">
        <v>1.0857399999999999</v>
      </c>
      <c r="M352">
        <v>1.0855900000000001</v>
      </c>
      <c r="N352">
        <v>1.0863100000000001</v>
      </c>
      <c r="O352">
        <v>1.0864499999999999</v>
      </c>
      <c r="P352">
        <v>1.0862400000000001</v>
      </c>
      <c r="Q352">
        <v>1.0859300000000001</v>
      </c>
      <c r="R352">
        <v>1.08595</v>
      </c>
      <c r="S352">
        <v>1.08578</v>
      </c>
      <c r="T352">
        <v>1.0856399999999999</v>
      </c>
      <c r="U352">
        <v>1.0854299999999999</v>
      </c>
      <c r="V352">
        <v>1.0855300000000001</v>
      </c>
      <c r="W352">
        <v>1.0853699999999999</v>
      </c>
      <c r="X352">
        <v>1.0853200000000001</v>
      </c>
      <c r="Y352">
        <v>1.0852999999999999</v>
      </c>
      <c r="Z352">
        <v>1.08552</v>
      </c>
      <c r="AA352">
        <v>1.08568</v>
      </c>
      <c r="AB352">
        <v>1.08552</v>
      </c>
      <c r="AC352">
        <v>1.0856399999999999</v>
      </c>
      <c r="AD352">
        <v>1.08558</v>
      </c>
      <c r="AE352">
        <v>1.0855300000000001</v>
      </c>
      <c r="AF352">
        <v>1.08578</v>
      </c>
      <c r="AG352">
        <v>1.08623</v>
      </c>
      <c r="AH352">
        <v>1.08649</v>
      </c>
      <c r="AI352">
        <v>1.0864100000000001</v>
      </c>
      <c r="AJ352">
        <v>1.08653</v>
      </c>
      <c r="AK352">
        <v>1.08691</v>
      </c>
      <c r="AL352">
        <v>1.0872200000000001</v>
      </c>
      <c r="AM352">
        <v>1.08724</v>
      </c>
      <c r="AN352">
        <v>1.08718</v>
      </c>
      <c r="AO352">
        <v>1.0869899999999999</v>
      </c>
      <c r="AP352">
        <v>1.0865899999999999</v>
      </c>
      <c r="AQ352">
        <v>1.0866100000000001</v>
      </c>
      <c r="AR352">
        <v>1.08647</v>
      </c>
      <c r="AS352">
        <v>1.0864199999999999</v>
      </c>
      <c r="AT352">
        <v>1.08663</v>
      </c>
      <c r="AU352">
        <v>1.0865499999999999</v>
      </c>
      <c r="AV352">
        <v>1.0864799999999999</v>
      </c>
      <c r="AW352">
        <v>1.08663</v>
      </c>
      <c r="AX352">
        <v>1.0868800000000001</v>
      </c>
      <c r="AY352">
        <v>1.0868100000000001</v>
      </c>
      <c r="AZ352">
        <v>1.08697</v>
      </c>
      <c r="BA352">
        <v>1.0865499999999999</v>
      </c>
      <c r="BB352">
        <v>1.08647</v>
      </c>
      <c r="BC352">
        <v>1.08657</v>
      </c>
      <c r="BD352">
        <v>1.08643</v>
      </c>
      <c r="BE352">
        <v>1.0865899999999999</v>
      </c>
      <c r="BF352">
        <v>1.08653</v>
      </c>
      <c r="BG352">
        <v>1.08673</v>
      </c>
      <c r="BH352">
        <v>1.08674</v>
      </c>
      <c r="BI352">
        <v>1.08663</v>
      </c>
      <c r="BJ352">
        <v>1.0864199999999999</v>
      </c>
      <c r="BK352">
        <v>1.08616</v>
      </c>
      <c r="BL352">
        <v>1.0863799999999999</v>
      </c>
      <c r="BM352">
        <v>1.0861700000000001</v>
      </c>
      <c r="BN352">
        <v>1.0861099999999999</v>
      </c>
      <c r="BO352">
        <v>1.08596</v>
      </c>
      <c r="BP352">
        <v>1.08571</v>
      </c>
      <c r="BQ352">
        <v>1.0856699999999999</v>
      </c>
      <c r="BR352">
        <v>1.08551</v>
      </c>
      <c r="BS352">
        <v>1.0858699999999999</v>
      </c>
      <c r="BT352">
        <v>1.08561</v>
      </c>
      <c r="BU352">
        <v>1.0851299999999999</v>
      </c>
      <c r="BV352">
        <v>1.0850200000000001</v>
      </c>
      <c r="BW352">
        <v>1.08511</v>
      </c>
      <c r="BX352">
        <v>1.0850900000000001</v>
      </c>
      <c r="BY352">
        <v>1.0851</v>
      </c>
      <c r="BZ352">
        <v>1.0853999999999999</v>
      </c>
      <c r="CA352">
        <v>1.08551</v>
      </c>
      <c r="CB352">
        <v>1.0857300000000001</v>
      </c>
      <c r="CC352">
        <v>1.08586</v>
      </c>
      <c r="CD352">
        <v>1.08595</v>
      </c>
      <c r="CE352">
        <v>1.08578</v>
      </c>
      <c r="CF352">
        <v>1.08578</v>
      </c>
      <c r="CG352">
        <v>1.08579</v>
      </c>
      <c r="CH352">
        <v>1.08568</v>
      </c>
      <c r="CI352">
        <v>1.0858399999999999</v>
      </c>
      <c r="CJ352">
        <v>1.0857399999999999</v>
      </c>
      <c r="CK352">
        <v>1.08575</v>
      </c>
      <c r="CL352">
        <v>1.0856699999999999</v>
      </c>
      <c r="CM352">
        <v>1.08558</v>
      </c>
      <c r="CN352">
        <v>1.08558</v>
      </c>
      <c r="CO352">
        <v>1.0855699999999999</v>
      </c>
      <c r="CP352">
        <v>1.0856300000000001</v>
      </c>
      <c r="CQ352">
        <v>1.0858300000000001</v>
      </c>
      <c r="CR352">
        <v>1.0858099999999999</v>
      </c>
      <c r="CS352">
        <v>1.0857699999999999</v>
      </c>
      <c r="CT352">
        <v>1.0859799999999999</v>
      </c>
      <c r="CU352">
        <v>1.0862799999999999</v>
      </c>
      <c r="CV352">
        <v>1.0861700000000001</v>
      </c>
      <c r="CW352">
        <v>1.0861799999999999</v>
      </c>
      <c r="CX352">
        <v>1.0861700000000001</v>
      </c>
      <c r="CY352">
        <v>1.0863799999999999</v>
      </c>
      <c r="CZ352">
        <v>1.08619</v>
      </c>
      <c r="DA352">
        <v>1.0859700000000001</v>
      </c>
      <c r="DB352">
        <v>1.0861799999999999</v>
      </c>
      <c r="DC352">
        <v>1.0863400000000001</v>
      </c>
      <c r="DD352">
        <v>1.08636</v>
      </c>
      <c r="DE352">
        <v>1.0865199999999999</v>
      </c>
      <c r="DF352">
        <v>1.0867500000000001</v>
      </c>
      <c r="DG352">
        <v>1.08683</v>
      </c>
      <c r="DH352">
        <v>1.0869800000000001</v>
      </c>
      <c r="DI352">
        <v>1.08721</v>
      </c>
      <c r="DJ352">
        <v>1.08727</v>
      </c>
      <c r="DK352">
        <v>1.0873299999999999</v>
      </c>
      <c r="DL352">
        <v>1.08748</v>
      </c>
      <c r="DM352">
        <v>1.08751</v>
      </c>
      <c r="DN352">
        <v>1.0874699999999999</v>
      </c>
      <c r="DO352">
        <v>1.0873699999999999</v>
      </c>
      <c r="DP352">
        <v>1.0874299999999999</v>
      </c>
      <c r="DQ352" s="4">
        <f t="shared" si="38"/>
        <v>5.9999999999948983E-5</v>
      </c>
      <c r="DR352" s="4">
        <f t="shared" si="44"/>
        <v>5.9999999999948983E-5</v>
      </c>
      <c r="DS352" s="4">
        <f t="shared" si="39"/>
        <v>0</v>
      </c>
      <c r="DT352" s="4">
        <f t="shared" si="40"/>
        <v>1.6100000000001113E-3</v>
      </c>
      <c r="DU352" s="5">
        <f t="shared" si="41"/>
        <v>1.500000000000945E-4</v>
      </c>
      <c r="DV352" s="4">
        <f t="shared" si="42"/>
        <v>10.733333333327314</v>
      </c>
      <c r="DW352" s="4">
        <f t="shared" si="43"/>
        <v>91.477272727268357</v>
      </c>
      <c r="DX352">
        <v>1.08707</v>
      </c>
    </row>
    <row r="353" spans="1:128" ht="15.75" thickBot="1">
      <c r="A353">
        <v>1.08413</v>
      </c>
      <c r="B353">
        <v>1.08446</v>
      </c>
      <c r="C353">
        <v>1.08473</v>
      </c>
      <c r="D353">
        <v>1.0850299999999999</v>
      </c>
      <c r="E353">
        <v>1.0850299999999999</v>
      </c>
      <c r="F353">
        <v>1.0850599999999999</v>
      </c>
      <c r="G353">
        <v>1.0850500000000001</v>
      </c>
      <c r="H353">
        <v>1.0851900000000001</v>
      </c>
      <c r="I353">
        <v>1.0854299999999999</v>
      </c>
      <c r="J353">
        <v>1.0854699999999999</v>
      </c>
      <c r="K353">
        <v>1.0857399999999999</v>
      </c>
      <c r="L353">
        <v>1.0855900000000001</v>
      </c>
      <c r="M353">
        <v>1.0863100000000001</v>
      </c>
      <c r="N353">
        <v>1.0864499999999999</v>
      </c>
      <c r="O353">
        <v>1.0862400000000001</v>
      </c>
      <c r="P353">
        <v>1.0859300000000001</v>
      </c>
      <c r="Q353">
        <v>1.08595</v>
      </c>
      <c r="R353">
        <v>1.08578</v>
      </c>
      <c r="S353">
        <v>1.0856399999999999</v>
      </c>
      <c r="T353">
        <v>1.0854299999999999</v>
      </c>
      <c r="U353">
        <v>1.0855300000000001</v>
      </c>
      <c r="V353">
        <v>1.0853699999999999</v>
      </c>
      <c r="W353">
        <v>1.0853200000000001</v>
      </c>
      <c r="X353">
        <v>1.0852999999999999</v>
      </c>
      <c r="Y353">
        <v>1.08552</v>
      </c>
      <c r="Z353">
        <v>1.08568</v>
      </c>
      <c r="AA353">
        <v>1.08552</v>
      </c>
      <c r="AB353">
        <v>1.0856399999999999</v>
      </c>
      <c r="AC353">
        <v>1.08558</v>
      </c>
      <c r="AD353">
        <v>1.0855300000000001</v>
      </c>
      <c r="AE353">
        <v>1.08578</v>
      </c>
      <c r="AF353">
        <v>1.08623</v>
      </c>
      <c r="AG353">
        <v>1.08649</v>
      </c>
      <c r="AH353">
        <v>1.0864100000000001</v>
      </c>
      <c r="AI353">
        <v>1.08653</v>
      </c>
      <c r="AJ353">
        <v>1.08691</v>
      </c>
      <c r="AK353">
        <v>1.0872200000000001</v>
      </c>
      <c r="AL353">
        <v>1.08724</v>
      </c>
      <c r="AM353">
        <v>1.08718</v>
      </c>
      <c r="AN353">
        <v>1.0869899999999999</v>
      </c>
      <c r="AO353">
        <v>1.0865899999999999</v>
      </c>
      <c r="AP353">
        <v>1.0866100000000001</v>
      </c>
      <c r="AQ353">
        <v>1.08647</v>
      </c>
      <c r="AR353">
        <v>1.0864199999999999</v>
      </c>
      <c r="AS353">
        <v>1.08663</v>
      </c>
      <c r="AT353">
        <v>1.0865499999999999</v>
      </c>
      <c r="AU353">
        <v>1.0864799999999999</v>
      </c>
      <c r="AV353">
        <v>1.08663</v>
      </c>
      <c r="AW353">
        <v>1.0868800000000001</v>
      </c>
      <c r="AX353">
        <v>1.0868100000000001</v>
      </c>
      <c r="AY353">
        <v>1.08697</v>
      </c>
      <c r="AZ353">
        <v>1.0865499999999999</v>
      </c>
      <c r="BA353">
        <v>1.08647</v>
      </c>
      <c r="BB353">
        <v>1.08657</v>
      </c>
      <c r="BC353">
        <v>1.08643</v>
      </c>
      <c r="BD353">
        <v>1.0865899999999999</v>
      </c>
      <c r="BE353">
        <v>1.08653</v>
      </c>
      <c r="BF353">
        <v>1.08673</v>
      </c>
      <c r="BG353">
        <v>1.08674</v>
      </c>
      <c r="BH353">
        <v>1.08663</v>
      </c>
      <c r="BI353">
        <v>1.0864199999999999</v>
      </c>
      <c r="BJ353">
        <v>1.08616</v>
      </c>
      <c r="BK353">
        <v>1.0863799999999999</v>
      </c>
      <c r="BL353">
        <v>1.0861700000000001</v>
      </c>
      <c r="BM353">
        <v>1.0861099999999999</v>
      </c>
      <c r="BN353">
        <v>1.08596</v>
      </c>
      <c r="BO353">
        <v>1.08571</v>
      </c>
      <c r="BP353">
        <v>1.0856699999999999</v>
      </c>
      <c r="BQ353">
        <v>1.08551</v>
      </c>
      <c r="BR353">
        <v>1.0858699999999999</v>
      </c>
      <c r="BS353">
        <v>1.08561</v>
      </c>
      <c r="BT353">
        <v>1.0851299999999999</v>
      </c>
      <c r="BU353">
        <v>1.0850200000000001</v>
      </c>
      <c r="BV353">
        <v>1.08511</v>
      </c>
      <c r="BW353">
        <v>1.0850900000000001</v>
      </c>
      <c r="BX353">
        <v>1.0851</v>
      </c>
      <c r="BY353">
        <v>1.0853999999999999</v>
      </c>
      <c r="BZ353">
        <v>1.08551</v>
      </c>
      <c r="CA353">
        <v>1.0857300000000001</v>
      </c>
      <c r="CB353">
        <v>1.08586</v>
      </c>
      <c r="CC353">
        <v>1.08595</v>
      </c>
      <c r="CD353">
        <v>1.08578</v>
      </c>
      <c r="CE353">
        <v>1.08578</v>
      </c>
      <c r="CF353">
        <v>1.08579</v>
      </c>
      <c r="CG353">
        <v>1.08568</v>
      </c>
      <c r="CH353">
        <v>1.0858399999999999</v>
      </c>
      <c r="CI353">
        <v>1.0857399999999999</v>
      </c>
      <c r="CJ353">
        <v>1.08575</v>
      </c>
      <c r="CK353">
        <v>1.0856699999999999</v>
      </c>
      <c r="CL353">
        <v>1.08558</v>
      </c>
      <c r="CM353">
        <v>1.08558</v>
      </c>
      <c r="CN353">
        <v>1.0855699999999999</v>
      </c>
      <c r="CO353">
        <v>1.0856300000000001</v>
      </c>
      <c r="CP353">
        <v>1.0858300000000001</v>
      </c>
      <c r="CQ353">
        <v>1.0858099999999999</v>
      </c>
      <c r="CR353">
        <v>1.0857699999999999</v>
      </c>
      <c r="CS353">
        <v>1.0859799999999999</v>
      </c>
      <c r="CT353">
        <v>1.0862799999999999</v>
      </c>
      <c r="CU353">
        <v>1.0861700000000001</v>
      </c>
      <c r="CV353">
        <v>1.0861799999999999</v>
      </c>
      <c r="CW353">
        <v>1.0861700000000001</v>
      </c>
      <c r="CX353">
        <v>1.0863799999999999</v>
      </c>
      <c r="CY353">
        <v>1.08619</v>
      </c>
      <c r="CZ353">
        <v>1.0859700000000001</v>
      </c>
      <c r="DA353">
        <v>1.0861799999999999</v>
      </c>
      <c r="DB353">
        <v>1.0863400000000001</v>
      </c>
      <c r="DC353">
        <v>1.08636</v>
      </c>
      <c r="DD353">
        <v>1.0865199999999999</v>
      </c>
      <c r="DE353">
        <v>1.0867500000000001</v>
      </c>
      <c r="DF353">
        <v>1.08683</v>
      </c>
      <c r="DG353">
        <v>1.0869800000000001</v>
      </c>
      <c r="DH353">
        <v>1.08721</v>
      </c>
      <c r="DI353">
        <v>1.08727</v>
      </c>
      <c r="DJ353">
        <v>1.0873299999999999</v>
      </c>
      <c r="DK353">
        <v>1.08748</v>
      </c>
      <c r="DL353">
        <v>1.08751</v>
      </c>
      <c r="DM353">
        <v>1.0874699999999999</v>
      </c>
      <c r="DN353">
        <v>1.0873699999999999</v>
      </c>
      <c r="DO353">
        <v>1.0874299999999999</v>
      </c>
      <c r="DP353">
        <v>1.08758</v>
      </c>
      <c r="DQ353" s="4">
        <f t="shared" si="38"/>
        <v>1.500000000000945E-4</v>
      </c>
      <c r="DR353" s="4">
        <f t="shared" si="44"/>
        <v>1.500000000000945E-4</v>
      </c>
      <c r="DS353" s="4">
        <f t="shared" si="39"/>
        <v>0</v>
      </c>
      <c r="DT353" s="4">
        <f t="shared" si="40"/>
        <v>1.7600000000002058E-3</v>
      </c>
      <c r="DU353" s="5">
        <f t="shared" si="41"/>
        <v>1.4000000000002899E-4</v>
      </c>
      <c r="DV353" s="4">
        <f t="shared" si="42"/>
        <v>12.571428571427438</v>
      </c>
      <c r="DW353" s="4">
        <f t="shared" si="43"/>
        <v>92.6315789473678</v>
      </c>
      <c r="DX353">
        <v>1.0868899999999999</v>
      </c>
    </row>
    <row r="354" spans="1:128" ht="15.75" thickBot="1">
      <c r="A354">
        <v>1.08446</v>
      </c>
      <c r="B354">
        <v>1.08473</v>
      </c>
      <c r="C354">
        <v>1.0850299999999999</v>
      </c>
      <c r="D354">
        <v>1.0850299999999999</v>
      </c>
      <c r="E354">
        <v>1.0850599999999999</v>
      </c>
      <c r="F354">
        <v>1.0850500000000001</v>
      </c>
      <c r="G354">
        <v>1.0851900000000001</v>
      </c>
      <c r="H354">
        <v>1.0854299999999999</v>
      </c>
      <c r="I354">
        <v>1.0854699999999999</v>
      </c>
      <c r="J354">
        <v>1.0857399999999999</v>
      </c>
      <c r="K354">
        <v>1.0855900000000001</v>
      </c>
      <c r="L354">
        <v>1.0863100000000001</v>
      </c>
      <c r="M354">
        <v>1.0864499999999999</v>
      </c>
      <c r="N354">
        <v>1.0862400000000001</v>
      </c>
      <c r="O354">
        <v>1.0859300000000001</v>
      </c>
      <c r="P354">
        <v>1.08595</v>
      </c>
      <c r="Q354">
        <v>1.08578</v>
      </c>
      <c r="R354">
        <v>1.0856399999999999</v>
      </c>
      <c r="S354">
        <v>1.0854299999999999</v>
      </c>
      <c r="T354">
        <v>1.0855300000000001</v>
      </c>
      <c r="U354">
        <v>1.0853699999999999</v>
      </c>
      <c r="V354">
        <v>1.0853200000000001</v>
      </c>
      <c r="W354">
        <v>1.0852999999999999</v>
      </c>
      <c r="X354">
        <v>1.08552</v>
      </c>
      <c r="Y354">
        <v>1.08568</v>
      </c>
      <c r="Z354">
        <v>1.08552</v>
      </c>
      <c r="AA354">
        <v>1.0856399999999999</v>
      </c>
      <c r="AB354">
        <v>1.08558</v>
      </c>
      <c r="AC354">
        <v>1.0855300000000001</v>
      </c>
      <c r="AD354">
        <v>1.08578</v>
      </c>
      <c r="AE354">
        <v>1.08623</v>
      </c>
      <c r="AF354">
        <v>1.08649</v>
      </c>
      <c r="AG354">
        <v>1.0864100000000001</v>
      </c>
      <c r="AH354">
        <v>1.08653</v>
      </c>
      <c r="AI354">
        <v>1.08691</v>
      </c>
      <c r="AJ354">
        <v>1.0872200000000001</v>
      </c>
      <c r="AK354">
        <v>1.08724</v>
      </c>
      <c r="AL354">
        <v>1.08718</v>
      </c>
      <c r="AM354">
        <v>1.0869899999999999</v>
      </c>
      <c r="AN354">
        <v>1.0865899999999999</v>
      </c>
      <c r="AO354">
        <v>1.0866100000000001</v>
      </c>
      <c r="AP354">
        <v>1.08647</v>
      </c>
      <c r="AQ354">
        <v>1.0864199999999999</v>
      </c>
      <c r="AR354">
        <v>1.08663</v>
      </c>
      <c r="AS354">
        <v>1.0865499999999999</v>
      </c>
      <c r="AT354">
        <v>1.0864799999999999</v>
      </c>
      <c r="AU354">
        <v>1.08663</v>
      </c>
      <c r="AV354">
        <v>1.0868800000000001</v>
      </c>
      <c r="AW354">
        <v>1.0868100000000001</v>
      </c>
      <c r="AX354">
        <v>1.08697</v>
      </c>
      <c r="AY354">
        <v>1.0865499999999999</v>
      </c>
      <c r="AZ354">
        <v>1.08647</v>
      </c>
      <c r="BA354">
        <v>1.08657</v>
      </c>
      <c r="BB354">
        <v>1.08643</v>
      </c>
      <c r="BC354">
        <v>1.0865899999999999</v>
      </c>
      <c r="BD354">
        <v>1.08653</v>
      </c>
      <c r="BE354">
        <v>1.08673</v>
      </c>
      <c r="BF354">
        <v>1.08674</v>
      </c>
      <c r="BG354">
        <v>1.08663</v>
      </c>
      <c r="BH354">
        <v>1.0864199999999999</v>
      </c>
      <c r="BI354">
        <v>1.08616</v>
      </c>
      <c r="BJ354">
        <v>1.0863799999999999</v>
      </c>
      <c r="BK354">
        <v>1.0861700000000001</v>
      </c>
      <c r="BL354">
        <v>1.0861099999999999</v>
      </c>
      <c r="BM354">
        <v>1.08596</v>
      </c>
      <c r="BN354">
        <v>1.08571</v>
      </c>
      <c r="BO354">
        <v>1.0856699999999999</v>
      </c>
      <c r="BP354">
        <v>1.08551</v>
      </c>
      <c r="BQ354">
        <v>1.0858699999999999</v>
      </c>
      <c r="BR354">
        <v>1.08561</v>
      </c>
      <c r="BS354">
        <v>1.0851299999999999</v>
      </c>
      <c r="BT354">
        <v>1.0850200000000001</v>
      </c>
      <c r="BU354">
        <v>1.08511</v>
      </c>
      <c r="BV354">
        <v>1.0850900000000001</v>
      </c>
      <c r="BW354">
        <v>1.0851</v>
      </c>
      <c r="BX354">
        <v>1.0853999999999999</v>
      </c>
      <c r="BY354">
        <v>1.08551</v>
      </c>
      <c r="BZ354">
        <v>1.0857300000000001</v>
      </c>
      <c r="CA354">
        <v>1.08586</v>
      </c>
      <c r="CB354">
        <v>1.08595</v>
      </c>
      <c r="CC354">
        <v>1.08578</v>
      </c>
      <c r="CD354">
        <v>1.08578</v>
      </c>
      <c r="CE354">
        <v>1.08579</v>
      </c>
      <c r="CF354">
        <v>1.08568</v>
      </c>
      <c r="CG354">
        <v>1.0858399999999999</v>
      </c>
      <c r="CH354">
        <v>1.0857399999999999</v>
      </c>
      <c r="CI354">
        <v>1.08575</v>
      </c>
      <c r="CJ354">
        <v>1.0856699999999999</v>
      </c>
      <c r="CK354">
        <v>1.08558</v>
      </c>
      <c r="CL354">
        <v>1.08558</v>
      </c>
      <c r="CM354">
        <v>1.0855699999999999</v>
      </c>
      <c r="CN354">
        <v>1.0856300000000001</v>
      </c>
      <c r="CO354">
        <v>1.0858300000000001</v>
      </c>
      <c r="CP354">
        <v>1.0858099999999999</v>
      </c>
      <c r="CQ354">
        <v>1.0857699999999999</v>
      </c>
      <c r="CR354">
        <v>1.0859799999999999</v>
      </c>
      <c r="CS354">
        <v>1.0862799999999999</v>
      </c>
      <c r="CT354">
        <v>1.0861700000000001</v>
      </c>
      <c r="CU354">
        <v>1.0861799999999999</v>
      </c>
      <c r="CV354">
        <v>1.0861700000000001</v>
      </c>
      <c r="CW354">
        <v>1.0863799999999999</v>
      </c>
      <c r="CX354">
        <v>1.08619</v>
      </c>
      <c r="CY354">
        <v>1.0859700000000001</v>
      </c>
      <c r="CZ354">
        <v>1.0861799999999999</v>
      </c>
      <c r="DA354">
        <v>1.0863400000000001</v>
      </c>
      <c r="DB354">
        <v>1.08636</v>
      </c>
      <c r="DC354">
        <v>1.0865199999999999</v>
      </c>
      <c r="DD354">
        <v>1.0867500000000001</v>
      </c>
      <c r="DE354">
        <v>1.08683</v>
      </c>
      <c r="DF354">
        <v>1.0869800000000001</v>
      </c>
      <c r="DG354">
        <v>1.08721</v>
      </c>
      <c r="DH354">
        <v>1.08727</v>
      </c>
      <c r="DI354">
        <v>1.0873299999999999</v>
      </c>
      <c r="DJ354">
        <v>1.08748</v>
      </c>
      <c r="DK354">
        <v>1.08751</v>
      </c>
      <c r="DL354">
        <v>1.0874699999999999</v>
      </c>
      <c r="DM354">
        <v>1.0873699999999999</v>
      </c>
      <c r="DN354">
        <v>1.0874299999999999</v>
      </c>
      <c r="DO354">
        <v>1.08758</v>
      </c>
      <c r="DP354">
        <v>1.08758</v>
      </c>
      <c r="DQ354" s="4">
        <f t="shared" ref="DQ354:DQ417" si="45">DP354-DO354</f>
        <v>0</v>
      </c>
      <c r="DR354" s="4">
        <f t="shared" si="44"/>
        <v>0</v>
      </c>
      <c r="DS354" s="4">
        <f t="shared" ref="DS354:DS417" si="46">IF(DQ354&lt;0,-DQ354,0)</f>
        <v>0</v>
      </c>
      <c r="DT354" s="4">
        <f t="shared" ref="DT354:DT417" si="47" xml:space="preserve"> SUM(DR340:DR354)</f>
        <v>1.7000000000000348E-3</v>
      </c>
      <c r="DU354" s="5">
        <f t="shared" ref="DU354:DU417" si="48">SUM(DS340:DS354)</f>
        <v>1.4000000000002899E-4</v>
      </c>
      <c r="DV354" s="4">
        <f t="shared" ref="DV354:DV417" si="49">DT354/DU354</f>
        <v>12.142857142854877</v>
      </c>
      <c r="DW354" s="4">
        <f t="shared" ref="DW354:DW417" si="50">IF(DO354=0,100,100-(100/(1+DV354)))</f>
        <v>92.391304347824772</v>
      </c>
      <c r="DX354">
        <v>1.08677</v>
      </c>
    </row>
    <row r="355" spans="1:128" ht="15.75" thickBot="1">
      <c r="A355">
        <v>1.08473</v>
      </c>
      <c r="B355">
        <v>1.0850299999999999</v>
      </c>
      <c r="C355">
        <v>1.0850299999999999</v>
      </c>
      <c r="D355">
        <v>1.0850599999999999</v>
      </c>
      <c r="E355">
        <v>1.0850500000000001</v>
      </c>
      <c r="F355">
        <v>1.0851900000000001</v>
      </c>
      <c r="G355">
        <v>1.0854299999999999</v>
      </c>
      <c r="H355">
        <v>1.0854699999999999</v>
      </c>
      <c r="I355">
        <v>1.0857399999999999</v>
      </c>
      <c r="J355">
        <v>1.0855900000000001</v>
      </c>
      <c r="K355">
        <v>1.0863100000000001</v>
      </c>
      <c r="L355">
        <v>1.0864499999999999</v>
      </c>
      <c r="M355">
        <v>1.0862400000000001</v>
      </c>
      <c r="N355">
        <v>1.0859300000000001</v>
      </c>
      <c r="O355">
        <v>1.08595</v>
      </c>
      <c r="P355">
        <v>1.08578</v>
      </c>
      <c r="Q355">
        <v>1.0856399999999999</v>
      </c>
      <c r="R355">
        <v>1.0854299999999999</v>
      </c>
      <c r="S355">
        <v>1.0855300000000001</v>
      </c>
      <c r="T355">
        <v>1.0853699999999999</v>
      </c>
      <c r="U355">
        <v>1.0853200000000001</v>
      </c>
      <c r="V355">
        <v>1.0852999999999999</v>
      </c>
      <c r="W355">
        <v>1.08552</v>
      </c>
      <c r="X355">
        <v>1.08568</v>
      </c>
      <c r="Y355">
        <v>1.08552</v>
      </c>
      <c r="Z355">
        <v>1.0856399999999999</v>
      </c>
      <c r="AA355">
        <v>1.08558</v>
      </c>
      <c r="AB355">
        <v>1.0855300000000001</v>
      </c>
      <c r="AC355">
        <v>1.08578</v>
      </c>
      <c r="AD355">
        <v>1.08623</v>
      </c>
      <c r="AE355">
        <v>1.08649</v>
      </c>
      <c r="AF355">
        <v>1.0864100000000001</v>
      </c>
      <c r="AG355">
        <v>1.08653</v>
      </c>
      <c r="AH355">
        <v>1.08691</v>
      </c>
      <c r="AI355">
        <v>1.0872200000000001</v>
      </c>
      <c r="AJ355">
        <v>1.08724</v>
      </c>
      <c r="AK355">
        <v>1.08718</v>
      </c>
      <c r="AL355">
        <v>1.0869899999999999</v>
      </c>
      <c r="AM355">
        <v>1.0865899999999999</v>
      </c>
      <c r="AN355">
        <v>1.0866100000000001</v>
      </c>
      <c r="AO355">
        <v>1.08647</v>
      </c>
      <c r="AP355">
        <v>1.0864199999999999</v>
      </c>
      <c r="AQ355">
        <v>1.08663</v>
      </c>
      <c r="AR355">
        <v>1.0865499999999999</v>
      </c>
      <c r="AS355">
        <v>1.0864799999999999</v>
      </c>
      <c r="AT355">
        <v>1.08663</v>
      </c>
      <c r="AU355">
        <v>1.0868800000000001</v>
      </c>
      <c r="AV355">
        <v>1.0868100000000001</v>
      </c>
      <c r="AW355">
        <v>1.08697</v>
      </c>
      <c r="AX355">
        <v>1.0865499999999999</v>
      </c>
      <c r="AY355">
        <v>1.08647</v>
      </c>
      <c r="AZ355">
        <v>1.08657</v>
      </c>
      <c r="BA355">
        <v>1.08643</v>
      </c>
      <c r="BB355">
        <v>1.0865899999999999</v>
      </c>
      <c r="BC355">
        <v>1.08653</v>
      </c>
      <c r="BD355">
        <v>1.08673</v>
      </c>
      <c r="BE355">
        <v>1.08674</v>
      </c>
      <c r="BF355">
        <v>1.08663</v>
      </c>
      <c r="BG355">
        <v>1.0864199999999999</v>
      </c>
      <c r="BH355">
        <v>1.08616</v>
      </c>
      <c r="BI355">
        <v>1.0863799999999999</v>
      </c>
      <c r="BJ355">
        <v>1.0861700000000001</v>
      </c>
      <c r="BK355">
        <v>1.0861099999999999</v>
      </c>
      <c r="BL355">
        <v>1.08596</v>
      </c>
      <c r="BM355">
        <v>1.08571</v>
      </c>
      <c r="BN355">
        <v>1.0856699999999999</v>
      </c>
      <c r="BO355">
        <v>1.08551</v>
      </c>
      <c r="BP355">
        <v>1.0858699999999999</v>
      </c>
      <c r="BQ355">
        <v>1.08561</v>
      </c>
      <c r="BR355">
        <v>1.0851299999999999</v>
      </c>
      <c r="BS355">
        <v>1.0850200000000001</v>
      </c>
      <c r="BT355">
        <v>1.08511</v>
      </c>
      <c r="BU355">
        <v>1.0850900000000001</v>
      </c>
      <c r="BV355">
        <v>1.0851</v>
      </c>
      <c r="BW355">
        <v>1.0853999999999999</v>
      </c>
      <c r="BX355">
        <v>1.08551</v>
      </c>
      <c r="BY355">
        <v>1.0857300000000001</v>
      </c>
      <c r="BZ355">
        <v>1.08586</v>
      </c>
      <c r="CA355">
        <v>1.08595</v>
      </c>
      <c r="CB355">
        <v>1.08578</v>
      </c>
      <c r="CC355">
        <v>1.08578</v>
      </c>
      <c r="CD355">
        <v>1.08579</v>
      </c>
      <c r="CE355">
        <v>1.08568</v>
      </c>
      <c r="CF355">
        <v>1.0858399999999999</v>
      </c>
      <c r="CG355">
        <v>1.0857399999999999</v>
      </c>
      <c r="CH355">
        <v>1.08575</v>
      </c>
      <c r="CI355">
        <v>1.0856699999999999</v>
      </c>
      <c r="CJ355">
        <v>1.08558</v>
      </c>
      <c r="CK355">
        <v>1.08558</v>
      </c>
      <c r="CL355">
        <v>1.0855699999999999</v>
      </c>
      <c r="CM355">
        <v>1.0856300000000001</v>
      </c>
      <c r="CN355">
        <v>1.0858300000000001</v>
      </c>
      <c r="CO355">
        <v>1.0858099999999999</v>
      </c>
      <c r="CP355">
        <v>1.0857699999999999</v>
      </c>
      <c r="CQ355">
        <v>1.0859799999999999</v>
      </c>
      <c r="CR355">
        <v>1.0862799999999999</v>
      </c>
      <c r="CS355">
        <v>1.0861700000000001</v>
      </c>
      <c r="CT355">
        <v>1.0861799999999999</v>
      </c>
      <c r="CU355">
        <v>1.0861700000000001</v>
      </c>
      <c r="CV355">
        <v>1.0863799999999999</v>
      </c>
      <c r="CW355">
        <v>1.08619</v>
      </c>
      <c r="CX355">
        <v>1.0859700000000001</v>
      </c>
      <c r="CY355">
        <v>1.0861799999999999</v>
      </c>
      <c r="CZ355">
        <v>1.0863400000000001</v>
      </c>
      <c r="DA355">
        <v>1.08636</v>
      </c>
      <c r="DB355">
        <v>1.0865199999999999</v>
      </c>
      <c r="DC355">
        <v>1.0867500000000001</v>
      </c>
      <c r="DD355">
        <v>1.08683</v>
      </c>
      <c r="DE355">
        <v>1.0869800000000001</v>
      </c>
      <c r="DF355">
        <v>1.08721</v>
      </c>
      <c r="DG355">
        <v>1.08727</v>
      </c>
      <c r="DH355">
        <v>1.0873299999999999</v>
      </c>
      <c r="DI355">
        <v>1.08748</v>
      </c>
      <c r="DJ355">
        <v>1.08751</v>
      </c>
      <c r="DK355">
        <v>1.0874699999999999</v>
      </c>
      <c r="DL355">
        <v>1.0873699999999999</v>
      </c>
      <c r="DM355">
        <v>1.0874299999999999</v>
      </c>
      <c r="DN355">
        <v>1.08758</v>
      </c>
      <c r="DO355">
        <v>1.08758</v>
      </c>
      <c r="DP355">
        <v>1.08762</v>
      </c>
      <c r="DQ355" s="4">
        <f t="shared" si="45"/>
        <v>4.0000000000040004E-5</v>
      </c>
      <c r="DR355" s="4">
        <f t="shared" si="44"/>
        <v>4.0000000000040004E-5</v>
      </c>
      <c r="DS355" s="4">
        <f t="shared" si="46"/>
        <v>0</v>
      </c>
      <c r="DT355" s="4">
        <f t="shared" si="47"/>
        <v>1.5400000000000968E-3</v>
      </c>
      <c r="DU355" s="5">
        <f t="shared" si="48"/>
        <v>1.4000000000002899E-4</v>
      </c>
      <c r="DV355" s="4">
        <f t="shared" si="49"/>
        <v>10.999999999998414</v>
      </c>
      <c r="DW355" s="4">
        <f t="shared" si="50"/>
        <v>91.666666666665563</v>
      </c>
      <c r="DX355">
        <v>1.08684</v>
      </c>
    </row>
    <row r="356" spans="1:128" ht="15.75" thickBot="1">
      <c r="A356">
        <v>1.0850299999999999</v>
      </c>
      <c r="B356">
        <v>1.0850299999999999</v>
      </c>
      <c r="C356">
        <v>1.0850599999999999</v>
      </c>
      <c r="D356">
        <v>1.0850500000000001</v>
      </c>
      <c r="E356">
        <v>1.0851900000000001</v>
      </c>
      <c r="F356">
        <v>1.0854299999999999</v>
      </c>
      <c r="G356">
        <v>1.0854699999999999</v>
      </c>
      <c r="H356">
        <v>1.0857399999999999</v>
      </c>
      <c r="I356">
        <v>1.0855900000000001</v>
      </c>
      <c r="J356">
        <v>1.0863100000000001</v>
      </c>
      <c r="K356">
        <v>1.0864499999999999</v>
      </c>
      <c r="L356">
        <v>1.0862400000000001</v>
      </c>
      <c r="M356">
        <v>1.0859300000000001</v>
      </c>
      <c r="N356">
        <v>1.08595</v>
      </c>
      <c r="O356">
        <v>1.08578</v>
      </c>
      <c r="P356">
        <v>1.0856399999999999</v>
      </c>
      <c r="Q356">
        <v>1.0854299999999999</v>
      </c>
      <c r="R356">
        <v>1.0855300000000001</v>
      </c>
      <c r="S356">
        <v>1.0853699999999999</v>
      </c>
      <c r="T356">
        <v>1.0853200000000001</v>
      </c>
      <c r="U356">
        <v>1.0852999999999999</v>
      </c>
      <c r="V356">
        <v>1.08552</v>
      </c>
      <c r="W356">
        <v>1.08568</v>
      </c>
      <c r="X356">
        <v>1.08552</v>
      </c>
      <c r="Y356">
        <v>1.0856399999999999</v>
      </c>
      <c r="Z356">
        <v>1.08558</v>
      </c>
      <c r="AA356">
        <v>1.0855300000000001</v>
      </c>
      <c r="AB356">
        <v>1.08578</v>
      </c>
      <c r="AC356">
        <v>1.08623</v>
      </c>
      <c r="AD356">
        <v>1.08649</v>
      </c>
      <c r="AE356">
        <v>1.0864100000000001</v>
      </c>
      <c r="AF356">
        <v>1.08653</v>
      </c>
      <c r="AG356">
        <v>1.08691</v>
      </c>
      <c r="AH356">
        <v>1.0872200000000001</v>
      </c>
      <c r="AI356">
        <v>1.08724</v>
      </c>
      <c r="AJ356">
        <v>1.08718</v>
      </c>
      <c r="AK356">
        <v>1.0869899999999999</v>
      </c>
      <c r="AL356">
        <v>1.0865899999999999</v>
      </c>
      <c r="AM356">
        <v>1.0866100000000001</v>
      </c>
      <c r="AN356">
        <v>1.08647</v>
      </c>
      <c r="AO356">
        <v>1.0864199999999999</v>
      </c>
      <c r="AP356">
        <v>1.08663</v>
      </c>
      <c r="AQ356">
        <v>1.0865499999999999</v>
      </c>
      <c r="AR356">
        <v>1.0864799999999999</v>
      </c>
      <c r="AS356">
        <v>1.08663</v>
      </c>
      <c r="AT356">
        <v>1.0868800000000001</v>
      </c>
      <c r="AU356">
        <v>1.0868100000000001</v>
      </c>
      <c r="AV356">
        <v>1.08697</v>
      </c>
      <c r="AW356">
        <v>1.0865499999999999</v>
      </c>
      <c r="AX356">
        <v>1.08647</v>
      </c>
      <c r="AY356">
        <v>1.08657</v>
      </c>
      <c r="AZ356">
        <v>1.08643</v>
      </c>
      <c r="BA356">
        <v>1.0865899999999999</v>
      </c>
      <c r="BB356">
        <v>1.08653</v>
      </c>
      <c r="BC356">
        <v>1.08673</v>
      </c>
      <c r="BD356">
        <v>1.08674</v>
      </c>
      <c r="BE356">
        <v>1.08663</v>
      </c>
      <c r="BF356">
        <v>1.0864199999999999</v>
      </c>
      <c r="BG356">
        <v>1.08616</v>
      </c>
      <c r="BH356">
        <v>1.0863799999999999</v>
      </c>
      <c r="BI356">
        <v>1.0861700000000001</v>
      </c>
      <c r="BJ356">
        <v>1.0861099999999999</v>
      </c>
      <c r="BK356">
        <v>1.08596</v>
      </c>
      <c r="BL356">
        <v>1.08571</v>
      </c>
      <c r="BM356">
        <v>1.0856699999999999</v>
      </c>
      <c r="BN356">
        <v>1.08551</v>
      </c>
      <c r="BO356">
        <v>1.0858699999999999</v>
      </c>
      <c r="BP356">
        <v>1.08561</v>
      </c>
      <c r="BQ356">
        <v>1.0851299999999999</v>
      </c>
      <c r="BR356">
        <v>1.0850200000000001</v>
      </c>
      <c r="BS356">
        <v>1.08511</v>
      </c>
      <c r="BT356">
        <v>1.0850900000000001</v>
      </c>
      <c r="BU356">
        <v>1.0851</v>
      </c>
      <c r="BV356">
        <v>1.0853999999999999</v>
      </c>
      <c r="BW356">
        <v>1.08551</v>
      </c>
      <c r="BX356">
        <v>1.0857300000000001</v>
      </c>
      <c r="BY356">
        <v>1.08586</v>
      </c>
      <c r="BZ356">
        <v>1.08595</v>
      </c>
      <c r="CA356">
        <v>1.08578</v>
      </c>
      <c r="CB356">
        <v>1.08578</v>
      </c>
      <c r="CC356">
        <v>1.08579</v>
      </c>
      <c r="CD356">
        <v>1.08568</v>
      </c>
      <c r="CE356">
        <v>1.0858399999999999</v>
      </c>
      <c r="CF356">
        <v>1.0857399999999999</v>
      </c>
      <c r="CG356">
        <v>1.08575</v>
      </c>
      <c r="CH356">
        <v>1.0856699999999999</v>
      </c>
      <c r="CI356">
        <v>1.08558</v>
      </c>
      <c r="CJ356">
        <v>1.08558</v>
      </c>
      <c r="CK356">
        <v>1.0855699999999999</v>
      </c>
      <c r="CL356">
        <v>1.0856300000000001</v>
      </c>
      <c r="CM356">
        <v>1.0858300000000001</v>
      </c>
      <c r="CN356">
        <v>1.0858099999999999</v>
      </c>
      <c r="CO356">
        <v>1.0857699999999999</v>
      </c>
      <c r="CP356">
        <v>1.0859799999999999</v>
      </c>
      <c r="CQ356">
        <v>1.0862799999999999</v>
      </c>
      <c r="CR356">
        <v>1.0861700000000001</v>
      </c>
      <c r="CS356">
        <v>1.0861799999999999</v>
      </c>
      <c r="CT356">
        <v>1.0861700000000001</v>
      </c>
      <c r="CU356">
        <v>1.0863799999999999</v>
      </c>
      <c r="CV356">
        <v>1.08619</v>
      </c>
      <c r="CW356">
        <v>1.0859700000000001</v>
      </c>
      <c r="CX356">
        <v>1.0861799999999999</v>
      </c>
      <c r="CY356">
        <v>1.0863400000000001</v>
      </c>
      <c r="CZ356">
        <v>1.08636</v>
      </c>
      <c r="DA356">
        <v>1.0865199999999999</v>
      </c>
      <c r="DB356">
        <v>1.0867500000000001</v>
      </c>
      <c r="DC356">
        <v>1.08683</v>
      </c>
      <c r="DD356">
        <v>1.0869800000000001</v>
      </c>
      <c r="DE356">
        <v>1.08721</v>
      </c>
      <c r="DF356">
        <v>1.08727</v>
      </c>
      <c r="DG356">
        <v>1.0873299999999999</v>
      </c>
      <c r="DH356">
        <v>1.08748</v>
      </c>
      <c r="DI356">
        <v>1.08751</v>
      </c>
      <c r="DJ356">
        <v>1.0874699999999999</v>
      </c>
      <c r="DK356">
        <v>1.0873699999999999</v>
      </c>
      <c r="DL356">
        <v>1.0874299999999999</v>
      </c>
      <c r="DM356">
        <v>1.08758</v>
      </c>
      <c r="DN356">
        <v>1.08758</v>
      </c>
      <c r="DO356">
        <v>1.08762</v>
      </c>
      <c r="DP356">
        <v>1.08762</v>
      </c>
      <c r="DQ356" s="4">
        <f t="shared" si="45"/>
        <v>0</v>
      </c>
      <c r="DR356" s="4">
        <f t="shared" si="44"/>
        <v>0</v>
      </c>
      <c r="DS356" s="4">
        <f t="shared" si="46"/>
        <v>0</v>
      </c>
      <c r="DT356" s="4">
        <f t="shared" si="47"/>
        <v>1.2400000000001299E-3</v>
      </c>
      <c r="DU356" s="5">
        <f t="shared" si="48"/>
        <v>1.4000000000002899E-4</v>
      </c>
      <c r="DV356" s="4">
        <f t="shared" si="49"/>
        <v>8.8571428571419517</v>
      </c>
      <c r="DW356" s="4">
        <f t="shared" si="50"/>
        <v>89.855072463767186</v>
      </c>
      <c r="DX356">
        <v>1.08693</v>
      </c>
    </row>
    <row r="357" spans="1:128" ht="15.75" thickBot="1">
      <c r="A357">
        <v>1.0850299999999999</v>
      </c>
      <c r="B357">
        <v>1.0850599999999999</v>
      </c>
      <c r="C357">
        <v>1.0850500000000001</v>
      </c>
      <c r="D357">
        <v>1.0851900000000001</v>
      </c>
      <c r="E357">
        <v>1.0854299999999999</v>
      </c>
      <c r="F357">
        <v>1.0854699999999999</v>
      </c>
      <c r="G357">
        <v>1.0857399999999999</v>
      </c>
      <c r="H357">
        <v>1.0855900000000001</v>
      </c>
      <c r="I357">
        <v>1.0863100000000001</v>
      </c>
      <c r="J357">
        <v>1.0864499999999999</v>
      </c>
      <c r="K357">
        <v>1.0862400000000001</v>
      </c>
      <c r="L357">
        <v>1.0859300000000001</v>
      </c>
      <c r="M357">
        <v>1.08595</v>
      </c>
      <c r="N357">
        <v>1.08578</v>
      </c>
      <c r="O357">
        <v>1.0856399999999999</v>
      </c>
      <c r="P357">
        <v>1.0854299999999999</v>
      </c>
      <c r="Q357">
        <v>1.0855300000000001</v>
      </c>
      <c r="R357">
        <v>1.0853699999999999</v>
      </c>
      <c r="S357">
        <v>1.0853200000000001</v>
      </c>
      <c r="T357">
        <v>1.0852999999999999</v>
      </c>
      <c r="U357">
        <v>1.08552</v>
      </c>
      <c r="V357">
        <v>1.08568</v>
      </c>
      <c r="W357">
        <v>1.08552</v>
      </c>
      <c r="X357">
        <v>1.0856399999999999</v>
      </c>
      <c r="Y357">
        <v>1.08558</v>
      </c>
      <c r="Z357">
        <v>1.0855300000000001</v>
      </c>
      <c r="AA357">
        <v>1.08578</v>
      </c>
      <c r="AB357">
        <v>1.08623</v>
      </c>
      <c r="AC357">
        <v>1.08649</v>
      </c>
      <c r="AD357">
        <v>1.0864100000000001</v>
      </c>
      <c r="AE357">
        <v>1.08653</v>
      </c>
      <c r="AF357">
        <v>1.08691</v>
      </c>
      <c r="AG357">
        <v>1.0872200000000001</v>
      </c>
      <c r="AH357">
        <v>1.08724</v>
      </c>
      <c r="AI357">
        <v>1.08718</v>
      </c>
      <c r="AJ357">
        <v>1.0869899999999999</v>
      </c>
      <c r="AK357">
        <v>1.0865899999999999</v>
      </c>
      <c r="AL357">
        <v>1.0866100000000001</v>
      </c>
      <c r="AM357">
        <v>1.08647</v>
      </c>
      <c r="AN357">
        <v>1.0864199999999999</v>
      </c>
      <c r="AO357">
        <v>1.08663</v>
      </c>
      <c r="AP357">
        <v>1.0865499999999999</v>
      </c>
      <c r="AQ357">
        <v>1.0864799999999999</v>
      </c>
      <c r="AR357">
        <v>1.08663</v>
      </c>
      <c r="AS357">
        <v>1.0868800000000001</v>
      </c>
      <c r="AT357">
        <v>1.0868100000000001</v>
      </c>
      <c r="AU357">
        <v>1.08697</v>
      </c>
      <c r="AV357">
        <v>1.0865499999999999</v>
      </c>
      <c r="AW357">
        <v>1.08647</v>
      </c>
      <c r="AX357">
        <v>1.08657</v>
      </c>
      <c r="AY357">
        <v>1.08643</v>
      </c>
      <c r="AZ357">
        <v>1.0865899999999999</v>
      </c>
      <c r="BA357">
        <v>1.08653</v>
      </c>
      <c r="BB357">
        <v>1.08673</v>
      </c>
      <c r="BC357">
        <v>1.08674</v>
      </c>
      <c r="BD357">
        <v>1.08663</v>
      </c>
      <c r="BE357">
        <v>1.0864199999999999</v>
      </c>
      <c r="BF357">
        <v>1.08616</v>
      </c>
      <c r="BG357">
        <v>1.0863799999999999</v>
      </c>
      <c r="BH357">
        <v>1.0861700000000001</v>
      </c>
      <c r="BI357">
        <v>1.0861099999999999</v>
      </c>
      <c r="BJ357">
        <v>1.08596</v>
      </c>
      <c r="BK357">
        <v>1.08571</v>
      </c>
      <c r="BL357">
        <v>1.0856699999999999</v>
      </c>
      <c r="BM357">
        <v>1.08551</v>
      </c>
      <c r="BN357">
        <v>1.0858699999999999</v>
      </c>
      <c r="BO357">
        <v>1.08561</v>
      </c>
      <c r="BP357">
        <v>1.0851299999999999</v>
      </c>
      <c r="BQ357">
        <v>1.0850200000000001</v>
      </c>
      <c r="BR357">
        <v>1.08511</v>
      </c>
      <c r="BS357">
        <v>1.0850900000000001</v>
      </c>
      <c r="BT357">
        <v>1.0851</v>
      </c>
      <c r="BU357">
        <v>1.0853999999999999</v>
      </c>
      <c r="BV357">
        <v>1.08551</v>
      </c>
      <c r="BW357">
        <v>1.0857300000000001</v>
      </c>
      <c r="BX357">
        <v>1.08586</v>
      </c>
      <c r="BY357">
        <v>1.08595</v>
      </c>
      <c r="BZ357">
        <v>1.08578</v>
      </c>
      <c r="CA357">
        <v>1.08578</v>
      </c>
      <c r="CB357">
        <v>1.08579</v>
      </c>
      <c r="CC357">
        <v>1.08568</v>
      </c>
      <c r="CD357">
        <v>1.0858399999999999</v>
      </c>
      <c r="CE357">
        <v>1.0857399999999999</v>
      </c>
      <c r="CF357">
        <v>1.08575</v>
      </c>
      <c r="CG357">
        <v>1.0856699999999999</v>
      </c>
      <c r="CH357">
        <v>1.08558</v>
      </c>
      <c r="CI357">
        <v>1.08558</v>
      </c>
      <c r="CJ357">
        <v>1.0855699999999999</v>
      </c>
      <c r="CK357">
        <v>1.0856300000000001</v>
      </c>
      <c r="CL357">
        <v>1.0858300000000001</v>
      </c>
      <c r="CM357">
        <v>1.0858099999999999</v>
      </c>
      <c r="CN357">
        <v>1.0857699999999999</v>
      </c>
      <c r="CO357">
        <v>1.0859799999999999</v>
      </c>
      <c r="CP357">
        <v>1.0862799999999999</v>
      </c>
      <c r="CQ357">
        <v>1.0861700000000001</v>
      </c>
      <c r="CR357">
        <v>1.0861799999999999</v>
      </c>
      <c r="CS357">
        <v>1.0861700000000001</v>
      </c>
      <c r="CT357">
        <v>1.0863799999999999</v>
      </c>
      <c r="CU357">
        <v>1.08619</v>
      </c>
      <c r="CV357">
        <v>1.0859700000000001</v>
      </c>
      <c r="CW357">
        <v>1.0861799999999999</v>
      </c>
      <c r="CX357">
        <v>1.0863400000000001</v>
      </c>
      <c r="CY357">
        <v>1.08636</v>
      </c>
      <c r="CZ357">
        <v>1.0865199999999999</v>
      </c>
      <c r="DA357">
        <v>1.0867500000000001</v>
      </c>
      <c r="DB357">
        <v>1.08683</v>
      </c>
      <c r="DC357">
        <v>1.0869800000000001</v>
      </c>
      <c r="DD357">
        <v>1.08721</v>
      </c>
      <c r="DE357">
        <v>1.08727</v>
      </c>
      <c r="DF357">
        <v>1.0873299999999999</v>
      </c>
      <c r="DG357">
        <v>1.08748</v>
      </c>
      <c r="DH357">
        <v>1.08751</v>
      </c>
      <c r="DI357">
        <v>1.0874699999999999</v>
      </c>
      <c r="DJ357">
        <v>1.0873699999999999</v>
      </c>
      <c r="DK357">
        <v>1.0874299999999999</v>
      </c>
      <c r="DL357">
        <v>1.08758</v>
      </c>
      <c r="DM357">
        <v>1.08758</v>
      </c>
      <c r="DN357">
        <v>1.08762</v>
      </c>
      <c r="DO357">
        <v>1.08762</v>
      </c>
      <c r="DP357">
        <v>1.0874999999999999</v>
      </c>
      <c r="DQ357" s="4">
        <f t="shared" si="45"/>
        <v>-1.2000000000012001E-4</v>
      </c>
      <c r="DR357" s="4">
        <f t="shared" si="44"/>
        <v>0</v>
      </c>
      <c r="DS357" s="4">
        <f t="shared" si="46"/>
        <v>1.2000000000012001E-4</v>
      </c>
      <c r="DT357" s="4">
        <f t="shared" si="47"/>
        <v>1.0099999999999554E-3</v>
      </c>
      <c r="DU357" s="5">
        <f t="shared" si="48"/>
        <v>2.60000000000149E-4</v>
      </c>
      <c r="DV357" s="4">
        <f t="shared" si="49"/>
        <v>3.8846153846129869</v>
      </c>
      <c r="DW357" s="4">
        <f t="shared" si="50"/>
        <v>79.527559055108057</v>
      </c>
      <c r="DX357">
        <v>1.0872299999999999</v>
      </c>
    </row>
    <row r="358" spans="1:128" ht="15.75" thickBot="1">
      <c r="A358">
        <v>1.0850599999999999</v>
      </c>
      <c r="B358">
        <v>1.0850500000000001</v>
      </c>
      <c r="C358">
        <v>1.0851900000000001</v>
      </c>
      <c r="D358">
        <v>1.0854299999999999</v>
      </c>
      <c r="E358">
        <v>1.0854699999999999</v>
      </c>
      <c r="F358">
        <v>1.0857399999999999</v>
      </c>
      <c r="G358">
        <v>1.0855900000000001</v>
      </c>
      <c r="H358">
        <v>1.0863100000000001</v>
      </c>
      <c r="I358">
        <v>1.0864499999999999</v>
      </c>
      <c r="J358">
        <v>1.0862400000000001</v>
      </c>
      <c r="K358">
        <v>1.0859300000000001</v>
      </c>
      <c r="L358">
        <v>1.08595</v>
      </c>
      <c r="M358">
        <v>1.08578</v>
      </c>
      <c r="N358">
        <v>1.0856399999999999</v>
      </c>
      <c r="O358">
        <v>1.0854299999999999</v>
      </c>
      <c r="P358">
        <v>1.0855300000000001</v>
      </c>
      <c r="Q358">
        <v>1.0853699999999999</v>
      </c>
      <c r="R358">
        <v>1.0853200000000001</v>
      </c>
      <c r="S358">
        <v>1.0852999999999999</v>
      </c>
      <c r="T358">
        <v>1.08552</v>
      </c>
      <c r="U358">
        <v>1.08568</v>
      </c>
      <c r="V358">
        <v>1.08552</v>
      </c>
      <c r="W358">
        <v>1.0856399999999999</v>
      </c>
      <c r="X358">
        <v>1.08558</v>
      </c>
      <c r="Y358">
        <v>1.0855300000000001</v>
      </c>
      <c r="Z358">
        <v>1.08578</v>
      </c>
      <c r="AA358">
        <v>1.08623</v>
      </c>
      <c r="AB358">
        <v>1.08649</v>
      </c>
      <c r="AC358">
        <v>1.0864100000000001</v>
      </c>
      <c r="AD358">
        <v>1.08653</v>
      </c>
      <c r="AE358">
        <v>1.08691</v>
      </c>
      <c r="AF358">
        <v>1.0872200000000001</v>
      </c>
      <c r="AG358">
        <v>1.08724</v>
      </c>
      <c r="AH358">
        <v>1.08718</v>
      </c>
      <c r="AI358">
        <v>1.0869899999999999</v>
      </c>
      <c r="AJ358">
        <v>1.0865899999999999</v>
      </c>
      <c r="AK358">
        <v>1.0866100000000001</v>
      </c>
      <c r="AL358">
        <v>1.08647</v>
      </c>
      <c r="AM358">
        <v>1.0864199999999999</v>
      </c>
      <c r="AN358">
        <v>1.08663</v>
      </c>
      <c r="AO358">
        <v>1.0865499999999999</v>
      </c>
      <c r="AP358">
        <v>1.0864799999999999</v>
      </c>
      <c r="AQ358">
        <v>1.08663</v>
      </c>
      <c r="AR358">
        <v>1.0868800000000001</v>
      </c>
      <c r="AS358">
        <v>1.0868100000000001</v>
      </c>
      <c r="AT358">
        <v>1.08697</v>
      </c>
      <c r="AU358">
        <v>1.0865499999999999</v>
      </c>
      <c r="AV358">
        <v>1.08647</v>
      </c>
      <c r="AW358">
        <v>1.08657</v>
      </c>
      <c r="AX358">
        <v>1.08643</v>
      </c>
      <c r="AY358">
        <v>1.0865899999999999</v>
      </c>
      <c r="AZ358">
        <v>1.08653</v>
      </c>
      <c r="BA358">
        <v>1.08673</v>
      </c>
      <c r="BB358">
        <v>1.08674</v>
      </c>
      <c r="BC358">
        <v>1.08663</v>
      </c>
      <c r="BD358">
        <v>1.0864199999999999</v>
      </c>
      <c r="BE358">
        <v>1.08616</v>
      </c>
      <c r="BF358">
        <v>1.0863799999999999</v>
      </c>
      <c r="BG358">
        <v>1.0861700000000001</v>
      </c>
      <c r="BH358">
        <v>1.0861099999999999</v>
      </c>
      <c r="BI358">
        <v>1.08596</v>
      </c>
      <c r="BJ358">
        <v>1.08571</v>
      </c>
      <c r="BK358">
        <v>1.0856699999999999</v>
      </c>
      <c r="BL358">
        <v>1.08551</v>
      </c>
      <c r="BM358">
        <v>1.0858699999999999</v>
      </c>
      <c r="BN358">
        <v>1.08561</v>
      </c>
      <c r="BO358">
        <v>1.0851299999999999</v>
      </c>
      <c r="BP358">
        <v>1.0850200000000001</v>
      </c>
      <c r="BQ358">
        <v>1.08511</v>
      </c>
      <c r="BR358">
        <v>1.0850900000000001</v>
      </c>
      <c r="BS358">
        <v>1.0851</v>
      </c>
      <c r="BT358">
        <v>1.0853999999999999</v>
      </c>
      <c r="BU358">
        <v>1.08551</v>
      </c>
      <c r="BV358">
        <v>1.0857300000000001</v>
      </c>
      <c r="BW358">
        <v>1.08586</v>
      </c>
      <c r="BX358">
        <v>1.08595</v>
      </c>
      <c r="BY358">
        <v>1.08578</v>
      </c>
      <c r="BZ358">
        <v>1.08578</v>
      </c>
      <c r="CA358">
        <v>1.08579</v>
      </c>
      <c r="CB358">
        <v>1.08568</v>
      </c>
      <c r="CC358">
        <v>1.0858399999999999</v>
      </c>
      <c r="CD358">
        <v>1.0857399999999999</v>
      </c>
      <c r="CE358">
        <v>1.08575</v>
      </c>
      <c r="CF358">
        <v>1.0856699999999999</v>
      </c>
      <c r="CG358">
        <v>1.08558</v>
      </c>
      <c r="CH358">
        <v>1.08558</v>
      </c>
      <c r="CI358">
        <v>1.0855699999999999</v>
      </c>
      <c r="CJ358">
        <v>1.0856300000000001</v>
      </c>
      <c r="CK358">
        <v>1.0858300000000001</v>
      </c>
      <c r="CL358">
        <v>1.0858099999999999</v>
      </c>
      <c r="CM358">
        <v>1.0857699999999999</v>
      </c>
      <c r="CN358">
        <v>1.0859799999999999</v>
      </c>
      <c r="CO358">
        <v>1.0862799999999999</v>
      </c>
      <c r="CP358">
        <v>1.0861700000000001</v>
      </c>
      <c r="CQ358">
        <v>1.0861799999999999</v>
      </c>
      <c r="CR358">
        <v>1.0861700000000001</v>
      </c>
      <c r="CS358">
        <v>1.0863799999999999</v>
      </c>
      <c r="CT358">
        <v>1.08619</v>
      </c>
      <c r="CU358">
        <v>1.0859700000000001</v>
      </c>
      <c r="CV358">
        <v>1.0861799999999999</v>
      </c>
      <c r="CW358">
        <v>1.0863400000000001</v>
      </c>
      <c r="CX358">
        <v>1.08636</v>
      </c>
      <c r="CY358">
        <v>1.0865199999999999</v>
      </c>
      <c r="CZ358">
        <v>1.0867500000000001</v>
      </c>
      <c r="DA358">
        <v>1.08683</v>
      </c>
      <c r="DB358">
        <v>1.0869800000000001</v>
      </c>
      <c r="DC358">
        <v>1.08721</v>
      </c>
      <c r="DD358">
        <v>1.08727</v>
      </c>
      <c r="DE358">
        <v>1.0873299999999999</v>
      </c>
      <c r="DF358">
        <v>1.08748</v>
      </c>
      <c r="DG358">
        <v>1.08751</v>
      </c>
      <c r="DH358">
        <v>1.0874699999999999</v>
      </c>
      <c r="DI358">
        <v>1.0873699999999999</v>
      </c>
      <c r="DJ358">
        <v>1.0874299999999999</v>
      </c>
      <c r="DK358">
        <v>1.08758</v>
      </c>
      <c r="DL358">
        <v>1.08758</v>
      </c>
      <c r="DM358">
        <v>1.08762</v>
      </c>
      <c r="DN358">
        <v>1.08762</v>
      </c>
      <c r="DO358">
        <v>1.0874999999999999</v>
      </c>
      <c r="DP358">
        <v>1.0874200000000001</v>
      </c>
      <c r="DQ358" s="4">
        <f t="shared" si="45"/>
        <v>-7.9999999999857963E-5</v>
      </c>
      <c r="DR358" s="4">
        <f t="shared" si="44"/>
        <v>0</v>
      </c>
      <c r="DS358" s="4">
        <f t="shared" si="46"/>
        <v>7.9999999999857963E-5</v>
      </c>
      <c r="DT358" s="4">
        <f t="shared" si="47"/>
        <v>9.3000000000009742E-4</v>
      </c>
      <c r="DU358" s="5">
        <f t="shared" si="48"/>
        <v>3.4000000000000696E-4</v>
      </c>
      <c r="DV358" s="4">
        <f t="shared" si="49"/>
        <v>2.7352941176472894</v>
      </c>
      <c r="DW358" s="4">
        <f t="shared" si="50"/>
        <v>73.228346456694567</v>
      </c>
      <c r="DX358">
        <v>1.0870200000000001</v>
      </c>
    </row>
    <row r="359" spans="1:128" ht="15.75" thickBot="1">
      <c r="A359">
        <v>1.0850500000000001</v>
      </c>
      <c r="B359">
        <v>1.0851900000000001</v>
      </c>
      <c r="C359">
        <v>1.0854299999999999</v>
      </c>
      <c r="D359">
        <v>1.0854699999999999</v>
      </c>
      <c r="E359">
        <v>1.0857399999999999</v>
      </c>
      <c r="F359">
        <v>1.0855900000000001</v>
      </c>
      <c r="G359">
        <v>1.0863100000000001</v>
      </c>
      <c r="H359">
        <v>1.0864499999999999</v>
      </c>
      <c r="I359">
        <v>1.0862400000000001</v>
      </c>
      <c r="J359">
        <v>1.0859300000000001</v>
      </c>
      <c r="K359">
        <v>1.08595</v>
      </c>
      <c r="L359">
        <v>1.08578</v>
      </c>
      <c r="M359">
        <v>1.0856399999999999</v>
      </c>
      <c r="N359">
        <v>1.0854299999999999</v>
      </c>
      <c r="O359">
        <v>1.0855300000000001</v>
      </c>
      <c r="P359">
        <v>1.0853699999999999</v>
      </c>
      <c r="Q359">
        <v>1.0853200000000001</v>
      </c>
      <c r="R359">
        <v>1.0852999999999999</v>
      </c>
      <c r="S359">
        <v>1.08552</v>
      </c>
      <c r="T359">
        <v>1.08568</v>
      </c>
      <c r="U359">
        <v>1.08552</v>
      </c>
      <c r="V359">
        <v>1.0856399999999999</v>
      </c>
      <c r="W359">
        <v>1.08558</v>
      </c>
      <c r="X359">
        <v>1.0855300000000001</v>
      </c>
      <c r="Y359">
        <v>1.08578</v>
      </c>
      <c r="Z359">
        <v>1.08623</v>
      </c>
      <c r="AA359">
        <v>1.08649</v>
      </c>
      <c r="AB359">
        <v>1.0864100000000001</v>
      </c>
      <c r="AC359">
        <v>1.08653</v>
      </c>
      <c r="AD359">
        <v>1.08691</v>
      </c>
      <c r="AE359">
        <v>1.0872200000000001</v>
      </c>
      <c r="AF359">
        <v>1.08724</v>
      </c>
      <c r="AG359">
        <v>1.08718</v>
      </c>
      <c r="AH359">
        <v>1.0869899999999999</v>
      </c>
      <c r="AI359">
        <v>1.0865899999999999</v>
      </c>
      <c r="AJ359">
        <v>1.0866100000000001</v>
      </c>
      <c r="AK359">
        <v>1.08647</v>
      </c>
      <c r="AL359">
        <v>1.0864199999999999</v>
      </c>
      <c r="AM359">
        <v>1.08663</v>
      </c>
      <c r="AN359">
        <v>1.0865499999999999</v>
      </c>
      <c r="AO359">
        <v>1.0864799999999999</v>
      </c>
      <c r="AP359">
        <v>1.08663</v>
      </c>
      <c r="AQ359">
        <v>1.0868800000000001</v>
      </c>
      <c r="AR359">
        <v>1.0868100000000001</v>
      </c>
      <c r="AS359">
        <v>1.08697</v>
      </c>
      <c r="AT359">
        <v>1.0865499999999999</v>
      </c>
      <c r="AU359">
        <v>1.08647</v>
      </c>
      <c r="AV359">
        <v>1.08657</v>
      </c>
      <c r="AW359">
        <v>1.08643</v>
      </c>
      <c r="AX359">
        <v>1.0865899999999999</v>
      </c>
      <c r="AY359">
        <v>1.08653</v>
      </c>
      <c r="AZ359">
        <v>1.08673</v>
      </c>
      <c r="BA359">
        <v>1.08674</v>
      </c>
      <c r="BB359">
        <v>1.08663</v>
      </c>
      <c r="BC359">
        <v>1.0864199999999999</v>
      </c>
      <c r="BD359">
        <v>1.08616</v>
      </c>
      <c r="BE359">
        <v>1.0863799999999999</v>
      </c>
      <c r="BF359">
        <v>1.0861700000000001</v>
      </c>
      <c r="BG359">
        <v>1.0861099999999999</v>
      </c>
      <c r="BH359">
        <v>1.08596</v>
      </c>
      <c r="BI359">
        <v>1.08571</v>
      </c>
      <c r="BJ359">
        <v>1.0856699999999999</v>
      </c>
      <c r="BK359">
        <v>1.08551</v>
      </c>
      <c r="BL359">
        <v>1.0858699999999999</v>
      </c>
      <c r="BM359">
        <v>1.08561</v>
      </c>
      <c r="BN359">
        <v>1.0851299999999999</v>
      </c>
      <c r="BO359">
        <v>1.0850200000000001</v>
      </c>
      <c r="BP359">
        <v>1.08511</v>
      </c>
      <c r="BQ359">
        <v>1.0850900000000001</v>
      </c>
      <c r="BR359">
        <v>1.0851</v>
      </c>
      <c r="BS359">
        <v>1.0853999999999999</v>
      </c>
      <c r="BT359">
        <v>1.08551</v>
      </c>
      <c r="BU359">
        <v>1.0857300000000001</v>
      </c>
      <c r="BV359">
        <v>1.08586</v>
      </c>
      <c r="BW359">
        <v>1.08595</v>
      </c>
      <c r="BX359">
        <v>1.08578</v>
      </c>
      <c r="BY359">
        <v>1.08578</v>
      </c>
      <c r="BZ359">
        <v>1.08579</v>
      </c>
      <c r="CA359">
        <v>1.08568</v>
      </c>
      <c r="CB359">
        <v>1.0858399999999999</v>
      </c>
      <c r="CC359">
        <v>1.0857399999999999</v>
      </c>
      <c r="CD359">
        <v>1.08575</v>
      </c>
      <c r="CE359">
        <v>1.0856699999999999</v>
      </c>
      <c r="CF359">
        <v>1.08558</v>
      </c>
      <c r="CG359">
        <v>1.08558</v>
      </c>
      <c r="CH359">
        <v>1.0855699999999999</v>
      </c>
      <c r="CI359">
        <v>1.0856300000000001</v>
      </c>
      <c r="CJ359">
        <v>1.0858300000000001</v>
      </c>
      <c r="CK359">
        <v>1.0858099999999999</v>
      </c>
      <c r="CL359">
        <v>1.0857699999999999</v>
      </c>
      <c r="CM359">
        <v>1.0859799999999999</v>
      </c>
      <c r="CN359">
        <v>1.0862799999999999</v>
      </c>
      <c r="CO359">
        <v>1.0861700000000001</v>
      </c>
      <c r="CP359">
        <v>1.0861799999999999</v>
      </c>
      <c r="CQ359">
        <v>1.0861700000000001</v>
      </c>
      <c r="CR359">
        <v>1.0863799999999999</v>
      </c>
      <c r="CS359">
        <v>1.08619</v>
      </c>
      <c r="CT359">
        <v>1.0859700000000001</v>
      </c>
      <c r="CU359">
        <v>1.0861799999999999</v>
      </c>
      <c r="CV359">
        <v>1.0863400000000001</v>
      </c>
      <c r="CW359">
        <v>1.08636</v>
      </c>
      <c r="CX359">
        <v>1.0865199999999999</v>
      </c>
      <c r="CY359">
        <v>1.0867500000000001</v>
      </c>
      <c r="CZ359">
        <v>1.08683</v>
      </c>
      <c r="DA359">
        <v>1.0869800000000001</v>
      </c>
      <c r="DB359">
        <v>1.08721</v>
      </c>
      <c r="DC359">
        <v>1.08727</v>
      </c>
      <c r="DD359">
        <v>1.0873299999999999</v>
      </c>
      <c r="DE359">
        <v>1.08748</v>
      </c>
      <c r="DF359">
        <v>1.08751</v>
      </c>
      <c r="DG359">
        <v>1.0874699999999999</v>
      </c>
      <c r="DH359">
        <v>1.0873699999999999</v>
      </c>
      <c r="DI359">
        <v>1.0874299999999999</v>
      </c>
      <c r="DJ359">
        <v>1.08758</v>
      </c>
      <c r="DK359">
        <v>1.08758</v>
      </c>
      <c r="DL359">
        <v>1.08762</v>
      </c>
      <c r="DM359">
        <v>1.08762</v>
      </c>
      <c r="DN359">
        <v>1.0874999999999999</v>
      </c>
      <c r="DO359">
        <v>1.0874200000000001</v>
      </c>
      <c r="DP359">
        <v>1.0871200000000001</v>
      </c>
      <c r="DQ359" s="4">
        <f t="shared" si="45"/>
        <v>-2.9999999999996696E-4</v>
      </c>
      <c r="DR359" s="4">
        <f t="shared" si="44"/>
        <v>0</v>
      </c>
      <c r="DS359" s="4">
        <f t="shared" si="46"/>
        <v>2.9999999999996696E-4</v>
      </c>
      <c r="DT359" s="4">
        <f t="shared" si="47"/>
        <v>7.8000000000000291E-4</v>
      </c>
      <c r="DU359" s="5">
        <f t="shared" si="48"/>
        <v>6.3999999999997392E-4</v>
      </c>
      <c r="DV359" s="4">
        <f t="shared" si="49"/>
        <v>1.2187500000000542</v>
      </c>
      <c r="DW359" s="4">
        <f t="shared" si="50"/>
        <v>54.92957746478983</v>
      </c>
      <c r="DX359">
        <v>1.0869800000000001</v>
      </c>
    </row>
    <row r="360" spans="1:128" ht="15.75" thickBot="1">
      <c r="A360">
        <v>1.0851900000000001</v>
      </c>
      <c r="B360">
        <v>1.0854299999999999</v>
      </c>
      <c r="C360">
        <v>1.0854699999999999</v>
      </c>
      <c r="D360">
        <v>1.0857399999999999</v>
      </c>
      <c r="E360">
        <v>1.0855900000000001</v>
      </c>
      <c r="F360">
        <v>1.0863100000000001</v>
      </c>
      <c r="G360">
        <v>1.0864499999999999</v>
      </c>
      <c r="H360">
        <v>1.0862400000000001</v>
      </c>
      <c r="I360">
        <v>1.0859300000000001</v>
      </c>
      <c r="J360">
        <v>1.08595</v>
      </c>
      <c r="K360">
        <v>1.08578</v>
      </c>
      <c r="L360">
        <v>1.0856399999999999</v>
      </c>
      <c r="M360">
        <v>1.0854299999999999</v>
      </c>
      <c r="N360">
        <v>1.0855300000000001</v>
      </c>
      <c r="O360">
        <v>1.0853699999999999</v>
      </c>
      <c r="P360">
        <v>1.0853200000000001</v>
      </c>
      <c r="Q360">
        <v>1.0852999999999999</v>
      </c>
      <c r="R360">
        <v>1.08552</v>
      </c>
      <c r="S360">
        <v>1.08568</v>
      </c>
      <c r="T360">
        <v>1.08552</v>
      </c>
      <c r="U360">
        <v>1.0856399999999999</v>
      </c>
      <c r="V360">
        <v>1.08558</v>
      </c>
      <c r="W360">
        <v>1.0855300000000001</v>
      </c>
      <c r="X360">
        <v>1.08578</v>
      </c>
      <c r="Y360">
        <v>1.08623</v>
      </c>
      <c r="Z360">
        <v>1.08649</v>
      </c>
      <c r="AA360">
        <v>1.0864100000000001</v>
      </c>
      <c r="AB360">
        <v>1.08653</v>
      </c>
      <c r="AC360">
        <v>1.08691</v>
      </c>
      <c r="AD360">
        <v>1.0872200000000001</v>
      </c>
      <c r="AE360">
        <v>1.08724</v>
      </c>
      <c r="AF360">
        <v>1.08718</v>
      </c>
      <c r="AG360">
        <v>1.0869899999999999</v>
      </c>
      <c r="AH360">
        <v>1.0865899999999999</v>
      </c>
      <c r="AI360">
        <v>1.0866100000000001</v>
      </c>
      <c r="AJ360">
        <v>1.08647</v>
      </c>
      <c r="AK360">
        <v>1.0864199999999999</v>
      </c>
      <c r="AL360">
        <v>1.08663</v>
      </c>
      <c r="AM360">
        <v>1.0865499999999999</v>
      </c>
      <c r="AN360">
        <v>1.0864799999999999</v>
      </c>
      <c r="AO360">
        <v>1.08663</v>
      </c>
      <c r="AP360">
        <v>1.0868800000000001</v>
      </c>
      <c r="AQ360">
        <v>1.0868100000000001</v>
      </c>
      <c r="AR360">
        <v>1.08697</v>
      </c>
      <c r="AS360">
        <v>1.0865499999999999</v>
      </c>
      <c r="AT360">
        <v>1.08647</v>
      </c>
      <c r="AU360">
        <v>1.08657</v>
      </c>
      <c r="AV360">
        <v>1.08643</v>
      </c>
      <c r="AW360">
        <v>1.0865899999999999</v>
      </c>
      <c r="AX360">
        <v>1.08653</v>
      </c>
      <c r="AY360">
        <v>1.08673</v>
      </c>
      <c r="AZ360">
        <v>1.08674</v>
      </c>
      <c r="BA360">
        <v>1.08663</v>
      </c>
      <c r="BB360">
        <v>1.0864199999999999</v>
      </c>
      <c r="BC360">
        <v>1.08616</v>
      </c>
      <c r="BD360">
        <v>1.0863799999999999</v>
      </c>
      <c r="BE360">
        <v>1.0861700000000001</v>
      </c>
      <c r="BF360">
        <v>1.0861099999999999</v>
      </c>
      <c r="BG360">
        <v>1.08596</v>
      </c>
      <c r="BH360">
        <v>1.08571</v>
      </c>
      <c r="BI360">
        <v>1.0856699999999999</v>
      </c>
      <c r="BJ360">
        <v>1.08551</v>
      </c>
      <c r="BK360">
        <v>1.0858699999999999</v>
      </c>
      <c r="BL360">
        <v>1.08561</v>
      </c>
      <c r="BM360">
        <v>1.0851299999999999</v>
      </c>
      <c r="BN360">
        <v>1.0850200000000001</v>
      </c>
      <c r="BO360">
        <v>1.08511</v>
      </c>
      <c r="BP360">
        <v>1.0850900000000001</v>
      </c>
      <c r="BQ360">
        <v>1.0851</v>
      </c>
      <c r="BR360">
        <v>1.0853999999999999</v>
      </c>
      <c r="BS360">
        <v>1.08551</v>
      </c>
      <c r="BT360">
        <v>1.0857300000000001</v>
      </c>
      <c r="BU360">
        <v>1.08586</v>
      </c>
      <c r="BV360">
        <v>1.08595</v>
      </c>
      <c r="BW360">
        <v>1.08578</v>
      </c>
      <c r="BX360">
        <v>1.08578</v>
      </c>
      <c r="BY360">
        <v>1.08579</v>
      </c>
      <c r="BZ360">
        <v>1.08568</v>
      </c>
      <c r="CA360">
        <v>1.0858399999999999</v>
      </c>
      <c r="CB360">
        <v>1.0857399999999999</v>
      </c>
      <c r="CC360">
        <v>1.08575</v>
      </c>
      <c r="CD360">
        <v>1.0856699999999999</v>
      </c>
      <c r="CE360">
        <v>1.08558</v>
      </c>
      <c r="CF360">
        <v>1.08558</v>
      </c>
      <c r="CG360">
        <v>1.0855699999999999</v>
      </c>
      <c r="CH360">
        <v>1.0856300000000001</v>
      </c>
      <c r="CI360">
        <v>1.0858300000000001</v>
      </c>
      <c r="CJ360">
        <v>1.0858099999999999</v>
      </c>
      <c r="CK360">
        <v>1.0857699999999999</v>
      </c>
      <c r="CL360">
        <v>1.0859799999999999</v>
      </c>
      <c r="CM360">
        <v>1.0862799999999999</v>
      </c>
      <c r="CN360">
        <v>1.0861700000000001</v>
      </c>
      <c r="CO360">
        <v>1.0861799999999999</v>
      </c>
      <c r="CP360">
        <v>1.0861700000000001</v>
      </c>
      <c r="CQ360">
        <v>1.0863799999999999</v>
      </c>
      <c r="CR360">
        <v>1.08619</v>
      </c>
      <c r="CS360">
        <v>1.0859700000000001</v>
      </c>
      <c r="CT360">
        <v>1.0861799999999999</v>
      </c>
      <c r="CU360">
        <v>1.0863400000000001</v>
      </c>
      <c r="CV360">
        <v>1.08636</v>
      </c>
      <c r="CW360">
        <v>1.0865199999999999</v>
      </c>
      <c r="CX360">
        <v>1.0867500000000001</v>
      </c>
      <c r="CY360">
        <v>1.08683</v>
      </c>
      <c r="CZ360">
        <v>1.0869800000000001</v>
      </c>
      <c r="DA360">
        <v>1.08721</v>
      </c>
      <c r="DB360">
        <v>1.08727</v>
      </c>
      <c r="DC360">
        <v>1.0873299999999999</v>
      </c>
      <c r="DD360">
        <v>1.08748</v>
      </c>
      <c r="DE360">
        <v>1.08751</v>
      </c>
      <c r="DF360">
        <v>1.0874699999999999</v>
      </c>
      <c r="DG360">
        <v>1.0873699999999999</v>
      </c>
      <c r="DH360">
        <v>1.0874299999999999</v>
      </c>
      <c r="DI360">
        <v>1.08758</v>
      </c>
      <c r="DJ360">
        <v>1.08758</v>
      </c>
      <c r="DK360">
        <v>1.08762</v>
      </c>
      <c r="DL360">
        <v>1.08762</v>
      </c>
      <c r="DM360">
        <v>1.0874999999999999</v>
      </c>
      <c r="DN360">
        <v>1.0874200000000001</v>
      </c>
      <c r="DO360">
        <v>1.0871200000000001</v>
      </c>
      <c r="DP360">
        <v>1.0873299999999999</v>
      </c>
      <c r="DQ360" s="4">
        <f t="shared" si="45"/>
        <v>2.0999999999982144E-4</v>
      </c>
      <c r="DR360" s="4">
        <f t="shared" si="44"/>
        <v>2.0999999999982144E-4</v>
      </c>
      <c r="DS360" s="4">
        <f t="shared" si="46"/>
        <v>0</v>
      </c>
      <c r="DT360" s="4">
        <f t="shared" si="47"/>
        <v>7.5999999999987189E-4</v>
      </c>
      <c r="DU360" s="5">
        <f t="shared" si="48"/>
        <v>6.3999999999997392E-4</v>
      </c>
      <c r="DV360" s="4">
        <f t="shared" si="49"/>
        <v>1.1874999999998481</v>
      </c>
      <c r="DW360" s="4">
        <f t="shared" si="50"/>
        <v>54.285714285711109</v>
      </c>
      <c r="DX360">
        <v>1.08701</v>
      </c>
    </row>
    <row r="361" spans="1:128" ht="15.75" thickBot="1">
      <c r="A361">
        <v>1.0854299999999999</v>
      </c>
      <c r="B361">
        <v>1.0854699999999999</v>
      </c>
      <c r="C361">
        <v>1.0857399999999999</v>
      </c>
      <c r="D361">
        <v>1.0855900000000001</v>
      </c>
      <c r="E361">
        <v>1.0863100000000001</v>
      </c>
      <c r="F361">
        <v>1.0864499999999999</v>
      </c>
      <c r="G361">
        <v>1.0862400000000001</v>
      </c>
      <c r="H361">
        <v>1.0859300000000001</v>
      </c>
      <c r="I361">
        <v>1.08595</v>
      </c>
      <c r="J361">
        <v>1.08578</v>
      </c>
      <c r="K361">
        <v>1.0856399999999999</v>
      </c>
      <c r="L361">
        <v>1.0854299999999999</v>
      </c>
      <c r="M361">
        <v>1.0855300000000001</v>
      </c>
      <c r="N361">
        <v>1.0853699999999999</v>
      </c>
      <c r="O361">
        <v>1.0853200000000001</v>
      </c>
      <c r="P361">
        <v>1.0852999999999999</v>
      </c>
      <c r="Q361">
        <v>1.08552</v>
      </c>
      <c r="R361">
        <v>1.08568</v>
      </c>
      <c r="S361">
        <v>1.08552</v>
      </c>
      <c r="T361">
        <v>1.0856399999999999</v>
      </c>
      <c r="U361">
        <v>1.08558</v>
      </c>
      <c r="V361">
        <v>1.0855300000000001</v>
      </c>
      <c r="W361">
        <v>1.08578</v>
      </c>
      <c r="X361">
        <v>1.08623</v>
      </c>
      <c r="Y361">
        <v>1.08649</v>
      </c>
      <c r="Z361">
        <v>1.0864100000000001</v>
      </c>
      <c r="AA361">
        <v>1.08653</v>
      </c>
      <c r="AB361">
        <v>1.08691</v>
      </c>
      <c r="AC361">
        <v>1.0872200000000001</v>
      </c>
      <c r="AD361">
        <v>1.08724</v>
      </c>
      <c r="AE361">
        <v>1.08718</v>
      </c>
      <c r="AF361">
        <v>1.0869899999999999</v>
      </c>
      <c r="AG361">
        <v>1.0865899999999999</v>
      </c>
      <c r="AH361">
        <v>1.0866100000000001</v>
      </c>
      <c r="AI361">
        <v>1.08647</v>
      </c>
      <c r="AJ361">
        <v>1.0864199999999999</v>
      </c>
      <c r="AK361">
        <v>1.08663</v>
      </c>
      <c r="AL361">
        <v>1.0865499999999999</v>
      </c>
      <c r="AM361">
        <v>1.0864799999999999</v>
      </c>
      <c r="AN361">
        <v>1.08663</v>
      </c>
      <c r="AO361">
        <v>1.0868800000000001</v>
      </c>
      <c r="AP361">
        <v>1.0868100000000001</v>
      </c>
      <c r="AQ361">
        <v>1.08697</v>
      </c>
      <c r="AR361">
        <v>1.0865499999999999</v>
      </c>
      <c r="AS361">
        <v>1.08647</v>
      </c>
      <c r="AT361">
        <v>1.08657</v>
      </c>
      <c r="AU361">
        <v>1.08643</v>
      </c>
      <c r="AV361">
        <v>1.0865899999999999</v>
      </c>
      <c r="AW361">
        <v>1.08653</v>
      </c>
      <c r="AX361">
        <v>1.08673</v>
      </c>
      <c r="AY361">
        <v>1.08674</v>
      </c>
      <c r="AZ361">
        <v>1.08663</v>
      </c>
      <c r="BA361">
        <v>1.0864199999999999</v>
      </c>
      <c r="BB361">
        <v>1.08616</v>
      </c>
      <c r="BC361">
        <v>1.0863799999999999</v>
      </c>
      <c r="BD361">
        <v>1.0861700000000001</v>
      </c>
      <c r="BE361">
        <v>1.0861099999999999</v>
      </c>
      <c r="BF361">
        <v>1.08596</v>
      </c>
      <c r="BG361">
        <v>1.08571</v>
      </c>
      <c r="BH361">
        <v>1.0856699999999999</v>
      </c>
      <c r="BI361">
        <v>1.08551</v>
      </c>
      <c r="BJ361">
        <v>1.0858699999999999</v>
      </c>
      <c r="BK361">
        <v>1.08561</v>
      </c>
      <c r="BL361">
        <v>1.0851299999999999</v>
      </c>
      <c r="BM361">
        <v>1.0850200000000001</v>
      </c>
      <c r="BN361">
        <v>1.08511</v>
      </c>
      <c r="BO361">
        <v>1.0850900000000001</v>
      </c>
      <c r="BP361">
        <v>1.0851</v>
      </c>
      <c r="BQ361">
        <v>1.0853999999999999</v>
      </c>
      <c r="BR361">
        <v>1.08551</v>
      </c>
      <c r="BS361">
        <v>1.0857300000000001</v>
      </c>
      <c r="BT361">
        <v>1.08586</v>
      </c>
      <c r="BU361">
        <v>1.08595</v>
      </c>
      <c r="BV361">
        <v>1.08578</v>
      </c>
      <c r="BW361">
        <v>1.08578</v>
      </c>
      <c r="BX361">
        <v>1.08579</v>
      </c>
      <c r="BY361">
        <v>1.08568</v>
      </c>
      <c r="BZ361">
        <v>1.0858399999999999</v>
      </c>
      <c r="CA361">
        <v>1.0857399999999999</v>
      </c>
      <c r="CB361">
        <v>1.08575</v>
      </c>
      <c r="CC361">
        <v>1.0856699999999999</v>
      </c>
      <c r="CD361">
        <v>1.08558</v>
      </c>
      <c r="CE361">
        <v>1.08558</v>
      </c>
      <c r="CF361">
        <v>1.0855699999999999</v>
      </c>
      <c r="CG361">
        <v>1.0856300000000001</v>
      </c>
      <c r="CH361">
        <v>1.0858300000000001</v>
      </c>
      <c r="CI361">
        <v>1.0858099999999999</v>
      </c>
      <c r="CJ361">
        <v>1.0857699999999999</v>
      </c>
      <c r="CK361">
        <v>1.0859799999999999</v>
      </c>
      <c r="CL361">
        <v>1.0862799999999999</v>
      </c>
      <c r="CM361">
        <v>1.0861700000000001</v>
      </c>
      <c r="CN361">
        <v>1.0861799999999999</v>
      </c>
      <c r="CO361">
        <v>1.0861700000000001</v>
      </c>
      <c r="CP361">
        <v>1.0863799999999999</v>
      </c>
      <c r="CQ361">
        <v>1.08619</v>
      </c>
      <c r="CR361">
        <v>1.0859700000000001</v>
      </c>
      <c r="CS361">
        <v>1.0861799999999999</v>
      </c>
      <c r="CT361">
        <v>1.0863400000000001</v>
      </c>
      <c r="CU361">
        <v>1.08636</v>
      </c>
      <c r="CV361">
        <v>1.0865199999999999</v>
      </c>
      <c r="CW361">
        <v>1.0867500000000001</v>
      </c>
      <c r="CX361">
        <v>1.08683</v>
      </c>
      <c r="CY361">
        <v>1.0869800000000001</v>
      </c>
      <c r="CZ361">
        <v>1.08721</v>
      </c>
      <c r="DA361">
        <v>1.08727</v>
      </c>
      <c r="DB361">
        <v>1.0873299999999999</v>
      </c>
      <c r="DC361">
        <v>1.08748</v>
      </c>
      <c r="DD361">
        <v>1.08751</v>
      </c>
      <c r="DE361">
        <v>1.0874699999999999</v>
      </c>
      <c r="DF361">
        <v>1.0873699999999999</v>
      </c>
      <c r="DG361">
        <v>1.0874299999999999</v>
      </c>
      <c r="DH361">
        <v>1.08758</v>
      </c>
      <c r="DI361">
        <v>1.08758</v>
      </c>
      <c r="DJ361">
        <v>1.08762</v>
      </c>
      <c r="DK361">
        <v>1.08762</v>
      </c>
      <c r="DL361">
        <v>1.0874999999999999</v>
      </c>
      <c r="DM361">
        <v>1.0874200000000001</v>
      </c>
      <c r="DN361">
        <v>1.0871200000000001</v>
      </c>
      <c r="DO361">
        <v>1.0873299999999999</v>
      </c>
      <c r="DP361">
        <v>1.0871299999999999</v>
      </c>
      <c r="DQ361" s="4">
        <f t="shared" si="45"/>
        <v>-1.9999999999997797E-4</v>
      </c>
      <c r="DR361" s="4">
        <f t="shared" si="44"/>
        <v>0</v>
      </c>
      <c r="DS361" s="4">
        <f t="shared" si="46"/>
        <v>1.9999999999997797E-4</v>
      </c>
      <c r="DT361" s="4">
        <f t="shared" si="47"/>
        <v>6.9999999999992291E-4</v>
      </c>
      <c r="DU361" s="5">
        <f t="shared" si="48"/>
        <v>8.399999999999519E-4</v>
      </c>
      <c r="DV361" s="4">
        <f t="shared" si="49"/>
        <v>0.83333333333328929</v>
      </c>
      <c r="DW361" s="4">
        <f t="shared" si="50"/>
        <v>45.454545454544146</v>
      </c>
      <c r="DX361">
        <v>1.0867500000000001</v>
      </c>
    </row>
    <row r="362" spans="1:128" ht="15.75" thickBot="1">
      <c r="A362">
        <v>1.0854699999999999</v>
      </c>
      <c r="B362">
        <v>1.0857399999999999</v>
      </c>
      <c r="C362">
        <v>1.0855900000000001</v>
      </c>
      <c r="D362">
        <v>1.0863100000000001</v>
      </c>
      <c r="E362">
        <v>1.0864499999999999</v>
      </c>
      <c r="F362">
        <v>1.0862400000000001</v>
      </c>
      <c r="G362">
        <v>1.0859300000000001</v>
      </c>
      <c r="H362">
        <v>1.08595</v>
      </c>
      <c r="I362">
        <v>1.08578</v>
      </c>
      <c r="J362">
        <v>1.0856399999999999</v>
      </c>
      <c r="K362">
        <v>1.0854299999999999</v>
      </c>
      <c r="L362">
        <v>1.0855300000000001</v>
      </c>
      <c r="M362">
        <v>1.0853699999999999</v>
      </c>
      <c r="N362">
        <v>1.0853200000000001</v>
      </c>
      <c r="O362">
        <v>1.0852999999999999</v>
      </c>
      <c r="P362">
        <v>1.08552</v>
      </c>
      <c r="Q362">
        <v>1.08568</v>
      </c>
      <c r="R362">
        <v>1.08552</v>
      </c>
      <c r="S362">
        <v>1.0856399999999999</v>
      </c>
      <c r="T362">
        <v>1.08558</v>
      </c>
      <c r="U362">
        <v>1.0855300000000001</v>
      </c>
      <c r="V362">
        <v>1.08578</v>
      </c>
      <c r="W362">
        <v>1.08623</v>
      </c>
      <c r="X362">
        <v>1.08649</v>
      </c>
      <c r="Y362">
        <v>1.0864100000000001</v>
      </c>
      <c r="Z362">
        <v>1.08653</v>
      </c>
      <c r="AA362">
        <v>1.08691</v>
      </c>
      <c r="AB362">
        <v>1.0872200000000001</v>
      </c>
      <c r="AC362">
        <v>1.08724</v>
      </c>
      <c r="AD362">
        <v>1.08718</v>
      </c>
      <c r="AE362">
        <v>1.0869899999999999</v>
      </c>
      <c r="AF362">
        <v>1.0865899999999999</v>
      </c>
      <c r="AG362">
        <v>1.0866100000000001</v>
      </c>
      <c r="AH362">
        <v>1.08647</v>
      </c>
      <c r="AI362">
        <v>1.0864199999999999</v>
      </c>
      <c r="AJ362">
        <v>1.08663</v>
      </c>
      <c r="AK362">
        <v>1.0865499999999999</v>
      </c>
      <c r="AL362">
        <v>1.0864799999999999</v>
      </c>
      <c r="AM362">
        <v>1.08663</v>
      </c>
      <c r="AN362">
        <v>1.0868800000000001</v>
      </c>
      <c r="AO362">
        <v>1.0868100000000001</v>
      </c>
      <c r="AP362">
        <v>1.08697</v>
      </c>
      <c r="AQ362">
        <v>1.0865499999999999</v>
      </c>
      <c r="AR362">
        <v>1.08647</v>
      </c>
      <c r="AS362">
        <v>1.08657</v>
      </c>
      <c r="AT362">
        <v>1.08643</v>
      </c>
      <c r="AU362">
        <v>1.0865899999999999</v>
      </c>
      <c r="AV362">
        <v>1.08653</v>
      </c>
      <c r="AW362">
        <v>1.08673</v>
      </c>
      <c r="AX362">
        <v>1.08674</v>
      </c>
      <c r="AY362">
        <v>1.08663</v>
      </c>
      <c r="AZ362">
        <v>1.0864199999999999</v>
      </c>
      <c r="BA362">
        <v>1.08616</v>
      </c>
      <c r="BB362">
        <v>1.0863799999999999</v>
      </c>
      <c r="BC362">
        <v>1.0861700000000001</v>
      </c>
      <c r="BD362">
        <v>1.0861099999999999</v>
      </c>
      <c r="BE362">
        <v>1.08596</v>
      </c>
      <c r="BF362">
        <v>1.08571</v>
      </c>
      <c r="BG362">
        <v>1.0856699999999999</v>
      </c>
      <c r="BH362">
        <v>1.08551</v>
      </c>
      <c r="BI362">
        <v>1.0858699999999999</v>
      </c>
      <c r="BJ362">
        <v>1.08561</v>
      </c>
      <c r="BK362">
        <v>1.0851299999999999</v>
      </c>
      <c r="BL362">
        <v>1.0850200000000001</v>
      </c>
      <c r="BM362">
        <v>1.08511</v>
      </c>
      <c r="BN362">
        <v>1.0850900000000001</v>
      </c>
      <c r="BO362">
        <v>1.0851</v>
      </c>
      <c r="BP362">
        <v>1.0853999999999999</v>
      </c>
      <c r="BQ362">
        <v>1.08551</v>
      </c>
      <c r="BR362">
        <v>1.0857300000000001</v>
      </c>
      <c r="BS362">
        <v>1.08586</v>
      </c>
      <c r="BT362">
        <v>1.08595</v>
      </c>
      <c r="BU362">
        <v>1.08578</v>
      </c>
      <c r="BV362">
        <v>1.08578</v>
      </c>
      <c r="BW362">
        <v>1.08579</v>
      </c>
      <c r="BX362">
        <v>1.08568</v>
      </c>
      <c r="BY362">
        <v>1.0858399999999999</v>
      </c>
      <c r="BZ362">
        <v>1.0857399999999999</v>
      </c>
      <c r="CA362">
        <v>1.08575</v>
      </c>
      <c r="CB362">
        <v>1.0856699999999999</v>
      </c>
      <c r="CC362">
        <v>1.08558</v>
      </c>
      <c r="CD362">
        <v>1.08558</v>
      </c>
      <c r="CE362">
        <v>1.0855699999999999</v>
      </c>
      <c r="CF362">
        <v>1.0856300000000001</v>
      </c>
      <c r="CG362">
        <v>1.0858300000000001</v>
      </c>
      <c r="CH362">
        <v>1.0858099999999999</v>
      </c>
      <c r="CI362">
        <v>1.0857699999999999</v>
      </c>
      <c r="CJ362">
        <v>1.0859799999999999</v>
      </c>
      <c r="CK362">
        <v>1.0862799999999999</v>
      </c>
      <c r="CL362">
        <v>1.0861700000000001</v>
      </c>
      <c r="CM362">
        <v>1.0861799999999999</v>
      </c>
      <c r="CN362">
        <v>1.0861700000000001</v>
      </c>
      <c r="CO362">
        <v>1.0863799999999999</v>
      </c>
      <c r="CP362">
        <v>1.08619</v>
      </c>
      <c r="CQ362">
        <v>1.0859700000000001</v>
      </c>
      <c r="CR362">
        <v>1.0861799999999999</v>
      </c>
      <c r="CS362">
        <v>1.0863400000000001</v>
      </c>
      <c r="CT362">
        <v>1.08636</v>
      </c>
      <c r="CU362">
        <v>1.0865199999999999</v>
      </c>
      <c r="CV362">
        <v>1.0867500000000001</v>
      </c>
      <c r="CW362">
        <v>1.08683</v>
      </c>
      <c r="CX362">
        <v>1.0869800000000001</v>
      </c>
      <c r="CY362">
        <v>1.08721</v>
      </c>
      <c r="CZ362">
        <v>1.08727</v>
      </c>
      <c r="DA362">
        <v>1.0873299999999999</v>
      </c>
      <c r="DB362">
        <v>1.08748</v>
      </c>
      <c r="DC362">
        <v>1.08751</v>
      </c>
      <c r="DD362">
        <v>1.0874699999999999</v>
      </c>
      <c r="DE362">
        <v>1.0873699999999999</v>
      </c>
      <c r="DF362">
        <v>1.0874299999999999</v>
      </c>
      <c r="DG362">
        <v>1.08758</v>
      </c>
      <c r="DH362">
        <v>1.08758</v>
      </c>
      <c r="DI362">
        <v>1.08762</v>
      </c>
      <c r="DJ362">
        <v>1.08762</v>
      </c>
      <c r="DK362">
        <v>1.0874999999999999</v>
      </c>
      <c r="DL362">
        <v>1.0874200000000001</v>
      </c>
      <c r="DM362">
        <v>1.0871200000000001</v>
      </c>
      <c r="DN362">
        <v>1.0873299999999999</v>
      </c>
      <c r="DO362">
        <v>1.0871299999999999</v>
      </c>
      <c r="DP362">
        <v>1.0872200000000001</v>
      </c>
      <c r="DQ362" s="4">
        <f t="shared" si="45"/>
        <v>9.0000000000145519E-5</v>
      </c>
      <c r="DR362" s="4">
        <f t="shared" si="44"/>
        <v>9.0000000000145519E-5</v>
      </c>
      <c r="DS362" s="4">
        <f t="shared" si="46"/>
        <v>0</v>
      </c>
      <c r="DT362" s="4">
        <f t="shared" si="47"/>
        <v>7.3000000000011944E-4</v>
      </c>
      <c r="DU362" s="5">
        <f t="shared" si="48"/>
        <v>8.399999999999519E-4</v>
      </c>
      <c r="DV362" s="4">
        <f t="shared" si="49"/>
        <v>0.86904761904781103</v>
      </c>
      <c r="DW362" s="4">
        <f t="shared" si="50"/>
        <v>46.496815286629698</v>
      </c>
      <c r="DX362">
        <v>1.0868100000000001</v>
      </c>
    </row>
    <row r="363" spans="1:128" ht="15.75" thickBot="1">
      <c r="A363">
        <v>1.0857399999999999</v>
      </c>
      <c r="B363">
        <v>1.0855900000000001</v>
      </c>
      <c r="C363">
        <v>1.0863100000000001</v>
      </c>
      <c r="D363">
        <v>1.0864499999999999</v>
      </c>
      <c r="E363">
        <v>1.0862400000000001</v>
      </c>
      <c r="F363">
        <v>1.0859300000000001</v>
      </c>
      <c r="G363">
        <v>1.08595</v>
      </c>
      <c r="H363">
        <v>1.08578</v>
      </c>
      <c r="I363">
        <v>1.0856399999999999</v>
      </c>
      <c r="J363">
        <v>1.0854299999999999</v>
      </c>
      <c r="K363">
        <v>1.0855300000000001</v>
      </c>
      <c r="L363">
        <v>1.0853699999999999</v>
      </c>
      <c r="M363">
        <v>1.0853200000000001</v>
      </c>
      <c r="N363">
        <v>1.0852999999999999</v>
      </c>
      <c r="O363">
        <v>1.08552</v>
      </c>
      <c r="P363">
        <v>1.08568</v>
      </c>
      <c r="Q363">
        <v>1.08552</v>
      </c>
      <c r="R363">
        <v>1.0856399999999999</v>
      </c>
      <c r="S363">
        <v>1.08558</v>
      </c>
      <c r="T363">
        <v>1.0855300000000001</v>
      </c>
      <c r="U363">
        <v>1.08578</v>
      </c>
      <c r="V363">
        <v>1.08623</v>
      </c>
      <c r="W363">
        <v>1.08649</v>
      </c>
      <c r="X363">
        <v>1.0864100000000001</v>
      </c>
      <c r="Y363">
        <v>1.08653</v>
      </c>
      <c r="Z363">
        <v>1.08691</v>
      </c>
      <c r="AA363">
        <v>1.0872200000000001</v>
      </c>
      <c r="AB363">
        <v>1.08724</v>
      </c>
      <c r="AC363">
        <v>1.08718</v>
      </c>
      <c r="AD363">
        <v>1.0869899999999999</v>
      </c>
      <c r="AE363">
        <v>1.0865899999999999</v>
      </c>
      <c r="AF363">
        <v>1.0866100000000001</v>
      </c>
      <c r="AG363">
        <v>1.08647</v>
      </c>
      <c r="AH363">
        <v>1.0864199999999999</v>
      </c>
      <c r="AI363">
        <v>1.08663</v>
      </c>
      <c r="AJ363">
        <v>1.0865499999999999</v>
      </c>
      <c r="AK363">
        <v>1.0864799999999999</v>
      </c>
      <c r="AL363">
        <v>1.08663</v>
      </c>
      <c r="AM363">
        <v>1.0868800000000001</v>
      </c>
      <c r="AN363">
        <v>1.0868100000000001</v>
      </c>
      <c r="AO363">
        <v>1.08697</v>
      </c>
      <c r="AP363">
        <v>1.0865499999999999</v>
      </c>
      <c r="AQ363">
        <v>1.08647</v>
      </c>
      <c r="AR363">
        <v>1.08657</v>
      </c>
      <c r="AS363">
        <v>1.08643</v>
      </c>
      <c r="AT363">
        <v>1.0865899999999999</v>
      </c>
      <c r="AU363">
        <v>1.08653</v>
      </c>
      <c r="AV363">
        <v>1.08673</v>
      </c>
      <c r="AW363">
        <v>1.08674</v>
      </c>
      <c r="AX363">
        <v>1.08663</v>
      </c>
      <c r="AY363">
        <v>1.0864199999999999</v>
      </c>
      <c r="AZ363">
        <v>1.08616</v>
      </c>
      <c r="BA363">
        <v>1.0863799999999999</v>
      </c>
      <c r="BB363">
        <v>1.0861700000000001</v>
      </c>
      <c r="BC363">
        <v>1.0861099999999999</v>
      </c>
      <c r="BD363">
        <v>1.08596</v>
      </c>
      <c r="BE363">
        <v>1.08571</v>
      </c>
      <c r="BF363">
        <v>1.0856699999999999</v>
      </c>
      <c r="BG363">
        <v>1.08551</v>
      </c>
      <c r="BH363">
        <v>1.0858699999999999</v>
      </c>
      <c r="BI363">
        <v>1.08561</v>
      </c>
      <c r="BJ363">
        <v>1.0851299999999999</v>
      </c>
      <c r="BK363">
        <v>1.0850200000000001</v>
      </c>
      <c r="BL363">
        <v>1.08511</v>
      </c>
      <c r="BM363">
        <v>1.0850900000000001</v>
      </c>
      <c r="BN363">
        <v>1.0851</v>
      </c>
      <c r="BO363">
        <v>1.0853999999999999</v>
      </c>
      <c r="BP363">
        <v>1.08551</v>
      </c>
      <c r="BQ363">
        <v>1.0857300000000001</v>
      </c>
      <c r="BR363">
        <v>1.08586</v>
      </c>
      <c r="BS363">
        <v>1.08595</v>
      </c>
      <c r="BT363">
        <v>1.08578</v>
      </c>
      <c r="BU363">
        <v>1.08578</v>
      </c>
      <c r="BV363">
        <v>1.08579</v>
      </c>
      <c r="BW363">
        <v>1.08568</v>
      </c>
      <c r="BX363">
        <v>1.0858399999999999</v>
      </c>
      <c r="BY363">
        <v>1.0857399999999999</v>
      </c>
      <c r="BZ363">
        <v>1.08575</v>
      </c>
      <c r="CA363">
        <v>1.0856699999999999</v>
      </c>
      <c r="CB363">
        <v>1.08558</v>
      </c>
      <c r="CC363">
        <v>1.08558</v>
      </c>
      <c r="CD363">
        <v>1.0855699999999999</v>
      </c>
      <c r="CE363">
        <v>1.0856300000000001</v>
      </c>
      <c r="CF363">
        <v>1.0858300000000001</v>
      </c>
      <c r="CG363">
        <v>1.0858099999999999</v>
      </c>
      <c r="CH363">
        <v>1.0857699999999999</v>
      </c>
      <c r="CI363">
        <v>1.0859799999999999</v>
      </c>
      <c r="CJ363">
        <v>1.0862799999999999</v>
      </c>
      <c r="CK363">
        <v>1.0861700000000001</v>
      </c>
      <c r="CL363">
        <v>1.0861799999999999</v>
      </c>
      <c r="CM363">
        <v>1.0861700000000001</v>
      </c>
      <c r="CN363">
        <v>1.0863799999999999</v>
      </c>
      <c r="CO363">
        <v>1.08619</v>
      </c>
      <c r="CP363">
        <v>1.0859700000000001</v>
      </c>
      <c r="CQ363">
        <v>1.0861799999999999</v>
      </c>
      <c r="CR363">
        <v>1.0863400000000001</v>
      </c>
      <c r="CS363">
        <v>1.08636</v>
      </c>
      <c r="CT363">
        <v>1.0865199999999999</v>
      </c>
      <c r="CU363">
        <v>1.0867500000000001</v>
      </c>
      <c r="CV363">
        <v>1.08683</v>
      </c>
      <c r="CW363">
        <v>1.0869800000000001</v>
      </c>
      <c r="CX363">
        <v>1.08721</v>
      </c>
      <c r="CY363">
        <v>1.08727</v>
      </c>
      <c r="CZ363">
        <v>1.0873299999999999</v>
      </c>
      <c r="DA363">
        <v>1.08748</v>
      </c>
      <c r="DB363">
        <v>1.08751</v>
      </c>
      <c r="DC363">
        <v>1.0874699999999999</v>
      </c>
      <c r="DD363">
        <v>1.0873699999999999</v>
      </c>
      <c r="DE363">
        <v>1.0874299999999999</v>
      </c>
      <c r="DF363">
        <v>1.08758</v>
      </c>
      <c r="DG363">
        <v>1.08758</v>
      </c>
      <c r="DH363">
        <v>1.08762</v>
      </c>
      <c r="DI363">
        <v>1.08762</v>
      </c>
      <c r="DJ363">
        <v>1.0874999999999999</v>
      </c>
      <c r="DK363">
        <v>1.0874200000000001</v>
      </c>
      <c r="DL363">
        <v>1.0871200000000001</v>
      </c>
      <c r="DM363">
        <v>1.0873299999999999</v>
      </c>
      <c r="DN363">
        <v>1.0871299999999999</v>
      </c>
      <c r="DO363">
        <v>1.0872200000000001</v>
      </c>
      <c r="DP363">
        <v>1.08727</v>
      </c>
      <c r="DQ363" s="4">
        <f t="shared" si="45"/>
        <v>4.9999999999883471E-5</v>
      </c>
      <c r="DR363" s="4">
        <f t="shared" si="44"/>
        <v>4.9999999999883471E-5</v>
      </c>
      <c r="DS363" s="4">
        <f t="shared" si="46"/>
        <v>0</v>
      </c>
      <c r="DT363" s="4">
        <f t="shared" si="47"/>
        <v>6.2999999999990841E-4</v>
      </c>
      <c r="DU363" s="5">
        <f t="shared" si="48"/>
        <v>8.399999999999519E-4</v>
      </c>
      <c r="DV363" s="4">
        <f t="shared" si="49"/>
        <v>0.74999999999993394</v>
      </c>
      <c r="DW363" s="4">
        <f t="shared" si="50"/>
        <v>42.857142857140694</v>
      </c>
      <c r="DX363">
        <v>1.0869500000000001</v>
      </c>
    </row>
    <row r="364" spans="1:128" ht="15.75" thickBot="1">
      <c r="A364">
        <v>1.0855900000000001</v>
      </c>
      <c r="B364">
        <v>1.0863100000000001</v>
      </c>
      <c r="C364">
        <v>1.0864499999999999</v>
      </c>
      <c r="D364">
        <v>1.0862400000000001</v>
      </c>
      <c r="E364">
        <v>1.0859300000000001</v>
      </c>
      <c r="F364">
        <v>1.08595</v>
      </c>
      <c r="G364">
        <v>1.08578</v>
      </c>
      <c r="H364">
        <v>1.0856399999999999</v>
      </c>
      <c r="I364">
        <v>1.0854299999999999</v>
      </c>
      <c r="J364">
        <v>1.0855300000000001</v>
      </c>
      <c r="K364">
        <v>1.0853699999999999</v>
      </c>
      <c r="L364">
        <v>1.0853200000000001</v>
      </c>
      <c r="M364">
        <v>1.0852999999999999</v>
      </c>
      <c r="N364">
        <v>1.08552</v>
      </c>
      <c r="O364">
        <v>1.08568</v>
      </c>
      <c r="P364">
        <v>1.08552</v>
      </c>
      <c r="Q364">
        <v>1.0856399999999999</v>
      </c>
      <c r="R364">
        <v>1.08558</v>
      </c>
      <c r="S364">
        <v>1.0855300000000001</v>
      </c>
      <c r="T364">
        <v>1.08578</v>
      </c>
      <c r="U364">
        <v>1.08623</v>
      </c>
      <c r="V364">
        <v>1.08649</v>
      </c>
      <c r="W364">
        <v>1.0864100000000001</v>
      </c>
      <c r="X364">
        <v>1.08653</v>
      </c>
      <c r="Y364">
        <v>1.08691</v>
      </c>
      <c r="Z364">
        <v>1.0872200000000001</v>
      </c>
      <c r="AA364">
        <v>1.08724</v>
      </c>
      <c r="AB364">
        <v>1.08718</v>
      </c>
      <c r="AC364">
        <v>1.0869899999999999</v>
      </c>
      <c r="AD364">
        <v>1.0865899999999999</v>
      </c>
      <c r="AE364">
        <v>1.0866100000000001</v>
      </c>
      <c r="AF364">
        <v>1.08647</v>
      </c>
      <c r="AG364">
        <v>1.0864199999999999</v>
      </c>
      <c r="AH364">
        <v>1.08663</v>
      </c>
      <c r="AI364">
        <v>1.0865499999999999</v>
      </c>
      <c r="AJ364">
        <v>1.0864799999999999</v>
      </c>
      <c r="AK364">
        <v>1.08663</v>
      </c>
      <c r="AL364">
        <v>1.0868800000000001</v>
      </c>
      <c r="AM364">
        <v>1.0868100000000001</v>
      </c>
      <c r="AN364">
        <v>1.08697</v>
      </c>
      <c r="AO364">
        <v>1.0865499999999999</v>
      </c>
      <c r="AP364">
        <v>1.08647</v>
      </c>
      <c r="AQ364">
        <v>1.08657</v>
      </c>
      <c r="AR364">
        <v>1.08643</v>
      </c>
      <c r="AS364">
        <v>1.0865899999999999</v>
      </c>
      <c r="AT364">
        <v>1.08653</v>
      </c>
      <c r="AU364">
        <v>1.08673</v>
      </c>
      <c r="AV364">
        <v>1.08674</v>
      </c>
      <c r="AW364">
        <v>1.08663</v>
      </c>
      <c r="AX364">
        <v>1.0864199999999999</v>
      </c>
      <c r="AY364">
        <v>1.08616</v>
      </c>
      <c r="AZ364">
        <v>1.0863799999999999</v>
      </c>
      <c r="BA364">
        <v>1.0861700000000001</v>
      </c>
      <c r="BB364">
        <v>1.0861099999999999</v>
      </c>
      <c r="BC364">
        <v>1.08596</v>
      </c>
      <c r="BD364">
        <v>1.08571</v>
      </c>
      <c r="BE364">
        <v>1.0856699999999999</v>
      </c>
      <c r="BF364">
        <v>1.08551</v>
      </c>
      <c r="BG364">
        <v>1.0858699999999999</v>
      </c>
      <c r="BH364">
        <v>1.08561</v>
      </c>
      <c r="BI364">
        <v>1.0851299999999999</v>
      </c>
      <c r="BJ364">
        <v>1.0850200000000001</v>
      </c>
      <c r="BK364">
        <v>1.08511</v>
      </c>
      <c r="BL364">
        <v>1.0850900000000001</v>
      </c>
      <c r="BM364">
        <v>1.0851</v>
      </c>
      <c r="BN364">
        <v>1.0853999999999999</v>
      </c>
      <c r="BO364">
        <v>1.08551</v>
      </c>
      <c r="BP364">
        <v>1.0857300000000001</v>
      </c>
      <c r="BQ364">
        <v>1.08586</v>
      </c>
      <c r="BR364">
        <v>1.08595</v>
      </c>
      <c r="BS364">
        <v>1.08578</v>
      </c>
      <c r="BT364">
        <v>1.08578</v>
      </c>
      <c r="BU364">
        <v>1.08579</v>
      </c>
      <c r="BV364">
        <v>1.08568</v>
      </c>
      <c r="BW364">
        <v>1.0858399999999999</v>
      </c>
      <c r="BX364">
        <v>1.0857399999999999</v>
      </c>
      <c r="BY364">
        <v>1.08575</v>
      </c>
      <c r="BZ364">
        <v>1.0856699999999999</v>
      </c>
      <c r="CA364">
        <v>1.08558</v>
      </c>
      <c r="CB364">
        <v>1.08558</v>
      </c>
      <c r="CC364">
        <v>1.0855699999999999</v>
      </c>
      <c r="CD364">
        <v>1.0856300000000001</v>
      </c>
      <c r="CE364">
        <v>1.0858300000000001</v>
      </c>
      <c r="CF364">
        <v>1.0858099999999999</v>
      </c>
      <c r="CG364">
        <v>1.0857699999999999</v>
      </c>
      <c r="CH364">
        <v>1.0859799999999999</v>
      </c>
      <c r="CI364">
        <v>1.0862799999999999</v>
      </c>
      <c r="CJ364">
        <v>1.0861700000000001</v>
      </c>
      <c r="CK364">
        <v>1.0861799999999999</v>
      </c>
      <c r="CL364">
        <v>1.0861700000000001</v>
      </c>
      <c r="CM364">
        <v>1.0863799999999999</v>
      </c>
      <c r="CN364">
        <v>1.08619</v>
      </c>
      <c r="CO364">
        <v>1.0859700000000001</v>
      </c>
      <c r="CP364">
        <v>1.0861799999999999</v>
      </c>
      <c r="CQ364">
        <v>1.0863400000000001</v>
      </c>
      <c r="CR364">
        <v>1.08636</v>
      </c>
      <c r="CS364">
        <v>1.0865199999999999</v>
      </c>
      <c r="CT364">
        <v>1.0867500000000001</v>
      </c>
      <c r="CU364">
        <v>1.08683</v>
      </c>
      <c r="CV364">
        <v>1.0869800000000001</v>
      </c>
      <c r="CW364">
        <v>1.08721</v>
      </c>
      <c r="CX364">
        <v>1.08727</v>
      </c>
      <c r="CY364">
        <v>1.0873299999999999</v>
      </c>
      <c r="CZ364">
        <v>1.08748</v>
      </c>
      <c r="DA364">
        <v>1.08751</v>
      </c>
      <c r="DB364">
        <v>1.0874699999999999</v>
      </c>
      <c r="DC364">
        <v>1.0873699999999999</v>
      </c>
      <c r="DD364">
        <v>1.0874299999999999</v>
      </c>
      <c r="DE364">
        <v>1.08758</v>
      </c>
      <c r="DF364">
        <v>1.08758</v>
      </c>
      <c r="DG364">
        <v>1.08762</v>
      </c>
      <c r="DH364">
        <v>1.08762</v>
      </c>
      <c r="DI364">
        <v>1.0874999999999999</v>
      </c>
      <c r="DJ364">
        <v>1.0874200000000001</v>
      </c>
      <c r="DK364">
        <v>1.0871200000000001</v>
      </c>
      <c r="DL364">
        <v>1.0873299999999999</v>
      </c>
      <c r="DM364">
        <v>1.0871299999999999</v>
      </c>
      <c r="DN364">
        <v>1.0872200000000001</v>
      </c>
      <c r="DO364">
        <v>1.08727</v>
      </c>
      <c r="DP364">
        <v>1.0874200000000001</v>
      </c>
      <c r="DQ364" s="4">
        <f t="shared" si="45"/>
        <v>1.500000000000945E-4</v>
      </c>
      <c r="DR364" s="4">
        <f t="shared" si="44"/>
        <v>1.500000000000945E-4</v>
      </c>
      <c r="DS364" s="4">
        <f t="shared" si="46"/>
        <v>0</v>
      </c>
      <c r="DT364" s="4">
        <f t="shared" si="47"/>
        <v>7.5000000000002842E-4</v>
      </c>
      <c r="DU364" s="5">
        <f t="shared" si="48"/>
        <v>8.399999999999519E-4</v>
      </c>
      <c r="DV364" s="4">
        <f t="shared" si="49"/>
        <v>0.89285714285722784</v>
      </c>
      <c r="DW364" s="4">
        <f t="shared" si="50"/>
        <v>47.169811320757091</v>
      </c>
      <c r="DX364">
        <v>1.0871299999999999</v>
      </c>
    </row>
    <row r="365" spans="1:128" ht="15.75" thickBot="1">
      <c r="A365">
        <v>1.0863100000000001</v>
      </c>
      <c r="B365">
        <v>1.0864499999999999</v>
      </c>
      <c r="C365">
        <v>1.0862400000000001</v>
      </c>
      <c r="D365">
        <v>1.0859300000000001</v>
      </c>
      <c r="E365">
        <v>1.08595</v>
      </c>
      <c r="F365">
        <v>1.08578</v>
      </c>
      <c r="G365">
        <v>1.0856399999999999</v>
      </c>
      <c r="H365">
        <v>1.0854299999999999</v>
      </c>
      <c r="I365">
        <v>1.0855300000000001</v>
      </c>
      <c r="J365">
        <v>1.0853699999999999</v>
      </c>
      <c r="K365">
        <v>1.0853200000000001</v>
      </c>
      <c r="L365">
        <v>1.0852999999999999</v>
      </c>
      <c r="M365">
        <v>1.08552</v>
      </c>
      <c r="N365">
        <v>1.08568</v>
      </c>
      <c r="O365">
        <v>1.08552</v>
      </c>
      <c r="P365">
        <v>1.0856399999999999</v>
      </c>
      <c r="Q365">
        <v>1.08558</v>
      </c>
      <c r="R365">
        <v>1.0855300000000001</v>
      </c>
      <c r="S365">
        <v>1.08578</v>
      </c>
      <c r="T365">
        <v>1.08623</v>
      </c>
      <c r="U365">
        <v>1.08649</v>
      </c>
      <c r="V365">
        <v>1.0864100000000001</v>
      </c>
      <c r="W365">
        <v>1.08653</v>
      </c>
      <c r="X365">
        <v>1.08691</v>
      </c>
      <c r="Y365">
        <v>1.0872200000000001</v>
      </c>
      <c r="Z365">
        <v>1.08724</v>
      </c>
      <c r="AA365">
        <v>1.08718</v>
      </c>
      <c r="AB365">
        <v>1.0869899999999999</v>
      </c>
      <c r="AC365">
        <v>1.0865899999999999</v>
      </c>
      <c r="AD365">
        <v>1.0866100000000001</v>
      </c>
      <c r="AE365">
        <v>1.08647</v>
      </c>
      <c r="AF365">
        <v>1.0864199999999999</v>
      </c>
      <c r="AG365">
        <v>1.08663</v>
      </c>
      <c r="AH365">
        <v>1.0865499999999999</v>
      </c>
      <c r="AI365">
        <v>1.0864799999999999</v>
      </c>
      <c r="AJ365">
        <v>1.08663</v>
      </c>
      <c r="AK365">
        <v>1.0868800000000001</v>
      </c>
      <c r="AL365">
        <v>1.0868100000000001</v>
      </c>
      <c r="AM365">
        <v>1.08697</v>
      </c>
      <c r="AN365">
        <v>1.0865499999999999</v>
      </c>
      <c r="AO365">
        <v>1.08647</v>
      </c>
      <c r="AP365">
        <v>1.08657</v>
      </c>
      <c r="AQ365">
        <v>1.08643</v>
      </c>
      <c r="AR365">
        <v>1.0865899999999999</v>
      </c>
      <c r="AS365">
        <v>1.08653</v>
      </c>
      <c r="AT365">
        <v>1.08673</v>
      </c>
      <c r="AU365">
        <v>1.08674</v>
      </c>
      <c r="AV365">
        <v>1.08663</v>
      </c>
      <c r="AW365">
        <v>1.0864199999999999</v>
      </c>
      <c r="AX365">
        <v>1.08616</v>
      </c>
      <c r="AY365">
        <v>1.0863799999999999</v>
      </c>
      <c r="AZ365">
        <v>1.0861700000000001</v>
      </c>
      <c r="BA365">
        <v>1.0861099999999999</v>
      </c>
      <c r="BB365">
        <v>1.08596</v>
      </c>
      <c r="BC365">
        <v>1.08571</v>
      </c>
      <c r="BD365">
        <v>1.0856699999999999</v>
      </c>
      <c r="BE365">
        <v>1.08551</v>
      </c>
      <c r="BF365">
        <v>1.0858699999999999</v>
      </c>
      <c r="BG365">
        <v>1.08561</v>
      </c>
      <c r="BH365">
        <v>1.0851299999999999</v>
      </c>
      <c r="BI365">
        <v>1.0850200000000001</v>
      </c>
      <c r="BJ365">
        <v>1.08511</v>
      </c>
      <c r="BK365">
        <v>1.0850900000000001</v>
      </c>
      <c r="BL365">
        <v>1.0851</v>
      </c>
      <c r="BM365">
        <v>1.0853999999999999</v>
      </c>
      <c r="BN365">
        <v>1.08551</v>
      </c>
      <c r="BO365">
        <v>1.0857300000000001</v>
      </c>
      <c r="BP365">
        <v>1.08586</v>
      </c>
      <c r="BQ365">
        <v>1.08595</v>
      </c>
      <c r="BR365">
        <v>1.08578</v>
      </c>
      <c r="BS365">
        <v>1.08578</v>
      </c>
      <c r="BT365">
        <v>1.08579</v>
      </c>
      <c r="BU365">
        <v>1.08568</v>
      </c>
      <c r="BV365">
        <v>1.0858399999999999</v>
      </c>
      <c r="BW365">
        <v>1.0857399999999999</v>
      </c>
      <c r="BX365">
        <v>1.08575</v>
      </c>
      <c r="BY365">
        <v>1.0856699999999999</v>
      </c>
      <c r="BZ365">
        <v>1.08558</v>
      </c>
      <c r="CA365">
        <v>1.08558</v>
      </c>
      <c r="CB365">
        <v>1.0855699999999999</v>
      </c>
      <c r="CC365">
        <v>1.0856300000000001</v>
      </c>
      <c r="CD365">
        <v>1.0858300000000001</v>
      </c>
      <c r="CE365">
        <v>1.0858099999999999</v>
      </c>
      <c r="CF365">
        <v>1.0857699999999999</v>
      </c>
      <c r="CG365">
        <v>1.0859799999999999</v>
      </c>
      <c r="CH365">
        <v>1.0862799999999999</v>
      </c>
      <c r="CI365">
        <v>1.0861700000000001</v>
      </c>
      <c r="CJ365">
        <v>1.0861799999999999</v>
      </c>
      <c r="CK365">
        <v>1.0861700000000001</v>
      </c>
      <c r="CL365">
        <v>1.0863799999999999</v>
      </c>
      <c r="CM365">
        <v>1.08619</v>
      </c>
      <c r="CN365">
        <v>1.0859700000000001</v>
      </c>
      <c r="CO365">
        <v>1.0861799999999999</v>
      </c>
      <c r="CP365">
        <v>1.0863400000000001</v>
      </c>
      <c r="CQ365">
        <v>1.08636</v>
      </c>
      <c r="CR365">
        <v>1.0865199999999999</v>
      </c>
      <c r="CS365">
        <v>1.0867500000000001</v>
      </c>
      <c r="CT365">
        <v>1.08683</v>
      </c>
      <c r="CU365">
        <v>1.0869800000000001</v>
      </c>
      <c r="CV365">
        <v>1.08721</v>
      </c>
      <c r="CW365">
        <v>1.08727</v>
      </c>
      <c r="CX365">
        <v>1.0873299999999999</v>
      </c>
      <c r="CY365">
        <v>1.08748</v>
      </c>
      <c r="CZ365">
        <v>1.08751</v>
      </c>
      <c r="DA365">
        <v>1.0874699999999999</v>
      </c>
      <c r="DB365">
        <v>1.0873699999999999</v>
      </c>
      <c r="DC365">
        <v>1.0874299999999999</v>
      </c>
      <c r="DD365">
        <v>1.08758</v>
      </c>
      <c r="DE365">
        <v>1.08758</v>
      </c>
      <c r="DF365">
        <v>1.08762</v>
      </c>
      <c r="DG365">
        <v>1.08762</v>
      </c>
      <c r="DH365">
        <v>1.0874999999999999</v>
      </c>
      <c r="DI365">
        <v>1.0874200000000001</v>
      </c>
      <c r="DJ365">
        <v>1.0871200000000001</v>
      </c>
      <c r="DK365">
        <v>1.0873299999999999</v>
      </c>
      <c r="DL365">
        <v>1.0871299999999999</v>
      </c>
      <c r="DM365">
        <v>1.0872200000000001</v>
      </c>
      <c r="DN365">
        <v>1.08727</v>
      </c>
      <c r="DO365">
        <v>1.0874200000000001</v>
      </c>
      <c r="DP365">
        <v>1.0872599999999999</v>
      </c>
      <c r="DQ365" s="4">
        <f t="shared" si="45"/>
        <v>-1.6000000000016001E-4</v>
      </c>
      <c r="DR365" s="4">
        <f t="shared" si="44"/>
        <v>0</v>
      </c>
      <c r="DS365" s="4">
        <f t="shared" si="46"/>
        <v>1.6000000000016001E-4</v>
      </c>
      <c r="DT365" s="4">
        <f t="shared" si="47"/>
        <v>7.5000000000002842E-4</v>
      </c>
      <c r="DU365" s="5">
        <f t="shared" si="48"/>
        <v>9.6000000000007191E-4</v>
      </c>
      <c r="DV365" s="4">
        <f t="shared" si="49"/>
        <v>0.78124999999997113</v>
      </c>
      <c r="DW365" s="4">
        <f t="shared" si="50"/>
        <v>43.859649122806111</v>
      </c>
      <c r="DX365">
        <v>1.0870500000000001</v>
      </c>
    </row>
    <row r="366" spans="1:128" ht="15.75" thickBot="1">
      <c r="A366">
        <v>1.0864499999999999</v>
      </c>
      <c r="B366">
        <v>1.0862400000000001</v>
      </c>
      <c r="C366">
        <v>1.0859300000000001</v>
      </c>
      <c r="D366">
        <v>1.08595</v>
      </c>
      <c r="E366">
        <v>1.08578</v>
      </c>
      <c r="F366">
        <v>1.0856399999999999</v>
      </c>
      <c r="G366">
        <v>1.0854299999999999</v>
      </c>
      <c r="H366">
        <v>1.0855300000000001</v>
      </c>
      <c r="I366">
        <v>1.0853699999999999</v>
      </c>
      <c r="J366">
        <v>1.0853200000000001</v>
      </c>
      <c r="K366">
        <v>1.0852999999999999</v>
      </c>
      <c r="L366">
        <v>1.08552</v>
      </c>
      <c r="M366">
        <v>1.08568</v>
      </c>
      <c r="N366">
        <v>1.08552</v>
      </c>
      <c r="O366">
        <v>1.0856399999999999</v>
      </c>
      <c r="P366">
        <v>1.08558</v>
      </c>
      <c r="Q366">
        <v>1.0855300000000001</v>
      </c>
      <c r="R366">
        <v>1.08578</v>
      </c>
      <c r="S366">
        <v>1.08623</v>
      </c>
      <c r="T366">
        <v>1.08649</v>
      </c>
      <c r="U366">
        <v>1.0864100000000001</v>
      </c>
      <c r="V366">
        <v>1.08653</v>
      </c>
      <c r="W366">
        <v>1.08691</v>
      </c>
      <c r="X366">
        <v>1.0872200000000001</v>
      </c>
      <c r="Y366">
        <v>1.08724</v>
      </c>
      <c r="Z366">
        <v>1.08718</v>
      </c>
      <c r="AA366">
        <v>1.0869899999999999</v>
      </c>
      <c r="AB366">
        <v>1.0865899999999999</v>
      </c>
      <c r="AC366">
        <v>1.0866100000000001</v>
      </c>
      <c r="AD366">
        <v>1.08647</v>
      </c>
      <c r="AE366">
        <v>1.0864199999999999</v>
      </c>
      <c r="AF366">
        <v>1.08663</v>
      </c>
      <c r="AG366">
        <v>1.0865499999999999</v>
      </c>
      <c r="AH366">
        <v>1.0864799999999999</v>
      </c>
      <c r="AI366">
        <v>1.08663</v>
      </c>
      <c r="AJ366">
        <v>1.0868800000000001</v>
      </c>
      <c r="AK366">
        <v>1.0868100000000001</v>
      </c>
      <c r="AL366">
        <v>1.08697</v>
      </c>
      <c r="AM366">
        <v>1.0865499999999999</v>
      </c>
      <c r="AN366">
        <v>1.08647</v>
      </c>
      <c r="AO366">
        <v>1.08657</v>
      </c>
      <c r="AP366">
        <v>1.08643</v>
      </c>
      <c r="AQ366">
        <v>1.0865899999999999</v>
      </c>
      <c r="AR366">
        <v>1.08653</v>
      </c>
      <c r="AS366">
        <v>1.08673</v>
      </c>
      <c r="AT366">
        <v>1.08674</v>
      </c>
      <c r="AU366">
        <v>1.08663</v>
      </c>
      <c r="AV366">
        <v>1.0864199999999999</v>
      </c>
      <c r="AW366">
        <v>1.08616</v>
      </c>
      <c r="AX366">
        <v>1.0863799999999999</v>
      </c>
      <c r="AY366">
        <v>1.0861700000000001</v>
      </c>
      <c r="AZ366">
        <v>1.0861099999999999</v>
      </c>
      <c r="BA366">
        <v>1.08596</v>
      </c>
      <c r="BB366">
        <v>1.08571</v>
      </c>
      <c r="BC366">
        <v>1.0856699999999999</v>
      </c>
      <c r="BD366">
        <v>1.08551</v>
      </c>
      <c r="BE366">
        <v>1.0858699999999999</v>
      </c>
      <c r="BF366">
        <v>1.08561</v>
      </c>
      <c r="BG366">
        <v>1.0851299999999999</v>
      </c>
      <c r="BH366">
        <v>1.0850200000000001</v>
      </c>
      <c r="BI366">
        <v>1.08511</v>
      </c>
      <c r="BJ366">
        <v>1.0850900000000001</v>
      </c>
      <c r="BK366">
        <v>1.0851</v>
      </c>
      <c r="BL366">
        <v>1.0853999999999999</v>
      </c>
      <c r="BM366">
        <v>1.08551</v>
      </c>
      <c r="BN366">
        <v>1.0857300000000001</v>
      </c>
      <c r="BO366">
        <v>1.08586</v>
      </c>
      <c r="BP366">
        <v>1.08595</v>
      </c>
      <c r="BQ366">
        <v>1.08578</v>
      </c>
      <c r="BR366">
        <v>1.08578</v>
      </c>
      <c r="BS366">
        <v>1.08579</v>
      </c>
      <c r="BT366">
        <v>1.08568</v>
      </c>
      <c r="BU366">
        <v>1.0858399999999999</v>
      </c>
      <c r="BV366">
        <v>1.0857399999999999</v>
      </c>
      <c r="BW366">
        <v>1.08575</v>
      </c>
      <c r="BX366">
        <v>1.0856699999999999</v>
      </c>
      <c r="BY366">
        <v>1.08558</v>
      </c>
      <c r="BZ366">
        <v>1.08558</v>
      </c>
      <c r="CA366">
        <v>1.0855699999999999</v>
      </c>
      <c r="CB366">
        <v>1.0856300000000001</v>
      </c>
      <c r="CC366">
        <v>1.0858300000000001</v>
      </c>
      <c r="CD366">
        <v>1.0858099999999999</v>
      </c>
      <c r="CE366">
        <v>1.0857699999999999</v>
      </c>
      <c r="CF366">
        <v>1.0859799999999999</v>
      </c>
      <c r="CG366">
        <v>1.0862799999999999</v>
      </c>
      <c r="CH366">
        <v>1.0861700000000001</v>
      </c>
      <c r="CI366">
        <v>1.0861799999999999</v>
      </c>
      <c r="CJ366">
        <v>1.0861700000000001</v>
      </c>
      <c r="CK366">
        <v>1.0863799999999999</v>
      </c>
      <c r="CL366">
        <v>1.08619</v>
      </c>
      <c r="CM366">
        <v>1.0859700000000001</v>
      </c>
      <c r="CN366">
        <v>1.0861799999999999</v>
      </c>
      <c r="CO366">
        <v>1.0863400000000001</v>
      </c>
      <c r="CP366">
        <v>1.08636</v>
      </c>
      <c r="CQ366">
        <v>1.0865199999999999</v>
      </c>
      <c r="CR366">
        <v>1.0867500000000001</v>
      </c>
      <c r="CS366">
        <v>1.08683</v>
      </c>
      <c r="CT366">
        <v>1.0869800000000001</v>
      </c>
      <c r="CU366">
        <v>1.08721</v>
      </c>
      <c r="CV366">
        <v>1.08727</v>
      </c>
      <c r="CW366">
        <v>1.0873299999999999</v>
      </c>
      <c r="CX366">
        <v>1.08748</v>
      </c>
      <c r="CY366">
        <v>1.08751</v>
      </c>
      <c r="CZ366">
        <v>1.0874699999999999</v>
      </c>
      <c r="DA366">
        <v>1.0873699999999999</v>
      </c>
      <c r="DB366">
        <v>1.0874299999999999</v>
      </c>
      <c r="DC366">
        <v>1.08758</v>
      </c>
      <c r="DD366">
        <v>1.08758</v>
      </c>
      <c r="DE366">
        <v>1.08762</v>
      </c>
      <c r="DF366">
        <v>1.08762</v>
      </c>
      <c r="DG366">
        <v>1.0874999999999999</v>
      </c>
      <c r="DH366">
        <v>1.0874200000000001</v>
      </c>
      <c r="DI366">
        <v>1.0871200000000001</v>
      </c>
      <c r="DJ366">
        <v>1.0873299999999999</v>
      </c>
      <c r="DK366">
        <v>1.0871299999999999</v>
      </c>
      <c r="DL366">
        <v>1.0872200000000001</v>
      </c>
      <c r="DM366">
        <v>1.08727</v>
      </c>
      <c r="DN366">
        <v>1.0874200000000001</v>
      </c>
      <c r="DO366">
        <v>1.0872599999999999</v>
      </c>
      <c r="DP366">
        <v>1.0872900000000001</v>
      </c>
      <c r="DQ366" s="4">
        <f t="shared" si="45"/>
        <v>3.0000000000196536E-5</v>
      </c>
      <c r="DR366" s="4">
        <f t="shared" si="44"/>
        <v>3.0000000000196536E-5</v>
      </c>
      <c r="DS366" s="4">
        <f t="shared" si="46"/>
        <v>0</v>
      </c>
      <c r="DT366" s="4">
        <f t="shared" si="47"/>
        <v>7.8000000000022496E-4</v>
      </c>
      <c r="DU366" s="5">
        <f t="shared" si="48"/>
        <v>8.6000000000008292E-4</v>
      </c>
      <c r="DV366" s="4">
        <f t="shared" si="49"/>
        <v>0.90697674418622065</v>
      </c>
      <c r="DW366" s="4">
        <f t="shared" si="50"/>
        <v>47.560975609760888</v>
      </c>
      <c r="DX366">
        <v>1.0870899999999999</v>
      </c>
    </row>
    <row r="367" spans="1:128" ht="15.75" thickBot="1">
      <c r="A367">
        <v>1.0862400000000001</v>
      </c>
      <c r="B367">
        <v>1.0859300000000001</v>
      </c>
      <c r="C367">
        <v>1.08595</v>
      </c>
      <c r="D367">
        <v>1.08578</v>
      </c>
      <c r="E367">
        <v>1.0856399999999999</v>
      </c>
      <c r="F367">
        <v>1.0854299999999999</v>
      </c>
      <c r="G367">
        <v>1.0855300000000001</v>
      </c>
      <c r="H367">
        <v>1.0853699999999999</v>
      </c>
      <c r="I367">
        <v>1.0853200000000001</v>
      </c>
      <c r="J367">
        <v>1.0852999999999999</v>
      </c>
      <c r="K367">
        <v>1.08552</v>
      </c>
      <c r="L367">
        <v>1.08568</v>
      </c>
      <c r="M367">
        <v>1.08552</v>
      </c>
      <c r="N367">
        <v>1.0856399999999999</v>
      </c>
      <c r="O367">
        <v>1.08558</v>
      </c>
      <c r="P367">
        <v>1.0855300000000001</v>
      </c>
      <c r="Q367">
        <v>1.08578</v>
      </c>
      <c r="R367">
        <v>1.08623</v>
      </c>
      <c r="S367">
        <v>1.08649</v>
      </c>
      <c r="T367">
        <v>1.0864100000000001</v>
      </c>
      <c r="U367">
        <v>1.08653</v>
      </c>
      <c r="V367">
        <v>1.08691</v>
      </c>
      <c r="W367">
        <v>1.0872200000000001</v>
      </c>
      <c r="X367">
        <v>1.08724</v>
      </c>
      <c r="Y367">
        <v>1.08718</v>
      </c>
      <c r="Z367">
        <v>1.0869899999999999</v>
      </c>
      <c r="AA367">
        <v>1.0865899999999999</v>
      </c>
      <c r="AB367">
        <v>1.0866100000000001</v>
      </c>
      <c r="AC367">
        <v>1.08647</v>
      </c>
      <c r="AD367">
        <v>1.0864199999999999</v>
      </c>
      <c r="AE367">
        <v>1.08663</v>
      </c>
      <c r="AF367">
        <v>1.0865499999999999</v>
      </c>
      <c r="AG367">
        <v>1.0864799999999999</v>
      </c>
      <c r="AH367">
        <v>1.08663</v>
      </c>
      <c r="AI367">
        <v>1.0868800000000001</v>
      </c>
      <c r="AJ367">
        <v>1.0868100000000001</v>
      </c>
      <c r="AK367">
        <v>1.08697</v>
      </c>
      <c r="AL367">
        <v>1.0865499999999999</v>
      </c>
      <c r="AM367">
        <v>1.08647</v>
      </c>
      <c r="AN367">
        <v>1.08657</v>
      </c>
      <c r="AO367">
        <v>1.08643</v>
      </c>
      <c r="AP367">
        <v>1.0865899999999999</v>
      </c>
      <c r="AQ367">
        <v>1.08653</v>
      </c>
      <c r="AR367">
        <v>1.08673</v>
      </c>
      <c r="AS367">
        <v>1.08674</v>
      </c>
      <c r="AT367">
        <v>1.08663</v>
      </c>
      <c r="AU367">
        <v>1.0864199999999999</v>
      </c>
      <c r="AV367">
        <v>1.08616</v>
      </c>
      <c r="AW367">
        <v>1.0863799999999999</v>
      </c>
      <c r="AX367">
        <v>1.0861700000000001</v>
      </c>
      <c r="AY367">
        <v>1.0861099999999999</v>
      </c>
      <c r="AZ367">
        <v>1.08596</v>
      </c>
      <c r="BA367">
        <v>1.08571</v>
      </c>
      <c r="BB367">
        <v>1.0856699999999999</v>
      </c>
      <c r="BC367">
        <v>1.08551</v>
      </c>
      <c r="BD367">
        <v>1.0858699999999999</v>
      </c>
      <c r="BE367">
        <v>1.08561</v>
      </c>
      <c r="BF367">
        <v>1.0851299999999999</v>
      </c>
      <c r="BG367">
        <v>1.0850200000000001</v>
      </c>
      <c r="BH367">
        <v>1.08511</v>
      </c>
      <c r="BI367">
        <v>1.0850900000000001</v>
      </c>
      <c r="BJ367">
        <v>1.0851</v>
      </c>
      <c r="BK367">
        <v>1.0853999999999999</v>
      </c>
      <c r="BL367">
        <v>1.08551</v>
      </c>
      <c r="BM367">
        <v>1.0857300000000001</v>
      </c>
      <c r="BN367">
        <v>1.08586</v>
      </c>
      <c r="BO367">
        <v>1.08595</v>
      </c>
      <c r="BP367">
        <v>1.08578</v>
      </c>
      <c r="BQ367">
        <v>1.08578</v>
      </c>
      <c r="BR367">
        <v>1.08579</v>
      </c>
      <c r="BS367">
        <v>1.08568</v>
      </c>
      <c r="BT367">
        <v>1.0858399999999999</v>
      </c>
      <c r="BU367">
        <v>1.0857399999999999</v>
      </c>
      <c r="BV367">
        <v>1.08575</v>
      </c>
      <c r="BW367">
        <v>1.0856699999999999</v>
      </c>
      <c r="BX367">
        <v>1.08558</v>
      </c>
      <c r="BY367">
        <v>1.08558</v>
      </c>
      <c r="BZ367">
        <v>1.0855699999999999</v>
      </c>
      <c r="CA367">
        <v>1.0856300000000001</v>
      </c>
      <c r="CB367">
        <v>1.0858300000000001</v>
      </c>
      <c r="CC367">
        <v>1.0858099999999999</v>
      </c>
      <c r="CD367">
        <v>1.0857699999999999</v>
      </c>
      <c r="CE367">
        <v>1.0859799999999999</v>
      </c>
      <c r="CF367">
        <v>1.0862799999999999</v>
      </c>
      <c r="CG367">
        <v>1.0861700000000001</v>
      </c>
      <c r="CH367">
        <v>1.0861799999999999</v>
      </c>
      <c r="CI367">
        <v>1.0861700000000001</v>
      </c>
      <c r="CJ367">
        <v>1.0863799999999999</v>
      </c>
      <c r="CK367">
        <v>1.08619</v>
      </c>
      <c r="CL367">
        <v>1.0859700000000001</v>
      </c>
      <c r="CM367">
        <v>1.0861799999999999</v>
      </c>
      <c r="CN367">
        <v>1.0863400000000001</v>
      </c>
      <c r="CO367">
        <v>1.08636</v>
      </c>
      <c r="CP367">
        <v>1.0865199999999999</v>
      </c>
      <c r="CQ367">
        <v>1.0867500000000001</v>
      </c>
      <c r="CR367">
        <v>1.08683</v>
      </c>
      <c r="CS367">
        <v>1.0869800000000001</v>
      </c>
      <c r="CT367">
        <v>1.08721</v>
      </c>
      <c r="CU367">
        <v>1.08727</v>
      </c>
      <c r="CV367">
        <v>1.0873299999999999</v>
      </c>
      <c r="CW367">
        <v>1.08748</v>
      </c>
      <c r="CX367">
        <v>1.08751</v>
      </c>
      <c r="CY367">
        <v>1.0874699999999999</v>
      </c>
      <c r="CZ367">
        <v>1.0873699999999999</v>
      </c>
      <c r="DA367">
        <v>1.0874299999999999</v>
      </c>
      <c r="DB367">
        <v>1.08758</v>
      </c>
      <c r="DC367">
        <v>1.08758</v>
      </c>
      <c r="DD367">
        <v>1.08762</v>
      </c>
      <c r="DE367">
        <v>1.08762</v>
      </c>
      <c r="DF367">
        <v>1.0874999999999999</v>
      </c>
      <c r="DG367">
        <v>1.0874200000000001</v>
      </c>
      <c r="DH367">
        <v>1.0871200000000001</v>
      </c>
      <c r="DI367">
        <v>1.0873299999999999</v>
      </c>
      <c r="DJ367">
        <v>1.0871299999999999</v>
      </c>
      <c r="DK367">
        <v>1.0872200000000001</v>
      </c>
      <c r="DL367">
        <v>1.08727</v>
      </c>
      <c r="DM367">
        <v>1.0874200000000001</v>
      </c>
      <c r="DN367">
        <v>1.0872599999999999</v>
      </c>
      <c r="DO367">
        <v>1.0872900000000001</v>
      </c>
      <c r="DP367">
        <v>1.08707</v>
      </c>
      <c r="DQ367" s="4">
        <f t="shared" si="45"/>
        <v>-2.20000000000109E-4</v>
      </c>
      <c r="DR367" s="4">
        <f t="shared" si="44"/>
        <v>0</v>
      </c>
      <c r="DS367" s="4">
        <f t="shared" si="46"/>
        <v>2.20000000000109E-4</v>
      </c>
      <c r="DT367" s="4">
        <f t="shared" si="47"/>
        <v>7.2000000000027597E-4</v>
      </c>
      <c r="DU367" s="5">
        <f t="shared" si="48"/>
        <v>1.0800000000001919E-3</v>
      </c>
      <c r="DV367" s="4">
        <f t="shared" si="49"/>
        <v>0.66666666666680374</v>
      </c>
      <c r="DW367" s="4">
        <f t="shared" si="50"/>
        <v>40.000000000004931</v>
      </c>
      <c r="DX367">
        <v>1.0870299999999999</v>
      </c>
    </row>
    <row r="368" spans="1:128" ht="15.75" thickBot="1">
      <c r="A368">
        <v>1.0859300000000001</v>
      </c>
      <c r="B368">
        <v>1.08595</v>
      </c>
      <c r="C368">
        <v>1.08578</v>
      </c>
      <c r="D368">
        <v>1.0856399999999999</v>
      </c>
      <c r="E368">
        <v>1.0854299999999999</v>
      </c>
      <c r="F368">
        <v>1.0855300000000001</v>
      </c>
      <c r="G368">
        <v>1.0853699999999999</v>
      </c>
      <c r="H368">
        <v>1.0853200000000001</v>
      </c>
      <c r="I368">
        <v>1.0852999999999999</v>
      </c>
      <c r="J368">
        <v>1.08552</v>
      </c>
      <c r="K368">
        <v>1.08568</v>
      </c>
      <c r="L368">
        <v>1.08552</v>
      </c>
      <c r="M368">
        <v>1.0856399999999999</v>
      </c>
      <c r="N368">
        <v>1.08558</v>
      </c>
      <c r="O368">
        <v>1.0855300000000001</v>
      </c>
      <c r="P368">
        <v>1.08578</v>
      </c>
      <c r="Q368">
        <v>1.08623</v>
      </c>
      <c r="R368">
        <v>1.08649</v>
      </c>
      <c r="S368">
        <v>1.0864100000000001</v>
      </c>
      <c r="T368">
        <v>1.08653</v>
      </c>
      <c r="U368">
        <v>1.08691</v>
      </c>
      <c r="V368">
        <v>1.0872200000000001</v>
      </c>
      <c r="W368">
        <v>1.08724</v>
      </c>
      <c r="X368">
        <v>1.08718</v>
      </c>
      <c r="Y368">
        <v>1.0869899999999999</v>
      </c>
      <c r="Z368">
        <v>1.0865899999999999</v>
      </c>
      <c r="AA368">
        <v>1.0866100000000001</v>
      </c>
      <c r="AB368">
        <v>1.08647</v>
      </c>
      <c r="AC368">
        <v>1.0864199999999999</v>
      </c>
      <c r="AD368">
        <v>1.08663</v>
      </c>
      <c r="AE368">
        <v>1.0865499999999999</v>
      </c>
      <c r="AF368">
        <v>1.0864799999999999</v>
      </c>
      <c r="AG368">
        <v>1.08663</v>
      </c>
      <c r="AH368">
        <v>1.0868800000000001</v>
      </c>
      <c r="AI368">
        <v>1.0868100000000001</v>
      </c>
      <c r="AJ368">
        <v>1.08697</v>
      </c>
      <c r="AK368">
        <v>1.0865499999999999</v>
      </c>
      <c r="AL368">
        <v>1.08647</v>
      </c>
      <c r="AM368">
        <v>1.08657</v>
      </c>
      <c r="AN368">
        <v>1.08643</v>
      </c>
      <c r="AO368">
        <v>1.0865899999999999</v>
      </c>
      <c r="AP368">
        <v>1.08653</v>
      </c>
      <c r="AQ368">
        <v>1.08673</v>
      </c>
      <c r="AR368">
        <v>1.08674</v>
      </c>
      <c r="AS368">
        <v>1.08663</v>
      </c>
      <c r="AT368">
        <v>1.0864199999999999</v>
      </c>
      <c r="AU368">
        <v>1.08616</v>
      </c>
      <c r="AV368">
        <v>1.0863799999999999</v>
      </c>
      <c r="AW368">
        <v>1.0861700000000001</v>
      </c>
      <c r="AX368">
        <v>1.0861099999999999</v>
      </c>
      <c r="AY368">
        <v>1.08596</v>
      </c>
      <c r="AZ368">
        <v>1.08571</v>
      </c>
      <c r="BA368">
        <v>1.0856699999999999</v>
      </c>
      <c r="BB368">
        <v>1.08551</v>
      </c>
      <c r="BC368">
        <v>1.0858699999999999</v>
      </c>
      <c r="BD368">
        <v>1.08561</v>
      </c>
      <c r="BE368">
        <v>1.0851299999999999</v>
      </c>
      <c r="BF368">
        <v>1.0850200000000001</v>
      </c>
      <c r="BG368">
        <v>1.08511</v>
      </c>
      <c r="BH368">
        <v>1.0850900000000001</v>
      </c>
      <c r="BI368">
        <v>1.0851</v>
      </c>
      <c r="BJ368">
        <v>1.0853999999999999</v>
      </c>
      <c r="BK368">
        <v>1.08551</v>
      </c>
      <c r="BL368">
        <v>1.0857300000000001</v>
      </c>
      <c r="BM368">
        <v>1.08586</v>
      </c>
      <c r="BN368">
        <v>1.08595</v>
      </c>
      <c r="BO368">
        <v>1.08578</v>
      </c>
      <c r="BP368">
        <v>1.08578</v>
      </c>
      <c r="BQ368">
        <v>1.08579</v>
      </c>
      <c r="BR368">
        <v>1.08568</v>
      </c>
      <c r="BS368">
        <v>1.0858399999999999</v>
      </c>
      <c r="BT368">
        <v>1.0857399999999999</v>
      </c>
      <c r="BU368">
        <v>1.08575</v>
      </c>
      <c r="BV368">
        <v>1.0856699999999999</v>
      </c>
      <c r="BW368">
        <v>1.08558</v>
      </c>
      <c r="BX368">
        <v>1.08558</v>
      </c>
      <c r="BY368">
        <v>1.0855699999999999</v>
      </c>
      <c r="BZ368">
        <v>1.0856300000000001</v>
      </c>
      <c r="CA368">
        <v>1.0858300000000001</v>
      </c>
      <c r="CB368">
        <v>1.0858099999999999</v>
      </c>
      <c r="CC368">
        <v>1.0857699999999999</v>
      </c>
      <c r="CD368">
        <v>1.0859799999999999</v>
      </c>
      <c r="CE368">
        <v>1.0862799999999999</v>
      </c>
      <c r="CF368">
        <v>1.0861700000000001</v>
      </c>
      <c r="CG368">
        <v>1.0861799999999999</v>
      </c>
      <c r="CH368">
        <v>1.0861700000000001</v>
      </c>
      <c r="CI368">
        <v>1.0863799999999999</v>
      </c>
      <c r="CJ368">
        <v>1.08619</v>
      </c>
      <c r="CK368">
        <v>1.0859700000000001</v>
      </c>
      <c r="CL368">
        <v>1.0861799999999999</v>
      </c>
      <c r="CM368">
        <v>1.0863400000000001</v>
      </c>
      <c r="CN368">
        <v>1.08636</v>
      </c>
      <c r="CO368">
        <v>1.0865199999999999</v>
      </c>
      <c r="CP368">
        <v>1.0867500000000001</v>
      </c>
      <c r="CQ368">
        <v>1.08683</v>
      </c>
      <c r="CR368">
        <v>1.0869800000000001</v>
      </c>
      <c r="CS368">
        <v>1.08721</v>
      </c>
      <c r="CT368">
        <v>1.08727</v>
      </c>
      <c r="CU368">
        <v>1.0873299999999999</v>
      </c>
      <c r="CV368">
        <v>1.08748</v>
      </c>
      <c r="CW368">
        <v>1.08751</v>
      </c>
      <c r="CX368">
        <v>1.0874699999999999</v>
      </c>
      <c r="CY368">
        <v>1.0873699999999999</v>
      </c>
      <c r="CZ368">
        <v>1.0874299999999999</v>
      </c>
      <c r="DA368">
        <v>1.08758</v>
      </c>
      <c r="DB368">
        <v>1.08758</v>
      </c>
      <c r="DC368">
        <v>1.08762</v>
      </c>
      <c r="DD368">
        <v>1.08762</v>
      </c>
      <c r="DE368">
        <v>1.0874999999999999</v>
      </c>
      <c r="DF368">
        <v>1.0874200000000001</v>
      </c>
      <c r="DG368">
        <v>1.0871200000000001</v>
      </c>
      <c r="DH368">
        <v>1.0873299999999999</v>
      </c>
      <c r="DI368">
        <v>1.0871299999999999</v>
      </c>
      <c r="DJ368">
        <v>1.0872200000000001</v>
      </c>
      <c r="DK368">
        <v>1.08727</v>
      </c>
      <c r="DL368">
        <v>1.0874200000000001</v>
      </c>
      <c r="DM368">
        <v>1.0872599999999999</v>
      </c>
      <c r="DN368">
        <v>1.0872900000000001</v>
      </c>
      <c r="DO368">
        <v>1.08707</v>
      </c>
      <c r="DP368">
        <v>1.0868899999999999</v>
      </c>
      <c r="DQ368" s="4">
        <f t="shared" si="45"/>
        <v>-1.8000000000006899E-4</v>
      </c>
      <c r="DR368" s="4">
        <f t="shared" si="44"/>
        <v>0</v>
      </c>
      <c r="DS368" s="4">
        <f t="shared" si="46"/>
        <v>1.8000000000006899E-4</v>
      </c>
      <c r="DT368" s="4">
        <f t="shared" si="47"/>
        <v>5.7000000000018147E-4</v>
      </c>
      <c r="DU368" s="5">
        <f t="shared" si="48"/>
        <v>1.2600000000002609E-3</v>
      </c>
      <c r="DV368" s="4">
        <f t="shared" si="49"/>
        <v>0.45238095238100273</v>
      </c>
      <c r="DW368" s="4">
        <f t="shared" si="50"/>
        <v>31.147540983608948</v>
      </c>
      <c r="DX368">
        <v>1.0872299999999999</v>
      </c>
    </row>
    <row r="369" spans="1:128" ht="15.75" thickBot="1">
      <c r="A369">
        <v>1.08595</v>
      </c>
      <c r="B369">
        <v>1.08578</v>
      </c>
      <c r="C369">
        <v>1.0856399999999999</v>
      </c>
      <c r="D369">
        <v>1.0854299999999999</v>
      </c>
      <c r="E369">
        <v>1.0855300000000001</v>
      </c>
      <c r="F369">
        <v>1.0853699999999999</v>
      </c>
      <c r="G369">
        <v>1.0853200000000001</v>
      </c>
      <c r="H369">
        <v>1.0852999999999999</v>
      </c>
      <c r="I369">
        <v>1.08552</v>
      </c>
      <c r="J369">
        <v>1.08568</v>
      </c>
      <c r="K369">
        <v>1.08552</v>
      </c>
      <c r="L369">
        <v>1.0856399999999999</v>
      </c>
      <c r="M369">
        <v>1.08558</v>
      </c>
      <c r="N369">
        <v>1.0855300000000001</v>
      </c>
      <c r="O369">
        <v>1.08578</v>
      </c>
      <c r="P369">
        <v>1.08623</v>
      </c>
      <c r="Q369">
        <v>1.08649</v>
      </c>
      <c r="R369">
        <v>1.0864100000000001</v>
      </c>
      <c r="S369">
        <v>1.08653</v>
      </c>
      <c r="T369">
        <v>1.08691</v>
      </c>
      <c r="U369">
        <v>1.0872200000000001</v>
      </c>
      <c r="V369">
        <v>1.08724</v>
      </c>
      <c r="W369">
        <v>1.08718</v>
      </c>
      <c r="X369">
        <v>1.0869899999999999</v>
      </c>
      <c r="Y369">
        <v>1.0865899999999999</v>
      </c>
      <c r="Z369">
        <v>1.0866100000000001</v>
      </c>
      <c r="AA369">
        <v>1.08647</v>
      </c>
      <c r="AB369">
        <v>1.0864199999999999</v>
      </c>
      <c r="AC369">
        <v>1.08663</v>
      </c>
      <c r="AD369">
        <v>1.0865499999999999</v>
      </c>
      <c r="AE369">
        <v>1.0864799999999999</v>
      </c>
      <c r="AF369">
        <v>1.08663</v>
      </c>
      <c r="AG369">
        <v>1.0868800000000001</v>
      </c>
      <c r="AH369">
        <v>1.0868100000000001</v>
      </c>
      <c r="AI369">
        <v>1.08697</v>
      </c>
      <c r="AJ369">
        <v>1.0865499999999999</v>
      </c>
      <c r="AK369">
        <v>1.08647</v>
      </c>
      <c r="AL369">
        <v>1.08657</v>
      </c>
      <c r="AM369">
        <v>1.08643</v>
      </c>
      <c r="AN369">
        <v>1.0865899999999999</v>
      </c>
      <c r="AO369">
        <v>1.08653</v>
      </c>
      <c r="AP369">
        <v>1.08673</v>
      </c>
      <c r="AQ369">
        <v>1.08674</v>
      </c>
      <c r="AR369">
        <v>1.08663</v>
      </c>
      <c r="AS369">
        <v>1.0864199999999999</v>
      </c>
      <c r="AT369">
        <v>1.08616</v>
      </c>
      <c r="AU369">
        <v>1.0863799999999999</v>
      </c>
      <c r="AV369">
        <v>1.0861700000000001</v>
      </c>
      <c r="AW369">
        <v>1.0861099999999999</v>
      </c>
      <c r="AX369">
        <v>1.08596</v>
      </c>
      <c r="AY369">
        <v>1.08571</v>
      </c>
      <c r="AZ369">
        <v>1.0856699999999999</v>
      </c>
      <c r="BA369">
        <v>1.08551</v>
      </c>
      <c r="BB369">
        <v>1.0858699999999999</v>
      </c>
      <c r="BC369">
        <v>1.08561</v>
      </c>
      <c r="BD369">
        <v>1.0851299999999999</v>
      </c>
      <c r="BE369">
        <v>1.0850200000000001</v>
      </c>
      <c r="BF369">
        <v>1.08511</v>
      </c>
      <c r="BG369">
        <v>1.0850900000000001</v>
      </c>
      <c r="BH369">
        <v>1.0851</v>
      </c>
      <c r="BI369">
        <v>1.0853999999999999</v>
      </c>
      <c r="BJ369">
        <v>1.08551</v>
      </c>
      <c r="BK369">
        <v>1.0857300000000001</v>
      </c>
      <c r="BL369">
        <v>1.08586</v>
      </c>
      <c r="BM369">
        <v>1.08595</v>
      </c>
      <c r="BN369">
        <v>1.08578</v>
      </c>
      <c r="BO369">
        <v>1.08578</v>
      </c>
      <c r="BP369">
        <v>1.08579</v>
      </c>
      <c r="BQ369">
        <v>1.08568</v>
      </c>
      <c r="BR369">
        <v>1.0858399999999999</v>
      </c>
      <c r="BS369">
        <v>1.0857399999999999</v>
      </c>
      <c r="BT369">
        <v>1.08575</v>
      </c>
      <c r="BU369">
        <v>1.0856699999999999</v>
      </c>
      <c r="BV369">
        <v>1.08558</v>
      </c>
      <c r="BW369">
        <v>1.08558</v>
      </c>
      <c r="BX369">
        <v>1.0855699999999999</v>
      </c>
      <c r="BY369">
        <v>1.0856300000000001</v>
      </c>
      <c r="BZ369">
        <v>1.0858300000000001</v>
      </c>
      <c r="CA369">
        <v>1.0858099999999999</v>
      </c>
      <c r="CB369">
        <v>1.0857699999999999</v>
      </c>
      <c r="CC369">
        <v>1.0859799999999999</v>
      </c>
      <c r="CD369">
        <v>1.0862799999999999</v>
      </c>
      <c r="CE369">
        <v>1.0861700000000001</v>
      </c>
      <c r="CF369">
        <v>1.0861799999999999</v>
      </c>
      <c r="CG369">
        <v>1.0861700000000001</v>
      </c>
      <c r="CH369">
        <v>1.0863799999999999</v>
      </c>
      <c r="CI369">
        <v>1.08619</v>
      </c>
      <c r="CJ369">
        <v>1.0859700000000001</v>
      </c>
      <c r="CK369">
        <v>1.0861799999999999</v>
      </c>
      <c r="CL369">
        <v>1.0863400000000001</v>
      </c>
      <c r="CM369">
        <v>1.08636</v>
      </c>
      <c r="CN369">
        <v>1.0865199999999999</v>
      </c>
      <c r="CO369">
        <v>1.0867500000000001</v>
      </c>
      <c r="CP369">
        <v>1.08683</v>
      </c>
      <c r="CQ369">
        <v>1.0869800000000001</v>
      </c>
      <c r="CR369">
        <v>1.08721</v>
      </c>
      <c r="CS369">
        <v>1.08727</v>
      </c>
      <c r="CT369">
        <v>1.0873299999999999</v>
      </c>
      <c r="CU369">
        <v>1.08748</v>
      </c>
      <c r="CV369">
        <v>1.08751</v>
      </c>
      <c r="CW369">
        <v>1.0874699999999999</v>
      </c>
      <c r="CX369">
        <v>1.0873699999999999</v>
      </c>
      <c r="CY369">
        <v>1.0874299999999999</v>
      </c>
      <c r="CZ369">
        <v>1.08758</v>
      </c>
      <c r="DA369">
        <v>1.08758</v>
      </c>
      <c r="DB369">
        <v>1.08762</v>
      </c>
      <c r="DC369">
        <v>1.08762</v>
      </c>
      <c r="DD369">
        <v>1.0874999999999999</v>
      </c>
      <c r="DE369">
        <v>1.0874200000000001</v>
      </c>
      <c r="DF369">
        <v>1.0871200000000001</v>
      </c>
      <c r="DG369">
        <v>1.0873299999999999</v>
      </c>
      <c r="DH369">
        <v>1.0871299999999999</v>
      </c>
      <c r="DI369">
        <v>1.0872200000000001</v>
      </c>
      <c r="DJ369">
        <v>1.08727</v>
      </c>
      <c r="DK369">
        <v>1.0874200000000001</v>
      </c>
      <c r="DL369">
        <v>1.0872599999999999</v>
      </c>
      <c r="DM369">
        <v>1.0872900000000001</v>
      </c>
      <c r="DN369">
        <v>1.08707</v>
      </c>
      <c r="DO369">
        <v>1.0868899999999999</v>
      </c>
      <c r="DP369">
        <v>1.08677</v>
      </c>
      <c r="DQ369" s="4">
        <f t="shared" si="45"/>
        <v>-1.1999999999989797E-4</v>
      </c>
      <c r="DR369" s="4">
        <f t="shared" si="44"/>
        <v>0</v>
      </c>
      <c r="DS369" s="4">
        <f t="shared" si="46"/>
        <v>1.1999999999989797E-4</v>
      </c>
      <c r="DT369" s="4">
        <f t="shared" si="47"/>
        <v>5.7000000000018147E-4</v>
      </c>
      <c r="DU369" s="5">
        <f t="shared" si="48"/>
        <v>1.3800000000001589E-3</v>
      </c>
      <c r="DV369" s="4">
        <f t="shared" si="49"/>
        <v>0.4130434782609535</v>
      </c>
      <c r="DW369" s="4">
        <f t="shared" si="50"/>
        <v>29.230769230773433</v>
      </c>
      <c r="DX369">
        <v>1.0870200000000001</v>
      </c>
    </row>
    <row r="370" spans="1:128" ht="15.75" thickBot="1">
      <c r="A370">
        <v>1.08578</v>
      </c>
      <c r="B370">
        <v>1.0856399999999999</v>
      </c>
      <c r="C370">
        <v>1.0854299999999999</v>
      </c>
      <c r="D370">
        <v>1.0855300000000001</v>
      </c>
      <c r="E370">
        <v>1.0853699999999999</v>
      </c>
      <c r="F370">
        <v>1.0853200000000001</v>
      </c>
      <c r="G370">
        <v>1.0852999999999999</v>
      </c>
      <c r="H370">
        <v>1.08552</v>
      </c>
      <c r="I370">
        <v>1.08568</v>
      </c>
      <c r="J370">
        <v>1.08552</v>
      </c>
      <c r="K370">
        <v>1.0856399999999999</v>
      </c>
      <c r="L370">
        <v>1.08558</v>
      </c>
      <c r="M370">
        <v>1.0855300000000001</v>
      </c>
      <c r="N370">
        <v>1.08578</v>
      </c>
      <c r="O370">
        <v>1.08623</v>
      </c>
      <c r="P370">
        <v>1.08649</v>
      </c>
      <c r="Q370">
        <v>1.0864100000000001</v>
      </c>
      <c r="R370">
        <v>1.08653</v>
      </c>
      <c r="S370">
        <v>1.08691</v>
      </c>
      <c r="T370">
        <v>1.0872200000000001</v>
      </c>
      <c r="U370">
        <v>1.08724</v>
      </c>
      <c r="V370">
        <v>1.08718</v>
      </c>
      <c r="W370">
        <v>1.0869899999999999</v>
      </c>
      <c r="X370">
        <v>1.0865899999999999</v>
      </c>
      <c r="Y370">
        <v>1.0866100000000001</v>
      </c>
      <c r="Z370">
        <v>1.08647</v>
      </c>
      <c r="AA370">
        <v>1.0864199999999999</v>
      </c>
      <c r="AB370">
        <v>1.08663</v>
      </c>
      <c r="AC370">
        <v>1.0865499999999999</v>
      </c>
      <c r="AD370">
        <v>1.0864799999999999</v>
      </c>
      <c r="AE370">
        <v>1.08663</v>
      </c>
      <c r="AF370">
        <v>1.0868800000000001</v>
      </c>
      <c r="AG370">
        <v>1.0868100000000001</v>
      </c>
      <c r="AH370">
        <v>1.08697</v>
      </c>
      <c r="AI370">
        <v>1.0865499999999999</v>
      </c>
      <c r="AJ370">
        <v>1.08647</v>
      </c>
      <c r="AK370">
        <v>1.08657</v>
      </c>
      <c r="AL370">
        <v>1.08643</v>
      </c>
      <c r="AM370">
        <v>1.0865899999999999</v>
      </c>
      <c r="AN370">
        <v>1.08653</v>
      </c>
      <c r="AO370">
        <v>1.08673</v>
      </c>
      <c r="AP370">
        <v>1.08674</v>
      </c>
      <c r="AQ370">
        <v>1.08663</v>
      </c>
      <c r="AR370">
        <v>1.0864199999999999</v>
      </c>
      <c r="AS370">
        <v>1.08616</v>
      </c>
      <c r="AT370">
        <v>1.0863799999999999</v>
      </c>
      <c r="AU370">
        <v>1.0861700000000001</v>
      </c>
      <c r="AV370">
        <v>1.0861099999999999</v>
      </c>
      <c r="AW370">
        <v>1.08596</v>
      </c>
      <c r="AX370">
        <v>1.08571</v>
      </c>
      <c r="AY370">
        <v>1.0856699999999999</v>
      </c>
      <c r="AZ370">
        <v>1.08551</v>
      </c>
      <c r="BA370">
        <v>1.0858699999999999</v>
      </c>
      <c r="BB370">
        <v>1.08561</v>
      </c>
      <c r="BC370">
        <v>1.0851299999999999</v>
      </c>
      <c r="BD370">
        <v>1.0850200000000001</v>
      </c>
      <c r="BE370">
        <v>1.08511</v>
      </c>
      <c r="BF370">
        <v>1.0850900000000001</v>
      </c>
      <c r="BG370">
        <v>1.0851</v>
      </c>
      <c r="BH370">
        <v>1.0853999999999999</v>
      </c>
      <c r="BI370">
        <v>1.08551</v>
      </c>
      <c r="BJ370">
        <v>1.0857300000000001</v>
      </c>
      <c r="BK370">
        <v>1.08586</v>
      </c>
      <c r="BL370">
        <v>1.08595</v>
      </c>
      <c r="BM370">
        <v>1.08578</v>
      </c>
      <c r="BN370">
        <v>1.08578</v>
      </c>
      <c r="BO370">
        <v>1.08579</v>
      </c>
      <c r="BP370">
        <v>1.08568</v>
      </c>
      <c r="BQ370">
        <v>1.0858399999999999</v>
      </c>
      <c r="BR370">
        <v>1.0857399999999999</v>
      </c>
      <c r="BS370">
        <v>1.08575</v>
      </c>
      <c r="BT370">
        <v>1.0856699999999999</v>
      </c>
      <c r="BU370">
        <v>1.08558</v>
      </c>
      <c r="BV370">
        <v>1.08558</v>
      </c>
      <c r="BW370">
        <v>1.0855699999999999</v>
      </c>
      <c r="BX370">
        <v>1.0856300000000001</v>
      </c>
      <c r="BY370">
        <v>1.0858300000000001</v>
      </c>
      <c r="BZ370">
        <v>1.0858099999999999</v>
      </c>
      <c r="CA370">
        <v>1.0857699999999999</v>
      </c>
      <c r="CB370">
        <v>1.0859799999999999</v>
      </c>
      <c r="CC370">
        <v>1.0862799999999999</v>
      </c>
      <c r="CD370">
        <v>1.0861700000000001</v>
      </c>
      <c r="CE370">
        <v>1.0861799999999999</v>
      </c>
      <c r="CF370">
        <v>1.0861700000000001</v>
      </c>
      <c r="CG370">
        <v>1.0863799999999999</v>
      </c>
      <c r="CH370">
        <v>1.08619</v>
      </c>
      <c r="CI370">
        <v>1.0859700000000001</v>
      </c>
      <c r="CJ370">
        <v>1.0861799999999999</v>
      </c>
      <c r="CK370">
        <v>1.0863400000000001</v>
      </c>
      <c r="CL370">
        <v>1.08636</v>
      </c>
      <c r="CM370">
        <v>1.0865199999999999</v>
      </c>
      <c r="CN370">
        <v>1.0867500000000001</v>
      </c>
      <c r="CO370">
        <v>1.08683</v>
      </c>
      <c r="CP370">
        <v>1.0869800000000001</v>
      </c>
      <c r="CQ370">
        <v>1.08721</v>
      </c>
      <c r="CR370">
        <v>1.08727</v>
      </c>
      <c r="CS370">
        <v>1.0873299999999999</v>
      </c>
      <c r="CT370">
        <v>1.08748</v>
      </c>
      <c r="CU370">
        <v>1.08751</v>
      </c>
      <c r="CV370">
        <v>1.0874699999999999</v>
      </c>
      <c r="CW370">
        <v>1.0873699999999999</v>
      </c>
      <c r="CX370">
        <v>1.0874299999999999</v>
      </c>
      <c r="CY370">
        <v>1.08758</v>
      </c>
      <c r="CZ370">
        <v>1.08758</v>
      </c>
      <c r="DA370">
        <v>1.08762</v>
      </c>
      <c r="DB370">
        <v>1.08762</v>
      </c>
      <c r="DC370">
        <v>1.0874999999999999</v>
      </c>
      <c r="DD370">
        <v>1.0874200000000001</v>
      </c>
      <c r="DE370">
        <v>1.0871200000000001</v>
      </c>
      <c r="DF370">
        <v>1.0873299999999999</v>
      </c>
      <c r="DG370">
        <v>1.0871299999999999</v>
      </c>
      <c r="DH370">
        <v>1.0872200000000001</v>
      </c>
      <c r="DI370">
        <v>1.08727</v>
      </c>
      <c r="DJ370">
        <v>1.0874200000000001</v>
      </c>
      <c r="DK370">
        <v>1.0872599999999999</v>
      </c>
      <c r="DL370">
        <v>1.0872900000000001</v>
      </c>
      <c r="DM370">
        <v>1.08707</v>
      </c>
      <c r="DN370">
        <v>1.0868899999999999</v>
      </c>
      <c r="DO370">
        <v>1.08677</v>
      </c>
      <c r="DP370">
        <v>1.08684</v>
      </c>
      <c r="DQ370" s="4">
        <f t="shared" si="45"/>
        <v>7.0000000000014495E-5</v>
      </c>
      <c r="DR370" s="4">
        <f t="shared" si="44"/>
        <v>7.0000000000014495E-5</v>
      </c>
      <c r="DS370" s="4">
        <f t="shared" si="46"/>
        <v>0</v>
      </c>
      <c r="DT370" s="4">
        <f t="shared" si="47"/>
        <v>6.0000000000015596E-4</v>
      </c>
      <c r="DU370" s="5">
        <f t="shared" si="48"/>
        <v>1.3800000000001589E-3</v>
      </c>
      <c r="DV370" s="4">
        <f t="shared" si="49"/>
        <v>0.43478260869571511</v>
      </c>
      <c r="DW370" s="4">
        <f t="shared" si="50"/>
        <v>30.303030303033367</v>
      </c>
      <c r="DX370">
        <v>1.0870299999999999</v>
      </c>
    </row>
    <row r="371" spans="1:128" ht="15.75" thickBot="1">
      <c r="A371">
        <v>1.0856399999999999</v>
      </c>
      <c r="B371">
        <v>1.0854299999999999</v>
      </c>
      <c r="C371">
        <v>1.0855300000000001</v>
      </c>
      <c r="D371">
        <v>1.0853699999999999</v>
      </c>
      <c r="E371">
        <v>1.0853200000000001</v>
      </c>
      <c r="F371">
        <v>1.0852999999999999</v>
      </c>
      <c r="G371">
        <v>1.08552</v>
      </c>
      <c r="H371">
        <v>1.08568</v>
      </c>
      <c r="I371">
        <v>1.08552</v>
      </c>
      <c r="J371">
        <v>1.0856399999999999</v>
      </c>
      <c r="K371">
        <v>1.08558</v>
      </c>
      <c r="L371">
        <v>1.0855300000000001</v>
      </c>
      <c r="M371">
        <v>1.08578</v>
      </c>
      <c r="N371">
        <v>1.08623</v>
      </c>
      <c r="O371">
        <v>1.08649</v>
      </c>
      <c r="P371">
        <v>1.0864100000000001</v>
      </c>
      <c r="Q371">
        <v>1.08653</v>
      </c>
      <c r="R371">
        <v>1.08691</v>
      </c>
      <c r="S371">
        <v>1.0872200000000001</v>
      </c>
      <c r="T371">
        <v>1.08724</v>
      </c>
      <c r="U371">
        <v>1.08718</v>
      </c>
      <c r="V371">
        <v>1.0869899999999999</v>
      </c>
      <c r="W371">
        <v>1.0865899999999999</v>
      </c>
      <c r="X371">
        <v>1.0866100000000001</v>
      </c>
      <c r="Y371">
        <v>1.08647</v>
      </c>
      <c r="Z371">
        <v>1.0864199999999999</v>
      </c>
      <c r="AA371">
        <v>1.08663</v>
      </c>
      <c r="AB371">
        <v>1.0865499999999999</v>
      </c>
      <c r="AC371">
        <v>1.0864799999999999</v>
      </c>
      <c r="AD371">
        <v>1.08663</v>
      </c>
      <c r="AE371">
        <v>1.0868800000000001</v>
      </c>
      <c r="AF371">
        <v>1.0868100000000001</v>
      </c>
      <c r="AG371">
        <v>1.08697</v>
      </c>
      <c r="AH371">
        <v>1.0865499999999999</v>
      </c>
      <c r="AI371">
        <v>1.08647</v>
      </c>
      <c r="AJ371">
        <v>1.08657</v>
      </c>
      <c r="AK371">
        <v>1.08643</v>
      </c>
      <c r="AL371">
        <v>1.0865899999999999</v>
      </c>
      <c r="AM371">
        <v>1.08653</v>
      </c>
      <c r="AN371">
        <v>1.08673</v>
      </c>
      <c r="AO371">
        <v>1.08674</v>
      </c>
      <c r="AP371">
        <v>1.08663</v>
      </c>
      <c r="AQ371">
        <v>1.0864199999999999</v>
      </c>
      <c r="AR371">
        <v>1.08616</v>
      </c>
      <c r="AS371">
        <v>1.0863799999999999</v>
      </c>
      <c r="AT371">
        <v>1.0861700000000001</v>
      </c>
      <c r="AU371">
        <v>1.0861099999999999</v>
      </c>
      <c r="AV371">
        <v>1.08596</v>
      </c>
      <c r="AW371">
        <v>1.08571</v>
      </c>
      <c r="AX371">
        <v>1.0856699999999999</v>
      </c>
      <c r="AY371">
        <v>1.08551</v>
      </c>
      <c r="AZ371">
        <v>1.0858699999999999</v>
      </c>
      <c r="BA371">
        <v>1.08561</v>
      </c>
      <c r="BB371">
        <v>1.0851299999999999</v>
      </c>
      <c r="BC371">
        <v>1.0850200000000001</v>
      </c>
      <c r="BD371">
        <v>1.08511</v>
      </c>
      <c r="BE371">
        <v>1.0850900000000001</v>
      </c>
      <c r="BF371">
        <v>1.0851</v>
      </c>
      <c r="BG371">
        <v>1.0853999999999999</v>
      </c>
      <c r="BH371">
        <v>1.08551</v>
      </c>
      <c r="BI371">
        <v>1.0857300000000001</v>
      </c>
      <c r="BJ371">
        <v>1.08586</v>
      </c>
      <c r="BK371">
        <v>1.08595</v>
      </c>
      <c r="BL371">
        <v>1.08578</v>
      </c>
      <c r="BM371">
        <v>1.08578</v>
      </c>
      <c r="BN371">
        <v>1.08579</v>
      </c>
      <c r="BO371">
        <v>1.08568</v>
      </c>
      <c r="BP371">
        <v>1.0858399999999999</v>
      </c>
      <c r="BQ371">
        <v>1.0857399999999999</v>
      </c>
      <c r="BR371">
        <v>1.08575</v>
      </c>
      <c r="BS371">
        <v>1.0856699999999999</v>
      </c>
      <c r="BT371">
        <v>1.08558</v>
      </c>
      <c r="BU371">
        <v>1.08558</v>
      </c>
      <c r="BV371">
        <v>1.0855699999999999</v>
      </c>
      <c r="BW371">
        <v>1.0856300000000001</v>
      </c>
      <c r="BX371">
        <v>1.0858300000000001</v>
      </c>
      <c r="BY371">
        <v>1.0858099999999999</v>
      </c>
      <c r="BZ371">
        <v>1.0857699999999999</v>
      </c>
      <c r="CA371">
        <v>1.0859799999999999</v>
      </c>
      <c r="CB371">
        <v>1.0862799999999999</v>
      </c>
      <c r="CC371">
        <v>1.0861700000000001</v>
      </c>
      <c r="CD371">
        <v>1.0861799999999999</v>
      </c>
      <c r="CE371">
        <v>1.0861700000000001</v>
      </c>
      <c r="CF371">
        <v>1.0863799999999999</v>
      </c>
      <c r="CG371">
        <v>1.08619</v>
      </c>
      <c r="CH371">
        <v>1.0859700000000001</v>
      </c>
      <c r="CI371">
        <v>1.0861799999999999</v>
      </c>
      <c r="CJ371">
        <v>1.0863400000000001</v>
      </c>
      <c r="CK371">
        <v>1.08636</v>
      </c>
      <c r="CL371">
        <v>1.0865199999999999</v>
      </c>
      <c r="CM371">
        <v>1.0867500000000001</v>
      </c>
      <c r="CN371">
        <v>1.08683</v>
      </c>
      <c r="CO371">
        <v>1.0869800000000001</v>
      </c>
      <c r="CP371">
        <v>1.08721</v>
      </c>
      <c r="CQ371">
        <v>1.08727</v>
      </c>
      <c r="CR371">
        <v>1.0873299999999999</v>
      </c>
      <c r="CS371">
        <v>1.08748</v>
      </c>
      <c r="CT371">
        <v>1.08751</v>
      </c>
      <c r="CU371">
        <v>1.0874699999999999</v>
      </c>
      <c r="CV371">
        <v>1.0873699999999999</v>
      </c>
      <c r="CW371">
        <v>1.0874299999999999</v>
      </c>
      <c r="CX371">
        <v>1.08758</v>
      </c>
      <c r="CY371">
        <v>1.08758</v>
      </c>
      <c r="CZ371">
        <v>1.08762</v>
      </c>
      <c r="DA371">
        <v>1.08762</v>
      </c>
      <c r="DB371">
        <v>1.0874999999999999</v>
      </c>
      <c r="DC371">
        <v>1.0874200000000001</v>
      </c>
      <c r="DD371">
        <v>1.0871200000000001</v>
      </c>
      <c r="DE371">
        <v>1.0873299999999999</v>
      </c>
      <c r="DF371">
        <v>1.0871299999999999</v>
      </c>
      <c r="DG371">
        <v>1.0872200000000001</v>
      </c>
      <c r="DH371">
        <v>1.08727</v>
      </c>
      <c r="DI371">
        <v>1.0874200000000001</v>
      </c>
      <c r="DJ371">
        <v>1.0872599999999999</v>
      </c>
      <c r="DK371">
        <v>1.0872900000000001</v>
      </c>
      <c r="DL371">
        <v>1.08707</v>
      </c>
      <c r="DM371">
        <v>1.0868899999999999</v>
      </c>
      <c r="DN371">
        <v>1.08677</v>
      </c>
      <c r="DO371">
        <v>1.08684</v>
      </c>
      <c r="DP371">
        <v>1.08693</v>
      </c>
      <c r="DQ371" s="4">
        <f t="shared" si="45"/>
        <v>8.9999999999923475E-5</v>
      </c>
      <c r="DR371" s="4">
        <f t="shared" si="44"/>
        <v>8.9999999999923475E-5</v>
      </c>
      <c r="DS371" s="4">
        <f t="shared" si="46"/>
        <v>0</v>
      </c>
      <c r="DT371" s="4">
        <f t="shared" si="47"/>
        <v>6.9000000000007944E-4</v>
      </c>
      <c r="DU371" s="5">
        <f t="shared" si="48"/>
        <v>1.3800000000001589E-3</v>
      </c>
      <c r="DV371" s="4">
        <f t="shared" si="49"/>
        <v>0.5</v>
      </c>
      <c r="DW371" s="4">
        <f t="shared" si="50"/>
        <v>33.333333333333329</v>
      </c>
      <c r="DX371">
        <v>1.08697</v>
      </c>
    </row>
    <row r="372" spans="1:128" ht="15.75" thickBot="1">
      <c r="A372">
        <v>1.0854299999999999</v>
      </c>
      <c r="B372">
        <v>1.0855300000000001</v>
      </c>
      <c r="C372">
        <v>1.0853699999999999</v>
      </c>
      <c r="D372">
        <v>1.0853200000000001</v>
      </c>
      <c r="E372">
        <v>1.0852999999999999</v>
      </c>
      <c r="F372">
        <v>1.08552</v>
      </c>
      <c r="G372">
        <v>1.08568</v>
      </c>
      <c r="H372">
        <v>1.08552</v>
      </c>
      <c r="I372">
        <v>1.0856399999999999</v>
      </c>
      <c r="J372">
        <v>1.08558</v>
      </c>
      <c r="K372">
        <v>1.0855300000000001</v>
      </c>
      <c r="L372">
        <v>1.08578</v>
      </c>
      <c r="M372">
        <v>1.08623</v>
      </c>
      <c r="N372">
        <v>1.08649</v>
      </c>
      <c r="O372">
        <v>1.0864100000000001</v>
      </c>
      <c r="P372">
        <v>1.08653</v>
      </c>
      <c r="Q372">
        <v>1.08691</v>
      </c>
      <c r="R372">
        <v>1.0872200000000001</v>
      </c>
      <c r="S372">
        <v>1.08724</v>
      </c>
      <c r="T372">
        <v>1.08718</v>
      </c>
      <c r="U372">
        <v>1.0869899999999999</v>
      </c>
      <c r="V372">
        <v>1.0865899999999999</v>
      </c>
      <c r="W372">
        <v>1.0866100000000001</v>
      </c>
      <c r="X372">
        <v>1.08647</v>
      </c>
      <c r="Y372">
        <v>1.0864199999999999</v>
      </c>
      <c r="Z372">
        <v>1.08663</v>
      </c>
      <c r="AA372">
        <v>1.0865499999999999</v>
      </c>
      <c r="AB372">
        <v>1.0864799999999999</v>
      </c>
      <c r="AC372">
        <v>1.08663</v>
      </c>
      <c r="AD372">
        <v>1.0868800000000001</v>
      </c>
      <c r="AE372">
        <v>1.0868100000000001</v>
      </c>
      <c r="AF372">
        <v>1.08697</v>
      </c>
      <c r="AG372">
        <v>1.0865499999999999</v>
      </c>
      <c r="AH372">
        <v>1.08647</v>
      </c>
      <c r="AI372">
        <v>1.08657</v>
      </c>
      <c r="AJ372">
        <v>1.08643</v>
      </c>
      <c r="AK372">
        <v>1.0865899999999999</v>
      </c>
      <c r="AL372">
        <v>1.08653</v>
      </c>
      <c r="AM372">
        <v>1.08673</v>
      </c>
      <c r="AN372">
        <v>1.08674</v>
      </c>
      <c r="AO372">
        <v>1.08663</v>
      </c>
      <c r="AP372">
        <v>1.0864199999999999</v>
      </c>
      <c r="AQ372">
        <v>1.08616</v>
      </c>
      <c r="AR372">
        <v>1.0863799999999999</v>
      </c>
      <c r="AS372">
        <v>1.0861700000000001</v>
      </c>
      <c r="AT372">
        <v>1.0861099999999999</v>
      </c>
      <c r="AU372">
        <v>1.08596</v>
      </c>
      <c r="AV372">
        <v>1.08571</v>
      </c>
      <c r="AW372">
        <v>1.0856699999999999</v>
      </c>
      <c r="AX372">
        <v>1.08551</v>
      </c>
      <c r="AY372">
        <v>1.0858699999999999</v>
      </c>
      <c r="AZ372">
        <v>1.08561</v>
      </c>
      <c r="BA372">
        <v>1.0851299999999999</v>
      </c>
      <c r="BB372">
        <v>1.0850200000000001</v>
      </c>
      <c r="BC372">
        <v>1.08511</v>
      </c>
      <c r="BD372">
        <v>1.0850900000000001</v>
      </c>
      <c r="BE372">
        <v>1.0851</v>
      </c>
      <c r="BF372">
        <v>1.0853999999999999</v>
      </c>
      <c r="BG372">
        <v>1.08551</v>
      </c>
      <c r="BH372">
        <v>1.0857300000000001</v>
      </c>
      <c r="BI372">
        <v>1.08586</v>
      </c>
      <c r="BJ372">
        <v>1.08595</v>
      </c>
      <c r="BK372">
        <v>1.08578</v>
      </c>
      <c r="BL372">
        <v>1.08578</v>
      </c>
      <c r="BM372">
        <v>1.08579</v>
      </c>
      <c r="BN372">
        <v>1.08568</v>
      </c>
      <c r="BO372">
        <v>1.0858399999999999</v>
      </c>
      <c r="BP372">
        <v>1.0857399999999999</v>
      </c>
      <c r="BQ372">
        <v>1.08575</v>
      </c>
      <c r="BR372">
        <v>1.0856699999999999</v>
      </c>
      <c r="BS372">
        <v>1.08558</v>
      </c>
      <c r="BT372">
        <v>1.08558</v>
      </c>
      <c r="BU372">
        <v>1.0855699999999999</v>
      </c>
      <c r="BV372">
        <v>1.0856300000000001</v>
      </c>
      <c r="BW372">
        <v>1.0858300000000001</v>
      </c>
      <c r="BX372">
        <v>1.0858099999999999</v>
      </c>
      <c r="BY372">
        <v>1.0857699999999999</v>
      </c>
      <c r="BZ372">
        <v>1.0859799999999999</v>
      </c>
      <c r="CA372">
        <v>1.0862799999999999</v>
      </c>
      <c r="CB372">
        <v>1.0861700000000001</v>
      </c>
      <c r="CC372">
        <v>1.0861799999999999</v>
      </c>
      <c r="CD372">
        <v>1.0861700000000001</v>
      </c>
      <c r="CE372">
        <v>1.0863799999999999</v>
      </c>
      <c r="CF372">
        <v>1.08619</v>
      </c>
      <c r="CG372">
        <v>1.0859700000000001</v>
      </c>
      <c r="CH372">
        <v>1.0861799999999999</v>
      </c>
      <c r="CI372">
        <v>1.0863400000000001</v>
      </c>
      <c r="CJ372">
        <v>1.08636</v>
      </c>
      <c r="CK372">
        <v>1.0865199999999999</v>
      </c>
      <c r="CL372">
        <v>1.0867500000000001</v>
      </c>
      <c r="CM372">
        <v>1.08683</v>
      </c>
      <c r="CN372">
        <v>1.0869800000000001</v>
      </c>
      <c r="CO372">
        <v>1.08721</v>
      </c>
      <c r="CP372">
        <v>1.08727</v>
      </c>
      <c r="CQ372">
        <v>1.0873299999999999</v>
      </c>
      <c r="CR372">
        <v>1.08748</v>
      </c>
      <c r="CS372">
        <v>1.08751</v>
      </c>
      <c r="CT372">
        <v>1.0874699999999999</v>
      </c>
      <c r="CU372">
        <v>1.0873699999999999</v>
      </c>
      <c r="CV372">
        <v>1.0874299999999999</v>
      </c>
      <c r="CW372">
        <v>1.08758</v>
      </c>
      <c r="CX372">
        <v>1.08758</v>
      </c>
      <c r="CY372">
        <v>1.08762</v>
      </c>
      <c r="CZ372">
        <v>1.08762</v>
      </c>
      <c r="DA372">
        <v>1.0874999999999999</v>
      </c>
      <c r="DB372">
        <v>1.0874200000000001</v>
      </c>
      <c r="DC372">
        <v>1.0871200000000001</v>
      </c>
      <c r="DD372">
        <v>1.0873299999999999</v>
      </c>
      <c r="DE372">
        <v>1.0871299999999999</v>
      </c>
      <c r="DF372">
        <v>1.0872200000000001</v>
      </c>
      <c r="DG372">
        <v>1.08727</v>
      </c>
      <c r="DH372">
        <v>1.0874200000000001</v>
      </c>
      <c r="DI372">
        <v>1.0872599999999999</v>
      </c>
      <c r="DJ372">
        <v>1.0872900000000001</v>
      </c>
      <c r="DK372">
        <v>1.08707</v>
      </c>
      <c r="DL372">
        <v>1.0868899999999999</v>
      </c>
      <c r="DM372">
        <v>1.08677</v>
      </c>
      <c r="DN372">
        <v>1.08684</v>
      </c>
      <c r="DO372">
        <v>1.08693</v>
      </c>
      <c r="DP372">
        <v>1.0872299999999999</v>
      </c>
      <c r="DQ372" s="4">
        <f t="shared" si="45"/>
        <v>2.9999999999996696E-4</v>
      </c>
      <c r="DR372" s="4">
        <f t="shared" si="44"/>
        <v>2.9999999999996696E-4</v>
      </c>
      <c r="DS372" s="4">
        <f t="shared" si="46"/>
        <v>0</v>
      </c>
      <c r="DT372" s="4">
        <f t="shared" si="47"/>
        <v>9.900000000000464E-4</v>
      </c>
      <c r="DU372" s="5">
        <f t="shared" si="48"/>
        <v>1.2600000000000389E-3</v>
      </c>
      <c r="DV372" s="4">
        <f t="shared" si="49"/>
        <v>0.78571428571429835</v>
      </c>
      <c r="DW372" s="4">
        <f t="shared" si="50"/>
        <v>44.000000000000398</v>
      </c>
      <c r="DX372">
        <v>1.0868800000000001</v>
      </c>
    </row>
    <row r="373" spans="1:128" ht="15.75" thickBot="1">
      <c r="A373">
        <v>1.0855300000000001</v>
      </c>
      <c r="B373">
        <v>1.0853699999999999</v>
      </c>
      <c r="C373">
        <v>1.0853200000000001</v>
      </c>
      <c r="D373">
        <v>1.0852999999999999</v>
      </c>
      <c r="E373">
        <v>1.08552</v>
      </c>
      <c r="F373">
        <v>1.08568</v>
      </c>
      <c r="G373">
        <v>1.08552</v>
      </c>
      <c r="H373">
        <v>1.0856399999999999</v>
      </c>
      <c r="I373">
        <v>1.08558</v>
      </c>
      <c r="J373">
        <v>1.0855300000000001</v>
      </c>
      <c r="K373">
        <v>1.08578</v>
      </c>
      <c r="L373">
        <v>1.08623</v>
      </c>
      <c r="M373">
        <v>1.08649</v>
      </c>
      <c r="N373">
        <v>1.0864100000000001</v>
      </c>
      <c r="O373">
        <v>1.08653</v>
      </c>
      <c r="P373">
        <v>1.08691</v>
      </c>
      <c r="Q373">
        <v>1.0872200000000001</v>
      </c>
      <c r="R373">
        <v>1.08724</v>
      </c>
      <c r="S373">
        <v>1.08718</v>
      </c>
      <c r="T373">
        <v>1.0869899999999999</v>
      </c>
      <c r="U373">
        <v>1.0865899999999999</v>
      </c>
      <c r="V373">
        <v>1.0866100000000001</v>
      </c>
      <c r="W373">
        <v>1.08647</v>
      </c>
      <c r="X373">
        <v>1.0864199999999999</v>
      </c>
      <c r="Y373">
        <v>1.08663</v>
      </c>
      <c r="Z373">
        <v>1.0865499999999999</v>
      </c>
      <c r="AA373">
        <v>1.0864799999999999</v>
      </c>
      <c r="AB373">
        <v>1.08663</v>
      </c>
      <c r="AC373">
        <v>1.0868800000000001</v>
      </c>
      <c r="AD373">
        <v>1.0868100000000001</v>
      </c>
      <c r="AE373">
        <v>1.08697</v>
      </c>
      <c r="AF373">
        <v>1.0865499999999999</v>
      </c>
      <c r="AG373">
        <v>1.08647</v>
      </c>
      <c r="AH373">
        <v>1.08657</v>
      </c>
      <c r="AI373">
        <v>1.08643</v>
      </c>
      <c r="AJ373">
        <v>1.0865899999999999</v>
      </c>
      <c r="AK373">
        <v>1.08653</v>
      </c>
      <c r="AL373">
        <v>1.08673</v>
      </c>
      <c r="AM373">
        <v>1.08674</v>
      </c>
      <c r="AN373">
        <v>1.08663</v>
      </c>
      <c r="AO373">
        <v>1.0864199999999999</v>
      </c>
      <c r="AP373">
        <v>1.08616</v>
      </c>
      <c r="AQ373">
        <v>1.0863799999999999</v>
      </c>
      <c r="AR373">
        <v>1.0861700000000001</v>
      </c>
      <c r="AS373">
        <v>1.0861099999999999</v>
      </c>
      <c r="AT373">
        <v>1.08596</v>
      </c>
      <c r="AU373">
        <v>1.08571</v>
      </c>
      <c r="AV373">
        <v>1.0856699999999999</v>
      </c>
      <c r="AW373">
        <v>1.08551</v>
      </c>
      <c r="AX373">
        <v>1.0858699999999999</v>
      </c>
      <c r="AY373">
        <v>1.08561</v>
      </c>
      <c r="AZ373">
        <v>1.0851299999999999</v>
      </c>
      <c r="BA373">
        <v>1.0850200000000001</v>
      </c>
      <c r="BB373">
        <v>1.08511</v>
      </c>
      <c r="BC373">
        <v>1.0850900000000001</v>
      </c>
      <c r="BD373">
        <v>1.0851</v>
      </c>
      <c r="BE373">
        <v>1.0853999999999999</v>
      </c>
      <c r="BF373">
        <v>1.08551</v>
      </c>
      <c r="BG373">
        <v>1.0857300000000001</v>
      </c>
      <c r="BH373">
        <v>1.08586</v>
      </c>
      <c r="BI373">
        <v>1.08595</v>
      </c>
      <c r="BJ373">
        <v>1.08578</v>
      </c>
      <c r="BK373">
        <v>1.08578</v>
      </c>
      <c r="BL373">
        <v>1.08579</v>
      </c>
      <c r="BM373">
        <v>1.08568</v>
      </c>
      <c r="BN373">
        <v>1.0858399999999999</v>
      </c>
      <c r="BO373">
        <v>1.0857399999999999</v>
      </c>
      <c r="BP373">
        <v>1.08575</v>
      </c>
      <c r="BQ373">
        <v>1.0856699999999999</v>
      </c>
      <c r="BR373">
        <v>1.08558</v>
      </c>
      <c r="BS373">
        <v>1.08558</v>
      </c>
      <c r="BT373">
        <v>1.0855699999999999</v>
      </c>
      <c r="BU373">
        <v>1.0856300000000001</v>
      </c>
      <c r="BV373">
        <v>1.0858300000000001</v>
      </c>
      <c r="BW373">
        <v>1.0858099999999999</v>
      </c>
      <c r="BX373">
        <v>1.0857699999999999</v>
      </c>
      <c r="BY373">
        <v>1.0859799999999999</v>
      </c>
      <c r="BZ373">
        <v>1.0862799999999999</v>
      </c>
      <c r="CA373">
        <v>1.0861700000000001</v>
      </c>
      <c r="CB373">
        <v>1.0861799999999999</v>
      </c>
      <c r="CC373">
        <v>1.0861700000000001</v>
      </c>
      <c r="CD373">
        <v>1.0863799999999999</v>
      </c>
      <c r="CE373">
        <v>1.08619</v>
      </c>
      <c r="CF373">
        <v>1.0859700000000001</v>
      </c>
      <c r="CG373">
        <v>1.0861799999999999</v>
      </c>
      <c r="CH373">
        <v>1.0863400000000001</v>
      </c>
      <c r="CI373">
        <v>1.08636</v>
      </c>
      <c r="CJ373">
        <v>1.0865199999999999</v>
      </c>
      <c r="CK373">
        <v>1.0867500000000001</v>
      </c>
      <c r="CL373">
        <v>1.08683</v>
      </c>
      <c r="CM373">
        <v>1.0869800000000001</v>
      </c>
      <c r="CN373">
        <v>1.08721</v>
      </c>
      <c r="CO373">
        <v>1.08727</v>
      </c>
      <c r="CP373">
        <v>1.0873299999999999</v>
      </c>
      <c r="CQ373">
        <v>1.08748</v>
      </c>
      <c r="CR373">
        <v>1.08751</v>
      </c>
      <c r="CS373">
        <v>1.0874699999999999</v>
      </c>
      <c r="CT373">
        <v>1.0873699999999999</v>
      </c>
      <c r="CU373">
        <v>1.0874299999999999</v>
      </c>
      <c r="CV373">
        <v>1.08758</v>
      </c>
      <c r="CW373">
        <v>1.08758</v>
      </c>
      <c r="CX373">
        <v>1.08762</v>
      </c>
      <c r="CY373">
        <v>1.08762</v>
      </c>
      <c r="CZ373">
        <v>1.0874999999999999</v>
      </c>
      <c r="DA373">
        <v>1.0874200000000001</v>
      </c>
      <c r="DB373">
        <v>1.0871200000000001</v>
      </c>
      <c r="DC373">
        <v>1.0873299999999999</v>
      </c>
      <c r="DD373">
        <v>1.0871299999999999</v>
      </c>
      <c r="DE373">
        <v>1.0872200000000001</v>
      </c>
      <c r="DF373">
        <v>1.08727</v>
      </c>
      <c r="DG373">
        <v>1.0874200000000001</v>
      </c>
      <c r="DH373">
        <v>1.0872599999999999</v>
      </c>
      <c r="DI373">
        <v>1.0872900000000001</v>
      </c>
      <c r="DJ373">
        <v>1.08707</v>
      </c>
      <c r="DK373">
        <v>1.0868899999999999</v>
      </c>
      <c r="DL373">
        <v>1.08677</v>
      </c>
      <c r="DM373">
        <v>1.08684</v>
      </c>
      <c r="DN373">
        <v>1.08693</v>
      </c>
      <c r="DO373">
        <v>1.0872299999999999</v>
      </c>
      <c r="DP373">
        <v>1.0870200000000001</v>
      </c>
      <c r="DQ373" s="4">
        <f t="shared" si="45"/>
        <v>-2.0999999999982144E-4</v>
      </c>
      <c r="DR373" s="4">
        <f t="shared" si="44"/>
        <v>0</v>
      </c>
      <c r="DS373" s="4">
        <f t="shared" si="46"/>
        <v>2.0999999999982144E-4</v>
      </c>
      <c r="DT373" s="4">
        <f t="shared" si="47"/>
        <v>9.900000000000464E-4</v>
      </c>
      <c r="DU373" s="5">
        <f t="shared" si="48"/>
        <v>1.3900000000000023E-3</v>
      </c>
      <c r="DV373" s="4">
        <f t="shared" si="49"/>
        <v>0.71223021582737034</v>
      </c>
      <c r="DW373" s="4">
        <f t="shared" si="50"/>
        <v>41.596638655463281</v>
      </c>
      <c r="DX373">
        <v>1.08677</v>
      </c>
    </row>
    <row r="374" spans="1:128" ht="15.75" thickBot="1">
      <c r="A374">
        <v>1.0853699999999999</v>
      </c>
      <c r="B374">
        <v>1.0853200000000001</v>
      </c>
      <c r="C374">
        <v>1.0852999999999999</v>
      </c>
      <c r="D374">
        <v>1.08552</v>
      </c>
      <c r="E374">
        <v>1.08568</v>
      </c>
      <c r="F374">
        <v>1.08552</v>
      </c>
      <c r="G374">
        <v>1.0856399999999999</v>
      </c>
      <c r="H374">
        <v>1.08558</v>
      </c>
      <c r="I374">
        <v>1.0855300000000001</v>
      </c>
      <c r="J374">
        <v>1.08578</v>
      </c>
      <c r="K374">
        <v>1.08623</v>
      </c>
      <c r="L374">
        <v>1.08649</v>
      </c>
      <c r="M374">
        <v>1.0864100000000001</v>
      </c>
      <c r="N374">
        <v>1.08653</v>
      </c>
      <c r="O374">
        <v>1.08691</v>
      </c>
      <c r="P374">
        <v>1.0872200000000001</v>
      </c>
      <c r="Q374">
        <v>1.08724</v>
      </c>
      <c r="R374">
        <v>1.08718</v>
      </c>
      <c r="S374">
        <v>1.0869899999999999</v>
      </c>
      <c r="T374">
        <v>1.0865899999999999</v>
      </c>
      <c r="U374">
        <v>1.0866100000000001</v>
      </c>
      <c r="V374">
        <v>1.08647</v>
      </c>
      <c r="W374">
        <v>1.0864199999999999</v>
      </c>
      <c r="X374">
        <v>1.08663</v>
      </c>
      <c r="Y374">
        <v>1.0865499999999999</v>
      </c>
      <c r="Z374">
        <v>1.0864799999999999</v>
      </c>
      <c r="AA374">
        <v>1.08663</v>
      </c>
      <c r="AB374">
        <v>1.0868800000000001</v>
      </c>
      <c r="AC374">
        <v>1.0868100000000001</v>
      </c>
      <c r="AD374">
        <v>1.08697</v>
      </c>
      <c r="AE374">
        <v>1.0865499999999999</v>
      </c>
      <c r="AF374">
        <v>1.08647</v>
      </c>
      <c r="AG374">
        <v>1.08657</v>
      </c>
      <c r="AH374">
        <v>1.08643</v>
      </c>
      <c r="AI374">
        <v>1.0865899999999999</v>
      </c>
      <c r="AJ374">
        <v>1.08653</v>
      </c>
      <c r="AK374">
        <v>1.08673</v>
      </c>
      <c r="AL374">
        <v>1.08674</v>
      </c>
      <c r="AM374">
        <v>1.08663</v>
      </c>
      <c r="AN374">
        <v>1.0864199999999999</v>
      </c>
      <c r="AO374">
        <v>1.08616</v>
      </c>
      <c r="AP374">
        <v>1.0863799999999999</v>
      </c>
      <c r="AQ374">
        <v>1.0861700000000001</v>
      </c>
      <c r="AR374">
        <v>1.0861099999999999</v>
      </c>
      <c r="AS374">
        <v>1.08596</v>
      </c>
      <c r="AT374">
        <v>1.08571</v>
      </c>
      <c r="AU374">
        <v>1.0856699999999999</v>
      </c>
      <c r="AV374">
        <v>1.08551</v>
      </c>
      <c r="AW374">
        <v>1.0858699999999999</v>
      </c>
      <c r="AX374">
        <v>1.08561</v>
      </c>
      <c r="AY374">
        <v>1.0851299999999999</v>
      </c>
      <c r="AZ374">
        <v>1.0850200000000001</v>
      </c>
      <c r="BA374">
        <v>1.08511</v>
      </c>
      <c r="BB374">
        <v>1.0850900000000001</v>
      </c>
      <c r="BC374">
        <v>1.0851</v>
      </c>
      <c r="BD374">
        <v>1.0853999999999999</v>
      </c>
      <c r="BE374">
        <v>1.08551</v>
      </c>
      <c r="BF374">
        <v>1.0857300000000001</v>
      </c>
      <c r="BG374">
        <v>1.08586</v>
      </c>
      <c r="BH374">
        <v>1.08595</v>
      </c>
      <c r="BI374">
        <v>1.08578</v>
      </c>
      <c r="BJ374">
        <v>1.08578</v>
      </c>
      <c r="BK374">
        <v>1.08579</v>
      </c>
      <c r="BL374">
        <v>1.08568</v>
      </c>
      <c r="BM374">
        <v>1.0858399999999999</v>
      </c>
      <c r="BN374">
        <v>1.0857399999999999</v>
      </c>
      <c r="BO374">
        <v>1.08575</v>
      </c>
      <c r="BP374">
        <v>1.0856699999999999</v>
      </c>
      <c r="BQ374">
        <v>1.08558</v>
      </c>
      <c r="BR374">
        <v>1.08558</v>
      </c>
      <c r="BS374">
        <v>1.0855699999999999</v>
      </c>
      <c r="BT374">
        <v>1.0856300000000001</v>
      </c>
      <c r="BU374">
        <v>1.0858300000000001</v>
      </c>
      <c r="BV374">
        <v>1.0858099999999999</v>
      </c>
      <c r="BW374">
        <v>1.0857699999999999</v>
      </c>
      <c r="BX374">
        <v>1.0859799999999999</v>
      </c>
      <c r="BY374">
        <v>1.0862799999999999</v>
      </c>
      <c r="BZ374">
        <v>1.0861700000000001</v>
      </c>
      <c r="CA374">
        <v>1.0861799999999999</v>
      </c>
      <c r="CB374">
        <v>1.0861700000000001</v>
      </c>
      <c r="CC374">
        <v>1.0863799999999999</v>
      </c>
      <c r="CD374">
        <v>1.08619</v>
      </c>
      <c r="CE374">
        <v>1.0859700000000001</v>
      </c>
      <c r="CF374">
        <v>1.0861799999999999</v>
      </c>
      <c r="CG374">
        <v>1.0863400000000001</v>
      </c>
      <c r="CH374">
        <v>1.08636</v>
      </c>
      <c r="CI374">
        <v>1.0865199999999999</v>
      </c>
      <c r="CJ374">
        <v>1.0867500000000001</v>
      </c>
      <c r="CK374">
        <v>1.08683</v>
      </c>
      <c r="CL374">
        <v>1.0869800000000001</v>
      </c>
      <c r="CM374">
        <v>1.08721</v>
      </c>
      <c r="CN374">
        <v>1.08727</v>
      </c>
      <c r="CO374">
        <v>1.0873299999999999</v>
      </c>
      <c r="CP374">
        <v>1.08748</v>
      </c>
      <c r="CQ374">
        <v>1.08751</v>
      </c>
      <c r="CR374">
        <v>1.0874699999999999</v>
      </c>
      <c r="CS374">
        <v>1.0873699999999999</v>
      </c>
      <c r="CT374">
        <v>1.0874299999999999</v>
      </c>
      <c r="CU374">
        <v>1.08758</v>
      </c>
      <c r="CV374">
        <v>1.08758</v>
      </c>
      <c r="CW374">
        <v>1.08762</v>
      </c>
      <c r="CX374">
        <v>1.08762</v>
      </c>
      <c r="CY374">
        <v>1.0874999999999999</v>
      </c>
      <c r="CZ374">
        <v>1.0874200000000001</v>
      </c>
      <c r="DA374">
        <v>1.0871200000000001</v>
      </c>
      <c r="DB374">
        <v>1.0873299999999999</v>
      </c>
      <c r="DC374">
        <v>1.0871299999999999</v>
      </c>
      <c r="DD374">
        <v>1.0872200000000001</v>
      </c>
      <c r="DE374">
        <v>1.08727</v>
      </c>
      <c r="DF374">
        <v>1.0874200000000001</v>
      </c>
      <c r="DG374">
        <v>1.0872599999999999</v>
      </c>
      <c r="DH374">
        <v>1.0872900000000001</v>
      </c>
      <c r="DI374">
        <v>1.08707</v>
      </c>
      <c r="DJ374">
        <v>1.0868899999999999</v>
      </c>
      <c r="DK374">
        <v>1.08677</v>
      </c>
      <c r="DL374">
        <v>1.08684</v>
      </c>
      <c r="DM374">
        <v>1.08693</v>
      </c>
      <c r="DN374">
        <v>1.0872299999999999</v>
      </c>
      <c r="DO374">
        <v>1.0870200000000001</v>
      </c>
      <c r="DP374">
        <v>1.0869800000000001</v>
      </c>
      <c r="DQ374" s="4">
        <f t="shared" si="45"/>
        <v>-4.0000000000040004E-5</v>
      </c>
      <c r="DR374" s="4">
        <f t="shared" si="44"/>
        <v>0</v>
      </c>
      <c r="DS374" s="4">
        <f t="shared" si="46"/>
        <v>4.0000000000040004E-5</v>
      </c>
      <c r="DT374" s="4">
        <f t="shared" si="47"/>
        <v>9.900000000000464E-4</v>
      </c>
      <c r="DU374" s="5">
        <f t="shared" si="48"/>
        <v>1.1300000000000754E-3</v>
      </c>
      <c r="DV374" s="4">
        <f t="shared" si="49"/>
        <v>0.87610619469024809</v>
      </c>
      <c r="DW374" s="4">
        <f t="shared" si="50"/>
        <v>46.698113207546669</v>
      </c>
      <c r="DX374">
        <v>1.0867500000000001</v>
      </c>
    </row>
    <row r="375" spans="1:128" ht="15.75" thickBot="1">
      <c r="A375">
        <v>1.0853200000000001</v>
      </c>
      <c r="B375">
        <v>1.0852999999999999</v>
      </c>
      <c r="C375">
        <v>1.08552</v>
      </c>
      <c r="D375">
        <v>1.08568</v>
      </c>
      <c r="E375">
        <v>1.08552</v>
      </c>
      <c r="F375">
        <v>1.0856399999999999</v>
      </c>
      <c r="G375">
        <v>1.08558</v>
      </c>
      <c r="H375">
        <v>1.0855300000000001</v>
      </c>
      <c r="I375">
        <v>1.08578</v>
      </c>
      <c r="J375">
        <v>1.08623</v>
      </c>
      <c r="K375">
        <v>1.08649</v>
      </c>
      <c r="L375">
        <v>1.0864100000000001</v>
      </c>
      <c r="M375">
        <v>1.08653</v>
      </c>
      <c r="N375">
        <v>1.08691</v>
      </c>
      <c r="O375">
        <v>1.0872200000000001</v>
      </c>
      <c r="P375">
        <v>1.08724</v>
      </c>
      <c r="Q375">
        <v>1.08718</v>
      </c>
      <c r="R375">
        <v>1.0869899999999999</v>
      </c>
      <c r="S375">
        <v>1.0865899999999999</v>
      </c>
      <c r="T375">
        <v>1.0866100000000001</v>
      </c>
      <c r="U375">
        <v>1.08647</v>
      </c>
      <c r="V375">
        <v>1.0864199999999999</v>
      </c>
      <c r="W375">
        <v>1.08663</v>
      </c>
      <c r="X375">
        <v>1.0865499999999999</v>
      </c>
      <c r="Y375">
        <v>1.0864799999999999</v>
      </c>
      <c r="Z375">
        <v>1.08663</v>
      </c>
      <c r="AA375">
        <v>1.0868800000000001</v>
      </c>
      <c r="AB375">
        <v>1.0868100000000001</v>
      </c>
      <c r="AC375">
        <v>1.08697</v>
      </c>
      <c r="AD375">
        <v>1.0865499999999999</v>
      </c>
      <c r="AE375">
        <v>1.08647</v>
      </c>
      <c r="AF375">
        <v>1.08657</v>
      </c>
      <c r="AG375">
        <v>1.08643</v>
      </c>
      <c r="AH375">
        <v>1.0865899999999999</v>
      </c>
      <c r="AI375">
        <v>1.08653</v>
      </c>
      <c r="AJ375">
        <v>1.08673</v>
      </c>
      <c r="AK375">
        <v>1.08674</v>
      </c>
      <c r="AL375">
        <v>1.08663</v>
      </c>
      <c r="AM375">
        <v>1.0864199999999999</v>
      </c>
      <c r="AN375">
        <v>1.08616</v>
      </c>
      <c r="AO375">
        <v>1.0863799999999999</v>
      </c>
      <c r="AP375">
        <v>1.0861700000000001</v>
      </c>
      <c r="AQ375">
        <v>1.0861099999999999</v>
      </c>
      <c r="AR375">
        <v>1.08596</v>
      </c>
      <c r="AS375">
        <v>1.08571</v>
      </c>
      <c r="AT375">
        <v>1.0856699999999999</v>
      </c>
      <c r="AU375">
        <v>1.08551</v>
      </c>
      <c r="AV375">
        <v>1.0858699999999999</v>
      </c>
      <c r="AW375">
        <v>1.08561</v>
      </c>
      <c r="AX375">
        <v>1.0851299999999999</v>
      </c>
      <c r="AY375">
        <v>1.0850200000000001</v>
      </c>
      <c r="AZ375">
        <v>1.08511</v>
      </c>
      <c r="BA375">
        <v>1.0850900000000001</v>
      </c>
      <c r="BB375">
        <v>1.0851</v>
      </c>
      <c r="BC375">
        <v>1.0853999999999999</v>
      </c>
      <c r="BD375">
        <v>1.08551</v>
      </c>
      <c r="BE375">
        <v>1.0857300000000001</v>
      </c>
      <c r="BF375">
        <v>1.08586</v>
      </c>
      <c r="BG375">
        <v>1.08595</v>
      </c>
      <c r="BH375">
        <v>1.08578</v>
      </c>
      <c r="BI375">
        <v>1.08578</v>
      </c>
      <c r="BJ375">
        <v>1.08579</v>
      </c>
      <c r="BK375">
        <v>1.08568</v>
      </c>
      <c r="BL375">
        <v>1.0858399999999999</v>
      </c>
      <c r="BM375">
        <v>1.0857399999999999</v>
      </c>
      <c r="BN375">
        <v>1.08575</v>
      </c>
      <c r="BO375">
        <v>1.0856699999999999</v>
      </c>
      <c r="BP375">
        <v>1.08558</v>
      </c>
      <c r="BQ375">
        <v>1.08558</v>
      </c>
      <c r="BR375">
        <v>1.0855699999999999</v>
      </c>
      <c r="BS375">
        <v>1.0856300000000001</v>
      </c>
      <c r="BT375">
        <v>1.0858300000000001</v>
      </c>
      <c r="BU375">
        <v>1.0858099999999999</v>
      </c>
      <c r="BV375">
        <v>1.0857699999999999</v>
      </c>
      <c r="BW375">
        <v>1.0859799999999999</v>
      </c>
      <c r="BX375">
        <v>1.0862799999999999</v>
      </c>
      <c r="BY375">
        <v>1.0861700000000001</v>
      </c>
      <c r="BZ375">
        <v>1.0861799999999999</v>
      </c>
      <c r="CA375">
        <v>1.0861700000000001</v>
      </c>
      <c r="CB375">
        <v>1.0863799999999999</v>
      </c>
      <c r="CC375">
        <v>1.08619</v>
      </c>
      <c r="CD375">
        <v>1.0859700000000001</v>
      </c>
      <c r="CE375">
        <v>1.0861799999999999</v>
      </c>
      <c r="CF375">
        <v>1.0863400000000001</v>
      </c>
      <c r="CG375">
        <v>1.08636</v>
      </c>
      <c r="CH375">
        <v>1.0865199999999999</v>
      </c>
      <c r="CI375">
        <v>1.0867500000000001</v>
      </c>
      <c r="CJ375">
        <v>1.08683</v>
      </c>
      <c r="CK375">
        <v>1.0869800000000001</v>
      </c>
      <c r="CL375">
        <v>1.08721</v>
      </c>
      <c r="CM375">
        <v>1.08727</v>
      </c>
      <c r="CN375">
        <v>1.0873299999999999</v>
      </c>
      <c r="CO375">
        <v>1.08748</v>
      </c>
      <c r="CP375">
        <v>1.08751</v>
      </c>
      <c r="CQ375">
        <v>1.0874699999999999</v>
      </c>
      <c r="CR375">
        <v>1.0873699999999999</v>
      </c>
      <c r="CS375">
        <v>1.0874299999999999</v>
      </c>
      <c r="CT375">
        <v>1.08758</v>
      </c>
      <c r="CU375">
        <v>1.08758</v>
      </c>
      <c r="CV375">
        <v>1.08762</v>
      </c>
      <c r="CW375">
        <v>1.08762</v>
      </c>
      <c r="CX375">
        <v>1.0874999999999999</v>
      </c>
      <c r="CY375">
        <v>1.0874200000000001</v>
      </c>
      <c r="CZ375">
        <v>1.0871200000000001</v>
      </c>
      <c r="DA375">
        <v>1.0873299999999999</v>
      </c>
      <c r="DB375">
        <v>1.0871299999999999</v>
      </c>
      <c r="DC375">
        <v>1.0872200000000001</v>
      </c>
      <c r="DD375">
        <v>1.08727</v>
      </c>
      <c r="DE375">
        <v>1.0874200000000001</v>
      </c>
      <c r="DF375">
        <v>1.0872599999999999</v>
      </c>
      <c r="DG375">
        <v>1.0872900000000001</v>
      </c>
      <c r="DH375">
        <v>1.08707</v>
      </c>
      <c r="DI375">
        <v>1.0868899999999999</v>
      </c>
      <c r="DJ375">
        <v>1.08677</v>
      </c>
      <c r="DK375">
        <v>1.08684</v>
      </c>
      <c r="DL375">
        <v>1.08693</v>
      </c>
      <c r="DM375">
        <v>1.0872299999999999</v>
      </c>
      <c r="DN375">
        <v>1.0870200000000001</v>
      </c>
      <c r="DO375">
        <v>1.0869800000000001</v>
      </c>
      <c r="DP375">
        <v>1.08701</v>
      </c>
      <c r="DQ375" s="4">
        <f t="shared" si="45"/>
        <v>2.9999999999974492E-5</v>
      </c>
      <c r="DR375" s="4">
        <f t="shared" si="44"/>
        <v>2.9999999999974492E-5</v>
      </c>
      <c r="DS375" s="4">
        <f t="shared" si="46"/>
        <v>0</v>
      </c>
      <c r="DT375" s="4">
        <f t="shared" si="47"/>
        <v>8.1000000000019945E-4</v>
      </c>
      <c r="DU375" s="5">
        <f t="shared" si="48"/>
        <v>1.1300000000000754E-3</v>
      </c>
      <c r="DV375" s="4">
        <f t="shared" si="49"/>
        <v>0.71681415929216408</v>
      </c>
      <c r="DW375" s="4">
        <f t="shared" si="50"/>
        <v>41.752577319592</v>
      </c>
      <c r="DX375">
        <v>1.08677</v>
      </c>
    </row>
    <row r="376" spans="1:128" ht="15.75" thickBot="1">
      <c r="A376">
        <v>1.0852999999999999</v>
      </c>
      <c r="B376">
        <v>1.08552</v>
      </c>
      <c r="C376">
        <v>1.08568</v>
      </c>
      <c r="D376">
        <v>1.08552</v>
      </c>
      <c r="E376">
        <v>1.0856399999999999</v>
      </c>
      <c r="F376">
        <v>1.08558</v>
      </c>
      <c r="G376">
        <v>1.0855300000000001</v>
      </c>
      <c r="H376">
        <v>1.08578</v>
      </c>
      <c r="I376">
        <v>1.08623</v>
      </c>
      <c r="J376">
        <v>1.08649</v>
      </c>
      <c r="K376">
        <v>1.0864100000000001</v>
      </c>
      <c r="L376">
        <v>1.08653</v>
      </c>
      <c r="M376">
        <v>1.08691</v>
      </c>
      <c r="N376">
        <v>1.0872200000000001</v>
      </c>
      <c r="O376">
        <v>1.08724</v>
      </c>
      <c r="P376">
        <v>1.08718</v>
      </c>
      <c r="Q376">
        <v>1.0869899999999999</v>
      </c>
      <c r="R376">
        <v>1.0865899999999999</v>
      </c>
      <c r="S376">
        <v>1.0866100000000001</v>
      </c>
      <c r="T376">
        <v>1.08647</v>
      </c>
      <c r="U376">
        <v>1.0864199999999999</v>
      </c>
      <c r="V376">
        <v>1.08663</v>
      </c>
      <c r="W376">
        <v>1.0865499999999999</v>
      </c>
      <c r="X376">
        <v>1.0864799999999999</v>
      </c>
      <c r="Y376">
        <v>1.08663</v>
      </c>
      <c r="Z376">
        <v>1.0868800000000001</v>
      </c>
      <c r="AA376">
        <v>1.0868100000000001</v>
      </c>
      <c r="AB376">
        <v>1.08697</v>
      </c>
      <c r="AC376">
        <v>1.0865499999999999</v>
      </c>
      <c r="AD376">
        <v>1.08647</v>
      </c>
      <c r="AE376">
        <v>1.08657</v>
      </c>
      <c r="AF376">
        <v>1.08643</v>
      </c>
      <c r="AG376">
        <v>1.0865899999999999</v>
      </c>
      <c r="AH376">
        <v>1.08653</v>
      </c>
      <c r="AI376">
        <v>1.08673</v>
      </c>
      <c r="AJ376">
        <v>1.08674</v>
      </c>
      <c r="AK376">
        <v>1.08663</v>
      </c>
      <c r="AL376">
        <v>1.0864199999999999</v>
      </c>
      <c r="AM376">
        <v>1.08616</v>
      </c>
      <c r="AN376">
        <v>1.0863799999999999</v>
      </c>
      <c r="AO376">
        <v>1.0861700000000001</v>
      </c>
      <c r="AP376">
        <v>1.0861099999999999</v>
      </c>
      <c r="AQ376">
        <v>1.08596</v>
      </c>
      <c r="AR376">
        <v>1.08571</v>
      </c>
      <c r="AS376">
        <v>1.0856699999999999</v>
      </c>
      <c r="AT376">
        <v>1.08551</v>
      </c>
      <c r="AU376">
        <v>1.0858699999999999</v>
      </c>
      <c r="AV376">
        <v>1.08561</v>
      </c>
      <c r="AW376">
        <v>1.0851299999999999</v>
      </c>
      <c r="AX376">
        <v>1.0850200000000001</v>
      </c>
      <c r="AY376">
        <v>1.08511</v>
      </c>
      <c r="AZ376">
        <v>1.0850900000000001</v>
      </c>
      <c r="BA376">
        <v>1.0851</v>
      </c>
      <c r="BB376">
        <v>1.0853999999999999</v>
      </c>
      <c r="BC376">
        <v>1.08551</v>
      </c>
      <c r="BD376">
        <v>1.0857300000000001</v>
      </c>
      <c r="BE376">
        <v>1.08586</v>
      </c>
      <c r="BF376">
        <v>1.08595</v>
      </c>
      <c r="BG376">
        <v>1.08578</v>
      </c>
      <c r="BH376">
        <v>1.08578</v>
      </c>
      <c r="BI376">
        <v>1.08579</v>
      </c>
      <c r="BJ376">
        <v>1.08568</v>
      </c>
      <c r="BK376">
        <v>1.0858399999999999</v>
      </c>
      <c r="BL376">
        <v>1.0857399999999999</v>
      </c>
      <c r="BM376">
        <v>1.08575</v>
      </c>
      <c r="BN376">
        <v>1.0856699999999999</v>
      </c>
      <c r="BO376">
        <v>1.08558</v>
      </c>
      <c r="BP376">
        <v>1.08558</v>
      </c>
      <c r="BQ376">
        <v>1.0855699999999999</v>
      </c>
      <c r="BR376">
        <v>1.0856300000000001</v>
      </c>
      <c r="BS376">
        <v>1.0858300000000001</v>
      </c>
      <c r="BT376">
        <v>1.0858099999999999</v>
      </c>
      <c r="BU376">
        <v>1.0857699999999999</v>
      </c>
      <c r="BV376">
        <v>1.0859799999999999</v>
      </c>
      <c r="BW376">
        <v>1.0862799999999999</v>
      </c>
      <c r="BX376">
        <v>1.0861700000000001</v>
      </c>
      <c r="BY376">
        <v>1.0861799999999999</v>
      </c>
      <c r="BZ376">
        <v>1.0861700000000001</v>
      </c>
      <c r="CA376">
        <v>1.0863799999999999</v>
      </c>
      <c r="CB376">
        <v>1.08619</v>
      </c>
      <c r="CC376">
        <v>1.0859700000000001</v>
      </c>
      <c r="CD376">
        <v>1.0861799999999999</v>
      </c>
      <c r="CE376">
        <v>1.0863400000000001</v>
      </c>
      <c r="CF376">
        <v>1.08636</v>
      </c>
      <c r="CG376">
        <v>1.0865199999999999</v>
      </c>
      <c r="CH376">
        <v>1.0867500000000001</v>
      </c>
      <c r="CI376">
        <v>1.08683</v>
      </c>
      <c r="CJ376">
        <v>1.0869800000000001</v>
      </c>
      <c r="CK376">
        <v>1.08721</v>
      </c>
      <c r="CL376">
        <v>1.08727</v>
      </c>
      <c r="CM376">
        <v>1.0873299999999999</v>
      </c>
      <c r="CN376">
        <v>1.08748</v>
      </c>
      <c r="CO376">
        <v>1.08751</v>
      </c>
      <c r="CP376">
        <v>1.0874699999999999</v>
      </c>
      <c r="CQ376">
        <v>1.0873699999999999</v>
      </c>
      <c r="CR376">
        <v>1.0874299999999999</v>
      </c>
      <c r="CS376">
        <v>1.08758</v>
      </c>
      <c r="CT376">
        <v>1.08758</v>
      </c>
      <c r="CU376">
        <v>1.08762</v>
      </c>
      <c r="CV376">
        <v>1.08762</v>
      </c>
      <c r="CW376">
        <v>1.0874999999999999</v>
      </c>
      <c r="CX376">
        <v>1.0874200000000001</v>
      </c>
      <c r="CY376">
        <v>1.0871200000000001</v>
      </c>
      <c r="CZ376">
        <v>1.0873299999999999</v>
      </c>
      <c r="DA376">
        <v>1.0871299999999999</v>
      </c>
      <c r="DB376">
        <v>1.0872200000000001</v>
      </c>
      <c r="DC376">
        <v>1.08727</v>
      </c>
      <c r="DD376">
        <v>1.0874200000000001</v>
      </c>
      <c r="DE376">
        <v>1.0872599999999999</v>
      </c>
      <c r="DF376">
        <v>1.0872900000000001</v>
      </c>
      <c r="DG376">
        <v>1.08707</v>
      </c>
      <c r="DH376">
        <v>1.0868899999999999</v>
      </c>
      <c r="DI376">
        <v>1.08677</v>
      </c>
      <c r="DJ376">
        <v>1.08684</v>
      </c>
      <c r="DK376">
        <v>1.08693</v>
      </c>
      <c r="DL376">
        <v>1.0872299999999999</v>
      </c>
      <c r="DM376">
        <v>1.0870200000000001</v>
      </c>
      <c r="DN376">
        <v>1.0869800000000001</v>
      </c>
      <c r="DO376">
        <v>1.08701</v>
      </c>
      <c r="DP376">
        <v>1.0867500000000001</v>
      </c>
      <c r="DQ376" s="4">
        <f t="shared" si="45"/>
        <v>-2.5999999999992696E-4</v>
      </c>
      <c r="DR376" s="4">
        <f t="shared" si="44"/>
        <v>0</v>
      </c>
      <c r="DS376" s="4">
        <f t="shared" si="46"/>
        <v>2.5999999999992696E-4</v>
      </c>
      <c r="DT376" s="4">
        <f t="shared" si="47"/>
        <v>8.1000000000019945E-4</v>
      </c>
      <c r="DU376" s="5">
        <f t="shared" si="48"/>
        <v>1.1900000000000244E-3</v>
      </c>
      <c r="DV376" s="4">
        <f t="shared" si="49"/>
        <v>0.6806722689077167</v>
      </c>
      <c r="DW376" s="4">
        <f t="shared" si="50"/>
        <v>40.500000000005443</v>
      </c>
      <c r="DX376">
        <v>1.08674</v>
      </c>
    </row>
    <row r="377" spans="1:128" ht="15.75" thickBot="1">
      <c r="A377">
        <v>1.08552</v>
      </c>
      <c r="B377">
        <v>1.08568</v>
      </c>
      <c r="C377">
        <v>1.08552</v>
      </c>
      <c r="D377">
        <v>1.0856399999999999</v>
      </c>
      <c r="E377">
        <v>1.08558</v>
      </c>
      <c r="F377">
        <v>1.0855300000000001</v>
      </c>
      <c r="G377">
        <v>1.08578</v>
      </c>
      <c r="H377">
        <v>1.08623</v>
      </c>
      <c r="I377">
        <v>1.08649</v>
      </c>
      <c r="J377">
        <v>1.0864100000000001</v>
      </c>
      <c r="K377">
        <v>1.08653</v>
      </c>
      <c r="L377">
        <v>1.08691</v>
      </c>
      <c r="M377">
        <v>1.0872200000000001</v>
      </c>
      <c r="N377">
        <v>1.08724</v>
      </c>
      <c r="O377">
        <v>1.08718</v>
      </c>
      <c r="P377">
        <v>1.0869899999999999</v>
      </c>
      <c r="Q377">
        <v>1.0865899999999999</v>
      </c>
      <c r="R377">
        <v>1.0866100000000001</v>
      </c>
      <c r="S377">
        <v>1.08647</v>
      </c>
      <c r="T377">
        <v>1.0864199999999999</v>
      </c>
      <c r="U377">
        <v>1.08663</v>
      </c>
      <c r="V377">
        <v>1.0865499999999999</v>
      </c>
      <c r="W377">
        <v>1.0864799999999999</v>
      </c>
      <c r="X377">
        <v>1.08663</v>
      </c>
      <c r="Y377">
        <v>1.0868800000000001</v>
      </c>
      <c r="Z377">
        <v>1.0868100000000001</v>
      </c>
      <c r="AA377">
        <v>1.08697</v>
      </c>
      <c r="AB377">
        <v>1.0865499999999999</v>
      </c>
      <c r="AC377">
        <v>1.08647</v>
      </c>
      <c r="AD377">
        <v>1.08657</v>
      </c>
      <c r="AE377">
        <v>1.08643</v>
      </c>
      <c r="AF377">
        <v>1.0865899999999999</v>
      </c>
      <c r="AG377">
        <v>1.08653</v>
      </c>
      <c r="AH377">
        <v>1.08673</v>
      </c>
      <c r="AI377">
        <v>1.08674</v>
      </c>
      <c r="AJ377">
        <v>1.08663</v>
      </c>
      <c r="AK377">
        <v>1.0864199999999999</v>
      </c>
      <c r="AL377">
        <v>1.08616</v>
      </c>
      <c r="AM377">
        <v>1.0863799999999999</v>
      </c>
      <c r="AN377">
        <v>1.0861700000000001</v>
      </c>
      <c r="AO377">
        <v>1.0861099999999999</v>
      </c>
      <c r="AP377">
        <v>1.08596</v>
      </c>
      <c r="AQ377">
        <v>1.08571</v>
      </c>
      <c r="AR377">
        <v>1.0856699999999999</v>
      </c>
      <c r="AS377">
        <v>1.08551</v>
      </c>
      <c r="AT377">
        <v>1.0858699999999999</v>
      </c>
      <c r="AU377">
        <v>1.08561</v>
      </c>
      <c r="AV377">
        <v>1.0851299999999999</v>
      </c>
      <c r="AW377">
        <v>1.0850200000000001</v>
      </c>
      <c r="AX377">
        <v>1.08511</v>
      </c>
      <c r="AY377">
        <v>1.0850900000000001</v>
      </c>
      <c r="AZ377">
        <v>1.0851</v>
      </c>
      <c r="BA377">
        <v>1.0853999999999999</v>
      </c>
      <c r="BB377">
        <v>1.08551</v>
      </c>
      <c r="BC377">
        <v>1.0857300000000001</v>
      </c>
      <c r="BD377">
        <v>1.08586</v>
      </c>
      <c r="BE377">
        <v>1.08595</v>
      </c>
      <c r="BF377">
        <v>1.08578</v>
      </c>
      <c r="BG377">
        <v>1.08578</v>
      </c>
      <c r="BH377">
        <v>1.08579</v>
      </c>
      <c r="BI377">
        <v>1.08568</v>
      </c>
      <c r="BJ377">
        <v>1.0858399999999999</v>
      </c>
      <c r="BK377">
        <v>1.0857399999999999</v>
      </c>
      <c r="BL377">
        <v>1.08575</v>
      </c>
      <c r="BM377">
        <v>1.0856699999999999</v>
      </c>
      <c r="BN377">
        <v>1.08558</v>
      </c>
      <c r="BO377">
        <v>1.08558</v>
      </c>
      <c r="BP377">
        <v>1.0855699999999999</v>
      </c>
      <c r="BQ377">
        <v>1.0856300000000001</v>
      </c>
      <c r="BR377">
        <v>1.0858300000000001</v>
      </c>
      <c r="BS377">
        <v>1.0858099999999999</v>
      </c>
      <c r="BT377">
        <v>1.0857699999999999</v>
      </c>
      <c r="BU377">
        <v>1.0859799999999999</v>
      </c>
      <c r="BV377">
        <v>1.0862799999999999</v>
      </c>
      <c r="BW377">
        <v>1.0861700000000001</v>
      </c>
      <c r="BX377">
        <v>1.0861799999999999</v>
      </c>
      <c r="BY377">
        <v>1.0861700000000001</v>
      </c>
      <c r="BZ377">
        <v>1.0863799999999999</v>
      </c>
      <c r="CA377">
        <v>1.08619</v>
      </c>
      <c r="CB377">
        <v>1.0859700000000001</v>
      </c>
      <c r="CC377">
        <v>1.0861799999999999</v>
      </c>
      <c r="CD377">
        <v>1.0863400000000001</v>
      </c>
      <c r="CE377">
        <v>1.08636</v>
      </c>
      <c r="CF377">
        <v>1.0865199999999999</v>
      </c>
      <c r="CG377">
        <v>1.0867500000000001</v>
      </c>
      <c r="CH377">
        <v>1.08683</v>
      </c>
      <c r="CI377">
        <v>1.0869800000000001</v>
      </c>
      <c r="CJ377">
        <v>1.08721</v>
      </c>
      <c r="CK377">
        <v>1.08727</v>
      </c>
      <c r="CL377">
        <v>1.0873299999999999</v>
      </c>
      <c r="CM377">
        <v>1.08748</v>
      </c>
      <c r="CN377">
        <v>1.08751</v>
      </c>
      <c r="CO377">
        <v>1.0874699999999999</v>
      </c>
      <c r="CP377">
        <v>1.0873699999999999</v>
      </c>
      <c r="CQ377">
        <v>1.0874299999999999</v>
      </c>
      <c r="CR377">
        <v>1.08758</v>
      </c>
      <c r="CS377">
        <v>1.08758</v>
      </c>
      <c r="CT377">
        <v>1.08762</v>
      </c>
      <c r="CU377">
        <v>1.08762</v>
      </c>
      <c r="CV377">
        <v>1.0874999999999999</v>
      </c>
      <c r="CW377">
        <v>1.0874200000000001</v>
      </c>
      <c r="CX377">
        <v>1.0871200000000001</v>
      </c>
      <c r="CY377">
        <v>1.0873299999999999</v>
      </c>
      <c r="CZ377">
        <v>1.0871299999999999</v>
      </c>
      <c r="DA377">
        <v>1.0872200000000001</v>
      </c>
      <c r="DB377">
        <v>1.08727</v>
      </c>
      <c r="DC377">
        <v>1.0874200000000001</v>
      </c>
      <c r="DD377">
        <v>1.0872599999999999</v>
      </c>
      <c r="DE377">
        <v>1.0872900000000001</v>
      </c>
      <c r="DF377">
        <v>1.08707</v>
      </c>
      <c r="DG377">
        <v>1.0868899999999999</v>
      </c>
      <c r="DH377">
        <v>1.08677</v>
      </c>
      <c r="DI377">
        <v>1.08684</v>
      </c>
      <c r="DJ377">
        <v>1.08693</v>
      </c>
      <c r="DK377">
        <v>1.0872299999999999</v>
      </c>
      <c r="DL377">
        <v>1.0870200000000001</v>
      </c>
      <c r="DM377">
        <v>1.0869800000000001</v>
      </c>
      <c r="DN377">
        <v>1.08701</v>
      </c>
      <c r="DO377">
        <v>1.0867500000000001</v>
      </c>
      <c r="DP377">
        <v>1.0868100000000001</v>
      </c>
      <c r="DQ377" s="4">
        <f t="shared" si="45"/>
        <v>5.9999999999948983E-5</v>
      </c>
      <c r="DR377" s="4">
        <f t="shared" si="44"/>
        <v>5.9999999999948983E-5</v>
      </c>
      <c r="DS377" s="4">
        <f t="shared" si="46"/>
        <v>0</v>
      </c>
      <c r="DT377" s="4">
        <f t="shared" si="47"/>
        <v>7.8000000000000291E-4</v>
      </c>
      <c r="DU377" s="5">
        <f t="shared" si="48"/>
        <v>1.1900000000000244E-3</v>
      </c>
      <c r="DV377" s="4">
        <f t="shared" si="49"/>
        <v>0.65546218487393859</v>
      </c>
      <c r="DW377" s="4">
        <f t="shared" si="50"/>
        <v>39.593908629441223</v>
      </c>
      <c r="DX377">
        <v>1.0867100000000001</v>
      </c>
    </row>
    <row r="378" spans="1:128" ht="15.75" thickBot="1">
      <c r="A378">
        <v>1.08568</v>
      </c>
      <c r="B378">
        <v>1.08552</v>
      </c>
      <c r="C378">
        <v>1.0856399999999999</v>
      </c>
      <c r="D378">
        <v>1.08558</v>
      </c>
      <c r="E378">
        <v>1.0855300000000001</v>
      </c>
      <c r="F378">
        <v>1.08578</v>
      </c>
      <c r="G378">
        <v>1.08623</v>
      </c>
      <c r="H378">
        <v>1.08649</v>
      </c>
      <c r="I378">
        <v>1.0864100000000001</v>
      </c>
      <c r="J378">
        <v>1.08653</v>
      </c>
      <c r="K378">
        <v>1.08691</v>
      </c>
      <c r="L378">
        <v>1.0872200000000001</v>
      </c>
      <c r="M378">
        <v>1.08724</v>
      </c>
      <c r="N378">
        <v>1.08718</v>
      </c>
      <c r="O378">
        <v>1.0869899999999999</v>
      </c>
      <c r="P378">
        <v>1.0865899999999999</v>
      </c>
      <c r="Q378">
        <v>1.0866100000000001</v>
      </c>
      <c r="R378">
        <v>1.08647</v>
      </c>
      <c r="S378">
        <v>1.0864199999999999</v>
      </c>
      <c r="T378">
        <v>1.08663</v>
      </c>
      <c r="U378">
        <v>1.0865499999999999</v>
      </c>
      <c r="V378">
        <v>1.0864799999999999</v>
      </c>
      <c r="W378">
        <v>1.08663</v>
      </c>
      <c r="X378">
        <v>1.0868800000000001</v>
      </c>
      <c r="Y378">
        <v>1.0868100000000001</v>
      </c>
      <c r="Z378">
        <v>1.08697</v>
      </c>
      <c r="AA378">
        <v>1.0865499999999999</v>
      </c>
      <c r="AB378">
        <v>1.08647</v>
      </c>
      <c r="AC378">
        <v>1.08657</v>
      </c>
      <c r="AD378">
        <v>1.08643</v>
      </c>
      <c r="AE378">
        <v>1.0865899999999999</v>
      </c>
      <c r="AF378">
        <v>1.08653</v>
      </c>
      <c r="AG378">
        <v>1.08673</v>
      </c>
      <c r="AH378">
        <v>1.08674</v>
      </c>
      <c r="AI378">
        <v>1.08663</v>
      </c>
      <c r="AJ378">
        <v>1.0864199999999999</v>
      </c>
      <c r="AK378">
        <v>1.08616</v>
      </c>
      <c r="AL378">
        <v>1.0863799999999999</v>
      </c>
      <c r="AM378">
        <v>1.0861700000000001</v>
      </c>
      <c r="AN378">
        <v>1.0861099999999999</v>
      </c>
      <c r="AO378">
        <v>1.08596</v>
      </c>
      <c r="AP378">
        <v>1.08571</v>
      </c>
      <c r="AQ378">
        <v>1.0856699999999999</v>
      </c>
      <c r="AR378">
        <v>1.08551</v>
      </c>
      <c r="AS378">
        <v>1.0858699999999999</v>
      </c>
      <c r="AT378">
        <v>1.08561</v>
      </c>
      <c r="AU378">
        <v>1.0851299999999999</v>
      </c>
      <c r="AV378">
        <v>1.0850200000000001</v>
      </c>
      <c r="AW378">
        <v>1.08511</v>
      </c>
      <c r="AX378">
        <v>1.0850900000000001</v>
      </c>
      <c r="AY378">
        <v>1.0851</v>
      </c>
      <c r="AZ378">
        <v>1.0853999999999999</v>
      </c>
      <c r="BA378">
        <v>1.08551</v>
      </c>
      <c r="BB378">
        <v>1.0857300000000001</v>
      </c>
      <c r="BC378">
        <v>1.08586</v>
      </c>
      <c r="BD378">
        <v>1.08595</v>
      </c>
      <c r="BE378">
        <v>1.08578</v>
      </c>
      <c r="BF378">
        <v>1.08578</v>
      </c>
      <c r="BG378">
        <v>1.08579</v>
      </c>
      <c r="BH378">
        <v>1.08568</v>
      </c>
      <c r="BI378">
        <v>1.0858399999999999</v>
      </c>
      <c r="BJ378">
        <v>1.0857399999999999</v>
      </c>
      <c r="BK378">
        <v>1.08575</v>
      </c>
      <c r="BL378">
        <v>1.0856699999999999</v>
      </c>
      <c r="BM378">
        <v>1.08558</v>
      </c>
      <c r="BN378">
        <v>1.08558</v>
      </c>
      <c r="BO378">
        <v>1.0855699999999999</v>
      </c>
      <c r="BP378">
        <v>1.0856300000000001</v>
      </c>
      <c r="BQ378">
        <v>1.0858300000000001</v>
      </c>
      <c r="BR378">
        <v>1.0858099999999999</v>
      </c>
      <c r="BS378">
        <v>1.0857699999999999</v>
      </c>
      <c r="BT378">
        <v>1.0859799999999999</v>
      </c>
      <c r="BU378">
        <v>1.0862799999999999</v>
      </c>
      <c r="BV378">
        <v>1.0861700000000001</v>
      </c>
      <c r="BW378">
        <v>1.0861799999999999</v>
      </c>
      <c r="BX378">
        <v>1.0861700000000001</v>
      </c>
      <c r="BY378">
        <v>1.0863799999999999</v>
      </c>
      <c r="BZ378">
        <v>1.08619</v>
      </c>
      <c r="CA378">
        <v>1.0859700000000001</v>
      </c>
      <c r="CB378">
        <v>1.0861799999999999</v>
      </c>
      <c r="CC378">
        <v>1.0863400000000001</v>
      </c>
      <c r="CD378">
        <v>1.08636</v>
      </c>
      <c r="CE378">
        <v>1.0865199999999999</v>
      </c>
      <c r="CF378">
        <v>1.0867500000000001</v>
      </c>
      <c r="CG378">
        <v>1.08683</v>
      </c>
      <c r="CH378">
        <v>1.0869800000000001</v>
      </c>
      <c r="CI378">
        <v>1.08721</v>
      </c>
      <c r="CJ378">
        <v>1.08727</v>
      </c>
      <c r="CK378">
        <v>1.0873299999999999</v>
      </c>
      <c r="CL378">
        <v>1.08748</v>
      </c>
      <c r="CM378">
        <v>1.08751</v>
      </c>
      <c r="CN378">
        <v>1.0874699999999999</v>
      </c>
      <c r="CO378">
        <v>1.0873699999999999</v>
      </c>
      <c r="CP378">
        <v>1.0874299999999999</v>
      </c>
      <c r="CQ378">
        <v>1.08758</v>
      </c>
      <c r="CR378">
        <v>1.08758</v>
      </c>
      <c r="CS378">
        <v>1.08762</v>
      </c>
      <c r="CT378">
        <v>1.08762</v>
      </c>
      <c r="CU378">
        <v>1.0874999999999999</v>
      </c>
      <c r="CV378">
        <v>1.0874200000000001</v>
      </c>
      <c r="CW378">
        <v>1.0871200000000001</v>
      </c>
      <c r="CX378">
        <v>1.0873299999999999</v>
      </c>
      <c r="CY378">
        <v>1.0871299999999999</v>
      </c>
      <c r="CZ378">
        <v>1.0872200000000001</v>
      </c>
      <c r="DA378">
        <v>1.08727</v>
      </c>
      <c r="DB378">
        <v>1.0874200000000001</v>
      </c>
      <c r="DC378">
        <v>1.0872599999999999</v>
      </c>
      <c r="DD378">
        <v>1.0872900000000001</v>
      </c>
      <c r="DE378">
        <v>1.08707</v>
      </c>
      <c r="DF378">
        <v>1.0868899999999999</v>
      </c>
      <c r="DG378">
        <v>1.08677</v>
      </c>
      <c r="DH378">
        <v>1.08684</v>
      </c>
      <c r="DI378">
        <v>1.08693</v>
      </c>
      <c r="DJ378">
        <v>1.0872299999999999</v>
      </c>
      <c r="DK378">
        <v>1.0870200000000001</v>
      </c>
      <c r="DL378">
        <v>1.0869800000000001</v>
      </c>
      <c r="DM378">
        <v>1.08701</v>
      </c>
      <c r="DN378">
        <v>1.0867500000000001</v>
      </c>
      <c r="DO378">
        <v>1.0868100000000001</v>
      </c>
      <c r="DP378">
        <v>1.0869500000000001</v>
      </c>
      <c r="DQ378" s="4">
        <f t="shared" si="45"/>
        <v>1.4000000000002899E-4</v>
      </c>
      <c r="DR378" s="4">
        <f t="shared" si="44"/>
        <v>1.4000000000002899E-4</v>
      </c>
      <c r="DS378" s="4">
        <f t="shared" si="46"/>
        <v>0</v>
      </c>
      <c r="DT378" s="4">
        <f t="shared" si="47"/>
        <v>8.7000000000014843E-4</v>
      </c>
      <c r="DU378" s="5">
        <f t="shared" si="48"/>
        <v>1.1900000000000244E-3</v>
      </c>
      <c r="DV378" s="4">
        <f t="shared" si="49"/>
        <v>0.73109243697489967</v>
      </c>
      <c r="DW378" s="4">
        <f t="shared" si="50"/>
        <v>42.233009708741527</v>
      </c>
      <c r="DX378">
        <v>1.0865800000000001</v>
      </c>
    </row>
    <row r="379" spans="1:128" ht="15.75" thickBot="1">
      <c r="A379">
        <v>1.08552</v>
      </c>
      <c r="B379">
        <v>1.0856399999999999</v>
      </c>
      <c r="C379">
        <v>1.08558</v>
      </c>
      <c r="D379">
        <v>1.0855300000000001</v>
      </c>
      <c r="E379">
        <v>1.08578</v>
      </c>
      <c r="F379">
        <v>1.08623</v>
      </c>
      <c r="G379">
        <v>1.08649</v>
      </c>
      <c r="H379">
        <v>1.0864100000000001</v>
      </c>
      <c r="I379">
        <v>1.08653</v>
      </c>
      <c r="J379">
        <v>1.08691</v>
      </c>
      <c r="K379">
        <v>1.0872200000000001</v>
      </c>
      <c r="L379">
        <v>1.08724</v>
      </c>
      <c r="M379">
        <v>1.08718</v>
      </c>
      <c r="N379">
        <v>1.0869899999999999</v>
      </c>
      <c r="O379">
        <v>1.0865899999999999</v>
      </c>
      <c r="P379">
        <v>1.0866100000000001</v>
      </c>
      <c r="Q379">
        <v>1.08647</v>
      </c>
      <c r="R379">
        <v>1.0864199999999999</v>
      </c>
      <c r="S379">
        <v>1.08663</v>
      </c>
      <c r="T379">
        <v>1.0865499999999999</v>
      </c>
      <c r="U379">
        <v>1.0864799999999999</v>
      </c>
      <c r="V379">
        <v>1.08663</v>
      </c>
      <c r="W379">
        <v>1.0868800000000001</v>
      </c>
      <c r="X379">
        <v>1.0868100000000001</v>
      </c>
      <c r="Y379">
        <v>1.08697</v>
      </c>
      <c r="Z379">
        <v>1.0865499999999999</v>
      </c>
      <c r="AA379">
        <v>1.08647</v>
      </c>
      <c r="AB379">
        <v>1.08657</v>
      </c>
      <c r="AC379">
        <v>1.08643</v>
      </c>
      <c r="AD379">
        <v>1.0865899999999999</v>
      </c>
      <c r="AE379">
        <v>1.08653</v>
      </c>
      <c r="AF379">
        <v>1.08673</v>
      </c>
      <c r="AG379">
        <v>1.08674</v>
      </c>
      <c r="AH379">
        <v>1.08663</v>
      </c>
      <c r="AI379">
        <v>1.0864199999999999</v>
      </c>
      <c r="AJ379">
        <v>1.08616</v>
      </c>
      <c r="AK379">
        <v>1.0863799999999999</v>
      </c>
      <c r="AL379">
        <v>1.0861700000000001</v>
      </c>
      <c r="AM379">
        <v>1.0861099999999999</v>
      </c>
      <c r="AN379">
        <v>1.08596</v>
      </c>
      <c r="AO379">
        <v>1.08571</v>
      </c>
      <c r="AP379">
        <v>1.0856699999999999</v>
      </c>
      <c r="AQ379">
        <v>1.08551</v>
      </c>
      <c r="AR379">
        <v>1.0858699999999999</v>
      </c>
      <c r="AS379">
        <v>1.08561</v>
      </c>
      <c r="AT379">
        <v>1.0851299999999999</v>
      </c>
      <c r="AU379">
        <v>1.0850200000000001</v>
      </c>
      <c r="AV379">
        <v>1.08511</v>
      </c>
      <c r="AW379">
        <v>1.0850900000000001</v>
      </c>
      <c r="AX379">
        <v>1.0851</v>
      </c>
      <c r="AY379">
        <v>1.0853999999999999</v>
      </c>
      <c r="AZ379">
        <v>1.08551</v>
      </c>
      <c r="BA379">
        <v>1.0857300000000001</v>
      </c>
      <c r="BB379">
        <v>1.08586</v>
      </c>
      <c r="BC379">
        <v>1.08595</v>
      </c>
      <c r="BD379">
        <v>1.08578</v>
      </c>
      <c r="BE379">
        <v>1.08578</v>
      </c>
      <c r="BF379">
        <v>1.08579</v>
      </c>
      <c r="BG379">
        <v>1.08568</v>
      </c>
      <c r="BH379">
        <v>1.0858399999999999</v>
      </c>
      <c r="BI379">
        <v>1.0857399999999999</v>
      </c>
      <c r="BJ379">
        <v>1.08575</v>
      </c>
      <c r="BK379">
        <v>1.0856699999999999</v>
      </c>
      <c r="BL379">
        <v>1.08558</v>
      </c>
      <c r="BM379">
        <v>1.08558</v>
      </c>
      <c r="BN379">
        <v>1.0855699999999999</v>
      </c>
      <c r="BO379">
        <v>1.0856300000000001</v>
      </c>
      <c r="BP379">
        <v>1.0858300000000001</v>
      </c>
      <c r="BQ379">
        <v>1.0858099999999999</v>
      </c>
      <c r="BR379">
        <v>1.0857699999999999</v>
      </c>
      <c r="BS379">
        <v>1.0859799999999999</v>
      </c>
      <c r="BT379">
        <v>1.0862799999999999</v>
      </c>
      <c r="BU379">
        <v>1.0861700000000001</v>
      </c>
      <c r="BV379">
        <v>1.0861799999999999</v>
      </c>
      <c r="BW379">
        <v>1.0861700000000001</v>
      </c>
      <c r="BX379">
        <v>1.0863799999999999</v>
      </c>
      <c r="BY379">
        <v>1.08619</v>
      </c>
      <c r="BZ379">
        <v>1.0859700000000001</v>
      </c>
      <c r="CA379">
        <v>1.0861799999999999</v>
      </c>
      <c r="CB379">
        <v>1.0863400000000001</v>
      </c>
      <c r="CC379">
        <v>1.08636</v>
      </c>
      <c r="CD379">
        <v>1.0865199999999999</v>
      </c>
      <c r="CE379">
        <v>1.0867500000000001</v>
      </c>
      <c r="CF379">
        <v>1.08683</v>
      </c>
      <c r="CG379">
        <v>1.0869800000000001</v>
      </c>
      <c r="CH379">
        <v>1.08721</v>
      </c>
      <c r="CI379">
        <v>1.08727</v>
      </c>
      <c r="CJ379">
        <v>1.0873299999999999</v>
      </c>
      <c r="CK379">
        <v>1.08748</v>
      </c>
      <c r="CL379">
        <v>1.08751</v>
      </c>
      <c r="CM379">
        <v>1.0874699999999999</v>
      </c>
      <c r="CN379">
        <v>1.0873699999999999</v>
      </c>
      <c r="CO379">
        <v>1.0874299999999999</v>
      </c>
      <c r="CP379">
        <v>1.08758</v>
      </c>
      <c r="CQ379">
        <v>1.08758</v>
      </c>
      <c r="CR379">
        <v>1.08762</v>
      </c>
      <c r="CS379">
        <v>1.08762</v>
      </c>
      <c r="CT379">
        <v>1.0874999999999999</v>
      </c>
      <c r="CU379">
        <v>1.0874200000000001</v>
      </c>
      <c r="CV379">
        <v>1.0871200000000001</v>
      </c>
      <c r="CW379">
        <v>1.0873299999999999</v>
      </c>
      <c r="CX379">
        <v>1.0871299999999999</v>
      </c>
      <c r="CY379">
        <v>1.0872200000000001</v>
      </c>
      <c r="CZ379">
        <v>1.08727</v>
      </c>
      <c r="DA379">
        <v>1.0874200000000001</v>
      </c>
      <c r="DB379">
        <v>1.0872599999999999</v>
      </c>
      <c r="DC379">
        <v>1.0872900000000001</v>
      </c>
      <c r="DD379">
        <v>1.08707</v>
      </c>
      <c r="DE379">
        <v>1.0868899999999999</v>
      </c>
      <c r="DF379">
        <v>1.08677</v>
      </c>
      <c r="DG379">
        <v>1.08684</v>
      </c>
      <c r="DH379">
        <v>1.08693</v>
      </c>
      <c r="DI379">
        <v>1.0872299999999999</v>
      </c>
      <c r="DJ379">
        <v>1.0870200000000001</v>
      </c>
      <c r="DK379">
        <v>1.0869800000000001</v>
      </c>
      <c r="DL379">
        <v>1.08701</v>
      </c>
      <c r="DM379">
        <v>1.0867500000000001</v>
      </c>
      <c r="DN379">
        <v>1.0868100000000001</v>
      </c>
      <c r="DO379">
        <v>1.0869500000000001</v>
      </c>
      <c r="DP379">
        <v>1.0871299999999999</v>
      </c>
      <c r="DQ379" s="4">
        <f t="shared" si="45"/>
        <v>1.7999999999984695E-4</v>
      </c>
      <c r="DR379" s="4">
        <f t="shared" si="44"/>
        <v>1.7999999999984695E-4</v>
      </c>
      <c r="DS379" s="4">
        <f t="shared" si="46"/>
        <v>0</v>
      </c>
      <c r="DT379" s="4">
        <f t="shared" si="47"/>
        <v>8.9999999999990088E-4</v>
      </c>
      <c r="DU379" s="5">
        <f t="shared" si="48"/>
        <v>1.1900000000000244E-3</v>
      </c>
      <c r="DV379" s="4">
        <f t="shared" si="49"/>
        <v>0.75630252100830453</v>
      </c>
      <c r="DW379" s="4">
        <f t="shared" si="50"/>
        <v>43.062200956934596</v>
      </c>
      <c r="DX379">
        <v>1.0867800000000001</v>
      </c>
    </row>
    <row r="380" spans="1:128" ht="15.75" thickBot="1">
      <c r="A380">
        <v>1.0856399999999999</v>
      </c>
      <c r="B380">
        <v>1.08558</v>
      </c>
      <c r="C380">
        <v>1.0855300000000001</v>
      </c>
      <c r="D380">
        <v>1.08578</v>
      </c>
      <c r="E380">
        <v>1.08623</v>
      </c>
      <c r="F380">
        <v>1.08649</v>
      </c>
      <c r="G380">
        <v>1.0864100000000001</v>
      </c>
      <c r="H380">
        <v>1.08653</v>
      </c>
      <c r="I380">
        <v>1.08691</v>
      </c>
      <c r="J380">
        <v>1.0872200000000001</v>
      </c>
      <c r="K380">
        <v>1.08724</v>
      </c>
      <c r="L380">
        <v>1.08718</v>
      </c>
      <c r="M380">
        <v>1.0869899999999999</v>
      </c>
      <c r="N380">
        <v>1.0865899999999999</v>
      </c>
      <c r="O380">
        <v>1.0866100000000001</v>
      </c>
      <c r="P380">
        <v>1.08647</v>
      </c>
      <c r="Q380">
        <v>1.0864199999999999</v>
      </c>
      <c r="R380">
        <v>1.08663</v>
      </c>
      <c r="S380">
        <v>1.0865499999999999</v>
      </c>
      <c r="T380">
        <v>1.0864799999999999</v>
      </c>
      <c r="U380">
        <v>1.08663</v>
      </c>
      <c r="V380">
        <v>1.0868800000000001</v>
      </c>
      <c r="W380">
        <v>1.0868100000000001</v>
      </c>
      <c r="X380">
        <v>1.08697</v>
      </c>
      <c r="Y380">
        <v>1.0865499999999999</v>
      </c>
      <c r="Z380">
        <v>1.08647</v>
      </c>
      <c r="AA380">
        <v>1.08657</v>
      </c>
      <c r="AB380">
        <v>1.08643</v>
      </c>
      <c r="AC380">
        <v>1.0865899999999999</v>
      </c>
      <c r="AD380">
        <v>1.08653</v>
      </c>
      <c r="AE380">
        <v>1.08673</v>
      </c>
      <c r="AF380">
        <v>1.08674</v>
      </c>
      <c r="AG380">
        <v>1.08663</v>
      </c>
      <c r="AH380">
        <v>1.0864199999999999</v>
      </c>
      <c r="AI380">
        <v>1.08616</v>
      </c>
      <c r="AJ380">
        <v>1.0863799999999999</v>
      </c>
      <c r="AK380">
        <v>1.0861700000000001</v>
      </c>
      <c r="AL380">
        <v>1.0861099999999999</v>
      </c>
      <c r="AM380">
        <v>1.08596</v>
      </c>
      <c r="AN380">
        <v>1.08571</v>
      </c>
      <c r="AO380">
        <v>1.0856699999999999</v>
      </c>
      <c r="AP380">
        <v>1.08551</v>
      </c>
      <c r="AQ380">
        <v>1.0858699999999999</v>
      </c>
      <c r="AR380">
        <v>1.08561</v>
      </c>
      <c r="AS380">
        <v>1.0851299999999999</v>
      </c>
      <c r="AT380">
        <v>1.0850200000000001</v>
      </c>
      <c r="AU380">
        <v>1.08511</v>
      </c>
      <c r="AV380">
        <v>1.0850900000000001</v>
      </c>
      <c r="AW380">
        <v>1.0851</v>
      </c>
      <c r="AX380">
        <v>1.0853999999999999</v>
      </c>
      <c r="AY380">
        <v>1.08551</v>
      </c>
      <c r="AZ380">
        <v>1.0857300000000001</v>
      </c>
      <c r="BA380">
        <v>1.08586</v>
      </c>
      <c r="BB380">
        <v>1.08595</v>
      </c>
      <c r="BC380">
        <v>1.08578</v>
      </c>
      <c r="BD380">
        <v>1.08578</v>
      </c>
      <c r="BE380">
        <v>1.08579</v>
      </c>
      <c r="BF380">
        <v>1.08568</v>
      </c>
      <c r="BG380">
        <v>1.0858399999999999</v>
      </c>
      <c r="BH380">
        <v>1.0857399999999999</v>
      </c>
      <c r="BI380">
        <v>1.08575</v>
      </c>
      <c r="BJ380">
        <v>1.0856699999999999</v>
      </c>
      <c r="BK380">
        <v>1.08558</v>
      </c>
      <c r="BL380">
        <v>1.08558</v>
      </c>
      <c r="BM380">
        <v>1.0855699999999999</v>
      </c>
      <c r="BN380">
        <v>1.0856300000000001</v>
      </c>
      <c r="BO380">
        <v>1.0858300000000001</v>
      </c>
      <c r="BP380">
        <v>1.0858099999999999</v>
      </c>
      <c r="BQ380">
        <v>1.0857699999999999</v>
      </c>
      <c r="BR380">
        <v>1.0859799999999999</v>
      </c>
      <c r="BS380">
        <v>1.0862799999999999</v>
      </c>
      <c r="BT380">
        <v>1.0861700000000001</v>
      </c>
      <c r="BU380">
        <v>1.0861799999999999</v>
      </c>
      <c r="BV380">
        <v>1.0861700000000001</v>
      </c>
      <c r="BW380">
        <v>1.0863799999999999</v>
      </c>
      <c r="BX380">
        <v>1.08619</v>
      </c>
      <c r="BY380">
        <v>1.0859700000000001</v>
      </c>
      <c r="BZ380">
        <v>1.0861799999999999</v>
      </c>
      <c r="CA380">
        <v>1.0863400000000001</v>
      </c>
      <c r="CB380">
        <v>1.08636</v>
      </c>
      <c r="CC380">
        <v>1.0865199999999999</v>
      </c>
      <c r="CD380">
        <v>1.0867500000000001</v>
      </c>
      <c r="CE380">
        <v>1.08683</v>
      </c>
      <c r="CF380">
        <v>1.0869800000000001</v>
      </c>
      <c r="CG380">
        <v>1.08721</v>
      </c>
      <c r="CH380">
        <v>1.08727</v>
      </c>
      <c r="CI380">
        <v>1.0873299999999999</v>
      </c>
      <c r="CJ380">
        <v>1.08748</v>
      </c>
      <c r="CK380">
        <v>1.08751</v>
      </c>
      <c r="CL380">
        <v>1.0874699999999999</v>
      </c>
      <c r="CM380">
        <v>1.0873699999999999</v>
      </c>
      <c r="CN380">
        <v>1.0874299999999999</v>
      </c>
      <c r="CO380">
        <v>1.08758</v>
      </c>
      <c r="CP380">
        <v>1.08758</v>
      </c>
      <c r="CQ380">
        <v>1.08762</v>
      </c>
      <c r="CR380">
        <v>1.08762</v>
      </c>
      <c r="CS380">
        <v>1.0874999999999999</v>
      </c>
      <c r="CT380">
        <v>1.0874200000000001</v>
      </c>
      <c r="CU380">
        <v>1.0871200000000001</v>
      </c>
      <c r="CV380">
        <v>1.0873299999999999</v>
      </c>
      <c r="CW380">
        <v>1.0871299999999999</v>
      </c>
      <c r="CX380">
        <v>1.0872200000000001</v>
      </c>
      <c r="CY380">
        <v>1.08727</v>
      </c>
      <c r="CZ380">
        <v>1.0874200000000001</v>
      </c>
      <c r="DA380">
        <v>1.0872599999999999</v>
      </c>
      <c r="DB380">
        <v>1.0872900000000001</v>
      </c>
      <c r="DC380">
        <v>1.08707</v>
      </c>
      <c r="DD380">
        <v>1.0868899999999999</v>
      </c>
      <c r="DE380">
        <v>1.08677</v>
      </c>
      <c r="DF380">
        <v>1.08684</v>
      </c>
      <c r="DG380">
        <v>1.08693</v>
      </c>
      <c r="DH380">
        <v>1.0872299999999999</v>
      </c>
      <c r="DI380">
        <v>1.0870200000000001</v>
      </c>
      <c r="DJ380">
        <v>1.0869800000000001</v>
      </c>
      <c r="DK380">
        <v>1.08701</v>
      </c>
      <c r="DL380">
        <v>1.0867500000000001</v>
      </c>
      <c r="DM380">
        <v>1.0868100000000001</v>
      </c>
      <c r="DN380">
        <v>1.0869500000000001</v>
      </c>
      <c r="DO380">
        <v>1.0871299999999999</v>
      </c>
      <c r="DP380">
        <v>1.0870500000000001</v>
      </c>
      <c r="DQ380" s="4">
        <f t="shared" si="45"/>
        <v>-7.9999999999857963E-5</v>
      </c>
      <c r="DR380" s="4">
        <f t="shared" si="44"/>
        <v>0</v>
      </c>
      <c r="DS380" s="4">
        <f t="shared" si="46"/>
        <v>7.9999999999857963E-5</v>
      </c>
      <c r="DT380" s="4">
        <f t="shared" si="47"/>
        <v>8.9999999999990088E-4</v>
      </c>
      <c r="DU380" s="5">
        <f t="shared" si="48"/>
        <v>1.1099999999997223E-3</v>
      </c>
      <c r="DV380" s="4">
        <f t="shared" si="49"/>
        <v>0.81081081081092432</v>
      </c>
      <c r="DW380" s="4">
        <f t="shared" si="50"/>
        <v>44.776119402988535</v>
      </c>
      <c r="DX380">
        <v>1.08697</v>
      </c>
    </row>
    <row r="381" spans="1:128" ht="15.75" thickBot="1">
      <c r="A381">
        <v>1.08558</v>
      </c>
      <c r="B381">
        <v>1.0855300000000001</v>
      </c>
      <c r="C381">
        <v>1.08578</v>
      </c>
      <c r="D381">
        <v>1.08623</v>
      </c>
      <c r="E381">
        <v>1.08649</v>
      </c>
      <c r="F381">
        <v>1.0864100000000001</v>
      </c>
      <c r="G381">
        <v>1.08653</v>
      </c>
      <c r="H381">
        <v>1.08691</v>
      </c>
      <c r="I381">
        <v>1.0872200000000001</v>
      </c>
      <c r="J381">
        <v>1.08724</v>
      </c>
      <c r="K381">
        <v>1.08718</v>
      </c>
      <c r="L381">
        <v>1.0869899999999999</v>
      </c>
      <c r="M381">
        <v>1.0865899999999999</v>
      </c>
      <c r="N381">
        <v>1.0866100000000001</v>
      </c>
      <c r="O381">
        <v>1.08647</v>
      </c>
      <c r="P381">
        <v>1.0864199999999999</v>
      </c>
      <c r="Q381">
        <v>1.08663</v>
      </c>
      <c r="R381">
        <v>1.0865499999999999</v>
      </c>
      <c r="S381">
        <v>1.0864799999999999</v>
      </c>
      <c r="T381">
        <v>1.08663</v>
      </c>
      <c r="U381">
        <v>1.0868800000000001</v>
      </c>
      <c r="V381">
        <v>1.0868100000000001</v>
      </c>
      <c r="W381">
        <v>1.08697</v>
      </c>
      <c r="X381">
        <v>1.0865499999999999</v>
      </c>
      <c r="Y381">
        <v>1.08647</v>
      </c>
      <c r="Z381">
        <v>1.08657</v>
      </c>
      <c r="AA381">
        <v>1.08643</v>
      </c>
      <c r="AB381">
        <v>1.0865899999999999</v>
      </c>
      <c r="AC381">
        <v>1.08653</v>
      </c>
      <c r="AD381">
        <v>1.08673</v>
      </c>
      <c r="AE381">
        <v>1.08674</v>
      </c>
      <c r="AF381">
        <v>1.08663</v>
      </c>
      <c r="AG381">
        <v>1.0864199999999999</v>
      </c>
      <c r="AH381">
        <v>1.08616</v>
      </c>
      <c r="AI381">
        <v>1.0863799999999999</v>
      </c>
      <c r="AJ381">
        <v>1.0861700000000001</v>
      </c>
      <c r="AK381">
        <v>1.0861099999999999</v>
      </c>
      <c r="AL381">
        <v>1.08596</v>
      </c>
      <c r="AM381">
        <v>1.08571</v>
      </c>
      <c r="AN381">
        <v>1.0856699999999999</v>
      </c>
      <c r="AO381">
        <v>1.08551</v>
      </c>
      <c r="AP381">
        <v>1.0858699999999999</v>
      </c>
      <c r="AQ381">
        <v>1.08561</v>
      </c>
      <c r="AR381">
        <v>1.0851299999999999</v>
      </c>
      <c r="AS381">
        <v>1.0850200000000001</v>
      </c>
      <c r="AT381">
        <v>1.08511</v>
      </c>
      <c r="AU381">
        <v>1.0850900000000001</v>
      </c>
      <c r="AV381">
        <v>1.0851</v>
      </c>
      <c r="AW381">
        <v>1.0853999999999999</v>
      </c>
      <c r="AX381">
        <v>1.08551</v>
      </c>
      <c r="AY381">
        <v>1.0857300000000001</v>
      </c>
      <c r="AZ381">
        <v>1.08586</v>
      </c>
      <c r="BA381">
        <v>1.08595</v>
      </c>
      <c r="BB381">
        <v>1.08578</v>
      </c>
      <c r="BC381">
        <v>1.08578</v>
      </c>
      <c r="BD381">
        <v>1.08579</v>
      </c>
      <c r="BE381">
        <v>1.08568</v>
      </c>
      <c r="BF381">
        <v>1.0858399999999999</v>
      </c>
      <c r="BG381">
        <v>1.0857399999999999</v>
      </c>
      <c r="BH381">
        <v>1.08575</v>
      </c>
      <c r="BI381">
        <v>1.0856699999999999</v>
      </c>
      <c r="BJ381">
        <v>1.08558</v>
      </c>
      <c r="BK381">
        <v>1.08558</v>
      </c>
      <c r="BL381">
        <v>1.0855699999999999</v>
      </c>
      <c r="BM381">
        <v>1.0856300000000001</v>
      </c>
      <c r="BN381">
        <v>1.0858300000000001</v>
      </c>
      <c r="BO381">
        <v>1.0858099999999999</v>
      </c>
      <c r="BP381">
        <v>1.0857699999999999</v>
      </c>
      <c r="BQ381">
        <v>1.0859799999999999</v>
      </c>
      <c r="BR381">
        <v>1.0862799999999999</v>
      </c>
      <c r="BS381">
        <v>1.0861700000000001</v>
      </c>
      <c r="BT381">
        <v>1.0861799999999999</v>
      </c>
      <c r="BU381">
        <v>1.0861700000000001</v>
      </c>
      <c r="BV381">
        <v>1.0863799999999999</v>
      </c>
      <c r="BW381">
        <v>1.08619</v>
      </c>
      <c r="BX381">
        <v>1.0859700000000001</v>
      </c>
      <c r="BY381">
        <v>1.0861799999999999</v>
      </c>
      <c r="BZ381">
        <v>1.0863400000000001</v>
      </c>
      <c r="CA381">
        <v>1.08636</v>
      </c>
      <c r="CB381">
        <v>1.0865199999999999</v>
      </c>
      <c r="CC381">
        <v>1.0867500000000001</v>
      </c>
      <c r="CD381">
        <v>1.08683</v>
      </c>
      <c r="CE381">
        <v>1.0869800000000001</v>
      </c>
      <c r="CF381">
        <v>1.08721</v>
      </c>
      <c r="CG381">
        <v>1.08727</v>
      </c>
      <c r="CH381">
        <v>1.0873299999999999</v>
      </c>
      <c r="CI381">
        <v>1.08748</v>
      </c>
      <c r="CJ381">
        <v>1.08751</v>
      </c>
      <c r="CK381">
        <v>1.0874699999999999</v>
      </c>
      <c r="CL381">
        <v>1.0873699999999999</v>
      </c>
      <c r="CM381">
        <v>1.0874299999999999</v>
      </c>
      <c r="CN381">
        <v>1.08758</v>
      </c>
      <c r="CO381">
        <v>1.08758</v>
      </c>
      <c r="CP381">
        <v>1.08762</v>
      </c>
      <c r="CQ381">
        <v>1.08762</v>
      </c>
      <c r="CR381">
        <v>1.0874999999999999</v>
      </c>
      <c r="CS381">
        <v>1.0874200000000001</v>
      </c>
      <c r="CT381">
        <v>1.0871200000000001</v>
      </c>
      <c r="CU381">
        <v>1.0873299999999999</v>
      </c>
      <c r="CV381">
        <v>1.0871299999999999</v>
      </c>
      <c r="CW381">
        <v>1.0872200000000001</v>
      </c>
      <c r="CX381">
        <v>1.08727</v>
      </c>
      <c r="CY381">
        <v>1.0874200000000001</v>
      </c>
      <c r="CZ381">
        <v>1.0872599999999999</v>
      </c>
      <c r="DA381">
        <v>1.0872900000000001</v>
      </c>
      <c r="DB381">
        <v>1.08707</v>
      </c>
      <c r="DC381">
        <v>1.0868899999999999</v>
      </c>
      <c r="DD381">
        <v>1.08677</v>
      </c>
      <c r="DE381">
        <v>1.08684</v>
      </c>
      <c r="DF381">
        <v>1.08693</v>
      </c>
      <c r="DG381">
        <v>1.0872299999999999</v>
      </c>
      <c r="DH381">
        <v>1.0870200000000001</v>
      </c>
      <c r="DI381">
        <v>1.0869800000000001</v>
      </c>
      <c r="DJ381">
        <v>1.08701</v>
      </c>
      <c r="DK381">
        <v>1.0867500000000001</v>
      </c>
      <c r="DL381">
        <v>1.0868100000000001</v>
      </c>
      <c r="DM381">
        <v>1.0869500000000001</v>
      </c>
      <c r="DN381">
        <v>1.0871299999999999</v>
      </c>
      <c r="DO381">
        <v>1.0870500000000001</v>
      </c>
      <c r="DP381">
        <v>1.0870899999999999</v>
      </c>
      <c r="DQ381" s="4">
        <f t="shared" si="45"/>
        <v>3.9999999999817959E-5</v>
      </c>
      <c r="DR381" s="4">
        <f t="shared" si="44"/>
        <v>3.9999999999817959E-5</v>
      </c>
      <c r="DS381" s="4">
        <f t="shared" si="46"/>
        <v>0</v>
      </c>
      <c r="DT381" s="4">
        <f t="shared" si="47"/>
        <v>9.099999999995223E-4</v>
      </c>
      <c r="DU381" s="5">
        <f t="shared" si="48"/>
        <v>1.1099999999997223E-3</v>
      </c>
      <c r="DV381" s="4">
        <f t="shared" si="49"/>
        <v>0.81981981981959451</v>
      </c>
      <c r="DW381" s="4">
        <f t="shared" si="50"/>
        <v>45.049504950488249</v>
      </c>
      <c r="DX381">
        <v>1.0869599999999999</v>
      </c>
    </row>
    <row r="382" spans="1:128" ht="15.75" thickBot="1">
      <c r="A382">
        <v>1.0855300000000001</v>
      </c>
      <c r="B382">
        <v>1.08578</v>
      </c>
      <c r="C382">
        <v>1.08623</v>
      </c>
      <c r="D382">
        <v>1.08649</v>
      </c>
      <c r="E382">
        <v>1.0864100000000001</v>
      </c>
      <c r="F382">
        <v>1.08653</v>
      </c>
      <c r="G382">
        <v>1.08691</v>
      </c>
      <c r="H382">
        <v>1.0872200000000001</v>
      </c>
      <c r="I382">
        <v>1.08724</v>
      </c>
      <c r="J382">
        <v>1.08718</v>
      </c>
      <c r="K382">
        <v>1.0869899999999999</v>
      </c>
      <c r="L382">
        <v>1.0865899999999999</v>
      </c>
      <c r="M382">
        <v>1.0866100000000001</v>
      </c>
      <c r="N382">
        <v>1.08647</v>
      </c>
      <c r="O382">
        <v>1.0864199999999999</v>
      </c>
      <c r="P382">
        <v>1.08663</v>
      </c>
      <c r="Q382">
        <v>1.0865499999999999</v>
      </c>
      <c r="R382">
        <v>1.0864799999999999</v>
      </c>
      <c r="S382">
        <v>1.08663</v>
      </c>
      <c r="T382">
        <v>1.0868800000000001</v>
      </c>
      <c r="U382">
        <v>1.0868100000000001</v>
      </c>
      <c r="V382">
        <v>1.08697</v>
      </c>
      <c r="W382">
        <v>1.0865499999999999</v>
      </c>
      <c r="X382">
        <v>1.08647</v>
      </c>
      <c r="Y382">
        <v>1.08657</v>
      </c>
      <c r="Z382">
        <v>1.08643</v>
      </c>
      <c r="AA382">
        <v>1.0865899999999999</v>
      </c>
      <c r="AB382">
        <v>1.08653</v>
      </c>
      <c r="AC382">
        <v>1.08673</v>
      </c>
      <c r="AD382">
        <v>1.08674</v>
      </c>
      <c r="AE382">
        <v>1.08663</v>
      </c>
      <c r="AF382">
        <v>1.0864199999999999</v>
      </c>
      <c r="AG382">
        <v>1.08616</v>
      </c>
      <c r="AH382">
        <v>1.0863799999999999</v>
      </c>
      <c r="AI382">
        <v>1.0861700000000001</v>
      </c>
      <c r="AJ382">
        <v>1.0861099999999999</v>
      </c>
      <c r="AK382">
        <v>1.08596</v>
      </c>
      <c r="AL382">
        <v>1.08571</v>
      </c>
      <c r="AM382">
        <v>1.0856699999999999</v>
      </c>
      <c r="AN382">
        <v>1.08551</v>
      </c>
      <c r="AO382">
        <v>1.0858699999999999</v>
      </c>
      <c r="AP382">
        <v>1.08561</v>
      </c>
      <c r="AQ382">
        <v>1.0851299999999999</v>
      </c>
      <c r="AR382">
        <v>1.0850200000000001</v>
      </c>
      <c r="AS382">
        <v>1.08511</v>
      </c>
      <c r="AT382">
        <v>1.0850900000000001</v>
      </c>
      <c r="AU382">
        <v>1.0851</v>
      </c>
      <c r="AV382">
        <v>1.0853999999999999</v>
      </c>
      <c r="AW382">
        <v>1.08551</v>
      </c>
      <c r="AX382">
        <v>1.0857300000000001</v>
      </c>
      <c r="AY382">
        <v>1.08586</v>
      </c>
      <c r="AZ382">
        <v>1.08595</v>
      </c>
      <c r="BA382">
        <v>1.08578</v>
      </c>
      <c r="BB382">
        <v>1.08578</v>
      </c>
      <c r="BC382">
        <v>1.08579</v>
      </c>
      <c r="BD382">
        <v>1.08568</v>
      </c>
      <c r="BE382">
        <v>1.0858399999999999</v>
      </c>
      <c r="BF382">
        <v>1.0857399999999999</v>
      </c>
      <c r="BG382">
        <v>1.08575</v>
      </c>
      <c r="BH382">
        <v>1.0856699999999999</v>
      </c>
      <c r="BI382">
        <v>1.08558</v>
      </c>
      <c r="BJ382">
        <v>1.08558</v>
      </c>
      <c r="BK382">
        <v>1.0855699999999999</v>
      </c>
      <c r="BL382">
        <v>1.0856300000000001</v>
      </c>
      <c r="BM382">
        <v>1.0858300000000001</v>
      </c>
      <c r="BN382">
        <v>1.0858099999999999</v>
      </c>
      <c r="BO382">
        <v>1.0857699999999999</v>
      </c>
      <c r="BP382">
        <v>1.0859799999999999</v>
      </c>
      <c r="BQ382">
        <v>1.0862799999999999</v>
      </c>
      <c r="BR382">
        <v>1.0861700000000001</v>
      </c>
      <c r="BS382">
        <v>1.0861799999999999</v>
      </c>
      <c r="BT382">
        <v>1.0861700000000001</v>
      </c>
      <c r="BU382">
        <v>1.0863799999999999</v>
      </c>
      <c r="BV382">
        <v>1.08619</v>
      </c>
      <c r="BW382">
        <v>1.0859700000000001</v>
      </c>
      <c r="BX382">
        <v>1.0861799999999999</v>
      </c>
      <c r="BY382">
        <v>1.0863400000000001</v>
      </c>
      <c r="BZ382">
        <v>1.08636</v>
      </c>
      <c r="CA382">
        <v>1.0865199999999999</v>
      </c>
      <c r="CB382">
        <v>1.0867500000000001</v>
      </c>
      <c r="CC382">
        <v>1.08683</v>
      </c>
      <c r="CD382">
        <v>1.0869800000000001</v>
      </c>
      <c r="CE382">
        <v>1.08721</v>
      </c>
      <c r="CF382">
        <v>1.08727</v>
      </c>
      <c r="CG382">
        <v>1.0873299999999999</v>
      </c>
      <c r="CH382">
        <v>1.08748</v>
      </c>
      <c r="CI382">
        <v>1.08751</v>
      </c>
      <c r="CJ382">
        <v>1.0874699999999999</v>
      </c>
      <c r="CK382">
        <v>1.0873699999999999</v>
      </c>
      <c r="CL382">
        <v>1.0874299999999999</v>
      </c>
      <c r="CM382">
        <v>1.08758</v>
      </c>
      <c r="CN382">
        <v>1.08758</v>
      </c>
      <c r="CO382">
        <v>1.08762</v>
      </c>
      <c r="CP382">
        <v>1.08762</v>
      </c>
      <c r="CQ382">
        <v>1.0874999999999999</v>
      </c>
      <c r="CR382">
        <v>1.0874200000000001</v>
      </c>
      <c r="CS382">
        <v>1.0871200000000001</v>
      </c>
      <c r="CT382">
        <v>1.0873299999999999</v>
      </c>
      <c r="CU382">
        <v>1.0871299999999999</v>
      </c>
      <c r="CV382">
        <v>1.0872200000000001</v>
      </c>
      <c r="CW382">
        <v>1.08727</v>
      </c>
      <c r="CX382">
        <v>1.0874200000000001</v>
      </c>
      <c r="CY382">
        <v>1.0872599999999999</v>
      </c>
      <c r="CZ382">
        <v>1.0872900000000001</v>
      </c>
      <c r="DA382">
        <v>1.08707</v>
      </c>
      <c r="DB382">
        <v>1.0868899999999999</v>
      </c>
      <c r="DC382">
        <v>1.08677</v>
      </c>
      <c r="DD382">
        <v>1.08684</v>
      </c>
      <c r="DE382">
        <v>1.08693</v>
      </c>
      <c r="DF382">
        <v>1.0872299999999999</v>
      </c>
      <c r="DG382">
        <v>1.0870200000000001</v>
      </c>
      <c r="DH382">
        <v>1.0869800000000001</v>
      </c>
      <c r="DI382">
        <v>1.08701</v>
      </c>
      <c r="DJ382">
        <v>1.0867500000000001</v>
      </c>
      <c r="DK382">
        <v>1.0868100000000001</v>
      </c>
      <c r="DL382">
        <v>1.0869500000000001</v>
      </c>
      <c r="DM382">
        <v>1.0871299999999999</v>
      </c>
      <c r="DN382">
        <v>1.0870500000000001</v>
      </c>
      <c r="DO382">
        <v>1.0870899999999999</v>
      </c>
      <c r="DP382">
        <v>1.0870299999999999</v>
      </c>
      <c r="DQ382" s="4">
        <f t="shared" si="45"/>
        <v>-5.9999999999948983E-5</v>
      </c>
      <c r="DR382" s="4">
        <f t="shared" si="44"/>
        <v>0</v>
      </c>
      <c r="DS382" s="4">
        <f t="shared" si="46"/>
        <v>5.9999999999948983E-5</v>
      </c>
      <c r="DT382" s="4">
        <f t="shared" si="47"/>
        <v>9.099999999995223E-4</v>
      </c>
      <c r="DU382" s="5">
        <f t="shared" si="48"/>
        <v>9.4999999999956231E-4</v>
      </c>
      <c r="DV382" s="4">
        <f t="shared" si="49"/>
        <v>0.95789473684204374</v>
      </c>
      <c r="DW382" s="4">
        <f t="shared" si="50"/>
        <v>48.924731182794098</v>
      </c>
      <c r="DX382">
        <v>1.0868100000000001</v>
      </c>
    </row>
    <row r="383" spans="1:128" ht="15.75" thickBot="1">
      <c r="A383">
        <v>1.08578</v>
      </c>
      <c r="B383">
        <v>1.08623</v>
      </c>
      <c r="C383">
        <v>1.08649</v>
      </c>
      <c r="D383">
        <v>1.0864100000000001</v>
      </c>
      <c r="E383">
        <v>1.08653</v>
      </c>
      <c r="F383">
        <v>1.08691</v>
      </c>
      <c r="G383">
        <v>1.0872200000000001</v>
      </c>
      <c r="H383">
        <v>1.08724</v>
      </c>
      <c r="I383">
        <v>1.08718</v>
      </c>
      <c r="J383">
        <v>1.0869899999999999</v>
      </c>
      <c r="K383">
        <v>1.0865899999999999</v>
      </c>
      <c r="L383">
        <v>1.0866100000000001</v>
      </c>
      <c r="M383">
        <v>1.08647</v>
      </c>
      <c r="N383">
        <v>1.0864199999999999</v>
      </c>
      <c r="O383">
        <v>1.08663</v>
      </c>
      <c r="P383">
        <v>1.0865499999999999</v>
      </c>
      <c r="Q383">
        <v>1.0864799999999999</v>
      </c>
      <c r="R383">
        <v>1.08663</v>
      </c>
      <c r="S383">
        <v>1.0868800000000001</v>
      </c>
      <c r="T383">
        <v>1.0868100000000001</v>
      </c>
      <c r="U383">
        <v>1.08697</v>
      </c>
      <c r="V383">
        <v>1.0865499999999999</v>
      </c>
      <c r="W383">
        <v>1.08647</v>
      </c>
      <c r="X383">
        <v>1.08657</v>
      </c>
      <c r="Y383">
        <v>1.08643</v>
      </c>
      <c r="Z383">
        <v>1.0865899999999999</v>
      </c>
      <c r="AA383">
        <v>1.08653</v>
      </c>
      <c r="AB383">
        <v>1.08673</v>
      </c>
      <c r="AC383">
        <v>1.08674</v>
      </c>
      <c r="AD383">
        <v>1.08663</v>
      </c>
      <c r="AE383">
        <v>1.0864199999999999</v>
      </c>
      <c r="AF383">
        <v>1.08616</v>
      </c>
      <c r="AG383">
        <v>1.0863799999999999</v>
      </c>
      <c r="AH383">
        <v>1.0861700000000001</v>
      </c>
      <c r="AI383">
        <v>1.0861099999999999</v>
      </c>
      <c r="AJ383">
        <v>1.08596</v>
      </c>
      <c r="AK383">
        <v>1.08571</v>
      </c>
      <c r="AL383">
        <v>1.0856699999999999</v>
      </c>
      <c r="AM383">
        <v>1.08551</v>
      </c>
      <c r="AN383">
        <v>1.0858699999999999</v>
      </c>
      <c r="AO383">
        <v>1.08561</v>
      </c>
      <c r="AP383">
        <v>1.0851299999999999</v>
      </c>
      <c r="AQ383">
        <v>1.0850200000000001</v>
      </c>
      <c r="AR383">
        <v>1.08511</v>
      </c>
      <c r="AS383">
        <v>1.0850900000000001</v>
      </c>
      <c r="AT383">
        <v>1.0851</v>
      </c>
      <c r="AU383">
        <v>1.0853999999999999</v>
      </c>
      <c r="AV383">
        <v>1.08551</v>
      </c>
      <c r="AW383">
        <v>1.0857300000000001</v>
      </c>
      <c r="AX383">
        <v>1.08586</v>
      </c>
      <c r="AY383">
        <v>1.08595</v>
      </c>
      <c r="AZ383">
        <v>1.08578</v>
      </c>
      <c r="BA383">
        <v>1.08578</v>
      </c>
      <c r="BB383">
        <v>1.08579</v>
      </c>
      <c r="BC383">
        <v>1.08568</v>
      </c>
      <c r="BD383">
        <v>1.0858399999999999</v>
      </c>
      <c r="BE383">
        <v>1.0857399999999999</v>
      </c>
      <c r="BF383">
        <v>1.08575</v>
      </c>
      <c r="BG383">
        <v>1.0856699999999999</v>
      </c>
      <c r="BH383">
        <v>1.08558</v>
      </c>
      <c r="BI383">
        <v>1.08558</v>
      </c>
      <c r="BJ383">
        <v>1.0855699999999999</v>
      </c>
      <c r="BK383">
        <v>1.0856300000000001</v>
      </c>
      <c r="BL383">
        <v>1.0858300000000001</v>
      </c>
      <c r="BM383">
        <v>1.0858099999999999</v>
      </c>
      <c r="BN383">
        <v>1.0857699999999999</v>
      </c>
      <c r="BO383">
        <v>1.0859799999999999</v>
      </c>
      <c r="BP383">
        <v>1.0862799999999999</v>
      </c>
      <c r="BQ383">
        <v>1.0861700000000001</v>
      </c>
      <c r="BR383">
        <v>1.0861799999999999</v>
      </c>
      <c r="BS383">
        <v>1.0861700000000001</v>
      </c>
      <c r="BT383">
        <v>1.0863799999999999</v>
      </c>
      <c r="BU383">
        <v>1.08619</v>
      </c>
      <c r="BV383">
        <v>1.0859700000000001</v>
      </c>
      <c r="BW383">
        <v>1.0861799999999999</v>
      </c>
      <c r="BX383">
        <v>1.0863400000000001</v>
      </c>
      <c r="BY383">
        <v>1.08636</v>
      </c>
      <c r="BZ383">
        <v>1.0865199999999999</v>
      </c>
      <c r="CA383">
        <v>1.0867500000000001</v>
      </c>
      <c r="CB383">
        <v>1.08683</v>
      </c>
      <c r="CC383">
        <v>1.0869800000000001</v>
      </c>
      <c r="CD383">
        <v>1.08721</v>
      </c>
      <c r="CE383">
        <v>1.08727</v>
      </c>
      <c r="CF383">
        <v>1.0873299999999999</v>
      </c>
      <c r="CG383">
        <v>1.08748</v>
      </c>
      <c r="CH383">
        <v>1.08751</v>
      </c>
      <c r="CI383">
        <v>1.0874699999999999</v>
      </c>
      <c r="CJ383">
        <v>1.0873699999999999</v>
      </c>
      <c r="CK383">
        <v>1.0874299999999999</v>
      </c>
      <c r="CL383">
        <v>1.08758</v>
      </c>
      <c r="CM383">
        <v>1.08758</v>
      </c>
      <c r="CN383">
        <v>1.08762</v>
      </c>
      <c r="CO383">
        <v>1.08762</v>
      </c>
      <c r="CP383">
        <v>1.0874999999999999</v>
      </c>
      <c r="CQ383">
        <v>1.0874200000000001</v>
      </c>
      <c r="CR383">
        <v>1.0871200000000001</v>
      </c>
      <c r="CS383">
        <v>1.0873299999999999</v>
      </c>
      <c r="CT383">
        <v>1.0871299999999999</v>
      </c>
      <c r="CU383">
        <v>1.0872200000000001</v>
      </c>
      <c r="CV383">
        <v>1.08727</v>
      </c>
      <c r="CW383">
        <v>1.0874200000000001</v>
      </c>
      <c r="CX383">
        <v>1.0872599999999999</v>
      </c>
      <c r="CY383">
        <v>1.0872900000000001</v>
      </c>
      <c r="CZ383">
        <v>1.08707</v>
      </c>
      <c r="DA383">
        <v>1.0868899999999999</v>
      </c>
      <c r="DB383">
        <v>1.08677</v>
      </c>
      <c r="DC383">
        <v>1.08684</v>
      </c>
      <c r="DD383">
        <v>1.08693</v>
      </c>
      <c r="DE383">
        <v>1.0872299999999999</v>
      </c>
      <c r="DF383">
        <v>1.0870200000000001</v>
      </c>
      <c r="DG383">
        <v>1.0869800000000001</v>
      </c>
      <c r="DH383">
        <v>1.08701</v>
      </c>
      <c r="DI383">
        <v>1.0867500000000001</v>
      </c>
      <c r="DJ383">
        <v>1.0868100000000001</v>
      </c>
      <c r="DK383">
        <v>1.0869500000000001</v>
      </c>
      <c r="DL383">
        <v>1.0871299999999999</v>
      </c>
      <c r="DM383">
        <v>1.0870500000000001</v>
      </c>
      <c r="DN383">
        <v>1.0870899999999999</v>
      </c>
      <c r="DO383">
        <v>1.0870299999999999</v>
      </c>
      <c r="DP383">
        <v>1.0872299999999999</v>
      </c>
      <c r="DQ383" s="4">
        <f t="shared" si="45"/>
        <v>1.9999999999997797E-4</v>
      </c>
      <c r="DR383" s="4">
        <f t="shared" si="44"/>
        <v>1.9999999999997797E-4</v>
      </c>
      <c r="DS383" s="4">
        <f t="shared" si="46"/>
        <v>0</v>
      </c>
      <c r="DT383" s="4">
        <f t="shared" si="47"/>
        <v>1.1099999999995003E-3</v>
      </c>
      <c r="DU383" s="5">
        <f t="shared" si="48"/>
        <v>7.6999999999949331E-4</v>
      </c>
      <c r="DV383" s="4">
        <f t="shared" si="49"/>
        <v>1.4415584415587412</v>
      </c>
      <c r="DW383" s="4">
        <f t="shared" si="50"/>
        <v>59.042553191494392</v>
      </c>
      <c r="DX383">
        <v>1.0867199999999999</v>
      </c>
    </row>
    <row r="384" spans="1:128" ht="15.75" thickBot="1">
      <c r="A384">
        <v>1.08623</v>
      </c>
      <c r="B384">
        <v>1.08649</v>
      </c>
      <c r="C384">
        <v>1.0864100000000001</v>
      </c>
      <c r="D384">
        <v>1.08653</v>
      </c>
      <c r="E384">
        <v>1.08691</v>
      </c>
      <c r="F384">
        <v>1.0872200000000001</v>
      </c>
      <c r="G384">
        <v>1.08724</v>
      </c>
      <c r="H384">
        <v>1.08718</v>
      </c>
      <c r="I384">
        <v>1.0869899999999999</v>
      </c>
      <c r="J384">
        <v>1.0865899999999999</v>
      </c>
      <c r="K384">
        <v>1.0866100000000001</v>
      </c>
      <c r="L384">
        <v>1.08647</v>
      </c>
      <c r="M384">
        <v>1.0864199999999999</v>
      </c>
      <c r="N384">
        <v>1.08663</v>
      </c>
      <c r="O384">
        <v>1.0865499999999999</v>
      </c>
      <c r="P384">
        <v>1.0864799999999999</v>
      </c>
      <c r="Q384">
        <v>1.08663</v>
      </c>
      <c r="R384">
        <v>1.0868800000000001</v>
      </c>
      <c r="S384">
        <v>1.0868100000000001</v>
      </c>
      <c r="T384">
        <v>1.08697</v>
      </c>
      <c r="U384">
        <v>1.0865499999999999</v>
      </c>
      <c r="V384">
        <v>1.08647</v>
      </c>
      <c r="W384">
        <v>1.08657</v>
      </c>
      <c r="X384">
        <v>1.08643</v>
      </c>
      <c r="Y384">
        <v>1.0865899999999999</v>
      </c>
      <c r="Z384">
        <v>1.08653</v>
      </c>
      <c r="AA384">
        <v>1.08673</v>
      </c>
      <c r="AB384">
        <v>1.08674</v>
      </c>
      <c r="AC384">
        <v>1.08663</v>
      </c>
      <c r="AD384">
        <v>1.0864199999999999</v>
      </c>
      <c r="AE384">
        <v>1.08616</v>
      </c>
      <c r="AF384">
        <v>1.0863799999999999</v>
      </c>
      <c r="AG384">
        <v>1.0861700000000001</v>
      </c>
      <c r="AH384">
        <v>1.0861099999999999</v>
      </c>
      <c r="AI384">
        <v>1.08596</v>
      </c>
      <c r="AJ384">
        <v>1.08571</v>
      </c>
      <c r="AK384">
        <v>1.0856699999999999</v>
      </c>
      <c r="AL384">
        <v>1.08551</v>
      </c>
      <c r="AM384">
        <v>1.0858699999999999</v>
      </c>
      <c r="AN384">
        <v>1.08561</v>
      </c>
      <c r="AO384">
        <v>1.0851299999999999</v>
      </c>
      <c r="AP384">
        <v>1.0850200000000001</v>
      </c>
      <c r="AQ384">
        <v>1.08511</v>
      </c>
      <c r="AR384">
        <v>1.0850900000000001</v>
      </c>
      <c r="AS384">
        <v>1.0851</v>
      </c>
      <c r="AT384">
        <v>1.0853999999999999</v>
      </c>
      <c r="AU384">
        <v>1.08551</v>
      </c>
      <c r="AV384">
        <v>1.0857300000000001</v>
      </c>
      <c r="AW384">
        <v>1.08586</v>
      </c>
      <c r="AX384">
        <v>1.08595</v>
      </c>
      <c r="AY384">
        <v>1.08578</v>
      </c>
      <c r="AZ384">
        <v>1.08578</v>
      </c>
      <c r="BA384">
        <v>1.08579</v>
      </c>
      <c r="BB384">
        <v>1.08568</v>
      </c>
      <c r="BC384">
        <v>1.0858399999999999</v>
      </c>
      <c r="BD384">
        <v>1.0857399999999999</v>
      </c>
      <c r="BE384">
        <v>1.08575</v>
      </c>
      <c r="BF384">
        <v>1.0856699999999999</v>
      </c>
      <c r="BG384">
        <v>1.08558</v>
      </c>
      <c r="BH384">
        <v>1.08558</v>
      </c>
      <c r="BI384">
        <v>1.0855699999999999</v>
      </c>
      <c r="BJ384">
        <v>1.0856300000000001</v>
      </c>
      <c r="BK384">
        <v>1.0858300000000001</v>
      </c>
      <c r="BL384">
        <v>1.0858099999999999</v>
      </c>
      <c r="BM384">
        <v>1.0857699999999999</v>
      </c>
      <c r="BN384">
        <v>1.0859799999999999</v>
      </c>
      <c r="BO384">
        <v>1.0862799999999999</v>
      </c>
      <c r="BP384">
        <v>1.0861700000000001</v>
      </c>
      <c r="BQ384">
        <v>1.0861799999999999</v>
      </c>
      <c r="BR384">
        <v>1.0861700000000001</v>
      </c>
      <c r="BS384">
        <v>1.0863799999999999</v>
      </c>
      <c r="BT384">
        <v>1.08619</v>
      </c>
      <c r="BU384">
        <v>1.0859700000000001</v>
      </c>
      <c r="BV384">
        <v>1.0861799999999999</v>
      </c>
      <c r="BW384">
        <v>1.0863400000000001</v>
      </c>
      <c r="BX384">
        <v>1.08636</v>
      </c>
      <c r="BY384">
        <v>1.0865199999999999</v>
      </c>
      <c r="BZ384">
        <v>1.0867500000000001</v>
      </c>
      <c r="CA384">
        <v>1.08683</v>
      </c>
      <c r="CB384">
        <v>1.0869800000000001</v>
      </c>
      <c r="CC384">
        <v>1.08721</v>
      </c>
      <c r="CD384">
        <v>1.08727</v>
      </c>
      <c r="CE384">
        <v>1.0873299999999999</v>
      </c>
      <c r="CF384">
        <v>1.08748</v>
      </c>
      <c r="CG384">
        <v>1.08751</v>
      </c>
      <c r="CH384">
        <v>1.0874699999999999</v>
      </c>
      <c r="CI384">
        <v>1.0873699999999999</v>
      </c>
      <c r="CJ384">
        <v>1.0874299999999999</v>
      </c>
      <c r="CK384">
        <v>1.08758</v>
      </c>
      <c r="CL384">
        <v>1.08758</v>
      </c>
      <c r="CM384">
        <v>1.08762</v>
      </c>
      <c r="CN384">
        <v>1.08762</v>
      </c>
      <c r="CO384">
        <v>1.0874999999999999</v>
      </c>
      <c r="CP384">
        <v>1.0874200000000001</v>
      </c>
      <c r="CQ384">
        <v>1.0871200000000001</v>
      </c>
      <c r="CR384">
        <v>1.0873299999999999</v>
      </c>
      <c r="CS384">
        <v>1.0871299999999999</v>
      </c>
      <c r="CT384">
        <v>1.0872200000000001</v>
      </c>
      <c r="CU384">
        <v>1.08727</v>
      </c>
      <c r="CV384">
        <v>1.0874200000000001</v>
      </c>
      <c r="CW384">
        <v>1.0872599999999999</v>
      </c>
      <c r="CX384">
        <v>1.0872900000000001</v>
      </c>
      <c r="CY384">
        <v>1.08707</v>
      </c>
      <c r="CZ384">
        <v>1.0868899999999999</v>
      </c>
      <c r="DA384">
        <v>1.08677</v>
      </c>
      <c r="DB384">
        <v>1.08684</v>
      </c>
      <c r="DC384">
        <v>1.08693</v>
      </c>
      <c r="DD384">
        <v>1.0872299999999999</v>
      </c>
      <c r="DE384">
        <v>1.0870200000000001</v>
      </c>
      <c r="DF384">
        <v>1.0869800000000001</v>
      </c>
      <c r="DG384">
        <v>1.08701</v>
      </c>
      <c r="DH384">
        <v>1.0867500000000001</v>
      </c>
      <c r="DI384">
        <v>1.0868100000000001</v>
      </c>
      <c r="DJ384">
        <v>1.0869500000000001</v>
      </c>
      <c r="DK384">
        <v>1.0871299999999999</v>
      </c>
      <c r="DL384">
        <v>1.0870500000000001</v>
      </c>
      <c r="DM384">
        <v>1.0870899999999999</v>
      </c>
      <c r="DN384">
        <v>1.0870299999999999</v>
      </c>
      <c r="DO384">
        <v>1.0872299999999999</v>
      </c>
      <c r="DP384">
        <v>1.0870200000000001</v>
      </c>
      <c r="DQ384" s="4">
        <f t="shared" si="45"/>
        <v>-2.0999999999982144E-4</v>
      </c>
      <c r="DR384" s="4">
        <f t="shared" si="44"/>
        <v>0</v>
      </c>
      <c r="DS384" s="4">
        <f t="shared" si="46"/>
        <v>2.0999999999982144E-4</v>
      </c>
      <c r="DT384" s="4">
        <f t="shared" si="47"/>
        <v>1.1099999999995003E-3</v>
      </c>
      <c r="DU384" s="5">
        <f t="shared" si="48"/>
        <v>8.5999999999941679E-4</v>
      </c>
      <c r="DV384" s="4">
        <f t="shared" si="49"/>
        <v>1.2906976744188989</v>
      </c>
      <c r="DW384" s="4">
        <f t="shared" si="50"/>
        <v>56.345177664980234</v>
      </c>
      <c r="DX384">
        <v>1.0868800000000001</v>
      </c>
    </row>
    <row r="385" spans="1:128" ht="15.75" thickBot="1">
      <c r="A385">
        <v>1.08649</v>
      </c>
      <c r="B385">
        <v>1.0864100000000001</v>
      </c>
      <c r="C385">
        <v>1.08653</v>
      </c>
      <c r="D385">
        <v>1.08691</v>
      </c>
      <c r="E385">
        <v>1.0872200000000001</v>
      </c>
      <c r="F385">
        <v>1.08724</v>
      </c>
      <c r="G385">
        <v>1.08718</v>
      </c>
      <c r="H385">
        <v>1.0869899999999999</v>
      </c>
      <c r="I385">
        <v>1.0865899999999999</v>
      </c>
      <c r="J385">
        <v>1.0866100000000001</v>
      </c>
      <c r="K385">
        <v>1.08647</v>
      </c>
      <c r="L385">
        <v>1.0864199999999999</v>
      </c>
      <c r="M385">
        <v>1.08663</v>
      </c>
      <c r="N385">
        <v>1.0865499999999999</v>
      </c>
      <c r="O385">
        <v>1.0864799999999999</v>
      </c>
      <c r="P385">
        <v>1.08663</v>
      </c>
      <c r="Q385">
        <v>1.0868800000000001</v>
      </c>
      <c r="R385">
        <v>1.0868100000000001</v>
      </c>
      <c r="S385">
        <v>1.08697</v>
      </c>
      <c r="T385">
        <v>1.0865499999999999</v>
      </c>
      <c r="U385">
        <v>1.08647</v>
      </c>
      <c r="V385">
        <v>1.08657</v>
      </c>
      <c r="W385">
        <v>1.08643</v>
      </c>
      <c r="X385">
        <v>1.0865899999999999</v>
      </c>
      <c r="Y385">
        <v>1.08653</v>
      </c>
      <c r="Z385">
        <v>1.08673</v>
      </c>
      <c r="AA385">
        <v>1.08674</v>
      </c>
      <c r="AB385">
        <v>1.08663</v>
      </c>
      <c r="AC385">
        <v>1.0864199999999999</v>
      </c>
      <c r="AD385">
        <v>1.08616</v>
      </c>
      <c r="AE385">
        <v>1.0863799999999999</v>
      </c>
      <c r="AF385">
        <v>1.0861700000000001</v>
      </c>
      <c r="AG385">
        <v>1.0861099999999999</v>
      </c>
      <c r="AH385">
        <v>1.08596</v>
      </c>
      <c r="AI385">
        <v>1.08571</v>
      </c>
      <c r="AJ385">
        <v>1.0856699999999999</v>
      </c>
      <c r="AK385">
        <v>1.08551</v>
      </c>
      <c r="AL385">
        <v>1.0858699999999999</v>
      </c>
      <c r="AM385">
        <v>1.08561</v>
      </c>
      <c r="AN385">
        <v>1.0851299999999999</v>
      </c>
      <c r="AO385">
        <v>1.0850200000000001</v>
      </c>
      <c r="AP385">
        <v>1.08511</v>
      </c>
      <c r="AQ385">
        <v>1.0850900000000001</v>
      </c>
      <c r="AR385">
        <v>1.0851</v>
      </c>
      <c r="AS385">
        <v>1.0853999999999999</v>
      </c>
      <c r="AT385">
        <v>1.08551</v>
      </c>
      <c r="AU385">
        <v>1.0857300000000001</v>
      </c>
      <c r="AV385">
        <v>1.08586</v>
      </c>
      <c r="AW385">
        <v>1.08595</v>
      </c>
      <c r="AX385">
        <v>1.08578</v>
      </c>
      <c r="AY385">
        <v>1.08578</v>
      </c>
      <c r="AZ385">
        <v>1.08579</v>
      </c>
      <c r="BA385">
        <v>1.08568</v>
      </c>
      <c r="BB385">
        <v>1.0858399999999999</v>
      </c>
      <c r="BC385">
        <v>1.0857399999999999</v>
      </c>
      <c r="BD385">
        <v>1.08575</v>
      </c>
      <c r="BE385">
        <v>1.0856699999999999</v>
      </c>
      <c r="BF385">
        <v>1.08558</v>
      </c>
      <c r="BG385">
        <v>1.08558</v>
      </c>
      <c r="BH385">
        <v>1.0855699999999999</v>
      </c>
      <c r="BI385">
        <v>1.0856300000000001</v>
      </c>
      <c r="BJ385">
        <v>1.0858300000000001</v>
      </c>
      <c r="BK385">
        <v>1.0858099999999999</v>
      </c>
      <c r="BL385">
        <v>1.0857699999999999</v>
      </c>
      <c r="BM385">
        <v>1.0859799999999999</v>
      </c>
      <c r="BN385">
        <v>1.0862799999999999</v>
      </c>
      <c r="BO385">
        <v>1.0861700000000001</v>
      </c>
      <c r="BP385">
        <v>1.0861799999999999</v>
      </c>
      <c r="BQ385">
        <v>1.0861700000000001</v>
      </c>
      <c r="BR385">
        <v>1.0863799999999999</v>
      </c>
      <c r="BS385">
        <v>1.08619</v>
      </c>
      <c r="BT385">
        <v>1.0859700000000001</v>
      </c>
      <c r="BU385">
        <v>1.0861799999999999</v>
      </c>
      <c r="BV385">
        <v>1.0863400000000001</v>
      </c>
      <c r="BW385">
        <v>1.08636</v>
      </c>
      <c r="BX385">
        <v>1.0865199999999999</v>
      </c>
      <c r="BY385">
        <v>1.0867500000000001</v>
      </c>
      <c r="BZ385">
        <v>1.08683</v>
      </c>
      <c r="CA385">
        <v>1.0869800000000001</v>
      </c>
      <c r="CB385">
        <v>1.08721</v>
      </c>
      <c r="CC385">
        <v>1.08727</v>
      </c>
      <c r="CD385">
        <v>1.0873299999999999</v>
      </c>
      <c r="CE385">
        <v>1.08748</v>
      </c>
      <c r="CF385">
        <v>1.08751</v>
      </c>
      <c r="CG385">
        <v>1.0874699999999999</v>
      </c>
      <c r="CH385">
        <v>1.0873699999999999</v>
      </c>
      <c r="CI385">
        <v>1.0874299999999999</v>
      </c>
      <c r="CJ385">
        <v>1.08758</v>
      </c>
      <c r="CK385">
        <v>1.08758</v>
      </c>
      <c r="CL385">
        <v>1.08762</v>
      </c>
      <c r="CM385">
        <v>1.08762</v>
      </c>
      <c r="CN385">
        <v>1.0874999999999999</v>
      </c>
      <c r="CO385">
        <v>1.0874200000000001</v>
      </c>
      <c r="CP385">
        <v>1.0871200000000001</v>
      </c>
      <c r="CQ385">
        <v>1.0873299999999999</v>
      </c>
      <c r="CR385">
        <v>1.0871299999999999</v>
      </c>
      <c r="CS385">
        <v>1.0872200000000001</v>
      </c>
      <c r="CT385">
        <v>1.08727</v>
      </c>
      <c r="CU385">
        <v>1.0874200000000001</v>
      </c>
      <c r="CV385">
        <v>1.0872599999999999</v>
      </c>
      <c r="CW385">
        <v>1.0872900000000001</v>
      </c>
      <c r="CX385">
        <v>1.08707</v>
      </c>
      <c r="CY385">
        <v>1.0868899999999999</v>
      </c>
      <c r="CZ385">
        <v>1.08677</v>
      </c>
      <c r="DA385">
        <v>1.08684</v>
      </c>
      <c r="DB385">
        <v>1.08693</v>
      </c>
      <c r="DC385">
        <v>1.0872299999999999</v>
      </c>
      <c r="DD385">
        <v>1.0870200000000001</v>
      </c>
      <c r="DE385">
        <v>1.0869800000000001</v>
      </c>
      <c r="DF385">
        <v>1.08701</v>
      </c>
      <c r="DG385">
        <v>1.0867500000000001</v>
      </c>
      <c r="DH385">
        <v>1.0868100000000001</v>
      </c>
      <c r="DI385">
        <v>1.0869500000000001</v>
      </c>
      <c r="DJ385">
        <v>1.0871299999999999</v>
      </c>
      <c r="DK385">
        <v>1.0870500000000001</v>
      </c>
      <c r="DL385">
        <v>1.0870899999999999</v>
      </c>
      <c r="DM385">
        <v>1.0870299999999999</v>
      </c>
      <c r="DN385">
        <v>1.0872299999999999</v>
      </c>
      <c r="DO385">
        <v>1.0870200000000001</v>
      </c>
      <c r="DP385">
        <v>1.0870299999999999</v>
      </c>
      <c r="DQ385" s="4">
        <f t="shared" si="45"/>
        <v>9.9999999998434674E-6</v>
      </c>
      <c r="DR385" s="4">
        <f t="shared" si="44"/>
        <v>9.9999999998434674E-6</v>
      </c>
      <c r="DS385" s="4">
        <f t="shared" si="46"/>
        <v>0</v>
      </c>
      <c r="DT385" s="4">
        <f t="shared" si="47"/>
        <v>1.0499999999993292E-3</v>
      </c>
      <c r="DU385" s="5">
        <f t="shared" si="48"/>
        <v>8.5999999999941679E-4</v>
      </c>
      <c r="DV385" s="4">
        <f t="shared" si="49"/>
        <v>1.2209302325581877</v>
      </c>
      <c r="DW385" s="4">
        <f t="shared" si="50"/>
        <v>54.973821989529775</v>
      </c>
      <c r="DX385">
        <v>1.0868199999999999</v>
      </c>
    </row>
    <row r="386" spans="1:128" ht="15.75" thickBot="1">
      <c r="A386">
        <v>1.0864100000000001</v>
      </c>
      <c r="B386">
        <v>1.08653</v>
      </c>
      <c r="C386">
        <v>1.08691</v>
      </c>
      <c r="D386">
        <v>1.0872200000000001</v>
      </c>
      <c r="E386">
        <v>1.08724</v>
      </c>
      <c r="F386">
        <v>1.08718</v>
      </c>
      <c r="G386">
        <v>1.0869899999999999</v>
      </c>
      <c r="H386">
        <v>1.0865899999999999</v>
      </c>
      <c r="I386">
        <v>1.0866100000000001</v>
      </c>
      <c r="J386">
        <v>1.08647</v>
      </c>
      <c r="K386">
        <v>1.0864199999999999</v>
      </c>
      <c r="L386">
        <v>1.08663</v>
      </c>
      <c r="M386">
        <v>1.0865499999999999</v>
      </c>
      <c r="N386">
        <v>1.0864799999999999</v>
      </c>
      <c r="O386">
        <v>1.08663</v>
      </c>
      <c r="P386">
        <v>1.0868800000000001</v>
      </c>
      <c r="Q386">
        <v>1.0868100000000001</v>
      </c>
      <c r="R386">
        <v>1.08697</v>
      </c>
      <c r="S386">
        <v>1.0865499999999999</v>
      </c>
      <c r="T386">
        <v>1.08647</v>
      </c>
      <c r="U386">
        <v>1.08657</v>
      </c>
      <c r="V386">
        <v>1.08643</v>
      </c>
      <c r="W386">
        <v>1.0865899999999999</v>
      </c>
      <c r="X386">
        <v>1.08653</v>
      </c>
      <c r="Y386">
        <v>1.08673</v>
      </c>
      <c r="Z386">
        <v>1.08674</v>
      </c>
      <c r="AA386">
        <v>1.08663</v>
      </c>
      <c r="AB386">
        <v>1.0864199999999999</v>
      </c>
      <c r="AC386">
        <v>1.08616</v>
      </c>
      <c r="AD386">
        <v>1.0863799999999999</v>
      </c>
      <c r="AE386">
        <v>1.0861700000000001</v>
      </c>
      <c r="AF386">
        <v>1.0861099999999999</v>
      </c>
      <c r="AG386">
        <v>1.08596</v>
      </c>
      <c r="AH386">
        <v>1.08571</v>
      </c>
      <c r="AI386">
        <v>1.0856699999999999</v>
      </c>
      <c r="AJ386">
        <v>1.08551</v>
      </c>
      <c r="AK386">
        <v>1.0858699999999999</v>
      </c>
      <c r="AL386">
        <v>1.08561</v>
      </c>
      <c r="AM386">
        <v>1.0851299999999999</v>
      </c>
      <c r="AN386">
        <v>1.0850200000000001</v>
      </c>
      <c r="AO386">
        <v>1.08511</v>
      </c>
      <c r="AP386">
        <v>1.0850900000000001</v>
      </c>
      <c r="AQ386">
        <v>1.0851</v>
      </c>
      <c r="AR386">
        <v>1.0853999999999999</v>
      </c>
      <c r="AS386">
        <v>1.08551</v>
      </c>
      <c r="AT386">
        <v>1.0857300000000001</v>
      </c>
      <c r="AU386">
        <v>1.08586</v>
      </c>
      <c r="AV386">
        <v>1.08595</v>
      </c>
      <c r="AW386">
        <v>1.08578</v>
      </c>
      <c r="AX386">
        <v>1.08578</v>
      </c>
      <c r="AY386">
        <v>1.08579</v>
      </c>
      <c r="AZ386">
        <v>1.08568</v>
      </c>
      <c r="BA386">
        <v>1.0858399999999999</v>
      </c>
      <c r="BB386">
        <v>1.0857399999999999</v>
      </c>
      <c r="BC386">
        <v>1.08575</v>
      </c>
      <c r="BD386">
        <v>1.0856699999999999</v>
      </c>
      <c r="BE386">
        <v>1.08558</v>
      </c>
      <c r="BF386">
        <v>1.08558</v>
      </c>
      <c r="BG386">
        <v>1.0855699999999999</v>
      </c>
      <c r="BH386">
        <v>1.0856300000000001</v>
      </c>
      <c r="BI386">
        <v>1.0858300000000001</v>
      </c>
      <c r="BJ386">
        <v>1.0858099999999999</v>
      </c>
      <c r="BK386">
        <v>1.0857699999999999</v>
      </c>
      <c r="BL386">
        <v>1.0859799999999999</v>
      </c>
      <c r="BM386">
        <v>1.0862799999999999</v>
      </c>
      <c r="BN386">
        <v>1.0861700000000001</v>
      </c>
      <c r="BO386">
        <v>1.0861799999999999</v>
      </c>
      <c r="BP386">
        <v>1.0861700000000001</v>
      </c>
      <c r="BQ386">
        <v>1.0863799999999999</v>
      </c>
      <c r="BR386">
        <v>1.08619</v>
      </c>
      <c r="BS386">
        <v>1.0859700000000001</v>
      </c>
      <c r="BT386">
        <v>1.0861799999999999</v>
      </c>
      <c r="BU386">
        <v>1.0863400000000001</v>
      </c>
      <c r="BV386">
        <v>1.08636</v>
      </c>
      <c r="BW386">
        <v>1.0865199999999999</v>
      </c>
      <c r="BX386">
        <v>1.0867500000000001</v>
      </c>
      <c r="BY386">
        <v>1.08683</v>
      </c>
      <c r="BZ386">
        <v>1.0869800000000001</v>
      </c>
      <c r="CA386">
        <v>1.08721</v>
      </c>
      <c r="CB386">
        <v>1.08727</v>
      </c>
      <c r="CC386">
        <v>1.0873299999999999</v>
      </c>
      <c r="CD386">
        <v>1.08748</v>
      </c>
      <c r="CE386">
        <v>1.08751</v>
      </c>
      <c r="CF386">
        <v>1.0874699999999999</v>
      </c>
      <c r="CG386">
        <v>1.0873699999999999</v>
      </c>
      <c r="CH386">
        <v>1.0874299999999999</v>
      </c>
      <c r="CI386">
        <v>1.08758</v>
      </c>
      <c r="CJ386">
        <v>1.08758</v>
      </c>
      <c r="CK386">
        <v>1.08762</v>
      </c>
      <c r="CL386">
        <v>1.08762</v>
      </c>
      <c r="CM386">
        <v>1.0874999999999999</v>
      </c>
      <c r="CN386">
        <v>1.0874200000000001</v>
      </c>
      <c r="CO386">
        <v>1.0871200000000001</v>
      </c>
      <c r="CP386">
        <v>1.0873299999999999</v>
      </c>
      <c r="CQ386">
        <v>1.0871299999999999</v>
      </c>
      <c r="CR386">
        <v>1.0872200000000001</v>
      </c>
      <c r="CS386">
        <v>1.08727</v>
      </c>
      <c r="CT386">
        <v>1.0874200000000001</v>
      </c>
      <c r="CU386">
        <v>1.0872599999999999</v>
      </c>
      <c r="CV386">
        <v>1.0872900000000001</v>
      </c>
      <c r="CW386">
        <v>1.08707</v>
      </c>
      <c r="CX386">
        <v>1.0868899999999999</v>
      </c>
      <c r="CY386">
        <v>1.08677</v>
      </c>
      <c r="CZ386">
        <v>1.08684</v>
      </c>
      <c r="DA386">
        <v>1.08693</v>
      </c>
      <c r="DB386">
        <v>1.0872299999999999</v>
      </c>
      <c r="DC386">
        <v>1.0870200000000001</v>
      </c>
      <c r="DD386">
        <v>1.0869800000000001</v>
      </c>
      <c r="DE386">
        <v>1.08701</v>
      </c>
      <c r="DF386">
        <v>1.0867500000000001</v>
      </c>
      <c r="DG386">
        <v>1.0868100000000001</v>
      </c>
      <c r="DH386">
        <v>1.0869500000000001</v>
      </c>
      <c r="DI386">
        <v>1.0871299999999999</v>
      </c>
      <c r="DJ386">
        <v>1.0870500000000001</v>
      </c>
      <c r="DK386">
        <v>1.0870899999999999</v>
      </c>
      <c r="DL386">
        <v>1.0870299999999999</v>
      </c>
      <c r="DM386">
        <v>1.0872299999999999</v>
      </c>
      <c r="DN386">
        <v>1.0870200000000001</v>
      </c>
      <c r="DO386">
        <v>1.0870299999999999</v>
      </c>
      <c r="DP386">
        <v>1.08697</v>
      </c>
      <c r="DQ386" s="4">
        <f t="shared" si="45"/>
        <v>-5.9999999999948983E-5</v>
      </c>
      <c r="DR386" s="4">
        <f t="shared" si="44"/>
        <v>0</v>
      </c>
      <c r="DS386" s="4">
        <f t="shared" si="46"/>
        <v>5.9999999999948983E-5</v>
      </c>
      <c r="DT386" s="4">
        <f t="shared" si="47"/>
        <v>9.5999999999940577E-4</v>
      </c>
      <c r="DU386" s="5">
        <f t="shared" si="48"/>
        <v>9.1999999999936577E-4</v>
      </c>
      <c r="DV386" s="4">
        <f t="shared" si="49"/>
        <v>1.0434782608696387</v>
      </c>
      <c r="DW386" s="4">
        <f t="shared" si="50"/>
        <v>51.063829787235804</v>
      </c>
      <c r="DX386">
        <v>1.0869800000000001</v>
      </c>
    </row>
    <row r="387" spans="1:128" ht="15.75" thickBot="1">
      <c r="A387">
        <v>1.08653</v>
      </c>
      <c r="B387">
        <v>1.08691</v>
      </c>
      <c r="C387">
        <v>1.0872200000000001</v>
      </c>
      <c r="D387">
        <v>1.08724</v>
      </c>
      <c r="E387">
        <v>1.08718</v>
      </c>
      <c r="F387">
        <v>1.0869899999999999</v>
      </c>
      <c r="G387">
        <v>1.0865899999999999</v>
      </c>
      <c r="H387">
        <v>1.0866100000000001</v>
      </c>
      <c r="I387">
        <v>1.08647</v>
      </c>
      <c r="J387">
        <v>1.0864199999999999</v>
      </c>
      <c r="K387">
        <v>1.08663</v>
      </c>
      <c r="L387">
        <v>1.0865499999999999</v>
      </c>
      <c r="M387">
        <v>1.0864799999999999</v>
      </c>
      <c r="N387">
        <v>1.08663</v>
      </c>
      <c r="O387">
        <v>1.0868800000000001</v>
      </c>
      <c r="P387">
        <v>1.0868100000000001</v>
      </c>
      <c r="Q387">
        <v>1.08697</v>
      </c>
      <c r="R387">
        <v>1.0865499999999999</v>
      </c>
      <c r="S387">
        <v>1.08647</v>
      </c>
      <c r="T387">
        <v>1.08657</v>
      </c>
      <c r="U387">
        <v>1.08643</v>
      </c>
      <c r="V387">
        <v>1.0865899999999999</v>
      </c>
      <c r="W387">
        <v>1.08653</v>
      </c>
      <c r="X387">
        <v>1.08673</v>
      </c>
      <c r="Y387">
        <v>1.08674</v>
      </c>
      <c r="Z387">
        <v>1.08663</v>
      </c>
      <c r="AA387">
        <v>1.0864199999999999</v>
      </c>
      <c r="AB387">
        <v>1.08616</v>
      </c>
      <c r="AC387">
        <v>1.0863799999999999</v>
      </c>
      <c r="AD387">
        <v>1.0861700000000001</v>
      </c>
      <c r="AE387">
        <v>1.0861099999999999</v>
      </c>
      <c r="AF387">
        <v>1.08596</v>
      </c>
      <c r="AG387">
        <v>1.08571</v>
      </c>
      <c r="AH387">
        <v>1.0856699999999999</v>
      </c>
      <c r="AI387">
        <v>1.08551</v>
      </c>
      <c r="AJ387">
        <v>1.0858699999999999</v>
      </c>
      <c r="AK387">
        <v>1.08561</v>
      </c>
      <c r="AL387">
        <v>1.0851299999999999</v>
      </c>
      <c r="AM387">
        <v>1.0850200000000001</v>
      </c>
      <c r="AN387">
        <v>1.08511</v>
      </c>
      <c r="AO387">
        <v>1.0850900000000001</v>
      </c>
      <c r="AP387">
        <v>1.0851</v>
      </c>
      <c r="AQ387">
        <v>1.0853999999999999</v>
      </c>
      <c r="AR387">
        <v>1.08551</v>
      </c>
      <c r="AS387">
        <v>1.0857300000000001</v>
      </c>
      <c r="AT387">
        <v>1.08586</v>
      </c>
      <c r="AU387">
        <v>1.08595</v>
      </c>
      <c r="AV387">
        <v>1.08578</v>
      </c>
      <c r="AW387">
        <v>1.08578</v>
      </c>
      <c r="AX387">
        <v>1.08579</v>
      </c>
      <c r="AY387">
        <v>1.08568</v>
      </c>
      <c r="AZ387">
        <v>1.0858399999999999</v>
      </c>
      <c r="BA387">
        <v>1.0857399999999999</v>
      </c>
      <c r="BB387">
        <v>1.08575</v>
      </c>
      <c r="BC387">
        <v>1.0856699999999999</v>
      </c>
      <c r="BD387">
        <v>1.08558</v>
      </c>
      <c r="BE387">
        <v>1.08558</v>
      </c>
      <c r="BF387">
        <v>1.0855699999999999</v>
      </c>
      <c r="BG387">
        <v>1.0856300000000001</v>
      </c>
      <c r="BH387">
        <v>1.0858300000000001</v>
      </c>
      <c r="BI387">
        <v>1.0858099999999999</v>
      </c>
      <c r="BJ387">
        <v>1.0857699999999999</v>
      </c>
      <c r="BK387">
        <v>1.0859799999999999</v>
      </c>
      <c r="BL387">
        <v>1.0862799999999999</v>
      </c>
      <c r="BM387">
        <v>1.0861700000000001</v>
      </c>
      <c r="BN387">
        <v>1.0861799999999999</v>
      </c>
      <c r="BO387">
        <v>1.0861700000000001</v>
      </c>
      <c r="BP387">
        <v>1.0863799999999999</v>
      </c>
      <c r="BQ387">
        <v>1.08619</v>
      </c>
      <c r="BR387">
        <v>1.0859700000000001</v>
      </c>
      <c r="BS387">
        <v>1.0861799999999999</v>
      </c>
      <c r="BT387">
        <v>1.0863400000000001</v>
      </c>
      <c r="BU387">
        <v>1.08636</v>
      </c>
      <c r="BV387">
        <v>1.0865199999999999</v>
      </c>
      <c r="BW387">
        <v>1.0867500000000001</v>
      </c>
      <c r="BX387">
        <v>1.08683</v>
      </c>
      <c r="BY387">
        <v>1.0869800000000001</v>
      </c>
      <c r="BZ387">
        <v>1.08721</v>
      </c>
      <c r="CA387">
        <v>1.08727</v>
      </c>
      <c r="CB387">
        <v>1.0873299999999999</v>
      </c>
      <c r="CC387">
        <v>1.08748</v>
      </c>
      <c r="CD387">
        <v>1.08751</v>
      </c>
      <c r="CE387">
        <v>1.0874699999999999</v>
      </c>
      <c r="CF387">
        <v>1.0873699999999999</v>
      </c>
      <c r="CG387">
        <v>1.0874299999999999</v>
      </c>
      <c r="CH387">
        <v>1.08758</v>
      </c>
      <c r="CI387">
        <v>1.08758</v>
      </c>
      <c r="CJ387">
        <v>1.08762</v>
      </c>
      <c r="CK387">
        <v>1.08762</v>
      </c>
      <c r="CL387">
        <v>1.0874999999999999</v>
      </c>
      <c r="CM387">
        <v>1.0874200000000001</v>
      </c>
      <c r="CN387">
        <v>1.0871200000000001</v>
      </c>
      <c r="CO387">
        <v>1.0873299999999999</v>
      </c>
      <c r="CP387">
        <v>1.0871299999999999</v>
      </c>
      <c r="CQ387">
        <v>1.0872200000000001</v>
      </c>
      <c r="CR387">
        <v>1.08727</v>
      </c>
      <c r="CS387">
        <v>1.0874200000000001</v>
      </c>
      <c r="CT387">
        <v>1.0872599999999999</v>
      </c>
      <c r="CU387">
        <v>1.0872900000000001</v>
      </c>
      <c r="CV387">
        <v>1.08707</v>
      </c>
      <c r="CW387">
        <v>1.0868899999999999</v>
      </c>
      <c r="CX387">
        <v>1.08677</v>
      </c>
      <c r="CY387">
        <v>1.08684</v>
      </c>
      <c r="CZ387">
        <v>1.08693</v>
      </c>
      <c r="DA387">
        <v>1.0872299999999999</v>
      </c>
      <c r="DB387">
        <v>1.0870200000000001</v>
      </c>
      <c r="DC387">
        <v>1.0869800000000001</v>
      </c>
      <c r="DD387">
        <v>1.08701</v>
      </c>
      <c r="DE387">
        <v>1.0867500000000001</v>
      </c>
      <c r="DF387">
        <v>1.0868100000000001</v>
      </c>
      <c r="DG387">
        <v>1.0869500000000001</v>
      </c>
      <c r="DH387">
        <v>1.0871299999999999</v>
      </c>
      <c r="DI387">
        <v>1.0870500000000001</v>
      </c>
      <c r="DJ387">
        <v>1.0870899999999999</v>
      </c>
      <c r="DK387">
        <v>1.0870299999999999</v>
      </c>
      <c r="DL387">
        <v>1.0872299999999999</v>
      </c>
      <c r="DM387">
        <v>1.0870200000000001</v>
      </c>
      <c r="DN387">
        <v>1.0870299999999999</v>
      </c>
      <c r="DO387">
        <v>1.08697</v>
      </c>
      <c r="DP387">
        <v>1.0868800000000001</v>
      </c>
      <c r="DQ387" s="4">
        <f t="shared" si="45"/>
        <v>-8.9999999999923475E-5</v>
      </c>
      <c r="DR387" s="4">
        <f t="shared" si="44"/>
        <v>0</v>
      </c>
      <c r="DS387" s="4">
        <f t="shared" si="46"/>
        <v>8.9999999999923475E-5</v>
      </c>
      <c r="DT387" s="4">
        <f t="shared" si="47"/>
        <v>6.5999999999943881E-4</v>
      </c>
      <c r="DU387" s="5">
        <f t="shared" si="48"/>
        <v>1.0099999999992892E-3</v>
      </c>
      <c r="DV387" s="4">
        <f t="shared" si="49"/>
        <v>0.65346534653455768</v>
      </c>
      <c r="DW387" s="4">
        <f t="shared" si="50"/>
        <v>39.52095808382883</v>
      </c>
      <c r="DX387">
        <v>1.0869800000000001</v>
      </c>
    </row>
    <row r="388" spans="1:128" ht="15.75" thickBot="1">
      <c r="A388">
        <v>1.08691</v>
      </c>
      <c r="B388">
        <v>1.0872200000000001</v>
      </c>
      <c r="C388">
        <v>1.08724</v>
      </c>
      <c r="D388">
        <v>1.08718</v>
      </c>
      <c r="E388">
        <v>1.0869899999999999</v>
      </c>
      <c r="F388">
        <v>1.0865899999999999</v>
      </c>
      <c r="G388">
        <v>1.0866100000000001</v>
      </c>
      <c r="H388">
        <v>1.08647</v>
      </c>
      <c r="I388">
        <v>1.0864199999999999</v>
      </c>
      <c r="J388">
        <v>1.08663</v>
      </c>
      <c r="K388">
        <v>1.0865499999999999</v>
      </c>
      <c r="L388">
        <v>1.0864799999999999</v>
      </c>
      <c r="M388">
        <v>1.08663</v>
      </c>
      <c r="N388">
        <v>1.0868800000000001</v>
      </c>
      <c r="O388">
        <v>1.0868100000000001</v>
      </c>
      <c r="P388">
        <v>1.08697</v>
      </c>
      <c r="Q388">
        <v>1.0865499999999999</v>
      </c>
      <c r="R388">
        <v>1.08647</v>
      </c>
      <c r="S388">
        <v>1.08657</v>
      </c>
      <c r="T388">
        <v>1.08643</v>
      </c>
      <c r="U388">
        <v>1.0865899999999999</v>
      </c>
      <c r="V388">
        <v>1.08653</v>
      </c>
      <c r="W388">
        <v>1.08673</v>
      </c>
      <c r="X388">
        <v>1.08674</v>
      </c>
      <c r="Y388">
        <v>1.08663</v>
      </c>
      <c r="Z388">
        <v>1.0864199999999999</v>
      </c>
      <c r="AA388">
        <v>1.08616</v>
      </c>
      <c r="AB388">
        <v>1.0863799999999999</v>
      </c>
      <c r="AC388">
        <v>1.0861700000000001</v>
      </c>
      <c r="AD388">
        <v>1.0861099999999999</v>
      </c>
      <c r="AE388">
        <v>1.08596</v>
      </c>
      <c r="AF388">
        <v>1.08571</v>
      </c>
      <c r="AG388">
        <v>1.0856699999999999</v>
      </c>
      <c r="AH388">
        <v>1.08551</v>
      </c>
      <c r="AI388">
        <v>1.0858699999999999</v>
      </c>
      <c r="AJ388">
        <v>1.08561</v>
      </c>
      <c r="AK388">
        <v>1.0851299999999999</v>
      </c>
      <c r="AL388">
        <v>1.0850200000000001</v>
      </c>
      <c r="AM388">
        <v>1.08511</v>
      </c>
      <c r="AN388">
        <v>1.0850900000000001</v>
      </c>
      <c r="AO388">
        <v>1.0851</v>
      </c>
      <c r="AP388">
        <v>1.0853999999999999</v>
      </c>
      <c r="AQ388">
        <v>1.08551</v>
      </c>
      <c r="AR388">
        <v>1.0857300000000001</v>
      </c>
      <c r="AS388">
        <v>1.08586</v>
      </c>
      <c r="AT388">
        <v>1.08595</v>
      </c>
      <c r="AU388">
        <v>1.08578</v>
      </c>
      <c r="AV388">
        <v>1.08578</v>
      </c>
      <c r="AW388">
        <v>1.08579</v>
      </c>
      <c r="AX388">
        <v>1.08568</v>
      </c>
      <c r="AY388">
        <v>1.0858399999999999</v>
      </c>
      <c r="AZ388">
        <v>1.0857399999999999</v>
      </c>
      <c r="BA388">
        <v>1.08575</v>
      </c>
      <c r="BB388">
        <v>1.0856699999999999</v>
      </c>
      <c r="BC388">
        <v>1.08558</v>
      </c>
      <c r="BD388">
        <v>1.08558</v>
      </c>
      <c r="BE388">
        <v>1.0855699999999999</v>
      </c>
      <c r="BF388">
        <v>1.0856300000000001</v>
      </c>
      <c r="BG388">
        <v>1.0858300000000001</v>
      </c>
      <c r="BH388">
        <v>1.0858099999999999</v>
      </c>
      <c r="BI388">
        <v>1.0857699999999999</v>
      </c>
      <c r="BJ388">
        <v>1.0859799999999999</v>
      </c>
      <c r="BK388">
        <v>1.0862799999999999</v>
      </c>
      <c r="BL388">
        <v>1.0861700000000001</v>
      </c>
      <c r="BM388">
        <v>1.0861799999999999</v>
      </c>
      <c r="BN388">
        <v>1.0861700000000001</v>
      </c>
      <c r="BO388">
        <v>1.0863799999999999</v>
      </c>
      <c r="BP388">
        <v>1.08619</v>
      </c>
      <c r="BQ388">
        <v>1.0859700000000001</v>
      </c>
      <c r="BR388">
        <v>1.0861799999999999</v>
      </c>
      <c r="BS388">
        <v>1.0863400000000001</v>
      </c>
      <c r="BT388">
        <v>1.08636</v>
      </c>
      <c r="BU388">
        <v>1.0865199999999999</v>
      </c>
      <c r="BV388">
        <v>1.0867500000000001</v>
      </c>
      <c r="BW388">
        <v>1.08683</v>
      </c>
      <c r="BX388">
        <v>1.0869800000000001</v>
      </c>
      <c r="BY388">
        <v>1.08721</v>
      </c>
      <c r="BZ388">
        <v>1.08727</v>
      </c>
      <c r="CA388">
        <v>1.0873299999999999</v>
      </c>
      <c r="CB388">
        <v>1.08748</v>
      </c>
      <c r="CC388">
        <v>1.08751</v>
      </c>
      <c r="CD388">
        <v>1.0874699999999999</v>
      </c>
      <c r="CE388">
        <v>1.0873699999999999</v>
      </c>
      <c r="CF388">
        <v>1.0874299999999999</v>
      </c>
      <c r="CG388">
        <v>1.08758</v>
      </c>
      <c r="CH388">
        <v>1.08758</v>
      </c>
      <c r="CI388">
        <v>1.08762</v>
      </c>
      <c r="CJ388">
        <v>1.08762</v>
      </c>
      <c r="CK388">
        <v>1.0874999999999999</v>
      </c>
      <c r="CL388">
        <v>1.0874200000000001</v>
      </c>
      <c r="CM388">
        <v>1.0871200000000001</v>
      </c>
      <c r="CN388">
        <v>1.0873299999999999</v>
      </c>
      <c r="CO388">
        <v>1.0871299999999999</v>
      </c>
      <c r="CP388">
        <v>1.0872200000000001</v>
      </c>
      <c r="CQ388">
        <v>1.08727</v>
      </c>
      <c r="CR388">
        <v>1.0874200000000001</v>
      </c>
      <c r="CS388">
        <v>1.0872599999999999</v>
      </c>
      <c r="CT388">
        <v>1.0872900000000001</v>
      </c>
      <c r="CU388">
        <v>1.08707</v>
      </c>
      <c r="CV388">
        <v>1.0868899999999999</v>
      </c>
      <c r="CW388">
        <v>1.08677</v>
      </c>
      <c r="CX388">
        <v>1.08684</v>
      </c>
      <c r="CY388">
        <v>1.08693</v>
      </c>
      <c r="CZ388">
        <v>1.0872299999999999</v>
      </c>
      <c r="DA388">
        <v>1.0870200000000001</v>
      </c>
      <c r="DB388">
        <v>1.0869800000000001</v>
      </c>
      <c r="DC388">
        <v>1.08701</v>
      </c>
      <c r="DD388">
        <v>1.0867500000000001</v>
      </c>
      <c r="DE388">
        <v>1.0868100000000001</v>
      </c>
      <c r="DF388">
        <v>1.0869500000000001</v>
      </c>
      <c r="DG388">
        <v>1.0871299999999999</v>
      </c>
      <c r="DH388">
        <v>1.0870500000000001</v>
      </c>
      <c r="DI388">
        <v>1.0870899999999999</v>
      </c>
      <c r="DJ388">
        <v>1.0870299999999999</v>
      </c>
      <c r="DK388">
        <v>1.0872299999999999</v>
      </c>
      <c r="DL388">
        <v>1.0870200000000001</v>
      </c>
      <c r="DM388">
        <v>1.0870299999999999</v>
      </c>
      <c r="DN388">
        <v>1.08697</v>
      </c>
      <c r="DO388">
        <v>1.0868800000000001</v>
      </c>
      <c r="DP388">
        <v>1.08677</v>
      </c>
      <c r="DQ388" s="4">
        <f t="shared" si="45"/>
        <v>-1.100000000000545E-4</v>
      </c>
      <c r="DR388" s="4">
        <f t="shared" si="44"/>
        <v>0</v>
      </c>
      <c r="DS388" s="4">
        <f t="shared" si="46"/>
        <v>1.100000000000545E-4</v>
      </c>
      <c r="DT388" s="4">
        <f t="shared" si="47"/>
        <v>6.5999999999943881E-4</v>
      </c>
      <c r="DU388" s="5">
        <f t="shared" si="48"/>
        <v>9.099999999995223E-4</v>
      </c>
      <c r="DV388" s="4">
        <f t="shared" si="49"/>
        <v>0.72527472527448933</v>
      </c>
      <c r="DW388" s="4">
        <f t="shared" si="50"/>
        <v>42.038216560501624</v>
      </c>
      <c r="DX388">
        <v>1.08667</v>
      </c>
    </row>
    <row r="389" spans="1:128" ht="15.75" thickBot="1">
      <c r="A389">
        <v>1.0872200000000001</v>
      </c>
      <c r="B389">
        <v>1.08724</v>
      </c>
      <c r="C389">
        <v>1.08718</v>
      </c>
      <c r="D389">
        <v>1.0869899999999999</v>
      </c>
      <c r="E389">
        <v>1.0865899999999999</v>
      </c>
      <c r="F389">
        <v>1.0866100000000001</v>
      </c>
      <c r="G389">
        <v>1.08647</v>
      </c>
      <c r="H389">
        <v>1.0864199999999999</v>
      </c>
      <c r="I389">
        <v>1.08663</v>
      </c>
      <c r="J389">
        <v>1.0865499999999999</v>
      </c>
      <c r="K389">
        <v>1.0864799999999999</v>
      </c>
      <c r="L389">
        <v>1.08663</v>
      </c>
      <c r="M389">
        <v>1.0868800000000001</v>
      </c>
      <c r="N389">
        <v>1.0868100000000001</v>
      </c>
      <c r="O389">
        <v>1.08697</v>
      </c>
      <c r="P389">
        <v>1.0865499999999999</v>
      </c>
      <c r="Q389">
        <v>1.08647</v>
      </c>
      <c r="R389">
        <v>1.08657</v>
      </c>
      <c r="S389">
        <v>1.08643</v>
      </c>
      <c r="T389">
        <v>1.0865899999999999</v>
      </c>
      <c r="U389">
        <v>1.08653</v>
      </c>
      <c r="V389">
        <v>1.08673</v>
      </c>
      <c r="W389">
        <v>1.08674</v>
      </c>
      <c r="X389">
        <v>1.08663</v>
      </c>
      <c r="Y389">
        <v>1.0864199999999999</v>
      </c>
      <c r="Z389">
        <v>1.08616</v>
      </c>
      <c r="AA389">
        <v>1.0863799999999999</v>
      </c>
      <c r="AB389">
        <v>1.0861700000000001</v>
      </c>
      <c r="AC389">
        <v>1.0861099999999999</v>
      </c>
      <c r="AD389">
        <v>1.08596</v>
      </c>
      <c r="AE389">
        <v>1.08571</v>
      </c>
      <c r="AF389">
        <v>1.0856699999999999</v>
      </c>
      <c r="AG389">
        <v>1.08551</v>
      </c>
      <c r="AH389">
        <v>1.0858699999999999</v>
      </c>
      <c r="AI389">
        <v>1.08561</v>
      </c>
      <c r="AJ389">
        <v>1.0851299999999999</v>
      </c>
      <c r="AK389">
        <v>1.0850200000000001</v>
      </c>
      <c r="AL389">
        <v>1.08511</v>
      </c>
      <c r="AM389">
        <v>1.0850900000000001</v>
      </c>
      <c r="AN389">
        <v>1.0851</v>
      </c>
      <c r="AO389">
        <v>1.0853999999999999</v>
      </c>
      <c r="AP389">
        <v>1.08551</v>
      </c>
      <c r="AQ389">
        <v>1.0857300000000001</v>
      </c>
      <c r="AR389">
        <v>1.08586</v>
      </c>
      <c r="AS389">
        <v>1.08595</v>
      </c>
      <c r="AT389">
        <v>1.08578</v>
      </c>
      <c r="AU389">
        <v>1.08578</v>
      </c>
      <c r="AV389">
        <v>1.08579</v>
      </c>
      <c r="AW389">
        <v>1.08568</v>
      </c>
      <c r="AX389">
        <v>1.0858399999999999</v>
      </c>
      <c r="AY389">
        <v>1.0857399999999999</v>
      </c>
      <c r="AZ389">
        <v>1.08575</v>
      </c>
      <c r="BA389">
        <v>1.0856699999999999</v>
      </c>
      <c r="BB389">
        <v>1.08558</v>
      </c>
      <c r="BC389">
        <v>1.08558</v>
      </c>
      <c r="BD389">
        <v>1.0855699999999999</v>
      </c>
      <c r="BE389">
        <v>1.0856300000000001</v>
      </c>
      <c r="BF389">
        <v>1.0858300000000001</v>
      </c>
      <c r="BG389">
        <v>1.0858099999999999</v>
      </c>
      <c r="BH389">
        <v>1.0857699999999999</v>
      </c>
      <c r="BI389">
        <v>1.0859799999999999</v>
      </c>
      <c r="BJ389">
        <v>1.0862799999999999</v>
      </c>
      <c r="BK389">
        <v>1.0861700000000001</v>
      </c>
      <c r="BL389">
        <v>1.0861799999999999</v>
      </c>
      <c r="BM389">
        <v>1.0861700000000001</v>
      </c>
      <c r="BN389">
        <v>1.0863799999999999</v>
      </c>
      <c r="BO389">
        <v>1.08619</v>
      </c>
      <c r="BP389">
        <v>1.0859700000000001</v>
      </c>
      <c r="BQ389">
        <v>1.0861799999999999</v>
      </c>
      <c r="BR389">
        <v>1.0863400000000001</v>
      </c>
      <c r="BS389">
        <v>1.08636</v>
      </c>
      <c r="BT389">
        <v>1.0865199999999999</v>
      </c>
      <c r="BU389">
        <v>1.0867500000000001</v>
      </c>
      <c r="BV389">
        <v>1.08683</v>
      </c>
      <c r="BW389">
        <v>1.0869800000000001</v>
      </c>
      <c r="BX389">
        <v>1.08721</v>
      </c>
      <c r="BY389">
        <v>1.08727</v>
      </c>
      <c r="BZ389">
        <v>1.0873299999999999</v>
      </c>
      <c r="CA389">
        <v>1.08748</v>
      </c>
      <c r="CB389">
        <v>1.08751</v>
      </c>
      <c r="CC389">
        <v>1.0874699999999999</v>
      </c>
      <c r="CD389">
        <v>1.0873699999999999</v>
      </c>
      <c r="CE389">
        <v>1.0874299999999999</v>
      </c>
      <c r="CF389">
        <v>1.08758</v>
      </c>
      <c r="CG389">
        <v>1.08758</v>
      </c>
      <c r="CH389">
        <v>1.08762</v>
      </c>
      <c r="CI389">
        <v>1.08762</v>
      </c>
      <c r="CJ389">
        <v>1.0874999999999999</v>
      </c>
      <c r="CK389">
        <v>1.0874200000000001</v>
      </c>
      <c r="CL389">
        <v>1.0871200000000001</v>
      </c>
      <c r="CM389">
        <v>1.0873299999999999</v>
      </c>
      <c r="CN389">
        <v>1.0871299999999999</v>
      </c>
      <c r="CO389">
        <v>1.0872200000000001</v>
      </c>
      <c r="CP389">
        <v>1.08727</v>
      </c>
      <c r="CQ389">
        <v>1.0874200000000001</v>
      </c>
      <c r="CR389">
        <v>1.0872599999999999</v>
      </c>
      <c r="CS389">
        <v>1.0872900000000001</v>
      </c>
      <c r="CT389">
        <v>1.08707</v>
      </c>
      <c r="CU389">
        <v>1.0868899999999999</v>
      </c>
      <c r="CV389">
        <v>1.08677</v>
      </c>
      <c r="CW389">
        <v>1.08684</v>
      </c>
      <c r="CX389">
        <v>1.08693</v>
      </c>
      <c r="CY389">
        <v>1.0872299999999999</v>
      </c>
      <c r="CZ389">
        <v>1.0870200000000001</v>
      </c>
      <c r="DA389">
        <v>1.0869800000000001</v>
      </c>
      <c r="DB389">
        <v>1.08701</v>
      </c>
      <c r="DC389">
        <v>1.0867500000000001</v>
      </c>
      <c r="DD389">
        <v>1.0868100000000001</v>
      </c>
      <c r="DE389">
        <v>1.0869500000000001</v>
      </c>
      <c r="DF389">
        <v>1.0871299999999999</v>
      </c>
      <c r="DG389">
        <v>1.0870500000000001</v>
      </c>
      <c r="DH389">
        <v>1.0870899999999999</v>
      </c>
      <c r="DI389">
        <v>1.0870299999999999</v>
      </c>
      <c r="DJ389">
        <v>1.0872299999999999</v>
      </c>
      <c r="DK389">
        <v>1.0870200000000001</v>
      </c>
      <c r="DL389">
        <v>1.0870299999999999</v>
      </c>
      <c r="DM389">
        <v>1.08697</v>
      </c>
      <c r="DN389">
        <v>1.0868800000000001</v>
      </c>
      <c r="DO389">
        <v>1.08677</v>
      </c>
      <c r="DP389">
        <v>1.0867500000000001</v>
      </c>
      <c r="DQ389" s="4">
        <f t="shared" si="45"/>
        <v>-1.9999999999908979E-5</v>
      </c>
      <c r="DR389" s="4">
        <f t="shared" si="44"/>
        <v>0</v>
      </c>
      <c r="DS389" s="4">
        <f t="shared" si="46"/>
        <v>1.9999999999908979E-5</v>
      </c>
      <c r="DT389" s="4">
        <f t="shared" si="47"/>
        <v>6.5999999999943881E-4</v>
      </c>
      <c r="DU389" s="5">
        <f t="shared" si="48"/>
        <v>8.8999999999939128E-4</v>
      </c>
      <c r="DV389" s="4">
        <f t="shared" si="49"/>
        <v>0.74157303370774186</v>
      </c>
      <c r="DW389" s="4">
        <f t="shared" si="50"/>
        <v>42.580645161286256</v>
      </c>
      <c r="DX389">
        <v>1.08646</v>
      </c>
    </row>
    <row r="390" spans="1:128" ht="15.75" thickBot="1">
      <c r="A390">
        <v>1.08724</v>
      </c>
      <c r="B390">
        <v>1.08718</v>
      </c>
      <c r="C390">
        <v>1.0869899999999999</v>
      </c>
      <c r="D390">
        <v>1.0865899999999999</v>
      </c>
      <c r="E390">
        <v>1.0866100000000001</v>
      </c>
      <c r="F390">
        <v>1.08647</v>
      </c>
      <c r="G390">
        <v>1.0864199999999999</v>
      </c>
      <c r="H390">
        <v>1.08663</v>
      </c>
      <c r="I390">
        <v>1.0865499999999999</v>
      </c>
      <c r="J390">
        <v>1.0864799999999999</v>
      </c>
      <c r="K390">
        <v>1.08663</v>
      </c>
      <c r="L390">
        <v>1.0868800000000001</v>
      </c>
      <c r="M390">
        <v>1.0868100000000001</v>
      </c>
      <c r="N390">
        <v>1.08697</v>
      </c>
      <c r="O390">
        <v>1.0865499999999999</v>
      </c>
      <c r="P390">
        <v>1.08647</v>
      </c>
      <c r="Q390">
        <v>1.08657</v>
      </c>
      <c r="R390">
        <v>1.08643</v>
      </c>
      <c r="S390">
        <v>1.0865899999999999</v>
      </c>
      <c r="T390">
        <v>1.08653</v>
      </c>
      <c r="U390">
        <v>1.08673</v>
      </c>
      <c r="V390">
        <v>1.08674</v>
      </c>
      <c r="W390">
        <v>1.08663</v>
      </c>
      <c r="X390">
        <v>1.0864199999999999</v>
      </c>
      <c r="Y390">
        <v>1.08616</v>
      </c>
      <c r="Z390">
        <v>1.0863799999999999</v>
      </c>
      <c r="AA390">
        <v>1.0861700000000001</v>
      </c>
      <c r="AB390">
        <v>1.0861099999999999</v>
      </c>
      <c r="AC390">
        <v>1.08596</v>
      </c>
      <c r="AD390">
        <v>1.08571</v>
      </c>
      <c r="AE390">
        <v>1.0856699999999999</v>
      </c>
      <c r="AF390">
        <v>1.08551</v>
      </c>
      <c r="AG390">
        <v>1.0858699999999999</v>
      </c>
      <c r="AH390">
        <v>1.08561</v>
      </c>
      <c r="AI390">
        <v>1.0851299999999999</v>
      </c>
      <c r="AJ390">
        <v>1.0850200000000001</v>
      </c>
      <c r="AK390">
        <v>1.08511</v>
      </c>
      <c r="AL390">
        <v>1.0850900000000001</v>
      </c>
      <c r="AM390">
        <v>1.0851</v>
      </c>
      <c r="AN390">
        <v>1.0853999999999999</v>
      </c>
      <c r="AO390">
        <v>1.08551</v>
      </c>
      <c r="AP390">
        <v>1.0857300000000001</v>
      </c>
      <c r="AQ390">
        <v>1.08586</v>
      </c>
      <c r="AR390">
        <v>1.08595</v>
      </c>
      <c r="AS390">
        <v>1.08578</v>
      </c>
      <c r="AT390">
        <v>1.08578</v>
      </c>
      <c r="AU390">
        <v>1.08579</v>
      </c>
      <c r="AV390">
        <v>1.08568</v>
      </c>
      <c r="AW390">
        <v>1.0858399999999999</v>
      </c>
      <c r="AX390">
        <v>1.0857399999999999</v>
      </c>
      <c r="AY390">
        <v>1.08575</v>
      </c>
      <c r="AZ390">
        <v>1.0856699999999999</v>
      </c>
      <c r="BA390">
        <v>1.08558</v>
      </c>
      <c r="BB390">
        <v>1.08558</v>
      </c>
      <c r="BC390">
        <v>1.0855699999999999</v>
      </c>
      <c r="BD390">
        <v>1.0856300000000001</v>
      </c>
      <c r="BE390">
        <v>1.0858300000000001</v>
      </c>
      <c r="BF390">
        <v>1.0858099999999999</v>
      </c>
      <c r="BG390">
        <v>1.0857699999999999</v>
      </c>
      <c r="BH390">
        <v>1.0859799999999999</v>
      </c>
      <c r="BI390">
        <v>1.0862799999999999</v>
      </c>
      <c r="BJ390">
        <v>1.0861700000000001</v>
      </c>
      <c r="BK390">
        <v>1.0861799999999999</v>
      </c>
      <c r="BL390">
        <v>1.0861700000000001</v>
      </c>
      <c r="BM390">
        <v>1.0863799999999999</v>
      </c>
      <c r="BN390">
        <v>1.08619</v>
      </c>
      <c r="BO390">
        <v>1.0859700000000001</v>
      </c>
      <c r="BP390">
        <v>1.0861799999999999</v>
      </c>
      <c r="BQ390">
        <v>1.0863400000000001</v>
      </c>
      <c r="BR390">
        <v>1.08636</v>
      </c>
      <c r="BS390">
        <v>1.0865199999999999</v>
      </c>
      <c r="BT390">
        <v>1.0867500000000001</v>
      </c>
      <c r="BU390">
        <v>1.08683</v>
      </c>
      <c r="BV390">
        <v>1.0869800000000001</v>
      </c>
      <c r="BW390">
        <v>1.08721</v>
      </c>
      <c r="BX390">
        <v>1.08727</v>
      </c>
      <c r="BY390">
        <v>1.0873299999999999</v>
      </c>
      <c r="BZ390">
        <v>1.08748</v>
      </c>
      <c r="CA390">
        <v>1.08751</v>
      </c>
      <c r="CB390">
        <v>1.0874699999999999</v>
      </c>
      <c r="CC390">
        <v>1.0873699999999999</v>
      </c>
      <c r="CD390">
        <v>1.0874299999999999</v>
      </c>
      <c r="CE390">
        <v>1.08758</v>
      </c>
      <c r="CF390">
        <v>1.08758</v>
      </c>
      <c r="CG390">
        <v>1.08762</v>
      </c>
      <c r="CH390">
        <v>1.08762</v>
      </c>
      <c r="CI390">
        <v>1.0874999999999999</v>
      </c>
      <c r="CJ390">
        <v>1.0874200000000001</v>
      </c>
      <c r="CK390">
        <v>1.0871200000000001</v>
      </c>
      <c r="CL390">
        <v>1.0873299999999999</v>
      </c>
      <c r="CM390">
        <v>1.0871299999999999</v>
      </c>
      <c r="CN390">
        <v>1.0872200000000001</v>
      </c>
      <c r="CO390">
        <v>1.08727</v>
      </c>
      <c r="CP390">
        <v>1.0874200000000001</v>
      </c>
      <c r="CQ390">
        <v>1.0872599999999999</v>
      </c>
      <c r="CR390">
        <v>1.0872900000000001</v>
      </c>
      <c r="CS390">
        <v>1.08707</v>
      </c>
      <c r="CT390">
        <v>1.0868899999999999</v>
      </c>
      <c r="CU390">
        <v>1.08677</v>
      </c>
      <c r="CV390">
        <v>1.08684</v>
      </c>
      <c r="CW390">
        <v>1.08693</v>
      </c>
      <c r="CX390">
        <v>1.0872299999999999</v>
      </c>
      <c r="CY390">
        <v>1.0870200000000001</v>
      </c>
      <c r="CZ390">
        <v>1.0869800000000001</v>
      </c>
      <c r="DA390">
        <v>1.08701</v>
      </c>
      <c r="DB390">
        <v>1.0867500000000001</v>
      </c>
      <c r="DC390">
        <v>1.0868100000000001</v>
      </c>
      <c r="DD390">
        <v>1.0869500000000001</v>
      </c>
      <c r="DE390">
        <v>1.0871299999999999</v>
      </c>
      <c r="DF390">
        <v>1.0870500000000001</v>
      </c>
      <c r="DG390">
        <v>1.0870899999999999</v>
      </c>
      <c r="DH390">
        <v>1.0870299999999999</v>
      </c>
      <c r="DI390">
        <v>1.0872299999999999</v>
      </c>
      <c r="DJ390">
        <v>1.0870200000000001</v>
      </c>
      <c r="DK390">
        <v>1.0870299999999999</v>
      </c>
      <c r="DL390">
        <v>1.08697</v>
      </c>
      <c r="DM390">
        <v>1.0868800000000001</v>
      </c>
      <c r="DN390">
        <v>1.08677</v>
      </c>
      <c r="DO390">
        <v>1.0867500000000001</v>
      </c>
      <c r="DP390">
        <v>1.08677</v>
      </c>
      <c r="DQ390" s="4">
        <f t="shared" si="45"/>
        <v>1.9999999999908979E-5</v>
      </c>
      <c r="DR390" s="4">
        <f t="shared" si="44"/>
        <v>1.9999999999908979E-5</v>
      </c>
      <c r="DS390" s="4">
        <f t="shared" si="46"/>
        <v>0</v>
      </c>
      <c r="DT390" s="4">
        <f t="shared" si="47"/>
        <v>6.499999999993733E-4</v>
      </c>
      <c r="DU390" s="5">
        <f t="shared" si="48"/>
        <v>8.8999999999939128E-4</v>
      </c>
      <c r="DV390" s="4">
        <f t="shared" si="49"/>
        <v>0.73033707865148079</v>
      </c>
      <c r="DW390" s="4">
        <f t="shared" si="50"/>
        <v>42.207792207785374</v>
      </c>
      <c r="DX390">
        <v>1.0863499999999999</v>
      </c>
    </row>
    <row r="391" spans="1:128" ht="15.75" thickBot="1">
      <c r="A391">
        <v>1.08718</v>
      </c>
      <c r="B391">
        <v>1.0869899999999999</v>
      </c>
      <c r="C391">
        <v>1.0865899999999999</v>
      </c>
      <c r="D391">
        <v>1.0866100000000001</v>
      </c>
      <c r="E391">
        <v>1.08647</v>
      </c>
      <c r="F391">
        <v>1.0864199999999999</v>
      </c>
      <c r="G391">
        <v>1.08663</v>
      </c>
      <c r="H391">
        <v>1.0865499999999999</v>
      </c>
      <c r="I391">
        <v>1.0864799999999999</v>
      </c>
      <c r="J391">
        <v>1.08663</v>
      </c>
      <c r="K391">
        <v>1.0868800000000001</v>
      </c>
      <c r="L391">
        <v>1.0868100000000001</v>
      </c>
      <c r="M391">
        <v>1.08697</v>
      </c>
      <c r="N391">
        <v>1.0865499999999999</v>
      </c>
      <c r="O391">
        <v>1.08647</v>
      </c>
      <c r="P391">
        <v>1.08657</v>
      </c>
      <c r="Q391">
        <v>1.08643</v>
      </c>
      <c r="R391">
        <v>1.0865899999999999</v>
      </c>
      <c r="S391">
        <v>1.08653</v>
      </c>
      <c r="T391">
        <v>1.08673</v>
      </c>
      <c r="U391">
        <v>1.08674</v>
      </c>
      <c r="V391">
        <v>1.08663</v>
      </c>
      <c r="W391">
        <v>1.0864199999999999</v>
      </c>
      <c r="X391">
        <v>1.08616</v>
      </c>
      <c r="Y391">
        <v>1.0863799999999999</v>
      </c>
      <c r="Z391">
        <v>1.0861700000000001</v>
      </c>
      <c r="AA391">
        <v>1.0861099999999999</v>
      </c>
      <c r="AB391">
        <v>1.08596</v>
      </c>
      <c r="AC391">
        <v>1.08571</v>
      </c>
      <c r="AD391">
        <v>1.0856699999999999</v>
      </c>
      <c r="AE391">
        <v>1.08551</v>
      </c>
      <c r="AF391">
        <v>1.0858699999999999</v>
      </c>
      <c r="AG391">
        <v>1.08561</v>
      </c>
      <c r="AH391">
        <v>1.0851299999999999</v>
      </c>
      <c r="AI391">
        <v>1.0850200000000001</v>
      </c>
      <c r="AJ391">
        <v>1.08511</v>
      </c>
      <c r="AK391">
        <v>1.0850900000000001</v>
      </c>
      <c r="AL391">
        <v>1.0851</v>
      </c>
      <c r="AM391">
        <v>1.0853999999999999</v>
      </c>
      <c r="AN391">
        <v>1.08551</v>
      </c>
      <c r="AO391">
        <v>1.0857300000000001</v>
      </c>
      <c r="AP391">
        <v>1.08586</v>
      </c>
      <c r="AQ391">
        <v>1.08595</v>
      </c>
      <c r="AR391">
        <v>1.08578</v>
      </c>
      <c r="AS391">
        <v>1.08578</v>
      </c>
      <c r="AT391">
        <v>1.08579</v>
      </c>
      <c r="AU391">
        <v>1.08568</v>
      </c>
      <c r="AV391">
        <v>1.0858399999999999</v>
      </c>
      <c r="AW391">
        <v>1.0857399999999999</v>
      </c>
      <c r="AX391">
        <v>1.08575</v>
      </c>
      <c r="AY391">
        <v>1.0856699999999999</v>
      </c>
      <c r="AZ391">
        <v>1.08558</v>
      </c>
      <c r="BA391">
        <v>1.08558</v>
      </c>
      <c r="BB391">
        <v>1.0855699999999999</v>
      </c>
      <c r="BC391">
        <v>1.0856300000000001</v>
      </c>
      <c r="BD391">
        <v>1.0858300000000001</v>
      </c>
      <c r="BE391">
        <v>1.0858099999999999</v>
      </c>
      <c r="BF391">
        <v>1.0857699999999999</v>
      </c>
      <c r="BG391">
        <v>1.0859799999999999</v>
      </c>
      <c r="BH391">
        <v>1.0862799999999999</v>
      </c>
      <c r="BI391">
        <v>1.0861700000000001</v>
      </c>
      <c r="BJ391">
        <v>1.0861799999999999</v>
      </c>
      <c r="BK391">
        <v>1.0861700000000001</v>
      </c>
      <c r="BL391">
        <v>1.0863799999999999</v>
      </c>
      <c r="BM391">
        <v>1.08619</v>
      </c>
      <c r="BN391">
        <v>1.0859700000000001</v>
      </c>
      <c r="BO391">
        <v>1.0861799999999999</v>
      </c>
      <c r="BP391">
        <v>1.0863400000000001</v>
      </c>
      <c r="BQ391">
        <v>1.08636</v>
      </c>
      <c r="BR391">
        <v>1.0865199999999999</v>
      </c>
      <c r="BS391">
        <v>1.0867500000000001</v>
      </c>
      <c r="BT391">
        <v>1.08683</v>
      </c>
      <c r="BU391">
        <v>1.0869800000000001</v>
      </c>
      <c r="BV391">
        <v>1.08721</v>
      </c>
      <c r="BW391">
        <v>1.08727</v>
      </c>
      <c r="BX391">
        <v>1.0873299999999999</v>
      </c>
      <c r="BY391">
        <v>1.08748</v>
      </c>
      <c r="BZ391">
        <v>1.08751</v>
      </c>
      <c r="CA391">
        <v>1.0874699999999999</v>
      </c>
      <c r="CB391">
        <v>1.0873699999999999</v>
      </c>
      <c r="CC391">
        <v>1.0874299999999999</v>
      </c>
      <c r="CD391">
        <v>1.08758</v>
      </c>
      <c r="CE391">
        <v>1.08758</v>
      </c>
      <c r="CF391">
        <v>1.08762</v>
      </c>
      <c r="CG391">
        <v>1.08762</v>
      </c>
      <c r="CH391">
        <v>1.0874999999999999</v>
      </c>
      <c r="CI391">
        <v>1.0874200000000001</v>
      </c>
      <c r="CJ391">
        <v>1.0871200000000001</v>
      </c>
      <c r="CK391">
        <v>1.0873299999999999</v>
      </c>
      <c r="CL391">
        <v>1.0871299999999999</v>
      </c>
      <c r="CM391">
        <v>1.0872200000000001</v>
      </c>
      <c r="CN391">
        <v>1.08727</v>
      </c>
      <c r="CO391">
        <v>1.0874200000000001</v>
      </c>
      <c r="CP391">
        <v>1.0872599999999999</v>
      </c>
      <c r="CQ391">
        <v>1.0872900000000001</v>
      </c>
      <c r="CR391">
        <v>1.08707</v>
      </c>
      <c r="CS391">
        <v>1.0868899999999999</v>
      </c>
      <c r="CT391">
        <v>1.08677</v>
      </c>
      <c r="CU391">
        <v>1.08684</v>
      </c>
      <c r="CV391">
        <v>1.08693</v>
      </c>
      <c r="CW391">
        <v>1.0872299999999999</v>
      </c>
      <c r="CX391">
        <v>1.0870200000000001</v>
      </c>
      <c r="CY391">
        <v>1.0869800000000001</v>
      </c>
      <c r="CZ391">
        <v>1.08701</v>
      </c>
      <c r="DA391">
        <v>1.0867500000000001</v>
      </c>
      <c r="DB391">
        <v>1.0868100000000001</v>
      </c>
      <c r="DC391">
        <v>1.0869500000000001</v>
      </c>
      <c r="DD391">
        <v>1.0871299999999999</v>
      </c>
      <c r="DE391">
        <v>1.0870500000000001</v>
      </c>
      <c r="DF391">
        <v>1.0870899999999999</v>
      </c>
      <c r="DG391">
        <v>1.0870299999999999</v>
      </c>
      <c r="DH391">
        <v>1.0872299999999999</v>
      </c>
      <c r="DI391">
        <v>1.0870200000000001</v>
      </c>
      <c r="DJ391">
        <v>1.0870299999999999</v>
      </c>
      <c r="DK391">
        <v>1.08697</v>
      </c>
      <c r="DL391">
        <v>1.0868800000000001</v>
      </c>
      <c r="DM391">
        <v>1.08677</v>
      </c>
      <c r="DN391">
        <v>1.0867500000000001</v>
      </c>
      <c r="DO391">
        <v>1.08677</v>
      </c>
      <c r="DP391">
        <v>1.08674</v>
      </c>
      <c r="DQ391" s="4">
        <f t="shared" si="45"/>
        <v>-2.9999999999974492E-5</v>
      </c>
      <c r="DR391" s="4">
        <f t="shared" si="44"/>
        <v>0</v>
      </c>
      <c r="DS391" s="4">
        <f t="shared" si="46"/>
        <v>2.9999999999974492E-5</v>
      </c>
      <c r="DT391" s="4">
        <f t="shared" si="47"/>
        <v>6.499999999993733E-4</v>
      </c>
      <c r="DU391" s="5">
        <f t="shared" si="48"/>
        <v>6.5999999999943881E-4</v>
      </c>
      <c r="DV391" s="4">
        <f t="shared" si="49"/>
        <v>0.98484848484837273</v>
      </c>
      <c r="DW391" s="4">
        <f t="shared" si="50"/>
        <v>49.618320610684179</v>
      </c>
      <c r="DX391">
        <v>1.08639</v>
      </c>
    </row>
    <row r="392" spans="1:128" ht="15.75" thickBot="1">
      <c r="A392">
        <v>1.0869899999999999</v>
      </c>
      <c r="B392">
        <v>1.0865899999999999</v>
      </c>
      <c r="C392">
        <v>1.0866100000000001</v>
      </c>
      <c r="D392">
        <v>1.08647</v>
      </c>
      <c r="E392">
        <v>1.0864199999999999</v>
      </c>
      <c r="F392">
        <v>1.08663</v>
      </c>
      <c r="G392">
        <v>1.0865499999999999</v>
      </c>
      <c r="H392">
        <v>1.0864799999999999</v>
      </c>
      <c r="I392">
        <v>1.08663</v>
      </c>
      <c r="J392">
        <v>1.0868800000000001</v>
      </c>
      <c r="K392">
        <v>1.0868100000000001</v>
      </c>
      <c r="L392">
        <v>1.08697</v>
      </c>
      <c r="M392">
        <v>1.0865499999999999</v>
      </c>
      <c r="N392">
        <v>1.08647</v>
      </c>
      <c r="O392">
        <v>1.08657</v>
      </c>
      <c r="P392">
        <v>1.08643</v>
      </c>
      <c r="Q392">
        <v>1.0865899999999999</v>
      </c>
      <c r="R392">
        <v>1.08653</v>
      </c>
      <c r="S392">
        <v>1.08673</v>
      </c>
      <c r="T392">
        <v>1.08674</v>
      </c>
      <c r="U392">
        <v>1.08663</v>
      </c>
      <c r="V392">
        <v>1.0864199999999999</v>
      </c>
      <c r="W392">
        <v>1.08616</v>
      </c>
      <c r="X392">
        <v>1.0863799999999999</v>
      </c>
      <c r="Y392">
        <v>1.0861700000000001</v>
      </c>
      <c r="Z392">
        <v>1.0861099999999999</v>
      </c>
      <c r="AA392">
        <v>1.08596</v>
      </c>
      <c r="AB392">
        <v>1.08571</v>
      </c>
      <c r="AC392">
        <v>1.0856699999999999</v>
      </c>
      <c r="AD392">
        <v>1.08551</v>
      </c>
      <c r="AE392">
        <v>1.0858699999999999</v>
      </c>
      <c r="AF392">
        <v>1.08561</v>
      </c>
      <c r="AG392">
        <v>1.0851299999999999</v>
      </c>
      <c r="AH392">
        <v>1.0850200000000001</v>
      </c>
      <c r="AI392">
        <v>1.08511</v>
      </c>
      <c r="AJ392">
        <v>1.0850900000000001</v>
      </c>
      <c r="AK392">
        <v>1.0851</v>
      </c>
      <c r="AL392">
        <v>1.0853999999999999</v>
      </c>
      <c r="AM392">
        <v>1.08551</v>
      </c>
      <c r="AN392">
        <v>1.0857300000000001</v>
      </c>
      <c r="AO392">
        <v>1.08586</v>
      </c>
      <c r="AP392">
        <v>1.08595</v>
      </c>
      <c r="AQ392">
        <v>1.08578</v>
      </c>
      <c r="AR392">
        <v>1.08578</v>
      </c>
      <c r="AS392">
        <v>1.08579</v>
      </c>
      <c r="AT392">
        <v>1.08568</v>
      </c>
      <c r="AU392">
        <v>1.0858399999999999</v>
      </c>
      <c r="AV392">
        <v>1.0857399999999999</v>
      </c>
      <c r="AW392">
        <v>1.08575</v>
      </c>
      <c r="AX392">
        <v>1.0856699999999999</v>
      </c>
      <c r="AY392">
        <v>1.08558</v>
      </c>
      <c r="AZ392">
        <v>1.08558</v>
      </c>
      <c r="BA392">
        <v>1.0855699999999999</v>
      </c>
      <c r="BB392">
        <v>1.0856300000000001</v>
      </c>
      <c r="BC392">
        <v>1.0858300000000001</v>
      </c>
      <c r="BD392">
        <v>1.0858099999999999</v>
      </c>
      <c r="BE392">
        <v>1.0857699999999999</v>
      </c>
      <c r="BF392">
        <v>1.0859799999999999</v>
      </c>
      <c r="BG392">
        <v>1.0862799999999999</v>
      </c>
      <c r="BH392">
        <v>1.0861700000000001</v>
      </c>
      <c r="BI392">
        <v>1.0861799999999999</v>
      </c>
      <c r="BJ392">
        <v>1.0861700000000001</v>
      </c>
      <c r="BK392">
        <v>1.0863799999999999</v>
      </c>
      <c r="BL392">
        <v>1.08619</v>
      </c>
      <c r="BM392">
        <v>1.0859700000000001</v>
      </c>
      <c r="BN392">
        <v>1.0861799999999999</v>
      </c>
      <c r="BO392">
        <v>1.0863400000000001</v>
      </c>
      <c r="BP392">
        <v>1.08636</v>
      </c>
      <c r="BQ392">
        <v>1.0865199999999999</v>
      </c>
      <c r="BR392">
        <v>1.0867500000000001</v>
      </c>
      <c r="BS392">
        <v>1.08683</v>
      </c>
      <c r="BT392">
        <v>1.0869800000000001</v>
      </c>
      <c r="BU392">
        <v>1.08721</v>
      </c>
      <c r="BV392">
        <v>1.08727</v>
      </c>
      <c r="BW392">
        <v>1.0873299999999999</v>
      </c>
      <c r="BX392">
        <v>1.08748</v>
      </c>
      <c r="BY392">
        <v>1.08751</v>
      </c>
      <c r="BZ392">
        <v>1.0874699999999999</v>
      </c>
      <c r="CA392">
        <v>1.0873699999999999</v>
      </c>
      <c r="CB392">
        <v>1.0874299999999999</v>
      </c>
      <c r="CC392">
        <v>1.08758</v>
      </c>
      <c r="CD392">
        <v>1.08758</v>
      </c>
      <c r="CE392">
        <v>1.08762</v>
      </c>
      <c r="CF392">
        <v>1.08762</v>
      </c>
      <c r="CG392">
        <v>1.0874999999999999</v>
      </c>
      <c r="CH392">
        <v>1.0874200000000001</v>
      </c>
      <c r="CI392">
        <v>1.0871200000000001</v>
      </c>
      <c r="CJ392">
        <v>1.0873299999999999</v>
      </c>
      <c r="CK392">
        <v>1.0871299999999999</v>
      </c>
      <c r="CL392">
        <v>1.0872200000000001</v>
      </c>
      <c r="CM392">
        <v>1.08727</v>
      </c>
      <c r="CN392">
        <v>1.0874200000000001</v>
      </c>
      <c r="CO392">
        <v>1.0872599999999999</v>
      </c>
      <c r="CP392">
        <v>1.0872900000000001</v>
      </c>
      <c r="CQ392">
        <v>1.08707</v>
      </c>
      <c r="CR392">
        <v>1.0868899999999999</v>
      </c>
      <c r="CS392">
        <v>1.08677</v>
      </c>
      <c r="CT392">
        <v>1.08684</v>
      </c>
      <c r="CU392">
        <v>1.08693</v>
      </c>
      <c r="CV392">
        <v>1.0872299999999999</v>
      </c>
      <c r="CW392">
        <v>1.0870200000000001</v>
      </c>
      <c r="CX392">
        <v>1.0869800000000001</v>
      </c>
      <c r="CY392">
        <v>1.08701</v>
      </c>
      <c r="CZ392">
        <v>1.0867500000000001</v>
      </c>
      <c r="DA392">
        <v>1.0868100000000001</v>
      </c>
      <c r="DB392">
        <v>1.0869500000000001</v>
      </c>
      <c r="DC392">
        <v>1.0871299999999999</v>
      </c>
      <c r="DD392">
        <v>1.0870500000000001</v>
      </c>
      <c r="DE392">
        <v>1.0870899999999999</v>
      </c>
      <c r="DF392">
        <v>1.0870299999999999</v>
      </c>
      <c r="DG392">
        <v>1.0872299999999999</v>
      </c>
      <c r="DH392">
        <v>1.0870200000000001</v>
      </c>
      <c r="DI392">
        <v>1.0870299999999999</v>
      </c>
      <c r="DJ392">
        <v>1.08697</v>
      </c>
      <c r="DK392">
        <v>1.0868800000000001</v>
      </c>
      <c r="DL392">
        <v>1.08677</v>
      </c>
      <c r="DM392">
        <v>1.0867500000000001</v>
      </c>
      <c r="DN392">
        <v>1.08677</v>
      </c>
      <c r="DO392">
        <v>1.08674</v>
      </c>
      <c r="DP392">
        <v>1.0867100000000001</v>
      </c>
      <c r="DQ392" s="4">
        <f t="shared" si="45"/>
        <v>-2.9999999999974492E-5</v>
      </c>
      <c r="DR392" s="4">
        <f t="shared" si="44"/>
        <v>0</v>
      </c>
      <c r="DS392" s="4">
        <f t="shared" si="46"/>
        <v>2.9999999999974492E-5</v>
      </c>
      <c r="DT392" s="4">
        <f t="shared" si="47"/>
        <v>5.8999999999942432E-4</v>
      </c>
      <c r="DU392" s="5">
        <f t="shared" si="48"/>
        <v>6.899999999994133E-4</v>
      </c>
      <c r="DV392" s="4">
        <f t="shared" si="49"/>
        <v>0.85507246376800872</v>
      </c>
      <c r="DW392" s="4">
        <f t="shared" si="50"/>
        <v>46.093749999996881</v>
      </c>
      <c r="DX392">
        <v>1.0863700000000001</v>
      </c>
    </row>
    <row r="393" spans="1:128" ht="15.75" thickBot="1">
      <c r="A393">
        <v>1.0865899999999999</v>
      </c>
      <c r="B393">
        <v>1.0866100000000001</v>
      </c>
      <c r="C393">
        <v>1.08647</v>
      </c>
      <c r="D393">
        <v>1.0864199999999999</v>
      </c>
      <c r="E393">
        <v>1.08663</v>
      </c>
      <c r="F393">
        <v>1.0865499999999999</v>
      </c>
      <c r="G393">
        <v>1.0864799999999999</v>
      </c>
      <c r="H393">
        <v>1.08663</v>
      </c>
      <c r="I393">
        <v>1.0868800000000001</v>
      </c>
      <c r="J393">
        <v>1.0868100000000001</v>
      </c>
      <c r="K393">
        <v>1.08697</v>
      </c>
      <c r="L393">
        <v>1.0865499999999999</v>
      </c>
      <c r="M393">
        <v>1.08647</v>
      </c>
      <c r="N393">
        <v>1.08657</v>
      </c>
      <c r="O393">
        <v>1.08643</v>
      </c>
      <c r="P393">
        <v>1.0865899999999999</v>
      </c>
      <c r="Q393">
        <v>1.08653</v>
      </c>
      <c r="R393">
        <v>1.08673</v>
      </c>
      <c r="S393">
        <v>1.08674</v>
      </c>
      <c r="T393">
        <v>1.08663</v>
      </c>
      <c r="U393">
        <v>1.0864199999999999</v>
      </c>
      <c r="V393">
        <v>1.08616</v>
      </c>
      <c r="W393">
        <v>1.0863799999999999</v>
      </c>
      <c r="X393">
        <v>1.0861700000000001</v>
      </c>
      <c r="Y393">
        <v>1.0861099999999999</v>
      </c>
      <c r="Z393">
        <v>1.08596</v>
      </c>
      <c r="AA393">
        <v>1.08571</v>
      </c>
      <c r="AB393">
        <v>1.0856699999999999</v>
      </c>
      <c r="AC393">
        <v>1.08551</v>
      </c>
      <c r="AD393">
        <v>1.0858699999999999</v>
      </c>
      <c r="AE393">
        <v>1.08561</v>
      </c>
      <c r="AF393">
        <v>1.0851299999999999</v>
      </c>
      <c r="AG393">
        <v>1.0850200000000001</v>
      </c>
      <c r="AH393">
        <v>1.08511</v>
      </c>
      <c r="AI393">
        <v>1.0850900000000001</v>
      </c>
      <c r="AJ393">
        <v>1.0851</v>
      </c>
      <c r="AK393">
        <v>1.0853999999999999</v>
      </c>
      <c r="AL393">
        <v>1.08551</v>
      </c>
      <c r="AM393">
        <v>1.0857300000000001</v>
      </c>
      <c r="AN393">
        <v>1.08586</v>
      </c>
      <c r="AO393">
        <v>1.08595</v>
      </c>
      <c r="AP393">
        <v>1.08578</v>
      </c>
      <c r="AQ393">
        <v>1.08578</v>
      </c>
      <c r="AR393">
        <v>1.08579</v>
      </c>
      <c r="AS393">
        <v>1.08568</v>
      </c>
      <c r="AT393">
        <v>1.0858399999999999</v>
      </c>
      <c r="AU393">
        <v>1.0857399999999999</v>
      </c>
      <c r="AV393">
        <v>1.08575</v>
      </c>
      <c r="AW393">
        <v>1.0856699999999999</v>
      </c>
      <c r="AX393">
        <v>1.08558</v>
      </c>
      <c r="AY393">
        <v>1.08558</v>
      </c>
      <c r="AZ393">
        <v>1.0855699999999999</v>
      </c>
      <c r="BA393">
        <v>1.0856300000000001</v>
      </c>
      <c r="BB393">
        <v>1.0858300000000001</v>
      </c>
      <c r="BC393">
        <v>1.0858099999999999</v>
      </c>
      <c r="BD393">
        <v>1.0857699999999999</v>
      </c>
      <c r="BE393">
        <v>1.0859799999999999</v>
      </c>
      <c r="BF393">
        <v>1.0862799999999999</v>
      </c>
      <c r="BG393">
        <v>1.0861700000000001</v>
      </c>
      <c r="BH393">
        <v>1.0861799999999999</v>
      </c>
      <c r="BI393">
        <v>1.0861700000000001</v>
      </c>
      <c r="BJ393">
        <v>1.0863799999999999</v>
      </c>
      <c r="BK393">
        <v>1.08619</v>
      </c>
      <c r="BL393">
        <v>1.0859700000000001</v>
      </c>
      <c r="BM393">
        <v>1.0861799999999999</v>
      </c>
      <c r="BN393">
        <v>1.0863400000000001</v>
      </c>
      <c r="BO393">
        <v>1.08636</v>
      </c>
      <c r="BP393">
        <v>1.0865199999999999</v>
      </c>
      <c r="BQ393">
        <v>1.0867500000000001</v>
      </c>
      <c r="BR393">
        <v>1.08683</v>
      </c>
      <c r="BS393">
        <v>1.0869800000000001</v>
      </c>
      <c r="BT393">
        <v>1.08721</v>
      </c>
      <c r="BU393">
        <v>1.08727</v>
      </c>
      <c r="BV393">
        <v>1.0873299999999999</v>
      </c>
      <c r="BW393">
        <v>1.08748</v>
      </c>
      <c r="BX393">
        <v>1.08751</v>
      </c>
      <c r="BY393">
        <v>1.0874699999999999</v>
      </c>
      <c r="BZ393">
        <v>1.0873699999999999</v>
      </c>
      <c r="CA393">
        <v>1.0874299999999999</v>
      </c>
      <c r="CB393">
        <v>1.08758</v>
      </c>
      <c r="CC393">
        <v>1.08758</v>
      </c>
      <c r="CD393">
        <v>1.08762</v>
      </c>
      <c r="CE393">
        <v>1.08762</v>
      </c>
      <c r="CF393">
        <v>1.0874999999999999</v>
      </c>
      <c r="CG393">
        <v>1.0874200000000001</v>
      </c>
      <c r="CH393">
        <v>1.0871200000000001</v>
      </c>
      <c r="CI393">
        <v>1.0873299999999999</v>
      </c>
      <c r="CJ393">
        <v>1.0871299999999999</v>
      </c>
      <c r="CK393">
        <v>1.0872200000000001</v>
      </c>
      <c r="CL393">
        <v>1.08727</v>
      </c>
      <c r="CM393">
        <v>1.0874200000000001</v>
      </c>
      <c r="CN393">
        <v>1.0872599999999999</v>
      </c>
      <c r="CO393">
        <v>1.0872900000000001</v>
      </c>
      <c r="CP393">
        <v>1.08707</v>
      </c>
      <c r="CQ393">
        <v>1.0868899999999999</v>
      </c>
      <c r="CR393">
        <v>1.08677</v>
      </c>
      <c r="CS393">
        <v>1.08684</v>
      </c>
      <c r="CT393">
        <v>1.08693</v>
      </c>
      <c r="CU393">
        <v>1.0872299999999999</v>
      </c>
      <c r="CV393">
        <v>1.0870200000000001</v>
      </c>
      <c r="CW393">
        <v>1.0869800000000001</v>
      </c>
      <c r="CX393">
        <v>1.08701</v>
      </c>
      <c r="CY393">
        <v>1.0867500000000001</v>
      </c>
      <c r="CZ393">
        <v>1.0868100000000001</v>
      </c>
      <c r="DA393">
        <v>1.0869500000000001</v>
      </c>
      <c r="DB393">
        <v>1.0871299999999999</v>
      </c>
      <c r="DC393">
        <v>1.0870500000000001</v>
      </c>
      <c r="DD393">
        <v>1.0870899999999999</v>
      </c>
      <c r="DE393">
        <v>1.0870299999999999</v>
      </c>
      <c r="DF393">
        <v>1.0872299999999999</v>
      </c>
      <c r="DG393">
        <v>1.0870200000000001</v>
      </c>
      <c r="DH393">
        <v>1.0870299999999999</v>
      </c>
      <c r="DI393">
        <v>1.08697</v>
      </c>
      <c r="DJ393">
        <v>1.0868800000000001</v>
      </c>
      <c r="DK393">
        <v>1.08677</v>
      </c>
      <c r="DL393">
        <v>1.0867500000000001</v>
      </c>
      <c r="DM393">
        <v>1.08677</v>
      </c>
      <c r="DN393">
        <v>1.08674</v>
      </c>
      <c r="DO393">
        <v>1.0867100000000001</v>
      </c>
      <c r="DP393">
        <v>1.0865800000000001</v>
      </c>
      <c r="DQ393" s="4">
        <f t="shared" si="45"/>
        <v>-1.2999999999996348E-4</v>
      </c>
      <c r="DR393" s="4">
        <f t="shared" si="44"/>
        <v>0</v>
      </c>
      <c r="DS393" s="4">
        <f t="shared" si="46"/>
        <v>1.2999999999996348E-4</v>
      </c>
      <c r="DT393" s="4">
        <f t="shared" si="47"/>
        <v>4.4999999999939533E-4</v>
      </c>
      <c r="DU393" s="5">
        <f t="shared" si="48"/>
        <v>8.1999999999937678E-4</v>
      </c>
      <c r="DV393" s="4">
        <f t="shared" si="49"/>
        <v>0.54878048780455768</v>
      </c>
      <c r="DW393" s="4">
        <f t="shared" si="50"/>
        <v>35.433070866128375</v>
      </c>
      <c r="DX393">
        <v>1.08626</v>
      </c>
    </row>
    <row r="394" spans="1:128" ht="15.75" thickBot="1">
      <c r="A394">
        <v>1.0866100000000001</v>
      </c>
      <c r="B394">
        <v>1.08647</v>
      </c>
      <c r="C394">
        <v>1.0864199999999999</v>
      </c>
      <c r="D394">
        <v>1.08663</v>
      </c>
      <c r="E394">
        <v>1.0865499999999999</v>
      </c>
      <c r="F394">
        <v>1.0864799999999999</v>
      </c>
      <c r="G394">
        <v>1.08663</v>
      </c>
      <c r="H394">
        <v>1.0868800000000001</v>
      </c>
      <c r="I394">
        <v>1.0868100000000001</v>
      </c>
      <c r="J394">
        <v>1.08697</v>
      </c>
      <c r="K394">
        <v>1.0865499999999999</v>
      </c>
      <c r="L394">
        <v>1.08647</v>
      </c>
      <c r="M394">
        <v>1.08657</v>
      </c>
      <c r="N394">
        <v>1.08643</v>
      </c>
      <c r="O394">
        <v>1.0865899999999999</v>
      </c>
      <c r="P394">
        <v>1.08653</v>
      </c>
      <c r="Q394">
        <v>1.08673</v>
      </c>
      <c r="R394">
        <v>1.08674</v>
      </c>
      <c r="S394">
        <v>1.08663</v>
      </c>
      <c r="T394">
        <v>1.0864199999999999</v>
      </c>
      <c r="U394">
        <v>1.08616</v>
      </c>
      <c r="V394">
        <v>1.0863799999999999</v>
      </c>
      <c r="W394">
        <v>1.0861700000000001</v>
      </c>
      <c r="X394">
        <v>1.0861099999999999</v>
      </c>
      <c r="Y394">
        <v>1.08596</v>
      </c>
      <c r="Z394">
        <v>1.08571</v>
      </c>
      <c r="AA394">
        <v>1.0856699999999999</v>
      </c>
      <c r="AB394">
        <v>1.08551</v>
      </c>
      <c r="AC394">
        <v>1.0858699999999999</v>
      </c>
      <c r="AD394">
        <v>1.08561</v>
      </c>
      <c r="AE394">
        <v>1.0851299999999999</v>
      </c>
      <c r="AF394">
        <v>1.0850200000000001</v>
      </c>
      <c r="AG394">
        <v>1.08511</v>
      </c>
      <c r="AH394">
        <v>1.0850900000000001</v>
      </c>
      <c r="AI394">
        <v>1.0851</v>
      </c>
      <c r="AJ394">
        <v>1.0853999999999999</v>
      </c>
      <c r="AK394">
        <v>1.08551</v>
      </c>
      <c r="AL394">
        <v>1.0857300000000001</v>
      </c>
      <c r="AM394">
        <v>1.08586</v>
      </c>
      <c r="AN394">
        <v>1.08595</v>
      </c>
      <c r="AO394">
        <v>1.08578</v>
      </c>
      <c r="AP394">
        <v>1.08578</v>
      </c>
      <c r="AQ394">
        <v>1.08579</v>
      </c>
      <c r="AR394">
        <v>1.08568</v>
      </c>
      <c r="AS394">
        <v>1.0858399999999999</v>
      </c>
      <c r="AT394">
        <v>1.0857399999999999</v>
      </c>
      <c r="AU394">
        <v>1.08575</v>
      </c>
      <c r="AV394">
        <v>1.0856699999999999</v>
      </c>
      <c r="AW394">
        <v>1.08558</v>
      </c>
      <c r="AX394">
        <v>1.08558</v>
      </c>
      <c r="AY394">
        <v>1.0855699999999999</v>
      </c>
      <c r="AZ394">
        <v>1.0856300000000001</v>
      </c>
      <c r="BA394">
        <v>1.0858300000000001</v>
      </c>
      <c r="BB394">
        <v>1.0858099999999999</v>
      </c>
      <c r="BC394">
        <v>1.0857699999999999</v>
      </c>
      <c r="BD394">
        <v>1.0859799999999999</v>
      </c>
      <c r="BE394">
        <v>1.0862799999999999</v>
      </c>
      <c r="BF394">
        <v>1.0861700000000001</v>
      </c>
      <c r="BG394">
        <v>1.0861799999999999</v>
      </c>
      <c r="BH394">
        <v>1.0861700000000001</v>
      </c>
      <c r="BI394">
        <v>1.0863799999999999</v>
      </c>
      <c r="BJ394">
        <v>1.08619</v>
      </c>
      <c r="BK394">
        <v>1.0859700000000001</v>
      </c>
      <c r="BL394">
        <v>1.0861799999999999</v>
      </c>
      <c r="BM394">
        <v>1.0863400000000001</v>
      </c>
      <c r="BN394">
        <v>1.08636</v>
      </c>
      <c r="BO394">
        <v>1.0865199999999999</v>
      </c>
      <c r="BP394">
        <v>1.0867500000000001</v>
      </c>
      <c r="BQ394">
        <v>1.08683</v>
      </c>
      <c r="BR394">
        <v>1.0869800000000001</v>
      </c>
      <c r="BS394">
        <v>1.08721</v>
      </c>
      <c r="BT394">
        <v>1.08727</v>
      </c>
      <c r="BU394">
        <v>1.0873299999999999</v>
      </c>
      <c r="BV394">
        <v>1.08748</v>
      </c>
      <c r="BW394">
        <v>1.08751</v>
      </c>
      <c r="BX394">
        <v>1.0874699999999999</v>
      </c>
      <c r="BY394">
        <v>1.0873699999999999</v>
      </c>
      <c r="BZ394">
        <v>1.0874299999999999</v>
      </c>
      <c r="CA394">
        <v>1.08758</v>
      </c>
      <c r="CB394">
        <v>1.08758</v>
      </c>
      <c r="CC394">
        <v>1.08762</v>
      </c>
      <c r="CD394">
        <v>1.08762</v>
      </c>
      <c r="CE394">
        <v>1.0874999999999999</v>
      </c>
      <c r="CF394">
        <v>1.0874200000000001</v>
      </c>
      <c r="CG394">
        <v>1.0871200000000001</v>
      </c>
      <c r="CH394">
        <v>1.0873299999999999</v>
      </c>
      <c r="CI394">
        <v>1.0871299999999999</v>
      </c>
      <c r="CJ394">
        <v>1.0872200000000001</v>
      </c>
      <c r="CK394">
        <v>1.08727</v>
      </c>
      <c r="CL394">
        <v>1.0874200000000001</v>
      </c>
      <c r="CM394">
        <v>1.0872599999999999</v>
      </c>
      <c r="CN394">
        <v>1.0872900000000001</v>
      </c>
      <c r="CO394">
        <v>1.08707</v>
      </c>
      <c r="CP394">
        <v>1.0868899999999999</v>
      </c>
      <c r="CQ394">
        <v>1.08677</v>
      </c>
      <c r="CR394">
        <v>1.08684</v>
      </c>
      <c r="CS394">
        <v>1.08693</v>
      </c>
      <c r="CT394">
        <v>1.0872299999999999</v>
      </c>
      <c r="CU394">
        <v>1.0870200000000001</v>
      </c>
      <c r="CV394">
        <v>1.0869800000000001</v>
      </c>
      <c r="CW394">
        <v>1.08701</v>
      </c>
      <c r="CX394">
        <v>1.0867500000000001</v>
      </c>
      <c r="CY394">
        <v>1.0868100000000001</v>
      </c>
      <c r="CZ394">
        <v>1.0869500000000001</v>
      </c>
      <c r="DA394">
        <v>1.0871299999999999</v>
      </c>
      <c r="DB394">
        <v>1.0870500000000001</v>
      </c>
      <c r="DC394">
        <v>1.0870899999999999</v>
      </c>
      <c r="DD394">
        <v>1.0870299999999999</v>
      </c>
      <c r="DE394">
        <v>1.0872299999999999</v>
      </c>
      <c r="DF394">
        <v>1.0870200000000001</v>
      </c>
      <c r="DG394">
        <v>1.0870299999999999</v>
      </c>
      <c r="DH394">
        <v>1.08697</v>
      </c>
      <c r="DI394">
        <v>1.0868800000000001</v>
      </c>
      <c r="DJ394">
        <v>1.08677</v>
      </c>
      <c r="DK394">
        <v>1.0867500000000001</v>
      </c>
      <c r="DL394">
        <v>1.08677</v>
      </c>
      <c r="DM394">
        <v>1.08674</v>
      </c>
      <c r="DN394">
        <v>1.0867100000000001</v>
      </c>
      <c r="DO394">
        <v>1.0865800000000001</v>
      </c>
      <c r="DP394">
        <v>1.0867800000000001</v>
      </c>
      <c r="DQ394" s="4">
        <f t="shared" si="45"/>
        <v>1.9999999999997797E-4</v>
      </c>
      <c r="DR394" s="4">
        <f t="shared" si="44"/>
        <v>1.9999999999997797E-4</v>
      </c>
      <c r="DS394" s="4">
        <f t="shared" si="46"/>
        <v>0</v>
      </c>
      <c r="DT394" s="4">
        <f t="shared" si="47"/>
        <v>4.6999999999952635E-4</v>
      </c>
      <c r="DU394" s="5">
        <f t="shared" si="48"/>
        <v>8.1999999999937678E-4</v>
      </c>
      <c r="DV394" s="4">
        <f t="shared" si="49"/>
        <v>0.57317073170717503</v>
      </c>
      <c r="DW394" s="4">
        <f t="shared" si="50"/>
        <v>36.434108527126043</v>
      </c>
      <c r="DX394">
        <v>1.08636</v>
      </c>
    </row>
    <row r="395" spans="1:128" ht="15.75" thickBot="1">
      <c r="A395">
        <v>1.08647</v>
      </c>
      <c r="B395">
        <v>1.0864199999999999</v>
      </c>
      <c r="C395">
        <v>1.08663</v>
      </c>
      <c r="D395">
        <v>1.0865499999999999</v>
      </c>
      <c r="E395">
        <v>1.0864799999999999</v>
      </c>
      <c r="F395">
        <v>1.08663</v>
      </c>
      <c r="G395">
        <v>1.0868800000000001</v>
      </c>
      <c r="H395">
        <v>1.0868100000000001</v>
      </c>
      <c r="I395">
        <v>1.08697</v>
      </c>
      <c r="J395">
        <v>1.0865499999999999</v>
      </c>
      <c r="K395">
        <v>1.08647</v>
      </c>
      <c r="L395">
        <v>1.08657</v>
      </c>
      <c r="M395">
        <v>1.08643</v>
      </c>
      <c r="N395">
        <v>1.0865899999999999</v>
      </c>
      <c r="O395">
        <v>1.08653</v>
      </c>
      <c r="P395">
        <v>1.08673</v>
      </c>
      <c r="Q395">
        <v>1.08674</v>
      </c>
      <c r="R395">
        <v>1.08663</v>
      </c>
      <c r="S395">
        <v>1.0864199999999999</v>
      </c>
      <c r="T395">
        <v>1.08616</v>
      </c>
      <c r="U395">
        <v>1.0863799999999999</v>
      </c>
      <c r="V395">
        <v>1.0861700000000001</v>
      </c>
      <c r="W395">
        <v>1.0861099999999999</v>
      </c>
      <c r="X395">
        <v>1.08596</v>
      </c>
      <c r="Y395">
        <v>1.08571</v>
      </c>
      <c r="Z395">
        <v>1.0856699999999999</v>
      </c>
      <c r="AA395">
        <v>1.08551</v>
      </c>
      <c r="AB395">
        <v>1.0858699999999999</v>
      </c>
      <c r="AC395">
        <v>1.08561</v>
      </c>
      <c r="AD395">
        <v>1.0851299999999999</v>
      </c>
      <c r="AE395">
        <v>1.0850200000000001</v>
      </c>
      <c r="AF395">
        <v>1.08511</v>
      </c>
      <c r="AG395">
        <v>1.0850900000000001</v>
      </c>
      <c r="AH395">
        <v>1.0851</v>
      </c>
      <c r="AI395">
        <v>1.0853999999999999</v>
      </c>
      <c r="AJ395">
        <v>1.08551</v>
      </c>
      <c r="AK395">
        <v>1.0857300000000001</v>
      </c>
      <c r="AL395">
        <v>1.08586</v>
      </c>
      <c r="AM395">
        <v>1.08595</v>
      </c>
      <c r="AN395">
        <v>1.08578</v>
      </c>
      <c r="AO395">
        <v>1.08578</v>
      </c>
      <c r="AP395">
        <v>1.08579</v>
      </c>
      <c r="AQ395">
        <v>1.08568</v>
      </c>
      <c r="AR395">
        <v>1.0858399999999999</v>
      </c>
      <c r="AS395">
        <v>1.0857399999999999</v>
      </c>
      <c r="AT395">
        <v>1.08575</v>
      </c>
      <c r="AU395">
        <v>1.0856699999999999</v>
      </c>
      <c r="AV395">
        <v>1.08558</v>
      </c>
      <c r="AW395">
        <v>1.08558</v>
      </c>
      <c r="AX395">
        <v>1.0855699999999999</v>
      </c>
      <c r="AY395">
        <v>1.0856300000000001</v>
      </c>
      <c r="AZ395">
        <v>1.0858300000000001</v>
      </c>
      <c r="BA395">
        <v>1.0858099999999999</v>
      </c>
      <c r="BB395">
        <v>1.0857699999999999</v>
      </c>
      <c r="BC395">
        <v>1.0859799999999999</v>
      </c>
      <c r="BD395">
        <v>1.0862799999999999</v>
      </c>
      <c r="BE395">
        <v>1.0861700000000001</v>
      </c>
      <c r="BF395">
        <v>1.0861799999999999</v>
      </c>
      <c r="BG395">
        <v>1.0861700000000001</v>
      </c>
      <c r="BH395">
        <v>1.0863799999999999</v>
      </c>
      <c r="BI395">
        <v>1.08619</v>
      </c>
      <c r="BJ395">
        <v>1.0859700000000001</v>
      </c>
      <c r="BK395">
        <v>1.0861799999999999</v>
      </c>
      <c r="BL395">
        <v>1.0863400000000001</v>
      </c>
      <c r="BM395">
        <v>1.08636</v>
      </c>
      <c r="BN395">
        <v>1.0865199999999999</v>
      </c>
      <c r="BO395">
        <v>1.0867500000000001</v>
      </c>
      <c r="BP395">
        <v>1.08683</v>
      </c>
      <c r="BQ395">
        <v>1.0869800000000001</v>
      </c>
      <c r="BR395">
        <v>1.08721</v>
      </c>
      <c r="BS395">
        <v>1.08727</v>
      </c>
      <c r="BT395">
        <v>1.0873299999999999</v>
      </c>
      <c r="BU395">
        <v>1.08748</v>
      </c>
      <c r="BV395">
        <v>1.08751</v>
      </c>
      <c r="BW395">
        <v>1.0874699999999999</v>
      </c>
      <c r="BX395">
        <v>1.0873699999999999</v>
      </c>
      <c r="BY395">
        <v>1.0874299999999999</v>
      </c>
      <c r="BZ395">
        <v>1.08758</v>
      </c>
      <c r="CA395">
        <v>1.08758</v>
      </c>
      <c r="CB395">
        <v>1.08762</v>
      </c>
      <c r="CC395">
        <v>1.08762</v>
      </c>
      <c r="CD395">
        <v>1.0874999999999999</v>
      </c>
      <c r="CE395">
        <v>1.0874200000000001</v>
      </c>
      <c r="CF395">
        <v>1.0871200000000001</v>
      </c>
      <c r="CG395">
        <v>1.0873299999999999</v>
      </c>
      <c r="CH395">
        <v>1.0871299999999999</v>
      </c>
      <c r="CI395">
        <v>1.0872200000000001</v>
      </c>
      <c r="CJ395">
        <v>1.08727</v>
      </c>
      <c r="CK395">
        <v>1.0874200000000001</v>
      </c>
      <c r="CL395">
        <v>1.0872599999999999</v>
      </c>
      <c r="CM395">
        <v>1.0872900000000001</v>
      </c>
      <c r="CN395">
        <v>1.08707</v>
      </c>
      <c r="CO395">
        <v>1.0868899999999999</v>
      </c>
      <c r="CP395">
        <v>1.08677</v>
      </c>
      <c r="CQ395">
        <v>1.08684</v>
      </c>
      <c r="CR395">
        <v>1.08693</v>
      </c>
      <c r="CS395">
        <v>1.0872299999999999</v>
      </c>
      <c r="CT395">
        <v>1.0870200000000001</v>
      </c>
      <c r="CU395">
        <v>1.0869800000000001</v>
      </c>
      <c r="CV395">
        <v>1.08701</v>
      </c>
      <c r="CW395">
        <v>1.0867500000000001</v>
      </c>
      <c r="CX395">
        <v>1.0868100000000001</v>
      </c>
      <c r="CY395">
        <v>1.0869500000000001</v>
      </c>
      <c r="CZ395">
        <v>1.0871299999999999</v>
      </c>
      <c r="DA395">
        <v>1.0870500000000001</v>
      </c>
      <c r="DB395">
        <v>1.0870899999999999</v>
      </c>
      <c r="DC395">
        <v>1.0870299999999999</v>
      </c>
      <c r="DD395">
        <v>1.0872299999999999</v>
      </c>
      <c r="DE395">
        <v>1.0870200000000001</v>
      </c>
      <c r="DF395">
        <v>1.0870299999999999</v>
      </c>
      <c r="DG395">
        <v>1.08697</v>
      </c>
      <c r="DH395">
        <v>1.0868800000000001</v>
      </c>
      <c r="DI395">
        <v>1.08677</v>
      </c>
      <c r="DJ395">
        <v>1.0867500000000001</v>
      </c>
      <c r="DK395">
        <v>1.08677</v>
      </c>
      <c r="DL395">
        <v>1.08674</v>
      </c>
      <c r="DM395">
        <v>1.0867100000000001</v>
      </c>
      <c r="DN395">
        <v>1.0865800000000001</v>
      </c>
      <c r="DO395">
        <v>1.0867800000000001</v>
      </c>
      <c r="DP395">
        <v>1.08697</v>
      </c>
      <c r="DQ395" s="4">
        <f t="shared" si="45"/>
        <v>1.8999999999991246E-4</v>
      </c>
      <c r="DR395" s="4">
        <f t="shared" si="44"/>
        <v>1.8999999999991246E-4</v>
      </c>
      <c r="DS395" s="4">
        <f t="shared" si="46"/>
        <v>0</v>
      </c>
      <c r="DT395" s="4">
        <f t="shared" si="47"/>
        <v>6.5999999999943881E-4</v>
      </c>
      <c r="DU395" s="5">
        <f t="shared" si="48"/>
        <v>7.3999999999951882E-4</v>
      </c>
      <c r="DV395" s="4">
        <f t="shared" si="49"/>
        <v>0.89189189189171347</v>
      </c>
      <c r="DW395" s="4">
        <f t="shared" si="50"/>
        <v>47.142857142852158</v>
      </c>
      <c r="DX395">
        <v>1.0863499999999999</v>
      </c>
    </row>
    <row r="396" spans="1:128" ht="15.75" thickBot="1">
      <c r="A396">
        <v>1.0864199999999999</v>
      </c>
      <c r="B396">
        <v>1.08663</v>
      </c>
      <c r="C396">
        <v>1.0865499999999999</v>
      </c>
      <c r="D396">
        <v>1.0864799999999999</v>
      </c>
      <c r="E396">
        <v>1.08663</v>
      </c>
      <c r="F396">
        <v>1.0868800000000001</v>
      </c>
      <c r="G396">
        <v>1.0868100000000001</v>
      </c>
      <c r="H396">
        <v>1.08697</v>
      </c>
      <c r="I396">
        <v>1.0865499999999999</v>
      </c>
      <c r="J396">
        <v>1.08647</v>
      </c>
      <c r="K396">
        <v>1.08657</v>
      </c>
      <c r="L396">
        <v>1.08643</v>
      </c>
      <c r="M396">
        <v>1.0865899999999999</v>
      </c>
      <c r="N396">
        <v>1.08653</v>
      </c>
      <c r="O396">
        <v>1.08673</v>
      </c>
      <c r="P396">
        <v>1.08674</v>
      </c>
      <c r="Q396">
        <v>1.08663</v>
      </c>
      <c r="R396">
        <v>1.0864199999999999</v>
      </c>
      <c r="S396">
        <v>1.08616</v>
      </c>
      <c r="T396">
        <v>1.0863799999999999</v>
      </c>
      <c r="U396">
        <v>1.0861700000000001</v>
      </c>
      <c r="V396">
        <v>1.0861099999999999</v>
      </c>
      <c r="W396">
        <v>1.08596</v>
      </c>
      <c r="X396">
        <v>1.08571</v>
      </c>
      <c r="Y396">
        <v>1.0856699999999999</v>
      </c>
      <c r="Z396">
        <v>1.08551</v>
      </c>
      <c r="AA396">
        <v>1.0858699999999999</v>
      </c>
      <c r="AB396">
        <v>1.08561</v>
      </c>
      <c r="AC396">
        <v>1.0851299999999999</v>
      </c>
      <c r="AD396">
        <v>1.0850200000000001</v>
      </c>
      <c r="AE396">
        <v>1.08511</v>
      </c>
      <c r="AF396">
        <v>1.0850900000000001</v>
      </c>
      <c r="AG396">
        <v>1.0851</v>
      </c>
      <c r="AH396">
        <v>1.0853999999999999</v>
      </c>
      <c r="AI396">
        <v>1.08551</v>
      </c>
      <c r="AJ396">
        <v>1.0857300000000001</v>
      </c>
      <c r="AK396">
        <v>1.08586</v>
      </c>
      <c r="AL396">
        <v>1.08595</v>
      </c>
      <c r="AM396">
        <v>1.08578</v>
      </c>
      <c r="AN396">
        <v>1.08578</v>
      </c>
      <c r="AO396">
        <v>1.08579</v>
      </c>
      <c r="AP396">
        <v>1.08568</v>
      </c>
      <c r="AQ396">
        <v>1.0858399999999999</v>
      </c>
      <c r="AR396">
        <v>1.0857399999999999</v>
      </c>
      <c r="AS396">
        <v>1.08575</v>
      </c>
      <c r="AT396">
        <v>1.0856699999999999</v>
      </c>
      <c r="AU396">
        <v>1.08558</v>
      </c>
      <c r="AV396">
        <v>1.08558</v>
      </c>
      <c r="AW396">
        <v>1.0855699999999999</v>
      </c>
      <c r="AX396">
        <v>1.0856300000000001</v>
      </c>
      <c r="AY396">
        <v>1.0858300000000001</v>
      </c>
      <c r="AZ396">
        <v>1.0858099999999999</v>
      </c>
      <c r="BA396">
        <v>1.0857699999999999</v>
      </c>
      <c r="BB396">
        <v>1.0859799999999999</v>
      </c>
      <c r="BC396">
        <v>1.0862799999999999</v>
      </c>
      <c r="BD396">
        <v>1.0861700000000001</v>
      </c>
      <c r="BE396">
        <v>1.0861799999999999</v>
      </c>
      <c r="BF396">
        <v>1.0861700000000001</v>
      </c>
      <c r="BG396">
        <v>1.0863799999999999</v>
      </c>
      <c r="BH396">
        <v>1.08619</v>
      </c>
      <c r="BI396">
        <v>1.0859700000000001</v>
      </c>
      <c r="BJ396">
        <v>1.0861799999999999</v>
      </c>
      <c r="BK396">
        <v>1.0863400000000001</v>
      </c>
      <c r="BL396">
        <v>1.08636</v>
      </c>
      <c r="BM396">
        <v>1.0865199999999999</v>
      </c>
      <c r="BN396">
        <v>1.0867500000000001</v>
      </c>
      <c r="BO396">
        <v>1.08683</v>
      </c>
      <c r="BP396">
        <v>1.0869800000000001</v>
      </c>
      <c r="BQ396">
        <v>1.08721</v>
      </c>
      <c r="BR396">
        <v>1.08727</v>
      </c>
      <c r="BS396">
        <v>1.0873299999999999</v>
      </c>
      <c r="BT396">
        <v>1.08748</v>
      </c>
      <c r="BU396">
        <v>1.08751</v>
      </c>
      <c r="BV396">
        <v>1.0874699999999999</v>
      </c>
      <c r="BW396">
        <v>1.0873699999999999</v>
      </c>
      <c r="BX396">
        <v>1.0874299999999999</v>
      </c>
      <c r="BY396">
        <v>1.08758</v>
      </c>
      <c r="BZ396">
        <v>1.08758</v>
      </c>
      <c r="CA396">
        <v>1.08762</v>
      </c>
      <c r="CB396">
        <v>1.08762</v>
      </c>
      <c r="CC396">
        <v>1.0874999999999999</v>
      </c>
      <c r="CD396">
        <v>1.0874200000000001</v>
      </c>
      <c r="CE396">
        <v>1.0871200000000001</v>
      </c>
      <c r="CF396">
        <v>1.0873299999999999</v>
      </c>
      <c r="CG396">
        <v>1.0871299999999999</v>
      </c>
      <c r="CH396">
        <v>1.0872200000000001</v>
      </c>
      <c r="CI396">
        <v>1.08727</v>
      </c>
      <c r="CJ396">
        <v>1.0874200000000001</v>
      </c>
      <c r="CK396">
        <v>1.0872599999999999</v>
      </c>
      <c r="CL396">
        <v>1.0872900000000001</v>
      </c>
      <c r="CM396">
        <v>1.08707</v>
      </c>
      <c r="CN396">
        <v>1.0868899999999999</v>
      </c>
      <c r="CO396">
        <v>1.08677</v>
      </c>
      <c r="CP396">
        <v>1.08684</v>
      </c>
      <c r="CQ396">
        <v>1.08693</v>
      </c>
      <c r="CR396">
        <v>1.0872299999999999</v>
      </c>
      <c r="CS396">
        <v>1.0870200000000001</v>
      </c>
      <c r="CT396">
        <v>1.0869800000000001</v>
      </c>
      <c r="CU396">
        <v>1.08701</v>
      </c>
      <c r="CV396">
        <v>1.0867500000000001</v>
      </c>
      <c r="CW396">
        <v>1.0868100000000001</v>
      </c>
      <c r="CX396">
        <v>1.0869500000000001</v>
      </c>
      <c r="CY396">
        <v>1.0871299999999999</v>
      </c>
      <c r="CZ396">
        <v>1.0870500000000001</v>
      </c>
      <c r="DA396">
        <v>1.0870899999999999</v>
      </c>
      <c r="DB396">
        <v>1.0870299999999999</v>
      </c>
      <c r="DC396">
        <v>1.0872299999999999</v>
      </c>
      <c r="DD396">
        <v>1.0870200000000001</v>
      </c>
      <c r="DE396">
        <v>1.0870299999999999</v>
      </c>
      <c r="DF396">
        <v>1.08697</v>
      </c>
      <c r="DG396">
        <v>1.0868800000000001</v>
      </c>
      <c r="DH396">
        <v>1.08677</v>
      </c>
      <c r="DI396">
        <v>1.0867500000000001</v>
      </c>
      <c r="DJ396">
        <v>1.08677</v>
      </c>
      <c r="DK396">
        <v>1.08674</v>
      </c>
      <c r="DL396">
        <v>1.0867100000000001</v>
      </c>
      <c r="DM396">
        <v>1.0865800000000001</v>
      </c>
      <c r="DN396">
        <v>1.0867800000000001</v>
      </c>
      <c r="DO396">
        <v>1.08697</v>
      </c>
      <c r="DP396">
        <v>1.0869599999999999</v>
      </c>
      <c r="DQ396" s="4">
        <f t="shared" si="45"/>
        <v>-1.0000000000065512E-5</v>
      </c>
      <c r="DR396" s="4">
        <f t="shared" si="44"/>
        <v>0</v>
      </c>
      <c r="DS396" s="4">
        <f t="shared" si="46"/>
        <v>1.0000000000065512E-5</v>
      </c>
      <c r="DT396" s="4">
        <f t="shared" si="47"/>
        <v>6.1999999999962085E-4</v>
      </c>
      <c r="DU396" s="5">
        <f t="shared" si="48"/>
        <v>7.4999999999958433E-4</v>
      </c>
      <c r="DV396" s="4">
        <f t="shared" si="49"/>
        <v>0.82666666666661925</v>
      </c>
      <c r="DW396" s="4">
        <f t="shared" si="50"/>
        <v>45.255474452553322</v>
      </c>
      <c r="DX396">
        <v>1.08636</v>
      </c>
    </row>
    <row r="397" spans="1:128" ht="15.75" thickBot="1">
      <c r="A397">
        <v>1.08663</v>
      </c>
      <c r="B397">
        <v>1.0865499999999999</v>
      </c>
      <c r="C397">
        <v>1.0864799999999999</v>
      </c>
      <c r="D397">
        <v>1.08663</v>
      </c>
      <c r="E397">
        <v>1.0868800000000001</v>
      </c>
      <c r="F397">
        <v>1.0868100000000001</v>
      </c>
      <c r="G397">
        <v>1.08697</v>
      </c>
      <c r="H397">
        <v>1.0865499999999999</v>
      </c>
      <c r="I397">
        <v>1.08647</v>
      </c>
      <c r="J397">
        <v>1.08657</v>
      </c>
      <c r="K397">
        <v>1.08643</v>
      </c>
      <c r="L397">
        <v>1.0865899999999999</v>
      </c>
      <c r="M397">
        <v>1.08653</v>
      </c>
      <c r="N397">
        <v>1.08673</v>
      </c>
      <c r="O397">
        <v>1.08674</v>
      </c>
      <c r="P397">
        <v>1.08663</v>
      </c>
      <c r="Q397">
        <v>1.0864199999999999</v>
      </c>
      <c r="R397">
        <v>1.08616</v>
      </c>
      <c r="S397">
        <v>1.0863799999999999</v>
      </c>
      <c r="T397">
        <v>1.0861700000000001</v>
      </c>
      <c r="U397">
        <v>1.0861099999999999</v>
      </c>
      <c r="V397">
        <v>1.08596</v>
      </c>
      <c r="W397">
        <v>1.08571</v>
      </c>
      <c r="X397">
        <v>1.0856699999999999</v>
      </c>
      <c r="Y397">
        <v>1.08551</v>
      </c>
      <c r="Z397">
        <v>1.0858699999999999</v>
      </c>
      <c r="AA397">
        <v>1.08561</v>
      </c>
      <c r="AB397">
        <v>1.0851299999999999</v>
      </c>
      <c r="AC397">
        <v>1.0850200000000001</v>
      </c>
      <c r="AD397">
        <v>1.08511</v>
      </c>
      <c r="AE397">
        <v>1.0850900000000001</v>
      </c>
      <c r="AF397">
        <v>1.0851</v>
      </c>
      <c r="AG397">
        <v>1.0853999999999999</v>
      </c>
      <c r="AH397">
        <v>1.08551</v>
      </c>
      <c r="AI397">
        <v>1.0857300000000001</v>
      </c>
      <c r="AJ397">
        <v>1.08586</v>
      </c>
      <c r="AK397">
        <v>1.08595</v>
      </c>
      <c r="AL397">
        <v>1.08578</v>
      </c>
      <c r="AM397">
        <v>1.08578</v>
      </c>
      <c r="AN397">
        <v>1.08579</v>
      </c>
      <c r="AO397">
        <v>1.08568</v>
      </c>
      <c r="AP397">
        <v>1.0858399999999999</v>
      </c>
      <c r="AQ397">
        <v>1.0857399999999999</v>
      </c>
      <c r="AR397">
        <v>1.08575</v>
      </c>
      <c r="AS397">
        <v>1.0856699999999999</v>
      </c>
      <c r="AT397">
        <v>1.08558</v>
      </c>
      <c r="AU397">
        <v>1.08558</v>
      </c>
      <c r="AV397">
        <v>1.0855699999999999</v>
      </c>
      <c r="AW397">
        <v>1.0856300000000001</v>
      </c>
      <c r="AX397">
        <v>1.0858300000000001</v>
      </c>
      <c r="AY397">
        <v>1.0858099999999999</v>
      </c>
      <c r="AZ397">
        <v>1.0857699999999999</v>
      </c>
      <c r="BA397">
        <v>1.0859799999999999</v>
      </c>
      <c r="BB397">
        <v>1.0862799999999999</v>
      </c>
      <c r="BC397">
        <v>1.0861700000000001</v>
      </c>
      <c r="BD397">
        <v>1.0861799999999999</v>
      </c>
      <c r="BE397">
        <v>1.0861700000000001</v>
      </c>
      <c r="BF397">
        <v>1.0863799999999999</v>
      </c>
      <c r="BG397">
        <v>1.08619</v>
      </c>
      <c r="BH397">
        <v>1.0859700000000001</v>
      </c>
      <c r="BI397">
        <v>1.0861799999999999</v>
      </c>
      <c r="BJ397">
        <v>1.0863400000000001</v>
      </c>
      <c r="BK397">
        <v>1.08636</v>
      </c>
      <c r="BL397">
        <v>1.0865199999999999</v>
      </c>
      <c r="BM397">
        <v>1.0867500000000001</v>
      </c>
      <c r="BN397">
        <v>1.08683</v>
      </c>
      <c r="BO397">
        <v>1.0869800000000001</v>
      </c>
      <c r="BP397">
        <v>1.08721</v>
      </c>
      <c r="BQ397">
        <v>1.08727</v>
      </c>
      <c r="BR397">
        <v>1.0873299999999999</v>
      </c>
      <c r="BS397">
        <v>1.08748</v>
      </c>
      <c r="BT397">
        <v>1.08751</v>
      </c>
      <c r="BU397">
        <v>1.0874699999999999</v>
      </c>
      <c r="BV397">
        <v>1.0873699999999999</v>
      </c>
      <c r="BW397">
        <v>1.0874299999999999</v>
      </c>
      <c r="BX397">
        <v>1.08758</v>
      </c>
      <c r="BY397">
        <v>1.08758</v>
      </c>
      <c r="BZ397">
        <v>1.08762</v>
      </c>
      <c r="CA397">
        <v>1.08762</v>
      </c>
      <c r="CB397">
        <v>1.0874999999999999</v>
      </c>
      <c r="CC397">
        <v>1.0874200000000001</v>
      </c>
      <c r="CD397">
        <v>1.0871200000000001</v>
      </c>
      <c r="CE397">
        <v>1.0873299999999999</v>
      </c>
      <c r="CF397">
        <v>1.0871299999999999</v>
      </c>
      <c r="CG397">
        <v>1.0872200000000001</v>
      </c>
      <c r="CH397">
        <v>1.08727</v>
      </c>
      <c r="CI397">
        <v>1.0874200000000001</v>
      </c>
      <c r="CJ397">
        <v>1.0872599999999999</v>
      </c>
      <c r="CK397">
        <v>1.0872900000000001</v>
      </c>
      <c r="CL397">
        <v>1.08707</v>
      </c>
      <c r="CM397">
        <v>1.0868899999999999</v>
      </c>
      <c r="CN397">
        <v>1.08677</v>
      </c>
      <c r="CO397">
        <v>1.08684</v>
      </c>
      <c r="CP397">
        <v>1.08693</v>
      </c>
      <c r="CQ397">
        <v>1.0872299999999999</v>
      </c>
      <c r="CR397">
        <v>1.0870200000000001</v>
      </c>
      <c r="CS397">
        <v>1.0869800000000001</v>
      </c>
      <c r="CT397">
        <v>1.08701</v>
      </c>
      <c r="CU397">
        <v>1.0867500000000001</v>
      </c>
      <c r="CV397">
        <v>1.0868100000000001</v>
      </c>
      <c r="CW397">
        <v>1.0869500000000001</v>
      </c>
      <c r="CX397">
        <v>1.0871299999999999</v>
      </c>
      <c r="CY397">
        <v>1.0870500000000001</v>
      </c>
      <c r="CZ397">
        <v>1.0870899999999999</v>
      </c>
      <c r="DA397">
        <v>1.0870299999999999</v>
      </c>
      <c r="DB397">
        <v>1.0872299999999999</v>
      </c>
      <c r="DC397">
        <v>1.0870200000000001</v>
      </c>
      <c r="DD397">
        <v>1.0870299999999999</v>
      </c>
      <c r="DE397">
        <v>1.08697</v>
      </c>
      <c r="DF397">
        <v>1.0868800000000001</v>
      </c>
      <c r="DG397">
        <v>1.08677</v>
      </c>
      <c r="DH397">
        <v>1.0867500000000001</v>
      </c>
      <c r="DI397">
        <v>1.08677</v>
      </c>
      <c r="DJ397">
        <v>1.08674</v>
      </c>
      <c r="DK397">
        <v>1.0867100000000001</v>
      </c>
      <c r="DL397">
        <v>1.0865800000000001</v>
      </c>
      <c r="DM397">
        <v>1.0867800000000001</v>
      </c>
      <c r="DN397">
        <v>1.08697</v>
      </c>
      <c r="DO397">
        <v>1.0869599999999999</v>
      </c>
      <c r="DP397">
        <v>1.0868100000000001</v>
      </c>
      <c r="DQ397" s="4">
        <f t="shared" si="45"/>
        <v>-1.4999999999987246E-4</v>
      </c>
      <c r="DR397" s="4">
        <f t="shared" si="44"/>
        <v>0</v>
      </c>
      <c r="DS397" s="4">
        <f t="shared" si="46"/>
        <v>1.4999999999987246E-4</v>
      </c>
      <c r="DT397" s="4">
        <f t="shared" si="47"/>
        <v>6.1999999999962085E-4</v>
      </c>
      <c r="DU397" s="5">
        <f t="shared" si="48"/>
        <v>8.3999999999950781E-4</v>
      </c>
      <c r="DV397" s="4">
        <f t="shared" si="49"/>
        <v>0.73809523809521926</v>
      </c>
      <c r="DW397" s="4">
        <f t="shared" si="50"/>
        <v>42.46575342465691</v>
      </c>
      <c r="DX397">
        <v>1.0864100000000001</v>
      </c>
    </row>
    <row r="398" spans="1:128" ht="15.75" thickBot="1">
      <c r="A398">
        <v>1.0865499999999999</v>
      </c>
      <c r="B398">
        <v>1.0864799999999999</v>
      </c>
      <c r="C398">
        <v>1.08663</v>
      </c>
      <c r="D398">
        <v>1.0868800000000001</v>
      </c>
      <c r="E398">
        <v>1.0868100000000001</v>
      </c>
      <c r="F398">
        <v>1.08697</v>
      </c>
      <c r="G398">
        <v>1.0865499999999999</v>
      </c>
      <c r="H398">
        <v>1.08647</v>
      </c>
      <c r="I398">
        <v>1.08657</v>
      </c>
      <c r="J398">
        <v>1.08643</v>
      </c>
      <c r="K398">
        <v>1.0865899999999999</v>
      </c>
      <c r="L398">
        <v>1.08653</v>
      </c>
      <c r="M398">
        <v>1.08673</v>
      </c>
      <c r="N398">
        <v>1.08674</v>
      </c>
      <c r="O398">
        <v>1.08663</v>
      </c>
      <c r="P398">
        <v>1.0864199999999999</v>
      </c>
      <c r="Q398">
        <v>1.08616</v>
      </c>
      <c r="R398">
        <v>1.0863799999999999</v>
      </c>
      <c r="S398">
        <v>1.0861700000000001</v>
      </c>
      <c r="T398">
        <v>1.0861099999999999</v>
      </c>
      <c r="U398">
        <v>1.08596</v>
      </c>
      <c r="V398">
        <v>1.08571</v>
      </c>
      <c r="W398">
        <v>1.0856699999999999</v>
      </c>
      <c r="X398">
        <v>1.08551</v>
      </c>
      <c r="Y398">
        <v>1.0858699999999999</v>
      </c>
      <c r="Z398">
        <v>1.08561</v>
      </c>
      <c r="AA398">
        <v>1.0851299999999999</v>
      </c>
      <c r="AB398">
        <v>1.0850200000000001</v>
      </c>
      <c r="AC398">
        <v>1.08511</v>
      </c>
      <c r="AD398">
        <v>1.0850900000000001</v>
      </c>
      <c r="AE398">
        <v>1.0851</v>
      </c>
      <c r="AF398">
        <v>1.0853999999999999</v>
      </c>
      <c r="AG398">
        <v>1.08551</v>
      </c>
      <c r="AH398">
        <v>1.0857300000000001</v>
      </c>
      <c r="AI398">
        <v>1.08586</v>
      </c>
      <c r="AJ398">
        <v>1.08595</v>
      </c>
      <c r="AK398">
        <v>1.08578</v>
      </c>
      <c r="AL398">
        <v>1.08578</v>
      </c>
      <c r="AM398">
        <v>1.08579</v>
      </c>
      <c r="AN398">
        <v>1.08568</v>
      </c>
      <c r="AO398">
        <v>1.0858399999999999</v>
      </c>
      <c r="AP398">
        <v>1.0857399999999999</v>
      </c>
      <c r="AQ398">
        <v>1.08575</v>
      </c>
      <c r="AR398">
        <v>1.0856699999999999</v>
      </c>
      <c r="AS398">
        <v>1.08558</v>
      </c>
      <c r="AT398">
        <v>1.08558</v>
      </c>
      <c r="AU398">
        <v>1.0855699999999999</v>
      </c>
      <c r="AV398">
        <v>1.0856300000000001</v>
      </c>
      <c r="AW398">
        <v>1.0858300000000001</v>
      </c>
      <c r="AX398">
        <v>1.0858099999999999</v>
      </c>
      <c r="AY398">
        <v>1.0857699999999999</v>
      </c>
      <c r="AZ398">
        <v>1.0859799999999999</v>
      </c>
      <c r="BA398">
        <v>1.0862799999999999</v>
      </c>
      <c r="BB398">
        <v>1.0861700000000001</v>
      </c>
      <c r="BC398">
        <v>1.0861799999999999</v>
      </c>
      <c r="BD398">
        <v>1.0861700000000001</v>
      </c>
      <c r="BE398">
        <v>1.0863799999999999</v>
      </c>
      <c r="BF398">
        <v>1.08619</v>
      </c>
      <c r="BG398">
        <v>1.0859700000000001</v>
      </c>
      <c r="BH398">
        <v>1.0861799999999999</v>
      </c>
      <c r="BI398">
        <v>1.0863400000000001</v>
      </c>
      <c r="BJ398">
        <v>1.08636</v>
      </c>
      <c r="BK398">
        <v>1.0865199999999999</v>
      </c>
      <c r="BL398">
        <v>1.0867500000000001</v>
      </c>
      <c r="BM398">
        <v>1.08683</v>
      </c>
      <c r="BN398">
        <v>1.0869800000000001</v>
      </c>
      <c r="BO398">
        <v>1.08721</v>
      </c>
      <c r="BP398">
        <v>1.08727</v>
      </c>
      <c r="BQ398">
        <v>1.0873299999999999</v>
      </c>
      <c r="BR398">
        <v>1.08748</v>
      </c>
      <c r="BS398">
        <v>1.08751</v>
      </c>
      <c r="BT398">
        <v>1.0874699999999999</v>
      </c>
      <c r="BU398">
        <v>1.0873699999999999</v>
      </c>
      <c r="BV398">
        <v>1.0874299999999999</v>
      </c>
      <c r="BW398">
        <v>1.08758</v>
      </c>
      <c r="BX398">
        <v>1.08758</v>
      </c>
      <c r="BY398">
        <v>1.08762</v>
      </c>
      <c r="BZ398">
        <v>1.08762</v>
      </c>
      <c r="CA398">
        <v>1.0874999999999999</v>
      </c>
      <c r="CB398">
        <v>1.0874200000000001</v>
      </c>
      <c r="CC398">
        <v>1.0871200000000001</v>
      </c>
      <c r="CD398">
        <v>1.0873299999999999</v>
      </c>
      <c r="CE398">
        <v>1.0871299999999999</v>
      </c>
      <c r="CF398">
        <v>1.0872200000000001</v>
      </c>
      <c r="CG398">
        <v>1.08727</v>
      </c>
      <c r="CH398">
        <v>1.0874200000000001</v>
      </c>
      <c r="CI398">
        <v>1.0872599999999999</v>
      </c>
      <c r="CJ398">
        <v>1.0872900000000001</v>
      </c>
      <c r="CK398">
        <v>1.08707</v>
      </c>
      <c r="CL398">
        <v>1.0868899999999999</v>
      </c>
      <c r="CM398">
        <v>1.08677</v>
      </c>
      <c r="CN398">
        <v>1.08684</v>
      </c>
      <c r="CO398">
        <v>1.08693</v>
      </c>
      <c r="CP398">
        <v>1.0872299999999999</v>
      </c>
      <c r="CQ398">
        <v>1.0870200000000001</v>
      </c>
      <c r="CR398">
        <v>1.0869800000000001</v>
      </c>
      <c r="CS398">
        <v>1.08701</v>
      </c>
      <c r="CT398">
        <v>1.0867500000000001</v>
      </c>
      <c r="CU398">
        <v>1.0868100000000001</v>
      </c>
      <c r="CV398">
        <v>1.0869500000000001</v>
      </c>
      <c r="CW398">
        <v>1.0871299999999999</v>
      </c>
      <c r="CX398">
        <v>1.0870500000000001</v>
      </c>
      <c r="CY398">
        <v>1.0870899999999999</v>
      </c>
      <c r="CZ398">
        <v>1.0870299999999999</v>
      </c>
      <c r="DA398">
        <v>1.0872299999999999</v>
      </c>
      <c r="DB398">
        <v>1.0870200000000001</v>
      </c>
      <c r="DC398">
        <v>1.0870299999999999</v>
      </c>
      <c r="DD398">
        <v>1.08697</v>
      </c>
      <c r="DE398">
        <v>1.0868800000000001</v>
      </c>
      <c r="DF398">
        <v>1.08677</v>
      </c>
      <c r="DG398">
        <v>1.0867500000000001</v>
      </c>
      <c r="DH398">
        <v>1.08677</v>
      </c>
      <c r="DI398">
        <v>1.08674</v>
      </c>
      <c r="DJ398">
        <v>1.0867100000000001</v>
      </c>
      <c r="DK398">
        <v>1.0865800000000001</v>
      </c>
      <c r="DL398">
        <v>1.0867800000000001</v>
      </c>
      <c r="DM398">
        <v>1.08697</v>
      </c>
      <c r="DN398">
        <v>1.0869599999999999</v>
      </c>
      <c r="DO398">
        <v>1.0868100000000001</v>
      </c>
      <c r="DP398">
        <v>1.0867199999999999</v>
      </c>
      <c r="DQ398" s="4">
        <f t="shared" si="45"/>
        <v>-9.0000000000145519E-5</v>
      </c>
      <c r="DR398" s="4">
        <f t="shared" si="44"/>
        <v>0</v>
      </c>
      <c r="DS398" s="4">
        <f t="shared" si="46"/>
        <v>9.0000000000145519E-5</v>
      </c>
      <c r="DT398" s="4">
        <f t="shared" si="47"/>
        <v>4.1999999999964288E-4</v>
      </c>
      <c r="DU398" s="5">
        <f t="shared" si="48"/>
        <v>9.2999999999965333E-4</v>
      </c>
      <c r="DV398" s="4">
        <f t="shared" si="49"/>
        <v>0.45161290322559078</v>
      </c>
      <c r="DW398" s="4">
        <f t="shared" si="50"/>
        <v>31.111111111100868</v>
      </c>
      <c r="DX398">
        <v>1.08657</v>
      </c>
    </row>
    <row r="399" spans="1:128" ht="15.75" thickBot="1">
      <c r="A399">
        <v>1.0864799999999999</v>
      </c>
      <c r="B399">
        <v>1.08663</v>
      </c>
      <c r="C399">
        <v>1.0868800000000001</v>
      </c>
      <c r="D399">
        <v>1.0868100000000001</v>
      </c>
      <c r="E399">
        <v>1.08697</v>
      </c>
      <c r="F399">
        <v>1.0865499999999999</v>
      </c>
      <c r="G399">
        <v>1.08647</v>
      </c>
      <c r="H399">
        <v>1.08657</v>
      </c>
      <c r="I399">
        <v>1.08643</v>
      </c>
      <c r="J399">
        <v>1.0865899999999999</v>
      </c>
      <c r="K399">
        <v>1.08653</v>
      </c>
      <c r="L399">
        <v>1.08673</v>
      </c>
      <c r="M399">
        <v>1.08674</v>
      </c>
      <c r="N399">
        <v>1.08663</v>
      </c>
      <c r="O399">
        <v>1.0864199999999999</v>
      </c>
      <c r="P399">
        <v>1.08616</v>
      </c>
      <c r="Q399">
        <v>1.0863799999999999</v>
      </c>
      <c r="R399">
        <v>1.0861700000000001</v>
      </c>
      <c r="S399">
        <v>1.0861099999999999</v>
      </c>
      <c r="T399">
        <v>1.08596</v>
      </c>
      <c r="U399">
        <v>1.08571</v>
      </c>
      <c r="V399">
        <v>1.0856699999999999</v>
      </c>
      <c r="W399">
        <v>1.08551</v>
      </c>
      <c r="X399">
        <v>1.0858699999999999</v>
      </c>
      <c r="Y399">
        <v>1.08561</v>
      </c>
      <c r="Z399">
        <v>1.0851299999999999</v>
      </c>
      <c r="AA399">
        <v>1.0850200000000001</v>
      </c>
      <c r="AB399">
        <v>1.08511</v>
      </c>
      <c r="AC399">
        <v>1.0850900000000001</v>
      </c>
      <c r="AD399">
        <v>1.0851</v>
      </c>
      <c r="AE399">
        <v>1.0853999999999999</v>
      </c>
      <c r="AF399">
        <v>1.08551</v>
      </c>
      <c r="AG399">
        <v>1.0857300000000001</v>
      </c>
      <c r="AH399">
        <v>1.08586</v>
      </c>
      <c r="AI399">
        <v>1.08595</v>
      </c>
      <c r="AJ399">
        <v>1.08578</v>
      </c>
      <c r="AK399">
        <v>1.08578</v>
      </c>
      <c r="AL399">
        <v>1.08579</v>
      </c>
      <c r="AM399">
        <v>1.08568</v>
      </c>
      <c r="AN399">
        <v>1.0858399999999999</v>
      </c>
      <c r="AO399">
        <v>1.0857399999999999</v>
      </c>
      <c r="AP399">
        <v>1.08575</v>
      </c>
      <c r="AQ399">
        <v>1.0856699999999999</v>
      </c>
      <c r="AR399">
        <v>1.08558</v>
      </c>
      <c r="AS399">
        <v>1.08558</v>
      </c>
      <c r="AT399">
        <v>1.0855699999999999</v>
      </c>
      <c r="AU399">
        <v>1.0856300000000001</v>
      </c>
      <c r="AV399">
        <v>1.0858300000000001</v>
      </c>
      <c r="AW399">
        <v>1.0858099999999999</v>
      </c>
      <c r="AX399">
        <v>1.0857699999999999</v>
      </c>
      <c r="AY399">
        <v>1.0859799999999999</v>
      </c>
      <c r="AZ399">
        <v>1.0862799999999999</v>
      </c>
      <c r="BA399">
        <v>1.0861700000000001</v>
      </c>
      <c r="BB399">
        <v>1.0861799999999999</v>
      </c>
      <c r="BC399">
        <v>1.0861700000000001</v>
      </c>
      <c r="BD399">
        <v>1.0863799999999999</v>
      </c>
      <c r="BE399">
        <v>1.08619</v>
      </c>
      <c r="BF399">
        <v>1.0859700000000001</v>
      </c>
      <c r="BG399">
        <v>1.0861799999999999</v>
      </c>
      <c r="BH399">
        <v>1.0863400000000001</v>
      </c>
      <c r="BI399">
        <v>1.08636</v>
      </c>
      <c r="BJ399">
        <v>1.0865199999999999</v>
      </c>
      <c r="BK399">
        <v>1.0867500000000001</v>
      </c>
      <c r="BL399">
        <v>1.08683</v>
      </c>
      <c r="BM399">
        <v>1.0869800000000001</v>
      </c>
      <c r="BN399">
        <v>1.08721</v>
      </c>
      <c r="BO399">
        <v>1.08727</v>
      </c>
      <c r="BP399">
        <v>1.0873299999999999</v>
      </c>
      <c r="BQ399">
        <v>1.08748</v>
      </c>
      <c r="BR399">
        <v>1.08751</v>
      </c>
      <c r="BS399">
        <v>1.0874699999999999</v>
      </c>
      <c r="BT399">
        <v>1.0873699999999999</v>
      </c>
      <c r="BU399">
        <v>1.0874299999999999</v>
      </c>
      <c r="BV399">
        <v>1.08758</v>
      </c>
      <c r="BW399">
        <v>1.08758</v>
      </c>
      <c r="BX399">
        <v>1.08762</v>
      </c>
      <c r="BY399">
        <v>1.08762</v>
      </c>
      <c r="BZ399">
        <v>1.0874999999999999</v>
      </c>
      <c r="CA399">
        <v>1.0874200000000001</v>
      </c>
      <c r="CB399">
        <v>1.0871200000000001</v>
      </c>
      <c r="CC399">
        <v>1.0873299999999999</v>
      </c>
      <c r="CD399">
        <v>1.0871299999999999</v>
      </c>
      <c r="CE399">
        <v>1.0872200000000001</v>
      </c>
      <c r="CF399">
        <v>1.08727</v>
      </c>
      <c r="CG399">
        <v>1.0874200000000001</v>
      </c>
      <c r="CH399">
        <v>1.0872599999999999</v>
      </c>
      <c r="CI399">
        <v>1.0872900000000001</v>
      </c>
      <c r="CJ399">
        <v>1.08707</v>
      </c>
      <c r="CK399">
        <v>1.0868899999999999</v>
      </c>
      <c r="CL399">
        <v>1.08677</v>
      </c>
      <c r="CM399">
        <v>1.08684</v>
      </c>
      <c r="CN399">
        <v>1.08693</v>
      </c>
      <c r="CO399">
        <v>1.0872299999999999</v>
      </c>
      <c r="CP399">
        <v>1.0870200000000001</v>
      </c>
      <c r="CQ399">
        <v>1.0869800000000001</v>
      </c>
      <c r="CR399">
        <v>1.08701</v>
      </c>
      <c r="CS399">
        <v>1.0867500000000001</v>
      </c>
      <c r="CT399">
        <v>1.0868100000000001</v>
      </c>
      <c r="CU399">
        <v>1.0869500000000001</v>
      </c>
      <c r="CV399">
        <v>1.0871299999999999</v>
      </c>
      <c r="CW399">
        <v>1.0870500000000001</v>
      </c>
      <c r="CX399">
        <v>1.0870899999999999</v>
      </c>
      <c r="CY399">
        <v>1.0870299999999999</v>
      </c>
      <c r="CZ399">
        <v>1.0872299999999999</v>
      </c>
      <c r="DA399">
        <v>1.0870200000000001</v>
      </c>
      <c r="DB399">
        <v>1.0870299999999999</v>
      </c>
      <c r="DC399">
        <v>1.08697</v>
      </c>
      <c r="DD399">
        <v>1.0868800000000001</v>
      </c>
      <c r="DE399">
        <v>1.08677</v>
      </c>
      <c r="DF399">
        <v>1.0867500000000001</v>
      </c>
      <c r="DG399">
        <v>1.08677</v>
      </c>
      <c r="DH399">
        <v>1.08674</v>
      </c>
      <c r="DI399">
        <v>1.0867100000000001</v>
      </c>
      <c r="DJ399">
        <v>1.0865800000000001</v>
      </c>
      <c r="DK399">
        <v>1.0867800000000001</v>
      </c>
      <c r="DL399">
        <v>1.08697</v>
      </c>
      <c r="DM399">
        <v>1.0869599999999999</v>
      </c>
      <c r="DN399">
        <v>1.0868100000000001</v>
      </c>
      <c r="DO399">
        <v>1.0867199999999999</v>
      </c>
      <c r="DP399">
        <v>1.0868800000000001</v>
      </c>
      <c r="DQ399" s="4">
        <f t="shared" si="45"/>
        <v>1.6000000000016001E-4</v>
      </c>
      <c r="DR399" s="4">
        <f t="shared" si="44"/>
        <v>1.6000000000016001E-4</v>
      </c>
      <c r="DS399" s="4">
        <f t="shared" si="46"/>
        <v>0</v>
      </c>
      <c r="DT399" s="4">
        <f t="shared" si="47"/>
        <v>5.799999999998029E-4</v>
      </c>
      <c r="DU399" s="5">
        <f t="shared" si="48"/>
        <v>7.1999999999983189E-4</v>
      </c>
      <c r="DV399" s="4">
        <f t="shared" si="49"/>
        <v>0.80555555555546987</v>
      </c>
      <c r="DW399" s="4">
        <f t="shared" si="50"/>
        <v>44.615384615381984</v>
      </c>
      <c r="DX399">
        <v>1.0863700000000001</v>
      </c>
    </row>
    <row r="400" spans="1:128" ht="15.75" thickBot="1">
      <c r="A400">
        <v>1.08663</v>
      </c>
      <c r="B400">
        <v>1.0868800000000001</v>
      </c>
      <c r="C400">
        <v>1.0868100000000001</v>
      </c>
      <c r="D400">
        <v>1.08697</v>
      </c>
      <c r="E400">
        <v>1.0865499999999999</v>
      </c>
      <c r="F400">
        <v>1.08647</v>
      </c>
      <c r="G400">
        <v>1.08657</v>
      </c>
      <c r="H400">
        <v>1.08643</v>
      </c>
      <c r="I400">
        <v>1.0865899999999999</v>
      </c>
      <c r="J400">
        <v>1.08653</v>
      </c>
      <c r="K400">
        <v>1.08673</v>
      </c>
      <c r="L400">
        <v>1.08674</v>
      </c>
      <c r="M400">
        <v>1.08663</v>
      </c>
      <c r="N400">
        <v>1.0864199999999999</v>
      </c>
      <c r="O400">
        <v>1.08616</v>
      </c>
      <c r="P400">
        <v>1.0863799999999999</v>
      </c>
      <c r="Q400">
        <v>1.0861700000000001</v>
      </c>
      <c r="R400">
        <v>1.0861099999999999</v>
      </c>
      <c r="S400">
        <v>1.08596</v>
      </c>
      <c r="T400">
        <v>1.08571</v>
      </c>
      <c r="U400">
        <v>1.0856699999999999</v>
      </c>
      <c r="V400">
        <v>1.08551</v>
      </c>
      <c r="W400">
        <v>1.0858699999999999</v>
      </c>
      <c r="X400">
        <v>1.08561</v>
      </c>
      <c r="Y400">
        <v>1.0851299999999999</v>
      </c>
      <c r="Z400">
        <v>1.0850200000000001</v>
      </c>
      <c r="AA400">
        <v>1.08511</v>
      </c>
      <c r="AB400">
        <v>1.0850900000000001</v>
      </c>
      <c r="AC400">
        <v>1.0851</v>
      </c>
      <c r="AD400">
        <v>1.0853999999999999</v>
      </c>
      <c r="AE400">
        <v>1.08551</v>
      </c>
      <c r="AF400">
        <v>1.0857300000000001</v>
      </c>
      <c r="AG400">
        <v>1.08586</v>
      </c>
      <c r="AH400">
        <v>1.08595</v>
      </c>
      <c r="AI400">
        <v>1.08578</v>
      </c>
      <c r="AJ400">
        <v>1.08578</v>
      </c>
      <c r="AK400">
        <v>1.08579</v>
      </c>
      <c r="AL400">
        <v>1.08568</v>
      </c>
      <c r="AM400">
        <v>1.0858399999999999</v>
      </c>
      <c r="AN400">
        <v>1.0857399999999999</v>
      </c>
      <c r="AO400">
        <v>1.08575</v>
      </c>
      <c r="AP400">
        <v>1.0856699999999999</v>
      </c>
      <c r="AQ400">
        <v>1.08558</v>
      </c>
      <c r="AR400">
        <v>1.08558</v>
      </c>
      <c r="AS400">
        <v>1.0855699999999999</v>
      </c>
      <c r="AT400">
        <v>1.0856300000000001</v>
      </c>
      <c r="AU400">
        <v>1.0858300000000001</v>
      </c>
      <c r="AV400">
        <v>1.0858099999999999</v>
      </c>
      <c r="AW400">
        <v>1.0857699999999999</v>
      </c>
      <c r="AX400">
        <v>1.0859799999999999</v>
      </c>
      <c r="AY400">
        <v>1.0862799999999999</v>
      </c>
      <c r="AZ400">
        <v>1.0861700000000001</v>
      </c>
      <c r="BA400">
        <v>1.0861799999999999</v>
      </c>
      <c r="BB400">
        <v>1.0861700000000001</v>
      </c>
      <c r="BC400">
        <v>1.0863799999999999</v>
      </c>
      <c r="BD400">
        <v>1.08619</v>
      </c>
      <c r="BE400">
        <v>1.0859700000000001</v>
      </c>
      <c r="BF400">
        <v>1.0861799999999999</v>
      </c>
      <c r="BG400">
        <v>1.0863400000000001</v>
      </c>
      <c r="BH400">
        <v>1.08636</v>
      </c>
      <c r="BI400">
        <v>1.0865199999999999</v>
      </c>
      <c r="BJ400">
        <v>1.0867500000000001</v>
      </c>
      <c r="BK400">
        <v>1.08683</v>
      </c>
      <c r="BL400">
        <v>1.0869800000000001</v>
      </c>
      <c r="BM400">
        <v>1.08721</v>
      </c>
      <c r="BN400">
        <v>1.08727</v>
      </c>
      <c r="BO400">
        <v>1.0873299999999999</v>
      </c>
      <c r="BP400">
        <v>1.08748</v>
      </c>
      <c r="BQ400">
        <v>1.08751</v>
      </c>
      <c r="BR400">
        <v>1.0874699999999999</v>
      </c>
      <c r="BS400">
        <v>1.0873699999999999</v>
      </c>
      <c r="BT400">
        <v>1.0874299999999999</v>
      </c>
      <c r="BU400">
        <v>1.08758</v>
      </c>
      <c r="BV400">
        <v>1.08758</v>
      </c>
      <c r="BW400">
        <v>1.08762</v>
      </c>
      <c r="BX400">
        <v>1.08762</v>
      </c>
      <c r="BY400">
        <v>1.0874999999999999</v>
      </c>
      <c r="BZ400">
        <v>1.0874200000000001</v>
      </c>
      <c r="CA400">
        <v>1.0871200000000001</v>
      </c>
      <c r="CB400">
        <v>1.0873299999999999</v>
      </c>
      <c r="CC400">
        <v>1.0871299999999999</v>
      </c>
      <c r="CD400">
        <v>1.0872200000000001</v>
      </c>
      <c r="CE400">
        <v>1.08727</v>
      </c>
      <c r="CF400">
        <v>1.0874200000000001</v>
      </c>
      <c r="CG400">
        <v>1.0872599999999999</v>
      </c>
      <c r="CH400">
        <v>1.0872900000000001</v>
      </c>
      <c r="CI400">
        <v>1.08707</v>
      </c>
      <c r="CJ400">
        <v>1.0868899999999999</v>
      </c>
      <c r="CK400">
        <v>1.08677</v>
      </c>
      <c r="CL400">
        <v>1.08684</v>
      </c>
      <c r="CM400">
        <v>1.08693</v>
      </c>
      <c r="CN400">
        <v>1.0872299999999999</v>
      </c>
      <c r="CO400">
        <v>1.0870200000000001</v>
      </c>
      <c r="CP400">
        <v>1.0869800000000001</v>
      </c>
      <c r="CQ400">
        <v>1.08701</v>
      </c>
      <c r="CR400">
        <v>1.0867500000000001</v>
      </c>
      <c r="CS400">
        <v>1.0868100000000001</v>
      </c>
      <c r="CT400">
        <v>1.0869500000000001</v>
      </c>
      <c r="CU400">
        <v>1.0871299999999999</v>
      </c>
      <c r="CV400">
        <v>1.0870500000000001</v>
      </c>
      <c r="CW400">
        <v>1.0870899999999999</v>
      </c>
      <c r="CX400">
        <v>1.0870299999999999</v>
      </c>
      <c r="CY400">
        <v>1.0872299999999999</v>
      </c>
      <c r="CZ400">
        <v>1.0870200000000001</v>
      </c>
      <c r="DA400">
        <v>1.0870299999999999</v>
      </c>
      <c r="DB400">
        <v>1.08697</v>
      </c>
      <c r="DC400">
        <v>1.0868800000000001</v>
      </c>
      <c r="DD400">
        <v>1.08677</v>
      </c>
      <c r="DE400">
        <v>1.0867500000000001</v>
      </c>
      <c r="DF400">
        <v>1.08677</v>
      </c>
      <c r="DG400">
        <v>1.08674</v>
      </c>
      <c r="DH400">
        <v>1.0867100000000001</v>
      </c>
      <c r="DI400">
        <v>1.0865800000000001</v>
      </c>
      <c r="DJ400">
        <v>1.0867800000000001</v>
      </c>
      <c r="DK400">
        <v>1.08697</v>
      </c>
      <c r="DL400">
        <v>1.0869599999999999</v>
      </c>
      <c r="DM400">
        <v>1.0868100000000001</v>
      </c>
      <c r="DN400">
        <v>1.0867199999999999</v>
      </c>
      <c r="DO400">
        <v>1.0868800000000001</v>
      </c>
      <c r="DP400">
        <v>1.0868199999999999</v>
      </c>
      <c r="DQ400" s="4">
        <f t="shared" si="45"/>
        <v>-6.0000000000171028E-5</v>
      </c>
      <c r="DR400" s="4">
        <f t="shared" ref="DR400:DR463" si="51">IF(DQ400&gt;0,DQ400,0)</f>
        <v>0</v>
      </c>
      <c r="DS400" s="4">
        <f t="shared" si="46"/>
        <v>6.0000000000171028E-5</v>
      </c>
      <c r="DT400" s="4">
        <f t="shared" si="47"/>
        <v>5.6999999999995943E-4</v>
      </c>
      <c r="DU400" s="5">
        <f t="shared" si="48"/>
        <v>7.8000000000000291E-4</v>
      </c>
      <c r="DV400" s="4">
        <f t="shared" si="49"/>
        <v>0.73076923076917599</v>
      </c>
      <c r="DW400" s="4">
        <f t="shared" si="50"/>
        <v>42.222222222220395</v>
      </c>
      <c r="DX400">
        <v>1.0861499999999999</v>
      </c>
    </row>
    <row r="401" spans="1:128" ht="15.75" thickBot="1">
      <c r="A401">
        <v>1.0868800000000001</v>
      </c>
      <c r="B401">
        <v>1.0868100000000001</v>
      </c>
      <c r="C401">
        <v>1.08697</v>
      </c>
      <c r="D401">
        <v>1.0865499999999999</v>
      </c>
      <c r="E401">
        <v>1.08647</v>
      </c>
      <c r="F401">
        <v>1.08657</v>
      </c>
      <c r="G401">
        <v>1.08643</v>
      </c>
      <c r="H401">
        <v>1.0865899999999999</v>
      </c>
      <c r="I401">
        <v>1.08653</v>
      </c>
      <c r="J401">
        <v>1.08673</v>
      </c>
      <c r="K401">
        <v>1.08674</v>
      </c>
      <c r="L401">
        <v>1.08663</v>
      </c>
      <c r="M401">
        <v>1.0864199999999999</v>
      </c>
      <c r="N401">
        <v>1.08616</v>
      </c>
      <c r="O401">
        <v>1.0863799999999999</v>
      </c>
      <c r="P401">
        <v>1.0861700000000001</v>
      </c>
      <c r="Q401">
        <v>1.0861099999999999</v>
      </c>
      <c r="R401">
        <v>1.08596</v>
      </c>
      <c r="S401">
        <v>1.08571</v>
      </c>
      <c r="T401">
        <v>1.0856699999999999</v>
      </c>
      <c r="U401">
        <v>1.08551</v>
      </c>
      <c r="V401">
        <v>1.0858699999999999</v>
      </c>
      <c r="W401">
        <v>1.08561</v>
      </c>
      <c r="X401">
        <v>1.0851299999999999</v>
      </c>
      <c r="Y401">
        <v>1.0850200000000001</v>
      </c>
      <c r="Z401">
        <v>1.08511</v>
      </c>
      <c r="AA401">
        <v>1.0850900000000001</v>
      </c>
      <c r="AB401">
        <v>1.0851</v>
      </c>
      <c r="AC401">
        <v>1.0853999999999999</v>
      </c>
      <c r="AD401">
        <v>1.08551</v>
      </c>
      <c r="AE401">
        <v>1.0857300000000001</v>
      </c>
      <c r="AF401">
        <v>1.08586</v>
      </c>
      <c r="AG401">
        <v>1.08595</v>
      </c>
      <c r="AH401">
        <v>1.08578</v>
      </c>
      <c r="AI401">
        <v>1.08578</v>
      </c>
      <c r="AJ401">
        <v>1.08579</v>
      </c>
      <c r="AK401">
        <v>1.08568</v>
      </c>
      <c r="AL401">
        <v>1.0858399999999999</v>
      </c>
      <c r="AM401">
        <v>1.0857399999999999</v>
      </c>
      <c r="AN401">
        <v>1.08575</v>
      </c>
      <c r="AO401">
        <v>1.0856699999999999</v>
      </c>
      <c r="AP401">
        <v>1.08558</v>
      </c>
      <c r="AQ401">
        <v>1.08558</v>
      </c>
      <c r="AR401">
        <v>1.0855699999999999</v>
      </c>
      <c r="AS401">
        <v>1.0856300000000001</v>
      </c>
      <c r="AT401">
        <v>1.0858300000000001</v>
      </c>
      <c r="AU401">
        <v>1.0858099999999999</v>
      </c>
      <c r="AV401">
        <v>1.0857699999999999</v>
      </c>
      <c r="AW401">
        <v>1.0859799999999999</v>
      </c>
      <c r="AX401">
        <v>1.0862799999999999</v>
      </c>
      <c r="AY401">
        <v>1.0861700000000001</v>
      </c>
      <c r="AZ401">
        <v>1.0861799999999999</v>
      </c>
      <c r="BA401">
        <v>1.0861700000000001</v>
      </c>
      <c r="BB401">
        <v>1.0863799999999999</v>
      </c>
      <c r="BC401">
        <v>1.08619</v>
      </c>
      <c r="BD401">
        <v>1.0859700000000001</v>
      </c>
      <c r="BE401">
        <v>1.0861799999999999</v>
      </c>
      <c r="BF401">
        <v>1.0863400000000001</v>
      </c>
      <c r="BG401">
        <v>1.08636</v>
      </c>
      <c r="BH401">
        <v>1.0865199999999999</v>
      </c>
      <c r="BI401">
        <v>1.0867500000000001</v>
      </c>
      <c r="BJ401">
        <v>1.08683</v>
      </c>
      <c r="BK401">
        <v>1.0869800000000001</v>
      </c>
      <c r="BL401">
        <v>1.08721</v>
      </c>
      <c r="BM401">
        <v>1.08727</v>
      </c>
      <c r="BN401">
        <v>1.0873299999999999</v>
      </c>
      <c r="BO401">
        <v>1.08748</v>
      </c>
      <c r="BP401">
        <v>1.08751</v>
      </c>
      <c r="BQ401">
        <v>1.0874699999999999</v>
      </c>
      <c r="BR401">
        <v>1.0873699999999999</v>
      </c>
      <c r="BS401">
        <v>1.0874299999999999</v>
      </c>
      <c r="BT401">
        <v>1.08758</v>
      </c>
      <c r="BU401">
        <v>1.08758</v>
      </c>
      <c r="BV401">
        <v>1.08762</v>
      </c>
      <c r="BW401">
        <v>1.08762</v>
      </c>
      <c r="BX401">
        <v>1.0874999999999999</v>
      </c>
      <c r="BY401">
        <v>1.0874200000000001</v>
      </c>
      <c r="BZ401">
        <v>1.0871200000000001</v>
      </c>
      <c r="CA401">
        <v>1.0873299999999999</v>
      </c>
      <c r="CB401">
        <v>1.0871299999999999</v>
      </c>
      <c r="CC401">
        <v>1.0872200000000001</v>
      </c>
      <c r="CD401">
        <v>1.08727</v>
      </c>
      <c r="CE401">
        <v>1.0874200000000001</v>
      </c>
      <c r="CF401">
        <v>1.0872599999999999</v>
      </c>
      <c r="CG401">
        <v>1.0872900000000001</v>
      </c>
      <c r="CH401">
        <v>1.08707</v>
      </c>
      <c r="CI401">
        <v>1.0868899999999999</v>
      </c>
      <c r="CJ401">
        <v>1.08677</v>
      </c>
      <c r="CK401">
        <v>1.08684</v>
      </c>
      <c r="CL401">
        <v>1.08693</v>
      </c>
      <c r="CM401">
        <v>1.0872299999999999</v>
      </c>
      <c r="CN401">
        <v>1.0870200000000001</v>
      </c>
      <c r="CO401">
        <v>1.0869800000000001</v>
      </c>
      <c r="CP401">
        <v>1.08701</v>
      </c>
      <c r="CQ401">
        <v>1.0867500000000001</v>
      </c>
      <c r="CR401">
        <v>1.0868100000000001</v>
      </c>
      <c r="CS401">
        <v>1.0869500000000001</v>
      </c>
      <c r="CT401">
        <v>1.0871299999999999</v>
      </c>
      <c r="CU401">
        <v>1.0870500000000001</v>
      </c>
      <c r="CV401">
        <v>1.0870899999999999</v>
      </c>
      <c r="CW401">
        <v>1.0870299999999999</v>
      </c>
      <c r="CX401">
        <v>1.0872299999999999</v>
      </c>
      <c r="CY401">
        <v>1.0870200000000001</v>
      </c>
      <c r="CZ401">
        <v>1.0870299999999999</v>
      </c>
      <c r="DA401">
        <v>1.08697</v>
      </c>
      <c r="DB401">
        <v>1.0868800000000001</v>
      </c>
      <c r="DC401">
        <v>1.08677</v>
      </c>
      <c r="DD401">
        <v>1.0867500000000001</v>
      </c>
      <c r="DE401">
        <v>1.08677</v>
      </c>
      <c r="DF401">
        <v>1.08674</v>
      </c>
      <c r="DG401">
        <v>1.0867100000000001</v>
      </c>
      <c r="DH401">
        <v>1.0865800000000001</v>
      </c>
      <c r="DI401">
        <v>1.0867800000000001</v>
      </c>
      <c r="DJ401">
        <v>1.08697</v>
      </c>
      <c r="DK401">
        <v>1.0869599999999999</v>
      </c>
      <c r="DL401">
        <v>1.0868100000000001</v>
      </c>
      <c r="DM401">
        <v>1.0867199999999999</v>
      </c>
      <c r="DN401">
        <v>1.0868800000000001</v>
      </c>
      <c r="DO401">
        <v>1.0868199999999999</v>
      </c>
      <c r="DP401">
        <v>1.0869800000000001</v>
      </c>
      <c r="DQ401" s="4">
        <f t="shared" si="45"/>
        <v>1.6000000000016001E-4</v>
      </c>
      <c r="DR401" s="4">
        <f t="shared" si="51"/>
        <v>1.6000000000016001E-4</v>
      </c>
      <c r="DS401" s="4">
        <f t="shared" si="46"/>
        <v>0</v>
      </c>
      <c r="DT401" s="4">
        <f t="shared" si="47"/>
        <v>7.3000000000011944E-4</v>
      </c>
      <c r="DU401" s="5">
        <f t="shared" si="48"/>
        <v>7.2000000000005393E-4</v>
      </c>
      <c r="DV401" s="4">
        <f t="shared" si="49"/>
        <v>1.0138888888889788</v>
      </c>
      <c r="DW401" s="4">
        <f t="shared" si="50"/>
        <v>50.344827586209121</v>
      </c>
      <c r="DX401">
        <v>1.0861799999999999</v>
      </c>
    </row>
    <row r="402" spans="1:128" ht="15.75" thickBot="1">
      <c r="A402">
        <v>1.08697</v>
      </c>
      <c r="B402">
        <v>1.0865499999999999</v>
      </c>
      <c r="C402">
        <v>1.08647</v>
      </c>
      <c r="D402">
        <v>1.08657</v>
      </c>
      <c r="E402">
        <v>1.08643</v>
      </c>
      <c r="F402">
        <v>1.0865899999999999</v>
      </c>
      <c r="G402">
        <v>1.08653</v>
      </c>
      <c r="H402">
        <v>1.08673</v>
      </c>
      <c r="I402">
        <v>1.08674</v>
      </c>
      <c r="J402">
        <v>1.08663</v>
      </c>
      <c r="K402">
        <v>1.0864199999999999</v>
      </c>
      <c r="L402">
        <v>1.08616</v>
      </c>
      <c r="M402">
        <v>1.0863799999999999</v>
      </c>
      <c r="N402">
        <v>1.0861700000000001</v>
      </c>
      <c r="O402">
        <v>1.0861099999999999</v>
      </c>
      <c r="P402">
        <v>1.08596</v>
      </c>
      <c r="Q402">
        <v>1.08571</v>
      </c>
      <c r="R402">
        <v>1.0856699999999999</v>
      </c>
      <c r="S402">
        <v>1.08551</v>
      </c>
      <c r="T402">
        <v>1.0858699999999999</v>
      </c>
      <c r="U402">
        <v>1.08561</v>
      </c>
      <c r="V402">
        <v>1.0851299999999999</v>
      </c>
      <c r="W402">
        <v>1.0850200000000001</v>
      </c>
      <c r="X402">
        <v>1.08511</v>
      </c>
      <c r="Y402">
        <v>1.0850900000000001</v>
      </c>
      <c r="Z402">
        <v>1.0851</v>
      </c>
      <c r="AA402">
        <v>1.0853999999999999</v>
      </c>
      <c r="AB402">
        <v>1.08551</v>
      </c>
      <c r="AC402">
        <v>1.0857300000000001</v>
      </c>
      <c r="AD402">
        <v>1.08586</v>
      </c>
      <c r="AE402">
        <v>1.08595</v>
      </c>
      <c r="AF402">
        <v>1.08578</v>
      </c>
      <c r="AG402">
        <v>1.08578</v>
      </c>
      <c r="AH402">
        <v>1.08579</v>
      </c>
      <c r="AI402">
        <v>1.08568</v>
      </c>
      <c r="AJ402">
        <v>1.0858399999999999</v>
      </c>
      <c r="AK402">
        <v>1.0857399999999999</v>
      </c>
      <c r="AL402">
        <v>1.08575</v>
      </c>
      <c r="AM402">
        <v>1.0856699999999999</v>
      </c>
      <c r="AN402">
        <v>1.08558</v>
      </c>
      <c r="AO402">
        <v>1.08558</v>
      </c>
      <c r="AP402">
        <v>1.0855699999999999</v>
      </c>
      <c r="AQ402">
        <v>1.0856300000000001</v>
      </c>
      <c r="AR402">
        <v>1.0858300000000001</v>
      </c>
      <c r="AS402">
        <v>1.0858099999999999</v>
      </c>
      <c r="AT402">
        <v>1.0857699999999999</v>
      </c>
      <c r="AU402">
        <v>1.0859799999999999</v>
      </c>
      <c r="AV402">
        <v>1.0862799999999999</v>
      </c>
      <c r="AW402">
        <v>1.0861700000000001</v>
      </c>
      <c r="AX402">
        <v>1.0861799999999999</v>
      </c>
      <c r="AY402">
        <v>1.0861700000000001</v>
      </c>
      <c r="AZ402">
        <v>1.0863799999999999</v>
      </c>
      <c r="BA402">
        <v>1.08619</v>
      </c>
      <c r="BB402">
        <v>1.0859700000000001</v>
      </c>
      <c r="BC402">
        <v>1.0861799999999999</v>
      </c>
      <c r="BD402">
        <v>1.0863400000000001</v>
      </c>
      <c r="BE402">
        <v>1.08636</v>
      </c>
      <c r="BF402">
        <v>1.0865199999999999</v>
      </c>
      <c r="BG402">
        <v>1.0867500000000001</v>
      </c>
      <c r="BH402">
        <v>1.08683</v>
      </c>
      <c r="BI402">
        <v>1.0869800000000001</v>
      </c>
      <c r="BJ402">
        <v>1.08721</v>
      </c>
      <c r="BK402">
        <v>1.08727</v>
      </c>
      <c r="BL402">
        <v>1.0873299999999999</v>
      </c>
      <c r="BM402">
        <v>1.08748</v>
      </c>
      <c r="BN402">
        <v>1.08751</v>
      </c>
      <c r="BO402">
        <v>1.0874699999999999</v>
      </c>
      <c r="BP402">
        <v>1.0873699999999999</v>
      </c>
      <c r="BQ402">
        <v>1.0874299999999999</v>
      </c>
      <c r="BR402">
        <v>1.08758</v>
      </c>
      <c r="BS402">
        <v>1.08758</v>
      </c>
      <c r="BT402">
        <v>1.08762</v>
      </c>
      <c r="BU402">
        <v>1.08762</v>
      </c>
      <c r="BV402">
        <v>1.0874999999999999</v>
      </c>
      <c r="BW402">
        <v>1.0874200000000001</v>
      </c>
      <c r="BX402">
        <v>1.0871200000000001</v>
      </c>
      <c r="BY402">
        <v>1.0873299999999999</v>
      </c>
      <c r="BZ402">
        <v>1.0871299999999999</v>
      </c>
      <c r="CA402">
        <v>1.0872200000000001</v>
      </c>
      <c r="CB402">
        <v>1.08727</v>
      </c>
      <c r="CC402">
        <v>1.0874200000000001</v>
      </c>
      <c r="CD402">
        <v>1.0872599999999999</v>
      </c>
      <c r="CE402">
        <v>1.0872900000000001</v>
      </c>
      <c r="CF402">
        <v>1.08707</v>
      </c>
      <c r="CG402">
        <v>1.0868899999999999</v>
      </c>
      <c r="CH402">
        <v>1.08677</v>
      </c>
      <c r="CI402">
        <v>1.08684</v>
      </c>
      <c r="CJ402">
        <v>1.08693</v>
      </c>
      <c r="CK402">
        <v>1.0872299999999999</v>
      </c>
      <c r="CL402">
        <v>1.0870200000000001</v>
      </c>
      <c r="CM402">
        <v>1.0869800000000001</v>
      </c>
      <c r="CN402">
        <v>1.08701</v>
      </c>
      <c r="CO402">
        <v>1.0867500000000001</v>
      </c>
      <c r="CP402">
        <v>1.0868100000000001</v>
      </c>
      <c r="CQ402">
        <v>1.0869500000000001</v>
      </c>
      <c r="CR402">
        <v>1.0871299999999999</v>
      </c>
      <c r="CS402">
        <v>1.0870500000000001</v>
      </c>
      <c r="CT402">
        <v>1.0870899999999999</v>
      </c>
      <c r="CU402">
        <v>1.0870299999999999</v>
      </c>
      <c r="CV402">
        <v>1.0872299999999999</v>
      </c>
      <c r="CW402">
        <v>1.0870200000000001</v>
      </c>
      <c r="CX402">
        <v>1.0870299999999999</v>
      </c>
      <c r="CY402">
        <v>1.08697</v>
      </c>
      <c r="CZ402">
        <v>1.0868800000000001</v>
      </c>
      <c r="DA402">
        <v>1.08677</v>
      </c>
      <c r="DB402">
        <v>1.0867500000000001</v>
      </c>
      <c r="DC402">
        <v>1.08677</v>
      </c>
      <c r="DD402">
        <v>1.08674</v>
      </c>
      <c r="DE402">
        <v>1.0867100000000001</v>
      </c>
      <c r="DF402">
        <v>1.0865800000000001</v>
      </c>
      <c r="DG402">
        <v>1.0867800000000001</v>
      </c>
      <c r="DH402">
        <v>1.08697</v>
      </c>
      <c r="DI402">
        <v>1.0869599999999999</v>
      </c>
      <c r="DJ402">
        <v>1.0868100000000001</v>
      </c>
      <c r="DK402">
        <v>1.0867199999999999</v>
      </c>
      <c r="DL402">
        <v>1.0868800000000001</v>
      </c>
      <c r="DM402">
        <v>1.0868199999999999</v>
      </c>
      <c r="DN402">
        <v>1.0869800000000001</v>
      </c>
      <c r="DO402">
        <v>1.0869800000000001</v>
      </c>
      <c r="DP402">
        <v>1.08667</v>
      </c>
      <c r="DQ402" s="4">
        <f t="shared" si="45"/>
        <v>-3.1000000000003247E-4</v>
      </c>
      <c r="DR402" s="4">
        <f t="shared" si="51"/>
        <v>0</v>
      </c>
      <c r="DS402" s="4">
        <f t="shared" si="46"/>
        <v>3.1000000000003247E-4</v>
      </c>
      <c r="DT402" s="4">
        <f t="shared" si="47"/>
        <v>7.3000000000011944E-4</v>
      </c>
      <c r="DU402" s="5">
        <f t="shared" si="48"/>
        <v>9.4000000000016293E-4</v>
      </c>
      <c r="DV402" s="4">
        <f t="shared" si="49"/>
        <v>0.77659574468084358</v>
      </c>
      <c r="DW402" s="4">
        <f t="shared" si="50"/>
        <v>43.712574850299163</v>
      </c>
      <c r="DX402">
        <v>1.0858699999999999</v>
      </c>
    </row>
    <row r="403" spans="1:128" ht="15.75" thickBot="1">
      <c r="A403">
        <v>1.0865499999999999</v>
      </c>
      <c r="B403">
        <v>1.08647</v>
      </c>
      <c r="C403">
        <v>1.08657</v>
      </c>
      <c r="D403">
        <v>1.08643</v>
      </c>
      <c r="E403">
        <v>1.0865899999999999</v>
      </c>
      <c r="F403">
        <v>1.08653</v>
      </c>
      <c r="G403">
        <v>1.08673</v>
      </c>
      <c r="H403">
        <v>1.08674</v>
      </c>
      <c r="I403">
        <v>1.08663</v>
      </c>
      <c r="J403">
        <v>1.0864199999999999</v>
      </c>
      <c r="K403">
        <v>1.08616</v>
      </c>
      <c r="L403">
        <v>1.0863799999999999</v>
      </c>
      <c r="M403">
        <v>1.0861700000000001</v>
      </c>
      <c r="N403">
        <v>1.0861099999999999</v>
      </c>
      <c r="O403">
        <v>1.08596</v>
      </c>
      <c r="P403">
        <v>1.08571</v>
      </c>
      <c r="Q403">
        <v>1.0856699999999999</v>
      </c>
      <c r="R403">
        <v>1.08551</v>
      </c>
      <c r="S403">
        <v>1.0858699999999999</v>
      </c>
      <c r="T403">
        <v>1.08561</v>
      </c>
      <c r="U403">
        <v>1.0851299999999999</v>
      </c>
      <c r="V403">
        <v>1.0850200000000001</v>
      </c>
      <c r="W403">
        <v>1.08511</v>
      </c>
      <c r="X403">
        <v>1.0850900000000001</v>
      </c>
      <c r="Y403">
        <v>1.0851</v>
      </c>
      <c r="Z403">
        <v>1.0853999999999999</v>
      </c>
      <c r="AA403">
        <v>1.08551</v>
      </c>
      <c r="AB403">
        <v>1.0857300000000001</v>
      </c>
      <c r="AC403">
        <v>1.08586</v>
      </c>
      <c r="AD403">
        <v>1.08595</v>
      </c>
      <c r="AE403">
        <v>1.08578</v>
      </c>
      <c r="AF403">
        <v>1.08578</v>
      </c>
      <c r="AG403">
        <v>1.08579</v>
      </c>
      <c r="AH403">
        <v>1.08568</v>
      </c>
      <c r="AI403">
        <v>1.0858399999999999</v>
      </c>
      <c r="AJ403">
        <v>1.0857399999999999</v>
      </c>
      <c r="AK403">
        <v>1.08575</v>
      </c>
      <c r="AL403">
        <v>1.0856699999999999</v>
      </c>
      <c r="AM403">
        <v>1.08558</v>
      </c>
      <c r="AN403">
        <v>1.08558</v>
      </c>
      <c r="AO403">
        <v>1.0855699999999999</v>
      </c>
      <c r="AP403">
        <v>1.0856300000000001</v>
      </c>
      <c r="AQ403">
        <v>1.0858300000000001</v>
      </c>
      <c r="AR403">
        <v>1.0858099999999999</v>
      </c>
      <c r="AS403">
        <v>1.0857699999999999</v>
      </c>
      <c r="AT403">
        <v>1.0859799999999999</v>
      </c>
      <c r="AU403">
        <v>1.0862799999999999</v>
      </c>
      <c r="AV403">
        <v>1.0861700000000001</v>
      </c>
      <c r="AW403">
        <v>1.0861799999999999</v>
      </c>
      <c r="AX403">
        <v>1.0861700000000001</v>
      </c>
      <c r="AY403">
        <v>1.0863799999999999</v>
      </c>
      <c r="AZ403">
        <v>1.08619</v>
      </c>
      <c r="BA403">
        <v>1.0859700000000001</v>
      </c>
      <c r="BB403">
        <v>1.0861799999999999</v>
      </c>
      <c r="BC403">
        <v>1.0863400000000001</v>
      </c>
      <c r="BD403">
        <v>1.08636</v>
      </c>
      <c r="BE403">
        <v>1.0865199999999999</v>
      </c>
      <c r="BF403">
        <v>1.0867500000000001</v>
      </c>
      <c r="BG403">
        <v>1.08683</v>
      </c>
      <c r="BH403">
        <v>1.0869800000000001</v>
      </c>
      <c r="BI403">
        <v>1.08721</v>
      </c>
      <c r="BJ403">
        <v>1.08727</v>
      </c>
      <c r="BK403">
        <v>1.0873299999999999</v>
      </c>
      <c r="BL403">
        <v>1.08748</v>
      </c>
      <c r="BM403">
        <v>1.08751</v>
      </c>
      <c r="BN403">
        <v>1.0874699999999999</v>
      </c>
      <c r="BO403">
        <v>1.0873699999999999</v>
      </c>
      <c r="BP403">
        <v>1.0874299999999999</v>
      </c>
      <c r="BQ403">
        <v>1.08758</v>
      </c>
      <c r="BR403">
        <v>1.08758</v>
      </c>
      <c r="BS403">
        <v>1.08762</v>
      </c>
      <c r="BT403">
        <v>1.08762</v>
      </c>
      <c r="BU403">
        <v>1.0874999999999999</v>
      </c>
      <c r="BV403">
        <v>1.0874200000000001</v>
      </c>
      <c r="BW403">
        <v>1.0871200000000001</v>
      </c>
      <c r="BX403">
        <v>1.0873299999999999</v>
      </c>
      <c r="BY403">
        <v>1.0871299999999999</v>
      </c>
      <c r="BZ403">
        <v>1.0872200000000001</v>
      </c>
      <c r="CA403">
        <v>1.08727</v>
      </c>
      <c r="CB403">
        <v>1.0874200000000001</v>
      </c>
      <c r="CC403">
        <v>1.0872599999999999</v>
      </c>
      <c r="CD403">
        <v>1.0872900000000001</v>
      </c>
      <c r="CE403">
        <v>1.08707</v>
      </c>
      <c r="CF403">
        <v>1.0868899999999999</v>
      </c>
      <c r="CG403">
        <v>1.08677</v>
      </c>
      <c r="CH403">
        <v>1.08684</v>
      </c>
      <c r="CI403">
        <v>1.08693</v>
      </c>
      <c r="CJ403">
        <v>1.0872299999999999</v>
      </c>
      <c r="CK403">
        <v>1.0870200000000001</v>
      </c>
      <c r="CL403">
        <v>1.0869800000000001</v>
      </c>
      <c r="CM403">
        <v>1.08701</v>
      </c>
      <c r="CN403">
        <v>1.0867500000000001</v>
      </c>
      <c r="CO403">
        <v>1.0868100000000001</v>
      </c>
      <c r="CP403">
        <v>1.0869500000000001</v>
      </c>
      <c r="CQ403">
        <v>1.0871299999999999</v>
      </c>
      <c r="CR403">
        <v>1.0870500000000001</v>
      </c>
      <c r="CS403">
        <v>1.0870899999999999</v>
      </c>
      <c r="CT403">
        <v>1.0870299999999999</v>
      </c>
      <c r="CU403">
        <v>1.0872299999999999</v>
      </c>
      <c r="CV403">
        <v>1.0870200000000001</v>
      </c>
      <c r="CW403">
        <v>1.0870299999999999</v>
      </c>
      <c r="CX403">
        <v>1.08697</v>
      </c>
      <c r="CY403">
        <v>1.0868800000000001</v>
      </c>
      <c r="CZ403">
        <v>1.08677</v>
      </c>
      <c r="DA403">
        <v>1.0867500000000001</v>
      </c>
      <c r="DB403">
        <v>1.08677</v>
      </c>
      <c r="DC403">
        <v>1.08674</v>
      </c>
      <c r="DD403">
        <v>1.0867100000000001</v>
      </c>
      <c r="DE403">
        <v>1.0865800000000001</v>
      </c>
      <c r="DF403">
        <v>1.0867800000000001</v>
      </c>
      <c r="DG403">
        <v>1.08697</v>
      </c>
      <c r="DH403">
        <v>1.0869599999999999</v>
      </c>
      <c r="DI403">
        <v>1.0868100000000001</v>
      </c>
      <c r="DJ403">
        <v>1.0867199999999999</v>
      </c>
      <c r="DK403">
        <v>1.0868800000000001</v>
      </c>
      <c r="DL403">
        <v>1.0868199999999999</v>
      </c>
      <c r="DM403">
        <v>1.0869800000000001</v>
      </c>
      <c r="DN403">
        <v>1.0869800000000001</v>
      </c>
      <c r="DO403">
        <v>1.08667</v>
      </c>
      <c r="DP403">
        <v>1.08646</v>
      </c>
      <c r="DQ403" s="4">
        <f t="shared" si="45"/>
        <v>-2.1000000000004349E-4</v>
      </c>
      <c r="DR403" s="4">
        <f t="shared" si="51"/>
        <v>0</v>
      </c>
      <c r="DS403" s="4">
        <f t="shared" si="46"/>
        <v>2.1000000000004349E-4</v>
      </c>
      <c r="DT403" s="4">
        <f t="shared" si="47"/>
        <v>7.3000000000011944E-4</v>
      </c>
      <c r="DU403" s="5">
        <f t="shared" si="48"/>
        <v>1.0400000000001519E-3</v>
      </c>
      <c r="DV403" s="4">
        <f t="shared" si="49"/>
        <v>0.7019230769230892</v>
      </c>
      <c r="DW403" s="4">
        <f t="shared" si="50"/>
        <v>41.242937853107762</v>
      </c>
      <c r="DX403">
        <v>1.08592</v>
      </c>
    </row>
    <row r="404" spans="1:128" ht="15.75" thickBot="1">
      <c r="A404">
        <v>1.08647</v>
      </c>
      <c r="B404">
        <v>1.08657</v>
      </c>
      <c r="C404">
        <v>1.08643</v>
      </c>
      <c r="D404">
        <v>1.0865899999999999</v>
      </c>
      <c r="E404">
        <v>1.08653</v>
      </c>
      <c r="F404">
        <v>1.08673</v>
      </c>
      <c r="G404">
        <v>1.08674</v>
      </c>
      <c r="H404">
        <v>1.08663</v>
      </c>
      <c r="I404">
        <v>1.0864199999999999</v>
      </c>
      <c r="J404">
        <v>1.08616</v>
      </c>
      <c r="K404">
        <v>1.0863799999999999</v>
      </c>
      <c r="L404">
        <v>1.0861700000000001</v>
      </c>
      <c r="M404">
        <v>1.0861099999999999</v>
      </c>
      <c r="N404">
        <v>1.08596</v>
      </c>
      <c r="O404">
        <v>1.08571</v>
      </c>
      <c r="P404">
        <v>1.0856699999999999</v>
      </c>
      <c r="Q404">
        <v>1.08551</v>
      </c>
      <c r="R404">
        <v>1.0858699999999999</v>
      </c>
      <c r="S404">
        <v>1.08561</v>
      </c>
      <c r="T404">
        <v>1.0851299999999999</v>
      </c>
      <c r="U404">
        <v>1.0850200000000001</v>
      </c>
      <c r="V404">
        <v>1.08511</v>
      </c>
      <c r="W404">
        <v>1.0850900000000001</v>
      </c>
      <c r="X404">
        <v>1.0851</v>
      </c>
      <c r="Y404">
        <v>1.0853999999999999</v>
      </c>
      <c r="Z404">
        <v>1.08551</v>
      </c>
      <c r="AA404">
        <v>1.0857300000000001</v>
      </c>
      <c r="AB404">
        <v>1.08586</v>
      </c>
      <c r="AC404">
        <v>1.08595</v>
      </c>
      <c r="AD404">
        <v>1.08578</v>
      </c>
      <c r="AE404">
        <v>1.08578</v>
      </c>
      <c r="AF404">
        <v>1.08579</v>
      </c>
      <c r="AG404">
        <v>1.08568</v>
      </c>
      <c r="AH404">
        <v>1.0858399999999999</v>
      </c>
      <c r="AI404">
        <v>1.0857399999999999</v>
      </c>
      <c r="AJ404">
        <v>1.08575</v>
      </c>
      <c r="AK404">
        <v>1.0856699999999999</v>
      </c>
      <c r="AL404">
        <v>1.08558</v>
      </c>
      <c r="AM404">
        <v>1.08558</v>
      </c>
      <c r="AN404">
        <v>1.0855699999999999</v>
      </c>
      <c r="AO404">
        <v>1.0856300000000001</v>
      </c>
      <c r="AP404">
        <v>1.0858300000000001</v>
      </c>
      <c r="AQ404">
        <v>1.0858099999999999</v>
      </c>
      <c r="AR404">
        <v>1.0857699999999999</v>
      </c>
      <c r="AS404">
        <v>1.0859799999999999</v>
      </c>
      <c r="AT404">
        <v>1.0862799999999999</v>
      </c>
      <c r="AU404">
        <v>1.0861700000000001</v>
      </c>
      <c r="AV404">
        <v>1.0861799999999999</v>
      </c>
      <c r="AW404">
        <v>1.0861700000000001</v>
      </c>
      <c r="AX404">
        <v>1.0863799999999999</v>
      </c>
      <c r="AY404">
        <v>1.08619</v>
      </c>
      <c r="AZ404">
        <v>1.0859700000000001</v>
      </c>
      <c r="BA404">
        <v>1.0861799999999999</v>
      </c>
      <c r="BB404">
        <v>1.0863400000000001</v>
      </c>
      <c r="BC404">
        <v>1.08636</v>
      </c>
      <c r="BD404">
        <v>1.0865199999999999</v>
      </c>
      <c r="BE404">
        <v>1.0867500000000001</v>
      </c>
      <c r="BF404">
        <v>1.08683</v>
      </c>
      <c r="BG404">
        <v>1.0869800000000001</v>
      </c>
      <c r="BH404">
        <v>1.08721</v>
      </c>
      <c r="BI404">
        <v>1.08727</v>
      </c>
      <c r="BJ404">
        <v>1.0873299999999999</v>
      </c>
      <c r="BK404">
        <v>1.08748</v>
      </c>
      <c r="BL404">
        <v>1.08751</v>
      </c>
      <c r="BM404">
        <v>1.0874699999999999</v>
      </c>
      <c r="BN404">
        <v>1.0873699999999999</v>
      </c>
      <c r="BO404">
        <v>1.0874299999999999</v>
      </c>
      <c r="BP404">
        <v>1.08758</v>
      </c>
      <c r="BQ404">
        <v>1.08758</v>
      </c>
      <c r="BR404">
        <v>1.08762</v>
      </c>
      <c r="BS404">
        <v>1.08762</v>
      </c>
      <c r="BT404">
        <v>1.0874999999999999</v>
      </c>
      <c r="BU404">
        <v>1.0874200000000001</v>
      </c>
      <c r="BV404">
        <v>1.0871200000000001</v>
      </c>
      <c r="BW404">
        <v>1.0873299999999999</v>
      </c>
      <c r="BX404">
        <v>1.0871299999999999</v>
      </c>
      <c r="BY404">
        <v>1.0872200000000001</v>
      </c>
      <c r="BZ404">
        <v>1.08727</v>
      </c>
      <c r="CA404">
        <v>1.0874200000000001</v>
      </c>
      <c r="CB404">
        <v>1.0872599999999999</v>
      </c>
      <c r="CC404">
        <v>1.0872900000000001</v>
      </c>
      <c r="CD404">
        <v>1.08707</v>
      </c>
      <c r="CE404">
        <v>1.0868899999999999</v>
      </c>
      <c r="CF404">
        <v>1.08677</v>
      </c>
      <c r="CG404">
        <v>1.08684</v>
      </c>
      <c r="CH404">
        <v>1.08693</v>
      </c>
      <c r="CI404">
        <v>1.0872299999999999</v>
      </c>
      <c r="CJ404">
        <v>1.0870200000000001</v>
      </c>
      <c r="CK404">
        <v>1.0869800000000001</v>
      </c>
      <c r="CL404">
        <v>1.08701</v>
      </c>
      <c r="CM404">
        <v>1.0867500000000001</v>
      </c>
      <c r="CN404">
        <v>1.0868100000000001</v>
      </c>
      <c r="CO404">
        <v>1.0869500000000001</v>
      </c>
      <c r="CP404">
        <v>1.0871299999999999</v>
      </c>
      <c r="CQ404">
        <v>1.0870500000000001</v>
      </c>
      <c r="CR404">
        <v>1.0870899999999999</v>
      </c>
      <c r="CS404">
        <v>1.0870299999999999</v>
      </c>
      <c r="CT404">
        <v>1.0872299999999999</v>
      </c>
      <c r="CU404">
        <v>1.0870200000000001</v>
      </c>
      <c r="CV404">
        <v>1.0870299999999999</v>
      </c>
      <c r="CW404">
        <v>1.08697</v>
      </c>
      <c r="CX404">
        <v>1.0868800000000001</v>
      </c>
      <c r="CY404">
        <v>1.08677</v>
      </c>
      <c r="CZ404">
        <v>1.0867500000000001</v>
      </c>
      <c r="DA404">
        <v>1.08677</v>
      </c>
      <c r="DB404">
        <v>1.08674</v>
      </c>
      <c r="DC404">
        <v>1.0867100000000001</v>
      </c>
      <c r="DD404">
        <v>1.0865800000000001</v>
      </c>
      <c r="DE404">
        <v>1.0867800000000001</v>
      </c>
      <c r="DF404">
        <v>1.08697</v>
      </c>
      <c r="DG404">
        <v>1.0869599999999999</v>
      </c>
      <c r="DH404">
        <v>1.0868100000000001</v>
      </c>
      <c r="DI404">
        <v>1.0867199999999999</v>
      </c>
      <c r="DJ404">
        <v>1.0868800000000001</v>
      </c>
      <c r="DK404">
        <v>1.0868199999999999</v>
      </c>
      <c r="DL404">
        <v>1.0869800000000001</v>
      </c>
      <c r="DM404">
        <v>1.0869800000000001</v>
      </c>
      <c r="DN404">
        <v>1.08667</v>
      </c>
      <c r="DO404">
        <v>1.08646</v>
      </c>
      <c r="DP404">
        <v>1.0863499999999999</v>
      </c>
      <c r="DQ404" s="4">
        <f t="shared" si="45"/>
        <v>-1.100000000000545E-4</v>
      </c>
      <c r="DR404" s="4">
        <f t="shared" si="51"/>
        <v>0</v>
      </c>
      <c r="DS404" s="4">
        <f t="shared" si="46"/>
        <v>1.100000000000545E-4</v>
      </c>
      <c r="DT404" s="4">
        <f t="shared" si="47"/>
        <v>7.3000000000011944E-4</v>
      </c>
      <c r="DU404" s="5">
        <f t="shared" si="48"/>
        <v>1.1300000000002974E-3</v>
      </c>
      <c r="DV404" s="4">
        <f t="shared" si="49"/>
        <v>0.64601769911497986</v>
      </c>
      <c r="DW404" s="4">
        <f t="shared" si="50"/>
        <v>39.247311827954611</v>
      </c>
      <c r="DX404">
        <v>1.08568</v>
      </c>
    </row>
    <row r="405" spans="1:128" ht="15.75" thickBot="1">
      <c r="A405">
        <v>1.08657</v>
      </c>
      <c r="B405">
        <v>1.08643</v>
      </c>
      <c r="C405">
        <v>1.0865899999999999</v>
      </c>
      <c r="D405">
        <v>1.08653</v>
      </c>
      <c r="E405">
        <v>1.08673</v>
      </c>
      <c r="F405">
        <v>1.08674</v>
      </c>
      <c r="G405">
        <v>1.08663</v>
      </c>
      <c r="H405">
        <v>1.0864199999999999</v>
      </c>
      <c r="I405">
        <v>1.08616</v>
      </c>
      <c r="J405">
        <v>1.0863799999999999</v>
      </c>
      <c r="K405">
        <v>1.0861700000000001</v>
      </c>
      <c r="L405">
        <v>1.0861099999999999</v>
      </c>
      <c r="M405">
        <v>1.08596</v>
      </c>
      <c r="N405">
        <v>1.08571</v>
      </c>
      <c r="O405">
        <v>1.0856699999999999</v>
      </c>
      <c r="P405">
        <v>1.08551</v>
      </c>
      <c r="Q405">
        <v>1.0858699999999999</v>
      </c>
      <c r="R405">
        <v>1.08561</v>
      </c>
      <c r="S405">
        <v>1.0851299999999999</v>
      </c>
      <c r="T405">
        <v>1.0850200000000001</v>
      </c>
      <c r="U405">
        <v>1.08511</v>
      </c>
      <c r="V405">
        <v>1.0850900000000001</v>
      </c>
      <c r="W405">
        <v>1.0851</v>
      </c>
      <c r="X405">
        <v>1.0853999999999999</v>
      </c>
      <c r="Y405">
        <v>1.08551</v>
      </c>
      <c r="Z405">
        <v>1.0857300000000001</v>
      </c>
      <c r="AA405">
        <v>1.08586</v>
      </c>
      <c r="AB405">
        <v>1.08595</v>
      </c>
      <c r="AC405">
        <v>1.08578</v>
      </c>
      <c r="AD405">
        <v>1.08578</v>
      </c>
      <c r="AE405">
        <v>1.08579</v>
      </c>
      <c r="AF405">
        <v>1.08568</v>
      </c>
      <c r="AG405">
        <v>1.0858399999999999</v>
      </c>
      <c r="AH405">
        <v>1.0857399999999999</v>
      </c>
      <c r="AI405">
        <v>1.08575</v>
      </c>
      <c r="AJ405">
        <v>1.0856699999999999</v>
      </c>
      <c r="AK405">
        <v>1.08558</v>
      </c>
      <c r="AL405">
        <v>1.08558</v>
      </c>
      <c r="AM405">
        <v>1.0855699999999999</v>
      </c>
      <c r="AN405">
        <v>1.0856300000000001</v>
      </c>
      <c r="AO405">
        <v>1.0858300000000001</v>
      </c>
      <c r="AP405">
        <v>1.0858099999999999</v>
      </c>
      <c r="AQ405">
        <v>1.0857699999999999</v>
      </c>
      <c r="AR405">
        <v>1.0859799999999999</v>
      </c>
      <c r="AS405">
        <v>1.0862799999999999</v>
      </c>
      <c r="AT405">
        <v>1.0861700000000001</v>
      </c>
      <c r="AU405">
        <v>1.0861799999999999</v>
      </c>
      <c r="AV405">
        <v>1.0861700000000001</v>
      </c>
      <c r="AW405">
        <v>1.0863799999999999</v>
      </c>
      <c r="AX405">
        <v>1.08619</v>
      </c>
      <c r="AY405">
        <v>1.0859700000000001</v>
      </c>
      <c r="AZ405">
        <v>1.0861799999999999</v>
      </c>
      <c r="BA405">
        <v>1.0863400000000001</v>
      </c>
      <c r="BB405">
        <v>1.08636</v>
      </c>
      <c r="BC405">
        <v>1.0865199999999999</v>
      </c>
      <c r="BD405">
        <v>1.0867500000000001</v>
      </c>
      <c r="BE405">
        <v>1.08683</v>
      </c>
      <c r="BF405">
        <v>1.0869800000000001</v>
      </c>
      <c r="BG405">
        <v>1.08721</v>
      </c>
      <c r="BH405">
        <v>1.08727</v>
      </c>
      <c r="BI405">
        <v>1.0873299999999999</v>
      </c>
      <c r="BJ405">
        <v>1.08748</v>
      </c>
      <c r="BK405">
        <v>1.08751</v>
      </c>
      <c r="BL405">
        <v>1.0874699999999999</v>
      </c>
      <c r="BM405">
        <v>1.0873699999999999</v>
      </c>
      <c r="BN405">
        <v>1.0874299999999999</v>
      </c>
      <c r="BO405">
        <v>1.08758</v>
      </c>
      <c r="BP405">
        <v>1.08758</v>
      </c>
      <c r="BQ405">
        <v>1.08762</v>
      </c>
      <c r="BR405">
        <v>1.08762</v>
      </c>
      <c r="BS405">
        <v>1.0874999999999999</v>
      </c>
      <c r="BT405">
        <v>1.0874200000000001</v>
      </c>
      <c r="BU405">
        <v>1.0871200000000001</v>
      </c>
      <c r="BV405">
        <v>1.0873299999999999</v>
      </c>
      <c r="BW405">
        <v>1.0871299999999999</v>
      </c>
      <c r="BX405">
        <v>1.0872200000000001</v>
      </c>
      <c r="BY405">
        <v>1.08727</v>
      </c>
      <c r="BZ405">
        <v>1.0874200000000001</v>
      </c>
      <c r="CA405">
        <v>1.0872599999999999</v>
      </c>
      <c r="CB405">
        <v>1.0872900000000001</v>
      </c>
      <c r="CC405">
        <v>1.08707</v>
      </c>
      <c r="CD405">
        <v>1.0868899999999999</v>
      </c>
      <c r="CE405">
        <v>1.08677</v>
      </c>
      <c r="CF405">
        <v>1.08684</v>
      </c>
      <c r="CG405">
        <v>1.08693</v>
      </c>
      <c r="CH405">
        <v>1.0872299999999999</v>
      </c>
      <c r="CI405">
        <v>1.0870200000000001</v>
      </c>
      <c r="CJ405">
        <v>1.0869800000000001</v>
      </c>
      <c r="CK405">
        <v>1.08701</v>
      </c>
      <c r="CL405">
        <v>1.0867500000000001</v>
      </c>
      <c r="CM405">
        <v>1.0868100000000001</v>
      </c>
      <c r="CN405">
        <v>1.0869500000000001</v>
      </c>
      <c r="CO405">
        <v>1.0871299999999999</v>
      </c>
      <c r="CP405">
        <v>1.0870500000000001</v>
      </c>
      <c r="CQ405">
        <v>1.0870899999999999</v>
      </c>
      <c r="CR405">
        <v>1.0870299999999999</v>
      </c>
      <c r="CS405">
        <v>1.0872299999999999</v>
      </c>
      <c r="CT405">
        <v>1.0870200000000001</v>
      </c>
      <c r="CU405">
        <v>1.0870299999999999</v>
      </c>
      <c r="CV405">
        <v>1.08697</v>
      </c>
      <c r="CW405">
        <v>1.0868800000000001</v>
      </c>
      <c r="CX405">
        <v>1.08677</v>
      </c>
      <c r="CY405">
        <v>1.0867500000000001</v>
      </c>
      <c r="CZ405">
        <v>1.08677</v>
      </c>
      <c r="DA405">
        <v>1.08674</v>
      </c>
      <c r="DB405">
        <v>1.0867100000000001</v>
      </c>
      <c r="DC405">
        <v>1.0865800000000001</v>
      </c>
      <c r="DD405">
        <v>1.0867800000000001</v>
      </c>
      <c r="DE405">
        <v>1.08697</v>
      </c>
      <c r="DF405">
        <v>1.0869599999999999</v>
      </c>
      <c r="DG405">
        <v>1.0868100000000001</v>
      </c>
      <c r="DH405">
        <v>1.0867199999999999</v>
      </c>
      <c r="DI405">
        <v>1.0868800000000001</v>
      </c>
      <c r="DJ405">
        <v>1.0868199999999999</v>
      </c>
      <c r="DK405">
        <v>1.0869800000000001</v>
      </c>
      <c r="DL405">
        <v>1.0869800000000001</v>
      </c>
      <c r="DM405">
        <v>1.08667</v>
      </c>
      <c r="DN405">
        <v>1.08646</v>
      </c>
      <c r="DO405">
        <v>1.0863499999999999</v>
      </c>
      <c r="DP405">
        <v>1.08639</v>
      </c>
      <c r="DQ405" s="4">
        <f t="shared" si="45"/>
        <v>4.0000000000040004E-5</v>
      </c>
      <c r="DR405" s="4">
        <f t="shared" si="51"/>
        <v>4.0000000000040004E-5</v>
      </c>
      <c r="DS405" s="4">
        <f t="shared" si="46"/>
        <v>0</v>
      </c>
      <c r="DT405" s="4">
        <f t="shared" si="47"/>
        <v>7.5000000000025047E-4</v>
      </c>
      <c r="DU405" s="5">
        <f t="shared" si="48"/>
        <v>1.1300000000002974E-3</v>
      </c>
      <c r="DV405" s="4">
        <f t="shared" si="49"/>
        <v>0.66371681415933903</v>
      </c>
      <c r="DW405" s="4">
        <f t="shared" si="50"/>
        <v>39.893617021278295</v>
      </c>
      <c r="DX405">
        <v>1.08558</v>
      </c>
    </row>
    <row r="406" spans="1:128" ht="15.75" thickBot="1">
      <c r="A406">
        <v>1.08643</v>
      </c>
      <c r="B406">
        <v>1.0865899999999999</v>
      </c>
      <c r="C406">
        <v>1.08653</v>
      </c>
      <c r="D406">
        <v>1.08673</v>
      </c>
      <c r="E406">
        <v>1.08674</v>
      </c>
      <c r="F406">
        <v>1.08663</v>
      </c>
      <c r="G406">
        <v>1.0864199999999999</v>
      </c>
      <c r="H406">
        <v>1.08616</v>
      </c>
      <c r="I406">
        <v>1.0863799999999999</v>
      </c>
      <c r="J406">
        <v>1.0861700000000001</v>
      </c>
      <c r="K406">
        <v>1.0861099999999999</v>
      </c>
      <c r="L406">
        <v>1.08596</v>
      </c>
      <c r="M406">
        <v>1.08571</v>
      </c>
      <c r="N406">
        <v>1.0856699999999999</v>
      </c>
      <c r="O406">
        <v>1.08551</v>
      </c>
      <c r="P406">
        <v>1.0858699999999999</v>
      </c>
      <c r="Q406">
        <v>1.08561</v>
      </c>
      <c r="R406">
        <v>1.0851299999999999</v>
      </c>
      <c r="S406">
        <v>1.0850200000000001</v>
      </c>
      <c r="T406">
        <v>1.08511</v>
      </c>
      <c r="U406">
        <v>1.0850900000000001</v>
      </c>
      <c r="V406">
        <v>1.0851</v>
      </c>
      <c r="W406">
        <v>1.0853999999999999</v>
      </c>
      <c r="X406">
        <v>1.08551</v>
      </c>
      <c r="Y406">
        <v>1.0857300000000001</v>
      </c>
      <c r="Z406">
        <v>1.08586</v>
      </c>
      <c r="AA406">
        <v>1.08595</v>
      </c>
      <c r="AB406">
        <v>1.08578</v>
      </c>
      <c r="AC406">
        <v>1.08578</v>
      </c>
      <c r="AD406">
        <v>1.08579</v>
      </c>
      <c r="AE406">
        <v>1.08568</v>
      </c>
      <c r="AF406">
        <v>1.0858399999999999</v>
      </c>
      <c r="AG406">
        <v>1.0857399999999999</v>
      </c>
      <c r="AH406">
        <v>1.08575</v>
      </c>
      <c r="AI406">
        <v>1.0856699999999999</v>
      </c>
      <c r="AJ406">
        <v>1.08558</v>
      </c>
      <c r="AK406">
        <v>1.08558</v>
      </c>
      <c r="AL406">
        <v>1.0855699999999999</v>
      </c>
      <c r="AM406">
        <v>1.0856300000000001</v>
      </c>
      <c r="AN406">
        <v>1.0858300000000001</v>
      </c>
      <c r="AO406">
        <v>1.0858099999999999</v>
      </c>
      <c r="AP406">
        <v>1.0857699999999999</v>
      </c>
      <c r="AQ406">
        <v>1.0859799999999999</v>
      </c>
      <c r="AR406">
        <v>1.0862799999999999</v>
      </c>
      <c r="AS406">
        <v>1.0861700000000001</v>
      </c>
      <c r="AT406">
        <v>1.0861799999999999</v>
      </c>
      <c r="AU406">
        <v>1.0861700000000001</v>
      </c>
      <c r="AV406">
        <v>1.0863799999999999</v>
      </c>
      <c r="AW406">
        <v>1.08619</v>
      </c>
      <c r="AX406">
        <v>1.0859700000000001</v>
      </c>
      <c r="AY406">
        <v>1.0861799999999999</v>
      </c>
      <c r="AZ406">
        <v>1.0863400000000001</v>
      </c>
      <c r="BA406">
        <v>1.08636</v>
      </c>
      <c r="BB406">
        <v>1.0865199999999999</v>
      </c>
      <c r="BC406">
        <v>1.0867500000000001</v>
      </c>
      <c r="BD406">
        <v>1.08683</v>
      </c>
      <c r="BE406">
        <v>1.0869800000000001</v>
      </c>
      <c r="BF406">
        <v>1.08721</v>
      </c>
      <c r="BG406">
        <v>1.08727</v>
      </c>
      <c r="BH406">
        <v>1.0873299999999999</v>
      </c>
      <c r="BI406">
        <v>1.08748</v>
      </c>
      <c r="BJ406">
        <v>1.08751</v>
      </c>
      <c r="BK406">
        <v>1.0874699999999999</v>
      </c>
      <c r="BL406">
        <v>1.0873699999999999</v>
      </c>
      <c r="BM406">
        <v>1.0874299999999999</v>
      </c>
      <c r="BN406">
        <v>1.08758</v>
      </c>
      <c r="BO406">
        <v>1.08758</v>
      </c>
      <c r="BP406">
        <v>1.08762</v>
      </c>
      <c r="BQ406">
        <v>1.08762</v>
      </c>
      <c r="BR406">
        <v>1.0874999999999999</v>
      </c>
      <c r="BS406">
        <v>1.0874200000000001</v>
      </c>
      <c r="BT406">
        <v>1.0871200000000001</v>
      </c>
      <c r="BU406">
        <v>1.0873299999999999</v>
      </c>
      <c r="BV406">
        <v>1.0871299999999999</v>
      </c>
      <c r="BW406">
        <v>1.0872200000000001</v>
      </c>
      <c r="BX406">
        <v>1.08727</v>
      </c>
      <c r="BY406">
        <v>1.0874200000000001</v>
      </c>
      <c r="BZ406">
        <v>1.0872599999999999</v>
      </c>
      <c r="CA406">
        <v>1.0872900000000001</v>
      </c>
      <c r="CB406">
        <v>1.08707</v>
      </c>
      <c r="CC406">
        <v>1.0868899999999999</v>
      </c>
      <c r="CD406">
        <v>1.08677</v>
      </c>
      <c r="CE406">
        <v>1.08684</v>
      </c>
      <c r="CF406">
        <v>1.08693</v>
      </c>
      <c r="CG406">
        <v>1.0872299999999999</v>
      </c>
      <c r="CH406">
        <v>1.0870200000000001</v>
      </c>
      <c r="CI406">
        <v>1.0869800000000001</v>
      </c>
      <c r="CJ406">
        <v>1.08701</v>
      </c>
      <c r="CK406">
        <v>1.0867500000000001</v>
      </c>
      <c r="CL406">
        <v>1.0868100000000001</v>
      </c>
      <c r="CM406">
        <v>1.0869500000000001</v>
      </c>
      <c r="CN406">
        <v>1.0871299999999999</v>
      </c>
      <c r="CO406">
        <v>1.0870500000000001</v>
      </c>
      <c r="CP406">
        <v>1.0870899999999999</v>
      </c>
      <c r="CQ406">
        <v>1.0870299999999999</v>
      </c>
      <c r="CR406">
        <v>1.0872299999999999</v>
      </c>
      <c r="CS406">
        <v>1.0870200000000001</v>
      </c>
      <c r="CT406">
        <v>1.0870299999999999</v>
      </c>
      <c r="CU406">
        <v>1.08697</v>
      </c>
      <c r="CV406">
        <v>1.0868800000000001</v>
      </c>
      <c r="CW406">
        <v>1.08677</v>
      </c>
      <c r="CX406">
        <v>1.0867500000000001</v>
      </c>
      <c r="CY406">
        <v>1.08677</v>
      </c>
      <c r="CZ406">
        <v>1.08674</v>
      </c>
      <c r="DA406">
        <v>1.0867100000000001</v>
      </c>
      <c r="DB406">
        <v>1.0865800000000001</v>
      </c>
      <c r="DC406">
        <v>1.0867800000000001</v>
      </c>
      <c r="DD406">
        <v>1.08697</v>
      </c>
      <c r="DE406">
        <v>1.0869599999999999</v>
      </c>
      <c r="DF406">
        <v>1.0868100000000001</v>
      </c>
      <c r="DG406">
        <v>1.0867199999999999</v>
      </c>
      <c r="DH406">
        <v>1.0868800000000001</v>
      </c>
      <c r="DI406">
        <v>1.0868199999999999</v>
      </c>
      <c r="DJ406">
        <v>1.0869800000000001</v>
      </c>
      <c r="DK406">
        <v>1.0869800000000001</v>
      </c>
      <c r="DL406">
        <v>1.08667</v>
      </c>
      <c r="DM406">
        <v>1.08646</v>
      </c>
      <c r="DN406">
        <v>1.0863499999999999</v>
      </c>
      <c r="DO406">
        <v>1.08639</v>
      </c>
      <c r="DP406">
        <v>1.0863700000000001</v>
      </c>
      <c r="DQ406" s="4">
        <f t="shared" si="45"/>
        <v>-1.9999999999908979E-5</v>
      </c>
      <c r="DR406" s="4">
        <f t="shared" si="51"/>
        <v>0</v>
      </c>
      <c r="DS406" s="4">
        <f t="shared" si="46"/>
        <v>1.9999999999908979E-5</v>
      </c>
      <c r="DT406" s="4">
        <f t="shared" si="47"/>
        <v>7.5000000000025047E-4</v>
      </c>
      <c r="DU406" s="5">
        <f t="shared" si="48"/>
        <v>1.1200000000002319E-3</v>
      </c>
      <c r="DV406" s="4">
        <f t="shared" si="49"/>
        <v>0.66964285714294214</v>
      </c>
      <c r="DW406" s="4">
        <f t="shared" si="50"/>
        <v>40.106951871660797</v>
      </c>
      <c r="DX406">
        <v>1.08545</v>
      </c>
    </row>
    <row r="407" spans="1:128" ht="15.75" thickBot="1">
      <c r="A407">
        <v>1.0865899999999999</v>
      </c>
      <c r="B407">
        <v>1.08653</v>
      </c>
      <c r="C407">
        <v>1.08673</v>
      </c>
      <c r="D407">
        <v>1.08674</v>
      </c>
      <c r="E407">
        <v>1.08663</v>
      </c>
      <c r="F407">
        <v>1.0864199999999999</v>
      </c>
      <c r="G407">
        <v>1.08616</v>
      </c>
      <c r="H407">
        <v>1.0863799999999999</v>
      </c>
      <c r="I407">
        <v>1.0861700000000001</v>
      </c>
      <c r="J407">
        <v>1.0861099999999999</v>
      </c>
      <c r="K407">
        <v>1.08596</v>
      </c>
      <c r="L407">
        <v>1.08571</v>
      </c>
      <c r="M407">
        <v>1.0856699999999999</v>
      </c>
      <c r="N407">
        <v>1.08551</v>
      </c>
      <c r="O407">
        <v>1.0858699999999999</v>
      </c>
      <c r="P407">
        <v>1.08561</v>
      </c>
      <c r="Q407">
        <v>1.0851299999999999</v>
      </c>
      <c r="R407">
        <v>1.0850200000000001</v>
      </c>
      <c r="S407">
        <v>1.08511</v>
      </c>
      <c r="T407">
        <v>1.0850900000000001</v>
      </c>
      <c r="U407">
        <v>1.0851</v>
      </c>
      <c r="V407">
        <v>1.0853999999999999</v>
      </c>
      <c r="W407">
        <v>1.08551</v>
      </c>
      <c r="X407">
        <v>1.0857300000000001</v>
      </c>
      <c r="Y407">
        <v>1.08586</v>
      </c>
      <c r="Z407">
        <v>1.08595</v>
      </c>
      <c r="AA407">
        <v>1.08578</v>
      </c>
      <c r="AB407">
        <v>1.08578</v>
      </c>
      <c r="AC407">
        <v>1.08579</v>
      </c>
      <c r="AD407">
        <v>1.08568</v>
      </c>
      <c r="AE407">
        <v>1.0858399999999999</v>
      </c>
      <c r="AF407">
        <v>1.0857399999999999</v>
      </c>
      <c r="AG407">
        <v>1.08575</v>
      </c>
      <c r="AH407">
        <v>1.0856699999999999</v>
      </c>
      <c r="AI407">
        <v>1.08558</v>
      </c>
      <c r="AJ407">
        <v>1.08558</v>
      </c>
      <c r="AK407">
        <v>1.0855699999999999</v>
      </c>
      <c r="AL407">
        <v>1.0856300000000001</v>
      </c>
      <c r="AM407">
        <v>1.0858300000000001</v>
      </c>
      <c r="AN407">
        <v>1.0858099999999999</v>
      </c>
      <c r="AO407">
        <v>1.0857699999999999</v>
      </c>
      <c r="AP407">
        <v>1.0859799999999999</v>
      </c>
      <c r="AQ407">
        <v>1.0862799999999999</v>
      </c>
      <c r="AR407">
        <v>1.0861700000000001</v>
      </c>
      <c r="AS407">
        <v>1.0861799999999999</v>
      </c>
      <c r="AT407">
        <v>1.0861700000000001</v>
      </c>
      <c r="AU407">
        <v>1.0863799999999999</v>
      </c>
      <c r="AV407">
        <v>1.08619</v>
      </c>
      <c r="AW407">
        <v>1.0859700000000001</v>
      </c>
      <c r="AX407">
        <v>1.0861799999999999</v>
      </c>
      <c r="AY407">
        <v>1.0863400000000001</v>
      </c>
      <c r="AZ407">
        <v>1.08636</v>
      </c>
      <c r="BA407">
        <v>1.0865199999999999</v>
      </c>
      <c r="BB407">
        <v>1.0867500000000001</v>
      </c>
      <c r="BC407">
        <v>1.08683</v>
      </c>
      <c r="BD407">
        <v>1.0869800000000001</v>
      </c>
      <c r="BE407">
        <v>1.08721</v>
      </c>
      <c r="BF407">
        <v>1.08727</v>
      </c>
      <c r="BG407">
        <v>1.0873299999999999</v>
      </c>
      <c r="BH407">
        <v>1.08748</v>
      </c>
      <c r="BI407">
        <v>1.08751</v>
      </c>
      <c r="BJ407">
        <v>1.0874699999999999</v>
      </c>
      <c r="BK407">
        <v>1.0873699999999999</v>
      </c>
      <c r="BL407">
        <v>1.0874299999999999</v>
      </c>
      <c r="BM407">
        <v>1.08758</v>
      </c>
      <c r="BN407">
        <v>1.08758</v>
      </c>
      <c r="BO407">
        <v>1.08762</v>
      </c>
      <c r="BP407">
        <v>1.08762</v>
      </c>
      <c r="BQ407">
        <v>1.0874999999999999</v>
      </c>
      <c r="BR407">
        <v>1.0874200000000001</v>
      </c>
      <c r="BS407">
        <v>1.0871200000000001</v>
      </c>
      <c r="BT407">
        <v>1.0873299999999999</v>
      </c>
      <c r="BU407">
        <v>1.0871299999999999</v>
      </c>
      <c r="BV407">
        <v>1.0872200000000001</v>
      </c>
      <c r="BW407">
        <v>1.08727</v>
      </c>
      <c r="BX407">
        <v>1.0874200000000001</v>
      </c>
      <c r="BY407">
        <v>1.0872599999999999</v>
      </c>
      <c r="BZ407">
        <v>1.0872900000000001</v>
      </c>
      <c r="CA407">
        <v>1.08707</v>
      </c>
      <c r="CB407">
        <v>1.0868899999999999</v>
      </c>
      <c r="CC407">
        <v>1.08677</v>
      </c>
      <c r="CD407">
        <v>1.08684</v>
      </c>
      <c r="CE407">
        <v>1.08693</v>
      </c>
      <c r="CF407">
        <v>1.0872299999999999</v>
      </c>
      <c r="CG407">
        <v>1.0870200000000001</v>
      </c>
      <c r="CH407">
        <v>1.0869800000000001</v>
      </c>
      <c r="CI407">
        <v>1.08701</v>
      </c>
      <c r="CJ407">
        <v>1.0867500000000001</v>
      </c>
      <c r="CK407">
        <v>1.0868100000000001</v>
      </c>
      <c r="CL407">
        <v>1.0869500000000001</v>
      </c>
      <c r="CM407">
        <v>1.0871299999999999</v>
      </c>
      <c r="CN407">
        <v>1.0870500000000001</v>
      </c>
      <c r="CO407">
        <v>1.0870899999999999</v>
      </c>
      <c r="CP407">
        <v>1.0870299999999999</v>
      </c>
      <c r="CQ407">
        <v>1.0872299999999999</v>
      </c>
      <c r="CR407">
        <v>1.0870200000000001</v>
      </c>
      <c r="CS407">
        <v>1.0870299999999999</v>
      </c>
      <c r="CT407">
        <v>1.08697</v>
      </c>
      <c r="CU407">
        <v>1.0868800000000001</v>
      </c>
      <c r="CV407">
        <v>1.08677</v>
      </c>
      <c r="CW407">
        <v>1.0867500000000001</v>
      </c>
      <c r="CX407">
        <v>1.08677</v>
      </c>
      <c r="CY407">
        <v>1.08674</v>
      </c>
      <c r="CZ407">
        <v>1.0867100000000001</v>
      </c>
      <c r="DA407">
        <v>1.0865800000000001</v>
      </c>
      <c r="DB407">
        <v>1.0867800000000001</v>
      </c>
      <c r="DC407">
        <v>1.08697</v>
      </c>
      <c r="DD407">
        <v>1.0869599999999999</v>
      </c>
      <c r="DE407">
        <v>1.0868100000000001</v>
      </c>
      <c r="DF407">
        <v>1.0867199999999999</v>
      </c>
      <c r="DG407">
        <v>1.0868800000000001</v>
      </c>
      <c r="DH407">
        <v>1.0868199999999999</v>
      </c>
      <c r="DI407">
        <v>1.0869800000000001</v>
      </c>
      <c r="DJ407">
        <v>1.0869800000000001</v>
      </c>
      <c r="DK407">
        <v>1.08667</v>
      </c>
      <c r="DL407">
        <v>1.08646</v>
      </c>
      <c r="DM407">
        <v>1.0863499999999999</v>
      </c>
      <c r="DN407">
        <v>1.08639</v>
      </c>
      <c r="DO407">
        <v>1.0863700000000001</v>
      </c>
      <c r="DP407">
        <v>1.08626</v>
      </c>
      <c r="DQ407" s="4">
        <f t="shared" si="45"/>
        <v>-1.100000000000545E-4</v>
      </c>
      <c r="DR407" s="4">
        <f t="shared" si="51"/>
        <v>0</v>
      </c>
      <c r="DS407" s="4">
        <f t="shared" si="46"/>
        <v>1.100000000000545E-4</v>
      </c>
      <c r="DT407" s="4">
        <f t="shared" si="47"/>
        <v>7.5000000000025047E-4</v>
      </c>
      <c r="DU407" s="5">
        <f t="shared" si="48"/>
        <v>1.2000000000003119E-3</v>
      </c>
      <c r="DV407" s="4">
        <f t="shared" si="49"/>
        <v>0.6250000000000463</v>
      </c>
      <c r="DW407" s="4">
        <f t="shared" si="50"/>
        <v>38.461538461540208</v>
      </c>
      <c r="DX407">
        <v>1.08531</v>
      </c>
    </row>
    <row r="408" spans="1:128" ht="15.75" thickBot="1">
      <c r="A408">
        <v>1.08616</v>
      </c>
      <c r="B408">
        <v>1.0863799999999999</v>
      </c>
      <c r="C408">
        <v>1.0861700000000001</v>
      </c>
      <c r="D408">
        <v>1.0861099999999999</v>
      </c>
      <c r="E408">
        <v>1.08596</v>
      </c>
      <c r="F408">
        <v>1.08571</v>
      </c>
      <c r="G408">
        <v>1.0856699999999999</v>
      </c>
      <c r="H408">
        <v>1.08551</v>
      </c>
      <c r="I408">
        <v>1.0858699999999999</v>
      </c>
      <c r="J408">
        <v>1.08561</v>
      </c>
      <c r="K408">
        <v>1.0851299999999999</v>
      </c>
      <c r="L408">
        <v>1.0850200000000001</v>
      </c>
      <c r="M408">
        <v>1.08511</v>
      </c>
      <c r="N408">
        <v>1.0850900000000001</v>
      </c>
      <c r="O408">
        <v>1.0851</v>
      </c>
      <c r="P408">
        <v>1.0853999999999999</v>
      </c>
      <c r="Q408">
        <v>1.08551</v>
      </c>
      <c r="R408">
        <v>1.0857300000000001</v>
      </c>
      <c r="S408">
        <v>1.08586</v>
      </c>
      <c r="T408">
        <v>1.08595</v>
      </c>
      <c r="U408">
        <v>1.08578</v>
      </c>
      <c r="V408">
        <v>1.08578</v>
      </c>
      <c r="W408">
        <v>1.08579</v>
      </c>
      <c r="X408">
        <v>1.08568</v>
      </c>
      <c r="Y408">
        <v>1.0858399999999999</v>
      </c>
      <c r="Z408">
        <v>1.0857399999999999</v>
      </c>
      <c r="AA408">
        <v>1.08575</v>
      </c>
      <c r="AB408">
        <v>1.0856699999999999</v>
      </c>
      <c r="AC408">
        <v>1.08558</v>
      </c>
      <c r="AD408">
        <v>1.08558</v>
      </c>
      <c r="AE408">
        <v>1.0855699999999999</v>
      </c>
      <c r="AF408">
        <v>1.0856300000000001</v>
      </c>
      <c r="AG408">
        <v>1.0858300000000001</v>
      </c>
      <c r="AH408">
        <v>1.0858099999999999</v>
      </c>
      <c r="AI408">
        <v>1.0857699999999999</v>
      </c>
      <c r="AJ408">
        <v>1.0859799999999999</v>
      </c>
      <c r="AK408">
        <v>1.0862799999999999</v>
      </c>
      <c r="AL408">
        <v>1.0861700000000001</v>
      </c>
      <c r="AM408">
        <v>1.0861799999999999</v>
      </c>
      <c r="AN408">
        <v>1.0861700000000001</v>
      </c>
      <c r="AO408">
        <v>1.0863799999999999</v>
      </c>
      <c r="AP408">
        <v>1.08619</v>
      </c>
      <c r="AQ408">
        <v>1.0859700000000001</v>
      </c>
      <c r="AR408">
        <v>1.0861799999999999</v>
      </c>
      <c r="AS408">
        <v>1.0863400000000001</v>
      </c>
      <c r="AT408">
        <v>1.08636</v>
      </c>
      <c r="AU408">
        <v>1.0865199999999999</v>
      </c>
      <c r="AV408">
        <v>1.0867500000000001</v>
      </c>
      <c r="AW408">
        <v>1.08683</v>
      </c>
      <c r="AX408">
        <v>1.0869800000000001</v>
      </c>
      <c r="AY408">
        <v>1.08721</v>
      </c>
      <c r="AZ408">
        <v>1.08727</v>
      </c>
      <c r="BA408">
        <v>1.0873299999999999</v>
      </c>
      <c r="BB408">
        <v>1.08748</v>
      </c>
      <c r="BC408">
        <v>1.08751</v>
      </c>
      <c r="BD408">
        <v>1.0874699999999999</v>
      </c>
      <c r="BE408">
        <v>1.0873699999999999</v>
      </c>
      <c r="BF408">
        <v>1.0874299999999999</v>
      </c>
      <c r="BG408">
        <v>1.08758</v>
      </c>
      <c r="BH408">
        <v>1.08758</v>
      </c>
      <c r="BI408">
        <v>1.08762</v>
      </c>
      <c r="BJ408">
        <v>1.08762</v>
      </c>
      <c r="BK408">
        <v>1.0874999999999999</v>
      </c>
      <c r="BL408">
        <v>1.0874200000000001</v>
      </c>
      <c r="BM408">
        <v>1.0871200000000001</v>
      </c>
      <c r="BN408">
        <v>1.0873299999999999</v>
      </c>
      <c r="BO408">
        <v>1.0871299999999999</v>
      </c>
      <c r="BP408">
        <v>1.0872200000000001</v>
      </c>
      <c r="BQ408">
        <v>1.08727</v>
      </c>
      <c r="BR408">
        <v>1.0874200000000001</v>
      </c>
      <c r="BS408">
        <v>1.0872599999999999</v>
      </c>
      <c r="BT408">
        <v>1.0872900000000001</v>
      </c>
      <c r="BU408">
        <v>1.08707</v>
      </c>
      <c r="BV408">
        <v>1.0868899999999999</v>
      </c>
      <c r="BW408">
        <v>1.08677</v>
      </c>
      <c r="BX408">
        <v>1.08684</v>
      </c>
      <c r="BY408">
        <v>1.08693</v>
      </c>
      <c r="BZ408">
        <v>1.0872299999999999</v>
      </c>
      <c r="CA408">
        <v>1.0870200000000001</v>
      </c>
      <c r="CB408">
        <v>1.0869800000000001</v>
      </c>
      <c r="CC408">
        <v>1.08701</v>
      </c>
      <c r="CD408">
        <v>1.0867500000000001</v>
      </c>
      <c r="CE408">
        <v>1.0868100000000001</v>
      </c>
      <c r="CF408">
        <v>1.0869500000000001</v>
      </c>
      <c r="CG408">
        <v>1.0871299999999999</v>
      </c>
      <c r="CH408">
        <v>1.0870500000000001</v>
      </c>
      <c r="CI408">
        <v>1.0870899999999999</v>
      </c>
      <c r="CJ408">
        <v>1.0870299999999999</v>
      </c>
      <c r="CK408">
        <v>1.0872299999999999</v>
      </c>
      <c r="CL408">
        <v>1.0870200000000001</v>
      </c>
      <c r="CM408">
        <v>1.0870299999999999</v>
      </c>
      <c r="CN408">
        <v>1.08697</v>
      </c>
      <c r="CO408">
        <v>1.0868800000000001</v>
      </c>
      <c r="CP408">
        <v>1.08677</v>
      </c>
      <c r="CQ408">
        <v>1.0867500000000001</v>
      </c>
      <c r="CR408">
        <v>1.08677</v>
      </c>
      <c r="CS408">
        <v>1.08674</v>
      </c>
      <c r="CT408">
        <v>1.0867100000000001</v>
      </c>
      <c r="CU408">
        <v>1.0865800000000001</v>
      </c>
      <c r="CV408">
        <v>1.0867800000000001</v>
      </c>
      <c r="CW408">
        <v>1.08697</v>
      </c>
      <c r="CX408">
        <v>1.0869599999999999</v>
      </c>
      <c r="CY408">
        <v>1.0868100000000001</v>
      </c>
      <c r="CZ408">
        <v>1.0867199999999999</v>
      </c>
      <c r="DA408">
        <v>1.0868800000000001</v>
      </c>
      <c r="DB408">
        <v>1.0868199999999999</v>
      </c>
      <c r="DC408">
        <v>1.0869800000000001</v>
      </c>
      <c r="DD408">
        <v>1.0869800000000001</v>
      </c>
      <c r="DE408">
        <v>1.08667</v>
      </c>
      <c r="DF408">
        <v>1.08646</v>
      </c>
      <c r="DG408">
        <v>1.0863499999999999</v>
      </c>
      <c r="DH408">
        <v>1.08639</v>
      </c>
      <c r="DI408">
        <v>1.0863700000000001</v>
      </c>
      <c r="DJ408">
        <v>1.08626</v>
      </c>
      <c r="DK408">
        <v>1.08636</v>
      </c>
      <c r="DL408">
        <v>1.0863499999999999</v>
      </c>
      <c r="DM408">
        <v>1.08636</v>
      </c>
      <c r="DN408">
        <v>1.0864100000000001</v>
      </c>
      <c r="DO408">
        <v>1.08657</v>
      </c>
      <c r="DP408">
        <v>1.0863700000000001</v>
      </c>
      <c r="DQ408" s="4">
        <f t="shared" si="45"/>
        <v>-1.9999999999997797E-4</v>
      </c>
      <c r="DR408" s="4">
        <f t="shared" si="51"/>
        <v>0</v>
      </c>
      <c r="DS408" s="4">
        <f t="shared" si="46"/>
        <v>1.9999999999997797E-4</v>
      </c>
      <c r="DT408" s="4">
        <f t="shared" si="47"/>
        <v>7.5000000000025047E-4</v>
      </c>
      <c r="DU408" s="5">
        <f t="shared" si="48"/>
        <v>1.2700000000003264E-3</v>
      </c>
      <c r="DV408" s="4">
        <f t="shared" si="49"/>
        <v>0.59055118110240767</v>
      </c>
      <c r="DW408" s="4">
        <f t="shared" si="50"/>
        <v>37.128712871288933</v>
      </c>
      <c r="DX408">
        <v>1.0854699999999999</v>
      </c>
    </row>
    <row r="409" spans="1:128" ht="15.75" thickBot="1">
      <c r="A409">
        <v>1.0863799999999999</v>
      </c>
      <c r="B409">
        <v>1.0861700000000001</v>
      </c>
      <c r="C409">
        <v>1.0861099999999999</v>
      </c>
      <c r="D409">
        <v>1.08596</v>
      </c>
      <c r="E409">
        <v>1.08571</v>
      </c>
      <c r="F409">
        <v>1.0856699999999999</v>
      </c>
      <c r="G409">
        <v>1.08551</v>
      </c>
      <c r="H409">
        <v>1.0858699999999999</v>
      </c>
      <c r="I409">
        <v>1.08561</v>
      </c>
      <c r="J409">
        <v>1.0851299999999999</v>
      </c>
      <c r="K409">
        <v>1.0850200000000001</v>
      </c>
      <c r="L409">
        <v>1.08511</v>
      </c>
      <c r="M409">
        <v>1.0850900000000001</v>
      </c>
      <c r="N409">
        <v>1.0851</v>
      </c>
      <c r="O409">
        <v>1.0853999999999999</v>
      </c>
      <c r="P409">
        <v>1.08551</v>
      </c>
      <c r="Q409">
        <v>1.0857300000000001</v>
      </c>
      <c r="R409">
        <v>1.08586</v>
      </c>
      <c r="S409">
        <v>1.08595</v>
      </c>
      <c r="T409">
        <v>1.08578</v>
      </c>
      <c r="U409">
        <v>1.08578</v>
      </c>
      <c r="V409">
        <v>1.08579</v>
      </c>
      <c r="W409">
        <v>1.08568</v>
      </c>
      <c r="X409">
        <v>1.0858399999999999</v>
      </c>
      <c r="Y409">
        <v>1.0857399999999999</v>
      </c>
      <c r="Z409">
        <v>1.08575</v>
      </c>
      <c r="AA409">
        <v>1.0856699999999999</v>
      </c>
      <c r="AB409">
        <v>1.08558</v>
      </c>
      <c r="AC409">
        <v>1.08558</v>
      </c>
      <c r="AD409">
        <v>1.0855699999999999</v>
      </c>
      <c r="AE409">
        <v>1.0856300000000001</v>
      </c>
      <c r="AF409">
        <v>1.0858300000000001</v>
      </c>
      <c r="AG409">
        <v>1.0858099999999999</v>
      </c>
      <c r="AH409">
        <v>1.0857699999999999</v>
      </c>
      <c r="AI409">
        <v>1.0859799999999999</v>
      </c>
      <c r="AJ409">
        <v>1.0862799999999999</v>
      </c>
      <c r="AK409">
        <v>1.0861700000000001</v>
      </c>
      <c r="AL409">
        <v>1.0861799999999999</v>
      </c>
      <c r="AM409">
        <v>1.0861700000000001</v>
      </c>
      <c r="AN409">
        <v>1.0863799999999999</v>
      </c>
      <c r="AO409">
        <v>1.08619</v>
      </c>
      <c r="AP409">
        <v>1.0859700000000001</v>
      </c>
      <c r="AQ409">
        <v>1.0861799999999999</v>
      </c>
      <c r="AR409">
        <v>1.0863400000000001</v>
      </c>
      <c r="AS409">
        <v>1.08636</v>
      </c>
      <c r="AT409">
        <v>1.0865199999999999</v>
      </c>
      <c r="AU409">
        <v>1.0867500000000001</v>
      </c>
      <c r="AV409">
        <v>1.08683</v>
      </c>
      <c r="AW409">
        <v>1.0869800000000001</v>
      </c>
      <c r="AX409">
        <v>1.08721</v>
      </c>
      <c r="AY409">
        <v>1.08727</v>
      </c>
      <c r="AZ409">
        <v>1.0873299999999999</v>
      </c>
      <c r="BA409">
        <v>1.08748</v>
      </c>
      <c r="BB409">
        <v>1.08751</v>
      </c>
      <c r="BC409">
        <v>1.0874699999999999</v>
      </c>
      <c r="BD409">
        <v>1.0873699999999999</v>
      </c>
      <c r="BE409">
        <v>1.0874299999999999</v>
      </c>
      <c r="BF409">
        <v>1.08758</v>
      </c>
      <c r="BG409">
        <v>1.08758</v>
      </c>
      <c r="BH409">
        <v>1.08762</v>
      </c>
      <c r="BI409">
        <v>1.08762</v>
      </c>
      <c r="BJ409">
        <v>1.0874999999999999</v>
      </c>
      <c r="BK409">
        <v>1.0874200000000001</v>
      </c>
      <c r="BL409">
        <v>1.0871200000000001</v>
      </c>
      <c r="BM409">
        <v>1.0873299999999999</v>
      </c>
      <c r="BN409">
        <v>1.0871299999999999</v>
      </c>
      <c r="BO409">
        <v>1.0872200000000001</v>
      </c>
      <c r="BP409">
        <v>1.08727</v>
      </c>
      <c r="BQ409">
        <v>1.0874200000000001</v>
      </c>
      <c r="BR409">
        <v>1.0872599999999999</v>
      </c>
      <c r="BS409">
        <v>1.0872900000000001</v>
      </c>
      <c r="BT409">
        <v>1.08707</v>
      </c>
      <c r="BU409">
        <v>1.0868899999999999</v>
      </c>
      <c r="BV409">
        <v>1.08677</v>
      </c>
      <c r="BW409">
        <v>1.08684</v>
      </c>
      <c r="BX409">
        <v>1.08693</v>
      </c>
      <c r="BY409">
        <v>1.0872299999999999</v>
      </c>
      <c r="BZ409">
        <v>1.0870200000000001</v>
      </c>
      <c r="CA409">
        <v>1.0869800000000001</v>
      </c>
      <c r="CB409">
        <v>1.08701</v>
      </c>
      <c r="CC409">
        <v>1.0867500000000001</v>
      </c>
      <c r="CD409">
        <v>1.0868100000000001</v>
      </c>
      <c r="CE409">
        <v>1.0869500000000001</v>
      </c>
      <c r="CF409">
        <v>1.0871299999999999</v>
      </c>
      <c r="CG409">
        <v>1.0870500000000001</v>
      </c>
      <c r="CH409">
        <v>1.0870899999999999</v>
      </c>
      <c r="CI409">
        <v>1.0870299999999999</v>
      </c>
      <c r="CJ409">
        <v>1.0872299999999999</v>
      </c>
      <c r="CK409">
        <v>1.0870200000000001</v>
      </c>
      <c r="CL409">
        <v>1.0870299999999999</v>
      </c>
      <c r="CM409">
        <v>1.08697</v>
      </c>
      <c r="CN409">
        <v>1.0868800000000001</v>
      </c>
      <c r="CO409">
        <v>1.08677</v>
      </c>
      <c r="CP409">
        <v>1.0867500000000001</v>
      </c>
      <c r="CQ409">
        <v>1.08677</v>
      </c>
      <c r="CR409">
        <v>1.08674</v>
      </c>
      <c r="CS409">
        <v>1.0867100000000001</v>
      </c>
      <c r="CT409">
        <v>1.0865800000000001</v>
      </c>
      <c r="CU409">
        <v>1.0867800000000001</v>
      </c>
      <c r="CV409">
        <v>1.08697</v>
      </c>
      <c r="CW409">
        <v>1.0869599999999999</v>
      </c>
      <c r="CX409">
        <v>1.0868100000000001</v>
      </c>
      <c r="CY409">
        <v>1.0867199999999999</v>
      </c>
      <c r="CZ409">
        <v>1.0868800000000001</v>
      </c>
      <c r="DA409">
        <v>1.0868199999999999</v>
      </c>
      <c r="DB409">
        <v>1.0869800000000001</v>
      </c>
      <c r="DC409">
        <v>1.0869800000000001</v>
      </c>
      <c r="DD409">
        <v>1.08667</v>
      </c>
      <c r="DE409">
        <v>1.08646</v>
      </c>
      <c r="DF409">
        <v>1.0863499999999999</v>
      </c>
      <c r="DG409">
        <v>1.08639</v>
      </c>
      <c r="DH409">
        <v>1.0863700000000001</v>
      </c>
      <c r="DI409">
        <v>1.08626</v>
      </c>
      <c r="DJ409">
        <v>1.08636</v>
      </c>
      <c r="DK409">
        <v>1.0863499999999999</v>
      </c>
      <c r="DL409">
        <v>1.08636</v>
      </c>
      <c r="DM409">
        <v>1.0864100000000001</v>
      </c>
      <c r="DN409">
        <v>1.08657</v>
      </c>
      <c r="DO409">
        <v>1.0863700000000001</v>
      </c>
      <c r="DP409">
        <v>1.0861499999999999</v>
      </c>
      <c r="DQ409" s="4">
        <f t="shared" si="45"/>
        <v>-2.20000000000109E-4</v>
      </c>
      <c r="DR409" s="4">
        <f t="shared" si="51"/>
        <v>0</v>
      </c>
      <c r="DS409" s="4">
        <f t="shared" si="46"/>
        <v>2.20000000000109E-4</v>
      </c>
      <c r="DT409" s="4">
        <f t="shared" si="47"/>
        <v>5.5000000000027249E-4</v>
      </c>
      <c r="DU409" s="5">
        <f t="shared" si="48"/>
        <v>1.4900000000004354E-3</v>
      </c>
      <c r="DV409" s="4">
        <f t="shared" si="49"/>
        <v>0.36912751677859851</v>
      </c>
      <c r="DW409" s="4">
        <f t="shared" si="50"/>
        <v>26.960784313729491</v>
      </c>
      <c r="DX409">
        <v>1.0856300000000001</v>
      </c>
    </row>
    <row r="410" spans="1:128" ht="15.75" thickBot="1">
      <c r="A410">
        <v>1.0861700000000001</v>
      </c>
      <c r="B410">
        <v>1.0861099999999999</v>
      </c>
      <c r="C410">
        <v>1.08596</v>
      </c>
      <c r="D410">
        <v>1.08571</v>
      </c>
      <c r="E410">
        <v>1.0856699999999999</v>
      </c>
      <c r="F410">
        <v>1.08551</v>
      </c>
      <c r="G410">
        <v>1.0858699999999999</v>
      </c>
      <c r="H410">
        <v>1.08561</v>
      </c>
      <c r="I410">
        <v>1.0851299999999999</v>
      </c>
      <c r="J410">
        <v>1.0850200000000001</v>
      </c>
      <c r="K410">
        <v>1.08511</v>
      </c>
      <c r="L410">
        <v>1.0850900000000001</v>
      </c>
      <c r="M410">
        <v>1.0851</v>
      </c>
      <c r="N410">
        <v>1.0853999999999999</v>
      </c>
      <c r="O410">
        <v>1.08551</v>
      </c>
      <c r="P410">
        <v>1.0857300000000001</v>
      </c>
      <c r="Q410">
        <v>1.08586</v>
      </c>
      <c r="R410">
        <v>1.08595</v>
      </c>
      <c r="S410">
        <v>1.08578</v>
      </c>
      <c r="T410">
        <v>1.08578</v>
      </c>
      <c r="U410">
        <v>1.08579</v>
      </c>
      <c r="V410">
        <v>1.08568</v>
      </c>
      <c r="W410">
        <v>1.0858399999999999</v>
      </c>
      <c r="X410">
        <v>1.0857399999999999</v>
      </c>
      <c r="Y410">
        <v>1.08575</v>
      </c>
      <c r="Z410">
        <v>1.0856699999999999</v>
      </c>
      <c r="AA410">
        <v>1.08558</v>
      </c>
      <c r="AB410">
        <v>1.08558</v>
      </c>
      <c r="AC410">
        <v>1.0855699999999999</v>
      </c>
      <c r="AD410">
        <v>1.0856300000000001</v>
      </c>
      <c r="AE410">
        <v>1.0858300000000001</v>
      </c>
      <c r="AF410">
        <v>1.0858099999999999</v>
      </c>
      <c r="AG410">
        <v>1.0857699999999999</v>
      </c>
      <c r="AH410">
        <v>1.0859799999999999</v>
      </c>
      <c r="AI410">
        <v>1.0862799999999999</v>
      </c>
      <c r="AJ410">
        <v>1.0861700000000001</v>
      </c>
      <c r="AK410">
        <v>1.0861799999999999</v>
      </c>
      <c r="AL410">
        <v>1.0861700000000001</v>
      </c>
      <c r="AM410">
        <v>1.0863799999999999</v>
      </c>
      <c r="AN410">
        <v>1.08619</v>
      </c>
      <c r="AO410">
        <v>1.0859700000000001</v>
      </c>
      <c r="AP410">
        <v>1.0861799999999999</v>
      </c>
      <c r="AQ410">
        <v>1.0863400000000001</v>
      </c>
      <c r="AR410">
        <v>1.08636</v>
      </c>
      <c r="AS410">
        <v>1.0865199999999999</v>
      </c>
      <c r="AT410">
        <v>1.0867500000000001</v>
      </c>
      <c r="AU410">
        <v>1.08683</v>
      </c>
      <c r="AV410">
        <v>1.0869800000000001</v>
      </c>
      <c r="AW410">
        <v>1.08721</v>
      </c>
      <c r="AX410">
        <v>1.08727</v>
      </c>
      <c r="AY410">
        <v>1.0873299999999999</v>
      </c>
      <c r="AZ410">
        <v>1.08748</v>
      </c>
      <c r="BA410">
        <v>1.08751</v>
      </c>
      <c r="BB410">
        <v>1.0874699999999999</v>
      </c>
      <c r="BC410">
        <v>1.0873699999999999</v>
      </c>
      <c r="BD410">
        <v>1.0874299999999999</v>
      </c>
      <c r="BE410">
        <v>1.08758</v>
      </c>
      <c r="BF410">
        <v>1.08758</v>
      </c>
      <c r="BG410">
        <v>1.08762</v>
      </c>
      <c r="BH410">
        <v>1.08762</v>
      </c>
      <c r="BI410">
        <v>1.0874999999999999</v>
      </c>
      <c r="BJ410">
        <v>1.0874200000000001</v>
      </c>
      <c r="BK410">
        <v>1.0871200000000001</v>
      </c>
      <c r="BL410">
        <v>1.0873299999999999</v>
      </c>
      <c r="BM410">
        <v>1.0871299999999999</v>
      </c>
      <c r="BN410">
        <v>1.0872200000000001</v>
      </c>
      <c r="BO410">
        <v>1.08727</v>
      </c>
      <c r="BP410">
        <v>1.0874200000000001</v>
      </c>
      <c r="BQ410">
        <v>1.0872599999999999</v>
      </c>
      <c r="BR410">
        <v>1.0872900000000001</v>
      </c>
      <c r="BS410">
        <v>1.08707</v>
      </c>
      <c r="BT410">
        <v>1.0868899999999999</v>
      </c>
      <c r="BU410">
        <v>1.08677</v>
      </c>
      <c r="BV410">
        <v>1.08684</v>
      </c>
      <c r="BW410">
        <v>1.08693</v>
      </c>
      <c r="BX410">
        <v>1.0872299999999999</v>
      </c>
      <c r="BY410">
        <v>1.0870200000000001</v>
      </c>
      <c r="BZ410">
        <v>1.0869800000000001</v>
      </c>
      <c r="CA410">
        <v>1.08701</v>
      </c>
      <c r="CB410">
        <v>1.0867500000000001</v>
      </c>
      <c r="CC410">
        <v>1.0868100000000001</v>
      </c>
      <c r="CD410">
        <v>1.0869500000000001</v>
      </c>
      <c r="CE410">
        <v>1.0871299999999999</v>
      </c>
      <c r="CF410">
        <v>1.0870500000000001</v>
      </c>
      <c r="CG410">
        <v>1.0870899999999999</v>
      </c>
      <c r="CH410">
        <v>1.0870299999999999</v>
      </c>
      <c r="CI410">
        <v>1.0872299999999999</v>
      </c>
      <c r="CJ410">
        <v>1.0870200000000001</v>
      </c>
      <c r="CK410">
        <v>1.0870299999999999</v>
      </c>
      <c r="CL410">
        <v>1.08697</v>
      </c>
      <c r="CM410">
        <v>1.0868800000000001</v>
      </c>
      <c r="CN410">
        <v>1.08677</v>
      </c>
      <c r="CO410">
        <v>1.0867500000000001</v>
      </c>
      <c r="CP410">
        <v>1.08677</v>
      </c>
      <c r="CQ410">
        <v>1.08674</v>
      </c>
      <c r="CR410">
        <v>1.0867100000000001</v>
      </c>
      <c r="CS410">
        <v>1.0865800000000001</v>
      </c>
      <c r="CT410">
        <v>1.0867800000000001</v>
      </c>
      <c r="CU410">
        <v>1.08697</v>
      </c>
      <c r="CV410">
        <v>1.0869599999999999</v>
      </c>
      <c r="CW410">
        <v>1.0868100000000001</v>
      </c>
      <c r="CX410">
        <v>1.0867199999999999</v>
      </c>
      <c r="CY410">
        <v>1.0868800000000001</v>
      </c>
      <c r="CZ410">
        <v>1.0868199999999999</v>
      </c>
      <c r="DA410">
        <v>1.0869800000000001</v>
      </c>
      <c r="DB410">
        <v>1.0869800000000001</v>
      </c>
      <c r="DC410">
        <v>1.08667</v>
      </c>
      <c r="DD410">
        <v>1.08646</v>
      </c>
      <c r="DE410">
        <v>1.0863499999999999</v>
      </c>
      <c r="DF410">
        <v>1.08639</v>
      </c>
      <c r="DG410">
        <v>1.0863700000000001</v>
      </c>
      <c r="DH410">
        <v>1.08626</v>
      </c>
      <c r="DI410">
        <v>1.08636</v>
      </c>
      <c r="DJ410">
        <v>1.0863499999999999</v>
      </c>
      <c r="DK410">
        <v>1.08636</v>
      </c>
      <c r="DL410">
        <v>1.0864100000000001</v>
      </c>
      <c r="DM410">
        <v>1.08657</v>
      </c>
      <c r="DN410">
        <v>1.0863700000000001</v>
      </c>
      <c r="DO410">
        <v>1.0861499999999999</v>
      </c>
      <c r="DP410">
        <v>1.0861799999999999</v>
      </c>
      <c r="DQ410" s="4">
        <f t="shared" si="45"/>
        <v>2.9999999999974492E-5</v>
      </c>
      <c r="DR410" s="4">
        <f t="shared" si="51"/>
        <v>2.9999999999974492E-5</v>
      </c>
      <c r="DS410" s="4">
        <f t="shared" si="46"/>
        <v>0</v>
      </c>
      <c r="DT410" s="4">
        <f t="shared" si="47"/>
        <v>3.9000000000033452E-4</v>
      </c>
      <c r="DU410" s="5">
        <f t="shared" si="48"/>
        <v>1.4900000000004354E-3</v>
      </c>
      <c r="DV410" s="4">
        <f t="shared" si="49"/>
        <v>0.26174496644310102</v>
      </c>
      <c r="DW410" s="4">
        <f t="shared" si="50"/>
        <v>20.744680851073127</v>
      </c>
      <c r="DX410">
        <v>1.0855699999999999</v>
      </c>
    </row>
    <row r="411" spans="1:128" ht="15.75" thickBot="1">
      <c r="A411">
        <v>1.0861099999999999</v>
      </c>
      <c r="B411">
        <v>1.08596</v>
      </c>
      <c r="C411">
        <v>1.08571</v>
      </c>
      <c r="D411">
        <v>1.0856699999999999</v>
      </c>
      <c r="E411">
        <v>1.08551</v>
      </c>
      <c r="F411">
        <v>1.0858699999999999</v>
      </c>
      <c r="G411">
        <v>1.08561</v>
      </c>
      <c r="H411">
        <v>1.0851299999999999</v>
      </c>
      <c r="I411">
        <v>1.0850200000000001</v>
      </c>
      <c r="J411">
        <v>1.08511</v>
      </c>
      <c r="K411">
        <v>1.0850900000000001</v>
      </c>
      <c r="L411">
        <v>1.0851</v>
      </c>
      <c r="M411">
        <v>1.0853999999999999</v>
      </c>
      <c r="N411">
        <v>1.08551</v>
      </c>
      <c r="O411">
        <v>1.0857300000000001</v>
      </c>
      <c r="P411">
        <v>1.08586</v>
      </c>
      <c r="Q411">
        <v>1.08595</v>
      </c>
      <c r="R411">
        <v>1.08578</v>
      </c>
      <c r="S411">
        <v>1.08578</v>
      </c>
      <c r="T411">
        <v>1.08579</v>
      </c>
      <c r="U411">
        <v>1.08568</v>
      </c>
      <c r="V411">
        <v>1.0858399999999999</v>
      </c>
      <c r="W411">
        <v>1.0857399999999999</v>
      </c>
      <c r="X411">
        <v>1.08575</v>
      </c>
      <c r="Y411">
        <v>1.0856699999999999</v>
      </c>
      <c r="Z411">
        <v>1.08558</v>
      </c>
      <c r="AA411">
        <v>1.08558</v>
      </c>
      <c r="AB411">
        <v>1.0855699999999999</v>
      </c>
      <c r="AC411">
        <v>1.0856300000000001</v>
      </c>
      <c r="AD411">
        <v>1.0858300000000001</v>
      </c>
      <c r="AE411">
        <v>1.0858099999999999</v>
      </c>
      <c r="AF411">
        <v>1.0857699999999999</v>
      </c>
      <c r="AG411">
        <v>1.0859799999999999</v>
      </c>
      <c r="AH411">
        <v>1.0862799999999999</v>
      </c>
      <c r="AI411">
        <v>1.0861700000000001</v>
      </c>
      <c r="AJ411">
        <v>1.0861799999999999</v>
      </c>
      <c r="AK411">
        <v>1.0861700000000001</v>
      </c>
      <c r="AL411">
        <v>1.0863799999999999</v>
      </c>
      <c r="AM411">
        <v>1.08619</v>
      </c>
      <c r="AN411">
        <v>1.0859700000000001</v>
      </c>
      <c r="AO411">
        <v>1.0861799999999999</v>
      </c>
      <c r="AP411">
        <v>1.0863400000000001</v>
      </c>
      <c r="AQ411">
        <v>1.08636</v>
      </c>
      <c r="AR411">
        <v>1.0865199999999999</v>
      </c>
      <c r="AS411">
        <v>1.0867500000000001</v>
      </c>
      <c r="AT411">
        <v>1.08683</v>
      </c>
      <c r="AU411">
        <v>1.0869800000000001</v>
      </c>
      <c r="AV411">
        <v>1.08721</v>
      </c>
      <c r="AW411">
        <v>1.08727</v>
      </c>
      <c r="AX411">
        <v>1.0873299999999999</v>
      </c>
      <c r="AY411">
        <v>1.08748</v>
      </c>
      <c r="AZ411">
        <v>1.08751</v>
      </c>
      <c r="BA411">
        <v>1.0874699999999999</v>
      </c>
      <c r="BB411">
        <v>1.0873699999999999</v>
      </c>
      <c r="BC411">
        <v>1.0874299999999999</v>
      </c>
      <c r="BD411">
        <v>1.08758</v>
      </c>
      <c r="BE411">
        <v>1.08758</v>
      </c>
      <c r="BF411">
        <v>1.08762</v>
      </c>
      <c r="BG411">
        <v>1.08762</v>
      </c>
      <c r="BH411">
        <v>1.0874999999999999</v>
      </c>
      <c r="BI411">
        <v>1.0874200000000001</v>
      </c>
      <c r="BJ411">
        <v>1.0871200000000001</v>
      </c>
      <c r="BK411">
        <v>1.0873299999999999</v>
      </c>
      <c r="BL411">
        <v>1.0871299999999999</v>
      </c>
      <c r="BM411">
        <v>1.0872200000000001</v>
      </c>
      <c r="BN411">
        <v>1.08727</v>
      </c>
      <c r="BO411">
        <v>1.0874200000000001</v>
      </c>
      <c r="BP411">
        <v>1.0872599999999999</v>
      </c>
      <c r="BQ411">
        <v>1.0872900000000001</v>
      </c>
      <c r="BR411">
        <v>1.08707</v>
      </c>
      <c r="BS411">
        <v>1.0868899999999999</v>
      </c>
      <c r="BT411">
        <v>1.08677</v>
      </c>
      <c r="BU411">
        <v>1.08684</v>
      </c>
      <c r="BV411">
        <v>1.08693</v>
      </c>
      <c r="BW411">
        <v>1.0872299999999999</v>
      </c>
      <c r="BX411">
        <v>1.0870200000000001</v>
      </c>
      <c r="BY411">
        <v>1.0869800000000001</v>
      </c>
      <c r="BZ411">
        <v>1.08701</v>
      </c>
      <c r="CA411">
        <v>1.0867500000000001</v>
      </c>
      <c r="CB411">
        <v>1.0868100000000001</v>
      </c>
      <c r="CC411">
        <v>1.0869500000000001</v>
      </c>
      <c r="CD411">
        <v>1.0871299999999999</v>
      </c>
      <c r="CE411">
        <v>1.0870500000000001</v>
      </c>
      <c r="CF411">
        <v>1.0870899999999999</v>
      </c>
      <c r="CG411">
        <v>1.0870299999999999</v>
      </c>
      <c r="CH411">
        <v>1.0872299999999999</v>
      </c>
      <c r="CI411">
        <v>1.0870200000000001</v>
      </c>
      <c r="CJ411">
        <v>1.0870299999999999</v>
      </c>
      <c r="CK411">
        <v>1.08697</v>
      </c>
      <c r="CL411">
        <v>1.0868800000000001</v>
      </c>
      <c r="CM411">
        <v>1.08677</v>
      </c>
      <c r="CN411">
        <v>1.0867500000000001</v>
      </c>
      <c r="CO411">
        <v>1.08677</v>
      </c>
      <c r="CP411">
        <v>1.08674</v>
      </c>
      <c r="CQ411">
        <v>1.0867100000000001</v>
      </c>
      <c r="CR411">
        <v>1.0865800000000001</v>
      </c>
      <c r="CS411">
        <v>1.0867800000000001</v>
      </c>
      <c r="CT411">
        <v>1.08697</v>
      </c>
      <c r="CU411">
        <v>1.0869599999999999</v>
      </c>
      <c r="CV411">
        <v>1.0868100000000001</v>
      </c>
      <c r="CW411">
        <v>1.0867199999999999</v>
      </c>
      <c r="CX411">
        <v>1.0868800000000001</v>
      </c>
      <c r="CY411">
        <v>1.0868199999999999</v>
      </c>
      <c r="CZ411">
        <v>1.0869800000000001</v>
      </c>
      <c r="DA411">
        <v>1.0869800000000001</v>
      </c>
      <c r="DB411">
        <v>1.08667</v>
      </c>
      <c r="DC411">
        <v>1.08646</v>
      </c>
      <c r="DD411">
        <v>1.0863499999999999</v>
      </c>
      <c r="DE411">
        <v>1.08639</v>
      </c>
      <c r="DF411">
        <v>1.0863700000000001</v>
      </c>
      <c r="DG411">
        <v>1.08626</v>
      </c>
      <c r="DH411">
        <v>1.08636</v>
      </c>
      <c r="DI411">
        <v>1.0863499999999999</v>
      </c>
      <c r="DJ411">
        <v>1.08636</v>
      </c>
      <c r="DK411">
        <v>1.0864100000000001</v>
      </c>
      <c r="DL411">
        <v>1.08657</v>
      </c>
      <c r="DM411">
        <v>1.0863700000000001</v>
      </c>
      <c r="DN411">
        <v>1.0861499999999999</v>
      </c>
      <c r="DO411">
        <v>1.0861799999999999</v>
      </c>
      <c r="DP411">
        <v>1.0858699999999999</v>
      </c>
      <c r="DQ411" s="4">
        <f t="shared" si="45"/>
        <v>-3.1000000000003247E-4</v>
      </c>
      <c r="DR411" s="4">
        <f t="shared" si="51"/>
        <v>0</v>
      </c>
      <c r="DS411" s="4">
        <f t="shared" si="46"/>
        <v>3.1000000000003247E-4</v>
      </c>
      <c r="DT411" s="4">
        <f t="shared" si="47"/>
        <v>3.9000000000033452E-4</v>
      </c>
      <c r="DU411" s="5">
        <f t="shared" si="48"/>
        <v>1.7900000000004024E-3</v>
      </c>
      <c r="DV411" s="4">
        <f t="shared" si="49"/>
        <v>0.21787709497220495</v>
      </c>
      <c r="DW411" s="4">
        <f t="shared" si="50"/>
        <v>17.889908256890024</v>
      </c>
      <c r="DX411">
        <v>1.08589</v>
      </c>
    </row>
    <row r="412" spans="1:128" ht="15.75" thickBot="1">
      <c r="A412">
        <v>1.08596</v>
      </c>
      <c r="B412">
        <v>1.08571</v>
      </c>
      <c r="C412">
        <v>1.0856699999999999</v>
      </c>
      <c r="D412">
        <v>1.08551</v>
      </c>
      <c r="E412">
        <v>1.0858699999999999</v>
      </c>
      <c r="F412">
        <v>1.08561</v>
      </c>
      <c r="G412">
        <v>1.0851299999999999</v>
      </c>
      <c r="H412">
        <v>1.0850200000000001</v>
      </c>
      <c r="I412">
        <v>1.08511</v>
      </c>
      <c r="J412">
        <v>1.0850900000000001</v>
      </c>
      <c r="K412">
        <v>1.0851</v>
      </c>
      <c r="L412">
        <v>1.0853999999999999</v>
      </c>
      <c r="M412">
        <v>1.08551</v>
      </c>
      <c r="N412">
        <v>1.0857300000000001</v>
      </c>
      <c r="O412">
        <v>1.08586</v>
      </c>
      <c r="P412">
        <v>1.08595</v>
      </c>
      <c r="Q412">
        <v>1.08578</v>
      </c>
      <c r="R412">
        <v>1.08578</v>
      </c>
      <c r="S412">
        <v>1.08579</v>
      </c>
      <c r="T412">
        <v>1.08568</v>
      </c>
      <c r="U412">
        <v>1.0858399999999999</v>
      </c>
      <c r="V412">
        <v>1.0857399999999999</v>
      </c>
      <c r="W412">
        <v>1.08575</v>
      </c>
      <c r="X412">
        <v>1.0856699999999999</v>
      </c>
      <c r="Y412">
        <v>1.08558</v>
      </c>
      <c r="Z412">
        <v>1.08558</v>
      </c>
      <c r="AA412">
        <v>1.0855699999999999</v>
      </c>
      <c r="AB412">
        <v>1.0856300000000001</v>
      </c>
      <c r="AC412">
        <v>1.0858300000000001</v>
      </c>
      <c r="AD412">
        <v>1.0858099999999999</v>
      </c>
      <c r="AE412">
        <v>1.0857699999999999</v>
      </c>
      <c r="AF412">
        <v>1.0859799999999999</v>
      </c>
      <c r="AG412">
        <v>1.0862799999999999</v>
      </c>
      <c r="AH412">
        <v>1.0861700000000001</v>
      </c>
      <c r="AI412">
        <v>1.0861799999999999</v>
      </c>
      <c r="AJ412">
        <v>1.0861700000000001</v>
      </c>
      <c r="AK412">
        <v>1.0863799999999999</v>
      </c>
      <c r="AL412">
        <v>1.08619</v>
      </c>
      <c r="AM412">
        <v>1.0859700000000001</v>
      </c>
      <c r="AN412">
        <v>1.0861799999999999</v>
      </c>
      <c r="AO412">
        <v>1.0863400000000001</v>
      </c>
      <c r="AP412">
        <v>1.08636</v>
      </c>
      <c r="AQ412">
        <v>1.0865199999999999</v>
      </c>
      <c r="AR412">
        <v>1.0867500000000001</v>
      </c>
      <c r="AS412">
        <v>1.08683</v>
      </c>
      <c r="AT412">
        <v>1.0869800000000001</v>
      </c>
      <c r="AU412">
        <v>1.08721</v>
      </c>
      <c r="AV412">
        <v>1.08727</v>
      </c>
      <c r="AW412">
        <v>1.0873299999999999</v>
      </c>
      <c r="AX412">
        <v>1.08748</v>
      </c>
      <c r="AY412">
        <v>1.08751</v>
      </c>
      <c r="AZ412">
        <v>1.0874699999999999</v>
      </c>
      <c r="BA412">
        <v>1.0873699999999999</v>
      </c>
      <c r="BB412">
        <v>1.0874299999999999</v>
      </c>
      <c r="BC412">
        <v>1.08758</v>
      </c>
      <c r="BD412">
        <v>1.08758</v>
      </c>
      <c r="BE412">
        <v>1.08762</v>
      </c>
      <c r="BF412">
        <v>1.08762</v>
      </c>
      <c r="BG412">
        <v>1.0874999999999999</v>
      </c>
      <c r="BH412">
        <v>1.0874200000000001</v>
      </c>
      <c r="BI412">
        <v>1.0871200000000001</v>
      </c>
      <c r="BJ412">
        <v>1.0873299999999999</v>
      </c>
      <c r="BK412">
        <v>1.0871299999999999</v>
      </c>
      <c r="BL412">
        <v>1.0872200000000001</v>
      </c>
      <c r="BM412">
        <v>1.08727</v>
      </c>
      <c r="BN412">
        <v>1.0874200000000001</v>
      </c>
      <c r="BO412">
        <v>1.0872599999999999</v>
      </c>
      <c r="BP412">
        <v>1.0872900000000001</v>
      </c>
      <c r="BQ412">
        <v>1.08707</v>
      </c>
      <c r="BR412">
        <v>1.0868899999999999</v>
      </c>
      <c r="BS412">
        <v>1.08677</v>
      </c>
      <c r="BT412">
        <v>1.08684</v>
      </c>
      <c r="BU412">
        <v>1.08693</v>
      </c>
      <c r="BV412">
        <v>1.0872299999999999</v>
      </c>
      <c r="BW412">
        <v>1.0870200000000001</v>
      </c>
      <c r="BX412">
        <v>1.0869800000000001</v>
      </c>
      <c r="BY412">
        <v>1.08701</v>
      </c>
      <c r="BZ412">
        <v>1.0867500000000001</v>
      </c>
      <c r="CA412">
        <v>1.0868100000000001</v>
      </c>
      <c r="CB412">
        <v>1.0869500000000001</v>
      </c>
      <c r="CC412">
        <v>1.0871299999999999</v>
      </c>
      <c r="CD412">
        <v>1.0870500000000001</v>
      </c>
      <c r="CE412">
        <v>1.0870899999999999</v>
      </c>
      <c r="CF412">
        <v>1.0870299999999999</v>
      </c>
      <c r="CG412">
        <v>1.0872299999999999</v>
      </c>
      <c r="CH412">
        <v>1.0870200000000001</v>
      </c>
      <c r="CI412">
        <v>1.0870299999999999</v>
      </c>
      <c r="CJ412">
        <v>1.08697</v>
      </c>
      <c r="CK412">
        <v>1.0868800000000001</v>
      </c>
      <c r="CL412">
        <v>1.08677</v>
      </c>
      <c r="CM412">
        <v>1.0867500000000001</v>
      </c>
      <c r="CN412">
        <v>1.08677</v>
      </c>
      <c r="CO412">
        <v>1.08674</v>
      </c>
      <c r="CP412">
        <v>1.0867100000000001</v>
      </c>
      <c r="CQ412">
        <v>1.0865800000000001</v>
      </c>
      <c r="CR412">
        <v>1.0867800000000001</v>
      </c>
      <c r="CS412">
        <v>1.08697</v>
      </c>
      <c r="CT412">
        <v>1.0869599999999999</v>
      </c>
      <c r="CU412">
        <v>1.0868100000000001</v>
      </c>
      <c r="CV412">
        <v>1.0867199999999999</v>
      </c>
      <c r="CW412">
        <v>1.0868800000000001</v>
      </c>
      <c r="CX412">
        <v>1.0868199999999999</v>
      </c>
      <c r="CY412">
        <v>1.0869800000000001</v>
      </c>
      <c r="CZ412">
        <v>1.0869800000000001</v>
      </c>
      <c r="DA412">
        <v>1.08667</v>
      </c>
      <c r="DB412">
        <v>1.08646</v>
      </c>
      <c r="DC412">
        <v>1.0863499999999999</v>
      </c>
      <c r="DD412">
        <v>1.08639</v>
      </c>
      <c r="DE412">
        <v>1.0863700000000001</v>
      </c>
      <c r="DF412">
        <v>1.08626</v>
      </c>
      <c r="DG412">
        <v>1.08636</v>
      </c>
      <c r="DH412">
        <v>1.0863499999999999</v>
      </c>
      <c r="DI412">
        <v>1.08636</v>
      </c>
      <c r="DJ412">
        <v>1.0864100000000001</v>
      </c>
      <c r="DK412">
        <v>1.08657</v>
      </c>
      <c r="DL412">
        <v>1.0863700000000001</v>
      </c>
      <c r="DM412">
        <v>1.0861499999999999</v>
      </c>
      <c r="DN412">
        <v>1.0861799999999999</v>
      </c>
      <c r="DO412">
        <v>1.0858699999999999</v>
      </c>
      <c r="DP412">
        <v>1.0858699999999999</v>
      </c>
      <c r="DQ412" s="4">
        <f t="shared" si="45"/>
        <v>0</v>
      </c>
      <c r="DR412" s="4">
        <f t="shared" si="51"/>
        <v>0</v>
      </c>
      <c r="DS412" s="4">
        <f t="shared" si="46"/>
        <v>0</v>
      </c>
      <c r="DT412" s="4">
        <f t="shared" si="47"/>
        <v>3.9000000000033452E-4</v>
      </c>
      <c r="DU412" s="5">
        <f t="shared" si="48"/>
        <v>1.6400000000005299E-3</v>
      </c>
      <c r="DV412" s="4">
        <f t="shared" si="49"/>
        <v>0.23780487804890763</v>
      </c>
      <c r="DW412" s="4">
        <f t="shared" si="50"/>
        <v>19.211822660106819</v>
      </c>
      <c r="DX412">
        <v>1.0854699999999999</v>
      </c>
    </row>
    <row r="413" spans="1:128" ht="15.75" thickBot="1">
      <c r="A413">
        <v>1.08571</v>
      </c>
      <c r="B413">
        <v>1.0856699999999999</v>
      </c>
      <c r="C413">
        <v>1.08551</v>
      </c>
      <c r="D413">
        <v>1.0858699999999999</v>
      </c>
      <c r="E413">
        <v>1.08561</v>
      </c>
      <c r="F413">
        <v>1.0851299999999999</v>
      </c>
      <c r="G413">
        <v>1.0850200000000001</v>
      </c>
      <c r="H413">
        <v>1.08511</v>
      </c>
      <c r="I413">
        <v>1.0850900000000001</v>
      </c>
      <c r="J413">
        <v>1.0851</v>
      </c>
      <c r="K413">
        <v>1.0853999999999999</v>
      </c>
      <c r="L413">
        <v>1.08551</v>
      </c>
      <c r="M413">
        <v>1.0857300000000001</v>
      </c>
      <c r="N413">
        <v>1.08586</v>
      </c>
      <c r="O413">
        <v>1.08595</v>
      </c>
      <c r="P413">
        <v>1.08578</v>
      </c>
      <c r="Q413">
        <v>1.08578</v>
      </c>
      <c r="R413">
        <v>1.08579</v>
      </c>
      <c r="S413">
        <v>1.08568</v>
      </c>
      <c r="T413">
        <v>1.0858399999999999</v>
      </c>
      <c r="U413">
        <v>1.0857399999999999</v>
      </c>
      <c r="V413">
        <v>1.08575</v>
      </c>
      <c r="W413">
        <v>1.0856699999999999</v>
      </c>
      <c r="X413">
        <v>1.08558</v>
      </c>
      <c r="Y413">
        <v>1.08558</v>
      </c>
      <c r="Z413">
        <v>1.0855699999999999</v>
      </c>
      <c r="AA413">
        <v>1.0856300000000001</v>
      </c>
      <c r="AB413">
        <v>1.0858300000000001</v>
      </c>
      <c r="AC413">
        <v>1.0858099999999999</v>
      </c>
      <c r="AD413">
        <v>1.0857699999999999</v>
      </c>
      <c r="AE413">
        <v>1.0859799999999999</v>
      </c>
      <c r="AF413">
        <v>1.0862799999999999</v>
      </c>
      <c r="AG413">
        <v>1.0861700000000001</v>
      </c>
      <c r="AH413">
        <v>1.0861799999999999</v>
      </c>
      <c r="AI413">
        <v>1.0861700000000001</v>
      </c>
      <c r="AJ413">
        <v>1.0863799999999999</v>
      </c>
      <c r="AK413">
        <v>1.08619</v>
      </c>
      <c r="AL413">
        <v>1.0859700000000001</v>
      </c>
      <c r="AM413">
        <v>1.0861799999999999</v>
      </c>
      <c r="AN413">
        <v>1.0863400000000001</v>
      </c>
      <c r="AO413">
        <v>1.08636</v>
      </c>
      <c r="AP413">
        <v>1.0865199999999999</v>
      </c>
      <c r="AQ413">
        <v>1.0867500000000001</v>
      </c>
      <c r="AR413">
        <v>1.08683</v>
      </c>
      <c r="AS413">
        <v>1.0869800000000001</v>
      </c>
      <c r="AT413">
        <v>1.08721</v>
      </c>
      <c r="AU413">
        <v>1.08727</v>
      </c>
      <c r="AV413">
        <v>1.0873299999999999</v>
      </c>
      <c r="AW413">
        <v>1.08748</v>
      </c>
      <c r="AX413">
        <v>1.08751</v>
      </c>
      <c r="AY413">
        <v>1.0874699999999999</v>
      </c>
      <c r="AZ413">
        <v>1.0873699999999999</v>
      </c>
      <c r="BA413">
        <v>1.0874299999999999</v>
      </c>
      <c r="BB413">
        <v>1.08758</v>
      </c>
      <c r="BC413">
        <v>1.08758</v>
      </c>
      <c r="BD413">
        <v>1.08762</v>
      </c>
      <c r="BE413">
        <v>1.08762</v>
      </c>
      <c r="BF413">
        <v>1.0874999999999999</v>
      </c>
      <c r="BG413">
        <v>1.0874200000000001</v>
      </c>
      <c r="BH413">
        <v>1.0871200000000001</v>
      </c>
      <c r="BI413">
        <v>1.0873299999999999</v>
      </c>
      <c r="BJ413">
        <v>1.0871299999999999</v>
      </c>
      <c r="BK413">
        <v>1.0872200000000001</v>
      </c>
      <c r="BL413">
        <v>1.08727</v>
      </c>
      <c r="BM413">
        <v>1.0874200000000001</v>
      </c>
      <c r="BN413">
        <v>1.0872599999999999</v>
      </c>
      <c r="BO413">
        <v>1.0872900000000001</v>
      </c>
      <c r="BP413">
        <v>1.08707</v>
      </c>
      <c r="BQ413">
        <v>1.0868899999999999</v>
      </c>
      <c r="BR413">
        <v>1.08677</v>
      </c>
      <c r="BS413">
        <v>1.08684</v>
      </c>
      <c r="BT413">
        <v>1.08693</v>
      </c>
      <c r="BU413">
        <v>1.0872299999999999</v>
      </c>
      <c r="BV413">
        <v>1.0870200000000001</v>
      </c>
      <c r="BW413">
        <v>1.0869800000000001</v>
      </c>
      <c r="BX413">
        <v>1.08701</v>
      </c>
      <c r="BY413">
        <v>1.0867500000000001</v>
      </c>
      <c r="BZ413">
        <v>1.0868100000000001</v>
      </c>
      <c r="CA413">
        <v>1.0869500000000001</v>
      </c>
      <c r="CB413">
        <v>1.0871299999999999</v>
      </c>
      <c r="CC413">
        <v>1.0870500000000001</v>
      </c>
      <c r="CD413">
        <v>1.0870899999999999</v>
      </c>
      <c r="CE413">
        <v>1.0870299999999999</v>
      </c>
      <c r="CF413">
        <v>1.0872299999999999</v>
      </c>
      <c r="CG413">
        <v>1.0870200000000001</v>
      </c>
      <c r="CH413">
        <v>1.0870299999999999</v>
      </c>
      <c r="CI413">
        <v>1.08697</v>
      </c>
      <c r="CJ413">
        <v>1.0868800000000001</v>
      </c>
      <c r="CK413">
        <v>1.08677</v>
      </c>
      <c r="CL413">
        <v>1.0867500000000001</v>
      </c>
      <c r="CM413">
        <v>1.08677</v>
      </c>
      <c r="CN413">
        <v>1.08674</v>
      </c>
      <c r="CO413">
        <v>1.0867100000000001</v>
      </c>
      <c r="CP413">
        <v>1.0865800000000001</v>
      </c>
      <c r="CQ413">
        <v>1.0867800000000001</v>
      </c>
      <c r="CR413">
        <v>1.08697</v>
      </c>
      <c r="CS413">
        <v>1.0869599999999999</v>
      </c>
      <c r="CT413">
        <v>1.0868100000000001</v>
      </c>
      <c r="CU413">
        <v>1.0867199999999999</v>
      </c>
      <c r="CV413">
        <v>1.0868800000000001</v>
      </c>
      <c r="CW413">
        <v>1.0868199999999999</v>
      </c>
      <c r="CX413">
        <v>1.0869800000000001</v>
      </c>
      <c r="CY413">
        <v>1.0869800000000001</v>
      </c>
      <c r="CZ413">
        <v>1.08667</v>
      </c>
      <c r="DA413">
        <v>1.08646</v>
      </c>
      <c r="DB413">
        <v>1.0863499999999999</v>
      </c>
      <c r="DC413">
        <v>1.08639</v>
      </c>
      <c r="DD413">
        <v>1.0863700000000001</v>
      </c>
      <c r="DE413">
        <v>1.08626</v>
      </c>
      <c r="DF413">
        <v>1.08636</v>
      </c>
      <c r="DG413">
        <v>1.0863499999999999</v>
      </c>
      <c r="DH413">
        <v>1.08636</v>
      </c>
      <c r="DI413">
        <v>1.0864100000000001</v>
      </c>
      <c r="DJ413">
        <v>1.08657</v>
      </c>
      <c r="DK413">
        <v>1.0863700000000001</v>
      </c>
      <c r="DL413">
        <v>1.0861499999999999</v>
      </c>
      <c r="DM413">
        <v>1.0861799999999999</v>
      </c>
      <c r="DN413">
        <v>1.0858699999999999</v>
      </c>
      <c r="DO413">
        <v>1.0858699999999999</v>
      </c>
      <c r="DP413">
        <v>1.08592</v>
      </c>
      <c r="DQ413" s="4">
        <f t="shared" si="45"/>
        <v>5.0000000000105516E-5</v>
      </c>
      <c r="DR413" s="4">
        <f t="shared" si="51"/>
        <v>5.0000000000105516E-5</v>
      </c>
      <c r="DS413" s="4">
        <f t="shared" si="46"/>
        <v>0</v>
      </c>
      <c r="DT413" s="4">
        <f t="shared" si="47"/>
        <v>4.4000000000044004E-4</v>
      </c>
      <c r="DU413" s="5">
        <f t="shared" si="48"/>
        <v>1.5500000000003844E-3</v>
      </c>
      <c r="DV413" s="4">
        <f t="shared" si="49"/>
        <v>0.28387096774214898</v>
      </c>
      <c r="DW413" s="4">
        <f t="shared" si="50"/>
        <v>22.110552763832047</v>
      </c>
      <c r="DX413">
        <v>1.08558</v>
      </c>
    </row>
    <row r="414" spans="1:128" ht="15.75" thickBot="1">
      <c r="A414">
        <v>1.0856699999999999</v>
      </c>
      <c r="B414">
        <v>1.08551</v>
      </c>
      <c r="C414">
        <v>1.0858699999999999</v>
      </c>
      <c r="D414">
        <v>1.08561</v>
      </c>
      <c r="E414">
        <v>1.0851299999999999</v>
      </c>
      <c r="F414">
        <v>1.0850200000000001</v>
      </c>
      <c r="G414">
        <v>1.08511</v>
      </c>
      <c r="H414">
        <v>1.0850900000000001</v>
      </c>
      <c r="I414">
        <v>1.0851</v>
      </c>
      <c r="J414">
        <v>1.0853999999999999</v>
      </c>
      <c r="K414">
        <v>1.08551</v>
      </c>
      <c r="L414">
        <v>1.0857300000000001</v>
      </c>
      <c r="M414">
        <v>1.08586</v>
      </c>
      <c r="N414">
        <v>1.08595</v>
      </c>
      <c r="O414">
        <v>1.08578</v>
      </c>
      <c r="P414">
        <v>1.08578</v>
      </c>
      <c r="Q414">
        <v>1.08579</v>
      </c>
      <c r="R414">
        <v>1.08568</v>
      </c>
      <c r="S414">
        <v>1.0858399999999999</v>
      </c>
      <c r="T414">
        <v>1.0857399999999999</v>
      </c>
      <c r="U414">
        <v>1.08575</v>
      </c>
      <c r="V414">
        <v>1.0856699999999999</v>
      </c>
      <c r="W414">
        <v>1.08558</v>
      </c>
      <c r="X414">
        <v>1.08558</v>
      </c>
      <c r="Y414">
        <v>1.0855699999999999</v>
      </c>
      <c r="Z414">
        <v>1.0856300000000001</v>
      </c>
      <c r="AA414">
        <v>1.0858300000000001</v>
      </c>
      <c r="AB414">
        <v>1.0858099999999999</v>
      </c>
      <c r="AC414">
        <v>1.0857699999999999</v>
      </c>
      <c r="AD414">
        <v>1.0859799999999999</v>
      </c>
      <c r="AE414">
        <v>1.0862799999999999</v>
      </c>
      <c r="AF414">
        <v>1.0861700000000001</v>
      </c>
      <c r="AG414">
        <v>1.0861799999999999</v>
      </c>
      <c r="AH414">
        <v>1.0861700000000001</v>
      </c>
      <c r="AI414">
        <v>1.0863799999999999</v>
      </c>
      <c r="AJ414">
        <v>1.08619</v>
      </c>
      <c r="AK414">
        <v>1.0859700000000001</v>
      </c>
      <c r="AL414">
        <v>1.0861799999999999</v>
      </c>
      <c r="AM414">
        <v>1.0863400000000001</v>
      </c>
      <c r="AN414">
        <v>1.08636</v>
      </c>
      <c r="AO414">
        <v>1.0865199999999999</v>
      </c>
      <c r="AP414">
        <v>1.0867500000000001</v>
      </c>
      <c r="AQ414">
        <v>1.08683</v>
      </c>
      <c r="AR414">
        <v>1.0869800000000001</v>
      </c>
      <c r="AS414">
        <v>1.08721</v>
      </c>
      <c r="AT414">
        <v>1.08727</v>
      </c>
      <c r="AU414">
        <v>1.0873299999999999</v>
      </c>
      <c r="AV414">
        <v>1.08748</v>
      </c>
      <c r="AW414">
        <v>1.08751</v>
      </c>
      <c r="AX414">
        <v>1.0874699999999999</v>
      </c>
      <c r="AY414">
        <v>1.0873699999999999</v>
      </c>
      <c r="AZ414">
        <v>1.0874299999999999</v>
      </c>
      <c r="BA414">
        <v>1.08758</v>
      </c>
      <c r="BB414">
        <v>1.08758</v>
      </c>
      <c r="BC414">
        <v>1.08762</v>
      </c>
      <c r="BD414">
        <v>1.08762</v>
      </c>
      <c r="BE414">
        <v>1.0874999999999999</v>
      </c>
      <c r="BF414">
        <v>1.0874200000000001</v>
      </c>
      <c r="BG414">
        <v>1.0871200000000001</v>
      </c>
      <c r="BH414">
        <v>1.0873299999999999</v>
      </c>
      <c r="BI414">
        <v>1.0871299999999999</v>
      </c>
      <c r="BJ414">
        <v>1.0872200000000001</v>
      </c>
      <c r="BK414">
        <v>1.08727</v>
      </c>
      <c r="BL414">
        <v>1.0874200000000001</v>
      </c>
      <c r="BM414">
        <v>1.0872599999999999</v>
      </c>
      <c r="BN414">
        <v>1.0872900000000001</v>
      </c>
      <c r="BO414">
        <v>1.08707</v>
      </c>
      <c r="BP414">
        <v>1.0868899999999999</v>
      </c>
      <c r="BQ414">
        <v>1.08677</v>
      </c>
      <c r="BR414">
        <v>1.08684</v>
      </c>
      <c r="BS414">
        <v>1.08693</v>
      </c>
      <c r="BT414">
        <v>1.0872299999999999</v>
      </c>
      <c r="BU414">
        <v>1.0870200000000001</v>
      </c>
      <c r="BV414">
        <v>1.0869800000000001</v>
      </c>
      <c r="BW414">
        <v>1.08701</v>
      </c>
      <c r="BX414">
        <v>1.0867500000000001</v>
      </c>
      <c r="BY414">
        <v>1.0868100000000001</v>
      </c>
      <c r="BZ414">
        <v>1.0869500000000001</v>
      </c>
      <c r="CA414">
        <v>1.0871299999999999</v>
      </c>
      <c r="CB414">
        <v>1.0870500000000001</v>
      </c>
      <c r="CC414">
        <v>1.0870899999999999</v>
      </c>
      <c r="CD414">
        <v>1.0870299999999999</v>
      </c>
      <c r="CE414">
        <v>1.0872299999999999</v>
      </c>
      <c r="CF414">
        <v>1.0870200000000001</v>
      </c>
      <c r="CG414">
        <v>1.0870299999999999</v>
      </c>
      <c r="CH414">
        <v>1.08697</v>
      </c>
      <c r="CI414">
        <v>1.0868800000000001</v>
      </c>
      <c r="CJ414">
        <v>1.08677</v>
      </c>
      <c r="CK414">
        <v>1.0867500000000001</v>
      </c>
      <c r="CL414">
        <v>1.08677</v>
      </c>
      <c r="CM414">
        <v>1.08674</v>
      </c>
      <c r="CN414">
        <v>1.0867100000000001</v>
      </c>
      <c r="CO414">
        <v>1.0865800000000001</v>
      </c>
      <c r="CP414">
        <v>1.0867800000000001</v>
      </c>
      <c r="CQ414">
        <v>1.08697</v>
      </c>
      <c r="CR414">
        <v>1.0869599999999999</v>
      </c>
      <c r="CS414">
        <v>1.0868100000000001</v>
      </c>
      <c r="CT414">
        <v>1.0867199999999999</v>
      </c>
      <c r="CU414">
        <v>1.0868800000000001</v>
      </c>
      <c r="CV414">
        <v>1.0868199999999999</v>
      </c>
      <c r="CW414">
        <v>1.0869800000000001</v>
      </c>
      <c r="CX414">
        <v>1.0869800000000001</v>
      </c>
      <c r="CY414">
        <v>1.08667</v>
      </c>
      <c r="CZ414">
        <v>1.08646</v>
      </c>
      <c r="DA414">
        <v>1.0863499999999999</v>
      </c>
      <c r="DB414">
        <v>1.08639</v>
      </c>
      <c r="DC414">
        <v>1.0863700000000001</v>
      </c>
      <c r="DD414">
        <v>1.08626</v>
      </c>
      <c r="DE414">
        <v>1.08636</v>
      </c>
      <c r="DF414">
        <v>1.0863499999999999</v>
      </c>
      <c r="DG414">
        <v>1.08636</v>
      </c>
      <c r="DH414">
        <v>1.0864100000000001</v>
      </c>
      <c r="DI414">
        <v>1.08657</v>
      </c>
      <c r="DJ414">
        <v>1.0863700000000001</v>
      </c>
      <c r="DK414">
        <v>1.0861499999999999</v>
      </c>
      <c r="DL414">
        <v>1.0861799999999999</v>
      </c>
      <c r="DM414">
        <v>1.0858699999999999</v>
      </c>
      <c r="DN414">
        <v>1.0858699999999999</v>
      </c>
      <c r="DO414">
        <v>1.08592</v>
      </c>
      <c r="DP414">
        <v>1.08568</v>
      </c>
      <c r="DQ414" s="4">
        <f t="shared" si="45"/>
        <v>-2.4000000000001798E-4</v>
      </c>
      <c r="DR414" s="4">
        <f t="shared" si="51"/>
        <v>0</v>
      </c>
      <c r="DS414" s="4">
        <f t="shared" si="46"/>
        <v>2.4000000000001798E-4</v>
      </c>
      <c r="DT414" s="4">
        <f t="shared" si="47"/>
        <v>2.8000000000028002E-4</v>
      </c>
      <c r="DU414" s="5">
        <f t="shared" si="48"/>
        <v>1.7900000000004024E-3</v>
      </c>
      <c r="DV414" s="4">
        <f t="shared" si="49"/>
        <v>0.15642458100570786</v>
      </c>
      <c r="DW414" s="4">
        <f t="shared" si="50"/>
        <v>13.526570048318248</v>
      </c>
      <c r="DX414">
        <v>1.0859300000000001</v>
      </c>
    </row>
    <row r="415" spans="1:128" ht="15.75" thickBot="1">
      <c r="A415">
        <v>1.08551</v>
      </c>
      <c r="B415">
        <v>1.0858699999999999</v>
      </c>
      <c r="C415">
        <v>1.08561</v>
      </c>
      <c r="D415">
        <v>1.0851299999999999</v>
      </c>
      <c r="E415">
        <v>1.0850200000000001</v>
      </c>
      <c r="F415">
        <v>1.08511</v>
      </c>
      <c r="G415">
        <v>1.0850900000000001</v>
      </c>
      <c r="H415">
        <v>1.0851</v>
      </c>
      <c r="I415">
        <v>1.0853999999999999</v>
      </c>
      <c r="J415">
        <v>1.08551</v>
      </c>
      <c r="K415">
        <v>1.0857300000000001</v>
      </c>
      <c r="L415">
        <v>1.08586</v>
      </c>
      <c r="M415">
        <v>1.08595</v>
      </c>
      <c r="N415">
        <v>1.08578</v>
      </c>
      <c r="O415">
        <v>1.08578</v>
      </c>
      <c r="P415">
        <v>1.08579</v>
      </c>
      <c r="Q415">
        <v>1.08568</v>
      </c>
      <c r="R415">
        <v>1.0858399999999999</v>
      </c>
      <c r="S415">
        <v>1.0857399999999999</v>
      </c>
      <c r="T415">
        <v>1.08575</v>
      </c>
      <c r="U415">
        <v>1.0856699999999999</v>
      </c>
      <c r="V415">
        <v>1.08558</v>
      </c>
      <c r="W415">
        <v>1.08558</v>
      </c>
      <c r="X415">
        <v>1.0855699999999999</v>
      </c>
      <c r="Y415">
        <v>1.0856300000000001</v>
      </c>
      <c r="Z415">
        <v>1.0858300000000001</v>
      </c>
      <c r="AA415">
        <v>1.0858099999999999</v>
      </c>
      <c r="AB415">
        <v>1.0857699999999999</v>
      </c>
      <c r="AC415">
        <v>1.0859799999999999</v>
      </c>
      <c r="AD415">
        <v>1.0862799999999999</v>
      </c>
      <c r="AE415">
        <v>1.0861700000000001</v>
      </c>
      <c r="AF415">
        <v>1.0861799999999999</v>
      </c>
      <c r="AG415">
        <v>1.0861700000000001</v>
      </c>
      <c r="AH415">
        <v>1.0863799999999999</v>
      </c>
      <c r="AI415">
        <v>1.08619</v>
      </c>
      <c r="AJ415">
        <v>1.0859700000000001</v>
      </c>
      <c r="AK415">
        <v>1.0861799999999999</v>
      </c>
      <c r="AL415">
        <v>1.0863400000000001</v>
      </c>
      <c r="AM415">
        <v>1.08636</v>
      </c>
      <c r="AN415">
        <v>1.0865199999999999</v>
      </c>
      <c r="AO415">
        <v>1.0867500000000001</v>
      </c>
      <c r="AP415">
        <v>1.08683</v>
      </c>
      <c r="AQ415">
        <v>1.0869800000000001</v>
      </c>
      <c r="AR415">
        <v>1.08721</v>
      </c>
      <c r="AS415">
        <v>1.08727</v>
      </c>
      <c r="AT415">
        <v>1.0873299999999999</v>
      </c>
      <c r="AU415">
        <v>1.08748</v>
      </c>
      <c r="AV415">
        <v>1.08751</v>
      </c>
      <c r="AW415">
        <v>1.0874699999999999</v>
      </c>
      <c r="AX415">
        <v>1.0873699999999999</v>
      </c>
      <c r="AY415">
        <v>1.0874299999999999</v>
      </c>
      <c r="AZ415">
        <v>1.08758</v>
      </c>
      <c r="BA415">
        <v>1.08758</v>
      </c>
      <c r="BB415">
        <v>1.08762</v>
      </c>
      <c r="BC415">
        <v>1.08762</v>
      </c>
      <c r="BD415">
        <v>1.0874999999999999</v>
      </c>
      <c r="BE415">
        <v>1.0874200000000001</v>
      </c>
      <c r="BF415">
        <v>1.0871200000000001</v>
      </c>
      <c r="BG415">
        <v>1.0873299999999999</v>
      </c>
      <c r="BH415">
        <v>1.0871299999999999</v>
      </c>
      <c r="BI415">
        <v>1.0872200000000001</v>
      </c>
      <c r="BJ415">
        <v>1.08727</v>
      </c>
      <c r="BK415">
        <v>1.0874200000000001</v>
      </c>
      <c r="BL415">
        <v>1.0872599999999999</v>
      </c>
      <c r="BM415">
        <v>1.0872900000000001</v>
      </c>
      <c r="BN415">
        <v>1.08707</v>
      </c>
      <c r="BO415">
        <v>1.0868899999999999</v>
      </c>
      <c r="BP415">
        <v>1.08677</v>
      </c>
      <c r="BQ415">
        <v>1.08684</v>
      </c>
      <c r="BR415">
        <v>1.08693</v>
      </c>
      <c r="BS415">
        <v>1.0872299999999999</v>
      </c>
      <c r="BT415">
        <v>1.0870200000000001</v>
      </c>
      <c r="BU415">
        <v>1.0869800000000001</v>
      </c>
      <c r="BV415">
        <v>1.08701</v>
      </c>
      <c r="BW415">
        <v>1.0867500000000001</v>
      </c>
      <c r="BX415">
        <v>1.0868100000000001</v>
      </c>
      <c r="BY415">
        <v>1.0869500000000001</v>
      </c>
      <c r="BZ415">
        <v>1.0871299999999999</v>
      </c>
      <c r="CA415">
        <v>1.0870500000000001</v>
      </c>
      <c r="CB415">
        <v>1.0870899999999999</v>
      </c>
      <c r="CC415">
        <v>1.0870299999999999</v>
      </c>
      <c r="CD415">
        <v>1.0872299999999999</v>
      </c>
      <c r="CE415">
        <v>1.0870200000000001</v>
      </c>
      <c r="CF415">
        <v>1.0870299999999999</v>
      </c>
      <c r="CG415">
        <v>1.08697</v>
      </c>
      <c r="CH415">
        <v>1.0868800000000001</v>
      </c>
      <c r="CI415">
        <v>1.08677</v>
      </c>
      <c r="CJ415">
        <v>1.0867500000000001</v>
      </c>
      <c r="CK415">
        <v>1.08677</v>
      </c>
      <c r="CL415">
        <v>1.08674</v>
      </c>
      <c r="CM415">
        <v>1.0867100000000001</v>
      </c>
      <c r="CN415">
        <v>1.0865800000000001</v>
      </c>
      <c r="CO415">
        <v>1.0867800000000001</v>
      </c>
      <c r="CP415">
        <v>1.08697</v>
      </c>
      <c r="CQ415">
        <v>1.0869599999999999</v>
      </c>
      <c r="CR415">
        <v>1.0868100000000001</v>
      </c>
      <c r="CS415">
        <v>1.0867199999999999</v>
      </c>
      <c r="CT415">
        <v>1.0868800000000001</v>
      </c>
      <c r="CU415">
        <v>1.0868199999999999</v>
      </c>
      <c r="CV415">
        <v>1.0869800000000001</v>
      </c>
      <c r="CW415">
        <v>1.0869800000000001</v>
      </c>
      <c r="CX415">
        <v>1.08667</v>
      </c>
      <c r="CY415">
        <v>1.08646</v>
      </c>
      <c r="CZ415">
        <v>1.0863499999999999</v>
      </c>
      <c r="DA415">
        <v>1.08639</v>
      </c>
      <c r="DB415">
        <v>1.0863700000000001</v>
      </c>
      <c r="DC415">
        <v>1.08626</v>
      </c>
      <c r="DD415">
        <v>1.08636</v>
      </c>
      <c r="DE415">
        <v>1.0863499999999999</v>
      </c>
      <c r="DF415">
        <v>1.08636</v>
      </c>
      <c r="DG415">
        <v>1.0864100000000001</v>
      </c>
      <c r="DH415">
        <v>1.08657</v>
      </c>
      <c r="DI415">
        <v>1.0863700000000001</v>
      </c>
      <c r="DJ415">
        <v>1.0861499999999999</v>
      </c>
      <c r="DK415">
        <v>1.0861799999999999</v>
      </c>
      <c r="DL415">
        <v>1.0858699999999999</v>
      </c>
      <c r="DM415">
        <v>1.0858699999999999</v>
      </c>
      <c r="DN415">
        <v>1.08592</v>
      </c>
      <c r="DO415">
        <v>1.08568</v>
      </c>
      <c r="DP415">
        <v>1.08558</v>
      </c>
      <c r="DQ415" s="4">
        <f t="shared" si="45"/>
        <v>-9.9999999999988987E-5</v>
      </c>
      <c r="DR415" s="4">
        <f t="shared" si="51"/>
        <v>0</v>
      </c>
      <c r="DS415" s="4">
        <f t="shared" si="46"/>
        <v>9.9999999999988987E-5</v>
      </c>
      <c r="DT415" s="4">
        <f t="shared" si="47"/>
        <v>2.8000000000028002E-4</v>
      </c>
      <c r="DU415" s="5">
        <f t="shared" si="48"/>
        <v>1.8300000000002203E-3</v>
      </c>
      <c r="DV415" s="4">
        <f t="shared" si="49"/>
        <v>0.15300546448100891</v>
      </c>
      <c r="DW415" s="4">
        <f t="shared" si="50"/>
        <v>13.270142180104898</v>
      </c>
      <c r="DX415">
        <v>1.08588</v>
      </c>
    </row>
    <row r="416" spans="1:128" ht="15.75" thickBot="1">
      <c r="A416">
        <v>1.0858699999999999</v>
      </c>
      <c r="B416">
        <v>1.08561</v>
      </c>
      <c r="C416">
        <v>1.0851299999999999</v>
      </c>
      <c r="D416">
        <v>1.0850200000000001</v>
      </c>
      <c r="E416">
        <v>1.08511</v>
      </c>
      <c r="F416">
        <v>1.0850900000000001</v>
      </c>
      <c r="G416">
        <v>1.0851</v>
      </c>
      <c r="H416">
        <v>1.0853999999999999</v>
      </c>
      <c r="I416">
        <v>1.08551</v>
      </c>
      <c r="J416">
        <v>1.0857300000000001</v>
      </c>
      <c r="K416">
        <v>1.08586</v>
      </c>
      <c r="L416">
        <v>1.08595</v>
      </c>
      <c r="M416">
        <v>1.08578</v>
      </c>
      <c r="N416">
        <v>1.08578</v>
      </c>
      <c r="O416">
        <v>1.08579</v>
      </c>
      <c r="P416">
        <v>1.08568</v>
      </c>
      <c r="Q416">
        <v>1.0858399999999999</v>
      </c>
      <c r="R416">
        <v>1.0857399999999999</v>
      </c>
      <c r="S416">
        <v>1.08575</v>
      </c>
      <c r="T416">
        <v>1.0856699999999999</v>
      </c>
      <c r="U416">
        <v>1.08558</v>
      </c>
      <c r="V416">
        <v>1.08558</v>
      </c>
      <c r="W416">
        <v>1.0855699999999999</v>
      </c>
      <c r="X416">
        <v>1.0856300000000001</v>
      </c>
      <c r="Y416">
        <v>1.0858300000000001</v>
      </c>
      <c r="Z416">
        <v>1.0858099999999999</v>
      </c>
      <c r="AA416">
        <v>1.0857699999999999</v>
      </c>
      <c r="AB416">
        <v>1.0859799999999999</v>
      </c>
      <c r="AC416">
        <v>1.0862799999999999</v>
      </c>
      <c r="AD416">
        <v>1.0861700000000001</v>
      </c>
      <c r="AE416">
        <v>1.0861799999999999</v>
      </c>
      <c r="AF416">
        <v>1.0861700000000001</v>
      </c>
      <c r="AG416">
        <v>1.0863799999999999</v>
      </c>
      <c r="AH416">
        <v>1.08619</v>
      </c>
      <c r="AI416">
        <v>1.0859700000000001</v>
      </c>
      <c r="AJ416">
        <v>1.0861799999999999</v>
      </c>
      <c r="AK416">
        <v>1.0863400000000001</v>
      </c>
      <c r="AL416">
        <v>1.08636</v>
      </c>
      <c r="AM416">
        <v>1.0865199999999999</v>
      </c>
      <c r="AN416">
        <v>1.0867500000000001</v>
      </c>
      <c r="AO416">
        <v>1.08683</v>
      </c>
      <c r="AP416">
        <v>1.0869800000000001</v>
      </c>
      <c r="AQ416">
        <v>1.08721</v>
      </c>
      <c r="AR416">
        <v>1.08727</v>
      </c>
      <c r="AS416">
        <v>1.0873299999999999</v>
      </c>
      <c r="AT416">
        <v>1.08748</v>
      </c>
      <c r="AU416">
        <v>1.08751</v>
      </c>
      <c r="AV416">
        <v>1.0874699999999999</v>
      </c>
      <c r="AW416">
        <v>1.0873699999999999</v>
      </c>
      <c r="AX416">
        <v>1.0874299999999999</v>
      </c>
      <c r="AY416">
        <v>1.08758</v>
      </c>
      <c r="AZ416">
        <v>1.08758</v>
      </c>
      <c r="BA416">
        <v>1.08762</v>
      </c>
      <c r="BB416">
        <v>1.08762</v>
      </c>
      <c r="BC416">
        <v>1.0874999999999999</v>
      </c>
      <c r="BD416">
        <v>1.0874200000000001</v>
      </c>
      <c r="BE416">
        <v>1.0871200000000001</v>
      </c>
      <c r="BF416">
        <v>1.0873299999999999</v>
      </c>
      <c r="BG416">
        <v>1.0871299999999999</v>
      </c>
      <c r="BH416">
        <v>1.0872200000000001</v>
      </c>
      <c r="BI416">
        <v>1.08727</v>
      </c>
      <c r="BJ416">
        <v>1.0874200000000001</v>
      </c>
      <c r="BK416">
        <v>1.0872599999999999</v>
      </c>
      <c r="BL416">
        <v>1.0872900000000001</v>
      </c>
      <c r="BM416">
        <v>1.08707</v>
      </c>
      <c r="BN416">
        <v>1.0868899999999999</v>
      </c>
      <c r="BO416">
        <v>1.08677</v>
      </c>
      <c r="BP416">
        <v>1.08684</v>
      </c>
      <c r="BQ416">
        <v>1.08693</v>
      </c>
      <c r="BR416">
        <v>1.0872299999999999</v>
      </c>
      <c r="BS416">
        <v>1.0870200000000001</v>
      </c>
      <c r="BT416">
        <v>1.0869800000000001</v>
      </c>
      <c r="BU416">
        <v>1.08701</v>
      </c>
      <c r="BV416">
        <v>1.0867500000000001</v>
      </c>
      <c r="BW416">
        <v>1.0868100000000001</v>
      </c>
      <c r="BX416">
        <v>1.0869500000000001</v>
      </c>
      <c r="BY416">
        <v>1.0871299999999999</v>
      </c>
      <c r="BZ416">
        <v>1.0870500000000001</v>
      </c>
      <c r="CA416">
        <v>1.0870899999999999</v>
      </c>
      <c r="CB416">
        <v>1.0870299999999999</v>
      </c>
      <c r="CC416">
        <v>1.0872299999999999</v>
      </c>
      <c r="CD416">
        <v>1.0870200000000001</v>
      </c>
      <c r="CE416">
        <v>1.0870299999999999</v>
      </c>
      <c r="CF416">
        <v>1.08697</v>
      </c>
      <c r="CG416">
        <v>1.0868800000000001</v>
      </c>
      <c r="CH416">
        <v>1.08677</v>
      </c>
      <c r="CI416">
        <v>1.0867500000000001</v>
      </c>
      <c r="CJ416">
        <v>1.08677</v>
      </c>
      <c r="CK416">
        <v>1.08674</v>
      </c>
      <c r="CL416">
        <v>1.0867100000000001</v>
      </c>
      <c r="CM416">
        <v>1.0865800000000001</v>
      </c>
      <c r="CN416">
        <v>1.0867800000000001</v>
      </c>
      <c r="CO416">
        <v>1.08697</v>
      </c>
      <c r="CP416">
        <v>1.0869599999999999</v>
      </c>
      <c r="CQ416">
        <v>1.0868100000000001</v>
      </c>
      <c r="CR416">
        <v>1.0867199999999999</v>
      </c>
      <c r="CS416">
        <v>1.0868800000000001</v>
      </c>
      <c r="CT416">
        <v>1.0868199999999999</v>
      </c>
      <c r="CU416">
        <v>1.0869800000000001</v>
      </c>
      <c r="CV416">
        <v>1.0869800000000001</v>
      </c>
      <c r="CW416">
        <v>1.08667</v>
      </c>
      <c r="CX416">
        <v>1.08646</v>
      </c>
      <c r="CY416">
        <v>1.0863499999999999</v>
      </c>
      <c r="CZ416">
        <v>1.08639</v>
      </c>
      <c r="DA416">
        <v>1.0863700000000001</v>
      </c>
      <c r="DB416">
        <v>1.08626</v>
      </c>
      <c r="DC416">
        <v>1.08636</v>
      </c>
      <c r="DD416">
        <v>1.0863499999999999</v>
      </c>
      <c r="DE416">
        <v>1.08636</v>
      </c>
      <c r="DF416">
        <v>1.0864100000000001</v>
      </c>
      <c r="DG416">
        <v>1.08657</v>
      </c>
      <c r="DH416">
        <v>1.0863700000000001</v>
      </c>
      <c r="DI416">
        <v>1.0861499999999999</v>
      </c>
      <c r="DJ416">
        <v>1.0861799999999999</v>
      </c>
      <c r="DK416">
        <v>1.0858699999999999</v>
      </c>
      <c r="DL416">
        <v>1.0858699999999999</v>
      </c>
      <c r="DM416">
        <v>1.08592</v>
      </c>
      <c r="DN416">
        <v>1.08568</v>
      </c>
      <c r="DO416">
        <v>1.08558</v>
      </c>
      <c r="DP416">
        <v>1.08545</v>
      </c>
      <c r="DQ416" s="4">
        <f t="shared" si="45"/>
        <v>-1.2999999999996348E-4</v>
      </c>
      <c r="DR416" s="4">
        <f t="shared" si="51"/>
        <v>0</v>
      </c>
      <c r="DS416" s="4">
        <f t="shared" si="46"/>
        <v>1.2999999999996348E-4</v>
      </c>
      <c r="DT416" s="4">
        <f t="shared" si="47"/>
        <v>1.2000000000012001E-4</v>
      </c>
      <c r="DU416" s="5">
        <f t="shared" si="48"/>
        <v>1.9600000000001838E-3</v>
      </c>
      <c r="DV416" s="4">
        <f t="shared" si="49"/>
        <v>6.1224489795973856E-2</v>
      </c>
      <c r="DW416" s="4">
        <f t="shared" si="50"/>
        <v>5.7692307692357048</v>
      </c>
      <c r="DX416">
        <v>1.08592</v>
      </c>
    </row>
    <row r="417" spans="1:128" ht="15.75" thickBot="1">
      <c r="A417">
        <v>1.08561</v>
      </c>
      <c r="B417">
        <v>1.0851299999999999</v>
      </c>
      <c r="C417">
        <v>1.0850200000000001</v>
      </c>
      <c r="D417">
        <v>1.08511</v>
      </c>
      <c r="E417">
        <v>1.0850900000000001</v>
      </c>
      <c r="F417">
        <v>1.0851</v>
      </c>
      <c r="G417">
        <v>1.0853999999999999</v>
      </c>
      <c r="H417">
        <v>1.08551</v>
      </c>
      <c r="I417">
        <v>1.0857300000000001</v>
      </c>
      <c r="J417">
        <v>1.08586</v>
      </c>
      <c r="K417">
        <v>1.08595</v>
      </c>
      <c r="L417">
        <v>1.08578</v>
      </c>
      <c r="M417">
        <v>1.08578</v>
      </c>
      <c r="N417">
        <v>1.08579</v>
      </c>
      <c r="O417">
        <v>1.08568</v>
      </c>
      <c r="P417">
        <v>1.0858399999999999</v>
      </c>
      <c r="Q417">
        <v>1.0857399999999999</v>
      </c>
      <c r="R417">
        <v>1.08575</v>
      </c>
      <c r="S417">
        <v>1.0856699999999999</v>
      </c>
      <c r="T417">
        <v>1.08558</v>
      </c>
      <c r="U417">
        <v>1.08558</v>
      </c>
      <c r="V417">
        <v>1.0855699999999999</v>
      </c>
      <c r="W417">
        <v>1.0856300000000001</v>
      </c>
      <c r="X417">
        <v>1.0858300000000001</v>
      </c>
      <c r="Y417">
        <v>1.0858099999999999</v>
      </c>
      <c r="Z417">
        <v>1.0857699999999999</v>
      </c>
      <c r="AA417">
        <v>1.0859799999999999</v>
      </c>
      <c r="AB417">
        <v>1.0862799999999999</v>
      </c>
      <c r="AC417">
        <v>1.0861700000000001</v>
      </c>
      <c r="AD417">
        <v>1.0861799999999999</v>
      </c>
      <c r="AE417">
        <v>1.0861700000000001</v>
      </c>
      <c r="AF417">
        <v>1.0863799999999999</v>
      </c>
      <c r="AG417">
        <v>1.08619</v>
      </c>
      <c r="AH417">
        <v>1.0859700000000001</v>
      </c>
      <c r="AI417">
        <v>1.0861799999999999</v>
      </c>
      <c r="AJ417">
        <v>1.0863400000000001</v>
      </c>
      <c r="AK417">
        <v>1.08636</v>
      </c>
      <c r="AL417">
        <v>1.0865199999999999</v>
      </c>
      <c r="AM417">
        <v>1.0867500000000001</v>
      </c>
      <c r="AN417">
        <v>1.08683</v>
      </c>
      <c r="AO417">
        <v>1.0869800000000001</v>
      </c>
      <c r="AP417">
        <v>1.08721</v>
      </c>
      <c r="AQ417">
        <v>1.08727</v>
      </c>
      <c r="AR417">
        <v>1.0873299999999999</v>
      </c>
      <c r="AS417">
        <v>1.08748</v>
      </c>
      <c r="AT417">
        <v>1.08751</v>
      </c>
      <c r="AU417">
        <v>1.0874699999999999</v>
      </c>
      <c r="AV417">
        <v>1.0873699999999999</v>
      </c>
      <c r="AW417">
        <v>1.0874299999999999</v>
      </c>
      <c r="AX417">
        <v>1.08758</v>
      </c>
      <c r="AY417">
        <v>1.08758</v>
      </c>
      <c r="AZ417">
        <v>1.08762</v>
      </c>
      <c r="BA417">
        <v>1.08762</v>
      </c>
      <c r="BB417">
        <v>1.0874999999999999</v>
      </c>
      <c r="BC417">
        <v>1.0874200000000001</v>
      </c>
      <c r="BD417">
        <v>1.0871200000000001</v>
      </c>
      <c r="BE417">
        <v>1.0873299999999999</v>
      </c>
      <c r="BF417">
        <v>1.0871299999999999</v>
      </c>
      <c r="BG417">
        <v>1.0872200000000001</v>
      </c>
      <c r="BH417">
        <v>1.08727</v>
      </c>
      <c r="BI417">
        <v>1.0874200000000001</v>
      </c>
      <c r="BJ417">
        <v>1.0872599999999999</v>
      </c>
      <c r="BK417">
        <v>1.0872900000000001</v>
      </c>
      <c r="BL417">
        <v>1.08707</v>
      </c>
      <c r="BM417">
        <v>1.0868899999999999</v>
      </c>
      <c r="BN417">
        <v>1.08677</v>
      </c>
      <c r="BO417">
        <v>1.08684</v>
      </c>
      <c r="BP417">
        <v>1.08693</v>
      </c>
      <c r="BQ417">
        <v>1.0872299999999999</v>
      </c>
      <c r="BR417">
        <v>1.0870200000000001</v>
      </c>
      <c r="BS417">
        <v>1.0869800000000001</v>
      </c>
      <c r="BT417">
        <v>1.08701</v>
      </c>
      <c r="BU417">
        <v>1.0867500000000001</v>
      </c>
      <c r="BV417">
        <v>1.0868100000000001</v>
      </c>
      <c r="BW417">
        <v>1.0869500000000001</v>
      </c>
      <c r="BX417">
        <v>1.0871299999999999</v>
      </c>
      <c r="BY417">
        <v>1.0870500000000001</v>
      </c>
      <c r="BZ417">
        <v>1.0870899999999999</v>
      </c>
      <c r="CA417">
        <v>1.0870299999999999</v>
      </c>
      <c r="CB417">
        <v>1.0872299999999999</v>
      </c>
      <c r="CC417">
        <v>1.0870200000000001</v>
      </c>
      <c r="CD417">
        <v>1.0870299999999999</v>
      </c>
      <c r="CE417">
        <v>1.08697</v>
      </c>
      <c r="CF417">
        <v>1.0868800000000001</v>
      </c>
      <c r="CG417">
        <v>1.08677</v>
      </c>
      <c r="CH417">
        <v>1.0867500000000001</v>
      </c>
      <c r="CI417">
        <v>1.08677</v>
      </c>
      <c r="CJ417">
        <v>1.08674</v>
      </c>
      <c r="CK417">
        <v>1.0867100000000001</v>
      </c>
      <c r="CL417">
        <v>1.0865800000000001</v>
      </c>
      <c r="CM417">
        <v>1.0867800000000001</v>
      </c>
      <c r="CN417">
        <v>1.08697</v>
      </c>
      <c r="CO417">
        <v>1.0869599999999999</v>
      </c>
      <c r="CP417">
        <v>1.0868100000000001</v>
      </c>
      <c r="CQ417">
        <v>1.0867199999999999</v>
      </c>
      <c r="CR417">
        <v>1.0868800000000001</v>
      </c>
      <c r="CS417">
        <v>1.0868199999999999</v>
      </c>
      <c r="CT417">
        <v>1.0869800000000001</v>
      </c>
      <c r="CU417">
        <v>1.0869800000000001</v>
      </c>
      <c r="CV417">
        <v>1.08667</v>
      </c>
      <c r="CW417">
        <v>1.08646</v>
      </c>
      <c r="CX417">
        <v>1.0863499999999999</v>
      </c>
      <c r="CY417">
        <v>1.08639</v>
      </c>
      <c r="CZ417">
        <v>1.0863700000000001</v>
      </c>
      <c r="DA417">
        <v>1.08626</v>
      </c>
      <c r="DB417">
        <v>1.08636</v>
      </c>
      <c r="DC417">
        <v>1.0863499999999999</v>
      </c>
      <c r="DD417">
        <v>1.08636</v>
      </c>
      <c r="DE417">
        <v>1.0864100000000001</v>
      </c>
      <c r="DF417">
        <v>1.08657</v>
      </c>
      <c r="DG417">
        <v>1.0863700000000001</v>
      </c>
      <c r="DH417">
        <v>1.0861499999999999</v>
      </c>
      <c r="DI417">
        <v>1.0861799999999999</v>
      </c>
      <c r="DJ417">
        <v>1.0858699999999999</v>
      </c>
      <c r="DK417">
        <v>1.0858699999999999</v>
      </c>
      <c r="DL417">
        <v>1.08592</v>
      </c>
      <c r="DM417">
        <v>1.08568</v>
      </c>
      <c r="DN417">
        <v>1.08558</v>
      </c>
      <c r="DO417">
        <v>1.08545</v>
      </c>
      <c r="DP417">
        <v>1.08531</v>
      </c>
      <c r="DQ417" s="4">
        <f t="shared" si="45"/>
        <v>-1.4000000000002899E-4</v>
      </c>
      <c r="DR417" s="4">
        <f t="shared" si="51"/>
        <v>0</v>
      </c>
      <c r="DS417" s="4">
        <f t="shared" si="46"/>
        <v>1.4000000000002899E-4</v>
      </c>
      <c r="DT417" s="4">
        <f t="shared" si="47"/>
        <v>1.2000000000012001E-4</v>
      </c>
      <c r="DU417" s="5">
        <f t="shared" si="48"/>
        <v>1.7900000000001803E-3</v>
      </c>
      <c r="DV417" s="4">
        <f t="shared" si="49"/>
        <v>6.7039106145311694E-2</v>
      </c>
      <c r="DW417" s="4">
        <f t="shared" si="50"/>
        <v>6.2827225130942992</v>
      </c>
      <c r="DX417">
        <v>1.0859799999999999</v>
      </c>
    </row>
    <row r="418" spans="1:128" ht="15.75" thickBot="1">
      <c r="A418">
        <v>1.0851299999999999</v>
      </c>
      <c r="B418">
        <v>1.0850200000000001</v>
      </c>
      <c r="C418">
        <v>1.08511</v>
      </c>
      <c r="D418">
        <v>1.0850900000000001</v>
      </c>
      <c r="E418">
        <v>1.0851</v>
      </c>
      <c r="F418">
        <v>1.0853999999999999</v>
      </c>
      <c r="G418">
        <v>1.08551</v>
      </c>
      <c r="H418">
        <v>1.0857300000000001</v>
      </c>
      <c r="I418">
        <v>1.08586</v>
      </c>
      <c r="J418">
        <v>1.08595</v>
      </c>
      <c r="K418">
        <v>1.08578</v>
      </c>
      <c r="L418">
        <v>1.08578</v>
      </c>
      <c r="M418">
        <v>1.08579</v>
      </c>
      <c r="N418">
        <v>1.08568</v>
      </c>
      <c r="O418">
        <v>1.0858399999999999</v>
      </c>
      <c r="P418">
        <v>1.0857399999999999</v>
      </c>
      <c r="Q418">
        <v>1.08575</v>
      </c>
      <c r="R418">
        <v>1.0856699999999999</v>
      </c>
      <c r="S418">
        <v>1.08558</v>
      </c>
      <c r="T418">
        <v>1.08558</v>
      </c>
      <c r="U418">
        <v>1.0855699999999999</v>
      </c>
      <c r="V418">
        <v>1.0856300000000001</v>
      </c>
      <c r="W418">
        <v>1.0858300000000001</v>
      </c>
      <c r="X418">
        <v>1.0858099999999999</v>
      </c>
      <c r="Y418">
        <v>1.0857699999999999</v>
      </c>
      <c r="Z418">
        <v>1.0859799999999999</v>
      </c>
      <c r="AA418">
        <v>1.0862799999999999</v>
      </c>
      <c r="AB418">
        <v>1.0861700000000001</v>
      </c>
      <c r="AC418">
        <v>1.0861799999999999</v>
      </c>
      <c r="AD418">
        <v>1.0861700000000001</v>
      </c>
      <c r="AE418">
        <v>1.0863799999999999</v>
      </c>
      <c r="AF418">
        <v>1.08619</v>
      </c>
      <c r="AG418">
        <v>1.0859700000000001</v>
      </c>
      <c r="AH418">
        <v>1.0861799999999999</v>
      </c>
      <c r="AI418">
        <v>1.0863400000000001</v>
      </c>
      <c r="AJ418">
        <v>1.08636</v>
      </c>
      <c r="AK418">
        <v>1.0865199999999999</v>
      </c>
      <c r="AL418">
        <v>1.0867500000000001</v>
      </c>
      <c r="AM418">
        <v>1.08683</v>
      </c>
      <c r="AN418">
        <v>1.0869800000000001</v>
      </c>
      <c r="AO418">
        <v>1.08721</v>
      </c>
      <c r="AP418">
        <v>1.08727</v>
      </c>
      <c r="AQ418">
        <v>1.0873299999999999</v>
      </c>
      <c r="AR418">
        <v>1.08748</v>
      </c>
      <c r="AS418">
        <v>1.08751</v>
      </c>
      <c r="AT418">
        <v>1.0874699999999999</v>
      </c>
      <c r="AU418">
        <v>1.0873699999999999</v>
      </c>
      <c r="AV418">
        <v>1.0874299999999999</v>
      </c>
      <c r="AW418">
        <v>1.08758</v>
      </c>
      <c r="AX418">
        <v>1.08758</v>
      </c>
      <c r="AY418">
        <v>1.08762</v>
      </c>
      <c r="AZ418">
        <v>1.08762</v>
      </c>
      <c r="BA418">
        <v>1.0874999999999999</v>
      </c>
      <c r="BB418">
        <v>1.0874200000000001</v>
      </c>
      <c r="BC418">
        <v>1.0871200000000001</v>
      </c>
      <c r="BD418">
        <v>1.0873299999999999</v>
      </c>
      <c r="BE418">
        <v>1.0871299999999999</v>
      </c>
      <c r="BF418">
        <v>1.0872200000000001</v>
      </c>
      <c r="BG418">
        <v>1.08727</v>
      </c>
      <c r="BH418">
        <v>1.0874200000000001</v>
      </c>
      <c r="BI418">
        <v>1.0872599999999999</v>
      </c>
      <c r="BJ418">
        <v>1.0872900000000001</v>
      </c>
      <c r="BK418">
        <v>1.08707</v>
      </c>
      <c r="BL418">
        <v>1.0868899999999999</v>
      </c>
      <c r="BM418">
        <v>1.08677</v>
      </c>
      <c r="BN418">
        <v>1.08684</v>
      </c>
      <c r="BO418">
        <v>1.08693</v>
      </c>
      <c r="BP418">
        <v>1.0872299999999999</v>
      </c>
      <c r="BQ418">
        <v>1.0870200000000001</v>
      </c>
      <c r="BR418">
        <v>1.0869800000000001</v>
      </c>
      <c r="BS418">
        <v>1.08701</v>
      </c>
      <c r="BT418">
        <v>1.0867500000000001</v>
      </c>
      <c r="BU418">
        <v>1.0868100000000001</v>
      </c>
      <c r="BV418">
        <v>1.0869500000000001</v>
      </c>
      <c r="BW418">
        <v>1.0871299999999999</v>
      </c>
      <c r="BX418">
        <v>1.0870500000000001</v>
      </c>
      <c r="BY418">
        <v>1.0870899999999999</v>
      </c>
      <c r="BZ418">
        <v>1.0870299999999999</v>
      </c>
      <c r="CA418">
        <v>1.0872299999999999</v>
      </c>
      <c r="CB418">
        <v>1.0870200000000001</v>
      </c>
      <c r="CC418">
        <v>1.0870299999999999</v>
      </c>
      <c r="CD418">
        <v>1.08697</v>
      </c>
      <c r="CE418">
        <v>1.0868800000000001</v>
      </c>
      <c r="CF418">
        <v>1.08677</v>
      </c>
      <c r="CG418">
        <v>1.0867500000000001</v>
      </c>
      <c r="CH418">
        <v>1.08677</v>
      </c>
      <c r="CI418">
        <v>1.08674</v>
      </c>
      <c r="CJ418">
        <v>1.0867100000000001</v>
      </c>
      <c r="CK418">
        <v>1.0865800000000001</v>
      </c>
      <c r="CL418">
        <v>1.0867800000000001</v>
      </c>
      <c r="CM418">
        <v>1.08697</v>
      </c>
      <c r="CN418">
        <v>1.0869599999999999</v>
      </c>
      <c r="CO418">
        <v>1.0868100000000001</v>
      </c>
      <c r="CP418">
        <v>1.0867199999999999</v>
      </c>
      <c r="CQ418">
        <v>1.0868800000000001</v>
      </c>
      <c r="CR418">
        <v>1.0868199999999999</v>
      </c>
      <c r="CS418">
        <v>1.0869800000000001</v>
      </c>
      <c r="CT418">
        <v>1.0869800000000001</v>
      </c>
      <c r="CU418">
        <v>1.08667</v>
      </c>
      <c r="CV418">
        <v>1.08646</v>
      </c>
      <c r="CW418">
        <v>1.0863499999999999</v>
      </c>
      <c r="CX418">
        <v>1.08639</v>
      </c>
      <c r="CY418">
        <v>1.0863700000000001</v>
      </c>
      <c r="CZ418">
        <v>1.08626</v>
      </c>
      <c r="DA418">
        <v>1.08636</v>
      </c>
      <c r="DB418">
        <v>1.0863499999999999</v>
      </c>
      <c r="DC418">
        <v>1.08636</v>
      </c>
      <c r="DD418">
        <v>1.0864100000000001</v>
      </c>
      <c r="DE418">
        <v>1.08657</v>
      </c>
      <c r="DF418">
        <v>1.0863700000000001</v>
      </c>
      <c r="DG418">
        <v>1.0861499999999999</v>
      </c>
      <c r="DH418">
        <v>1.0861799999999999</v>
      </c>
      <c r="DI418">
        <v>1.0858699999999999</v>
      </c>
      <c r="DJ418">
        <v>1.0858699999999999</v>
      </c>
      <c r="DK418">
        <v>1.08592</v>
      </c>
      <c r="DL418">
        <v>1.08568</v>
      </c>
      <c r="DM418">
        <v>1.08558</v>
      </c>
      <c r="DN418">
        <v>1.08545</v>
      </c>
      <c r="DO418">
        <v>1.08531</v>
      </c>
      <c r="DP418">
        <v>1.08521</v>
      </c>
      <c r="DQ418" s="4">
        <f t="shared" ref="DQ418:DQ481" si="52">DP418-DO418</f>
        <v>-9.9999999999988987E-5</v>
      </c>
      <c r="DR418" s="4">
        <f t="shared" si="51"/>
        <v>0</v>
      </c>
      <c r="DS418" s="4">
        <f t="shared" ref="DS418:DS481" si="53">IF(DQ418&lt;0,-DQ418,0)</f>
        <v>9.9999999999988987E-5</v>
      </c>
      <c r="DT418" s="4">
        <f t="shared" ref="DT418:DT481" si="54" xml:space="preserve"> SUM(DR404:DR418)</f>
        <v>1.2000000000012001E-4</v>
      </c>
      <c r="DU418" s="5">
        <f t="shared" ref="DU418:DU481" si="55">SUM(DS404:DS418)</f>
        <v>1.6800000000001258E-3</v>
      </c>
      <c r="DV418" s="4">
        <f t="shared" ref="DV418:DV481" si="56">DT418/DU418</f>
        <v>7.1428571428637511E-2</v>
      </c>
      <c r="DW418" s="4">
        <f t="shared" ref="DW418:DW481" si="57">IF(DO418=0,100,100-(100/(1+DV418)))</f>
        <v>6.6666666666724268</v>
      </c>
      <c r="DX418">
        <v>1.08596</v>
      </c>
    </row>
    <row r="419" spans="1:128" ht="15.75" thickBot="1">
      <c r="A419">
        <v>1.0850200000000001</v>
      </c>
      <c r="B419">
        <v>1.08511</v>
      </c>
      <c r="C419">
        <v>1.0850900000000001</v>
      </c>
      <c r="D419">
        <v>1.0851</v>
      </c>
      <c r="E419">
        <v>1.0853999999999999</v>
      </c>
      <c r="F419">
        <v>1.08551</v>
      </c>
      <c r="G419">
        <v>1.0857300000000001</v>
      </c>
      <c r="H419">
        <v>1.08586</v>
      </c>
      <c r="I419">
        <v>1.08595</v>
      </c>
      <c r="J419">
        <v>1.08578</v>
      </c>
      <c r="K419">
        <v>1.08578</v>
      </c>
      <c r="L419">
        <v>1.08579</v>
      </c>
      <c r="M419">
        <v>1.08568</v>
      </c>
      <c r="N419">
        <v>1.0858399999999999</v>
      </c>
      <c r="O419">
        <v>1.0857399999999999</v>
      </c>
      <c r="P419">
        <v>1.08575</v>
      </c>
      <c r="Q419">
        <v>1.0856699999999999</v>
      </c>
      <c r="R419">
        <v>1.08558</v>
      </c>
      <c r="S419">
        <v>1.08558</v>
      </c>
      <c r="T419">
        <v>1.0855699999999999</v>
      </c>
      <c r="U419">
        <v>1.0856300000000001</v>
      </c>
      <c r="V419">
        <v>1.0858300000000001</v>
      </c>
      <c r="W419">
        <v>1.0858099999999999</v>
      </c>
      <c r="X419">
        <v>1.0857699999999999</v>
      </c>
      <c r="Y419">
        <v>1.0859799999999999</v>
      </c>
      <c r="Z419">
        <v>1.0862799999999999</v>
      </c>
      <c r="AA419">
        <v>1.0861700000000001</v>
      </c>
      <c r="AB419">
        <v>1.0861799999999999</v>
      </c>
      <c r="AC419">
        <v>1.0861700000000001</v>
      </c>
      <c r="AD419">
        <v>1.0863799999999999</v>
      </c>
      <c r="AE419">
        <v>1.08619</v>
      </c>
      <c r="AF419">
        <v>1.0859700000000001</v>
      </c>
      <c r="AG419">
        <v>1.0861799999999999</v>
      </c>
      <c r="AH419">
        <v>1.0863400000000001</v>
      </c>
      <c r="AI419">
        <v>1.08636</v>
      </c>
      <c r="AJ419">
        <v>1.0865199999999999</v>
      </c>
      <c r="AK419">
        <v>1.0867500000000001</v>
      </c>
      <c r="AL419">
        <v>1.08683</v>
      </c>
      <c r="AM419">
        <v>1.0869800000000001</v>
      </c>
      <c r="AN419">
        <v>1.08721</v>
      </c>
      <c r="AO419">
        <v>1.08727</v>
      </c>
      <c r="AP419">
        <v>1.0873299999999999</v>
      </c>
      <c r="AQ419">
        <v>1.08748</v>
      </c>
      <c r="AR419">
        <v>1.08751</v>
      </c>
      <c r="AS419">
        <v>1.0874699999999999</v>
      </c>
      <c r="AT419">
        <v>1.0873699999999999</v>
      </c>
      <c r="AU419">
        <v>1.0874299999999999</v>
      </c>
      <c r="AV419">
        <v>1.08758</v>
      </c>
      <c r="AW419">
        <v>1.08758</v>
      </c>
      <c r="AX419">
        <v>1.08762</v>
      </c>
      <c r="AY419">
        <v>1.08762</v>
      </c>
      <c r="AZ419">
        <v>1.0874999999999999</v>
      </c>
      <c r="BA419">
        <v>1.0874200000000001</v>
      </c>
      <c r="BB419">
        <v>1.0871200000000001</v>
      </c>
      <c r="BC419">
        <v>1.0873299999999999</v>
      </c>
      <c r="BD419">
        <v>1.0871299999999999</v>
      </c>
      <c r="BE419">
        <v>1.0872200000000001</v>
      </c>
      <c r="BF419">
        <v>1.08727</v>
      </c>
      <c r="BG419">
        <v>1.0874200000000001</v>
      </c>
      <c r="BH419">
        <v>1.0872599999999999</v>
      </c>
      <c r="BI419">
        <v>1.0872900000000001</v>
      </c>
      <c r="BJ419">
        <v>1.08707</v>
      </c>
      <c r="BK419">
        <v>1.0868899999999999</v>
      </c>
      <c r="BL419">
        <v>1.08677</v>
      </c>
      <c r="BM419">
        <v>1.08684</v>
      </c>
      <c r="BN419">
        <v>1.08693</v>
      </c>
      <c r="BO419">
        <v>1.0872299999999999</v>
      </c>
      <c r="BP419">
        <v>1.0870200000000001</v>
      </c>
      <c r="BQ419">
        <v>1.0869800000000001</v>
      </c>
      <c r="BR419">
        <v>1.08701</v>
      </c>
      <c r="BS419">
        <v>1.0867500000000001</v>
      </c>
      <c r="BT419">
        <v>1.0868100000000001</v>
      </c>
      <c r="BU419">
        <v>1.0869500000000001</v>
      </c>
      <c r="BV419">
        <v>1.0871299999999999</v>
      </c>
      <c r="BW419">
        <v>1.0870500000000001</v>
      </c>
      <c r="BX419">
        <v>1.0870899999999999</v>
      </c>
      <c r="BY419">
        <v>1.0870299999999999</v>
      </c>
      <c r="BZ419">
        <v>1.0872299999999999</v>
      </c>
      <c r="CA419">
        <v>1.0870200000000001</v>
      </c>
      <c r="CB419">
        <v>1.0870299999999999</v>
      </c>
      <c r="CC419">
        <v>1.08697</v>
      </c>
      <c r="CD419">
        <v>1.0868800000000001</v>
      </c>
      <c r="CE419">
        <v>1.08677</v>
      </c>
      <c r="CF419">
        <v>1.0867500000000001</v>
      </c>
      <c r="CG419">
        <v>1.08677</v>
      </c>
      <c r="CH419">
        <v>1.08674</v>
      </c>
      <c r="CI419">
        <v>1.0867100000000001</v>
      </c>
      <c r="CJ419">
        <v>1.0865800000000001</v>
      </c>
      <c r="CK419">
        <v>1.0867800000000001</v>
      </c>
      <c r="CL419">
        <v>1.08697</v>
      </c>
      <c r="CM419">
        <v>1.0869599999999999</v>
      </c>
      <c r="CN419">
        <v>1.0868100000000001</v>
      </c>
      <c r="CO419">
        <v>1.0867199999999999</v>
      </c>
      <c r="CP419">
        <v>1.0868800000000001</v>
      </c>
      <c r="CQ419">
        <v>1.0868199999999999</v>
      </c>
      <c r="CR419">
        <v>1.0869800000000001</v>
      </c>
      <c r="CS419">
        <v>1.0869800000000001</v>
      </c>
      <c r="CT419">
        <v>1.08667</v>
      </c>
      <c r="CU419">
        <v>1.08646</v>
      </c>
      <c r="CV419">
        <v>1.0863499999999999</v>
      </c>
      <c r="CW419">
        <v>1.08639</v>
      </c>
      <c r="CX419">
        <v>1.0863700000000001</v>
      </c>
      <c r="CY419">
        <v>1.08626</v>
      </c>
      <c r="CZ419">
        <v>1.08636</v>
      </c>
      <c r="DA419">
        <v>1.0863499999999999</v>
      </c>
      <c r="DB419">
        <v>1.08636</v>
      </c>
      <c r="DC419">
        <v>1.0864100000000001</v>
      </c>
      <c r="DD419">
        <v>1.08657</v>
      </c>
      <c r="DE419">
        <v>1.0863700000000001</v>
      </c>
      <c r="DF419">
        <v>1.0861499999999999</v>
      </c>
      <c r="DG419">
        <v>1.0861799999999999</v>
      </c>
      <c r="DH419">
        <v>1.0858699999999999</v>
      </c>
      <c r="DI419">
        <v>1.0858699999999999</v>
      </c>
      <c r="DJ419">
        <v>1.08592</v>
      </c>
      <c r="DK419">
        <v>1.08568</v>
      </c>
      <c r="DL419">
        <v>1.08558</v>
      </c>
      <c r="DM419">
        <v>1.08545</v>
      </c>
      <c r="DN419">
        <v>1.08531</v>
      </c>
      <c r="DO419">
        <v>1.08521</v>
      </c>
      <c r="DP419">
        <v>1.0852200000000001</v>
      </c>
      <c r="DQ419" s="4">
        <f t="shared" si="52"/>
        <v>1.0000000000065512E-5</v>
      </c>
      <c r="DR419" s="4">
        <f t="shared" si="51"/>
        <v>1.0000000000065512E-5</v>
      </c>
      <c r="DS419" s="4">
        <f t="shared" si="53"/>
        <v>0</v>
      </c>
      <c r="DT419" s="4">
        <f t="shared" si="54"/>
        <v>1.3000000000018552E-4</v>
      </c>
      <c r="DU419" s="5">
        <f t="shared" si="55"/>
        <v>1.5700000000000713E-3</v>
      </c>
      <c r="DV419" s="4">
        <f t="shared" si="56"/>
        <v>8.2802547770815041E-2</v>
      </c>
      <c r="DW419" s="4">
        <f t="shared" si="57"/>
        <v>7.6470588235391688</v>
      </c>
      <c r="DX419">
        <v>1.08582</v>
      </c>
    </row>
    <row r="420" spans="1:128" ht="15.75" thickBot="1">
      <c r="A420">
        <v>1.08511</v>
      </c>
      <c r="B420">
        <v>1.0850900000000001</v>
      </c>
      <c r="C420">
        <v>1.0851</v>
      </c>
      <c r="D420">
        <v>1.0853999999999999</v>
      </c>
      <c r="E420">
        <v>1.08551</v>
      </c>
      <c r="F420">
        <v>1.0857300000000001</v>
      </c>
      <c r="G420">
        <v>1.08586</v>
      </c>
      <c r="H420">
        <v>1.08595</v>
      </c>
      <c r="I420">
        <v>1.08578</v>
      </c>
      <c r="J420">
        <v>1.08578</v>
      </c>
      <c r="K420">
        <v>1.08579</v>
      </c>
      <c r="L420">
        <v>1.08568</v>
      </c>
      <c r="M420">
        <v>1.0858399999999999</v>
      </c>
      <c r="N420">
        <v>1.0857399999999999</v>
      </c>
      <c r="O420">
        <v>1.08575</v>
      </c>
      <c r="P420">
        <v>1.0856699999999999</v>
      </c>
      <c r="Q420">
        <v>1.08558</v>
      </c>
      <c r="R420">
        <v>1.08558</v>
      </c>
      <c r="S420">
        <v>1.0855699999999999</v>
      </c>
      <c r="T420">
        <v>1.0856300000000001</v>
      </c>
      <c r="U420">
        <v>1.0858300000000001</v>
      </c>
      <c r="V420">
        <v>1.0858099999999999</v>
      </c>
      <c r="W420">
        <v>1.0857699999999999</v>
      </c>
      <c r="X420">
        <v>1.0859799999999999</v>
      </c>
      <c r="Y420">
        <v>1.0862799999999999</v>
      </c>
      <c r="Z420">
        <v>1.0861700000000001</v>
      </c>
      <c r="AA420">
        <v>1.0861799999999999</v>
      </c>
      <c r="AB420">
        <v>1.0861700000000001</v>
      </c>
      <c r="AC420">
        <v>1.0863799999999999</v>
      </c>
      <c r="AD420">
        <v>1.08619</v>
      </c>
      <c r="AE420">
        <v>1.0859700000000001</v>
      </c>
      <c r="AF420">
        <v>1.0861799999999999</v>
      </c>
      <c r="AG420">
        <v>1.0863400000000001</v>
      </c>
      <c r="AH420">
        <v>1.08636</v>
      </c>
      <c r="AI420">
        <v>1.0865199999999999</v>
      </c>
      <c r="AJ420">
        <v>1.0867500000000001</v>
      </c>
      <c r="AK420">
        <v>1.08683</v>
      </c>
      <c r="AL420">
        <v>1.0869800000000001</v>
      </c>
      <c r="AM420">
        <v>1.08721</v>
      </c>
      <c r="AN420">
        <v>1.08727</v>
      </c>
      <c r="AO420">
        <v>1.0873299999999999</v>
      </c>
      <c r="AP420">
        <v>1.08748</v>
      </c>
      <c r="AQ420">
        <v>1.08751</v>
      </c>
      <c r="AR420">
        <v>1.0874699999999999</v>
      </c>
      <c r="AS420">
        <v>1.0873699999999999</v>
      </c>
      <c r="AT420">
        <v>1.0874299999999999</v>
      </c>
      <c r="AU420">
        <v>1.08758</v>
      </c>
      <c r="AV420">
        <v>1.08758</v>
      </c>
      <c r="AW420">
        <v>1.08762</v>
      </c>
      <c r="AX420">
        <v>1.08762</v>
      </c>
      <c r="AY420">
        <v>1.0874999999999999</v>
      </c>
      <c r="AZ420">
        <v>1.0874200000000001</v>
      </c>
      <c r="BA420">
        <v>1.0871200000000001</v>
      </c>
      <c r="BB420">
        <v>1.0873299999999999</v>
      </c>
      <c r="BC420">
        <v>1.0871299999999999</v>
      </c>
      <c r="BD420">
        <v>1.0872200000000001</v>
      </c>
      <c r="BE420">
        <v>1.08727</v>
      </c>
      <c r="BF420">
        <v>1.0874200000000001</v>
      </c>
      <c r="BG420">
        <v>1.0872599999999999</v>
      </c>
      <c r="BH420">
        <v>1.0872900000000001</v>
      </c>
      <c r="BI420">
        <v>1.08707</v>
      </c>
      <c r="BJ420">
        <v>1.0868899999999999</v>
      </c>
      <c r="BK420">
        <v>1.08677</v>
      </c>
      <c r="BL420">
        <v>1.08684</v>
      </c>
      <c r="BM420">
        <v>1.08693</v>
      </c>
      <c r="BN420">
        <v>1.0872299999999999</v>
      </c>
      <c r="BO420">
        <v>1.0870200000000001</v>
      </c>
      <c r="BP420">
        <v>1.0869800000000001</v>
      </c>
      <c r="BQ420">
        <v>1.08701</v>
      </c>
      <c r="BR420">
        <v>1.0867500000000001</v>
      </c>
      <c r="BS420">
        <v>1.0868100000000001</v>
      </c>
      <c r="BT420">
        <v>1.0869500000000001</v>
      </c>
      <c r="BU420">
        <v>1.0871299999999999</v>
      </c>
      <c r="BV420">
        <v>1.0870500000000001</v>
      </c>
      <c r="BW420">
        <v>1.0870899999999999</v>
      </c>
      <c r="BX420">
        <v>1.0870299999999999</v>
      </c>
      <c r="BY420">
        <v>1.0872299999999999</v>
      </c>
      <c r="BZ420">
        <v>1.0870200000000001</v>
      </c>
      <c r="CA420">
        <v>1.0870299999999999</v>
      </c>
      <c r="CB420">
        <v>1.08697</v>
      </c>
      <c r="CC420">
        <v>1.0868800000000001</v>
      </c>
      <c r="CD420">
        <v>1.08677</v>
      </c>
      <c r="CE420">
        <v>1.0867500000000001</v>
      </c>
      <c r="CF420">
        <v>1.08677</v>
      </c>
      <c r="CG420">
        <v>1.08674</v>
      </c>
      <c r="CH420">
        <v>1.0867100000000001</v>
      </c>
      <c r="CI420">
        <v>1.0865800000000001</v>
      </c>
      <c r="CJ420">
        <v>1.0867800000000001</v>
      </c>
      <c r="CK420">
        <v>1.08697</v>
      </c>
      <c r="CL420">
        <v>1.0869599999999999</v>
      </c>
      <c r="CM420">
        <v>1.0868100000000001</v>
      </c>
      <c r="CN420">
        <v>1.0867199999999999</v>
      </c>
      <c r="CO420">
        <v>1.0868800000000001</v>
      </c>
      <c r="CP420">
        <v>1.0868199999999999</v>
      </c>
      <c r="CQ420">
        <v>1.0869800000000001</v>
      </c>
      <c r="CR420">
        <v>1.0869800000000001</v>
      </c>
      <c r="CS420">
        <v>1.08667</v>
      </c>
      <c r="CT420">
        <v>1.08646</v>
      </c>
      <c r="CU420">
        <v>1.0863499999999999</v>
      </c>
      <c r="CV420">
        <v>1.08639</v>
      </c>
      <c r="CW420">
        <v>1.0863700000000001</v>
      </c>
      <c r="CX420">
        <v>1.08626</v>
      </c>
      <c r="CY420">
        <v>1.08636</v>
      </c>
      <c r="CZ420">
        <v>1.0863499999999999</v>
      </c>
      <c r="DA420">
        <v>1.08636</v>
      </c>
      <c r="DB420">
        <v>1.0864100000000001</v>
      </c>
      <c r="DC420">
        <v>1.08657</v>
      </c>
      <c r="DD420">
        <v>1.0863700000000001</v>
      </c>
      <c r="DE420">
        <v>1.0861499999999999</v>
      </c>
      <c r="DF420">
        <v>1.0861799999999999</v>
      </c>
      <c r="DG420">
        <v>1.0858699999999999</v>
      </c>
      <c r="DH420">
        <v>1.0858699999999999</v>
      </c>
      <c r="DI420">
        <v>1.08592</v>
      </c>
      <c r="DJ420">
        <v>1.08568</v>
      </c>
      <c r="DK420">
        <v>1.08558</v>
      </c>
      <c r="DL420">
        <v>1.08545</v>
      </c>
      <c r="DM420">
        <v>1.08531</v>
      </c>
      <c r="DN420">
        <v>1.08521</v>
      </c>
      <c r="DO420">
        <v>1.0852200000000001</v>
      </c>
      <c r="DP420">
        <v>1.08535</v>
      </c>
      <c r="DQ420" s="4">
        <f t="shared" si="52"/>
        <v>1.2999999999996348E-4</v>
      </c>
      <c r="DR420" s="4">
        <f t="shared" si="51"/>
        <v>1.2999999999996348E-4</v>
      </c>
      <c r="DS420" s="4">
        <f t="shared" si="53"/>
        <v>0</v>
      </c>
      <c r="DT420" s="4">
        <f t="shared" si="54"/>
        <v>2.20000000000109E-4</v>
      </c>
      <c r="DU420" s="5">
        <f t="shared" si="55"/>
        <v>1.5700000000000713E-3</v>
      </c>
      <c r="DV420" s="4">
        <f t="shared" si="56"/>
        <v>0.1401273885350949</v>
      </c>
      <c r="DW420" s="4">
        <f t="shared" si="57"/>
        <v>12.290502793300945</v>
      </c>
      <c r="DX420">
        <v>1.08589</v>
      </c>
    </row>
    <row r="421" spans="1:128" ht="15.75" thickBot="1">
      <c r="A421">
        <v>1.0850900000000001</v>
      </c>
      <c r="B421">
        <v>1.0851</v>
      </c>
      <c r="C421">
        <v>1.0853999999999999</v>
      </c>
      <c r="D421">
        <v>1.08551</v>
      </c>
      <c r="E421">
        <v>1.0857300000000001</v>
      </c>
      <c r="F421">
        <v>1.08586</v>
      </c>
      <c r="G421">
        <v>1.08595</v>
      </c>
      <c r="H421">
        <v>1.08578</v>
      </c>
      <c r="I421">
        <v>1.08578</v>
      </c>
      <c r="J421">
        <v>1.08579</v>
      </c>
      <c r="K421">
        <v>1.08568</v>
      </c>
      <c r="L421">
        <v>1.0858399999999999</v>
      </c>
      <c r="M421">
        <v>1.0857399999999999</v>
      </c>
      <c r="N421">
        <v>1.08575</v>
      </c>
      <c r="O421">
        <v>1.0856699999999999</v>
      </c>
      <c r="P421">
        <v>1.08558</v>
      </c>
      <c r="Q421">
        <v>1.08558</v>
      </c>
      <c r="R421">
        <v>1.0855699999999999</v>
      </c>
      <c r="S421">
        <v>1.0856300000000001</v>
      </c>
      <c r="T421">
        <v>1.0858300000000001</v>
      </c>
      <c r="U421">
        <v>1.0858099999999999</v>
      </c>
      <c r="V421">
        <v>1.0857699999999999</v>
      </c>
      <c r="W421">
        <v>1.0859799999999999</v>
      </c>
      <c r="X421">
        <v>1.0862799999999999</v>
      </c>
      <c r="Y421">
        <v>1.0861700000000001</v>
      </c>
      <c r="Z421">
        <v>1.0861799999999999</v>
      </c>
      <c r="AA421">
        <v>1.0861700000000001</v>
      </c>
      <c r="AB421">
        <v>1.0863799999999999</v>
      </c>
      <c r="AC421">
        <v>1.08619</v>
      </c>
      <c r="AD421">
        <v>1.0859700000000001</v>
      </c>
      <c r="AE421">
        <v>1.0861799999999999</v>
      </c>
      <c r="AF421">
        <v>1.0863400000000001</v>
      </c>
      <c r="AG421">
        <v>1.08636</v>
      </c>
      <c r="AH421">
        <v>1.0865199999999999</v>
      </c>
      <c r="AI421">
        <v>1.0867500000000001</v>
      </c>
      <c r="AJ421">
        <v>1.08683</v>
      </c>
      <c r="AK421">
        <v>1.0869800000000001</v>
      </c>
      <c r="AL421">
        <v>1.08721</v>
      </c>
      <c r="AM421">
        <v>1.08727</v>
      </c>
      <c r="AN421">
        <v>1.0873299999999999</v>
      </c>
      <c r="AO421">
        <v>1.08748</v>
      </c>
      <c r="AP421">
        <v>1.08751</v>
      </c>
      <c r="AQ421">
        <v>1.0874699999999999</v>
      </c>
      <c r="AR421">
        <v>1.0873699999999999</v>
      </c>
      <c r="AS421">
        <v>1.0874299999999999</v>
      </c>
      <c r="AT421">
        <v>1.08758</v>
      </c>
      <c r="AU421">
        <v>1.08758</v>
      </c>
      <c r="AV421">
        <v>1.08762</v>
      </c>
      <c r="AW421">
        <v>1.08762</v>
      </c>
      <c r="AX421">
        <v>1.0874999999999999</v>
      </c>
      <c r="AY421">
        <v>1.0874200000000001</v>
      </c>
      <c r="AZ421">
        <v>1.0871200000000001</v>
      </c>
      <c r="BA421">
        <v>1.0873299999999999</v>
      </c>
      <c r="BB421">
        <v>1.0871299999999999</v>
      </c>
      <c r="BC421">
        <v>1.0872200000000001</v>
      </c>
      <c r="BD421">
        <v>1.08727</v>
      </c>
      <c r="BE421">
        <v>1.0874200000000001</v>
      </c>
      <c r="BF421">
        <v>1.0872599999999999</v>
      </c>
      <c r="BG421">
        <v>1.0872900000000001</v>
      </c>
      <c r="BH421">
        <v>1.08707</v>
      </c>
      <c r="BI421">
        <v>1.0868899999999999</v>
      </c>
      <c r="BJ421">
        <v>1.08677</v>
      </c>
      <c r="BK421">
        <v>1.08684</v>
      </c>
      <c r="BL421">
        <v>1.08693</v>
      </c>
      <c r="BM421">
        <v>1.0872299999999999</v>
      </c>
      <c r="BN421">
        <v>1.0870200000000001</v>
      </c>
      <c r="BO421">
        <v>1.0869800000000001</v>
      </c>
      <c r="BP421">
        <v>1.08701</v>
      </c>
      <c r="BQ421">
        <v>1.0867500000000001</v>
      </c>
      <c r="BR421">
        <v>1.0868100000000001</v>
      </c>
      <c r="BS421">
        <v>1.0869500000000001</v>
      </c>
      <c r="BT421">
        <v>1.0871299999999999</v>
      </c>
      <c r="BU421">
        <v>1.0870500000000001</v>
      </c>
      <c r="BV421">
        <v>1.0870899999999999</v>
      </c>
      <c r="BW421">
        <v>1.0870299999999999</v>
      </c>
      <c r="BX421">
        <v>1.0872299999999999</v>
      </c>
      <c r="BY421">
        <v>1.0870200000000001</v>
      </c>
      <c r="BZ421">
        <v>1.0870299999999999</v>
      </c>
      <c r="CA421">
        <v>1.08697</v>
      </c>
      <c r="CB421">
        <v>1.0868800000000001</v>
      </c>
      <c r="CC421">
        <v>1.08677</v>
      </c>
      <c r="CD421">
        <v>1.0867500000000001</v>
      </c>
      <c r="CE421">
        <v>1.08677</v>
      </c>
      <c r="CF421">
        <v>1.08674</v>
      </c>
      <c r="CG421">
        <v>1.0867100000000001</v>
      </c>
      <c r="CH421">
        <v>1.0865800000000001</v>
      </c>
      <c r="CI421">
        <v>1.0867800000000001</v>
      </c>
      <c r="CJ421">
        <v>1.08697</v>
      </c>
      <c r="CK421">
        <v>1.0869599999999999</v>
      </c>
      <c r="CL421">
        <v>1.0868100000000001</v>
      </c>
      <c r="CM421">
        <v>1.0867199999999999</v>
      </c>
      <c r="CN421">
        <v>1.0868800000000001</v>
      </c>
      <c r="CO421">
        <v>1.0868199999999999</v>
      </c>
      <c r="CP421">
        <v>1.0869800000000001</v>
      </c>
      <c r="CQ421">
        <v>1.0869800000000001</v>
      </c>
      <c r="CR421">
        <v>1.08667</v>
      </c>
      <c r="CS421">
        <v>1.08646</v>
      </c>
      <c r="CT421">
        <v>1.0863499999999999</v>
      </c>
      <c r="CU421">
        <v>1.08639</v>
      </c>
      <c r="CV421">
        <v>1.0863700000000001</v>
      </c>
      <c r="CW421">
        <v>1.08626</v>
      </c>
      <c r="CX421">
        <v>1.08636</v>
      </c>
      <c r="CY421">
        <v>1.0863499999999999</v>
      </c>
      <c r="CZ421">
        <v>1.08636</v>
      </c>
      <c r="DA421">
        <v>1.0864100000000001</v>
      </c>
      <c r="DB421">
        <v>1.08657</v>
      </c>
      <c r="DC421">
        <v>1.0863700000000001</v>
      </c>
      <c r="DD421">
        <v>1.0861499999999999</v>
      </c>
      <c r="DE421">
        <v>1.0861799999999999</v>
      </c>
      <c r="DF421">
        <v>1.0858699999999999</v>
      </c>
      <c r="DG421">
        <v>1.0858699999999999</v>
      </c>
      <c r="DH421">
        <v>1.08592</v>
      </c>
      <c r="DI421">
        <v>1.08568</v>
      </c>
      <c r="DJ421">
        <v>1.08558</v>
      </c>
      <c r="DK421">
        <v>1.08545</v>
      </c>
      <c r="DL421">
        <v>1.08531</v>
      </c>
      <c r="DM421">
        <v>1.08521</v>
      </c>
      <c r="DN421">
        <v>1.0852200000000001</v>
      </c>
      <c r="DO421">
        <v>1.08535</v>
      </c>
      <c r="DP421">
        <v>1.0853999999999999</v>
      </c>
      <c r="DQ421" s="4">
        <f t="shared" si="52"/>
        <v>4.9999999999883471E-5</v>
      </c>
      <c r="DR421" s="4">
        <f t="shared" si="51"/>
        <v>4.9999999999883471E-5</v>
      </c>
      <c r="DS421" s="4">
        <f t="shared" si="53"/>
        <v>0</v>
      </c>
      <c r="DT421" s="4">
        <f t="shared" si="54"/>
        <v>2.6999999999999247E-4</v>
      </c>
      <c r="DU421" s="5">
        <f t="shared" si="55"/>
        <v>1.5500000000001624E-3</v>
      </c>
      <c r="DV421" s="4">
        <f t="shared" si="56"/>
        <v>0.17419354838707368</v>
      </c>
      <c r="DW421" s="4">
        <f t="shared" si="57"/>
        <v>14.83516483516317</v>
      </c>
      <c r="DX421">
        <v>1.08571</v>
      </c>
    </row>
    <row r="422" spans="1:128" ht="15.75" thickBot="1">
      <c r="A422">
        <v>1.0851</v>
      </c>
      <c r="B422">
        <v>1.0853999999999999</v>
      </c>
      <c r="C422">
        <v>1.08551</v>
      </c>
      <c r="D422">
        <v>1.0857300000000001</v>
      </c>
      <c r="E422">
        <v>1.08586</v>
      </c>
      <c r="F422">
        <v>1.08595</v>
      </c>
      <c r="G422">
        <v>1.08578</v>
      </c>
      <c r="H422">
        <v>1.08578</v>
      </c>
      <c r="I422">
        <v>1.08579</v>
      </c>
      <c r="J422">
        <v>1.08568</v>
      </c>
      <c r="K422">
        <v>1.0858399999999999</v>
      </c>
      <c r="L422">
        <v>1.0857399999999999</v>
      </c>
      <c r="M422">
        <v>1.08575</v>
      </c>
      <c r="N422">
        <v>1.0856699999999999</v>
      </c>
      <c r="O422">
        <v>1.08558</v>
      </c>
      <c r="P422">
        <v>1.08558</v>
      </c>
      <c r="Q422">
        <v>1.0855699999999999</v>
      </c>
      <c r="R422">
        <v>1.0856300000000001</v>
      </c>
      <c r="S422">
        <v>1.0858300000000001</v>
      </c>
      <c r="T422">
        <v>1.0858099999999999</v>
      </c>
      <c r="U422">
        <v>1.0857699999999999</v>
      </c>
      <c r="V422">
        <v>1.0859799999999999</v>
      </c>
      <c r="W422">
        <v>1.0862799999999999</v>
      </c>
      <c r="X422">
        <v>1.0861700000000001</v>
      </c>
      <c r="Y422">
        <v>1.0861799999999999</v>
      </c>
      <c r="Z422">
        <v>1.0861700000000001</v>
      </c>
      <c r="AA422">
        <v>1.0863799999999999</v>
      </c>
      <c r="AB422">
        <v>1.08619</v>
      </c>
      <c r="AC422">
        <v>1.0859700000000001</v>
      </c>
      <c r="AD422">
        <v>1.0861799999999999</v>
      </c>
      <c r="AE422">
        <v>1.0863400000000001</v>
      </c>
      <c r="AF422">
        <v>1.08636</v>
      </c>
      <c r="AG422">
        <v>1.0865199999999999</v>
      </c>
      <c r="AH422">
        <v>1.0867500000000001</v>
      </c>
      <c r="AI422">
        <v>1.08683</v>
      </c>
      <c r="AJ422">
        <v>1.0869800000000001</v>
      </c>
      <c r="AK422">
        <v>1.08721</v>
      </c>
      <c r="AL422">
        <v>1.08727</v>
      </c>
      <c r="AM422">
        <v>1.0873299999999999</v>
      </c>
      <c r="AN422">
        <v>1.08748</v>
      </c>
      <c r="AO422">
        <v>1.08751</v>
      </c>
      <c r="AP422">
        <v>1.0874699999999999</v>
      </c>
      <c r="AQ422">
        <v>1.0873699999999999</v>
      </c>
      <c r="AR422">
        <v>1.0874299999999999</v>
      </c>
      <c r="AS422">
        <v>1.08758</v>
      </c>
      <c r="AT422">
        <v>1.08758</v>
      </c>
      <c r="AU422">
        <v>1.08762</v>
      </c>
      <c r="AV422">
        <v>1.08762</v>
      </c>
      <c r="AW422">
        <v>1.0874999999999999</v>
      </c>
      <c r="AX422">
        <v>1.0874200000000001</v>
      </c>
      <c r="AY422">
        <v>1.0871200000000001</v>
      </c>
      <c r="AZ422">
        <v>1.0873299999999999</v>
      </c>
      <c r="BA422">
        <v>1.0871299999999999</v>
      </c>
      <c r="BB422">
        <v>1.0872200000000001</v>
      </c>
      <c r="BC422">
        <v>1.08727</v>
      </c>
      <c r="BD422">
        <v>1.0874200000000001</v>
      </c>
      <c r="BE422">
        <v>1.0872599999999999</v>
      </c>
      <c r="BF422">
        <v>1.0872900000000001</v>
      </c>
      <c r="BG422">
        <v>1.08707</v>
      </c>
      <c r="BH422">
        <v>1.0868899999999999</v>
      </c>
      <c r="BI422">
        <v>1.08677</v>
      </c>
      <c r="BJ422">
        <v>1.08684</v>
      </c>
      <c r="BK422">
        <v>1.08693</v>
      </c>
      <c r="BL422">
        <v>1.0872299999999999</v>
      </c>
      <c r="BM422">
        <v>1.0870200000000001</v>
      </c>
      <c r="BN422">
        <v>1.0869800000000001</v>
      </c>
      <c r="BO422">
        <v>1.08701</v>
      </c>
      <c r="BP422">
        <v>1.0867500000000001</v>
      </c>
      <c r="BQ422">
        <v>1.0868100000000001</v>
      </c>
      <c r="BR422">
        <v>1.0869500000000001</v>
      </c>
      <c r="BS422">
        <v>1.0871299999999999</v>
      </c>
      <c r="BT422">
        <v>1.0870500000000001</v>
      </c>
      <c r="BU422">
        <v>1.0870899999999999</v>
      </c>
      <c r="BV422">
        <v>1.0870299999999999</v>
      </c>
      <c r="BW422">
        <v>1.0872299999999999</v>
      </c>
      <c r="BX422">
        <v>1.0870200000000001</v>
      </c>
      <c r="BY422">
        <v>1.0870299999999999</v>
      </c>
      <c r="BZ422">
        <v>1.08697</v>
      </c>
      <c r="CA422">
        <v>1.0868800000000001</v>
      </c>
      <c r="CB422">
        <v>1.08677</v>
      </c>
      <c r="CC422">
        <v>1.0867500000000001</v>
      </c>
      <c r="CD422">
        <v>1.08677</v>
      </c>
      <c r="CE422">
        <v>1.08674</v>
      </c>
      <c r="CF422">
        <v>1.0867100000000001</v>
      </c>
      <c r="CG422">
        <v>1.0865800000000001</v>
      </c>
      <c r="CH422">
        <v>1.0867800000000001</v>
      </c>
      <c r="CI422">
        <v>1.08697</v>
      </c>
      <c r="CJ422">
        <v>1.0869599999999999</v>
      </c>
      <c r="CK422">
        <v>1.0868100000000001</v>
      </c>
      <c r="CL422">
        <v>1.0867199999999999</v>
      </c>
      <c r="CM422">
        <v>1.0868800000000001</v>
      </c>
      <c r="CN422">
        <v>1.0868199999999999</v>
      </c>
      <c r="CO422">
        <v>1.0869800000000001</v>
      </c>
      <c r="CP422">
        <v>1.0869800000000001</v>
      </c>
      <c r="CQ422">
        <v>1.08667</v>
      </c>
      <c r="CR422">
        <v>1.08646</v>
      </c>
      <c r="CS422">
        <v>1.0863499999999999</v>
      </c>
      <c r="CT422">
        <v>1.08639</v>
      </c>
      <c r="CU422">
        <v>1.0863700000000001</v>
      </c>
      <c r="CV422">
        <v>1.08626</v>
      </c>
      <c r="CW422">
        <v>1.08636</v>
      </c>
      <c r="CX422">
        <v>1.0863499999999999</v>
      </c>
      <c r="CY422">
        <v>1.08636</v>
      </c>
      <c r="CZ422">
        <v>1.0864100000000001</v>
      </c>
      <c r="DA422">
        <v>1.08657</v>
      </c>
      <c r="DB422">
        <v>1.0863700000000001</v>
      </c>
      <c r="DC422">
        <v>1.0861499999999999</v>
      </c>
      <c r="DD422">
        <v>1.0861799999999999</v>
      </c>
      <c r="DE422">
        <v>1.0858699999999999</v>
      </c>
      <c r="DF422">
        <v>1.0858699999999999</v>
      </c>
      <c r="DG422">
        <v>1.08592</v>
      </c>
      <c r="DH422">
        <v>1.08568</v>
      </c>
      <c r="DI422">
        <v>1.08558</v>
      </c>
      <c r="DJ422">
        <v>1.08545</v>
      </c>
      <c r="DK422">
        <v>1.08531</v>
      </c>
      <c r="DL422">
        <v>1.08521</v>
      </c>
      <c r="DM422">
        <v>1.0852200000000001</v>
      </c>
      <c r="DN422">
        <v>1.08535</v>
      </c>
      <c r="DO422">
        <v>1.0853999999999999</v>
      </c>
      <c r="DP422">
        <v>1.0853900000000001</v>
      </c>
      <c r="DQ422" s="4">
        <f t="shared" si="52"/>
        <v>-9.9999999998434674E-6</v>
      </c>
      <c r="DR422" s="4">
        <f t="shared" si="51"/>
        <v>0</v>
      </c>
      <c r="DS422" s="4">
        <f t="shared" si="53"/>
        <v>9.9999999998434674E-6</v>
      </c>
      <c r="DT422" s="4">
        <f t="shared" si="54"/>
        <v>2.6999999999999247E-4</v>
      </c>
      <c r="DU422" s="5">
        <f t="shared" si="55"/>
        <v>1.4499999999999513E-3</v>
      </c>
      <c r="DV422" s="4">
        <f t="shared" si="56"/>
        <v>0.1862068965517252</v>
      </c>
      <c r="DW422" s="4">
        <f t="shared" si="57"/>
        <v>15.69767441860472</v>
      </c>
      <c r="DX422">
        <v>1.0857699999999999</v>
      </c>
    </row>
    <row r="423" spans="1:128" ht="15.75" thickBot="1">
      <c r="A423">
        <v>1.0853999999999999</v>
      </c>
      <c r="B423">
        <v>1.08551</v>
      </c>
      <c r="C423">
        <v>1.0857300000000001</v>
      </c>
      <c r="D423">
        <v>1.08586</v>
      </c>
      <c r="E423">
        <v>1.08595</v>
      </c>
      <c r="F423">
        <v>1.08578</v>
      </c>
      <c r="G423">
        <v>1.08578</v>
      </c>
      <c r="H423">
        <v>1.08579</v>
      </c>
      <c r="I423">
        <v>1.08568</v>
      </c>
      <c r="J423">
        <v>1.0858399999999999</v>
      </c>
      <c r="K423">
        <v>1.0857399999999999</v>
      </c>
      <c r="L423">
        <v>1.08575</v>
      </c>
      <c r="M423">
        <v>1.0856699999999999</v>
      </c>
      <c r="N423">
        <v>1.08558</v>
      </c>
      <c r="O423">
        <v>1.08558</v>
      </c>
      <c r="P423">
        <v>1.0855699999999999</v>
      </c>
      <c r="Q423">
        <v>1.0856300000000001</v>
      </c>
      <c r="R423">
        <v>1.0858300000000001</v>
      </c>
      <c r="S423">
        <v>1.0858099999999999</v>
      </c>
      <c r="T423">
        <v>1.0857699999999999</v>
      </c>
      <c r="U423">
        <v>1.0859799999999999</v>
      </c>
      <c r="V423">
        <v>1.0862799999999999</v>
      </c>
      <c r="W423">
        <v>1.0861700000000001</v>
      </c>
      <c r="X423">
        <v>1.0861799999999999</v>
      </c>
      <c r="Y423">
        <v>1.0861700000000001</v>
      </c>
      <c r="Z423">
        <v>1.0863799999999999</v>
      </c>
      <c r="AA423">
        <v>1.08619</v>
      </c>
      <c r="AB423">
        <v>1.0859700000000001</v>
      </c>
      <c r="AC423">
        <v>1.0861799999999999</v>
      </c>
      <c r="AD423">
        <v>1.0863400000000001</v>
      </c>
      <c r="AE423">
        <v>1.08636</v>
      </c>
      <c r="AF423">
        <v>1.0865199999999999</v>
      </c>
      <c r="AG423">
        <v>1.0867500000000001</v>
      </c>
      <c r="AH423">
        <v>1.08683</v>
      </c>
      <c r="AI423">
        <v>1.0869800000000001</v>
      </c>
      <c r="AJ423">
        <v>1.08721</v>
      </c>
      <c r="AK423">
        <v>1.08727</v>
      </c>
      <c r="AL423">
        <v>1.0873299999999999</v>
      </c>
      <c r="AM423">
        <v>1.08748</v>
      </c>
      <c r="AN423">
        <v>1.08751</v>
      </c>
      <c r="AO423">
        <v>1.0874699999999999</v>
      </c>
      <c r="AP423">
        <v>1.0873699999999999</v>
      </c>
      <c r="AQ423">
        <v>1.0874299999999999</v>
      </c>
      <c r="AR423">
        <v>1.08758</v>
      </c>
      <c r="AS423">
        <v>1.08758</v>
      </c>
      <c r="AT423">
        <v>1.08762</v>
      </c>
      <c r="AU423">
        <v>1.08762</v>
      </c>
      <c r="AV423">
        <v>1.0874999999999999</v>
      </c>
      <c r="AW423">
        <v>1.0874200000000001</v>
      </c>
      <c r="AX423">
        <v>1.0871200000000001</v>
      </c>
      <c r="AY423">
        <v>1.0873299999999999</v>
      </c>
      <c r="AZ423">
        <v>1.0871299999999999</v>
      </c>
      <c r="BA423">
        <v>1.0872200000000001</v>
      </c>
      <c r="BB423">
        <v>1.08727</v>
      </c>
      <c r="BC423">
        <v>1.0874200000000001</v>
      </c>
      <c r="BD423">
        <v>1.0872599999999999</v>
      </c>
      <c r="BE423">
        <v>1.0872900000000001</v>
      </c>
      <c r="BF423">
        <v>1.08707</v>
      </c>
      <c r="BG423">
        <v>1.0868899999999999</v>
      </c>
      <c r="BH423">
        <v>1.08677</v>
      </c>
      <c r="BI423">
        <v>1.08684</v>
      </c>
      <c r="BJ423">
        <v>1.08693</v>
      </c>
      <c r="BK423">
        <v>1.0872299999999999</v>
      </c>
      <c r="BL423">
        <v>1.0870200000000001</v>
      </c>
      <c r="BM423">
        <v>1.0869800000000001</v>
      </c>
      <c r="BN423">
        <v>1.08701</v>
      </c>
      <c r="BO423">
        <v>1.0867500000000001</v>
      </c>
      <c r="BP423">
        <v>1.0868100000000001</v>
      </c>
      <c r="BQ423">
        <v>1.0869500000000001</v>
      </c>
      <c r="BR423">
        <v>1.0871299999999999</v>
      </c>
      <c r="BS423">
        <v>1.0870500000000001</v>
      </c>
      <c r="BT423">
        <v>1.0870899999999999</v>
      </c>
      <c r="BU423">
        <v>1.0870299999999999</v>
      </c>
      <c r="BV423">
        <v>1.0872299999999999</v>
      </c>
      <c r="BW423">
        <v>1.0870200000000001</v>
      </c>
      <c r="BX423">
        <v>1.0870299999999999</v>
      </c>
      <c r="BY423">
        <v>1.08697</v>
      </c>
      <c r="BZ423">
        <v>1.0868800000000001</v>
      </c>
      <c r="CA423">
        <v>1.08677</v>
      </c>
      <c r="CB423">
        <v>1.0867500000000001</v>
      </c>
      <c r="CC423">
        <v>1.08677</v>
      </c>
      <c r="CD423">
        <v>1.08674</v>
      </c>
      <c r="CE423">
        <v>1.0867100000000001</v>
      </c>
      <c r="CF423">
        <v>1.0865800000000001</v>
      </c>
      <c r="CG423">
        <v>1.0867800000000001</v>
      </c>
      <c r="CH423">
        <v>1.08697</v>
      </c>
      <c r="CI423">
        <v>1.0869599999999999</v>
      </c>
      <c r="CJ423">
        <v>1.0868100000000001</v>
      </c>
      <c r="CK423">
        <v>1.0867199999999999</v>
      </c>
      <c r="CL423">
        <v>1.0868800000000001</v>
      </c>
      <c r="CM423">
        <v>1.0868199999999999</v>
      </c>
      <c r="CN423">
        <v>1.0869800000000001</v>
      </c>
      <c r="CO423">
        <v>1.0869800000000001</v>
      </c>
      <c r="CP423">
        <v>1.08667</v>
      </c>
      <c r="CQ423">
        <v>1.08646</v>
      </c>
      <c r="CR423">
        <v>1.0863499999999999</v>
      </c>
      <c r="CS423">
        <v>1.08639</v>
      </c>
      <c r="CT423">
        <v>1.0863700000000001</v>
      </c>
      <c r="CU423">
        <v>1.08626</v>
      </c>
      <c r="CV423">
        <v>1.08636</v>
      </c>
      <c r="CW423">
        <v>1.0863499999999999</v>
      </c>
      <c r="CX423">
        <v>1.08636</v>
      </c>
      <c r="CY423">
        <v>1.0864100000000001</v>
      </c>
      <c r="CZ423">
        <v>1.08657</v>
      </c>
      <c r="DA423">
        <v>1.0863700000000001</v>
      </c>
      <c r="DB423">
        <v>1.0861499999999999</v>
      </c>
      <c r="DC423">
        <v>1.0861799999999999</v>
      </c>
      <c r="DD423">
        <v>1.0858699999999999</v>
      </c>
      <c r="DE423">
        <v>1.0858699999999999</v>
      </c>
      <c r="DF423">
        <v>1.08592</v>
      </c>
      <c r="DG423">
        <v>1.08568</v>
      </c>
      <c r="DH423">
        <v>1.08558</v>
      </c>
      <c r="DI423">
        <v>1.08545</v>
      </c>
      <c r="DJ423">
        <v>1.08531</v>
      </c>
      <c r="DK423">
        <v>1.08521</v>
      </c>
      <c r="DL423">
        <v>1.0852200000000001</v>
      </c>
      <c r="DM423">
        <v>1.08535</v>
      </c>
      <c r="DN423">
        <v>1.0853999999999999</v>
      </c>
      <c r="DO423">
        <v>1.0853900000000001</v>
      </c>
      <c r="DP423">
        <v>1.0854699999999999</v>
      </c>
      <c r="DQ423" s="4">
        <f t="shared" si="52"/>
        <v>7.9999999999857963E-5</v>
      </c>
      <c r="DR423" s="4">
        <f t="shared" si="51"/>
        <v>7.9999999999857963E-5</v>
      </c>
      <c r="DS423" s="4">
        <f t="shared" si="53"/>
        <v>0</v>
      </c>
      <c r="DT423" s="4">
        <f t="shared" si="54"/>
        <v>3.4999999999985043E-4</v>
      </c>
      <c r="DU423" s="5">
        <f t="shared" si="55"/>
        <v>1.2499999999999734E-3</v>
      </c>
      <c r="DV423" s="4">
        <f t="shared" si="56"/>
        <v>0.27999999999988634</v>
      </c>
      <c r="DW423" s="4">
        <f t="shared" si="57"/>
        <v>21.874999999993065</v>
      </c>
      <c r="DX423">
        <v>1.0855699999999999</v>
      </c>
    </row>
    <row r="424" spans="1:128" ht="15.75" thickBot="1">
      <c r="A424">
        <v>1.08551</v>
      </c>
      <c r="B424">
        <v>1.0857300000000001</v>
      </c>
      <c r="C424">
        <v>1.08586</v>
      </c>
      <c r="D424">
        <v>1.08595</v>
      </c>
      <c r="E424">
        <v>1.08578</v>
      </c>
      <c r="F424">
        <v>1.08578</v>
      </c>
      <c r="G424">
        <v>1.08579</v>
      </c>
      <c r="H424">
        <v>1.08568</v>
      </c>
      <c r="I424">
        <v>1.0858399999999999</v>
      </c>
      <c r="J424">
        <v>1.0857399999999999</v>
      </c>
      <c r="K424">
        <v>1.08575</v>
      </c>
      <c r="L424">
        <v>1.0856699999999999</v>
      </c>
      <c r="M424">
        <v>1.08558</v>
      </c>
      <c r="N424">
        <v>1.08558</v>
      </c>
      <c r="O424">
        <v>1.0855699999999999</v>
      </c>
      <c r="P424">
        <v>1.0856300000000001</v>
      </c>
      <c r="Q424">
        <v>1.0858300000000001</v>
      </c>
      <c r="R424">
        <v>1.0858099999999999</v>
      </c>
      <c r="S424">
        <v>1.0857699999999999</v>
      </c>
      <c r="T424">
        <v>1.0859799999999999</v>
      </c>
      <c r="U424">
        <v>1.0862799999999999</v>
      </c>
      <c r="V424">
        <v>1.0861700000000001</v>
      </c>
      <c r="W424">
        <v>1.0861799999999999</v>
      </c>
      <c r="X424">
        <v>1.0861700000000001</v>
      </c>
      <c r="Y424">
        <v>1.0863799999999999</v>
      </c>
      <c r="Z424">
        <v>1.08619</v>
      </c>
      <c r="AA424">
        <v>1.0859700000000001</v>
      </c>
      <c r="AB424">
        <v>1.0861799999999999</v>
      </c>
      <c r="AC424">
        <v>1.0863400000000001</v>
      </c>
      <c r="AD424">
        <v>1.08636</v>
      </c>
      <c r="AE424">
        <v>1.0865199999999999</v>
      </c>
      <c r="AF424">
        <v>1.0867500000000001</v>
      </c>
      <c r="AG424">
        <v>1.08683</v>
      </c>
      <c r="AH424">
        <v>1.0869800000000001</v>
      </c>
      <c r="AI424">
        <v>1.08721</v>
      </c>
      <c r="AJ424">
        <v>1.08727</v>
      </c>
      <c r="AK424">
        <v>1.0873299999999999</v>
      </c>
      <c r="AL424">
        <v>1.08748</v>
      </c>
      <c r="AM424">
        <v>1.08751</v>
      </c>
      <c r="AN424">
        <v>1.0874699999999999</v>
      </c>
      <c r="AO424">
        <v>1.0873699999999999</v>
      </c>
      <c r="AP424">
        <v>1.0874299999999999</v>
      </c>
      <c r="AQ424">
        <v>1.08758</v>
      </c>
      <c r="AR424">
        <v>1.08758</v>
      </c>
      <c r="AS424">
        <v>1.08762</v>
      </c>
      <c r="AT424">
        <v>1.08762</v>
      </c>
      <c r="AU424">
        <v>1.0874999999999999</v>
      </c>
      <c r="AV424">
        <v>1.0874200000000001</v>
      </c>
      <c r="AW424">
        <v>1.0871200000000001</v>
      </c>
      <c r="AX424">
        <v>1.0873299999999999</v>
      </c>
      <c r="AY424">
        <v>1.0871299999999999</v>
      </c>
      <c r="AZ424">
        <v>1.0872200000000001</v>
      </c>
      <c r="BA424">
        <v>1.08727</v>
      </c>
      <c r="BB424">
        <v>1.0874200000000001</v>
      </c>
      <c r="BC424">
        <v>1.0872599999999999</v>
      </c>
      <c r="BD424">
        <v>1.0872900000000001</v>
      </c>
      <c r="BE424">
        <v>1.08707</v>
      </c>
      <c r="BF424">
        <v>1.0868899999999999</v>
      </c>
      <c r="BG424">
        <v>1.08677</v>
      </c>
      <c r="BH424">
        <v>1.08684</v>
      </c>
      <c r="BI424">
        <v>1.08693</v>
      </c>
      <c r="BJ424">
        <v>1.0872299999999999</v>
      </c>
      <c r="BK424">
        <v>1.0870200000000001</v>
      </c>
      <c r="BL424">
        <v>1.0869800000000001</v>
      </c>
      <c r="BM424">
        <v>1.08701</v>
      </c>
      <c r="BN424">
        <v>1.0867500000000001</v>
      </c>
      <c r="BO424">
        <v>1.0868100000000001</v>
      </c>
      <c r="BP424">
        <v>1.0869500000000001</v>
      </c>
      <c r="BQ424">
        <v>1.0871299999999999</v>
      </c>
      <c r="BR424">
        <v>1.0870500000000001</v>
      </c>
      <c r="BS424">
        <v>1.0870899999999999</v>
      </c>
      <c r="BT424">
        <v>1.0870299999999999</v>
      </c>
      <c r="BU424">
        <v>1.0872299999999999</v>
      </c>
      <c r="BV424">
        <v>1.0870200000000001</v>
      </c>
      <c r="BW424">
        <v>1.0870299999999999</v>
      </c>
      <c r="BX424">
        <v>1.08697</v>
      </c>
      <c r="BY424">
        <v>1.0868800000000001</v>
      </c>
      <c r="BZ424">
        <v>1.08677</v>
      </c>
      <c r="CA424">
        <v>1.0867500000000001</v>
      </c>
      <c r="CB424">
        <v>1.08677</v>
      </c>
      <c r="CC424">
        <v>1.08674</v>
      </c>
      <c r="CD424">
        <v>1.0867100000000001</v>
      </c>
      <c r="CE424">
        <v>1.0865800000000001</v>
      </c>
      <c r="CF424">
        <v>1.0867800000000001</v>
      </c>
      <c r="CG424">
        <v>1.08697</v>
      </c>
      <c r="CH424">
        <v>1.0869599999999999</v>
      </c>
      <c r="CI424">
        <v>1.0868100000000001</v>
      </c>
      <c r="CJ424">
        <v>1.0867199999999999</v>
      </c>
      <c r="CK424">
        <v>1.0868800000000001</v>
      </c>
      <c r="CL424">
        <v>1.0868199999999999</v>
      </c>
      <c r="CM424">
        <v>1.0869800000000001</v>
      </c>
      <c r="CN424">
        <v>1.0869800000000001</v>
      </c>
      <c r="CO424">
        <v>1.08667</v>
      </c>
      <c r="CP424">
        <v>1.08646</v>
      </c>
      <c r="CQ424">
        <v>1.0863499999999999</v>
      </c>
      <c r="CR424">
        <v>1.08639</v>
      </c>
      <c r="CS424">
        <v>1.0863700000000001</v>
      </c>
      <c r="CT424">
        <v>1.08626</v>
      </c>
      <c r="CU424">
        <v>1.08636</v>
      </c>
      <c r="CV424">
        <v>1.0863499999999999</v>
      </c>
      <c r="CW424">
        <v>1.08636</v>
      </c>
      <c r="CX424">
        <v>1.0864100000000001</v>
      </c>
      <c r="CY424">
        <v>1.08657</v>
      </c>
      <c r="CZ424">
        <v>1.0863700000000001</v>
      </c>
      <c r="DA424">
        <v>1.0861499999999999</v>
      </c>
      <c r="DB424">
        <v>1.0861799999999999</v>
      </c>
      <c r="DC424">
        <v>1.0858699999999999</v>
      </c>
      <c r="DD424">
        <v>1.0858699999999999</v>
      </c>
      <c r="DE424">
        <v>1.08592</v>
      </c>
      <c r="DF424">
        <v>1.08568</v>
      </c>
      <c r="DG424">
        <v>1.08558</v>
      </c>
      <c r="DH424">
        <v>1.08545</v>
      </c>
      <c r="DI424">
        <v>1.08531</v>
      </c>
      <c r="DJ424">
        <v>1.08521</v>
      </c>
      <c r="DK424">
        <v>1.0852200000000001</v>
      </c>
      <c r="DL424">
        <v>1.08535</v>
      </c>
      <c r="DM424">
        <v>1.0853999999999999</v>
      </c>
      <c r="DN424">
        <v>1.0853900000000001</v>
      </c>
      <c r="DO424">
        <v>1.0854699999999999</v>
      </c>
      <c r="DP424">
        <v>1.0856300000000001</v>
      </c>
      <c r="DQ424" s="4">
        <f t="shared" si="52"/>
        <v>1.6000000000016001E-4</v>
      </c>
      <c r="DR424" s="4">
        <f t="shared" si="51"/>
        <v>1.6000000000016001E-4</v>
      </c>
      <c r="DS424" s="4">
        <f t="shared" si="53"/>
        <v>0</v>
      </c>
      <c r="DT424" s="4">
        <f t="shared" si="54"/>
        <v>5.1000000000001044E-4</v>
      </c>
      <c r="DU424" s="5">
        <f t="shared" si="55"/>
        <v>1.0299999999998644E-3</v>
      </c>
      <c r="DV424" s="4">
        <f t="shared" si="56"/>
        <v>0.4951456310680365</v>
      </c>
      <c r="DW424" s="4">
        <f t="shared" si="57"/>
        <v>33.116883116886484</v>
      </c>
      <c r="DX424">
        <v>1.08582</v>
      </c>
    </row>
    <row r="425" spans="1:128" ht="15.75" thickBot="1">
      <c r="A425">
        <v>1.0857300000000001</v>
      </c>
      <c r="B425">
        <v>1.08586</v>
      </c>
      <c r="C425">
        <v>1.08595</v>
      </c>
      <c r="D425">
        <v>1.08578</v>
      </c>
      <c r="E425">
        <v>1.08578</v>
      </c>
      <c r="F425">
        <v>1.08579</v>
      </c>
      <c r="G425">
        <v>1.08568</v>
      </c>
      <c r="H425">
        <v>1.0858399999999999</v>
      </c>
      <c r="I425">
        <v>1.0857399999999999</v>
      </c>
      <c r="J425">
        <v>1.08575</v>
      </c>
      <c r="K425">
        <v>1.0856699999999999</v>
      </c>
      <c r="L425">
        <v>1.08558</v>
      </c>
      <c r="M425">
        <v>1.08558</v>
      </c>
      <c r="N425">
        <v>1.0855699999999999</v>
      </c>
      <c r="O425">
        <v>1.0856300000000001</v>
      </c>
      <c r="P425">
        <v>1.0858300000000001</v>
      </c>
      <c r="Q425">
        <v>1.0858099999999999</v>
      </c>
      <c r="R425">
        <v>1.0857699999999999</v>
      </c>
      <c r="S425">
        <v>1.0859799999999999</v>
      </c>
      <c r="T425">
        <v>1.0862799999999999</v>
      </c>
      <c r="U425">
        <v>1.0861700000000001</v>
      </c>
      <c r="V425">
        <v>1.0861799999999999</v>
      </c>
      <c r="W425">
        <v>1.0861700000000001</v>
      </c>
      <c r="X425">
        <v>1.0863799999999999</v>
      </c>
      <c r="Y425">
        <v>1.08619</v>
      </c>
      <c r="Z425">
        <v>1.0859700000000001</v>
      </c>
      <c r="AA425">
        <v>1.0861799999999999</v>
      </c>
      <c r="AB425">
        <v>1.0863400000000001</v>
      </c>
      <c r="AC425">
        <v>1.08636</v>
      </c>
      <c r="AD425">
        <v>1.0865199999999999</v>
      </c>
      <c r="AE425">
        <v>1.0867500000000001</v>
      </c>
      <c r="AF425">
        <v>1.08683</v>
      </c>
      <c r="AG425">
        <v>1.0869800000000001</v>
      </c>
      <c r="AH425">
        <v>1.08721</v>
      </c>
      <c r="AI425">
        <v>1.08727</v>
      </c>
      <c r="AJ425">
        <v>1.0873299999999999</v>
      </c>
      <c r="AK425">
        <v>1.08748</v>
      </c>
      <c r="AL425">
        <v>1.08751</v>
      </c>
      <c r="AM425">
        <v>1.0874699999999999</v>
      </c>
      <c r="AN425">
        <v>1.0873699999999999</v>
      </c>
      <c r="AO425">
        <v>1.0874299999999999</v>
      </c>
      <c r="AP425">
        <v>1.08758</v>
      </c>
      <c r="AQ425">
        <v>1.08758</v>
      </c>
      <c r="AR425">
        <v>1.08762</v>
      </c>
      <c r="AS425">
        <v>1.08762</v>
      </c>
      <c r="AT425">
        <v>1.0874999999999999</v>
      </c>
      <c r="AU425">
        <v>1.0874200000000001</v>
      </c>
      <c r="AV425">
        <v>1.0871200000000001</v>
      </c>
      <c r="AW425">
        <v>1.0873299999999999</v>
      </c>
      <c r="AX425">
        <v>1.0871299999999999</v>
      </c>
      <c r="AY425">
        <v>1.0872200000000001</v>
      </c>
      <c r="AZ425">
        <v>1.08727</v>
      </c>
      <c r="BA425">
        <v>1.0874200000000001</v>
      </c>
      <c r="BB425">
        <v>1.0872599999999999</v>
      </c>
      <c r="BC425">
        <v>1.0872900000000001</v>
      </c>
      <c r="BD425">
        <v>1.08707</v>
      </c>
      <c r="BE425">
        <v>1.0868899999999999</v>
      </c>
      <c r="BF425">
        <v>1.08677</v>
      </c>
      <c r="BG425">
        <v>1.08684</v>
      </c>
      <c r="BH425">
        <v>1.08693</v>
      </c>
      <c r="BI425">
        <v>1.0872299999999999</v>
      </c>
      <c r="BJ425">
        <v>1.0870200000000001</v>
      </c>
      <c r="BK425">
        <v>1.0869800000000001</v>
      </c>
      <c r="BL425">
        <v>1.08701</v>
      </c>
      <c r="BM425">
        <v>1.0867500000000001</v>
      </c>
      <c r="BN425">
        <v>1.0868100000000001</v>
      </c>
      <c r="BO425">
        <v>1.0869500000000001</v>
      </c>
      <c r="BP425">
        <v>1.0871299999999999</v>
      </c>
      <c r="BQ425">
        <v>1.0870500000000001</v>
      </c>
      <c r="BR425">
        <v>1.0870899999999999</v>
      </c>
      <c r="BS425">
        <v>1.0870299999999999</v>
      </c>
      <c r="BT425">
        <v>1.0872299999999999</v>
      </c>
      <c r="BU425">
        <v>1.0870200000000001</v>
      </c>
      <c r="BV425">
        <v>1.0870299999999999</v>
      </c>
      <c r="BW425">
        <v>1.08697</v>
      </c>
      <c r="BX425">
        <v>1.0868800000000001</v>
      </c>
      <c r="BY425">
        <v>1.08677</v>
      </c>
      <c r="BZ425">
        <v>1.0867500000000001</v>
      </c>
      <c r="CA425">
        <v>1.08677</v>
      </c>
      <c r="CB425">
        <v>1.08674</v>
      </c>
      <c r="CC425">
        <v>1.0867100000000001</v>
      </c>
      <c r="CD425">
        <v>1.0865800000000001</v>
      </c>
      <c r="CE425">
        <v>1.0867800000000001</v>
      </c>
      <c r="CF425">
        <v>1.08697</v>
      </c>
      <c r="CG425">
        <v>1.0869599999999999</v>
      </c>
      <c r="CH425">
        <v>1.0868100000000001</v>
      </c>
      <c r="CI425">
        <v>1.0867199999999999</v>
      </c>
      <c r="CJ425">
        <v>1.0868800000000001</v>
      </c>
      <c r="CK425">
        <v>1.0868199999999999</v>
      </c>
      <c r="CL425">
        <v>1.0869800000000001</v>
      </c>
      <c r="CM425">
        <v>1.0869800000000001</v>
      </c>
      <c r="CN425">
        <v>1.08667</v>
      </c>
      <c r="CO425">
        <v>1.08646</v>
      </c>
      <c r="CP425">
        <v>1.0863499999999999</v>
      </c>
      <c r="CQ425">
        <v>1.08639</v>
      </c>
      <c r="CR425">
        <v>1.0863700000000001</v>
      </c>
      <c r="CS425">
        <v>1.08626</v>
      </c>
      <c r="CT425">
        <v>1.08636</v>
      </c>
      <c r="CU425">
        <v>1.0863499999999999</v>
      </c>
      <c r="CV425">
        <v>1.08636</v>
      </c>
      <c r="CW425">
        <v>1.0864100000000001</v>
      </c>
      <c r="CX425">
        <v>1.08657</v>
      </c>
      <c r="CY425">
        <v>1.0863700000000001</v>
      </c>
      <c r="CZ425">
        <v>1.0861499999999999</v>
      </c>
      <c r="DA425">
        <v>1.0861799999999999</v>
      </c>
      <c r="DB425">
        <v>1.0858699999999999</v>
      </c>
      <c r="DC425">
        <v>1.0858699999999999</v>
      </c>
      <c r="DD425">
        <v>1.08592</v>
      </c>
      <c r="DE425">
        <v>1.08568</v>
      </c>
      <c r="DF425">
        <v>1.08558</v>
      </c>
      <c r="DG425">
        <v>1.08545</v>
      </c>
      <c r="DH425">
        <v>1.08531</v>
      </c>
      <c r="DI425">
        <v>1.08521</v>
      </c>
      <c r="DJ425">
        <v>1.0852200000000001</v>
      </c>
      <c r="DK425">
        <v>1.08535</v>
      </c>
      <c r="DL425">
        <v>1.0853999999999999</v>
      </c>
      <c r="DM425">
        <v>1.0853900000000001</v>
      </c>
      <c r="DN425">
        <v>1.0854699999999999</v>
      </c>
      <c r="DO425">
        <v>1.0856300000000001</v>
      </c>
      <c r="DP425">
        <v>1.0855699999999999</v>
      </c>
      <c r="DQ425" s="4">
        <f t="shared" si="52"/>
        <v>-6.0000000000171028E-5</v>
      </c>
      <c r="DR425" s="4">
        <f t="shared" si="51"/>
        <v>0</v>
      </c>
      <c r="DS425" s="4">
        <f t="shared" si="53"/>
        <v>6.0000000000171028E-5</v>
      </c>
      <c r="DT425" s="4">
        <f t="shared" si="54"/>
        <v>4.8000000000003595E-4</v>
      </c>
      <c r="DU425" s="5">
        <f t="shared" si="55"/>
        <v>1.0900000000000354E-3</v>
      </c>
      <c r="DV425" s="4">
        <f t="shared" si="56"/>
        <v>0.4403669724770829</v>
      </c>
      <c r="DW425" s="4">
        <f t="shared" si="57"/>
        <v>30.573248407644215</v>
      </c>
      <c r="DX425">
        <v>1.0857699999999999</v>
      </c>
    </row>
    <row r="426" spans="1:128" ht="15.75" thickBot="1">
      <c r="A426">
        <v>1.08586</v>
      </c>
      <c r="B426">
        <v>1.08595</v>
      </c>
      <c r="C426">
        <v>1.08578</v>
      </c>
      <c r="D426">
        <v>1.08578</v>
      </c>
      <c r="E426">
        <v>1.08579</v>
      </c>
      <c r="F426">
        <v>1.08568</v>
      </c>
      <c r="G426">
        <v>1.0858399999999999</v>
      </c>
      <c r="H426">
        <v>1.0857399999999999</v>
      </c>
      <c r="I426">
        <v>1.08575</v>
      </c>
      <c r="J426">
        <v>1.0856699999999999</v>
      </c>
      <c r="K426">
        <v>1.08558</v>
      </c>
      <c r="L426">
        <v>1.08558</v>
      </c>
      <c r="M426">
        <v>1.0855699999999999</v>
      </c>
      <c r="N426">
        <v>1.0856300000000001</v>
      </c>
      <c r="O426">
        <v>1.0858300000000001</v>
      </c>
      <c r="P426">
        <v>1.0858099999999999</v>
      </c>
      <c r="Q426">
        <v>1.0857699999999999</v>
      </c>
      <c r="R426">
        <v>1.0859799999999999</v>
      </c>
      <c r="S426">
        <v>1.0862799999999999</v>
      </c>
      <c r="T426">
        <v>1.0861700000000001</v>
      </c>
      <c r="U426">
        <v>1.0861799999999999</v>
      </c>
      <c r="V426">
        <v>1.0861700000000001</v>
      </c>
      <c r="W426">
        <v>1.0863799999999999</v>
      </c>
      <c r="X426">
        <v>1.08619</v>
      </c>
      <c r="Y426">
        <v>1.0859700000000001</v>
      </c>
      <c r="Z426">
        <v>1.0861799999999999</v>
      </c>
      <c r="AA426">
        <v>1.0863400000000001</v>
      </c>
      <c r="AB426">
        <v>1.08636</v>
      </c>
      <c r="AC426">
        <v>1.0865199999999999</v>
      </c>
      <c r="AD426">
        <v>1.0867500000000001</v>
      </c>
      <c r="AE426">
        <v>1.08683</v>
      </c>
      <c r="AF426">
        <v>1.0869800000000001</v>
      </c>
      <c r="AG426">
        <v>1.08721</v>
      </c>
      <c r="AH426">
        <v>1.08727</v>
      </c>
      <c r="AI426">
        <v>1.0873299999999999</v>
      </c>
      <c r="AJ426">
        <v>1.08748</v>
      </c>
      <c r="AK426">
        <v>1.08751</v>
      </c>
      <c r="AL426">
        <v>1.0874699999999999</v>
      </c>
      <c r="AM426">
        <v>1.0873699999999999</v>
      </c>
      <c r="AN426">
        <v>1.0874299999999999</v>
      </c>
      <c r="AO426">
        <v>1.08758</v>
      </c>
      <c r="AP426">
        <v>1.08758</v>
      </c>
      <c r="AQ426">
        <v>1.08762</v>
      </c>
      <c r="AR426">
        <v>1.08762</v>
      </c>
      <c r="AS426">
        <v>1.0874999999999999</v>
      </c>
      <c r="AT426">
        <v>1.0874200000000001</v>
      </c>
      <c r="AU426">
        <v>1.0871200000000001</v>
      </c>
      <c r="AV426">
        <v>1.0873299999999999</v>
      </c>
      <c r="AW426">
        <v>1.0871299999999999</v>
      </c>
      <c r="AX426">
        <v>1.0872200000000001</v>
      </c>
      <c r="AY426">
        <v>1.08727</v>
      </c>
      <c r="AZ426">
        <v>1.0874200000000001</v>
      </c>
      <c r="BA426">
        <v>1.0872599999999999</v>
      </c>
      <c r="BB426">
        <v>1.0872900000000001</v>
      </c>
      <c r="BC426">
        <v>1.08707</v>
      </c>
      <c r="BD426">
        <v>1.0868899999999999</v>
      </c>
      <c r="BE426">
        <v>1.08677</v>
      </c>
      <c r="BF426">
        <v>1.08684</v>
      </c>
      <c r="BG426">
        <v>1.08693</v>
      </c>
      <c r="BH426">
        <v>1.0872299999999999</v>
      </c>
      <c r="BI426">
        <v>1.0870200000000001</v>
      </c>
      <c r="BJ426">
        <v>1.0869800000000001</v>
      </c>
      <c r="BK426">
        <v>1.08701</v>
      </c>
      <c r="BL426">
        <v>1.0867500000000001</v>
      </c>
      <c r="BM426">
        <v>1.0868100000000001</v>
      </c>
      <c r="BN426">
        <v>1.0869500000000001</v>
      </c>
      <c r="BO426">
        <v>1.0871299999999999</v>
      </c>
      <c r="BP426">
        <v>1.0870500000000001</v>
      </c>
      <c r="BQ426">
        <v>1.0870899999999999</v>
      </c>
      <c r="BR426">
        <v>1.0870299999999999</v>
      </c>
      <c r="BS426">
        <v>1.0872299999999999</v>
      </c>
      <c r="BT426">
        <v>1.0870200000000001</v>
      </c>
      <c r="BU426">
        <v>1.0870299999999999</v>
      </c>
      <c r="BV426">
        <v>1.08697</v>
      </c>
      <c r="BW426">
        <v>1.0868800000000001</v>
      </c>
      <c r="BX426">
        <v>1.08677</v>
      </c>
      <c r="BY426">
        <v>1.0867500000000001</v>
      </c>
      <c r="BZ426">
        <v>1.08677</v>
      </c>
      <c r="CA426">
        <v>1.08674</v>
      </c>
      <c r="CB426">
        <v>1.0867100000000001</v>
      </c>
      <c r="CC426">
        <v>1.0865800000000001</v>
      </c>
      <c r="CD426">
        <v>1.0867800000000001</v>
      </c>
      <c r="CE426">
        <v>1.08697</v>
      </c>
      <c r="CF426">
        <v>1.0869599999999999</v>
      </c>
      <c r="CG426">
        <v>1.0868100000000001</v>
      </c>
      <c r="CH426">
        <v>1.0867199999999999</v>
      </c>
      <c r="CI426">
        <v>1.0868800000000001</v>
      </c>
      <c r="CJ426">
        <v>1.0868199999999999</v>
      </c>
      <c r="CK426">
        <v>1.0869800000000001</v>
      </c>
      <c r="CL426">
        <v>1.0869800000000001</v>
      </c>
      <c r="CM426">
        <v>1.08667</v>
      </c>
      <c r="CN426">
        <v>1.08646</v>
      </c>
      <c r="CO426">
        <v>1.0863499999999999</v>
      </c>
      <c r="CP426">
        <v>1.08639</v>
      </c>
      <c r="CQ426">
        <v>1.0863700000000001</v>
      </c>
      <c r="CR426">
        <v>1.08626</v>
      </c>
      <c r="CS426">
        <v>1.08636</v>
      </c>
      <c r="CT426">
        <v>1.0863499999999999</v>
      </c>
      <c r="CU426">
        <v>1.08636</v>
      </c>
      <c r="CV426">
        <v>1.0864100000000001</v>
      </c>
      <c r="CW426">
        <v>1.08657</v>
      </c>
      <c r="CX426">
        <v>1.0863700000000001</v>
      </c>
      <c r="CY426">
        <v>1.0861499999999999</v>
      </c>
      <c r="CZ426">
        <v>1.0861799999999999</v>
      </c>
      <c r="DA426">
        <v>1.0858699999999999</v>
      </c>
      <c r="DB426">
        <v>1.0858699999999999</v>
      </c>
      <c r="DC426">
        <v>1.08592</v>
      </c>
      <c r="DD426">
        <v>1.08568</v>
      </c>
      <c r="DE426">
        <v>1.08558</v>
      </c>
      <c r="DF426">
        <v>1.08545</v>
      </c>
      <c r="DG426">
        <v>1.08531</v>
      </c>
      <c r="DH426">
        <v>1.08521</v>
      </c>
      <c r="DI426">
        <v>1.0852200000000001</v>
      </c>
      <c r="DJ426">
        <v>1.08535</v>
      </c>
      <c r="DK426">
        <v>1.0853999999999999</v>
      </c>
      <c r="DL426">
        <v>1.0853900000000001</v>
      </c>
      <c r="DM426">
        <v>1.0854699999999999</v>
      </c>
      <c r="DN426">
        <v>1.0856300000000001</v>
      </c>
      <c r="DO426">
        <v>1.0855699999999999</v>
      </c>
      <c r="DP426">
        <v>1.08589</v>
      </c>
      <c r="DQ426" s="4">
        <f t="shared" si="52"/>
        <v>3.2000000000009798E-4</v>
      </c>
      <c r="DR426" s="4">
        <f t="shared" si="51"/>
        <v>3.2000000000009798E-4</v>
      </c>
      <c r="DS426" s="4">
        <f t="shared" si="53"/>
        <v>0</v>
      </c>
      <c r="DT426" s="4">
        <f t="shared" si="54"/>
        <v>8.0000000000013394E-4</v>
      </c>
      <c r="DU426" s="5">
        <f t="shared" si="55"/>
        <v>7.8000000000000291E-4</v>
      </c>
      <c r="DV426" s="4">
        <f t="shared" si="56"/>
        <v>1.0256410256411934</v>
      </c>
      <c r="DW426" s="4">
        <f t="shared" si="57"/>
        <v>50.632911392409149</v>
      </c>
      <c r="DX426">
        <v>1.08585</v>
      </c>
    </row>
    <row r="427" spans="1:128" ht="15.75" thickBot="1">
      <c r="A427">
        <v>1.08595</v>
      </c>
      <c r="B427">
        <v>1.08578</v>
      </c>
      <c r="C427">
        <v>1.08578</v>
      </c>
      <c r="D427">
        <v>1.08579</v>
      </c>
      <c r="E427">
        <v>1.08568</v>
      </c>
      <c r="F427">
        <v>1.0858399999999999</v>
      </c>
      <c r="G427">
        <v>1.0857399999999999</v>
      </c>
      <c r="H427">
        <v>1.08575</v>
      </c>
      <c r="I427">
        <v>1.0856699999999999</v>
      </c>
      <c r="J427">
        <v>1.08558</v>
      </c>
      <c r="K427">
        <v>1.08558</v>
      </c>
      <c r="L427">
        <v>1.0855699999999999</v>
      </c>
      <c r="M427">
        <v>1.0856300000000001</v>
      </c>
      <c r="N427">
        <v>1.0858300000000001</v>
      </c>
      <c r="O427">
        <v>1.0858099999999999</v>
      </c>
      <c r="P427">
        <v>1.0857699999999999</v>
      </c>
      <c r="Q427">
        <v>1.0859799999999999</v>
      </c>
      <c r="R427">
        <v>1.0862799999999999</v>
      </c>
      <c r="S427">
        <v>1.0861700000000001</v>
      </c>
      <c r="T427">
        <v>1.0861799999999999</v>
      </c>
      <c r="U427">
        <v>1.0861700000000001</v>
      </c>
      <c r="V427">
        <v>1.0863799999999999</v>
      </c>
      <c r="W427">
        <v>1.08619</v>
      </c>
      <c r="X427">
        <v>1.0859700000000001</v>
      </c>
      <c r="Y427">
        <v>1.0861799999999999</v>
      </c>
      <c r="Z427">
        <v>1.0863400000000001</v>
      </c>
      <c r="AA427">
        <v>1.08636</v>
      </c>
      <c r="AB427">
        <v>1.0865199999999999</v>
      </c>
      <c r="AC427">
        <v>1.0867500000000001</v>
      </c>
      <c r="AD427">
        <v>1.08683</v>
      </c>
      <c r="AE427">
        <v>1.0869800000000001</v>
      </c>
      <c r="AF427">
        <v>1.08721</v>
      </c>
      <c r="AG427">
        <v>1.08727</v>
      </c>
      <c r="AH427">
        <v>1.0873299999999999</v>
      </c>
      <c r="AI427">
        <v>1.08748</v>
      </c>
      <c r="AJ427">
        <v>1.08751</v>
      </c>
      <c r="AK427">
        <v>1.0874699999999999</v>
      </c>
      <c r="AL427">
        <v>1.0873699999999999</v>
      </c>
      <c r="AM427">
        <v>1.0874299999999999</v>
      </c>
      <c r="AN427">
        <v>1.08758</v>
      </c>
      <c r="AO427">
        <v>1.08758</v>
      </c>
      <c r="AP427">
        <v>1.08762</v>
      </c>
      <c r="AQ427">
        <v>1.08762</v>
      </c>
      <c r="AR427">
        <v>1.0874999999999999</v>
      </c>
      <c r="AS427">
        <v>1.0874200000000001</v>
      </c>
      <c r="AT427">
        <v>1.0871200000000001</v>
      </c>
      <c r="AU427">
        <v>1.0873299999999999</v>
      </c>
      <c r="AV427">
        <v>1.0871299999999999</v>
      </c>
      <c r="AW427">
        <v>1.0872200000000001</v>
      </c>
      <c r="AX427">
        <v>1.08727</v>
      </c>
      <c r="AY427">
        <v>1.0874200000000001</v>
      </c>
      <c r="AZ427">
        <v>1.0872599999999999</v>
      </c>
      <c r="BA427">
        <v>1.0872900000000001</v>
      </c>
      <c r="BB427">
        <v>1.08707</v>
      </c>
      <c r="BC427">
        <v>1.0868899999999999</v>
      </c>
      <c r="BD427">
        <v>1.08677</v>
      </c>
      <c r="BE427">
        <v>1.08684</v>
      </c>
      <c r="BF427">
        <v>1.08693</v>
      </c>
      <c r="BG427">
        <v>1.0872299999999999</v>
      </c>
      <c r="BH427">
        <v>1.0870200000000001</v>
      </c>
      <c r="BI427">
        <v>1.0869800000000001</v>
      </c>
      <c r="BJ427">
        <v>1.08701</v>
      </c>
      <c r="BK427">
        <v>1.0867500000000001</v>
      </c>
      <c r="BL427">
        <v>1.0868100000000001</v>
      </c>
      <c r="BM427">
        <v>1.0869500000000001</v>
      </c>
      <c r="BN427">
        <v>1.0871299999999999</v>
      </c>
      <c r="BO427">
        <v>1.0870500000000001</v>
      </c>
      <c r="BP427">
        <v>1.0870899999999999</v>
      </c>
      <c r="BQ427">
        <v>1.0870299999999999</v>
      </c>
      <c r="BR427">
        <v>1.0872299999999999</v>
      </c>
      <c r="BS427">
        <v>1.0870200000000001</v>
      </c>
      <c r="BT427">
        <v>1.0870299999999999</v>
      </c>
      <c r="BU427">
        <v>1.08697</v>
      </c>
      <c r="BV427">
        <v>1.0868800000000001</v>
      </c>
      <c r="BW427">
        <v>1.08677</v>
      </c>
      <c r="BX427">
        <v>1.0867500000000001</v>
      </c>
      <c r="BY427">
        <v>1.08677</v>
      </c>
      <c r="BZ427">
        <v>1.08674</v>
      </c>
      <c r="CA427">
        <v>1.0867100000000001</v>
      </c>
      <c r="CB427">
        <v>1.0865800000000001</v>
      </c>
      <c r="CC427">
        <v>1.0867800000000001</v>
      </c>
      <c r="CD427">
        <v>1.08697</v>
      </c>
      <c r="CE427">
        <v>1.0869599999999999</v>
      </c>
      <c r="CF427">
        <v>1.0868100000000001</v>
      </c>
      <c r="CG427">
        <v>1.0867199999999999</v>
      </c>
      <c r="CH427">
        <v>1.0868800000000001</v>
      </c>
      <c r="CI427">
        <v>1.0868199999999999</v>
      </c>
      <c r="CJ427">
        <v>1.0869800000000001</v>
      </c>
      <c r="CK427">
        <v>1.0869800000000001</v>
      </c>
      <c r="CL427">
        <v>1.08667</v>
      </c>
      <c r="CM427">
        <v>1.08646</v>
      </c>
      <c r="CN427">
        <v>1.0863499999999999</v>
      </c>
      <c r="CO427">
        <v>1.08639</v>
      </c>
      <c r="CP427">
        <v>1.0863700000000001</v>
      </c>
      <c r="CQ427">
        <v>1.08626</v>
      </c>
      <c r="CR427">
        <v>1.08636</v>
      </c>
      <c r="CS427">
        <v>1.0863499999999999</v>
      </c>
      <c r="CT427">
        <v>1.08636</v>
      </c>
      <c r="CU427">
        <v>1.0864100000000001</v>
      </c>
      <c r="CV427">
        <v>1.08657</v>
      </c>
      <c r="CW427">
        <v>1.0863700000000001</v>
      </c>
      <c r="CX427">
        <v>1.0861499999999999</v>
      </c>
      <c r="CY427">
        <v>1.0861799999999999</v>
      </c>
      <c r="CZ427">
        <v>1.0858699999999999</v>
      </c>
      <c r="DA427">
        <v>1.0858699999999999</v>
      </c>
      <c r="DB427">
        <v>1.08592</v>
      </c>
      <c r="DC427">
        <v>1.08568</v>
      </c>
      <c r="DD427">
        <v>1.08558</v>
      </c>
      <c r="DE427">
        <v>1.08545</v>
      </c>
      <c r="DF427">
        <v>1.08531</v>
      </c>
      <c r="DG427">
        <v>1.08521</v>
      </c>
      <c r="DH427">
        <v>1.0852200000000001</v>
      </c>
      <c r="DI427">
        <v>1.08535</v>
      </c>
      <c r="DJ427">
        <v>1.0853999999999999</v>
      </c>
      <c r="DK427">
        <v>1.0853900000000001</v>
      </c>
      <c r="DL427">
        <v>1.0854699999999999</v>
      </c>
      <c r="DM427">
        <v>1.0856300000000001</v>
      </c>
      <c r="DN427">
        <v>1.0855699999999999</v>
      </c>
      <c r="DO427">
        <v>1.08589</v>
      </c>
      <c r="DP427">
        <v>1.0854699999999999</v>
      </c>
      <c r="DQ427" s="4">
        <f t="shared" si="52"/>
        <v>-4.2000000000008697E-4</v>
      </c>
      <c r="DR427" s="4">
        <f t="shared" si="51"/>
        <v>0</v>
      </c>
      <c r="DS427" s="4">
        <f t="shared" si="53"/>
        <v>4.2000000000008697E-4</v>
      </c>
      <c r="DT427" s="4">
        <f t="shared" si="54"/>
        <v>8.0000000000013394E-4</v>
      </c>
      <c r="DU427" s="5">
        <f t="shared" si="55"/>
        <v>1.2000000000000899E-3</v>
      </c>
      <c r="DV427" s="4">
        <f t="shared" si="56"/>
        <v>0.66666666666672836</v>
      </c>
      <c r="DW427" s="4">
        <f t="shared" si="57"/>
        <v>40.000000000002217</v>
      </c>
      <c r="DX427">
        <v>1.0857699999999999</v>
      </c>
    </row>
    <row r="428" spans="1:128" ht="15.75" thickBot="1">
      <c r="A428">
        <v>1.08578</v>
      </c>
      <c r="B428">
        <v>1.08578</v>
      </c>
      <c r="C428">
        <v>1.08579</v>
      </c>
      <c r="D428">
        <v>1.08568</v>
      </c>
      <c r="E428">
        <v>1.0858399999999999</v>
      </c>
      <c r="F428">
        <v>1.0857399999999999</v>
      </c>
      <c r="G428">
        <v>1.08575</v>
      </c>
      <c r="H428">
        <v>1.0856699999999999</v>
      </c>
      <c r="I428">
        <v>1.08558</v>
      </c>
      <c r="J428">
        <v>1.08558</v>
      </c>
      <c r="K428">
        <v>1.0855699999999999</v>
      </c>
      <c r="L428">
        <v>1.0856300000000001</v>
      </c>
      <c r="M428">
        <v>1.0858300000000001</v>
      </c>
      <c r="N428">
        <v>1.0858099999999999</v>
      </c>
      <c r="O428">
        <v>1.0857699999999999</v>
      </c>
      <c r="P428">
        <v>1.0859799999999999</v>
      </c>
      <c r="Q428">
        <v>1.0862799999999999</v>
      </c>
      <c r="R428">
        <v>1.0861700000000001</v>
      </c>
      <c r="S428">
        <v>1.0861799999999999</v>
      </c>
      <c r="T428">
        <v>1.0861700000000001</v>
      </c>
      <c r="U428">
        <v>1.0863799999999999</v>
      </c>
      <c r="V428">
        <v>1.08619</v>
      </c>
      <c r="W428">
        <v>1.0859700000000001</v>
      </c>
      <c r="X428">
        <v>1.0861799999999999</v>
      </c>
      <c r="Y428">
        <v>1.0863400000000001</v>
      </c>
      <c r="Z428">
        <v>1.08636</v>
      </c>
      <c r="AA428">
        <v>1.0865199999999999</v>
      </c>
      <c r="AB428">
        <v>1.0867500000000001</v>
      </c>
      <c r="AC428">
        <v>1.08683</v>
      </c>
      <c r="AD428">
        <v>1.0869800000000001</v>
      </c>
      <c r="AE428">
        <v>1.08721</v>
      </c>
      <c r="AF428">
        <v>1.08727</v>
      </c>
      <c r="AG428">
        <v>1.0873299999999999</v>
      </c>
      <c r="AH428">
        <v>1.08748</v>
      </c>
      <c r="AI428">
        <v>1.08751</v>
      </c>
      <c r="AJ428">
        <v>1.0874699999999999</v>
      </c>
      <c r="AK428">
        <v>1.0873699999999999</v>
      </c>
      <c r="AL428">
        <v>1.0874299999999999</v>
      </c>
      <c r="AM428">
        <v>1.08758</v>
      </c>
      <c r="AN428">
        <v>1.08758</v>
      </c>
      <c r="AO428">
        <v>1.08762</v>
      </c>
      <c r="AP428">
        <v>1.08762</v>
      </c>
      <c r="AQ428">
        <v>1.0874999999999999</v>
      </c>
      <c r="AR428">
        <v>1.0874200000000001</v>
      </c>
      <c r="AS428">
        <v>1.0871200000000001</v>
      </c>
      <c r="AT428">
        <v>1.0873299999999999</v>
      </c>
      <c r="AU428">
        <v>1.0871299999999999</v>
      </c>
      <c r="AV428">
        <v>1.0872200000000001</v>
      </c>
      <c r="AW428">
        <v>1.08727</v>
      </c>
      <c r="AX428">
        <v>1.0874200000000001</v>
      </c>
      <c r="AY428">
        <v>1.0872599999999999</v>
      </c>
      <c r="AZ428">
        <v>1.0872900000000001</v>
      </c>
      <c r="BA428">
        <v>1.08707</v>
      </c>
      <c r="BB428">
        <v>1.0868899999999999</v>
      </c>
      <c r="BC428">
        <v>1.08677</v>
      </c>
      <c r="BD428">
        <v>1.08684</v>
      </c>
      <c r="BE428">
        <v>1.08693</v>
      </c>
      <c r="BF428">
        <v>1.0872299999999999</v>
      </c>
      <c r="BG428">
        <v>1.0870200000000001</v>
      </c>
      <c r="BH428">
        <v>1.0869800000000001</v>
      </c>
      <c r="BI428">
        <v>1.08701</v>
      </c>
      <c r="BJ428">
        <v>1.0867500000000001</v>
      </c>
      <c r="BK428">
        <v>1.0868100000000001</v>
      </c>
      <c r="BL428">
        <v>1.0869500000000001</v>
      </c>
      <c r="BM428">
        <v>1.0871299999999999</v>
      </c>
      <c r="BN428">
        <v>1.0870500000000001</v>
      </c>
      <c r="BO428">
        <v>1.0870899999999999</v>
      </c>
      <c r="BP428">
        <v>1.0870299999999999</v>
      </c>
      <c r="BQ428">
        <v>1.0872299999999999</v>
      </c>
      <c r="BR428">
        <v>1.0870200000000001</v>
      </c>
      <c r="BS428">
        <v>1.0870299999999999</v>
      </c>
      <c r="BT428">
        <v>1.08697</v>
      </c>
      <c r="BU428">
        <v>1.0868800000000001</v>
      </c>
      <c r="BV428">
        <v>1.08677</v>
      </c>
      <c r="BW428">
        <v>1.0867500000000001</v>
      </c>
      <c r="BX428">
        <v>1.08677</v>
      </c>
      <c r="BY428">
        <v>1.08674</v>
      </c>
      <c r="BZ428">
        <v>1.0867100000000001</v>
      </c>
      <c r="CA428">
        <v>1.0865800000000001</v>
      </c>
      <c r="CB428">
        <v>1.0867800000000001</v>
      </c>
      <c r="CC428">
        <v>1.08697</v>
      </c>
      <c r="CD428">
        <v>1.0869599999999999</v>
      </c>
      <c r="CE428">
        <v>1.0868100000000001</v>
      </c>
      <c r="CF428">
        <v>1.0867199999999999</v>
      </c>
      <c r="CG428">
        <v>1.0868800000000001</v>
      </c>
      <c r="CH428">
        <v>1.0868199999999999</v>
      </c>
      <c r="CI428">
        <v>1.0869800000000001</v>
      </c>
      <c r="CJ428">
        <v>1.0869800000000001</v>
      </c>
      <c r="CK428">
        <v>1.08667</v>
      </c>
      <c r="CL428">
        <v>1.08646</v>
      </c>
      <c r="CM428">
        <v>1.0863499999999999</v>
      </c>
      <c r="CN428">
        <v>1.08639</v>
      </c>
      <c r="CO428">
        <v>1.0863700000000001</v>
      </c>
      <c r="CP428">
        <v>1.08626</v>
      </c>
      <c r="CQ428">
        <v>1.08636</v>
      </c>
      <c r="CR428">
        <v>1.0863499999999999</v>
      </c>
      <c r="CS428">
        <v>1.08636</v>
      </c>
      <c r="CT428">
        <v>1.0864100000000001</v>
      </c>
      <c r="CU428">
        <v>1.08657</v>
      </c>
      <c r="CV428">
        <v>1.0863700000000001</v>
      </c>
      <c r="CW428">
        <v>1.0861499999999999</v>
      </c>
      <c r="CX428">
        <v>1.0861799999999999</v>
      </c>
      <c r="CY428">
        <v>1.0858699999999999</v>
      </c>
      <c r="CZ428">
        <v>1.0858699999999999</v>
      </c>
      <c r="DA428">
        <v>1.08592</v>
      </c>
      <c r="DB428">
        <v>1.08568</v>
      </c>
      <c r="DC428">
        <v>1.08558</v>
      </c>
      <c r="DD428">
        <v>1.08545</v>
      </c>
      <c r="DE428">
        <v>1.08531</v>
      </c>
      <c r="DF428">
        <v>1.08521</v>
      </c>
      <c r="DG428">
        <v>1.0852200000000001</v>
      </c>
      <c r="DH428">
        <v>1.08535</v>
      </c>
      <c r="DI428">
        <v>1.0853999999999999</v>
      </c>
      <c r="DJ428">
        <v>1.0853900000000001</v>
      </c>
      <c r="DK428">
        <v>1.0854699999999999</v>
      </c>
      <c r="DL428">
        <v>1.0856300000000001</v>
      </c>
      <c r="DM428">
        <v>1.0855699999999999</v>
      </c>
      <c r="DN428">
        <v>1.08589</v>
      </c>
      <c r="DO428">
        <v>1.0854699999999999</v>
      </c>
      <c r="DP428">
        <v>1.08558</v>
      </c>
      <c r="DQ428" s="4">
        <f t="shared" si="52"/>
        <v>1.100000000000545E-4</v>
      </c>
      <c r="DR428" s="4">
        <f t="shared" si="51"/>
        <v>1.100000000000545E-4</v>
      </c>
      <c r="DS428" s="4">
        <f t="shared" si="53"/>
        <v>0</v>
      </c>
      <c r="DT428" s="4">
        <f t="shared" si="54"/>
        <v>8.6000000000008292E-4</v>
      </c>
      <c r="DU428" s="5">
        <f t="shared" si="55"/>
        <v>1.2000000000000899E-3</v>
      </c>
      <c r="DV428" s="4">
        <f t="shared" si="56"/>
        <v>0.71666666666668211</v>
      </c>
      <c r="DW428" s="4">
        <f t="shared" si="57"/>
        <v>41.747572815534504</v>
      </c>
      <c r="DX428">
        <v>1.08585</v>
      </c>
    </row>
    <row r="429" spans="1:128" ht="15.75" thickBot="1">
      <c r="A429">
        <v>1.08578</v>
      </c>
      <c r="B429">
        <v>1.08579</v>
      </c>
      <c r="C429">
        <v>1.08568</v>
      </c>
      <c r="D429">
        <v>1.0858399999999999</v>
      </c>
      <c r="E429">
        <v>1.0857399999999999</v>
      </c>
      <c r="F429">
        <v>1.08575</v>
      </c>
      <c r="G429">
        <v>1.0856699999999999</v>
      </c>
      <c r="H429">
        <v>1.08558</v>
      </c>
      <c r="I429">
        <v>1.08558</v>
      </c>
      <c r="J429">
        <v>1.0855699999999999</v>
      </c>
      <c r="K429">
        <v>1.0856300000000001</v>
      </c>
      <c r="L429">
        <v>1.0858300000000001</v>
      </c>
      <c r="M429">
        <v>1.0858099999999999</v>
      </c>
      <c r="N429">
        <v>1.0857699999999999</v>
      </c>
      <c r="O429">
        <v>1.0859799999999999</v>
      </c>
      <c r="P429">
        <v>1.0862799999999999</v>
      </c>
      <c r="Q429">
        <v>1.0861700000000001</v>
      </c>
      <c r="R429">
        <v>1.0861799999999999</v>
      </c>
      <c r="S429">
        <v>1.0861700000000001</v>
      </c>
      <c r="T429">
        <v>1.0863799999999999</v>
      </c>
      <c r="U429">
        <v>1.08619</v>
      </c>
      <c r="V429">
        <v>1.0859700000000001</v>
      </c>
      <c r="W429">
        <v>1.0861799999999999</v>
      </c>
      <c r="X429">
        <v>1.0863400000000001</v>
      </c>
      <c r="Y429">
        <v>1.08636</v>
      </c>
      <c r="Z429">
        <v>1.0865199999999999</v>
      </c>
      <c r="AA429">
        <v>1.0867500000000001</v>
      </c>
      <c r="AB429">
        <v>1.08683</v>
      </c>
      <c r="AC429">
        <v>1.0869800000000001</v>
      </c>
      <c r="AD429">
        <v>1.08721</v>
      </c>
      <c r="AE429">
        <v>1.08727</v>
      </c>
      <c r="AF429">
        <v>1.0873299999999999</v>
      </c>
      <c r="AG429">
        <v>1.08748</v>
      </c>
      <c r="AH429">
        <v>1.08751</v>
      </c>
      <c r="AI429">
        <v>1.0874699999999999</v>
      </c>
      <c r="AJ429">
        <v>1.0873699999999999</v>
      </c>
      <c r="AK429">
        <v>1.0874299999999999</v>
      </c>
      <c r="AL429">
        <v>1.08758</v>
      </c>
      <c r="AM429">
        <v>1.08758</v>
      </c>
      <c r="AN429">
        <v>1.08762</v>
      </c>
      <c r="AO429">
        <v>1.08762</v>
      </c>
      <c r="AP429">
        <v>1.0874999999999999</v>
      </c>
      <c r="AQ429">
        <v>1.0874200000000001</v>
      </c>
      <c r="AR429">
        <v>1.0871200000000001</v>
      </c>
      <c r="AS429">
        <v>1.0873299999999999</v>
      </c>
      <c r="AT429">
        <v>1.0871299999999999</v>
      </c>
      <c r="AU429">
        <v>1.0872200000000001</v>
      </c>
      <c r="AV429">
        <v>1.08727</v>
      </c>
      <c r="AW429">
        <v>1.0874200000000001</v>
      </c>
      <c r="AX429">
        <v>1.0872599999999999</v>
      </c>
      <c r="AY429">
        <v>1.0872900000000001</v>
      </c>
      <c r="AZ429">
        <v>1.08707</v>
      </c>
      <c r="BA429">
        <v>1.0868899999999999</v>
      </c>
      <c r="BB429">
        <v>1.08677</v>
      </c>
      <c r="BC429">
        <v>1.08684</v>
      </c>
      <c r="BD429">
        <v>1.08693</v>
      </c>
      <c r="BE429">
        <v>1.0872299999999999</v>
      </c>
      <c r="BF429">
        <v>1.0870200000000001</v>
      </c>
      <c r="BG429">
        <v>1.0869800000000001</v>
      </c>
      <c r="BH429">
        <v>1.08701</v>
      </c>
      <c r="BI429">
        <v>1.0867500000000001</v>
      </c>
      <c r="BJ429">
        <v>1.0868100000000001</v>
      </c>
      <c r="BK429">
        <v>1.0869500000000001</v>
      </c>
      <c r="BL429">
        <v>1.0871299999999999</v>
      </c>
      <c r="BM429">
        <v>1.0870500000000001</v>
      </c>
      <c r="BN429">
        <v>1.0870899999999999</v>
      </c>
      <c r="BO429">
        <v>1.0870299999999999</v>
      </c>
      <c r="BP429">
        <v>1.0872299999999999</v>
      </c>
      <c r="BQ429">
        <v>1.0870200000000001</v>
      </c>
      <c r="BR429">
        <v>1.0870299999999999</v>
      </c>
      <c r="BS429">
        <v>1.08697</v>
      </c>
      <c r="BT429">
        <v>1.0868800000000001</v>
      </c>
      <c r="BU429">
        <v>1.08677</v>
      </c>
      <c r="BV429">
        <v>1.0867500000000001</v>
      </c>
      <c r="BW429">
        <v>1.08677</v>
      </c>
      <c r="BX429">
        <v>1.08674</v>
      </c>
      <c r="BY429">
        <v>1.0867100000000001</v>
      </c>
      <c r="BZ429">
        <v>1.0865800000000001</v>
      </c>
      <c r="CA429">
        <v>1.0867800000000001</v>
      </c>
      <c r="CB429">
        <v>1.08697</v>
      </c>
      <c r="CC429">
        <v>1.0869599999999999</v>
      </c>
      <c r="CD429">
        <v>1.0868100000000001</v>
      </c>
      <c r="CE429">
        <v>1.0867199999999999</v>
      </c>
      <c r="CF429">
        <v>1.0868800000000001</v>
      </c>
      <c r="CG429">
        <v>1.0868199999999999</v>
      </c>
      <c r="CH429">
        <v>1.0869800000000001</v>
      </c>
      <c r="CI429">
        <v>1.0869800000000001</v>
      </c>
      <c r="CJ429">
        <v>1.08667</v>
      </c>
      <c r="CK429">
        <v>1.08646</v>
      </c>
      <c r="CL429">
        <v>1.0863499999999999</v>
      </c>
      <c r="CM429">
        <v>1.08639</v>
      </c>
      <c r="CN429">
        <v>1.0863700000000001</v>
      </c>
      <c r="CO429">
        <v>1.08626</v>
      </c>
      <c r="CP429">
        <v>1.08636</v>
      </c>
      <c r="CQ429">
        <v>1.0863499999999999</v>
      </c>
      <c r="CR429">
        <v>1.08636</v>
      </c>
      <c r="CS429">
        <v>1.0864100000000001</v>
      </c>
      <c r="CT429">
        <v>1.08657</v>
      </c>
      <c r="CU429">
        <v>1.0863700000000001</v>
      </c>
      <c r="CV429">
        <v>1.0861499999999999</v>
      </c>
      <c r="CW429">
        <v>1.0861799999999999</v>
      </c>
      <c r="CX429">
        <v>1.0858699999999999</v>
      </c>
      <c r="CY429">
        <v>1.0858699999999999</v>
      </c>
      <c r="CZ429">
        <v>1.08592</v>
      </c>
      <c r="DA429">
        <v>1.08568</v>
      </c>
      <c r="DB429">
        <v>1.08558</v>
      </c>
      <c r="DC429">
        <v>1.08545</v>
      </c>
      <c r="DD429">
        <v>1.08531</v>
      </c>
      <c r="DE429">
        <v>1.08521</v>
      </c>
      <c r="DF429">
        <v>1.0852200000000001</v>
      </c>
      <c r="DG429">
        <v>1.08535</v>
      </c>
      <c r="DH429">
        <v>1.0853999999999999</v>
      </c>
      <c r="DI429">
        <v>1.0853900000000001</v>
      </c>
      <c r="DJ429">
        <v>1.0854699999999999</v>
      </c>
      <c r="DK429">
        <v>1.0856300000000001</v>
      </c>
      <c r="DL429">
        <v>1.0855699999999999</v>
      </c>
      <c r="DM429">
        <v>1.08589</v>
      </c>
      <c r="DN429">
        <v>1.0854699999999999</v>
      </c>
      <c r="DO429">
        <v>1.08558</v>
      </c>
      <c r="DP429">
        <v>1.0859300000000001</v>
      </c>
      <c r="DQ429" s="4">
        <f t="shared" si="52"/>
        <v>3.5000000000007248E-4</v>
      </c>
      <c r="DR429" s="4">
        <f t="shared" si="51"/>
        <v>3.5000000000007248E-4</v>
      </c>
      <c r="DS429" s="4">
        <f t="shared" si="53"/>
        <v>0</v>
      </c>
      <c r="DT429" s="4">
        <f t="shared" si="54"/>
        <v>1.2100000000001554E-3</v>
      </c>
      <c r="DU429" s="5">
        <f t="shared" si="55"/>
        <v>9.6000000000007191E-4</v>
      </c>
      <c r="DV429" s="4">
        <f t="shared" si="56"/>
        <v>1.260416666666734</v>
      </c>
      <c r="DW429" s="4">
        <f t="shared" si="57"/>
        <v>55.760368663595791</v>
      </c>
      <c r="DX429">
        <v>1.08619</v>
      </c>
    </row>
    <row r="430" spans="1:128" ht="15.75" thickBot="1">
      <c r="A430">
        <v>1.08579</v>
      </c>
      <c r="B430">
        <v>1.08568</v>
      </c>
      <c r="C430">
        <v>1.0858399999999999</v>
      </c>
      <c r="D430">
        <v>1.0857399999999999</v>
      </c>
      <c r="E430">
        <v>1.08575</v>
      </c>
      <c r="F430">
        <v>1.0856699999999999</v>
      </c>
      <c r="G430">
        <v>1.08558</v>
      </c>
      <c r="H430">
        <v>1.08558</v>
      </c>
      <c r="I430">
        <v>1.0855699999999999</v>
      </c>
      <c r="J430">
        <v>1.0856300000000001</v>
      </c>
      <c r="K430">
        <v>1.0858300000000001</v>
      </c>
      <c r="L430">
        <v>1.0858099999999999</v>
      </c>
      <c r="M430">
        <v>1.0857699999999999</v>
      </c>
      <c r="N430">
        <v>1.0859799999999999</v>
      </c>
      <c r="O430">
        <v>1.0862799999999999</v>
      </c>
      <c r="P430">
        <v>1.0861700000000001</v>
      </c>
      <c r="Q430">
        <v>1.0861799999999999</v>
      </c>
      <c r="R430">
        <v>1.0861700000000001</v>
      </c>
      <c r="S430">
        <v>1.0863799999999999</v>
      </c>
      <c r="T430">
        <v>1.08619</v>
      </c>
      <c r="U430">
        <v>1.0859700000000001</v>
      </c>
      <c r="V430">
        <v>1.0861799999999999</v>
      </c>
      <c r="W430">
        <v>1.0863400000000001</v>
      </c>
      <c r="X430">
        <v>1.08636</v>
      </c>
      <c r="Y430">
        <v>1.0865199999999999</v>
      </c>
      <c r="Z430">
        <v>1.0867500000000001</v>
      </c>
      <c r="AA430">
        <v>1.08683</v>
      </c>
      <c r="AB430">
        <v>1.0869800000000001</v>
      </c>
      <c r="AC430">
        <v>1.08721</v>
      </c>
      <c r="AD430">
        <v>1.08727</v>
      </c>
      <c r="AE430">
        <v>1.0873299999999999</v>
      </c>
      <c r="AF430">
        <v>1.08748</v>
      </c>
      <c r="AG430">
        <v>1.08751</v>
      </c>
      <c r="AH430">
        <v>1.0874699999999999</v>
      </c>
      <c r="AI430">
        <v>1.0873699999999999</v>
      </c>
      <c r="AJ430">
        <v>1.0874299999999999</v>
      </c>
      <c r="AK430">
        <v>1.08758</v>
      </c>
      <c r="AL430">
        <v>1.08758</v>
      </c>
      <c r="AM430">
        <v>1.08762</v>
      </c>
      <c r="AN430">
        <v>1.08762</v>
      </c>
      <c r="AO430">
        <v>1.0874999999999999</v>
      </c>
      <c r="AP430">
        <v>1.0874200000000001</v>
      </c>
      <c r="AQ430">
        <v>1.0871200000000001</v>
      </c>
      <c r="AR430">
        <v>1.0873299999999999</v>
      </c>
      <c r="AS430">
        <v>1.0871299999999999</v>
      </c>
      <c r="AT430">
        <v>1.0872200000000001</v>
      </c>
      <c r="AU430">
        <v>1.08727</v>
      </c>
      <c r="AV430">
        <v>1.0874200000000001</v>
      </c>
      <c r="AW430">
        <v>1.0872599999999999</v>
      </c>
      <c r="AX430">
        <v>1.0872900000000001</v>
      </c>
      <c r="AY430">
        <v>1.08707</v>
      </c>
      <c r="AZ430">
        <v>1.0868899999999999</v>
      </c>
      <c r="BA430">
        <v>1.08677</v>
      </c>
      <c r="BB430">
        <v>1.08684</v>
      </c>
      <c r="BC430">
        <v>1.08693</v>
      </c>
      <c r="BD430">
        <v>1.0872299999999999</v>
      </c>
      <c r="BE430">
        <v>1.0870200000000001</v>
      </c>
      <c r="BF430">
        <v>1.0869800000000001</v>
      </c>
      <c r="BG430">
        <v>1.08701</v>
      </c>
      <c r="BH430">
        <v>1.0867500000000001</v>
      </c>
      <c r="BI430">
        <v>1.0868100000000001</v>
      </c>
      <c r="BJ430">
        <v>1.0869500000000001</v>
      </c>
      <c r="BK430">
        <v>1.0871299999999999</v>
      </c>
      <c r="BL430">
        <v>1.0870500000000001</v>
      </c>
      <c r="BM430">
        <v>1.0870899999999999</v>
      </c>
      <c r="BN430">
        <v>1.0870299999999999</v>
      </c>
      <c r="BO430">
        <v>1.0872299999999999</v>
      </c>
      <c r="BP430">
        <v>1.0870200000000001</v>
      </c>
      <c r="BQ430">
        <v>1.0870299999999999</v>
      </c>
      <c r="BR430">
        <v>1.08697</v>
      </c>
      <c r="BS430">
        <v>1.0868800000000001</v>
      </c>
      <c r="BT430">
        <v>1.08677</v>
      </c>
      <c r="BU430">
        <v>1.0867500000000001</v>
      </c>
      <c r="BV430">
        <v>1.08677</v>
      </c>
      <c r="BW430">
        <v>1.08674</v>
      </c>
      <c r="BX430">
        <v>1.0867100000000001</v>
      </c>
      <c r="BY430">
        <v>1.0865800000000001</v>
      </c>
      <c r="BZ430">
        <v>1.0867800000000001</v>
      </c>
      <c r="CA430">
        <v>1.08697</v>
      </c>
      <c r="CB430">
        <v>1.0869599999999999</v>
      </c>
      <c r="CC430">
        <v>1.0868100000000001</v>
      </c>
      <c r="CD430">
        <v>1.0867199999999999</v>
      </c>
      <c r="CE430">
        <v>1.0868800000000001</v>
      </c>
      <c r="CF430">
        <v>1.0868199999999999</v>
      </c>
      <c r="CG430">
        <v>1.0869800000000001</v>
      </c>
      <c r="CH430">
        <v>1.0869800000000001</v>
      </c>
      <c r="CI430">
        <v>1.08667</v>
      </c>
      <c r="CJ430">
        <v>1.08646</v>
      </c>
      <c r="CK430">
        <v>1.0863499999999999</v>
      </c>
      <c r="CL430">
        <v>1.08639</v>
      </c>
      <c r="CM430">
        <v>1.0863700000000001</v>
      </c>
      <c r="CN430">
        <v>1.08626</v>
      </c>
      <c r="CO430">
        <v>1.08636</v>
      </c>
      <c r="CP430">
        <v>1.0863499999999999</v>
      </c>
      <c r="CQ430">
        <v>1.08636</v>
      </c>
      <c r="CR430">
        <v>1.0864100000000001</v>
      </c>
      <c r="CS430">
        <v>1.08657</v>
      </c>
      <c r="CT430">
        <v>1.0863700000000001</v>
      </c>
      <c r="CU430">
        <v>1.0861499999999999</v>
      </c>
      <c r="CV430">
        <v>1.0861799999999999</v>
      </c>
      <c r="CW430">
        <v>1.0858699999999999</v>
      </c>
      <c r="CX430">
        <v>1.0858699999999999</v>
      </c>
      <c r="CY430">
        <v>1.08592</v>
      </c>
      <c r="CZ430">
        <v>1.08568</v>
      </c>
      <c r="DA430">
        <v>1.08558</v>
      </c>
      <c r="DB430">
        <v>1.08545</v>
      </c>
      <c r="DC430">
        <v>1.08531</v>
      </c>
      <c r="DD430">
        <v>1.08521</v>
      </c>
      <c r="DE430">
        <v>1.0852200000000001</v>
      </c>
      <c r="DF430">
        <v>1.08535</v>
      </c>
      <c r="DG430">
        <v>1.0853999999999999</v>
      </c>
      <c r="DH430">
        <v>1.0853900000000001</v>
      </c>
      <c r="DI430">
        <v>1.0854699999999999</v>
      </c>
      <c r="DJ430">
        <v>1.0856300000000001</v>
      </c>
      <c r="DK430">
        <v>1.0855699999999999</v>
      </c>
      <c r="DL430">
        <v>1.08589</v>
      </c>
      <c r="DM430">
        <v>1.0854699999999999</v>
      </c>
      <c r="DN430">
        <v>1.08558</v>
      </c>
      <c r="DO430">
        <v>1.0859300000000001</v>
      </c>
      <c r="DP430">
        <v>1.08588</v>
      </c>
      <c r="DQ430" s="4">
        <f t="shared" si="52"/>
        <v>-5.0000000000105516E-5</v>
      </c>
      <c r="DR430" s="4">
        <f t="shared" si="51"/>
        <v>0</v>
      </c>
      <c r="DS430" s="4">
        <f t="shared" si="53"/>
        <v>5.0000000000105516E-5</v>
      </c>
      <c r="DT430" s="4">
        <f t="shared" si="54"/>
        <v>1.2100000000001554E-3</v>
      </c>
      <c r="DU430" s="5">
        <f t="shared" si="55"/>
        <v>9.1000000000018844E-4</v>
      </c>
      <c r="DV430" s="4">
        <f t="shared" si="56"/>
        <v>1.329670329670225</v>
      </c>
      <c r="DW430" s="4">
        <f t="shared" si="57"/>
        <v>57.075471698111279</v>
      </c>
      <c r="DX430">
        <v>1.0861700000000001</v>
      </c>
    </row>
    <row r="431" spans="1:128" ht="15.75" thickBot="1">
      <c r="A431">
        <v>1.08568</v>
      </c>
      <c r="B431">
        <v>1.0858399999999999</v>
      </c>
      <c r="C431">
        <v>1.0857399999999999</v>
      </c>
      <c r="D431">
        <v>1.08575</v>
      </c>
      <c r="E431">
        <v>1.0856699999999999</v>
      </c>
      <c r="F431">
        <v>1.08558</v>
      </c>
      <c r="G431">
        <v>1.08558</v>
      </c>
      <c r="H431">
        <v>1.0855699999999999</v>
      </c>
      <c r="I431">
        <v>1.0856300000000001</v>
      </c>
      <c r="J431">
        <v>1.0858300000000001</v>
      </c>
      <c r="K431">
        <v>1.0858099999999999</v>
      </c>
      <c r="L431">
        <v>1.0857699999999999</v>
      </c>
      <c r="M431">
        <v>1.0859799999999999</v>
      </c>
      <c r="N431">
        <v>1.0862799999999999</v>
      </c>
      <c r="O431">
        <v>1.0861700000000001</v>
      </c>
      <c r="P431">
        <v>1.0861799999999999</v>
      </c>
      <c r="Q431">
        <v>1.0861700000000001</v>
      </c>
      <c r="R431">
        <v>1.0863799999999999</v>
      </c>
      <c r="S431">
        <v>1.08619</v>
      </c>
      <c r="T431">
        <v>1.0859700000000001</v>
      </c>
      <c r="U431">
        <v>1.0861799999999999</v>
      </c>
      <c r="V431">
        <v>1.0863400000000001</v>
      </c>
      <c r="W431">
        <v>1.08636</v>
      </c>
      <c r="X431">
        <v>1.0865199999999999</v>
      </c>
      <c r="Y431">
        <v>1.0867500000000001</v>
      </c>
      <c r="Z431">
        <v>1.08683</v>
      </c>
      <c r="AA431">
        <v>1.0869800000000001</v>
      </c>
      <c r="AB431">
        <v>1.08721</v>
      </c>
      <c r="AC431">
        <v>1.08727</v>
      </c>
      <c r="AD431">
        <v>1.0873299999999999</v>
      </c>
      <c r="AE431">
        <v>1.08748</v>
      </c>
      <c r="AF431">
        <v>1.08751</v>
      </c>
      <c r="AG431">
        <v>1.0874699999999999</v>
      </c>
      <c r="AH431">
        <v>1.0873699999999999</v>
      </c>
      <c r="AI431">
        <v>1.0874299999999999</v>
      </c>
      <c r="AJ431">
        <v>1.08758</v>
      </c>
      <c r="AK431">
        <v>1.08758</v>
      </c>
      <c r="AL431">
        <v>1.08762</v>
      </c>
      <c r="AM431">
        <v>1.08762</v>
      </c>
      <c r="AN431">
        <v>1.0874999999999999</v>
      </c>
      <c r="AO431">
        <v>1.0874200000000001</v>
      </c>
      <c r="AP431">
        <v>1.0871200000000001</v>
      </c>
      <c r="AQ431">
        <v>1.0873299999999999</v>
      </c>
      <c r="AR431">
        <v>1.0871299999999999</v>
      </c>
      <c r="AS431">
        <v>1.0872200000000001</v>
      </c>
      <c r="AT431">
        <v>1.08727</v>
      </c>
      <c r="AU431">
        <v>1.0874200000000001</v>
      </c>
      <c r="AV431">
        <v>1.0872599999999999</v>
      </c>
      <c r="AW431">
        <v>1.0872900000000001</v>
      </c>
      <c r="AX431">
        <v>1.08707</v>
      </c>
      <c r="AY431">
        <v>1.0868899999999999</v>
      </c>
      <c r="AZ431">
        <v>1.08677</v>
      </c>
      <c r="BA431">
        <v>1.08684</v>
      </c>
      <c r="BB431">
        <v>1.08693</v>
      </c>
      <c r="BC431">
        <v>1.0872299999999999</v>
      </c>
      <c r="BD431">
        <v>1.0870200000000001</v>
      </c>
      <c r="BE431">
        <v>1.0869800000000001</v>
      </c>
      <c r="BF431">
        <v>1.08701</v>
      </c>
      <c r="BG431">
        <v>1.0867500000000001</v>
      </c>
      <c r="BH431">
        <v>1.0868100000000001</v>
      </c>
      <c r="BI431">
        <v>1.0869500000000001</v>
      </c>
      <c r="BJ431">
        <v>1.0871299999999999</v>
      </c>
      <c r="BK431">
        <v>1.0870500000000001</v>
      </c>
      <c r="BL431">
        <v>1.0870899999999999</v>
      </c>
      <c r="BM431">
        <v>1.0870299999999999</v>
      </c>
      <c r="BN431">
        <v>1.0872299999999999</v>
      </c>
      <c r="BO431">
        <v>1.0870200000000001</v>
      </c>
      <c r="BP431">
        <v>1.0870299999999999</v>
      </c>
      <c r="BQ431">
        <v>1.08697</v>
      </c>
      <c r="BR431">
        <v>1.0868800000000001</v>
      </c>
      <c r="BS431">
        <v>1.08677</v>
      </c>
      <c r="BT431">
        <v>1.0867500000000001</v>
      </c>
      <c r="BU431">
        <v>1.08677</v>
      </c>
      <c r="BV431">
        <v>1.08674</v>
      </c>
      <c r="BW431">
        <v>1.0867100000000001</v>
      </c>
      <c r="BX431">
        <v>1.0865800000000001</v>
      </c>
      <c r="BY431">
        <v>1.0867800000000001</v>
      </c>
      <c r="BZ431">
        <v>1.08697</v>
      </c>
      <c r="CA431">
        <v>1.0869599999999999</v>
      </c>
      <c r="CB431">
        <v>1.0868100000000001</v>
      </c>
      <c r="CC431">
        <v>1.0867199999999999</v>
      </c>
      <c r="CD431">
        <v>1.0868800000000001</v>
      </c>
      <c r="CE431">
        <v>1.0868199999999999</v>
      </c>
      <c r="CF431">
        <v>1.0869800000000001</v>
      </c>
      <c r="CG431">
        <v>1.0869800000000001</v>
      </c>
      <c r="CH431">
        <v>1.08667</v>
      </c>
      <c r="CI431">
        <v>1.08646</v>
      </c>
      <c r="CJ431">
        <v>1.0863499999999999</v>
      </c>
      <c r="CK431">
        <v>1.08639</v>
      </c>
      <c r="CL431">
        <v>1.0863700000000001</v>
      </c>
      <c r="CM431">
        <v>1.08626</v>
      </c>
      <c r="CN431">
        <v>1.08636</v>
      </c>
      <c r="CO431">
        <v>1.0863499999999999</v>
      </c>
      <c r="CP431">
        <v>1.08636</v>
      </c>
      <c r="CQ431">
        <v>1.0864100000000001</v>
      </c>
      <c r="CR431">
        <v>1.08657</v>
      </c>
      <c r="CS431">
        <v>1.0863700000000001</v>
      </c>
      <c r="CT431">
        <v>1.0861499999999999</v>
      </c>
      <c r="CU431">
        <v>1.0861799999999999</v>
      </c>
      <c r="CV431">
        <v>1.0858699999999999</v>
      </c>
      <c r="CW431">
        <v>1.0858699999999999</v>
      </c>
      <c r="CX431">
        <v>1.08592</v>
      </c>
      <c r="CY431">
        <v>1.08568</v>
      </c>
      <c r="CZ431">
        <v>1.08558</v>
      </c>
      <c r="DA431">
        <v>1.08545</v>
      </c>
      <c r="DB431">
        <v>1.08531</v>
      </c>
      <c r="DC431">
        <v>1.08521</v>
      </c>
      <c r="DD431">
        <v>1.0852200000000001</v>
      </c>
      <c r="DE431">
        <v>1.08535</v>
      </c>
      <c r="DF431">
        <v>1.0853999999999999</v>
      </c>
      <c r="DG431">
        <v>1.0853900000000001</v>
      </c>
      <c r="DH431">
        <v>1.0854699999999999</v>
      </c>
      <c r="DI431">
        <v>1.0856300000000001</v>
      </c>
      <c r="DJ431">
        <v>1.0855699999999999</v>
      </c>
      <c r="DK431">
        <v>1.08589</v>
      </c>
      <c r="DL431">
        <v>1.0854699999999999</v>
      </c>
      <c r="DM431">
        <v>1.08558</v>
      </c>
      <c r="DN431">
        <v>1.0859300000000001</v>
      </c>
      <c r="DO431">
        <v>1.08588</v>
      </c>
      <c r="DP431">
        <v>1.08592</v>
      </c>
      <c r="DQ431" s="4">
        <f t="shared" si="52"/>
        <v>4.0000000000040004E-5</v>
      </c>
      <c r="DR431" s="4">
        <f t="shared" si="51"/>
        <v>4.0000000000040004E-5</v>
      </c>
      <c r="DS431" s="4">
        <f t="shared" si="53"/>
        <v>0</v>
      </c>
      <c r="DT431" s="4">
        <f t="shared" si="54"/>
        <v>1.2500000000001954E-3</v>
      </c>
      <c r="DU431" s="5">
        <f t="shared" si="55"/>
        <v>7.8000000000022496E-4</v>
      </c>
      <c r="DV431" s="4">
        <f t="shared" si="56"/>
        <v>1.6025641025638908</v>
      </c>
      <c r="DW431" s="4">
        <f t="shared" si="57"/>
        <v>61.576354679799827</v>
      </c>
      <c r="DX431">
        <v>1.0861499999999999</v>
      </c>
    </row>
    <row r="432" spans="1:128" ht="15.75" thickBot="1">
      <c r="A432">
        <v>1.0858399999999999</v>
      </c>
      <c r="B432">
        <v>1.0857399999999999</v>
      </c>
      <c r="C432">
        <v>1.08575</v>
      </c>
      <c r="D432">
        <v>1.0856699999999999</v>
      </c>
      <c r="E432">
        <v>1.08558</v>
      </c>
      <c r="F432">
        <v>1.08558</v>
      </c>
      <c r="G432">
        <v>1.0855699999999999</v>
      </c>
      <c r="H432">
        <v>1.0856300000000001</v>
      </c>
      <c r="I432">
        <v>1.0858300000000001</v>
      </c>
      <c r="J432">
        <v>1.0858099999999999</v>
      </c>
      <c r="K432">
        <v>1.0857699999999999</v>
      </c>
      <c r="L432">
        <v>1.0859799999999999</v>
      </c>
      <c r="M432">
        <v>1.0862799999999999</v>
      </c>
      <c r="N432">
        <v>1.0861700000000001</v>
      </c>
      <c r="O432">
        <v>1.0861799999999999</v>
      </c>
      <c r="P432">
        <v>1.0861700000000001</v>
      </c>
      <c r="Q432">
        <v>1.0863799999999999</v>
      </c>
      <c r="R432">
        <v>1.08619</v>
      </c>
      <c r="S432">
        <v>1.0859700000000001</v>
      </c>
      <c r="T432">
        <v>1.0861799999999999</v>
      </c>
      <c r="U432">
        <v>1.0863400000000001</v>
      </c>
      <c r="V432">
        <v>1.08636</v>
      </c>
      <c r="W432">
        <v>1.0865199999999999</v>
      </c>
      <c r="X432">
        <v>1.0867500000000001</v>
      </c>
      <c r="Y432">
        <v>1.08683</v>
      </c>
      <c r="Z432">
        <v>1.0869800000000001</v>
      </c>
      <c r="AA432">
        <v>1.08721</v>
      </c>
      <c r="AB432">
        <v>1.08727</v>
      </c>
      <c r="AC432">
        <v>1.0873299999999999</v>
      </c>
      <c r="AD432">
        <v>1.08748</v>
      </c>
      <c r="AE432">
        <v>1.08751</v>
      </c>
      <c r="AF432">
        <v>1.0874699999999999</v>
      </c>
      <c r="AG432">
        <v>1.0873699999999999</v>
      </c>
      <c r="AH432">
        <v>1.0874299999999999</v>
      </c>
      <c r="AI432">
        <v>1.08758</v>
      </c>
      <c r="AJ432">
        <v>1.08758</v>
      </c>
      <c r="AK432">
        <v>1.08762</v>
      </c>
      <c r="AL432">
        <v>1.08762</v>
      </c>
      <c r="AM432">
        <v>1.0874999999999999</v>
      </c>
      <c r="AN432">
        <v>1.0874200000000001</v>
      </c>
      <c r="AO432">
        <v>1.0871200000000001</v>
      </c>
      <c r="AP432">
        <v>1.0873299999999999</v>
      </c>
      <c r="AQ432">
        <v>1.0871299999999999</v>
      </c>
      <c r="AR432">
        <v>1.0872200000000001</v>
      </c>
      <c r="AS432">
        <v>1.08727</v>
      </c>
      <c r="AT432">
        <v>1.0874200000000001</v>
      </c>
      <c r="AU432">
        <v>1.0872599999999999</v>
      </c>
      <c r="AV432">
        <v>1.0872900000000001</v>
      </c>
      <c r="AW432">
        <v>1.08707</v>
      </c>
      <c r="AX432">
        <v>1.0868899999999999</v>
      </c>
      <c r="AY432">
        <v>1.08677</v>
      </c>
      <c r="AZ432">
        <v>1.08684</v>
      </c>
      <c r="BA432">
        <v>1.08693</v>
      </c>
      <c r="BB432">
        <v>1.0872299999999999</v>
      </c>
      <c r="BC432">
        <v>1.0870200000000001</v>
      </c>
      <c r="BD432">
        <v>1.0869800000000001</v>
      </c>
      <c r="BE432">
        <v>1.08701</v>
      </c>
      <c r="BF432">
        <v>1.0867500000000001</v>
      </c>
      <c r="BG432">
        <v>1.0868100000000001</v>
      </c>
      <c r="BH432">
        <v>1.0869500000000001</v>
      </c>
      <c r="BI432">
        <v>1.0871299999999999</v>
      </c>
      <c r="BJ432">
        <v>1.0870500000000001</v>
      </c>
      <c r="BK432">
        <v>1.0870899999999999</v>
      </c>
      <c r="BL432">
        <v>1.0870299999999999</v>
      </c>
      <c r="BM432">
        <v>1.0872299999999999</v>
      </c>
      <c r="BN432">
        <v>1.0870200000000001</v>
      </c>
      <c r="BO432">
        <v>1.0870299999999999</v>
      </c>
      <c r="BP432">
        <v>1.08697</v>
      </c>
      <c r="BQ432">
        <v>1.0868800000000001</v>
      </c>
      <c r="BR432">
        <v>1.08677</v>
      </c>
      <c r="BS432">
        <v>1.0867500000000001</v>
      </c>
      <c r="BT432">
        <v>1.08677</v>
      </c>
      <c r="BU432">
        <v>1.08674</v>
      </c>
      <c r="BV432">
        <v>1.0867100000000001</v>
      </c>
      <c r="BW432">
        <v>1.0865800000000001</v>
      </c>
      <c r="BX432">
        <v>1.0867800000000001</v>
      </c>
      <c r="BY432">
        <v>1.08697</v>
      </c>
      <c r="BZ432">
        <v>1.0869599999999999</v>
      </c>
      <c r="CA432">
        <v>1.0868100000000001</v>
      </c>
      <c r="CB432">
        <v>1.0867199999999999</v>
      </c>
      <c r="CC432">
        <v>1.0868800000000001</v>
      </c>
      <c r="CD432">
        <v>1.0868199999999999</v>
      </c>
      <c r="CE432">
        <v>1.0869800000000001</v>
      </c>
      <c r="CF432">
        <v>1.0869800000000001</v>
      </c>
      <c r="CG432">
        <v>1.08667</v>
      </c>
      <c r="CH432">
        <v>1.08646</v>
      </c>
      <c r="CI432">
        <v>1.0863499999999999</v>
      </c>
      <c r="CJ432">
        <v>1.08639</v>
      </c>
      <c r="CK432">
        <v>1.0863700000000001</v>
      </c>
      <c r="CL432">
        <v>1.08626</v>
      </c>
      <c r="CM432">
        <v>1.08636</v>
      </c>
      <c r="CN432">
        <v>1.0863499999999999</v>
      </c>
      <c r="CO432">
        <v>1.08636</v>
      </c>
      <c r="CP432">
        <v>1.0864100000000001</v>
      </c>
      <c r="CQ432">
        <v>1.08657</v>
      </c>
      <c r="CR432">
        <v>1.0863700000000001</v>
      </c>
      <c r="CS432">
        <v>1.0861499999999999</v>
      </c>
      <c r="CT432">
        <v>1.0861799999999999</v>
      </c>
      <c r="CU432">
        <v>1.0858699999999999</v>
      </c>
      <c r="CV432">
        <v>1.0858699999999999</v>
      </c>
      <c r="CW432">
        <v>1.08592</v>
      </c>
      <c r="CX432">
        <v>1.08568</v>
      </c>
      <c r="CY432">
        <v>1.08558</v>
      </c>
      <c r="CZ432">
        <v>1.08545</v>
      </c>
      <c r="DA432">
        <v>1.08531</v>
      </c>
      <c r="DB432">
        <v>1.08521</v>
      </c>
      <c r="DC432">
        <v>1.0852200000000001</v>
      </c>
      <c r="DD432">
        <v>1.08535</v>
      </c>
      <c r="DE432">
        <v>1.0853999999999999</v>
      </c>
      <c r="DF432">
        <v>1.0853900000000001</v>
      </c>
      <c r="DG432">
        <v>1.0854699999999999</v>
      </c>
      <c r="DH432">
        <v>1.0856300000000001</v>
      </c>
      <c r="DI432">
        <v>1.0855699999999999</v>
      </c>
      <c r="DJ432">
        <v>1.08589</v>
      </c>
      <c r="DK432">
        <v>1.0854699999999999</v>
      </c>
      <c r="DL432">
        <v>1.08558</v>
      </c>
      <c r="DM432">
        <v>1.0859300000000001</v>
      </c>
      <c r="DN432">
        <v>1.08588</v>
      </c>
      <c r="DO432">
        <v>1.08592</v>
      </c>
      <c r="DP432">
        <v>1.0859799999999999</v>
      </c>
      <c r="DQ432" s="4">
        <f t="shared" si="52"/>
        <v>5.9999999999948983E-5</v>
      </c>
      <c r="DR432" s="4">
        <f t="shared" si="51"/>
        <v>5.9999999999948983E-5</v>
      </c>
      <c r="DS432" s="4">
        <f t="shared" si="53"/>
        <v>0</v>
      </c>
      <c r="DT432" s="4">
        <f t="shared" si="54"/>
        <v>1.3100000000001444E-3</v>
      </c>
      <c r="DU432" s="5">
        <f t="shared" si="55"/>
        <v>6.4000000000019597E-4</v>
      </c>
      <c r="DV432" s="4">
        <f t="shared" si="56"/>
        <v>2.046874999999599</v>
      </c>
      <c r="DW432" s="4">
        <f t="shared" si="57"/>
        <v>67.179487179482862</v>
      </c>
      <c r="DX432">
        <v>1.08616</v>
      </c>
    </row>
    <row r="433" spans="1:128" ht="15.75" thickBot="1">
      <c r="A433">
        <v>1.0857399999999999</v>
      </c>
      <c r="B433">
        <v>1.08575</v>
      </c>
      <c r="C433">
        <v>1.0856699999999999</v>
      </c>
      <c r="D433">
        <v>1.08558</v>
      </c>
      <c r="E433">
        <v>1.08558</v>
      </c>
      <c r="F433">
        <v>1.0855699999999999</v>
      </c>
      <c r="G433">
        <v>1.0856300000000001</v>
      </c>
      <c r="H433">
        <v>1.0858300000000001</v>
      </c>
      <c r="I433">
        <v>1.0858099999999999</v>
      </c>
      <c r="J433">
        <v>1.0857699999999999</v>
      </c>
      <c r="K433">
        <v>1.0859799999999999</v>
      </c>
      <c r="L433">
        <v>1.0862799999999999</v>
      </c>
      <c r="M433">
        <v>1.0861700000000001</v>
      </c>
      <c r="N433">
        <v>1.0861799999999999</v>
      </c>
      <c r="O433">
        <v>1.0861700000000001</v>
      </c>
      <c r="P433">
        <v>1.0863799999999999</v>
      </c>
      <c r="Q433">
        <v>1.08619</v>
      </c>
      <c r="R433">
        <v>1.0859700000000001</v>
      </c>
      <c r="S433">
        <v>1.0861799999999999</v>
      </c>
      <c r="T433">
        <v>1.0863400000000001</v>
      </c>
      <c r="U433">
        <v>1.08636</v>
      </c>
      <c r="V433">
        <v>1.0865199999999999</v>
      </c>
      <c r="W433">
        <v>1.0867500000000001</v>
      </c>
      <c r="X433">
        <v>1.08683</v>
      </c>
      <c r="Y433">
        <v>1.0869800000000001</v>
      </c>
      <c r="Z433">
        <v>1.08721</v>
      </c>
      <c r="AA433">
        <v>1.08727</v>
      </c>
      <c r="AB433">
        <v>1.0873299999999999</v>
      </c>
      <c r="AC433">
        <v>1.08748</v>
      </c>
      <c r="AD433">
        <v>1.08751</v>
      </c>
      <c r="AE433">
        <v>1.0874699999999999</v>
      </c>
      <c r="AF433">
        <v>1.0873699999999999</v>
      </c>
      <c r="AG433">
        <v>1.0874299999999999</v>
      </c>
      <c r="AH433">
        <v>1.08758</v>
      </c>
      <c r="AI433">
        <v>1.08758</v>
      </c>
      <c r="AJ433">
        <v>1.08762</v>
      </c>
      <c r="AK433">
        <v>1.08762</v>
      </c>
      <c r="AL433">
        <v>1.0874999999999999</v>
      </c>
      <c r="AM433">
        <v>1.0874200000000001</v>
      </c>
      <c r="AN433">
        <v>1.0871200000000001</v>
      </c>
      <c r="AO433">
        <v>1.0873299999999999</v>
      </c>
      <c r="AP433">
        <v>1.0871299999999999</v>
      </c>
      <c r="AQ433">
        <v>1.0872200000000001</v>
      </c>
      <c r="AR433">
        <v>1.08727</v>
      </c>
      <c r="AS433">
        <v>1.0874200000000001</v>
      </c>
      <c r="AT433">
        <v>1.0872599999999999</v>
      </c>
      <c r="AU433">
        <v>1.0872900000000001</v>
      </c>
      <c r="AV433">
        <v>1.08707</v>
      </c>
      <c r="AW433">
        <v>1.0868899999999999</v>
      </c>
      <c r="AX433">
        <v>1.08677</v>
      </c>
      <c r="AY433">
        <v>1.08684</v>
      </c>
      <c r="AZ433">
        <v>1.08693</v>
      </c>
      <c r="BA433">
        <v>1.0872299999999999</v>
      </c>
      <c r="BB433">
        <v>1.0870200000000001</v>
      </c>
      <c r="BC433">
        <v>1.0869800000000001</v>
      </c>
      <c r="BD433">
        <v>1.08701</v>
      </c>
      <c r="BE433">
        <v>1.0867500000000001</v>
      </c>
      <c r="BF433">
        <v>1.0868100000000001</v>
      </c>
      <c r="BG433">
        <v>1.0869500000000001</v>
      </c>
      <c r="BH433">
        <v>1.0871299999999999</v>
      </c>
      <c r="BI433">
        <v>1.0870500000000001</v>
      </c>
      <c r="BJ433">
        <v>1.0870899999999999</v>
      </c>
      <c r="BK433">
        <v>1.0870299999999999</v>
      </c>
      <c r="BL433">
        <v>1.0872299999999999</v>
      </c>
      <c r="BM433">
        <v>1.0870200000000001</v>
      </c>
      <c r="BN433">
        <v>1.0870299999999999</v>
      </c>
      <c r="BO433">
        <v>1.08697</v>
      </c>
      <c r="BP433">
        <v>1.0868800000000001</v>
      </c>
      <c r="BQ433">
        <v>1.08677</v>
      </c>
      <c r="BR433">
        <v>1.0867500000000001</v>
      </c>
      <c r="BS433">
        <v>1.08677</v>
      </c>
      <c r="BT433">
        <v>1.08674</v>
      </c>
      <c r="BU433">
        <v>1.0867100000000001</v>
      </c>
      <c r="BV433">
        <v>1.0865800000000001</v>
      </c>
      <c r="BW433">
        <v>1.0867800000000001</v>
      </c>
      <c r="BX433">
        <v>1.08697</v>
      </c>
      <c r="BY433">
        <v>1.0869599999999999</v>
      </c>
      <c r="BZ433">
        <v>1.0868100000000001</v>
      </c>
      <c r="CA433">
        <v>1.0867199999999999</v>
      </c>
      <c r="CB433">
        <v>1.0868800000000001</v>
      </c>
      <c r="CC433">
        <v>1.0868199999999999</v>
      </c>
      <c r="CD433">
        <v>1.0869800000000001</v>
      </c>
      <c r="CE433">
        <v>1.0869800000000001</v>
      </c>
      <c r="CF433">
        <v>1.08667</v>
      </c>
      <c r="CG433">
        <v>1.08646</v>
      </c>
      <c r="CH433">
        <v>1.0863499999999999</v>
      </c>
      <c r="CI433">
        <v>1.08639</v>
      </c>
      <c r="CJ433">
        <v>1.0863700000000001</v>
      </c>
      <c r="CK433">
        <v>1.08626</v>
      </c>
      <c r="CL433">
        <v>1.08636</v>
      </c>
      <c r="CM433">
        <v>1.0863499999999999</v>
      </c>
      <c r="CN433">
        <v>1.08636</v>
      </c>
      <c r="CO433">
        <v>1.0864100000000001</v>
      </c>
      <c r="CP433">
        <v>1.08657</v>
      </c>
      <c r="CQ433">
        <v>1.0863700000000001</v>
      </c>
      <c r="CR433">
        <v>1.0861499999999999</v>
      </c>
      <c r="CS433">
        <v>1.0861799999999999</v>
      </c>
      <c r="CT433">
        <v>1.0858699999999999</v>
      </c>
      <c r="CU433">
        <v>1.0858699999999999</v>
      </c>
      <c r="CV433">
        <v>1.08592</v>
      </c>
      <c r="CW433">
        <v>1.08568</v>
      </c>
      <c r="CX433">
        <v>1.08558</v>
      </c>
      <c r="CY433">
        <v>1.08545</v>
      </c>
      <c r="CZ433">
        <v>1.08531</v>
      </c>
      <c r="DA433">
        <v>1.08521</v>
      </c>
      <c r="DB433">
        <v>1.0852200000000001</v>
      </c>
      <c r="DC433">
        <v>1.08535</v>
      </c>
      <c r="DD433">
        <v>1.0853999999999999</v>
      </c>
      <c r="DE433">
        <v>1.0853900000000001</v>
      </c>
      <c r="DF433">
        <v>1.0854699999999999</v>
      </c>
      <c r="DG433">
        <v>1.0856300000000001</v>
      </c>
      <c r="DH433">
        <v>1.0855699999999999</v>
      </c>
      <c r="DI433">
        <v>1.08589</v>
      </c>
      <c r="DJ433">
        <v>1.0854699999999999</v>
      </c>
      <c r="DK433">
        <v>1.08558</v>
      </c>
      <c r="DL433">
        <v>1.0859300000000001</v>
      </c>
      <c r="DM433">
        <v>1.08588</v>
      </c>
      <c r="DN433">
        <v>1.08592</v>
      </c>
      <c r="DO433">
        <v>1.0859799999999999</v>
      </c>
      <c r="DP433">
        <v>1.08596</v>
      </c>
      <c r="DQ433" s="4">
        <f t="shared" si="52"/>
        <v>-1.9999999999908979E-5</v>
      </c>
      <c r="DR433" s="4">
        <f t="shared" si="51"/>
        <v>0</v>
      </c>
      <c r="DS433" s="4">
        <f t="shared" si="53"/>
        <v>1.9999999999908979E-5</v>
      </c>
      <c r="DT433" s="4">
        <f t="shared" si="54"/>
        <v>1.3100000000001444E-3</v>
      </c>
      <c r="DU433" s="5">
        <f t="shared" si="55"/>
        <v>5.6000000000011596E-4</v>
      </c>
      <c r="DV433" s="4">
        <f t="shared" si="56"/>
        <v>2.3392857142854879</v>
      </c>
      <c r="DW433" s="4">
        <f t="shared" si="57"/>
        <v>70.053475935826839</v>
      </c>
      <c r="DX433">
        <v>1.0861499999999999</v>
      </c>
    </row>
    <row r="434" spans="1:128" ht="15.75" thickBot="1">
      <c r="A434">
        <v>1.08575</v>
      </c>
      <c r="B434">
        <v>1.0856699999999999</v>
      </c>
      <c r="C434">
        <v>1.08558</v>
      </c>
      <c r="D434">
        <v>1.08558</v>
      </c>
      <c r="E434">
        <v>1.0855699999999999</v>
      </c>
      <c r="F434">
        <v>1.0856300000000001</v>
      </c>
      <c r="G434">
        <v>1.0858300000000001</v>
      </c>
      <c r="H434">
        <v>1.0858099999999999</v>
      </c>
      <c r="I434">
        <v>1.0857699999999999</v>
      </c>
      <c r="J434">
        <v>1.0859799999999999</v>
      </c>
      <c r="K434">
        <v>1.0862799999999999</v>
      </c>
      <c r="L434">
        <v>1.0861700000000001</v>
      </c>
      <c r="M434">
        <v>1.0861799999999999</v>
      </c>
      <c r="N434">
        <v>1.0861700000000001</v>
      </c>
      <c r="O434">
        <v>1.0863799999999999</v>
      </c>
      <c r="P434">
        <v>1.08619</v>
      </c>
      <c r="Q434">
        <v>1.0859700000000001</v>
      </c>
      <c r="R434">
        <v>1.0861799999999999</v>
      </c>
      <c r="S434">
        <v>1.0863400000000001</v>
      </c>
      <c r="T434">
        <v>1.08636</v>
      </c>
      <c r="U434">
        <v>1.0865199999999999</v>
      </c>
      <c r="V434">
        <v>1.0867500000000001</v>
      </c>
      <c r="W434">
        <v>1.08683</v>
      </c>
      <c r="X434">
        <v>1.0869800000000001</v>
      </c>
      <c r="Y434">
        <v>1.08721</v>
      </c>
      <c r="Z434">
        <v>1.08727</v>
      </c>
      <c r="AA434">
        <v>1.0873299999999999</v>
      </c>
      <c r="AB434">
        <v>1.08748</v>
      </c>
      <c r="AC434">
        <v>1.08751</v>
      </c>
      <c r="AD434">
        <v>1.0874699999999999</v>
      </c>
      <c r="AE434">
        <v>1.0873699999999999</v>
      </c>
      <c r="AF434">
        <v>1.0874299999999999</v>
      </c>
      <c r="AG434">
        <v>1.08758</v>
      </c>
      <c r="AH434">
        <v>1.08758</v>
      </c>
      <c r="AI434">
        <v>1.08762</v>
      </c>
      <c r="AJ434">
        <v>1.08762</v>
      </c>
      <c r="AK434">
        <v>1.0874999999999999</v>
      </c>
      <c r="AL434">
        <v>1.0874200000000001</v>
      </c>
      <c r="AM434">
        <v>1.0871200000000001</v>
      </c>
      <c r="AN434">
        <v>1.0873299999999999</v>
      </c>
      <c r="AO434">
        <v>1.0871299999999999</v>
      </c>
      <c r="AP434">
        <v>1.0872200000000001</v>
      </c>
      <c r="AQ434">
        <v>1.08727</v>
      </c>
      <c r="AR434">
        <v>1.0874200000000001</v>
      </c>
      <c r="AS434">
        <v>1.0872599999999999</v>
      </c>
      <c r="AT434">
        <v>1.0872900000000001</v>
      </c>
      <c r="AU434">
        <v>1.08707</v>
      </c>
      <c r="AV434">
        <v>1.0868899999999999</v>
      </c>
      <c r="AW434">
        <v>1.08677</v>
      </c>
      <c r="AX434">
        <v>1.08684</v>
      </c>
      <c r="AY434">
        <v>1.08693</v>
      </c>
      <c r="AZ434">
        <v>1.0872299999999999</v>
      </c>
      <c r="BA434">
        <v>1.0870200000000001</v>
      </c>
      <c r="BB434">
        <v>1.0869800000000001</v>
      </c>
      <c r="BC434">
        <v>1.08701</v>
      </c>
      <c r="BD434">
        <v>1.0867500000000001</v>
      </c>
      <c r="BE434">
        <v>1.0868100000000001</v>
      </c>
      <c r="BF434">
        <v>1.0869500000000001</v>
      </c>
      <c r="BG434">
        <v>1.0871299999999999</v>
      </c>
      <c r="BH434">
        <v>1.0870500000000001</v>
      </c>
      <c r="BI434">
        <v>1.0870899999999999</v>
      </c>
      <c r="BJ434">
        <v>1.0870299999999999</v>
      </c>
      <c r="BK434">
        <v>1.0872299999999999</v>
      </c>
      <c r="BL434">
        <v>1.0870200000000001</v>
      </c>
      <c r="BM434">
        <v>1.0870299999999999</v>
      </c>
      <c r="BN434">
        <v>1.08697</v>
      </c>
      <c r="BO434">
        <v>1.0868800000000001</v>
      </c>
      <c r="BP434">
        <v>1.08677</v>
      </c>
      <c r="BQ434">
        <v>1.0867500000000001</v>
      </c>
      <c r="BR434">
        <v>1.08677</v>
      </c>
      <c r="BS434">
        <v>1.08674</v>
      </c>
      <c r="BT434">
        <v>1.0867100000000001</v>
      </c>
      <c r="BU434">
        <v>1.0865800000000001</v>
      </c>
      <c r="BV434">
        <v>1.0867800000000001</v>
      </c>
      <c r="BW434">
        <v>1.08697</v>
      </c>
      <c r="BX434">
        <v>1.0869599999999999</v>
      </c>
      <c r="BY434">
        <v>1.0868100000000001</v>
      </c>
      <c r="BZ434">
        <v>1.0867199999999999</v>
      </c>
      <c r="CA434">
        <v>1.0868800000000001</v>
      </c>
      <c r="CB434">
        <v>1.0868199999999999</v>
      </c>
      <c r="CC434">
        <v>1.0869800000000001</v>
      </c>
      <c r="CD434">
        <v>1.0869800000000001</v>
      </c>
      <c r="CE434">
        <v>1.08667</v>
      </c>
      <c r="CF434">
        <v>1.08646</v>
      </c>
      <c r="CG434">
        <v>1.0863499999999999</v>
      </c>
      <c r="CH434">
        <v>1.08639</v>
      </c>
      <c r="CI434">
        <v>1.0863700000000001</v>
      </c>
      <c r="CJ434">
        <v>1.08626</v>
      </c>
      <c r="CK434">
        <v>1.08636</v>
      </c>
      <c r="CL434">
        <v>1.0863499999999999</v>
      </c>
      <c r="CM434">
        <v>1.08636</v>
      </c>
      <c r="CN434">
        <v>1.0864100000000001</v>
      </c>
      <c r="CO434">
        <v>1.08657</v>
      </c>
      <c r="CP434">
        <v>1.0863700000000001</v>
      </c>
      <c r="CQ434">
        <v>1.0861499999999999</v>
      </c>
      <c r="CR434">
        <v>1.0861799999999999</v>
      </c>
      <c r="CS434">
        <v>1.0858699999999999</v>
      </c>
      <c r="CT434">
        <v>1.0858699999999999</v>
      </c>
      <c r="CU434">
        <v>1.08592</v>
      </c>
      <c r="CV434">
        <v>1.08568</v>
      </c>
      <c r="CW434">
        <v>1.08558</v>
      </c>
      <c r="CX434">
        <v>1.08545</v>
      </c>
      <c r="CY434">
        <v>1.08531</v>
      </c>
      <c r="CZ434">
        <v>1.08521</v>
      </c>
      <c r="DA434">
        <v>1.0852200000000001</v>
      </c>
      <c r="DB434">
        <v>1.08535</v>
      </c>
      <c r="DC434">
        <v>1.0853999999999999</v>
      </c>
      <c r="DD434">
        <v>1.0853900000000001</v>
      </c>
      <c r="DE434">
        <v>1.0854699999999999</v>
      </c>
      <c r="DF434">
        <v>1.0856300000000001</v>
      </c>
      <c r="DG434">
        <v>1.0855699999999999</v>
      </c>
      <c r="DH434">
        <v>1.08589</v>
      </c>
      <c r="DI434">
        <v>1.0854699999999999</v>
      </c>
      <c r="DJ434">
        <v>1.08558</v>
      </c>
      <c r="DK434">
        <v>1.0859300000000001</v>
      </c>
      <c r="DL434">
        <v>1.08588</v>
      </c>
      <c r="DM434">
        <v>1.08592</v>
      </c>
      <c r="DN434">
        <v>1.0859799999999999</v>
      </c>
      <c r="DO434">
        <v>1.08596</v>
      </c>
      <c r="DP434">
        <v>1.08582</v>
      </c>
      <c r="DQ434" s="4">
        <f t="shared" si="52"/>
        <v>-1.4000000000002899E-4</v>
      </c>
      <c r="DR434" s="4">
        <f t="shared" si="51"/>
        <v>0</v>
      </c>
      <c r="DS434" s="4">
        <f t="shared" si="53"/>
        <v>1.4000000000002899E-4</v>
      </c>
      <c r="DT434" s="4">
        <f t="shared" si="54"/>
        <v>1.3000000000000789E-3</v>
      </c>
      <c r="DU434" s="5">
        <f t="shared" si="55"/>
        <v>7.0000000000014495E-4</v>
      </c>
      <c r="DV434" s="4">
        <f t="shared" si="56"/>
        <v>1.8571428571425852</v>
      </c>
      <c r="DW434" s="4">
        <f t="shared" si="57"/>
        <v>64.999999999996675</v>
      </c>
      <c r="DX434">
        <v>1.08612</v>
      </c>
    </row>
    <row r="435" spans="1:128" ht="15.75" thickBot="1">
      <c r="A435">
        <v>1.0856699999999999</v>
      </c>
      <c r="B435">
        <v>1.08558</v>
      </c>
      <c r="C435">
        <v>1.08558</v>
      </c>
      <c r="D435">
        <v>1.0855699999999999</v>
      </c>
      <c r="E435">
        <v>1.0856300000000001</v>
      </c>
      <c r="F435">
        <v>1.0858300000000001</v>
      </c>
      <c r="G435">
        <v>1.0858099999999999</v>
      </c>
      <c r="H435">
        <v>1.0857699999999999</v>
      </c>
      <c r="I435">
        <v>1.0859799999999999</v>
      </c>
      <c r="J435">
        <v>1.0862799999999999</v>
      </c>
      <c r="K435">
        <v>1.0861700000000001</v>
      </c>
      <c r="L435">
        <v>1.0861799999999999</v>
      </c>
      <c r="M435">
        <v>1.0861700000000001</v>
      </c>
      <c r="N435">
        <v>1.0863799999999999</v>
      </c>
      <c r="O435">
        <v>1.08619</v>
      </c>
      <c r="P435">
        <v>1.0859700000000001</v>
      </c>
      <c r="Q435">
        <v>1.0861799999999999</v>
      </c>
      <c r="R435">
        <v>1.0863400000000001</v>
      </c>
      <c r="S435">
        <v>1.08636</v>
      </c>
      <c r="T435">
        <v>1.0865199999999999</v>
      </c>
      <c r="U435">
        <v>1.0867500000000001</v>
      </c>
      <c r="V435">
        <v>1.08683</v>
      </c>
      <c r="W435">
        <v>1.0869800000000001</v>
      </c>
      <c r="X435">
        <v>1.08721</v>
      </c>
      <c r="Y435">
        <v>1.08727</v>
      </c>
      <c r="Z435">
        <v>1.0873299999999999</v>
      </c>
      <c r="AA435">
        <v>1.08748</v>
      </c>
      <c r="AB435">
        <v>1.08751</v>
      </c>
      <c r="AC435">
        <v>1.0874699999999999</v>
      </c>
      <c r="AD435">
        <v>1.0873699999999999</v>
      </c>
      <c r="AE435">
        <v>1.0874299999999999</v>
      </c>
      <c r="AF435">
        <v>1.08758</v>
      </c>
      <c r="AG435">
        <v>1.08758</v>
      </c>
      <c r="AH435">
        <v>1.08762</v>
      </c>
      <c r="AI435">
        <v>1.08762</v>
      </c>
      <c r="AJ435">
        <v>1.0874999999999999</v>
      </c>
      <c r="AK435">
        <v>1.0874200000000001</v>
      </c>
      <c r="AL435">
        <v>1.0871200000000001</v>
      </c>
      <c r="AM435">
        <v>1.0873299999999999</v>
      </c>
      <c r="AN435">
        <v>1.0871299999999999</v>
      </c>
      <c r="AO435">
        <v>1.0872200000000001</v>
      </c>
      <c r="AP435">
        <v>1.08727</v>
      </c>
      <c r="AQ435">
        <v>1.0874200000000001</v>
      </c>
      <c r="AR435">
        <v>1.0872599999999999</v>
      </c>
      <c r="AS435">
        <v>1.0872900000000001</v>
      </c>
      <c r="AT435">
        <v>1.08707</v>
      </c>
      <c r="AU435">
        <v>1.0868899999999999</v>
      </c>
      <c r="AV435">
        <v>1.08677</v>
      </c>
      <c r="AW435">
        <v>1.08684</v>
      </c>
      <c r="AX435">
        <v>1.08693</v>
      </c>
      <c r="AY435">
        <v>1.0872299999999999</v>
      </c>
      <c r="AZ435">
        <v>1.0870200000000001</v>
      </c>
      <c r="BA435">
        <v>1.0869800000000001</v>
      </c>
      <c r="BB435">
        <v>1.08701</v>
      </c>
      <c r="BC435">
        <v>1.0867500000000001</v>
      </c>
      <c r="BD435">
        <v>1.0868100000000001</v>
      </c>
      <c r="BE435">
        <v>1.0869500000000001</v>
      </c>
      <c r="BF435">
        <v>1.0871299999999999</v>
      </c>
      <c r="BG435">
        <v>1.0870500000000001</v>
      </c>
      <c r="BH435">
        <v>1.0870899999999999</v>
      </c>
      <c r="BI435">
        <v>1.0870299999999999</v>
      </c>
      <c r="BJ435">
        <v>1.0872299999999999</v>
      </c>
      <c r="BK435">
        <v>1.0870200000000001</v>
      </c>
      <c r="BL435">
        <v>1.0870299999999999</v>
      </c>
      <c r="BM435">
        <v>1.08697</v>
      </c>
      <c r="BN435">
        <v>1.0868800000000001</v>
      </c>
      <c r="BO435">
        <v>1.08677</v>
      </c>
      <c r="BP435">
        <v>1.0867500000000001</v>
      </c>
      <c r="BQ435">
        <v>1.08677</v>
      </c>
      <c r="BR435">
        <v>1.08674</v>
      </c>
      <c r="BS435">
        <v>1.0867100000000001</v>
      </c>
      <c r="BT435">
        <v>1.0865800000000001</v>
      </c>
      <c r="BU435">
        <v>1.0867800000000001</v>
      </c>
      <c r="BV435">
        <v>1.08697</v>
      </c>
      <c r="BW435">
        <v>1.0869599999999999</v>
      </c>
      <c r="BX435">
        <v>1.0868100000000001</v>
      </c>
      <c r="BY435">
        <v>1.0867199999999999</v>
      </c>
      <c r="BZ435">
        <v>1.0868800000000001</v>
      </c>
      <c r="CA435">
        <v>1.0868199999999999</v>
      </c>
      <c r="CB435">
        <v>1.0869800000000001</v>
      </c>
      <c r="CC435">
        <v>1.0869800000000001</v>
      </c>
      <c r="CD435">
        <v>1.08667</v>
      </c>
      <c r="CE435">
        <v>1.08646</v>
      </c>
      <c r="CF435">
        <v>1.0863499999999999</v>
      </c>
      <c r="CG435">
        <v>1.08639</v>
      </c>
      <c r="CH435">
        <v>1.0863700000000001</v>
      </c>
      <c r="CI435">
        <v>1.08626</v>
      </c>
      <c r="CJ435">
        <v>1.08636</v>
      </c>
      <c r="CK435">
        <v>1.0863499999999999</v>
      </c>
      <c r="CL435">
        <v>1.08636</v>
      </c>
      <c r="CM435">
        <v>1.0864100000000001</v>
      </c>
      <c r="CN435">
        <v>1.08657</v>
      </c>
      <c r="CO435">
        <v>1.0863700000000001</v>
      </c>
      <c r="CP435">
        <v>1.0861499999999999</v>
      </c>
      <c r="CQ435">
        <v>1.0861799999999999</v>
      </c>
      <c r="CR435">
        <v>1.0858699999999999</v>
      </c>
      <c r="CS435">
        <v>1.0858699999999999</v>
      </c>
      <c r="CT435">
        <v>1.08592</v>
      </c>
      <c r="CU435">
        <v>1.08568</v>
      </c>
      <c r="CV435">
        <v>1.08558</v>
      </c>
      <c r="CW435">
        <v>1.08545</v>
      </c>
      <c r="CX435">
        <v>1.08531</v>
      </c>
      <c r="CY435">
        <v>1.08521</v>
      </c>
      <c r="CZ435">
        <v>1.0852200000000001</v>
      </c>
      <c r="DA435">
        <v>1.08535</v>
      </c>
      <c r="DB435">
        <v>1.0853999999999999</v>
      </c>
      <c r="DC435">
        <v>1.0853900000000001</v>
      </c>
      <c r="DD435">
        <v>1.0854699999999999</v>
      </c>
      <c r="DE435">
        <v>1.0856300000000001</v>
      </c>
      <c r="DF435">
        <v>1.0855699999999999</v>
      </c>
      <c r="DG435">
        <v>1.08589</v>
      </c>
      <c r="DH435">
        <v>1.0854699999999999</v>
      </c>
      <c r="DI435">
        <v>1.08558</v>
      </c>
      <c r="DJ435">
        <v>1.0859300000000001</v>
      </c>
      <c r="DK435">
        <v>1.08588</v>
      </c>
      <c r="DL435">
        <v>1.08592</v>
      </c>
      <c r="DM435">
        <v>1.0859799999999999</v>
      </c>
      <c r="DN435">
        <v>1.08596</v>
      </c>
      <c r="DO435">
        <v>1.08582</v>
      </c>
      <c r="DP435">
        <v>1.08589</v>
      </c>
      <c r="DQ435" s="4">
        <f t="shared" si="52"/>
        <v>7.0000000000014495E-5</v>
      </c>
      <c r="DR435" s="4">
        <f t="shared" si="51"/>
        <v>7.0000000000014495E-5</v>
      </c>
      <c r="DS435" s="4">
        <f t="shared" si="53"/>
        <v>0</v>
      </c>
      <c r="DT435" s="4">
        <f t="shared" si="54"/>
        <v>1.2400000000001299E-3</v>
      </c>
      <c r="DU435" s="5">
        <f t="shared" si="55"/>
        <v>7.0000000000014495E-4</v>
      </c>
      <c r="DV435" s="4">
        <f t="shared" si="56"/>
        <v>1.7714285714283902</v>
      </c>
      <c r="DW435" s="4">
        <f t="shared" si="57"/>
        <v>63.917525773193518</v>
      </c>
      <c r="DX435">
        <v>1.08571</v>
      </c>
    </row>
    <row r="436" spans="1:128" ht="15.75" thickBot="1">
      <c r="A436">
        <v>1.08558</v>
      </c>
      <c r="B436">
        <v>1.08558</v>
      </c>
      <c r="C436">
        <v>1.0855699999999999</v>
      </c>
      <c r="D436">
        <v>1.0856300000000001</v>
      </c>
      <c r="E436">
        <v>1.0858300000000001</v>
      </c>
      <c r="F436">
        <v>1.0858099999999999</v>
      </c>
      <c r="G436">
        <v>1.0857699999999999</v>
      </c>
      <c r="H436">
        <v>1.0859799999999999</v>
      </c>
      <c r="I436">
        <v>1.0862799999999999</v>
      </c>
      <c r="J436">
        <v>1.0861700000000001</v>
      </c>
      <c r="K436">
        <v>1.0861799999999999</v>
      </c>
      <c r="L436">
        <v>1.0861700000000001</v>
      </c>
      <c r="M436">
        <v>1.0863799999999999</v>
      </c>
      <c r="N436">
        <v>1.08619</v>
      </c>
      <c r="O436">
        <v>1.0859700000000001</v>
      </c>
      <c r="P436">
        <v>1.0861799999999999</v>
      </c>
      <c r="Q436">
        <v>1.0863400000000001</v>
      </c>
      <c r="R436">
        <v>1.08636</v>
      </c>
      <c r="S436">
        <v>1.0865199999999999</v>
      </c>
      <c r="T436">
        <v>1.0867500000000001</v>
      </c>
      <c r="U436">
        <v>1.08683</v>
      </c>
      <c r="V436">
        <v>1.0869800000000001</v>
      </c>
      <c r="W436">
        <v>1.08721</v>
      </c>
      <c r="X436">
        <v>1.08727</v>
      </c>
      <c r="Y436">
        <v>1.0873299999999999</v>
      </c>
      <c r="Z436">
        <v>1.08748</v>
      </c>
      <c r="AA436">
        <v>1.08751</v>
      </c>
      <c r="AB436">
        <v>1.0874699999999999</v>
      </c>
      <c r="AC436">
        <v>1.0873699999999999</v>
      </c>
      <c r="AD436">
        <v>1.0874299999999999</v>
      </c>
      <c r="AE436">
        <v>1.08758</v>
      </c>
      <c r="AF436">
        <v>1.08758</v>
      </c>
      <c r="AG436">
        <v>1.08762</v>
      </c>
      <c r="AH436">
        <v>1.08762</v>
      </c>
      <c r="AI436">
        <v>1.0874999999999999</v>
      </c>
      <c r="AJ436">
        <v>1.0874200000000001</v>
      </c>
      <c r="AK436">
        <v>1.0871200000000001</v>
      </c>
      <c r="AL436">
        <v>1.0873299999999999</v>
      </c>
      <c r="AM436">
        <v>1.0871299999999999</v>
      </c>
      <c r="AN436">
        <v>1.0872200000000001</v>
      </c>
      <c r="AO436">
        <v>1.08727</v>
      </c>
      <c r="AP436">
        <v>1.0874200000000001</v>
      </c>
      <c r="AQ436">
        <v>1.0872599999999999</v>
      </c>
      <c r="AR436">
        <v>1.0872900000000001</v>
      </c>
      <c r="AS436">
        <v>1.08707</v>
      </c>
      <c r="AT436">
        <v>1.0868899999999999</v>
      </c>
      <c r="AU436">
        <v>1.08677</v>
      </c>
      <c r="AV436">
        <v>1.08684</v>
      </c>
      <c r="AW436">
        <v>1.08693</v>
      </c>
      <c r="AX436">
        <v>1.0872299999999999</v>
      </c>
      <c r="AY436">
        <v>1.0870200000000001</v>
      </c>
      <c r="AZ436">
        <v>1.0869800000000001</v>
      </c>
      <c r="BA436">
        <v>1.08701</v>
      </c>
      <c r="BB436">
        <v>1.0867500000000001</v>
      </c>
      <c r="BC436">
        <v>1.0868100000000001</v>
      </c>
      <c r="BD436">
        <v>1.0869500000000001</v>
      </c>
      <c r="BE436">
        <v>1.0871299999999999</v>
      </c>
      <c r="BF436">
        <v>1.0870500000000001</v>
      </c>
      <c r="BG436">
        <v>1.0870899999999999</v>
      </c>
      <c r="BH436">
        <v>1.0870299999999999</v>
      </c>
      <c r="BI436">
        <v>1.0872299999999999</v>
      </c>
      <c r="BJ436">
        <v>1.0870200000000001</v>
      </c>
      <c r="BK436">
        <v>1.0870299999999999</v>
      </c>
      <c r="BL436">
        <v>1.08697</v>
      </c>
      <c r="BM436">
        <v>1.0868800000000001</v>
      </c>
      <c r="BN436">
        <v>1.08677</v>
      </c>
      <c r="BO436">
        <v>1.0867500000000001</v>
      </c>
      <c r="BP436">
        <v>1.08677</v>
      </c>
      <c r="BQ436">
        <v>1.08674</v>
      </c>
      <c r="BR436">
        <v>1.0867100000000001</v>
      </c>
      <c r="BS436">
        <v>1.0865800000000001</v>
      </c>
      <c r="BT436">
        <v>1.0867800000000001</v>
      </c>
      <c r="BU436">
        <v>1.08697</v>
      </c>
      <c r="BV436">
        <v>1.0869599999999999</v>
      </c>
      <c r="BW436">
        <v>1.0868100000000001</v>
      </c>
      <c r="BX436">
        <v>1.0867199999999999</v>
      </c>
      <c r="BY436">
        <v>1.0868800000000001</v>
      </c>
      <c r="BZ436">
        <v>1.0868199999999999</v>
      </c>
      <c r="CA436">
        <v>1.0869800000000001</v>
      </c>
      <c r="CB436">
        <v>1.0869800000000001</v>
      </c>
      <c r="CC436">
        <v>1.08667</v>
      </c>
      <c r="CD436">
        <v>1.08646</v>
      </c>
      <c r="CE436">
        <v>1.0863499999999999</v>
      </c>
      <c r="CF436">
        <v>1.08639</v>
      </c>
      <c r="CG436">
        <v>1.0863700000000001</v>
      </c>
      <c r="CH436">
        <v>1.08626</v>
      </c>
      <c r="CI436">
        <v>1.08636</v>
      </c>
      <c r="CJ436">
        <v>1.0863499999999999</v>
      </c>
      <c r="CK436">
        <v>1.08636</v>
      </c>
      <c r="CL436">
        <v>1.0864100000000001</v>
      </c>
      <c r="CM436">
        <v>1.08657</v>
      </c>
      <c r="CN436">
        <v>1.0863700000000001</v>
      </c>
      <c r="CO436">
        <v>1.0861499999999999</v>
      </c>
      <c r="CP436">
        <v>1.0861799999999999</v>
      </c>
      <c r="CQ436">
        <v>1.0858699999999999</v>
      </c>
      <c r="CR436">
        <v>1.0858699999999999</v>
      </c>
      <c r="CS436">
        <v>1.08592</v>
      </c>
      <c r="CT436">
        <v>1.08568</v>
      </c>
      <c r="CU436">
        <v>1.08558</v>
      </c>
      <c r="CV436">
        <v>1.08545</v>
      </c>
      <c r="CW436">
        <v>1.08531</v>
      </c>
      <c r="CX436">
        <v>1.08521</v>
      </c>
      <c r="CY436">
        <v>1.0852200000000001</v>
      </c>
      <c r="CZ436">
        <v>1.08535</v>
      </c>
      <c r="DA436">
        <v>1.0853999999999999</v>
      </c>
      <c r="DB436">
        <v>1.0853900000000001</v>
      </c>
      <c r="DC436">
        <v>1.0854699999999999</v>
      </c>
      <c r="DD436">
        <v>1.0856300000000001</v>
      </c>
      <c r="DE436">
        <v>1.0855699999999999</v>
      </c>
      <c r="DF436">
        <v>1.08589</v>
      </c>
      <c r="DG436">
        <v>1.0854699999999999</v>
      </c>
      <c r="DH436">
        <v>1.08558</v>
      </c>
      <c r="DI436">
        <v>1.0859300000000001</v>
      </c>
      <c r="DJ436">
        <v>1.08588</v>
      </c>
      <c r="DK436">
        <v>1.08592</v>
      </c>
      <c r="DL436">
        <v>1.0859799999999999</v>
      </c>
      <c r="DM436">
        <v>1.08596</v>
      </c>
      <c r="DN436">
        <v>1.08582</v>
      </c>
      <c r="DO436">
        <v>1.08589</v>
      </c>
      <c r="DP436">
        <v>1.08571</v>
      </c>
      <c r="DQ436" s="4">
        <f t="shared" si="52"/>
        <v>-1.8000000000006899E-4</v>
      </c>
      <c r="DR436" s="4">
        <f t="shared" si="51"/>
        <v>0</v>
      </c>
      <c r="DS436" s="4">
        <f t="shared" si="53"/>
        <v>1.8000000000006899E-4</v>
      </c>
      <c r="DT436" s="4">
        <f t="shared" si="54"/>
        <v>1.1900000000002464E-3</v>
      </c>
      <c r="DU436" s="5">
        <f t="shared" si="55"/>
        <v>8.8000000000021394E-4</v>
      </c>
      <c r="DV436" s="4">
        <f t="shared" si="56"/>
        <v>1.3522727272726784</v>
      </c>
      <c r="DW436" s="4">
        <f t="shared" si="57"/>
        <v>57.487922705313132</v>
      </c>
      <c r="DX436">
        <v>1.08565</v>
      </c>
    </row>
    <row r="437" spans="1:128" ht="15.75" thickBot="1">
      <c r="A437">
        <v>1.08558</v>
      </c>
      <c r="B437">
        <v>1.0855699999999999</v>
      </c>
      <c r="C437">
        <v>1.0856300000000001</v>
      </c>
      <c r="D437">
        <v>1.0858300000000001</v>
      </c>
      <c r="E437">
        <v>1.0858099999999999</v>
      </c>
      <c r="F437">
        <v>1.0857699999999999</v>
      </c>
      <c r="G437">
        <v>1.0859799999999999</v>
      </c>
      <c r="H437">
        <v>1.0862799999999999</v>
      </c>
      <c r="I437">
        <v>1.0861700000000001</v>
      </c>
      <c r="J437">
        <v>1.0861799999999999</v>
      </c>
      <c r="K437">
        <v>1.0861700000000001</v>
      </c>
      <c r="L437">
        <v>1.0863799999999999</v>
      </c>
      <c r="M437">
        <v>1.08619</v>
      </c>
      <c r="N437">
        <v>1.0859700000000001</v>
      </c>
      <c r="O437">
        <v>1.0861799999999999</v>
      </c>
      <c r="P437">
        <v>1.0863400000000001</v>
      </c>
      <c r="Q437">
        <v>1.08636</v>
      </c>
      <c r="R437">
        <v>1.0865199999999999</v>
      </c>
      <c r="S437">
        <v>1.0867500000000001</v>
      </c>
      <c r="T437">
        <v>1.08683</v>
      </c>
      <c r="U437">
        <v>1.0869800000000001</v>
      </c>
      <c r="V437">
        <v>1.08721</v>
      </c>
      <c r="W437">
        <v>1.08727</v>
      </c>
      <c r="X437">
        <v>1.0873299999999999</v>
      </c>
      <c r="Y437">
        <v>1.08748</v>
      </c>
      <c r="Z437">
        <v>1.08751</v>
      </c>
      <c r="AA437">
        <v>1.0874699999999999</v>
      </c>
      <c r="AB437">
        <v>1.0873699999999999</v>
      </c>
      <c r="AC437">
        <v>1.0874299999999999</v>
      </c>
      <c r="AD437">
        <v>1.08758</v>
      </c>
      <c r="AE437">
        <v>1.08758</v>
      </c>
      <c r="AF437">
        <v>1.08762</v>
      </c>
      <c r="AG437">
        <v>1.08762</v>
      </c>
      <c r="AH437">
        <v>1.0874999999999999</v>
      </c>
      <c r="AI437">
        <v>1.0874200000000001</v>
      </c>
      <c r="AJ437">
        <v>1.0871200000000001</v>
      </c>
      <c r="AK437">
        <v>1.0873299999999999</v>
      </c>
      <c r="AL437">
        <v>1.0871299999999999</v>
      </c>
      <c r="AM437">
        <v>1.0872200000000001</v>
      </c>
      <c r="AN437">
        <v>1.08727</v>
      </c>
      <c r="AO437">
        <v>1.0874200000000001</v>
      </c>
      <c r="AP437">
        <v>1.0872599999999999</v>
      </c>
      <c r="AQ437">
        <v>1.0872900000000001</v>
      </c>
      <c r="AR437">
        <v>1.08707</v>
      </c>
      <c r="AS437">
        <v>1.0868899999999999</v>
      </c>
      <c r="AT437">
        <v>1.08677</v>
      </c>
      <c r="AU437">
        <v>1.08684</v>
      </c>
      <c r="AV437">
        <v>1.08693</v>
      </c>
      <c r="AW437">
        <v>1.0872299999999999</v>
      </c>
      <c r="AX437">
        <v>1.0870200000000001</v>
      </c>
      <c r="AY437">
        <v>1.0869800000000001</v>
      </c>
      <c r="AZ437">
        <v>1.08701</v>
      </c>
      <c r="BA437">
        <v>1.0867500000000001</v>
      </c>
      <c r="BB437">
        <v>1.0868100000000001</v>
      </c>
      <c r="BC437">
        <v>1.0869500000000001</v>
      </c>
      <c r="BD437">
        <v>1.0871299999999999</v>
      </c>
      <c r="BE437">
        <v>1.0870500000000001</v>
      </c>
      <c r="BF437">
        <v>1.0870899999999999</v>
      </c>
      <c r="BG437">
        <v>1.0870299999999999</v>
      </c>
      <c r="BH437">
        <v>1.0872299999999999</v>
      </c>
      <c r="BI437">
        <v>1.0870200000000001</v>
      </c>
      <c r="BJ437">
        <v>1.0870299999999999</v>
      </c>
      <c r="BK437">
        <v>1.08697</v>
      </c>
      <c r="BL437">
        <v>1.0868800000000001</v>
      </c>
      <c r="BM437">
        <v>1.08677</v>
      </c>
      <c r="BN437">
        <v>1.0867500000000001</v>
      </c>
      <c r="BO437">
        <v>1.08677</v>
      </c>
      <c r="BP437">
        <v>1.08674</v>
      </c>
      <c r="BQ437">
        <v>1.0867100000000001</v>
      </c>
      <c r="BR437">
        <v>1.0865800000000001</v>
      </c>
      <c r="BS437">
        <v>1.0867800000000001</v>
      </c>
      <c r="BT437">
        <v>1.08697</v>
      </c>
      <c r="BU437">
        <v>1.0869599999999999</v>
      </c>
      <c r="BV437">
        <v>1.0868100000000001</v>
      </c>
      <c r="BW437">
        <v>1.0867199999999999</v>
      </c>
      <c r="BX437">
        <v>1.0868800000000001</v>
      </c>
      <c r="BY437">
        <v>1.0868199999999999</v>
      </c>
      <c r="BZ437">
        <v>1.0869800000000001</v>
      </c>
      <c r="CA437">
        <v>1.0869800000000001</v>
      </c>
      <c r="CB437">
        <v>1.08667</v>
      </c>
      <c r="CC437">
        <v>1.08646</v>
      </c>
      <c r="CD437">
        <v>1.0863499999999999</v>
      </c>
      <c r="CE437">
        <v>1.08639</v>
      </c>
      <c r="CF437">
        <v>1.0863700000000001</v>
      </c>
      <c r="CG437">
        <v>1.08626</v>
      </c>
      <c r="CH437">
        <v>1.08636</v>
      </c>
      <c r="CI437">
        <v>1.0863499999999999</v>
      </c>
      <c r="CJ437">
        <v>1.08636</v>
      </c>
      <c r="CK437">
        <v>1.0864100000000001</v>
      </c>
      <c r="CL437">
        <v>1.08657</v>
      </c>
      <c r="CM437">
        <v>1.0863700000000001</v>
      </c>
      <c r="CN437">
        <v>1.0861499999999999</v>
      </c>
      <c r="CO437">
        <v>1.0861799999999999</v>
      </c>
      <c r="CP437">
        <v>1.0858699999999999</v>
      </c>
      <c r="CQ437">
        <v>1.0858699999999999</v>
      </c>
      <c r="CR437">
        <v>1.08592</v>
      </c>
      <c r="CS437">
        <v>1.08568</v>
      </c>
      <c r="CT437">
        <v>1.08558</v>
      </c>
      <c r="CU437">
        <v>1.08545</v>
      </c>
      <c r="CV437">
        <v>1.08531</v>
      </c>
      <c r="CW437">
        <v>1.08521</v>
      </c>
      <c r="CX437">
        <v>1.0852200000000001</v>
      </c>
      <c r="CY437">
        <v>1.08535</v>
      </c>
      <c r="CZ437">
        <v>1.0853999999999999</v>
      </c>
      <c r="DA437">
        <v>1.0853900000000001</v>
      </c>
      <c r="DB437">
        <v>1.0854699999999999</v>
      </c>
      <c r="DC437">
        <v>1.0856300000000001</v>
      </c>
      <c r="DD437">
        <v>1.0855699999999999</v>
      </c>
      <c r="DE437">
        <v>1.08589</v>
      </c>
      <c r="DF437">
        <v>1.0854699999999999</v>
      </c>
      <c r="DG437">
        <v>1.08558</v>
      </c>
      <c r="DH437">
        <v>1.0859300000000001</v>
      </c>
      <c r="DI437">
        <v>1.08588</v>
      </c>
      <c r="DJ437">
        <v>1.08592</v>
      </c>
      <c r="DK437">
        <v>1.0859799999999999</v>
      </c>
      <c r="DL437">
        <v>1.08596</v>
      </c>
      <c r="DM437">
        <v>1.08582</v>
      </c>
      <c r="DN437">
        <v>1.08589</v>
      </c>
      <c r="DO437">
        <v>1.08571</v>
      </c>
      <c r="DP437">
        <v>1.0857699999999999</v>
      </c>
      <c r="DQ437" s="4">
        <f t="shared" si="52"/>
        <v>5.9999999999948983E-5</v>
      </c>
      <c r="DR437" s="4">
        <f t="shared" si="51"/>
        <v>5.9999999999948983E-5</v>
      </c>
      <c r="DS437" s="4">
        <f t="shared" si="53"/>
        <v>0</v>
      </c>
      <c r="DT437" s="4">
        <f t="shared" si="54"/>
        <v>1.2500000000001954E-3</v>
      </c>
      <c r="DU437" s="5">
        <f t="shared" si="55"/>
        <v>8.7000000000037048E-4</v>
      </c>
      <c r="DV437" s="4">
        <f t="shared" si="56"/>
        <v>1.436781609195015</v>
      </c>
      <c r="DW437" s="4">
        <f t="shared" si="57"/>
        <v>58.962264150936875</v>
      </c>
      <c r="DX437">
        <v>1.08531</v>
      </c>
    </row>
    <row r="438" spans="1:128" ht="15.75" thickBot="1">
      <c r="A438">
        <v>1.0855699999999999</v>
      </c>
      <c r="B438">
        <v>1.0856300000000001</v>
      </c>
      <c r="C438">
        <v>1.0858300000000001</v>
      </c>
      <c r="D438">
        <v>1.0858099999999999</v>
      </c>
      <c r="E438">
        <v>1.0857699999999999</v>
      </c>
      <c r="F438">
        <v>1.0859799999999999</v>
      </c>
      <c r="G438">
        <v>1.0862799999999999</v>
      </c>
      <c r="H438">
        <v>1.0861700000000001</v>
      </c>
      <c r="I438">
        <v>1.0861799999999999</v>
      </c>
      <c r="J438">
        <v>1.0861700000000001</v>
      </c>
      <c r="K438">
        <v>1.0863799999999999</v>
      </c>
      <c r="L438">
        <v>1.08619</v>
      </c>
      <c r="M438">
        <v>1.0859700000000001</v>
      </c>
      <c r="N438">
        <v>1.0861799999999999</v>
      </c>
      <c r="O438">
        <v>1.0863400000000001</v>
      </c>
      <c r="P438">
        <v>1.08636</v>
      </c>
      <c r="Q438">
        <v>1.0865199999999999</v>
      </c>
      <c r="R438">
        <v>1.0867500000000001</v>
      </c>
      <c r="S438">
        <v>1.08683</v>
      </c>
      <c r="T438">
        <v>1.0869800000000001</v>
      </c>
      <c r="U438">
        <v>1.08721</v>
      </c>
      <c r="V438">
        <v>1.08727</v>
      </c>
      <c r="W438">
        <v>1.0873299999999999</v>
      </c>
      <c r="X438">
        <v>1.08748</v>
      </c>
      <c r="Y438">
        <v>1.08751</v>
      </c>
      <c r="Z438">
        <v>1.0874699999999999</v>
      </c>
      <c r="AA438">
        <v>1.0873699999999999</v>
      </c>
      <c r="AB438">
        <v>1.0874299999999999</v>
      </c>
      <c r="AC438">
        <v>1.08758</v>
      </c>
      <c r="AD438">
        <v>1.08758</v>
      </c>
      <c r="AE438">
        <v>1.08762</v>
      </c>
      <c r="AF438">
        <v>1.08762</v>
      </c>
      <c r="AG438">
        <v>1.0874999999999999</v>
      </c>
      <c r="AH438">
        <v>1.0874200000000001</v>
      </c>
      <c r="AI438">
        <v>1.0871200000000001</v>
      </c>
      <c r="AJ438">
        <v>1.0873299999999999</v>
      </c>
      <c r="AK438">
        <v>1.0871299999999999</v>
      </c>
      <c r="AL438">
        <v>1.0872200000000001</v>
      </c>
      <c r="AM438">
        <v>1.08727</v>
      </c>
      <c r="AN438">
        <v>1.0874200000000001</v>
      </c>
      <c r="AO438">
        <v>1.0872599999999999</v>
      </c>
      <c r="AP438">
        <v>1.0872900000000001</v>
      </c>
      <c r="AQ438">
        <v>1.08707</v>
      </c>
      <c r="AR438">
        <v>1.0868899999999999</v>
      </c>
      <c r="AS438">
        <v>1.08677</v>
      </c>
      <c r="AT438">
        <v>1.08684</v>
      </c>
      <c r="AU438">
        <v>1.08693</v>
      </c>
      <c r="AV438">
        <v>1.0872299999999999</v>
      </c>
      <c r="AW438">
        <v>1.0870200000000001</v>
      </c>
      <c r="AX438">
        <v>1.0869800000000001</v>
      </c>
      <c r="AY438">
        <v>1.08701</v>
      </c>
      <c r="AZ438">
        <v>1.0867500000000001</v>
      </c>
      <c r="BA438">
        <v>1.0868100000000001</v>
      </c>
      <c r="BB438">
        <v>1.0869500000000001</v>
      </c>
      <c r="BC438">
        <v>1.0871299999999999</v>
      </c>
      <c r="BD438">
        <v>1.0870500000000001</v>
      </c>
      <c r="BE438">
        <v>1.0870899999999999</v>
      </c>
      <c r="BF438">
        <v>1.0870299999999999</v>
      </c>
      <c r="BG438">
        <v>1.0872299999999999</v>
      </c>
      <c r="BH438">
        <v>1.0870200000000001</v>
      </c>
      <c r="BI438">
        <v>1.0870299999999999</v>
      </c>
      <c r="BJ438">
        <v>1.08697</v>
      </c>
      <c r="BK438">
        <v>1.0868800000000001</v>
      </c>
      <c r="BL438">
        <v>1.08677</v>
      </c>
      <c r="BM438">
        <v>1.0867500000000001</v>
      </c>
      <c r="BN438">
        <v>1.08677</v>
      </c>
      <c r="BO438">
        <v>1.08674</v>
      </c>
      <c r="BP438">
        <v>1.0867100000000001</v>
      </c>
      <c r="BQ438">
        <v>1.0865800000000001</v>
      </c>
      <c r="BR438">
        <v>1.0867800000000001</v>
      </c>
      <c r="BS438">
        <v>1.08697</v>
      </c>
      <c r="BT438">
        <v>1.0869599999999999</v>
      </c>
      <c r="BU438">
        <v>1.0868100000000001</v>
      </c>
      <c r="BV438">
        <v>1.0867199999999999</v>
      </c>
      <c r="BW438">
        <v>1.0868800000000001</v>
      </c>
      <c r="BX438">
        <v>1.0868199999999999</v>
      </c>
      <c r="BY438">
        <v>1.0869800000000001</v>
      </c>
      <c r="BZ438">
        <v>1.0869800000000001</v>
      </c>
      <c r="CA438">
        <v>1.08667</v>
      </c>
      <c r="CB438">
        <v>1.08646</v>
      </c>
      <c r="CC438">
        <v>1.0863499999999999</v>
      </c>
      <c r="CD438">
        <v>1.08639</v>
      </c>
      <c r="CE438">
        <v>1.0863700000000001</v>
      </c>
      <c r="CF438">
        <v>1.08626</v>
      </c>
      <c r="CG438">
        <v>1.08636</v>
      </c>
      <c r="CH438">
        <v>1.0863499999999999</v>
      </c>
      <c r="CI438">
        <v>1.08636</v>
      </c>
      <c r="CJ438">
        <v>1.0864100000000001</v>
      </c>
      <c r="CK438">
        <v>1.08657</v>
      </c>
      <c r="CL438">
        <v>1.0863700000000001</v>
      </c>
      <c r="CM438">
        <v>1.0861499999999999</v>
      </c>
      <c r="CN438">
        <v>1.0861799999999999</v>
      </c>
      <c r="CO438">
        <v>1.0858699999999999</v>
      </c>
      <c r="CP438">
        <v>1.0858699999999999</v>
      </c>
      <c r="CQ438">
        <v>1.08592</v>
      </c>
      <c r="CR438">
        <v>1.08568</v>
      </c>
      <c r="CS438">
        <v>1.08558</v>
      </c>
      <c r="CT438">
        <v>1.08545</v>
      </c>
      <c r="CU438">
        <v>1.08531</v>
      </c>
      <c r="CV438">
        <v>1.08521</v>
      </c>
      <c r="CW438">
        <v>1.0852200000000001</v>
      </c>
      <c r="CX438">
        <v>1.08535</v>
      </c>
      <c r="CY438">
        <v>1.0853999999999999</v>
      </c>
      <c r="CZ438">
        <v>1.0853900000000001</v>
      </c>
      <c r="DA438">
        <v>1.0854699999999999</v>
      </c>
      <c r="DB438">
        <v>1.0856300000000001</v>
      </c>
      <c r="DC438">
        <v>1.0855699999999999</v>
      </c>
      <c r="DD438">
        <v>1.08589</v>
      </c>
      <c r="DE438">
        <v>1.0854699999999999</v>
      </c>
      <c r="DF438">
        <v>1.08558</v>
      </c>
      <c r="DG438">
        <v>1.0859300000000001</v>
      </c>
      <c r="DH438">
        <v>1.08588</v>
      </c>
      <c r="DI438">
        <v>1.08592</v>
      </c>
      <c r="DJ438">
        <v>1.0859799999999999</v>
      </c>
      <c r="DK438">
        <v>1.08596</v>
      </c>
      <c r="DL438">
        <v>1.08582</v>
      </c>
      <c r="DM438">
        <v>1.08589</v>
      </c>
      <c r="DN438">
        <v>1.08571</v>
      </c>
      <c r="DO438">
        <v>1.0857699999999999</v>
      </c>
      <c r="DP438">
        <v>1.0855699999999999</v>
      </c>
      <c r="DQ438" s="4">
        <f t="shared" si="52"/>
        <v>-1.9999999999997797E-4</v>
      </c>
      <c r="DR438" s="4">
        <f t="shared" si="51"/>
        <v>0</v>
      </c>
      <c r="DS438" s="4">
        <f t="shared" si="53"/>
        <v>1.9999999999997797E-4</v>
      </c>
      <c r="DT438" s="4">
        <f t="shared" si="54"/>
        <v>1.1700000000003374E-3</v>
      </c>
      <c r="DU438" s="5">
        <f t="shared" si="55"/>
        <v>1.0700000000003485E-3</v>
      </c>
      <c r="DV438" s="4">
        <f t="shared" si="56"/>
        <v>1.093457943925193</v>
      </c>
      <c r="DW438" s="4">
        <f t="shared" si="57"/>
        <v>52.23214285714193</v>
      </c>
      <c r="DX438">
        <v>1.0856300000000001</v>
      </c>
    </row>
    <row r="439" spans="1:128" ht="15.75" thickBot="1">
      <c r="A439">
        <v>1.0856300000000001</v>
      </c>
      <c r="B439">
        <v>1.0858300000000001</v>
      </c>
      <c r="C439">
        <v>1.0858099999999999</v>
      </c>
      <c r="D439">
        <v>1.0857699999999999</v>
      </c>
      <c r="E439">
        <v>1.0859799999999999</v>
      </c>
      <c r="F439">
        <v>1.0862799999999999</v>
      </c>
      <c r="G439">
        <v>1.0861700000000001</v>
      </c>
      <c r="H439">
        <v>1.0861799999999999</v>
      </c>
      <c r="I439">
        <v>1.0861700000000001</v>
      </c>
      <c r="J439">
        <v>1.0863799999999999</v>
      </c>
      <c r="K439">
        <v>1.08619</v>
      </c>
      <c r="L439">
        <v>1.0859700000000001</v>
      </c>
      <c r="M439">
        <v>1.0861799999999999</v>
      </c>
      <c r="N439">
        <v>1.0863400000000001</v>
      </c>
      <c r="O439">
        <v>1.08636</v>
      </c>
      <c r="P439">
        <v>1.0865199999999999</v>
      </c>
      <c r="Q439">
        <v>1.0867500000000001</v>
      </c>
      <c r="R439">
        <v>1.08683</v>
      </c>
      <c r="S439">
        <v>1.0869800000000001</v>
      </c>
      <c r="T439">
        <v>1.08721</v>
      </c>
      <c r="U439">
        <v>1.08727</v>
      </c>
      <c r="V439">
        <v>1.0873299999999999</v>
      </c>
      <c r="W439">
        <v>1.08748</v>
      </c>
      <c r="X439">
        <v>1.08751</v>
      </c>
      <c r="Y439">
        <v>1.0874699999999999</v>
      </c>
      <c r="Z439">
        <v>1.0873699999999999</v>
      </c>
      <c r="AA439">
        <v>1.0874299999999999</v>
      </c>
      <c r="AB439">
        <v>1.08758</v>
      </c>
      <c r="AC439">
        <v>1.08758</v>
      </c>
      <c r="AD439">
        <v>1.08762</v>
      </c>
      <c r="AE439">
        <v>1.08762</v>
      </c>
      <c r="AF439">
        <v>1.0874999999999999</v>
      </c>
      <c r="AG439">
        <v>1.0874200000000001</v>
      </c>
      <c r="AH439">
        <v>1.0871200000000001</v>
      </c>
      <c r="AI439">
        <v>1.0873299999999999</v>
      </c>
      <c r="AJ439">
        <v>1.0871299999999999</v>
      </c>
      <c r="AK439">
        <v>1.0872200000000001</v>
      </c>
      <c r="AL439">
        <v>1.08727</v>
      </c>
      <c r="AM439">
        <v>1.0874200000000001</v>
      </c>
      <c r="AN439">
        <v>1.0872599999999999</v>
      </c>
      <c r="AO439">
        <v>1.0872900000000001</v>
      </c>
      <c r="AP439">
        <v>1.08707</v>
      </c>
      <c r="AQ439">
        <v>1.0868899999999999</v>
      </c>
      <c r="AR439">
        <v>1.08677</v>
      </c>
      <c r="AS439">
        <v>1.08684</v>
      </c>
      <c r="AT439">
        <v>1.08693</v>
      </c>
      <c r="AU439">
        <v>1.0872299999999999</v>
      </c>
      <c r="AV439">
        <v>1.0870200000000001</v>
      </c>
      <c r="AW439">
        <v>1.0869800000000001</v>
      </c>
      <c r="AX439">
        <v>1.08701</v>
      </c>
      <c r="AY439">
        <v>1.0867500000000001</v>
      </c>
      <c r="AZ439">
        <v>1.0868100000000001</v>
      </c>
      <c r="BA439">
        <v>1.0869500000000001</v>
      </c>
      <c r="BB439">
        <v>1.0871299999999999</v>
      </c>
      <c r="BC439">
        <v>1.0870500000000001</v>
      </c>
      <c r="BD439">
        <v>1.0870899999999999</v>
      </c>
      <c r="BE439">
        <v>1.0870299999999999</v>
      </c>
      <c r="BF439">
        <v>1.0872299999999999</v>
      </c>
      <c r="BG439">
        <v>1.0870200000000001</v>
      </c>
      <c r="BH439">
        <v>1.0870299999999999</v>
      </c>
      <c r="BI439">
        <v>1.08697</v>
      </c>
      <c r="BJ439">
        <v>1.0868800000000001</v>
      </c>
      <c r="BK439">
        <v>1.08677</v>
      </c>
      <c r="BL439">
        <v>1.0867500000000001</v>
      </c>
      <c r="BM439">
        <v>1.08677</v>
      </c>
      <c r="BN439">
        <v>1.08674</v>
      </c>
      <c r="BO439">
        <v>1.0867100000000001</v>
      </c>
      <c r="BP439">
        <v>1.0865800000000001</v>
      </c>
      <c r="BQ439">
        <v>1.0867800000000001</v>
      </c>
      <c r="BR439">
        <v>1.08697</v>
      </c>
      <c r="BS439">
        <v>1.0869599999999999</v>
      </c>
      <c r="BT439">
        <v>1.0868100000000001</v>
      </c>
      <c r="BU439">
        <v>1.0867199999999999</v>
      </c>
      <c r="BV439">
        <v>1.0868800000000001</v>
      </c>
      <c r="BW439">
        <v>1.0868199999999999</v>
      </c>
      <c r="BX439">
        <v>1.0869800000000001</v>
      </c>
      <c r="BY439">
        <v>1.0869800000000001</v>
      </c>
      <c r="BZ439">
        <v>1.08667</v>
      </c>
      <c r="CA439">
        <v>1.08646</v>
      </c>
      <c r="CB439">
        <v>1.0863499999999999</v>
      </c>
      <c r="CC439">
        <v>1.08639</v>
      </c>
      <c r="CD439">
        <v>1.0863700000000001</v>
      </c>
      <c r="CE439">
        <v>1.08626</v>
      </c>
      <c r="CF439">
        <v>1.08636</v>
      </c>
      <c r="CG439">
        <v>1.0863499999999999</v>
      </c>
      <c r="CH439">
        <v>1.08636</v>
      </c>
      <c r="CI439">
        <v>1.0864100000000001</v>
      </c>
      <c r="CJ439">
        <v>1.08657</v>
      </c>
      <c r="CK439">
        <v>1.0863700000000001</v>
      </c>
      <c r="CL439">
        <v>1.0861499999999999</v>
      </c>
      <c r="CM439">
        <v>1.0861799999999999</v>
      </c>
      <c r="CN439">
        <v>1.0858699999999999</v>
      </c>
      <c r="CO439">
        <v>1.0858699999999999</v>
      </c>
      <c r="CP439">
        <v>1.08592</v>
      </c>
      <c r="CQ439">
        <v>1.08568</v>
      </c>
      <c r="CR439">
        <v>1.08558</v>
      </c>
      <c r="CS439">
        <v>1.08545</v>
      </c>
      <c r="CT439">
        <v>1.08531</v>
      </c>
      <c r="CU439">
        <v>1.08521</v>
      </c>
      <c r="CV439">
        <v>1.0852200000000001</v>
      </c>
      <c r="CW439">
        <v>1.08535</v>
      </c>
      <c r="CX439">
        <v>1.0853999999999999</v>
      </c>
      <c r="CY439">
        <v>1.0853900000000001</v>
      </c>
      <c r="CZ439">
        <v>1.0854699999999999</v>
      </c>
      <c r="DA439">
        <v>1.0856300000000001</v>
      </c>
      <c r="DB439">
        <v>1.0855699999999999</v>
      </c>
      <c r="DC439">
        <v>1.08589</v>
      </c>
      <c r="DD439">
        <v>1.0854699999999999</v>
      </c>
      <c r="DE439">
        <v>1.08558</v>
      </c>
      <c r="DF439">
        <v>1.0859300000000001</v>
      </c>
      <c r="DG439">
        <v>1.08588</v>
      </c>
      <c r="DH439">
        <v>1.08592</v>
      </c>
      <c r="DI439">
        <v>1.0859799999999999</v>
      </c>
      <c r="DJ439">
        <v>1.08596</v>
      </c>
      <c r="DK439">
        <v>1.08582</v>
      </c>
      <c r="DL439">
        <v>1.08589</v>
      </c>
      <c r="DM439">
        <v>1.08571</v>
      </c>
      <c r="DN439">
        <v>1.0857699999999999</v>
      </c>
      <c r="DO439">
        <v>1.0855699999999999</v>
      </c>
      <c r="DP439">
        <v>1.08582</v>
      </c>
      <c r="DQ439" s="4">
        <f t="shared" si="52"/>
        <v>2.5000000000008349E-4</v>
      </c>
      <c r="DR439" s="4">
        <f t="shared" si="51"/>
        <v>2.5000000000008349E-4</v>
      </c>
      <c r="DS439" s="4">
        <f t="shared" si="53"/>
        <v>0</v>
      </c>
      <c r="DT439" s="4">
        <f t="shared" si="54"/>
        <v>1.2600000000002609E-3</v>
      </c>
      <c r="DU439" s="5">
        <f t="shared" si="55"/>
        <v>1.0700000000003485E-3</v>
      </c>
      <c r="DV439" s="4">
        <f t="shared" si="56"/>
        <v>1.1775700934578044</v>
      </c>
      <c r="DW439" s="4">
        <f t="shared" si="57"/>
        <v>54.077253218881175</v>
      </c>
      <c r="DX439">
        <v>1.08544</v>
      </c>
    </row>
    <row r="440" spans="1:128" ht="15.75" thickBot="1">
      <c r="A440">
        <v>1.0858300000000001</v>
      </c>
      <c r="B440">
        <v>1.0858099999999999</v>
      </c>
      <c r="C440">
        <v>1.0857699999999999</v>
      </c>
      <c r="D440">
        <v>1.0859799999999999</v>
      </c>
      <c r="E440">
        <v>1.0862799999999999</v>
      </c>
      <c r="F440">
        <v>1.0861700000000001</v>
      </c>
      <c r="G440">
        <v>1.0861799999999999</v>
      </c>
      <c r="H440">
        <v>1.0861700000000001</v>
      </c>
      <c r="I440">
        <v>1.0863799999999999</v>
      </c>
      <c r="J440">
        <v>1.08619</v>
      </c>
      <c r="K440">
        <v>1.0859700000000001</v>
      </c>
      <c r="L440">
        <v>1.0861799999999999</v>
      </c>
      <c r="M440">
        <v>1.0863400000000001</v>
      </c>
      <c r="N440">
        <v>1.08636</v>
      </c>
      <c r="O440">
        <v>1.0865199999999999</v>
      </c>
      <c r="P440">
        <v>1.0867500000000001</v>
      </c>
      <c r="Q440">
        <v>1.08683</v>
      </c>
      <c r="R440">
        <v>1.0869800000000001</v>
      </c>
      <c r="S440">
        <v>1.08721</v>
      </c>
      <c r="T440">
        <v>1.08727</v>
      </c>
      <c r="U440">
        <v>1.0873299999999999</v>
      </c>
      <c r="V440">
        <v>1.08748</v>
      </c>
      <c r="W440">
        <v>1.08751</v>
      </c>
      <c r="X440">
        <v>1.0874699999999999</v>
      </c>
      <c r="Y440">
        <v>1.0873699999999999</v>
      </c>
      <c r="Z440">
        <v>1.0874299999999999</v>
      </c>
      <c r="AA440">
        <v>1.08758</v>
      </c>
      <c r="AB440">
        <v>1.08758</v>
      </c>
      <c r="AC440">
        <v>1.08762</v>
      </c>
      <c r="AD440">
        <v>1.08762</v>
      </c>
      <c r="AE440">
        <v>1.0874999999999999</v>
      </c>
      <c r="AF440">
        <v>1.0874200000000001</v>
      </c>
      <c r="AG440">
        <v>1.0871200000000001</v>
      </c>
      <c r="AH440">
        <v>1.0873299999999999</v>
      </c>
      <c r="AI440">
        <v>1.0871299999999999</v>
      </c>
      <c r="AJ440">
        <v>1.0872200000000001</v>
      </c>
      <c r="AK440">
        <v>1.08727</v>
      </c>
      <c r="AL440">
        <v>1.0874200000000001</v>
      </c>
      <c r="AM440">
        <v>1.0872599999999999</v>
      </c>
      <c r="AN440">
        <v>1.0872900000000001</v>
      </c>
      <c r="AO440">
        <v>1.08707</v>
      </c>
      <c r="AP440">
        <v>1.0868899999999999</v>
      </c>
      <c r="AQ440">
        <v>1.08677</v>
      </c>
      <c r="AR440">
        <v>1.08684</v>
      </c>
      <c r="AS440">
        <v>1.08693</v>
      </c>
      <c r="AT440">
        <v>1.0872299999999999</v>
      </c>
      <c r="AU440">
        <v>1.0870200000000001</v>
      </c>
      <c r="AV440">
        <v>1.0869800000000001</v>
      </c>
      <c r="AW440">
        <v>1.08701</v>
      </c>
      <c r="AX440">
        <v>1.0867500000000001</v>
      </c>
      <c r="AY440">
        <v>1.0868100000000001</v>
      </c>
      <c r="AZ440">
        <v>1.0869500000000001</v>
      </c>
      <c r="BA440">
        <v>1.0871299999999999</v>
      </c>
      <c r="BB440">
        <v>1.0870500000000001</v>
      </c>
      <c r="BC440">
        <v>1.0870899999999999</v>
      </c>
      <c r="BD440">
        <v>1.0870299999999999</v>
      </c>
      <c r="BE440">
        <v>1.0872299999999999</v>
      </c>
      <c r="BF440">
        <v>1.0870200000000001</v>
      </c>
      <c r="BG440">
        <v>1.0870299999999999</v>
      </c>
      <c r="BH440">
        <v>1.08697</v>
      </c>
      <c r="BI440">
        <v>1.0868800000000001</v>
      </c>
      <c r="BJ440">
        <v>1.08677</v>
      </c>
      <c r="BK440">
        <v>1.0867500000000001</v>
      </c>
      <c r="BL440">
        <v>1.08677</v>
      </c>
      <c r="BM440">
        <v>1.08674</v>
      </c>
      <c r="BN440">
        <v>1.0867100000000001</v>
      </c>
      <c r="BO440">
        <v>1.0865800000000001</v>
      </c>
      <c r="BP440">
        <v>1.0867800000000001</v>
      </c>
      <c r="BQ440">
        <v>1.08697</v>
      </c>
      <c r="BR440">
        <v>1.0869599999999999</v>
      </c>
      <c r="BS440">
        <v>1.0868100000000001</v>
      </c>
      <c r="BT440">
        <v>1.0867199999999999</v>
      </c>
      <c r="BU440">
        <v>1.0868800000000001</v>
      </c>
      <c r="BV440">
        <v>1.0868199999999999</v>
      </c>
      <c r="BW440">
        <v>1.0869800000000001</v>
      </c>
      <c r="BX440">
        <v>1.0869800000000001</v>
      </c>
      <c r="BY440">
        <v>1.08667</v>
      </c>
      <c r="BZ440">
        <v>1.08646</v>
      </c>
      <c r="CA440">
        <v>1.0863499999999999</v>
      </c>
      <c r="CB440">
        <v>1.08639</v>
      </c>
      <c r="CC440">
        <v>1.0863700000000001</v>
      </c>
      <c r="CD440">
        <v>1.08626</v>
      </c>
      <c r="CE440">
        <v>1.08636</v>
      </c>
      <c r="CF440">
        <v>1.0863499999999999</v>
      </c>
      <c r="CG440">
        <v>1.08636</v>
      </c>
      <c r="CH440">
        <v>1.0864100000000001</v>
      </c>
      <c r="CI440">
        <v>1.08657</v>
      </c>
      <c r="CJ440">
        <v>1.0863700000000001</v>
      </c>
      <c r="CK440">
        <v>1.0861499999999999</v>
      </c>
      <c r="CL440">
        <v>1.0861799999999999</v>
      </c>
      <c r="CM440">
        <v>1.0858699999999999</v>
      </c>
      <c r="CN440">
        <v>1.0858699999999999</v>
      </c>
      <c r="CO440">
        <v>1.08592</v>
      </c>
      <c r="CP440">
        <v>1.08568</v>
      </c>
      <c r="CQ440">
        <v>1.08558</v>
      </c>
      <c r="CR440">
        <v>1.08545</v>
      </c>
      <c r="CS440">
        <v>1.08531</v>
      </c>
      <c r="CT440">
        <v>1.08521</v>
      </c>
      <c r="CU440">
        <v>1.0852200000000001</v>
      </c>
      <c r="CV440">
        <v>1.08535</v>
      </c>
      <c r="CW440">
        <v>1.0853999999999999</v>
      </c>
      <c r="CX440">
        <v>1.0853900000000001</v>
      </c>
      <c r="CY440">
        <v>1.0854699999999999</v>
      </c>
      <c r="CZ440">
        <v>1.0856300000000001</v>
      </c>
      <c r="DA440">
        <v>1.0855699999999999</v>
      </c>
      <c r="DB440">
        <v>1.08589</v>
      </c>
      <c r="DC440">
        <v>1.0854699999999999</v>
      </c>
      <c r="DD440">
        <v>1.08558</v>
      </c>
      <c r="DE440">
        <v>1.0859300000000001</v>
      </c>
      <c r="DF440">
        <v>1.08588</v>
      </c>
      <c r="DG440">
        <v>1.08592</v>
      </c>
      <c r="DH440">
        <v>1.0859799999999999</v>
      </c>
      <c r="DI440">
        <v>1.08596</v>
      </c>
      <c r="DJ440">
        <v>1.08582</v>
      </c>
      <c r="DK440">
        <v>1.08589</v>
      </c>
      <c r="DL440">
        <v>1.08571</v>
      </c>
      <c r="DM440">
        <v>1.0857699999999999</v>
      </c>
      <c r="DN440">
        <v>1.0855699999999999</v>
      </c>
      <c r="DO440">
        <v>1.08582</v>
      </c>
      <c r="DP440">
        <v>1.0857699999999999</v>
      </c>
      <c r="DQ440" s="4">
        <f t="shared" si="52"/>
        <v>-5.0000000000105516E-5</v>
      </c>
      <c r="DR440" s="4">
        <f t="shared" si="51"/>
        <v>0</v>
      </c>
      <c r="DS440" s="4">
        <f t="shared" si="53"/>
        <v>5.0000000000105516E-5</v>
      </c>
      <c r="DT440" s="4">
        <f t="shared" si="54"/>
        <v>1.2600000000002609E-3</v>
      </c>
      <c r="DU440" s="5">
        <f t="shared" si="55"/>
        <v>1.0600000000002829E-3</v>
      </c>
      <c r="DV440" s="4">
        <f t="shared" si="56"/>
        <v>1.1886792452829478</v>
      </c>
      <c r="DW440" s="4">
        <f t="shared" si="57"/>
        <v>54.310344827584721</v>
      </c>
      <c r="DX440">
        <v>1.08545</v>
      </c>
    </row>
    <row r="441" spans="1:128" ht="15.75" thickBot="1">
      <c r="A441">
        <v>1.0858099999999999</v>
      </c>
      <c r="B441">
        <v>1.0857699999999999</v>
      </c>
      <c r="C441">
        <v>1.0859799999999999</v>
      </c>
      <c r="D441">
        <v>1.0862799999999999</v>
      </c>
      <c r="E441">
        <v>1.0861700000000001</v>
      </c>
      <c r="F441">
        <v>1.0861799999999999</v>
      </c>
      <c r="G441">
        <v>1.0861700000000001</v>
      </c>
      <c r="H441">
        <v>1.0863799999999999</v>
      </c>
      <c r="I441">
        <v>1.08619</v>
      </c>
      <c r="J441">
        <v>1.0859700000000001</v>
      </c>
      <c r="K441">
        <v>1.0861799999999999</v>
      </c>
      <c r="L441">
        <v>1.0863400000000001</v>
      </c>
      <c r="M441">
        <v>1.08636</v>
      </c>
      <c r="N441">
        <v>1.0865199999999999</v>
      </c>
      <c r="O441">
        <v>1.0867500000000001</v>
      </c>
      <c r="P441">
        <v>1.08683</v>
      </c>
      <c r="Q441">
        <v>1.0869800000000001</v>
      </c>
      <c r="R441">
        <v>1.08721</v>
      </c>
      <c r="S441">
        <v>1.08727</v>
      </c>
      <c r="T441">
        <v>1.0873299999999999</v>
      </c>
      <c r="U441">
        <v>1.08748</v>
      </c>
      <c r="V441">
        <v>1.08751</v>
      </c>
      <c r="W441">
        <v>1.0874699999999999</v>
      </c>
      <c r="X441">
        <v>1.0873699999999999</v>
      </c>
      <c r="Y441">
        <v>1.0874299999999999</v>
      </c>
      <c r="Z441">
        <v>1.08758</v>
      </c>
      <c r="AA441">
        <v>1.08758</v>
      </c>
      <c r="AB441">
        <v>1.08762</v>
      </c>
      <c r="AC441">
        <v>1.08762</v>
      </c>
      <c r="AD441">
        <v>1.0874999999999999</v>
      </c>
      <c r="AE441">
        <v>1.0874200000000001</v>
      </c>
      <c r="AF441">
        <v>1.0871200000000001</v>
      </c>
      <c r="AG441">
        <v>1.0873299999999999</v>
      </c>
      <c r="AH441">
        <v>1.0871299999999999</v>
      </c>
      <c r="AI441">
        <v>1.0872200000000001</v>
      </c>
      <c r="AJ441">
        <v>1.08727</v>
      </c>
      <c r="AK441">
        <v>1.0874200000000001</v>
      </c>
      <c r="AL441">
        <v>1.0872599999999999</v>
      </c>
      <c r="AM441">
        <v>1.0872900000000001</v>
      </c>
      <c r="AN441">
        <v>1.08707</v>
      </c>
      <c r="AO441">
        <v>1.0868899999999999</v>
      </c>
      <c r="AP441">
        <v>1.08677</v>
      </c>
      <c r="AQ441">
        <v>1.08684</v>
      </c>
      <c r="AR441">
        <v>1.08693</v>
      </c>
      <c r="AS441">
        <v>1.0872299999999999</v>
      </c>
      <c r="AT441">
        <v>1.0870200000000001</v>
      </c>
      <c r="AU441">
        <v>1.0869800000000001</v>
      </c>
      <c r="AV441">
        <v>1.08701</v>
      </c>
      <c r="AW441">
        <v>1.0867500000000001</v>
      </c>
      <c r="AX441">
        <v>1.0868100000000001</v>
      </c>
      <c r="AY441">
        <v>1.0869500000000001</v>
      </c>
      <c r="AZ441">
        <v>1.0871299999999999</v>
      </c>
      <c r="BA441">
        <v>1.0870500000000001</v>
      </c>
      <c r="BB441">
        <v>1.0870899999999999</v>
      </c>
      <c r="BC441">
        <v>1.0870299999999999</v>
      </c>
      <c r="BD441">
        <v>1.0872299999999999</v>
      </c>
      <c r="BE441">
        <v>1.0870200000000001</v>
      </c>
      <c r="BF441">
        <v>1.0870299999999999</v>
      </c>
      <c r="BG441">
        <v>1.08697</v>
      </c>
      <c r="BH441">
        <v>1.0868800000000001</v>
      </c>
      <c r="BI441">
        <v>1.08677</v>
      </c>
      <c r="BJ441">
        <v>1.0867500000000001</v>
      </c>
      <c r="BK441">
        <v>1.08677</v>
      </c>
      <c r="BL441">
        <v>1.08674</v>
      </c>
      <c r="BM441">
        <v>1.0867100000000001</v>
      </c>
      <c r="BN441">
        <v>1.0865800000000001</v>
      </c>
      <c r="BO441">
        <v>1.0867800000000001</v>
      </c>
      <c r="BP441">
        <v>1.08697</v>
      </c>
      <c r="BQ441">
        <v>1.0869599999999999</v>
      </c>
      <c r="BR441">
        <v>1.0868100000000001</v>
      </c>
      <c r="BS441">
        <v>1.0867199999999999</v>
      </c>
      <c r="BT441">
        <v>1.0868800000000001</v>
      </c>
      <c r="BU441">
        <v>1.0868199999999999</v>
      </c>
      <c r="BV441">
        <v>1.0869800000000001</v>
      </c>
      <c r="BW441">
        <v>1.0869800000000001</v>
      </c>
      <c r="BX441">
        <v>1.08667</v>
      </c>
      <c r="BY441">
        <v>1.08646</v>
      </c>
      <c r="BZ441">
        <v>1.0863499999999999</v>
      </c>
      <c r="CA441">
        <v>1.08639</v>
      </c>
      <c r="CB441">
        <v>1.0863700000000001</v>
      </c>
      <c r="CC441">
        <v>1.08626</v>
      </c>
      <c r="CD441">
        <v>1.08636</v>
      </c>
      <c r="CE441">
        <v>1.0863499999999999</v>
      </c>
      <c r="CF441">
        <v>1.08636</v>
      </c>
      <c r="CG441">
        <v>1.0864100000000001</v>
      </c>
      <c r="CH441">
        <v>1.08657</v>
      </c>
      <c r="CI441">
        <v>1.0863700000000001</v>
      </c>
      <c r="CJ441">
        <v>1.0861499999999999</v>
      </c>
      <c r="CK441">
        <v>1.0861799999999999</v>
      </c>
      <c r="CL441">
        <v>1.0858699999999999</v>
      </c>
      <c r="CM441">
        <v>1.0858699999999999</v>
      </c>
      <c r="CN441">
        <v>1.08592</v>
      </c>
      <c r="CO441">
        <v>1.08568</v>
      </c>
      <c r="CP441">
        <v>1.08558</v>
      </c>
      <c r="CQ441">
        <v>1.08545</v>
      </c>
      <c r="CR441">
        <v>1.08531</v>
      </c>
      <c r="CS441">
        <v>1.08521</v>
      </c>
      <c r="CT441">
        <v>1.0852200000000001</v>
      </c>
      <c r="CU441">
        <v>1.08535</v>
      </c>
      <c r="CV441">
        <v>1.0853999999999999</v>
      </c>
      <c r="CW441">
        <v>1.0853900000000001</v>
      </c>
      <c r="CX441">
        <v>1.0854699999999999</v>
      </c>
      <c r="CY441">
        <v>1.0856300000000001</v>
      </c>
      <c r="CZ441">
        <v>1.0855699999999999</v>
      </c>
      <c r="DA441">
        <v>1.08589</v>
      </c>
      <c r="DB441">
        <v>1.0854699999999999</v>
      </c>
      <c r="DC441">
        <v>1.08558</v>
      </c>
      <c r="DD441">
        <v>1.0859300000000001</v>
      </c>
      <c r="DE441">
        <v>1.08588</v>
      </c>
      <c r="DF441">
        <v>1.08592</v>
      </c>
      <c r="DG441">
        <v>1.0859799999999999</v>
      </c>
      <c r="DH441">
        <v>1.08596</v>
      </c>
      <c r="DI441">
        <v>1.08582</v>
      </c>
      <c r="DJ441">
        <v>1.08589</v>
      </c>
      <c r="DK441">
        <v>1.08571</v>
      </c>
      <c r="DL441">
        <v>1.0857699999999999</v>
      </c>
      <c r="DM441">
        <v>1.0855699999999999</v>
      </c>
      <c r="DN441">
        <v>1.08582</v>
      </c>
      <c r="DO441">
        <v>1.0857699999999999</v>
      </c>
      <c r="DP441">
        <v>1.08585</v>
      </c>
      <c r="DQ441" s="4">
        <f t="shared" si="52"/>
        <v>8.0000000000080007E-5</v>
      </c>
      <c r="DR441" s="4">
        <f t="shared" si="51"/>
        <v>8.0000000000080007E-5</v>
      </c>
      <c r="DS441" s="4">
        <f t="shared" si="53"/>
        <v>0</v>
      </c>
      <c r="DT441" s="4">
        <f t="shared" si="54"/>
        <v>1.0200000000002429E-3</v>
      </c>
      <c r="DU441" s="5">
        <f t="shared" si="55"/>
        <v>1.0600000000002829E-3</v>
      </c>
      <c r="DV441" s="4">
        <f t="shared" si="56"/>
        <v>0.96226415094336859</v>
      </c>
      <c r="DW441" s="4">
        <f t="shared" si="57"/>
        <v>49.038461538460822</v>
      </c>
      <c r="DX441">
        <v>1.0855300000000001</v>
      </c>
    </row>
    <row r="442" spans="1:128" ht="15.75" thickBot="1">
      <c r="A442">
        <v>1.0857699999999999</v>
      </c>
      <c r="B442">
        <v>1.0859799999999999</v>
      </c>
      <c r="C442">
        <v>1.0862799999999999</v>
      </c>
      <c r="D442">
        <v>1.0861700000000001</v>
      </c>
      <c r="E442">
        <v>1.0861799999999999</v>
      </c>
      <c r="F442">
        <v>1.0861700000000001</v>
      </c>
      <c r="G442">
        <v>1.0863799999999999</v>
      </c>
      <c r="H442">
        <v>1.08619</v>
      </c>
      <c r="I442">
        <v>1.0859700000000001</v>
      </c>
      <c r="J442">
        <v>1.0861799999999999</v>
      </c>
      <c r="K442">
        <v>1.0863400000000001</v>
      </c>
      <c r="L442">
        <v>1.08636</v>
      </c>
      <c r="M442">
        <v>1.0865199999999999</v>
      </c>
      <c r="N442">
        <v>1.0867500000000001</v>
      </c>
      <c r="O442">
        <v>1.08683</v>
      </c>
      <c r="P442">
        <v>1.0869800000000001</v>
      </c>
      <c r="Q442">
        <v>1.08721</v>
      </c>
      <c r="R442">
        <v>1.08727</v>
      </c>
      <c r="S442">
        <v>1.0873299999999999</v>
      </c>
      <c r="T442">
        <v>1.08748</v>
      </c>
      <c r="U442">
        <v>1.08751</v>
      </c>
      <c r="V442">
        <v>1.0874699999999999</v>
      </c>
      <c r="W442">
        <v>1.0873699999999999</v>
      </c>
      <c r="X442">
        <v>1.0874299999999999</v>
      </c>
      <c r="Y442">
        <v>1.08758</v>
      </c>
      <c r="Z442">
        <v>1.08758</v>
      </c>
      <c r="AA442">
        <v>1.08762</v>
      </c>
      <c r="AB442">
        <v>1.08762</v>
      </c>
      <c r="AC442">
        <v>1.0874999999999999</v>
      </c>
      <c r="AD442">
        <v>1.0874200000000001</v>
      </c>
      <c r="AE442">
        <v>1.0871200000000001</v>
      </c>
      <c r="AF442">
        <v>1.0873299999999999</v>
      </c>
      <c r="AG442">
        <v>1.0871299999999999</v>
      </c>
      <c r="AH442">
        <v>1.0872200000000001</v>
      </c>
      <c r="AI442">
        <v>1.08727</v>
      </c>
      <c r="AJ442">
        <v>1.0874200000000001</v>
      </c>
      <c r="AK442">
        <v>1.0872599999999999</v>
      </c>
      <c r="AL442">
        <v>1.0872900000000001</v>
      </c>
      <c r="AM442">
        <v>1.08707</v>
      </c>
      <c r="AN442">
        <v>1.0868899999999999</v>
      </c>
      <c r="AO442">
        <v>1.08677</v>
      </c>
      <c r="AP442">
        <v>1.08684</v>
      </c>
      <c r="AQ442">
        <v>1.08693</v>
      </c>
      <c r="AR442">
        <v>1.0872299999999999</v>
      </c>
      <c r="AS442">
        <v>1.0870200000000001</v>
      </c>
      <c r="AT442">
        <v>1.0869800000000001</v>
      </c>
      <c r="AU442">
        <v>1.08701</v>
      </c>
      <c r="AV442">
        <v>1.0867500000000001</v>
      </c>
      <c r="AW442">
        <v>1.0868100000000001</v>
      </c>
      <c r="AX442">
        <v>1.0869500000000001</v>
      </c>
      <c r="AY442">
        <v>1.0871299999999999</v>
      </c>
      <c r="AZ442">
        <v>1.0870500000000001</v>
      </c>
      <c r="BA442">
        <v>1.0870899999999999</v>
      </c>
      <c r="BB442">
        <v>1.0870299999999999</v>
      </c>
      <c r="BC442">
        <v>1.0872299999999999</v>
      </c>
      <c r="BD442">
        <v>1.0870200000000001</v>
      </c>
      <c r="BE442">
        <v>1.0870299999999999</v>
      </c>
      <c r="BF442">
        <v>1.08697</v>
      </c>
      <c r="BG442">
        <v>1.0868800000000001</v>
      </c>
      <c r="BH442">
        <v>1.08677</v>
      </c>
      <c r="BI442">
        <v>1.0867500000000001</v>
      </c>
      <c r="BJ442">
        <v>1.08677</v>
      </c>
      <c r="BK442">
        <v>1.08674</v>
      </c>
      <c r="BL442">
        <v>1.0867100000000001</v>
      </c>
      <c r="BM442">
        <v>1.0865800000000001</v>
      </c>
      <c r="BN442">
        <v>1.0867800000000001</v>
      </c>
      <c r="BO442">
        <v>1.08697</v>
      </c>
      <c r="BP442">
        <v>1.0869599999999999</v>
      </c>
      <c r="BQ442">
        <v>1.0868100000000001</v>
      </c>
      <c r="BR442">
        <v>1.0867199999999999</v>
      </c>
      <c r="BS442">
        <v>1.0868800000000001</v>
      </c>
      <c r="BT442">
        <v>1.0868199999999999</v>
      </c>
      <c r="BU442">
        <v>1.0869800000000001</v>
      </c>
      <c r="BV442">
        <v>1.0869800000000001</v>
      </c>
      <c r="BW442">
        <v>1.08667</v>
      </c>
      <c r="BX442">
        <v>1.08646</v>
      </c>
      <c r="BY442">
        <v>1.0863499999999999</v>
      </c>
      <c r="BZ442">
        <v>1.08639</v>
      </c>
      <c r="CA442">
        <v>1.0863700000000001</v>
      </c>
      <c r="CB442">
        <v>1.08626</v>
      </c>
      <c r="CC442">
        <v>1.08636</v>
      </c>
      <c r="CD442">
        <v>1.0863499999999999</v>
      </c>
      <c r="CE442">
        <v>1.08636</v>
      </c>
      <c r="CF442">
        <v>1.0864100000000001</v>
      </c>
      <c r="CG442">
        <v>1.08657</v>
      </c>
      <c r="CH442">
        <v>1.0863700000000001</v>
      </c>
      <c r="CI442">
        <v>1.0861499999999999</v>
      </c>
      <c r="CJ442">
        <v>1.0861799999999999</v>
      </c>
      <c r="CK442">
        <v>1.0858699999999999</v>
      </c>
      <c r="CL442">
        <v>1.0858699999999999</v>
      </c>
      <c r="CM442">
        <v>1.08592</v>
      </c>
      <c r="CN442">
        <v>1.08568</v>
      </c>
      <c r="CO442">
        <v>1.08558</v>
      </c>
      <c r="CP442">
        <v>1.08545</v>
      </c>
      <c r="CQ442">
        <v>1.08531</v>
      </c>
      <c r="CR442">
        <v>1.08521</v>
      </c>
      <c r="CS442">
        <v>1.0852200000000001</v>
      </c>
      <c r="CT442">
        <v>1.08535</v>
      </c>
      <c r="CU442">
        <v>1.0853999999999999</v>
      </c>
      <c r="CV442">
        <v>1.0853900000000001</v>
      </c>
      <c r="CW442">
        <v>1.0854699999999999</v>
      </c>
      <c r="CX442">
        <v>1.0856300000000001</v>
      </c>
      <c r="CY442">
        <v>1.0855699999999999</v>
      </c>
      <c r="CZ442">
        <v>1.08589</v>
      </c>
      <c r="DA442">
        <v>1.0854699999999999</v>
      </c>
      <c r="DB442">
        <v>1.08558</v>
      </c>
      <c r="DC442">
        <v>1.0859300000000001</v>
      </c>
      <c r="DD442">
        <v>1.08588</v>
      </c>
      <c r="DE442">
        <v>1.08592</v>
      </c>
      <c r="DF442">
        <v>1.0859799999999999</v>
      </c>
      <c r="DG442">
        <v>1.08596</v>
      </c>
      <c r="DH442">
        <v>1.08582</v>
      </c>
      <c r="DI442">
        <v>1.08589</v>
      </c>
      <c r="DJ442">
        <v>1.08571</v>
      </c>
      <c r="DK442">
        <v>1.0857699999999999</v>
      </c>
      <c r="DL442">
        <v>1.0855699999999999</v>
      </c>
      <c r="DM442">
        <v>1.08582</v>
      </c>
      <c r="DN442">
        <v>1.0857699999999999</v>
      </c>
      <c r="DO442">
        <v>1.08585</v>
      </c>
      <c r="DP442">
        <v>1.0857699999999999</v>
      </c>
      <c r="DQ442" s="4">
        <f t="shared" si="52"/>
        <v>-8.0000000000080007E-5</v>
      </c>
      <c r="DR442" s="4">
        <f t="shared" si="51"/>
        <v>0</v>
      </c>
      <c r="DS442" s="4">
        <f t="shared" si="53"/>
        <v>8.0000000000080007E-5</v>
      </c>
      <c r="DT442" s="4">
        <f t="shared" si="54"/>
        <v>1.0200000000002429E-3</v>
      </c>
      <c r="DU442" s="5">
        <f t="shared" si="55"/>
        <v>7.2000000000027597E-4</v>
      </c>
      <c r="DV442" s="4">
        <f t="shared" si="56"/>
        <v>1.4166666666664611</v>
      </c>
      <c r="DW442" s="4">
        <f t="shared" si="57"/>
        <v>58.620689655168889</v>
      </c>
      <c r="DX442">
        <v>1.08545</v>
      </c>
    </row>
    <row r="443" spans="1:128" ht="15.75" thickBot="1">
      <c r="A443">
        <v>1.0859799999999999</v>
      </c>
      <c r="B443">
        <v>1.0862799999999999</v>
      </c>
      <c r="C443">
        <v>1.0861700000000001</v>
      </c>
      <c r="D443">
        <v>1.0861799999999999</v>
      </c>
      <c r="E443">
        <v>1.0861700000000001</v>
      </c>
      <c r="F443">
        <v>1.0863799999999999</v>
      </c>
      <c r="G443">
        <v>1.08619</v>
      </c>
      <c r="H443">
        <v>1.0859700000000001</v>
      </c>
      <c r="I443">
        <v>1.0861799999999999</v>
      </c>
      <c r="J443">
        <v>1.0863400000000001</v>
      </c>
      <c r="K443">
        <v>1.08636</v>
      </c>
      <c r="L443">
        <v>1.0865199999999999</v>
      </c>
      <c r="M443">
        <v>1.0867500000000001</v>
      </c>
      <c r="N443">
        <v>1.08683</v>
      </c>
      <c r="O443">
        <v>1.0869800000000001</v>
      </c>
      <c r="P443">
        <v>1.08721</v>
      </c>
      <c r="Q443">
        <v>1.08727</v>
      </c>
      <c r="R443">
        <v>1.0873299999999999</v>
      </c>
      <c r="S443">
        <v>1.08748</v>
      </c>
      <c r="T443">
        <v>1.08751</v>
      </c>
      <c r="U443">
        <v>1.0874699999999999</v>
      </c>
      <c r="V443">
        <v>1.0873699999999999</v>
      </c>
      <c r="W443">
        <v>1.0874299999999999</v>
      </c>
      <c r="X443">
        <v>1.08758</v>
      </c>
      <c r="Y443">
        <v>1.08758</v>
      </c>
      <c r="Z443">
        <v>1.08762</v>
      </c>
      <c r="AA443">
        <v>1.08762</v>
      </c>
      <c r="AB443">
        <v>1.0874999999999999</v>
      </c>
      <c r="AC443">
        <v>1.0874200000000001</v>
      </c>
      <c r="AD443">
        <v>1.0871200000000001</v>
      </c>
      <c r="AE443">
        <v>1.0873299999999999</v>
      </c>
      <c r="AF443">
        <v>1.0871299999999999</v>
      </c>
      <c r="AG443">
        <v>1.0872200000000001</v>
      </c>
      <c r="AH443">
        <v>1.08727</v>
      </c>
      <c r="AI443">
        <v>1.0874200000000001</v>
      </c>
      <c r="AJ443">
        <v>1.0872599999999999</v>
      </c>
      <c r="AK443">
        <v>1.0872900000000001</v>
      </c>
      <c r="AL443">
        <v>1.08707</v>
      </c>
      <c r="AM443">
        <v>1.0868899999999999</v>
      </c>
      <c r="AN443">
        <v>1.08677</v>
      </c>
      <c r="AO443">
        <v>1.08684</v>
      </c>
      <c r="AP443">
        <v>1.08693</v>
      </c>
      <c r="AQ443">
        <v>1.0872299999999999</v>
      </c>
      <c r="AR443">
        <v>1.0870200000000001</v>
      </c>
      <c r="AS443">
        <v>1.0869800000000001</v>
      </c>
      <c r="AT443">
        <v>1.08701</v>
      </c>
      <c r="AU443">
        <v>1.0867500000000001</v>
      </c>
      <c r="AV443">
        <v>1.0868100000000001</v>
      </c>
      <c r="AW443">
        <v>1.0869500000000001</v>
      </c>
      <c r="AX443">
        <v>1.0871299999999999</v>
      </c>
      <c r="AY443">
        <v>1.0870500000000001</v>
      </c>
      <c r="AZ443">
        <v>1.0870899999999999</v>
      </c>
      <c r="BA443">
        <v>1.0870299999999999</v>
      </c>
      <c r="BB443">
        <v>1.0872299999999999</v>
      </c>
      <c r="BC443">
        <v>1.0870200000000001</v>
      </c>
      <c r="BD443">
        <v>1.0870299999999999</v>
      </c>
      <c r="BE443">
        <v>1.08697</v>
      </c>
      <c r="BF443">
        <v>1.0868800000000001</v>
      </c>
      <c r="BG443">
        <v>1.08677</v>
      </c>
      <c r="BH443">
        <v>1.0867500000000001</v>
      </c>
      <c r="BI443">
        <v>1.08677</v>
      </c>
      <c r="BJ443">
        <v>1.08674</v>
      </c>
      <c r="BK443">
        <v>1.0867100000000001</v>
      </c>
      <c r="BL443">
        <v>1.0865800000000001</v>
      </c>
      <c r="BM443">
        <v>1.0867800000000001</v>
      </c>
      <c r="BN443">
        <v>1.08697</v>
      </c>
      <c r="BO443">
        <v>1.0869599999999999</v>
      </c>
      <c r="BP443">
        <v>1.0868100000000001</v>
      </c>
      <c r="BQ443">
        <v>1.0867199999999999</v>
      </c>
      <c r="BR443">
        <v>1.0868800000000001</v>
      </c>
      <c r="BS443">
        <v>1.0868199999999999</v>
      </c>
      <c r="BT443">
        <v>1.0869800000000001</v>
      </c>
      <c r="BU443">
        <v>1.0869800000000001</v>
      </c>
      <c r="BV443">
        <v>1.08667</v>
      </c>
      <c r="BW443">
        <v>1.08646</v>
      </c>
      <c r="BX443">
        <v>1.0863499999999999</v>
      </c>
      <c r="BY443">
        <v>1.08639</v>
      </c>
      <c r="BZ443">
        <v>1.0863700000000001</v>
      </c>
      <c r="CA443">
        <v>1.08626</v>
      </c>
      <c r="CB443">
        <v>1.08636</v>
      </c>
      <c r="CC443">
        <v>1.0863499999999999</v>
      </c>
      <c r="CD443">
        <v>1.08636</v>
      </c>
      <c r="CE443">
        <v>1.0864100000000001</v>
      </c>
      <c r="CF443">
        <v>1.08657</v>
      </c>
      <c r="CG443">
        <v>1.0863700000000001</v>
      </c>
      <c r="CH443">
        <v>1.0861499999999999</v>
      </c>
      <c r="CI443">
        <v>1.0861799999999999</v>
      </c>
      <c r="CJ443">
        <v>1.0858699999999999</v>
      </c>
      <c r="CK443">
        <v>1.0858699999999999</v>
      </c>
      <c r="CL443">
        <v>1.08592</v>
      </c>
      <c r="CM443">
        <v>1.08568</v>
      </c>
      <c r="CN443">
        <v>1.08558</v>
      </c>
      <c r="CO443">
        <v>1.08545</v>
      </c>
      <c r="CP443">
        <v>1.08531</v>
      </c>
      <c r="CQ443">
        <v>1.08521</v>
      </c>
      <c r="CR443">
        <v>1.0852200000000001</v>
      </c>
      <c r="CS443">
        <v>1.08535</v>
      </c>
      <c r="CT443">
        <v>1.0853999999999999</v>
      </c>
      <c r="CU443">
        <v>1.0853900000000001</v>
      </c>
      <c r="CV443">
        <v>1.0854699999999999</v>
      </c>
      <c r="CW443">
        <v>1.0856300000000001</v>
      </c>
      <c r="CX443">
        <v>1.0855699999999999</v>
      </c>
      <c r="CY443">
        <v>1.08589</v>
      </c>
      <c r="CZ443">
        <v>1.0854699999999999</v>
      </c>
      <c r="DA443">
        <v>1.08558</v>
      </c>
      <c r="DB443">
        <v>1.0859300000000001</v>
      </c>
      <c r="DC443">
        <v>1.08588</v>
      </c>
      <c r="DD443">
        <v>1.08592</v>
      </c>
      <c r="DE443">
        <v>1.0859799999999999</v>
      </c>
      <c r="DF443">
        <v>1.08596</v>
      </c>
      <c r="DG443">
        <v>1.08582</v>
      </c>
      <c r="DH443">
        <v>1.08589</v>
      </c>
      <c r="DI443">
        <v>1.08571</v>
      </c>
      <c r="DJ443">
        <v>1.0857699999999999</v>
      </c>
      <c r="DK443">
        <v>1.0855699999999999</v>
      </c>
      <c r="DL443">
        <v>1.08582</v>
      </c>
      <c r="DM443">
        <v>1.0857699999999999</v>
      </c>
      <c r="DN443">
        <v>1.08585</v>
      </c>
      <c r="DO443">
        <v>1.0857699999999999</v>
      </c>
      <c r="DP443">
        <v>1.08585</v>
      </c>
      <c r="DQ443" s="4">
        <f t="shared" si="52"/>
        <v>8.0000000000080007E-5</v>
      </c>
      <c r="DR443" s="4">
        <f t="shared" si="51"/>
        <v>8.0000000000080007E-5</v>
      </c>
      <c r="DS443" s="4">
        <f t="shared" si="53"/>
        <v>0</v>
      </c>
      <c r="DT443" s="4">
        <f t="shared" si="54"/>
        <v>9.9000000000026844E-4</v>
      </c>
      <c r="DU443" s="5">
        <f t="shared" si="55"/>
        <v>7.2000000000027597E-4</v>
      </c>
      <c r="DV443" s="4">
        <f t="shared" si="56"/>
        <v>1.3749999999998459</v>
      </c>
      <c r="DW443" s="4">
        <f t="shared" si="57"/>
        <v>57.894736842102532</v>
      </c>
      <c r="DX443">
        <v>1.08535</v>
      </c>
    </row>
    <row r="444" spans="1:128" ht="15.75" thickBot="1">
      <c r="A444">
        <v>1.0862799999999999</v>
      </c>
      <c r="B444">
        <v>1.0861700000000001</v>
      </c>
      <c r="C444">
        <v>1.0861799999999999</v>
      </c>
      <c r="D444">
        <v>1.0861700000000001</v>
      </c>
      <c r="E444">
        <v>1.0863799999999999</v>
      </c>
      <c r="F444">
        <v>1.08619</v>
      </c>
      <c r="G444">
        <v>1.0859700000000001</v>
      </c>
      <c r="H444">
        <v>1.0861799999999999</v>
      </c>
      <c r="I444">
        <v>1.0863400000000001</v>
      </c>
      <c r="J444">
        <v>1.08636</v>
      </c>
      <c r="K444">
        <v>1.0865199999999999</v>
      </c>
      <c r="L444">
        <v>1.0867500000000001</v>
      </c>
      <c r="M444">
        <v>1.08683</v>
      </c>
      <c r="N444">
        <v>1.0869800000000001</v>
      </c>
      <c r="O444">
        <v>1.08721</v>
      </c>
      <c r="P444">
        <v>1.08727</v>
      </c>
      <c r="Q444">
        <v>1.0873299999999999</v>
      </c>
      <c r="R444">
        <v>1.08748</v>
      </c>
      <c r="S444">
        <v>1.08751</v>
      </c>
      <c r="T444">
        <v>1.0874699999999999</v>
      </c>
      <c r="U444">
        <v>1.0873699999999999</v>
      </c>
      <c r="V444">
        <v>1.0874299999999999</v>
      </c>
      <c r="W444">
        <v>1.08758</v>
      </c>
      <c r="X444">
        <v>1.08758</v>
      </c>
      <c r="Y444">
        <v>1.08762</v>
      </c>
      <c r="Z444">
        <v>1.08762</v>
      </c>
      <c r="AA444">
        <v>1.0874999999999999</v>
      </c>
      <c r="AB444">
        <v>1.0874200000000001</v>
      </c>
      <c r="AC444">
        <v>1.0871200000000001</v>
      </c>
      <c r="AD444">
        <v>1.0873299999999999</v>
      </c>
      <c r="AE444">
        <v>1.0871299999999999</v>
      </c>
      <c r="AF444">
        <v>1.0872200000000001</v>
      </c>
      <c r="AG444">
        <v>1.08727</v>
      </c>
      <c r="AH444">
        <v>1.0874200000000001</v>
      </c>
      <c r="AI444">
        <v>1.0872599999999999</v>
      </c>
      <c r="AJ444">
        <v>1.0872900000000001</v>
      </c>
      <c r="AK444">
        <v>1.08707</v>
      </c>
      <c r="AL444">
        <v>1.0868899999999999</v>
      </c>
      <c r="AM444">
        <v>1.08677</v>
      </c>
      <c r="AN444">
        <v>1.08684</v>
      </c>
      <c r="AO444">
        <v>1.08693</v>
      </c>
      <c r="AP444">
        <v>1.0872299999999999</v>
      </c>
      <c r="AQ444">
        <v>1.0870200000000001</v>
      </c>
      <c r="AR444">
        <v>1.0869800000000001</v>
      </c>
      <c r="AS444">
        <v>1.08701</v>
      </c>
      <c r="AT444">
        <v>1.0867500000000001</v>
      </c>
      <c r="AU444">
        <v>1.0868100000000001</v>
      </c>
      <c r="AV444">
        <v>1.0869500000000001</v>
      </c>
      <c r="AW444">
        <v>1.0871299999999999</v>
      </c>
      <c r="AX444">
        <v>1.0870500000000001</v>
      </c>
      <c r="AY444">
        <v>1.0870899999999999</v>
      </c>
      <c r="AZ444">
        <v>1.0870299999999999</v>
      </c>
      <c r="BA444">
        <v>1.0872299999999999</v>
      </c>
      <c r="BB444">
        <v>1.0870200000000001</v>
      </c>
      <c r="BC444">
        <v>1.0870299999999999</v>
      </c>
      <c r="BD444">
        <v>1.08697</v>
      </c>
      <c r="BE444">
        <v>1.0868800000000001</v>
      </c>
      <c r="BF444">
        <v>1.08677</v>
      </c>
      <c r="BG444">
        <v>1.0867500000000001</v>
      </c>
      <c r="BH444">
        <v>1.08677</v>
      </c>
      <c r="BI444">
        <v>1.08674</v>
      </c>
      <c r="BJ444">
        <v>1.0867100000000001</v>
      </c>
      <c r="BK444">
        <v>1.0865800000000001</v>
      </c>
      <c r="BL444">
        <v>1.0867800000000001</v>
      </c>
      <c r="BM444">
        <v>1.08697</v>
      </c>
      <c r="BN444">
        <v>1.0869599999999999</v>
      </c>
      <c r="BO444">
        <v>1.0868100000000001</v>
      </c>
      <c r="BP444">
        <v>1.0867199999999999</v>
      </c>
      <c r="BQ444">
        <v>1.0868800000000001</v>
      </c>
      <c r="BR444">
        <v>1.0868199999999999</v>
      </c>
      <c r="BS444">
        <v>1.0869800000000001</v>
      </c>
      <c r="BT444">
        <v>1.0869800000000001</v>
      </c>
      <c r="BU444">
        <v>1.08667</v>
      </c>
      <c r="BV444">
        <v>1.08646</v>
      </c>
      <c r="BW444">
        <v>1.0863499999999999</v>
      </c>
      <c r="BX444">
        <v>1.08639</v>
      </c>
      <c r="BY444">
        <v>1.0863700000000001</v>
      </c>
      <c r="BZ444">
        <v>1.08626</v>
      </c>
      <c r="CA444">
        <v>1.08636</v>
      </c>
      <c r="CB444">
        <v>1.0863499999999999</v>
      </c>
      <c r="CC444">
        <v>1.08636</v>
      </c>
      <c r="CD444">
        <v>1.0864100000000001</v>
      </c>
      <c r="CE444">
        <v>1.08657</v>
      </c>
      <c r="CF444">
        <v>1.0863700000000001</v>
      </c>
      <c r="CG444">
        <v>1.0861499999999999</v>
      </c>
      <c r="CH444">
        <v>1.0861799999999999</v>
      </c>
      <c r="CI444">
        <v>1.0858699999999999</v>
      </c>
      <c r="CJ444">
        <v>1.0858699999999999</v>
      </c>
      <c r="CK444">
        <v>1.08592</v>
      </c>
      <c r="CL444">
        <v>1.08568</v>
      </c>
      <c r="CM444">
        <v>1.08558</v>
      </c>
      <c r="CN444">
        <v>1.08545</v>
      </c>
      <c r="CO444">
        <v>1.08531</v>
      </c>
      <c r="CP444">
        <v>1.08521</v>
      </c>
      <c r="CQ444">
        <v>1.0852200000000001</v>
      </c>
      <c r="CR444">
        <v>1.08535</v>
      </c>
      <c r="CS444">
        <v>1.0853999999999999</v>
      </c>
      <c r="CT444">
        <v>1.0853900000000001</v>
      </c>
      <c r="CU444">
        <v>1.0854699999999999</v>
      </c>
      <c r="CV444">
        <v>1.0856300000000001</v>
      </c>
      <c r="CW444">
        <v>1.0855699999999999</v>
      </c>
      <c r="CX444">
        <v>1.08589</v>
      </c>
      <c r="CY444">
        <v>1.0854699999999999</v>
      </c>
      <c r="CZ444">
        <v>1.08558</v>
      </c>
      <c r="DA444">
        <v>1.0859300000000001</v>
      </c>
      <c r="DB444">
        <v>1.08588</v>
      </c>
      <c r="DC444">
        <v>1.08592</v>
      </c>
      <c r="DD444">
        <v>1.0859799999999999</v>
      </c>
      <c r="DE444">
        <v>1.08596</v>
      </c>
      <c r="DF444">
        <v>1.08582</v>
      </c>
      <c r="DG444">
        <v>1.08589</v>
      </c>
      <c r="DH444">
        <v>1.08571</v>
      </c>
      <c r="DI444">
        <v>1.0857699999999999</v>
      </c>
      <c r="DJ444">
        <v>1.0855699999999999</v>
      </c>
      <c r="DK444">
        <v>1.08582</v>
      </c>
      <c r="DL444">
        <v>1.0857699999999999</v>
      </c>
      <c r="DM444">
        <v>1.08585</v>
      </c>
      <c r="DN444">
        <v>1.0857699999999999</v>
      </c>
      <c r="DO444">
        <v>1.08585</v>
      </c>
      <c r="DP444">
        <v>1.08619</v>
      </c>
      <c r="DQ444" s="4">
        <f t="shared" si="52"/>
        <v>3.4000000000000696E-4</v>
      </c>
      <c r="DR444" s="4">
        <f t="shared" si="51"/>
        <v>3.4000000000000696E-4</v>
      </c>
      <c r="DS444" s="4">
        <f t="shared" si="53"/>
        <v>0</v>
      </c>
      <c r="DT444" s="4">
        <f t="shared" si="54"/>
        <v>9.8000000000020293E-4</v>
      </c>
      <c r="DU444" s="5">
        <f t="shared" si="55"/>
        <v>7.2000000000027597E-4</v>
      </c>
      <c r="DV444" s="4">
        <f t="shared" si="56"/>
        <v>1.3611111111108714</v>
      </c>
      <c r="DW444" s="4">
        <f t="shared" si="57"/>
        <v>57.647058823525114</v>
      </c>
      <c r="DX444">
        <v>1.0853699999999999</v>
      </c>
    </row>
    <row r="445" spans="1:128" ht="15.75" thickBot="1">
      <c r="A445">
        <v>1.0861700000000001</v>
      </c>
      <c r="B445">
        <v>1.0861799999999999</v>
      </c>
      <c r="C445">
        <v>1.0861700000000001</v>
      </c>
      <c r="D445">
        <v>1.0863799999999999</v>
      </c>
      <c r="E445">
        <v>1.08619</v>
      </c>
      <c r="F445">
        <v>1.0859700000000001</v>
      </c>
      <c r="G445">
        <v>1.0861799999999999</v>
      </c>
      <c r="H445">
        <v>1.0863400000000001</v>
      </c>
      <c r="I445">
        <v>1.08636</v>
      </c>
      <c r="J445">
        <v>1.0865199999999999</v>
      </c>
      <c r="K445">
        <v>1.0867500000000001</v>
      </c>
      <c r="L445">
        <v>1.08683</v>
      </c>
      <c r="M445">
        <v>1.0869800000000001</v>
      </c>
      <c r="N445">
        <v>1.08721</v>
      </c>
      <c r="O445">
        <v>1.08727</v>
      </c>
      <c r="P445">
        <v>1.0873299999999999</v>
      </c>
      <c r="Q445">
        <v>1.08748</v>
      </c>
      <c r="R445">
        <v>1.08751</v>
      </c>
      <c r="S445">
        <v>1.0874699999999999</v>
      </c>
      <c r="T445">
        <v>1.0873699999999999</v>
      </c>
      <c r="U445">
        <v>1.0874299999999999</v>
      </c>
      <c r="V445">
        <v>1.08758</v>
      </c>
      <c r="W445">
        <v>1.08758</v>
      </c>
      <c r="X445">
        <v>1.08762</v>
      </c>
      <c r="Y445">
        <v>1.08762</v>
      </c>
      <c r="Z445">
        <v>1.0874999999999999</v>
      </c>
      <c r="AA445">
        <v>1.0874200000000001</v>
      </c>
      <c r="AB445">
        <v>1.0871200000000001</v>
      </c>
      <c r="AC445">
        <v>1.0873299999999999</v>
      </c>
      <c r="AD445">
        <v>1.0871299999999999</v>
      </c>
      <c r="AE445">
        <v>1.0872200000000001</v>
      </c>
      <c r="AF445">
        <v>1.08727</v>
      </c>
      <c r="AG445">
        <v>1.0874200000000001</v>
      </c>
      <c r="AH445">
        <v>1.0872599999999999</v>
      </c>
      <c r="AI445">
        <v>1.0872900000000001</v>
      </c>
      <c r="AJ445">
        <v>1.08707</v>
      </c>
      <c r="AK445">
        <v>1.0868899999999999</v>
      </c>
      <c r="AL445">
        <v>1.08677</v>
      </c>
      <c r="AM445">
        <v>1.08684</v>
      </c>
      <c r="AN445">
        <v>1.08693</v>
      </c>
      <c r="AO445">
        <v>1.0872299999999999</v>
      </c>
      <c r="AP445">
        <v>1.0870200000000001</v>
      </c>
      <c r="AQ445">
        <v>1.0869800000000001</v>
      </c>
      <c r="AR445">
        <v>1.08701</v>
      </c>
      <c r="AS445">
        <v>1.0867500000000001</v>
      </c>
      <c r="AT445">
        <v>1.0868100000000001</v>
      </c>
      <c r="AU445">
        <v>1.0869500000000001</v>
      </c>
      <c r="AV445">
        <v>1.0871299999999999</v>
      </c>
      <c r="AW445">
        <v>1.0870500000000001</v>
      </c>
      <c r="AX445">
        <v>1.0870899999999999</v>
      </c>
      <c r="AY445">
        <v>1.0870299999999999</v>
      </c>
      <c r="AZ445">
        <v>1.0872299999999999</v>
      </c>
      <c r="BA445">
        <v>1.0870200000000001</v>
      </c>
      <c r="BB445">
        <v>1.0870299999999999</v>
      </c>
      <c r="BC445">
        <v>1.08697</v>
      </c>
      <c r="BD445">
        <v>1.0868800000000001</v>
      </c>
      <c r="BE445">
        <v>1.08677</v>
      </c>
      <c r="BF445">
        <v>1.0867500000000001</v>
      </c>
      <c r="BG445">
        <v>1.08677</v>
      </c>
      <c r="BH445">
        <v>1.08674</v>
      </c>
      <c r="BI445">
        <v>1.0867100000000001</v>
      </c>
      <c r="BJ445">
        <v>1.0865800000000001</v>
      </c>
      <c r="BK445">
        <v>1.0867800000000001</v>
      </c>
      <c r="BL445">
        <v>1.08697</v>
      </c>
      <c r="BM445">
        <v>1.0869599999999999</v>
      </c>
      <c r="BN445">
        <v>1.0868100000000001</v>
      </c>
      <c r="BO445">
        <v>1.0867199999999999</v>
      </c>
      <c r="BP445">
        <v>1.0868800000000001</v>
      </c>
      <c r="BQ445">
        <v>1.0868199999999999</v>
      </c>
      <c r="BR445">
        <v>1.0869800000000001</v>
      </c>
      <c r="BS445">
        <v>1.0869800000000001</v>
      </c>
      <c r="BT445">
        <v>1.08667</v>
      </c>
      <c r="BU445">
        <v>1.08646</v>
      </c>
      <c r="BV445">
        <v>1.0863499999999999</v>
      </c>
      <c r="BW445">
        <v>1.08639</v>
      </c>
      <c r="BX445">
        <v>1.0863700000000001</v>
      </c>
      <c r="BY445">
        <v>1.08626</v>
      </c>
      <c r="BZ445">
        <v>1.08636</v>
      </c>
      <c r="CA445">
        <v>1.0863499999999999</v>
      </c>
      <c r="CB445">
        <v>1.08636</v>
      </c>
      <c r="CC445">
        <v>1.0864100000000001</v>
      </c>
      <c r="CD445">
        <v>1.08657</v>
      </c>
      <c r="CE445">
        <v>1.0863700000000001</v>
      </c>
      <c r="CF445">
        <v>1.0861499999999999</v>
      </c>
      <c r="CG445">
        <v>1.0861799999999999</v>
      </c>
      <c r="CH445">
        <v>1.0858699999999999</v>
      </c>
      <c r="CI445">
        <v>1.0858699999999999</v>
      </c>
      <c r="CJ445">
        <v>1.08592</v>
      </c>
      <c r="CK445">
        <v>1.08568</v>
      </c>
      <c r="CL445">
        <v>1.08558</v>
      </c>
      <c r="CM445">
        <v>1.08545</v>
      </c>
      <c r="CN445">
        <v>1.08531</v>
      </c>
      <c r="CO445">
        <v>1.08521</v>
      </c>
      <c r="CP445">
        <v>1.0852200000000001</v>
      </c>
      <c r="CQ445">
        <v>1.08535</v>
      </c>
      <c r="CR445">
        <v>1.0853999999999999</v>
      </c>
      <c r="CS445">
        <v>1.0853900000000001</v>
      </c>
      <c r="CT445">
        <v>1.0854699999999999</v>
      </c>
      <c r="CU445">
        <v>1.0856300000000001</v>
      </c>
      <c r="CV445">
        <v>1.0855699999999999</v>
      </c>
      <c r="CW445">
        <v>1.08589</v>
      </c>
      <c r="CX445">
        <v>1.0854699999999999</v>
      </c>
      <c r="CY445">
        <v>1.08558</v>
      </c>
      <c r="CZ445">
        <v>1.0859300000000001</v>
      </c>
      <c r="DA445">
        <v>1.08588</v>
      </c>
      <c r="DB445">
        <v>1.08592</v>
      </c>
      <c r="DC445">
        <v>1.0859799999999999</v>
      </c>
      <c r="DD445">
        <v>1.08596</v>
      </c>
      <c r="DE445">
        <v>1.08582</v>
      </c>
      <c r="DF445">
        <v>1.08589</v>
      </c>
      <c r="DG445">
        <v>1.08571</v>
      </c>
      <c r="DH445">
        <v>1.0857699999999999</v>
      </c>
      <c r="DI445">
        <v>1.0855699999999999</v>
      </c>
      <c r="DJ445">
        <v>1.08582</v>
      </c>
      <c r="DK445">
        <v>1.0857699999999999</v>
      </c>
      <c r="DL445">
        <v>1.08585</v>
      </c>
      <c r="DM445">
        <v>1.0857699999999999</v>
      </c>
      <c r="DN445">
        <v>1.08585</v>
      </c>
      <c r="DO445">
        <v>1.08619</v>
      </c>
      <c r="DP445">
        <v>1.0861700000000001</v>
      </c>
      <c r="DQ445" s="4">
        <f t="shared" si="52"/>
        <v>-1.9999999999908979E-5</v>
      </c>
      <c r="DR445" s="4">
        <f t="shared" si="51"/>
        <v>0</v>
      </c>
      <c r="DS445" s="4">
        <f t="shared" si="53"/>
        <v>1.9999999999908979E-5</v>
      </c>
      <c r="DT445" s="4">
        <f t="shared" si="54"/>
        <v>9.8000000000020293E-4</v>
      </c>
      <c r="DU445" s="5">
        <f t="shared" si="55"/>
        <v>6.9000000000007944E-4</v>
      </c>
      <c r="DV445" s="4">
        <f t="shared" si="56"/>
        <v>1.4202898550725944</v>
      </c>
      <c r="DW445" s="4">
        <f t="shared" si="57"/>
        <v>58.682634730541153</v>
      </c>
      <c r="DX445">
        <v>1.0854200000000001</v>
      </c>
    </row>
    <row r="446" spans="1:128" ht="15.75" thickBot="1">
      <c r="A446">
        <v>1.0861799999999999</v>
      </c>
      <c r="B446">
        <v>1.0861700000000001</v>
      </c>
      <c r="C446">
        <v>1.0863799999999999</v>
      </c>
      <c r="D446">
        <v>1.08619</v>
      </c>
      <c r="E446">
        <v>1.0859700000000001</v>
      </c>
      <c r="F446">
        <v>1.0861799999999999</v>
      </c>
      <c r="G446">
        <v>1.0863400000000001</v>
      </c>
      <c r="H446">
        <v>1.08636</v>
      </c>
      <c r="I446">
        <v>1.0865199999999999</v>
      </c>
      <c r="J446">
        <v>1.0867500000000001</v>
      </c>
      <c r="K446">
        <v>1.08683</v>
      </c>
      <c r="L446">
        <v>1.0869800000000001</v>
      </c>
      <c r="M446">
        <v>1.08721</v>
      </c>
      <c r="N446">
        <v>1.08727</v>
      </c>
      <c r="O446">
        <v>1.0873299999999999</v>
      </c>
      <c r="P446">
        <v>1.08748</v>
      </c>
      <c r="Q446">
        <v>1.08751</v>
      </c>
      <c r="R446">
        <v>1.0874699999999999</v>
      </c>
      <c r="S446">
        <v>1.0873699999999999</v>
      </c>
      <c r="T446">
        <v>1.0874299999999999</v>
      </c>
      <c r="U446">
        <v>1.08758</v>
      </c>
      <c r="V446">
        <v>1.08758</v>
      </c>
      <c r="W446">
        <v>1.08762</v>
      </c>
      <c r="X446">
        <v>1.08762</v>
      </c>
      <c r="Y446">
        <v>1.0874999999999999</v>
      </c>
      <c r="Z446">
        <v>1.0874200000000001</v>
      </c>
      <c r="AA446">
        <v>1.0871200000000001</v>
      </c>
      <c r="AB446">
        <v>1.0873299999999999</v>
      </c>
      <c r="AC446">
        <v>1.0871299999999999</v>
      </c>
      <c r="AD446">
        <v>1.0872200000000001</v>
      </c>
      <c r="AE446">
        <v>1.08727</v>
      </c>
      <c r="AF446">
        <v>1.0874200000000001</v>
      </c>
      <c r="AG446">
        <v>1.0872599999999999</v>
      </c>
      <c r="AH446">
        <v>1.0872900000000001</v>
      </c>
      <c r="AI446">
        <v>1.08707</v>
      </c>
      <c r="AJ446">
        <v>1.0868899999999999</v>
      </c>
      <c r="AK446">
        <v>1.08677</v>
      </c>
      <c r="AL446">
        <v>1.08684</v>
      </c>
      <c r="AM446">
        <v>1.08693</v>
      </c>
      <c r="AN446">
        <v>1.0872299999999999</v>
      </c>
      <c r="AO446">
        <v>1.0870200000000001</v>
      </c>
      <c r="AP446">
        <v>1.0869800000000001</v>
      </c>
      <c r="AQ446">
        <v>1.08701</v>
      </c>
      <c r="AR446">
        <v>1.0867500000000001</v>
      </c>
      <c r="AS446">
        <v>1.0868100000000001</v>
      </c>
      <c r="AT446">
        <v>1.0869500000000001</v>
      </c>
      <c r="AU446">
        <v>1.0871299999999999</v>
      </c>
      <c r="AV446">
        <v>1.0870500000000001</v>
      </c>
      <c r="AW446">
        <v>1.0870899999999999</v>
      </c>
      <c r="AX446">
        <v>1.0870299999999999</v>
      </c>
      <c r="AY446">
        <v>1.0872299999999999</v>
      </c>
      <c r="AZ446">
        <v>1.0870200000000001</v>
      </c>
      <c r="BA446">
        <v>1.0870299999999999</v>
      </c>
      <c r="BB446">
        <v>1.08697</v>
      </c>
      <c r="BC446">
        <v>1.0868800000000001</v>
      </c>
      <c r="BD446">
        <v>1.08677</v>
      </c>
      <c r="BE446">
        <v>1.0867500000000001</v>
      </c>
      <c r="BF446">
        <v>1.08677</v>
      </c>
      <c r="BG446">
        <v>1.08674</v>
      </c>
      <c r="BH446">
        <v>1.0867100000000001</v>
      </c>
      <c r="BI446">
        <v>1.0865800000000001</v>
      </c>
      <c r="BJ446">
        <v>1.0867800000000001</v>
      </c>
      <c r="BK446">
        <v>1.08697</v>
      </c>
      <c r="BL446">
        <v>1.0869599999999999</v>
      </c>
      <c r="BM446">
        <v>1.0868100000000001</v>
      </c>
      <c r="BN446">
        <v>1.0867199999999999</v>
      </c>
      <c r="BO446">
        <v>1.0868800000000001</v>
      </c>
      <c r="BP446">
        <v>1.0868199999999999</v>
      </c>
      <c r="BQ446">
        <v>1.0869800000000001</v>
      </c>
      <c r="BR446">
        <v>1.0869800000000001</v>
      </c>
      <c r="BS446">
        <v>1.08667</v>
      </c>
      <c r="BT446">
        <v>1.08646</v>
      </c>
      <c r="BU446">
        <v>1.0863499999999999</v>
      </c>
      <c r="BV446">
        <v>1.08639</v>
      </c>
      <c r="BW446">
        <v>1.0863700000000001</v>
      </c>
      <c r="BX446">
        <v>1.08626</v>
      </c>
      <c r="BY446">
        <v>1.08636</v>
      </c>
      <c r="BZ446">
        <v>1.0863499999999999</v>
      </c>
      <c r="CA446">
        <v>1.08636</v>
      </c>
      <c r="CB446">
        <v>1.0864100000000001</v>
      </c>
      <c r="CC446">
        <v>1.08657</v>
      </c>
      <c r="CD446">
        <v>1.0863700000000001</v>
      </c>
      <c r="CE446">
        <v>1.0861499999999999</v>
      </c>
      <c r="CF446">
        <v>1.0861799999999999</v>
      </c>
      <c r="CG446">
        <v>1.0858699999999999</v>
      </c>
      <c r="CH446">
        <v>1.0858699999999999</v>
      </c>
      <c r="CI446">
        <v>1.08592</v>
      </c>
      <c r="CJ446">
        <v>1.08568</v>
      </c>
      <c r="CK446">
        <v>1.08558</v>
      </c>
      <c r="CL446">
        <v>1.08545</v>
      </c>
      <c r="CM446">
        <v>1.08531</v>
      </c>
      <c r="CN446">
        <v>1.08521</v>
      </c>
      <c r="CO446">
        <v>1.0852200000000001</v>
      </c>
      <c r="CP446">
        <v>1.08535</v>
      </c>
      <c r="CQ446">
        <v>1.0853999999999999</v>
      </c>
      <c r="CR446">
        <v>1.0853900000000001</v>
      </c>
      <c r="CS446">
        <v>1.0854699999999999</v>
      </c>
      <c r="CT446">
        <v>1.0856300000000001</v>
      </c>
      <c r="CU446">
        <v>1.0855699999999999</v>
      </c>
      <c r="CV446">
        <v>1.08589</v>
      </c>
      <c r="CW446">
        <v>1.0854699999999999</v>
      </c>
      <c r="CX446">
        <v>1.08558</v>
      </c>
      <c r="CY446">
        <v>1.0859300000000001</v>
      </c>
      <c r="CZ446">
        <v>1.08588</v>
      </c>
      <c r="DA446">
        <v>1.08592</v>
      </c>
      <c r="DB446">
        <v>1.0859799999999999</v>
      </c>
      <c r="DC446">
        <v>1.08596</v>
      </c>
      <c r="DD446">
        <v>1.08582</v>
      </c>
      <c r="DE446">
        <v>1.08589</v>
      </c>
      <c r="DF446">
        <v>1.08571</v>
      </c>
      <c r="DG446">
        <v>1.0857699999999999</v>
      </c>
      <c r="DH446">
        <v>1.0855699999999999</v>
      </c>
      <c r="DI446">
        <v>1.08582</v>
      </c>
      <c r="DJ446">
        <v>1.0857699999999999</v>
      </c>
      <c r="DK446">
        <v>1.08585</v>
      </c>
      <c r="DL446">
        <v>1.0857699999999999</v>
      </c>
      <c r="DM446">
        <v>1.08585</v>
      </c>
      <c r="DN446">
        <v>1.08619</v>
      </c>
      <c r="DO446">
        <v>1.0861700000000001</v>
      </c>
      <c r="DP446">
        <v>1.0861499999999999</v>
      </c>
      <c r="DQ446" s="4">
        <f t="shared" si="52"/>
        <v>-2.0000000000131024E-5</v>
      </c>
      <c r="DR446" s="4">
        <f t="shared" si="51"/>
        <v>0</v>
      </c>
      <c r="DS446" s="4">
        <f t="shared" si="53"/>
        <v>2.0000000000131024E-5</v>
      </c>
      <c r="DT446" s="4">
        <f t="shared" si="54"/>
        <v>9.4000000000016293E-4</v>
      </c>
      <c r="DU446" s="5">
        <f t="shared" si="55"/>
        <v>7.1000000000021046E-4</v>
      </c>
      <c r="DV446" s="4">
        <f t="shared" si="56"/>
        <v>1.323943661971668</v>
      </c>
      <c r="DW446" s="4">
        <f t="shared" si="57"/>
        <v>56.969696969693949</v>
      </c>
      <c r="DX446">
        <v>1.0855600000000001</v>
      </c>
    </row>
    <row r="447" spans="1:128" ht="15.75" thickBot="1">
      <c r="A447">
        <v>1.0861700000000001</v>
      </c>
      <c r="B447">
        <v>1.0863799999999999</v>
      </c>
      <c r="C447">
        <v>1.08619</v>
      </c>
      <c r="D447">
        <v>1.0859700000000001</v>
      </c>
      <c r="E447">
        <v>1.0861799999999999</v>
      </c>
      <c r="F447">
        <v>1.0863400000000001</v>
      </c>
      <c r="G447">
        <v>1.08636</v>
      </c>
      <c r="H447">
        <v>1.0865199999999999</v>
      </c>
      <c r="I447">
        <v>1.0867500000000001</v>
      </c>
      <c r="J447">
        <v>1.08683</v>
      </c>
      <c r="K447">
        <v>1.0869800000000001</v>
      </c>
      <c r="L447">
        <v>1.08721</v>
      </c>
      <c r="M447">
        <v>1.08727</v>
      </c>
      <c r="N447">
        <v>1.0873299999999999</v>
      </c>
      <c r="O447">
        <v>1.08748</v>
      </c>
      <c r="P447">
        <v>1.08751</v>
      </c>
      <c r="Q447">
        <v>1.0874699999999999</v>
      </c>
      <c r="R447">
        <v>1.0873699999999999</v>
      </c>
      <c r="S447">
        <v>1.0874299999999999</v>
      </c>
      <c r="T447">
        <v>1.08758</v>
      </c>
      <c r="U447">
        <v>1.08758</v>
      </c>
      <c r="V447">
        <v>1.08762</v>
      </c>
      <c r="W447">
        <v>1.08762</v>
      </c>
      <c r="X447">
        <v>1.0874999999999999</v>
      </c>
      <c r="Y447">
        <v>1.0874200000000001</v>
      </c>
      <c r="Z447">
        <v>1.0871200000000001</v>
      </c>
      <c r="AA447">
        <v>1.0873299999999999</v>
      </c>
      <c r="AB447">
        <v>1.0871299999999999</v>
      </c>
      <c r="AC447">
        <v>1.0872200000000001</v>
      </c>
      <c r="AD447">
        <v>1.08727</v>
      </c>
      <c r="AE447">
        <v>1.0874200000000001</v>
      </c>
      <c r="AF447">
        <v>1.0872599999999999</v>
      </c>
      <c r="AG447">
        <v>1.0872900000000001</v>
      </c>
      <c r="AH447">
        <v>1.08707</v>
      </c>
      <c r="AI447">
        <v>1.0868899999999999</v>
      </c>
      <c r="AJ447">
        <v>1.08677</v>
      </c>
      <c r="AK447">
        <v>1.08684</v>
      </c>
      <c r="AL447">
        <v>1.08693</v>
      </c>
      <c r="AM447">
        <v>1.0872299999999999</v>
      </c>
      <c r="AN447">
        <v>1.0870200000000001</v>
      </c>
      <c r="AO447">
        <v>1.0869800000000001</v>
      </c>
      <c r="AP447">
        <v>1.08701</v>
      </c>
      <c r="AQ447">
        <v>1.0867500000000001</v>
      </c>
      <c r="AR447">
        <v>1.0868100000000001</v>
      </c>
      <c r="AS447">
        <v>1.0869500000000001</v>
      </c>
      <c r="AT447">
        <v>1.0871299999999999</v>
      </c>
      <c r="AU447">
        <v>1.0870500000000001</v>
      </c>
      <c r="AV447">
        <v>1.0870899999999999</v>
      </c>
      <c r="AW447">
        <v>1.0870299999999999</v>
      </c>
      <c r="AX447">
        <v>1.0872299999999999</v>
      </c>
      <c r="AY447">
        <v>1.0870200000000001</v>
      </c>
      <c r="AZ447">
        <v>1.0870299999999999</v>
      </c>
      <c r="BA447">
        <v>1.08697</v>
      </c>
      <c r="BB447">
        <v>1.0868800000000001</v>
      </c>
      <c r="BC447">
        <v>1.08677</v>
      </c>
      <c r="BD447">
        <v>1.0867500000000001</v>
      </c>
      <c r="BE447">
        <v>1.08677</v>
      </c>
      <c r="BF447">
        <v>1.08674</v>
      </c>
      <c r="BG447">
        <v>1.0867100000000001</v>
      </c>
      <c r="BH447">
        <v>1.0865800000000001</v>
      </c>
      <c r="BI447">
        <v>1.0867800000000001</v>
      </c>
      <c r="BJ447">
        <v>1.08697</v>
      </c>
      <c r="BK447">
        <v>1.0869599999999999</v>
      </c>
      <c r="BL447">
        <v>1.0868100000000001</v>
      </c>
      <c r="BM447">
        <v>1.0867199999999999</v>
      </c>
      <c r="BN447">
        <v>1.0868800000000001</v>
      </c>
      <c r="BO447">
        <v>1.0868199999999999</v>
      </c>
      <c r="BP447">
        <v>1.0869800000000001</v>
      </c>
      <c r="BQ447">
        <v>1.0869800000000001</v>
      </c>
      <c r="BR447">
        <v>1.08667</v>
      </c>
      <c r="BS447">
        <v>1.08646</v>
      </c>
      <c r="BT447">
        <v>1.0863499999999999</v>
      </c>
      <c r="BU447">
        <v>1.08639</v>
      </c>
      <c r="BV447">
        <v>1.0863700000000001</v>
      </c>
      <c r="BW447">
        <v>1.08626</v>
      </c>
      <c r="BX447">
        <v>1.08636</v>
      </c>
      <c r="BY447">
        <v>1.0863499999999999</v>
      </c>
      <c r="BZ447">
        <v>1.08636</v>
      </c>
      <c r="CA447">
        <v>1.0864100000000001</v>
      </c>
      <c r="CB447">
        <v>1.08657</v>
      </c>
      <c r="CC447">
        <v>1.0863700000000001</v>
      </c>
      <c r="CD447">
        <v>1.0861499999999999</v>
      </c>
      <c r="CE447">
        <v>1.0861799999999999</v>
      </c>
      <c r="CF447">
        <v>1.0858699999999999</v>
      </c>
      <c r="CG447">
        <v>1.0858699999999999</v>
      </c>
      <c r="CH447">
        <v>1.08592</v>
      </c>
      <c r="CI447">
        <v>1.08568</v>
      </c>
      <c r="CJ447">
        <v>1.08558</v>
      </c>
      <c r="CK447">
        <v>1.08545</v>
      </c>
      <c r="CL447">
        <v>1.08531</v>
      </c>
      <c r="CM447">
        <v>1.08521</v>
      </c>
      <c r="CN447">
        <v>1.0852200000000001</v>
      </c>
      <c r="CO447">
        <v>1.08535</v>
      </c>
      <c r="CP447">
        <v>1.0853999999999999</v>
      </c>
      <c r="CQ447">
        <v>1.0853900000000001</v>
      </c>
      <c r="CR447">
        <v>1.0854699999999999</v>
      </c>
      <c r="CS447">
        <v>1.0856300000000001</v>
      </c>
      <c r="CT447">
        <v>1.0855699999999999</v>
      </c>
      <c r="CU447">
        <v>1.08589</v>
      </c>
      <c r="CV447">
        <v>1.0854699999999999</v>
      </c>
      <c r="CW447">
        <v>1.08558</v>
      </c>
      <c r="CX447">
        <v>1.0859300000000001</v>
      </c>
      <c r="CY447">
        <v>1.08588</v>
      </c>
      <c r="CZ447">
        <v>1.08592</v>
      </c>
      <c r="DA447">
        <v>1.0859799999999999</v>
      </c>
      <c r="DB447">
        <v>1.08596</v>
      </c>
      <c r="DC447">
        <v>1.08582</v>
      </c>
      <c r="DD447">
        <v>1.08589</v>
      </c>
      <c r="DE447">
        <v>1.08571</v>
      </c>
      <c r="DF447">
        <v>1.0857699999999999</v>
      </c>
      <c r="DG447">
        <v>1.0855699999999999</v>
      </c>
      <c r="DH447">
        <v>1.08582</v>
      </c>
      <c r="DI447">
        <v>1.0857699999999999</v>
      </c>
      <c r="DJ447">
        <v>1.08585</v>
      </c>
      <c r="DK447">
        <v>1.0857699999999999</v>
      </c>
      <c r="DL447">
        <v>1.08585</v>
      </c>
      <c r="DM447">
        <v>1.08619</v>
      </c>
      <c r="DN447">
        <v>1.0861700000000001</v>
      </c>
      <c r="DO447">
        <v>1.0861499999999999</v>
      </c>
      <c r="DP447">
        <v>1.08616</v>
      </c>
      <c r="DQ447" s="4">
        <f t="shared" si="52"/>
        <v>1.0000000000065512E-5</v>
      </c>
      <c r="DR447" s="4">
        <f t="shared" si="51"/>
        <v>1.0000000000065512E-5</v>
      </c>
      <c r="DS447" s="4">
        <f t="shared" si="53"/>
        <v>0</v>
      </c>
      <c r="DT447" s="4">
        <f t="shared" si="54"/>
        <v>8.9000000000027946E-4</v>
      </c>
      <c r="DU447" s="5">
        <f t="shared" si="55"/>
        <v>7.1000000000021046E-4</v>
      </c>
      <c r="DV447" s="4">
        <f t="shared" si="56"/>
        <v>1.2535211267605855</v>
      </c>
      <c r="DW447" s="4">
        <f t="shared" si="57"/>
        <v>55.625000000000433</v>
      </c>
      <c r="DX447">
        <v>1.08561</v>
      </c>
    </row>
    <row r="448" spans="1:128" ht="15.75" thickBot="1">
      <c r="A448">
        <v>1.0863799999999999</v>
      </c>
      <c r="B448">
        <v>1.08619</v>
      </c>
      <c r="C448">
        <v>1.0859700000000001</v>
      </c>
      <c r="D448">
        <v>1.0861799999999999</v>
      </c>
      <c r="E448">
        <v>1.0863400000000001</v>
      </c>
      <c r="F448">
        <v>1.08636</v>
      </c>
      <c r="G448">
        <v>1.0865199999999999</v>
      </c>
      <c r="H448">
        <v>1.0867500000000001</v>
      </c>
      <c r="I448">
        <v>1.08683</v>
      </c>
      <c r="J448">
        <v>1.0869800000000001</v>
      </c>
      <c r="K448">
        <v>1.08721</v>
      </c>
      <c r="L448">
        <v>1.08727</v>
      </c>
      <c r="M448">
        <v>1.0873299999999999</v>
      </c>
      <c r="N448">
        <v>1.08748</v>
      </c>
      <c r="O448">
        <v>1.08751</v>
      </c>
      <c r="P448">
        <v>1.0874699999999999</v>
      </c>
      <c r="Q448">
        <v>1.0873699999999999</v>
      </c>
      <c r="R448">
        <v>1.0874299999999999</v>
      </c>
      <c r="S448">
        <v>1.08758</v>
      </c>
      <c r="T448">
        <v>1.08758</v>
      </c>
      <c r="U448">
        <v>1.08762</v>
      </c>
      <c r="V448">
        <v>1.08762</v>
      </c>
      <c r="W448">
        <v>1.0874999999999999</v>
      </c>
      <c r="X448">
        <v>1.0874200000000001</v>
      </c>
      <c r="Y448">
        <v>1.0871200000000001</v>
      </c>
      <c r="Z448">
        <v>1.0873299999999999</v>
      </c>
      <c r="AA448">
        <v>1.0871299999999999</v>
      </c>
      <c r="AB448">
        <v>1.0872200000000001</v>
      </c>
      <c r="AC448">
        <v>1.08727</v>
      </c>
      <c r="AD448">
        <v>1.0874200000000001</v>
      </c>
      <c r="AE448">
        <v>1.0872599999999999</v>
      </c>
      <c r="AF448">
        <v>1.0872900000000001</v>
      </c>
      <c r="AG448">
        <v>1.08707</v>
      </c>
      <c r="AH448">
        <v>1.0868899999999999</v>
      </c>
      <c r="AI448">
        <v>1.08677</v>
      </c>
      <c r="AJ448">
        <v>1.08684</v>
      </c>
      <c r="AK448">
        <v>1.08693</v>
      </c>
      <c r="AL448">
        <v>1.0872299999999999</v>
      </c>
      <c r="AM448">
        <v>1.0870200000000001</v>
      </c>
      <c r="AN448">
        <v>1.0869800000000001</v>
      </c>
      <c r="AO448">
        <v>1.08701</v>
      </c>
      <c r="AP448">
        <v>1.0867500000000001</v>
      </c>
      <c r="AQ448">
        <v>1.0868100000000001</v>
      </c>
      <c r="AR448">
        <v>1.0869500000000001</v>
      </c>
      <c r="AS448">
        <v>1.0871299999999999</v>
      </c>
      <c r="AT448">
        <v>1.0870500000000001</v>
      </c>
      <c r="AU448">
        <v>1.0870899999999999</v>
      </c>
      <c r="AV448">
        <v>1.0870299999999999</v>
      </c>
      <c r="AW448">
        <v>1.0872299999999999</v>
      </c>
      <c r="AX448">
        <v>1.0870200000000001</v>
      </c>
      <c r="AY448">
        <v>1.0870299999999999</v>
      </c>
      <c r="AZ448">
        <v>1.08697</v>
      </c>
      <c r="BA448">
        <v>1.0868800000000001</v>
      </c>
      <c r="BB448">
        <v>1.08677</v>
      </c>
      <c r="BC448">
        <v>1.0867500000000001</v>
      </c>
      <c r="BD448">
        <v>1.08677</v>
      </c>
      <c r="BE448">
        <v>1.08674</v>
      </c>
      <c r="BF448">
        <v>1.0867100000000001</v>
      </c>
      <c r="BG448">
        <v>1.0865800000000001</v>
      </c>
      <c r="BH448">
        <v>1.0867800000000001</v>
      </c>
      <c r="BI448">
        <v>1.08697</v>
      </c>
      <c r="BJ448">
        <v>1.0869599999999999</v>
      </c>
      <c r="BK448">
        <v>1.0868100000000001</v>
      </c>
      <c r="BL448">
        <v>1.0867199999999999</v>
      </c>
      <c r="BM448">
        <v>1.0868800000000001</v>
      </c>
      <c r="BN448">
        <v>1.0868199999999999</v>
      </c>
      <c r="BO448">
        <v>1.0869800000000001</v>
      </c>
      <c r="BP448">
        <v>1.0869800000000001</v>
      </c>
      <c r="BQ448">
        <v>1.08667</v>
      </c>
      <c r="BR448">
        <v>1.08646</v>
      </c>
      <c r="BS448">
        <v>1.0863499999999999</v>
      </c>
      <c r="BT448">
        <v>1.08639</v>
      </c>
      <c r="BU448">
        <v>1.0863700000000001</v>
      </c>
      <c r="BV448">
        <v>1.08626</v>
      </c>
      <c r="BW448">
        <v>1.08636</v>
      </c>
      <c r="BX448">
        <v>1.0863499999999999</v>
      </c>
      <c r="BY448">
        <v>1.08636</v>
      </c>
      <c r="BZ448">
        <v>1.0864100000000001</v>
      </c>
      <c r="CA448">
        <v>1.08657</v>
      </c>
      <c r="CB448">
        <v>1.0863700000000001</v>
      </c>
      <c r="CC448">
        <v>1.0861499999999999</v>
      </c>
      <c r="CD448">
        <v>1.0861799999999999</v>
      </c>
      <c r="CE448">
        <v>1.0858699999999999</v>
      </c>
      <c r="CF448">
        <v>1.0858699999999999</v>
      </c>
      <c r="CG448">
        <v>1.08592</v>
      </c>
      <c r="CH448">
        <v>1.08568</v>
      </c>
      <c r="CI448">
        <v>1.08558</v>
      </c>
      <c r="CJ448">
        <v>1.08545</v>
      </c>
      <c r="CK448">
        <v>1.08531</v>
      </c>
      <c r="CL448">
        <v>1.08521</v>
      </c>
      <c r="CM448">
        <v>1.0852200000000001</v>
      </c>
      <c r="CN448">
        <v>1.08535</v>
      </c>
      <c r="CO448">
        <v>1.0853999999999999</v>
      </c>
      <c r="CP448">
        <v>1.0853900000000001</v>
      </c>
      <c r="CQ448">
        <v>1.0854699999999999</v>
      </c>
      <c r="CR448">
        <v>1.0856300000000001</v>
      </c>
      <c r="CS448">
        <v>1.0855699999999999</v>
      </c>
      <c r="CT448">
        <v>1.08589</v>
      </c>
      <c r="CU448">
        <v>1.0854699999999999</v>
      </c>
      <c r="CV448">
        <v>1.08558</v>
      </c>
      <c r="CW448">
        <v>1.0859300000000001</v>
      </c>
      <c r="CX448">
        <v>1.08588</v>
      </c>
      <c r="CY448">
        <v>1.08592</v>
      </c>
      <c r="CZ448">
        <v>1.0859799999999999</v>
      </c>
      <c r="DA448">
        <v>1.08596</v>
      </c>
      <c r="DB448">
        <v>1.08582</v>
      </c>
      <c r="DC448">
        <v>1.08589</v>
      </c>
      <c r="DD448">
        <v>1.08571</v>
      </c>
      <c r="DE448">
        <v>1.0857699999999999</v>
      </c>
      <c r="DF448">
        <v>1.0855699999999999</v>
      </c>
      <c r="DG448">
        <v>1.08582</v>
      </c>
      <c r="DH448">
        <v>1.0857699999999999</v>
      </c>
      <c r="DI448">
        <v>1.08585</v>
      </c>
      <c r="DJ448">
        <v>1.0857699999999999</v>
      </c>
      <c r="DK448">
        <v>1.08585</v>
      </c>
      <c r="DL448">
        <v>1.08619</v>
      </c>
      <c r="DM448">
        <v>1.0861700000000001</v>
      </c>
      <c r="DN448">
        <v>1.0861499999999999</v>
      </c>
      <c r="DO448">
        <v>1.08616</v>
      </c>
      <c r="DP448">
        <v>1.0861499999999999</v>
      </c>
      <c r="DQ448" s="4">
        <f t="shared" si="52"/>
        <v>-1.0000000000065512E-5</v>
      </c>
      <c r="DR448" s="4">
        <f t="shared" si="51"/>
        <v>0</v>
      </c>
      <c r="DS448" s="4">
        <f t="shared" si="53"/>
        <v>1.0000000000065512E-5</v>
      </c>
      <c r="DT448" s="4">
        <f t="shared" si="54"/>
        <v>8.9000000000027946E-4</v>
      </c>
      <c r="DU448" s="5">
        <f t="shared" si="55"/>
        <v>7.00000000000367E-4</v>
      </c>
      <c r="DV448" s="4">
        <f t="shared" si="56"/>
        <v>1.271428571428304</v>
      </c>
      <c r="DW448" s="4">
        <f t="shared" si="57"/>
        <v>55.974842767290411</v>
      </c>
      <c r="DX448">
        <v>1.08541</v>
      </c>
    </row>
    <row r="449" spans="1:128" ht="15.75" thickBot="1">
      <c r="A449">
        <v>1.08619</v>
      </c>
      <c r="B449">
        <v>1.0859700000000001</v>
      </c>
      <c r="C449">
        <v>1.0861799999999999</v>
      </c>
      <c r="D449">
        <v>1.0863400000000001</v>
      </c>
      <c r="E449">
        <v>1.08636</v>
      </c>
      <c r="F449">
        <v>1.0865199999999999</v>
      </c>
      <c r="G449">
        <v>1.0867500000000001</v>
      </c>
      <c r="H449">
        <v>1.08683</v>
      </c>
      <c r="I449">
        <v>1.0869800000000001</v>
      </c>
      <c r="J449">
        <v>1.08721</v>
      </c>
      <c r="K449">
        <v>1.08727</v>
      </c>
      <c r="L449">
        <v>1.0873299999999999</v>
      </c>
      <c r="M449">
        <v>1.08748</v>
      </c>
      <c r="N449">
        <v>1.08751</v>
      </c>
      <c r="O449">
        <v>1.0874699999999999</v>
      </c>
      <c r="P449">
        <v>1.0873699999999999</v>
      </c>
      <c r="Q449">
        <v>1.0874299999999999</v>
      </c>
      <c r="R449">
        <v>1.08758</v>
      </c>
      <c r="S449">
        <v>1.08758</v>
      </c>
      <c r="T449">
        <v>1.08762</v>
      </c>
      <c r="U449">
        <v>1.08762</v>
      </c>
      <c r="V449">
        <v>1.0874999999999999</v>
      </c>
      <c r="W449">
        <v>1.0874200000000001</v>
      </c>
      <c r="X449">
        <v>1.0871200000000001</v>
      </c>
      <c r="Y449">
        <v>1.0873299999999999</v>
      </c>
      <c r="Z449">
        <v>1.0871299999999999</v>
      </c>
      <c r="AA449">
        <v>1.0872200000000001</v>
      </c>
      <c r="AB449">
        <v>1.08727</v>
      </c>
      <c r="AC449">
        <v>1.0874200000000001</v>
      </c>
      <c r="AD449">
        <v>1.0872599999999999</v>
      </c>
      <c r="AE449">
        <v>1.0872900000000001</v>
      </c>
      <c r="AF449">
        <v>1.08707</v>
      </c>
      <c r="AG449">
        <v>1.0868899999999999</v>
      </c>
      <c r="AH449">
        <v>1.08677</v>
      </c>
      <c r="AI449">
        <v>1.08684</v>
      </c>
      <c r="AJ449">
        <v>1.08693</v>
      </c>
      <c r="AK449">
        <v>1.0872299999999999</v>
      </c>
      <c r="AL449">
        <v>1.0870200000000001</v>
      </c>
      <c r="AM449">
        <v>1.0869800000000001</v>
      </c>
      <c r="AN449">
        <v>1.08701</v>
      </c>
      <c r="AO449">
        <v>1.0867500000000001</v>
      </c>
      <c r="AP449">
        <v>1.0868100000000001</v>
      </c>
      <c r="AQ449">
        <v>1.0869500000000001</v>
      </c>
      <c r="AR449">
        <v>1.0871299999999999</v>
      </c>
      <c r="AS449">
        <v>1.0870500000000001</v>
      </c>
      <c r="AT449">
        <v>1.0870899999999999</v>
      </c>
      <c r="AU449">
        <v>1.0870299999999999</v>
      </c>
      <c r="AV449">
        <v>1.0872299999999999</v>
      </c>
      <c r="AW449">
        <v>1.0870200000000001</v>
      </c>
      <c r="AX449">
        <v>1.0870299999999999</v>
      </c>
      <c r="AY449">
        <v>1.08697</v>
      </c>
      <c r="AZ449">
        <v>1.0868800000000001</v>
      </c>
      <c r="BA449">
        <v>1.08677</v>
      </c>
      <c r="BB449">
        <v>1.0867500000000001</v>
      </c>
      <c r="BC449">
        <v>1.08677</v>
      </c>
      <c r="BD449">
        <v>1.08674</v>
      </c>
      <c r="BE449">
        <v>1.0867100000000001</v>
      </c>
      <c r="BF449">
        <v>1.0865800000000001</v>
      </c>
      <c r="BG449">
        <v>1.0867800000000001</v>
      </c>
      <c r="BH449">
        <v>1.08697</v>
      </c>
      <c r="BI449">
        <v>1.0869599999999999</v>
      </c>
      <c r="BJ449">
        <v>1.0868100000000001</v>
      </c>
      <c r="BK449">
        <v>1.0867199999999999</v>
      </c>
      <c r="BL449">
        <v>1.0868800000000001</v>
      </c>
      <c r="BM449">
        <v>1.0868199999999999</v>
      </c>
      <c r="BN449">
        <v>1.0869800000000001</v>
      </c>
      <c r="BO449">
        <v>1.0869800000000001</v>
      </c>
      <c r="BP449">
        <v>1.08667</v>
      </c>
      <c r="BQ449">
        <v>1.08646</v>
      </c>
      <c r="BR449">
        <v>1.0863499999999999</v>
      </c>
      <c r="BS449">
        <v>1.08639</v>
      </c>
      <c r="BT449">
        <v>1.0863700000000001</v>
      </c>
      <c r="BU449">
        <v>1.08626</v>
      </c>
      <c r="BV449">
        <v>1.08636</v>
      </c>
      <c r="BW449">
        <v>1.0863499999999999</v>
      </c>
      <c r="BX449">
        <v>1.08636</v>
      </c>
      <c r="BY449">
        <v>1.0864100000000001</v>
      </c>
      <c r="BZ449">
        <v>1.08657</v>
      </c>
      <c r="CA449">
        <v>1.0863700000000001</v>
      </c>
      <c r="CB449">
        <v>1.0861499999999999</v>
      </c>
      <c r="CC449">
        <v>1.0861799999999999</v>
      </c>
      <c r="CD449">
        <v>1.0858699999999999</v>
      </c>
      <c r="CE449">
        <v>1.0858699999999999</v>
      </c>
      <c r="CF449">
        <v>1.08592</v>
      </c>
      <c r="CG449">
        <v>1.08568</v>
      </c>
      <c r="CH449">
        <v>1.08558</v>
      </c>
      <c r="CI449">
        <v>1.08545</v>
      </c>
      <c r="CJ449">
        <v>1.08531</v>
      </c>
      <c r="CK449">
        <v>1.08521</v>
      </c>
      <c r="CL449">
        <v>1.0852200000000001</v>
      </c>
      <c r="CM449">
        <v>1.08535</v>
      </c>
      <c r="CN449">
        <v>1.0853999999999999</v>
      </c>
      <c r="CO449">
        <v>1.0853900000000001</v>
      </c>
      <c r="CP449">
        <v>1.0854699999999999</v>
      </c>
      <c r="CQ449">
        <v>1.0856300000000001</v>
      </c>
      <c r="CR449">
        <v>1.0855699999999999</v>
      </c>
      <c r="CS449">
        <v>1.08589</v>
      </c>
      <c r="CT449">
        <v>1.0854699999999999</v>
      </c>
      <c r="CU449">
        <v>1.08558</v>
      </c>
      <c r="CV449">
        <v>1.0859300000000001</v>
      </c>
      <c r="CW449">
        <v>1.08588</v>
      </c>
      <c r="CX449">
        <v>1.08592</v>
      </c>
      <c r="CY449">
        <v>1.0859799999999999</v>
      </c>
      <c r="CZ449">
        <v>1.08596</v>
      </c>
      <c r="DA449">
        <v>1.08582</v>
      </c>
      <c r="DB449">
        <v>1.08589</v>
      </c>
      <c r="DC449">
        <v>1.08571</v>
      </c>
      <c r="DD449">
        <v>1.0857699999999999</v>
      </c>
      <c r="DE449">
        <v>1.0855699999999999</v>
      </c>
      <c r="DF449">
        <v>1.08582</v>
      </c>
      <c r="DG449">
        <v>1.0857699999999999</v>
      </c>
      <c r="DH449">
        <v>1.08585</v>
      </c>
      <c r="DI449">
        <v>1.0857699999999999</v>
      </c>
      <c r="DJ449">
        <v>1.08585</v>
      </c>
      <c r="DK449">
        <v>1.08619</v>
      </c>
      <c r="DL449">
        <v>1.0861700000000001</v>
      </c>
      <c r="DM449">
        <v>1.0861499999999999</v>
      </c>
      <c r="DN449">
        <v>1.08616</v>
      </c>
      <c r="DO449">
        <v>1.0861499999999999</v>
      </c>
      <c r="DP449">
        <v>1.08612</v>
      </c>
      <c r="DQ449" s="4">
        <f t="shared" si="52"/>
        <v>-2.9999999999974492E-5</v>
      </c>
      <c r="DR449" s="4">
        <f t="shared" si="51"/>
        <v>0</v>
      </c>
      <c r="DS449" s="4">
        <f t="shared" si="53"/>
        <v>2.9999999999974492E-5</v>
      </c>
      <c r="DT449" s="4">
        <f t="shared" si="54"/>
        <v>8.9000000000027946E-4</v>
      </c>
      <c r="DU449" s="5">
        <f t="shared" si="55"/>
        <v>5.900000000003125E-4</v>
      </c>
      <c r="DV449" s="4">
        <f t="shared" si="56"/>
        <v>1.5084745762708611</v>
      </c>
      <c r="DW449" s="4">
        <f t="shared" si="57"/>
        <v>60.135135135129964</v>
      </c>
      <c r="DX449">
        <v>1.08541</v>
      </c>
    </row>
    <row r="450" spans="1:128" ht="15.75" thickBot="1">
      <c r="A450">
        <v>1.0859700000000001</v>
      </c>
      <c r="B450">
        <v>1.0861799999999999</v>
      </c>
      <c r="C450">
        <v>1.0863400000000001</v>
      </c>
      <c r="D450">
        <v>1.08636</v>
      </c>
      <c r="E450">
        <v>1.0865199999999999</v>
      </c>
      <c r="F450">
        <v>1.0867500000000001</v>
      </c>
      <c r="G450">
        <v>1.08683</v>
      </c>
      <c r="H450">
        <v>1.0869800000000001</v>
      </c>
      <c r="I450">
        <v>1.08721</v>
      </c>
      <c r="J450">
        <v>1.08727</v>
      </c>
      <c r="K450">
        <v>1.0873299999999999</v>
      </c>
      <c r="L450">
        <v>1.08748</v>
      </c>
      <c r="M450">
        <v>1.08751</v>
      </c>
      <c r="N450">
        <v>1.0874699999999999</v>
      </c>
      <c r="O450">
        <v>1.0873699999999999</v>
      </c>
      <c r="P450">
        <v>1.0874299999999999</v>
      </c>
      <c r="Q450">
        <v>1.08758</v>
      </c>
      <c r="R450">
        <v>1.08758</v>
      </c>
      <c r="S450">
        <v>1.08762</v>
      </c>
      <c r="T450">
        <v>1.08762</v>
      </c>
      <c r="U450">
        <v>1.0874999999999999</v>
      </c>
      <c r="V450">
        <v>1.0874200000000001</v>
      </c>
      <c r="W450">
        <v>1.0871200000000001</v>
      </c>
      <c r="X450">
        <v>1.0873299999999999</v>
      </c>
      <c r="Y450">
        <v>1.0871299999999999</v>
      </c>
      <c r="Z450">
        <v>1.0872200000000001</v>
      </c>
      <c r="AA450">
        <v>1.08727</v>
      </c>
      <c r="AB450">
        <v>1.0874200000000001</v>
      </c>
      <c r="AC450">
        <v>1.0872599999999999</v>
      </c>
      <c r="AD450">
        <v>1.0872900000000001</v>
      </c>
      <c r="AE450">
        <v>1.08707</v>
      </c>
      <c r="AF450">
        <v>1.0868899999999999</v>
      </c>
      <c r="AG450">
        <v>1.08677</v>
      </c>
      <c r="AH450">
        <v>1.08684</v>
      </c>
      <c r="AI450">
        <v>1.08693</v>
      </c>
      <c r="AJ450">
        <v>1.0872299999999999</v>
      </c>
      <c r="AK450">
        <v>1.0870200000000001</v>
      </c>
      <c r="AL450">
        <v>1.0869800000000001</v>
      </c>
      <c r="AM450">
        <v>1.08701</v>
      </c>
      <c r="AN450">
        <v>1.0867500000000001</v>
      </c>
      <c r="AO450">
        <v>1.0868100000000001</v>
      </c>
      <c r="AP450">
        <v>1.0869500000000001</v>
      </c>
      <c r="AQ450">
        <v>1.0871299999999999</v>
      </c>
      <c r="AR450">
        <v>1.0870500000000001</v>
      </c>
      <c r="AS450">
        <v>1.0870899999999999</v>
      </c>
      <c r="AT450">
        <v>1.0870299999999999</v>
      </c>
      <c r="AU450">
        <v>1.0872299999999999</v>
      </c>
      <c r="AV450">
        <v>1.0870200000000001</v>
      </c>
      <c r="AW450">
        <v>1.0870299999999999</v>
      </c>
      <c r="AX450">
        <v>1.08697</v>
      </c>
      <c r="AY450">
        <v>1.0868800000000001</v>
      </c>
      <c r="AZ450">
        <v>1.08677</v>
      </c>
      <c r="BA450">
        <v>1.0867500000000001</v>
      </c>
      <c r="BB450">
        <v>1.08677</v>
      </c>
      <c r="BC450">
        <v>1.08674</v>
      </c>
      <c r="BD450">
        <v>1.0867100000000001</v>
      </c>
      <c r="BE450">
        <v>1.0865800000000001</v>
      </c>
      <c r="BF450">
        <v>1.0867800000000001</v>
      </c>
      <c r="BG450">
        <v>1.08697</v>
      </c>
      <c r="BH450">
        <v>1.0869599999999999</v>
      </c>
      <c r="BI450">
        <v>1.0868100000000001</v>
      </c>
      <c r="BJ450">
        <v>1.0867199999999999</v>
      </c>
      <c r="BK450">
        <v>1.0868800000000001</v>
      </c>
      <c r="BL450">
        <v>1.0868199999999999</v>
      </c>
      <c r="BM450">
        <v>1.0869800000000001</v>
      </c>
      <c r="BN450">
        <v>1.0869800000000001</v>
      </c>
      <c r="BO450">
        <v>1.08667</v>
      </c>
      <c r="BP450">
        <v>1.08646</v>
      </c>
      <c r="BQ450">
        <v>1.0863499999999999</v>
      </c>
      <c r="BR450">
        <v>1.08639</v>
      </c>
      <c r="BS450">
        <v>1.0863700000000001</v>
      </c>
      <c r="BT450">
        <v>1.08626</v>
      </c>
      <c r="BU450">
        <v>1.08636</v>
      </c>
      <c r="BV450">
        <v>1.0863499999999999</v>
      </c>
      <c r="BW450">
        <v>1.08636</v>
      </c>
      <c r="BX450">
        <v>1.0864100000000001</v>
      </c>
      <c r="BY450">
        <v>1.08657</v>
      </c>
      <c r="BZ450">
        <v>1.0863700000000001</v>
      </c>
      <c r="CA450">
        <v>1.0861499999999999</v>
      </c>
      <c r="CB450">
        <v>1.0861799999999999</v>
      </c>
      <c r="CC450">
        <v>1.0858699999999999</v>
      </c>
      <c r="CD450">
        <v>1.0858699999999999</v>
      </c>
      <c r="CE450">
        <v>1.08592</v>
      </c>
      <c r="CF450">
        <v>1.08568</v>
      </c>
      <c r="CG450">
        <v>1.08558</v>
      </c>
      <c r="CH450">
        <v>1.08545</v>
      </c>
      <c r="CI450">
        <v>1.08531</v>
      </c>
      <c r="CJ450">
        <v>1.08521</v>
      </c>
      <c r="CK450">
        <v>1.0852200000000001</v>
      </c>
      <c r="CL450">
        <v>1.08535</v>
      </c>
      <c r="CM450">
        <v>1.0853999999999999</v>
      </c>
      <c r="CN450">
        <v>1.0853900000000001</v>
      </c>
      <c r="CO450">
        <v>1.0854699999999999</v>
      </c>
      <c r="CP450">
        <v>1.0856300000000001</v>
      </c>
      <c r="CQ450">
        <v>1.0855699999999999</v>
      </c>
      <c r="CR450">
        <v>1.08589</v>
      </c>
      <c r="CS450">
        <v>1.0854699999999999</v>
      </c>
      <c r="CT450">
        <v>1.08558</v>
      </c>
      <c r="CU450">
        <v>1.0859300000000001</v>
      </c>
      <c r="CV450">
        <v>1.08588</v>
      </c>
      <c r="CW450">
        <v>1.08592</v>
      </c>
      <c r="CX450">
        <v>1.0859799999999999</v>
      </c>
      <c r="CY450">
        <v>1.08596</v>
      </c>
      <c r="CZ450">
        <v>1.08582</v>
      </c>
      <c r="DA450">
        <v>1.08589</v>
      </c>
      <c r="DB450">
        <v>1.08571</v>
      </c>
      <c r="DC450">
        <v>1.0857699999999999</v>
      </c>
      <c r="DD450">
        <v>1.0855699999999999</v>
      </c>
      <c r="DE450">
        <v>1.08582</v>
      </c>
      <c r="DF450">
        <v>1.0857699999999999</v>
      </c>
      <c r="DG450">
        <v>1.08585</v>
      </c>
      <c r="DH450">
        <v>1.0857699999999999</v>
      </c>
      <c r="DI450">
        <v>1.08585</v>
      </c>
      <c r="DJ450">
        <v>1.08619</v>
      </c>
      <c r="DK450">
        <v>1.0861700000000001</v>
      </c>
      <c r="DL450">
        <v>1.0861499999999999</v>
      </c>
      <c r="DM450">
        <v>1.08616</v>
      </c>
      <c r="DN450">
        <v>1.0861499999999999</v>
      </c>
      <c r="DO450">
        <v>1.08612</v>
      </c>
      <c r="DP450">
        <v>1.08571</v>
      </c>
      <c r="DQ450" s="4">
        <f t="shared" si="52"/>
        <v>-4.1000000000002146E-4</v>
      </c>
      <c r="DR450" s="4">
        <f t="shared" si="51"/>
        <v>0</v>
      </c>
      <c r="DS450" s="4">
        <f t="shared" si="53"/>
        <v>4.1000000000002146E-4</v>
      </c>
      <c r="DT450" s="4">
        <f t="shared" si="54"/>
        <v>8.2000000000026496E-4</v>
      </c>
      <c r="DU450" s="5">
        <f t="shared" si="55"/>
        <v>1.000000000000334E-3</v>
      </c>
      <c r="DV450" s="4">
        <f t="shared" si="56"/>
        <v>0.81999999999999107</v>
      </c>
      <c r="DW450" s="4">
        <f t="shared" si="57"/>
        <v>45.054945054944781</v>
      </c>
      <c r="DX450">
        <v>1.08541</v>
      </c>
    </row>
    <row r="451" spans="1:128" ht="15.75" thickBot="1">
      <c r="A451">
        <v>1.0861799999999999</v>
      </c>
      <c r="B451">
        <v>1.0863400000000001</v>
      </c>
      <c r="C451">
        <v>1.08636</v>
      </c>
      <c r="D451">
        <v>1.0865199999999999</v>
      </c>
      <c r="E451">
        <v>1.0867500000000001</v>
      </c>
      <c r="F451">
        <v>1.08683</v>
      </c>
      <c r="G451">
        <v>1.0869800000000001</v>
      </c>
      <c r="H451">
        <v>1.08721</v>
      </c>
      <c r="I451">
        <v>1.08727</v>
      </c>
      <c r="J451">
        <v>1.0873299999999999</v>
      </c>
      <c r="K451">
        <v>1.08748</v>
      </c>
      <c r="L451">
        <v>1.08751</v>
      </c>
      <c r="M451">
        <v>1.0874699999999999</v>
      </c>
      <c r="N451">
        <v>1.0873699999999999</v>
      </c>
      <c r="O451">
        <v>1.0874299999999999</v>
      </c>
      <c r="P451">
        <v>1.08758</v>
      </c>
      <c r="Q451">
        <v>1.08758</v>
      </c>
      <c r="R451">
        <v>1.08762</v>
      </c>
      <c r="S451">
        <v>1.08762</v>
      </c>
      <c r="T451">
        <v>1.0874999999999999</v>
      </c>
      <c r="U451">
        <v>1.0874200000000001</v>
      </c>
      <c r="V451">
        <v>1.0871200000000001</v>
      </c>
      <c r="W451">
        <v>1.0873299999999999</v>
      </c>
      <c r="X451">
        <v>1.0871299999999999</v>
      </c>
      <c r="Y451">
        <v>1.0872200000000001</v>
      </c>
      <c r="Z451">
        <v>1.08727</v>
      </c>
      <c r="AA451">
        <v>1.0874200000000001</v>
      </c>
      <c r="AB451">
        <v>1.0872599999999999</v>
      </c>
      <c r="AC451">
        <v>1.0872900000000001</v>
      </c>
      <c r="AD451">
        <v>1.08707</v>
      </c>
      <c r="AE451">
        <v>1.0868899999999999</v>
      </c>
      <c r="AF451">
        <v>1.08677</v>
      </c>
      <c r="AG451">
        <v>1.08684</v>
      </c>
      <c r="AH451">
        <v>1.08693</v>
      </c>
      <c r="AI451">
        <v>1.0872299999999999</v>
      </c>
      <c r="AJ451">
        <v>1.0870200000000001</v>
      </c>
      <c r="AK451">
        <v>1.0869800000000001</v>
      </c>
      <c r="AL451">
        <v>1.08701</v>
      </c>
      <c r="AM451">
        <v>1.0867500000000001</v>
      </c>
      <c r="AN451">
        <v>1.0868100000000001</v>
      </c>
      <c r="AO451">
        <v>1.0869500000000001</v>
      </c>
      <c r="AP451">
        <v>1.0871299999999999</v>
      </c>
      <c r="AQ451">
        <v>1.0870500000000001</v>
      </c>
      <c r="AR451">
        <v>1.0870899999999999</v>
      </c>
      <c r="AS451">
        <v>1.0870299999999999</v>
      </c>
      <c r="AT451">
        <v>1.0872299999999999</v>
      </c>
      <c r="AU451">
        <v>1.0870200000000001</v>
      </c>
      <c r="AV451">
        <v>1.0870299999999999</v>
      </c>
      <c r="AW451">
        <v>1.08697</v>
      </c>
      <c r="AX451">
        <v>1.0868800000000001</v>
      </c>
      <c r="AY451">
        <v>1.08677</v>
      </c>
      <c r="AZ451">
        <v>1.0867500000000001</v>
      </c>
      <c r="BA451">
        <v>1.08677</v>
      </c>
      <c r="BB451">
        <v>1.08674</v>
      </c>
      <c r="BC451">
        <v>1.0867100000000001</v>
      </c>
      <c r="BD451">
        <v>1.0865800000000001</v>
      </c>
      <c r="BE451">
        <v>1.0867800000000001</v>
      </c>
      <c r="BF451">
        <v>1.08697</v>
      </c>
      <c r="BG451">
        <v>1.0869599999999999</v>
      </c>
      <c r="BH451">
        <v>1.0868100000000001</v>
      </c>
      <c r="BI451">
        <v>1.0867199999999999</v>
      </c>
      <c r="BJ451">
        <v>1.0868800000000001</v>
      </c>
      <c r="BK451">
        <v>1.0868199999999999</v>
      </c>
      <c r="BL451">
        <v>1.0869800000000001</v>
      </c>
      <c r="BM451">
        <v>1.0869800000000001</v>
      </c>
      <c r="BN451">
        <v>1.08667</v>
      </c>
      <c r="BO451">
        <v>1.08646</v>
      </c>
      <c r="BP451">
        <v>1.0863499999999999</v>
      </c>
      <c r="BQ451">
        <v>1.08639</v>
      </c>
      <c r="BR451">
        <v>1.0863700000000001</v>
      </c>
      <c r="BS451">
        <v>1.08626</v>
      </c>
      <c r="BT451">
        <v>1.08636</v>
      </c>
      <c r="BU451">
        <v>1.0863499999999999</v>
      </c>
      <c r="BV451">
        <v>1.08636</v>
      </c>
      <c r="BW451">
        <v>1.0864100000000001</v>
      </c>
      <c r="BX451">
        <v>1.08657</v>
      </c>
      <c r="BY451">
        <v>1.0863700000000001</v>
      </c>
      <c r="BZ451">
        <v>1.0861499999999999</v>
      </c>
      <c r="CA451">
        <v>1.0861799999999999</v>
      </c>
      <c r="CB451">
        <v>1.0858699999999999</v>
      </c>
      <c r="CC451">
        <v>1.0858699999999999</v>
      </c>
      <c r="CD451">
        <v>1.08592</v>
      </c>
      <c r="CE451">
        <v>1.08568</v>
      </c>
      <c r="CF451">
        <v>1.08558</v>
      </c>
      <c r="CG451">
        <v>1.08545</v>
      </c>
      <c r="CH451">
        <v>1.08531</v>
      </c>
      <c r="CI451">
        <v>1.08521</v>
      </c>
      <c r="CJ451">
        <v>1.0852200000000001</v>
      </c>
      <c r="CK451">
        <v>1.08535</v>
      </c>
      <c r="CL451">
        <v>1.0853999999999999</v>
      </c>
      <c r="CM451">
        <v>1.0853900000000001</v>
      </c>
      <c r="CN451">
        <v>1.0854699999999999</v>
      </c>
      <c r="CO451">
        <v>1.0856300000000001</v>
      </c>
      <c r="CP451">
        <v>1.0855699999999999</v>
      </c>
      <c r="CQ451">
        <v>1.08589</v>
      </c>
      <c r="CR451">
        <v>1.0854699999999999</v>
      </c>
      <c r="CS451">
        <v>1.08558</v>
      </c>
      <c r="CT451">
        <v>1.0859300000000001</v>
      </c>
      <c r="CU451">
        <v>1.08588</v>
      </c>
      <c r="CV451">
        <v>1.08592</v>
      </c>
      <c r="CW451">
        <v>1.0859799999999999</v>
      </c>
      <c r="CX451">
        <v>1.08596</v>
      </c>
      <c r="CY451">
        <v>1.08582</v>
      </c>
      <c r="CZ451">
        <v>1.08589</v>
      </c>
      <c r="DA451">
        <v>1.08571</v>
      </c>
      <c r="DB451">
        <v>1.0857699999999999</v>
      </c>
      <c r="DC451">
        <v>1.0855699999999999</v>
      </c>
      <c r="DD451">
        <v>1.08582</v>
      </c>
      <c r="DE451">
        <v>1.0857699999999999</v>
      </c>
      <c r="DF451">
        <v>1.08585</v>
      </c>
      <c r="DG451">
        <v>1.0857699999999999</v>
      </c>
      <c r="DH451">
        <v>1.08585</v>
      </c>
      <c r="DI451">
        <v>1.08619</v>
      </c>
      <c r="DJ451">
        <v>1.0861700000000001</v>
      </c>
      <c r="DK451">
        <v>1.0861499999999999</v>
      </c>
      <c r="DL451">
        <v>1.08616</v>
      </c>
      <c r="DM451">
        <v>1.0861499999999999</v>
      </c>
      <c r="DN451">
        <v>1.08612</v>
      </c>
      <c r="DO451">
        <v>1.08571</v>
      </c>
      <c r="DP451">
        <v>1.08565</v>
      </c>
      <c r="DQ451" s="4">
        <f t="shared" si="52"/>
        <v>-5.9999999999948983E-5</v>
      </c>
      <c r="DR451" s="4">
        <f t="shared" si="51"/>
        <v>0</v>
      </c>
      <c r="DS451" s="4">
        <f t="shared" si="53"/>
        <v>5.9999999999948983E-5</v>
      </c>
      <c r="DT451" s="4">
        <f t="shared" si="54"/>
        <v>8.2000000000026496E-4</v>
      </c>
      <c r="DU451" s="5">
        <f t="shared" si="55"/>
        <v>8.8000000000021394E-4</v>
      </c>
      <c r="DV451" s="4">
        <f t="shared" si="56"/>
        <v>0.93181818181825637</v>
      </c>
      <c r="DW451" s="4">
        <f t="shared" si="57"/>
        <v>48.235294117649055</v>
      </c>
      <c r="DX451">
        <v>1.0853600000000001</v>
      </c>
    </row>
    <row r="452" spans="1:128" ht="15.75" thickBot="1">
      <c r="A452">
        <v>1.0863400000000001</v>
      </c>
      <c r="B452">
        <v>1.08636</v>
      </c>
      <c r="C452">
        <v>1.0865199999999999</v>
      </c>
      <c r="D452">
        <v>1.0867500000000001</v>
      </c>
      <c r="E452">
        <v>1.08683</v>
      </c>
      <c r="F452">
        <v>1.0869800000000001</v>
      </c>
      <c r="G452">
        <v>1.08721</v>
      </c>
      <c r="H452">
        <v>1.08727</v>
      </c>
      <c r="I452">
        <v>1.0873299999999999</v>
      </c>
      <c r="J452">
        <v>1.08748</v>
      </c>
      <c r="K452">
        <v>1.08751</v>
      </c>
      <c r="L452">
        <v>1.0874699999999999</v>
      </c>
      <c r="M452">
        <v>1.0873699999999999</v>
      </c>
      <c r="N452">
        <v>1.0874299999999999</v>
      </c>
      <c r="O452">
        <v>1.08758</v>
      </c>
      <c r="P452">
        <v>1.08758</v>
      </c>
      <c r="Q452">
        <v>1.08762</v>
      </c>
      <c r="R452">
        <v>1.08762</v>
      </c>
      <c r="S452">
        <v>1.0874999999999999</v>
      </c>
      <c r="T452">
        <v>1.0874200000000001</v>
      </c>
      <c r="U452">
        <v>1.0871200000000001</v>
      </c>
      <c r="V452">
        <v>1.0873299999999999</v>
      </c>
      <c r="W452">
        <v>1.0871299999999999</v>
      </c>
      <c r="X452">
        <v>1.0872200000000001</v>
      </c>
      <c r="Y452">
        <v>1.08727</v>
      </c>
      <c r="Z452">
        <v>1.0874200000000001</v>
      </c>
      <c r="AA452">
        <v>1.0872599999999999</v>
      </c>
      <c r="AB452">
        <v>1.0872900000000001</v>
      </c>
      <c r="AC452">
        <v>1.08707</v>
      </c>
      <c r="AD452">
        <v>1.0868899999999999</v>
      </c>
      <c r="AE452">
        <v>1.08677</v>
      </c>
      <c r="AF452">
        <v>1.08684</v>
      </c>
      <c r="AG452">
        <v>1.08693</v>
      </c>
      <c r="AH452">
        <v>1.0872299999999999</v>
      </c>
      <c r="AI452">
        <v>1.0870200000000001</v>
      </c>
      <c r="AJ452">
        <v>1.0869800000000001</v>
      </c>
      <c r="AK452">
        <v>1.08701</v>
      </c>
      <c r="AL452">
        <v>1.0867500000000001</v>
      </c>
      <c r="AM452">
        <v>1.0868100000000001</v>
      </c>
      <c r="AN452">
        <v>1.0869500000000001</v>
      </c>
      <c r="AO452">
        <v>1.0871299999999999</v>
      </c>
      <c r="AP452">
        <v>1.0870500000000001</v>
      </c>
      <c r="AQ452">
        <v>1.0870899999999999</v>
      </c>
      <c r="AR452">
        <v>1.0870299999999999</v>
      </c>
      <c r="AS452">
        <v>1.0872299999999999</v>
      </c>
      <c r="AT452">
        <v>1.0870200000000001</v>
      </c>
      <c r="AU452">
        <v>1.0870299999999999</v>
      </c>
      <c r="AV452">
        <v>1.08697</v>
      </c>
      <c r="AW452">
        <v>1.0868800000000001</v>
      </c>
      <c r="AX452">
        <v>1.08677</v>
      </c>
      <c r="AY452">
        <v>1.0867500000000001</v>
      </c>
      <c r="AZ452">
        <v>1.08677</v>
      </c>
      <c r="BA452">
        <v>1.08674</v>
      </c>
      <c r="BB452">
        <v>1.0867100000000001</v>
      </c>
      <c r="BC452">
        <v>1.0865800000000001</v>
      </c>
      <c r="BD452">
        <v>1.0867800000000001</v>
      </c>
      <c r="BE452">
        <v>1.08697</v>
      </c>
      <c r="BF452">
        <v>1.0869599999999999</v>
      </c>
      <c r="BG452">
        <v>1.0868100000000001</v>
      </c>
      <c r="BH452">
        <v>1.0867199999999999</v>
      </c>
      <c r="BI452">
        <v>1.0868800000000001</v>
      </c>
      <c r="BJ452">
        <v>1.0868199999999999</v>
      </c>
      <c r="BK452">
        <v>1.0869800000000001</v>
      </c>
      <c r="BL452">
        <v>1.0869800000000001</v>
      </c>
      <c r="BM452">
        <v>1.08667</v>
      </c>
      <c r="BN452">
        <v>1.08646</v>
      </c>
      <c r="BO452">
        <v>1.0863499999999999</v>
      </c>
      <c r="BP452">
        <v>1.08639</v>
      </c>
      <c r="BQ452">
        <v>1.0863700000000001</v>
      </c>
      <c r="BR452">
        <v>1.08626</v>
      </c>
      <c r="BS452">
        <v>1.08636</v>
      </c>
      <c r="BT452">
        <v>1.0863499999999999</v>
      </c>
      <c r="BU452">
        <v>1.08636</v>
      </c>
      <c r="BV452">
        <v>1.0864100000000001</v>
      </c>
      <c r="BW452">
        <v>1.08657</v>
      </c>
      <c r="BX452">
        <v>1.0863700000000001</v>
      </c>
      <c r="BY452">
        <v>1.0861499999999999</v>
      </c>
      <c r="BZ452">
        <v>1.0861799999999999</v>
      </c>
      <c r="CA452">
        <v>1.0858699999999999</v>
      </c>
      <c r="CB452">
        <v>1.0858699999999999</v>
      </c>
      <c r="CC452">
        <v>1.08592</v>
      </c>
      <c r="CD452">
        <v>1.08568</v>
      </c>
      <c r="CE452">
        <v>1.08558</v>
      </c>
      <c r="CF452">
        <v>1.08545</v>
      </c>
      <c r="CG452">
        <v>1.08531</v>
      </c>
      <c r="CH452">
        <v>1.08521</v>
      </c>
      <c r="CI452">
        <v>1.0852200000000001</v>
      </c>
      <c r="CJ452">
        <v>1.08535</v>
      </c>
      <c r="CK452">
        <v>1.0853999999999999</v>
      </c>
      <c r="CL452">
        <v>1.0853900000000001</v>
      </c>
      <c r="CM452">
        <v>1.0854699999999999</v>
      </c>
      <c r="CN452">
        <v>1.0856300000000001</v>
      </c>
      <c r="CO452">
        <v>1.0855699999999999</v>
      </c>
      <c r="CP452">
        <v>1.08589</v>
      </c>
      <c r="CQ452">
        <v>1.0854699999999999</v>
      </c>
      <c r="CR452">
        <v>1.08558</v>
      </c>
      <c r="CS452">
        <v>1.0859300000000001</v>
      </c>
      <c r="CT452">
        <v>1.08588</v>
      </c>
      <c r="CU452">
        <v>1.08592</v>
      </c>
      <c r="CV452">
        <v>1.0859799999999999</v>
      </c>
      <c r="CW452">
        <v>1.08596</v>
      </c>
      <c r="CX452">
        <v>1.08582</v>
      </c>
      <c r="CY452">
        <v>1.08589</v>
      </c>
      <c r="CZ452">
        <v>1.08571</v>
      </c>
      <c r="DA452">
        <v>1.0857699999999999</v>
      </c>
      <c r="DB452">
        <v>1.0855699999999999</v>
      </c>
      <c r="DC452">
        <v>1.08582</v>
      </c>
      <c r="DD452">
        <v>1.0857699999999999</v>
      </c>
      <c r="DE452">
        <v>1.08585</v>
      </c>
      <c r="DF452">
        <v>1.0857699999999999</v>
      </c>
      <c r="DG452">
        <v>1.08585</v>
      </c>
      <c r="DH452">
        <v>1.08619</v>
      </c>
      <c r="DI452">
        <v>1.0861700000000001</v>
      </c>
      <c r="DJ452">
        <v>1.0861499999999999</v>
      </c>
      <c r="DK452">
        <v>1.08616</v>
      </c>
      <c r="DL452">
        <v>1.0861499999999999</v>
      </c>
      <c r="DM452">
        <v>1.08612</v>
      </c>
      <c r="DN452">
        <v>1.08571</v>
      </c>
      <c r="DO452">
        <v>1.08565</v>
      </c>
      <c r="DP452">
        <v>1.08531</v>
      </c>
      <c r="DQ452" s="4">
        <f t="shared" si="52"/>
        <v>-3.4000000000000696E-4</v>
      </c>
      <c r="DR452" s="4">
        <f t="shared" si="51"/>
        <v>0</v>
      </c>
      <c r="DS452" s="4">
        <f t="shared" si="53"/>
        <v>3.4000000000000696E-4</v>
      </c>
      <c r="DT452" s="4">
        <f t="shared" si="54"/>
        <v>7.6000000000031598E-4</v>
      </c>
      <c r="DU452" s="5">
        <f t="shared" si="55"/>
        <v>1.2200000000002209E-3</v>
      </c>
      <c r="DV452" s="4">
        <f t="shared" si="56"/>
        <v>0.62295081967227739</v>
      </c>
      <c r="DW452" s="4">
        <f t="shared" si="57"/>
        <v>38.383838383843937</v>
      </c>
      <c r="DX452">
        <v>1.08535</v>
      </c>
    </row>
    <row r="453" spans="1:128" ht="15.75" thickBot="1">
      <c r="A453">
        <v>1.08636</v>
      </c>
      <c r="B453">
        <v>1.0865199999999999</v>
      </c>
      <c r="C453">
        <v>1.0867500000000001</v>
      </c>
      <c r="D453">
        <v>1.08683</v>
      </c>
      <c r="E453">
        <v>1.0869800000000001</v>
      </c>
      <c r="F453">
        <v>1.08721</v>
      </c>
      <c r="G453">
        <v>1.08727</v>
      </c>
      <c r="H453">
        <v>1.0873299999999999</v>
      </c>
      <c r="I453">
        <v>1.08748</v>
      </c>
      <c r="J453">
        <v>1.08751</v>
      </c>
      <c r="K453">
        <v>1.0874699999999999</v>
      </c>
      <c r="L453">
        <v>1.0873699999999999</v>
      </c>
      <c r="M453">
        <v>1.0874299999999999</v>
      </c>
      <c r="N453">
        <v>1.08758</v>
      </c>
      <c r="O453">
        <v>1.08758</v>
      </c>
      <c r="P453">
        <v>1.08762</v>
      </c>
      <c r="Q453">
        <v>1.08762</v>
      </c>
      <c r="R453">
        <v>1.0874999999999999</v>
      </c>
      <c r="S453">
        <v>1.0874200000000001</v>
      </c>
      <c r="T453">
        <v>1.0871200000000001</v>
      </c>
      <c r="U453">
        <v>1.0873299999999999</v>
      </c>
      <c r="V453">
        <v>1.0871299999999999</v>
      </c>
      <c r="W453">
        <v>1.0872200000000001</v>
      </c>
      <c r="X453">
        <v>1.08727</v>
      </c>
      <c r="Y453">
        <v>1.0874200000000001</v>
      </c>
      <c r="Z453">
        <v>1.0872599999999999</v>
      </c>
      <c r="AA453">
        <v>1.0872900000000001</v>
      </c>
      <c r="AB453">
        <v>1.08707</v>
      </c>
      <c r="AC453">
        <v>1.0868899999999999</v>
      </c>
      <c r="AD453">
        <v>1.08677</v>
      </c>
      <c r="AE453">
        <v>1.08684</v>
      </c>
      <c r="AF453">
        <v>1.08693</v>
      </c>
      <c r="AG453">
        <v>1.0872299999999999</v>
      </c>
      <c r="AH453">
        <v>1.0870200000000001</v>
      </c>
      <c r="AI453">
        <v>1.0869800000000001</v>
      </c>
      <c r="AJ453">
        <v>1.08701</v>
      </c>
      <c r="AK453">
        <v>1.0867500000000001</v>
      </c>
      <c r="AL453">
        <v>1.0868100000000001</v>
      </c>
      <c r="AM453">
        <v>1.0869500000000001</v>
      </c>
      <c r="AN453">
        <v>1.0871299999999999</v>
      </c>
      <c r="AO453">
        <v>1.0870500000000001</v>
      </c>
      <c r="AP453">
        <v>1.0870899999999999</v>
      </c>
      <c r="AQ453">
        <v>1.0870299999999999</v>
      </c>
      <c r="AR453">
        <v>1.0872299999999999</v>
      </c>
      <c r="AS453">
        <v>1.0870200000000001</v>
      </c>
      <c r="AT453">
        <v>1.0870299999999999</v>
      </c>
      <c r="AU453">
        <v>1.08697</v>
      </c>
      <c r="AV453">
        <v>1.0868800000000001</v>
      </c>
      <c r="AW453">
        <v>1.08677</v>
      </c>
      <c r="AX453">
        <v>1.0867500000000001</v>
      </c>
      <c r="AY453">
        <v>1.08677</v>
      </c>
      <c r="AZ453">
        <v>1.08674</v>
      </c>
      <c r="BA453">
        <v>1.0867100000000001</v>
      </c>
      <c r="BB453">
        <v>1.0865800000000001</v>
      </c>
      <c r="BC453">
        <v>1.0867800000000001</v>
      </c>
      <c r="BD453">
        <v>1.08697</v>
      </c>
      <c r="BE453">
        <v>1.0869599999999999</v>
      </c>
      <c r="BF453">
        <v>1.0868100000000001</v>
      </c>
      <c r="BG453">
        <v>1.0867199999999999</v>
      </c>
      <c r="BH453">
        <v>1.0868800000000001</v>
      </c>
      <c r="BI453">
        <v>1.0868199999999999</v>
      </c>
      <c r="BJ453">
        <v>1.0869800000000001</v>
      </c>
      <c r="BK453">
        <v>1.0869800000000001</v>
      </c>
      <c r="BL453">
        <v>1.08667</v>
      </c>
      <c r="BM453">
        <v>1.08646</v>
      </c>
      <c r="BN453">
        <v>1.0863499999999999</v>
      </c>
      <c r="BO453">
        <v>1.08639</v>
      </c>
      <c r="BP453">
        <v>1.0863700000000001</v>
      </c>
      <c r="BQ453">
        <v>1.08626</v>
      </c>
      <c r="BR453">
        <v>1.08636</v>
      </c>
      <c r="BS453">
        <v>1.0863499999999999</v>
      </c>
      <c r="BT453">
        <v>1.08636</v>
      </c>
      <c r="BU453">
        <v>1.0864100000000001</v>
      </c>
      <c r="BV453">
        <v>1.08657</v>
      </c>
      <c r="BW453">
        <v>1.0863700000000001</v>
      </c>
      <c r="BX453">
        <v>1.0861499999999999</v>
      </c>
      <c r="BY453">
        <v>1.0861799999999999</v>
      </c>
      <c r="BZ453">
        <v>1.0858699999999999</v>
      </c>
      <c r="CA453">
        <v>1.0858699999999999</v>
      </c>
      <c r="CB453">
        <v>1.08592</v>
      </c>
      <c r="CC453">
        <v>1.08568</v>
      </c>
      <c r="CD453">
        <v>1.08558</v>
      </c>
      <c r="CE453">
        <v>1.08545</v>
      </c>
      <c r="CF453">
        <v>1.08531</v>
      </c>
      <c r="CG453">
        <v>1.08521</v>
      </c>
      <c r="CH453">
        <v>1.0852200000000001</v>
      </c>
      <c r="CI453">
        <v>1.08535</v>
      </c>
      <c r="CJ453">
        <v>1.0853999999999999</v>
      </c>
      <c r="CK453">
        <v>1.0853900000000001</v>
      </c>
      <c r="CL453">
        <v>1.0854699999999999</v>
      </c>
      <c r="CM453">
        <v>1.0856300000000001</v>
      </c>
      <c r="CN453">
        <v>1.0855699999999999</v>
      </c>
      <c r="CO453">
        <v>1.08589</v>
      </c>
      <c r="CP453">
        <v>1.0854699999999999</v>
      </c>
      <c r="CQ453">
        <v>1.08558</v>
      </c>
      <c r="CR453">
        <v>1.0859300000000001</v>
      </c>
      <c r="CS453">
        <v>1.08588</v>
      </c>
      <c r="CT453">
        <v>1.08592</v>
      </c>
      <c r="CU453">
        <v>1.0859799999999999</v>
      </c>
      <c r="CV453">
        <v>1.08596</v>
      </c>
      <c r="CW453">
        <v>1.08582</v>
      </c>
      <c r="CX453">
        <v>1.08589</v>
      </c>
      <c r="CY453">
        <v>1.08571</v>
      </c>
      <c r="CZ453">
        <v>1.0857699999999999</v>
      </c>
      <c r="DA453">
        <v>1.0855699999999999</v>
      </c>
      <c r="DB453">
        <v>1.08582</v>
      </c>
      <c r="DC453">
        <v>1.0857699999999999</v>
      </c>
      <c r="DD453">
        <v>1.08585</v>
      </c>
      <c r="DE453">
        <v>1.0857699999999999</v>
      </c>
      <c r="DF453">
        <v>1.08585</v>
      </c>
      <c r="DG453">
        <v>1.08619</v>
      </c>
      <c r="DH453">
        <v>1.0861700000000001</v>
      </c>
      <c r="DI453">
        <v>1.0861499999999999</v>
      </c>
      <c r="DJ453">
        <v>1.08616</v>
      </c>
      <c r="DK453">
        <v>1.0861499999999999</v>
      </c>
      <c r="DL453">
        <v>1.08612</v>
      </c>
      <c r="DM453">
        <v>1.08571</v>
      </c>
      <c r="DN453">
        <v>1.08565</v>
      </c>
      <c r="DO453">
        <v>1.08531</v>
      </c>
      <c r="DP453">
        <v>1.0856300000000001</v>
      </c>
      <c r="DQ453" s="4">
        <f t="shared" si="52"/>
        <v>3.2000000000009798E-4</v>
      </c>
      <c r="DR453" s="4">
        <f t="shared" si="51"/>
        <v>3.2000000000009798E-4</v>
      </c>
      <c r="DS453" s="4">
        <f t="shared" si="53"/>
        <v>0</v>
      </c>
      <c r="DT453" s="4">
        <f t="shared" si="54"/>
        <v>1.080000000000414E-3</v>
      </c>
      <c r="DU453" s="5">
        <f t="shared" si="55"/>
        <v>1.0200000000002429E-3</v>
      </c>
      <c r="DV453" s="4">
        <f t="shared" si="56"/>
        <v>1.0588235294119184</v>
      </c>
      <c r="DW453" s="4">
        <f t="shared" si="57"/>
        <v>51.428571428575047</v>
      </c>
      <c r="DX453">
        <v>1.0852999999999999</v>
      </c>
    </row>
    <row r="454" spans="1:128" ht="15.75" thickBot="1">
      <c r="A454">
        <v>1.0865199999999999</v>
      </c>
      <c r="B454">
        <v>1.0867500000000001</v>
      </c>
      <c r="C454">
        <v>1.08683</v>
      </c>
      <c r="D454">
        <v>1.0869800000000001</v>
      </c>
      <c r="E454">
        <v>1.08721</v>
      </c>
      <c r="F454">
        <v>1.08727</v>
      </c>
      <c r="G454">
        <v>1.0873299999999999</v>
      </c>
      <c r="H454">
        <v>1.08748</v>
      </c>
      <c r="I454">
        <v>1.08751</v>
      </c>
      <c r="J454">
        <v>1.0874699999999999</v>
      </c>
      <c r="K454">
        <v>1.0873699999999999</v>
      </c>
      <c r="L454">
        <v>1.0874299999999999</v>
      </c>
      <c r="M454">
        <v>1.08758</v>
      </c>
      <c r="N454">
        <v>1.08758</v>
      </c>
      <c r="O454">
        <v>1.08762</v>
      </c>
      <c r="P454">
        <v>1.08762</v>
      </c>
      <c r="Q454">
        <v>1.0874999999999999</v>
      </c>
      <c r="R454">
        <v>1.0874200000000001</v>
      </c>
      <c r="S454">
        <v>1.0871200000000001</v>
      </c>
      <c r="T454">
        <v>1.0873299999999999</v>
      </c>
      <c r="U454">
        <v>1.0871299999999999</v>
      </c>
      <c r="V454">
        <v>1.0872200000000001</v>
      </c>
      <c r="W454">
        <v>1.08727</v>
      </c>
      <c r="X454">
        <v>1.0874200000000001</v>
      </c>
      <c r="Y454">
        <v>1.0872599999999999</v>
      </c>
      <c r="Z454">
        <v>1.0872900000000001</v>
      </c>
      <c r="AA454">
        <v>1.08707</v>
      </c>
      <c r="AB454">
        <v>1.0868899999999999</v>
      </c>
      <c r="AC454">
        <v>1.08677</v>
      </c>
      <c r="AD454">
        <v>1.08684</v>
      </c>
      <c r="AE454">
        <v>1.08693</v>
      </c>
      <c r="AF454">
        <v>1.0872299999999999</v>
      </c>
      <c r="AG454">
        <v>1.0870200000000001</v>
      </c>
      <c r="AH454">
        <v>1.0869800000000001</v>
      </c>
      <c r="AI454">
        <v>1.08701</v>
      </c>
      <c r="AJ454">
        <v>1.0867500000000001</v>
      </c>
      <c r="AK454">
        <v>1.0868100000000001</v>
      </c>
      <c r="AL454">
        <v>1.0869500000000001</v>
      </c>
      <c r="AM454">
        <v>1.0871299999999999</v>
      </c>
      <c r="AN454">
        <v>1.0870500000000001</v>
      </c>
      <c r="AO454">
        <v>1.0870899999999999</v>
      </c>
      <c r="AP454">
        <v>1.0870299999999999</v>
      </c>
      <c r="AQ454">
        <v>1.0872299999999999</v>
      </c>
      <c r="AR454">
        <v>1.0870200000000001</v>
      </c>
      <c r="AS454">
        <v>1.0870299999999999</v>
      </c>
      <c r="AT454">
        <v>1.08697</v>
      </c>
      <c r="AU454">
        <v>1.0868800000000001</v>
      </c>
      <c r="AV454">
        <v>1.08677</v>
      </c>
      <c r="AW454">
        <v>1.0867500000000001</v>
      </c>
      <c r="AX454">
        <v>1.08677</v>
      </c>
      <c r="AY454">
        <v>1.08674</v>
      </c>
      <c r="AZ454">
        <v>1.0867100000000001</v>
      </c>
      <c r="BA454">
        <v>1.0865800000000001</v>
      </c>
      <c r="BB454">
        <v>1.0867800000000001</v>
      </c>
      <c r="BC454">
        <v>1.08697</v>
      </c>
      <c r="BD454">
        <v>1.0869599999999999</v>
      </c>
      <c r="BE454">
        <v>1.0868100000000001</v>
      </c>
      <c r="BF454">
        <v>1.0867199999999999</v>
      </c>
      <c r="BG454">
        <v>1.0868800000000001</v>
      </c>
      <c r="BH454">
        <v>1.0868199999999999</v>
      </c>
      <c r="BI454">
        <v>1.0869800000000001</v>
      </c>
      <c r="BJ454">
        <v>1.0869800000000001</v>
      </c>
      <c r="BK454">
        <v>1.08667</v>
      </c>
      <c r="BL454">
        <v>1.08646</v>
      </c>
      <c r="BM454">
        <v>1.0863499999999999</v>
      </c>
      <c r="BN454">
        <v>1.08639</v>
      </c>
      <c r="BO454">
        <v>1.0863700000000001</v>
      </c>
      <c r="BP454">
        <v>1.08626</v>
      </c>
      <c r="BQ454">
        <v>1.08636</v>
      </c>
      <c r="BR454">
        <v>1.0863499999999999</v>
      </c>
      <c r="BS454">
        <v>1.08636</v>
      </c>
      <c r="BT454">
        <v>1.0864100000000001</v>
      </c>
      <c r="BU454">
        <v>1.08657</v>
      </c>
      <c r="BV454">
        <v>1.0863700000000001</v>
      </c>
      <c r="BW454">
        <v>1.0861499999999999</v>
      </c>
      <c r="BX454">
        <v>1.0861799999999999</v>
      </c>
      <c r="BY454">
        <v>1.0858699999999999</v>
      </c>
      <c r="BZ454">
        <v>1.0858699999999999</v>
      </c>
      <c r="CA454">
        <v>1.08592</v>
      </c>
      <c r="CB454">
        <v>1.08568</v>
      </c>
      <c r="CC454">
        <v>1.08558</v>
      </c>
      <c r="CD454">
        <v>1.08545</v>
      </c>
      <c r="CE454">
        <v>1.08531</v>
      </c>
      <c r="CF454">
        <v>1.08521</v>
      </c>
      <c r="CG454">
        <v>1.0852200000000001</v>
      </c>
      <c r="CH454">
        <v>1.08535</v>
      </c>
      <c r="CI454">
        <v>1.0853999999999999</v>
      </c>
      <c r="CJ454">
        <v>1.0853900000000001</v>
      </c>
      <c r="CK454">
        <v>1.0854699999999999</v>
      </c>
      <c r="CL454">
        <v>1.0856300000000001</v>
      </c>
      <c r="CM454">
        <v>1.0855699999999999</v>
      </c>
      <c r="CN454">
        <v>1.08589</v>
      </c>
      <c r="CO454">
        <v>1.0854699999999999</v>
      </c>
      <c r="CP454">
        <v>1.08558</v>
      </c>
      <c r="CQ454">
        <v>1.0859300000000001</v>
      </c>
      <c r="CR454">
        <v>1.08588</v>
      </c>
      <c r="CS454">
        <v>1.08592</v>
      </c>
      <c r="CT454">
        <v>1.0859799999999999</v>
      </c>
      <c r="CU454">
        <v>1.08596</v>
      </c>
      <c r="CV454">
        <v>1.08582</v>
      </c>
      <c r="CW454">
        <v>1.08589</v>
      </c>
      <c r="CX454">
        <v>1.08571</v>
      </c>
      <c r="CY454">
        <v>1.0857699999999999</v>
      </c>
      <c r="CZ454">
        <v>1.0855699999999999</v>
      </c>
      <c r="DA454">
        <v>1.08582</v>
      </c>
      <c r="DB454">
        <v>1.0857699999999999</v>
      </c>
      <c r="DC454">
        <v>1.08585</v>
      </c>
      <c r="DD454">
        <v>1.0857699999999999</v>
      </c>
      <c r="DE454">
        <v>1.08585</v>
      </c>
      <c r="DF454">
        <v>1.08619</v>
      </c>
      <c r="DG454">
        <v>1.0861700000000001</v>
      </c>
      <c r="DH454">
        <v>1.0861499999999999</v>
      </c>
      <c r="DI454">
        <v>1.08616</v>
      </c>
      <c r="DJ454">
        <v>1.0861499999999999</v>
      </c>
      <c r="DK454">
        <v>1.08612</v>
      </c>
      <c r="DL454">
        <v>1.08571</v>
      </c>
      <c r="DM454">
        <v>1.08565</v>
      </c>
      <c r="DN454">
        <v>1.08531</v>
      </c>
      <c r="DO454">
        <v>1.0856300000000001</v>
      </c>
      <c r="DP454">
        <v>1.08544</v>
      </c>
      <c r="DQ454" s="4">
        <f t="shared" si="52"/>
        <v>-1.9000000000013451E-4</v>
      </c>
      <c r="DR454" s="4">
        <f t="shared" si="51"/>
        <v>0</v>
      </c>
      <c r="DS454" s="4">
        <f t="shared" si="53"/>
        <v>1.9000000000013451E-4</v>
      </c>
      <c r="DT454" s="4">
        <f t="shared" si="54"/>
        <v>8.3000000000033047E-4</v>
      </c>
      <c r="DU454" s="5">
        <f t="shared" si="55"/>
        <v>1.2100000000003774E-3</v>
      </c>
      <c r="DV454" s="4">
        <f t="shared" si="56"/>
        <v>0.68595041322319961</v>
      </c>
      <c r="DW454" s="4">
        <f t="shared" si="57"/>
        <v>40.686274509806005</v>
      </c>
      <c r="DX454">
        <v>1.0853299999999999</v>
      </c>
    </row>
    <row r="455" spans="1:128" ht="15.75" thickBot="1">
      <c r="A455">
        <v>1.0867500000000001</v>
      </c>
      <c r="B455">
        <v>1.08683</v>
      </c>
      <c r="C455">
        <v>1.0869800000000001</v>
      </c>
      <c r="D455">
        <v>1.08721</v>
      </c>
      <c r="E455">
        <v>1.08727</v>
      </c>
      <c r="F455">
        <v>1.0873299999999999</v>
      </c>
      <c r="G455">
        <v>1.08748</v>
      </c>
      <c r="H455">
        <v>1.08751</v>
      </c>
      <c r="I455">
        <v>1.0874699999999999</v>
      </c>
      <c r="J455">
        <v>1.0873699999999999</v>
      </c>
      <c r="K455">
        <v>1.0874299999999999</v>
      </c>
      <c r="L455">
        <v>1.08758</v>
      </c>
      <c r="M455">
        <v>1.08758</v>
      </c>
      <c r="N455">
        <v>1.08762</v>
      </c>
      <c r="O455">
        <v>1.08762</v>
      </c>
      <c r="P455">
        <v>1.0874999999999999</v>
      </c>
      <c r="Q455">
        <v>1.0874200000000001</v>
      </c>
      <c r="R455">
        <v>1.0871200000000001</v>
      </c>
      <c r="S455">
        <v>1.0873299999999999</v>
      </c>
      <c r="T455">
        <v>1.0871299999999999</v>
      </c>
      <c r="U455">
        <v>1.0872200000000001</v>
      </c>
      <c r="V455">
        <v>1.08727</v>
      </c>
      <c r="W455">
        <v>1.0874200000000001</v>
      </c>
      <c r="X455">
        <v>1.0872599999999999</v>
      </c>
      <c r="Y455">
        <v>1.0872900000000001</v>
      </c>
      <c r="Z455">
        <v>1.08707</v>
      </c>
      <c r="AA455">
        <v>1.0868899999999999</v>
      </c>
      <c r="AB455">
        <v>1.08677</v>
      </c>
      <c r="AC455">
        <v>1.08684</v>
      </c>
      <c r="AD455">
        <v>1.08693</v>
      </c>
      <c r="AE455">
        <v>1.0872299999999999</v>
      </c>
      <c r="AF455">
        <v>1.0870200000000001</v>
      </c>
      <c r="AG455">
        <v>1.0869800000000001</v>
      </c>
      <c r="AH455">
        <v>1.08701</v>
      </c>
      <c r="AI455">
        <v>1.0867500000000001</v>
      </c>
      <c r="AJ455">
        <v>1.0868100000000001</v>
      </c>
      <c r="AK455">
        <v>1.0869500000000001</v>
      </c>
      <c r="AL455">
        <v>1.0871299999999999</v>
      </c>
      <c r="AM455">
        <v>1.0870500000000001</v>
      </c>
      <c r="AN455">
        <v>1.0870899999999999</v>
      </c>
      <c r="AO455">
        <v>1.0870299999999999</v>
      </c>
      <c r="AP455">
        <v>1.0872299999999999</v>
      </c>
      <c r="AQ455">
        <v>1.0870200000000001</v>
      </c>
      <c r="AR455">
        <v>1.0870299999999999</v>
      </c>
      <c r="AS455">
        <v>1.08697</v>
      </c>
      <c r="AT455">
        <v>1.0868800000000001</v>
      </c>
      <c r="AU455">
        <v>1.08677</v>
      </c>
      <c r="AV455">
        <v>1.0867500000000001</v>
      </c>
      <c r="AW455">
        <v>1.08677</v>
      </c>
      <c r="AX455">
        <v>1.08674</v>
      </c>
      <c r="AY455">
        <v>1.0867100000000001</v>
      </c>
      <c r="AZ455">
        <v>1.0865800000000001</v>
      </c>
      <c r="BA455">
        <v>1.0867800000000001</v>
      </c>
      <c r="BB455">
        <v>1.08697</v>
      </c>
      <c r="BC455">
        <v>1.0869599999999999</v>
      </c>
      <c r="BD455">
        <v>1.0868100000000001</v>
      </c>
      <c r="BE455">
        <v>1.0867199999999999</v>
      </c>
      <c r="BF455">
        <v>1.0868800000000001</v>
      </c>
      <c r="BG455">
        <v>1.0868199999999999</v>
      </c>
      <c r="BH455">
        <v>1.0869800000000001</v>
      </c>
      <c r="BI455">
        <v>1.0869800000000001</v>
      </c>
      <c r="BJ455">
        <v>1.08667</v>
      </c>
      <c r="BK455">
        <v>1.08646</v>
      </c>
      <c r="BL455">
        <v>1.0863499999999999</v>
      </c>
      <c r="BM455">
        <v>1.08639</v>
      </c>
      <c r="BN455">
        <v>1.0863700000000001</v>
      </c>
      <c r="BO455">
        <v>1.08626</v>
      </c>
      <c r="BP455">
        <v>1.08636</v>
      </c>
      <c r="BQ455">
        <v>1.0863499999999999</v>
      </c>
      <c r="BR455">
        <v>1.08636</v>
      </c>
      <c r="BS455">
        <v>1.0864100000000001</v>
      </c>
      <c r="BT455">
        <v>1.08657</v>
      </c>
      <c r="BU455">
        <v>1.0863700000000001</v>
      </c>
      <c r="BV455">
        <v>1.0861499999999999</v>
      </c>
      <c r="BW455">
        <v>1.0861799999999999</v>
      </c>
      <c r="BX455">
        <v>1.0858699999999999</v>
      </c>
      <c r="BY455">
        <v>1.0858699999999999</v>
      </c>
      <c r="BZ455">
        <v>1.08592</v>
      </c>
      <c r="CA455">
        <v>1.08568</v>
      </c>
      <c r="CB455">
        <v>1.08558</v>
      </c>
      <c r="CC455">
        <v>1.08545</v>
      </c>
      <c r="CD455">
        <v>1.08531</v>
      </c>
      <c r="CE455">
        <v>1.08521</v>
      </c>
      <c r="CF455">
        <v>1.0852200000000001</v>
      </c>
      <c r="CG455">
        <v>1.08535</v>
      </c>
      <c r="CH455">
        <v>1.0853999999999999</v>
      </c>
      <c r="CI455">
        <v>1.0853900000000001</v>
      </c>
      <c r="CJ455">
        <v>1.0854699999999999</v>
      </c>
      <c r="CK455">
        <v>1.0856300000000001</v>
      </c>
      <c r="CL455">
        <v>1.0855699999999999</v>
      </c>
      <c r="CM455">
        <v>1.08589</v>
      </c>
      <c r="CN455">
        <v>1.0854699999999999</v>
      </c>
      <c r="CO455">
        <v>1.08558</v>
      </c>
      <c r="CP455">
        <v>1.0859300000000001</v>
      </c>
      <c r="CQ455">
        <v>1.08588</v>
      </c>
      <c r="CR455">
        <v>1.08592</v>
      </c>
      <c r="CS455">
        <v>1.0859799999999999</v>
      </c>
      <c r="CT455">
        <v>1.08596</v>
      </c>
      <c r="CU455">
        <v>1.08582</v>
      </c>
      <c r="CV455">
        <v>1.08589</v>
      </c>
      <c r="CW455">
        <v>1.08571</v>
      </c>
      <c r="CX455">
        <v>1.0857699999999999</v>
      </c>
      <c r="CY455">
        <v>1.0855699999999999</v>
      </c>
      <c r="CZ455">
        <v>1.08582</v>
      </c>
      <c r="DA455">
        <v>1.0857699999999999</v>
      </c>
      <c r="DB455">
        <v>1.08585</v>
      </c>
      <c r="DC455">
        <v>1.0857699999999999</v>
      </c>
      <c r="DD455">
        <v>1.08585</v>
      </c>
      <c r="DE455">
        <v>1.08619</v>
      </c>
      <c r="DF455">
        <v>1.0861700000000001</v>
      </c>
      <c r="DG455">
        <v>1.0861499999999999</v>
      </c>
      <c r="DH455">
        <v>1.08616</v>
      </c>
      <c r="DI455">
        <v>1.0861499999999999</v>
      </c>
      <c r="DJ455">
        <v>1.08612</v>
      </c>
      <c r="DK455">
        <v>1.08571</v>
      </c>
      <c r="DL455">
        <v>1.08565</v>
      </c>
      <c r="DM455">
        <v>1.08531</v>
      </c>
      <c r="DN455">
        <v>1.0856300000000001</v>
      </c>
      <c r="DO455">
        <v>1.08544</v>
      </c>
      <c r="DP455">
        <v>1.08545</v>
      </c>
      <c r="DQ455" s="4">
        <f t="shared" si="52"/>
        <v>1.0000000000065512E-5</v>
      </c>
      <c r="DR455" s="4">
        <f t="shared" si="51"/>
        <v>1.0000000000065512E-5</v>
      </c>
      <c r="DS455" s="4">
        <f t="shared" si="53"/>
        <v>0</v>
      </c>
      <c r="DT455" s="4">
        <f t="shared" si="54"/>
        <v>8.4000000000039599E-4</v>
      </c>
      <c r="DU455" s="5">
        <f t="shared" si="55"/>
        <v>1.1600000000002719E-3</v>
      </c>
      <c r="DV455" s="4">
        <f t="shared" si="56"/>
        <v>0.7241379310346544</v>
      </c>
      <c r="DW455" s="4">
        <f t="shared" si="57"/>
        <v>42.000000000005777</v>
      </c>
      <c r="DX455">
        <v>1.0853699999999999</v>
      </c>
    </row>
    <row r="456" spans="1:128" ht="15.75" thickBot="1">
      <c r="A456">
        <v>1.08683</v>
      </c>
      <c r="B456">
        <v>1.0869800000000001</v>
      </c>
      <c r="C456">
        <v>1.08721</v>
      </c>
      <c r="D456">
        <v>1.08727</v>
      </c>
      <c r="E456">
        <v>1.0873299999999999</v>
      </c>
      <c r="F456">
        <v>1.08748</v>
      </c>
      <c r="G456">
        <v>1.08751</v>
      </c>
      <c r="H456">
        <v>1.0874699999999999</v>
      </c>
      <c r="I456">
        <v>1.0873699999999999</v>
      </c>
      <c r="J456">
        <v>1.0874299999999999</v>
      </c>
      <c r="K456">
        <v>1.08758</v>
      </c>
      <c r="L456">
        <v>1.08758</v>
      </c>
      <c r="M456">
        <v>1.08762</v>
      </c>
      <c r="N456">
        <v>1.08762</v>
      </c>
      <c r="O456">
        <v>1.0874999999999999</v>
      </c>
      <c r="P456">
        <v>1.0874200000000001</v>
      </c>
      <c r="Q456">
        <v>1.0871200000000001</v>
      </c>
      <c r="R456">
        <v>1.0873299999999999</v>
      </c>
      <c r="S456">
        <v>1.0871299999999999</v>
      </c>
      <c r="T456">
        <v>1.0872200000000001</v>
      </c>
      <c r="U456">
        <v>1.08727</v>
      </c>
      <c r="V456">
        <v>1.0874200000000001</v>
      </c>
      <c r="W456">
        <v>1.0872599999999999</v>
      </c>
      <c r="X456">
        <v>1.0872900000000001</v>
      </c>
      <c r="Y456">
        <v>1.08707</v>
      </c>
      <c r="Z456">
        <v>1.0868899999999999</v>
      </c>
      <c r="AA456">
        <v>1.08677</v>
      </c>
      <c r="AB456">
        <v>1.08684</v>
      </c>
      <c r="AC456">
        <v>1.08693</v>
      </c>
      <c r="AD456">
        <v>1.0872299999999999</v>
      </c>
      <c r="AE456">
        <v>1.0870200000000001</v>
      </c>
      <c r="AF456">
        <v>1.0869800000000001</v>
      </c>
      <c r="AG456">
        <v>1.08701</v>
      </c>
      <c r="AH456">
        <v>1.0867500000000001</v>
      </c>
      <c r="AI456">
        <v>1.0868100000000001</v>
      </c>
      <c r="AJ456">
        <v>1.0869500000000001</v>
      </c>
      <c r="AK456">
        <v>1.0871299999999999</v>
      </c>
      <c r="AL456">
        <v>1.0870500000000001</v>
      </c>
      <c r="AM456">
        <v>1.0870899999999999</v>
      </c>
      <c r="AN456">
        <v>1.0870299999999999</v>
      </c>
      <c r="AO456">
        <v>1.0872299999999999</v>
      </c>
      <c r="AP456">
        <v>1.0870200000000001</v>
      </c>
      <c r="AQ456">
        <v>1.0870299999999999</v>
      </c>
      <c r="AR456">
        <v>1.08697</v>
      </c>
      <c r="AS456">
        <v>1.0868800000000001</v>
      </c>
      <c r="AT456">
        <v>1.08677</v>
      </c>
      <c r="AU456">
        <v>1.0867500000000001</v>
      </c>
      <c r="AV456">
        <v>1.08677</v>
      </c>
      <c r="AW456">
        <v>1.08674</v>
      </c>
      <c r="AX456">
        <v>1.0867100000000001</v>
      </c>
      <c r="AY456">
        <v>1.0865800000000001</v>
      </c>
      <c r="AZ456">
        <v>1.0867800000000001</v>
      </c>
      <c r="BA456">
        <v>1.08697</v>
      </c>
      <c r="BB456">
        <v>1.0869599999999999</v>
      </c>
      <c r="BC456">
        <v>1.0868100000000001</v>
      </c>
      <c r="BD456">
        <v>1.0867199999999999</v>
      </c>
      <c r="BE456">
        <v>1.0868800000000001</v>
      </c>
      <c r="BF456">
        <v>1.0868199999999999</v>
      </c>
      <c r="BG456">
        <v>1.0869800000000001</v>
      </c>
      <c r="BH456">
        <v>1.0869800000000001</v>
      </c>
      <c r="BI456">
        <v>1.08667</v>
      </c>
      <c r="BJ456">
        <v>1.08646</v>
      </c>
      <c r="BK456">
        <v>1.0863499999999999</v>
      </c>
      <c r="BL456">
        <v>1.08639</v>
      </c>
      <c r="BM456">
        <v>1.0863700000000001</v>
      </c>
      <c r="BN456">
        <v>1.08626</v>
      </c>
      <c r="BO456">
        <v>1.08636</v>
      </c>
      <c r="BP456">
        <v>1.0863499999999999</v>
      </c>
      <c r="BQ456">
        <v>1.08636</v>
      </c>
      <c r="BR456">
        <v>1.0864100000000001</v>
      </c>
      <c r="BS456">
        <v>1.08657</v>
      </c>
      <c r="BT456">
        <v>1.0863700000000001</v>
      </c>
      <c r="BU456">
        <v>1.0861499999999999</v>
      </c>
      <c r="BV456">
        <v>1.0861799999999999</v>
      </c>
      <c r="BW456">
        <v>1.0858699999999999</v>
      </c>
      <c r="BX456">
        <v>1.0858699999999999</v>
      </c>
      <c r="BY456">
        <v>1.08592</v>
      </c>
      <c r="BZ456">
        <v>1.08568</v>
      </c>
      <c r="CA456">
        <v>1.08558</v>
      </c>
      <c r="CB456">
        <v>1.08545</v>
      </c>
      <c r="CC456">
        <v>1.08531</v>
      </c>
      <c r="CD456">
        <v>1.08521</v>
      </c>
      <c r="CE456">
        <v>1.0852200000000001</v>
      </c>
      <c r="CF456">
        <v>1.08535</v>
      </c>
      <c r="CG456">
        <v>1.0853999999999999</v>
      </c>
      <c r="CH456">
        <v>1.0853900000000001</v>
      </c>
      <c r="CI456">
        <v>1.0854699999999999</v>
      </c>
      <c r="CJ456">
        <v>1.0856300000000001</v>
      </c>
      <c r="CK456">
        <v>1.0855699999999999</v>
      </c>
      <c r="CL456">
        <v>1.08589</v>
      </c>
      <c r="CM456">
        <v>1.0854699999999999</v>
      </c>
      <c r="CN456">
        <v>1.08558</v>
      </c>
      <c r="CO456">
        <v>1.0859300000000001</v>
      </c>
      <c r="CP456">
        <v>1.08588</v>
      </c>
      <c r="CQ456">
        <v>1.08592</v>
      </c>
      <c r="CR456">
        <v>1.0859799999999999</v>
      </c>
      <c r="CS456">
        <v>1.08596</v>
      </c>
      <c r="CT456">
        <v>1.08582</v>
      </c>
      <c r="CU456">
        <v>1.08589</v>
      </c>
      <c r="CV456">
        <v>1.08571</v>
      </c>
      <c r="CW456">
        <v>1.0857699999999999</v>
      </c>
      <c r="CX456">
        <v>1.0855699999999999</v>
      </c>
      <c r="CY456">
        <v>1.08582</v>
      </c>
      <c r="CZ456">
        <v>1.0857699999999999</v>
      </c>
      <c r="DA456">
        <v>1.08585</v>
      </c>
      <c r="DB456">
        <v>1.0857699999999999</v>
      </c>
      <c r="DC456">
        <v>1.08585</v>
      </c>
      <c r="DD456">
        <v>1.08619</v>
      </c>
      <c r="DE456">
        <v>1.0861700000000001</v>
      </c>
      <c r="DF456">
        <v>1.0861499999999999</v>
      </c>
      <c r="DG456">
        <v>1.08616</v>
      </c>
      <c r="DH456">
        <v>1.0861499999999999</v>
      </c>
      <c r="DI456">
        <v>1.08612</v>
      </c>
      <c r="DJ456">
        <v>1.08571</v>
      </c>
      <c r="DK456">
        <v>1.08565</v>
      </c>
      <c r="DL456">
        <v>1.08531</v>
      </c>
      <c r="DM456">
        <v>1.0856300000000001</v>
      </c>
      <c r="DN456">
        <v>1.08544</v>
      </c>
      <c r="DO456">
        <v>1.08545</v>
      </c>
      <c r="DP456">
        <v>1.0855300000000001</v>
      </c>
      <c r="DQ456" s="4">
        <f t="shared" si="52"/>
        <v>8.0000000000080007E-5</v>
      </c>
      <c r="DR456" s="4">
        <f t="shared" si="51"/>
        <v>8.0000000000080007E-5</v>
      </c>
      <c r="DS456" s="4">
        <f t="shared" si="53"/>
        <v>0</v>
      </c>
      <c r="DT456" s="4">
        <f t="shared" si="54"/>
        <v>8.4000000000039599E-4</v>
      </c>
      <c r="DU456" s="5">
        <f t="shared" si="55"/>
        <v>1.1600000000002719E-3</v>
      </c>
      <c r="DV456" s="4">
        <f t="shared" si="56"/>
        <v>0.7241379310346544</v>
      </c>
      <c r="DW456" s="4">
        <f t="shared" si="57"/>
        <v>42.000000000005777</v>
      </c>
      <c r="DX456">
        <v>1.0854999999999999</v>
      </c>
    </row>
    <row r="457" spans="1:128" ht="15.75" thickBot="1">
      <c r="A457">
        <v>1.0869800000000001</v>
      </c>
      <c r="B457">
        <v>1.08721</v>
      </c>
      <c r="C457">
        <v>1.08727</v>
      </c>
      <c r="D457">
        <v>1.0873299999999999</v>
      </c>
      <c r="E457">
        <v>1.08748</v>
      </c>
      <c r="F457">
        <v>1.08751</v>
      </c>
      <c r="G457">
        <v>1.0874699999999999</v>
      </c>
      <c r="H457">
        <v>1.0873699999999999</v>
      </c>
      <c r="I457">
        <v>1.0874299999999999</v>
      </c>
      <c r="J457">
        <v>1.08758</v>
      </c>
      <c r="K457">
        <v>1.08758</v>
      </c>
      <c r="L457">
        <v>1.08762</v>
      </c>
      <c r="M457">
        <v>1.08762</v>
      </c>
      <c r="N457">
        <v>1.0874999999999999</v>
      </c>
      <c r="O457">
        <v>1.0874200000000001</v>
      </c>
      <c r="P457">
        <v>1.0871200000000001</v>
      </c>
      <c r="Q457">
        <v>1.0873299999999999</v>
      </c>
      <c r="R457">
        <v>1.0871299999999999</v>
      </c>
      <c r="S457">
        <v>1.0872200000000001</v>
      </c>
      <c r="T457">
        <v>1.08727</v>
      </c>
      <c r="U457">
        <v>1.0874200000000001</v>
      </c>
      <c r="V457">
        <v>1.0872599999999999</v>
      </c>
      <c r="W457">
        <v>1.0872900000000001</v>
      </c>
      <c r="X457">
        <v>1.08707</v>
      </c>
      <c r="Y457">
        <v>1.0868899999999999</v>
      </c>
      <c r="Z457">
        <v>1.08677</v>
      </c>
      <c r="AA457">
        <v>1.08684</v>
      </c>
      <c r="AB457">
        <v>1.08693</v>
      </c>
      <c r="AC457">
        <v>1.0872299999999999</v>
      </c>
      <c r="AD457">
        <v>1.0870200000000001</v>
      </c>
      <c r="AE457">
        <v>1.0869800000000001</v>
      </c>
      <c r="AF457">
        <v>1.08701</v>
      </c>
      <c r="AG457">
        <v>1.0867500000000001</v>
      </c>
      <c r="AH457">
        <v>1.0868100000000001</v>
      </c>
      <c r="AI457">
        <v>1.0869500000000001</v>
      </c>
      <c r="AJ457">
        <v>1.0871299999999999</v>
      </c>
      <c r="AK457">
        <v>1.0870500000000001</v>
      </c>
      <c r="AL457">
        <v>1.0870899999999999</v>
      </c>
      <c r="AM457">
        <v>1.0870299999999999</v>
      </c>
      <c r="AN457">
        <v>1.0872299999999999</v>
      </c>
      <c r="AO457">
        <v>1.0870200000000001</v>
      </c>
      <c r="AP457">
        <v>1.0870299999999999</v>
      </c>
      <c r="AQ457">
        <v>1.08697</v>
      </c>
      <c r="AR457">
        <v>1.0868800000000001</v>
      </c>
      <c r="AS457">
        <v>1.08677</v>
      </c>
      <c r="AT457">
        <v>1.0867500000000001</v>
      </c>
      <c r="AU457">
        <v>1.08677</v>
      </c>
      <c r="AV457">
        <v>1.08674</v>
      </c>
      <c r="AW457">
        <v>1.0867100000000001</v>
      </c>
      <c r="AX457">
        <v>1.0865800000000001</v>
      </c>
      <c r="AY457">
        <v>1.0867800000000001</v>
      </c>
      <c r="AZ457">
        <v>1.08697</v>
      </c>
      <c r="BA457">
        <v>1.0869599999999999</v>
      </c>
      <c r="BB457">
        <v>1.0868100000000001</v>
      </c>
      <c r="BC457">
        <v>1.0867199999999999</v>
      </c>
      <c r="BD457">
        <v>1.0868800000000001</v>
      </c>
      <c r="BE457">
        <v>1.0868199999999999</v>
      </c>
      <c r="BF457">
        <v>1.0869800000000001</v>
      </c>
      <c r="BG457">
        <v>1.0869800000000001</v>
      </c>
      <c r="BH457">
        <v>1.08667</v>
      </c>
      <c r="BI457">
        <v>1.08646</v>
      </c>
      <c r="BJ457">
        <v>1.0863499999999999</v>
      </c>
      <c r="BK457">
        <v>1.08639</v>
      </c>
      <c r="BL457">
        <v>1.0863700000000001</v>
      </c>
      <c r="BM457">
        <v>1.08626</v>
      </c>
      <c r="BN457">
        <v>1.08636</v>
      </c>
      <c r="BO457">
        <v>1.0863499999999999</v>
      </c>
      <c r="BP457">
        <v>1.08636</v>
      </c>
      <c r="BQ457">
        <v>1.0864100000000001</v>
      </c>
      <c r="BR457">
        <v>1.08657</v>
      </c>
      <c r="BS457">
        <v>1.0863700000000001</v>
      </c>
      <c r="BT457">
        <v>1.0861499999999999</v>
      </c>
      <c r="BU457">
        <v>1.0861799999999999</v>
      </c>
      <c r="BV457">
        <v>1.0858699999999999</v>
      </c>
      <c r="BW457">
        <v>1.0858699999999999</v>
      </c>
      <c r="BX457">
        <v>1.08592</v>
      </c>
      <c r="BY457">
        <v>1.08568</v>
      </c>
      <c r="BZ457">
        <v>1.08558</v>
      </c>
      <c r="CA457">
        <v>1.08545</v>
      </c>
      <c r="CB457">
        <v>1.08531</v>
      </c>
      <c r="CC457">
        <v>1.08521</v>
      </c>
      <c r="CD457">
        <v>1.0852200000000001</v>
      </c>
      <c r="CE457">
        <v>1.08535</v>
      </c>
      <c r="CF457">
        <v>1.0853999999999999</v>
      </c>
      <c r="CG457">
        <v>1.0853900000000001</v>
      </c>
      <c r="CH457">
        <v>1.0854699999999999</v>
      </c>
      <c r="CI457">
        <v>1.0856300000000001</v>
      </c>
      <c r="CJ457">
        <v>1.0855699999999999</v>
      </c>
      <c r="CK457">
        <v>1.08589</v>
      </c>
      <c r="CL457">
        <v>1.0854699999999999</v>
      </c>
      <c r="CM457">
        <v>1.08558</v>
      </c>
      <c r="CN457">
        <v>1.0859300000000001</v>
      </c>
      <c r="CO457">
        <v>1.08588</v>
      </c>
      <c r="CP457">
        <v>1.08592</v>
      </c>
      <c r="CQ457">
        <v>1.0859799999999999</v>
      </c>
      <c r="CR457">
        <v>1.08596</v>
      </c>
      <c r="CS457">
        <v>1.08582</v>
      </c>
      <c r="CT457">
        <v>1.08589</v>
      </c>
      <c r="CU457">
        <v>1.08571</v>
      </c>
      <c r="CV457">
        <v>1.0857699999999999</v>
      </c>
      <c r="CW457">
        <v>1.0855699999999999</v>
      </c>
      <c r="CX457">
        <v>1.08582</v>
      </c>
      <c r="CY457">
        <v>1.0857699999999999</v>
      </c>
      <c r="CZ457">
        <v>1.08585</v>
      </c>
      <c r="DA457">
        <v>1.0857699999999999</v>
      </c>
      <c r="DB457">
        <v>1.08585</v>
      </c>
      <c r="DC457">
        <v>1.08619</v>
      </c>
      <c r="DD457">
        <v>1.0861700000000001</v>
      </c>
      <c r="DE457">
        <v>1.0861499999999999</v>
      </c>
      <c r="DF457">
        <v>1.08616</v>
      </c>
      <c r="DG457">
        <v>1.0861499999999999</v>
      </c>
      <c r="DH457">
        <v>1.08612</v>
      </c>
      <c r="DI457">
        <v>1.08571</v>
      </c>
      <c r="DJ457">
        <v>1.08565</v>
      </c>
      <c r="DK457">
        <v>1.08531</v>
      </c>
      <c r="DL457">
        <v>1.0856300000000001</v>
      </c>
      <c r="DM457">
        <v>1.08544</v>
      </c>
      <c r="DN457">
        <v>1.08545</v>
      </c>
      <c r="DO457">
        <v>1.0855300000000001</v>
      </c>
      <c r="DP457">
        <v>1.08545</v>
      </c>
      <c r="DQ457" s="4">
        <f t="shared" si="52"/>
        <v>-8.0000000000080007E-5</v>
      </c>
      <c r="DR457" s="4">
        <f t="shared" si="51"/>
        <v>0</v>
      </c>
      <c r="DS457" s="4">
        <f t="shared" si="53"/>
        <v>8.0000000000080007E-5</v>
      </c>
      <c r="DT457" s="4">
        <f t="shared" si="54"/>
        <v>8.4000000000039599E-4</v>
      </c>
      <c r="DU457" s="5">
        <f t="shared" si="55"/>
        <v>1.1600000000002719E-3</v>
      </c>
      <c r="DV457" s="4">
        <f t="shared" si="56"/>
        <v>0.7241379310346544</v>
      </c>
      <c r="DW457" s="4">
        <f t="shared" si="57"/>
        <v>42.000000000005777</v>
      </c>
      <c r="DX457">
        <v>1.0854200000000001</v>
      </c>
    </row>
    <row r="458" spans="1:128" ht="15.75" thickBot="1">
      <c r="A458">
        <v>1.08721</v>
      </c>
      <c r="B458">
        <v>1.08727</v>
      </c>
      <c r="C458">
        <v>1.0873299999999999</v>
      </c>
      <c r="D458">
        <v>1.08748</v>
      </c>
      <c r="E458">
        <v>1.08751</v>
      </c>
      <c r="F458">
        <v>1.0874699999999999</v>
      </c>
      <c r="G458">
        <v>1.0873699999999999</v>
      </c>
      <c r="H458">
        <v>1.0874299999999999</v>
      </c>
      <c r="I458">
        <v>1.08758</v>
      </c>
      <c r="J458">
        <v>1.08758</v>
      </c>
      <c r="K458">
        <v>1.08762</v>
      </c>
      <c r="L458">
        <v>1.08762</v>
      </c>
      <c r="M458">
        <v>1.0874999999999999</v>
      </c>
      <c r="N458">
        <v>1.0874200000000001</v>
      </c>
      <c r="O458">
        <v>1.0871200000000001</v>
      </c>
      <c r="P458">
        <v>1.0873299999999999</v>
      </c>
      <c r="Q458">
        <v>1.0871299999999999</v>
      </c>
      <c r="R458">
        <v>1.0872200000000001</v>
      </c>
      <c r="S458">
        <v>1.08727</v>
      </c>
      <c r="T458">
        <v>1.0874200000000001</v>
      </c>
      <c r="U458">
        <v>1.0872599999999999</v>
      </c>
      <c r="V458">
        <v>1.0872900000000001</v>
      </c>
      <c r="W458">
        <v>1.08707</v>
      </c>
      <c r="X458">
        <v>1.0868899999999999</v>
      </c>
      <c r="Y458">
        <v>1.08677</v>
      </c>
      <c r="Z458">
        <v>1.08684</v>
      </c>
      <c r="AA458">
        <v>1.08693</v>
      </c>
      <c r="AB458">
        <v>1.0872299999999999</v>
      </c>
      <c r="AC458">
        <v>1.0870200000000001</v>
      </c>
      <c r="AD458">
        <v>1.0869800000000001</v>
      </c>
      <c r="AE458">
        <v>1.08701</v>
      </c>
      <c r="AF458">
        <v>1.0867500000000001</v>
      </c>
      <c r="AG458">
        <v>1.0868100000000001</v>
      </c>
      <c r="AH458">
        <v>1.0869500000000001</v>
      </c>
      <c r="AI458">
        <v>1.0871299999999999</v>
      </c>
      <c r="AJ458">
        <v>1.0870500000000001</v>
      </c>
      <c r="AK458">
        <v>1.0870899999999999</v>
      </c>
      <c r="AL458">
        <v>1.0870299999999999</v>
      </c>
      <c r="AM458">
        <v>1.0872299999999999</v>
      </c>
      <c r="AN458">
        <v>1.0870200000000001</v>
      </c>
      <c r="AO458">
        <v>1.0870299999999999</v>
      </c>
      <c r="AP458">
        <v>1.08697</v>
      </c>
      <c r="AQ458">
        <v>1.0868800000000001</v>
      </c>
      <c r="AR458">
        <v>1.08677</v>
      </c>
      <c r="AS458">
        <v>1.0867500000000001</v>
      </c>
      <c r="AT458">
        <v>1.08677</v>
      </c>
      <c r="AU458">
        <v>1.08674</v>
      </c>
      <c r="AV458">
        <v>1.0867100000000001</v>
      </c>
      <c r="AW458">
        <v>1.0865800000000001</v>
      </c>
      <c r="AX458">
        <v>1.0867800000000001</v>
      </c>
      <c r="AY458">
        <v>1.08697</v>
      </c>
      <c r="AZ458">
        <v>1.0869599999999999</v>
      </c>
      <c r="BA458">
        <v>1.0868100000000001</v>
      </c>
      <c r="BB458">
        <v>1.0867199999999999</v>
      </c>
      <c r="BC458">
        <v>1.0868800000000001</v>
      </c>
      <c r="BD458">
        <v>1.0868199999999999</v>
      </c>
      <c r="BE458">
        <v>1.0869800000000001</v>
      </c>
      <c r="BF458">
        <v>1.0869800000000001</v>
      </c>
      <c r="BG458">
        <v>1.08667</v>
      </c>
      <c r="BH458">
        <v>1.08646</v>
      </c>
      <c r="BI458">
        <v>1.0863499999999999</v>
      </c>
      <c r="BJ458">
        <v>1.08639</v>
      </c>
      <c r="BK458">
        <v>1.0863700000000001</v>
      </c>
      <c r="BL458">
        <v>1.08626</v>
      </c>
      <c r="BM458">
        <v>1.08636</v>
      </c>
      <c r="BN458">
        <v>1.0863499999999999</v>
      </c>
      <c r="BO458">
        <v>1.08636</v>
      </c>
      <c r="BP458">
        <v>1.0864100000000001</v>
      </c>
      <c r="BQ458">
        <v>1.08657</v>
      </c>
      <c r="BR458">
        <v>1.0863700000000001</v>
      </c>
      <c r="BS458">
        <v>1.0861499999999999</v>
      </c>
      <c r="BT458">
        <v>1.0861799999999999</v>
      </c>
      <c r="BU458">
        <v>1.0858699999999999</v>
      </c>
      <c r="BV458">
        <v>1.0858699999999999</v>
      </c>
      <c r="BW458">
        <v>1.08592</v>
      </c>
      <c r="BX458">
        <v>1.08568</v>
      </c>
      <c r="BY458">
        <v>1.08558</v>
      </c>
      <c r="BZ458">
        <v>1.08545</v>
      </c>
      <c r="CA458">
        <v>1.08531</v>
      </c>
      <c r="CB458">
        <v>1.08521</v>
      </c>
      <c r="CC458">
        <v>1.0852200000000001</v>
      </c>
      <c r="CD458">
        <v>1.08535</v>
      </c>
      <c r="CE458">
        <v>1.0853999999999999</v>
      </c>
      <c r="CF458">
        <v>1.0853900000000001</v>
      </c>
      <c r="CG458">
        <v>1.0854699999999999</v>
      </c>
      <c r="CH458">
        <v>1.0856300000000001</v>
      </c>
      <c r="CI458">
        <v>1.0855699999999999</v>
      </c>
      <c r="CJ458">
        <v>1.08589</v>
      </c>
      <c r="CK458">
        <v>1.0854699999999999</v>
      </c>
      <c r="CL458">
        <v>1.08558</v>
      </c>
      <c r="CM458">
        <v>1.0859300000000001</v>
      </c>
      <c r="CN458">
        <v>1.08588</v>
      </c>
      <c r="CO458">
        <v>1.08592</v>
      </c>
      <c r="CP458">
        <v>1.0859799999999999</v>
      </c>
      <c r="CQ458">
        <v>1.08596</v>
      </c>
      <c r="CR458">
        <v>1.08582</v>
      </c>
      <c r="CS458">
        <v>1.08589</v>
      </c>
      <c r="CT458">
        <v>1.08571</v>
      </c>
      <c r="CU458">
        <v>1.0857699999999999</v>
      </c>
      <c r="CV458">
        <v>1.0855699999999999</v>
      </c>
      <c r="CW458">
        <v>1.08582</v>
      </c>
      <c r="CX458">
        <v>1.0857699999999999</v>
      </c>
      <c r="CY458">
        <v>1.08585</v>
      </c>
      <c r="CZ458">
        <v>1.0857699999999999</v>
      </c>
      <c r="DA458">
        <v>1.08585</v>
      </c>
      <c r="DB458">
        <v>1.08619</v>
      </c>
      <c r="DC458">
        <v>1.0861700000000001</v>
      </c>
      <c r="DD458">
        <v>1.0861499999999999</v>
      </c>
      <c r="DE458">
        <v>1.08616</v>
      </c>
      <c r="DF458">
        <v>1.0861499999999999</v>
      </c>
      <c r="DG458">
        <v>1.08612</v>
      </c>
      <c r="DH458">
        <v>1.08571</v>
      </c>
      <c r="DI458">
        <v>1.08565</v>
      </c>
      <c r="DJ458">
        <v>1.08531</v>
      </c>
      <c r="DK458">
        <v>1.0856300000000001</v>
      </c>
      <c r="DL458">
        <v>1.08544</v>
      </c>
      <c r="DM458">
        <v>1.08545</v>
      </c>
      <c r="DN458">
        <v>1.0855300000000001</v>
      </c>
      <c r="DO458">
        <v>1.08545</v>
      </c>
      <c r="DP458">
        <v>1.08535</v>
      </c>
      <c r="DQ458" s="4">
        <f t="shared" si="52"/>
        <v>-9.9999999999988987E-5</v>
      </c>
      <c r="DR458" s="4">
        <f t="shared" si="51"/>
        <v>0</v>
      </c>
      <c r="DS458" s="4">
        <f t="shared" si="53"/>
        <v>9.9999999999988987E-5</v>
      </c>
      <c r="DT458" s="4">
        <f t="shared" si="54"/>
        <v>7.6000000000031598E-4</v>
      </c>
      <c r="DU458" s="5">
        <f t="shared" si="55"/>
        <v>1.2600000000002609E-3</v>
      </c>
      <c r="DV458" s="4">
        <f t="shared" si="56"/>
        <v>0.60317460317472904</v>
      </c>
      <c r="DW458" s="4">
        <f t="shared" si="57"/>
        <v>37.623762376242517</v>
      </c>
      <c r="DX458">
        <v>1.0853900000000001</v>
      </c>
    </row>
    <row r="459" spans="1:128" ht="15.75" thickBot="1">
      <c r="A459">
        <v>1.08727</v>
      </c>
      <c r="B459">
        <v>1.0873299999999999</v>
      </c>
      <c r="C459">
        <v>1.08748</v>
      </c>
      <c r="D459">
        <v>1.08751</v>
      </c>
      <c r="E459">
        <v>1.0874699999999999</v>
      </c>
      <c r="F459">
        <v>1.0873699999999999</v>
      </c>
      <c r="G459">
        <v>1.0874299999999999</v>
      </c>
      <c r="H459">
        <v>1.08758</v>
      </c>
      <c r="I459">
        <v>1.08758</v>
      </c>
      <c r="J459">
        <v>1.08762</v>
      </c>
      <c r="K459">
        <v>1.08762</v>
      </c>
      <c r="L459">
        <v>1.0874999999999999</v>
      </c>
      <c r="M459">
        <v>1.0874200000000001</v>
      </c>
      <c r="N459">
        <v>1.0871200000000001</v>
      </c>
      <c r="O459">
        <v>1.0873299999999999</v>
      </c>
      <c r="P459">
        <v>1.0871299999999999</v>
      </c>
      <c r="Q459">
        <v>1.0872200000000001</v>
      </c>
      <c r="R459">
        <v>1.08727</v>
      </c>
      <c r="S459">
        <v>1.0874200000000001</v>
      </c>
      <c r="T459">
        <v>1.0872599999999999</v>
      </c>
      <c r="U459">
        <v>1.0872900000000001</v>
      </c>
      <c r="V459">
        <v>1.08707</v>
      </c>
      <c r="W459">
        <v>1.0868899999999999</v>
      </c>
      <c r="X459">
        <v>1.08677</v>
      </c>
      <c r="Y459">
        <v>1.08684</v>
      </c>
      <c r="Z459">
        <v>1.08693</v>
      </c>
      <c r="AA459">
        <v>1.0872299999999999</v>
      </c>
      <c r="AB459">
        <v>1.0870200000000001</v>
      </c>
      <c r="AC459">
        <v>1.0869800000000001</v>
      </c>
      <c r="AD459">
        <v>1.08701</v>
      </c>
      <c r="AE459">
        <v>1.0867500000000001</v>
      </c>
      <c r="AF459">
        <v>1.0868100000000001</v>
      </c>
      <c r="AG459">
        <v>1.0869500000000001</v>
      </c>
      <c r="AH459">
        <v>1.0871299999999999</v>
      </c>
      <c r="AI459">
        <v>1.0870500000000001</v>
      </c>
      <c r="AJ459">
        <v>1.0870899999999999</v>
      </c>
      <c r="AK459">
        <v>1.0870299999999999</v>
      </c>
      <c r="AL459">
        <v>1.0872299999999999</v>
      </c>
      <c r="AM459">
        <v>1.0870200000000001</v>
      </c>
      <c r="AN459">
        <v>1.0870299999999999</v>
      </c>
      <c r="AO459">
        <v>1.08697</v>
      </c>
      <c r="AP459">
        <v>1.0868800000000001</v>
      </c>
      <c r="AQ459">
        <v>1.08677</v>
      </c>
      <c r="AR459">
        <v>1.0867500000000001</v>
      </c>
      <c r="AS459">
        <v>1.08677</v>
      </c>
      <c r="AT459">
        <v>1.08674</v>
      </c>
      <c r="AU459">
        <v>1.0867100000000001</v>
      </c>
      <c r="AV459">
        <v>1.0865800000000001</v>
      </c>
      <c r="AW459">
        <v>1.0867800000000001</v>
      </c>
      <c r="AX459">
        <v>1.08697</v>
      </c>
      <c r="AY459">
        <v>1.0869599999999999</v>
      </c>
      <c r="AZ459">
        <v>1.0868100000000001</v>
      </c>
      <c r="BA459">
        <v>1.0867199999999999</v>
      </c>
      <c r="BB459">
        <v>1.0868800000000001</v>
      </c>
      <c r="BC459">
        <v>1.0868199999999999</v>
      </c>
      <c r="BD459">
        <v>1.0869800000000001</v>
      </c>
      <c r="BE459">
        <v>1.0869800000000001</v>
      </c>
      <c r="BF459">
        <v>1.08667</v>
      </c>
      <c r="BG459">
        <v>1.08646</v>
      </c>
      <c r="BH459">
        <v>1.0863499999999999</v>
      </c>
      <c r="BI459">
        <v>1.08639</v>
      </c>
      <c r="BJ459">
        <v>1.0863700000000001</v>
      </c>
      <c r="BK459">
        <v>1.08626</v>
      </c>
      <c r="BL459">
        <v>1.08636</v>
      </c>
      <c r="BM459">
        <v>1.0863499999999999</v>
      </c>
      <c r="BN459">
        <v>1.08636</v>
      </c>
      <c r="BO459">
        <v>1.0864100000000001</v>
      </c>
      <c r="BP459">
        <v>1.08657</v>
      </c>
      <c r="BQ459">
        <v>1.0863700000000001</v>
      </c>
      <c r="BR459">
        <v>1.0861499999999999</v>
      </c>
      <c r="BS459">
        <v>1.0861799999999999</v>
      </c>
      <c r="BT459">
        <v>1.0858699999999999</v>
      </c>
      <c r="BU459">
        <v>1.0858699999999999</v>
      </c>
      <c r="BV459">
        <v>1.08592</v>
      </c>
      <c r="BW459">
        <v>1.08568</v>
      </c>
      <c r="BX459">
        <v>1.08558</v>
      </c>
      <c r="BY459">
        <v>1.08545</v>
      </c>
      <c r="BZ459">
        <v>1.08531</v>
      </c>
      <c r="CA459">
        <v>1.08521</v>
      </c>
      <c r="CB459">
        <v>1.0852200000000001</v>
      </c>
      <c r="CC459">
        <v>1.08535</v>
      </c>
      <c r="CD459">
        <v>1.0853999999999999</v>
      </c>
      <c r="CE459">
        <v>1.0853900000000001</v>
      </c>
      <c r="CF459">
        <v>1.0854699999999999</v>
      </c>
      <c r="CG459">
        <v>1.0856300000000001</v>
      </c>
      <c r="CH459">
        <v>1.0855699999999999</v>
      </c>
      <c r="CI459">
        <v>1.08589</v>
      </c>
      <c r="CJ459">
        <v>1.0854699999999999</v>
      </c>
      <c r="CK459">
        <v>1.08558</v>
      </c>
      <c r="CL459">
        <v>1.0859300000000001</v>
      </c>
      <c r="CM459">
        <v>1.08588</v>
      </c>
      <c r="CN459">
        <v>1.08592</v>
      </c>
      <c r="CO459">
        <v>1.0859799999999999</v>
      </c>
      <c r="CP459">
        <v>1.08596</v>
      </c>
      <c r="CQ459">
        <v>1.08582</v>
      </c>
      <c r="CR459">
        <v>1.08589</v>
      </c>
      <c r="CS459">
        <v>1.08571</v>
      </c>
      <c r="CT459">
        <v>1.0857699999999999</v>
      </c>
      <c r="CU459">
        <v>1.0855699999999999</v>
      </c>
      <c r="CV459">
        <v>1.08582</v>
      </c>
      <c r="CW459">
        <v>1.0857699999999999</v>
      </c>
      <c r="CX459">
        <v>1.08585</v>
      </c>
      <c r="CY459">
        <v>1.0857699999999999</v>
      </c>
      <c r="CZ459">
        <v>1.08585</v>
      </c>
      <c r="DA459">
        <v>1.08619</v>
      </c>
      <c r="DB459">
        <v>1.0861700000000001</v>
      </c>
      <c r="DC459">
        <v>1.0861499999999999</v>
      </c>
      <c r="DD459">
        <v>1.08616</v>
      </c>
      <c r="DE459">
        <v>1.0861499999999999</v>
      </c>
      <c r="DF459">
        <v>1.08612</v>
      </c>
      <c r="DG459">
        <v>1.08571</v>
      </c>
      <c r="DH459">
        <v>1.08565</v>
      </c>
      <c r="DI459">
        <v>1.08531</v>
      </c>
      <c r="DJ459">
        <v>1.0856300000000001</v>
      </c>
      <c r="DK459">
        <v>1.08544</v>
      </c>
      <c r="DL459">
        <v>1.08545</v>
      </c>
      <c r="DM459">
        <v>1.0855300000000001</v>
      </c>
      <c r="DN459">
        <v>1.08545</v>
      </c>
      <c r="DO459">
        <v>1.08535</v>
      </c>
      <c r="DP459">
        <v>1.0853699999999999</v>
      </c>
      <c r="DQ459" s="4">
        <f t="shared" si="52"/>
        <v>1.9999999999908979E-5</v>
      </c>
      <c r="DR459" s="4">
        <f t="shared" si="51"/>
        <v>1.9999999999908979E-5</v>
      </c>
      <c r="DS459" s="4">
        <f t="shared" si="53"/>
        <v>0</v>
      </c>
      <c r="DT459" s="4">
        <f t="shared" si="54"/>
        <v>4.4000000000021799E-4</v>
      </c>
      <c r="DU459" s="5">
        <f t="shared" si="55"/>
        <v>1.2600000000002609E-3</v>
      </c>
      <c r="DV459" s="4">
        <f t="shared" si="56"/>
        <v>0.34920634920644988</v>
      </c>
      <c r="DW459" s="4">
        <f t="shared" si="57"/>
        <v>25.882352941182006</v>
      </c>
      <c r="DX459">
        <v>1.08534</v>
      </c>
    </row>
    <row r="460" spans="1:128" ht="15.75" thickBot="1">
      <c r="A460">
        <v>1.0873299999999999</v>
      </c>
      <c r="B460">
        <v>1.08748</v>
      </c>
      <c r="C460">
        <v>1.08751</v>
      </c>
      <c r="D460">
        <v>1.0874699999999999</v>
      </c>
      <c r="E460">
        <v>1.0873699999999999</v>
      </c>
      <c r="F460">
        <v>1.0874299999999999</v>
      </c>
      <c r="G460">
        <v>1.08758</v>
      </c>
      <c r="H460">
        <v>1.08758</v>
      </c>
      <c r="I460">
        <v>1.08762</v>
      </c>
      <c r="J460">
        <v>1.08762</v>
      </c>
      <c r="K460">
        <v>1.0874999999999999</v>
      </c>
      <c r="L460">
        <v>1.0874200000000001</v>
      </c>
      <c r="M460">
        <v>1.0871200000000001</v>
      </c>
      <c r="N460">
        <v>1.0873299999999999</v>
      </c>
      <c r="O460">
        <v>1.0871299999999999</v>
      </c>
      <c r="P460">
        <v>1.0872200000000001</v>
      </c>
      <c r="Q460">
        <v>1.08727</v>
      </c>
      <c r="R460">
        <v>1.0874200000000001</v>
      </c>
      <c r="S460">
        <v>1.0872599999999999</v>
      </c>
      <c r="T460">
        <v>1.0872900000000001</v>
      </c>
      <c r="U460">
        <v>1.08707</v>
      </c>
      <c r="V460">
        <v>1.0868899999999999</v>
      </c>
      <c r="W460">
        <v>1.08677</v>
      </c>
      <c r="X460">
        <v>1.08684</v>
      </c>
      <c r="Y460">
        <v>1.08693</v>
      </c>
      <c r="Z460">
        <v>1.0872299999999999</v>
      </c>
      <c r="AA460">
        <v>1.0870200000000001</v>
      </c>
      <c r="AB460">
        <v>1.0869800000000001</v>
      </c>
      <c r="AC460">
        <v>1.08701</v>
      </c>
      <c r="AD460">
        <v>1.0867500000000001</v>
      </c>
      <c r="AE460">
        <v>1.0868100000000001</v>
      </c>
      <c r="AF460">
        <v>1.0869500000000001</v>
      </c>
      <c r="AG460">
        <v>1.0871299999999999</v>
      </c>
      <c r="AH460">
        <v>1.0870500000000001</v>
      </c>
      <c r="AI460">
        <v>1.0870899999999999</v>
      </c>
      <c r="AJ460">
        <v>1.0870299999999999</v>
      </c>
      <c r="AK460">
        <v>1.0872299999999999</v>
      </c>
      <c r="AL460">
        <v>1.0870200000000001</v>
      </c>
      <c r="AM460">
        <v>1.0870299999999999</v>
      </c>
      <c r="AN460">
        <v>1.08697</v>
      </c>
      <c r="AO460">
        <v>1.0868800000000001</v>
      </c>
      <c r="AP460">
        <v>1.08677</v>
      </c>
      <c r="AQ460">
        <v>1.0867500000000001</v>
      </c>
      <c r="AR460">
        <v>1.08677</v>
      </c>
      <c r="AS460">
        <v>1.08674</v>
      </c>
      <c r="AT460">
        <v>1.0867100000000001</v>
      </c>
      <c r="AU460">
        <v>1.0865800000000001</v>
      </c>
      <c r="AV460">
        <v>1.0867800000000001</v>
      </c>
      <c r="AW460">
        <v>1.08697</v>
      </c>
      <c r="AX460">
        <v>1.0869599999999999</v>
      </c>
      <c r="AY460">
        <v>1.0868100000000001</v>
      </c>
      <c r="AZ460">
        <v>1.0867199999999999</v>
      </c>
      <c r="BA460">
        <v>1.0868800000000001</v>
      </c>
      <c r="BB460">
        <v>1.0868199999999999</v>
      </c>
      <c r="BC460">
        <v>1.0869800000000001</v>
      </c>
      <c r="BD460">
        <v>1.0869800000000001</v>
      </c>
      <c r="BE460">
        <v>1.08667</v>
      </c>
      <c r="BF460">
        <v>1.08646</v>
      </c>
      <c r="BG460">
        <v>1.0863499999999999</v>
      </c>
      <c r="BH460">
        <v>1.08639</v>
      </c>
      <c r="BI460">
        <v>1.0863700000000001</v>
      </c>
      <c r="BJ460">
        <v>1.08626</v>
      </c>
      <c r="BK460">
        <v>1.08636</v>
      </c>
      <c r="BL460">
        <v>1.0863499999999999</v>
      </c>
      <c r="BM460">
        <v>1.08636</v>
      </c>
      <c r="BN460">
        <v>1.0864100000000001</v>
      </c>
      <c r="BO460">
        <v>1.08657</v>
      </c>
      <c r="BP460">
        <v>1.0863700000000001</v>
      </c>
      <c r="BQ460">
        <v>1.0861499999999999</v>
      </c>
      <c r="BR460">
        <v>1.0861799999999999</v>
      </c>
      <c r="BS460">
        <v>1.0858699999999999</v>
      </c>
      <c r="BT460">
        <v>1.0858699999999999</v>
      </c>
      <c r="BU460">
        <v>1.08592</v>
      </c>
      <c r="BV460">
        <v>1.08568</v>
      </c>
      <c r="BW460">
        <v>1.08558</v>
      </c>
      <c r="BX460">
        <v>1.08545</v>
      </c>
      <c r="BY460">
        <v>1.08531</v>
      </c>
      <c r="BZ460">
        <v>1.08521</v>
      </c>
      <c r="CA460">
        <v>1.0852200000000001</v>
      </c>
      <c r="CB460">
        <v>1.08535</v>
      </c>
      <c r="CC460">
        <v>1.0853999999999999</v>
      </c>
      <c r="CD460">
        <v>1.0853900000000001</v>
      </c>
      <c r="CE460">
        <v>1.0854699999999999</v>
      </c>
      <c r="CF460">
        <v>1.0856300000000001</v>
      </c>
      <c r="CG460">
        <v>1.0855699999999999</v>
      </c>
      <c r="CH460">
        <v>1.08589</v>
      </c>
      <c r="CI460">
        <v>1.0854699999999999</v>
      </c>
      <c r="CJ460">
        <v>1.08558</v>
      </c>
      <c r="CK460">
        <v>1.0859300000000001</v>
      </c>
      <c r="CL460">
        <v>1.08588</v>
      </c>
      <c r="CM460">
        <v>1.08592</v>
      </c>
      <c r="CN460">
        <v>1.0859799999999999</v>
      </c>
      <c r="CO460">
        <v>1.08596</v>
      </c>
      <c r="CP460">
        <v>1.08582</v>
      </c>
      <c r="CQ460">
        <v>1.08589</v>
      </c>
      <c r="CR460">
        <v>1.08571</v>
      </c>
      <c r="CS460">
        <v>1.0857699999999999</v>
      </c>
      <c r="CT460">
        <v>1.0855699999999999</v>
      </c>
      <c r="CU460">
        <v>1.08582</v>
      </c>
      <c r="CV460">
        <v>1.0857699999999999</v>
      </c>
      <c r="CW460">
        <v>1.08585</v>
      </c>
      <c r="CX460">
        <v>1.0857699999999999</v>
      </c>
      <c r="CY460">
        <v>1.08585</v>
      </c>
      <c r="CZ460">
        <v>1.08619</v>
      </c>
      <c r="DA460">
        <v>1.0861700000000001</v>
      </c>
      <c r="DB460">
        <v>1.0861499999999999</v>
      </c>
      <c r="DC460">
        <v>1.08616</v>
      </c>
      <c r="DD460">
        <v>1.0861499999999999</v>
      </c>
      <c r="DE460">
        <v>1.08612</v>
      </c>
      <c r="DF460">
        <v>1.08571</v>
      </c>
      <c r="DG460">
        <v>1.08565</v>
      </c>
      <c r="DH460">
        <v>1.08531</v>
      </c>
      <c r="DI460">
        <v>1.0856300000000001</v>
      </c>
      <c r="DJ460">
        <v>1.08544</v>
      </c>
      <c r="DK460">
        <v>1.08545</v>
      </c>
      <c r="DL460">
        <v>1.0855300000000001</v>
      </c>
      <c r="DM460">
        <v>1.08545</v>
      </c>
      <c r="DN460">
        <v>1.08535</v>
      </c>
      <c r="DO460">
        <v>1.0853699999999999</v>
      </c>
      <c r="DP460">
        <v>1.0854200000000001</v>
      </c>
      <c r="DQ460" s="4">
        <f t="shared" si="52"/>
        <v>5.0000000000105516E-5</v>
      </c>
      <c r="DR460" s="4">
        <f t="shared" si="51"/>
        <v>5.0000000000105516E-5</v>
      </c>
      <c r="DS460" s="4">
        <f t="shared" si="53"/>
        <v>0</v>
      </c>
      <c r="DT460" s="4">
        <f t="shared" si="54"/>
        <v>4.9000000000032351E-4</v>
      </c>
      <c r="DU460" s="5">
        <f t="shared" si="55"/>
        <v>1.2400000000003519E-3</v>
      </c>
      <c r="DV460" s="4">
        <f t="shared" si="56"/>
        <v>0.3951612903227294</v>
      </c>
      <c r="DW460" s="4">
        <f t="shared" si="57"/>
        <v>28.323699421972961</v>
      </c>
      <c r="DX460">
        <v>1.0853200000000001</v>
      </c>
    </row>
    <row r="461" spans="1:128" ht="15.75" thickBot="1">
      <c r="A461">
        <v>1.08748</v>
      </c>
      <c r="B461">
        <v>1.08751</v>
      </c>
      <c r="C461">
        <v>1.0874699999999999</v>
      </c>
      <c r="D461">
        <v>1.0873699999999999</v>
      </c>
      <c r="E461">
        <v>1.0874299999999999</v>
      </c>
      <c r="F461">
        <v>1.08758</v>
      </c>
      <c r="G461">
        <v>1.08758</v>
      </c>
      <c r="H461">
        <v>1.08762</v>
      </c>
      <c r="I461">
        <v>1.08762</v>
      </c>
      <c r="J461">
        <v>1.0874999999999999</v>
      </c>
      <c r="K461">
        <v>1.0874200000000001</v>
      </c>
      <c r="L461">
        <v>1.0871200000000001</v>
      </c>
      <c r="M461">
        <v>1.0873299999999999</v>
      </c>
      <c r="N461">
        <v>1.0871299999999999</v>
      </c>
      <c r="O461">
        <v>1.0872200000000001</v>
      </c>
      <c r="P461">
        <v>1.08727</v>
      </c>
      <c r="Q461">
        <v>1.0874200000000001</v>
      </c>
      <c r="R461">
        <v>1.0872599999999999</v>
      </c>
      <c r="S461">
        <v>1.0872900000000001</v>
      </c>
      <c r="T461">
        <v>1.08707</v>
      </c>
      <c r="U461">
        <v>1.0868899999999999</v>
      </c>
      <c r="V461">
        <v>1.08677</v>
      </c>
      <c r="W461">
        <v>1.08684</v>
      </c>
      <c r="X461">
        <v>1.08693</v>
      </c>
      <c r="Y461">
        <v>1.0872299999999999</v>
      </c>
      <c r="Z461">
        <v>1.0870200000000001</v>
      </c>
      <c r="AA461">
        <v>1.0869800000000001</v>
      </c>
      <c r="AB461">
        <v>1.08701</v>
      </c>
      <c r="AC461">
        <v>1.0867500000000001</v>
      </c>
      <c r="AD461">
        <v>1.0868100000000001</v>
      </c>
      <c r="AE461">
        <v>1.0869500000000001</v>
      </c>
      <c r="AF461">
        <v>1.0871299999999999</v>
      </c>
      <c r="AG461">
        <v>1.0870500000000001</v>
      </c>
      <c r="AH461">
        <v>1.0870899999999999</v>
      </c>
      <c r="AI461">
        <v>1.0870299999999999</v>
      </c>
      <c r="AJ461">
        <v>1.0872299999999999</v>
      </c>
      <c r="AK461">
        <v>1.0870200000000001</v>
      </c>
      <c r="AL461">
        <v>1.0870299999999999</v>
      </c>
      <c r="AM461">
        <v>1.08697</v>
      </c>
      <c r="AN461">
        <v>1.0868800000000001</v>
      </c>
      <c r="AO461">
        <v>1.08677</v>
      </c>
      <c r="AP461">
        <v>1.0867500000000001</v>
      </c>
      <c r="AQ461">
        <v>1.08677</v>
      </c>
      <c r="AR461">
        <v>1.08674</v>
      </c>
      <c r="AS461">
        <v>1.0867100000000001</v>
      </c>
      <c r="AT461">
        <v>1.0865800000000001</v>
      </c>
      <c r="AU461">
        <v>1.0867800000000001</v>
      </c>
      <c r="AV461">
        <v>1.08697</v>
      </c>
      <c r="AW461">
        <v>1.0869599999999999</v>
      </c>
      <c r="AX461">
        <v>1.0868100000000001</v>
      </c>
      <c r="AY461">
        <v>1.0867199999999999</v>
      </c>
      <c r="AZ461">
        <v>1.0868800000000001</v>
      </c>
      <c r="BA461">
        <v>1.0868199999999999</v>
      </c>
      <c r="BB461">
        <v>1.0869800000000001</v>
      </c>
      <c r="BC461">
        <v>1.0869800000000001</v>
      </c>
      <c r="BD461">
        <v>1.08667</v>
      </c>
      <c r="BE461">
        <v>1.08646</v>
      </c>
      <c r="BF461">
        <v>1.0863499999999999</v>
      </c>
      <c r="BG461">
        <v>1.08639</v>
      </c>
      <c r="BH461">
        <v>1.0863700000000001</v>
      </c>
      <c r="BI461">
        <v>1.08626</v>
      </c>
      <c r="BJ461">
        <v>1.08636</v>
      </c>
      <c r="BK461">
        <v>1.0863499999999999</v>
      </c>
      <c r="BL461">
        <v>1.08636</v>
      </c>
      <c r="BM461">
        <v>1.0864100000000001</v>
      </c>
      <c r="BN461">
        <v>1.08657</v>
      </c>
      <c r="BO461">
        <v>1.0863700000000001</v>
      </c>
      <c r="BP461">
        <v>1.0861499999999999</v>
      </c>
      <c r="BQ461">
        <v>1.0861799999999999</v>
      </c>
      <c r="BR461">
        <v>1.0858699999999999</v>
      </c>
      <c r="BS461">
        <v>1.0858699999999999</v>
      </c>
      <c r="BT461">
        <v>1.08592</v>
      </c>
      <c r="BU461">
        <v>1.08568</v>
      </c>
      <c r="BV461">
        <v>1.08558</v>
      </c>
      <c r="BW461">
        <v>1.08545</v>
      </c>
      <c r="BX461">
        <v>1.08531</v>
      </c>
      <c r="BY461">
        <v>1.08521</v>
      </c>
      <c r="BZ461">
        <v>1.0852200000000001</v>
      </c>
      <c r="CA461">
        <v>1.08535</v>
      </c>
      <c r="CB461">
        <v>1.0853999999999999</v>
      </c>
      <c r="CC461">
        <v>1.0853900000000001</v>
      </c>
      <c r="CD461">
        <v>1.0854699999999999</v>
      </c>
      <c r="CE461">
        <v>1.0856300000000001</v>
      </c>
      <c r="CF461">
        <v>1.0855699999999999</v>
      </c>
      <c r="CG461">
        <v>1.08589</v>
      </c>
      <c r="CH461">
        <v>1.0854699999999999</v>
      </c>
      <c r="CI461">
        <v>1.08558</v>
      </c>
      <c r="CJ461">
        <v>1.0859300000000001</v>
      </c>
      <c r="CK461">
        <v>1.08588</v>
      </c>
      <c r="CL461">
        <v>1.08592</v>
      </c>
      <c r="CM461">
        <v>1.0859799999999999</v>
      </c>
      <c r="CN461">
        <v>1.08596</v>
      </c>
      <c r="CO461">
        <v>1.08582</v>
      </c>
      <c r="CP461">
        <v>1.08589</v>
      </c>
      <c r="CQ461">
        <v>1.08571</v>
      </c>
      <c r="CR461">
        <v>1.0857699999999999</v>
      </c>
      <c r="CS461">
        <v>1.0855699999999999</v>
      </c>
      <c r="CT461">
        <v>1.08582</v>
      </c>
      <c r="CU461">
        <v>1.0857699999999999</v>
      </c>
      <c r="CV461">
        <v>1.08585</v>
      </c>
      <c r="CW461">
        <v>1.0857699999999999</v>
      </c>
      <c r="CX461">
        <v>1.08585</v>
      </c>
      <c r="CY461">
        <v>1.08619</v>
      </c>
      <c r="CZ461">
        <v>1.0861700000000001</v>
      </c>
      <c r="DA461">
        <v>1.0861499999999999</v>
      </c>
      <c r="DB461">
        <v>1.08616</v>
      </c>
      <c r="DC461">
        <v>1.0861499999999999</v>
      </c>
      <c r="DD461">
        <v>1.08612</v>
      </c>
      <c r="DE461">
        <v>1.08571</v>
      </c>
      <c r="DF461">
        <v>1.08565</v>
      </c>
      <c r="DG461">
        <v>1.08531</v>
      </c>
      <c r="DH461">
        <v>1.0856300000000001</v>
      </c>
      <c r="DI461">
        <v>1.08544</v>
      </c>
      <c r="DJ461">
        <v>1.08545</v>
      </c>
      <c r="DK461">
        <v>1.0855300000000001</v>
      </c>
      <c r="DL461">
        <v>1.08545</v>
      </c>
      <c r="DM461">
        <v>1.08535</v>
      </c>
      <c r="DN461">
        <v>1.0853699999999999</v>
      </c>
      <c r="DO461">
        <v>1.0854200000000001</v>
      </c>
      <c r="DP461">
        <v>1.0855600000000001</v>
      </c>
      <c r="DQ461" s="4">
        <f t="shared" si="52"/>
        <v>1.4000000000002899E-4</v>
      </c>
      <c r="DR461" s="4">
        <f t="shared" si="51"/>
        <v>1.4000000000002899E-4</v>
      </c>
      <c r="DS461" s="4">
        <f t="shared" si="53"/>
        <v>0</v>
      </c>
      <c r="DT461" s="4">
        <f t="shared" si="54"/>
        <v>6.300000000003525E-4</v>
      </c>
      <c r="DU461" s="5">
        <f t="shared" si="55"/>
        <v>1.2200000000002209E-3</v>
      </c>
      <c r="DV461" s="4">
        <f t="shared" si="56"/>
        <v>0.51639344262314624</v>
      </c>
      <c r="DW461" s="4">
        <f t="shared" si="57"/>
        <v>34.054054054062547</v>
      </c>
      <c r="DX461">
        <v>1.08535</v>
      </c>
    </row>
    <row r="462" spans="1:128" ht="15.75" thickBot="1">
      <c r="A462">
        <v>1.08751</v>
      </c>
      <c r="B462">
        <v>1.0874699999999999</v>
      </c>
      <c r="C462">
        <v>1.0873699999999999</v>
      </c>
      <c r="D462">
        <v>1.0874299999999999</v>
      </c>
      <c r="E462">
        <v>1.08758</v>
      </c>
      <c r="F462">
        <v>1.08758</v>
      </c>
      <c r="G462">
        <v>1.08762</v>
      </c>
      <c r="H462">
        <v>1.08762</v>
      </c>
      <c r="I462">
        <v>1.0874999999999999</v>
      </c>
      <c r="J462">
        <v>1.0874200000000001</v>
      </c>
      <c r="K462">
        <v>1.0871200000000001</v>
      </c>
      <c r="L462">
        <v>1.0873299999999999</v>
      </c>
      <c r="M462">
        <v>1.0871299999999999</v>
      </c>
      <c r="N462">
        <v>1.0872200000000001</v>
      </c>
      <c r="O462">
        <v>1.08727</v>
      </c>
      <c r="P462">
        <v>1.0874200000000001</v>
      </c>
      <c r="Q462">
        <v>1.0872599999999999</v>
      </c>
      <c r="R462">
        <v>1.0872900000000001</v>
      </c>
      <c r="S462">
        <v>1.08707</v>
      </c>
      <c r="T462">
        <v>1.0868899999999999</v>
      </c>
      <c r="U462">
        <v>1.08677</v>
      </c>
      <c r="V462">
        <v>1.08684</v>
      </c>
      <c r="W462">
        <v>1.08693</v>
      </c>
      <c r="X462">
        <v>1.0872299999999999</v>
      </c>
      <c r="Y462">
        <v>1.0870200000000001</v>
      </c>
      <c r="Z462">
        <v>1.0869800000000001</v>
      </c>
      <c r="AA462">
        <v>1.08701</v>
      </c>
      <c r="AB462">
        <v>1.0867500000000001</v>
      </c>
      <c r="AC462">
        <v>1.0868100000000001</v>
      </c>
      <c r="AD462">
        <v>1.0869500000000001</v>
      </c>
      <c r="AE462">
        <v>1.0871299999999999</v>
      </c>
      <c r="AF462">
        <v>1.0870500000000001</v>
      </c>
      <c r="AG462">
        <v>1.0870899999999999</v>
      </c>
      <c r="AH462">
        <v>1.0870299999999999</v>
      </c>
      <c r="AI462">
        <v>1.0872299999999999</v>
      </c>
      <c r="AJ462">
        <v>1.0870200000000001</v>
      </c>
      <c r="AK462">
        <v>1.0870299999999999</v>
      </c>
      <c r="AL462">
        <v>1.08697</v>
      </c>
      <c r="AM462">
        <v>1.0868800000000001</v>
      </c>
      <c r="AN462">
        <v>1.08677</v>
      </c>
      <c r="AO462">
        <v>1.0867500000000001</v>
      </c>
      <c r="AP462">
        <v>1.08677</v>
      </c>
      <c r="AQ462">
        <v>1.08674</v>
      </c>
      <c r="AR462">
        <v>1.0867100000000001</v>
      </c>
      <c r="AS462">
        <v>1.0865800000000001</v>
      </c>
      <c r="AT462">
        <v>1.0867800000000001</v>
      </c>
      <c r="AU462">
        <v>1.08697</v>
      </c>
      <c r="AV462">
        <v>1.0869599999999999</v>
      </c>
      <c r="AW462">
        <v>1.0868100000000001</v>
      </c>
      <c r="AX462">
        <v>1.0867199999999999</v>
      </c>
      <c r="AY462">
        <v>1.0868800000000001</v>
      </c>
      <c r="AZ462">
        <v>1.0868199999999999</v>
      </c>
      <c r="BA462">
        <v>1.0869800000000001</v>
      </c>
      <c r="BB462">
        <v>1.0869800000000001</v>
      </c>
      <c r="BC462">
        <v>1.08667</v>
      </c>
      <c r="BD462">
        <v>1.08646</v>
      </c>
      <c r="BE462">
        <v>1.0863499999999999</v>
      </c>
      <c r="BF462">
        <v>1.08639</v>
      </c>
      <c r="BG462">
        <v>1.0863700000000001</v>
      </c>
      <c r="BH462">
        <v>1.08626</v>
      </c>
      <c r="BI462">
        <v>1.08636</v>
      </c>
      <c r="BJ462">
        <v>1.0863499999999999</v>
      </c>
      <c r="BK462">
        <v>1.08636</v>
      </c>
      <c r="BL462">
        <v>1.0864100000000001</v>
      </c>
      <c r="BM462">
        <v>1.08657</v>
      </c>
      <c r="BN462">
        <v>1.0863700000000001</v>
      </c>
      <c r="BO462">
        <v>1.0861499999999999</v>
      </c>
      <c r="BP462">
        <v>1.0861799999999999</v>
      </c>
      <c r="BQ462">
        <v>1.0858699999999999</v>
      </c>
      <c r="BR462">
        <v>1.0858699999999999</v>
      </c>
      <c r="BS462">
        <v>1.08592</v>
      </c>
      <c r="BT462">
        <v>1.08568</v>
      </c>
      <c r="BU462">
        <v>1.08558</v>
      </c>
      <c r="BV462">
        <v>1.08545</v>
      </c>
      <c r="BW462">
        <v>1.08531</v>
      </c>
      <c r="BX462">
        <v>1.08521</v>
      </c>
      <c r="BY462">
        <v>1.0852200000000001</v>
      </c>
      <c r="BZ462">
        <v>1.08535</v>
      </c>
      <c r="CA462">
        <v>1.0853999999999999</v>
      </c>
      <c r="CB462">
        <v>1.0853900000000001</v>
      </c>
      <c r="CC462">
        <v>1.0854699999999999</v>
      </c>
      <c r="CD462">
        <v>1.0856300000000001</v>
      </c>
      <c r="CE462">
        <v>1.0855699999999999</v>
      </c>
      <c r="CF462">
        <v>1.08589</v>
      </c>
      <c r="CG462">
        <v>1.0854699999999999</v>
      </c>
      <c r="CH462">
        <v>1.08558</v>
      </c>
      <c r="CI462">
        <v>1.0859300000000001</v>
      </c>
      <c r="CJ462">
        <v>1.08588</v>
      </c>
      <c r="CK462">
        <v>1.08592</v>
      </c>
      <c r="CL462">
        <v>1.0859799999999999</v>
      </c>
      <c r="CM462">
        <v>1.08596</v>
      </c>
      <c r="CN462">
        <v>1.08582</v>
      </c>
      <c r="CO462">
        <v>1.08589</v>
      </c>
      <c r="CP462">
        <v>1.08571</v>
      </c>
      <c r="CQ462">
        <v>1.0857699999999999</v>
      </c>
      <c r="CR462">
        <v>1.0855699999999999</v>
      </c>
      <c r="CS462">
        <v>1.08582</v>
      </c>
      <c r="CT462">
        <v>1.0857699999999999</v>
      </c>
      <c r="CU462">
        <v>1.08585</v>
      </c>
      <c r="CV462">
        <v>1.0857699999999999</v>
      </c>
      <c r="CW462">
        <v>1.08585</v>
      </c>
      <c r="CX462">
        <v>1.08619</v>
      </c>
      <c r="CY462">
        <v>1.0861700000000001</v>
      </c>
      <c r="CZ462">
        <v>1.0861499999999999</v>
      </c>
      <c r="DA462">
        <v>1.08616</v>
      </c>
      <c r="DB462">
        <v>1.0861499999999999</v>
      </c>
      <c r="DC462">
        <v>1.08612</v>
      </c>
      <c r="DD462">
        <v>1.08571</v>
      </c>
      <c r="DE462">
        <v>1.08565</v>
      </c>
      <c r="DF462">
        <v>1.08531</v>
      </c>
      <c r="DG462">
        <v>1.0856300000000001</v>
      </c>
      <c r="DH462">
        <v>1.08544</v>
      </c>
      <c r="DI462">
        <v>1.08545</v>
      </c>
      <c r="DJ462">
        <v>1.0855300000000001</v>
      </c>
      <c r="DK462">
        <v>1.08545</v>
      </c>
      <c r="DL462">
        <v>1.08535</v>
      </c>
      <c r="DM462">
        <v>1.0853699999999999</v>
      </c>
      <c r="DN462">
        <v>1.0854200000000001</v>
      </c>
      <c r="DO462">
        <v>1.0855600000000001</v>
      </c>
      <c r="DP462">
        <v>1.08561</v>
      </c>
      <c r="DQ462" s="4">
        <f t="shared" si="52"/>
        <v>4.9999999999883471E-5</v>
      </c>
      <c r="DR462" s="4">
        <f t="shared" si="51"/>
        <v>4.9999999999883471E-5</v>
      </c>
      <c r="DS462" s="4">
        <f t="shared" si="53"/>
        <v>0</v>
      </c>
      <c r="DT462" s="4">
        <f t="shared" si="54"/>
        <v>6.7000000000017046E-4</v>
      </c>
      <c r="DU462" s="5">
        <f t="shared" si="55"/>
        <v>1.2200000000002209E-3</v>
      </c>
      <c r="DV462" s="4">
        <f t="shared" si="56"/>
        <v>0.5491803278688927</v>
      </c>
      <c r="DW462" s="4">
        <f t="shared" si="57"/>
        <v>35.449735449737133</v>
      </c>
      <c r="DX462">
        <v>1.08545</v>
      </c>
    </row>
    <row r="463" spans="1:128" ht="15.75" thickBot="1">
      <c r="A463">
        <v>1.0873699999999999</v>
      </c>
      <c r="B463">
        <v>1.0874299999999999</v>
      </c>
      <c r="C463">
        <v>1.08758</v>
      </c>
      <c r="D463">
        <v>1.08758</v>
      </c>
      <c r="E463">
        <v>1.08762</v>
      </c>
      <c r="F463">
        <v>1.08762</v>
      </c>
      <c r="G463">
        <v>1.0874999999999999</v>
      </c>
      <c r="H463">
        <v>1.0874200000000001</v>
      </c>
      <c r="I463">
        <v>1.0871200000000001</v>
      </c>
      <c r="J463">
        <v>1.0873299999999999</v>
      </c>
      <c r="K463">
        <v>1.0871299999999999</v>
      </c>
      <c r="L463">
        <v>1.0872200000000001</v>
      </c>
      <c r="M463">
        <v>1.08727</v>
      </c>
      <c r="N463">
        <v>1.0874200000000001</v>
      </c>
      <c r="O463">
        <v>1.0872599999999999</v>
      </c>
      <c r="P463">
        <v>1.0872900000000001</v>
      </c>
      <c r="Q463">
        <v>1.08707</v>
      </c>
      <c r="R463">
        <v>1.0868899999999999</v>
      </c>
      <c r="S463">
        <v>1.08677</v>
      </c>
      <c r="T463">
        <v>1.08684</v>
      </c>
      <c r="U463">
        <v>1.08693</v>
      </c>
      <c r="V463">
        <v>1.0872299999999999</v>
      </c>
      <c r="W463">
        <v>1.0870200000000001</v>
      </c>
      <c r="X463">
        <v>1.0869800000000001</v>
      </c>
      <c r="Y463">
        <v>1.08701</v>
      </c>
      <c r="Z463">
        <v>1.0867500000000001</v>
      </c>
      <c r="AA463">
        <v>1.0868100000000001</v>
      </c>
      <c r="AB463">
        <v>1.0869500000000001</v>
      </c>
      <c r="AC463">
        <v>1.0871299999999999</v>
      </c>
      <c r="AD463">
        <v>1.0870500000000001</v>
      </c>
      <c r="AE463">
        <v>1.0870899999999999</v>
      </c>
      <c r="AF463">
        <v>1.0870299999999999</v>
      </c>
      <c r="AG463">
        <v>1.0872299999999999</v>
      </c>
      <c r="AH463">
        <v>1.0870200000000001</v>
      </c>
      <c r="AI463">
        <v>1.0870299999999999</v>
      </c>
      <c r="AJ463">
        <v>1.08697</v>
      </c>
      <c r="AK463">
        <v>1.0868800000000001</v>
      </c>
      <c r="AL463">
        <v>1.08677</v>
      </c>
      <c r="AM463">
        <v>1.0867500000000001</v>
      </c>
      <c r="AN463">
        <v>1.08677</v>
      </c>
      <c r="AO463">
        <v>1.08674</v>
      </c>
      <c r="AP463">
        <v>1.0867100000000001</v>
      </c>
      <c r="AQ463">
        <v>1.0865800000000001</v>
      </c>
      <c r="AR463">
        <v>1.0867800000000001</v>
      </c>
      <c r="AS463">
        <v>1.08697</v>
      </c>
      <c r="AT463">
        <v>1.0869599999999999</v>
      </c>
      <c r="AU463">
        <v>1.0868100000000001</v>
      </c>
      <c r="AV463">
        <v>1.0867199999999999</v>
      </c>
      <c r="AW463">
        <v>1.0868800000000001</v>
      </c>
      <c r="AX463">
        <v>1.0868199999999999</v>
      </c>
      <c r="AY463">
        <v>1.0869800000000001</v>
      </c>
      <c r="AZ463">
        <v>1.0869800000000001</v>
      </c>
      <c r="BA463">
        <v>1.08667</v>
      </c>
      <c r="BB463">
        <v>1.08646</v>
      </c>
      <c r="BC463">
        <v>1.0863499999999999</v>
      </c>
      <c r="BD463">
        <v>1.08639</v>
      </c>
      <c r="BE463">
        <v>1.0863700000000001</v>
      </c>
      <c r="BF463">
        <v>1.08626</v>
      </c>
      <c r="BG463">
        <v>1.08636</v>
      </c>
      <c r="BH463">
        <v>1.0863499999999999</v>
      </c>
      <c r="BI463">
        <v>1.08636</v>
      </c>
      <c r="BJ463">
        <v>1.0864100000000001</v>
      </c>
      <c r="BK463">
        <v>1.08657</v>
      </c>
      <c r="BL463">
        <v>1.0863700000000001</v>
      </c>
      <c r="BM463">
        <v>1.0861499999999999</v>
      </c>
      <c r="BN463">
        <v>1.0861799999999999</v>
      </c>
      <c r="BO463">
        <v>1.0858699999999999</v>
      </c>
      <c r="BP463">
        <v>1.0858699999999999</v>
      </c>
      <c r="BQ463">
        <v>1.08592</v>
      </c>
      <c r="BR463">
        <v>1.08568</v>
      </c>
      <c r="BS463">
        <v>1.08558</v>
      </c>
      <c r="BT463">
        <v>1.08545</v>
      </c>
      <c r="BU463">
        <v>1.08531</v>
      </c>
      <c r="BV463">
        <v>1.08521</v>
      </c>
      <c r="BW463">
        <v>1.0852200000000001</v>
      </c>
      <c r="BX463">
        <v>1.08535</v>
      </c>
      <c r="BY463">
        <v>1.0853999999999999</v>
      </c>
      <c r="BZ463">
        <v>1.0853900000000001</v>
      </c>
      <c r="CA463">
        <v>1.0854699999999999</v>
      </c>
      <c r="CB463">
        <v>1.0856300000000001</v>
      </c>
      <c r="CC463">
        <v>1.0855699999999999</v>
      </c>
      <c r="CD463">
        <v>1.08589</v>
      </c>
      <c r="CE463">
        <v>1.0854699999999999</v>
      </c>
      <c r="CF463">
        <v>1.08558</v>
      </c>
      <c r="CG463">
        <v>1.0859300000000001</v>
      </c>
      <c r="CH463">
        <v>1.08588</v>
      </c>
      <c r="CI463">
        <v>1.08592</v>
      </c>
      <c r="CJ463">
        <v>1.0859799999999999</v>
      </c>
      <c r="CK463">
        <v>1.08596</v>
      </c>
      <c r="CL463">
        <v>1.08582</v>
      </c>
      <c r="CM463">
        <v>1.08589</v>
      </c>
      <c r="CN463">
        <v>1.08571</v>
      </c>
      <c r="CO463">
        <v>1.0857699999999999</v>
      </c>
      <c r="CP463">
        <v>1.0855699999999999</v>
      </c>
      <c r="CQ463">
        <v>1.08582</v>
      </c>
      <c r="CR463">
        <v>1.0857699999999999</v>
      </c>
      <c r="CS463">
        <v>1.08585</v>
      </c>
      <c r="CT463">
        <v>1.0857699999999999</v>
      </c>
      <c r="CU463">
        <v>1.08585</v>
      </c>
      <c r="CV463">
        <v>1.08619</v>
      </c>
      <c r="CW463">
        <v>1.0861700000000001</v>
      </c>
      <c r="CX463">
        <v>1.0861499999999999</v>
      </c>
      <c r="CY463">
        <v>1.08616</v>
      </c>
      <c r="CZ463">
        <v>1.0861499999999999</v>
      </c>
      <c r="DA463">
        <v>1.08612</v>
      </c>
      <c r="DB463">
        <v>1.08571</v>
      </c>
      <c r="DC463">
        <v>1.08565</v>
      </c>
      <c r="DD463">
        <v>1.08531</v>
      </c>
      <c r="DE463">
        <v>1.0856300000000001</v>
      </c>
      <c r="DF463">
        <v>1.08544</v>
      </c>
      <c r="DG463">
        <v>1.08545</v>
      </c>
      <c r="DH463">
        <v>1.0855300000000001</v>
      </c>
      <c r="DI463">
        <v>1.08545</v>
      </c>
      <c r="DJ463">
        <v>1.08535</v>
      </c>
      <c r="DK463">
        <v>1.0853699999999999</v>
      </c>
      <c r="DL463">
        <v>1.0854200000000001</v>
      </c>
      <c r="DM463">
        <v>1.0855600000000001</v>
      </c>
      <c r="DN463">
        <v>1.08561</v>
      </c>
      <c r="DO463">
        <v>1.08541</v>
      </c>
      <c r="DP463">
        <v>1.08541</v>
      </c>
      <c r="DQ463" s="4">
        <f t="shared" si="52"/>
        <v>0</v>
      </c>
      <c r="DR463" s="4">
        <f t="shared" si="51"/>
        <v>0</v>
      </c>
      <c r="DS463" s="4">
        <f t="shared" si="53"/>
        <v>0</v>
      </c>
      <c r="DT463" s="4">
        <f t="shared" si="54"/>
        <v>6.7000000000017046E-4</v>
      </c>
      <c r="DU463" s="5">
        <f t="shared" si="55"/>
        <v>1.2100000000001554E-3</v>
      </c>
      <c r="DV463" s="4">
        <f t="shared" si="56"/>
        <v>0.55371900826453258</v>
      </c>
      <c r="DW463" s="4">
        <f t="shared" si="57"/>
        <v>35.638297872343315</v>
      </c>
      <c r="DX463">
        <v>1.0853999999999999</v>
      </c>
    </row>
    <row r="464" spans="1:128" ht="15.75" thickBot="1">
      <c r="A464">
        <v>1.0874299999999999</v>
      </c>
      <c r="B464">
        <v>1.08758</v>
      </c>
      <c r="C464">
        <v>1.08758</v>
      </c>
      <c r="D464">
        <v>1.08762</v>
      </c>
      <c r="E464">
        <v>1.08762</v>
      </c>
      <c r="F464">
        <v>1.0874999999999999</v>
      </c>
      <c r="G464">
        <v>1.0874200000000001</v>
      </c>
      <c r="H464">
        <v>1.0871200000000001</v>
      </c>
      <c r="I464">
        <v>1.0873299999999999</v>
      </c>
      <c r="J464">
        <v>1.0871299999999999</v>
      </c>
      <c r="K464">
        <v>1.0872200000000001</v>
      </c>
      <c r="L464">
        <v>1.08727</v>
      </c>
      <c r="M464">
        <v>1.0874200000000001</v>
      </c>
      <c r="N464">
        <v>1.0872599999999999</v>
      </c>
      <c r="O464">
        <v>1.0872900000000001</v>
      </c>
      <c r="P464">
        <v>1.08707</v>
      </c>
      <c r="Q464">
        <v>1.0868899999999999</v>
      </c>
      <c r="R464">
        <v>1.08677</v>
      </c>
      <c r="S464">
        <v>1.08684</v>
      </c>
      <c r="T464">
        <v>1.08693</v>
      </c>
      <c r="U464">
        <v>1.0872299999999999</v>
      </c>
      <c r="V464">
        <v>1.0870200000000001</v>
      </c>
      <c r="W464">
        <v>1.0869800000000001</v>
      </c>
      <c r="X464">
        <v>1.08701</v>
      </c>
      <c r="Y464">
        <v>1.0867500000000001</v>
      </c>
      <c r="Z464">
        <v>1.0868100000000001</v>
      </c>
      <c r="AA464">
        <v>1.0869500000000001</v>
      </c>
      <c r="AB464">
        <v>1.0871299999999999</v>
      </c>
      <c r="AC464">
        <v>1.0870500000000001</v>
      </c>
      <c r="AD464">
        <v>1.0870899999999999</v>
      </c>
      <c r="AE464">
        <v>1.0870299999999999</v>
      </c>
      <c r="AF464">
        <v>1.0872299999999999</v>
      </c>
      <c r="AG464">
        <v>1.0870200000000001</v>
      </c>
      <c r="AH464">
        <v>1.0870299999999999</v>
      </c>
      <c r="AI464">
        <v>1.08697</v>
      </c>
      <c r="AJ464">
        <v>1.0868800000000001</v>
      </c>
      <c r="AK464">
        <v>1.08677</v>
      </c>
      <c r="AL464">
        <v>1.0867500000000001</v>
      </c>
      <c r="AM464">
        <v>1.08677</v>
      </c>
      <c r="AN464">
        <v>1.08674</v>
      </c>
      <c r="AO464">
        <v>1.0867100000000001</v>
      </c>
      <c r="AP464">
        <v>1.0865800000000001</v>
      </c>
      <c r="AQ464">
        <v>1.0867800000000001</v>
      </c>
      <c r="AR464">
        <v>1.08697</v>
      </c>
      <c r="AS464">
        <v>1.0869599999999999</v>
      </c>
      <c r="AT464">
        <v>1.0868100000000001</v>
      </c>
      <c r="AU464">
        <v>1.0867199999999999</v>
      </c>
      <c r="AV464">
        <v>1.0868800000000001</v>
      </c>
      <c r="AW464">
        <v>1.0868199999999999</v>
      </c>
      <c r="AX464">
        <v>1.0869800000000001</v>
      </c>
      <c r="AY464">
        <v>1.0869800000000001</v>
      </c>
      <c r="AZ464">
        <v>1.08667</v>
      </c>
      <c r="BA464">
        <v>1.08646</v>
      </c>
      <c r="BB464">
        <v>1.0863499999999999</v>
      </c>
      <c r="BC464">
        <v>1.08639</v>
      </c>
      <c r="BD464">
        <v>1.0863700000000001</v>
      </c>
      <c r="BE464">
        <v>1.08626</v>
      </c>
      <c r="BF464">
        <v>1.08636</v>
      </c>
      <c r="BG464">
        <v>1.0863499999999999</v>
      </c>
      <c r="BH464">
        <v>1.08636</v>
      </c>
      <c r="BI464">
        <v>1.0864100000000001</v>
      </c>
      <c r="BJ464">
        <v>1.08657</v>
      </c>
      <c r="BK464">
        <v>1.0863700000000001</v>
      </c>
      <c r="BL464">
        <v>1.0861499999999999</v>
      </c>
      <c r="BM464">
        <v>1.0861799999999999</v>
      </c>
      <c r="BN464">
        <v>1.0858699999999999</v>
      </c>
      <c r="BO464">
        <v>1.0858699999999999</v>
      </c>
      <c r="BP464">
        <v>1.08592</v>
      </c>
      <c r="BQ464">
        <v>1.08568</v>
      </c>
      <c r="BR464">
        <v>1.08558</v>
      </c>
      <c r="BS464">
        <v>1.08545</v>
      </c>
      <c r="BT464">
        <v>1.08531</v>
      </c>
      <c r="BU464">
        <v>1.08521</v>
      </c>
      <c r="BV464">
        <v>1.0852200000000001</v>
      </c>
      <c r="BW464">
        <v>1.08535</v>
      </c>
      <c r="BX464">
        <v>1.0853999999999999</v>
      </c>
      <c r="BY464">
        <v>1.0853900000000001</v>
      </c>
      <c r="BZ464">
        <v>1.0854699999999999</v>
      </c>
      <c r="CA464">
        <v>1.0856300000000001</v>
      </c>
      <c r="CB464">
        <v>1.0855699999999999</v>
      </c>
      <c r="CC464">
        <v>1.08589</v>
      </c>
      <c r="CD464">
        <v>1.0854699999999999</v>
      </c>
      <c r="CE464">
        <v>1.08558</v>
      </c>
      <c r="CF464">
        <v>1.0859300000000001</v>
      </c>
      <c r="CG464">
        <v>1.08588</v>
      </c>
      <c r="CH464">
        <v>1.08592</v>
      </c>
      <c r="CI464">
        <v>1.0859799999999999</v>
      </c>
      <c r="CJ464">
        <v>1.08596</v>
      </c>
      <c r="CK464">
        <v>1.08582</v>
      </c>
      <c r="CL464">
        <v>1.08589</v>
      </c>
      <c r="CM464">
        <v>1.08571</v>
      </c>
      <c r="CN464">
        <v>1.0857699999999999</v>
      </c>
      <c r="CO464">
        <v>1.0855699999999999</v>
      </c>
      <c r="CP464">
        <v>1.08582</v>
      </c>
      <c r="CQ464">
        <v>1.0857699999999999</v>
      </c>
      <c r="CR464">
        <v>1.08585</v>
      </c>
      <c r="CS464">
        <v>1.0857699999999999</v>
      </c>
      <c r="CT464">
        <v>1.08585</v>
      </c>
      <c r="CU464">
        <v>1.08619</v>
      </c>
      <c r="CV464">
        <v>1.0861700000000001</v>
      </c>
      <c r="CW464">
        <v>1.0861499999999999</v>
      </c>
      <c r="CX464">
        <v>1.08616</v>
      </c>
      <c r="CY464">
        <v>1.0861499999999999</v>
      </c>
      <c r="CZ464">
        <v>1.08612</v>
      </c>
      <c r="DA464">
        <v>1.08571</v>
      </c>
      <c r="DB464">
        <v>1.08565</v>
      </c>
      <c r="DC464">
        <v>1.08531</v>
      </c>
      <c r="DD464">
        <v>1.0856300000000001</v>
      </c>
      <c r="DE464">
        <v>1.08544</v>
      </c>
      <c r="DF464">
        <v>1.08545</v>
      </c>
      <c r="DG464">
        <v>1.0855300000000001</v>
      </c>
      <c r="DH464">
        <v>1.08545</v>
      </c>
      <c r="DI464">
        <v>1.08535</v>
      </c>
      <c r="DJ464">
        <v>1.0853699999999999</v>
      </c>
      <c r="DK464">
        <v>1.0854200000000001</v>
      </c>
      <c r="DL464">
        <v>1.0855600000000001</v>
      </c>
      <c r="DM464">
        <v>1.08561</v>
      </c>
      <c r="DN464">
        <v>1.08541</v>
      </c>
      <c r="DO464">
        <v>1.08541</v>
      </c>
      <c r="DP464">
        <v>1.08541</v>
      </c>
      <c r="DQ464" s="4">
        <f t="shared" si="52"/>
        <v>0</v>
      </c>
      <c r="DR464" s="4">
        <f t="shared" ref="DR464:DR527" si="58">IF(DQ464&gt;0,DQ464,0)</f>
        <v>0</v>
      </c>
      <c r="DS464" s="4">
        <f t="shared" si="53"/>
        <v>0</v>
      </c>
      <c r="DT464" s="4">
        <f t="shared" si="54"/>
        <v>6.7000000000017046E-4</v>
      </c>
      <c r="DU464" s="5">
        <f t="shared" si="55"/>
        <v>1.1800000000001809E-3</v>
      </c>
      <c r="DV464" s="4">
        <f t="shared" si="56"/>
        <v>0.56779661016954897</v>
      </c>
      <c r="DW464" s="4">
        <f t="shared" si="57"/>
        <v>36.216216216218555</v>
      </c>
      <c r="DX464">
        <v>1.08531</v>
      </c>
    </row>
    <row r="465" spans="1:128" ht="15.75" thickBot="1">
      <c r="A465">
        <v>1.08758</v>
      </c>
      <c r="B465">
        <v>1.08758</v>
      </c>
      <c r="C465">
        <v>1.08762</v>
      </c>
      <c r="D465">
        <v>1.08762</v>
      </c>
      <c r="E465">
        <v>1.0874999999999999</v>
      </c>
      <c r="F465">
        <v>1.0874200000000001</v>
      </c>
      <c r="G465">
        <v>1.0871200000000001</v>
      </c>
      <c r="H465">
        <v>1.0873299999999999</v>
      </c>
      <c r="I465">
        <v>1.0871299999999999</v>
      </c>
      <c r="J465">
        <v>1.0872200000000001</v>
      </c>
      <c r="K465">
        <v>1.08727</v>
      </c>
      <c r="L465">
        <v>1.0874200000000001</v>
      </c>
      <c r="M465">
        <v>1.0872599999999999</v>
      </c>
      <c r="N465">
        <v>1.0872900000000001</v>
      </c>
      <c r="O465">
        <v>1.08707</v>
      </c>
      <c r="P465">
        <v>1.0868899999999999</v>
      </c>
      <c r="Q465">
        <v>1.08677</v>
      </c>
      <c r="R465">
        <v>1.08684</v>
      </c>
      <c r="S465">
        <v>1.08693</v>
      </c>
      <c r="T465">
        <v>1.0872299999999999</v>
      </c>
      <c r="U465">
        <v>1.0870200000000001</v>
      </c>
      <c r="V465">
        <v>1.0869800000000001</v>
      </c>
      <c r="W465">
        <v>1.08701</v>
      </c>
      <c r="X465">
        <v>1.0867500000000001</v>
      </c>
      <c r="Y465">
        <v>1.0868100000000001</v>
      </c>
      <c r="Z465">
        <v>1.0869500000000001</v>
      </c>
      <c r="AA465">
        <v>1.0871299999999999</v>
      </c>
      <c r="AB465">
        <v>1.0870500000000001</v>
      </c>
      <c r="AC465">
        <v>1.0870899999999999</v>
      </c>
      <c r="AD465">
        <v>1.0870299999999999</v>
      </c>
      <c r="AE465">
        <v>1.0872299999999999</v>
      </c>
      <c r="AF465">
        <v>1.0870200000000001</v>
      </c>
      <c r="AG465">
        <v>1.0870299999999999</v>
      </c>
      <c r="AH465">
        <v>1.08697</v>
      </c>
      <c r="AI465">
        <v>1.0868800000000001</v>
      </c>
      <c r="AJ465">
        <v>1.08677</v>
      </c>
      <c r="AK465">
        <v>1.0867500000000001</v>
      </c>
      <c r="AL465">
        <v>1.08677</v>
      </c>
      <c r="AM465">
        <v>1.08674</v>
      </c>
      <c r="AN465">
        <v>1.0867100000000001</v>
      </c>
      <c r="AO465">
        <v>1.0865800000000001</v>
      </c>
      <c r="AP465">
        <v>1.0867800000000001</v>
      </c>
      <c r="AQ465">
        <v>1.08697</v>
      </c>
      <c r="AR465">
        <v>1.0869599999999999</v>
      </c>
      <c r="AS465">
        <v>1.0868100000000001</v>
      </c>
      <c r="AT465">
        <v>1.0867199999999999</v>
      </c>
      <c r="AU465">
        <v>1.0868800000000001</v>
      </c>
      <c r="AV465">
        <v>1.0868199999999999</v>
      </c>
      <c r="AW465">
        <v>1.0869800000000001</v>
      </c>
      <c r="AX465">
        <v>1.0869800000000001</v>
      </c>
      <c r="AY465">
        <v>1.08667</v>
      </c>
      <c r="AZ465">
        <v>1.08646</v>
      </c>
      <c r="BA465">
        <v>1.0863499999999999</v>
      </c>
      <c r="BB465">
        <v>1.08639</v>
      </c>
      <c r="BC465">
        <v>1.0863700000000001</v>
      </c>
      <c r="BD465">
        <v>1.08626</v>
      </c>
      <c r="BE465">
        <v>1.08636</v>
      </c>
      <c r="BF465">
        <v>1.0863499999999999</v>
      </c>
      <c r="BG465">
        <v>1.08636</v>
      </c>
      <c r="BH465">
        <v>1.0864100000000001</v>
      </c>
      <c r="BI465">
        <v>1.08657</v>
      </c>
      <c r="BJ465">
        <v>1.0863700000000001</v>
      </c>
      <c r="BK465">
        <v>1.0861499999999999</v>
      </c>
      <c r="BL465">
        <v>1.0861799999999999</v>
      </c>
      <c r="BM465">
        <v>1.0858699999999999</v>
      </c>
      <c r="BN465">
        <v>1.0858699999999999</v>
      </c>
      <c r="BO465">
        <v>1.08592</v>
      </c>
      <c r="BP465">
        <v>1.08568</v>
      </c>
      <c r="BQ465">
        <v>1.08558</v>
      </c>
      <c r="BR465">
        <v>1.08545</v>
      </c>
      <c r="BS465">
        <v>1.08531</v>
      </c>
      <c r="BT465">
        <v>1.08521</v>
      </c>
      <c r="BU465">
        <v>1.0852200000000001</v>
      </c>
      <c r="BV465">
        <v>1.08535</v>
      </c>
      <c r="BW465">
        <v>1.0853999999999999</v>
      </c>
      <c r="BX465">
        <v>1.0853900000000001</v>
      </c>
      <c r="BY465">
        <v>1.0854699999999999</v>
      </c>
      <c r="BZ465">
        <v>1.0856300000000001</v>
      </c>
      <c r="CA465">
        <v>1.0855699999999999</v>
      </c>
      <c r="CB465">
        <v>1.08589</v>
      </c>
      <c r="CC465">
        <v>1.0854699999999999</v>
      </c>
      <c r="CD465">
        <v>1.08558</v>
      </c>
      <c r="CE465">
        <v>1.0859300000000001</v>
      </c>
      <c r="CF465">
        <v>1.08588</v>
      </c>
      <c r="CG465">
        <v>1.08592</v>
      </c>
      <c r="CH465">
        <v>1.0859799999999999</v>
      </c>
      <c r="CI465">
        <v>1.08596</v>
      </c>
      <c r="CJ465">
        <v>1.08582</v>
      </c>
      <c r="CK465">
        <v>1.08589</v>
      </c>
      <c r="CL465">
        <v>1.08571</v>
      </c>
      <c r="CM465">
        <v>1.0857699999999999</v>
      </c>
      <c r="CN465">
        <v>1.0855699999999999</v>
      </c>
      <c r="CO465">
        <v>1.08582</v>
      </c>
      <c r="CP465">
        <v>1.0857699999999999</v>
      </c>
      <c r="CQ465">
        <v>1.08585</v>
      </c>
      <c r="CR465">
        <v>1.0857699999999999</v>
      </c>
      <c r="CS465">
        <v>1.08585</v>
      </c>
      <c r="CT465">
        <v>1.08619</v>
      </c>
      <c r="CU465">
        <v>1.0861700000000001</v>
      </c>
      <c r="CV465">
        <v>1.0861499999999999</v>
      </c>
      <c r="CW465">
        <v>1.08616</v>
      </c>
      <c r="CX465">
        <v>1.0861499999999999</v>
      </c>
      <c r="CY465">
        <v>1.08612</v>
      </c>
      <c r="CZ465">
        <v>1.08571</v>
      </c>
      <c r="DA465">
        <v>1.08565</v>
      </c>
      <c r="DB465">
        <v>1.08531</v>
      </c>
      <c r="DC465">
        <v>1.0856300000000001</v>
      </c>
      <c r="DD465">
        <v>1.08544</v>
      </c>
      <c r="DE465">
        <v>1.08545</v>
      </c>
      <c r="DF465">
        <v>1.0855300000000001</v>
      </c>
      <c r="DG465">
        <v>1.08545</v>
      </c>
      <c r="DH465">
        <v>1.08535</v>
      </c>
      <c r="DI465">
        <v>1.0853699999999999</v>
      </c>
      <c r="DJ465">
        <v>1.0854200000000001</v>
      </c>
      <c r="DK465">
        <v>1.0855600000000001</v>
      </c>
      <c r="DL465">
        <v>1.08561</v>
      </c>
      <c r="DM465">
        <v>1.08541</v>
      </c>
      <c r="DN465">
        <v>1.08541</v>
      </c>
      <c r="DO465">
        <v>1.08541</v>
      </c>
      <c r="DP465">
        <v>1.0853600000000001</v>
      </c>
      <c r="DQ465" s="4">
        <f t="shared" si="52"/>
        <v>-4.9999999999883471E-5</v>
      </c>
      <c r="DR465" s="4">
        <f t="shared" si="58"/>
        <v>0</v>
      </c>
      <c r="DS465" s="4">
        <f t="shared" si="53"/>
        <v>4.9999999999883471E-5</v>
      </c>
      <c r="DT465" s="4">
        <f t="shared" si="54"/>
        <v>6.7000000000017046E-4</v>
      </c>
      <c r="DU465" s="5">
        <f t="shared" si="55"/>
        <v>8.2000000000004292E-4</v>
      </c>
      <c r="DV465" s="4">
        <f t="shared" si="56"/>
        <v>0.81707317073187247</v>
      </c>
      <c r="DW465" s="4">
        <f t="shared" si="57"/>
        <v>44.96644295302513</v>
      </c>
      <c r="DX465">
        <v>1.0848599999999999</v>
      </c>
    </row>
    <row r="466" spans="1:128" ht="15.75" thickBot="1">
      <c r="A466">
        <v>1.08758</v>
      </c>
      <c r="B466">
        <v>1.08762</v>
      </c>
      <c r="C466">
        <v>1.08762</v>
      </c>
      <c r="D466">
        <v>1.0874999999999999</v>
      </c>
      <c r="E466">
        <v>1.0874200000000001</v>
      </c>
      <c r="F466">
        <v>1.0871200000000001</v>
      </c>
      <c r="G466">
        <v>1.0873299999999999</v>
      </c>
      <c r="H466">
        <v>1.0871299999999999</v>
      </c>
      <c r="I466">
        <v>1.0872200000000001</v>
      </c>
      <c r="J466">
        <v>1.08727</v>
      </c>
      <c r="K466">
        <v>1.0874200000000001</v>
      </c>
      <c r="L466">
        <v>1.0872599999999999</v>
      </c>
      <c r="M466">
        <v>1.0872900000000001</v>
      </c>
      <c r="N466">
        <v>1.08707</v>
      </c>
      <c r="O466">
        <v>1.0868899999999999</v>
      </c>
      <c r="P466">
        <v>1.08677</v>
      </c>
      <c r="Q466">
        <v>1.08684</v>
      </c>
      <c r="R466">
        <v>1.08693</v>
      </c>
      <c r="S466">
        <v>1.0872299999999999</v>
      </c>
      <c r="T466">
        <v>1.0870200000000001</v>
      </c>
      <c r="U466">
        <v>1.0869800000000001</v>
      </c>
      <c r="V466">
        <v>1.08701</v>
      </c>
      <c r="W466">
        <v>1.0867500000000001</v>
      </c>
      <c r="X466">
        <v>1.0868100000000001</v>
      </c>
      <c r="Y466">
        <v>1.0869500000000001</v>
      </c>
      <c r="Z466">
        <v>1.0871299999999999</v>
      </c>
      <c r="AA466">
        <v>1.0870500000000001</v>
      </c>
      <c r="AB466">
        <v>1.0870899999999999</v>
      </c>
      <c r="AC466">
        <v>1.0870299999999999</v>
      </c>
      <c r="AD466">
        <v>1.0872299999999999</v>
      </c>
      <c r="AE466">
        <v>1.0870200000000001</v>
      </c>
      <c r="AF466">
        <v>1.0870299999999999</v>
      </c>
      <c r="AG466">
        <v>1.08697</v>
      </c>
      <c r="AH466">
        <v>1.0868800000000001</v>
      </c>
      <c r="AI466">
        <v>1.08677</v>
      </c>
      <c r="AJ466">
        <v>1.0867500000000001</v>
      </c>
      <c r="AK466">
        <v>1.08677</v>
      </c>
      <c r="AL466">
        <v>1.08674</v>
      </c>
      <c r="AM466">
        <v>1.0867100000000001</v>
      </c>
      <c r="AN466">
        <v>1.0865800000000001</v>
      </c>
      <c r="AO466">
        <v>1.0867800000000001</v>
      </c>
      <c r="AP466">
        <v>1.08697</v>
      </c>
      <c r="AQ466">
        <v>1.0869599999999999</v>
      </c>
      <c r="AR466">
        <v>1.0868100000000001</v>
      </c>
      <c r="AS466">
        <v>1.0867199999999999</v>
      </c>
      <c r="AT466">
        <v>1.0868800000000001</v>
      </c>
      <c r="AU466">
        <v>1.0868199999999999</v>
      </c>
      <c r="AV466">
        <v>1.0869800000000001</v>
      </c>
      <c r="AW466">
        <v>1.0869800000000001</v>
      </c>
      <c r="AX466">
        <v>1.08667</v>
      </c>
      <c r="AY466">
        <v>1.08646</v>
      </c>
      <c r="AZ466">
        <v>1.0863499999999999</v>
      </c>
      <c r="BA466">
        <v>1.08639</v>
      </c>
      <c r="BB466">
        <v>1.0863700000000001</v>
      </c>
      <c r="BC466">
        <v>1.08626</v>
      </c>
      <c r="BD466">
        <v>1.08636</v>
      </c>
      <c r="BE466">
        <v>1.0863499999999999</v>
      </c>
      <c r="BF466">
        <v>1.08636</v>
      </c>
      <c r="BG466">
        <v>1.0864100000000001</v>
      </c>
      <c r="BH466">
        <v>1.08657</v>
      </c>
      <c r="BI466">
        <v>1.0863700000000001</v>
      </c>
      <c r="BJ466">
        <v>1.0861499999999999</v>
      </c>
      <c r="BK466">
        <v>1.0861799999999999</v>
      </c>
      <c r="BL466">
        <v>1.0858699999999999</v>
      </c>
      <c r="BM466">
        <v>1.0858699999999999</v>
      </c>
      <c r="BN466">
        <v>1.08592</v>
      </c>
      <c r="BO466">
        <v>1.08568</v>
      </c>
      <c r="BP466">
        <v>1.08558</v>
      </c>
      <c r="BQ466">
        <v>1.08545</v>
      </c>
      <c r="BR466">
        <v>1.08531</v>
      </c>
      <c r="BS466">
        <v>1.08521</v>
      </c>
      <c r="BT466">
        <v>1.0852200000000001</v>
      </c>
      <c r="BU466">
        <v>1.08535</v>
      </c>
      <c r="BV466">
        <v>1.0853999999999999</v>
      </c>
      <c r="BW466">
        <v>1.0853900000000001</v>
      </c>
      <c r="BX466">
        <v>1.0854699999999999</v>
      </c>
      <c r="BY466">
        <v>1.0856300000000001</v>
      </c>
      <c r="BZ466">
        <v>1.0855699999999999</v>
      </c>
      <c r="CA466">
        <v>1.08589</v>
      </c>
      <c r="CB466">
        <v>1.0854699999999999</v>
      </c>
      <c r="CC466">
        <v>1.08558</v>
      </c>
      <c r="CD466">
        <v>1.0859300000000001</v>
      </c>
      <c r="CE466">
        <v>1.08588</v>
      </c>
      <c r="CF466">
        <v>1.08592</v>
      </c>
      <c r="CG466">
        <v>1.0859799999999999</v>
      </c>
      <c r="CH466">
        <v>1.08596</v>
      </c>
      <c r="CI466">
        <v>1.08582</v>
      </c>
      <c r="CJ466">
        <v>1.08589</v>
      </c>
      <c r="CK466">
        <v>1.08571</v>
      </c>
      <c r="CL466">
        <v>1.0857699999999999</v>
      </c>
      <c r="CM466">
        <v>1.0855699999999999</v>
      </c>
      <c r="CN466">
        <v>1.08582</v>
      </c>
      <c r="CO466">
        <v>1.0857699999999999</v>
      </c>
      <c r="CP466">
        <v>1.08585</v>
      </c>
      <c r="CQ466">
        <v>1.0857699999999999</v>
      </c>
      <c r="CR466">
        <v>1.08585</v>
      </c>
      <c r="CS466">
        <v>1.08619</v>
      </c>
      <c r="CT466">
        <v>1.0861700000000001</v>
      </c>
      <c r="CU466">
        <v>1.0861499999999999</v>
      </c>
      <c r="CV466">
        <v>1.08616</v>
      </c>
      <c r="CW466">
        <v>1.0861499999999999</v>
      </c>
      <c r="CX466">
        <v>1.08612</v>
      </c>
      <c r="CY466">
        <v>1.08571</v>
      </c>
      <c r="CZ466">
        <v>1.08565</v>
      </c>
      <c r="DA466">
        <v>1.08531</v>
      </c>
      <c r="DB466">
        <v>1.0856300000000001</v>
      </c>
      <c r="DC466">
        <v>1.08544</v>
      </c>
      <c r="DD466">
        <v>1.08545</v>
      </c>
      <c r="DE466">
        <v>1.0855300000000001</v>
      </c>
      <c r="DF466">
        <v>1.08545</v>
      </c>
      <c r="DG466">
        <v>1.08535</v>
      </c>
      <c r="DH466">
        <v>1.0853699999999999</v>
      </c>
      <c r="DI466">
        <v>1.0854200000000001</v>
      </c>
      <c r="DJ466">
        <v>1.0855600000000001</v>
      </c>
      <c r="DK466">
        <v>1.08561</v>
      </c>
      <c r="DL466">
        <v>1.08541</v>
      </c>
      <c r="DM466">
        <v>1.08541</v>
      </c>
      <c r="DN466">
        <v>1.08541</v>
      </c>
      <c r="DO466">
        <v>1.0853600000000001</v>
      </c>
      <c r="DP466">
        <v>1.08535</v>
      </c>
      <c r="DQ466" s="4">
        <f t="shared" si="52"/>
        <v>-1.0000000000065512E-5</v>
      </c>
      <c r="DR466" s="4">
        <f t="shared" si="58"/>
        <v>0</v>
      </c>
      <c r="DS466" s="4">
        <f t="shared" si="53"/>
        <v>1.0000000000065512E-5</v>
      </c>
      <c r="DT466" s="4">
        <f t="shared" si="54"/>
        <v>6.7000000000017046E-4</v>
      </c>
      <c r="DU466" s="5">
        <f t="shared" si="55"/>
        <v>7.7000000000015945E-4</v>
      </c>
      <c r="DV466" s="4">
        <f t="shared" si="56"/>
        <v>0.87012987012991128</v>
      </c>
      <c r="DW466" s="4">
        <f t="shared" si="57"/>
        <v>46.527777777778951</v>
      </c>
      <c r="DX466">
        <v>1.0847899999999999</v>
      </c>
    </row>
    <row r="467" spans="1:128" ht="15.75" thickBot="1">
      <c r="A467">
        <v>1.08762</v>
      </c>
      <c r="B467">
        <v>1.08762</v>
      </c>
      <c r="C467">
        <v>1.0874999999999999</v>
      </c>
      <c r="D467">
        <v>1.0874200000000001</v>
      </c>
      <c r="E467">
        <v>1.0871200000000001</v>
      </c>
      <c r="F467">
        <v>1.0873299999999999</v>
      </c>
      <c r="G467">
        <v>1.0871299999999999</v>
      </c>
      <c r="H467">
        <v>1.0872200000000001</v>
      </c>
      <c r="I467">
        <v>1.08727</v>
      </c>
      <c r="J467">
        <v>1.0874200000000001</v>
      </c>
      <c r="K467">
        <v>1.0872599999999999</v>
      </c>
      <c r="L467">
        <v>1.0872900000000001</v>
      </c>
      <c r="M467">
        <v>1.08707</v>
      </c>
      <c r="N467">
        <v>1.0868899999999999</v>
      </c>
      <c r="O467">
        <v>1.08677</v>
      </c>
      <c r="P467">
        <v>1.08684</v>
      </c>
      <c r="Q467">
        <v>1.08693</v>
      </c>
      <c r="R467">
        <v>1.0872299999999999</v>
      </c>
      <c r="S467">
        <v>1.0870200000000001</v>
      </c>
      <c r="T467">
        <v>1.0869800000000001</v>
      </c>
      <c r="U467">
        <v>1.08701</v>
      </c>
      <c r="V467">
        <v>1.0867500000000001</v>
      </c>
      <c r="W467">
        <v>1.0868100000000001</v>
      </c>
      <c r="X467">
        <v>1.0869500000000001</v>
      </c>
      <c r="Y467">
        <v>1.0871299999999999</v>
      </c>
      <c r="Z467">
        <v>1.0870500000000001</v>
      </c>
      <c r="AA467">
        <v>1.0870899999999999</v>
      </c>
      <c r="AB467">
        <v>1.0870299999999999</v>
      </c>
      <c r="AC467">
        <v>1.0872299999999999</v>
      </c>
      <c r="AD467">
        <v>1.0870200000000001</v>
      </c>
      <c r="AE467">
        <v>1.0870299999999999</v>
      </c>
      <c r="AF467">
        <v>1.08697</v>
      </c>
      <c r="AG467">
        <v>1.0868800000000001</v>
      </c>
      <c r="AH467">
        <v>1.08677</v>
      </c>
      <c r="AI467">
        <v>1.0867500000000001</v>
      </c>
      <c r="AJ467">
        <v>1.08677</v>
      </c>
      <c r="AK467">
        <v>1.08674</v>
      </c>
      <c r="AL467">
        <v>1.0867100000000001</v>
      </c>
      <c r="AM467">
        <v>1.0865800000000001</v>
      </c>
      <c r="AN467">
        <v>1.0867800000000001</v>
      </c>
      <c r="AO467">
        <v>1.08697</v>
      </c>
      <c r="AP467">
        <v>1.0869599999999999</v>
      </c>
      <c r="AQ467">
        <v>1.0868100000000001</v>
      </c>
      <c r="AR467">
        <v>1.0867199999999999</v>
      </c>
      <c r="AS467">
        <v>1.0868800000000001</v>
      </c>
      <c r="AT467">
        <v>1.0868199999999999</v>
      </c>
      <c r="AU467">
        <v>1.0869800000000001</v>
      </c>
      <c r="AV467">
        <v>1.0869800000000001</v>
      </c>
      <c r="AW467">
        <v>1.08667</v>
      </c>
      <c r="AX467">
        <v>1.08646</v>
      </c>
      <c r="AY467">
        <v>1.0863499999999999</v>
      </c>
      <c r="AZ467">
        <v>1.08639</v>
      </c>
      <c r="BA467">
        <v>1.0863700000000001</v>
      </c>
      <c r="BB467">
        <v>1.08626</v>
      </c>
      <c r="BC467">
        <v>1.08636</v>
      </c>
      <c r="BD467">
        <v>1.0863499999999999</v>
      </c>
      <c r="BE467">
        <v>1.08636</v>
      </c>
      <c r="BF467">
        <v>1.0864100000000001</v>
      </c>
      <c r="BG467">
        <v>1.08657</v>
      </c>
      <c r="BH467">
        <v>1.0863700000000001</v>
      </c>
      <c r="BI467">
        <v>1.0861499999999999</v>
      </c>
      <c r="BJ467">
        <v>1.0861799999999999</v>
      </c>
      <c r="BK467">
        <v>1.0858699999999999</v>
      </c>
      <c r="BL467">
        <v>1.0858699999999999</v>
      </c>
      <c r="BM467">
        <v>1.08592</v>
      </c>
      <c r="BN467">
        <v>1.08568</v>
      </c>
      <c r="BO467">
        <v>1.08558</v>
      </c>
      <c r="BP467">
        <v>1.08545</v>
      </c>
      <c r="BQ467">
        <v>1.08531</v>
      </c>
      <c r="BR467">
        <v>1.08521</v>
      </c>
      <c r="BS467">
        <v>1.0852200000000001</v>
      </c>
      <c r="BT467">
        <v>1.08535</v>
      </c>
      <c r="BU467">
        <v>1.0853999999999999</v>
      </c>
      <c r="BV467">
        <v>1.0853900000000001</v>
      </c>
      <c r="BW467">
        <v>1.0854699999999999</v>
      </c>
      <c r="BX467">
        <v>1.0856300000000001</v>
      </c>
      <c r="BY467">
        <v>1.0855699999999999</v>
      </c>
      <c r="BZ467">
        <v>1.08589</v>
      </c>
      <c r="CA467">
        <v>1.0854699999999999</v>
      </c>
      <c r="CB467">
        <v>1.08558</v>
      </c>
      <c r="CC467">
        <v>1.0859300000000001</v>
      </c>
      <c r="CD467">
        <v>1.08588</v>
      </c>
      <c r="CE467">
        <v>1.08592</v>
      </c>
      <c r="CF467">
        <v>1.0859799999999999</v>
      </c>
      <c r="CG467">
        <v>1.08596</v>
      </c>
      <c r="CH467">
        <v>1.08582</v>
      </c>
      <c r="CI467">
        <v>1.08589</v>
      </c>
      <c r="CJ467">
        <v>1.08571</v>
      </c>
      <c r="CK467">
        <v>1.0857699999999999</v>
      </c>
      <c r="CL467">
        <v>1.0855699999999999</v>
      </c>
      <c r="CM467">
        <v>1.08582</v>
      </c>
      <c r="CN467">
        <v>1.0857699999999999</v>
      </c>
      <c r="CO467">
        <v>1.08585</v>
      </c>
      <c r="CP467">
        <v>1.0857699999999999</v>
      </c>
      <c r="CQ467">
        <v>1.08585</v>
      </c>
      <c r="CR467">
        <v>1.08619</v>
      </c>
      <c r="CS467">
        <v>1.0861700000000001</v>
      </c>
      <c r="CT467">
        <v>1.0861499999999999</v>
      </c>
      <c r="CU467">
        <v>1.08616</v>
      </c>
      <c r="CV467">
        <v>1.0861499999999999</v>
      </c>
      <c r="CW467">
        <v>1.08612</v>
      </c>
      <c r="CX467">
        <v>1.08571</v>
      </c>
      <c r="CY467">
        <v>1.08565</v>
      </c>
      <c r="CZ467">
        <v>1.08531</v>
      </c>
      <c r="DA467">
        <v>1.0856300000000001</v>
      </c>
      <c r="DB467">
        <v>1.08544</v>
      </c>
      <c r="DC467">
        <v>1.08545</v>
      </c>
      <c r="DD467">
        <v>1.0855300000000001</v>
      </c>
      <c r="DE467">
        <v>1.08545</v>
      </c>
      <c r="DF467">
        <v>1.08535</v>
      </c>
      <c r="DG467">
        <v>1.0853699999999999</v>
      </c>
      <c r="DH467">
        <v>1.0854200000000001</v>
      </c>
      <c r="DI467">
        <v>1.0855600000000001</v>
      </c>
      <c r="DJ467">
        <v>1.08561</v>
      </c>
      <c r="DK467">
        <v>1.08541</v>
      </c>
      <c r="DL467">
        <v>1.08541</v>
      </c>
      <c r="DM467">
        <v>1.08541</v>
      </c>
      <c r="DN467">
        <v>1.0853600000000001</v>
      </c>
      <c r="DO467">
        <v>1.08535</v>
      </c>
      <c r="DP467">
        <v>1.0852999999999999</v>
      </c>
      <c r="DQ467" s="4">
        <f t="shared" si="52"/>
        <v>-5.0000000000105516E-5</v>
      </c>
      <c r="DR467" s="4">
        <f t="shared" si="58"/>
        <v>0</v>
      </c>
      <c r="DS467" s="4">
        <f t="shared" si="53"/>
        <v>5.0000000000105516E-5</v>
      </c>
      <c r="DT467" s="4">
        <f t="shared" si="54"/>
        <v>6.7000000000017046E-4</v>
      </c>
      <c r="DU467" s="5">
        <f t="shared" si="55"/>
        <v>4.80000000000258E-4</v>
      </c>
      <c r="DV467" s="4">
        <f t="shared" si="56"/>
        <v>1.3958333333329382</v>
      </c>
      <c r="DW467" s="4">
        <f t="shared" si="57"/>
        <v>58.260869565210506</v>
      </c>
      <c r="DX467">
        <v>1.0847500000000001</v>
      </c>
    </row>
    <row r="468" spans="1:128" ht="15.75" thickBot="1">
      <c r="A468">
        <v>1.08762</v>
      </c>
      <c r="B468">
        <v>1.0874999999999999</v>
      </c>
      <c r="C468">
        <v>1.0874200000000001</v>
      </c>
      <c r="D468">
        <v>1.0871200000000001</v>
      </c>
      <c r="E468">
        <v>1.0873299999999999</v>
      </c>
      <c r="F468">
        <v>1.0871299999999999</v>
      </c>
      <c r="G468">
        <v>1.0872200000000001</v>
      </c>
      <c r="H468">
        <v>1.08727</v>
      </c>
      <c r="I468">
        <v>1.0874200000000001</v>
      </c>
      <c r="J468">
        <v>1.0872599999999999</v>
      </c>
      <c r="K468">
        <v>1.0872900000000001</v>
      </c>
      <c r="L468">
        <v>1.08707</v>
      </c>
      <c r="M468">
        <v>1.0868899999999999</v>
      </c>
      <c r="N468">
        <v>1.08677</v>
      </c>
      <c r="O468">
        <v>1.08684</v>
      </c>
      <c r="P468">
        <v>1.08693</v>
      </c>
      <c r="Q468">
        <v>1.0872299999999999</v>
      </c>
      <c r="R468">
        <v>1.0870200000000001</v>
      </c>
      <c r="S468">
        <v>1.0869800000000001</v>
      </c>
      <c r="T468">
        <v>1.08701</v>
      </c>
      <c r="U468">
        <v>1.0867500000000001</v>
      </c>
      <c r="V468">
        <v>1.0868100000000001</v>
      </c>
      <c r="W468">
        <v>1.0869500000000001</v>
      </c>
      <c r="X468">
        <v>1.0871299999999999</v>
      </c>
      <c r="Y468">
        <v>1.0870500000000001</v>
      </c>
      <c r="Z468">
        <v>1.0870899999999999</v>
      </c>
      <c r="AA468">
        <v>1.0870299999999999</v>
      </c>
      <c r="AB468">
        <v>1.0872299999999999</v>
      </c>
      <c r="AC468">
        <v>1.0870200000000001</v>
      </c>
      <c r="AD468">
        <v>1.0870299999999999</v>
      </c>
      <c r="AE468">
        <v>1.08697</v>
      </c>
      <c r="AF468">
        <v>1.0868800000000001</v>
      </c>
      <c r="AG468">
        <v>1.08677</v>
      </c>
      <c r="AH468">
        <v>1.0867500000000001</v>
      </c>
      <c r="AI468">
        <v>1.08677</v>
      </c>
      <c r="AJ468">
        <v>1.08674</v>
      </c>
      <c r="AK468">
        <v>1.0867100000000001</v>
      </c>
      <c r="AL468">
        <v>1.0865800000000001</v>
      </c>
      <c r="AM468">
        <v>1.0867800000000001</v>
      </c>
      <c r="AN468">
        <v>1.08697</v>
      </c>
      <c r="AO468">
        <v>1.0869599999999999</v>
      </c>
      <c r="AP468">
        <v>1.0868100000000001</v>
      </c>
      <c r="AQ468">
        <v>1.0867199999999999</v>
      </c>
      <c r="AR468">
        <v>1.0868800000000001</v>
      </c>
      <c r="AS468">
        <v>1.0868199999999999</v>
      </c>
      <c r="AT468">
        <v>1.0869800000000001</v>
      </c>
      <c r="AU468">
        <v>1.0869800000000001</v>
      </c>
      <c r="AV468">
        <v>1.08667</v>
      </c>
      <c r="AW468">
        <v>1.08646</v>
      </c>
      <c r="AX468">
        <v>1.0863499999999999</v>
      </c>
      <c r="AY468">
        <v>1.08639</v>
      </c>
      <c r="AZ468">
        <v>1.0863700000000001</v>
      </c>
      <c r="BA468">
        <v>1.08626</v>
      </c>
      <c r="BB468">
        <v>1.08636</v>
      </c>
      <c r="BC468">
        <v>1.0863499999999999</v>
      </c>
      <c r="BD468">
        <v>1.08636</v>
      </c>
      <c r="BE468">
        <v>1.0864100000000001</v>
      </c>
      <c r="BF468">
        <v>1.08657</v>
      </c>
      <c r="BG468">
        <v>1.0863700000000001</v>
      </c>
      <c r="BH468">
        <v>1.0861499999999999</v>
      </c>
      <c r="BI468">
        <v>1.0861799999999999</v>
      </c>
      <c r="BJ468">
        <v>1.0858699999999999</v>
      </c>
      <c r="BK468">
        <v>1.0858699999999999</v>
      </c>
      <c r="BL468">
        <v>1.08592</v>
      </c>
      <c r="BM468">
        <v>1.08568</v>
      </c>
      <c r="BN468">
        <v>1.08558</v>
      </c>
      <c r="BO468">
        <v>1.08545</v>
      </c>
      <c r="BP468">
        <v>1.08531</v>
      </c>
      <c r="BQ468">
        <v>1.08521</v>
      </c>
      <c r="BR468">
        <v>1.0852200000000001</v>
      </c>
      <c r="BS468">
        <v>1.08535</v>
      </c>
      <c r="BT468">
        <v>1.0853999999999999</v>
      </c>
      <c r="BU468">
        <v>1.0853900000000001</v>
      </c>
      <c r="BV468">
        <v>1.0854699999999999</v>
      </c>
      <c r="BW468">
        <v>1.0856300000000001</v>
      </c>
      <c r="BX468">
        <v>1.0855699999999999</v>
      </c>
      <c r="BY468">
        <v>1.08589</v>
      </c>
      <c r="BZ468">
        <v>1.0854699999999999</v>
      </c>
      <c r="CA468">
        <v>1.08558</v>
      </c>
      <c r="CB468">
        <v>1.0859300000000001</v>
      </c>
      <c r="CC468">
        <v>1.08588</v>
      </c>
      <c r="CD468">
        <v>1.08592</v>
      </c>
      <c r="CE468">
        <v>1.0859799999999999</v>
      </c>
      <c r="CF468">
        <v>1.08596</v>
      </c>
      <c r="CG468">
        <v>1.08582</v>
      </c>
      <c r="CH468">
        <v>1.08589</v>
      </c>
      <c r="CI468">
        <v>1.08571</v>
      </c>
      <c r="CJ468">
        <v>1.0857699999999999</v>
      </c>
      <c r="CK468">
        <v>1.0855699999999999</v>
      </c>
      <c r="CL468">
        <v>1.08582</v>
      </c>
      <c r="CM468">
        <v>1.0857699999999999</v>
      </c>
      <c r="CN468">
        <v>1.08585</v>
      </c>
      <c r="CO468">
        <v>1.0857699999999999</v>
      </c>
      <c r="CP468">
        <v>1.08585</v>
      </c>
      <c r="CQ468">
        <v>1.08619</v>
      </c>
      <c r="CR468">
        <v>1.0861700000000001</v>
      </c>
      <c r="CS468">
        <v>1.0861499999999999</v>
      </c>
      <c r="CT468">
        <v>1.08616</v>
      </c>
      <c r="CU468">
        <v>1.0861499999999999</v>
      </c>
      <c r="CV468">
        <v>1.08612</v>
      </c>
      <c r="CW468">
        <v>1.08571</v>
      </c>
      <c r="CX468">
        <v>1.08565</v>
      </c>
      <c r="CY468">
        <v>1.08531</v>
      </c>
      <c r="CZ468">
        <v>1.0856300000000001</v>
      </c>
      <c r="DA468">
        <v>1.08544</v>
      </c>
      <c r="DB468">
        <v>1.08545</v>
      </c>
      <c r="DC468">
        <v>1.0855300000000001</v>
      </c>
      <c r="DD468">
        <v>1.08545</v>
      </c>
      <c r="DE468">
        <v>1.08535</v>
      </c>
      <c r="DF468">
        <v>1.0853699999999999</v>
      </c>
      <c r="DG468">
        <v>1.0854200000000001</v>
      </c>
      <c r="DH468">
        <v>1.0855600000000001</v>
      </c>
      <c r="DI468">
        <v>1.08561</v>
      </c>
      <c r="DJ468">
        <v>1.08541</v>
      </c>
      <c r="DK468">
        <v>1.08541</v>
      </c>
      <c r="DL468">
        <v>1.08541</v>
      </c>
      <c r="DM468">
        <v>1.0853600000000001</v>
      </c>
      <c r="DN468">
        <v>1.08535</v>
      </c>
      <c r="DO468">
        <v>1.0852999999999999</v>
      </c>
      <c r="DP468">
        <v>1.0853299999999999</v>
      </c>
      <c r="DQ468" s="4">
        <f t="shared" si="52"/>
        <v>2.9999999999974492E-5</v>
      </c>
      <c r="DR468" s="4">
        <f t="shared" si="58"/>
        <v>2.9999999999974492E-5</v>
      </c>
      <c r="DS468" s="4">
        <f t="shared" si="53"/>
        <v>0</v>
      </c>
      <c r="DT468" s="4">
        <f t="shared" si="54"/>
        <v>3.8000000000004697E-4</v>
      </c>
      <c r="DU468" s="5">
        <f t="shared" si="55"/>
        <v>4.80000000000258E-4</v>
      </c>
      <c r="DV468" s="4">
        <f t="shared" si="56"/>
        <v>0.791666666666339</v>
      </c>
      <c r="DW468" s="4">
        <f t="shared" si="57"/>
        <v>44.186046511617697</v>
      </c>
      <c r="DX468">
        <v>1.0847800000000001</v>
      </c>
    </row>
    <row r="469" spans="1:128" ht="15.75" thickBot="1">
      <c r="A469">
        <v>1.0874999999999999</v>
      </c>
      <c r="B469">
        <v>1.0874200000000001</v>
      </c>
      <c r="C469">
        <v>1.0871200000000001</v>
      </c>
      <c r="D469">
        <v>1.0873299999999999</v>
      </c>
      <c r="E469">
        <v>1.0871299999999999</v>
      </c>
      <c r="F469">
        <v>1.0872200000000001</v>
      </c>
      <c r="G469">
        <v>1.08727</v>
      </c>
      <c r="H469">
        <v>1.0874200000000001</v>
      </c>
      <c r="I469">
        <v>1.0872599999999999</v>
      </c>
      <c r="J469">
        <v>1.0872900000000001</v>
      </c>
      <c r="K469">
        <v>1.08707</v>
      </c>
      <c r="L469">
        <v>1.0868899999999999</v>
      </c>
      <c r="M469">
        <v>1.08677</v>
      </c>
      <c r="N469">
        <v>1.08684</v>
      </c>
      <c r="O469">
        <v>1.08693</v>
      </c>
      <c r="P469">
        <v>1.0872299999999999</v>
      </c>
      <c r="Q469">
        <v>1.0870200000000001</v>
      </c>
      <c r="R469">
        <v>1.0869800000000001</v>
      </c>
      <c r="S469">
        <v>1.08701</v>
      </c>
      <c r="T469">
        <v>1.0867500000000001</v>
      </c>
      <c r="U469">
        <v>1.0868100000000001</v>
      </c>
      <c r="V469">
        <v>1.0869500000000001</v>
      </c>
      <c r="W469">
        <v>1.0871299999999999</v>
      </c>
      <c r="X469">
        <v>1.0870500000000001</v>
      </c>
      <c r="Y469">
        <v>1.0870899999999999</v>
      </c>
      <c r="Z469">
        <v>1.0870299999999999</v>
      </c>
      <c r="AA469">
        <v>1.0872299999999999</v>
      </c>
      <c r="AB469">
        <v>1.0870200000000001</v>
      </c>
      <c r="AC469">
        <v>1.0870299999999999</v>
      </c>
      <c r="AD469">
        <v>1.08697</v>
      </c>
      <c r="AE469">
        <v>1.0868800000000001</v>
      </c>
      <c r="AF469">
        <v>1.08677</v>
      </c>
      <c r="AG469">
        <v>1.0867500000000001</v>
      </c>
      <c r="AH469">
        <v>1.08677</v>
      </c>
      <c r="AI469">
        <v>1.08674</v>
      </c>
      <c r="AJ469">
        <v>1.0867100000000001</v>
      </c>
      <c r="AK469">
        <v>1.0865800000000001</v>
      </c>
      <c r="AL469">
        <v>1.0867800000000001</v>
      </c>
      <c r="AM469">
        <v>1.08697</v>
      </c>
      <c r="AN469">
        <v>1.0869599999999999</v>
      </c>
      <c r="AO469">
        <v>1.0868100000000001</v>
      </c>
      <c r="AP469">
        <v>1.0867199999999999</v>
      </c>
      <c r="AQ469">
        <v>1.0868800000000001</v>
      </c>
      <c r="AR469">
        <v>1.0868199999999999</v>
      </c>
      <c r="AS469">
        <v>1.0869800000000001</v>
      </c>
      <c r="AT469">
        <v>1.0869800000000001</v>
      </c>
      <c r="AU469">
        <v>1.08667</v>
      </c>
      <c r="AV469">
        <v>1.08646</v>
      </c>
      <c r="AW469">
        <v>1.0863499999999999</v>
      </c>
      <c r="AX469">
        <v>1.08639</v>
      </c>
      <c r="AY469">
        <v>1.0863700000000001</v>
      </c>
      <c r="AZ469">
        <v>1.08626</v>
      </c>
      <c r="BA469">
        <v>1.08636</v>
      </c>
      <c r="BB469">
        <v>1.0863499999999999</v>
      </c>
      <c r="BC469">
        <v>1.08636</v>
      </c>
      <c r="BD469">
        <v>1.0864100000000001</v>
      </c>
      <c r="BE469">
        <v>1.08657</v>
      </c>
      <c r="BF469">
        <v>1.0863700000000001</v>
      </c>
      <c r="BG469">
        <v>1.0861499999999999</v>
      </c>
      <c r="BH469">
        <v>1.0861799999999999</v>
      </c>
      <c r="BI469">
        <v>1.0858699999999999</v>
      </c>
      <c r="BJ469">
        <v>1.0858699999999999</v>
      </c>
      <c r="BK469">
        <v>1.08592</v>
      </c>
      <c r="BL469">
        <v>1.08568</v>
      </c>
      <c r="BM469">
        <v>1.08558</v>
      </c>
      <c r="BN469">
        <v>1.08545</v>
      </c>
      <c r="BO469">
        <v>1.08531</v>
      </c>
      <c r="BP469">
        <v>1.08521</v>
      </c>
      <c r="BQ469">
        <v>1.0852200000000001</v>
      </c>
      <c r="BR469">
        <v>1.08535</v>
      </c>
      <c r="BS469">
        <v>1.0853999999999999</v>
      </c>
      <c r="BT469">
        <v>1.0853900000000001</v>
      </c>
      <c r="BU469">
        <v>1.0854699999999999</v>
      </c>
      <c r="BV469">
        <v>1.0856300000000001</v>
      </c>
      <c r="BW469">
        <v>1.0855699999999999</v>
      </c>
      <c r="BX469">
        <v>1.08589</v>
      </c>
      <c r="BY469">
        <v>1.0854699999999999</v>
      </c>
      <c r="BZ469">
        <v>1.08558</v>
      </c>
      <c r="CA469">
        <v>1.0859300000000001</v>
      </c>
      <c r="CB469">
        <v>1.08588</v>
      </c>
      <c r="CC469">
        <v>1.08592</v>
      </c>
      <c r="CD469">
        <v>1.0859799999999999</v>
      </c>
      <c r="CE469">
        <v>1.08596</v>
      </c>
      <c r="CF469">
        <v>1.08582</v>
      </c>
      <c r="CG469">
        <v>1.08589</v>
      </c>
      <c r="CH469">
        <v>1.08571</v>
      </c>
      <c r="CI469">
        <v>1.0857699999999999</v>
      </c>
      <c r="CJ469">
        <v>1.0855699999999999</v>
      </c>
      <c r="CK469">
        <v>1.08582</v>
      </c>
      <c r="CL469">
        <v>1.0857699999999999</v>
      </c>
      <c r="CM469">
        <v>1.08585</v>
      </c>
      <c r="CN469">
        <v>1.0857699999999999</v>
      </c>
      <c r="CO469">
        <v>1.08585</v>
      </c>
      <c r="CP469">
        <v>1.08619</v>
      </c>
      <c r="CQ469">
        <v>1.0861700000000001</v>
      </c>
      <c r="CR469">
        <v>1.0861499999999999</v>
      </c>
      <c r="CS469">
        <v>1.08616</v>
      </c>
      <c r="CT469">
        <v>1.0861499999999999</v>
      </c>
      <c r="CU469">
        <v>1.08612</v>
      </c>
      <c r="CV469">
        <v>1.08571</v>
      </c>
      <c r="CW469">
        <v>1.08565</v>
      </c>
      <c r="CX469">
        <v>1.08531</v>
      </c>
      <c r="CY469">
        <v>1.0856300000000001</v>
      </c>
      <c r="CZ469">
        <v>1.08544</v>
      </c>
      <c r="DA469">
        <v>1.08545</v>
      </c>
      <c r="DB469">
        <v>1.0855300000000001</v>
      </c>
      <c r="DC469">
        <v>1.08545</v>
      </c>
      <c r="DD469">
        <v>1.08535</v>
      </c>
      <c r="DE469">
        <v>1.0853699999999999</v>
      </c>
      <c r="DF469">
        <v>1.0854200000000001</v>
      </c>
      <c r="DG469">
        <v>1.0855600000000001</v>
      </c>
      <c r="DH469">
        <v>1.08561</v>
      </c>
      <c r="DI469">
        <v>1.08541</v>
      </c>
      <c r="DJ469">
        <v>1.08541</v>
      </c>
      <c r="DK469">
        <v>1.08541</v>
      </c>
      <c r="DL469">
        <v>1.0853600000000001</v>
      </c>
      <c r="DM469">
        <v>1.08535</v>
      </c>
      <c r="DN469">
        <v>1.0852999999999999</v>
      </c>
      <c r="DO469">
        <v>1.0853299999999999</v>
      </c>
      <c r="DP469">
        <v>1.0853699999999999</v>
      </c>
      <c r="DQ469" s="4">
        <f t="shared" si="52"/>
        <v>4.0000000000040004E-5</v>
      </c>
      <c r="DR469" s="4">
        <f t="shared" si="58"/>
        <v>4.0000000000040004E-5</v>
      </c>
      <c r="DS469" s="4">
        <f t="shared" si="53"/>
        <v>0</v>
      </c>
      <c r="DT469" s="4">
        <f t="shared" si="54"/>
        <v>4.2000000000008697E-4</v>
      </c>
      <c r="DU469" s="5">
        <f t="shared" si="55"/>
        <v>2.9000000000012349E-4</v>
      </c>
      <c r="DV469" s="4">
        <f t="shared" si="56"/>
        <v>1.4482758620686487</v>
      </c>
      <c r="DW469" s="4">
        <f t="shared" si="57"/>
        <v>59.154929577459505</v>
      </c>
      <c r="DX469">
        <v>1.08497</v>
      </c>
    </row>
    <row r="470" spans="1:128" ht="15.75" thickBot="1">
      <c r="A470">
        <v>1.0874200000000001</v>
      </c>
      <c r="B470">
        <v>1.0871200000000001</v>
      </c>
      <c r="C470">
        <v>1.0873299999999999</v>
      </c>
      <c r="D470">
        <v>1.0871299999999999</v>
      </c>
      <c r="E470">
        <v>1.0872200000000001</v>
      </c>
      <c r="F470">
        <v>1.08727</v>
      </c>
      <c r="G470">
        <v>1.0874200000000001</v>
      </c>
      <c r="H470">
        <v>1.0872599999999999</v>
      </c>
      <c r="I470">
        <v>1.0872900000000001</v>
      </c>
      <c r="J470">
        <v>1.08707</v>
      </c>
      <c r="K470">
        <v>1.0868899999999999</v>
      </c>
      <c r="L470">
        <v>1.08677</v>
      </c>
      <c r="M470">
        <v>1.08684</v>
      </c>
      <c r="N470">
        <v>1.08693</v>
      </c>
      <c r="O470">
        <v>1.0872299999999999</v>
      </c>
      <c r="P470">
        <v>1.0870200000000001</v>
      </c>
      <c r="Q470">
        <v>1.0869800000000001</v>
      </c>
      <c r="R470">
        <v>1.08701</v>
      </c>
      <c r="S470">
        <v>1.0867500000000001</v>
      </c>
      <c r="T470">
        <v>1.0868100000000001</v>
      </c>
      <c r="U470">
        <v>1.0869500000000001</v>
      </c>
      <c r="V470">
        <v>1.0871299999999999</v>
      </c>
      <c r="W470">
        <v>1.0870500000000001</v>
      </c>
      <c r="X470">
        <v>1.0870899999999999</v>
      </c>
      <c r="Y470">
        <v>1.0870299999999999</v>
      </c>
      <c r="Z470">
        <v>1.0872299999999999</v>
      </c>
      <c r="AA470">
        <v>1.0870200000000001</v>
      </c>
      <c r="AB470">
        <v>1.0870299999999999</v>
      </c>
      <c r="AC470">
        <v>1.08697</v>
      </c>
      <c r="AD470">
        <v>1.0868800000000001</v>
      </c>
      <c r="AE470">
        <v>1.08677</v>
      </c>
      <c r="AF470">
        <v>1.0867500000000001</v>
      </c>
      <c r="AG470">
        <v>1.08677</v>
      </c>
      <c r="AH470">
        <v>1.08674</v>
      </c>
      <c r="AI470">
        <v>1.0867100000000001</v>
      </c>
      <c r="AJ470">
        <v>1.0865800000000001</v>
      </c>
      <c r="AK470">
        <v>1.0867800000000001</v>
      </c>
      <c r="AL470">
        <v>1.08697</v>
      </c>
      <c r="AM470">
        <v>1.0869599999999999</v>
      </c>
      <c r="AN470">
        <v>1.0868100000000001</v>
      </c>
      <c r="AO470">
        <v>1.0867199999999999</v>
      </c>
      <c r="AP470">
        <v>1.0868800000000001</v>
      </c>
      <c r="AQ470">
        <v>1.0868199999999999</v>
      </c>
      <c r="AR470">
        <v>1.0869800000000001</v>
      </c>
      <c r="AS470">
        <v>1.0869800000000001</v>
      </c>
      <c r="AT470">
        <v>1.08667</v>
      </c>
      <c r="AU470">
        <v>1.08646</v>
      </c>
      <c r="AV470">
        <v>1.0863499999999999</v>
      </c>
      <c r="AW470">
        <v>1.08639</v>
      </c>
      <c r="AX470">
        <v>1.0863700000000001</v>
      </c>
      <c r="AY470">
        <v>1.08626</v>
      </c>
      <c r="AZ470">
        <v>1.08636</v>
      </c>
      <c r="BA470">
        <v>1.0863499999999999</v>
      </c>
      <c r="BB470">
        <v>1.08636</v>
      </c>
      <c r="BC470">
        <v>1.0864100000000001</v>
      </c>
      <c r="BD470">
        <v>1.08657</v>
      </c>
      <c r="BE470">
        <v>1.0863700000000001</v>
      </c>
      <c r="BF470">
        <v>1.0861499999999999</v>
      </c>
      <c r="BG470">
        <v>1.0861799999999999</v>
      </c>
      <c r="BH470">
        <v>1.0858699999999999</v>
      </c>
      <c r="BI470">
        <v>1.0858699999999999</v>
      </c>
      <c r="BJ470">
        <v>1.08592</v>
      </c>
      <c r="BK470">
        <v>1.08568</v>
      </c>
      <c r="BL470">
        <v>1.08558</v>
      </c>
      <c r="BM470">
        <v>1.08545</v>
      </c>
      <c r="BN470">
        <v>1.08531</v>
      </c>
      <c r="BO470">
        <v>1.08521</v>
      </c>
      <c r="BP470">
        <v>1.0852200000000001</v>
      </c>
      <c r="BQ470">
        <v>1.08535</v>
      </c>
      <c r="BR470">
        <v>1.0853999999999999</v>
      </c>
      <c r="BS470">
        <v>1.0853900000000001</v>
      </c>
      <c r="BT470">
        <v>1.0854699999999999</v>
      </c>
      <c r="BU470">
        <v>1.0856300000000001</v>
      </c>
      <c r="BV470">
        <v>1.0855699999999999</v>
      </c>
      <c r="BW470">
        <v>1.08589</v>
      </c>
      <c r="BX470">
        <v>1.0854699999999999</v>
      </c>
      <c r="BY470">
        <v>1.08558</v>
      </c>
      <c r="BZ470">
        <v>1.0859300000000001</v>
      </c>
      <c r="CA470">
        <v>1.08588</v>
      </c>
      <c r="CB470">
        <v>1.08592</v>
      </c>
      <c r="CC470">
        <v>1.0859799999999999</v>
      </c>
      <c r="CD470">
        <v>1.08596</v>
      </c>
      <c r="CE470">
        <v>1.08582</v>
      </c>
      <c r="CF470">
        <v>1.08589</v>
      </c>
      <c r="CG470">
        <v>1.08571</v>
      </c>
      <c r="CH470">
        <v>1.0857699999999999</v>
      </c>
      <c r="CI470">
        <v>1.0855699999999999</v>
      </c>
      <c r="CJ470">
        <v>1.08582</v>
      </c>
      <c r="CK470">
        <v>1.0857699999999999</v>
      </c>
      <c r="CL470">
        <v>1.08585</v>
      </c>
      <c r="CM470">
        <v>1.0857699999999999</v>
      </c>
      <c r="CN470">
        <v>1.08585</v>
      </c>
      <c r="CO470">
        <v>1.08619</v>
      </c>
      <c r="CP470">
        <v>1.0861700000000001</v>
      </c>
      <c r="CQ470">
        <v>1.0861499999999999</v>
      </c>
      <c r="CR470">
        <v>1.08616</v>
      </c>
      <c r="CS470">
        <v>1.0861499999999999</v>
      </c>
      <c r="CT470">
        <v>1.08612</v>
      </c>
      <c r="CU470">
        <v>1.08571</v>
      </c>
      <c r="CV470">
        <v>1.08565</v>
      </c>
      <c r="CW470">
        <v>1.08531</v>
      </c>
      <c r="CX470">
        <v>1.0856300000000001</v>
      </c>
      <c r="CY470">
        <v>1.08544</v>
      </c>
      <c r="CZ470">
        <v>1.08545</v>
      </c>
      <c r="DA470">
        <v>1.0855300000000001</v>
      </c>
      <c r="DB470">
        <v>1.08545</v>
      </c>
      <c r="DC470">
        <v>1.08535</v>
      </c>
      <c r="DD470">
        <v>1.0853699999999999</v>
      </c>
      <c r="DE470">
        <v>1.0854200000000001</v>
      </c>
      <c r="DF470">
        <v>1.0855600000000001</v>
      </c>
      <c r="DG470">
        <v>1.08561</v>
      </c>
      <c r="DH470">
        <v>1.08541</v>
      </c>
      <c r="DI470">
        <v>1.08541</v>
      </c>
      <c r="DJ470">
        <v>1.08541</v>
      </c>
      <c r="DK470">
        <v>1.0853600000000001</v>
      </c>
      <c r="DL470">
        <v>1.08535</v>
      </c>
      <c r="DM470">
        <v>1.0852999999999999</v>
      </c>
      <c r="DN470">
        <v>1.0853299999999999</v>
      </c>
      <c r="DO470">
        <v>1.0853699999999999</v>
      </c>
      <c r="DP470">
        <v>1.0854999999999999</v>
      </c>
      <c r="DQ470" s="4">
        <f t="shared" si="52"/>
        <v>1.2999999999996348E-4</v>
      </c>
      <c r="DR470" s="4">
        <f t="shared" si="58"/>
        <v>1.2999999999996348E-4</v>
      </c>
      <c r="DS470" s="4">
        <f t="shared" si="53"/>
        <v>0</v>
      </c>
      <c r="DT470" s="4">
        <f t="shared" si="54"/>
        <v>5.3999999999998494E-4</v>
      </c>
      <c r="DU470" s="5">
        <f t="shared" si="55"/>
        <v>2.9000000000012349E-4</v>
      </c>
      <c r="DV470" s="4">
        <f t="shared" si="56"/>
        <v>1.8620689655163964</v>
      </c>
      <c r="DW470" s="4">
        <f t="shared" si="57"/>
        <v>65.060240963845104</v>
      </c>
      <c r="DX470">
        <v>1.0850900000000001</v>
      </c>
    </row>
    <row r="471" spans="1:128" ht="15.75" thickBot="1">
      <c r="A471">
        <v>1.0871200000000001</v>
      </c>
      <c r="B471">
        <v>1.0873299999999999</v>
      </c>
      <c r="C471">
        <v>1.0871299999999999</v>
      </c>
      <c r="D471">
        <v>1.0872200000000001</v>
      </c>
      <c r="E471">
        <v>1.08727</v>
      </c>
      <c r="F471">
        <v>1.0874200000000001</v>
      </c>
      <c r="G471">
        <v>1.0872599999999999</v>
      </c>
      <c r="H471">
        <v>1.0872900000000001</v>
      </c>
      <c r="I471">
        <v>1.08707</v>
      </c>
      <c r="J471">
        <v>1.0868899999999999</v>
      </c>
      <c r="K471">
        <v>1.08677</v>
      </c>
      <c r="L471">
        <v>1.08684</v>
      </c>
      <c r="M471">
        <v>1.08693</v>
      </c>
      <c r="N471">
        <v>1.0872299999999999</v>
      </c>
      <c r="O471">
        <v>1.0870200000000001</v>
      </c>
      <c r="P471">
        <v>1.0869800000000001</v>
      </c>
      <c r="Q471">
        <v>1.08701</v>
      </c>
      <c r="R471">
        <v>1.0867500000000001</v>
      </c>
      <c r="S471">
        <v>1.0868100000000001</v>
      </c>
      <c r="T471">
        <v>1.0869500000000001</v>
      </c>
      <c r="U471">
        <v>1.0871299999999999</v>
      </c>
      <c r="V471">
        <v>1.0870500000000001</v>
      </c>
      <c r="W471">
        <v>1.0870899999999999</v>
      </c>
      <c r="X471">
        <v>1.0870299999999999</v>
      </c>
      <c r="Y471">
        <v>1.0872299999999999</v>
      </c>
      <c r="Z471">
        <v>1.0870200000000001</v>
      </c>
      <c r="AA471">
        <v>1.0870299999999999</v>
      </c>
      <c r="AB471">
        <v>1.08697</v>
      </c>
      <c r="AC471">
        <v>1.0868800000000001</v>
      </c>
      <c r="AD471">
        <v>1.08677</v>
      </c>
      <c r="AE471">
        <v>1.0867500000000001</v>
      </c>
      <c r="AF471">
        <v>1.08677</v>
      </c>
      <c r="AG471">
        <v>1.08674</v>
      </c>
      <c r="AH471">
        <v>1.0867100000000001</v>
      </c>
      <c r="AI471">
        <v>1.0865800000000001</v>
      </c>
      <c r="AJ471">
        <v>1.0867800000000001</v>
      </c>
      <c r="AK471">
        <v>1.08697</v>
      </c>
      <c r="AL471">
        <v>1.0869599999999999</v>
      </c>
      <c r="AM471">
        <v>1.0868100000000001</v>
      </c>
      <c r="AN471">
        <v>1.0867199999999999</v>
      </c>
      <c r="AO471">
        <v>1.0868800000000001</v>
      </c>
      <c r="AP471">
        <v>1.0868199999999999</v>
      </c>
      <c r="AQ471">
        <v>1.0869800000000001</v>
      </c>
      <c r="AR471">
        <v>1.0869800000000001</v>
      </c>
      <c r="AS471">
        <v>1.08667</v>
      </c>
      <c r="AT471">
        <v>1.08646</v>
      </c>
      <c r="AU471">
        <v>1.0863499999999999</v>
      </c>
      <c r="AV471">
        <v>1.08639</v>
      </c>
      <c r="AW471">
        <v>1.0863700000000001</v>
      </c>
      <c r="AX471">
        <v>1.08626</v>
      </c>
      <c r="AY471">
        <v>1.08636</v>
      </c>
      <c r="AZ471">
        <v>1.0863499999999999</v>
      </c>
      <c r="BA471">
        <v>1.08636</v>
      </c>
      <c r="BB471">
        <v>1.0864100000000001</v>
      </c>
      <c r="BC471">
        <v>1.08657</v>
      </c>
      <c r="BD471">
        <v>1.0863700000000001</v>
      </c>
      <c r="BE471">
        <v>1.0861499999999999</v>
      </c>
      <c r="BF471">
        <v>1.0861799999999999</v>
      </c>
      <c r="BG471">
        <v>1.0858699999999999</v>
      </c>
      <c r="BH471">
        <v>1.0858699999999999</v>
      </c>
      <c r="BI471">
        <v>1.08592</v>
      </c>
      <c r="BJ471">
        <v>1.08568</v>
      </c>
      <c r="BK471">
        <v>1.08558</v>
      </c>
      <c r="BL471">
        <v>1.08545</v>
      </c>
      <c r="BM471">
        <v>1.08531</v>
      </c>
      <c r="BN471">
        <v>1.08521</v>
      </c>
      <c r="BO471">
        <v>1.0852200000000001</v>
      </c>
      <c r="BP471">
        <v>1.08535</v>
      </c>
      <c r="BQ471">
        <v>1.0853999999999999</v>
      </c>
      <c r="BR471">
        <v>1.0853900000000001</v>
      </c>
      <c r="BS471">
        <v>1.0854699999999999</v>
      </c>
      <c r="BT471">
        <v>1.0856300000000001</v>
      </c>
      <c r="BU471">
        <v>1.0855699999999999</v>
      </c>
      <c r="BV471">
        <v>1.08589</v>
      </c>
      <c r="BW471">
        <v>1.0854699999999999</v>
      </c>
      <c r="BX471">
        <v>1.08558</v>
      </c>
      <c r="BY471">
        <v>1.0859300000000001</v>
      </c>
      <c r="BZ471">
        <v>1.08588</v>
      </c>
      <c r="CA471">
        <v>1.08592</v>
      </c>
      <c r="CB471">
        <v>1.0859799999999999</v>
      </c>
      <c r="CC471">
        <v>1.08596</v>
      </c>
      <c r="CD471">
        <v>1.08582</v>
      </c>
      <c r="CE471">
        <v>1.08589</v>
      </c>
      <c r="CF471">
        <v>1.08571</v>
      </c>
      <c r="CG471">
        <v>1.0857699999999999</v>
      </c>
      <c r="CH471">
        <v>1.0855699999999999</v>
      </c>
      <c r="CI471">
        <v>1.08582</v>
      </c>
      <c r="CJ471">
        <v>1.0857699999999999</v>
      </c>
      <c r="CK471">
        <v>1.08585</v>
      </c>
      <c r="CL471">
        <v>1.0857699999999999</v>
      </c>
      <c r="CM471">
        <v>1.08585</v>
      </c>
      <c r="CN471">
        <v>1.08619</v>
      </c>
      <c r="CO471">
        <v>1.0861700000000001</v>
      </c>
      <c r="CP471">
        <v>1.0861499999999999</v>
      </c>
      <c r="CQ471">
        <v>1.08616</v>
      </c>
      <c r="CR471">
        <v>1.0861499999999999</v>
      </c>
      <c r="CS471">
        <v>1.08612</v>
      </c>
      <c r="CT471">
        <v>1.08571</v>
      </c>
      <c r="CU471">
        <v>1.08565</v>
      </c>
      <c r="CV471">
        <v>1.08531</v>
      </c>
      <c r="CW471">
        <v>1.0856300000000001</v>
      </c>
      <c r="CX471">
        <v>1.08544</v>
      </c>
      <c r="CY471">
        <v>1.08545</v>
      </c>
      <c r="CZ471">
        <v>1.0855300000000001</v>
      </c>
      <c r="DA471">
        <v>1.08545</v>
      </c>
      <c r="DB471">
        <v>1.08535</v>
      </c>
      <c r="DC471">
        <v>1.0853699999999999</v>
      </c>
      <c r="DD471">
        <v>1.0854200000000001</v>
      </c>
      <c r="DE471">
        <v>1.0855600000000001</v>
      </c>
      <c r="DF471">
        <v>1.08561</v>
      </c>
      <c r="DG471">
        <v>1.08541</v>
      </c>
      <c r="DH471">
        <v>1.08541</v>
      </c>
      <c r="DI471">
        <v>1.08541</v>
      </c>
      <c r="DJ471">
        <v>1.0853600000000001</v>
      </c>
      <c r="DK471">
        <v>1.08535</v>
      </c>
      <c r="DL471">
        <v>1.0852999999999999</v>
      </c>
      <c r="DM471">
        <v>1.0853299999999999</v>
      </c>
      <c r="DN471">
        <v>1.0853699999999999</v>
      </c>
      <c r="DO471">
        <v>1.0854999999999999</v>
      </c>
      <c r="DP471">
        <v>1.0854200000000001</v>
      </c>
      <c r="DQ471" s="4">
        <f t="shared" si="52"/>
        <v>-7.9999999999857963E-5</v>
      </c>
      <c r="DR471" s="4">
        <f t="shared" si="58"/>
        <v>0</v>
      </c>
      <c r="DS471" s="4">
        <f t="shared" si="53"/>
        <v>7.9999999999857963E-5</v>
      </c>
      <c r="DT471" s="4">
        <f t="shared" si="54"/>
        <v>4.5999999999990493E-4</v>
      </c>
      <c r="DU471" s="5">
        <f t="shared" si="55"/>
        <v>3.6999999999998145E-4</v>
      </c>
      <c r="DV471" s="4">
        <f t="shared" si="56"/>
        <v>1.2432432432430487</v>
      </c>
      <c r="DW471" s="4">
        <f t="shared" si="57"/>
        <v>55.421686746984079</v>
      </c>
      <c r="DX471">
        <v>1.0849</v>
      </c>
    </row>
    <row r="472" spans="1:128" ht="15.75" thickBot="1">
      <c r="A472">
        <v>1.0873299999999999</v>
      </c>
      <c r="B472">
        <v>1.0871299999999999</v>
      </c>
      <c r="C472">
        <v>1.0872200000000001</v>
      </c>
      <c r="D472">
        <v>1.08727</v>
      </c>
      <c r="E472">
        <v>1.0874200000000001</v>
      </c>
      <c r="F472">
        <v>1.0872599999999999</v>
      </c>
      <c r="G472">
        <v>1.0872900000000001</v>
      </c>
      <c r="H472">
        <v>1.08707</v>
      </c>
      <c r="I472">
        <v>1.0868899999999999</v>
      </c>
      <c r="J472">
        <v>1.08677</v>
      </c>
      <c r="K472">
        <v>1.08684</v>
      </c>
      <c r="L472">
        <v>1.08693</v>
      </c>
      <c r="M472">
        <v>1.0872299999999999</v>
      </c>
      <c r="N472">
        <v>1.0870200000000001</v>
      </c>
      <c r="O472">
        <v>1.0869800000000001</v>
      </c>
      <c r="P472">
        <v>1.08701</v>
      </c>
      <c r="Q472">
        <v>1.0867500000000001</v>
      </c>
      <c r="R472">
        <v>1.0868100000000001</v>
      </c>
      <c r="S472">
        <v>1.0869500000000001</v>
      </c>
      <c r="T472">
        <v>1.0871299999999999</v>
      </c>
      <c r="U472">
        <v>1.0870500000000001</v>
      </c>
      <c r="V472">
        <v>1.0870899999999999</v>
      </c>
      <c r="W472">
        <v>1.0870299999999999</v>
      </c>
      <c r="X472">
        <v>1.0872299999999999</v>
      </c>
      <c r="Y472">
        <v>1.0870200000000001</v>
      </c>
      <c r="Z472">
        <v>1.0870299999999999</v>
      </c>
      <c r="AA472">
        <v>1.08697</v>
      </c>
      <c r="AB472">
        <v>1.0868800000000001</v>
      </c>
      <c r="AC472">
        <v>1.08677</v>
      </c>
      <c r="AD472">
        <v>1.0867500000000001</v>
      </c>
      <c r="AE472">
        <v>1.08677</v>
      </c>
      <c r="AF472">
        <v>1.08674</v>
      </c>
      <c r="AG472">
        <v>1.0867100000000001</v>
      </c>
      <c r="AH472">
        <v>1.0865800000000001</v>
      </c>
      <c r="AI472">
        <v>1.0867800000000001</v>
      </c>
      <c r="AJ472">
        <v>1.08697</v>
      </c>
      <c r="AK472">
        <v>1.0869599999999999</v>
      </c>
      <c r="AL472">
        <v>1.0868100000000001</v>
      </c>
      <c r="AM472">
        <v>1.0867199999999999</v>
      </c>
      <c r="AN472">
        <v>1.0868800000000001</v>
      </c>
      <c r="AO472">
        <v>1.0868199999999999</v>
      </c>
      <c r="AP472">
        <v>1.0869800000000001</v>
      </c>
      <c r="AQ472">
        <v>1.0869800000000001</v>
      </c>
      <c r="AR472">
        <v>1.08667</v>
      </c>
      <c r="AS472">
        <v>1.08646</v>
      </c>
      <c r="AT472">
        <v>1.0863499999999999</v>
      </c>
      <c r="AU472">
        <v>1.08639</v>
      </c>
      <c r="AV472">
        <v>1.0863700000000001</v>
      </c>
      <c r="AW472">
        <v>1.08626</v>
      </c>
      <c r="AX472">
        <v>1.08636</v>
      </c>
      <c r="AY472">
        <v>1.0863499999999999</v>
      </c>
      <c r="AZ472">
        <v>1.08636</v>
      </c>
      <c r="BA472">
        <v>1.0864100000000001</v>
      </c>
      <c r="BB472">
        <v>1.08657</v>
      </c>
      <c r="BC472">
        <v>1.0863700000000001</v>
      </c>
      <c r="BD472">
        <v>1.0861499999999999</v>
      </c>
      <c r="BE472">
        <v>1.0861799999999999</v>
      </c>
      <c r="BF472">
        <v>1.0858699999999999</v>
      </c>
      <c r="BG472">
        <v>1.0858699999999999</v>
      </c>
      <c r="BH472">
        <v>1.08592</v>
      </c>
      <c r="BI472">
        <v>1.08568</v>
      </c>
      <c r="BJ472">
        <v>1.08558</v>
      </c>
      <c r="BK472">
        <v>1.08545</v>
      </c>
      <c r="BL472">
        <v>1.08531</v>
      </c>
      <c r="BM472">
        <v>1.08521</v>
      </c>
      <c r="BN472">
        <v>1.0852200000000001</v>
      </c>
      <c r="BO472">
        <v>1.08535</v>
      </c>
      <c r="BP472">
        <v>1.0853999999999999</v>
      </c>
      <c r="BQ472">
        <v>1.0853900000000001</v>
      </c>
      <c r="BR472">
        <v>1.0854699999999999</v>
      </c>
      <c r="BS472">
        <v>1.0856300000000001</v>
      </c>
      <c r="BT472">
        <v>1.0855699999999999</v>
      </c>
      <c r="BU472">
        <v>1.08589</v>
      </c>
      <c r="BV472">
        <v>1.0854699999999999</v>
      </c>
      <c r="BW472">
        <v>1.08558</v>
      </c>
      <c r="BX472">
        <v>1.0859300000000001</v>
      </c>
      <c r="BY472">
        <v>1.08588</v>
      </c>
      <c r="BZ472">
        <v>1.08592</v>
      </c>
      <c r="CA472">
        <v>1.0859799999999999</v>
      </c>
      <c r="CB472">
        <v>1.08596</v>
      </c>
      <c r="CC472">
        <v>1.08582</v>
      </c>
      <c r="CD472">
        <v>1.08589</v>
      </c>
      <c r="CE472">
        <v>1.08571</v>
      </c>
      <c r="CF472">
        <v>1.0857699999999999</v>
      </c>
      <c r="CG472">
        <v>1.0855699999999999</v>
      </c>
      <c r="CH472">
        <v>1.08582</v>
      </c>
      <c r="CI472">
        <v>1.0857699999999999</v>
      </c>
      <c r="CJ472">
        <v>1.08585</v>
      </c>
      <c r="CK472">
        <v>1.0857699999999999</v>
      </c>
      <c r="CL472">
        <v>1.08585</v>
      </c>
      <c r="CM472">
        <v>1.08619</v>
      </c>
      <c r="CN472">
        <v>1.0861700000000001</v>
      </c>
      <c r="CO472">
        <v>1.0861499999999999</v>
      </c>
      <c r="CP472">
        <v>1.08616</v>
      </c>
      <c r="CQ472">
        <v>1.0861499999999999</v>
      </c>
      <c r="CR472">
        <v>1.08612</v>
      </c>
      <c r="CS472">
        <v>1.08571</v>
      </c>
      <c r="CT472">
        <v>1.08565</v>
      </c>
      <c r="CU472">
        <v>1.08531</v>
      </c>
      <c r="CV472">
        <v>1.0856300000000001</v>
      </c>
      <c r="CW472">
        <v>1.08544</v>
      </c>
      <c r="CX472">
        <v>1.08545</v>
      </c>
      <c r="CY472">
        <v>1.0855300000000001</v>
      </c>
      <c r="CZ472">
        <v>1.08545</v>
      </c>
      <c r="DA472">
        <v>1.08535</v>
      </c>
      <c r="DB472">
        <v>1.0853699999999999</v>
      </c>
      <c r="DC472">
        <v>1.0854200000000001</v>
      </c>
      <c r="DD472">
        <v>1.0855600000000001</v>
      </c>
      <c r="DE472">
        <v>1.08561</v>
      </c>
      <c r="DF472">
        <v>1.08541</v>
      </c>
      <c r="DG472">
        <v>1.08541</v>
      </c>
      <c r="DH472">
        <v>1.08541</v>
      </c>
      <c r="DI472">
        <v>1.0853600000000001</v>
      </c>
      <c r="DJ472">
        <v>1.08535</v>
      </c>
      <c r="DK472">
        <v>1.0852999999999999</v>
      </c>
      <c r="DL472">
        <v>1.0853299999999999</v>
      </c>
      <c r="DM472">
        <v>1.0853699999999999</v>
      </c>
      <c r="DN472">
        <v>1.0854999999999999</v>
      </c>
      <c r="DO472">
        <v>1.0854200000000001</v>
      </c>
      <c r="DP472">
        <v>1.0853900000000001</v>
      </c>
      <c r="DQ472" s="4">
        <f t="shared" si="52"/>
        <v>-2.9999999999974492E-5</v>
      </c>
      <c r="DR472" s="4">
        <f t="shared" si="58"/>
        <v>0</v>
      </c>
      <c r="DS472" s="4">
        <f t="shared" si="53"/>
        <v>2.9999999999974492E-5</v>
      </c>
      <c r="DT472" s="4">
        <f t="shared" si="54"/>
        <v>4.5999999999990493E-4</v>
      </c>
      <c r="DU472" s="5">
        <f t="shared" si="55"/>
        <v>3.1999999999987594E-4</v>
      </c>
      <c r="DV472" s="4">
        <f t="shared" si="56"/>
        <v>1.4375000000002602</v>
      </c>
      <c r="DW472" s="4">
        <f t="shared" si="57"/>
        <v>58.974358974363355</v>
      </c>
      <c r="DX472">
        <v>1.0848800000000001</v>
      </c>
    </row>
    <row r="473" spans="1:128" ht="15.75" thickBot="1">
      <c r="A473">
        <v>1.0871299999999999</v>
      </c>
      <c r="B473">
        <v>1.0872200000000001</v>
      </c>
      <c r="C473">
        <v>1.08727</v>
      </c>
      <c r="D473">
        <v>1.0874200000000001</v>
      </c>
      <c r="E473">
        <v>1.0872599999999999</v>
      </c>
      <c r="F473">
        <v>1.0872900000000001</v>
      </c>
      <c r="G473">
        <v>1.08707</v>
      </c>
      <c r="H473">
        <v>1.0868899999999999</v>
      </c>
      <c r="I473">
        <v>1.08677</v>
      </c>
      <c r="J473">
        <v>1.08684</v>
      </c>
      <c r="K473">
        <v>1.08693</v>
      </c>
      <c r="L473">
        <v>1.0872299999999999</v>
      </c>
      <c r="M473">
        <v>1.0870200000000001</v>
      </c>
      <c r="N473">
        <v>1.0869800000000001</v>
      </c>
      <c r="O473">
        <v>1.08701</v>
      </c>
      <c r="P473">
        <v>1.0867500000000001</v>
      </c>
      <c r="Q473">
        <v>1.0868100000000001</v>
      </c>
      <c r="R473">
        <v>1.0869500000000001</v>
      </c>
      <c r="S473">
        <v>1.0871299999999999</v>
      </c>
      <c r="T473">
        <v>1.0870500000000001</v>
      </c>
      <c r="U473">
        <v>1.0870899999999999</v>
      </c>
      <c r="V473">
        <v>1.0870299999999999</v>
      </c>
      <c r="W473">
        <v>1.0872299999999999</v>
      </c>
      <c r="X473">
        <v>1.0870200000000001</v>
      </c>
      <c r="Y473">
        <v>1.0870299999999999</v>
      </c>
      <c r="Z473">
        <v>1.08697</v>
      </c>
      <c r="AA473">
        <v>1.0868800000000001</v>
      </c>
      <c r="AB473">
        <v>1.08677</v>
      </c>
      <c r="AC473">
        <v>1.0867500000000001</v>
      </c>
      <c r="AD473">
        <v>1.08677</v>
      </c>
      <c r="AE473">
        <v>1.08674</v>
      </c>
      <c r="AF473">
        <v>1.0867100000000001</v>
      </c>
      <c r="AG473">
        <v>1.0865800000000001</v>
      </c>
      <c r="AH473">
        <v>1.0867800000000001</v>
      </c>
      <c r="AI473">
        <v>1.08697</v>
      </c>
      <c r="AJ473">
        <v>1.0869599999999999</v>
      </c>
      <c r="AK473">
        <v>1.0868100000000001</v>
      </c>
      <c r="AL473">
        <v>1.0867199999999999</v>
      </c>
      <c r="AM473">
        <v>1.0868800000000001</v>
      </c>
      <c r="AN473">
        <v>1.0868199999999999</v>
      </c>
      <c r="AO473">
        <v>1.0869800000000001</v>
      </c>
      <c r="AP473">
        <v>1.0869800000000001</v>
      </c>
      <c r="AQ473">
        <v>1.08667</v>
      </c>
      <c r="AR473">
        <v>1.08646</v>
      </c>
      <c r="AS473">
        <v>1.0863499999999999</v>
      </c>
      <c r="AT473">
        <v>1.08639</v>
      </c>
      <c r="AU473">
        <v>1.0863700000000001</v>
      </c>
      <c r="AV473">
        <v>1.08626</v>
      </c>
      <c r="AW473">
        <v>1.08636</v>
      </c>
      <c r="AX473">
        <v>1.0863499999999999</v>
      </c>
      <c r="AY473">
        <v>1.08636</v>
      </c>
      <c r="AZ473">
        <v>1.0864100000000001</v>
      </c>
      <c r="BA473">
        <v>1.08657</v>
      </c>
      <c r="BB473">
        <v>1.0863700000000001</v>
      </c>
      <c r="BC473">
        <v>1.0861499999999999</v>
      </c>
      <c r="BD473">
        <v>1.0861799999999999</v>
      </c>
      <c r="BE473">
        <v>1.0858699999999999</v>
      </c>
      <c r="BF473">
        <v>1.0858699999999999</v>
      </c>
      <c r="BG473">
        <v>1.08592</v>
      </c>
      <c r="BH473">
        <v>1.08568</v>
      </c>
      <c r="BI473">
        <v>1.08558</v>
      </c>
      <c r="BJ473">
        <v>1.08545</v>
      </c>
      <c r="BK473">
        <v>1.08531</v>
      </c>
      <c r="BL473">
        <v>1.08521</v>
      </c>
      <c r="BM473">
        <v>1.0852200000000001</v>
      </c>
      <c r="BN473">
        <v>1.08535</v>
      </c>
      <c r="BO473">
        <v>1.0853999999999999</v>
      </c>
      <c r="BP473">
        <v>1.0853900000000001</v>
      </c>
      <c r="BQ473">
        <v>1.0854699999999999</v>
      </c>
      <c r="BR473">
        <v>1.0856300000000001</v>
      </c>
      <c r="BS473">
        <v>1.0855699999999999</v>
      </c>
      <c r="BT473">
        <v>1.08589</v>
      </c>
      <c r="BU473">
        <v>1.0854699999999999</v>
      </c>
      <c r="BV473">
        <v>1.08558</v>
      </c>
      <c r="BW473">
        <v>1.0859300000000001</v>
      </c>
      <c r="BX473">
        <v>1.08588</v>
      </c>
      <c r="BY473">
        <v>1.08592</v>
      </c>
      <c r="BZ473">
        <v>1.0859799999999999</v>
      </c>
      <c r="CA473">
        <v>1.08596</v>
      </c>
      <c r="CB473">
        <v>1.08582</v>
      </c>
      <c r="CC473">
        <v>1.08589</v>
      </c>
      <c r="CD473">
        <v>1.08571</v>
      </c>
      <c r="CE473">
        <v>1.0857699999999999</v>
      </c>
      <c r="CF473">
        <v>1.0855699999999999</v>
      </c>
      <c r="CG473">
        <v>1.08582</v>
      </c>
      <c r="CH473">
        <v>1.0857699999999999</v>
      </c>
      <c r="CI473">
        <v>1.08585</v>
      </c>
      <c r="CJ473">
        <v>1.0857699999999999</v>
      </c>
      <c r="CK473">
        <v>1.08585</v>
      </c>
      <c r="CL473">
        <v>1.08619</v>
      </c>
      <c r="CM473">
        <v>1.0861700000000001</v>
      </c>
      <c r="CN473">
        <v>1.0861499999999999</v>
      </c>
      <c r="CO473">
        <v>1.08616</v>
      </c>
      <c r="CP473">
        <v>1.0861499999999999</v>
      </c>
      <c r="CQ473">
        <v>1.08612</v>
      </c>
      <c r="CR473">
        <v>1.08571</v>
      </c>
      <c r="CS473">
        <v>1.08565</v>
      </c>
      <c r="CT473">
        <v>1.08531</v>
      </c>
      <c r="CU473">
        <v>1.0856300000000001</v>
      </c>
      <c r="CV473">
        <v>1.08544</v>
      </c>
      <c r="CW473">
        <v>1.08545</v>
      </c>
      <c r="CX473">
        <v>1.0855300000000001</v>
      </c>
      <c r="CY473">
        <v>1.08545</v>
      </c>
      <c r="CZ473">
        <v>1.08535</v>
      </c>
      <c r="DA473">
        <v>1.0853699999999999</v>
      </c>
      <c r="DB473">
        <v>1.0854200000000001</v>
      </c>
      <c r="DC473">
        <v>1.0855600000000001</v>
      </c>
      <c r="DD473">
        <v>1.08561</v>
      </c>
      <c r="DE473">
        <v>1.08541</v>
      </c>
      <c r="DF473">
        <v>1.08541</v>
      </c>
      <c r="DG473">
        <v>1.08541</v>
      </c>
      <c r="DH473">
        <v>1.0853600000000001</v>
      </c>
      <c r="DI473">
        <v>1.08535</v>
      </c>
      <c r="DJ473">
        <v>1.0852999999999999</v>
      </c>
      <c r="DK473">
        <v>1.0853299999999999</v>
      </c>
      <c r="DL473">
        <v>1.0853699999999999</v>
      </c>
      <c r="DM473">
        <v>1.0854999999999999</v>
      </c>
      <c r="DN473">
        <v>1.0854200000000001</v>
      </c>
      <c r="DO473">
        <v>1.0853900000000001</v>
      </c>
      <c r="DP473">
        <v>1.08534</v>
      </c>
      <c r="DQ473" s="4">
        <f t="shared" si="52"/>
        <v>-5.0000000000105516E-5</v>
      </c>
      <c r="DR473" s="4">
        <f t="shared" si="58"/>
        <v>0</v>
      </c>
      <c r="DS473" s="4">
        <f t="shared" si="53"/>
        <v>5.0000000000105516E-5</v>
      </c>
      <c r="DT473" s="4">
        <f t="shared" si="54"/>
        <v>4.5999999999990493E-4</v>
      </c>
      <c r="DU473" s="5">
        <f t="shared" si="55"/>
        <v>2.6999999999999247E-4</v>
      </c>
      <c r="DV473" s="4">
        <f t="shared" si="56"/>
        <v>1.7037037037033991</v>
      </c>
      <c r="DW473" s="4">
        <f t="shared" si="57"/>
        <v>63.013698630132822</v>
      </c>
      <c r="DX473">
        <v>1.0848800000000001</v>
      </c>
    </row>
    <row r="474" spans="1:128" ht="15.75" thickBot="1">
      <c r="A474">
        <v>1.0872200000000001</v>
      </c>
      <c r="B474">
        <v>1.08727</v>
      </c>
      <c r="C474">
        <v>1.0874200000000001</v>
      </c>
      <c r="D474">
        <v>1.0872599999999999</v>
      </c>
      <c r="E474">
        <v>1.0872900000000001</v>
      </c>
      <c r="F474">
        <v>1.08707</v>
      </c>
      <c r="G474">
        <v>1.0868899999999999</v>
      </c>
      <c r="H474">
        <v>1.08677</v>
      </c>
      <c r="I474">
        <v>1.08684</v>
      </c>
      <c r="J474">
        <v>1.08693</v>
      </c>
      <c r="K474">
        <v>1.0872299999999999</v>
      </c>
      <c r="L474">
        <v>1.0870200000000001</v>
      </c>
      <c r="M474">
        <v>1.0869800000000001</v>
      </c>
      <c r="N474">
        <v>1.08701</v>
      </c>
      <c r="O474">
        <v>1.0867500000000001</v>
      </c>
      <c r="P474">
        <v>1.0868100000000001</v>
      </c>
      <c r="Q474">
        <v>1.0869500000000001</v>
      </c>
      <c r="R474">
        <v>1.0871299999999999</v>
      </c>
      <c r="S474">
        <v>1.0870500000000001</v>
      </c>
      <c r="T474">
        <v>1.0870899999999999</v>
      </c>
      <c r="U474">
        <v>1.0870299999999999</v>
      </c>
      <c r="V474">
        <v>1.0872299999999999</v>
      </c>
      <c r="W474">
        <v>1.0870200000000001</v>
      </c>
      <c r="X474">
        <v>1.0870299999999999</v>
      </c>
      <c r="Y474">
        <v>1.08697</v>
      </c>
      <c r="Z474">
        <v>1.0868800000000001</v>
      </c>
      <c r="AA474">
        <v>1.08677</v>
      </c>
      <c r="AB474">
        <v>1.0867500000000001</v>
      </c>
      <c r="AC474">
        <v>1.08677</v>
      </c>
      <c r="AD474">
        <v>1.08674</v>
      </c>
      <c r="AE474">
        <v>1.0867100000000001</v>
      </c>
      <c r="AF474">
        <v>1.0865800000000001</v>
      </c>
      <c r="AG474">
        <v>1.0867800000000001</v>
      </c>
      <c r="AH474">
        <v>1.08697</v>
      </c>
      <c r="AI474">
        <v>1.0869599999999999</v>
      </c>
      <c r="AJ474">
        <v>1.0868100000000001</v>
      </c>
      <c r="AK474">
        <v>1.0867199999999999</v>
      </c>
      <c r="AL474">
        <v>1.0868800000000001</v>
      </c>
      <c r="AM474">
        <v>1.0868199999999999</v>
      </c>
      <c r="AN474">
        <v>1.0869800000000001</v>
      </c>
      <c r="AO474">
        <v>1.0869800000000001</v>
      </c>
      <c r="AP474">
        <v>1.08667</v>
      </c>
      <c r="AQ474">
        <v>1.08646</v>
      </c>
      <c r="AR474">
        <v>1.0863499999999999</v>
      </c>
      <c r="AS474">
        <v>1.08639</v>
      </c>
      <c r="AT474">
        <v>1.0863700000000001</v>
      </c>
      <c r="AU474">
        <v>1.08626</v>
      </c>
      <c r="AV474">
        <v>1.08636</v>
      </c>
      <c r="AW474">
        <v>1.0863499999999999</v>
      </c>
      <c r="AX474">
        <v>1.08636</v>
      </c>
      <c r="AY474">
        <v>1.0864100000000001</v>
      </c>
      <c r="AZ474">
        <v>1.08657</v>
      </c>
      <c r="BA474">
        <v>1.0863700000000001</v>
      </c>
      <c r="BB474">
        <v>1.0861499999999999</v>
      </c>
      <c r="BC474">
        <v>1.0861799999999999</v>
      </c>
      <c r="BD474">
        <v>1.0858699999999999</v>
      </c>
      <c r="BE474">
        <v>1.0858699999999999</v>
      </c>
      <c r="BF474">
        <v>1.08592</v>
      </c>
      <c r="BG474">
        <v>1.08568</v>
      </c>
      <c r="BH474">
        <v>1.08558</v>
      </c>
      <c r="BI474">
        <v>1.08545</v>
      </c>
      <c r="BJ474">
        <v>1.08531</v>
      </c>
      <c r="BK474">
        <v>1.08521</v>
      </c>
      <c r="BL474">
        <v>1.0852200000000001</v>
      </c>
      <c r="BM474">
        <v>1.08535</v>
      </c>
      <c r="BN474">
        <v>1.0853999999999999</v>
      </c>
      <c r="BO474">
        <v>1.0853900000000001</v>
      </c>
      <c r="BP474">
        <v>1.0854699999999999</v>
      </c>
      <c r="BQ474">
        <v>1.0856300000000001</v>
      </c>
      <c r="BR474">
        <v>1.0855699999999999</v>
      </c>
      <c r="BS474">
        <v>1.08589</v>
      </c>
      <c r="BT474">
        <v>1.0854699999999999</v>
      </c>
      <c r="BU474">
        <v>1.08558</v>
      </c>
      <c r="BV474">
        <v>1.0859300000000001</v>
      </c>
      <c r="BW474">
        <v>1.08588</v>
      </c>
      <c r="BX474">
        <v>1.08592</v>
      </c>
      <c r="BY474">
        <v>1.0859799999999999</v>
      </c>
      <c r="BZ474">
        <v>1.08596</v>
      </c>
      <c r="CA474">
        <v>1.08582</v>
      </c>
      <c r="CB474">
        <v>1.08589</v>
      </c>
      <c r="CC474">
        <v>1.08571</v>
      </c>
      <c r="CD474">
        <v>1.0857699999999999</v>
      </c>
      <c r="CE474">
        <v>1.0855699999999999</v>
      </c>
      <c r="CF474">
        <v>1.08582</v>
      </c>
      <c r="CG474">
        <v>1.0857699999999999</v>
      </c>
      <c r="CH474">
        <v>1.08585</v>
      </c>
      <c r="CI474">
        <v>1.0857699999999999</v>
      </c>
      <c r="CJ474">
        <v>1.08585</v>
      </c>
      <c r="CK474">
        <v>1.08619</v>
      </c>
      <c r="CL474">
        <v>1.0861700000000001</v>
      </c>
      <c r="CM474">
        <v>1.0861499999999999</v>
      </c>
      <c r="CN474">
        <v>1.08616</v>
      </c>
      <c r="CO474">
        <v>1.0861499999999999</v>
      </c>
      <c r="CP474">
        <v>1.08612</v>
      </c>
      <c r="CQ474">
        <v>1.08571</v>
      </c>
      <c r="CR474">
        <v>1.08565</v>
      </c>
      <c r="CS474">
        <v>1.08531</v>
      </c>
      <c r="CT474">
        <v>1.0856300000000001</v>
      </c>
      <c r="CU474">
        <v>1.08544</v>
      </c>
      <c r="CV474">
        <v>1.08545</v>
      </c>
      <c r="CW474">
        <v>1.0855300000000001</v>
      </c>
      <c r="CX474">
        <v>1.08545</v>
      </c>
      <c r="CY474">
        <v>1.08535</v>
      </c>
      <c r="CZ474">
        <v>1.0853699999999999</v>
      </c>
      <c r="DA474">
        <v>1.0854200000000001</v>
      </c>
      <c r="DB474">
        <v>1.0855600000000001</v>
      </c>
      <c r="DC474">
        <v>1.08561</v>
      </c>
      <c r="DD474">
        <v>1.08541</v>
      </c>
      <c r="DE474">
        <v>1.08541</v>
      </c>
      <c r="DF474">
        <v>1.08541</v>
      </c>
      <c r="DG474">
        <v>1.0853600000000001</v>
      </c>
      <c r="DH474">
        <v>1.08535</v>
      </c>
      <c r="DI474">
        <v>1.0852999999999999</v>
      </c>
      <c r="DJ474">
        <v>1.0853299999999999</v>
      </c>
      <c r="DK474">
        <v>1.0853699999999999</v>
      </c>
      <c r="DL474">
        <v>1.0854999999999999</v>
      </c>
      <c r="DM474">
        <v>1.0854200000000001</v>
      </c>
      <c r="DN474">
        <v>1.0853900000000001</v>
      </c>
      <c r="DO474">
        <v>1.08534</v>
      </c>
      <c r="DP474">
        <v>1.0853200000000001</v>
      </c>
      <c r="DQ474" s="4">
        <f t="shared" si="52"/>
        <v>-1.9999999999908979E-5</v>
      </c>
      <c r="DR474" s="4">
        <f t="shared" si="58"/>
        <v>0</v>
      </c>
      <c r="DS474" s="4">
        <f t="shared" si="53"/>
        <v>1.9999999999908979E-5</v>
      </c>
      <c r="DT474" s="4">
        <f t="shared" si="54"/>
        <v>4.3999999999999595E-4</v>
      </c>
      <c r="DU474" s="5">
        <f t="shared" si="55"/>
        <v>2.8999999999990145E-4</v>
      </c>
      <c r="DV474" s="4">
        <f t="shared" si="56"/>
        <v>1.5172413793108466</v>
      </c>
      <c r="DW474" s="4">
        <f t="shared" si="57"/>
        <v>60.273972602747641</v>
      </c>
      <c r="DX474">
        <v>1.0849500000000001</v>
      </c>
    </row>
    <row r="475" spans="1:128" ht="15.75" thickBot="1">
      <c r="A475">
        <v>1.08727</v>
      </c>
      <c r="B475">
        <v>1.0874200000000001</v>
      </c>
      <c r="C475">
        <v>1.0872599999999999</v>
      </c>
      <c r="D475">
        <v>1.0872900000000001</v>
      </c>
      <c r="E475">
        <v>1.08707</v>
      </c>
      <c r="F475">
        <v>1.0868899999999999</v>
      </c>
      <c r="G475">
        <v>1.08677</v>
      </c>
      <c r="H475">
        <v>1.08684</v>
      </c>
      <c r="I475">
        <v>1.08693</v>
      </c>
      <c r="J475">
        <v>1.0872299999999999</v>
      </c>
      <c r="K475">
        <v>1.0870200000000001</v>
      </c>
      <c r="L475">
        <v>1.0869800000000001</v>
      </c>
      <c r="M475">
        <v>1.08701</v>
      </c>
      <c r="N475">
        <v>1.0867500000000001</v>
      </c>
      <c r="O475">
        <v>1.0868100000000001</v>
      </c>
      <c r="P475">
        <v>1.0869500000000001</v>
      </c>
      <c r="Q475">
        <v>1.0871299999999999</v>
      </c>
      <c r="R475">
        <v>1.0870500000000001</v>
      </c>
      <c r="S475">
        <v>1.0870899999999999</v>
      </c>
      <c r="T475">
        <v>1.0870299999999999</v>
      </c>
      <c r="U475">
        <v>1.0872299999999999</v>
      </c>
      <c r="V475">
        <v>1.0870200000000001</v>
      </c>
      <c r="W475">
        <v>1.0870299999999999</v>
      </c>
      <c r="X475">
        <v>1.08697</v>
      </c>
      <c r="Y475">
        <v>1.0868800000000001</v>
      </c>
      <c r="Z475">
        <v>1.08677</v>
      </c>
      <c r="AA475">
        <v>1.0867500000000001</v>
      </c>
      <c r="AB475">
        <v>1.08677</v>
      </c>
      <c r="AC475">
        <v>1.08674</v>
      </c>
      <c r="AD475">
        <v>1.0867100000000001</v>
      </c>
      <c r="AE475">
        <v>1.0865800000000001</v>
      </c>
      <c r="AF475">
        <v>1.0867800000000001</v>
      </c>
      <c r="AG475">
        <v>1.08697</v>
      </c>
      <c r="AH475">
        <v>1.0869599999999999</v>
      </c>
      <c r="AI475">
        <v>1.0868100000000001</v>
      </c>
      <c r="AJ475">
        <v>1.0867199999999999</v>
      </c>
      <c r="AK475">
        <v>1.0868800000000001</v>
      </c>
      <c r="AL475">
        <v>1.0868199999999999</v>
      </c>
      <c r="AM475">
        <v>1.0869800000000001</v>
      </c>
      <c r="AN475">
        <v>1.0869800000000001</v>
      </c>
      <c r="AO475">
        <v>1.08667</v>
      </c>
      <c r="AP475">
        <v>1.08646</v>
      </c>
      <c r="AQ475">
        <v>1.0863499999999999</v>
      </c>
      <c r="AR475">
        <v>1.08639</v>
      </c>
      <c r="AS475">
        <v>1.0863700000000001</v>
      </c>
      <c r="AT475">
        <v>1.08626</v>
      </c>
      <c r="AU475">
        <v>1.08636</v>
      </c>
      <c r="AV475">
        <v>1.0863499999999999</v>
      </c>
      <c r="AW475">
        <v>1.08636</v>
      </c>
      <c r="AX475">
        <v>1.0864100000000001</v>
      </c>
      <c r="AY475">
        <v>1.08657</v>
      </c>
      <c r="AZ475">
        <v>1.0863700000000001</v>
      </c>
      <c r="BA475">
        <v>1.0861499999999999</v>
      </c>
      <c r="BB475">
        <v>1.0861799999999999</v>
      </c>
      <c r="BC475">
        <v>1.0858699999999999</v>
      </c>
      <c r="BD475">
        <v>1.0858699999999999</v>
      </c>
      <c r="BE475">
        <v>1.08592</v>
      </c>
      <c r="BF475">
        <v>1.08568</v>
      </c>
      <c r="BG475">
        <v>1.08558</v>
      </c>
      <c r="BH475">
        <v>1.08545</v>
      </c>
      <c r="BI475">
        <v>1.08531</v>
      </c>
      <c r="BJ475">
        <v>1.08521</v>
      </c>
      <c r="BK475">
        <v>1.0852200000000001</v>
      </c>
      <c r="BL475">
        <v>1.08535</v>
      </c>
      <c r="BM475">
        <v>1.0853999999999999</v>
      </c>
      <c r="BN475">
        <v>1.0853900000000001</v>
      </c>
      <c r="BO475">
        <v>1.0854699999999999</v>
      </c>
      <c r="BP475">
        <v>1.0856300000000001</v>
      </c>
      <c r="BQ475">
        <v>1.0855699999999999</v>
      </c>
      <c r="BR475">
        <v>1.08589</v>
      </c>
      <c r="BS475">
        <v>1.0854699999999999</v>
      </c>
      <c r="BT475">
        <v>1.08558</v>
      </c>
      <c r="BU475">
        <v>1.0859300000000001</v>
      </c>
      <c r="BV475">
        <v>1.08588</v>
      </c>
      <c r="BW475">
        <v>1.08592</v>
      </c>
      <c r="BX475">
        <v>1.0859799999999999</v>
      </c>
      <c r="BY475">
        <v>1.08596</v>
      </c>
      <c r="BZ475">
        <v>1.08582</v>
      </c>
      <c r="CA475">
        <v>1.08589</v>
      </c>
      <c r="CB475">
        <v>1.08571</v>
      </c>
      <c r="CC475">
        <v>1.0857699999999999</v>
      </c>
      <c r="CD475">
        <v>1.0855699999999999</v>
      </c>
      <c r="CE475">
        <v>1.08582</v>
      </c>
      <c r="CF475">
        <v>1.0857699999999999</v>
      </c>
      <c r="CG475">
        <v>1.08585</v>
      </c>
      <c r="CH475">
        <v>1.0857699999999999</v>
      </c>
      <c r="CI475">
        <v>1.08585</v>
      </c>
      <c r="CJ475">
        <v>1.08619</v>
      </c>
      <c r="CK475">
        <v>1.0861700000000001</v>
      </c>
      <c r="CL475">
        <v>1.0861499999999999</v>
      </c>
      <c r="CM475">
        <v>1.08616</v>
      </c>
      <c r="CN475">
        <v>1.0861499999999999</v>
      </c>
      <c r="CO475">
        <v>1.08612</v>
      </c>
      <c r="CP475">
        <v>1.08571</v>
      </c>
      <c r="CQ475">
        <v>1.08565</v>
      </c>
      <c r="CR475">
        <v>1.08531</v>
      </c>
      <c r="CS475">
        <v>1.0856300000000001</v>
      </c>
      <c r="CT475">
        <v>1.08544</v>
      </c>
      <c r="CU475">
        <v>1.08545</v>
      </c>
      <c r="CV475">
        <v>1.0855300000000001</v>
      </c>
      <c r="CW475">
        <v>1.08545</v>
      </c>
      <c r="CX475">
        <v>1.08535</v>
      </c>
      <c r="CY475">
        <v>1.0853699999999999</v>
      </c>
      <c r="CZ475">
        <v>1.0854200000000001</v>
      </c>
      <c r="DA475">
        <v>1.0855600000000001</v>
      </c>
      <c r="DB475">
        <v>1.08561</v>
      </c>
      <c r="DC475">
        <v>1.08541</v>
      </c>
      <c r="DD475">
        <v>1.08541</v>
      </c>
      <c r="DE475">
        <v>1.08541</v>
      </c>
      <c r="DF475">
        <v>1.0853600000000001</v>
      </c>
      <c r="DG475">
        <v>1.08535</v>
      </c>
      <c r="DH475">
        <v>1.0852999999999999</v>
      </c>
      <c r="DI475">
        <v>1.0853299999999999</v>
      </c>
      <c r="DJ475">
        <v>1.0853699999999999</v>
      </c>
      <c r="DK475">
        <v>1.0854999999999999</v>
      </c>
      <c r="DL475">
        <v>1.0854200000000001</v>
      </c>
      <c r="DM475">
        <v>1.0853900000000001</v>
      </c>
      <c r="DN475">
        <v>1.08534</v>
      </c>
      <c r="DO475">
        <v>1.0853200000000001</v>
      </c>
      <c r="DP475">
        <v>1.08535</v>
      </c>
      <c r="DQ475" s="4">
        <f t="shared" si="52"/>
        <v>2.9999999999974492E-5</v>
      </c>
      <c r="DR475" s="4">
        <f t="shared" si="58"/>
        <v>2.9999999999974492E-5</v>
      </c>
      <c r="DS475" s="4">
        <f t="shared" si="53"/>
        <v>0</v>
      </c>
      <c r="DT475" s="4">
        <f t="shared" si="54"/>
        <v>4.1999999999986493E-4</v>
      </c>
      <c r="DU475" s="5">
        <f t="shared" si="55"/>
        <v>2.8999999999990145E-4</v>
      </c>
      <c r="DV475" s="4">
        <f t="shared" si="56"/>
        <v>1.4482758620689919</v>
      </c>
      <c r="DW475" s="4">
        <f t="shared" si="57"/>
        <v>59.154929577465232</v>
      </c>
      <c r="DX475">
        <v>1.0846800000000001</v>
      </c>
    </row>
    <row r="476" spans="1:128" ht="15.75" thickBot="1">
      <c r="A476">
        <v>1.08707</v>
      </c>
      <c r="B476">
        <v>1.0868899999999999</v>
      </c>
      <c r="C476">
        <v>1.08677</v>
      </c>
      <c r="D476">
        <v>1.08684</v>
      </c>
      <c r="E476">
        <v>1.08693</v>
      </c>
      <c r="F476">
        <v>1.0872299999999999</v>
      </c>
      <c r="G476">
        <v>1.0870200000000001</v>
      </c>
      <c r="H476">
        <v>1.0869800000000001</v>
      </c>
      <c r="I476">
        <v>1.08701</v>
      </c>
      <c r="J476">
        <v>1.0867500000000001</v>
      </c>
      <c r="K476">
        <v>1.0868100000000001</v>
      </c>
      <c r="L476">
        <v>1.0869500000000001</v>
      </c>
      <c r="M476">
        <v>1.0871299999999999</v>
      </c>
      <c r="N476">
        <v>1.0870500000000001</v>
      </c>
      <c r="O476">
        <v>1.0870899999999999</v>
      </c>
      <c r="P476">
        <v>1.0870299999999999</v>
      </c>
      <c r="Q476">
        <v>1.0872299999999999</v>
      </c>
      <c r="R476">
        <v>1.0870200000000001</v>
      </c>
      <c r="S476">
        <v>1.0870299999999999</v>
      </c>
      <c r="T476">
        <v>1.08697</v>
      </c>
      <c r="U476">
        <v>1.0868800000000001</v>
      </c>
      <c r="V476">
        <v>1.08677</v>
      </c>
      <c r="W476">
        <v>1.0867500000000001</v>
      </c>
      <c r="X476">
        <v>1.08677</v>
      </c>
      <c r="Y476">
        <v>1.08674</v>
      </c>
      <c r="Z476">
        <v>1.0867100000000001</v>
      </c>
      <c r="AA476">
        <v>1.0865800000000001</v>
      </c>
      <c r="AB476">
        <v>1.0867800000000001</v>
      </c>
      <c r="AC476">
        <v>1.08697</v>
      </c>
      <c r="AD476">
        <v>1.0869599999999999</v>
      </c>
      <c r="AE476">
        <v>1.0868100000000001</v>
      </c>
      <c r="AF476">
        <v>1.0867199999999999</v>
      </c>
      <c r="AG476">
        <v>1.0868800000000001</v>
      </c>
      <c r="AH476">
        <v>1.0868199999999999</v>
      </c>
      <c r="AI476">
        <v>1.0869800000000001</v>
      </c>
      <c r="AJ476">
        <v>1.0869800000000001</v>
      </c>
      <c r="AK476">
        <v>1.08667</v>
      </c>
      <c r="AL476">
        <v>1.08646</v>
      </c>
      <c r="AM476">
        <v>1.0863499999999999</v>
      </c>
      <c r="AN476">
        <v>1.08639</v>
      </c>
      <c r="AO476">
        <v>1.0863700000000001</v>
      </c>
      <c r="AP476">
        <v>1.08626</v>
      </c>
      <c r="AQ476">
        <v>1.08636</v>
      </c>
      <c r="AR476">
        <v>1.0863499999999999</v>
      </c>
      <c r="AS476">
        <v>1.08636</v>
      </c>
      <c r="AT476">
        <v>1.0864100000000001</v>
      </c>
      <c r="AU476">
        <v>1.08657</v>
      </c>
      <c r="AV476">
        <v>1.0863700000000001</v>
      </c>
      <c r="AW476">
        <v>1.0861499999999999</v>
      </c>
      <c r="AX476">
        <v>1.0861799999999999</v>
      </c>
      <c r="AY476">
        <v>1.0858699999999999</v>
      </c>
      <c r="AZ476">
        <v>1.0858699999999999</v>
      </c>
      <c r="BA476">
        <v>1.08592</v>
      </c>
      <c r="BB476">
        <v>1.08568</v>
      </c>
      <c r="BC476">
        <v>1.08558</v>
      </c>
      <c r="BD476">
        <v>1.08545</v>
      </c>
      <c r="BE476">
        <v>1.08531</v>
      </c>
      <c r="BF476">
        <v>1.08521</v>
      </c>
      <c r="BG476">
        <v>1.0852200000000001</v>
      </c>
      <c r="BH476">
        <v>1.08535</v>
      </c>
      <c r="BI476">
        <v>1.0853999999999999</v>
      </c>
      <c r="BJ476">
        <v>1.0853900000000001</v>
      </c>
      <c r="BK476">
        <v>1.0854699999999999</v>
      </c>
      <c r="BL476">
        <v>1.0856300000000001</v>
      </c>
      <c r="BM476">
        <v>1.0855699999999999</v>
      </c>
      <c r="BN476">
        <v>1.08589</v>
      </c>
      <c r="BO476">
        <v>1.0854699999999999</v>
      </c>
      <c r="BP476">
        <v>1.08558</v>
      </c>
      <c r="BQ476">
        <v>1.0859300000000001</v>
      </c>
      <c r="BR476">
        <v>1.08588</v>
      </c>
      <c r="BS476">
        <v>1.08592</v>
      </c>
      <c r="BT476">
        <v>1.0859799999999999</v>
      </c>
      <c r="BU476">
        <v>1.08596</v>
      </c>
      <c r="BV476">
        <v>1.08582</v>
      </c>
      <c r="BW476">
        <v>1.08589</v>
      </c>
      <c r="BX476">
        <v>1.08571</v>
      </c>
      <c r="BY476">
        <v>1.0857699999999999</v>
      </c>
      <c r="BZ476">
        <v>1.0855699999999999</v>
      </c>
      <c r="CA476">
        <v>1.08582</v>
      </c>
      <c r="CB476">
        <v>1.0857699999999999</v>
      </c>
      <c r="CC476">
        <v>1.08585</v>
      </c>
      <c r="CD476">
        <v>1.0857699999999999</v>
      </c>
      <c r="CE476">
        <v>1.08585</v>
      </c>
      <c r="CF476">
        <v>1.08619</v>
      </c>
      <c r="CG476">
        <v>1.0861700000000001</v>
      </c>
      <c r="CH476">
        <v>1.0861499999999999</v>
      </c>
      <c r="CI476">
        <v>1.08616</v>
      </c>
      <c r="CJ476">
        <v>1.0861499999999999</v>
      </c>
      <c r="CK476">
        <v>1.08612</v>
      </c>
      <c r="CL476">
        <v>1.08571</v>
      </c>
      <c r="CM476">
        <v>1.08565</v>
      </c>
      <c r="CN476">
        <v>1.08531</v>
      </c>
      <c r="CO476">
        <v>1.0856300000000001</v>
      </c>
      <c r="CP476">
        <v>1.08544</v>
      </c>
      <c r="CQ476">
        <v>1.08545</v>
      </c>
      <c r="CR476">
        <v>1.0855300000000001</v>
      </c>
      <c r="CS476">
        <v>1.08545</v>
      </c>
      <c r="CT476">
        <v>1.08535</v>
      </c>
      <c r="CU476">
        <v>1.0853699999999999</v>
      </c>
      <c r="CV476">
        <v>1.0854200000000001</v>
      </c>
      <c r="CW476">
        <v>1.0855600000000001</v>
      </c>
      <c r="CX476">
        <v>1.08561</v>
      </c>
      <c r="CY476">
        <v>1.08541</v>
      </c>
      <c r="CZ476">
        <v>1.08541</v>
      </c>
      <c r="DA476">
        <v>1.08541</v>
      </c>
      <c r="DB476">
        <v>1.0853600000000001</v>
      </c>
      <c r="DC476">
        <v>1.08535</v>
      </c>
      <c r="DD476">
        <v>1.0852999999999999</v>
      </c>
      <c r="DE476">
        <v>1.0853299999999999</v>
      </c>
      <c r="DF476">
        <v>1.0853699999999999</v>
      </c>
      <c r="DG476">
        <v>1.0854999999999999</v>
      </c>
      <c r="DH476">
        <v>1.0854200000000001</v>
      </c>
      <c r="DI476">
        <v>1.0853900000000001</v>
      </c>
      <c r="DJ476">
        <v>1.08534</v>
      </c>
      <c r="DK476">
        <v>1.0853200000000001</v>
      </c>
      <c r="DL476">
        <v>1.08535</v>
      </c>
      <c r="DM476">
        <v>1.08545</v>
      </c>
      <c r="DN476">
        <v>1.08541</v>
      </c>
      <c r="DO476">
        <v>1.0853999999999999</v>
      </c>
      <c r="DP476">
        <v>1.08531</v>
      </c>
      <c r="DQ476" s="4">
        <f t="shared" si="52"/>
        <v>-8.9999999999923475E-5</v>
      </c>
      <c r="DR476" s="4">
        <f t="shared" si="58"/>
        <v>0</v>
      </c>
      <c r="DS476" s="4">
        <f t="shared" si="53"/>
        <v>8.9999999999923475E-5</v>
      </c>
      <c r="DT476" s="4">
        <f t="shared" si="54"/>
        <v>2.7999999999983594E-4</v>
      </c>
      <c r="DU476" s="5">
        <f t="shared" si="55"/>
        <v>3.7999999999982492E-4</v>
      </c>
      <c r="DV476" s="4">
        <f t="shared" si="56"/>
        <v>0.73684210526306559</v>
      </c>
      <c r="DW476" s="4">
        <f t="shared" si="57"/>
        <v>42.424242424239367</v>
      </c>
      <c r="DX476">
        <v>1.0843499999999999</v>
      </c>
    </row>
    <row r="477" spans="1:128" ht="15.75" thickBot="1">
      <c r="A477">
        <v>1.0868899999999999</v>
      </c>
      <c r="B477">
        <v>1.08677</v>
      </c>
      <c r="C477">
        <v>1.08684</v>
      </c>
      <c r="D477">
        <v>1.08693</v>
      </c>
      <c r="E477">
        <v>1.0872299999999999</v>
      </c>
      <c r="F477">
        <v>1.0870200000000001</v>
      </c>
      <c r="G477">
        <v>1.0869800000000001</v>
      </c>
      <c r="H477">
        <v>1.08701</v>
      </c>
      <c r="I477">
        <v>1.0867500000000001</v>
      </c>
      <c r="J477">
        <v>1.0868100000000001</v>
      </c>
      <c r="K477">
        <v>1.0869500000000001</v>
      </c>
      <c r="L477">
        <v>1.0871299999999999</v>
      </c>
      <c r="M477">
        <v>1.0870500000000001</v>
      </c>
      <c r="N477">
        <v>1.0870899999999999</v>
      </c>
      <c r="O477">
        <v>1.0870299999999999</v>
      </c>
      <c r="P477">
        <v>1.0872299999999999</v>
      </c>
      <c r="Q477">
        <v>1.0870200000000001</v>
      </c>
      <c r="R477">
        <v>1.0870299999999999</v>
      </c>
      <c r="S477">
        <v>1.08697</v>
      </c>
      <c r="T477">
        <v>1.0868800000000001</v>
      </c>
      <c r="U477">
        <v>1.08677</v>
      </c>
      <c r="V477">
        <v>1.0867500000000001</v>
      </c>
      <c r="W477">
        <v>1.08677</v>
      </c>
      <c r="X477">
        <v>1.08674</v>
      </c>
      <c r="Y477">
        <v>1.0867100000000001</v>
      </c>
      <c r="Z477">
        <v>1.0865800000000001</v>
      </c>
      <c r="AA477">
        <v>1.0867800000000001</v>
      </c>
      <c r="AB477">
        <v>1.08697</v>
      </c>
      <c r="AC477">
        <v>1.0869599999999999</v>
      </c>
      <c r="AD477">
        <v>1.0868100000000001</v>
      </c>
      <c r="AE477">
        <v>1.0867199999999999</v>
      </c>
      <c r="AF477">
        <v>1.0868800000000001</v>
      </c>
      <c r="AG477">
        <v>1.0868199999999999</v>
      </c>
      <c r="AH477">
        <v>1.0869800000000001</v>
      </c>
      <c r="AI477">
        <v>1.0869800000000001</v>
      </c>
      <c r="AJ477">
        <v>1.08667</v>
      </c>
      <c r="AK477">
        <v>1.08646</v>
      </c>
      <c r="AL477">
        <v>1.0863499999999999</v>
      </c>
      <c r="AM477">
        <v>1.08639</v>
      </c>
      <c r="AN477">
        <v>1.0863700000000001</v>
      </c>
      <c r="AO477">
        <v>1.08626</v>
      </c>
      <c r="AP477">
        <v>1.08636</v>
      </c>
      <c r="AQ477">
        <v>1.0863499999999999</v>
      </c>
      <c r="AR477">
        <v>1.08636</v>
      </c>
      <c r="AS477">
        <v>1.0864100000000001</v>
      </c>
      <c r="AT477">
        <v>1.08657</v>
      </c>
      <c r="AU477">
        <v>1.0863700000000001</v>
      </c>
      <c r="AV477">
        <v>1.0861499999999999</v>
      </c>
      <c r="AW477">
        <v>1.0861799999999999</v>
      </c>
      <c r="AX477">
        <v>1.0858699999999999</v>
      </c>
      <c r="AY477">
        <v>1.0858699999999999</v>
      </c>
      <c r="AZ477">
        <v>1.08592</v>
      </c>
      <c r="BA477">
        <v>1.08568</v>
      </c>
      <c r="BB477">
        <v>1.08558</v>
      </c>
      <c r="BC477">
        <v>1.08545</v>
      </c>
      <c r="BD477">
        <v>1.08531</v>
      </c>
      <c r="BE477">
        <v>1.08521</v>
      </c>
      <c r="BF477">
        <v>1.0852200000000001</v>
      </c>
      <c r="BG477">
        <v>1.08535</v>
      </c>
      <c r="BH477">
        <v>1.0853999999999999</v>
      </c>
      <c r="BI477">
        <v>1.0853900000000001</v>
      </c>
      <c r="BJ477">
        <v>1.0854699999999999</v>
      </c>
      <c r="BK477">
        <v>1.0856300000000001</v>
      </c>
      <c r="BL477">
        <v>1.0855699999999999</v>
      </c>
      <c r="BM477">
        <v>1.08589</v>
      </c>
      <c r="BN477">
        <v>1.0854699999999999</v>
      </c>
      <c r="BO477">
        <v>1.08558</v>
      </c>
      <c r="BP477">
        <v>1.0859300000000001</v>
      </c>
      <c r="BQ477">
        <v>1.08588</v>
      </c>
      <c r="BR477">
        <v>1.08592</v>
      </c>
      <c r="BS477">
        <v>1.0859799999999999</v>
      </c>
      <c r="BT477">
        <v>1.08596</v>
      </c>
      <c r="BU477">
        <v>1.08582</v>
      </c>
      <c r="BV477">
        <v>1.08589</v>
      </c>
      <c r="BW477">
        <v>1.08571</v>
      </c>
      <c r="BX477">
        <v>1.0857699999999999</v>
      </c>
      <c r="BY477">
        <v>1.0855699999999999</v>
      </c>
      <c r="BZ477">
        <v>1.08582</v>
      </c>
      <c r="CA477">
        <v>1.0857699999999999</v>
      </c>
      <c r="CB477">
        <v>1.08585</v>
      </c>
      <c r="CC477">
        <v>1.0857699999999999</v>
      </c>
      <c r="CD477">
        <v>1.08585</v>
      </c>
      <c r="CE477">
        <v>1.08619</v>
      </c>
      <c r="CF477">
        <v>1.0861700000000001</v>
      </c>
      <c r="CG477">
        <v>1.0861499999999999</v>
      </c>
      <c r="CH477">
        <v>1.08616</v>
      </c>
      <c r="CI477">
        <v>1.0861499999999999</v>
      </c>
      <c r="CJ477">
        <v>1.08612</v>
      </c>
      <c r="CK477">
        <v>1.08571</v>
      </c>
      <c r="CL477">
        <v>1.08565</v>
      </c>
      <c r="CM477">
        <v>1.08531</v>
      </c>
      <c r="CN477">
        <v>1.0856300000000001</v>
      </c>
      <c r="CO477">
        <v>1.08544</v>
      </c>
      <c r="CP477">
        <v>1.08545</v>
      </c>
      <c r="CQ477">
        <v>1.0855300000000001</v>
      </c>
      <c r="CR477">
        <v>1.08545</v>
      </c>
      <c r="CS477">
        <v>1.08535</v>
      </c>
      <c r="CT477">
        <v>1.0853699999999999</v>
      </c>
      <c r="CU477">
        <v>1.0854200000000001</v>
      </c>
      <c r="CV477">
        <v>1.0855600000000001</v>
      </c>
      <c r="CW477">
        <v>1.08561</v>
      </c>
      <c r="CX477">
        <v>1.08541</v>
      </c>
      <c r="CY477">
        <v>1.08541</v>
      </c>
      <c r="CZ477">
        <v>1.08541</v>
      </c>
      <c r="DA477">
        <v>1.0853600000000001</v>
      </c>
      <c r="DB477">
        <v>1.08535</v>
      </c>
      <c r="DC477">
        <v>1.0852999999999999</v>
      </c>
      <c r="DD477">
        <v>1.0853299999999999</v>
      </c>
      <c r="DE477">
        <v>1.0853699999999999</v>
      </c>
      <c r="DF477">
        <v>1.0854999999999999</v>
      </c>
      <c r="DG477">
        <v>1.0854200000000001</v>
      </c>
      <c r="DH477">
        <v>1.0853900000000001</v>
      </c>
      <c r="DI477">
        <v>1.08534</v>
      </c>
      <c r="DJ477">
        <v>1.0853200000000001</v>
      </c>
      <c r="DK477">
        <v>1.08535</v>
      </c>
      <c r="DL477">
        <v>1.08545</v>
      </c>
      <c r="DM477">
        <v>1.08541</v>
      </c>
      <c r="DN477">
        <v>1.0853999999999999</v>
      </c>
      <c r="DO477">
        <v>1.08531</v>
      </c>
      <c r="DP477">
        <v>1.0848599999999999</v>
      </c>
      <c r="DQ477" s="4">
        <f t="shared" si="52"/>
        <v>-4.5000000000006146E-4</v>
      </c>
      <c r="DR477" s="4">
        <f t="shared" si="58"/>
        <v>0</v>
      </c>
      <c r="DS477" s="4">
        <f t="shared" si="53"/>
        <v>4.5000000000006146E-4</v>
      </c>
      <c r="DT477" s="4">
        <f t="shared" si="54"/>
        <v>2.2999999999995246E-4</v>
      </c>
      <c r="DU477" s="5">
        <f t="shared" si="55"/>
        <v>8.2999999999988638E-4</v>
      </c>
      <c r="DV477" s="4">
        <f t="shared" si="56"/>
        <v>0.27710843373492045</v>
      </c>
      <c r="DW477" s="4">
        <f t="shared" si="57"/>
        <v>21.698113207545987</v>
      </c>
      <c r="DX477">
        <v>1.08446</v>
      </c>
    </row>
    <row r="478" spans="1:128" ht="15.75" thickBot="1">
      <c r="A478">
        <v>1.08677</v>
      </c>
      <c r="B478">
        <v>1.08684</v>
      </c>
      <c r="C478">
        <v>1.08693</v>
      </c>
      <c r="D478">
        <v>1.0872299999999999</v>
      </c>
      <c r="E478">
        <v>1.0870200000000001</v>
      </c>
      <c r="F478">
        <v>1.0869800000000001</v>
      </c>
      <c r="G478">
        <v>1.08701</v>
      </c>
      <c r="H478">
        <v>1.0867500000000001</v>
      </c>
      <c r="I478">
        <v>1.0868100000000001</v>
      </c>
      <c r="J478">
        <v>1.0869500000000001</v>
      </c>
      <c r="K478">
        <v>1.0871299999999999</v>
      </c>
      <c r="L478">
        <v>1.0870500000000001</v>
      </c>
      <c r="M478">
        <v>1.0870899999999999</v>
      </c>
      <c r="N478">
        <v>1.0870299999999999</v>
      </c>
      <c r="O478">
        <v>1.0872299999999999</v>
      </c>
      <c r="P478">
        <v>1.0870200000000001</v>
      </c>
      <c r="Q478">
        <v>1.0870299999999999</v>
      </c>
      <c r="R478">
        <v>1.08697</v>
      </c>
      <c r="S478">
        <v>1.0868800000000001</v>
      </c>
      <c r="T478">
        <v>1.08677</v>
      </c>
      <c r="U478">
        <v>1.0867500000000001</v>
      </c>
      <c r="V478">
        <v>1.08677</v>
      </c>
      <c r="W478">
        <v>1.08674</v>
      </c>
      <c r="X478">
        <v>1.0867100000000001</v>
      </c>
      <c r="Y478">
        <v>1.0865800000000001</v>
      </c>
      <c r="Z478">
        <v>1.0867800000000001</v>
      </c>
      <c r="AA478">
        <v>1.08697</v>
      </c>
      <c r="AB478">
        <v>1.0869599999999999</v>
      </c>
      <c r="AC478">
        <v>1.0868100000000001</v>
      </c>
      <c r="AD478">
        <v>1.0867199999999999</v>
      </c>
      <c r="AE478">
        <v>1.0868800000000001</v>
      </c>
      <c r="AF478">
        <v>1.0868199999999999</v>
      </c>
      <c r="AG478">
        <v>1.0869800000000001</v>
      </c>
      <c r="AH478">
        <v>1.0869800000000001</v>
      </c>
      <c r="AI478">
        <v>1.08667</v>
      </c>
      <c r="AJ478">
        <v>1.08646</v>
      </c>
      <c r="AK478">
        <v>1.0863499999999999</v>
      </c>
      <c r="AL478">
        <v>1.08639</v>
      </c>
      <c r="AM478">
        <v>1.0863700000000001</v>
      </c>
      <c r="AN478">
        <v>1.08626</v>
      </c>
      <c r="AO478">
        <v>1.08636</v>
      </c>
      <c r="AP478">
        <v>1.0863499999999999</v>
      </c>
      <c r="AQ478">
        <v>1.08636</v>
      </c>
      <c r="AR478">
        <v>1.0864100000000001</v>
      </c>
      <c r="AS478">
        <v>1.08657</v>
      </c>
      <c r="AT478">
        <v>1.0863700000000001</v>
      </c>
      <c r="AU478">
        <v>1.0861499999999999</v>
      </c>
      <c r="AV478">
        <v>1.0861799999999999</v>
      </c>
      <c r="AW478">
        <v>1.0858699999999999</v>
      </c>
      <c r="AX478">
        <v>1.0858699999999999</v>
      </c>
      <c r="AY478">
        <v>1.08592</v>
      </c>
      <c r="AZ478">
        <v>1.08568</v>
      </c>
      <c r="BA478">
        <v>1.08558</v>
      </c>
      <c r="BB478">
        <v>1.08545</v>
      </c>
      <c r="BC478">
        <v>1.08531</v>
      </c>
      <c r="BD478">
        <v>1.08521</v>
      </c>
      <c r="BE478">
        <v>1.0852200000000001</v>
      </c>
      <c r="BF478">
        <v>1.08535</v>
      </c>
      <c r="BG478">
        <v>1.0853999999999999</v>
      </c>
      <c r="BH478">
        <v>1.0853900000000001</v>
      </c>
      <c r="BI478">
        <v>1.0854699999999999</v>
      </c>
      <c r="BJ478">
        <v>1.0856300000000001</v>
      </c>
      <c r="BK478">
        <v>1.0855699999999999</v>
      </c>
      <c r="BL478">
        <v>1.08589</v>
      </c>
      <c r="BM478">
        <v>1.0854699999999999</v>
      </c>
      <c r="BN478">
        <v>1.08558</v>
      </c>
      <c r="BO478">
        <v>1.0859300000000001</v>
      </c>
      <c r="BP478">
        <v>1.08588</v>
      </c>
      <c r="BQ478">
        <v>1.08592</v>
      </c>
      <c r="BR478">
        <v>1.0859799999999999</v>
      </c>
      <c r="BS478">
        <v>1.08596</v>
      </c>
      <c r="BT478">
        <v>1.08582</v>
      </c>
      <c r="BU478">
        <v>1.08589</v>
      </c>
      <c r="BV478">
        <v>1.08571</v>
      </c>
      <c r="BW478">
        <v>1.0857699999999999</v>
      </c>
      <c r="BX478">
        <v>1.0855699999999999</v>
      </c>
      <c r="BY478">
        <v>1.08582</v>
      </c>
      <c r="BZ478">
        <v>1.0857699999999999</v>
      </c>
      <c r="CA478">
        <v>1.08585</v>
      </c>
      <c r="CB478">
        <v>1.0857699999999999</v>
      </c>
      <c r="CC478">
        <v>1.08585</v>
      </c>
      <c r="CD478">
        <v>1.08619</v>
      </c>
      <c r="CE478">
        <v>1.0861700000000001</v>
      </c>
      <c r="CF478">
        <v>1.0861499999999999</v>
      </c>
      <c r="CG478">
        <v>1.08616</v>
      </c>
      <c r="CH478">
        <v>1.0861499999999999</v>
      </c>
      <c r="CI478">
        <v>1.08612</v>
      </c>
      <c r="CJ478">
        <v>1.08571</v>
      </c>
      <c r="CK478">
        <v>1.08565</v>
      </c>
      <c r="CL478">
        <v>1.08531</v>
      </c>
      <c r="CM478">
        <v>1.0856300000000001</v>
      </c>
      <c r="CN478">
        <v>1.08544</v>
      </c>
      <c r="CO478">
        <v>1.08545</v>
      </c>
      <c r="CP478">
        <v>1.0855300000000001</v>
      </c>
      <c r="CQ478">
        <v>1.08545</v>
      </c>
      <c r="CR478">
        <v>1.08535</v>
      </c>
      <c r="CS478">
        <v>1.0853699999999999</v>
      </c>
      <c r="CT478">
        <v>1.0854200000000001</v>
      </c>
      <c r="CU478">
        <v>1.0855600000000001</v>
      </c>
      <c r="CV478">
        <v>1.08561</v>
      </c>
      <c r="CW478">
        <v>1.08541</v>
      </c>
      <c r="CX478">
        <v>1.08541</v>
      </c>
      <c r="CY478">
        <v>1.08541</v>
      </c>
      <c r="CZ478">
        <v>1.0853600000000001</v>
      </c>
      <c r="DA478">
        <v>1.08535</v>
      </c>
      <c r="DB478">
        <v>1.0852999999999999</v>
      </c>
      <c r="DC478">
        <v>1.0853299999999999</v>
      </c>
      <c r="DD478">
        <v>1.0853699999999999</v>
      </c>
      <c r="DE478">
        <v>1.0854999999999999</v>
      </c>
      <c r="DF478">
        <v>1.0854200000000001</v>
      </c>
      <c r="DG478">
        <v>1.0853900000000001</v>
      </c>
      <c r="DH478">
        <v>1.08534</v>
      </c>
      <c r="DI478">
        <v>1.0853200000000001</v>
      </c>
      <c r="DJ478">
        <v>1.08535</v>
      </c>
      <c r="DK478">
        <v>1.08545</v>
      </c>
      <c r="DL478">
        <v>1.08541</v>
      </c>
      <c r="DM478">
        <v>1.0853999999999999</v>
      </c>
      <c r="DN478">
        <v>1.08531</v>
      </c>
      <c r="DO478">
        <v>1.0848599999999999</v>
      </c>
      <c r="DP478">
        <v>1.0847899999999999</v>
      </c>
      <c r="DQ478" s="4">
        <f t="shared" si="52"/>
        <v>-7.0000000000014495E-5</v>
      </c>
      <c r="DR478" s="4">
        <f t="shared" si="58"/>
        <v>0</v>
      </c>
      <c r="DS478" s="4">
        <f t="shared" si="53"/>
        <v>7.0000000000014495E-5</v>
      </c>
      <c r="DT478" s="4">
        <f t="shared" si="54"/>
        <v>2.2999999999995246E-4</v>
      </c>
      <c r="DU478" s="5">
        <f t="shared" si="55"/>
        <v>8.9999999999990088E-4</v>
      </c>
      <c r="DV478" s="4">
        <f t="shared" si="56"/>
        <v>0.25555555555553089</v>
      </c>
      <c r="DW478" s="4">
        <f t="shared" si="57"/>
        <v>20.353982300883388</v>
      </c>
      <c r="DX478">
        <v>1.08439</v>
      </c>
    </row>
    <row r="479" spans="1:128" ht="15.75" thickBot="1">
      <c r="A479">
        <v>1.08684</v>
      </c>
      <c r="B479">
        <v>1.08693</v>
      </c>
      <c r="C479">
        <v>1.0872299999999999</v>
      </c>
      <c r="D479">
        <v>1.0870200000000001</v>
      </c>
      <c r="E479">
        <v>1.0869800000000001</v>
      </c>
      <c r="F479">
        <v>1.08701</v>
      </c>
      <c r="G479">
        <v>1.0867500000000001</v>
      </c>
      <c r="H479">
        <v>1.0868100000000001</v>
      </c>
      <c r="I479">
        <v>1.0869500000000001</v>
      </c>
      <c r="J479">
        <v>1.0871299999999999</v>
      </c>
      <c r="K479">
        <v>1.0870500000000001</v>
      </c>
      <c r="L479">
        <v>1.0870899999999999</v>
      </c>
      <c r="M479">
        <v>1.0870299999999999</v>
      </c>
      <c r="N479">
        <v>1.0872299999999999</v>
      </c>
      <c r="O479">
        <v>1.0870200000000001</v>
      </c>
      <c r="P479">
        <v>1.0870299999999999</v>
      </c>
      <c r="Q479">
        <v>1.08697</v>
      </c>
      <c r="R479">
        <v>1.0868800000000001</v>
      </c>
      <c r="S479">
        <v>1.08677</v>
      </c>
      <c r="T479">
        <v>1.0867500000000001</v>
      </c>
      <c r="U479">
        <v>1.08677</v>
      </c>
      <c r="V479">
        <v>1.08674</v>
      </c>
      <c r="W479">
        <v>1.0867100000000001</v>
      </c>
      <c r="X479">
        <v>1.0865800000000001</v>
      </c>
      <c r="Y479">
        <v>1.0867800000000001</v>
      </c>
      <c r="Z479">
        <v>1.08697</v>
      </c>
      <c r="AA479">
        <v>1.0869599999999999</v>
      </c>
      <c r="AB479">
        <v>1.0868100000000001</v>
      </c>
      <c r="AC479">
        <v>1.0867199999999999</v>
      </c>
      <c r="AD479">
        <v>1.0868800000000001</v>
      </c>
      <c r="AE479">
        <v>1.0868199999999999</v>
      </c>
      <c r="AF479">
        <v>1.0869800000000001</v>
      </c>
      <c r="AG479">
        <v>1.0869800000000001</v>
      </c>
      <c r="AH479">
        <v>1.08667</v>
      </c>
      <c r="AI479">
        <v>1.08646</v>
      </c>
      <c r="AJ479">
        <v>1.0863499999999999</v>
      </c>
      <c r="AK479">
        <v>1.08639</v>
      </c>
      <c r="AL479">
        <v>1.0863700000000001</v>
      </c>
      <c r="AM479">
        <v>1.08626</v>
      </c>
      <c r="AN479">
        <v>1.08636</v>
      </c>
      <c r="AO479">
        <v>1.0863499999999999</v>
      </c>
      <c r="AP479">
        <v>1.08636</v>
      </c>
      <c r="AQ479">
        <v>1.0864100000000001</v>
      </c>
      <c r="AR479">
        <v>1.08657</v>
      </c>
      <c r="AS479">
        <v>1.0863700000000001</v>
      </c>
      <c r="AT479">
        <v>1.0861499999999999</v>
      </c>
      <c r="AU479">
        <v>1.0861799999999999</v>
      </c>
      <c r="AV479">
        <v>1.0858699999999999</v>
      </c>
      <c r="AW479">
        <v>1.0858699999999999</v>
      </c>
      <c r="AX479">
        <v>1.08592</v>
      </c>
      <c r="AY479">
        <v>1.08568</v>
      </c>
      <c r="AZ479">
        <v>1.08558</v>
      </c>
      <c r="BA479">
        <v>1.08545</v>
      </c>
      <c r="BB479">
        <v>1.08531</v>
      </c>
      <c r="BC479">
        <v>1.08521</v>
      </c>
      <c r="BD479">
        <v>1.0852200000000001</v>
      </c>
      <c r="BE479">
        <v>1.08535</v>
      </c>
      <c r="BF479">
        <v>1.0853999999999999</v>
      </c>
      <c r="BG479">
        <v>1.0853900000000001</v>
      </c>
      <c r="BH479">
        <v>1.0854699999999999</v>
      </c>
      <c r="BI479">
        <v>1.0856300000000001</v>
      </c>
      <c r="BJ479">
        <v>1.0855699999999999</v>
      </c>
      <c r="BK479">
        <v>1.08589</v>
      </c>
      <c r="BL479">
        <v>1.0854699999999999</v>
      </c>
      <c r="BM479">
        <v>1.08558</v>
      </c>
      <c r="BN479">
        <v>1.0859300000000001</v>
      </c>
      <c r="BO479">
        <v>1.08588</v>
      </c>
      <c r="BP479">
        <v>1.08592</v>
      </c>
      <c r="BQ479">
        <v>1.0859799999999999</v>
      </c>
      <c r="BR479">
        <v>1.08596</v>
      </c>
      <c r="BS479">
        <v>1.08582</v>
      </c>
      <c r="BT479">
        <v>1.08589</v>
      </c>
      <c r="BU479">
        <v>1.08571</v>
      </c>
      <c r="BV479">
        <v>1.0857699999999999</v>
      </c>
      <c r="BW479">
        <v>1.0855699999999999</v>
      </c>
      <c r="BX479">
        <v>1.08582</v>
      </c>
      <c r="BY479">
        <v>1.0857699999999999</v>
      </c>
      <c r="BZ479">
        <v>1.08585</v>
      </c>
      <c r="CA479">
        <v>1.0857699999999999</v>
      </c>
      <c r="CB479">
        <v>1.08585</v>
      </c>
      <c r="CC479">
        <v>1.08619</v>
      </c>
      <c r="CD479">
        <v>1.0861700000000001</v>
      </c>
      <c r="CE479">
        <v>1.0861499999999999</v>
      </c>
      <c r="CF479">
        <v>1.08616</v>
      </c>
      <c r="CG479">
        <v>1.0861499999999999</v>
      </c>
      <c r="CH479">
        <v>1.08612</v>
      </c>
      <c r="CI479">
        <v>1.08571</v>
      </c>
      <c r="CJ479">
        <v>1.08565</v>
      </c>
      <c r="CK479">
        <v>1.08531</v>
      </c>
      <c r="CL479">
        <v>1.0856300000000001</v>
      </c>
      <c r="CM479">
        <v>1.08544</v>
      </c>
      <c r="CN479">
        <v>1.08545</v>
      </c>
      <c r="CO479">
        <v>1.0855300000000001</v>
      </c>
      <c r="CP479">
        <v>1.08545</v>
      </c>
      <c r="CQ479">
        <v>1.08535</v>
      </c>
      <c r="CR479">
        <v>1.0853699999999999</v>
      </c>
      <c r="CS479">
        <v>1.0854200000000001</v>
      </c>
      <c r="CT479">
        <v>1.0855600000000001</v>
      </c>
      <c r="CU479">
        <v>1.08561</v>
      </c>
      <c r="CV479">
        <v>1.08541</v>
      </c>
      <c r="CW479">
        <v>1.08541</v>
      </c>
      <c r="CX479">
        <v>1.08541</v>
      </c>
      <c r="CY479">
        <v>1.0853600000000001</v>
      </c>
      <c r="CZ479">
        <v>1.08535</v>
      </c>
      <c r="DA479">
        <v>1.0852999999999999</v>
      </c>
      <c r="DB479">
        <v>1.0853299999999999</v>
      </c>
      <c r="DC479">
        <v>1.0853699999999999</v>
      </c>
      <c r="DD479">
        <v>1.0854999999999999</v>
      </c>
      <c r="DE479">
        <v>1.0854200000000001</v>
      </c>
      <c r="DF479">
        <v>1.0853900000000001</v>
      </c>
      <c r="DG479">
        <v>1.08534</v>
      </c>
      <c r="DH479">
        <v>1.0853200000000001</v>
      </c>
      <c r="DI479">
        <v>1.08535</v>
      </c>
      <c r="DJ479">
        <v>1.08545</v>
      </c>
      <c r="DK479">
        <v>1.08541</v>
      </c>
      <c r="DL479">
        <v>1.0853999999999999</v>
      </c>
      <c r="DM479">
        <v>1.08531</v>
      </c>
      <c r="DN479">
        <v>1.0848599999999999</v>
      </c>
      <c r="DO479">
        <v>1.0847899999999999</v>
      </c>
      <c r="DP479">
        <v>1.0847500000000001</v>
      </c>
      <c r="DQ479" s="4">
        <f t="shared" si="52"/>
        <v>-3.9999999999817959E-5</v>
      </c>
      <c r="DR479" s="4">
        <f t="shared" si="58"/>
        <v>0</v>
      </c>
      <c r="DS479" s="4">
        <f t="shared" si="53"/>
        <v>3.9999999999817959E-5</v>
      </c>
      <c r="DT479" s="4">
        <f t="shared" si="54"/>
        <v>2.2999999999995246E-4</v>
      </c>
      <c r="DU479" s="5">
        <f t="shared" si="55"/>
        <v>9.3999999999971884E-4</v>
      </c>
      <c r="DV479" s="4">
        <f t="shared" si="56"/>
        <v>0.2446808510638524</v>
      </c>
      <c r="DW479" s="4">
        <f t="shared" si="57"/>
        <v>19.658119658121123</v>
      </c>
      <c r="DX479">
        <v>1.0843499999999999</v>
      </c>
    </row>
    <row r="480" spans="1:128" ht="15.75" thickBot="1">
      <c r="A480">
        <v>1.08693</v>
      </c>
      <c r="B480">
        <v>1.0872299999999999</v>
      </c>
      <c r="C480">
        <v>1.0870200000000001</v>
      </c>
      <c r="D480">
        <v>1.0869800000000001</v>
      </c>
      <c r="E480">
        <v>1.08701</v>
      </c>
      <c r="F480">
        <v>1.0867500000000001</v>
      </c>
      <c r="G480">
        <v>1.0868100000000001</v>
      </c>
      <c r="H480">
        <v>1.0869500000000001</v>
      </c>
      <c r="I480">
        <v>1.0871299999999999</v>
      </c>
      <c r="J480">
        <v>1.0870500000000001</v>
      </c>
      <c r="K480">
        <v>1.0870899999999999</v>
      </c>
      <c r="L480">
        <v>1.0870299999999999</v>
      </c>
      <c r="M480">
        <v>1.0872299999999999</v>
      </c>
      <c r="N480">
        <v>1.0870200000000001</v>
      </c>
      <c r="O480">
        <v>1.0870299999999999</v>
      </c>
      <c r="P480">
        <v>1.08697</v>
      </c>
      <c r="Q480">
        <v>1.0868800000000001</v>
      </c>
      <c r="R480">
        <v>1.08677</v>
      </c>
      <c r="S480">
        <v>1.0867500000000001</v>
      </c>
      <c r="T480">
        <v>1.08677</v>
      </c>
      <c r="U480">
        <v>1.08674</v>
      </c>
      <c r="V480">
        <v>1.0867100000000001</v>
      </c>
      <c r="W480">
        <v>1.0865800000000001</v>
      </c>
      <c r="X480">
        <v>1.0867800000000001</v>
      </c>
      <c r="Y480">
        <v>1.08697</v>
      </c>
      <c r="Z480">
        <v>1.0869599999999999</v>
      </c>
      <c r="AA480">
        <v>1.0868100000000001</v>
      </c>
      <c r="AB480">
        <v>1.0867199999999999</v>
      </c>
      <c r="AC480">
        <v>1.0868800000000001</v>
      </c>
      <c r="AD480">
        <v>1.0868199999999999</v>
      </c>
      <c r="AE480">
        <v>1.0869800000000001</v>
      </c>
      <c r="AF480">
        <v>1.0869800000000001</v>
      </c>
      <c r="AG480">
        <v>1.08667</v>
      </c>
      <c r="AH480">
        <v>1.08646</v>
      </c>
      <c r="AI480">
        <v>1.0863499999999999</v>
      </c>
      <c r="AJ480">
        <v>1.08639</v>
      </c>
      <c r="AK480">
        <v>1.0863700000000001</v>
      </c>
      <c r="AL480">
        <v>1.08626</v>
      </c>
      <c r="AM480">
        <v>1.08636</v>
      </c>
      <c r="AN480">
        <v>1.0863499999999999</v>
      </c>
      <c r="AO480">
        <v>1.08636</v>
      </c>
      <c r="AP480">
        <v>1.0864100000000001</v>
      </c>
      <c r="AQ480">
        <v>1.08657</v>
      </c>
      <c r="AR480">
        <v>1.0863700000000001</v>
      </c>
      <c r="AS480">
        <v>1.0861499999999999</v>
      </c>
      <c r="AT480">
        <v>1.0861799999999999</v>
      </c>
      <c r="AU480">
        <v>1.0858699999999999</v>
      </c>
      <c r="AV480">
        <v>1.0858699999999999</v>
      </c>
      <c r="AW480">
        <v>1.08592</v>
      </c>
      <c r="AX480">
        <v>1.08568</v>
      </c>
      <c r="AY480">
        <v>1.08558</v>
      </c>
      <c r="AZ480">
        <v>1.08545</v>
      </c>
      <c r="BA480">
        <v>1.08531</v>
      </c>
      <c r="BB480">
        <v>1.08521</v>
      </c>
      <c r="BC480">
        <v>1.0852200000000001</v>
      </c>
      <c r="BD480">
        <v>1.08535</v>
      </c>
      <c r="BE480">
        <v>1.0853999999999999</v>
      </c>
      <c r="BF480">
        <v>1.0853900000000001</v>
      </c>
      <c r="BG480">
        <v>1.0854699999999999</v>
      </c>
      <c r="BH480">
        <v>1.0856300000000001</v>
      </c>
      <c r="BI480">
        <v>1.0855699999999999</v>
      </c>
      <c r="BJ480">
        <v>1.08589</v>
      </c>
      <c r="BK480">
        <v>1.0854699999999999</v>
      </c>
      <c r="BL480">
        <v>1.08558</v>
      </c>
      <c r="BM480">
        <v>1.0859300000000001</v>
      </c>
      <c r="BN480">
        <v>1.08588</v>
      </c>
      <c r="BO480">
        <v>1.08592</v>
      </c>
      <c r="BP480">
        <v>1.0859799999999999</v>
      </c>
      <c r="BQ480">
        <v>1.08596</v>
      </c>
      <c r="BR480">
        <v>1.08582</v>
      </c>
      <c r="BS480">
        <v>1.08589</v>
      </c>
      <c r="BT480">
        <v>1.08571</v>
      </c>
      <c r="BU480">
        <v>1.0857699999999999</v>
      </c>
      <c r="BV480">
        <v>1.0855699999999999</v>
      </c>
      <c r="BW480">
        <v>1.08582</v>
      </c>
      <c r="BX480">
        <v>1.0857699999999999</v>
      </c>
      <c r="BY480">
        <v>1.08585</v>
      </c>
      <c r="BZ480">
        <v>1.0857699999999999</v>
      </c>
      <c r="CA480">
        <v>1.08585</v>
      </c>
      <c r="CB480">
        <v>1.08619</v>
      </c>
      <c r="CC480">
        <v>1.0861700000000001</v>
      </c>
      <c r="CD480">
        <v>1.0861499999999999</v>
      </c>
      <c r="CE480">
        <v>1.08616</v>
      </c>
      <c r="CF480">
        <v>1.0861499999999999</v>
      </c>
      <c r="CG480">
        <v>1.08612</v>
      </c>
      <c r="CH480">
        <v>1.08571</v>
      </c>
      <c r="CI480">
        <v>1.08565</v>
      </c>
      <c r="CJ480">
        <v>1.08531</v>
      </c>
      <c r="CK480">
        <v>1.0856300000000001</v>
      </c>
      <c r="CL480">
        <v>1.08544</v>
      </c>
      <c r="CM480">
        <v>1.08545</v>
      </c>
      <c r="CN480">
        <v>1.0855300000000001</v>
      </c>
      <c r="CO480">
        <v>1.08545</v>
      </c>
      <c r="CP480">
        <v>1.08535</v>
      </c>
      <c r="CQ480">
        <v>1.0853699999999999</v>
      </c>
      <c r="CR480">
        <v>1.0854200000000001</v>
      </c>
      <c r="CS480">
        <v>1.0855600000000001</v>
      </c>
      <c r="CT480">
        <v>1.08561</v>
      </c>
      <c r="CU480">
        <v>1.08541</v>
      </c>
      <c r="CV480">
        <v>1.08541</v>
      </c>
      <c r="CW480">
        <v>1.08541</v>
      </c>
      <c r="CX480">
        <v>1.0853600000000001</v>
      </c>
      <c r="CY480">
        <v>1.08535</v>
      </c>
      <c r="CZ480">
        <v>1.0852999999999999</v>
      </c>
      <c r="DA480">
        <v>1.0853299999999999</v>
      </c>
      <c r="DB480">
        <v>1.0853699999999999</v>
      </c>
      <c r="DC480">
        <v>1.0854999999999999</v>
      </c>
      <c r="DD480">
        <v>1.0854200000000001</v>
      </c>
      <c r="DE480">
        <v>1.0853900000000001</v>
      </c>
      <c r="DF480">
        <v>1.08534</v>
      </c>
      <c r="DG480">
        <v>1.0853200000000001</v>
      </c>
      <c r="DH480">
        <v>1.08535</v>
      </c>
      <c r="DI480">
        <v>1.08545</v>
      </c>
      <c r="DJ480">
        <v>1.08541</v>
      </c>
      <c r="DK480">
        <v>1.0853999999999999</v>
      </c>
      <c r="DL480">
        <v>1.08531</v>
      </c>
      <c r="DM480">
        <v>1.0848599999999999</v>
      </c>
      <c r="DN480">
        <v>1.0847899999999999</v>
      </c>
      <c r="DO480">
        <v>1.0847500000000001</v>
      </c>
      <c r="DP480">
        <v>1.0847800000000001</v>
      </c>
      <c r="DQ480" s="4">
        <f t="shared" si="52"/>
        <v>2.9999999999974492E-5</v>
      </c>
      <c r="DR480" s="4">
        <f t="shared" si="58"/>
        <v>2.9999999999974492E-5</v>
      </c>
      <c r="DS480" s="4">
        <f t="shared" si="53"/>
        <v>0</v>
      </c>
      <c r="DT480" s="4">
        <f t="shared" si="54"/>
        <v>2.5999999999992696E-4</v>
      </c>
      <c r="DU480" s="5">
        <f t="shared" si="55"/>
        <v>8.8999999999983537E-4</v>
      </c>
      <c r="DV480" s="4">
        <f t="shared" si="56"/>
        <v>0.29213483146064612</v>
      </c>
      <c r="DW480" s="4">
        <f t="shared" si="57"/>
        <v>22.60869565217223</v>
      </c>
      <c r="DX480">
        <v>1.0845499999999999</v>
      </c>
    </row>
    <row r="481" spans="1:128" ht="15.75" thickBot="1">
      <c r="A481">
        <v>1.0872299999999999</v>
      </c>
      <c r="B481">
        <v>1.0870200000000001</v>
      </c>
      <c r="C481">
        <v>1.0869800000000001</v>
      </c>
      <c r="D481">
        <v>1.08701</v>
      </c>
      <c r="E481">
        <v>1.0867500000000001</v>
      </c>
      <c r="F481">
        <v>1.0868100000000001</v>
      </c>
      <c r="G481">
        <v>1.0869500000000001</v>
      </c>
      <c r="H481">
        <v>1.0871299999999999</v>
      </c>
      <c r="I481">
        <v>1.0870500000000001</v>
      </c>
      <c r="J481">
        <v>1.0870899999999999</v>
      </c>
      <c r="K481">
        <v>1.0870299999999999</v>
      </c>
      <c r="L481">
        <v>1.0872299999999999</v>
      </c>
      <c r="M481">
        <v>1.0870200000000001</v>
      </c>
      <c r="N481">
        <v>1.0870299999999999</v>
      </c>
      <c r="O481">
        <v>1.08697</v>
      </c>
      <c r="P481">
        <v>1.0868800000000001</v>
      </c>
      <c r="Q481">
        <v>1.08677</v>
      </c>
      <c r="R481">
        <v>1.0867500000000001</v>
      </c>
      <c r="S481">
        <v>1.08677</v>
      </c>
      <c r="T481">
        <v>1.08674</v>
      </c>
      <c r="U481">
        <v>1.0867100000000001</v>
      </c>
      <c r="V481">
        <v>1.0865800000000001</v>
      </c>
      <c r="W481">
        <v>1.0867800000000001</v>
      </c>
      <c r="X481">
        <v>1.08697</v>
      </c>
      <c r="Y481">
        <v>1.0869599999999999</v>
      </c>
      <c r="Z481">
        <v>1.0868100000000001</v>
      </c>
      <c r="AA481">
        <v>1.0867199999999999</v>
      </c>
      <c r="AB481">
        <v>1.0868800000000001</v>
      </c>
      <c r="AC481">
        <v>1.0868199999999999</v>
      </c>
      <c r="AD481">
        <v>1.0869800000000001</v>
      </c>
      <c r="AE481">
        <v>1.0869800000000001</v>
      </c>
      <c r="AF481">
        <v>1.08667</v>
      </c>
      <c r="AG481">
        <v>1.08646</v>
      </c>
      <c r="AH481">
        <v>1.0863499999999999</v>
      </c>
      <c r="AI481">
        <v>1.08639</v>
      </c>
      <c r="AJ481">
        <v>1.0863700000000001</v>
      </c>
      <c r="AK481">
        <v>1.08626</v>
      </c>
      <c r="AL481">
        <v>1.08636</v>
      </c>
      <c r="AM481">
        <v>1.0863499999999999</v>
      </c>
      <c r="AN481">
        <v>1.08636</v>
      </c>
      <c r="AO481">
        <v>1.0864100000000001</v>
      </c>
      <c r="AP481">
        <v>1.08657</v>
      </c>
      <c r="AQ481">
        <v>1.0863700000000001</v>
      </c>
      <c r="AR481">
        <v>1.0861499999999999</v>
      </c>
      <c r="AS481">
        <v>1.0861799999999999</v>
      </c>
      <c r="AT481">
        <v>1.0858699999999999</v>
      </c>
      <c r="AU481">
        <v>1.0858699999999999</v>
      </c>
      <c r="AV481">
        <v>1.08592</v>
      </c>
      <c r="AW481">
        <v>1.08568</v>
      </c>
      <c r="AX481">
        <v>1.08558</v>
      </c>
      <c r="AY481">
        <v>1.08545</v>
      </c>
      <c r="AZ481">
        <v>1.08531</v>
      </c>
      <c r="BA481">
        <v>1.08521</v>
      </c>
      <c r="BB481">
        <v>1.0852200000000001</v>
      </c>
      <c r="BC481">
        <v>1.08535</v>
      </c>
      <c r="BD481">
        <v>1.0853999999999999</v>
      </c>
      <c r="BE481">
        <v>1.0853900000000001</v>
      </c>
      <c r="BF481">
        <v>1.0854699999999999</v>
      </c>
      <c r="BG481">
        <v>1.0856300000000001</v>
      </c>
      <c r="BH481">
        <v>1.0855699999999999</v>
      </c>
      <c r="BI481">
        <v>1.08589</v>
      </c>
      <c r="BJ481">
        <v>1.0854699999999999</v>
      </c>
      <c r="BK481">
        <v>1.08558</v>
      </c>
      <c r="BL481">
        <v>1.0859300000000001</v>
      </c>
      <c r="BM481">
        <v>1.08588</v>
      </c>
      <c r="BN481">
        <v>1.08592</v>
      </c>
      <c r="BO481">
        <v>1.0859799999999999</v>
      </c>
      <c r="BP481">
        <v>1.08596</v>
      </c>
      <c r="BQ481">
        <v>1.08582</v>
      </c>
      <c r="BR481">
        <v>1.08589</v>
      </c>
      <c r="BS481">
        <v>1.08571</v>
      </c>
      <c r="BT481">
        <v>1.0857699999999999</v>
      </c>
      <c r="BU481">
        <v>1.0855699999999999</v>
      </c>
      <c r="BV481">
        <v>1.08582</v>
      </c>
      <c r="BW481">
        <v>1.0857699999999999</v>
      </c>
      <c r="BX481">
        <v>1.08585</v>
      </c>
      <c r="BY481">
        <v>1.0857699999999999</v>
      </c>
      <c r="BZ481">
        <v>1.08585</v>
      </c>
      <c r="CA481">
        <v>1.08619</v>
      </c>
      <c r="CB481">
        <v>1.0861700000000001</v>
      </c>
      <c r="CC481">
        <v>1.0861499999999999</v>
      </c>
      <c r="CD481">
        <v>1.08616</v>
      </c>
      <c r="CE481">
        <v>1.0861499999999999</v>
      </c>
      <c r="CF481">
        <v>1.08612</v>
      </c>
      <c r="CG481">
        <v>1.08571</v>
      </c>
      <c r="CH481">
        <v>1.08565</v>
      </c>
      <c r="CI481">
        <v>1.08531</v>
      </c>
      <c r="CJ481">
        <v>1.0856300000000001</v>
      </c>
      <c r="CK481">
        <v>1.08544</v>
      </c>
      <c r="CL481">
        <v>1.08545</v>
      </c>
      <c r="CM481">
        <v>1.0855300000000001</v>
      </c>
      <c r="CN481">
        <v>1.08545</v>
      </c>
      <c r="CO481">
        <v>1.08535</v>
      </c>
      <c r="CP481">
        <v>1.0853699999999999</v>
      </c>
      <c r="CQ481">
        <v>1.0854200000000001</v>
      </c>
      <c r="CR481">
        <v>1.0855600000000001</v>
      </c>
      <c r="CS481">
        <v>1.08561</v>
      </c>
      <c r="CT481">
        <v>1.08541</v>
      </c>
      <c r="CU481">
        <v>1.08541</v>
      </c>
      <c r="CV481">
        <v>1.08541</v>
      </c>
      <c r="CW481">
        <v>1.0853600000000001</v>
      </c>
      <c r="CX481">
        <v>1.08535</v>
      </c>
      <c r="CY481">
        <v>1.0852999999999999</v>
      </c>
      <c r="CZ481">
        <v>1.0853299999999999</v>
      </c>
      <c r="DA481">
        <v>1.0853699999999999</v>
      </c>
      <c r="DB481">
        <v>1.0854999999999999</v>
      </c>
      <c r="DC481">
        <v>1.0854200000000001</v>
      </c>
      <c r="DD481">
        <v>1.0853900000000001</v>
      </c>
      <c r="DE481">
        <v>1.08534</v>
      </c>
      <c r="DF481">
        <v>1.0853200000000001</v>
      </c>
      <c r="DG481">
        <v>1.08535</v>
      </c>
      <c r="DH481">
        <v>1.08545</v>
      </c>
      <c r="DI481">
        <v>1.08541</v>
      </c>
      <c r="DJ481">
        <v>1.0853999999999999</v>
      </c>
      <c r="DK481">
        <v>1.08531</v>
      </c>
      <c r="DL481">
        <v>1.0848599999999999</v>
      </c>
      <c r="DM481">
        <v>1.0847899999999999</v>
      </c>
      <c r="DN481">
        <v>1.0847500000000001</v>
      </c>
      <c r="DO481">
        <v>1.0847800000000001</v>
      </c>
      <c r="DP481">
        <v>1.08497</v>
      </c>
      <c r="DQ481" s="4">
        <f t="shared" si="52"/>
        <v>1.8999999999991246E-4</v>
      </c>
      <c r="DR481" s="4">
        <f t="shared" si="58"/>
        <v>1.8999999999991246E-4</v>
      </c>
      <c r="DS481" s="4">
        <f t="shared" si="53"/>
        <v>0</v>
      </c>
      <c r="DT481" s="4">
        <f t="shared" si="54"/>
        <v>4.4999999999983942E-4</v>
      </c>
      <c r="DU481" s="5">
        <f t="shared" si="55"/>
        <v>8.7999999999976986E-4</v>
      </c>
      <c r="DV481" s="4">
        <f t="shared" si="56"/>
        <v>0.51136363636358761</v>
      </c>
      <c r="DW481" s="4">
        <f t="shared" si="57"/>
        <v>33.834586466163273</v>
      </c>
      <c r="DX481">
        <v>1.0847100000000001</v>
      </c>
    </row>
    <row r="482" spans="1:128" ht="15.75" thickBot="1">
      <c r="A482">
        <v>1.0870200000000001</v>
      </c>
      <c r="B482">
        <v>1.0869800000000001</v>
      </c>
      <c r="C482">
        <v>1.08701</v>
      </c>
      <c r="D482">
        <v>1.0867500000000001</v>
      </c>
      <c r="E482">
        <v>1.0868100000000001</v>
      </c>
      <c r="F482">
        <v>1.0869500000000001</v>
      </c>
      <c r="G482">
        <v>1.0871299999999999</v>
      </c>
      <c r="H482">
        <v>1.0870500000000001</v>
      </c>
      <c r="I482">
        <v>1.0870899999999999</v>
      </c>
      <c r="J482">
        <v>1.0870299999999999</v>
      </c>
      <c r="K482">
        <v>1.0872299999999999</v>
      </c>
      <c r="L482">
        <v>1.0870200000000001</v>
      </c>
      <c r="M482">
        <v>1.0870299999999999</v>
      </c>
      <c r="N482">
        <v>1.08697</v>
      </c>
      <c r="O482">
        <v>1.0868800000000001</v>
      </c>
      <c r="P482">
        <v>1.08677</v>
      </c>
      <c r="Q482">
        <v>1.0867500000000001</v>
      </c>
      <c r="R482">
        <v>1.08677</v>
      </c>
      <c r="S482">
        <v>1.08674</v>
      </c>
      <c r="T482">
        <v>1.0867100000000001</v>
      </c>
      <c r="U482">
        <v>1.0865800000000001</v>
      </c>
      <c r="V482">
        <v>1.0867800000000001</v>
      </c>
      <c r="W482">
        <v>1.08697</v>
      </c>
      <c r="X482">
        <v>1.0869599999999999</v>
      </c>
      <c r="Y482">
        <v>1.0868100000000001</v>
      </c>
      <c r="Z482">
        <v>1.0867199999999999</v>
      </c>
      <c r="AA482">
        <v>1.0868800000000001</v>
      </c>
      <c r="AB482">
        <v>1.0868199999999999</v>
      </c>
      <c r="AC482">
        <v>1.0869800000000001</v>
      </c>
      <c r="AD482">
        <v>1.0869800000000001</v>
      </c>
      <c r="AE482">
        <v>1.08667</v>
      </c>
      <c r="AF482">
        <v>1.08646</v>
      </c>
      <c r="AG482">
        <v>1.0863499999999999</v>
      </c>
      <c r="AH482">
        <v>1.08639</v>
      </c>
      <c r="AI482">
        <v>1.0863700000000001</v>
      </c>
      <c r="AJ482">
        <v>1.08626</v>
      </c>
      <c r="AK482">
        <v>1.08636</v>
      </c>
      <c r="AL482">
        <v>1.0863499999999999</v>
      </c>
      <c r="AM482">
        <v>1.08636</v>
      </c>
      <c r="AN482">
        <v>1.0864100000000001</v>
      </c>
      <c r="AO482">
        <v>1.08657</v>
      </c>
      <c r="AP482">
        <v>1.0863700000000001</v>
      </c>
      <c r="AQ482">
        <v>1.0861499999999999</v>
      </c>
      <c r="AR482">
        <v>1.0861799999999999</v>
      </c>
      <c r="AS482">
        <v>1.0858699999999999</v>
      </c>
      <c r="AT482">
        <v>1.0858699999999999</v>
      </c>
      <c r="AU482">
        <v>1.08592</v>
      </c>
      <c r="AV482">
        <v>1.08568</v>
      </c>
      <c r="AW482">
        <v>1.08558</v>
      </c>
      <c r="AX482">
        <v>1.08545</v>
      </c>
      <c r="AY482">
        <v>1.08531</v>
      </c>
      <c r="AZ482">
        <v>1.08521</v>
      </c>
      <c r="BA482">
        <v>1.0852200000000001</v>
      </c>
      <c r="BB482">
        <v>1.08535</v>
      </c>
      <c r="BC482">
        <v>1.0853999999999999</v>
      </c>
      <c r="BD482">
        <v>1.0853900000000001</v>
      </c>
      <c r="BE482">
        <v>1.0854699999999999</v>
      </c>
      <c r="BF482">
        <v>1.0856300000000001</v>
      </c>
      <c r="BG482">
        <v>1.0855699999999999</v>
      </c>
      <c r="BH482">
        <v>1.08589</v>
      </c>
      <c r="BI482">
        <v>1.0854699999999999</v>
      </c>
      <c r="BJ482">
        <v>1.08558</v>
      </c>
      <c r="BK482">
        <v>1.0859300000000001</v>
      </c>
      <c r="BL482">
        <v>1.08588</v>
      </c>
      <c r="BM482">
        <v>1.08592</v>
      </c>
      <c r="BN482">
        <v>1.0859799999999999</v>
      </c>
      <c r="BO482">
        <v>1.08596</v>
      </c>
      <c r="BP482">
        <v>1.08582</v>
      </c>
      <c r="BQ482">
        <v>1.08589</v>
      </c>
      <c r="BR482">
        <v>1.08571</v>
      </c>
      <c r="BS482">
        <v>1.0857699999999999</v>
      </c>
      <c r="BT482">
        <v>1.0855699999999999</v>
      </c>
      <c r="BU482">
        <v>1.08582</v>
      </c>
      <c r="BV482">
        <v>1.0857699999999999</v>
      </c>
      <c r="BW482">
        <v>1.08585</v>
      </c>
      <c r="BX482">
        <v>1.0857699999999999</v>
      </c>
      <c r="BY482">
        <v>1.08585</v>
      </c>
      <c r="BZ482">
        <v>1.08619</v>
      </c>
      <c r="CA482">
        <v>1.0861700000000001</v>
      </c>
      <c r="CB482">
        <v>1.0861499999999999</v>
      </c>
      <c r="CC482">
        <v>1.08616</v>
      </c>
      <c r="CD482">
        <v>1.0861499999999999</v>
      </c>
      <c r="CE482">
        <v>1.08612</v>
      </c>
      <c r="CF482">
        <v>1.08571</v>
      </c>
      <c r="CG482">
        <v>1.08565</v>
      </c>
      <c r="CH482">
        <v>1.08531</v>
      </c>
      <c r="CI482">
        <v>1.0856300000000001</v>
      </c>
      <c r="CJ482">
        <v>1.08544</v>
      </c>
      <c r="CK482">
        <v>1.08545</v>
      </c>
      <c r="CL482">
        <v>1.0855300000000001</v>
      </c>
      <c r="CM482">
        <v>1.08545</v>
      </c>
      <c r="CN482">
        <v>1.08535</v>
      </c>
      <c r="CO482">
        <v>1.0853699999999999</v>
      </c>
      <c r="CP482">
        <v>1.0854200000000001</v>
      </c>
      <c r="CQ482">
        <v>1.0855600000000001</v>
      </c>
      <c r="CR482">
        <v>1.08561</v>
      </c>
      <c r="CS482">
        <v>1.08541</v>
      </c>
      <c r="CT482">
        <v>1.08541</v>
      </c>
      <c r="CU482">
        <v>1.08541</v>
      </c>
      <c r="CV482">
        <v>1.0853600000000001</v>
      </c>
      <c r="CW482">
        <v>1.08535</v>
      </c>
      <c r="CX482">
        <v>1.0852999999999999</v>
      </c>
      <c r="CY482">
        <v>1.0853299999999999</v>
      </c>
      <c r="CZ482">
        <v>1.0853699999999999</v>
      </c>
      <c r="DA482">
        <v>1.0854999999999999</v>
      </c>
      <c r="DB482">
        <v>1.0854200000000001</v>
      </c>
      <c r="DC482">
        <v>1.0853900000000001</v>
      </c>
      <c r="DD482">
        <v>1.08534</v>
      </c>
      <c r="DE482">
        <v>1.0853200000000001</v>
      </c>
      <c r="DF482">
        <v>1.08535</v>
      </c>
      <c r="DG482">
        <v>1.08545</v>
      </c>
      <c r="DH482">
        <v>1.08541</v>
      </c>
      <c r="DI482">
        <v>1.0853999999999999</v>
      </c>
      <c r="DJ482">
        <v>1.08531</v>
      </c>
      <c r="DK482">
        <v>1.0848599999999999</v>
      </c>
      <c r="DL482">
        <v>1.0847899999999999</v>
      </c>
      <c r="DM482">
        <v>1.0847500000000001</v>
      </c>
      <c r="DN482">
        <v>1.0847800000000001</v>
      </c>
      <c r="DO482">
        <v>1.08497</v>
      </c>
      <c r="DP482">
        <v>1.0850900000000001</v>
      </c>
      <c r="DQ482" s="4">
        <f t="shared" ref="DQ482:DQ545" si="59">DP482-DO482</f>
        <v>1.2000000000012001E-4</v>
      </c>
      <c r="DR482" s="4">
        <f t="shared" si="58"/>
        <v>1.2000000000012001E-4</v>
      </c>
      <c r="DS482" s="4">
        <f t="shared" ref="DS482:DS545" si="60">IF(DQ482&lt;0,-DQ482,0)</f>
        <v>0</v>
      </c>
      <c r="DT482" s="4">
        <f t="shared" ref="DT482:DT545" si="61" xml:space="preserve"> SUM(DR468:DR482)</f>
        <v>5.6999999999995943E-4</v>
      </c>
      <c r="DU482" s="5">
        <f t="shared" ref="DU482:DU545" si="62">SUM(DS468:DS482)</f>
        <v>8.2999999999966434E-4</v>
      </c>
      <c r="DV482" s="4">
        <f t="shared" ref="DV482:DV545" si="63">DT482/DU482</f>
        <v>0.68674698795203604</v>
      </c>
      <c r="DW482" s="4">
        <f t="shared" ref="DW482:DW545" si="64">IF(DO482=0,100,100-(100/(1+DV482)))</f>
        <v>40.714285714293759</v>
      </c>
      <c r="DX482">
        <v>1.08467</v>
      </c>
    </row>
    <row r="483" spans="1:128" ht="15.75" thickBot="1">
      <c r="A483">
        <v>1.0869800000000001</v>
      </c>
      <c r="B483">
        <v>1.08701</v>
      </c>
      <c r="C483">
        <v>1.0867500000000001</v>
      </c>
      <c r="D483">
        <v>1.0868100000000001</v>
      </c>
      <c r="E483">
        <v>1.0869500000000001</v>
      </c>
      <c r="F483">
        <v>1.0871299999999999</v>
      </c>
      <c r="G483">
        <v>1.0870500000000001</v>
      </c>
      <c r="H483">
        <v>1.0870899999999999</v>
      </c>
      <c r="I483">
        <v>1.0870299999999999</v>
      </c>
      <c r="J483">
        <v>1.0872299999999999</v>
      </c>
      <c r="K483">
        <v>1.0870200000000001</v>
      </c>
      <c r="L483">
        <v>1.0870299999999999</v>
      </c>
      <c r="M483">
        <v>1.08697</v>
      </c>
      <c r="N483">
        <v>1.0868800000000001</v>
      </c>
      <c r="O483">
        <v>1.08677</v>
      </c>
      <c r="P483">
        <v>1.0867500000000001</v>
      </c>
      <c r="Q483">
        <v>1.08677</v>
      </c>
      <c r="R483">
        <v>1.08674</v>
      </c>
      <c r="S483">
        <v>1.0867100000000001</v>
      </c>
      <c r="T483">
        <v>1.0865800000000001</v>
      </c>
      <c r="U483">
        <v>1.0867800000000001</v>
      </c>
      <c r="V483">
        <v>1.08697</v>
      </c>
      <c r="W483">
        <v>1.0869599999999999</v>
      </c>
      <c r="X483">
        <v>1.0868100000000001</v>
      </c>
      <c r="Y483">
        <v>1.0867199999999999</v>
      </c>
      <c r="Z483">
        <v>1.0868800000000001</v>
      </c>
      <c r="AA483">
        <v>1.0868199999999999</v>
      </c>
      <c r="AB483">
        <v>1.0869800000000001</v>
      </c>
      <c r="AC483">
        <v>1.0869800000000001</v>
      </c>
      <c r="AD483">
        <v>1.08667</v>
      </c>
      <c r="AE483">
        <v>1.08646</v>
      </c>
      <c r="AF483">
        <v>1.0863499999999999</v>
      </c>
      <c r="AG483">
        <v>1.08639</v>
      </c>
      <c r="AH483">
        <v>1.0863700000000001</v>
      </c>
      <c r="AI483">
        <v>1.08626</v>
      </c>
      <c r="AJ483">
        <v>1.08636</v>
      </c>
      <c r="AK483">
        <v>1.0863499999999999</v>
      </c>
      <c r="AL483">
        <v>1.08636</v>
      </c>
      <c r="AM483">
        <v>1.0864100000000001</v>
      </c>
      <c r="AN483">
        <v>1.08657</v>
      </c>
      <c r="AO483">
        <v>1.0863700000000001</v>
      </c>
      <c r="AP483">
        <v>1.0861499999999999</v>
      </c>
      <c r="AQ483">
        <v>1.0861799999999999</v>
      </c>
      <c r="AR483">
        <v>1.0858699999999999</v>
      </c>
      <c r="AS483">
        <v>1.0858699999999999</v>
      </c>
      <c r="AT483">
        <v>1.08592</v>
      </c>
      <c r="AU483">
        <v>1.08568</v>
      </c>
      <c r="AV483">
        <v>1.08558</v>
      </c>
      <c r="AW483">
        <v>1.08545</v>
      </c>
      <c r="AX483">
        <v>1.08531</v>
      </c>
      <c r="AY483">
        <v>1.08521</v>
      </c>
      <c r="AZ483">
        <v>1.0852200000000001</v>
      </c>
      <c r="BA483">
        <v>1.08535</v>
      </c>
      <c r="BB483">
        <v>1.0853999999999999</v>
      </c>
      <c r="BC483">
        <v>1.0853900000000001</v>
      </c>
      <c r="BD483">
        <v>1.0854699999999999</v>
      </c>
      <c r="BE483">
        <v>1.0856300000000001</v>
      </c>
      <c r="BF483">
        <v>1.0855699999999999</v>
      </c>
      <c r="BG483">
        <v>1.08589</v>
      </c>
      <c r="BH483">
        <v>1.0854699999999999</v>
      </c>
      <c r="BI483">
        <v>1.08558</v>
      </c>
      <c r="BJ483">
        <v>1.0859300000000001</v>
      </c>
      <c r="BK483">
        <v>1.08588</v>
      </c>
      <c r="BL483">
        <v>1.08592</v>
      </c>
      <c r="BM483">
        <v>1.0859799999999999</v>
      </c>
      <c r="BN483">
        <v>1.08596</v>
      </c>
      <c r="BO483">
        <v>1.08582</v>
      </c>
      <c r="BP483">
        <v>1.08589</v>
      </c>
      <c r="BQ483">
        <v>1.08571</v>
      </c>
      <c r="BR483">
        <v>1.0857699999999999</v>
      </c>
      <c r="BS483">
        <v>1.0855699999999999</v>
      </c>
      <c r="BT483">
        <v>1.08582</v>
      </c>
      <c r="BU483">
        <v>1.0857699999999999</v>
      </c>
      <c r="BV483">
        <v>1.08585</v>
      </c>
      <c r="BW483">
        <v>1.0857699999999999</v>
      </c>
      <c r="BX483">
        <v>1.08585</v>
      </c>
      <c r="BY483">
        <v>1.08619</v>
      </c>
      <c r="BZ483">
        <v>1.0861700000000001</v>
      </c>
      <c r="CA483">
        <v>1.0861499999999999</v>
      </c>
      <c r="CB483">
        <v>1.08616</v>
      </c>
      <c r="CC483">
        <v>1.0861499999999999</v>
      </c>
      <c r="CD483">
        <v>1.08612</v>
      </c>
      <c r="CE483">
        <v>1.08571</v>
      </c>
      <c r="CF483">
        <v>1.08565</v>
      </c>
      <c r="CG483">
        <v>1.08531</v>
      </c>
      <c r="CH483">
        <v>1.0856300000000001</v>
      </c>
      <c r="CI483">
        <v>1.08544</v>
      </c>
      <c r="CJ483">
        <v>1.08545</v>
      </c>
      <c r="CK483">
        <v>1.0855300000000001</v>
      </c>
      <c r="CL483">
        <v>1.08545</v>
      </c>
      <c r="CM483">
        <v>1.08535</v>
      </c>
      <c r="CN483">
        <v>1.0853699999999999</v>
      </c>
      <c r="CO483">
        <v>1.0854200000000001</v>
      </c>
      <c r="CP483">
        <v>1.0855600000000001</v>
      </c>
      <c r="CQ483">
        <v>1.08561</v>
      </c>
      <c r="CR483">
        <v>1.08541</v>
      </c>
      <c r="CS483">
        <v>1.08541</v>
      </c>
      <c r="CT483">
        <v>1.08541</v>
      </c>
      <c r="CU483">
        <v>1.0853600000000001</v>
      </c>
      <c r="CV483">
        <v>1.08535</v>
      </c>
      <c r="CW483">
        <v>1.0852999999999999</v>
      </c>
      <c r="CX483">
        <v>1.0853299999999999</v>
      </c>
      <c r="CY483">
        <v>1.0853699999999999</v>
      </c>
      <c r="CZ483">
        <v>1.0854999999999999</v>
      </c>
      <c r="DA483">
        <v>1.0854200000000001</v>
      </c>
      <c r="DB483">
        <v>1.0853900000000001</v>
      </c>
      <c r="DC483">
        <v>1.08534</v>
      </c>
      <c r="DD483">
        <v>1.0853200000000001</v>
      </c>
      <c r="DE483">
        <v>1.08535</v>
      </c>
      <c r="DF483">
        <v>1.08545</v>
      </c>
      <c r="DG483">
        <v>1.08541</v>
      </c>
      <c r="DH483">
        <v>1.0853999999999999</v>
      </c>
      <c r="DI483">
        <v>1.08531</v>
      </c>
      <c r="DJ483">
        <v>1.0848599999999999</v>
      </c>
      <c r="DK483">
        <v>1.0847899999999999</v>
      </c>
      <c r="DL483">
        <v>1.0847500000000001</v>
      </c>
      <c r="DM483">
        <v>1.0847800000000001</v>
      </c>
      <c r="DN483">
        <v>1.08497</v>
      </c>
      <c r="DO483">
        <v>1.0850900000000001</v>
      </c>
      <c r="DP483">
        <v>1.0849</v>
      </c>
      <c r="DQ483" s="4">
        <f t="shared" si="59"/>
        <v>-1.9000000000013451E-4</v>
      </c>
      <c r="DR483" s="4">
        <f t="shared" si="58"/>
        <v>0</v>
      </c>
      <c r="DS483" s="4">
        <f t="shared" si="60"/>
        <v>1.9000000000013451E-4</v>
      </c>
      <c r="DT483" s="4">
        <f t="shared" si="61"/>
        <v>5.3999999999998494E-4</v>
      </c>
      <c r="DU483" s="5">
        <f t="shared" si="62"/>
        <v>1.0199999999997988E-3</v>
      </c>
      <c r="DV483" s="4">
        <f t="shared" si="63"/>
        <v>0.52941176470597195</v>
      </c>
      <c r="DW483" s="4">
        <f t="shared" si="64"/>
        <v>34.61538461538845</v>
      </c>
      <c r="DX483">
        <v>1.0845899999999999</v>
      </c>
    </row>
    <row r="484" spans="1:128" ht="15.75" thickBot="1">
      <c r="A484">
        <v>1.08701</v>
      </c>
      <c r="B484">
        <v>1.0867500000000001</v>
      </c>
      <c r="C484">
        <v>1.0868100000000001</v>
      </c>
      <c r="D484">
        <v>1.0869500000000001</v>
      </c>
      <c r="E484">
        <v>1.0871299999999999</v>
      </c>
      <c r="F484">
        <v>1.0870500000000001</v>
      </c>
      <c r="G484">
        <v>1.0870899999999999</v>
      </c>
      <c r="H484">
        <v>1.0870299999999999</v>
      </c>
      <c r="I484">
        <v>1.0872299999999999</v>
      </c>
      <c r="J484">
        <v>1.0870200000000001</v>
      </c>
      <c r="K484">
        <v>1.0870299999999999</v>
      </c>
      <c r="L484">
        <v>1.08697</v>
      </c>
      <c r="M484">
        <v>1.0868800000000001</v>
      </c>
      <c r="N484">
        <v>1.08677</v>
      </c>
      <c r="O484">
        <v>1.0867500000000001</v>
      </c>
      <c r="P484">
        <v>1.08677</v>
      </c>
      <c r="Q484">
        <v>1.08674</v>
      </c>
      <c r="R484">
        <v>1.0867100000000001</v>
      </c>
      <c r="S484">
        <v>1.0865800000000001</v>
      </c>
      <c r="T484">
        <v>1.0867800000000001</v>
      </c>
      <c r="U484">
        <v>1.08697</v>
      </c>
      <c r="V484">
        <v>1.0869599999999999</v>
      </c>
      <c r="W484">
        <v>1.0868100000000001</v>
      </c>
      <c r="X484">
        <v>1.0867199999999999</v>
      </c>
      <c r="Y484">
        <v>1.0868800000000001</v>
      </c>
      <c r="Z484">
        <v>1.0868199999999999</v>
      </c>
      <c r="AA484">
        <v>1.0869800000000001</v>
      </c>
      <c r="AB484">
        <v>1.0869800000000001</v>
      </c>
      <c r="AC484">
        <v>1.08667</v>
      </c>
      <c r="AD484">
        <v>1.08646</v>
      </c>
      <c r="AE484">
        <v>1.0863499999999999</v>
      </c>
      <c r="AF484">
        <v>1.08639</v>
      </c>
      <c r="AG484">
        <v>1.0863700000000001</v>
      </c>
      <c r="AH484">
        <v>1.08626</v>
      </c>
      <c r="AI484">
        <v>1.08636</v>
      </c>
      <c r="AJ484">
        <v>1.0863499999999999</v>
      </c>
      <c r="AK484">
        <v>1.08636</v>
      </c>
      <c r="AL484">
        <v>1.0864100000000001</v>
      </c>
      <c r="AM484">
        <v>1.08657</v>
      </c>
      <c r="AN484">
        <v>1.0863700000000001</v>
      </c>
      <c r="AO484">
        <v>1.0861499999999999</v>
      </c>
      <c r="AP484">
        <v>1.0861799999999999</v>
      </c>
      <c r="AQ484">
        <v>1.0858699999999999</v>
      </c>
      <c r="AR484">
        <v>1.0858699999999999</v>
      </c>
      <c r="AS484">
        <v>1.08592</v>
      </c>
      <c r="AT484">
        <v>1.08568</v>
      </c>
      <c r="AU484">
        <v>1.08558</v>
      </c>
      <c r="AV484">
        <v>1.08545</v>
      </c>
      <c r="AW484">
        <v>1.08531</v>
      </c>
      <c r="AX484">
        <v>1.08521</v>
      </c>
      <c r="AY484">
        <v>1.0852200000000001</v>
      </c>
      <c r="AZ484">
        <v>1.08535</v>
      </c>
      <c r="BA484">
        <v>1.0853999999999999</v>
      </c>
      <c r="BB484">
        <v>1.0853900000000001</v>
      </c>
      <c r="BC484">
        <v>1.0854699999999999</v>
      </c>
      <c r="BD484">
        <v>1.0856300000000001</v>
      </c>
      <c r="BE484">
        <v>1.0855699999999999</v>
      </c>
      <c r="BF484">
        <v>1.08589</v>
      </c>
      <c r="BG484">
        <v>1.0854699999999999</v>
      </c>
      <c r="BH484">
        <v>1.08558</v>
      </c>
      <c r="BI484">
        <v>1.0859300000000001</v>
      </c>
      <c r="BJ484">
        <v>1.08588</v>
      </c>
      <c r="BK484">
        <v>1.08592</v>
      </c>
      <c r="BL484">
        <v>1.0859799999999999</v>
      </c>
      <c r="BM484">
        <v>1.08596</v>
      </c>
      <c r="BN484">
        <v>1.08582</v>
      </c>
      <c r="BO484">
        <v>1.08589</v>
      </c>
      <c r="BP484">
        <v>1.08571</v>
      </c>
      <c r="BQ484">
        <v>1.0857699999999999</v>
      </c>
      <c r="BR484">
        <v>1.0855699999999999</v>
      </c>
      <c r="BS484">
        <v>1.08582</v>
      </c>
      <c r="BT484">
        <v>1.0857699999999999</v>
      </c>
      <c r="BU484">
        <v>1.08585</v>
      </c>
      <c r="BV484">
        <v>1.0857699999999999</v>
      </c>
      <c r="BW484">
        <v>1.08585</v>
      </c>
      <c r="BX484">
        <v>1.08619</v>
      </c>
      <c r="BY484">
        <v>1.0861700000000001</v>
      </c>
      <c r="BZ484">
        <v>1.0861499999999999</v>
      </c>
      <c r="CA484">
        <v>1.08616</v>
      </c>
      <c r="CB484">
        <v>1.0861499999999999</v>
      </c>
      <c r="CC484">
        <v>1.08612</v>
      </c>
      <c r="CD484">
        <v>1.08571</v>
      </c>
      <c r="CE484">
        <v>1.08565</v>
      </c>
      <c r="CF484">
        <v>1.08531</v>
      </c>
      <c r="CG484">
        <v>1.0856300000000001</v>
      </c>
      <c r="CH484">
        <v>1.08544</v>
      </c>
      <c r="CI484">
        <v>1.08545</v>
      </c>
      <c r="CJ484">
        <v>1.0855300000000001</v>
      </c>
      <c r="CK484">
        <v>1.08545</v>
      </c>
      <c r="CL484">
        <v>1.08535</v>
      </c>
      <c r="CM484">
        <v>1.0853699999999999</v>
      </c>
      <c r="CN484">
        <v>1.0854200000000001</v>
      </c>
      <c r="CO484">
        <v>1.0855600000000001</v>
      </c>
      <c r="CP484">
        <v>1.08561</v>
      </c>
      <c r="CQ484">
        <v>1.08541</v>
      </c>
      <c r="CR484">
        <v>1.08541</v>
      </c>
      <c r="CS484">
        <v>1.08541</v>
      </c>
      <c r="CT484">
        <v>1.0853600000000001</v>
      </c>
      <c r="CU484">
        <v>1.08535</v>
      </c>
      <c r="CV484">
        <v>1.0852999999999999</v>
      </c>
      <c r="CW484">
        <v>1.0853299999999999</v>
      </c>
      <c r="CX484">
        <v>1.0853699999999999</v>
      </c>
      <c r="CY484">
        <v>1.0854999999999999</v>
      </c>
      <c r="CZ484">
        <v>1.0854200000000001</v>
      </c>
      <c r="DA484">
        <v>1.0853900000000001</v>
      </c>
      <c r="DB484">
        <v>1.08534</v>
      </c>
      <c r="DC484">
        <v>1.0853200000000001</v>
      </c>
      <c r="DD484">
        <v>1.08535</v>
      </c>
      <c r="DE484">
        <v>1.08545</v>
      </c>
      <c r="DF484">
        <v>1.08541</v>
      </c>
      <c r="DG484">
        <v>1.0853999999999999</v>
      </c>
      <c r="DH484">
        <v>1.08531</v>
      </c>
      <c r="DI484">
        <v>1.0848599999999999</v>
      </c>
      <c r="DJ484">
        <v>1.0847899999999999</v>
      </c>
      <c r="DK484">
        <v>1.0847500000000001</v>
      </c>
      <c r="DL484">
        <v>1.0847800000000001</v>
      </c>
      <c r="DM484">
        <v>1.08497</v>
      </c>
      <c r="DN484">
        <v>1.0850900000000001</v>
      </c>
      <c r="DO484">
        <v>1.0849</v>
      </c>
      <c r="DP484">
        <v>1.0848800000000001</v>
      </c>
      <c r="DQ484" s="4">
        <f t="shared" si="59"/>
        <v>-1.9999999999908979E-5</v>
      </c>
      <c r="DR484" s="4">
        <f t="shared" si="58"/>
        <v>0</v>
      </c>
      <c r="DS484" s="4">
        <f t="shared" si="60"/>
        <v>1.9999999999908979E-5</v>
      </c>
      <c r="DT484" s="4">
        <f t="shared" si="61"/>
        <v>4.9999999999994493E-4</v>
      </c>
      <c r="DU484" s="5">
        <f t="shared" si="62"/>
        <v>1.0399999999997078E-3</v>
      </c>
      <c r="DV484" s="4">
        <f t="shared" si="63"/>
        <v>0.48076923076931288</v>
      </c>
      <c r="DW484" s="4">
        <f t="shared" si="64"/>
        <v>32.467532467536216</v>
      </c>
      <c r="DX484">
        <v>1.0845499999999999</v>
      </c>
    </row>
    <row r="485" spans="1:128" ht="15.75" thickBot="1">
      <c r="A485">
        <v>1.0867500000000001</v>
      </c>
      <c r="B485">
        <v>1.0868100000000001</v>
      </c>
      <c r="C485">
        <v>1.0869500000000001</v>
      </c>
      <c r="D485">
        <v>1.0871299999999999</v>
      </c>
      <c r="E485">
        <v>1.0870500000000001</v>
      </c>
      <c r="F485">
        <v>1.0870899999999999</v>
      </c>
      <c r="G485">
        <v>1.0870299999999999</v>
      </c>
      <c r="H485">
        <v>1.0872299999999999</v>
      </c>
      <c r="I485">
        <v>1.0870200000000001</v>
      </c>
      <c r="J485">
        <v>1.0870299999999999</v>
      </c>
      <c r="K485">
        <v>1.08697</v>
      </c>
      <c r="L485">
        <v>1.0868800000000001</v>
      </c>
      <c r="M485">
        <v>1.08677</v>
      </c>
      <c r="N485">
        <v>1.0867500000000001</v>
      </c>
      <c r="O485">
        <v>1.08677</v>
      </c>
      <c r="P485">
        <v>1.08674</v>
      </c>
      <c r="Q485">
        <v>1.0867100000000001</v>
      </c>
      <c r="R485">
        <v>1.0865800000000001</v>
      </c>
      <c r="S485">
        <v>1.0867800000000001</v>
      </c>
      <c r="T485">
        <v>1.08697</v>
      </c>
      <c r="U485">
        <v>1.0869599999999999</v>
      </c>
      <c r="V485">
        <v>1.0868100000000001</v>
      </c>
      <c r="W485">
        <v>1.0867199999999999</v>
      </c>
      <c r="X485">
        <v>1.0868800000000001</v>
      </c>
      <c r="Y485">
        <v>1.0868199999999999</v>
      </c>
      <c r="Z485">
        <v>1.0869800000000001</v>
      </c>
      <c r="AA485">
        <v>1.0869800000000001</v>
      </c>
      <c r="AB485">
        <v>1.08667</v>
      </c>
      <c r="AC485">
        <v>1.08646</v>
      </c>
      <c r="AD485">
        <v>1.0863499999999999</v>
      </c>
      <c r="AE485">
        <v>1.08639</v>
      </c>
      <c r="AF485">
        <v>1.0863700000000001</v>
      </c>
      <c r="AG485">
        <v>1.08626</v>
      </c>
      <c r="AH485">
        <v>1.08636</v>
      </c>
      <c r="AI485">
        <v>1.0863499999999999</v>
      </c>
      <c r="AJ485">
        <v>1.08636</v>
      </c>
      <c r="AK485">
        <v>1.0864100000000001</v>
      </c>
      <c r="AL485">
        <v>1.08657</v>
      </c>
      <c r="AM485">
        <v>1.0863700000000001</v>
      </c>
      <c r="AN485">
        <v>1.0861499999999999</v>
      </c>
      <c r="AO485">
        <v>1.0861799999999999</v>
      </c>
      <c r="AP485">
        <v>1.0858699999999999</v>
      </c>
      <c r="AQ485">
        <v>1.0858699999999999</v>
      </c>
      <c r="AR485">
        <v>1.08592</v>
      </c>
      <c r="AS485">
        <v>1.08568</v>
      </c>
      <c r="AT485">
        <v>1.08558</v>
      </c>
      <c r="AU485">
        <v>1.08545</v>
      </c>
      <c r="AV485">
        <v>1.08531</v>
      </c>
      <c r="AW485">
        <v>1.08521</v>
      </c>
      <c r="AX485">
        <v>1.0852200000000001</v>
      </c>
      <c r="AY485">
        <v>1.08535</v>
      </c>
      <c r="AZ485">
        <v>1.0853999999999999</v>
      </c>
      <c r="BA485">
        <v>1.0853900000000001</v>
      </c>
      <c r="BB485">
        <v>1.0854699999999999</v>
      </c>
      <c r="BC485">
        <v>1.0856300000000001</v>
      </c>
      <c r="BD485">
        <v>1.0855699999999999</v>
      </c>
      <c r="BE485">
        <v>1.08589</v>
      </c>
      <c r="BF485">
        <v>1.0854699999999999</v>
      </c>
      <c r="BG485">
        <v>1.08558</v>
      </c>
      <c r="BH485">
        <v>1.0859300000000001</v>
      </c>
      <c r="BI485">
        <v>1.08588</v>
      </c>
      <c r="BJ485">
        <v>1.08592</v>
      </c>
      <c r="BK485">
        <v>1.0859799999999999</v>
      </c>
      <c r="BL485">
        <v>1.08596</v>
      </c>
      <c r="BM485">
        <v>1.08582</v>
      </c>
      <c r="BN485">
        <v>1.08589</v>
      </c>
      <c r="BO485">
        <v>1.08571</v>
      </c>
      <c r="BP485">
        <v>1.0857699999999999</v>
      </c>
      <c r="BQ485">
        <v>1.0855699999999999</v>
      </c>
      <c r="BR485">
        <v>1.08582</v>
      </c>
      <c r="BS485">
        <v>1.0857699999999999</v>
      </c>
      <c r="BT485">
        <v>1.08585</v>
      </c>
      <c r="BU485">
        <v>1.0857699999999999</v>
      </c>
      <c r="BV485">
        <v>1.08585</v>
      </c>
      <c r="BW485">
        <v>1.08619</v>
      </c>
      <c r="BX485">
        <v>1.0861700000000001</v>
      </c>
      <c r="BY485">
        <v>1.0861499999999999</v>
      </c>
      <c r="BZ485">
        <v>1.08616</v>
      </c>
      <c r="CA485">
        <v>1.0861499999999999</v>
      </c>
      <c r="CB485">
        <v>1.08612</v>
      </c>
      <c r="CC485">
        <v>1.08571</v>
      </c>
      <c r="CD485">
        <v>1.08565</v>
      </c>
      <c r="CE485">
        <v>1.08531</v>
      </c>
      <c r="CF485">
        <v>1.0856300000000001</v>
      </c>
      <c r="CG485">
        <v>1.08544</v>
      </c>
      <c r="CH485">
        <v>1.08545</v>
      </c>
      <c r="CI485">
        <v>1.0855300000000001</v>
      </c>
      <c r="CJ485">
        <v>1.08545</v>
      </c>
      <c r="CK485">
        <v>1.08535</v>
      </c>
      <c r="CL485">
        <v>1.0853699999999999</v>
      </c>
      <c r="CM485">
        <v>1.0854200000000001</v>
      </c>
      <c r="CN485">
        <v>1.0855600000000001</v>
      </c>
      <c r="CO485">
        <v>1.08561</v>
      </c>
      <c r="CP485">
        <v>1.08541</v>
      </c>
      <c r="CQ485">
        <v>1.08541</v>
      </c>
      <c r="CR485">
        <v>1.08541</v>
      </c>
      <c r="CS485">
        <v>1.0853600000000001</v>
      </c>
      <c r="CT485">
        <v>1.08535</v>
      </c>
      <c r="CU485">
        <v>1.0852999999999999</v>
      </c>
      <c r="CV485">
        <v>1.0853299999999999</v>
      </c>
      <c r="CW485">
        <v>1.0853699999999999</v>
      </c>
      <c r="CX485">
        <v>1.0854999999999999</v>
      </c>
      <c r="CY485">
        <v>1.0854200000000001</v>
      </c>
      <c r="CZ485">
        <v>1.0853900000000001</v>
      </c>
      <c r="DA485">
        <v>1.08534</v>
      </c>
      <c r="DB485">
        <v>1.0853200000000001</v>
      </c>
      <c r="DC485">
        <v>1.08535</v>
      </c>
      <c r="DD485">
        <v>1.08545</v>
      </c>
      <c r="DE485">
        <v>1.08541</v>
      </c>
      <c r="DF485">
        <v>1.0853999999999999</v>
      </c>
      <c r="DG485">
        <v>1.08531</v>
      </c>
      <c r="DH485">
        <v>1.0848599999999999</v>
      </c>
      <c r="DI485">
        <v>1.0847899999999999</v>
      </c>
      <c r="DJ485">
        <v>1.0847500000000001</v>
      </c>
      <c r="DK485">
        <v>1.0847800000000001</v>
      </c>
      <c r="DL485">
        <v>1.08497</v>
      </c>
      <c r="DM485">
        <v>1.0850900000000001</v>
      </c>
      <c r="DN485">
        <v>1.0849</v>
      </c>
      <c r="DO485">
        <v>1.0848800000000001</v>
      </c>
      <c r="DP485">
        <v>1.0848800000000001</v>
      </c>
      <c r="DQ485" s="4">
        <f t="shared" si="59"/>
        <v>0</v>
      </c>
      <c r="DR485" s="4">
        <f t="shared" si="58"/>
        <v>0</v>
      </c>
      <c r="DS485" s="4">
        <f t="shared" si="60"/>
        <v>0</v>
      </c>
      <c r="DT485" s="4">
        <f t="shared" si="61"/>
        <v>3.6999999999998145E-4</v>
      </c>
      <c r="DU485" s="5">
        <f t="shared" si="62"/>
        <v>1.0399999999997078E-3</v>
      </c>
      <c r="DV485" s="4">
        <f t="shared" si="63"/>
        <v>0.35576923076931288</v>
      </c>
      <c r="DW485" s="4">
        <f t="shared" si="64"/>
        <v>26.241134751777523</v>
      </c>
      <c r="DX485">
        <v>1.0846800000000001</v>
      </c>
    </row>
    <row r="486" spans="1:128" ht="15.75" thickBot="1">
      <c r="A486">
        <v>1.0868100000000001</v>
      </c>
      <c r="B486">
        <v>1.0869500000000001</v>
      </c>
      <c r="C486">
        <v>1.0871299999999999</v>
      </c>
      <c r="D486">
        <v>1.0870500000000001</v>
      </c>
      <c r="E486">
        <v>1.0870899999999999</v>
      </c>
      <c r="F486">
        <v>1.0870299999999999</v>
      </c>
      <c r="G486">
        <v>1.0872299999999999</v>
      </c>
      <c r="H486">
        <v>1.0870200000000001</v>
      </c>
      <c r="I486">
        <v>1.0870299999999999</v>
      </c>
      <c r="J486">
        <v>1.08697</v>
      </c>
      <c r="K486">
        <v>1.0868800000000001</v>
      </c>
      <c r="L486">
        <v>1.08677</v>
      </c>
      <c r="M486">
        <v>1.0867500000000001</v>
      </c>
      <c r="N486">
        <v>1.08677</v>
      </c>
      <c r="O486">
        <v>1.08674</v>
      </c>
      <c r="P486">
        <v>1.0867100000000001</v>
      </c>
      <c r="Q486">
        <v>1.0865800000000001</v>
      </c>
      <c r="R486">
        <v>1.0867800000000001</v>
      </c>
      <c r="S486">
        <v>1.08697</v>
      </c>
      <c r="T486">
        <v>1.0869599999999999</v>
      </c>
      <c r="U486">
        <v>1.0868100000000001</v>
      </c>
      <c r="V486">
        <v>1.0867199999999999</v>
      </c>
      <c r="W486">
        <v>1.0868800000000001</v>
      </c>
      <c r="X486">
        <v>1.0868199999999999</v>
      </c>
      <c r="Y486">
        <v>1.0869800000000001</v>
      </c>
      <c r="Z486">
        <v>1.0869800000000001</v>
      </c>
      <c r="AA486">
        <v>1.08667</v>
      </c>
      <c r="AB486">
        <v>1.08646</v>
      </c>
      <c r="AC486">
        <v>1.0863499999999999</v>
      </c>
      <c r="AD486">
        <v>1.08639</v>
      </c>
      <c r="AE486">
        <v>1.0863700000000001</v>
      </c>
      <c r="AF486">
        <v>1.08626</v>
      </c>
      <c r="AG486">
        <v>1.08636</v>
      </c>
      <c r="AH486">
        <v>1.0863499999999999</v>
      </c>
      <c r="AI486">
        <v>1.08636</v>
      </c>
      <c r="AJ486">
        <v>1.0864100000000001</v>
      </c>
      <c r="AK486">
        <v>1.08657</v>
      </c>
      <c r="AL486">
        <v>1.0863700000000001</v>
      </c>
      <c r="AM486">
        <v>1.0861499999999999</v>
      </c>
      <c r="AN486">
        <v>1.0861799999999999</v>
      </c>
      <c r="AO486">
        <v>1.0858699999999999</v>
      </c>
      <c r="AP486">
        <v>1.0858699999999999</v>
      </c>
      <c r="AQ486">
        <v>1.08592</v>
      </c>
      <c r="AR486">
        <v>1.08568</v>
      </c>
      <c r="AS486">
        <v>1.08558</v>
      </c>
      <c r="AT486">
        <v>1.08545</v>
      </c>
      <c r="AU486">
        <v>1.08531</v>
      </c>
      <c r="AV486">
        <v>1.08521</v>
      </c>
      <c r="AW486">
        <v>1.0852200000000001</v>
      </c>
      <c r="AX486">
        <v>1.08535</v>
      </c>
      <c r="AY486">
        <v>1.0853999999999999</v>
      </c>
      <c r="AZ486">
        <v>1.0853900000000001</v>
      </c>
      <c r="BA486">
        <v>1.0854699999999999</v>
      </c>
      <c r="BB486">
        <v>1.0856300000000001</v>
      </c>
      <c r="BC486">
        <v>1.0855699999999999</v>
      </c>
      <c r="BD486">
        <v>1.08589</v>
      </c>
      <c r="BE486">
        <v>1.0854699999999999</v>
      </c>
      <c r="BF486">
        <v>1.08558</v>
      </c>
      <c r="BG486">
        <v>1.0859300000000001</v>
      </c>
      <c r="BH486">
        <v>1.08588</v>
      </c>
      <c r="BI486">
        <v>1.08592</v>
      </c>
      <c r="BJ486">
        <v>1.0859799999999999</v>
      </c>
      <c r="BK486">
        <v>1.08596</v>
      </c>
      <c r="BL486">
        <v>1.08582</v>
      </c>
      <c r="BM486">
        <v>1.08589</v>
      </c>
      <c r="BN486">
        <v>1.08571</v>
      </c>
      <c r="BO486">
        <v>1.0857699999999999</v>
      </c>
      <c r="BP486">
        <v>1.0855699999999999</v>
      </c>
      <c r="BQ486">
        <v>1.08582</v>
      </c>
      <c r="BR486">
        <v>1.0857699999999999</v>
      </c>
      <c r="BS486">
        <v>1.08585</v>
      </c>
      <c r="BT486">
        <v>1.0857699999999999</v>
      </c>
      <c r="BU486">
        <v>1.08585</v>
      </c>
      <c r="BV486">
        <v>1.08619</v>
      </c>
      <c r="BW486">
        <v>1.0861700000000001</v>
      </c>
      <c r="BX486">
        <v>1.0861499999999999</v>
      </c>
      <c r="BY486">
        <v>1.08616</v>
      </c>
      <c r="BZ486">
        <v>1.0861499999999999</v>
      </c>
      <c r="CA486">
        <v>1.08612</v>
      </c>
      <c r="CB486">
        <v>1.08571</v>
      </c>
      <c r="CC486">
        <v>1.08565</v>
      </c>
      <c r="CD486">
        <v>1.08531</v>
      </c>
      <c r="CE486">
        <v>1.0856300000000001</v>
      </c>
      <c r="CF486">
        <v>1.08544</v>
      </c>
      <c r="CG486">
        <v>1.08545</v>
      </c>
      <c r="CH486">
        <v>1.0855300000000001</v>
      </c>
      <c r="CI486">
        <v>1.08545</v>
      </c>
      <c r="CJ486">
        <v>1.08535</v>
      </c>
      <c r="CK486">
        <v>1.0853699999999999</v>
      </c>
      <c r="CL486">
        <v>1.0854200000000001</v>
      </c>
      <c r="CM486">
        <v>1.0855600000000001</v>
      </c>
      <c r="CN486">
        <v>1.08561</v>
      </c>
      <c r="CO486">
        <v>1.08541</v>
      </c>
      <c r="CP486">
        <v>1.08541</v>
      </c>
      <c r="CQ486">
        <v>1.08541</v>
      </c>
      <c r="CR486">
        <v>1.0853600000000001</v>
      </c>
      <c r="CS486">
        <v>1.08535</v>
      </c>
      <c r="CT486">
        <v>1.0852999999999999</v>
      </c>
      <c r="CU486">
        <v>1.0853299999999999</v>
      </c>
      <c r="CV486">
        <v>1.0853699999999999</v>
      </c>
      <c r="CW486">
        <v>1.0854999999999999</v>
      </c>
      <c r="CX486">
        <v>1.0854200000000001</v>
      </c>
      <c r="CY486">
        <v>1.0853900000000001</v>
      </c>
      <c r="CZ486">
        <v>1.08534</v>
      </c>
      <c r="DA486">
        <v>1.0853200000000001</v>
      </c>
      <c r="DB486">
        <v>1.08535</v>
      </c>
      <c r="DC486">
        <v>1.08545</v>
      </c>
      <c r="DD486">
        <v>1.08541</v>
      </c>
      <c r="DE486">
        <v>1.0853999999999999</v>
      </c>
      <c r="DF486">
        <v>1.08531</v>
      </c>
      <c r="DG486">
        <v>1.0848599999999999</v>
      </c>
      <c r="DH486">
        <v>1.0847899999999999</v>
      </c>
      <c r="DI486">
        <v>1.0847500000000001</v>
      </c>
      <c r="DJ486">
        <v>1.0847800000000001</v>
      </c>
      <c r="DK486">
        <v>1.08497</v>
      </c>
      <c r="DL486">
        <v>1.0850900000000001</v>
      </c>
      <c r="DM486">
        <v>1.0849</v>
      </c>
      <c r="DN486">
        <v>1.0848800000000001</v>
      </c>
      <c r="DO486">
        <v>1.0848800000000001</v>
      </c>
      <c r="DP486">
        <v>1.0849500000000001</v>
      </c>
      <c r="DQ486" s="4">
        <f t="shared" si="59"/>
        <v>7.0000000000014495E-5</v>
      </c>
      <c r="DR486" s="4">
        <f t="shared" si="58"/>
        <v>7.0000000000014495E-5</v>
      </c>
      <c r="DS486" s="4">
        <f t="shared" si="60"/>
        <v>0</v>
      </c>
      <c r="DT486" s="4">
        <f t="shared" si="61"/>
        <v>4.3999999999999595E-4</v>
      </c>
      <c r="DU486" s="5">
        <f t="shared" si="62"/>
        <v>9.5999999999984986E-4</v>
      </c>
      <c r="DV486" s="4">
        <f t="shared" si="63"/>
        <v>0.45833333333340082</v>
      </c>
      <c r="DW486" s="4">
        <f t="shared" si="64"/>
        <v>31.4285714285746</v>
      </c>
      <c r="DX486">
        <v>1.0848599999999999</v>
      </c>
    </row>
    <row r="487" spans="1:128" ht="15.75" thickBot="1">
      <c r="A487">
        <v>1.0869500000000001</v>
      </c>
      <c r="B487">
        <v>1.0871299999999999</v>
      </c>
      <c r="C487">
        <v>1.0870500000000001</v>
      </c>
      <c r="D487">
        <v>1.0870899999999999</v>
      </c>
      <c r="E487">
        <v>1.0870299999999999</v>
      </c>
      <c r="F487">
        <v>1.0872299999999999</v>
      </c>
      <c r="G487">
        <v>1.0870200000000001</v>
      </c>
      <c r="H487">
        <v>1.0870299999999999</v>
      </c>
      <c r="I487">
        <v>1.08697</v>
      </c>
      <c r="J487">
        <v>1.0868800000000001</v>
      </c>
      <c r="K487">
        <v>1.08677</v>
      </c>
      <c r="L487">
        <v>1.0867500000000001</v>
      </c>
      <c r="M487">
        <v>1.08677</v>
      </c>
      <c r="N487">
        <v>1.08674</v>
      </c>
      <c r="O487">
        <v>1.0867100000000001</v>
      </c>
      <c r="P487">
        <v>1.0865800000000001</v>
      </c>
      <c r="Q487">
        <v>1.0867800000000001</v>
      </c>
      <c r="R487">
        <v>1.08697</v>
      </c>
      <c r="S487">
        <v>1.0869599999999999</v>
      </c>
      <c r="T487">
        <v>1.0868100000000001</v>
      </c>
      <c r="U487">
        <v>1.0867199999999999</v>
      </c>
      <c r="V487">
        <v>1.0868800000000001</v>
      </c>
      <c r="W487">
        <v>1.0868199999999999</v>
      </c>
      <c r="X487">
        <v>1.0869800000000001</v>
      </c>
      <c r="Y487">
        <v>1.0869800000000001</v>
      </c>
      <c r="Z487">
        <v>1.08667</v>
      </c>
      <c r="AA487">
        <v>1.08646</v>
      </c>
      <c r="AB487">
        <v>1.0863499999999999</v>
      </c>
      <c r="AC487">
        <v>1.08639</v>
      </c>
      <c r="AD487">
        <v>1.0863700000000001</v>
      </c>
      <c r="AE487">
        <v>1.08626</v>
      </c>
      <c r="AF487">
        <v>1.08636</v>
      </c>
      <c r="AG487">
        <v>1.0863499999999999</v>
      </c>
      <c r="AH487">
        <v>1.08636</v>
      </c>
      <c r="AI487">
        <v>1.0864100000000001</v>
      </c>
      <c r="AJ487">
        <v>1.08657</v>
      </c>
      <c r="AK487">
        <v>1.0863700000000001</v>
      </c>
      <c r="AL487">
        <v>1.0861499999999999</v>
      </c>
      <c r="AM487">
        <v>1.0861799999999999</v>
      </c>
      <c r="AN487">
        <v>1.0858699999999999</v>
      </c>
      <c r="AO487">
        <v>1.0858699999999999</v>
      </c>
      <c r="AP487">
        <v>1.08592</v>
      </c>
      <c r="AQ487">
        <v>1.08568</v>
      </c>
      <c r="AR487">
        <v>1.08558</v>
      </c>
      <c r="AS487">
        <v>1.08545</v>
      </c>
      <c r="AT487">
        <v>1.08531</v>
      </c>
      <c r="AU487">
        <v>1.08521</v>
      </c>
      <c r="AV487">
        <v>1.0852200000000001</v>
      </c>
      <c r="AW487">
        <v>1.08535</v>
      </c>
      <c r="AX487">
        <v>1.0853999999999999</v>
      </c>
      <c r="AY487">
        <v>1.0853900000000001</v>
      </c>
      <c r="AZ487">
        <v>1.0854699999999999</v>
      </c>
      <c r="BA487">
        <v>1.0856300000000001</v>
      </c>
      <c r="BB487">
        <v>1.0855699999999999</v>
      </c>
      <c r="BC487">
        <v>1.08589</v>
      </c>
      <c r="BD487">
        <v>1.0854699999999999</v>
      </c>
      <c r="BE487">
        <v>1.08558</v>
      </c>
      <c r="BF487">
        <v>1.0859300000000001</v>
      </c>
      <c r="BG487">
        <v>1.08588</v>
      </c>
      <c r="BH487">
        <v>1.08592</v>
      </c>
      <c r="BI487">
        <v>1.0859799999999999</v>
      </c>
      <c r="BJ487">
        <v>1.08596</v>
      </c>
      <c r="BK487">
        <v>1.08582</v>
      </c>
      <c r="BL487">
        <v>1.08589</v>
      </c>
      <c r="BM487">
        <v>1.08571</v>
      </c>
      <c r="BN487">
        <v>1.0857699999999999</v>
      </c>
      <c r="BO487">
        <v>1.0855699999999999</v>
      </c>
      <c r="BP487">
        <v>1.08582</v>
      </c>
      <c r="BQ487">
        <v>1.0857699999999999</v>
      </c>
      <c r="BR487">
        <v>1.08585</v>
      </c>
      <c r="BS487">
        <v>1.0857699999999999</v>
      </c>
      <c r="BT487">
        <v>1.08585</v>
      </c>
      <c r="BU487">
        <v>1.08619</v>
      </c>
      <c r="BV487">
        <v>1.0861700000000001</v>
      </c>
      <c r="BW487">
        <v>1.0861499999999999</v>
      </c>
      <c r="BX487">
        <v>1.08616</v>
      </c>
      <c r="BY487">
        <v>1.0861499999999999</v>
      </c>
      <c r="BZ487">
        <v>1.08612</v>
      </c>
      <c r="CA487">
        <v>1.08571</v>
      </c>
      <c r="CB487">
        <v>1.08565</v>
      </c>
      <c r="CC487">
        <v>1.08531</v>
      </c>
      <c r="CD487">
        <v>1.0856300000000001</v>
      </c>
      <c r="CE487">
        <v>1.08544</v>
      </c>
      <c r="CF487">
        <v>1.08545</v>
      </c>
      <c r="CG487">
        <v>1.0855300000000001</v>
      </c>
      <c r="CH487">
        <v>1.08545</v>
      </c>
      <c r="CI487">
        <v>1.08535</v>
      </c>
      <c r="CJ487">
        <v>1.0853699999999999</v>
      </c>
      <c r="CK487">
        <v>1.0854200000000001</v>
      </c>
      <c r="CL487">
        <v>1.0855600000000001</v>
      </c>
      <c r="CM487">
        <v>1.08561</v>
      </c>
      <c r="CN487">
        <v>1.08541</v>
      </c>
      <c r="CO487">
        <v>1.08541</v>
      </c>
      <c r="CP487">
        <v>1.08541</v>
      </c>
      <c r="CQ487">
        <v>1.0853600000000001</v>
      </c>
      <c r="CR487">
        <v>1.08535</v>
      </c>
      <c r="CS487">
        <v>1.0852999999999999</v>
      </c>
      <c r="CT487">
        <v>1.0853299999999999</v>
      </c>
      <c r="CU487">
        <v>1.0853699999999999</v>
      </c>
      <c r="CV487">
        <v>1.0854999999999999</v>
      </c>
      <c r="CW487">
        <v>1.0854200000000001</v>
      </c>
      <c r="CX487">
        <v>1.0853900000000001</v>
      </c>
      <c r="CY487">
        <v>1.08534</v>
      </c>
      <c r="CZ487">
        <v>1.0853200000000001</v>
      </c>
      <c r="DA487">
        <v>1.08535</v>
      </c>
      <c r="DB487">
        <v>1.08545</v>
      </c>
      <c r="DC487">
        <v>1.08541</v>
      </c>
      <c r="DD487">
        <v>1.0853999999999999</v>
      </c>
      <c r="DE487">
        <v>1.08531</v>
      </c>
      <c r="DF487">
        <v>1.0848599999999999</v>
      </c>
      <c r="DG487">
        <v>1.0847899999999999</v>
      </c>
      <c r="DH487">
        <v>1.0847500000000001</v>
      </c>
      <c r="DI487">
        <v>1.0847800000000001</v>
      </c>
      <c r="DJ487">
        <v>1.08497</v>
      </c>
      <c r="DK487">
        <v>1.0850900000000001</v>
      </c>
      <c r="DL487">
        <v>1.0849</v>
      </c>
      <c r="DM487">
        <v>1.0848800000000001</v>
      </c>
      <c r="DN487">
        <v>1.0848800000000001</v>
      </c>
      <c r="DO487">
        <v>1.0849500000000001</v>
      </c>
      <c r="DP487">
        <v>1.0846800000000001</v>
      </c>
      <c r="DQ487" s="4">
        <f t="shared" si="59"/>
        <v>-2.6999999999999247E-4</v>
      </c>
      <c r="DR487" s="4">
        <f t="shared" si="58"/>
        <v>0</v>
      </c>
      <c r="DS487" s="4">
        <f t="shared" si="60"/>
        <v>2.6999999999999247E-4</v>
      </c>
      <c r="DT487" s="4">
        <f t="shared" si="61"/>
        <v>4.3999999999999595E-4</v>
      </c>
      <c r="DU487" s="5">
        <f t="shared" si="62"/>
        <v>1.1999999999998678E-3</v>
      </c>
      <c r="DV487" s="4">
        <f t="shared" si="63"/>
        <v>0.36666666666670367</v>
      </c>
      <c r="DW487" s="4">
        <f t="shared" si="64"/>
        <v>26.829268292684901</v>
      </c>
      <c r="DX487">
        <v>1.0848</v>
      </c>
    </row>
    <row r="488" spans="1:128" ht="15.75" thickBot="1">
      <c r="A488">
        <v>1.0871299999999999</v>
      </c>
      <c r="B488">
        <v>1.0870500000000001</v>
      </c>
      <c r="C488">
        <v>1.0870899999999999</v>
      </c>
      <c r="D488">
        <v>1.0870299999999999</v>
      </c>
      <c r="E488">
        <v>1.0872299999999999</v>
      </c>
      <c r="F488">
        <v>1.0870200000000001</v>
      </c>
      <c r="G488">
        <v>1.0870299999999999</v>
      </c>
      <c r="H488">
        <v>1.08697</v>
      </c>
      <c r="I488">
        <v>1.0868800000000001</v>
      </c>
      <c r="J488">
        <v>1.08677</v>
      </c>
      <c r="K488">
        <v>1.0867500000000001</v>
      </c>
      <c r="L488">
        <v>1.08677</v>
      </c>
      <c r="M488">
        <v>1.08674</v>
      </c>
      <c r="N488">
        <v>1.0867100000000001</v>
      </c>
      <c r="O488">
        <v>1.0865800000000001</v>
      </c>
      <c r="P488">
        <v>1.0867800000000001</v>
      </c>
      <c r="Q488">
        <v>1.08697</v>
      </c>
      <c r="R488">
        <v>1.0869599999999999</v>
      </c>
      <c r="S488">
        <v>1.0868100000000001</v>
      </c>
      <c r="T488">
        <v>1.0867199999999999</v>
      </c>
      <c r="U488">
        <v>1.0868800000000001</v>
      </c>
      <c r="V488">
        <v>1.0868199999999999</v>
      </c>
      <c r="W488">
        <v>1.0869800000000001</v>
      </c>
      <c r="X488">
        <v>1.0869800000000001</v>
      </c>
      <c r="Y488">
        <v>1.08667</v>
      </c>
      <c r="Z488">
        <v>1.08646</v>
      </c>
      <c r="AA488">
        <v>1.0863499999999999</v>
      </c>
      <c r="AB488">
        <v>1.08639</v>
      </c>
      <c r="AC488">
        <v>1.0863700000000001</v>
      </c>
      <c r="AD488">
        <v>1.08626</v>
      </c>
      <c r="AE488">
        <v>1.08636</v>
      </c>
      <c r="AF488">
        <v>1.0863499999999999</v>
      </c>
      <c r="AG488">
        <v>1.08636</v>
      </c>
      <c r="AH488">
        <v>1.0864100000000001</v>
      </c>
      <c r="AI488">
        <v>1.08657</v>
      </c>
      <c r="AJ488">
        <v>1.0863700000000001</v>
      </c>
      <c r="AK488">
        <v>1.0861499999999999</v>
      </c>
      <c r="AL488">
        <v>1.0861799999999999</v>
      </c>
      <c r="AM488">
        <v>1.0858699999999999</v>
      </c>
      <c r="AN488">
        <v>1.0858699999999999</v>
      </c>
      <c r="AO488">
        <v>1.08592</v>
      </c>
      <c r="AP488">
        <v>1.08568</v>
      </c>
      <c r="AQ488">
        <v>1.08558</v>
      </c>
      <c r="AR488">
        <v>1.08545</v>
      </c>
      <c r="AS488">
        <v>1.08531</v>
      </c>
      <c r="AT488">
        <v>1.08521</v>
      </c>
      <c r="AU488">
        <v>1.0852200000000001</v>
      </c>
      <c r="AV488">
        <v>1.08535</v>
      </c>
      <c r="AW488">
        <v>1.0853999999999999</v>
      </c>
      <c r="AX488">
        <v>1.0853900000000001</v>
      </c>
      <c r="AY488">
        <v>1.0854699999999999</v>
      </c>
      <c r="AZ488">
        <v>1.0856300000000001</v>
      </c>
      <c r="BA488">
        <v>1.0855699999999999</v>
      </c>
      <c r="BB488">
        <v>1.08589</v>
      </c>
      <c r="BC488">
        <v>1.0854699999999999</v>
      </c>
      <c r="BD488">
        <v>1.08558</v>
      </c>
      <c r="BE488">
        <v>1.0859300000000001</v>
      </c>
      <c r="BF488">
        <v>1.08588</v>
      </c>
      <c r="BG488">
        <v>1.08592</v>
      </c>
      <c r="BH488">
        <v>1.0859799999999999</v>
      </c>
      <c r="BI488">
        <v>1.08596</v>
      </c>
      <c r="BJ488">
        <v>1.08582</v>
      </c>
      <c r="BK488">
        <v>1.08589</v>
      </c>
      <c r="BL488">
        <v>1.08571</v>
      </c>
      <c r="BM488">
        <v>1.0857699999999999</v>
      </c>
      <c r="BN488">
        <v>1.0855699999999999</v>
      </c>
      <c r="BO488">
        <v>1.08582</v>
      </c>
      <c r="BP488">
        <v>1.0857699999999999</v>
      </c>
      <c r="BQ488">
        <v>1.08585</v>
      </c>
      <c r="BR488">
        <v>1.0857699999999999</v>
      </c>
      <c r="BS488">
        <v>1.08585</v>
      </c>
      <c r="BT488">
        <v>1.08619</v>
      </c>
      <c r="BU488">
        <v>1.0861700000000001</v>
      </c>
      <c r="BV488">
        <v>1.0861499999999999</v>
      </c>
      <c r="BW488">
        <v>1.08616</v>
      </c>
      <c r="BX488">
        <v>1.0861499999999999</v>
      </c>
      <c r="BY488">
        <v>1.08612</v>
      </c>
      <c r="BZ488">
        <v>1.08571</v>
      </c>
      <c r="CA488">
        <v>1.08565</v>
      </c>
      <c r="CB488">
        <v>1.08531</v>
      </c>
      <c r="CC488">
        <v>1.0856300000000001</v>
      </c>
      <c r="CD488">
        <v>1.08544</v>
      </c>
      <c r="CE488">
        <v>1.08545</v>
      </c>
      <c r="CF488">
        <v>1.0855300000000001</v>
      </c>
      <c r="CG488">
        <v>1.08545</v>
      </c>
      <c r="CH488">
        <v>1.08535</v>
      </c>
      <c r="CI488">
        <v>1.0853699999999999</v>
      </c>
      <c r="CJ488">
        <v>1.0854200000000001</v>
      </c>
      <c r="CK488">
        <v>1.0855600000000001</v>
      </c>
      <c r="CL488">
        <v>1.08561</v>
      </c>
      <c r="CM488">
        <v>1.08541</v>
      </c>
      <c r="CN488">
        <v>1.08541</v>
      </c>
      <c r="CO488">
        <v>1.08541</v>
      </c>
      <c r="CP488">
        <v>1.0853600000000001</v>
      </c>
      <c r="CQ488">
        <v>1.08535</v>
      </c>
      <c r="CR488">
        <v>1.0852999999999999</v>
      </c>
      <c r="CS488">
        <v>1.0853299999999999</v>
      </c>
      <c r="CT488">
        <v>1.0853699999999999</v>
      </c>
      <c r="CU488">
        <v>1.0854999999999999</v>
      </c>
      <c r="CV488">
        <v>1.0854200000000001</v>
      </c>
      <c r="CW488">
        <v>1.0853900000000001</v>
      </c>
      <c r="CX488">
        <v>1.08534</v>
      </c>
      <c r="CY488">
        <v>1.0853200000000001</v>
      </c>
      <c r="CZ488">
        <v>1.08535</v>
      </c>
      <c r="DA488">
        <v>1.08545</v>
      </c>
      <c r="DB488">
        <v>1.08541</v>
      </c>
      <c r="DC488">
        <v>1.0853999999999999</v>
      </c>
      <c r="DD488">
        <v>1.08531</v>
      </c>
      <c r="DE488">
        <v>1.0848599999999999</v>
      </c>
      <c r="DF488">
        <v>1.0847899999999999</v>
      </c>
      <c r="DG488">
        <v>1.0847500000000001</v>
      </c>
      <c r="DH488">
        <v>1.0847800000000001</v>
      </c>
      <c r="DI488">
        <v>1.08497</v>
      </c>
      <c r="DJ488">
        <v>1.0850900000000001</v>
      </c>
      <c r="DK488">
        <v>1.0849</v>
      </c>
      <c r="DL488">
        <v>1.0848800000000001</v>
      </c>
      <c r="DM488">
        <v>1.0848800000000001</v>
      </c>
      <c r="DN488">
        <v>1.0849500000000001</v>
      </c>
      <c r="DO488">
        <v>1.0846800000000001</v>
      </c>
      <c r="DP488">
        <v>1.0844199999999999</v>
      </c>
      <c r="DQ488" s="4">
        <f t="shared" si="59"/>
        <v>-2.60000000000149E-4</v>
      </c>
      <c r="DR488" s="4">
        <f t="shared" si="58"/>
        <v>0</v>
      </c>
      <c r="DS488" s="4">
        <f t="shared" si="60"/>
        <v>2.60000000000149E-4</v>
      </c>
      <c r="DT488" s="4">
        <f t="shared" si="61"/>
        <v>4.3999999999999595E-4</v>
      </c>
      <c r="DU488" s="5">
        <f t="shared" si="62"/>
        <v>1.4099999999999113E-3</v>
      </c>
      <c r="DV488" s="4">
        <f t="shared" si="63"/>
        <v>0.31205673758866925</v>
      </c>
      <c r="DW488" s="4">
        <f t="shared" si="64"/>
        <v>23.78378378378477</v>
      </c>
      <c r="DX488">
        <v>1.0847599999999999</v>
      </c>
    </row>
    <row r="489" spans="1:128" ht="15.75" thickBot="1">
      <c r="A489">
        <v>1.0870500000000001</v>
      </c>
      <c r="B489">
        <v>1.0870899999999999</v>
      </c>
      <c r="C489">
        <v>1.0870299999999999</v>
      </c>
      <c r="D489">
        <v>1.0872299999999999</v>
      </c>
      <c r="E489">
        <v>1.0870200000000001</v>
      </c>
      <c r="F489">
        <v>1.0870299999999999</v>
      </c>
      <c r="G489">
        <v>1.08697</v>
      </c>
      <c r="H489">
        <v>1.0868800000000001</v>
      </c>
      <c r="I489">
        <v>1.08677</v>
      </c>
      <c r="J489">
        <v>1.0867500000000001</v>
      </c>
      <c r="K489">
        <v>1.08677</v>
      </c>
      <c r="L489">
        <v>1.08674</v>
      </c>
      <c r="M489">
        <v>1.0867100000000001</v>
      </c>
      <c r="N489">
        <v>1.0865800000000001</v>
      </c>
      <c r="O489">
        <v>1.0867800000000001</v>
      </c>
      <c r="P489">
        <v>1.08697</v>
      </c>
      <c r="Q489">
        <v>1.0869599999999999</v>
      </c>
      <c r="R489">
        <v>1.0868100000000001</v>
      </c>
      <c r="S489">
        <v>1.0867199999999999</v>
      </c>
      <c r="T489">
        <v>1.0868800000000001</v>
      </c>
      <c r="U489">
        <v>1.0868199999999999</v>
      </c>
      <c r="V489">
        <v>1.0869800000000001</v>
      </c>
      <c r="W489">
        <v>1.0869800000000001</v>
      </c>
      <c r="X489">
        <v>1.08667</v>
      </c>
      <c r="Y489">
        <v>1.08646</v>
      </c>
      <c r="Z489">
        <v>1.0863499999999999</v>
      </c>
      <c r="AA489">
        <v>1.08639</v>
      </c>
      <c r="AB489">
        <v>1.0863700000000001</v>
      </c>
      <c r="AC489">
        <v>1.08626</v>
      </c>
      <c r="AD489">
        <v>1.08636</v>
      </c>
      <c r="AE489">
        <v>1.0863499999999999</v>
      </c>
      <c r="AF489">
        <v>1.08636</v>
      </c>
      <c r="AG489">
        <v>1.0864100000000001</v>
      </c>
      <c r="AH489">
        <v>1.08657</v>
      </c>
      <c r="AI489">
        <v>1.0863700000000001</v>
      </c>
      <c r="AJ489">
        <v>1.0861499999999999</v>
      </c>
      <c r="AK489">
        <v>1.0861799999999999</v>
      </c>
      <c r="AL489">
        <v>1.0858699999999999</v>
      </c>
      <c r="AM489">
        <v>1.0858699999999999</v>
      </c>
      <c r="AN489">
        <v>1.08592</v>
      </c>
      <c r="AO489">
        <v>1.08568</v>
      </c>
      <c r="AP489">
        <v>1.08558</v>
      </c>
      <c r="AQ489">
        <v>1.08545</v>
      </c>
      <c r="AR489">
        <v>1.08531</v>
      </c>
      <c r="AS489">
        <v>1.08521</v>
      </c>
      <c r="AT489">
        <v>1.0852200000000001</v>
      </c>
      <c r="AU489">
        <v>1.08535</v>
      </c>
      <c r="AV489">
        <v>1.0853999999999999</v>
      </c>
      <c r="AW489">
        <v>1.0853900000000001</v>
      </c>
      <c r="AX489">
        <v>1.0854699999999999</v>
      </c>
      <c r="AY489">
        <v>1.0856300000000001</v>
      </c>
      <c r="AZ489">
        <v>1.0855699999999999</v>
      </c>
      <c r="BA489">
        <v>1.08589</v>
      </c>
      <c r="BB489">
        <v>1.0854699999999999</v>
      </c>
      <c r="BC489">
        <v>1.08558</v>
      </c>
      <c r="BD489">
        <v>1.0859300000000001</v>
      </c>
      <c r="BE489">
        <v>1.08588</v>
      </c>
      <c r="BF489">
        <v>1.08592</v>
      </c>
      <c r="BG489">
        <v>1.0859799999999999</v>
      </c>
      <c r="BH489">
        <v>1.08596</v>
      </c>
      <c r="BI489">
        <v>1.08582</v>
      </c>
      <c r="BJ489">
        <v>1.08589</v>
      </c>
      <c r="BK489">
        <v>1.08571</v>
      </c>
      <c r="BL489">
        <v>1.0857699999999999</v>
      </c>
      <c r="BM489">
        <v>1.0855699999999999</v>
      </c>
      <c r="BN489">
        <v>1.08582</v>
      </c>
      <c r="BO489">
        <v>1.0857699999999999</v>
      </c>
      <c r="BP489">
        <v>1.08585</v>
      </c>
      <c r="BQ489">
        <v>1.0857699999999999</v>
      </c>
      <c r="BR489">
        <v>1.08585</v>
      </c>
      <c r="BS489">
        <v>1.08619</v>
      </c>
      <c r="BT489">
        <v>1.0861700000000001</v>
      </c>
      <c r="BU489">
        <v>1.0861499999999999</v>
      </c>
      <c r="BV489">
        <v>1.08616</v>
      </c>
      <c r="BW489">
        <v>1.0861499999999999</v>
      </c>
      <c r="BX489">
        <v>1.08612</v>
      </c>
      <c r="BY489">
        <v>1.08571</v>
      </c>
      <c r="BZ489">
        <v>1.08565</v>
      </c>
      <c r="CA489">
        <v>1.08531</v>
      </c>
      <c r="CB489">
        <v>1.0856300000000001</v>
      </c>
      <c r="CC489">
        <v>1.08544</v>
      </c>
      <c r="CD489">
        <v>1.08545</v>
      </c>
      <c r="CE489">
        <v>1.0855300000000001</v>
      </c>
      <c r="CF489">
        <v>1.08545</v>
      </c>
      <c r="CG489">
        <v>1.08535</v>
      </c>
      <c r="CH489">
        <v>1.0853699999999999</v>
      </c>
      <c r="CI489">
        <v>1.0854200000000001</v>
      </c>
      <c r="CJ489">
        <v>1.0855600000000001</v>
      </c>
      <c r="CK489">
        <v>1.08561</v>
      </c>
      <c r="CL489">
        <v>1.08541</v>
      </c>
      <c r="CM489">
        <v>1.08541</v>
      </c>
      <c r="CN489">
        <v>1.08541</v>
      </c>
      <c r="CO489">
        <v>1.0853600000000001</v>
      </c>
      <c r="CP489">
        <v>1.08535</v>
      </c>
      <c r="CQ489">
        <v>1.0852999999999999</v>
      </c>
      <c r="CR489">
        <v>1.0853299999999999</v>
      </c>
      <c r="CS489">
        <v>1.0853699999999999</v>
      </c>
      <c r="CT489">
        <v>1.0854999999999999</v>
      </c>
      <c r="CU489">
        <v>1.0854200000000001</v>
      </c>
      <c r="CV489">
        <v>1.0853900000000001</v>
      </c>
      <c r="CW489">
        <v>1.08534</v>
      </c>
      <c r="CX489">
        <v>1.0853200000000001</v>
      </c>
      <c r="CY489">
        <v>1.08535</v>
      </c>
      <c r="CZ489">
        <v>1.08545</v>
      </c>
      <c r="DA489">
        <v>1.08541</v>
      </c>
      <c r="DB489">
        <v>1.0853999999999999</v>
      </c>
      <c r="DC489">
        <v>1.08531</v>
      </c>
      <c r="DD489">
        <v>1.0848599999999999</v>
      </c>
      <c r="DE489">
        <v>1.0847899999999999</v>
      </c>
      <c r="DF489">
        <v>1.0847500000000001</v>
      </c>
      <c r="DG489">
        <v>1.0847800000000001</v>
      </c>
      <c r="DH489">
        <v>1.08497</v>
      </c>
      <c r="DI489">
        <v>1.0850900000000001</v>
      </c>
      <c r="DJ489">
        <v>1.0849</v>
      </c>
      <c r="DK489">
        <v>1.0848800000000001</v>
      </c>
      <c r="DL489">
        <v>1.0848800000000001</v>
      </c>
      <c r="DM489">
        <v>1.0849500000000001</v>
      </c>
      <c r="DN489">
        <v>1.0846800000000001</v>
      </c>
      <c r="DO489">
        <v>1.0844199999999999</v>
      </c>
      <c r="DP489">
        <v>1.0844</v>
      </c>
      <c r="DQ489" s="4">
        <f t="shared" si="59"/>
        <v>-1.9999999999908979E-5</v>
      </c>
      <c r="DR489" s="4">
        <f t="shared" si="58"/>
        <v>0</v>
      </c>
      <c r="DS489" s="4">
        <f t="shared" si="60"/>
        <v>1.9999999999908979E-5</v>
      </c>
      <c r="DT489" s="4">
        <f t="shared" si="61"/>
        <v>4.3999999999999595E-4</v>
      </c>
      <c r="DU489" s="5">
        <f t="shared" si="62"/>
        <v>1.4099999999999113E-3</v>
      </c>
      <c r="DV489" s="4">
        <f t="shared" si="63"/>
        <v>0.31205673758866925</v>
      </c>
      <c r="DW489" s="4">
        <f t="shared" si="64"/>
        <v>23.78378378378477</v>
      </c>
      <c r="DX489">
        <v>1.08484</v>
      </c>
    </row>
    <row r="490" spans="1:128" ht="15.75" thickBot="1">
      <c r="A490">
        <v>1.0870899999999999</v>
      </c>
      <c r="B490">
        <v>1.0870299999999999</v>
      </c>
      <c r="C490">
        <v>1.0872299999999999</v>
      </c>
      <c r="D490">
        <v>1.0870200000000001</v>
      </c>
      <c r="E490">
        <v>1.0870299999999999</v>
      </c>
      <c r="F490">
        <v>1.08697</v>
      </c>
      <c r="G490">
        <v>1.0868800000000001</v>
      </c>
      <c r="H490">
        <v>1.08677</v>
      </c>
      <c r="I490">
        <v>1.0867500000000001</v>
      </c>
      <c r="J490">
        <v>1.08677</v>
      </c>
      <c r="K490">
        <v>1.08674</v>
      </c>
      <c r="L490">
        <v>1.0867100000000001</v>
      </c>
      <c r="M490">
        <v>1.0865800000000001</v>
      </c>
      <c r="N490">
        <v>1.0867800000000001</v>
      </c>
      <c r="O490">
        <v>1.08697</v>
      </c>
      <c r="P490">
        <v>1.0869599999999999</v>
      </c>
      <c r="Q490">
        <v>1.0868100000000001</v>
      </c>
      <c r="R490">
        <v>1.0867199999999999</v>
      </c>
      <c r="S490">
        <v>1.0868800000000001</v>
      </c>
      <c r="T490">
        <v>1.0868199999999999</v>
      </c>
      <c r="U490">
        <v>1.0869800000000001</v>
      </c>
      <c r="V490">
        <v>1.0869800000000001</v>
      </c>
      <c r="W490">
        <v>1.08667</v>
      </c>
      <c r="X490">
        <v>1.08646</v>
      </c>
      <c r="Y490">
        <v>1.0863499999999999</v>
      </c>
      <c r="Z490">
        <v>1.08639</v>
      </c>
      <c r="AA490">
        <v>1.0863700000000001</v>
      </c>
      <c r="AB490">
        <v>1.08626</v>
      </c>
      <c r="AC490">
        <v>1.08636</v>
      </c>
      <c r="AD490">
        <v>1.0863499999999999</v>
      </c>
      <c r="AE490">
        <v>1.08636</v>
      </c>
      <c r="AF490">
        <v>1.0864100000000001</v>
      </c>
      <c r="AG490">
        <v>1.08657</v>
      </c>
      <c r="AH490">
        <v>1.0863700000000001</v>
      </c>
      <c r="AI490">
        <v>1.0861499999999999</v>
      </c>
      <c r="AJ490">
        <v>1.0861799999999999</v>
      </c>
      <c r="AK490">
        <v>1.0858699999999999</v>
      </c>
      <c r="AL490">
        <v>1.0858699999999999</v>
      </c>
      <c r="AM490">
        <v>1.08592</v>
      </c>
      <c r="AN490">
        <v>1.08568</v>
      </c>
      <c r="AO490">
        <v>1.08558</v>
      </c>
      <c r="AP490">
        <v>1.08545</v>
      </c>
      <c r="AQ490">
        <v>1.08531</v>
      </c>
      <c r="AR490">
        <v>1.08521</v>
      </c>
      <c r="AS490">
        <v>1.0852200000000001</v>
      </c>
      <c r="AT490">
        <v>1.08535</v>
      </c>
      <c r="AU490">
        <v>1.0853999999999999</v>
      </c>
      <c r="AV490">
        <v>1.0853900000000001</v>
      </c>
      <c r="AW490">
        <v>1.0854699999999999</v>
      </c>
      <c r="AX490">
        <v>1.0856300000000001</v>
      </c>
      <c r="AY490">
        <v>1.0855699999999999</v>
      </c>
      <c r="AZ490">
        <v>1.08589</v>
      </c>
      <c r="BA490">
        <v>1.0854699999999999</v>
      </c>
      <c r="BB490">
        <v>1.08558</v>
      </c>
      <c r="BC490">
        <v>1.0859300000000001</v>
      </c>
      <c r="BD490">
        <v>1.08588</v>
      </c>
      <c r="BE490">
        <v>1.08592</v>
      </c>
      <c r="BF490">
        <v>1.0859799999999999</v>
      </c>
      <c r="BG490">
        <v>1.08596</v>
      </c>
      <c r="BH490">
        <v>1.08582</v>
      </c>
      <c r="BI490">
        <v>1.08589</v>
      </c>
      <c r="BJ490">
        <v>1.08571</v>
      </c>
      <c r="BK490">
        <v>1.0857699999999999</v>
      </c>
      <c r="BL490">
        <v>1.0855699999999999</v>
      </c>
      <c r="BM490">
        <v>1.08582</v>
      </c>
      <c r="BN490">
        <v>1.0857699999999999</v>
      </c>
      <c r="BO490">
        <v>1.08585</v>
      </c>
      <c r="BP490">
        <v>1.0857699999999999</v>
      </c>
      <c r="BQ490">
        <v>1.08585</v>
      </c>
      <c r="BR490">
        <v>1.08619</v>
      </c>
      <c r="BS490">
        <v>1.0861700000000001</v>
      </c>
      <c r="BT490">
        <v>1.0861499999999999</v>
      </c>
      <c r="BU490">
        <v>1.08616</v>
      </c>
      <c r="BV490">
        <v>1.0861499999999999</v>
      </c>
      <c r="BW490">
        <v>1.08612</v>
      </c>
      <c r="BX490">
        <v>1.08571</v>
      </c>
      <c r="BY490">
        <v>1.08565</v>
      </c>
      <c r="BZ490">
        <v>1.08531</v>
      </c>
      <c r="CA490">
        <v>1.0856300000000001</v>
      </c>
      <c r="CB490">
        <v>1.08544</v>
      </c>
      <c r="CC490">
        <v>1.08545</v>
      </c>
      <c r="CD490">
        <v>1.0855300000000001</v>
      </c>
      <c r="CE490">
        <v>1.08545</v>
      </c>
      <c r="CF490">
        <v>1.08535</v>
      </c>
      <c r="CG490">
        <v>1.0853699999999999</v>
      </c>
      <c r="CH490">
        <v>1.0854200000000001</v>
      </c>
      <c r="CI490">
        <v>1.0855600000000001</v>
      </c>
      <c r="CJ490">
        <v>1.08561</v>
      </c>
      <c r="CK490">
        <v>1.08541</v>
      </c>
      <c r="CL490">
        <v>1.08541</v>
      </c>
      <c r="CM490">
        <v>1.08541</v>
      </c>
      <c r="CN490">
        <v>1.0853600000000001</v>
      </c>
      <c r="CO490">
        <v>1.08535</v>
      </c>
      <c r="CP490">
        <v>1.0852999999999999</v>
      </c>
      <c r="CQ490">
        <v>1.0853299999999999</v>
      </c>
      <c r="CR490">
        <v>1.0853699999999999</v>
      </c>
      <c r="CS490">
        <v>1.0854999999999999</v>
      </c>
      <c r="CT490">
        <v>1.0854200000000001</v>
      </c>
      <c r="CU490">
        <v>1.0853900000000001</v>
      </c>
      <c r="CV490">
        <v>1.08534</v>
      </c>
      <c r="CW490">
        <v>1.0853200000000001</v>
      </c>
      <c r="CX490">
        <v>1.08535</v>
      </c>
      <c r="CY490">
        <v>1.08545</v>
      </c>
      <c r="CZ490">
        <v>1.08541</v>
      </c>
      <c r="DA490">
        <v>1.0853999999999999</v>
      </c>
      <c r="DB490">
        <v>1.08531</v>
      </c>
      <c r="DC490">
        <v>1.0848599999999999</v>
      </c>
      <c r="DD490">
        <v>1.0847899999999999</v>
      </c>
      <c r="DE490">
        <v>1.0847500000000001</v>
      </c>
      <c r="DF490">
        <v>1.0847800000000001</v>
      </c>
      <c r="DG490">
        <v>1.08497</v>
      </c>
      <c r="DH490">
        <v>1.0850900000000001</v>
      </c>
      <c r="DI490">
        <v>1.0849</v>
      </c>
      <c r="DJ490">
        <v>1.0848800000000001</v>
      </c>
      <c r="DK490">
        <v>1.0848800000000001</v>
      </c>
      <c r="DL490">
        <v>1.0849500000000001</v>
      </c>
      <c r="DM490">
        <v>1.0846800000000001</v>
      </c>
      <c r="DN490">
        <v>1.0844199999999999</v>
      </c>
      <c r="DO490">
        <v>1.0844</v>
      </c>
      <c r="DP490">
        <v>1.0842700000000001</v>
      </c>
      <c r="DQ490" s="4">
        <f t="shared" si="59"/>
        <v>-1.2999999999996348E-4</v>
      </c>
      <c r="DR490" s="4">
        <f t="shared" si="58"/>
        <v>0</v>
      </c>
      <c r="DS490" s="4">
        <f t="shared" si="60"/>
        <v>1.2999999999996348E-4</v>
      </c>
      <c r="DT490" s="4">
        <f t="shared" si="61"/>
        <v>4.1000000000002146E-4</v>
      </c>
      <c r="DU490" s="5">
        <f t="shared" si="62"/>
        <v>1.5399999999998748E-3</v>
      </c>
      <c r="DV490" s="4">
        <f t="shared" si="63"/>
        <v>0.26623376623380179</v>
      </c>
      <c r="DW490" s="4">
        <f t="shared" si="64"/>
        <v>21.025641025643253</v>
      </c>
      <c r="DX490">
        <v>1.0847500000000001</v>
      </c>
    </row>
    <row r="491" spans="1:128" ht="15.75" thickBot="1">
      <c r="A491">
        <v>1.0870299999999999</v>
      </c>
      <c r="B491">
        <v>1.0872299999999999</v>
      </c>
      <c r="C491">
        <v>1.0870200000000001</v>
      </c>
      <c r="D491">
        <v>1.0870299999999999</v>
      </c>
      <c r="E491">
        <v>1.08697</v>
      </c>
      <c r="F491">
        <v>1.0868800000000001</v>
      </c>
      <c r="G491">
        <v>1.08677</v>
      </c>
      <c r="H491">
        <v>1.0867500000000001</v>
      </c>
      <c r="I491">
        <v>1.08677</v>
      </c>
      <c r="J491">
        <v>1.08674</v>
      </c>
      <c r="K491">
        <v>1.0867100000000001</v>
      </c>
      <c r="L491">
        <v>1.0865800000000001</v>
      </c>
      <c r="M491">
        <v>1.0867800000000001</v>
      </c>
      <c r="N491">
        <v>1.08697</v>
      </c>
      <c r="O491">
        <v>1.0869599999999999</v>
      </c>
      <c r="P491">
        <v>1.0868100000000001</v>
      </c>
      <c r="Q491">
        <v>1.0867199999999999</v>
      </c>
      <c r="R491">
        <v>1.0868800000000001</v>
      </c>
      <c r="S491">
        <v>1.0868199999999999</v>
      </c>
      <c r="T491">
        <v>1.0869800000000001</v>
      </c>
      <c r="U491">
        <v>1.0869800000000001</v>
      </c>
      <c r="V491">
        <v>1.08667</v>
      </c>
      <c r="W491">
        <v>1.08646</v>
      </c>
      <c r="X491">
        <v>1.0863499999999999</v>
      </c>
      <c r="Y491">
        <v>1.08639</v>
      </c>
      <c r="Z491">
        <v>1.0863700000000001</v>
      </c>
      <c r="AA491">
        <v>1.08626</v>
      </c>
      <c r="AB491">
        <v>1.08636</v>
      </c>
      <c r="AC491">
        <v>1.0863499999999999</v>
      </c>
      <c r="AD491">
        <v>1.08636</v>
      </c>
      <c r="AE491">
        <v>1.0864100000000001</v>
      </c>
      <c r="AF491">
        <v>1.08657</v>
      </c>
      <c r="AG491">
        <v>1.0863700000000001</v>
      </c>
      <c r="AH491">
        <v>1.0861499999999999</v>
      </c>
      <c r="AI491">
        <v>1.0861799999999999</v>
      </c>
      <c r="AJ491">
        <v>1.0858699999999999</v>
      </c>
      <c r="AK491">
        <v>1.0858699999999999</v>
      </c>
      <c r="AL491">
        <v>1.08592</v>
      </c>
      <c r="AM491">
        <v>1.08568</v>
      </c>
      <c r="AN491">
        <v>1.08558</v>
      </c>
      <c r="AO491">
        <v>1.08545</v>
      </c>
      <c r="AP491">
        <v>1.08531</v>
      </c>
      <c r="AQ491">
        <v>1.08521</v>
      </c>
      <c r="AR491">
        <v>1.0852200000000001</v>
      </c>
      <c r="AS491">
        <v>1.08535</v>
      </c>
      <c r="AT491">
        <v>1.0853999999999999</v>
      </c>
      <c r="AU491">
        <v>1.0853900000000001</v>
      </c>
      <c r="AV491">
        <v>1.0854699999999999</v>
      </c>
      <c r="AW491">
        <v>1.0856300000000001</v>
      </c>
      <c r="AX491">
        <v>1.0855699999999999</v>
      </c>
      <c r="AY491">
        <v>1.08589</v>
      </c>
      <c r="AZ491">
        <v>1.0854699999999999</v>
      </c>
      <c r="BA491">
        <v>1.08558</v>
      </c>
      <c r="BB491">
        <v>1.0859300000000001</v>
      </c>
      <c r="BC491">
        <v>1.08588</v>
      </c>
      <c r="BD491">
        <v>1.08592</v>
      </c>
      <c r="BE491">
        <v>1.0859799999999999</v>
      </c>
      <c r="BF491">
        <v>1.08596</v>
      </c>
      <c r="BG491">
        <v>1.08582</v>
      </c>
      <c r="BH491">
        <v>1.08589</v>
      </c>
      <c r="BI491">
        <v>1.08571</v>
      </c>
      <c r="BJ491">
        <v>1.0857699999999999</v>
      </c>
      <c r="BK491">
        <v>1.0855699999999999</v>
      </c>
      <c r="BL491">
        <v>1.08582</v>
      </c>
      <c r="BM491">
        <v>1.0857699999999999</v>
      </c>
      <c r="BN491">
        <v>1.08585</v>
      </c>
      <c r="BO491">
        <v>1.0857699999999999</v>
      </c>
      <c r="BP491">
        <v>1.08585</v>
      </c>
      <c r="BQ491">
        <v>1.08619</v>
      </c>
      <c r="BR491">
        <v>1.0861700000000001</v>
      </c>
      <c r="BS491">
        <v>1.0861499999999999</v>
      </c>
      <c r="BT491">
        <v>1.08616</v>
      </c>
      <c r="BU491">
        <v>1.0861499999999999</v>
      </c>
      <c r="BV491">
        <v>1.08612</v>
      </c>
      <c r="BW491">
        <v>1.08571</v>
      </c>
      <c r="BX491">
        <v>1.08565</v>
      </c>
      <c r="BY491">
        <v>1.08531</v>
      </c>
      <c r="BZ491">
        <v>1.0856300000000001</v>
      </c>
      <c r="CA491">
        <v>1.08544</v>
      </c>
      <c r="CB491">
        <v>1.08545</v>
      </c>
      <c r="CC491">
        <v>1.0855300000000001</v>
      </c>
      <c r="CD491">
        <v>1.08545</v>
      </c>
      <c r="CE491">
        <v>1.08535</v>
      </c>
      <c r="CF491">
        <v>1.0853699999999999</v>
      </c>
      <c r="CG491">
        <v>1.0854200000000001</v>
      </c>
      <c r="CH491">
        <v>1.0855600000000001</v>
      </c>
      <c r="CI491">
        <v>1.08561</v>
      </c>
      <c r="CJ491">
        <v>1.08541</v>
      </c>
      <c r="CK491">
        <v>1.08541</v>
      </c>
      <c r="CL491">
        <v>1.08541</v>
      </c>
      <c r="CM491">
        <v>1.0853600000000001</v>
      </c>
      <c r="CN491">
        <v>1.08535</v>
      </c>
      <c r="CO491">
        <v>1.0852999999999999</v>
      </c>
      <c r="CP491">
        <v>1.0853299999999999</v>
      </c>
      <c r="CQ491">
        <v>1.0853699999999999</v>
      </c>
      <c r="CR491">
        <v>1.0854999999999999</v>
      </c>
      <c r="CS491">
        <v>1.0854200000000001</v>
      </c>
      <c r="CT491">
        <v>1.0853900000000001</v>
      </c>
      <c r="CU491">
        <v>1.08534</v>
      </c>
      <c r="CV491">
        <v>1.0853200000000001</v>
      </c>
      <c r="CW491">
        <v>1.08535</v>
      </c>
      <c r="CX491">
        <v>1.08545</v>
      </c>
      <c r="CY491">
        <v>1.08541</v>
      </c>
      <c r="CZ491">
        <v>1.0853999999999999</v>
      </c>
      <c r="DA491">
        <v>1.08531</v>
      </c>
      <c r="DB491">
        <v>1.0848599999999999</v>
      </c>
      <c r="DC491">
        <v>1.0847899999999999</v>
      </c>
      <c r="DD491">
        <v>1.0847500000000001</v>
      </c>
      <c r="DE491">
        <v>1.0847800000000001</v>
      </c>
      <c r="DF491">
        <v>1.08497</v>
      </c>
      <c r="DG491">
        <v>1.0850900000000001</v>
      </c>
      <c r="DH491">
        <v>1.0849</v>
      </c>
      <c r="DI491">
        <v>1.0848800000000001</v>
      </c>
      <c r="DJ491">
        <v>1.0848800000000001</v>
      </c>
      <c r="DK491">
        <v>1.0849500000000001</v>
      </c>
      <c r="DL491">
        <v>1.0846800000000001</v>
      </c>
      <c r="DM491">
        <v>1.0844199999999999</v>
      </c>
      <c r="DN491">
        <v>1.0844</v>
      </c>
      <c r="DO491">
        <v>1.0842700000000001</v>
      </c>
      <c r="DP491">
        <v>1.0843499999999999</v>
      </c>
      <c r="DQ491" s="4">
        <f t="shared" si="59"/>
        <v>7.9999999999857963E-5</v>
      </c>
      <c r="DR491" s="4">
        <f t="shared" si="58"/>
        <v>7.9999999999857963E-5</v>
      </c>
      <c r="DS491" s="4">
        <f t="shared" si="60"/>
        <v>0</v>
      </c>
      <c r="DT491" s="4">
        <f t="shared" si="61"/>
        <v>4.8999999999987942E-4</v>
      </c>
      <c r="DU491" s="5">
        <f t="shared" si="62"/>
        <v>1.4499999999999513E-3</v>
      </c>
      <c r="DV491" s="4">
        <f t="shared" si="63"/>
        <v>0.3379310344826868</v>
      </c>
      <c r="DW491" s="4">
        <f t="shared" si="64"/>
        <v>25.257731958758868</v>
      </c>
      <c r="DX491">
        <v>1.0848</v>
      </c>
    </row>
    <row r="492" spans="1:128" ht="15.75" thickBot="1">
      <c r="A492">
        <v>1.0872299999999999</v>
      </c>
      <c r="B492">
        <v>1.0870200000000001</v>
      </c>
      <c r="C492">
        <v>1.0870299999999999</v>
      </c>
      <c r="D492">
        <v>1.08697</v>
      </c>
      <c r="E492">
        <v>1.0868800000000001</v>
      </c>
      <c r="F492">
        <v>1.08677</v>
      </c>
      <c r="G492">
        <v>1.0867500000000001</v>
      </c>
      <c r="H492">
        <v>1.08677</v>
      </c>
      <c r="I492">
        <v>1.08674</v>
      </c>
      <c r="J492">
        <v>1.0867100000000001</v>
      </c>
      <c r="K492">
        <v>1.0865800000000001</v>
      </c>
      <c r="L492">
        <v>1.0867800000000001</v>
      </c>
      <c r="M492">
        <v>1.08697</v>
      </c>
      <c r="N492">
        <v>1.0869599999999999</v>
      </c>
      <c r="O492">
        <v>1.0868100000000001</v>
      </c>
      <c r="P492">
        <v>1.0867199999999999</v>
      </c>
      <c r="Q492">
        <v>1.0868800000000001</v>
      </c>
      <c r="R492">
        <v>1.0868199999999999</v>
      </c>
      <c r="S492">
        <v>1.0869800000000001</v>
      </c>
      <c r="T492">
        <v>1.0869800000000001</v>
      </c>
      <c r="U492">
        <v>1.08667</v>
      </c>
      <c r="V492">
        <v>1.08646</v>
      </c>
      <c r="W492">
        <v>1.0863499999999999</v>
      </c>
      <c r="X492">
        <v>1.08639</v>
      </c>
      <c r="Y492">
        <v>1.0863700000000001</v>
      </c>
      <c r="Z492">
        <v>1.08626</v>
      </c>
      <c r="AA492">
        <v>1.08636</v>
      </c>
      <c r="AB492">
        <v>1.0863499999999999</v>
      </c>
      <c r="AC492">
        <v>1.08636</v>
      </c>
      <c r="AD492">
        <v>1.0864100000000001</v>
      </c>
      <c r="AE492">
        <v>1.08657</v>
      </c>
      <c r="AF492">
        <v>1.0863700000000001</v>
      </c>
      <c r="AG492">
        <v>1.0861499999999999</v>
      </c>
      <c r="AH492">
        <v>1.0861799999999999</v>
      </c>
      <c r="AI492">
        <v>1.0858699999999999</v>
      </c>
      <c r="AJ492">
        <v>1.0858699999999999</v>
      </c>
      <c r="AK492">
        <v>1.08592</v>
      </c>
      <c r="AL492">
        <v>1.08568</v>
      </c>
      <c r="AM492">
        <v>1.08558</v>
      </c>
      <c r="AN492">
        <v>1.08545</v>
      </c>
      <c r="AO492">
        <v>1.08531</v>
      </c>
      <c r="AP492">
        <v>1.08521</v>
      </c>
      <c r="AQ492">
        <v>1.0852200000000001</v>
      </c>
      <c r="AR492">
        <v>1.08535</v>
      </c>
      <c r="AS492">
        <v>1.0853999999999999</v>
      </c>
      <c r="AT492">
        <v>1.0853900000000001</v>
      </c>
      <c r="AU492">
        <v>1.0854699999999999</v>
      </c>
      <c r="AV492">
        <v>1.0856300000000001</v>
      </c>
      <c r="AW492">
        <v>1.0855699999999999</v>
      </c>
      <c r="AX492">
        <v>1.08589</v>
      </c>
      <c r="AY492">
        <v>1.0854699999999999</v>
      </c>
      <c r="AZ492">
        <v>1.08558</v>
      </c>
      <c r="BA492">
        <v>1.0859300000000001</v>
      </c>
      <c r="BB492">
        <v>1.08588</v>
      </c>
      <c r="BC492">
        <v>1.08592</v>
      </c>
      <c r="BD492">
        <v>1.0859799999999999</v>
      </c>
      <c r="BE492">
        <v>1.08596</v>
      </c>
      <c r="BF492">
        <v>1.08582</v>
      </c>
      <c r="BG492">
        <v>1.08589</v>
      </c>
      <c r="BH492">
        <v>1.08571</v>
      </c>
      <c r="BI492">
        <v>1.0857699999999999</v>
      </c>
      <c r="BJ492">
        <v>1.0855699999999999</v>
      </c>
      <c r="BK492">
        <v>1.08582</v>
      </c>
      <c r="BL492">
        <v>1.0857699999999999</v>
      </c>
      <c r="BM492">
        <v>1.08585</v>
      </c>
      <c r="BN492">
        <v>1.0857699999999999</v>
      </c>
      <c r="BO492">
        <v>1.08585</v>
      </c>
      <c r="BP492">
        <v>1.08619</v>
      </c>
      <c r="BQ492">
        <v>1.0861700000000001</v>
      </c>
      <c r="BR492">
        <v>1.0861499999999999</v>
      </c>
      <c r="BS492">
        <v>1.08616</v>
      </c>
      <c r="BT492">
        <v>1.0861499999999999</v>
      </c>
      <c r="BU492">
        <v>1.08612</v>
      </c>
      <c r="BV492">
        <v>1.08571</v>
      </c>
      <c r="BW492">
        <v>1.08565</v>
      </c>
      <c r="BX492">
        <v>1.08531</v>
      </c>
      <c r="BY492">
        <v>1.0856300000000001</v>
      </c>
      <c r="BZ492">
        <v>1.08544</v>
      </c>
      <c r="CA492">
        <v>1.08545</v>
      </c>
      <c r="CB492">
        <v>1.0855300000000001</v>
      </c>
      <c r="CC492">
        <v>1.08545</v>
      </c>
      <c r="CD492">
        <v>1.08535</v>
      </c>
      <c r="CE492">
        <v>1.0853699999999999</v>
      </c>
      <c r="CF492">
        <v>1.0854200000000001</v>
      </c>
      <c r="CG492">
        <v>1.0855600000000001</v>
      </c>
      <c r="CH492">
        <v>1.08561</v>
      </c>
      <c r="CI492">
        <v>1.08541</v>
      </c>
      <c r="CJ492">
        <v>1.08541</v>
      </c>
      <c r="CK492">
        <v>1.08541</v>
      </c>
      <c r="CL492">
        <v>1.0853600000000001</v>
      </c>
      <c r="CM492">
        <v>1.08535</v>
      </c>
      <c r="CN492">
        <v>1.0852999999999999</v>
      </c>
      <c r="CO492">
        <v>1.0853299999999999</v>
      </c>
      <c r="CP492">
        <v>1.0853699999999999</v>
      </c>
      <c r="CQ492">
        <v>1.0854999999999999</v>
      </c>
      <c r="CR492">
        <v>1.0854200000000001</v>
      </c>
      <c r="CS492">
        <v>1.0853900000000001</v>
      </c>
      <c r="CT492">
        <v>1.08534</v>
      </c>
      <c r="CU492">
        <v>1.0853200000000001</v>
      </c>
      <c r="CV492">
        <v>1.08535</v>
      </c>
      <c r="CW492">
        <v>1.08545</v>
      </c>
      <c r="CX492">
        <v>1.08541</v>
      </c>
      <c r="CY492">
        <v>1.0853999999999999</v>
      </c>
      <c r="CZ492">
        <v>1.08531</v>
      </c>
      <c r="DA492">
        <v>1.0848599999999999</v>
      </c>
      <c r="DB492">
        <v>1.0847899999999999</v>
      </c>
      <c r="DC492">
        <v>1.0847500000000001</v>
      </c>
      <c r="DD492">
        <v>1.0847800000000001</v>
      </c>
      <c r="DE492">
        <v>1.08497</v>
      </c>
      <c r="DF492">
        <v>1.0850900000000001</v>
      </c>
      <c r="DG492">
        <v>1.0849</v>
      </c>
      <c r="DH492">
        <v>1.0848800000000001</v>
      </c>
      <c r="DI492">
        <v>1.0848800000000001</v>
      </c>
      <c r="DJ492">
        <v>1.0849500000000001</v>
      </c>
      <c r="DK492">
        <v>1.0846800000000001</v>
      </c>
      <c r="DL492">
        <v>1.0844199999999999</v>
      </c>
      <c r="DM492">
        <v>1.0844</v>
      </c>
      <c r="DN492">
        <v>1.0842700000000001</v>
      </c>
      <c r="DO492">
        <v>1.0843499999999999</v>
      </c>
      <c r="DP492">
        <v>1.08446</v>
      </c>
      <c r="DQ492" s="4">
        <f t="shared" si="59"/>
        <v>1.100000000000545E-4</v>
      </c>
      <c r="DR492" s="4">
        <f t="shared" si="58"/>
        <v>1.100000000000545E-4</v>
      </c>
      <c r="DS492" s="4">
        <f t="shared" si="60"/>
        <v>0</v>
      </c>
      <c r="DT492" s="4">
        <f t="shared" si="61"/>
        <v>5.9999999999993392E-4</v>
      </c>
      <c r="DU492" s="5">
        <f t="shared" si="62"/>
        <v>9.9999999999988987E-4</v>
      </c>
      <c r="DV492" s="4">
        <f t="shared" si="63"/>
        <v>0.6</v>
      </c>
      <c r="DW492" s="4">
        <f t="shared" si="64"/>
        <v>37.5</v>
      </c>
      <c r="DX492">
        <v>1.0845800000000001</v>
      </c>
    </row>
    <row r="493" spans="1:128" ht="15.75" thickBot="1">
      <c r="A493">
        <v>1.0870200000000001</v>
      </c>
      <c r="B493">
        <v>1.0870299999999999</v>
      </c>
      <c r="C493">
        <v>1.08697</v>
      </c>
      <c r="D493">
        <v>1.0868800000000001</v>
      </c>
      <c r="E493">
        <v>1.08677</v>
      </c>
      <c r="F493">
        <v>1.0867500000000001</v>
      </c>
      <c r="G493">
        <v>1.08677</v>
      </c>
      <c r="H493">
        <v>1.08674</v>
      </c>
      <c r="I493">
        <v>1.0867100000000001</v>
      </c>
      <c r="J493">
        <v>1.0865800000000001</v>
      </c>
      <c r="K493">
        <v>1.0867800000000001</v>
      </c>
      <c r="L493">
        <v>1.08697</v>
      </c>
      <c r="M493">
        <v>1.0869599999999999</v>
      </c>
      <c r="N493">
        <v>1.0868100000000001</v>
      </c>
      <c r="O493">
        <v>1.0867199999999999</v>
      </c>
      <c r="P493">
        <v>1.0868800000000001</v>
      </c>
      <c r="Q493">
        <v>1.0868199999999999</v>
      </c>
      <c r="R493">
        <v>1.0869800000000001</v>
      </c>
      <c r="S493">
        <v>1.0869800000000001</v>
      </c>
      <c r="T493">
        <v>1.08667</v>
      </c>
      <c r="U493">
        <v>1.08646</v>
      </c>
      <c r="V493">
        <v>1.0863499999999999</v>
      </c>
      <c r="W493">
        <v>1.08639</v>
      </c>
      <c r="X493">
        <v>1.0863700000000001</v>
      </c>
      <c r="Y493">
        <v>1.08626</v>
      </c>
      <c r="Z493">
        <v>1.08636</v>
      </c>
      <c r="AA493">
        <v>1.0863499999999999</v>
      </c>
      <c r="AB493">
        <v>1.08636</v>
      </c>
      <c r="AC493">
        <v>1.0864100000000001</v>
      </c>
      <c r="AD493">
        <v>1.08657</v>
      </c>
      <c r="AE493">
        <v>1.0863700000000001</v>
      </c>
      <c r="AF493">
        <v>1.0861499999999999</v>
      </c>
      <c r="AG493">
        <v>1.0861799999999999</v>
      </c>
      <c r="AH493">
        <v>1.0858699999999999</v>
      </c>
      <c r="AI493">
        <v>1.0858699999999999</v>
      </c>
      <c r="AJ493">
        <v>1.08592</v>
      </c>
      <c r="AK493">
        <v>1.08568</v>
      </c>
      <c r="AL493">
        <v>1.08558</v>
      </c>
      <c r="AM493">
        <v>1.08545</v>
      </c>
      <c r="AN493">
        <v>1.08531</v>
      </c>
      <c r="AO493">
        <v>1.08521</v>
      </c>
      <c r="AP493">
        <v>1.0852200000000001</v>
      </c>
      <c r="AQ493">
        <v>1.08535</v>
      </c>
      <c r="AR493">
        <v>1.0853999999999999</v>
      </c>
      <c r="AS493">
        <v>1.0853900000000001</v>
      </c>
      <c r="AT493">
        <v>1.0854699999999999</v>
      </c>
      <c r="AU493">
        <v>1.0856300000000001</v>
      </c>
      <c r="AV493">
        <v>1.0855699999999999</v>
      </c>
      <c r="AW493">
        <v>1.08589</v>
      </c>
      <c r="AX493">
        <v>1.0854699999999999</v>
      </c>
      <c r="AY493">
        <v>1.08558</v>
      </c>
      <c r="AZ493">
        <v>1.0859300000000001</v>
      </c>
      <c r="BA493">
        <v>1.08588</v>
      </c>
      <c r="BB493">
        <v>1.08592</v>
      </c>
      <c r="BC493">
        <v>1.0859799999999999</v>
      </c>
      <c r="BD493">
        <v>1.08596</v>
      </c>
      <c r="BE493">
        <v>1.08582</v>
      </c>
      <c r="BF493">
        <v>1.08589</v>
      </c>
      <c r="BG493">
        <v>1.08571</v>
      </c>
      <c r="BH493">
        <v>1.0857699999999999</v>
      </c>
      <c r="BI493">
        <v>1.0855699999999999</v>
      </c>
      <c r="BJ493">
        <v>1.08582</v>
      </c>
      <c r="BK493">
        <v>1.0857699999999999</v>
      </c>
      <c r="BL493">
        <v>1.08585</v>
      </c>
      <c r="BM493">
        <v>1.0857699999999999</v>
      </c>
      <c r="BN493">
        <v>1.08585</v>
      </c>
      <c r="BO493">
        <v>1.08619</v>
      </c>
      <c r="BP493">
        <v>1.0861700000000001</v>
      </c>
      <c r="BQ493">
        <v>1.0861499999999999</v>
      </c>
      <c r="BR493">
        <v>1.08616</v>
      </c>
      <c r="BS493">
        <v>1.0861499999999999</v>
      </c>
      <c r="BT493">
        <v>1.08612</v>
      </c>
      <c r="BU493">
        <v>1.08571</v>
      </c>
      <c r="BV493">
        <v>1.08565</v>
      </c>
      <c r="BW493">
        <v>1.08531</v>
      </c>
      <c r="BX493">
        <v>1.0856300000000001</v>
      </c>
      <c r="BY493">
        <v>1.08544</v>
      </c>
      <c r="BZ493">
        <v>1.08545</v>
      </c>
      <c r="CA493">
        <v>1.0855300000000001</v>
      </c>
      <c r="CB493">
        <v>1.08545</v>
      </c>
      <c r="CC493">
        <v>1.08535</v>
      </c>
      <c r="CD493">
        <v>1.0853699999999999</v>
      </c>
      <c r="CE493">
        <v>1.0854200000000001</v>
      </c>
      <c r="CF493">
        <v>1.0855600000000001</v>
      </c>
      <c r="CG493">
        <v>1.08561</v>
      </c>
      <c r="CH493">
        <v>1.08541</v>
      </c>
      <c r="CI493">
        <v>1.08541</v>
      </c>
      <c r="CJ493">
        <v>1.08541</v>
      </c>
      <c r="CK493">
        <v>1.0853600000000001</v>
      </c>
      <c r="CL493">
        <v>1.08535</v>
      </c>
      <c r="CM493">
        <v>1.0852999999999999</v>
      </c>
      <c r="CN493">
        <v>1.0853299999999999</v>
      </c>
      <c r="CO493">
        <v>1.0853699999999999</v>
      </c>
      <c r="CP493">
        <v>1.0854999999999999</v>
      </c>
      <c r="CQ493">
        <v>1.0854200000000001</v>
      </c>
      <c r="CR493">
        <v>1.0853900000000001</v>
      </c>
      <c r="CS493">
        <v>1.08534</v>
      </c>
      <c r="CT493">
        <v>1.0853200000000001</v>
      </c>
      <c r="CU493">
        <v>1.08535</v>
      </c>
      <c r="CV493">
        <v>1.08545</v>
      </c>
      <c r="CW493">
        <v>1.08541</v>
      </c>
      <c r="CX493">
        <v>1.0853999999999999</v>
      </c>
      <c r="CY493">
        <v>1.08531</v>
      </c>
      <c r="CZ493">
        <v>1.0848599999999999</v>
      </c>
      <c r="DA493">
        <v>1.0847899999999999</v>
      </c>
      <c r="DB493">
        <v>1.0847500000000001</v>
      </c>
      <c r="DC493">
        <v>1.0847800000000001</v>
      </c>
      <c r="DD493">
        <v>1.08497</v>
      </c>
      <c r="DE493">
        <v>1.0850900000000001</v>
      </c>
      <c r="DF493">
        <v>1.0849</v>
      </c>
      <c r="DG493">
        <v>1.0848800000000001</v>
      </c>
      <c r="DH493">
        <v>1.0848800000000001</v>
      </c>
      <c r="DI493">
        <v>1.0849500000000001</v>
      </c>
      <c r="DJ493">
        <v>1.0846800000000001</v>
      </c>
      <c r="DK493">
        <v>1.0844199999999999</v>
      </c>
      <c r="DL493">
        <v>1.0844</v>
      </c>
      <c r="DM493">
        <v>1.0842700000000001</v>
      </c>
      <c r="DN493">
        <v>1.0843499999999999</v>
      </c>
      <c r="DO493">
        <v>1.08446</v>
      </c>
      <c r="DP493">
        <v>1.08439</v>
      </c>
      <c r="DQ493" s="4">
        <f t="shared" si="59"/>
        <v>-7.0000000000014495E-5</v>
      </c>
      <c r="DR493" s="4">
        <f t="shared" si="58"/>
        <v>0</v>
      </c>
      <c r="DS493" s="4">
        <f t="shared" si="60"/>
        <v>7.0000000000014495E-5</v>
      </c>
      <c r="DT493" s="4">
        <f t="shared" si="61"/>
        <v>5.9999999999993392E-4</v>
      </c>
      <c r="DU493" s="5">
        <f t="shared" si="62"/>
        <v>9.9999999999988987E-4</v>
      </c>
      <c r="DV493" s="4">
        <f t="shared" si="63"/>
        <v>0.6</v>
      </c>
      <c r="DW493" s="4">
        <f t="shared" si="64"/>
        <v>37.5</v>
      </c>
      <c r="DX493">
        <v>1.0848199999999999</v>
      </c>
    </row>
    <row r="494" spans="1:128" ht="15.75" thickBot="1">
      <c r="A494">
        <v>1.0870299999999999</v>
      </c>
      <c r="B494">
        <v>1.08697</v>
      </c>
      <c r="C494">
        <v>1.0868800000000001</v>
      </c>
      <c r="D494">
        <v>1.08677</v>
      </c>
      <c r="E494">
        <v>1.0867500000000001</v>
      </c>
      <c r="F494">
        <v>1.08677</v>
      </c>
      <c r="G494">
        <v>1.08674</v>
      </c>
      <c r="H494">
        <v>1.0867100000000001</v>
      </c>
      <c r="I494">
        <v>1.0865800000000001</v>
      </c>
      <c r="J494">
        <v>1.0867800000000001</v>
      </c>
      <c r="K494">
        <v>1.08697</v>
      </c>
      <c r="L494">
        <v>1.0869599999999999</v>
      </c>
      <c r="M494">
        <v>1.0868100000000001</v>
      </c>
      <c r="N494">
        <v>1.0867199999999999</v>
      </c>
      <c r="O494">
        <v>1.0868800000000001</v>
      </c>
      <c r="P494">
        <v>1.0868199999999999</v>
      </c>
      <c r="Q494">
        <v>1.0869800000000001</v>
      </c>
      <c r="R494">
        <v>1.0869800000000001</v>
      </c>
      <c r="S494">
        <v>1.08667</v>
      </c>
      <c r="T494">
        <v>1.08646</v>
      </c>
      <c r="U494">
        <v>1.0863499999999999</v>
      </c>
      <c r="V494">
        <v>1.08639</v>
      </c>
      <c r="W494">
        <v>1.0863700000000001</v>
      </c>
      <c r="X494">
        <v>1.08626</v>
      </c>
      <c r="Y494">
        <v>1.08636</v>
      </c>
      <c r="Z494">
        <v>1.0863499999999999</v>
      </c>
      <c r="AA494">
        <v>1.08636</v>
      </c>
      <c r="AB494">
        <v>1.0864100000000001</v>
      </c>
      <c r="AC494">
        <v>1.08657</v>
      </c>
      <c r="AD494">
        <v>1.0863700000000001</v>
      </c>
      <c r="AE494">
        <v>1.0861499999999999</v>
      </c>
      <c r="AF494">
        <v>1.0861799999999999</v>
      </c>
      <c r="AG494">
        <v>1.0858699999999999</v>
      </c>
      <c r="AH494">
        <v>1.0858699999999999</v>
      </c>
      <c r="AI494">
        <v>1.08592</v>
      </c>
      <c r="AJ494">
        <v>1.08568</v>
      </c>
      <c r="AK494">
        <v>1.08558</v>
      </c>
      <c r="AL494">
        <v>1.08545</v>
      </c>
      <c r="AM494">
        <v>1.08531</v>
      </c>
      <c r="AN494">
        <v>1.08521</v>
      </c>
      <c r="AO494">
        <v>1.0852200000000001</v>
      </c>
      <c r="AP494">
        <v>1.08535</v>
      </c>
      <c r="AQ494">
        <v>1.0853999999999999</v>
      </c>
      <c r="AR494">
        <v>1.0853900000000001</v>
      </c>
      <c r="AS494">
        <v>1.0854699999999999</v>
      </c>
      <c r="AT494">
        <v>1.0856300000000001</v>
      </c>
      <c r="AU494">
        <v>1.0855699999999999</v>
      </c>
      <c r="AV494">
        <v>1.08589</v>
      </c>
      <c r="AW494">
        <v>1.0854699999999999</v>
      </c>
      <c r="AX494">
        <v>1.08558</v>
      </c>
      <c r="AY494">
        <v>1.0859300000000001</v>
      </c>
      <c r="AZ494">
        <v>1.08588</v>
      </c>
      <c r="BA494">
        <v>1.08592</v>
      </c>
      <c r="BB494">
        <v>1.0859799999999999</v>
      </c>
      <c r="BC494">
        <v>1.08596</v>
      </c>
      <c r="BD494">
        <v>1.08582</v>
      </c>
      <c r="BE494">
        <v>1.08589</v>
      </c>
      <c r="BF494">
        <v>1.08571</v>
      </c>
      <c r="BG494">
        <v>1.0857699999999999</v>
      </c>
      <c r="BH494">
        <v>1.0855699999999999</v>
      </c>
      <c r="BI494">
        <v>1.08582</v>
      </c>
      <c r="BJ494">
        <v>1.0857699999999999</v>
      </c>
      <c r="BK494">
        <v>1.08585</v>
      </c>
      <c r="BL494">
        <v>1.0857699999999999</v>
      </c>
      <c r="BM494">
        <v>1.08585</v>
      </c>
      <c r="BN494">
        <v>1.08619</v>
      </c>
      <c r="BO494">
        <v>1.0861700000000001</v>
      </c>
      <c r="BP494">
        <v>1.0861499999999999</v>
      </c>
      <c r="BQ494">
        <v>1.08616</v>
      </c>
      <c r="BR494">
        <v>1.0861499999999999</v>
      </c>
      <c r="BS494">
        <v>1.08612</v>
      </c>
      <c r="BT494">
        <v>1.08571</v>
      </c>
      <c r="BU494">
        <v>1.08565</v>
      </c>
      <c r="BV494">
        <v>1.08531</v>
      </c>
      <c r="BW494">
        <v>1.0856300000000001</v>
      </c>
      <c r="BX494">
        <v>1.08544</v>
      </c>
      <c r="BY494">
        <v>1.08545</v>
      </c>
      <c r="BZ494">
        <v>1.0855300000000001</v>
      </c>
      <c r="CA494">
        <v>1.08545</v>
      </c>
      <c r="CB494">
        <v>1.08535</v>
      </c>
      <c r="CC494">
        <v>1.0853699999999999</v>
      </c>
      <c r="CD494">
        <v>1.0854200000000001</v>
      </c>
      <c r="CE494">
        <v>1.0855600000000001</v>
      </c>
      <c r="CF494">
        <v>1.08561</v>
      </c>
      <c r="CG494">
        <v>1.08541</v>
      </c>
      <c r="CH494">
        <v>1.08541</v>
      </c>
      <c r="CI494">
        <v>1.08541</v>
      </c>
      <c r="CJ494">
        <v>1.0853600000000001</v>
      </c>
      <c r="CK494">
        <v>1.08535</v>
      </c>
      <c r="CL494">
        <v>1.0852999999999999</v>
      </c>
      <c r="CM494">
        <v>1.0853299999999999</v>
      </c>
      <c r="CN494">
        <v>1.0853699999999999</v>
      </c>
      <c r="CO494">
        <v>1.0854999999999999</v>
      </c>
      <c r="CP494">
        <v>1.0854200000000001</v>
      </c>
      <c r="CQ494">
        <v>1.0853900000000001</v>
      </c>
      <c r="CR494">
        <v>1.08534</v>
      </c>
      <c r="CS494">
        <v>1.0853200000000001</v>
      </c>
      <c r="CT494">
        <v>1.08535</v>
      </c>
      <c r="CU494">
        <v>1.08545</v>
      </c>
      <c r="CV494">
        <v>1.08541</v>
      </c>
      <c r="CW494">
        <v>1.0853999999999999</v>
      </c>
      <c r="CX494">
        <v>1.08531</v>
      </c>
      <c r="CY494">
        <v>1.0848599999999999</v>
      </c>
      <c r="CZ494">
        <v>1.0847899999999999</v>
      </c>
      <c r="DA494">
        <v>1.0847500000000001</v>
      </c>
      <c r="DB494">
        <v>1.0847800000000001</v>
      </c>
      <c r="DC494">
        <v>1.08497</v>
      </c>
      <c r="DD494">
        <v>1.0850900000000001</v>
      </c>
      <c r="DE494">
        <v>1.0849</v>
      </c>
      <c r="DF494">
        <v>1.0848800000000001</v>
      </c>
      <c r="DG494">
        <v>1.0848800000000001</v>
      </c>
      <c r="DH494">
        <v>1.0849500000000001</v>
      </c>
      <c r="DI494">
        <v>1.0846800000000001</v>
      </c>
      <c r="DJ494">
        <v>1.0844199999999999</v>
      </c>
      <c r="DK494">
        <v>1.0844</v>
      </c>
      <c r="DL494">
        <v>1.0842700000000001</v>
      </c>
      <c r="DM494">
        <v>1.0843499999999999</v>
      </c>
      <c r="DN494">
        <v>1.08446</v>
      </c>
      <c r="DO494">
        <v>1.08439</v>
      </c>
      <c r="DP494">
        <v>1.0843499999999999</v>
      </c>
      <c r="DQ494" s="4">
        <f t="shared" si="59"/>
        <v>-4.0000000000040004E-5</v>
      </c>
      <c r="DR494" s="4">
        <f t="shared" si="58"/>
        <v>0</v>
      </c>
      <c r="DS494" s="4">
        <f t="shared" si="60"/>
        <v>4.0000000000040004E-5</v>
      </c>
      <c r="DT494" s="4">
        <f t="shared" si="61"/>
        <v>5.9999999999993392E-4</v>
      </c>
      <c r="DU494" s="5">
        <f t="shared" si="62"/>
        <v>1.0000000000001119E-3</v>
      </c>
      <c r="DV494" s="4">
        <f t="shared" si="63"/>
        <v>0.59999999999986675</v>
      </c>
      <c r="DW494" s="4">
        <f t="shared" si="64"/>
        <v>37.499999999994799</v>
      </c>
      <c r="DX494">
        <v>1.0849500000000001</v>
      </c>
    </row>
    <row r="495" spans="1:128" ht="15.75" thickBot="1">
      <c r="A495">
        <v>1.08697</v>
      </c>
      <c r="B495">
        <v>1.0868800000000001</v>
      </c>
      <c r="C495">
        <v>1.08677</v>
      </c>
      <c r="D495">
        <v>1.0867500000000001</v>
      </c>
      <c r="E495">
        <v>1.08677</v>
      </c>
      <c r="F495">
        <v>1.08674</v>
      </c>
      <c r="G495">
        <v>1.0867100000000001</v>
      </c>
      <c r="H495">
        <v>1.0865800000000001</v>
      </c>
      <c r="I495">
        <v>1.0867800000000001</v>
      </c>
      <c r="J495">
        <v>1.08697</v>
      </c>
      <c r="K495">
        <v>1.0869599999999999</v>
      </c>
      <c r="L495">
        <v>1.0868100000000001</v>
      </c>
      <c r="M495">
        <v>1.0867199999999999</v>
      </c>
      <c r="N495">
        <v>1.0868800000000001</v>
      </c>
      <c r="O495">
        <v>1.0868199999999999</v>
      </c>
      <c r="P495">
        <v>1.0869800000000001</v>
      </c>
      <c r="Q495">
        <v>1.0869800000000001</v>
      </c>
      <c r="R495">
        <v>1.08667</v>
      </c>
      <c r="S495">
        <v>1.08646</v>
      </c>
      <c r="T495">
        <v>1.0863499999999999</v>
      </c>
      <c r="U495">
        <v>1.08639</v>
      </c>
      <c r="V495">
        <v>1.0863700000000001</v>
      </c>
      <c r="W495">
        <v>1.08626</v>
      </c>
      <c r="X495">
        <v>1.08636</v>
      </c>
      <c r="Y495">
        <v>1.0863499999999999</v>
      </c>
      <c r="Z495">
        <v>1.08636</v>
      </c>
      <c r="AA495">
        <v>1.0864100000000001</v>
      </c>
      <c r="AB495">
        <v>1.08657</v>
      </c>
      <c r="AC495">
        <v>1.0863700000000001</v>
      </c>
      <c r="AD495">
        <v>1.0861499999999999</v>
      </c>
      <c r="AE495">
        <v>1.0861799999999999</v>
      </c>
      <c r="AF495">
        <v>1.0858699999999999</v>
      </c>
      <c r="AG495">
        <v>1.0858699999999999</v>
      </c>
      <c r="AH495">
        <v>1.08592</v>
      </c>
      <c r="AI495">
        <v>1.08568</v>
      </c>
      <c r="AJ495">
        <v>1.08558</v>
      </c>
      <c r="AK495">
        <v>1.08545</v>
      </c>
      <c r="AL495">
        <v>1.08531</v>
      </c>
      <c r="AM495">
        <v>1.08521</v>
      </c>
      <c r="AN495">
        <v>1.0852200000000001</v>
      </c>
      <c r="AO495">
        <v>1.08535</v>
      </c>
      <c r="AP495">
        <v>1.0853999999999999</v>
      </c>
      <c r="AQ495">
        <v>1.0853900000000001</v>
      </c>
      <c r="AR495">
        <v>1.0854699999999999</v>
      </c>
      <c r="AS495">
        <v>1.0856300000000001</v>
      </c>
      <c r="AT495">
        <v>1.0855699999999999</v>
      </c>
      <c r="AU495">
        <v>1.08589</v>
      </c>
      <c r="AV495">
        <v>1.0854699999999999</v>
      </c>
      <c r="AW495">
        <v>1.08558</v>
      </c>
      <c r="AX495">
        <v>1.0859300000000001</v>
      </c>
      <c r="AY495">
        <v>1.08588</v>
      </c>
      <c r="AZ495">
        <v>1.08592</v>
      </c>
      <c r="BA495">
        <v>1.0859799999999999</v>
      </c>
      <c r="BB495">
        <v>1.08596</v>
      </c>
      <c r="BC495">
        <v>1.08582</v>
      </c>
      <c r="BD495">
        <v>1.08589</v>
      </c>
      <c r="BE495">
        <v>1.08571</v>
      </c>
      <c r="BF495">
        <v>1.0857699999999999</v>
      </c>
      <c r="BG495">
        <v>1.0855699999999999</v>
      </c>
      <c r="BH495">
        <v>1.08582</v>
      </c>
      <c r="BI495">
        <v>1.0857699999999999</v>
      </c>
      <c r="BJ495">
        <v>1.08585</v>
      </c>
      <c r="BK495">
        <v>1.0857699999999999</v>
      </c>
      <c r="BL495">
        <v>1.08585</v>
      </c>
      <c r="BM495">
        <v>1.08619</v>
      </c>
      <c r="BN495">
        <v>1.0861700000000001</v>
      </c>
      <c r="BO495">
        <v>1.0861499999999999</v>
      </c>
      <c r="BP495">
        <v>1.08616</v>
      </c>
      <c r="BQ495">
        <v>1.0861499999999999</v>
      </c>
      <c r="BR495">
        <v>1.08612</v>
      </c>
      <c r="BS495">
        <v>1.08571</v>
      </c>
      <c r="BT495">
        <v>1.08565</v>
      </c>
      <c r="BU495">
        <v>1.08531</v>
      </c>
      <c r="BV495">
        <v>1.0856300000000001</v>
      </c>
      <c r="BW495">
        <v>1.08544</v>
      </c>
      <c r="BX495">
        <v>1.08545</v>
      </c>
      <c r="BY495">
        <v>1.0855300000000001</v>
      </c>
      <c r="BZ495">
        <v>1.08545</v>
      </c>
      <c r="CA495">
        <v>1.08535</v>
      </c>
      <c r="CB495">
        <v>1.0853699999999999</v>
      </c>
      <c r="CC495">
        <v>1.0854200000000001</v>
      </c>
      <c r="CD495">
        <v>1.0855600000000001</v>
      </c>
      <c r="CE495">
        <v>1.08561</v>
      </c>
      <c r="CF495">
        <v>1.08541</v>
      </c>
      <c r="CG495">
        <v>1.08541</v>
      </c>
      <c r="CH495">
        <v>1.08541</v>
      </c>
      <c r="CI495">
        <v>1.0853600000000001</v>
      </c>
      <c r="CJ495">
        <v>1.08535</v>
      </c>
      <c r="CK495">
        <v>1.0852999999999999</v>
      </c>
      <c r="CL495">
        <v>1.0853299999999999</v>
      </c>
      <c r="CM495">
        <v>1.0853699999999999</v>
      </c>
      <c r="CN495">
        <v>1.0854999999999999</v>
      </c>
      <c r="CO495">
        <v>1.0854200000000001</v>
      </c>
      <c r="CP495">
        <v>1.0853900000000001</v>
      </c>
      <c r="CQ495">
        <v>1.08534</v>
      </c>
      <c r="CR495">
        <v>1.0853200000000001</v>
      </c>
      <c r="CS495">
        <v>1.08535</v>
      </c>
      <c r="CT495">
        <v>1.08545</v>
      </c>
      <c r="CU495">
        <v>1.08541</v>
      </c>
      <c r="CV495">
        <v>1.0853999999999999</v>
      </c>
      <c r="CW495">
        <v>1.08531</v>
      </c>
      <c r="CX495">
        <v>1.0848599999999999</v>
      </c>
      <c r="CY495">
        <v>1.0847899999999999</v>
      </c>
      <c r="CZ495">
        <v>1.0847500000000001</v>
      </c>
      <c r="DA495">
        <v>1.0847800000000001</v>
      </c>
      <c r="DB495">
        <v>1.08497</v>
      </c>
      <c r="DC495">
        <v>1.0850900000000001</v>
      </c>
      <c r="DD495">
        <v>1.0849</v>
      </c>
      <c r="DE495">
        <v>1.0848800000000001</v>
      </c>
      <c r="DF495">
        <v>1.0848800000000001</v>
      </c>
      <c r="DG495">
        <v>1.0849500000000001</v>
      </c>
      <c r="DH495">
        <v>1.0846800000000001</v>
      </c>
      <c r="DI495">
        <v>1.0844199999999999</v>
      </c>
      <c r="DJ495">
        <v>1.0844</v>
      </c>
      <c r="DK495">
        <v>1.0842700000000001</v>
      </c>
      <c r="DL495">
        <v>1.0843499999999999</v>
      </c>
      <c r="DM495">
        <v>1.08446</v>
      </c>
      <c r="DN495">
        <v>1.08439</v>
      </c>
      <c r="DO495">
        <v>1.0843499999999999</v>
      </c>
      <c r="DP495">
        <v>1.0845499999999999</v>
      </c>
      <c r="DQ495" s="4">
        <f t="shared" si="59"/>
        <v>1.9999999999997797E-4</v>
      </c>
      <c r="DR495" s="4">
        <f t="shared" si="58"/>
        <v>1.9999999999997797E-4</v>
      </c>
      <c r="DS495" s="4">
        <f t="shared" si="60"/>
        <v>0</v>
      </c>
      <c r="DT495" s="4">
        <f t="shared" si="61"/>
        <v>7.699999999999374E-4</v>
      </c>
      <c r="DU495" s="5">
        <f t="shared" si="62"/>
        <v>1.0000000000001119E-3</v>
      </c>
      <c r="DV495" s="4">
        <f t="shared" si="63"/>
        <v>0.76999999999985125</v>
      </c>
      <c r="DW495" s="4">
        <f t="shared" si="64"/>
        <v>43.502824858752312</v>
      </c>
      <c r="DX495">
        <v>1.0848100000000001</v>
      </c>
    </row>
    <row r="496" spans="1:128" ht="15.75" thickBot="1">
      <c r="A496">
        <v>1.0868800000000001</v>
      </c>
      <c r="B496">
        <v>1.08677</v>
      </c>
      <c r="C496">
        <v>1.0867500000000001</v>
      </c>
      <c r="D496">
        <v>1.08677</v>
      </c>
      <c r="E496">
        <v>1.08674</v>
      </c>
      <c r="F496">
        <v>1.0867100000000001</v>
      </c>
      <c r="G496">
        <v>1.0865800000000001</v>
      </c>
      <c r="H496">
        <v>1.0867800000000001</v>
      </c>
      <c r="I496">
        <v>1.08697</v>
      </c>
      <c r="J496">
        <v>1.0869599999999999</v>
      </c>
      <c r="K496">
        <v>1.0868100000000001</v>
      </c>
      <c r="L496">
        <v>1.0867199999999999</v>
      </c>
      <c r="M496">
        <v>1.0868800000000001</v>
      </c>
      <c r="N496">
        <v>1.0868199999999999</v>
      </c>
      <c r="O496">
        <v>1.0869800000000001</v>
      </c>
      <c r="P496">
        <v>1.0869800000000001</v>
      </c>
      <c r="Q496">
        <v>1.08667</v>
      </c>
      <c r="R496">
        <v>1.08646</v>
      </c>
      <c r="S496">
        <v>1.0863499999999999</v>
      </c>
      <c r="T496">
        <v>1.08639</v>
      </c>
      <c r="U496">
        <v>1.0863700000000001</v>
      </c>
      <c r="V496">
        <v>1.08626</v>
      </c>
      <c r="W496">
        <v>1.08636</v>
      </c>
      <c r="X496">
        <v>1.0863499999999999</v>
      </c>
      <c r="Y496">
        <v>1.08636</v>
      </c>
      <c r="Z496">
        <v>1.0864100000000001</v>
      </c>
      <c r="AA496">
        <v>1.08657</v>
      </c>
      <c r="AB496">
        <v>1.0863700000000001</v>
      </c>
      <c r="AC496">
        <v>1.0861499999999999</v>
      </c>
      <c r="AD496">
        <v>1.0861799999999999</v>
      </c>
      <c r="AE496">
        <v>1.0858699999999999</v>
      </c>
      <c r="AF496">
        <v>1.0858699999999999</v>
      </c>
      <c r="AG496">
        <v>1.08592</v>
      </c>
      <c r="AH496">
        <v>1.08568</v>
      </c>
      <c r="AI496">
        <v>1.08558</v>
      </c>
      <c r="AJ496">
        <v>1.08545</v>
      </c>
      <c r="AK496">
        <v>1.08531</v>
      </c>
      <c r="AL496">
        <v>1.08521</v>
      </c>
      <c r="AM496">
        <v>1.0852200000000001</v>
      </c>
      <c r="AN496">
        <v>1.08535</v>
      </c>
      <c r="AO496">
        <v>1.0853999999999999</v>
      </c>
      <c r="AP496">
        <v>1.0853900000000001</v>
      </c>
      <c r="AQ496">
        <v>1.0854699999999999</v>
      </c>
      <c r="AR496">
        <v>1.0856300000000001</v>
      </c>
      <c r="AS496">
        <v>1.0855699999999999</v>
      </c>
      <c r="AT496">
        <v>1.08589</v>
      </c>
      <c r="AU496">
        <v>1.0854699999999999</v>
      </c>
      <c r="AV496">
        <v>1.08558</v>
      </c>
      <c r="AW496">
        <v>1.0859300000000001</v>
      </c>
      <c r="AX496">
        <v>1.08588</v>
      </c>
      <c r="AY496">
        <v>1.08592</v>
      </c>
      <c r="AZ496">
        <v>1.0859799999999999</v>
      </c>
      <c r="BA496">
        <v>1.08596</v>
      </c>
      <c r="BB496">
        <v>1.08582</v>
      </c>
      <c r="BC496">
        <v>1.08589</v>
      </c>
      <c r="BD496">
        <v>1.08571</v>
      </c>
      <c r="BE496">
        <v>1.0857699999999999</v>
      </c>
      <c r="BF496">
        <v>1.0855699999999999</v>
      </c>
      <c r="BG496">
        <v>1.08582</v>
      </c>
      <c r="BH496">
        <v>1.0857699999999999</v>
      </c>
      <c r="BI496">
        <v>1.08585</v>
      </c>
      <c r="BJ496">
        <v>1.0857699999999999</v>
      </c>
      <c r="BK496">
        <v>1.08585</v>
      </c>
      <c r="BL496">
        <v>1.08619</v>
      </c>
      <c r="BM496">
        <v>1.0861700000000001</v>
      </c>
      <c r="BN496">
        <v>1.0861499999999999</v>
      </c>
      <c r="BO496">
        <v>1.08616</v>
      </c>
      <c r="BP496">
        <v>1.0861499999999999</v>
      </c>
      <c r="BQ496">
        <v>1.08612</v>
      </c>
      <c r="BR496">
        <v>1.08571</v>
      </c>
      <c r="BS496">
        <v>1.08565</v>
      </c>
      <c r="BT496">
        <v>1.08531</v>
      </c>
      <c r="BU496">
        <v>1.0856300000000001</v>
      </c>
      <c r="BV496">
        <v>1.08544</v>
      </c>
      <c r="BW496">
        <v>1.08545</v>
      </c>
      <c r="BX496">
        <v>1.0855300000000001</v>
      </c>
      <c r="BY496">
        <v>1.08545</v>
      </c>
      <c r="BZ496">
        <v>1.08535</v>
      </c>
      <c r="CA496">
        <v>1.0853699999999999</v>
      </c>
      <c r="CB496">
        <v>1.0854200000000001</v>
      </c>
      <c r="CC496">
        <v>1.0855600000000001</v>
      </c>
      <c r="CD496">
        <v>1.08561</v>
      </c>
      <c r="CE496">
        <v>1.08541</v>
      </c>
      <c r="CF496">
        <v>1.08541</v>
      </c>
      <c r="CG496">
        <v>1.08541</v>
      </c>
      <c r="CH496">
        <v>1.0853600000000001</v>
      </c>
      <c r="CI496">
        <v>1.08535</v>
      </c>
      <c r="CJ496">
        <v>1.0852999999999999</v>
      </c>
      <c r="CK496">
        <v>1.0853299999999999</v>
      </c>
      <c r="CL496">
        <v>1.0853699999999999</v>
      </c>
      <c r="CM496">
        <v>1.0854999999999999</v>
      </c>
      <c r="CN496">
        <v>1.0854200000000001</v>
      </c>
      <c r="CO496">
        <v>1.0853900000000001</v>
      </c>
      <c r="CP496">
        <v>1.08534</v>
      </c>
      <c r="CQ496">
        <v>1.0853200000000001</v>
      </c>
      <c r="CR496">
        <v>1.08535</v>
      </c>
      <c r="CS496">
        <v>1.08545</v>
      </c>
      <c r="CT496">
        <v>1.08541</v>
      </c>
      <c r="CU496">
        <v>1.0853999999999999</v>
      </c>
      <c r="CV496">
        <v>1.08531</v>
      </c>
      <c r="CW496">
        <v>1.0848599999999999</v>
      </c>
      <c r="CX496">
        <v>1.0847899999999999</v>
      </c>
      <c r="CY496">
        <v>1.0847500000000001</v>
      </c>
      <c r="CZ496">
        <v>1.0847800000000001</v>
      </c>
      <c r="DA496">
        <v>1.08497</v>
      </c>
      <c r="DB496">
        <v>1.0850900000000001</v>
      </c>
      <c r="DC496">
        <v>1.0849</v>
      </c>
      <c r="DD496">
        <v>1.0848800000000001</v>
      </c>
      <c r="DE496">
        <v>1.0848800000000001</v>
      </c>
      <c r="DF496">
        <v>1.0849500000000001</v>
      </c>
      <c r="DG496">
        <v>1.0846800000000001</v>
      </c>
      <c r="DH496">
        <v>1.0844199999999999</v>
      </c>
      <c r="DI496">
        <v>1.0844</v>
      </c>
      <c r="DJ496">
        <v>1.0842700000000001</v>
      </c>
      <c r="DK496">
        <v>1.0843499999999999</v>
      </c>
      <c r="DL496">
        <v>1.08446</v>
      </c>
      <c r="DM496">
        <v>1.08439</v>
      </c>
      <c r="DN496">
        <v>1.0843499999999999</v>
      </c>
      <c r="DO496">
        <v>1.0845499999999999</v>
      </c>
      <c r="DP496">
        <v>1.0847100000000001</v>
      </c>
      <c r="DQ496" s="4">
        <f t="shared" si="59"/>
        <v>1.6000000000016001E-4</v>
      </c>
      <c r="DR496" s="4">
        <f t="shared" si="58"/>
        <v>1.6000000000016001E-4</v>
      </c>
      <c r="DS496" s="4">
        <f t="shared" si="60"/>
        <v>0</v>
      </c>
      <c r="DT496" s="4">
        <f t="shared" si="61"/>
        <v>7.4000000000018495E-4</v>
      </c>
      <c r="DU496" s="5">
        <f t="shared" si="62"/>
        <v>1.0000000000001119E-3</v>
      </c>
      <c r="DV496" s="4">
        <f t="shared" si="63"/>
        <v>0.74000000000010213</v>
      </c>
      <c r="DW496" s="4">
        <f t="shared" si="64"/>
        <v>42.528735632187285</v>
      </c>
      <c r="DX496">
        <v>1.0847800000000001</v>
      </c>
    </row>
    <row r="497" spans="1:128" ht="15.75" thickBot="1">
      <c r="A497">
        <v>1.08677</v>
      </c>
      <c r="B497">
        <v>1.0867500000000001</v>
      </c>
      <c r="C497">
        <v>1.08677</v>
      </c>
      <c r="D497">
        <v>1.08674</v>
      </c>
      <c r="E497">
        <v>1.0867100000000001</v>
      </c>
      <c r="F497">
        <v>1.0865800000000001</v>
      </c>
      <c r="G497">
        <v>1.0867800000000001</v>
      </c>
      <c r="H497">
        <v>1.08697</v>
      </c>
      <c r="I497">
        <v>1.0869599999999999</v>
      </c>
      <c r="J497">
        <v>1.0868100000000001</v>
      </c>
      <c r="K497">
        <v>1.0867199999999999</v>
      </c>
      <c r="L497">
        <v>1.0868800000000001</v>
      </c>
      <c r="M497">
        <v>1.0868199999999999</v>
      </c>
      <c r="N497">
        <v>1.0869800000000001</v>
      </c>
      <c r="O497">
        <v>1.0869800000000001</v>
      </c>
      <c r="P497">
        <v>1.08667</v>
      </c>
      <c r="Q497">
        <v>1.08646</v>
      </c>
      <c r="R497">
        <v>1.0863499999999999</v>
      </c>
      <c r="S497">
        <v>1.08639</v>
      </c>
      <c r="T497">
        <v>1.0863700000000001</v>
      </c>
      <c r="U497">
        <v>1.08626</v>
      </c>
      <c r="V497">
        <v>1.08636</v>
      </c>
      <c r="W497">
        <v>1.0863499999999999</v>
      </c>
      <c r="X497">
        <v>1.08636</v>
      </c>
      <c r="Y497">
        <v>1.0864100000000001</v>
      </c>
      <c r="Z497">
        <v>1.08657</v>
      </c>
      <c r="AA497">
        <v>1.0863700000000001</v>
      </c>
      <c r="AB497">
        <v>1.0861499999999999</v>
      </c>
      <c r="AC497">
        <v>1.0861799999999999</v>
      </c>
      <c r="AD497">
        <v>1.0858699999999999</v>
      </c>
      <c r="AE497">
        <v>1.0858699999999999</v>
      </c>
      <c r="AF497">
        <v>1.08592</v>
      </c>
      <c r="AG497">
        <v>1.08568</v>
      </c>
      <c r="AH497">
        <v>1.08558</v>
      </c>
      <c r="AI497">
        <v>1.08545</v>
      </c>
      <c r="AJ497">
        <v>1.08531</v>
      </c>
      <c r="AK497">
        <v>1.08521</v>
      </c>
      <c r="AL497">
        <v>1.0852200000000001</v>
      </c>
      <c r="AM497">
        <v>1.08535</v>
      </c>
      <c r="AN497">
        <v>1.0853999999999999</v>
      </c>
      <c r="AO497">
        <v>1.0853900000000001</v>
      </c>
      <c r="AP497">
        <v>1.0854699999999999</v>
      </c>
      <c r="AQ497">
        <v>1.0856300000000001</v>
      </c>
      <c r="AR497">
        <v>1.0855699999999999</v>
      </c>
      <c r="AS497">
        <v>1.08589</v>
      </c>
      <c r="AT497">
        <v>1.0854699999999999</v>
      </c>
      <c r="AU497">
        <v>1.08558</v>
      </c>
      <c r="AV497">
        <v>1.0859300000000001</v>
      </c>
      <c r="AW497">
        <v>1.08588</v>
      </c>
      <c r="AX497">
        <v>1.08592</v>
      </c>
      <c r="AY497">
        <v>1.0859799999999999</v>
      </c>
      <c r="AZ497">
        <v>1.08596</v>
      </c>
      <c r="BA497">
        <v>1.08582</v>
      </c>
      <c r="BB497">
        <v>1.08589</v>
      </c>
      <c r="BC497">
        <v>1.08571</v>
      </c>
      <c r="BD497">
        <v>1.0857699999999999</v>
      </c>
      <c r="BE497">
        <v>1.0855699999999999</v>
      </c>
      <c r="BF497">
        <v>1.08582</v>
      </c>
      <c r="BG497">
        <v>1.0857699999999999</v>
      </c>
      <c r="BH497">
        <v>1.08585</v>
      </c>
      <c r="BI497">
        <v>1.0857699999999999</v>
      </c>
      <c r="BJ497">
        <v>1.08585</v>
      </c>
      <c r="BK497">
        <v>1.08619</v>
      </c>
      <c r="BL497">
        <v>1.0861700000000001</v>
      </c>
      <c r="BM497">
        <v>1.0861499999999999</v>
      </c>
      <c r="BN497">
        <v>1.08616</v>
      </c>
      <c r="BO497">
        <v>1.0861499999999999</v>
      </c>
      <c r="BP497">
        <v>1.08612</v>
      </c>
      <c r="BQ497">
        <v>1.08571</v>
      </c>
      <c r="BR497">
        <v>1.08565</v>
      </c>
      <c r="BS497">
        <v>1.08531</v>
      </c>
      <c r="BT497">
        <v>1.0856300000000001</v>
      </c>
      <c r="BU497">
        <v>1.08544</v>
      </c>
      <c r="BV497">
        <v>1.08545</v>
      </c>
      <c r="BW497">
        <v>1.0855300000000001</v>
      </c>
      <c r="BX497">
        <v>1.08545</v>
      </c>
      <c r="BY497">
        <v>1.08535</v>
      </c>
      <c r="BZ497">
        <v>1.0853699999999999</v>
      </c>
      <c r="CA497">
        <v>1.0854200000000001</v>
      </c>
      <c r="CB497">
        <v>1.0855600000000001</v>
      </c>
      <c r="CC497">
        <v>1.08561</v>
      </c>
      <c r="CD497">
        <v>1.08541</v>
      </c>
      <c r="CE497">
        <v>1.08541</v>
      </c>
      <c r="CF497">
        <v>1.08541</v>
      </c>
      <c r="CG497">
        <v>1.0853600000000001</v>
      </c>
      <c r="CH497">
        <v>1.08535</v>
      </c>
      <c r="CI497">
        <v>1.0852999999999999</v>
      </c>
      <c r="CJ497">
        <v>1.0853299999999999</v>
      </c>
      <c r="CK497">
        <v>1.0853699999999999</v>
      </c>
      <c r="CL497">
        <v>1.0854999999999999</v>
      </c>
      <c r="CM497">
        <v>1.0854200000000001</v>
      </c>
      <c r="CN497">
        <v>1.0853900000000001</v>
      </c>
      <c r="CO497">
        <v>1.08534</v>
      </c>
      <c r="CP497">
        <v>1.0853200000000001</v>
      </c>
      <c r="CQ497">
        <v>1.08535</v>
      </c>
      <c r="CR497">
        <v>1.08545</v>
      </c>
      <c r="CS497">
        <v>1.08541</v>
      </c>
      <c r="CT497">
        <v>1.0853999999999999</v>
      </c>
      <c r="CU497">
        <v>1.08531</v>
      </c>
      <c r="CV497">
        <v>1.0848599999999999</v>
      </c>
      <c r="CW497">
        <v>1.0847899999999999</v>
      </c>
      <c r="CX497">
        <v>1.0847500000000001</v>
      </c>
      <c r="CY497">
        <v>1.0847800000000001</v>
      </c>
      <c r="CZ497">
        <v>1.08497</v>
      </c>
      <c r="DA497">
        <v>1.0850900000000001</v>
      </c>
      <c r="DB497">
        <v>1.0849</v>
      </c>
      <c r="DC497">
        <v>1.0848800000000001</v>
      </c>
      <c r="DD497">
        <v>1.0848800000000001</v>
      </c>
      <c r="DE497">
        <v>1.0849500000000001</v>
      </c>
      <c r="DF497">
        <v>1.0846800000000001</v>
      </c>
      <c r="DG497">
        <v>1.0844199999999999</v>
      </c>
      <c r="DH497">
        <v>1.0844</v>
      </c>
      <c r="DI497">
        <v>1.0842700000000001</v>
      </c>
      <c r="DJ497">
        <v>1.0843499999999999</v>
      </c>
      <c r="DK497">
        <v>1.08446</v>
      </c>
      <c r="DL497">
        <v>1.08439</v>
      </c>
      <c r="DM497">
        <v>1.0843499999999999</v>
      </c>
      <c r="DN497">
        <v>1.0845499999999999</v>
      </c>
      <c r="DO497">
        <v>1.0847100000000001</v>
      </c>
      <c r="DP497">
        <v>1.08467</v>
      </c>
      <c r="DQ497" s="4">
        <f t="shared" si="59"/>
        <v>-4.0000000000040004E-5</v>
      </c>
      <c r="DR497" s="4">
        <f t="shared" si="58"/>
        <v>0</v>
      </c>
      <c r="DS497" s="4">
        <f t="shared" si="60"/>
        <v>4.0000000000040004E-5</v>
      </c>
      <c r="DT497" s="4">
        <f t="shared" si="61"/>
        <v>6.2000000000006494E-4</v>
      </c>
      <c r="DU497" s="5">
        <f t="shared" si="62"/>
        <v>1.0400000000001519E-3</v>
      </c>
      <c r="DV497" s="4">
        <f t="shared" si="63"/>
        <v>0.5961538461538215</v>
      </c>
      <c r="DW497" s="4">
        <f t="shared" si="64"/>
        <v>37.349397590360475</v>
      </c>
      <c r="DX497">
        <v>1.08484</v>
      </c>
    </row>
    <row r="498" spans="1:128" ht="15.75" thickBot="1">
      <c r="A498">
        <v>1.0867500000000001</v>
      </c>
      <c r="B498">
        <v>1.08677</v>
      </c>
      <c r="C498">
        <v>1.08674</v>
      </c>
      <c r="D498">
        <v>1.0867100000000001</v>
      </c>
      <c r="E498">
        <v>1.0865800000000001</v>
      </c>
      <c r="F498">
        <v>1.0867800000000001</v>
      </c>
      <c r="G498">
        <v>1.08697</v>
      </c>
      <c r="H498">
        <v>1.0869599999999999</v>
      </c>
      <c r="I498">
        <v>1.0868100000000001</v>
      </c>
      <c r="J498">
        <v>1.0867199999999999</v>
      </c>
      <c r="K498">
        <v>1.0868800000000001</v>
      </c>
      <c r="L498">
        <v>1.0868199999999999</v>
      </c>
      <c r="M498">
        <v>1.0869800000000001</v>
      </c>
      <c r="N498">
        <v>1.0869800000000001</v>
      </c>
      <c r="O498">
        <v>1.08667</v>
      </c>
      <c r="P498">
        <v>1.08646</v>
      </c>
      <c r="Q498">
        <v>1.0863499999999999</v>
      </c>
      <c r="R498">
        <v>1.08639</v>
      </c>
      <c r="S498">
        <v>1.0863700000000001</v>
      </c>
      <c r="T498">
        <v>1.08626</v>
      </c>
      <c r="U498">
        <v>1.08636</v>
      </c>
      <c r="V498">
        <v>1.0863499999999999</v>
      </c>
      <c r="W498">
        <v>1.08636</v>
      </c>
      <c r="X498">
        <v>1.0864100000000001</v>
      </c>
      <c r="Y498">
        <v>1.08657</v>
      </c>
      <c r="Z498">
        <v>1.0863700000000001</v>
      </c>
      <c r="AA498">
        <v>1.0861499999999999</v>
      </c>
      <c r="AB498">
        <v>1.0861799999999999</v>
      </c>
      <c r="AC498">
        <v>1.0858699999999999</v>
      </c>
      <c r="AD498">
        <v>1.0858699999999999</v>
      </c>
      <c r="AE498">
        <v>1.08592</v>
      </c>
      <c r="AF498">
        <v>1.08568</v>
      </c>
      <c r="AG498">
        <v>1.08558</v>
      </c>
      <c r="AH498">
        <v>1.08545</v>
      </c>
      <c r="AI498">
        <v>1.08531</v>
      </c>
      <c r="AJ498">
        <v>1.08521</v>
      </c>
      <c r="AK498">
        <v>1.0852200000000001</v>
      </c>
      <c r="AL498">
        <v>1.08535</v>
      </c>
      <c r="AM498">
        <v>1.0853999999999999</v>
      </c>
      <c r="AN498">
        <v>1.0853900000000001</v>
      </c>
      <c r="AO498">
        <v>1.0854699999999999</v>
      </c>
      <c r="AP498">
        <v>1.0856300000000001</v>
      </c>
      <c r="AQ498">
        <v>1.0855699999999999</v>
      </c>
      <c r="AR498">
        <v>1.08589</v>
      </c>
      <c r="AS498">
        <v>1.0854699999999999</v>
      </c>
      <c r="AT498">
        <v>1.08558</v>
      </c>
      <c r="AU498">
        <v>1.0859300000000001</v>
      </c>
      <c r="AV498">
        <v>1.08588</v>
      </c>
      <c r="AW498">
        <v>1.08592</v>
      </c>
      <c r="AX498">
        <v>1.0859799999999999</v>
      </c>
      <c r="AY498">
        <v>1.08596</v>
      </c>
      <c r="AZ498">
        <v>1.08582</v>
      </c>
      <c r="BA498">
        <v>1.08589</v>
      </c>
      <c r="BB498">
        <v>1.08571</v>
      </c>
      <c r="BC498">
        <v>1.0857699999999999</v>
      </c>
      <c r="BD498">
        <v>1.0855699999999999</v>
      </c>
      <c r="BE498">
        <v>1.08582</v>
      </c>
      <c r="BF498">
        <v>1.0857699999999999</v>
      </c>
      <c r="BG498">
        <v>1.08585</v>
      </c>
      <c r="BH498">
        <v>1.0857699999999999</v>
      </c>
      <c r="BI498">
        <v>1.08585</v>
      </c>
      <c r="BJ498">
        <v>1.08619</v>
      </c>
      <c r="BK498">
        <v>1.0861700000000001</v>
      </c>
      <c r="BL498">
        <v>1.0861499999999999</v>
      </c>
      <c r="BM498">
        <v>1.08616</v>
      </c>
      <c r="BN498">
        <v>1.0861499999999999</v>
      </c>
      <c r="BO498">
        <v>1.08612</v>
      </c>
      <c r="BP498">
        <v>1.08571</v>
      </c>
      <c r="BQ498">
        <v>1.08565</v>
      </c>
      <c r="BR498">
        <v>1.08531</v>
      </c>
      <c r="BS498">
        <v>1.0856300000000001</v>
      </c>
      <c r="BT498">
        <v>1.08544</v>
      </c>
      <c r="BU498">
        <v>1.08545</v>
      </c>
      <c r="BV498">
        <v>1.0855300000000001</v>
      </c>
      <c r="BW498">
        <v>1.08545</v>
      </c>
      <c r="BX498">
        <v>1.08535</v>
      </c>
      <c r="BY498">
        <v>1.0853699999999999</v>
      </c>
      <c r="BZ498">
        <v>1.0854200000000001</v>
      </c>
      <c r="CA498">
        <v>1.0855600000000001</v>
      </c>
      <c r="CB498">
        <v>1.08561</v>
      </c>
      <c r="CC498">
        <v>1.08541</v>
      </c>
      <c r="CD498">
        <v>1.08541</v>
      </c>
      <c r="CE498">
        <v>1.08541</v>
      </c>
      <c r="CF498">
        <v>1.0853600000000001</v>
      </c>
      <c r="CG498">
        <v>1.08535</v>
      </c>
      <c r="CH498">
        <v>1.0852999999999999</v>
      </c>
      <c r="CI498">
        <v>1.0853299999999999</v>
      </c>
      <c r="CJ498">
        <v>1.0853699999999999</v>
      </c>
      <c r="CK498">
        <v>1.0854999999999999</v>
      </c>
      <c r="CL498">
        <v>1.0854200000000001</v>
      </c>
      <c r="CM498">
        <v>1.0853900000000001</v>
      </c>
      <c r="CN498">
        <v>1.08534</v>
      </c>
      <c r="CO498">
        <v>1.0853200000000001</v>
      </c>
      <c r="CP498">
        <v>1.08535</v>
      </c>
      <c r="CQ498">
        <v>1.08545</v>
      </c>
      <c r="CR498">
        <v>1.08541</v>
      </c>
      <c r="CS498">
        <v>1.0853999999999999</v>
      </c>
      <c r="CT498">
        <v>1.08531</v>
      </c>
      <c r="CU498">
        <v>1.0848599999999999</v>
      </c>
      <c r="CV498">
        <v>1.0847899999999999</v>
      </c>
      <c r="CW498">
        <v>1.0847500000000001</v>
      </c>
      <c r="CX498">
        <v>1.0847800000000001</v>
      </c>
      <c r="CY498">
        <v>1.08497</v>
      </c>
      <c r="CZ498">
        <v>1.0850900000000001</v>
      </c>
      <c r="DA498">
        <v>1.0849</v>
      </c>
      <c r="DB498">
        <v>1.0848800000000001</v>
      </c>
      <c r="DC498">
        <v>1.0848800000000001</v>
      </c>
      <c r="DD498">
        <v>1.0849500000000001</v>
      </c>
      <c r="DE498">
        <v>1.0846800000000001</v>
      </c>
      <c r="DF498">
        <v>1.0844199999999999</v>
      </c>
      <c r="DG498">
        <v>1.0844</v>
      </c>
      <c r="DH498">
        <v>1.0842700000000001</v>
      </c>
      <c r="DI498">
        <v>1.0843499999999999</v>
      </c>
      <c r="DJ498">
        <v>1.08446</v>
      </c>
      <c r="DK498">
        <v>1.08439</v>
      </c>
      <c r="DL498">
        <v>1.0843499999999999</v>
      </c>
      <c r="DM498">
        <v>1.0845499999999999</v>
      </c>
      <c r="DN498">
        <v>1.0847100000000001</v>
      </c>
      <c r="DO498">
        <v>1.08467</v>
      </c>
      <c r="DP498">
        <v>1.0845899999999999</v>
      </c>
      <c r="DQ498" s="4">
        <f t="shared" si="59"/>
        <v>-8.0000000000080007E-5</v>
      </c>
      <c r="DR498" s="4">
        <f t="shared" si="58"/>
        <v>0</v>
      </c>
      <c r="DS498" s="4">
        <f t="shared" si="60"/>
        <v>8.0000000000080007E-5</v>
      </c>
      <c r="DT498" s="4">
        <f t="shared" si="61"/>
        <v>6.2000000000006494E-4</v>
      </c>
      <c r="DU498" s="5">
        <f t="shared" si="62"/>
        <v>9.3000000000009742E-4</v>
      </c>
      <c r="DV498" s="4">
        <f t="shared" si="63"/>
        <v>0.66666666666666663</v>
      </c>
      <c r="DW498" s="4">
        <f t="shared" si="64"/>
        <v>39.999999999999993</v>
      </c>
      <c r="DX498">
        <v>1.0848800000000001</v>
      </c>
    </row>
    <row r="499" spans="1:128" ht="15.75" thickBot="1">
      <c r="A499">
        <v>1.08677</v>
      </c>
      <c r="B499">
        <v>1.08674</v>
      </c>
      <c r="C499">
        <v>1.0867100000000001</v>
      </c>
      <c r="D499">
        <v>1.0865800000000001</v>
      </c>
      <c r="E499">
        <v>1.0867800000000001</v>
      </c>
      <c r="F499">
        <v>1.08697</v>
      </c>
      <c r="G499">
        <v>1.0869599999999999</v>
      </c>
      <c r="H499">
        <v>1.0868100000000001</v>
      </c>
      <c r="I499">
        <v>1.0867199999999999</v>
      </c>
      <c r="J499">
        <v>1.0868800000000001</v>
      </c>
      <c r="K499">
        <v>1.0868199999999999</v>
      </c>
      <c r="L499">
        <v>1.0869800000000001</v>
      </c>
      <c r="M499">
        <v>1.0869800000000001</v>
      </c>
      <c r="N499">
        <v>1.08667</v>
      </c>
      <c r="O499">
        <v>1.08646</v>
      </c>
      <c r="P499">
        <v>1.0863499999999999</v>
      </c>
      <c r="Q499">
        <v>1.08639</v>
      </c>
      <c r="R499">
        <v>1.0863700000000001</v>
      </c>
      <c r="S499">
        <v>1.08626</v>
      </c>
      <c r="T499">
        <v>1.08636</v>
      </c>
      <c r="U499">
        <v>1.0863499999999999</v>
      </c>
      <c r="V499">
        <v>1.08636</v>
      </c>
      <c r="W499">
        <v>1.0864100000000001</v>
      </c>
      <c r="X499">
        <v>1.08657</v>
      </c>
      <c r="Y499">
        <v>1.0863700000000001</v>
      </c>
      <c r="Z499">
        <v>1.0861499999999999</v>
      </c>
      <c r="AA499">
        <v>1.0861799999999999</v>
      </c>
      <c r="AB499">
        <v>1.0858699999999999</v>
      </c>
      <c r="AC499">
        <v>1.0858699999999999</v>
      </c>
      <c r="AD499">
        <v>1.08592</v>
      </c>
      <c r="AE499">
        <v>1.08568</v>
      </c>
      <c r="AF499">
        <v>1.08558</v>
      </c>
      <c r="AG499">
        <v>1.08545</v>
      </c>
      <c r="AH499">
        <v>1.08531</v>
      </c>
      <c r="AI499">
        <v>1.08521</v>
      </c>
      <c r="AJ499">
        <v>1.0852200000000001</v>
      </c>
      <c r="AK499">
        <v>1.08535</v>
      </c>
      <c r="AL499">
        <v>1.0853999999999999</v>
      </c>
      <c r="AM499">
        <v>1.0853900000000001</v>
      </c>
      <c r="AN499">
        <v>1.0854699999999999</v>
      </c>
      <c r="AO499">
        <v>1.0856300000000001</v>
      </c>
      <c r="AP499">
        <v>1.0855699999999999</v>
      </c>
      <c r="AQ499">
        <v>1.08589</v>
      </c>
      <c r="AR499">
        <v>1.0854699999999999</v>
      </c>
      <c r="AS499">
        <v>1.08558</v>
      </c>
      <c r="AT499">
        <v>1.0859300000000001</v>
      </c>
      <c r="AU499">
        <v>1.08588</v>
      </c>
      <c r="AV499">
        <v>1.08592</v>
      </c>
      <c r="AW499">
        <v>1.0859799999999999</v>
      </c>
      <c r="AX499">
        <v>1.08596</v>
      </c>
      <c r="AY499">
        <v>1.08582</v>
      </c>
      <c r="AZ499">
        <v>1.08589</v>
      </c>
      <c r="BA499">
        <v>1.08571</v>
      </c>
      <c r="BB499">
        <v>1.0857699999999999</v>
      </c>
      <c r="BC499">
        <v>1.0855699999999999</v>
      </c>
      <c r="BD499">
        <v>1.08582</v>
      </c>
      <c r="BE499">
        <v>1.0857699999999999</v>
      </c>
      <c r="BF499">
        <v>1.08585</v>
      </c>
      <c r="BG499">
        <v>1.0857699999999999</v>
      </c>
      <c r="BH499">
        <v>1.08585</v>
      </c>
      <c r="BI499">
        <v>1.08619</v>
      </c>
      <c r="BJ499">
        <v>1.0861700000000001</v>
      </c>
      <c r="BK499">
        <v>1.0861499999999999</v>
      </c>
      <c r="BL499">
        <v>1.08616</v>
      </c>
      <c r="BM499">
        <v>1.0861499999999999</v>
      </c>
      <c r="BN499">
        <v>1.08612</v>
      </c>
      <c r="BO499">
        <v>1.08571</v>
      </c>
      <c r="BP499">
        <v>1.08565</v>
      </c>
      <c r="BQ499">
        <v>1.08531</v>
      </c>
      <c r="BR499">
        <v>1.0856300000000001</v>
      </c>
      <c r="BS499">
        <v>1.08544</v>
      </c>
      <c r="BT499">
        <v>1.08545</v>
      </c>
      <c r="BU499">
        <v>1.0855300000000001</v>
      </c>
      <c r="BV499">
        <v>1.08545</v>
      </c>
      <c r="BW499">
        <v>1.08535</v>
      </c>
      <c r="BX499">
        <v>1.0853699999999999</v>
      </c>
      <c r="BY499">
        <v>1.0854200000000001</v>
      </c>
      <c r="BZ499">
        <v>1.0855600000000001</v>
      </c>
      <c r="CA499">
        <v>1.08561</v>
      </c>
      <c r="CB499">
        <v>1.08541</v>
      </c>
      <c r="CC499">
        <v>1.08541</v>
      </c>
      <c r="CD499">
        <v>1.08541</v>
      </c>
      <c r="CE499">
        <v>1.0853600000000001</v>
      </c>
      <c r="CF499">
        <v>1.08535</v>
      </c>
      <c r="CG499">
        <v>1.0852999999999999</v>
      </c>
      <c r="CH499">
        <v>1.0853299999999999</v>
      </c>
      <c r="CI499">
        <v>1.0853699999999999</v>
      </c>
      <c r="CJ499">
        <v>1.0854999999999999</v>
      </c>
      <c r="CK499">
        <v>1.0854200000000001</v>
      </c>
      <c r="CL499">
        <v>1.0853900000000001</v>
      </c>
      <c r="CM499">
        <v>1.08534</v>
      </c>
      <c r="CN499">
        <v>1.0853200000000001</v>
      </c>
      <c r="CO499">
        <v>1.08535</v>
      </c>
      <c r="CP499">
        <v>1.08545</v>
      </c>
      <c r="CQ499">
        <v>1.08541</v>
      </c>
      <c r="CR499">
        <v>1.0853999999999999</v>
      </c>
      <c r="CS499">
        <v>1.08531</v>
      </c>
      <c r="CT499">
        <v>1.0848599999999999</v>
      </c>
      <c r="CU499">
        <v>1.0847899999999999</v>
      </c>
      <c r="CV499">
        <v>1.0847500000000001</v>
      </c>
      <c r="CW499">
        <v>1.0847800000000001</v>
      </c>
      <c r="CX499">
        <v>1.08497</v>
      </c>
      <c r="CY499">
        <v>1.0850900000000001</v>
      </c>
      <c r="CZ499">
        <v>1.0849</v>
      </c>
      <c r="DA499">
        <v>1.0848800000000001</v>
      </c>
      <c r="DB499">
        <v>1.0848800000000001</v>
      </c>
      <c r="DC499">
        <v>1.0849500000000001</v>
      </c>
      <c r="DD499">
        <v>1.0846800000000001</v>
      </c>
      <c r="DE499">
        <v>1.0844199999999999</v>
      </c>
      <c r="DF499">
        <v>1.0844</v>
      </c>
      <c r="DG499">
        <v>1.0842700000000001</v>
      </c>
      <c r="DH499">
        <v>1.0843499999999999</v>
      </c>
      <c r="DI499">
        <v>1.08446</v>
      </c>
      <c r="DJ499">
        <v>1.08439</v>
      </c>
      <c r="DK499">
        <v>1.0843499999999999</v>
      </c>
      <c r="DL499">
        <v>1.0845499999999999</v>
      </c>
      <c r="DM499">
        <v>1.0847100000000001</v>
      </c>
      <c r="DN499">
        <v>1.08467</v>
      </c>
      <c r="DO499">
        <v>1.0845899999999999</v>
      </c>
      <c r="DP499">
        <v>1.0845499999999999</v>
      </c>
      <c r="DQ499" s="4">
        <f t="shared" si="59"/>
        <v>-4.0000000000040004E-5</v>
      </c>
      <c r="DR499" s="4">
        <f t="shared" si="58"/>
        <v>0</v>
      </c>
      <c r="DS499" s="4">
        <f t="shared" si="60"/>
        <v>4.0000000000040004E-5</v>
      </c>
      <c r="DT499" s="4">
        <f t="shared" si="61"/>
        <v>6.2000000000006494E-4</v>
      </c>
      <c r="DU499" s="5">
        <f t="shared" si="62"/>
        <v>9.5000000000022844E-4</v>
      </c>
      <c r="DV499" s="4">
        <f t="shared" si="63"/>
        <v>0.65263157894727986</v>
      </c>
      <c r="DW499" s="4">
        <f t="shared" si="64"/>
        <v>39.490445859869368</v>
      </c>
      <c r="DX499">
        <v>1.0849899999999999</v>
      </c>
    </row>
    <row r="500" spans="1:128" ht="15.75" thickBot="1">
      <c r="A500">
        <v>1.08674</v>
      </c>
      <c r="B500">
        <v>1.0867100000000001</v>
      </c>
      <c r="C500">
        <v>1.0865800000000001</v>
      </c>
      <c r="D500">
        <v>1.0867800000000001</v>
      </c>
      <c r="E500">
        <v>1.08697</v>
      </c>
      <c r="F500">
        <v>1.0869599999999999</v>
      </c>
      <c r="G500">
        <v>1.0868100000000001</v>
      </c>
      <c r="H500">
        <v>1.0867199999999999</v>
      </c>
      <c r="I500">
        <v>1.0868800000000001</v>
      </c>
      <c r="J500">
        <v>1.0868199999999999</v>
      </c>
      <c r="K500">
        <v>1.0869800000000001</v>
      </c>
      <c r="L500">
        <v>1.0869800000000001</v>
      </c>
      <c r="M500">
        <v>1.08667</v>
      </c>
      <c r="N500">
        <v>1.08646</v>
      </c>
      <c r="O500">
        <v>1.0863499999999999</v>
      </c>
      <c r="P500">
        <v>1.08639</v>
      </c>
      <c r="Q500">
        <v>1.0863700000000001</v>
      </c>
      <c r="R500">
        <v>1.08626</v>
      </c>
      <c r="S500">
        <v>1.08636</v>
      </c>
      <c r="T500">
        <v>1.0863499999999999</v>
      </c>
      <c r="U500">
        <v>1.08636</v>
      </c>
      <c r="V500">
        <v>1.0864100000000001</v>
      </c>
      <c r="W500">
        <v>1.08657</v>
      </c>
      <c r="X500">
        <v>1.0863700000000001</v>
      </c>
      <c r="Y500">
        <v>1.0861499999999999</v>
      </c>
      <c r="Z500">
        <v>1.0861799999999999</v>
      </c>
      <c r="AA500">
        <v>1.0858699999999999</v>
      </c>
      <c r="AB500">
        <v>1.0858699999999999</v>
      </c>
      <c r="AC500">
        <v>1.08592</v>
      </c>
      <c r="AD500">
        <v>1.08568</v>
      </c>
      <c r="AE500">
        <v>1.08558</v>
      </c>
      <c r="AF500">
        <v>1.08545</v>
      </c>
      <c r="AG500">
        <v>1.08531</v>
      </c>
      <c r="AH500">
        <v>1.08521</v>
      </c>
      <c r="AI500">
        <v>1.0852200000000001</v>
      </c>
      <c r="AJ500">
        <v>1.08535</v>
      </c>
      <c r="AK500">
        <v>1.0853999999999999</v>
      </c>
      <c r="AL500">
        <v>1.0853900000000001</v>
      </c>
      <c r="AM500">
        <v>1.0854699999999999</v>
      </c>
      <c r="AN500">
        <v>1.0856300000000001</v>
      </c>
      <c r="AO500">
        <v>1.0855699999999999</v>
      </c>
      <c r="AP500">
        <v>1.08589</v>
      </c>
      <c r="AQ500">
        <v>1.0854699999999999</v>
      </c>
      <c r="AR500">
        <v>1.08558</v>
      </c>
      <c r="AS500">
        <v>1.0859300000000001</v>
      </c>
      <c r="AT500">
        <v>1.08588</v>
      </c>
      <c r="AU500">
        <v>1.08592</v>
      </c>
      <c r="AV500">
        <v>1.0859799999999999</v>
      </c>
      <c r="AW500">
        <v>1.08596</v>
      </c>
      <c r="AX500">
        <v>1.08582</v>
      </c>
      <c r="AY500">
        <v>1.08589</v>
      </c>
      <c r="AZ500">
        <v>1.08571</v>
      </c>
      <c r="BA500">
        <v>1.0857699999999999</v>
      </c>
      <c r="BB500">
        <v>1.0855699999999999</v>
      </c>
      <c r="BC500">
        <v>1.08582</v>
      </c>
      <c r="BD500">
        <v>1.0857699999999999</v>
      </c>
      <c r="BE500">
        <v>1.08585</v>
      </c>
      <c r="BF500">
        <v>1.0857699999999999</v>
      </c>
      <c r="BG500">
        <v>1.08585</v>
      </c>
      <c r="BH500">
        <v>1.08619</v>
      </c>
      <c r="BI500">
        <v>1.0861700000000001</v>
      </c>
      <c r="BJ500">
        <v>1.0861499999999999</v>
      </c>
      <c r="BK500">
        <v>1.08616</v>
      </c>
      <c r="BL500">
        <v>1.0861499999999999</v>
      </c>
      <c r="BM500">
        <v>1.08612</v>
      </c>
      <c r="BN500">
        <v>1.08571</v>
      </c>
      <c r="BO500">
        <v>1.08565</v>
      </c>
      <c r="BP500">
        <v>1.08531</v>
      </c>
      <c r="BQ500">
        <v>1.0856300000000001</v>
      </c>
      <c r="BR500">
        <v>1.08544</v>
      </c>
      <c r="BS500">
        <v>1.08545</v>
      </c>
      <c r="BT500">
        <v>1.0855300000000001</v>
      </c>
      <c r="BU500">
        <v>1.08545</v>
      </c>
      <c r="BV500">
        <v>1.08535</v>
      </c>
      <c r="BW500">
        <v>1.0853699999999999</v>
      </c>
      <c r="BX500">
        <v>1.0854200000000001</v>
      </c>
      <c r="BY500">
        <v>1.0855600000000001</v>
      </c>
      <c r="BZ500">
        <v>1.08561</v>
      </c>
      <c r="CA500">
        <v>1.08541</v>
      </c>
      <c r="CB500">
        <v>1.08541</v>
      </c>
      <c r="CC500">
        <v>1.08541</v>
      </c>
      <c r="CD500">
        <v>1.0853600000000001</v>
      </c>
      <c r="CE500">
        <v>1.08535</v>
      </c>
      <c r="CF500">
        <v>1.0852999999999999</v>
      </c>
      <c r="CG500">
        <v>1.0853299999999999</v>
      </c>
      <c r="CH500">
        <v>1.0853699999999999</v>
      </c>
      <c r="CI500">
        <v>1.0854999999999999</v>
      </c>
      <c r="CJ500">
        <v>1.0854200000000001</v>
      </c>
      <c r="CK500">
        <v>1.0853900000000001</v>
      </c>
      <c r="CL500">
        <v>1.08534</v>
      </c>
      <c r="CM500">
        <v>1.0853200000000001</v>
      </c>
      <c r="CN500">
        <v>1.08535</v>
      </c>
      <c r="CO500">
        <v>1.08545</v>
      </c>
      <c r="CP500">
        <v>1.08541</v>
      </c>
      <c r="CQ500">
        <v>1.0853999999999999</v>
      </c>
      <c r="CR500">
        <v>1.08531</v>
      </c>
      <c r="CS500">
        <v>1.0848599999999999</v>
      </c>
      <c r="CT500">
        <v>1.0847899999999999</v>
      </c>
      <c r="CU500">
        <v>1.0847500000000001</v>
      </c>
      <c r="CV500">
        <v>1.0847800000000001</v>
      </c>
      <c r="CW500">
        <v>1.08497</v>
      </c>
      <c r="CX500">
        <v>1.0850900000000001</v>
      </c>
      <c r="CY500">
        <v>1.0849</v>
      </c>
      <c r="CZ500">
        <v>1.0848800000000001</v>
      </c>
      <c r="DA500">
        <v>1.0848800000000001</v>
      </c>
      <c r="DB500">
        <v>1.0849500000000001</v>
      </c>
      <c r="DC500">
        <v>1.0846800000000001</v>
      </c>
      <c r="DD500">
        <v>1.0844199999999999</v>
      </c>
      <c r="DE500">
        <v>1.0844</v>
      </c>
      <c r="DF500">
        <v>1.0842700000000001</v>
      </c>
      <c r="DG500">
        <v>1.0843499999999999</v>
      </c>
      <c r="DH500">
        <v>1.08446</v>
      </c>
      <c r="DI500">
        <v>1.08439</v>
      </c>
      <c r="DJ500">
        <v>1.0843499999999999</v>
      </c>
      <c r="DK500">
        <v>1.0845499999999999</v>
      </c>
      <c r="DL500">
        <v>1.0847100000000001</v>
      </c>
      <c r="DM500">
        <v>1.08467</v>
      </c>
      <c r="DN500">
        <v>1.0845899999999999</v>
      </c>
      <c r="DO500">
        <v>1.0845499999999999</v>
      </c>
      <c r="DP500">
        <v>1.0846800000000001</v>
      </c>
      <c r="DQ500" s="4">
        <f t="shared" si="59"/>
        <v>1.3000000000018552E-4</v>
      </c>
      <c r="DR500" s="4">
        <f t="shared" si="58"/>
        <v>1.3000000000018552E-4</v>
      </c>
      <c r="DS500" s="4">
        <f t="shared" si="60"/>
        <v>0</v>
      </c>
      <c r="DT500" s="4">
        <f t="shared" si="61"/>
        <v>7.5000000000025047E-4</v>
      </c>
      <c r="DU500" s="5">
        <f t="shared" si="62"/>
        <v>9.5000000000022844E-4</v>
      </c>
      <c r="DV500" s="4">
        <f t="shared" si="63"/>
        <v>0.78947368421060016</v>
      </c>
      <c r="DW500" s="4">
        <f t="shared" si="64"/>
        <v>44.117647058825838</v>
      </c>
      <c r="DX500">
        <v>1.0849800000000001</v>
      </c>
    </row>
    <row r="501" spans="1:128" ht="15.75" thickBot="1">
      <c r="A501">
        <v>1.0867100000000001</v>
      </c>
      <c r="B501">
        <v>1.0865800000000001</v>
      </c>
      <c r="C501">
        <v>1.0867800000000001</v>
      </c>
      <c r="D501">
        <v>1.08697</v>
      </c>
      <c r="E501">
        <v>1.0869599999999999</v>
      </c>
      <c r="F501">
        <v>1.0868100000000001</v>
      </c>
      <c r="G501">
        <v>1.0867199999999999</v>
      </c>
      <c r="H501">
        <v>1.0868800000000001</v>
      </c>
      <c r="I501">
        <v>1.0868199999999999</v>
      </c>
      <c r="J501">
        <v>1.0869800000000001</v>
      </c>
      <c r="K501">
        <v>1.0869800000000001</v>
      </c>
      <c r="L501">
        <v>1.08667</v>
      </c>
      <c r="M501">
        <v>1.08646</v>
      </c>
      <c r="N501">
        <v>1.0863499999999999</v>
      </c>
      <c r="O501">
        <v>1.08639</v>
      </c>
      <c r="P501">
        <v>1.0863700000000001</v>
      </c>
      <c r="Q501">
        <v>1.08626</v>
      </c>
      <c r="R501">
        <v>1.08636</v>
      </c>
      <c r="S501">
        <v>1.0863499999999999</v>
      </c>
      <c r="T501">
        <v>1.08636</v>
      </c>
      <c r="U501">
        <v>1.0864100000000001</v>
      </c>
      <c r="V501">
        <v>1.08657</v>
      </c>
      <c r="W501">
        <v>1.0863700000000001</v>
      </c>
      <c r="X501">
        <v>1.0861499999999999</v>
      </c>
      <c r="Y501">
        <v>1.0861799999999999</v>
      </c>
      <c r="Z501">
        <v>1.0858699999999999</v>
      </c>
      <c r="AA501">
        <v>1.0858699999999999</v>
      </c>
      <c r="AB501">
        <v>1.08592</v>
      </c>
      <c r="AC501">
        <v>1.08568</v>
      </c>
      <c r="AD501">
        <v>1.08558</v>
      </c>
      <c r="AE501">
        <v>1.08545</v>
      </c>
      <c r="AF501">
        <v>1.08531</v>
      </c>
      <c r="AG501">
        <v>1.08521</v>
      </c>
      <c r="AH501">
        <v>1.0852200000000001</v>
      </c>
      <c r="AI501">
        <v>1.08535</v>
      </c>
      <c r="AJ501">
        <v>1.0853999999999999</v>
      </c>
      <c r="AK501">
        <v>1.0853900000000001</v>
      </c>
      <c r="AL501">
        <v>1.0854699999999999</v>
      </c>
      <c r="AM501">
        <v>1.0856300000000001</v>
      </c>
      <c r="AN501">
        <v>1.0855699999999999</v>
      </c>
      <c r="AO501">
        <v>1.08589</v>
      </c>
      <c r="AP501">
        <v>1.0854699999999999</v>
      </c>
      <c r="AQ501">
        <v>1.08558</v>
      </c>
      <c r="AR501">
        <v>1.0859300000000001</v>
      </c>
      <c r="AS501">
        <v>1.08588</v>
      </c>
      <c r="AT501">
        <v>1.08592</v>
      </c>
      <c r="AU501">
        <v>1.0859799999999999</v>
      </c>
      <c r="AV501">
        <v>1.08596</v>
      </c>
      <c r="AW501">
        <v>1.08582</v>
      </c>
      <c r="AX501">
        <v>1.08589</v>
      </c>
      <c r="AY501">
        <v>1.08571</v>
      </c>
      <c r="AZ501">
        <v>1.0857699999999999</v>
      </c>
      <c r="BA501">
        <v>1.0855699999999999</v>
      </c>
      <c r="BB501">
        <v>1.08582</v>
      </c>
      <c r="BC501">
        <v>1.0857699999999999</v>
      </c>
      <c r="BD501">
        <v>1.08585</v>
      </c>
      <c r="BE501">
        <v>1.0857699999999999</v>
      </c>
      <c r="BF501">
        <v>1.08585</v>
      </c>
      <c r="BG501">
        <v>1.08619</v>
      </c>
      <c r="BH501">
        <v>1.0861700000000001</v>
      </c>
      <c r="BI501">
        <v>1.0861499999999999</v>
      </c>
      <c r="BJ501">
        <v>1.08616</v>
      </c>
      <c r="BK501">
        <v>1.0861499999999999</v>
      </c>
      <c r="BL501">
        <v>1.08612</v>
      </c>
      <c r="BM501">
        <v>1.08571</v>
      </c>
      <c r="BN501">
        <v>1.08565</v>
      </c>
      <c r="BO501">
        <v>1.08531</v>
      </c>
      <c r="BP501">
        <v>1.0856300000000001</v>
      </c>
      <c r="BQ501">
        <v>1.08544</v>
      </c>
      <c r="BR501">
        <v>1.08545</v>
      </c>
      <c r="BS501">
        <v>1.0855300000000001</v>
      </c>
      <c r="BT501">
        <v>1.08545</v>
      </c>
      <c r="BU501">
        <v>1.08535</v>
      </c>
      <c r="BV501">
        <v>1.0853699999999999</v>
      </c>
      <c r="BW501">
        <v>1.0854200000000001</v>
      </c>
      <c r="BX501">
        <v>1.0855600000000001</v>
      </c>
      <c r="BY501">
        <v>1.08561</v>
      </c>
      <c r="BZ501">
        <v>1.08541</v>
      </c>
      <c r="CA501">
        <v>1.08541</v>
      </c>
      <c r="CB501">
        <v>1.08541</v>
      </c>
      <c r="CC501">
        <v>1.0853600000000001</v>
      </c>
      <c r="CD501">
        <v>1.08535</v>
      </c>
      <c r="CE501">
        <v>1.0852999999999999</v>
      </c>
      <c r="CF501">
        <v>1.0853299999999999</v>
      </c>
      <c r="CG501">
        <v>1.0853699999999999</v>
      </c>
      <c r="CH501">
        <v>1.0854999999999999</v>
      </c>
      <c r="CI501">
        <v>1.0854200000000001</v>
      </c>
      <c r="CJ501">
        <v>1.0853900000000001</v>
      </c>
      <c r="CK501">
        <v>1.08534</v>
      </c>
      <c r="CL501">
        <v>1.0853200000000001</v>
      </c>
      <c r="CM501">
        <v>1.08535</v>
      </c>
      <c r="CN501">
        <v>1.08545</v>
      </c>
      <c r="CO501">
        <v>1.08541</v>
      </c>
      <c r="CP501">
        <v>1.0853999999999999</v>
      </c>
      <c r="CQ501">
        <v>1.08531</v>
      </c>
      <c r="CR501">
        <v>1.0848599999999999</v>
      </c>
      <c r="CS501">
        <v>1.0847899999999999</v>
      </c>
      <c r="CT501">
        <v>1.0847500000000001</v>
      </c>
      <c r="CU501">
        <v>1.0847800000000001</v>
      </c>
      <c r="CV501">
        <v>1.08497</v>
      </c>
      <c r="CW501">
        <v>1.0850900000000001</v>
      </c>
      <c r="CX501">
        <v>1.0849</v>
      </c>
      <c r="CY501">
        <v>1.0848800000000001</v>
      </c>
      <c r="CZ501">
        <v>1.0848800000000001</v>
      </c>
      <c r="DA501">
        <v>1.0849500000000001</v>
      </c>
      <c r="DB501">
        <v>1.0846800000000001</v>
      </c>
      <c r="DC501">
        <v>1.0844199999999999</v>
      </c>
      <c r="DD501">
        <v>1.0844</v>
      </c>
      <c r="DE501">
        <v>1.0842700000000001</v>
      </c>
      <c r="DF501">
        <v>1.0843499999999999</v>
      </c>
      <c r="DG501">
        <v>1.08446</v>
      </c>
      <c r="DH501">
        <v>1.08439</v>
      </c>
      <c r="DI501">
        <v>1.0843499999999999</v>
      </c>
      <c r="DJ501">
        <v>1.0845499999999999</v>
      </c>
      <c r="DK501">
        <v>1.0847100000000001</v>
      </c>
      <c r="DL501">
        <v>1.08467</v>
      </c>
      <c r="DM501">
        <v>1.0845899999999999</v>
      </c>
      <c r="DN501">
        <v>1.0845499999999999</v>
      </c>
      <c r="DO501">
        <v>1.0846800000000001</v>
      </c>
      <c r="DP501">
        <v>1.0848599999999999</v>
      </c>
      <c r="DQ501" s="4">
        <f t="shared" si="59"/>
        <v>1.7999999999984695E-4</v>
      </c>
      <c r="DR501" s="4">
        <f t="shared" si="58"/>
        <v>1.7999999999984695E-4</v>
      </c>
      <c r="DS501" s="4">
        <f t="shared" si="60"/>
        <v>0</v>
      </c>
      <c r="DT501" s="4">
        <f t="shared" si="61"/>
        <v>8.6000000000008292E-4</v>
      </c>
      <c r="DU501" s="5">
        <f t="shared" si="62"/>
        <v>9.5000000000022844E-4</v>
      </c>
      <c r="DV501" s="4">
        <f t="shared" si="63"/>
        <v>0.90526315789460643</v>
      </c>
      <c r="DW501" s="4">
        <f t="shared" si="64"/>
        <v>47.513812154692538</v>
      </c>
      <c r="DX501">
        <v>1.08491</v>
      </c>
    </row>
    <row r="502" spans="1:128" ht="15.75" thickBot="1">
      <c r="A502">
        <v>1.0865800000000001</v>
      </c>
      <c r="B502">
        <v>1.0867800000000001</v>
      </c>
      <c r="C502">
        <v>1.08697</v>
      </c>
      <c r="D502">
        <v>1.0869599999999999</v>
      </c>
      <c r="E502">
        <v>1.0868100000000001</v>
      </c>
      <c r="F502">
        <v>1.0867199999999999</v>
      </c>
      <c r="G502">
        <v>1.0868800000000001</v>
      </c>
      <c r="H502">
        <v>1.0868199999999999</v>
      </c>
      <c r="I502">
        <v>1.0869800000000001</v>
      </c>
      <c r="J502">
        <v>1.0869800000000001</v>
      </c>
      <c r="K502">
        <v>1.08667</v>
      </c>
      <c r="L502">
        <v>1.08646</v>
      </c>
      <c r="M502">
        <v>1.0863499999999999</v>
      </c>
      <c r="N502">
        <v>1.08639</v>
      </c>
      <c r="O502">
        <v>1.0863700000000001</v>
      </c>
      <c r="P502">
        <v>1.08626</v>
      </c>
      <c r="Q502">
        <v>1.08636</v>
      </c>
      <c r="R502">
        <v>1.0863499999999999</v>
      </c>
      <c r="S502">
        <v>1.08636</v>
      </c>
      <c r="T502">
        <v>1.0864100000000001</v>
      </c>
      <c r="U502">
        <v>1.08657</v>
      </c>
      <c r="V502">
        <v>1.0863700000000001</v>
      </c>
      <c r="W502">
        <v>1.0861499999999999</v>
      </c>
      <c r="X502">
        <v>1.0861799999999999</v>
      </c>
      <c r="Y502">
        <v>1.0858699999999999</v>
      </c>
      <c r="Z502">
        <v>1.0858699999999999</v>
      </c>
      <c r="AA502">
        <v>1.08592</v>
      </c>
      <c r="AB502">
        <v>1.08568</v>
      </c>
      <c r="AC502">
        <v>1.08558</v>
      </c>
      <c r="AD502">
        <v>1.08545</v>
      </c>
      <c r="AE502">
        <v>1.08531</v>
      </c>
      <c r="AF502">
        <v>1.08521</v>
      </c>
      <c r="AG502">
        <v>1.0852200000000001</v>
      </c>
      <c r="AH502">
        <v>1.08535</v>
      </c>
      <c r="AI502">
        <v>1.0853999999999999</v>
      </c>
      <c r="AJ502">
        <v>1.0853900000000001</v>
      </c>
      <c r="AK502">
        <v>1.0854699999999999</v>
      </c>
      <c r="AL502">
        <v>1.0856300000000001</v>
      </c>
      <c r="AM502">
        <v>1.0855699999999999</v>
      </c>
      <c r="AN502">
        <v>1.08589</v>
      </c>
      <c r="AO502">
        <v>1.0854699999999999</v>
      </c>
      <c r="AP502">
        <v>1.08558</v>
      </c>
      <c r="AQ502">
        <v>1.0859300000000001</v>
      </c>
      <c r="AR502">
        <v>1.08588</v>
      </c>
      <c r="AS502">
        <v>1.08592</v>
      </c>
      <c r="AT502">
        <v>1.0859799999999999</v>
      </c>
      <c r="AU502">
        <v>1.08596</v>
      </c>
      <c r="AV502">
        <v>1.08582</v>
      </c>
      <c r="AW502">
        <v>1.08589</v>
      </c>
      <c r="AX502">
        <v>1.08571</v>
      </c>
      <c r="AY502">
        <v>1.0857699999999999</v>
      </c>
      <c r="AZ502">
        <v>1.0855699999999999</v>
      </c>
      <c r="BA502">
        <v>1.08582</v>
      </c>
      <c r="BB502">
        <v>1.0857699999999999</v>
      </c>
      <c r="BC502">
        <v>1.08585</v>
      </c>
      <c r="BD502">
        <v>1.0857699999999999</v>
      </c>
      <c r="BE502">
        <v>1.08585</v>
      </c>
      <c r="BF502">
        <v>1.08619</v>
      </c>
      <c r="BG502">
        <v>1.0861700000000001</v>
      </c>
      <c r="BH502">
        <v>1.0861499999999999</v>
      </c>
      <c r="BI502">
        <v>1.08616</v>
      </c>
      <c r="BJ502">
        <v>1.0861499999999999</v>
      </c>
      <c r="BK502">
        <v>1.08612</v>
      </c>
      <c r="BL502">
        <v>1.08571</v>
      </c>
      <c r="BM502">
        <v>1.08565</v>
      </c>
      <c r="BN502">
        <v>1.08531</v>
      </c>
      <c r="BO502">
        <v>1.0856300000000001</v>
      </c>
      <c r="BP502">
        <v>1.08544</v>
      </c>
      <c r="BQ502">
        <v>1.08545</v>
      </c>
      <c r="BR502">
        <v>1.0855300000000001</v>
      </c>
      <c r="BS502">
        <v>1.08545</v>
      </c>
      <c r="BT502">
        <v>1.08535</v>
      </c>
      <c r="BU502">
        <v>1.0853699999999999</v>
      </c>
      <c r="BV502">
        <v>1.0854200000000001</v>
      </c>
      <c r="BW502">
        <v>1.0855600000000001</v>
      </c>
      <c r="BX502">
        <v>1.08561</v>
      </c>
      <c r="BY502">
        <v>1.08541</v>
      </c>
      <c r="BZ502">
        <v>1.08541</v>
      </c>
      <c r="CA502">
        <v>1.08541</v>
      </c>
      <c r="CB502">
        <v>1.0853600000000001</v>
      </c>
      <c r="CC502">
        <v>1.08535</v>
      </c>
      <c r="CD502">
        <v>1.0852999999999999</v>
      </c>
      <c r="CE502">
        <v>1.0853299999999999</v>
      </c>
      <c r="CF502">
        <v>1.0853699999999999</v>
      </c>
      <c r="CG502">
        <v>1.0854999999999999</v>
      </c>
      <c r="CH502">
        <v>1.0854200000000001</v>
      </c>
      <c r="CI502">
        <v>1.0853900000000001</v>
      </c>
      <c r="CJ502">
        <v>1.08534</v>
      </c>
      <c r="CK502">
        <v>1.0853200000000001</v>
      </c>
      <c r="CL502">
        <v>1.08535</v>
      </c>
      <c r="CM502">
        <v>1.08545</v>
      </c>
      <c r="CN502">
        <v>1.08541</v>
      </c>
      <c r="CO502">
        <v>1.0853999999999999</v>
      </c>
      <c r="CP502">
        <v>1.08531</v>
      </c>
      <c r="CQ502">
        <v>1.0848599999999999</v>
      </c>
      <c r="CR502">
        <v>1.0847899999999999</v>
      </c>
      <c r="CS502">
        <v>1.0847500000000001</v>
      </c>
      <c r="CT502">
        <v>1.0847800000000001</v>
      </c>
      <c r="CU502">
        <v>1.08497</v>
      </c>
      <c r="CV502">
        <v>1.0850900000000001</v>
      </c>
      <c r="CW502">
        <v>1.0849</v>
      </c>
      <c r="CX502">
        <v>1.0848800000000001</v>
      </c>
      <c r="CY502">
        <v>1.0848800000000001</v>
      </c>
      <c r="CZ502">
        <v>1.0849500000000001</v>
      </c>
      <c r="DA502">
        <v>1.0846800000000001</v>
      </c>
      <c r="DB502">
        <v>1.0844199999999999</v>
      </c>
      <c r="DC502">
        <v>1.0844</v>
      </c>
      <c r="DD502">
        <v>1.0842700000000001</v>
      </c>
      <c r="DE502">
        <v>1.0843499999999999</v>
      </c>
      <c r="DF502">
        <v>1.08446</v>
      </c>
      <c r="DG502">
        <v>1.08439</v>
      </c>
      <c r="DH502">
        <v>1.0843499999999999</v>
      </c>
      <c r="DI502">
        <v>1.0845499999999999</v>
      </c>
      <c r="DJ502">
        <v>1.0847100000000001</v>
      </c>
      <c r="DK502">
        <v>1.08467</v>
      </c>
      <c r="DL502">
        <v>1.0845899999999999</v>
      </c>
      <c r="DM502">
        <v>1.0845499999999999</v>
      </c>
      <c r="DN502">
        <v>1.0846800000000001</v>
      </c>
      <c r="DO502">
        <v>1.0848599999999999</v>
      </c>
      <c r="DP502">
        <v>1.0848</v>
      </c>
      <c r="DQ502" s="4">
        <f t="shared" si="59"/>
        <v>-5.9999999999948983E-5</v>
      </c>
      <c r="DR502" s="4">
        <f t="shared" si="58"/>
        <v>0</v>
      </c>
      <c r="DS502" s="4">
        <f t="shared" si="60"/>
        <v>5.9999999999948983E-5</v>
      </c>
      <c r="DT502" s="4">
        <f t="shared" si="61"/>
        <v>8.6000000000008292E-4</v>
      </c>
      <c r="DU502" s="5">
        <f t="shared" si="62"/>
        <v>7.4000000000018495E-4</v>
      </c>
      <c r="DV502" s="4">
        <f t="shared" si="63"/>
        <v>1.1621621621619838</v>
      </c>
      <c r="DW502" s="4">
        <f t="shared" si="64"/>
        <v>53.749999999996184</v>
      </c>
      <c r="DX502">
        <v>1.085</v>
      </c>
    </row>
    <row r="503" spans="1:128" ht="15.75" thickBot="1">
      <c r="A503">
        <v>1.0867800000000001</v>
      </c>
      <c r="B503">
        <v>1.08697</v>
      </c>
      <c r="C503">
        <v>1.0869599999999999</v>
      </c>
      <c r="D503">
        <v>1.0868100000000001</v>
      </c>
      <c r="E503">
        <v>1.0867199999999999</v>
      </c>
      <c r="F503">
        <v>1.0868800000000001</v>
      </c>
      <c r="G503">
        <v>1.0868199999999999</v>
      </c>
      <c r="H503">
        <v>1.0869800000000001</v>
      </c>
      <c r="I503">
        <v>1.0869800000000001</v>
      </c>
      <c r="J503">
        <v>1.08667</v>
      </c>
      <c r="K503">
        <v>1.08646</v>
      </c>
      <c r="L503">
        <v>1.0863499999999999</v>
      </c>
      <c r="M503">
        <v>1.08639</v>
      </c>
      <c r="N503">
        <v>1.0863700000000001</v>
      </c>
      <c r="O503">
        <v>1.08626</v>
      </c>
      <c r="P503">
        <v>1.08636</v>
      </c>
      <c r="Q503">
        <v>1.0863499999999999</v>
      </c>
      <c r="R503">
        <v>1.08636</v>
      </c>
      <c r="S503">
        <v>1.0864100000000001</v>
      </c>
      <c r="T503">
        <v>1.08657</v>
      </c>
      <c r="U503">
        <v>1.0863700000000001</v>
      </c>
      <c r="V503">
        <v>1.0861499999999999</v>
      </c>
      <c r="W503">
        <v>1.0861799999999999</v>
      </c>
      <c r="X503">
        <v>1.0858699999999999</v>
      </c>
      <c r="Y503">
        <v>1.0858699999999999</v>
      </c>
      <c r="Z503">
        <v>1.08592</v>
      </c>
      <c r="AA503">
        <v>1.08568</v>
      </c>
      <c r="AB503">
        <v>1.08558</v>
      </c>
      <c r="AC503">
        <v>1.08545</v>
      </c>
      <c r="AD503">
        <v>1.08531</v>
      </c>
      <c r="AE503">
        <v>1.08521</v>
      </c>
      <c r="AF503">
        <v>1.0852200000000001</v>
      </c>
      <c r="AG503">
        <v>1.08535</v>
      </c>
      <c r="AH503">
        <v>1.0853999999999999</v>
      </c>
      <c r="AI503">
        <v>1.0853900000000001</v>
      </c>
      <c r="AJ503">
        <v>1.0854699999999999</v>
      </c>
      <c r="AK503">
        <v>1.0856300000000001</v>
      </c>
      <c r="AL503">
        <v>1.0855699999999999</v>
      </c>
      <c r="AM503">
        <v>1.08589</v>
      </c>
      <c r="AN503">
        <v>1.0854699999999999</v>
      </c>
      <c r="AO503">
        <v>1.08558</v>
      </c>
      <c r="AP503">
        <v>1.0859300000000001</v>
      </c>
      <c r="AQ503">
        <v>1.08588</v>
      </c>
      <c r="AR503">
        <v>1.08592</v>
      </c>
      <c r="AS503">
        <v>1.0859799999999999</v>
      </c>
      <c r="AT503">
        <v>1.08596</v>
      </c>
      <c r="AU503">
        <v>1.08582</v>
      </c>
      <c r="AV503">
        <v>1.08589</v>
      </c>
      <c r="AW503">
        <v>1.08571</v>
      </c>
      <c r="AX503">
        <v>1.0857699999999999</v>
      </c>
      <c r="AY503">
        <v>1.0855699999999999</v>
      </c>
      <c r="AZ503">
        <v>1.08582</v>
      </c>
      <c r="BA503">
        <v>1.0857699999999999</v>
      </c>
      <c r="BB503">
        <v>1.08585</v>
      </c>
      <c r="BC503">
        <v>1.0857699999999999</v>
      </c>
      <c r="BD503">
        <v>1.08585</v>
      </c>
      <c r="BE503">
        <v>1.08619</v>
      </c>
      <c r="BF503">
        <v>1.0861700000000001</v>
      </c>
      <c r="BG503">
        <v>1.0861499999999999</v>
      </c>
      <c r="BH503">
        <v>1.08616</v>
      </c>
      <c r="BI503">
        <v>1.0861499999999999</v>
      </c>
      <c r="BJ503">
        <v>1.08612</v>
      </c>
      <c r="BK503">
        <v>1.08571</v>
      </c>
      <c r="BL503">
        <v>1.08565</v>
      </c>
      <c r="BM503">
        <v>1.08531</v>
      </c>
      <c r="BN503">
        <v>1.0856300000000001</v>
      </c>
      <c r="BO503">
        <v>1.08544</v>
      </c>
      <c r="BP503">
        <v>1.08545</v>
      </c>
      <c r="BQ503">
        <v>1.0855300000000001</v>
      </c>
      <c r="BR503">
        <v>1.08545</v>
      </c>
      <c r="BS503">
        <v>1.08535</v>
      </c>
      <c r="BT503">
        <v>1.0853699999999999</v>
      </c>
      <c r="BU503">
        <v>1.0854200000000001</v>
      </c>
      <c r="BV503">
        <v>1.0855600000000001</v>
      </c>
      <c r="BW503">
        <v>1.08561</v>
      </c>
      <c r="BX503">
        <v>1.08541</v>
      </c>
      <c r="BY503">
        <v>1.08541</v>
      </c>
      <c r="BZ503">
        <v>1.08541</v>
      </c>
      <c r="CA503">
        <v>1.0853600000000001</v>
      </c>
      <c r="CB503">
        <v>1.08535</v>
      </c>
      <c r="CC503">
        <v>1.0852999999999999</v>
      </c>
      <c r="CD503">
        <v>1.0853299999999999</v>
      </c>
      <c r="CE503">
        <v>1.0853699999999999</v>
      </c>
      <c r="CF503">
        <v>1.0854999999999999</v>
      </c>
      <c r="CG503">
        <v>1.0854200000000001</v>
      </c>
      <c r="CH503">
        <v>1.0853900000000001</v>
      </c>
      <c r="CI503">
        <v>1.08534</v>
      </c>
      <c r="CJ503">
        <v>1.0853200000000001</v>
      </c>
      <c r="CK503">
        <v>1.08535</v>
      </c>
      <c r="CL503">
        <v>1.08545</v>
      </c>
      <c r="CM503">
        <v>1.08541</v>
      </c>
      <c r="CN503">
        <v>1.0853999999999999</v>
      </c>
      <c r="CO503">
        <v>1.08531</v>
      </c>
      <c r="CP503">
        <v>1.0848599999999999</v>
      </c>
      <c r="CQ503">
        <v>1.0847899999999999</v>
      </c>
      <c r="CR503">
        <v>1.0847500000000001</v>
      </c>
      <c r="CS503">
        <v>1.0847800000000001</v>
      </c>
      <c r="CT503">
        <v>1.08497</v>
      </c>
      <c r="CU503">
        <v>1.0850900000000001</v>
      </c>
      <c r="CV503">
        <v>1.0849</v>
      </c>
      <c r="CW503">
        <v>1.0848800000000001</v>
      </c>
      <c r="CX503">
        <v>1.0848800000000001</v>
      </c>
      <c r="CY503">
        <v>1.0849500000000001</v>
      </c>
      <c r="CZ503">
        <v>1.0846800000000001</v>
      </c>
      <c r="DA503">
        <v>1.0844199999999999</v>
      </c>
      <c r="DB503">
        <v>1.0844</v>
      </c>
      <c r="DC503">
        <v>1.0842700000000001</v>
      </c>
      <c r="DD503">
        <v>1.0843499999999999</v>
      </c>
      <c r="DE503">
        <v>1.08446</v>
      </c>
      <c r="DF503">
        <v>1.08439</v>
      </c>
      <c r="DG503">
        <v>1.0843499999999999</v>
      </c>
      <c r="DH503">
        <v>1.0845499999999999</v>
      </c>
      <c r="DI503">
        <v>1.0847100000000001</v>
      </c>
      <c r="DJ503">
        <v>1.08467</v>
      </c>
      <c r="DK503">
        <v>1.0845899999999999</v>
      </c>
      <c r="DL503">
        <v>1.0845499999999999</v>
      </c>
      <c r="DM503">
        <v>1.0846800000000001</v>
      </c>
      <c r="DN503">
        <v>1.0848599999999999</v>
      </c>
      <c r="DO503">
        <v>1.0848</v>
      </c>
      <c r="DP503">
        <v>1.0847599999999999</v>
      </c>
      <c r="DQ503" s="4">
        <f t="shared" si="59"/>
        <v>-4.0000000000040004E-5</v>
      </c>
      <c r="DR503" s="4">
        <f t="shared" si="58"/>
        <v>0</v>
      </c>
      <c r="DS503" s="4">
        <f t="shared" si="60"/>
        <v>4.0000000000040004E-5</v>
      </c>
      <c r="DT503" s="4">
        <f t="shared" si="61"/>
        <v>8.6000000000008292E-4</v>
      </c>
      <c r="DU503" s="5">
        <f t="shared" si="62"/>
        <v>5.2000000000007596E-4</v>
      </c>
      <c r="DV503" s="4">
        <f t="shared" si="63"/>
        <v>1.6538461538460718</v>
      </c>
      <c r="DW503" s="4">
        <f t="shared" si="64"/>
        <v>62.318840579708976</v>
      </c>
      <c r="DX503">
        <v>1.0850500000000001</v>
      </c>
    </row>
    <row r="504" spans="1:128" ht="15.75" thickBot="1">
      <c r="A504">
        <v>1.08697</v>
      </c>
      <c r="B504">
        <v>1.0869599999999999</v>
      </c>
      <c r="C504">
        <v>1.0868100000000001</v>
      </c>
      <c r="D504">
        <v>1.0867199999999999</v>
      </c>
      <c r="E504">
        <v>1.0868800000000001</v>
      </c>
      <c r="F504">
        <v>1.0868199999999999</v>
      </c>
      <c r="G504">
        <v>1.0869800000000001</v>
      </c>
      <c r="H504">
        <v>1.0869800000000001</v>
      </c>
      <c r="I504">
        <v>1.08667</v>
      </c>
      <c r="J504">
        <v>1.08646</v>
      </c>
      <c r="K504">
        <v>1.0863499999999999</v>
      </c>
      <c r="L504">
        <v>1.08639</v>
      </c>
      <c r="M504">
        <v>1.0863700000000001</v>
      </c>
      <c r="N504">
        <v>1.08626</v>
      </c>
      <c r="O504">
        <v>1.08636</v>
      </c>
      <c r="P504">
        <v>1.0863499999999999</v>
      </c>
      <c r="Q504">
        <v>1.08636</v>
      </c>
      <c r="R504">
        <v>1.0864100000000001</v>
      </c>
      <c r="S504">
        <v>1.08657</v>
      </c>
      <c r="T504">
        <v>1.0863700000000001</v>
      </c>
      <c r="U504">
        <v>1.0861499999999999</v>
      </c>
      <c r="V504">
        <v>1.0861799999999999</v>
      </c>
      <c r="W504">
        <v>1.0858699999999999</v>
      </c>
      <c r="X504">
        <v>1.0858699999999999</v>
      </c>
      <c r="Y504">
        <v>1.08592</v>
      </c>
      <c r="Z504">
        <v>1.08568</v>
      </c>
      <c r="AA504">
        <v>1.08558</v>
      </c>
      <c r="AB504">
        <v>1.08545</v>
      </c>
      <c r="AC504">
        <v>1.08531</v>
      </c>
      <c r="AD504">
        <v>1.08521</v>
      </c>
      <c r="AE504">
        <v>1.0852200000000001</v>
      </c>
      <c r="AF504">
        <v>1.08535</v>
      </c>
      <c r="AG504">
        <v>1.0853999999999999</v>
      </c>
      <c r="AH504">
        <v>1.0853900000000001</v>
      </c>
      <c r="AI504">
        <v>1.0854699999999999</v>
      </c>
      <c r="AJ504">
        <v>1.0856300000000001</v>
      </c>
      <c r="AK504">
        <v>1.0855699999999999</v>
      </c>
      <c r="AL504">
        <v>1.08589</v>
      </c>
      <c r="AM504">
        <v>1.0854699999999999</v>
      </c>
      <c r="AN504">
        <v>1.08558</v>
      </c>
      <c r="AO504">
        <v>1.0859300000000001</v>
      </c>
      <c r="AP504">
        <v>1.08588</v>
      </c>
      <c r="AQ504">
        <v>1.08592</v>
      </c>
      <c r="AR504">
        <v>1.0859799999999999</v>
      </c>
      <c r="AS504">
        <v>1.08596</v>
      </c>
      <c r="AT504">
        <v>1.08582</v>
      </c>
      <c r="AU504">
        <v>1.08589</v>
      </c>
      <c r="AV504">
        <v>1.08571</v>
      </c>
      <c r="AW504">
        <v>1.0857699999999999</v>
      </c>
      <c r="AX504">
        <v>1.0855699999999999</v>
      </c>
      <c r="AY504">
        <v>1.08582</v>
      </c>
      <c r="AZ504">
        <v>1.0857699999999999</v>
      </c>
      <c r="BA504">
        <v>1.08585</v>
      </c>
      <c r="BB504">
        <v>1.0857699999999999</v>
      </c>
      <c r="BC504">
        <v>1.08585</v>
      </c>
      <c r="BD504">
        <v>1.08619</v>
      </c>
      <c r="BE504">
        <v>1.0861700000000001</v>
      </c>
      <c r="BF504">
        <v>1.0861499999999999</v>
      </c>
      <c r="BG504">
        <v>1.08616</v>
      </c>
      <c r="BH504">
        <v>1.0861499999999999</v>
      </c>
      <c r="BI504">
        <v>1.08612</v>
      </c>
      <c r="BJ504">
        <v>1.08571</v>
      </c>
      <c r="BK504">
        <v>1.08565</v>
      </c>
      <c r="BL504">
        <v>1.08531</v>
      </c>
      <c r="BM504">
        <v>1.0856300000000001</v>
      </c>
      <c r="BN504">
        <v>1.08544</v>
      </c>
      <c r="BO504">
        <v>1.08545</v>
      </c>
      <c r="BP504">
        <v>1.0855300000000001</v>
      </c>
      <c r="BQ504">
        <v>1.08545</v>
      </c>
      <c r="BR504">
        <v>1.08535</v>
      </c>
      <c r="BS504">
        <v>1.0853699999999999</v>
      </c>
      <c r="BT504">
        <v>1.0854200000000001</v>
      </c>
      <c r="BU504">
        <v>1.0855600000000001</v>
      </c>
      <c r="BV504">
        <v>1.08561</v>
      </c>
      <c r="BW504">
        <v>1.08541</v>
      </c>
      <c r="BX504">
        <v>1.08541</v>
      </c>
      <c r="BY504">
        <v>1.08541</v>
      </c>
      <c r="BZ504">
        <v>1.0853600000000001</v>
      </c>
      <c r="CA504">
        <v>1.08535</v>
      </c>
      <c r="CB504">
        <v>1.0852999999999999</v>
      </c>
      <c r="CC504">
        <v>1.0853299999999999</v>
      </c>
      <c r="CD504">
        <v>1.0853699999999999</v>
      </c>
      <c r="CE504">
        <v>1.0854999999999999</v>
      </c>
      <c r="CF504">
        <v>1.0854200000000001</v>
      </c>
      <c r="CG504">
        <v>1.0853900000000001</v>
      </c>
      <c r="CH504">
        <v>1.08534</v>
      </c>
      <c r="CI504">
        <v>1.0853200000000001</v>
      </c>
      <c r="CJ504">
        <v>1.08535</v>
      </c>
      <c r="CK504">
        <v>1.08545</v>
      </c>
      <c r="CL504">
        <v>1.08541</v>
      </c>
      <c r="CM504">
        <v>1.0853999999999999</v>
      </c>
      <c r="CN504">
        <v>1.08531</v>
      </c>
      <c r="CO504">
        <v>1.0848599999999999</v>
      </c>
      <c r="CP504">
        <v>1.0847899999999999</v>
      </c>
      <c r="CQ504">
        <v>1.0847500000000001</v>
      </c>
      <c r="CR504">
        <v>1.0847800000000001</v>
      </c>
      <c r="CS504">
        <v>1.08497</v>
      </c>
      <c r="CT504">
        <v>1.0850900000000001</v>
      </c>
      <c r="CU504">
        <v>1.0849</v>
      </c>
      <c r="CV504">
        <v>1.0848800000000001</v>
      </c>
      <c r="CW504">
        <v>1.0848800000000001</v>
      </c>
      <c r="CX504">
        <v>1.0849500000000001</v>
      </c>
      <c r="CY504">
        <v>1.0846800000000001</v>
      </c>
      <c r="CZ504">
        <v>1.0844199999999999</v>
      </c>
      <c r="DA504">
        <v>1.0844</v>
      </c>
      <c r="DB504">
        <v>1.0842700000000001</v>
      </c>
      <c r="DC504">
        <v>1.0843499999999999</v>
      </c>
      <c r="DD504">
        <v>1.08446</v>
      </c>
      <c r="DE504">
        <v>1.08439</v>
      </c>
      <c r="DF504">
        <v>1.0843499999999999</v>
      </c>
      <c r="DG504">
        <v>1.0845499999999999</v>
      </c>
      <c r="DH504">
        <v>1.0847100000000001</v>
      </c>
      <c r="DI504">
        <v>1.08467</v>
      </c>
      <c r="DJ504">
        <v>1.0845899999999999</v>
      </c>
      <c r="DK504">
        <v>1.0845499999999999</v>
      </c>
      <c r="DL504">
        <v>1.0846800000000001</v>
      </c>
      <c r="DM504">
        <v>1.0848599999999999</v>
      </c>
      <c r="DN504">
        <v>1.0848</v>
      </c>
      <c r="DO504">
        <v>1.0847599999999999</v>
      </c>
      <c r="DP504">
        <v>1.08484</v>
      </c>
      <c r="DQ504" s="4">
        <f t="shared" si="59"/>
        <v>8.0000000000080007E-5</v>
      </c>
      <c r="DR504" s="4">
        <f t="shared" si="58"/>
        <v>8.0000000000080007E-5</v>
      </c>
      <c r="DS504" s="4">
        <f t="shared" si="60"/>
        <v>0</v>
      </c>
      <c r="DT504" s="4">
        <f t="shared" si="61"/>
        <v>9.4000000000016293E-4</v>
      </c>
      <c r="DU504" s="5">
        <f t="shared" si="62"/>
        <v>5.0000000000016698E-4</v>
      </c>
      <c r="DV504" s="4">
        <f t="shared" si="63"/>
        <v>1.8799999999996979</v>
      </c>
      <c r="DW504" s="4">
        <f t="shared" si="64"/>
        <v>65.277777777774133</v>
      </c>
      <c r="DX504">
        <v>1.08504</v>
      </c>
    </row>
    <row r="505" spans="1:128" ht="15.75" thickBot="1">
      <c r="A505">
        <v>1.0869599999999999</v>
      </c>
      <c r="B505">
        <v>1.0868100000000001</v>
      </c>
      <c r="C505">
        <v>1.0867199999999999</v>
      </c>
      <c r="D505">
        <v>1.0868800000000001</v>
      </c>
      <c r="E505">
        <v>1.0868199999999999</v>
      </c>
      <c r="F505">
        <v>1.0869800000000001</v>
      </c>
      <c r="G505">
        <v>1.0869800000000001</v>
      </c>
      <c r="H505">
        <v>1.08667</v>
      </c>
      <c r="I505">
        <v>1.08646</v>
      </c>
      <c r="J505">
        <v>1.0863499999999999</v>
      </c>
      <c r="K505">
        <v>1.08639</v>
      </c>
      <c r="L505">
        <v>1.0863700000000001</v>
      </c>
      <c r="M505">
        <v>1.08626</v>
      </c>
      <c r="N505">
        <v>1.08636</v>
      </c>
      <c r="O505">
        <v>1.0863499999999999</v>
      </c>
      <c r="P505">
        <v>1.08636</v>
      </c>
      <c r="Q505">
        <v>1.0864100000000001</v>
      </c>
      <c r="R505">
        <v>1.08657</v>
      </c>
      <c r="S505">
        <v>1.0863700000000001</v>
      </c>
      <c r="T505">
        <v>1.0861499999999999</v>
      </c>
      <c r="U505">
        <v>1.0861799999999999</v>
      </c>
      <c r="V505">
        <v>1.0858699999999999</v>
      </c>
      <c r="W505">
        <v>1.0858699999999999</v>
      </c>
      <c r="X505">
        <v>1.08592</v>
      </c>
      <c r="Y505">
        <v>1.08568</v>
      </c>
      <c r="Z505">
        <v>1.08558</v>
      </c>
      <c r="AA505">
        <v>1.08545</v>
      </c>
      <c r="AB505">
        <v>1.08531</v>
      </c>
      <c r="AC505">
        <v>1.08521</v>
      </c>
      <c r="AD505">
        <v>1.0852200000000001</v>
      </c>
      <c r="AE505">
        <v>1.08535</v>
      </c>
      <c r="AF505">
        <v>1.0853999999999999</v>
      </c>
      <c r="AG505">
        <v>1.0853900000000001</v>
      </c>
      <c r="AH505">
        <v>1.0854699999999999</v>
      </c>
      <c r="AI505">
        <v>1.0856300000000001</v>
      </c>
      <c r="AJ505">
        <v>1.0855699999999999</v>
      </c>
      <c r="AK505">
        <v>1.08589</v>
      </c>
      <c r="AL505">
        <v>1.0854699999999999</v>
      </c>
      <c r="AM505">
        <v>1.08558</v>
      </c>
      <c r="AN505">
        <v>1.0859300000000001</v>
      </c>
      <c r="AO505">
        <v>1.08588</v>
      </c>
      <c r="AP505">
        <v>1.08592</v>
      </c>
      <c r="AQ505">
        <v>1.0859799999999999</v>
      </c>
      <c r="AR505">
        <v>1.08596</v>
      </c>
      <c r="AS505">
        <v>1.08582</v>
      </c>
      <c r="AT505">
        <v>1.08589</v>
      </c>
      <c r="AU505">
        <v>1.08571</v>
      </c>
      <c r="AV505">
        <v>1.0857699999999999</v>
      </c>
      <c r="AW505">
        <v>1.0855699999999999</v>
      </c>
      <c r="AX505">
        <v>1.08582</v>
      </c>
      <c r="AY505">
        <v>1.0857699999999999</v>
      </c>
      <c r="AZ505">
        <v>1.08585</v>
      </c>
      <c r="BA505">
        <v>1.0857699999999999</v>
      </c>
      <c r="BB505">
        <v>1.08585</v>
      </c>
      <c r="BC505">
        <v>1.08619</v>
      </c>
      <c r="BD505">
        <v>1.0861700000000001</v>
      </c>
      <c r="BE505">
        <v>1.0861499999999999</v>
      </c>
      <c r="BF505">
        <v>1.08616</v>
      </c>
      <c r="BG505">
        <v>1.0861499999999999</v>
      </c>
      <c r="BH505">
        <v>1.08612</v>
      </c>
      <c r="BI505">
        <v>1.08571</v>
      </c>
      <c r="BJ505">
        <v>1.08565</v>
      </c>
      <c r="BK505">
        <v>1.08531</v>
      </c>
      <c r="BL505">
        <v>1.0856300000000001</v>
      </c>
      <c r="BM505">
        <v>1.08544</v>
      </c>
      <c r="BN505">
        <v>1.08545</v>
      </c>
      <c r="BO505">
        <v>1.0855300000000001</v>
      </c>
      <c r="BP505">
        <v>1.08545</v>
      </c>
      <c r="BQ505">
        <v>1.08535</v>
      </c>
      <c r="BR505">
        <v>1.0853699999999999</v>
      </c>
      <c r="BS505">
        <v>1.0854200000000001</v>
      </c>
      <c r="BT505">
        <v>1.0855600000000001</v>
      </c>
      <c r="BU505">
        <v>1.08561</v>
      </c>
      <c r="BV505">
        <v>1.08541</v>
      </c>
      <c r="BW505">
        <v>1.08541</v>
      </c>
      <c r="BX505">
        <v>1.08541</v>
      </c>
      <c r="BY505">
        <v>1.0853600000000001</v>
      </c>
      <c r="BZ505">
        <v>1.08535</v>
      </c>
      <c r="CA505">
        <v>1.0852999999999999</v>
      </c>
      <c r="CB505">
        <v>1.0853299999999999</v>
      </c>
      <c r="CC505">
        <v>1.0853699999999999</v>
      </c>
      <c r="CD505">
        <v>1.0854999999999999</v>
      </c>
      <c r="CE505">
        <v>1.0854200000000001</v>
      </c>
      <c r="CF505">
        <v>1.0853900000000001</v>
      </c>
      <c r="CG505">
        <v>1.08534</v>
      </c>
      <c r="CH505">
        <v>1.0853200000000001</v>
      </c>
      <c r="CI505">
        <v>1.08535</v>
      </c>
      <c r="CJ505">
        <v>1.08545</v>
      </c>
      <c r="CK505">
        <v>1.08541</v>
      </c>
      <c r="CL505">
        <v>1.0853999999999999</v>
      </c>
      <c r="CM505">
        <v>1.08531</v>
      </c>
      <c r="CN505">
        <v>1.0848599999999999</v>
      </c>
      <c r="CO505">
        <v>1.0847899999999999</v>
      </c>
      <c r="CP505">
        <v>1.0847500000000001</v>
      </c>
      <c r="CQ505">
        <v>1.0847800000000001</v>
      </c>
      <c r="CR505">
        <v>1.08497</v>
      </c>
      <c r="CS505">
        <v>1.0850900000000001</v>
      </c>
      <c r="CT505">
        <v>1.0849</v>
      </c>
      <c r="CU505">
        <v>1.0848800000000001</v>
      </c>
      <c r="CV505">
        <v>1.0848800000000001</v>
      </c>
      <c r="CW505">
        <v>1.0849500000000001</v>
      </c>
      <c r="CX505">
        <v>1.0846800000000001</v>
      </c>
      <c r="CY505">
        <v>1.0844199999999999</v>
      </c>
      <c r="CZ505">
        <v>1.0844</v>
      </c>
      <c r="DA505">
        <v>1.0842700000000001</v>
      </c>
      <c r="DB505">
        <v>1.0843499999999999</v>
      </c>
      <c r="DC505">
        <v>1.08446</v>
      </c>
      <c r="DD505">
        <v>1.08439</v>
      </c>
      <c r="DE505">
        <v>1.0843499999999999</v>
      </c>
      <c r="DF505">
        <v>1.0845499999999999</v>
      </c>
      <c r="DG505">
        <v>1.0847100000000001</v>
      </c>
      <c r="DH505">
        <v>1.08467</v>
      </c>
      <c r="DI505">
        <v>1.0845899999999999</v>
      </c>
      <c r="DJ505">
        <v>1.0845499999999999</v>
      </c>
      <c r="DK505">
        <v>1.0846800000000001</v>
      </c>
      <c r="DL505">
        <v>1.0848599999999999</v>
      </c>
      <c r="DM505">
        <v>1.0848</v>
      </c>
      <c r="DN505">
        <v>1.0847599999999999</v>
      </c>
      <c r="DO505">
        <v>1.08484</v>
      </c>
      <c r="DP505">
        <v>1.0847500000000001</v>
      </c>
      <c r="DQ505" s="4">
        <f t="shared" si="59"/>
        <v>-8.9999999999923475E-5</v>
      </c>
      <c r="DR505" s="4">
        <f t="shared" si="58"/>
        <v>0</v>
      </c>
      <c r="DS505" s="4">
        <f t="shared" si="60"/>
        <v>8.9999999999923475E-5</v>
      </c>
      <c r="DT505" s="4">
        <f t="shared" si="61"/>
        <v>9.4000000000016293E-4</v>
      </c>
      <c r="DU505" s="5">
        <f t="shared" si="62"/>
        <v>4.6000000000012697E-4</v>
      </c>
      <c r="DV505" s="4">
        <f t="shared" si="63"/>
        <v>2.0434782608693554</v>
      </c>
      <c r="DW505" s="4">
        <f t="shared" si="64"/>
        <v>67.142857142854879</v>
      </c>
      <c r="DX505">
        <v>1.08507</v>
      </c>
    </row>
    <row r="506" spans="1:128" ht="15.75" thickBot="1">
      <c r="A506">
        <v>1.0868100000000001</v>
      </c>
      <c r="B506">
        <v>1.0867199999999999</v>
      </c>
      <c r="C506">
        <v>1.0868800000000001</v>
      </c>
      <c r="D506">
        <v>1.0868199999999999</v>
      </c>
      <c r="E506">
        <v>1.0869800000000001</v>
      </c>
      <c r="F506">
        <v>1.0869800000000001</v>
      </c>
      <c r="G506">
        <v>1.08667</v>
      </c>
      <c r="H506">
        <v>1.08646</v>
      </c>
      <c r="I506">
        <v>1.0863499999999999</v>
      </c>
      <c r="J506">
        <v>1.08639</v>
      </c>
      <c r="K506">
        <v>1.0863700000000001</v>
      </c>
      <c r="L506">
        <v>1.08626</v>
      </c>
      <c r="M506">
        <v>1.08636</v>
      </c>
      <c r="N506">
        <v>1.0863499999999999</v>
      </c>
      <c r="O506">
        <v>1.08636</v>
      </c>
      <c r="P506">
        <v>1.0864100000000001</v>
      </c>
      <c r="Q506">
        <v>1.08657</v>
      </c>
      <c r="R506">
        <v>1.0863700000000001</v>
      </c>
      <c r="S506">
        <v>1.0861499999999999</v>
      </c>
      <c r="T506">
        <v>1.0861799999999999</v>
      </c>
      <c r="U506">
        <v>1.0858699999999999</v>
      </c>
      <c r="V506">
        <v>1.0858699999999999</v>
      </c>
      <c r="W506">
        <v>1.08592</v>
      </c>
      <c r="X506">
        <v>1.08568</v>
      </c>
      <c r="Y506">
        <v>1.08558</v>
      </c>
      <c r="Z506">
        <v>1.08545</v>
      </c>
      <c r="AA506">
        <v>1.08531</v>
      </c>
      <c r="AB506">
        <v>1.08521</v>
      </c>
      <c r="AC506">
        <v>1.0852200000000001</v>
      </c>
      <c r="AD506">
        <v>1.08535</v>
      </c>
      <c r="AE506">
        <v>1.0853999999999999</v>
      </c>
      <c r="AF506">
        <v>1.0853900000000001</v>
      </c>
      <c r="AG506">
        <v>1.0854699999999999</v>
      </c>
      <c r="AH506">
        <v>1.0856300000000001</v>
      </c>
      <c r="AI506">
        <v>1.0855699999999999</v>
      </c>
      <c r="AJ506">
        <v>1.08589</v>
      </c>
      <c r="AK506">
        <v>1.0854699999999999</v>
      </c>
      <c r="AL506">
        <v>1.08558</v>
      </c>
      <c r="AM506">
        <v>1.0859300000000001</v>
      </c>
      <c r="AN506">
        <v>1.08588</v>
      </c>
      <c r="AO506">
        <v>1.08592</v>
      </c>
      <c r="AP506">
        <v>1.0859799999999999</v>
      </c>
      <c r="AQ506">
        <v>1.08596</v>
      </c>
      <c r="AR506">
        <v>1.08582</v>
      </c>
      <c r="AS506">
        <v>1.08589</v>
      </c>
      <c r="AT506">
        <v>1.08571</v>
      </c>
      <c r="AU506">
        <v>1.0857699999999999</v>
      </c>
      <c r="AV506">
        <v>1.0855699999999999</v>
      </c>
      <c r="AW506">
        <v>1.08582</v>
      </c>
      <c r="AX506">
        <v>1.0857699999999999</v>
      </c>
      <c r="AY506">
        <v>1.08585</v>
      </c>
      <c r="AZ506">
        <v>1.0857699999999999</v>
      </c>
      <c r="BA506">
        <v>1.08585</v>
      </c>
      <c r="BB506">
        <v>1.08619</v>
      </c>
      <c r="BC506">
        <v>1.0861700000000001</v>
      </c>
      <c r="BD506">
        <v>1.0861499999999999</v>
      </c>
      <c r="BE506">
        <v>1.08616</v>
      </c>
      <c r="BF506">
        <v>1.0861499999999999</v>
      </c>
      <c r="BG506">
        <v>1.08612</v>
      </c>
      <c r="BH506">
        <v>1.08571</v>
      </c>
      <c r="BI506">
        <v>1.08565</v>
      </c>
      <c r="BJ506">
        <v>1.08531</v>
      </c>
      <c r="BK506">
        <v>1.0856300000000001</v>
      </c>
      <c r="BL506">
        <v>1.08544</v>
      </c>
      <c r="BM506">
        <v>1.08545</v>
      </c>
      <c r="BN506">
        <v>1.0855300000000001</v>
      </c>
      <c r="BO506">
        <v>1.08545</v>
      </c>
      <c r="BP506">
        <v>1.08535</v>
      </c>
      <c r="BQ506">
        <v>1.0853699999999999</v>
      </c>
      <c r="BR506">
        <v>1.0854200000000001</v>
      </c>
      <c r="BS506">
        <v>1.0855600000000001</v>
      </c>
      <c r="BT506">
        <v>1.08561</v>
      </c>
      <c r="BU506">
        <v>1.08541</v>
      </c>
      <c r="BV506">
        <v>1.08541</v>
      </c>
      <c r="BW506">
        <v>1.08541</v>
      </c>
      <c r="BX506">
        <v>1.0853600000000001</v>
      </c>
      <c r="BY506">
        <v>1.08535</v>
      </c>
      <c r="BZ506">
        <v>1.0852999999999999</v>
      </c>
      <c r="CA506">
        <v>1.0853299999999999</v>
      </c>
      <c r="CB506">
        <v>1.0853699999999999</v>
      </c>
      <c r="CC506">
        <v>1.0854999999999999</v>
      </c>
      <c r="CD506">
        <v>1.0854200000000001</v>
      </c>
      <c r="CE506">
        <v>1.0853900000000001</v>
      </c>
      <c r="CF506">
        <v>1.08534</v>
      </c>
      <c r="CG506">
        <v>1.0853200000000001</v>
      </c>
      <c r="CH506">
        <v>1.08535</v>
      </c>
      <c r="CI506">
        <v>1.08545</v>
      </c>
      <c r="CJ506">
        <v>1.08541</v>
      </c>
      <c r="CK506">
        <v>1.0853999999999999</v>
      </c>
      <c r="CL506">
        <v>1.08531</v>
      </c>
      <c r="CM506">
        <v>1.0848599999999999</v>
      </c>
      <c r="CN506">
        <v>1.0847899999999999</v>
      </c>
      <c r="CO506">
        <v>1.0847500000000001</v>
      </c>
      <c r="CP506">
        <v>1.0847800000000001</v>
      </c>
      <c r="CQ506">
        <v>1.08497</v>
      </c>
      <c r="CR506">
        <v>1.0850900000000001</v>
      </c>
      <c r="CS506">
        <v>1.0849</v>
      </c>
      <c r="CT506">
        <v>1.0848800000000001</v>
      </c>
      <c r="CU506">
        <v>1.0848800000000001</v>
      </c>
      <c r="CV506">
        <v>1.0849500000000001</v>
      </c>
      <c r="CW506">
        <v>1.0846800000000001</v>
      </c>
      <c r="CX506">
        <v>1.0844199999999999</v>
      </c>
      <c r="CY506">
        <v>1.0844</v>
      </c>
      <c r="CZ506">
        <v>1.0842700000000001</v>
      </c>
      <c r="DA506">
        <v>1.0843499999999999</v>
      </c>
      <c r="DB506">
        <v>1.08446</v>
      </c>
      <c r="DC506">
        <v>1.08439</v>
      </c>
      <c r="DD506">
        <v>1.0843499999999999</v>
      </c>
      <c r="DE506">
        <v>1.0845499999999999</v>
      </c>
      <c r="DF506">
        <v>1.0847100000000001</v>
      </c>
      <c r="DG506">
        <v>1.08467</v>
      </c>
      <c r="DH506">
        <v>1.0845899999999999</v>
      </c>
      <c r="DI506">
        <v>1.0845499999999999</v>
      </c>
      <c r="DJ506">
        <v>1.0846800000000001</v>
      </c>
      <c r="DK506">
        <v>1.0848599999999999</v>
      </c>
      <c r="DL506">
        <v>1.0848</v>
      </c>
      <c r="DM506">
        <v>1.0847599999999999</v>
      </c>
      <c r="DN506">
        <v>1.08484</v>
      </c>
      <c r="DO506">
        <v>1.0847500000000001</v>
      </c>
      <c r="DP506">
        <v>1.0848</v>
      </c>
      <c r="DQ506" s="4">
        <f t="shared" si="59"/>
        <v>4.9999999999883471E-5</v>
      </c>
      <c r="DR506" s="4">
        <f t="shared" si="58"/>
        <v>4.9999999999883471E-5</v>
      </c>
      <c r="DS506" s="4">
        <f t="shared" si="60"/>
        <v>0</v>
      </c>
      <c r="DT506" s="4">
        <f t="shared" si="61"/>
        <v>9.1000000000018844E-4</v>
      </c>
      <c r="DU506" s="5">
        <f t="shared" si="62"/>
        <v>4.6000000000012697E-4</v>
      </c>
      <c r="DV506" s="4">
        <f t="shared" si="63"/>
        <v>1.978260869565081</v>
      </c>
      <c r="DW506" s="4">
        <f t="shared" si="64"/>
        <v>66.423357664232043</v>
      </c>
      <c r="DX506">
        <v>1.0854600000000001</v>
      </c>
    </row>
    <row r="507" spans="1:128" ht="15.75" thickBot="1">
      <c r="A507">
        <v>1.0867199999999999</v>
      </c>
      <c r="B507">
        <v>1.0868800000000001</v>
      </c>
      <c r="C507">
        <v>1.0868199999999999</v>
      </c>
      <c r="D507">
        <v>1.0869800000000001</v>
      </c>
      <c r="E507">
        <v>1.0869800000000001</v>
      </c>
      <c r="F507">
        <v>1.08667</v>
      </c>
      <c r="G507">
        <v>1.08646</v>
      </c>
      <c r="H507">
        <v>1.0863499999999999</v>
      </c>
      <c r="I507">
        <v>1.08639</v>
      </c>
      <c r="J507">
        <v>1.0863700000000001</v>
      </c>
      <c r="K507">
        <v>1.08626</v>
      </c>
      <c r="L507">
        <v>1.08636</v>
      </c>
      <c r="M507">
        <v>1.0863499999999999</v>
      </c>
      <c r="N507">
        <v>1.08636</v>
      </c>
      <c r="O507">
        <v>1.0864100000000001</v>
      </c>
      <c r="P507">
        <v>1.08657</v>
      </c>
      <c r="Q507">
        <v>1.0863700000000001</v>
      </c>
      <c r="R507">
        <v>1.0861499999999999</v>
      </c>
      <c r="S507">
        <v>1.0861799999999999</v>
      </c>
      <c r="T507">
        <v>1.0858699999999999</v>
      </c>
      <c r="U507">
        <v>1.0858699999999999</v>
      </c>
      <c r="V507">
        <v>1.08592</v>
      </c>
      <c r="W507">
        <v>1.08568</v>
      </c>
      <c r="X507">
        <v>1.08558</v>
      </c>
      <c r="Y507">
        <v>1.08545</v>
      </c>
      <c r="Z507">
        <v>1.08531</v>
      </c>
      <c r="AA507">
        <v>1.08521</v>
      </c>
      <c r="AB507">
        <v>1.0852200000000001</v>
      </c>
      <c r="AC507">
        <v>1.08535</v>
      </c>
      <c r="AD507">
        <v>1.0853999999999999</v>
      </c>
      <c r="AE507">
        <v>1.0853900000000001</v>
      </c>
      <c r="AF507">
        <v>1.0854699999999999</v>
      </c>
      <c r="AG507">
        <v>1.0856300000000001</v>
      </c>
      <c r="AH507">
        <v>1.0855699999999999</v>
      </c>
      <c r="AI507">
        <v>1.08589</v>
      </c>
      <c r="AJ507">
        <v>1.0854699999999999</v>
      </c>
      <c r="AK507">
        <v>1.08558</v>
      </c>
      <c r="AL507">
        <v>1.0859300000000001</v>
      </c>
      <c r="AM507">
        <v>1.08588</v>
      </c>
      <c r="AN507">
        <v>1.08592</v>
      </c>
      <c r="AO507">
        <v>1.0859799999999999</v>
      </c>
      <c r="AP507">
        <v>1.08596</v>
      </c>
      <c r="AQ507">
        <v>1.08582</v>
      </c>
      <c r="AR507">
        <v>1.08589</v>
      </c>
      <c r="AS507">
        <v>1.08571</v>
      </c>
      <c r="AT507">
        <v>1.0857699999999999</v>
      </c>
      <c r="AU507">
        <v>1.0855699999999999</v>
      </c>
      <c r="AV507">
        <v>1.08582</v>
      </c>
      <c r="AW507">
        <v>1.0857699999999999</v>
      </c>
      <c r="AX507">
        <v>1.08585</v>
      </c>
      <c r="AY507">
        <v>1.0857699999999999</v>
      </c>
      <c r="AZ507">
        <v>1.08585</v>
      </c>
      <c r="BA507">
        <v>1.08619</v>
      </c>
      <c r="BB507">
        <v>1.0861700000000001</v>
      </c>
      <c r="BC507">
        <v>1.0861499999999999</v>
      </c>
      <c r="BD507">
        <v>1.08616</v>
      </c>
      <c r="BE507">
        <v>1.0861499999999999</v>
      </c>
      <c r="BF507">
        <v>1.08612</v>
      </c>
      <c r="BG507">
        <v>1.08571</v>
      </c>
      <c r="BH507">
        <v>1.08565</v>
      </c>
      <c r="BI507">
        <v>1.08531</v>
      </c>
      <c r="BJ507">
        <v>1.0856300000000001</v>
      </c>
      <c r="BK507">
        <v>1.08544</v>
      </c>
      <c r="BL507">
        <v>1.08545</v>
      </c>
      <c r="BM507">
        <v>1.0855300000000001</v>
      </c>
      <c r="BN507">
        <v>1.08545</v>
      </c>
      <c r="BO507">
        <v>1.08535</v>
      </c>
      <c r="BP507">
        <v>1.0853699999999999</v>
      </c>
      <c r="BQ507">
        <v>1.0854200000000001</v>
      </c>
      <c r="BR507">
        <v>1.0855600000000001</v>
      </c>
      <c r="BS507">
        <v>1.08561</v>
      </c>
      <c r="BT507">
        <v>1.08541</v>
      </c>
      <c r="BU507">
        <v>1.08541</v>
      </c>
      <c r="BV507">
        <v>1.08541</v>
      </c>
      <c r="BW507">
        <v>1.0853600000000001</v>
      </c>
      <c r="BX507">
        <v>1.08535</v>
      </c>
      <c r="BY507">
        <v>1.0852999999999999</v>
      </c>
      <c r="BZ507">
        <v>1.0853299999999999</v>
      </c>
      <c r="CA507">
        <v>1.0853699999999999</v>
      </c>
      <c r="CB507">
        <v>1.0854999999999999</v>
      </c>
      <c r="CC507">
        <v>1.0854200000000001</v>
      </c>
      <c r="CD507">
        <v>1.0853900000000001</v>
      </c>
      <c r="CE507">
        <v>1.08534</v>
      </c>
      <c r="CF507">
        <v>1.0853200000000001</v>
      </c>
      <c r="CG507">
        <v>1.08535</v>
      </c>
      <c r="CH507">
        <v>1.08545</v>
      </c>
      <c r="CI507">
        <v>1.08541</v>
      </c>
      <c r="CJ507">
        <v>1.0853999999999999</v>
      </c>
      <c r="CK507">
        <v>1.08531</v>
      </c>
      <c r="CL507">
        <v>1.0848599999999999</v>
      </c>
      <c r="CM507">
        <v>1.0847899999999999</v>
      </c>
      <c r="CN507">
        <v>1.0847500000000001</v>
      </c>
      <c r="CO507">
        <v>1.0847800000000001</v>
      </c>
      <c r="CP507">
        <v>1.08497</v>
      </c>
      <c r="CQ507">
        <v>1.0850900000000001</v>
      </c>
      <c r="CR507">
        <v>1.0849</v>
      </c>
      <c r="CS507">
        <v>1.0848800000000001</v>
      </c>
      <c r="CT507">
        <v>1.0848800000000001</v>
      </c>
      <c r="CU507">
        <v>1.0849500000000001</v>
      </c>
      <c r="CV507">
        <v>1.0846800000000001</v>
      </c>
      <c r="CW507">
        <v>1.0844199999999999</v>
      </c>
      <c r="CX507">
        <v>1.0844</v>
      </c>
      <c r="CY507">
        <v>1.0842700000000001</v>
      </c>
      <c r="CZ507">
        <v>1.0843499999999999</v>
      </c>
      <c r="DA507">
        <v>1.08446</v>
      </c>
      <c r="DB507">
        <v>1.08439</v>
      </c>
      <c r="DC507">
        <v>1.0843499999999999</v>
      </c>
      <c r="DD507">
        <v>1.0845499999999999</v>
      </c>
      <c r="DE507">
        <v>1.0847100000000001</v>
      </c>
      <c r="DF507">
        <v>1.08467</v>
      </c>
      <c r="DG507">
        <v>1.0845899999999999</v>
      </c>
      <c r="DH507">
        <v>1.0845499999999999</v>
      </c>
      <c r="DI507">
        <v>1.0846800000000001</v>
      </c>
      <c r="DJ507">
        <v>1.0848599999999999</v>
      </c>
      <c r="DK507">
        <v>1.0848</v>
      </c>
      <c r="DL507">
        <v>1.0847599999999999</v>
      </c>
      <c r="DM507">
        <v>1.08484</v>
      </c>
      <c r="DN507">
        <v>1.0847500000000001</v>
      </c>
      <c r="DO507">
        <v>1.0848</v>
      </c>
      <c r="DP507">
        <v>1.0845800000000001</v>
      </c>
      <c r="DQ507" s="4">
        <f t="shared" si="59"/>
        <v>-2.1999999999988695E-4</v>
      </c>
      <c r="DR507" s="4">
        <f t="shared" si="58"/>
        <v>0</v>
      </c>
      <c r="DS507" s="4">
        <f t="shared" si="60"/>
        <v>2.1999999999988695E-4</v>
      </c>
      <c r="DT507" s="4">
        <f t="shared" si="61"/>
        <v>8.0000000000013394E-4</v>
      </c>
      <c r="DU507" s="5">
        <f t="shared" si="62"/>
        <v>6.8000000000001393E-4</v>
      </c>
      <c r="DV507" s="4">
        <f t="shared" si="63"/>
        <v>1.1764705882354669</v>
      </c>
      <c r="DW507" s="4">
        <f t="shared" si="64"/>
        <v>54.054054054057694</v>
      </c>
      <c r="DX507">
        <v>1.08538</v>
      </c>
    </row>
    <row r="508" spans="1:128" ht="15.75" thickBot="1">
      <c r="A508">
        <v>1.0868800000000001</v>
      </c>
      <c r="B508">
        <v>1.0868199999999999</v>
      </c>
      <c r="C508">
        <v>1.0869800000000001</v>
      </c>
      <c r="D508">
        <v>1.0869800000000001</v>
      </c>
      <c r="E508">
        <v>1.08667</v>
      </c>
      <c r="F508">
        <v>1.08646</v>
      </c>
      <c r="G508">
        <v>1.0863499999999999</v>
      </c>
      <c r="H508">
        <v>1.08639</v>
      </c>
      <c r="I508">
        <v>1.0863700000000001</v>
      </c>
      <c r="J508">
        <v>1.08626</v>
      </c>
      <c r="K508">
        <v>1.08636</v>
      </c>
      <c r="L508">
        <v>1.0863499999999999</v>
      </c>
      <c r="M508">
        <v>1.08636</v>
      </c>
      <c r="N508">
        <v>1.0864100000000001</v>
      </c>
      <c r="O508">
        <v>1.08657</v>
      </c>
      <c r="P508">
        <v>1.0863700000000001</v>
      </c>
      <c r="Q508">
        <v>1.0861499999999999</v>
      </c>
      <c r="R508">
        <v>1.0861799999999999</v>
      </c>
      <c r="S508">
        <v>1.0858699999999999</v>
      </c>
      <c r="T508">
        <v>1.0858699999999999</v>
      </c>
      <c r="U508">
        <v>1.08592</v>
      </c>
      <c r="V508">
        <v>1.08568</v>
      </c>
      <c r="W508">
        <v>1.08558</v>
      </c>
      <c r="X508">
        <v>1.08545</v>
      </c>
      <c r="Y508">
        <v>1.08531</v>
      </c>
      <c r="Z508">
        <v>1.08521</v>
      </c>
      <c r="AA508">
        <v>1.0852200000000001</v>
      </c>
      <c r="AB508">
        <v>1.08535</v>
      </c>
      <c r="AC508">
        <v>1.0853999999999999</v>
      </c>
      <c r="AD508">
        <v>1.0853900000000001</v>
      </c>
      <c r="AE508">
        <v>1.0854699999999999</v>
      </c>
      <c r="AF508">
        <v>1.0856300000000001</v>
      </c>
      <c r="AG508">
        <v>1.0855699999999999</v>
      </c>
      <c r="AH508">
        <v>1.08589</v>
      </c>
      <c r="AI508">
        <v>1.0854699999999999</v>
      </c>
      <c r="AJ508">
        <v>1.08558</v>
      </c>
      <c r="AK508">
        <v>1.0859300000000001</v>
      </c>
      <c r="AL508">
        <v>1.08588</v>
      </c>
      <c r="AM508">
        <v>1.08592</v>
      </c>
      <c r="AN508">
        <v>1.0859799999999999</v>
      </c>
      <c r="AO508">
        <v>1.08596</v>
      </c>
      <c r="AP508">
        <v>1.08582</v>
      </c>
      <c r="AQ508">
        <v>1.08589</v>
      </c>
      <c r="AR508">
        <v>1.08571</v>
      </c>
      <c r="AS508">
        <v>1.0857699999999999</v>
      </c>
      <c r="AT508">
        <v>1.0855699999999999</v>
      </c>
      <c r="AU508">
        <v>1.08582</v>
      </c>
      <c r="AV508">
        <v>1.0857699999999999</v>
      </c>
      <c r="AW508">
        <v>1.08585</v>
      </c>
      <c r="AX508">
        <v>1.0857699999999999</v>
      </c>
      <c r="AY508">
        <v>1.08585</v>
      </c>
      <c r="AZ508">
        <v>1.08619</v>
      </c>
      <c r="BA508">
        <v>1.0861700000000001</v>
      </c>
      <c r="BB508">
        <v>1.0861499999999999</v>
      </c>
      <c r="BC508">
        <v>1.08616</v>
      </c>
      <c r="BD508">
        <v>1.0861499999999999</v>
      </c>
      <c r="BE508">
        <v>1.08612</v>
      </c>
      <c r="BF508">
        <v>1.08571</v>
      </c>
      <c r="BG508">
        <v>1.08565</v>
      </c>
      <c r="BH508">
        <v>1.08531</v>
      </c>
      <c r="BI508">
        <v>1.0856300000000001</v>
      </c>
      <c r="BJ508">
        <v>1.08544</v>
      </c>
      <c r="BK508">
        <v>1.08545</v>
      </c>
      <c r="BL508">
        <v>1.0855300000000001</v>
      </c>
      <c r="BM508">
        <v>1.08545</v>
      </c>
      <c r="BN508">
        <v>1.08535</v>
      </c>
      <c r="BO508">
        <v>1.0853699999999999</v>
      </c>
      <c r="BP508">
        <v>1.0854200000000001</v>
      </c>
      <c r="BQ508">
        <v>1.0855600000000001</v>
      </c>
      <c r="BR508">
        <v>1.08561</v>
      </c>
      <c r="BS508">
        <v>1.08541</v>
      </c>
      <c r="BT508">
        <v>1.08541</v>
      </c>
      <c r="BU508">
        <v>1.08541</v>
      </c>
      <c r="BV508">
        <v>1.0853600000000001</v>
      </c>
      <c r="BW508">
        <v>1.08535</v>
      </c>
      <c r="BX508">
        <v>1.0852999999999999</v>
      </c>
      <c r="BY508">
        <v>1.0853299999999999</v>
      </c>
      <c r="BZ508">
        <v>1.0853699999999999</v>
      </c>
      <c r="CA508">
        <v>1.0854999999999999</v>
      </c>
      <c r="CB508">
        <v>1.0854200000000001</v>
      </c>
      <c r="CC508">
        <v>1.0853900000000001</v>
      </c>
      <c r="CD508">
        <v>1.08534</v>
      </c>
      <c r="CE508">
        <v>1.0853200000000001</v>
      </c>
      <c r="CF508">
        <v>1.08535</v>
      </c>
      <c r="CG508">
        <v>1.08545</v>
      </c>
      <c r="CH508">
        <v>1.08541</v>
      </c>
      <c r="CI508">
        <v>1.0853999999999999</v>
      </c>
      <c r="CJ508">
        <v>1.08531</v>
      </c>
      <c r="CK508">
        <v>1.0848599999999999</v>
      </c>
      <c r="CL508">
        <v>1.0847899999999999</v>
      </c>
      <c r="CM508">
        <v>1.0847500000000001</v>
      </c>
      <c r="CN508">
        <v>1.0847800000000001</v>
      </c>
      <c r="CO508">
        <v>1.08497</v>
      </c>
      <c r="CP508">
        <v>1.0850900000000001</v>
      </c>
      <c r="CQ508">
        <v>1.0849</v>
      </c>
      <c r="CR508">
        <v>1.0848800000000001</v>
      </c>
      <c r="CS508">
        <v>1.0848800000000001</v>
      </c>
      <c r="CT508">
        <v>1.0849500000000001</v>
      </c>
      <c r="CU508">
        <v>1.0846800000000001</v>
      </c>
      <c r="CV508">
        <v>1.0844199999999999</v>
      </c>
      <c r="CW508">
        <v>1.0844</v>
      </c>
      <c r="CX508">
        <v>1.0842700000000001</v>
      </c>
      <c r="CY508">
        <v>1.0843499999999999</v>
      </c>
      <c r="CZ508">
        <v>1.08446</v>
      </c>
      <c r="DA508">
        <v>1.08439</v>
      </c>
      <c r="DB508">
        <v>1.0843499999999999</v>
      </c>
      <c r="DC508">
        <v>1.0845499999999999</v>
      </c>
      <c r="DD508">
        <v>1.0847100000000001</v>
      </c>
      <c r="DE508">
        <v>1.08467</v>
      </c>
      <c r="DF508">
        <v>1.0845899999999999</v>
      </c>
      <c r="DG508">
        <v>1.0845499999999999</v>
      </c>
      <c r="DH508">
        <v>1.0846800000000001</v>
      </c>
      <c r="DI508">
        <v>1.0848599999999999</v>
      </c>
      <c r="DJ508">
        <v>1.0848</v>
      </c>
      <c r="DK508">
        <v>1.0847599999999999</v>
      </c>
      <c r="DL508">
        <v>1.08484</v>
      </c>
      <c r="DM508">
        <v>1.0847500000000001</v>
      </c>
      <c r="DN508">
        <v>1.0848</v>
      </c>
      <c r="DO508">
        <v>1.0845800000000001</v>
      </c>
      <c r="DP508">
        <v>1.0848199999999999</v>
      </c>
      <c r="DQ508" s="4">
        <f t="shared" si="59"/>
        <v>2.3999999999979593E-4</v>
      </c>
      <c r="DR508" s="4">
        <f t="shared" si="58"/>
        <v>2.3999999999979593E-4</v>
      </c>
      <c r="DS508" s="4">
        <f t="shared" si="60"/>
        <v>0</v>
      </c>
      <c r="DT508" s="4">
        <f t="shared" si="61"/>
        <v>1.0399999999999299E-3</v>
      </c>
      <c r="DU508" s="5">
        <f t="shared" si="62"/>
        <v>6.0999999999999943E-4</v>
      </c>
      <c r="DV508" s="4">
        <f t="shared" si="63"/>
        <v>1.7049180327867719</v>
      </c>
      <c r="DW508" s="4">
        <f t="shared" si="64"/>
        <v>63.030303030301475</v>
      </c>
      <c r="DX508">
        <v>1.0852999999999999</v>
      </c>
    </row>
    <row r="509" spans="1:128" ht="15.75" thickBot="1">
      <c r="A509">
        <v>1.0868199999999999</v>
      </c>
      <c r="B509">
        <v>1.0869800000000001</v>
      </c>
      <c r="C509">
        <v>1.0869800000000001</v>
      </c>
      <c r="D509">
        <v>1.08667</v>
      </c>
      <c r="E509">
        <v>1.08646</v>
      </c>
      <c r="F509">
        <v>1.0863499999999999</v>
      </c>
      <c r="G509">
        <v>1.08639</v>
      </c>
      <c r="H509">
        <v>1.0863700000000001</v>
      </c>
      <c r="I509">
        <v>1.08626</v>
      </c>
      <c r="J509">
        <v>1.08636</v>
      </c>
      <c r="K509">
        <v>1.0863499999999999</v>
      </c>
      <c r="L509">
        <v>1.08636</v>
      </c>
      <c r="M509">
        <v>1.0864100000000001</v>
      </c>
      <c r="N509">
        <v>1.08657</v>
      </c>
      <c r="O509">
        <v>1.0863700000000001</v>
      </c>
      <c r="P509">
        <v>1.0861499999999999</v>
      </c>
      <c r="Q509">
        <v>1.0861799999999999</v>
      </c>
      <c r="R509">
        <v>1.0858699999999999</v>
      </c>
      <c r="S509">
        <v>1.0858699999999999</v>
      </c>
      <c r="T509">
        <v>1.08592</v>
      </c>
      <c r="U509">
        <v>1.08568</v>
      </c>
      <c r="V509">
        <v>1.08558</v>
      </c>
      <c r="W509">
        <v>1.08545</v>
      </c>
      <c r="X509">
        <v>1.08531</v>
      </c>
      <c r="Y509">
        <v>1.08521</v>
      </c>
      <c r="Z509">
        <v>1.0852200000000001</v>
      </c>
      <c r="AA509">
        <v>1.08535</v>
      </c>
      <c r="AB509">
        <v>1.0853999999999999</v>
      </c>
      <c r="AC509">
        <v>1.0853900000000001</v>
      </c>
      <c r="AD509">
        <v>1.0854699999999999</v>
      </c>
      <c r="AE509">
        <v>1.0856300000000001</v>
      </c>
      <c r="AF509">
        <v>1.0855699999999999</v>
      </c>
      <c r="AG509">
        <v>1.08589</v>
      </c>
      <c r="AH509">
        <v>1.0854699999999999</v>
      </c>
      <c r="AI509">
        <v>1.08558</v>
      </c>
      <c r="AJ509">
        <v>1.0859300000000001</v>
      </c>
      <c r="AK509">
        <v>1.08588</v>
      </c>
      <c r="AL509">
        <v>1.08592</v>
      </c>
      <c r="AM509">
        <v>1.0859799999999999</v>
      </c>
      <c r="AN509">
        <v>1.08596</v>
      </c>
      <c r="AO509">
        <v>1.08582</v>
      </c>
      <c r="AP509">
        <v>1.08589</v>
      </c>
      <c r="AQ509">
        <v>1.08571</v>
      </c>
      <c r="AR509">
        <v>1.0857699999999999</v>
      </c>
      <c r="AS509">
        <v>1.0855699999999999</v>
      </c>
      <c r="AT509">
        <v>1.08582</v>
      </c>
      <c r="AU509">
        <v>1.0857699999999999</v>
      </c>
      <c r="AV509">
        <v>1.08585</v>
      </c>
      <c r="AW509">
        <v>1.0857699999999999</v>
      </c>
      <c r="AX509">
        <v>1.08585</v>
      </c>
      <c r="AY509">
        <v>1.08619</v>
      </c>
      <c r="AZ509">
        <v>1.0861700000000001</v>
      </c>
      <c r="BA509">
        <v>1.0861499999999999</v>
      </c>
      <c r="BB509">
        <v>1.08616</v>
      </c>
      <c r="BC509">
        <v>1.0861499999999999</v>
      </c>
      <c r="BD509">
        <v>1.08612</v>
      </c>
      <c r="BE509">
        <v>1.08571</v>
      </c>
      <c r="BF509">
        <v>1.08565</v>
      </c>
      <c r="BG509">
        <v>1.08531</v>
      </c>
      <c r="BH509">
        <v>1.0856300000000001</v>
      </c>
      <c r="BI509">
        <v>1.08544</v>
      </c>
      <c r="BJ509">
        <v>1.08545</v>
      </c>
      <c r="BK509">
        <v>1.0855300000000001</v>
      </c>
      <c r="BL509">
        <v>1.08545</v>
      </c>
      <c r="BM509">
        <v>1.08535</v>
      </c>
      <c r="BN509">
        <v>1.0853699999999999</v>
      </c>
      <c r="BO509">
        <v>1.0854200000000001</v>
      </c>
      <c r="BP509">
        <v>1.0855600000000001</v>
      </c>
      <c r="BQ509">
        <v>1.08561</v>
      </c>
      <c r="BR509">
        <v>1.08541</v>
      </c>
      <c r="BS509">
        <v>1.08541</v>
      </c>
      <c r="BT509">
        <v>1.08541</v>
      </c>
      <c r="BU509">
        <v>1.0853600000000001</v>
      </c>
      <c r="BV509">
        <v>1.08535</v>
      </c>
      <c r="BW509">
        <v>1.0852999999999999</v>
      </c>
      <c r="BX509">
        <v>1.0853299999999999</v>
      </c>
      <c r="BY509">
        <v>1.0853699999999999</v>
      </c>
      <c r="BZ509">
        <v>1.0854999999999999</v>
      </c>
      <c r="CA509">
        <v>1.0854200000000001</v>
      </c>
      <c r="CB509">
        <v>1.0853900000000001</v>
      </c>
      <c r="CC509">
        <v>1.08534</v>
      </c>
      <c r="CD509">
        <v>1.0853200000000001</v>
      </c>
      <c r="CE509">
        <v>1.08535</v>
      </c>
      <c r="CF509">
        <v>1.08545</v>
      </c>
      <c r="CG509">
        <v>1.08541</v>
      </c>
      <c r="CH509">
        <v>1.0853999999999999</v>
      </c>
      <c r="CI509">
        <v>1.08531</v>
      </c>
      <c r="CJ509">
        <v>1.0848599999999999</v>
      </c>
      <c r="CK509">
        <v>1.0847899999999999</v>
      </c>
      <c r="CL509">
        <v>1.0847500000000001</v>
      </c>
      <c r="CM509">
        <v>1.0847800000000001</v>
      </c>
      <c r="CN509">
        <v>1.08497</v>
      </c>
      <c r="CO509">
        <v>1.0850900000000001</v>
      </c>
      <c r="CP509">
        <v>1.0849</v>
      </c>
      <c r="CQ509">
        <v>1.0848800000000001</v>
      </c>
      <c r="CR509">
        <v>1.0848800000000001</v>
      </c>
      <c r="CS509">
        <v>1.0849500000000001</v>
      </c>
      <c r="CT509">
        <v>1.0846800000000001</v>
      </c>
      <c r="CU509">
        <v>1.0844199999999999</v>
      </c>
      <c r="CV509">
        <v>1.0844</v>
      </c>
      <c r="CW509">
        <v>1.0842700000000001</v>
      </c>
      <c r="CX509">
        <v>1.0843499999999999</v>
      </c>
      <c r="CY509">
        <v>1.08446</v>
      </c>
      <c r="CZ509">
        <v>1.08439</v>
      </c>
      <c r="DA509">
        <v>1.0843499999999999</v>
      </c>
      <c r="DB509">
        <v>1.0845499999999999</v>
      </c>
      <c r="DC509">
        <v>1.0847100000000001</v>
      </c>
      <c r="DD509">
        <v>1.08467</v>
      </c>
      <c r="DE509">
        <v>1.0845899999999999</v>
      </c>
      <c r="DF509">
        <v>1.0845499999999999</v>
      </c>
      <c r="DG509">
        <v>1.0846800000000001</v>
      </c>
      <c r="DH509">
        <v>1.0848599999999999</v>
      </c>
      <c r="DI509">
        <v>1.0848</v>
      </c>
      <c r="DJ509">
        <v>1.0847599999999999</v>
      </c>
      <c r="DK509">
        <v>1.08484</v>
      </c>
      <c r="DL509">
        <v>1.0847500000000001</v>
      </c>
      <c r="DM509">
        <v>1.0848</v>
      </c>
      <c r="DN509">
        <v>1.0845800000000001</v>
      </c>
      <c r="DO509">
        <v>1.0848199999999999</v>
      </c>
      <c r="DP509">
        <v>1.0849500000000001</v>
      </c>
      <c r="DQ509" s="4">
        <f t="shared" si="59"/>
        <v>1.3000000000018552E-4</v>
      </c>
      <c r="DR509" s="4">
        <f t="shared" si="58"/>
        <v>1.3000000000018552E-4</v>
      </c>
      <c r="DS509" s="4">
        <f t="shared" si="60"/>
        <v>0</v>
      </c>
      <c r="DT509" s="4">
        <f t="shared" si="61"/>
        <v>1.1700000000001154E-3</v>
      </c>
      <c r="DU509" s="5">
        <f t="shared" si="62"/>
        <v>5.6999999999995943E-4</v>
      </c>
      <c r="DV509" s="4">
        <f t="shared" si="63"/>
        <v>2.0526315789477168</v>
      </c>
      <c r="DW509" s="4">
        <f t="shared" si="64"/>
        <v>67.241379310348563</v>
      </c>
      <c r="DX509">
        <v>1.0853900000000001</v>
      </c>
    </row>
    <row r="510" spans="1:128" ht="15.75" thickBot="1">
      <c r="A510">
        <v>1.0869800000000001</v>
      </c>
      <c r="B510">
        <v>1.0869800000000001</v>
      </c>
      <c r="C510">
        <v>1.08667</v>
      </c>
      <c r="D510">
        <v>1.08646</v>
      </c>
      <c r="E510">
        <v>1.0863499999999999</v>
      </c>
      <c r="F510">
        <v>1.08639</v>
      </c>
      <c r="G510">
        <v>1.0863700000000001</v>
      </c>
      <c r="H510">
        <v>1.08626</v>
      </c>
      <c r="I510">
        <v>1.08636</v>
      </c>
      <c r="J510">
        <v>1.0863499999999999</v>
      </c>
      <c r="K510">
        <v>1.08636</v>
      </c>
      <c r="L510">
        <v>1.0864100000000001</v>
      </c>
      <c r="M510">
        <v>1.08657</v>
      </c>
      <c r="N510">
        <v>1.0863700000000001</v>
      </c>
      <c r="O510">
        <v>1.0861499999999999</v>
      </c>
      <c r="P510">
        <v>1.0861799999999999</v>
      </c>
      <c r="Q510">
        <v>1.0858699999999999</v>
      </c>
      <c r="R510">
        <v>1.0858699999999999</v>
      </c>
      <c r="S510">
        <v>1.08592</v>
      </c>
      <c r="T510">
        <v>1.08568</v>
      </c>
      <c r="U510">
        <v>1.08558</v>
      </c>
      <c r="V510">
        <v>1.08545</v>
      </c>
      <c r="W510">
        <v>1.08531</v>
      </c>
      <c r="X510">
        <v>1.08521</v>
      </c>
      <c r="Y510">
        <v>1.0852200000000001</v>
      </c>
      <c r="Z510">
        <v>1.08535</v>
      </c>
      <c r="AA510">
        <v>1.0853999999999999</v>
      </c>
      <c r="AB510">
        <v>1.0853900000000001</v>
      </c>
      <c r="AC510">
        <v>1.0854699999999999</v>
      </c>
      <c r="AD510">
        <v>1.0856300000000001</v>
      </c>
      <c r="AE510">
        <v>1.0855699999999999</v>
      </c>
      <c r="AF510">
        <v>1.08589</v>
      </c>
      <c r="AG510">
        <v>1.0854699999999999</v>
      </c>
      <c r="AH510">
        <v>1.08558</v>
      </c>
      <c r="AI510">
        <v>1.0859300000000001</v>
      </c>
      <c r="AJ510">
        <v>1.08588</v>
      </c>
      <c r="AK510">
        <v>1.08592</v>
      </c>
      <c r="AL510">
        <v>1.0859799999999999</v>
      </c>
      <c r="AM510">
        <v>1.08596</v>
      </c>
      <c r="AN510">
        <v>1.08582</v>
      </c>
      <c r="AO510">
        <v>1.08589</v>
      </c>
      <c r="AP510">
        <v>1.08571</v>
      </c>
      <c r="AQ510">
        <v>1.0857699999999999</v>
      </c>
      <c r="AR510">
        <v>1.0855699999999999</v>
      </c>
      <c r="AS510">
        <v>1.08582</v>
      </c>
      <c r="AT510">
        <v>1.0857699999999999</v>
      </c>
      <c r="AU510">
        <v>1.08585</v>
      </c>
      <c r="AV510">
        <v>1.0857699999999999</v>
      </c>
      <c r="AW510">
        <v>1.08585</v>
      </c>
      <c r="AX510">
        <v>1.08619</v>
      </c>
      <c r="AY510">
        <v>1.0861700000000001</v>
      </c>
      <c r="AZ510">
        <v>1.0861499999999999</v>
      </c>
      <c r="BA510">
        <v>1.08616</v>
      </c>
      <c r="BB510">
        <v>1.0861499999999999</v>
      </c>
      <c r="BC510">
        <v>1.08612</v>
      </c>
      <c r="BD510">
        <v>1.08571</v>
      </c>
      <c r="BE510">
        <v>1.08565</v>
      </c>
      <c r="BF510">
        <v>1.08531</v>
      </c>
      <c r="BG510">
        <v>1.0856300000000001</v>
      </c>
      <c r="BH510">
        <v>1.08544</v>
      </c>
      <c r="BI510">
        <v>1.08545</v>
      </c>
      <c r="BJ510">
        <v>1.0855300000000001</v>
      </c>
      <c r="BK510">
        <v>1.08545</v>
      </c>
      <c r="BL510">
        <v>1.08535</v>
      </c>
      <c r="BM510">
        <v>1.0853699999999999</v>
      </c>
      <c r="BN510">
        <v>1.0854200000000001</v>
      </c>
      <c r="BO510">
        <v>1.0855600000000001</v>
      </c>
      <c r="BP510">
        <v>1.08561</v>
      </c>
      <c r="BQ510">
        <v>1.08541</v>
      </c>
      <c r="BR510">
        <v>1.08541</v>
      </c>
      <c r="BS510">
        <v>1.08541</v>
      </c>
      <c r="BT510">
        <v>1.0853600000000001</v>
      </c>
      <c r="BU510">
        <v>1.08535</v>
      </c>
      <c r="BV510">
        <v>1.0852999999999999</v>
      </c>
      <c r="BW510">
        <v>1.0853299999999999</v>
      </c>
      <c r="BX510">
        <v>1.0853699999999999</v>
      </c>
      <c r="BY510">
        <v>1.0854999999999999</v>
      </c>
      <c r="BZ510">
        <v>1.0854200000000001</v>
      </c>
      <c r="CA510">
        <v>1.0853900000000001</v>
      </c>
      <c r="CB510">
        <v>1.08534</v>
      </c>
      <c r="CC510">
        <v>1.0853200000000001</v>
      </c>
      <c r="CD510">
        <v>1.08535</v>
      </c>
      <c r="CE510">
        <v>1.08545</v>
      </c>
      <c r="CF510">
        <v>1.08541</v>
      </c>
      <c r="CG510">
        <v>1.0853999999999999</v>
      </c>
      <c r="CH510">
        <v>1.08531</v>
      </c>
      <c r="CI510">
        <v>1.0848599999999999</v>
      </c>
      <c r="CJ510">
        <v>1.0847899999999999</v>
      </c>
      <c r="CK510">
        <v>1.0847500000000001</v>
      </c>
      <c r="CL510">
        <v>1.0847800000000001</v>
      </c>
      <c r="CM510">
        <v>1.08497</v>
      </c>
      <c r="CN510">
        <v>1.0850900000000001</v>
      </c>
      <c r="CO510">
        <v>1.0849</v>
      </c>
      <c r="CP510">
        <v>1.0848800000000001</v>
      </c>
      <c r="CQ510">
        <v>1.0848800000000001</v>
      </c>
      <c r="CR510">
        <v>1.0849500000000001</v>
      </c>
      <c r="CS510">
        <v>1.0846800000000001</v>
      </c>
      <c r="CT510">
        <v>1.0844199999999999</v>
      </c>
      <c r="CU510">
        <v>1.0844</v>
      </c>
      <c r="CV510">
        <v>1.0842700000000001</v>
      </c>
      <c r="CW510">
        <v>1.0843499999999999</v>
      </c>
      <c r="CX510">
        <v>1.08446</v>
      </c>
      <c r="CY510">
        <v>1.08439</v>
      </c>
      <c r="CZ510">
        <v>1.0843499999999999</v>
      </c>
      <c r="DA510">
        <v>1.0845499999999999</v>
      </c>
      <c r="DB510">
        <v>1.0847100000000001</v>
      </c>
      <c r="DC510">
        <v>1.08467</v>
      </c>
      <c r="DD510">
        <v>1.0845899999999999</v>
      </c>
      <c r="DE510">
        <v>1.0845499999999999</v>
      </c>
      <c r="DF510">
        <v>1.0846800000000001</v>
      </c>
      <c r="DG510">
        <v>1.0848599999999999</v>
      </c>
      <c r="DH510">
        <v>1.0848</v>
      </c>
      <c r="DI510">
        <v>1.0847599999999999</v>
      </c>
      <c r="DJ510">
        <v>1.08484</v>
      </c>
      <c r="DK510">
        <v>1.0847500000000001</v>
      </c>
      <c r="DL510">
        <v>1.0848</v>
      </c>
      <c r="DM510">
        <v>1.0845800000000001</v>
      </c>
      <c r="DN510">
        <v>1.0848199999999999</v>
      </c>
      <c r="DO510">
        <v>1.0849500000000001</v>
      </c>
      <c r="DP510">
        <v>1.0848100000000001</v>
      </c>
      <c r="DQ510" s="4">
        <f t="shared" si="59"/>
        <v>-1.4000000000002899E-4</v>
      </c>
      <c r="DR510" s="4">
        <f t="shared" si="58"/>
        <v>0</v>
      </c>
      <c r="DS510" s="4">
        <f t="shared" si="60"/>
        <v>1.4000000000002899E-4</v>
      </c>
      <c r="DT510" s="4">
        <f t="shared" si="61"/>
        <v>9.7000000000013742E-4</v>
      </c>
      <c r="DU510" s="5">
        <f t="shared" si="62"/>
        <v>7.0999999999998842E-4</v>
      </c>
      <c r="DV510" s="4">
        <f t="shared" si="63"/>
        <v>1.3661971830988073</v>
      </c>
      <c r="DW510" s="4">
        <f t="shared" si="64"/>
        <v>57.738095238099092</v>
      </c>
      <c r="DX510">
        <v>1.0855900000000001</v>
      </c>
    </row>
    <row r="511" spans="1:128" ht="15.75" thickBot="1">
      <c r="A511">
        <v>1.0869800000000001</v>
      </c>
      <c r="B511">
        <v>1.08667</v>
      </c>
      <c r="C511">
        <v>1.08646</v>
      </c>
      <c r="D511">
        <v>1.0863499999999999</v>
      </c>
      <c r="E511">
        <v>1.08639</v>
      </c>
      <c r="F511">
        <v>1.0863700000000001</v>
      </c>
      <c r="G511">
        <v>1.08626</v>
      </c>
      <c r="H511">
        <v>1.08636</v>
      </c>
      <c r="I511">
        <v>1.0863499999999999</v>
      </c>
      <c r="J511">
        <v>1.08636</v>
      </c>
      <c r="K511">
        <v>1.0864100000000001</v>
      </c>
      <c r="L511">
        <v>1.08657</v>
      </c>
      <c r="M511">
        <v>1.0863700000000001</v>
      </c>
      <c r="N511">
        <v>1.0861499999999999</v>
      </c>
      <c r="O511">
        <v>1.0861799999999999</v>
      </c>
      <c r="P511">
        <v>1.0858699999999999</v>
      </c>
      <c r="Q511">
        <v>1.0858699999999999</v>
      </c>
      <c r="R511">
        <v>1.08592</v>
      </c>
      <c r="S511">
        <v>1.08568</v>
      </c>
      <c r="T511">
        <v>1.08558</v>
      </c>
      <c r="U511">
        <v>1.08545</v>
      </c>
      <c r="V511">
        <v>1.08531</v>
      </c>
      <c r="W511">
        <v>1.08521</v>
      </c>
      <c r="X511">
        <v>1.0852200000000001</v>
      </c>
      <c r="Y511">
        <v>1.08535</v>
      </c>
      <c r="Z511">
        <v>1.0853999999999999</v>
      </c>
      <c r="AA511">
        <v>1.0853900000000001</v>
      </c>
      <c r="AB511">
        <v>1.0854699999999999</v>
      </c>
      <c r="AC511">
        <v>1.0856300000000001</v>
      </c>
      <c r="AD511">
        <v>1.0855699999999999</v>
      </c>
      <c r="AE511">
        <v>1.08589</v>
      </c>
      <c r="AF511">
        <v>1.0854699999999999</v>
      </c>
      <c r="AG511">
        <v>1.08558</v>
      </c>
      <c r="AH511">
        <v>1.0859300000000001</v>
      </c>
      <c r="AI511">
        <v>1.08588</v>
      </c>
      <c r="AJ511">
        <v>1.08592</v>
      </c>
      <c r="AK511">
        <v>1.0859799999999999</v>
      </c>
      <c r="AL511">
        <v>1.08596</v>
      </c>
      <c r="AM511">
        <v>1.08582</v>
      </c>
      <c r="AN511">
        <v>1.08589</v>
      </c>
      <c r="AO511">
        <v>1.08571</v>
      </c>
      <c r="AP511">
        <v>1.0857699999999999</v>
      </c>
      <c r="AQ511">
        <v>1.0855699999999999</v>
      </c>
      <c r="AR511">
        <v>1.08582</v>
      </c>
      <c r="AS511">
        <v>1.0857699999999999</v>
      </c>
      <c r="AT511">
        <v>1.08585</v>
      </c>
      <c r="AU511">
        <v>1.0857699999999999</v>
      </c>
      <c r="AV511">
        <v>1.08585</v>
      </c>
      <c r="AW511">
        <v>1.08619</v>
      </c>
      <c r="AX511">
        <v>1.0861700000000001</v>
      </c>
      <c r="AY511">
        <v>1.0861499999999999</v>
      </c>
      <c r="AZ511">
        <v>1.08616</v>
      </c>
      <c r="BA511">
        <v>1.0861499999999999</v>
      </c>
      <c r="BB511">
        <v>1.08612</v>
      </c>
      <c r="BC511">
        <v>1.08571</v>
      </c>
      <c r="BD511">
        <v>1.08565</v>
      </c>
      <c r="BE511">
        <v>1.08531</v>
      </c>
      <c r="BF511">
        <v>1.0856300000000001</v>
      </c>
      <c r="BG511">
        <v>1.08544</v>
      </c>
      <c r="BH511">
        <v>1.08545</v>
      </c>
      <c r="BI511">
        <v>1.0855300000000001</v>
      </c>
      <c r="BJ511">
        <v>1.08545</v>
      </c>
      <c r="BK511">
        <v>1.08535</v>
      </c>
      <c r="BL511">
        <v>1.0853699999999999</v>
      </c>
      <c r="BM511">
        <v>1.0854200000000001</v>
      </c>
      <c r="BN511">
        <v>1.0855600000000001</v>
      </c>
      <c r="BO511">
        <v>1.08561</v>
      </c>
      <c r="BP511">
        <v>1.08541</v>
      </c>
      <c r="BQ511">
        <v>1.08541</v>
      </c>
      <c r="BR511">
        <v>1.08541</v>
      </c>
      <c r="BS511">
        <v>1.0853600000000001</v>
      </c>
      <c r="BT511">
        <v>1.08535</v>
      </c>
      <c r="BU511">
        <v>1.0852999999999999</v>
      </c>
      <c r="BV511">
        <v>1.0853299999999999</v>
      </c>
      <c r="BW511">
        <v>1.0853699999999999</v>
      </c>
      <c r="BX511">
        <v>1.0854999999999999</v>
      </c>
      <c r="BY511">
        <v>1.0854200000000001</v>
      </c>
      <c r="BZ511">
        <v>1.0853900000000001</v>
      </c>
      <c r="CA511">
        <v>1.08534</v>
      </c>
      <c r="CB511">
        <v>1.0853200000000001</v>
      </c>
      <c r="CC511">
        <v>1.08535</v>
      </c>
      <c r="CD511">
        <v>1.08545</v>
      </c>
      <c r="CE511">
        <v>1.08541</v>
      </c>
      <c r="CF511">
        <v>1.0853999999999999</v>
      </c>
      <c r="CG511">
        <v>1.08531</v>
      </c>
      <c r="CH511">
        <v>1.0848599999999999</v>
      </c>
      <c r="CI511">
        <v>1.0847899999999999</v>
      </c>
      <c r="CJ511">
        <v>1.0847500000000001</v>
      </c>
      <c r="CK511">
        <v>1.0847800000000001</v>
      </c>
      <c r="CL511">
        <v>1.08497</v>
      </c>
      <c r="CM511">
        <v>1.0850900000000001</v>
      </c>
      <c r="CN511">
        <v>1.0849</v>
      </c>
      <c r="CO511">
        <v>1.0848800000000001</v>
      </c>
      <c r="CP511">
        <v>1.0848800000000001</v>
      </c>
      <c r="CQ511">
        <v>1.0849500000000001</v>
      </c>
      <c r="CR511">
        <v>1.0846800000000001</v>
      </c>
      <c r="CS511">
        <v>1.0844199999999999</v>
      </c>
      <c r="CT511">
        <v>1.0844</v>
      </c>
      <c r="CU511">
        <v>1.0842700000000001</v>
      </c>
      <c r="CV511">
        <v>1.0843499999999999</v>
      </c>
      <c r="CW511">
        <v>1.08446</v>
      </c>
      <c r="CX511">
        <v>1.08439</v>
      </c>
      <c r="CY511">
        <v>1.0843499999999999</v>
      </c>
      <c r="CZ511">
        <v>1.0845499999999999</v>
      </c>
      <c r="DA511">
        <v>1.0847100000000001</v>
      </c>
      <c r="DB511">
        <v>1.08467</v>
      </c>
      <c r="DC511">
        <v>1.0845899999999999</v>
      </c>
      <c r="DD511">
        <v>1.0845499999999999</v>
      </c>
      <c r="DE511">
        <v>1.0846800000000001</v>
      </c>
      <c r="DF511">
        <v>1.0848599999999999</v>
      </c>
      <c r="DG511">
        <v>1.0848</v>
      </c>
      <c r="DH511">
        <v>1.0847599999999999</v>
      </c>
      <c r="DI511">
        <v>1.08484</v>
      </c>
      <c r="DJ511">
        <v>1.0847500000000001</v>
      </c>
      <c r="DK511">
        <v>1.0848</v>
      </c>
      <c r="DL511">
        <v>1.0845800000000001</v>
      </c>
      <c r="DM511">
        <v>1.0848199999999999</v>
      </c>
      <c r="DN511">
        <v>1.0849500000000001</v>
      </c>
      <c r="DO511">
        <v>1.0848100000000001</v>
      </c>
      <c r="DP511">
        <v>1.0847800000000001</v>
      </c>
      <c r="DQ511" s="4">
        <f t="shared" si="59"/>
        <v>-2.9999999999974492E-5</v>
      </c>
      <c r="DR511" s="4">
        <f t="shared" si="58"/>
        <v>0</v>
      </c>
      <c r="DS511" s="4">
        <f t="shared" si="60"/>
        <v>2.9999999999974492E-5</v>
      </c>
      <c r="DT511" s="4">
        <f t="shared" si="61"/>
        <v>8.099999999999774E-4</v>
      </c>
      <c r="DU511" s="5">
        <f t="shared" si="62"/>
        <v>7.3999999999996291E-4</v>
      </c>
      <c r="DV511" s="4">
        <f t="shared" si="63"/>
        <v>1.0945945945946189</v>
      </c>
      <c r="DW511" s="4">
        <f t="shared" si="64"/>
        <v>52.258064516129579</v>
      </c>
      <c r="DX511">
        <v>1.08568</v>
      </c>
    </row>
    <row r="512" spans="1:128" ht="15.75" thickBot="1">
      <c r="A512">
        <v>1.08667</v>
      </c>
      <c r="B512">
        <v>1.08646</v>
      </c>
      <c r="C512">
        <v>1.0863499999999999</v>
      </c>
      <c r="D512">
        <v>1.08639</v>
      </c>
      <c r="E512">
        <v>1.0863700000000001</v>
      </c>
      <c r="F512">
        <v>1.08626</v>
      </c>
      <c r="G512">
        <v>1.08636</v>
      </c>
      <c r="H512">
        <v>1.0863499999999999</v>
      </c>
      <c r="I512">
        <v>1.08636</v>
      </c>
      <c r="J512">
        <v>1.0864100000000001</v>
      </c>
      <c r="K512">
        <v>1.08657</v>
      </c>
      <c r="L512">
        <v>1.0863700000000001</v>
      </c>
      <c r="M512">
        <v>1.0861499999999999</v>
      </c>
      <c r="N512">
        <v>1.0861799999999999</v>
      </c>
      <c r="O512">
        <v>1.0858699999999999</v>
      </c>
      <c r="P512">
        <v>1.0858699999999999</v>
      </c>
      <c r="Q512">
        <v>1.08592</v>
      </c>
      <c r="R512">
        <v>1.08568</v>
      </c>
      <c r="S512">
        <v>1.08558</v>
      </c>
      <c r="T512">
        <v>1.08545</v>
      </c>
      <c r="U512">
        <v>1.08531</v>
      </c>
      <c r="V512">
        <v>1.08521</v>
      </c>
      <c r="W512">
        <v>1.0852200000000001</v>
      </c>
      <c r="X512">
        <v>1.08535</v>
      </c>
      <c r="Y512">
        <v>1.0853999999999999</v>
      </c>
      <c r="Z512">
        <v>1.0853900000000001</v>
      </c>
      <c r="AA512">
        <v>1.0854699999999999</v>
      </c>
      <c r="AB512">
        <v>1.0856300000000001</v>
      </c>
      <c r="AC512">
        <v>1.0855699999999999</v>
      </c>
      <c r="AD512">
        <v>1.08589</v>
      </c>
      <c r="AE512">
        <v>1.0854699999999999</v>
      </c>
      <c r="AF512">
        <v>1.08558</v>
      </c>
      <c r="AG512">
        <v>1.0859300000000001</v>
      </c>
      <c r="AH512">
        <v>1.08588</v>
      </c>
      <c r="AI512">
        <v>1.08592</v>
      </c>
      <c r="AJ512">
        <v>1.0859799999999999</v>
      </c>
      <c r="AK512">
        <v>1.08596</v>
      </c>
      <c r="AL512">
        <v>1.08582</v>
      </c>
      <c r="AM512">
        <v>1.08589</v>
      </c>
      <c r="AN512">
        <v>1.08571</v>
      </c>
      <c r="AO512">
        <v>1.0857699999999999</v>
      </c>
      <c r="AP512">
        <v>1.0855699999999999</v>
      </c>
      <c r="AQ512">
        <v>1.08582</v>
      </c>
      <c r="AR512">
        <v>1.0857699999999999</v>
      </c>
      <c r="AS512">
        <v>1.08585</v>
      </c>
      <c r="AT512">
        <v>1.0857699999999999</v>
      </c>
      <c r="AU512">
        <v>1.08585</v>
      </c>
      <c r="AV512">
        <v>1.08619</v>
      </c>
      <c r="AW512">
        <v>1.0861700000000001</v>
      </c>
      <c r="AX512">
        <v>1.0861499999999999</v>
      </c>
      <c r="AY512">
        <v>1.08616</v>
      </c>
      <c r="AZ512">
        <v>1.0861499999999999</v>
      </c>
      <c r="BA512">
        <v>1.08612</v>
      </c>
      <c r="BB512">
        <v>1.08571</v>
      </c>
      <c r="BC512">
        <v>1.08565</v>
      </c>
      <c r="BD512">
        <v>1.08531</v>
      </c>
      <c r="BE512">
        <v>1.0856300000000001</v>
      </c>
      <c r="BF512">
        <v>1.08544</v>
      </c>
      <c r="BG512">
        <v>1.08545</v>
      </c>
      <c r="BH512">
        <v>1.0855300000000001</v>
      </c>
      <c r="BI512">
        <v>1.08545</v>
      </c>
      <c r="BJ512">
        <v>1.08535</v>
      </c>
      <c r="BK512">
        <v>1.0853699999999999</v>
      </c>
      <c r="BL512">
        <v>1.0854200000000001</v>
      </c>
      <c r="BM512">
        <v>1.0855600000000001</v>
      </c>
      <c r="BN512">
        <v>1.08561</v>
      </c>
      <c r="BO512">
        <v>1.08541</v>
      </c>
      <c r="BP512">
        <v>1.08541</v>
      </c>
      <c r="BQ512">
        <v>1.08541</v>
      </c>
      <c r="BR512">
        <v>1.0853600000000001</v>
      </c>
      <c r="BS512">
        <v>1.08535</v>
      </c>
      <c r="BT512">
        <v>1.0852999999999999</v>
      </c>
      <c r="BU512">
        <v>1.0853299999999999</v>
      </c>
      <c r="BV512">
        <v>1.0853699999999999</v>
      </c>
      <c r="BW512">
        <v>1.0854999999999999</v>
      </c>
      <c r="BX512">
        <v>1.0854200000000001</v>
      </c>
      <c r="BY512">
        <v>1.0853900000000001</v>
      </c>
      <c r="BZ512">
        <v>1.08534</v>
      </c>
      <c r="CA512">
        <v>1.0853200000000001</v>
      </c>
      <c r="CB512">
        <v>1.08535</v>
      </c>
      <c r="CC512">
        <v>1.08545</v>
      </c>
      <c r="CD512">
        <v>1.08541</v>
      </c>
      <c r="CE512">
        <v>1.0853999999999999</v>
      </c>
      <c r="CF512">
        <v>1.08531</v>
      </c>
      <c r="CG512">
        <v>1.0848599999999999</v>
      </c>
      <c r="CH512">
        <v>1.0847899999999999</v>
      </c>
      <c r="CI512">
        <v>1.0847500000000001</v>
      </c>
      <c r="CJ512">
        <v>1.0847800000000001</v>
      </c>
      <c r="CK512">
        <v>1.08497</v>
      </c>
      <c r="CL512">
        <v>1.0850900000000001</v>
      </c>
      <c r="CM512">
        <v>1.0849</v>
      </c>
      <c r="CN512">
        <v>1.0848800000000001</v>
      </c>
      <c r="CO512">
        <v>1.0848800000000001</v>
      </c>
      <c r="CP512">
        <v>1.0849500000000001</v>
      </c>
      <c r="CQ512">
        <v>1.0846800000000001</v>
      </c>
      <c r="CR512">
        <v>1.0844199999999999</v>
      </c>
      <c r="CS512">
        <v>1.0844</v>
      </c>
      <c r="CT512">
        <v>1.0842700000000001</v>
      </c>
      <c r="CU512">
        <v>1.0843499999999999</v>
      </c>
      <c r="CV512">
        <v>1.08446</v>
      </c>
      <c r="CW512">
        <v>1.08439</v>
      </c>
      <c r="CX512">
        <v>1.0843499999999999</v>
      </c>
      <c r="CY512">
        <v>1.0845499999999999</v>
      </c>
      <c r="CZ512">
        <v>1.0847100000000001</v>
      </c>
      <c r="DA512">
        <v>1.08467</v>
      </c>
      <c r="DB512">
        <v>1.0845899999999999</v>
      </c>
      <c r="DC512">
        <v>1.0845499999999999</v>
      </c>
      <c r="DD512">
        <v>1.0846800000000001</v>
      </c>
      <c r="DE512">
        <v>1.0848599999999999</v>
      </c>
      <c r="DF512">
        <v>1.0848</v>
      </c>
      <c r="DG512">
        <v>1.0847599999999999</v>
      </c>
      <c r="DH512">
        <v>1.08484</v>
      </c>
      <c r="DI512">
        <v>1.0847500000000001</v>
      </c>
      <c r="DJ512">
        <v>1.0848</v>
      </c>
      <c r="DK512">
        <v>1.0845800000000001</v>
      </c>
      <c r="DL512">
        <v>1.0848199999999999</v>
      </c>
      <c r="DM512">
        <v>1.0849500000000001</v>
      </c>
      <c r="DN512">
        <v>1.0848100000000001</v>
      </c>
      <c r="DO512">
        <v>1.0847800000000001</v>
      </c>
      <c r="DP512">
        <v>1.08484</v>
      </c>
      <c r="DQ512" s="4">
        <f t="shared" si="59"/>
        <v>5.9999999999948983E-5</v>
      </c>
      <c r="DR512" s="4">
        <f t="shared" si="58"/>
        <v>5.9999999999948983E-5</v>
      </c>
      <c r="DS512" s="4">
        <f t="shared" si="60"/>
        <v>0</v>
      </c>
      <c r="DT512" s="4">
        <f t="shared" si="61"/>
        <v>8.6999999999992639E-4</v>
      </c>
      <c r="DU512" s="5">
        <f t="shared" si="62"/>
        <v>6.9999999999992291E-4</v>
      </c>
      <c r="DV512" s="4">
        <f t="shared" si="63"/>
        <v>1.2428571428571746</v>
      </c>
      <c r="DW512" s="4">
        <f t="shared" si="64"/>
        <v>55.41401273885414</v>
      </c>
      <c r="DX512">
        <v>1.08548</v>
      </c>
    </row>
    <row r="513" spans="1:128" ht="15.75" thickBot="1">
      <c r="A513">
        <v>1.08646</v>
      </c>
      <c r="B513">
        <v>1.0863499999999999</v>
      </c>
      <c r="C513">
        <v>1.08639</v>
      </c>
      <c r="D513">
        <v>1.0863700000000001</v>
      </c>
      <c r="E513">
        <v>1.08626</v>
      </c>
      <c r="F513">
        <v>1.08636</v>
      </c>
      <c r="G513">
        <v>1.0863499999999999</v>
      </c>
      <c r="H513">
        <v>1.08636</v>
      </c>
      <c r="I513">
        <v>1.0864100000000001</v>
      </c>
      <c r="J513">
        <v>1.08657</v>
      </c>
      <c r="K513">
        <v>1.0863700000000001</v>
      </c>
      <c r="L513">
        <v>1.0861499999999999</v>
      </c>
      <c r="M513">
        <v>1.0861799999999999</v>
      </c>
      <c r="N513">
        <v>1.0858699999999999</v>
      </c>
      <c r="O513">
        <v>1.0858699999999999</v>
      </c>
      <c r="P513">
        <v>1.08592</v>
      </c>
      <c r="Q513">
        <v>1.08568</v>
      </c>
      <c r="R513">
        <v>1.08558</v>
      </c>
      <c r="S513">
        <v>1.08545</v>
      </c>
      <c r="T513">
        <v>1.08531</v>
      </c>
      <c r="U513">
        <v>1.08521</v>
      </c>
      <c r="V513">
        <v>1.0852200000000001</v>
      </c>
      <c r="W513">
        <v>1.08535</v>
      </c>
      <c r="X513">
        <v>1.0853999999999999</v>
      </c>
      <c r="Y513">
        <v>1.0853900000000001</v>
      </c>
      <c r="Z513">
        <v>1.0854699999999999</v>
      </c>
      <c r="AA513">
        <v>1.0856300000000001</v>
      </c>
      <c r="AB513">
        <v>1.0855699999999999</v>
      </c>
      <c r="AC513">
        <v>1.08589</v>
      </c>
      <c r="AD513">
        <v>1.0854699999999999</v>
      </c>
      <c r="AE513">
        <v>1.08558</v>
      </c>
      <c r="AF513">
        <v>1.0859300000000001</v>
      </c>
      <c r="AG513">
        <v>1.08588</v>
      </c>
      <c r="AH513">
        <v>1.08592</v>
      </c>
      <c r="AI513">
        <v>1.0859799999999999</v>
      </c>
      <c r="AJ513">
        <v>1.08596</v>
      </c>
      <c r="AK513">
        <v>1.08582</v>
      </c>
      <c r="AL513">
        <v>1.08589</v>
      </c>
      <c r="AM513">
        <v>1.08571</v>
      </c>
      <c r="AN513">
        <v>1.0857699999999999</v>
      </c>
      <c r="AO513">
        <v>1.0855699999999999</v>
      </c>
      <c r="AP513">
        <v>1.08582</v>
      </c>
      <c r="AQ513">
        <v>1.0857699999999999</v>
      </c>
      <c r="AR513">
        <v>1.08585</v>
      </c>
      <c r="AS513">
        <v>1.0857699999999999</v>
      </c>
      <c r="AT513">
        <v>1.08585</v>
      </c>
      <c r="AU513">
        <v>1.08619</v>
      </c>
      <c r="AV513">
        <v>1.0861700000000001</v>
      </c>
      <c r="AW513">
        <v>1.0861499999999999</v>
      </c>
      <c r="AX513">
        <v>1.08616</v>
      </c>
      <c r="AY513">
        <v>1.0861499999999999</v>
      </c>
      <c r="AZ513">
        <v>1.08612</v>
      </c>
      <c r="BA513">
        <v>1.08571</v>
      </c>
      <c r="BB513">
        <v>1.08565</v>
      </c>
      <c r="BC513">
        <v>1.08531</v>
      </c>
      <c r="BD513">
        <v>1.0856300000000001</v>
      </c>
      <c r="BE513">
        <v>1.08544</v>
      </c>
      <c r="BF513">
        <v>1.08545</v>
      </c>
      <c r="BG513">
        <v>1.0855300000000001</v>
      </c>
      <c r="BH513">
        <v>1.08545</v>
      </c>
      <c r="BI513">
        <v>1.08535</v>
      </c>
      <c r="BJ513">
        <v>1.0853699999999999</v>
      </c>
      <c r="BK513">
        <v>1.0854200000000001</v>
      </c>
      <c r="BL513">
        <v>1.0855600000000001</v>
      </c>
      <c r="BM513">
        <v>1.08561</v>
      </c>
      <c r="BN513">
        <v>1.08541</v>
      </c>
      <c r="BO513">
        <v>1.08541</v>
      </c>
      <c r="BP513">
        <v>1.08541</v>
      </c>
      <c r="BQ513">
        <v>1.0853600000000001</v>
      </c>
      <c r="BR513">
        <v>1.08535</v>
      </c>
      <c r="BS513">
        <v>1.0852999999999999</v>
      </c>
      <c r="BT513">
        <v>1.0853299999999999</v>
      </c>
      <c r="BU513">
        <v>1.0853699999999999</v>
      </c>
      <c r="BV513">
        <v>1.0854999999999999</v>
      </c>
      <c r="BW513">
        <v>1.0854200000000001</v>
      </c>
      <c r="BX513">
        <v>1.0853900000000001</v>
      </c>
      <c r="BY513">
        <v>1.08534</v>
      </c>
      <c r="BZ513">
        <v>1.0853200000000001</v>
      </c>
      <c r="CA513">
        <v>1.08535</v>
      </c>
      <c r="CB513">
        <v>1.08545</v>
      </c>
      <c r="CC513">
        <v>1.08541</v>
      </c>
      <c r="CD513">
        <v>1.0853999999999999</v>
      </c>
      <c r="CE513">
        <v>1.08531</v>
      </c>
      <c r="CF513">
        <v>1.0848599999999999</v>
      </c>
      <c r="CG513">
        <v>1.0847899999999999</v>
      </c>
      <c r="CH513">
        <v>1.0847500000000001</v>
      </c>
      <c r="CI513">
        <v>1.0847800000000001</v>
      </c>
      <c r="CJ513">
        <v>1.08497</v>
      </c>
      <c r="CK513">
        <v>1.0850900000000001</v>
      </c>
      <c r="CL513">
        <v>1.0849</v>
      </c>
      <c r="CM513">
        <v>1.0848800000000001</v>
      </c>
      <c r="CN513">
        <v>1.0848800000000001</v>
      </c>
      <c r="CO513">
        <v>1.0849500000000001</v>
      </c>
      <c r="CP513">
        <v>1.0846800000000001</v>
      </c>
      <c r="CQ513">
        <v>1.0844199999999999</v>
      </c>
      <c r="CR513">
        <v>1.0844</v>
      </c>
      <c r="CS513">
        <v>1.0842700000000001</v>
      </c>
      <c r="CT513">
        <v>1.0843499999999999</v>
      </c>
      <c r="CU513">
        <v>1.08446</v>
      </c>
      <c r="CV513">
        <v>1.08439</v>
      </c>
      <c r="CW513">
        <v>1.0843499999999999</v>
      </c>
      <c r="CX513">
        <v>1.0845499999999999</v>
      </c>
      <c r="CY513">
        <v>1.0847100000000001</v>
      </c>
      <c r="CZ513">
        <v>1.08467</v>
      </c>
      <c r="DA513">
        <v>1.0845899999999999</v>
      </c>
      <c r="DB513">
        <v>1.0845499999999999</v>
      </c>
      <c r="DC513">
        <v>1.0846800000000001</v>
      </c>
      <c r="DD513">
        <v>1.0848599999999999</v>
      </c>
      <c r="DE513">
        <v>1.0848</v>
      </c>
      <c r="DF513">
        <v>1.0847599999999999</v>
      </c>
      <c r="DG513">
        <v>1.08484</v>
      </c>
      <c r="DH513">
        <v>1.0847500000000001</v>
      </c>
      <c r="DI513">
        <v>1.0848</v>
      </c>
      <c r="DJ513">
        <v>1.0845800000000001</v>
      </c>
      <c r="DK513">
        <v>1.0848199999999999</v>
      </c>
      <c r="DL513">
        <v>1.0849500000000001</v>
      </c>
      <c r="DM513">
        <v>1.0848100000000001</v>
      </c>
      <c r="DN513">
        <v>1.0847800000000001</v>
      </c>
      <c r="DO513">
        <v>1.08484</v>
      </c>
      <c r="DP513">
        <v>1.0848800000000001</v>
      </c>
      <c r="DQ513" s="4">
        <f t="shared" si="59"/>
        <v>4.0000000000040004E-5</v>
      </c>
      <c r="DR513" s="4">
        <f t="shared" si="58"/>
        <v>4.0000000000040004E-5</v>
      </c>
      <c r="DS513" s="4">
        <f t="shared" si="60"/>
        <v>0</v>
      </c>
      <c r="DT513" s="4">
        <f t="shared" si="61"/>
        <v>9.0999999999996639E-4</v>
      </c>
      <c r="DU513" s="5">
        <f t="shared" si="62"/>
        <v>6.199999999998429E-4</v>
      </c>
      <c r="DV513" s="4">
        <f t="shared" si="63"/>
        <v>1.4677419354841887</v>
      </c>
      <c r="DW513" s="4">
        <f t="shared" si="64"/>
        <v>59.47712418301176</v>
      </c>
      <c r="DX513">
        <v>1.0855699999999999</v>
      </c>
    </row>
    <row r="514" spans="1:128" ht="15.75" thickBot="1">
      <c r="A514">
        <v>1.0863499999999999</v>
      </c>
      <c r="B514">
        <v>1.08639</v>
      </c>
      <c r="C514">
        <v>1.0863700000000001</v>
      </c>
      <c r="D514">
        <v>1.08626</v>
      </c>
      <c r="E514">
        <v>1.08636</v>
      </c>
      <c r="F514">
        <v>1.0863499999999999</v>
      </c>
      <c r="G514">
        <v>1.08636</v>
      </c>
      <c r="H514">
        <v>1.0864100000000001</v>
      </c>
      <c r="I514">
        <v>1.08657</v>
      </c>
      <c r="J514">
        <v>1.0863700000000001</v>
      </c>
      <c r="K514">
        <v>1.0861499999999999</v>
      </c>
      <c r="L514">
        <v>1.0861799999999999</v>
      </c>
      <c r="M514">
        <v>1.0858699999999999</v>
      </c>
      <c r="N514">
        <v>1.0858699999999999</v>
      </c>
      <c r="O514">
        <v>1.08592</v>
      </c>
      <c r="P514">
        <v>1.08568</v>
      </c>
      <c r="Q514">
        <v>1.08558</v>
      </c>
      <c r="R514">
        <v>1.08545</v>
      </c>
      <c r="S514">
        <v>1.08531</v>
      </c>
      <c r="T514">
        <v>1.08521</v>
      </c>
      <c r="U514">
        <v>1.0852200000000001</v>
      </c>
      <c r="V514">
        <v>1.08535</v>
      </c>
      <c r="W514">
        <v>1.0853999999999999</v>
      </c>
      <c r="X514">
        <v>1.0853900000000001</v>
      </c>
      <c r="Y514">
        <v>1.0854699999999999</v>
      </c>
      <c r="Z514">
        <v>1.0856300000000001</v>
      </c>
      <c r="AA514">
        <v>1.0855699999999999</v>
      </c>
      <c r="AB514">
        <v>1.08589</v>
      </c>
      <c r="AC514">
        <v>1.0854699999999999</v>
      </c>
      <c r="AD514">
        <v>1.08558</v>
      </c>
      <c r="AE514">
        <v>1.0859300000000001</v>
      </c>
      <c r="AF514">
        <v>1.08588</v>
      </c>
      <c r="AG514">
        <v>1.08592</v>
      </c>
      <c r="AH514">
        <v>1.0859799999999999</v>
      </c>
      <c r="AI514">
        <v>1.08596</v>
      </c>
      <c r="AJ514">
        <v>1.08582</v>
      </c>
      <c r="AK514">
        <v>1.08589</v>
      </c>
      <c r="AL514">
        <v>1.08571</v>
      </c>
      <c r="AM514">
        <v>1.0857699999999999</v>
      </c>
      <c r="AN514">
        <v>1.0855699999999999</v>
      </c>
      <c r="AO514">
        <v>1.08582</v>
      </c>
      <c r="AP514">
        <v>1.0857699999999999</v>
      </c>
      <c r="AQ514">
        <v>1.08585</v>
      </c>
      <c r="AR514">
        <v>1.0857699999999999</v>
      </c>
      <c r="AS514">
        <v>1.08585</v>
      </c>
      <c r="AT514">
        <v>1.08619</v>
      </c>
      <c r="AU514">
        <v>1.0861700000000001</v>
      </c>
      <c r="AV514">
        <v>1.0861499999999999</v>
      </c>
      <c r="AW514">
        <v>1.08616</v>
      </c>
      <c r="AX514">
        <v>1.0861499999999999</v>
      </c>
      <c r="AY514">
        <v>1.08612</v>
      </c>
      <c r="AZ514">
        <v>1.08571</v>
      </c>
      <c r="BA514">
        <v>1.08565</v>
      </c>
      <c r="BB514">
        <v>1.08531</v>
      </c>
      <c r="BC514">
        <v>1.0856300000000001</v>
      </c>
      <c r="BD514">
        <v>1.08544</v>
      </c>
      <c r="BE514">
        <v>1.08545</v>
      </c>
      <c r="BF514">
        <v>1.0855300000000001</v>
      </c>
      <c r="BG514">
        <v>1.08545</v>
      </c>
      <c r="BH514">
        <v>1.08535</v>
      </c>
      <c r="BI514">
        <v>1.0853699999999999</v>
      </c>
      <c r="BJ514">
        <v>1.0854200000000001</v>
      </c>
      <c r="BK514">
        <v>1.0855600000000001</v>
      </c>
      <c r="BL514">
        <v>1.08561</v>
      </c>
      <c r="BM514">
        <v>1.08541</v>
      </c>
      <c r="BN514">
        <v>1.08541</v>
      </c>
      <c r="BO514">
        <v>1.08541</v>
      </c>
      <c r="BP514">
        <v>1.0853600000000001</v>
      </c>
      <c r="BQ514">
        <v>1.08535</v>
      </c>
      <c r="BR514">
        <v>1.0852999999999999</v>
      </c>
      <c r="BS514">
        <v>1.0853299999999999</v>
      </c>
      <c r="BT514">
        <v>1.0853699999999999</v>
      </c>
      <c r="BU514">
        <v>1.0854999999999999</v>
      </c>
      <c r="BV514">
        <v>1.0854200000000001</v>
      </c>
      <c r="BW514">
        <v>1.0853900000000001</v>
      </c>
      <c r="BX514">
        <v>1.08534</v>
      </c>
      <c r="BY514">
        <v>1.0853200000000001</v>
      </c>
      <c r="BZ514">
        <v>1.08535</v>
      </c>
      <c r="CA514">
        <v>1.08545</v>
      </c>
      <c r="CB514">
        <v>1.08541</v>
      </c>
      <c r="CC514">
        <v>1.0853999999999999</v>
      </c>
      <c r="CD514">
        <v>1.08531</v>
      </c>
      <c r="CE514">
        <v>1.0848599999999999</v>
      </c>
      <c r="CF514">
        <v>1.0847899999999999</v>
      </c>
      <c r="CG514">
        <v>1.0847500000000001</v>
      </c>
      <c r="CH514">
        <v>1.0847800000000001</v>
      </c>
      <c r="CI514">
        <v>1.08497</v>
      </c>
      <c r="CJ514">
        <v>1.0850900000000001</v>
      </c>
      <c r="CK514">
        <v>1.0849</v>
      </c>
      <c r="CL514">
        <v>1.0848800000000001</v>
      </c>
      <c r="CM514">
        <v>1.0848800000000001</v>
      </c>
      <c r="CN514">
        <v>1.0849500000000001</v>
      </c>
      <c r="CO514">
        <v>1.0846800000000001</v>
      </c>
      <c r="CP514">
        <v>1.0844199999999999</v>
      </c>
      <c r="CQ514">
        <v>1.0844</v>
      </c>
      <c r="CR514">
        <v>1.0842700000000001</v>
      </c>
      <c r="CS514">
        <v>1.0843499999999999</v>
      </c>
      <c r="CT514">
        <v>1.08446</v>
      </c>
      <c r="CU514">
        <v>1.08439</v>
      </c>
      <c r="CV514">
        <v>1.0843499999999999</v>
      </c>
      <c r="CW514">
        <v>1.0845499999999999</v>
      </c>
      <c r="CX514">
        <v>1.0847100000000001</v>
      </c>
      <c r="CY514">
        <v>1.08467</v>
      </c>
      <c r="CZ514">
        <v>1.0845899999999999</v>
      </c>
      <c r="DA514">
        <v>1.0845499999999999</v>
      </c>
      <c r="DB514">
        <v>1.0846800000000001</v>
      </c>
      <c r="DC514">
        <v>1.0848599999999999</v>
      </c>
      <c r="DD514">
        <v>1.0848</v>
      </c>
      <c r="DE514">
        <v>1.0847599999999999</v>
      </c>
      <c r="DF514">
        <v>1.08484</v>
      </c>
      <c r="DG514">
        <v>1.0847500000000001</v>
      </c>
      <c r="DH514">
        <v>1.0848</v>
      </c>
      <c r="DI514">
        <v>1.0845800000000001</v>
      </c>
      <c r="DJ514">
        <v>1.0848199999999999</v>
      </c>
      <c r="DK514">
        <v>1.0849500000000001</v>
      </c>
      <c r="DL514">
        <v>1.0848100000000001</v>
      </c>
      <c r="DM514">
        <v>1.0847800000000001</v>
      </c>
      <c r="DN514">
        <v>1.08484</v>
      </c>
      <c r="DO514">
        <v>1.0848800000000001</v>
      </c>
      <c r="DP514">
        <v>1.0849899999999999</v>
      </c>
      <c r="DQ514" s="4">
        <f t="shared" si="59"/>
        <v>1.0999999999983245E-4</v>
      </c>
      <c r="DR514" s="4">
        <f t="shared" si="58"/>
        <v>1.0999999999983245E-4</v>
      </c>
      <c r="DS514" s="4">
        <f t="shared" si="60"/>
        <v>0</v>
      </c>
      <c r="DT514" s="4">
        <f t="shared" si="61"/>
        <v>1.0199999999997988E-3</v>
      </c>
      <c r="DU514" s="5">
        <f t="shared" si="62"/>
        <v>5.799999999998029E-4</v>
      </c>
      <c r="DV514" s="4">
        <f t="shared" si="63"/>
        <v>1.7586206896554233</v>
      </c>
      <c r="DW514" s="4">
        <f t="shared" si="64"/>
        <v>63.750000000003297</v>
      </c>
      <c r="DX514">
        <v>1.0855999999999999</v>
      </c>
    </row>
    <row r="515" spans="1:128" ht="15.75" thickBot="1">
      <c r="A515">
        <v>1.08639</v>
      </c>
      <c r="B515">
        <v>1.0863700000000001</v>
      </c>
      <c r="C515">
        <v>1.08626</v>
      </c>
      <c r="D515">
        <v>1.08636</v>
      </c>
      <c r="E515">
        <v>1.0863499999999999</v>
      </c>
      <c r="F515">
        <v>1.08636</v>
      </c>
      <c r="G515">
        <v>1.0864100000000001</v>
      </c>
      <c r="H515">
        <v>1.08657</v>
      </c>
      <c r="I515">
        <v>1.0863700000000001</v>
      </c>
      <c r="J515">
        <v>1.0861499999999999</v>
      </c>
      <c r="K515">
        <v>1.0861799999999999</v>
      </c>
      <c r="L515">
        <v>1.0858699999999999</v>
      </c>
      <c r="M515">
        <v>1.0858699999999999</v>
      </c>
      <c r="N515">
        <v>1.08592</v>
      </c>
      <c r="O515">
        <v>1.08568</v>
      </c>
      <c r="P515">
        <v>1.08558</v>
      </c>
      <c r="Q515">
        <v>1.08545</v>
      </c>
      <c r="R515">
        <v>1.08531</v>
      </c>
      <c r="S515">
        <v>1.08521</v>
      </c>
      <c r="T515">
        <v>1.0852200000000001</v>
      </c>
      <c r="U515">
        <v>1.08535</v>
      </c>
      <c r="V515">
        <v>1.0853999999999999</v>
      </c>
      <c r="W515">
        <v>1.0853900000000001</v>
      </c>
      <c r="X515">
        <v>1.0854699999999999</v>
      </c>
      <c r="Y515">
        <v>1.0856300000000001</v>
      </c>
      <c r="Z515">
        <v>1.0855699999999999</v>
      </c>
      <c r="AA515">
        <v>1.08589</v>
      </c>
      <c r="AB515">
        <v>1.0854699999999999</v>
      </c>
      <c r="AC515">
        <v>1.08558</v>
      </c>
      <c r="AD515">
        <v>1.0859300000000001</v>
      </c>
      <c r="AE515">
        <v>1.08588</v>
      </c>
      <c r="AF515">
        <v>1.08592</v>
      </c>
      <c r="AG515">
        <v>1.0859799999999999</v>
      </c>
      <c r="AH515">
        <v>1.08596</v>
      </c>
      <c r="AI515">
        <v>1.08582</v>
      </c>
      <c r="AJ515">
        <v>1.08589</v>
      </c>
      <c r="AK515">
        <v>1.08571</v>
      </c>
      <c r="AL515">
        <v>1.0857699999999999</v>
      </c>
      <c r="AM515">
        <v>1.0855699999999999</v>
      </c>
      <c r="AN515">
        <v>1.08582</v>
      </c>
      <c r="AO515">
        <v>1.0857699999999999</v>
      </c>
      <c r="AP515">
        <v>1.08585</v>
      </c>
      <c r="AQ515">
        <v>1.0857699999999999</v>
      </c>
      <c r="AR515">
        <v>1.08585</v>
      </c>
      <c r="AS515">
        <v>1.08619</v>
      </c>
      <c r="AT515">
        <v>1.0861700000000001</v>
      </c>
      <c r="AU515">
        <v>1.0861499999999999</v>
      </c>
      <c r="AV515">
        <v>1.08616</v>
      </c>
      <c r="AW515">
        <v>1.0861499999999999</v>
      </c>
      <c r="AX515">
        <v>1.08612</v>
      </c>
      <c r="AY515">
        <v>1.08571</v>
      </c>
      <c r="AZ515">
        <v>1.08565</v>
      </c>
      <c r="BA515">
        <v>1.08531</v>
      </c>
      <c r="BB515">
        <v>1.0856300000000001</v>
      </c>
      <c r="BC515">
        <v>1.08544</v>
      </c>
      <c r="BD515">
        <v>1.08545</v>
      </c>
      <c r="BE515">
        <v>1.0855300000000001</v>
      </c>
      <c r="BF515">
        <v>1.08545</v>
      </c>
      <c r="BG515">
        <v>1.08535</v>
      </c>
      <c r="BH515">
        <v>1.0853699999999999</v>
      </c>
      <c r="BI515">
        <v>1.0854200000000001</v>
      </c>
      <c r="BJ515">
        <v>1.0855600000000001</v>
      </c>
      <c r="BK515">
        <v>1.08561</v>
      </c>
      <c r="BL515">
        <v>1.08541</v>
      </c>
      <c r="BM515">
        <v>1.08541</v>
      </c>
      <c r="BN515">
        <v>1.08541</v>
      </c>
      <c r="BO515">
        <v>1.0853600000000001</v>
      </c>
      <c r="BP515">
        <v>1.08535</v>
      </c>
      <c r="BQ515">
        <v>1.0852999999999999</v>
      </c>
      <c r="BR515">
        <v>1.0853299999999999</v>
      </c>
      <c r="BS515">
        <v>1.0853699999999999</v>
      </c>
      <c r="BT515">
        <v>1.0854999999999999</v>
      </c>
      <c r="BU515">
        <v>1.0854200000000001</v>
      </c>
      <c r="BV515">
        <v>1.0853900000000001</v>
      </c>
      <c r="BW515">
        <v>1.08534</v>
      </c>
      <c r="BX515">
        <v>1.0853200000000001</v>
      </c>
      <c r="BY515">
        <v>1.08535</v>
      </c>
      <c r="BZ515">
        <v>1.08545</v>
      </c>
      <c r="CA515">
        <v>1.08541</v>
      </c>
      <c r="CB515">
        <v>1.0853999999999999</v>
      </c>
      <c r="CC515">
        <v>1.08531</v>
      </c>
      <c r="CD515">
        <v>1.0848599999999999</v>
      </c>
      <c r="CE515">
        <v>1.0847899999999999</v>
      </c>
      <c r="CF515">
        <v>1.0847500000000001</v>
      </c>
      <c r="CG515">
        <v>1.0847800000000001</v>
      </c>
      <c r="CH515">
        <v>1.08497</v>
      </c>
      <c r="CI515">
        <v>1.0850900000000001</v>
      </c>
      <c r="CJ515">
        <v>1.0849</v>
      </c>
      <c r="CK515">
        <v>1.0848800000000001</v>
      </c>
      <c r="CL515">
        <v>1.0848800000000001</v>
      </c>
      <c r="CM515">
        <v>1.0849500000000001</v>
      </c>
      <c r="CN515">
        <v>1.0846800000000001</v>
      </c>
      <c r="CO515">
        <v>1.0844199999999999</v>
      </c>
      <c r="CP515">
        <v>1.0844</v>
      </c>
      <c r="CQ515">
        <v>1.0842700000000001</v>
      </c>
      <c r="CR515">
        <v>1.0843499999999999</v>
      </c>
      <c r="CS515">
        <v>1.08446</v>
      </c>
      <c r="CT515">
        <v>1.08439</v>
      </c>
      <c r="CU515">
        <v>1.0843499999999999</v>
      </c>
      <c r="CV515">
        <v>1.0845499999999999</v>
      </c>
      <c r="CW515">
        <v>1.0847100000000001</v>
      </c>
      <c r="CX515">
        <v>1.08467</v>
      </c>
      <c r="CY515">
        <v>1.0845899999999999</v>
      </c>
      <c r="CZ515">
        <v>1.0845499999999999</v>
      </c>
      <c r="DA515">
        <v>1.0846800000000001</v>
      </c>
      <c r="DB515">
        <v>1.0848599999999999</v>
      </c>
      <c r="DC515">
        <v>1.0848</v>
      </c>
      <c r="DD515">
        <v>1.0847599999999999</v>
      </c>
      <c r="DE515">
        <v>1.08484</v>
      </c>
      <c r="DF515">
        <v>1.0847500000000001</v>
      </c>
      <c r="DG515">
        <v>1.0848</v>
      </c>
      <c r="DH515">
        <v>1.0845800000000001</v>
      </c>
      <c r="DI515">
        <v>1.0848199999999999</v>
      </c>
      <c r="DJ515">
        <v>1.0849500000000001</v>
      </c>
      <c r="DK515">
        <v>1.0848100000000001</v>
      </c>
      <c r="DL515">
        <v>1.0847800000000001</v>
      </c>
      <c r="DM515">
        <v>1.08484</v>
      </c>
      <c r="DN515">
        <v>1.0848800000000001</v>
      </c>
      <c r="DO515">
        <v>1.0849899999999999</v>
      </c>
      <c r="DP515">
        <v>1.0849800000000001</v>
      </c>
      <c r="DQ515" s="4">
        <f t="shared" si="59"/>
        <v>-9.9999999998434674E-6</v>
      </c>
      <c r="DR515" s="4">
        <f t="shared" si="58"/>
        <v>0</v>
      </c>
      <c r="DS515" s="4">
        <f t="shared" si="60"/>
        <v>9.9999999998434674E-6</v>
      </c>
      <c r="DT515" s="4">
        <f t="shared" si="61"/>
        <v>8.8999999999961332E-4</v>
      </c>
      <c r="DU515" s="5">
        <f t="shared" si="62"/>
        <v>5.8999999999964636E-4</v>
      </c>
      <c r="DV515" s="4">
        <f t="shared" si="63"/>
        <v>1.5084745762714351</v>
      </c>
      <c r="DW515" s="4">
        <f t="shared" si="64"/>
        <v>60.135135135139087</v>
      </c>
      <c r="DX515">
        <v>1.08569</v>
      </c>
    </row>
    <row r="516" spans="1:128" ht="15.75" thickBot="1">
      <c r="A516">
        <v>1.0863499999999999</v>
      </c>
      <c r="B516">
        <v>1.08636</v>
      </c>
      <c r="C516">
        <v>1.0864100000000001</v>
      </c>
      <c r="D516">
        <v>1.08657</v>
      </c>
      <c r="E516">
        <v>1.0863700000000001</v>
      </c>
      <c r="F516">
        <v>1.0861499999999999</v>
      </c>
      <c r="G516">
        <v>1.0861799999999999</v>
      </c>
      <c r="H516">
        <v>1.0858699999999999</v>
      </c>
      <c r="I516">
        <v>1.0858699999999999</v>
      </c>
      <c r="J516">
        <v>1.08592</v>
      </c>
      <c r="K516">
        <v>1.08568</v>
      </c>
      <c r="L516">
        <v>1.08558</v>
      </c>
      <c r="M516">
        <v>1.08545</v>
      </c>
      <c r="N516">
        <v>1.08531</v>
      </c>
      <c r="O516">
        <v>1.08521</v>
      </c>
      <c r="P516">
        <v>1.0852200000000001</v>
      </c>
      <c r="Q516">
        <v>1.08535</v>
      </c>
      <c r="R516">
        <v>1.0853999999999999</v>
      </c>
      <c r="S516">
        <v>1.0853900000000001</v>
      </c>
      <c r="T516">
        <v>1.0854699999999999</v>
      </c>
      <c r="U516">
        <v>1.0856300000000001</v>
      </c>
      <c r="V516">
        <v>1.0855699999999999</v>
      </c>
      <c r="W516">
        <v>1.08589</v>
      </c>
      <c r="X516">
        <v>1.0854699999999999</v>
      </c>
      <c r="Y516">
        <v>1.08558</v>
      </c>
      <c r="Z516">
        <v>1.0859300000000001</v>
      </c>
      <c r="AA516">
        <v>1.08588</v>
      </c>
      <c r="AB516">
        <v>1.08592</v>
      </c>
      <c r="AC516">
        <v>1.0859799999999999</v>
      </c>
      <c r="AD516">
        <v>1.08596</v>
      </c>
      <c r="AE516">
        <v>1.08582</v>
      </c>
      <c r="AF516">
        <v>1.08589</v>
      </c>
      <c r="AG516">
        <v>1.08571</v>
      </c>
      <c r="AH516">
        <v>1.0857699999999999</v>
      </c>
      <c r="AI516">
        <v>1.0855699999999999</v>
      </c>
      <c r="AJ516">
        <v>1.08582</v>
      </c>
      <c r="AK516">
        <v>1.0857699999999999</v>
      </c>
      <c r="AL516">
        <v>1.08585</v>
      </c>
      <c r="AM516">
        <v>1.0857699999999999</v>
      </c>
      <c r="AN516">
        <v>1.08585</v>
      </c>
      <c r="AO516">
        <v>1.08619</v>
      </c>
      <c r="AP516">
        <v>1.0861700000000001</v>
      </c>
      <c r="AQ516">
        <v>1.0861499999999999</v>
      </c>
      <c r="AR516">
        <v>1.08616</v>
      </c>
      <c r="AS516">
        <v>1.0861499999999999</v>
      </c>
      <c r="AT516">
        <v>1.08612</v>
      </c>
      <c r="AU516">
        <v>1.08571</v>
      </c>
      <c r="AV516">
        <v>1.08565</v>
      </c>
      <c r="AW516">
        <v>1.08531</v>
      </c>
      <c r="AX516">
        <v>1.0856300000000001</v>
      </c>
      <c r="AY516">
        <v>1.08544</v>
      </c>
      <c r="AZ516">
        <v>1.08545</v>
      </c>
      <c r="BA516">
        <v>1.0855300000000001</v>
      </c>
      <c r="BB516">
        <v>1.08545</v>
      </c>
      <c r="BC516">
        <v>1.08535</v>
      </c>
      <c r="BD516">
        <v>1.0853699999999999</v>
      </c>
      <c r="BE516">
        <v>1.0854200000000001</v>
      </c>
      <c r="BF516">
        <v>1.0855600000000001</v>
      </c>
      <c r="BG516">
        <v>1.08561</v>
      </c>
      <c r="BH516">
        <v>1.08541</v>
      </c>
      <c r="BI516">
        <v>1.08541</v>
      </c>
      <c r="BJ516">
        <v>1.08541</v>
      </c>
      <c r="BK516">
        <v>1.0853600000000001</v>
      </c>
      <c r="BL516">
        <v>1.08535</v>
      </c>
      <c r="BM516">
        <v>1.0852999999999999</v>
      </c>
      <c r="BN516">
        <v>1.0853299999999999</v>
      </c>
      <c r="BO516">
        <v>1.0853699999999999</v>
      </c>
      <c r="BP516">
        <v>1.0854999999999999</v>
      </c>
      <c r="BQ516">
        <v>1.0854200000000001</v>
      </c>
      <c r="BR516">
        <v>1.0853900000000001</v>
      </c>
      <c r="BS516">
        <v>1.08534</v>
      </c>
      <c r="BT516">
        <v>1.0853200000000001</v>
      </c>
      <c r="BU516">
        <v>1.08535</v>
      </c>
      <c r="BV516">
        <v>1.08545</v>
      </c>
      <c r="BW516">
        <v>1.08541</v>
      </c>
      <c r="BX516">
        <v>1.0853999999999999</v>
      </c>
      <c r="BY516">
        <v>1.08531</v>
      </c>
      <c r="BZ516">
        <v>1.0848599999999999</v>
      </c>
      <c r="CA516">
        <v>1.0847899999999999</v>
      </c>
      <c r="CB516">
        <v>1.0847500000000001</v>
      </c>
      <c r="CC516">
        <v>1.0847800000000001</v>
      </c>
      <c r="CD516">
        <v>1.08497</v>
      </c>
      <c r="CE516">
        <v>1.0850900000000001</v>
      </c>
      <c r="CF516">
        <v>1.0849</v>
      </c>
      <c r="CG516">
        <v>1.0848800000000001</v>
      </c>
      <c r="CH516">
        <v>1.0848800000000001</v>
      </c>
      <c r="CI516">
        <v>1.0849500000000001</v>
      </c>
      <c r="CJ516">
        <v>1.0846800000000001</v>
      </c>
      <c r="CK516">
        <v>1.0844199999999999</v>
      </c>
      <c r="CL516">
        <v>1.0844</v>
      </c>
      <c r="CM516">
        <v>1.0842700000000001</v>
      </c>
      <c r="CN516">
        <v>1.0843499999999999</v>
      </c>
      <c r="CO516">
        <v>1.08446</v>
      </c>
      <c r="CP516">
        <v>1.08439</v>
      </c>
      <c r="CQ516">
        <v>1.0843499999999999</v>
      </c>
      <c r="CR516">
        <v>1.0845499999999999</v>
      </c>
      <c r="CS516">
        <v>1.0847100000000001</v>
      </c>
      <c r="CT516">
        <v>1.08467</v>
      </c>
      <c r="CU516">
        <v>1.0845899999999999</v>
      </c>
      <c r="CV516">
        <v>1.0845499999999999</v>
      </c>
      <c r="CW516">
        <v>1.0846800000000001</v>
      </c>
      <c r="CX516">
        <v>1.0848599999999999</v>
      </c>
      <c r="CY516">
        <v>1.0848</v>
      </c>
      <c r="CZ516">
        <v>1.0847599999999999</v>
      </c>
      <c r="DA516">
        <v>1.08484</v>
      </c>
      <c r="DB516">
        <v>1.0847500000000001</v>
      </c>
      <c r="DC516">
        <v>1.0848</v>
      </c>
      <c r="DD516">
        <v>1.0845800000000001</v>
      </c>
      <c r="DE516">
        <v>1.0848199999999999</v>
      </c>
      <c r="DF516">
        <v>1.0849500000000001</v>
      </c>
      <c r="DG516">
        <v>1.0848100000000001</v>
      </c>
      <c r="DH516">
        <v>1.0847800000000001</v>
      </c>
      <c r="DI516">
        <v>1.08484</v>
      </c>
      <c r="DJ516">
        <v>1.0848800000000001</v>
      </c>
      <c r="DK516">
        <v>1.0849899999999999</v>
      </c>
      <c r="DL516">
        <v>1.0849800000000001</v>
      </c>
      <c r="DM516">
        <v>1.08491</v>
      </c>
      <c r="DN516">
        <v>1.085</v>
      </c>
      <c r="DO516">
        <v>1.0850500000000001</v>
      </c>
      <c r="DP516">
        <v>1.08504</v>
      </c>
      <c r="DQ516" s="4">
        <f t="shared" si="59"/>
        <v>-1.0000000000065512E-5</v>
      </c>
      <c r="DR516" s="4">
        <f t="shared" si="58"/>
        <v>0</v>
      </c>
      <c r="DS516" s="4">
        <f t="shared" si="60"/>
        <v>1.0000000000065512E-5</v>
      </c>
      <c r="DT516" s="4">
        <f t="shared" si="61"/>
        <v>7.0999999999976637E-4</v>
      </c>
      <c r="DU516" s="5">
        <f t="shared" si="62"/>
        <v>5.9999999999971187E-4</v>
      </c>
      <c r="DV516" s="4">
        <f t="shared" si="63"/>
        <v>1.1833333333335121</v>
      </c>
      <c r="DW516" s="4">
        <f t="shared" si="64"/>
        <v>54.1984732824465</v>
      </c>
      <c r="DX516">
        <v>1.08575</v>
      </c>
    </row>
    <row r="517" spans="1:128" ht="15.75" thickBot="1">
      <c r="A517">
        <v>1.08636</v>
      </c>
      <c r="B517">
        <v>1.0864100000000001</v>
      </c>
      <c r="C517">
        <v>1.08657</v>
      </c>
      <c r="D517">
        <v>1.0863700000000001</v>
      </c>
      <c r="E517">
        <v>1.0861499999999999</v>
      </c>
      <c r="F517">
        <v>1.0861799999999999</v>
      </c>
      <c r="G517">
        <v>1.0858699999999999</v>
      </c>
      <c r="H517">
        <v>1.0858699999999999</v>
      </c>
      <c r="I517">
        <v>1.08592</v>
      </c>
      <c r="J517">
        <v>1.08568</v>
      </c>
      <c r="K517">
        <v>1.08558</v>
      </c>
      <c r="L517">
        <v>1.08545</v>
      </c>
      <c r="M517">
        <v>1.08531</v>
      </c>
      <c r="N517">
        <v>1.08521</v>
      </c>
      <c r="O517">
        <v>1.0852200000000001</v>
      </c>
      <c r="P517">
        <v>1.08535</v>
      </c>
      <c r="Q517">
        <v>1.0853999999999999</v>
      </c>
      <c r="R517">
        <v>1.0853900000000001</v>
      </c>
      <c r="S517">
        <v>1.0854699999999999</v>
      </c>
      <c r="T517">
        <v>1.0856300000000001</v>
      </c>
      <c r="U517">
        <v>1.0855699999999999</v>
      </c>
      <c r="V517">
        <v>1.08589</v>
      </c>
      <c r="W517">
        <v>1.0854699999999999</v>
      </c>
      <c r="X517">
        <v>1.08558</v>
      </c>
      <c r="Y517">
        <v>1.0859300000000001</v>
      </c>
      <c r="Z517">
        <v>1.08588</v>
      </c>
      <c r="AA517">
        <v>1.08592</v>
      </c>
      <c r="AB517">
        <v>1.0859799999999999</v>
      </c>
      <c r="AC517">
        <v>1.08596</v>
      </c>
      <c r="AD517">
        <v>1.08582</v>
      </c>
      <c r="AE517">
        <v>1.08589</v>
      </c>
      <c r="AF517">
        <v>1.08571</v>
      </c>
      <c r="AG517">
        <v>1.0857699999999999</v>
      </c>
      <c r="AH517">
        <v>1.0855699999999999</v>
      </c>
      <c r="AI517">
        <v>1.08582</v>
      </c>
      <c r="AJ517">
        <v>1.0857699999999999</v>
      </c>
      <c r="AK517">
        <v>1.08585</v>
      </c>
      <c r="AL517">
        <v>1.0857699999999999</v>
      </c>
      <c r="AM517">
        <v>1.08585</v>
      </c>
      <c r="AN517">
        <v>1.08619</v>
      </c>
      <c r="AO517">
        <v>1.0861700000000001</v>
      </c>
      <c r="AP517">
        <v>1.0861499999999999</v>
      </c>
      <c r="AQ517">
        <v>1.08616</v>
      </c>
      <c r="AR517">
        <v>1.0861499999999999</v>
      </c>
      <c r="AS517">
        <v>1.08612</v>
      </c>
      <c r="AT517">
        <v>1.08571</v>
      </c>
      <c r="AU517">
        <v>1.08565</v>
      </c>
      <c r="AV517">
        <v>1.08531</v>
      </c>
      <c r="AW517">
        <v>1.0856300000000001</v>
      </c>
      <c r="AX517">
        <v>1.08544</v>
      </c>
      <c r="AY517">
        <v>1.08545</v>
      </c>
      <c r="AZ517">
        <v>1.0855300000000001</v>
      </c>
      <c r="BA517">
        <v>1.08545</v>
      </c>
      <c r="BB517">
        <v>1.08535</v>
      </c>
      <c r="BC517">
        <v>1.0853699999999999</v>
      </c>
      <c r="BD517">
        <v>1.0854200000000001</v>
      </c>
      <c r="BE517">
        <v>1.0855600000000001</v>
      </c>
      <c r="BF517">
        <v>1.08561</v>
      </c>
      <c r="BG517">
        <v>1.08541</v>
      </c>
      <c r="BH517">
        <v>1.08541</v>
      </c>
      <c r="BI517">
        <v>1.08541</v>
      </c>
      <c r="BJ517">
        <v>1.0853600000000001</v>
      </c>
      <c r="BK517">
        <v>1.08535</v>
      </c>
      <c r="BL517">
        <v>1.0852999999999999</v>
      </c>
      <c r="BM517">
        <v>1.0853299999999999</v>
      </c>
      <c r="BN517">
        <v>1.0853699999999999</v>
      </c>
      <c r="BO517">
        <v>1.0854999999999999</v>
      </c>
      <c r="BP517">
        <v>1.0854200000000001</v>
      </c>
      <c r="BQ517">
        <v>1.0853900000000001</v>
      </c>
      <c r="BR517">
        <v>1.08534</v>
      </c>
      <c r="BS517">
        <v>1.0853200000000001</v>
      </c>
      <c r="BT517">
        <v>1.08535</v>
      </c>
      <c r="BU517">
        <v>1.08545</v>
      </c>
      <c r="BV517">
        <v>1.08541</v>
      </c>
      <c r="BW517">
        <v>1.0853999999999999</v>
      </c>
      <c r="BX517">
        <v>1.08531</v>
      </c>
      <c r="BY517">
        <v>1.0848599999999999</v>
      </c>
      <c r="BZ517">
        <v>1.0847899999999999</v>
      </c>
      <c r="CA517">
        <v>1.0847500000000001</v>
      </c>
      <c r="CB517">
        <v>1.0847800000000001</v>
      </c>
      <c r="CC517">
        <v>1.08497</v>
      </c>
      <c r="CD517">
        <v>1.0850900000000001</v>
      </c>
      <c r="CE517">
        <v>1.0849</v>
      </c>
      <c r="CF517">
        <v>1.0848800000000001</v>
      </c>
      <c r="CG517">
        <v>1.0848800000000001</v>
      </c>
      <c r="CH517">
        <v>1.0849500000000001</v>
      </c>
      <c r="CI517">
        <v>1.0846800000000001</v>
      </c>
      <c r="CJ517">
        <v>1.0844199999999999</v>
      </c>
      <c r="CK517">
        <v>1.0844</v>
      </c>
      <c r="CL517">
        <v>1.0842700000000001</v>
      </c>
      <c r="CM517">
        <v>1.0843499999999999</v>
      </c>
      <c r="CN517">
        <v>1.08446</v>
      </c>
      <c r="CO517">
        <v>1.08439</v>
      </c>
      <c r="CP517">
        <v>1.0843499999999999</v>
      </c>
      <c r="CQ517">
        <v>1.0845499999999999</v>
      </c>
      <c r="CR517">
        <v>1.0847100000000001</v>
      </c>
      <c r="CS517">
        <v>1.08467</v>
      </c>
      <c r="CT517">
        <v>1.0845899999999999</v>
      </c>
      <c r="CU517">
        <v>1.0845499999999999</v>
      </c>
      <c r="CV517">
        <v>1.0846800000000001</v>
      </c>
      <c r="CW517">
        <v>1.0848599999999999</v>
      </c>
      <c r="CX517">
        <v>1.0848</v>
      </c>
      <c r="CY517">
        <v>1.0847599999999999</v>
      </c>
      <c r="CZ517">
        <v>1.08484</v>
      </c>
      <c r="DA517">
        <v>1.0847500000000001</v>
      </c>
      <c r="DB517">
        <v>1.0848</v>
      </c>
      <c r="DC517">
        <v>1.0845800000000001</v>
      </c>
      <c r="DD517">
        <v>1.0848199999999999</v>
      </c>
      <c r="DE517">
        <v>1.0849500000000001</v>
      </c>
      <c r="DF517">
        <v>1.0848100000000001</v>
      </c>
      <c r="DG517">
        <v>1.0847800000000001</v>
      </c>
      <c r="DH517">
        <v>1.08484</v>
      </c>
      <c r="DI517">
        <v>1.0848800000000001</v>
      </c>
      <c r="DJ517">
        <v>1.0849899999999999</v>
      </c>
      <c r="DK517">
        <v>1.0849800000000001</v>
      </c>
      <c r="DL517">
        <v>1.08491</v>
      </c>
      <c r="DM517">
        <v>1.085</v>
      </c>
      <c r="DN517">
        <v>1.0850500000000001</v>
      </c>
      <c r="DO517">
        <v>1.08504</v>
      </c>
      <c r="DP517">
        <v>1.08507</v>
      </c>
      <c r="DQ517" s="4">
        <f t="shared" si="59"/>
        <v>2.9999999999974492E-5</v>
      </c>
      <c r="DR517" s="4">
        <f t="shared" si="58"/>
        <v>2.9999999999974492E-5</v>
      </c>
      <c r="DS517" s="4">
        <f t="shared" si="60"/>
        <v>0</v>
      </c>
      <c r="DT517" s="4">
        <f t="shared" si="61"/>
        <v>7.3999999999974087E-4</v>
      </c>
      <c r="DU517" s="5">
        <f t="shared" si="62"/>
        <v>5.3999999999976289E-4</v>
      </c>
      <c r="DV517" s="4">
        <f t="shared" si="63"/>
        <v>1.3703703703704921</v>
      </c>
      <c r="DW517" s="4">
        <f t="shared" si="64"/>
        <v>57.81250000000216</v>
      </c>
      <c r="DX517">
        <v>1.08586</v>
      </c>
    </row>
    <row r="518" spans="1:128" ht="15.75" thickBot="1">
      <c r="A518">
        <v>1.0864100000000001</v>
      </c>
      <c r="B518">
        <v>1.08657</v>
      </c>
      <c r="C518">
        <v>1.0863700000000001</v>
      </c>
      <c r="D518">
        <v>1.0861499999999999</v>
      </c>
      <c r="E518">
        <v>1.0861799999999999</v>
      </c>
      <c r="F518">
        <v>1.0858699999999999</v>
      </c>
      <c r="G518">
        <v>1.0858699999999999</v>
      </c>
      <c r="H518">
        <v>1.08592</v>
      </c>
      <c r="I518">
        <v>1.08568</v>
      </c>
      <c r="J518">
        <v>1.08558</v>
      </c>
      <c r="K518">
        <v>1.08545</v>
      </c>
      <c r="L518">
        <v>1.08531</v>
      </c>
      <c r="M518">
        <v>1.08521</v>
      </c>
      <c r="N518">
        <v>1.0852200000000001</v>
      </c>
      <c r="O518">
        <v>1.08535</v>
      </c>
      <c r="P518">
        <v>1.0853999999999999</v>
      </c>
      <c r="Q518">
        <v>1.0853900000000001</v>
      </c>
      <c r="R518">
        <v>1.0854699999999999</v>
      </c>
      <c r="S518">
        <v>1.0856300000000001</v>
      </c>
      <c r="T518">
        <v>1.0855699999999999</v>
      </c>
      <c r="U518">
        <v>1.08589</v>
      </c>
      <c r="V518">
        <v>1.0854699999999999</v>
      </c>
      <c r="W518">
        <v>1.08558</v>
      </c>
      <c r="X518">
        <v>1.0859300000000001</v>
      </c>
      <c r="Y518">
        <v>1.08588</v>
      </c>
      <c r="Z518">
        <v>1.08592</v>
      </c>
      <c r="AA518">
        <v>1.0859799999999999</v>
      </c>
      <c r="AB518">
        <v>1.08596</v>
      </c>
      <c r="AC518">
        <v>1.08582</v>
      </c>
      <c r="AD518">
        <v>1.08589</v>
      </c>
      <c r="AE518">
        <v>1.08571</v>
      </c>
      <c r="AF518">
        <v>1.0857699999999999</v>
      </c>
      <c r="AG518">
        <v>1.0855699999999999</v>
      </c>
      <c r="AH518">
        <v>1.08582</v>
      </c>
      <c r="AI518">
        <v>1.0857699999999999</v>
      </c>
      <c r="AJ518">
        <v>1.08585</v>
      </c>
      <c r="AK518">
        <v>1.0857699999999999</v>
      </c>
      <c r="AL518">
        <v>1.08585</v>
      </c>
      <c r="AM518">
        <v>1.08619</v>
      </c>
      <c r="AN518">
        <v>1.0861700000000001</v>
      </c>
      <c r="AO518">
        <v>1.0861499999999999</v>
      </c>
      <c r="AP518">
        <v>1.08616</v>
      </c>
      <c r="AQ518">
        <v>1.0861499999999999</v>
      </c>
      <c r="AR518">
        <v>1.08612</v>
      </c>
      <c r="AS518">
        <v>1.08571</v>
      </c>
      <c r="AT518">
        <v>1.08565</v>
      </c>
      <c r="AU518">
        <v>1.08531</v>
      </c>
      <c r="AV518">
        <v>1.0856300000000001</v>
      </c>
      <c r="AW518">
        <v>1.08544</v>
      </c>
      <c r="AX518">
        <v>1.08545</v>
      </c>
      <c r="AY518">
        <v>1.0855300000000001</v>
      </c>
      <c r="AZ518">
        <v>1.08545</v>
      </c>
      <c r="BA518">
        <v>1.08535</v>
      </c>
      <c r="BB518">
        <v>1.0853699999999999</v>
      </c>
      <c r="BC518">
        <v>1.0854200000000001</v>
      </c>
      <c r="BD518">
        <v>1.0855600000000001</v>
      </c>
      <c r="BE518">
        <v>1.08561</v>
      </c>
      <c r="BF518">
        <v>1.08541</v>
      </c>
      <c r="BG518">
        <v>1.08541</v>
      </c>
      <c r="BH518">
        <v>1.08541</v>
      </c>
      <c r="BI518">
        <v>1.0853600000000001</v>
      </c>
      <c r="BJ518">
        <v>1.08535</v>
      </c>
      <c r="BK518">
        <v>1.0852999999999999</v>
      </c>
      <c r="BL518">
        <v>1.0853299999999999</v>
      </c>
      <c r="BM518">
        <v>1.0853699999999999</v>
      </c>
      <c r="BN518">
        <v>1.0854999999999999</v>
      </c>
      <c r="BO518">
        <v>1.0854200000000001</v>
      </c>
      <c r="BP518">
        <v>1.0853900000000001</v>
      </c>
      <c r="BQ518">
        <v>1.08534</v>
      </c>
      <c r="BR518">
        <v>1.0853200000000001</v>
      </c>
      <c r="BS518">
        <v>1.08535</v>
      </c>
      <c r="BT518">
        <v>1.08545</v>
      </c>
      <c r="BU518">
        <v>1.08541</v>
      </c>
      <c r="BV518">
        <v>1.0853999999999999</v>
      </c>
      <c r="BW518">
        <v>1.08531</v>
      </c>
      <c r="BX518">
        <v>1.0848599999999999</v>
      </c>
      <c r="BY518">
        <v>1.0847899999999999</v>
      </c>
      <c r="BZ518">
        <v>1.0847500000000001</v>
      </c>
      <c r="CA518">
        <v>1.0847800000000001</v>
      </c>
      <c r="CB518">
        <v>1.08497</v>
      </c>
      <c r="CC518">
        <v>1.0850900000000001</v>
      </c>
      <c r="CD518">
        <v>1.0849</v>
      </c>
      <c r="CE518">
        <v>1.0848800000000001</v>
      </c>
      <c r="CF518">
        <v>1.0848800000000001</v>
      </c>
      <c r="CG518">
        <v>1.0849500000000001</v>
      </c>
      <c r="CH518">
        <v>1.0846800000000001</v>
      </c>
      <c r="CI518">
        <v>1.0844199999999999</v>
      </c>
      <c r="CJ518">
        <v>1.0844</v>
      </c>
      <c r="CK518">
        <v>1.0842700000000001</v>
      </c>
      <c r="CL518">
        <v>1.0843499999999999</v>
      </c>
      <c r="CM518">
        <v>1.08446</v>
      </c>
      <c r="CN518">
        <v>1.08439</v>
      </c>
      <c r="CO518">
        <v>1.0843499999999999</v>
      </c>
      <c r="CP518">
        <v>1.0845499999999999</v>
      </c>
      <c r="CQ518">
        <v>1.0847100000000001</v>
      </c>
      <c r="CR518">
        <v>1.08467</v>
      </c>
      <c r="CS518">
        <v>1.0845899999999999</v>
      </c>
      <c r="CT518">
        <v>1.0845499999999999</v>
      </c>
      <c r="CU518">
        <v>1.0846800000000001</v>
      </c>
      <c r="CV518">
        <v>1.0848599999999999</v>
      </c>
      <c r="CW518">
        <v>1.0848</v>
      </c>
      <c r="CX518">
        <v>1.0847599999999999</v>
      </c>
      <c r="CY518">
        <v>1.08484</v>
      </c>
      <c r="CZ518">
        <v>1.0847500000000001</v>
      </c>
      <c r="DA518">
        <v>1.0848</v>
      </c>
      <c r="DB518">
        <v>1.0845800000000001</v>
      </c>
      <c r="DC518">
        <v>1.0848199999999999</v>
      </c>
      <c r="DD518">
        <v>1.0849500000000001</v>
      </c>
      <c r="DE518">
        <v>1.0848100000000001</v>
      </c>
      <c r="DF518">
        <v>1.0847800000000001</v>
      </c>
      <c r="DG518">
        <v>1.08484</v>
      </c>
      <c r="DH518">
        <v>1.0848800000000001</v>
      </c>
      <c r="DI518">
        <v>1.0849899999999999</v>
      </c>
      <c r="DJ518">
        <v>1.0849800000000001</v>
      </c>
      <c r="DK518">
        <v>1.08491</v>
      </c>
      <c r="DL518">
        <v>1.085</v>
      </c>
      <c r="DM518">
        <v>1.0850500000000001</v>
      </c>
      <c r="DN518">
        <v>1.08504</v>
      </c>
      <c r="DO518">
        <v>1.08507</v>
      </c>
      <c r="DP518">
        <v>1.0854600000000001</v>
      </c>
      <c r="DQ518" s="4">
        <f t="shared" si="59"/>
        <v>3.9000000000011248E-4</v>
      </c>
      <c r="DR518" s="4">
        <f t="shared" si="58"/>
        <v>3.9000000000011248E-4</v>
      </c>
      <c r="DS518" s="4">
        <f t="shared" si="60"/>
        <v>0</v>
      </c>
      <c r="DT518" s="4">
        <f t="shared" si="61"/>
        <v>1.1299999999998533E-3</v>
      </c>
      <c r="DU518" s="5">
        <f t="shared" si="62"/>
        <v>4.9999999999972289E-4</v>
      </c>
      <c r="DV518" s="4">
        <f t="shared" si="63"/>
        <v>2.260000000000959</v>
      </c>
      <c r="DW518" s="4">
        <f t="shared" si="64"/>
        <v>69.325153374242149</v>
      </c>
      <c r="DX518">
        <v>1.0862499999999999</v>
      </c>
    </row>
    <row r="519" spans="1:128" ht="15.75" thickBot="1">
      <c r="A519">
        <v>1.08657</v>
      </c>
      <c r="B519">
        <v>1.0863700000000001</v>
      </c>
      <c r="C519">
        <v>1.0861499999999999</v>
      </c>
      <c r="D519">
        <v>1.0861799999999999</v>
      </c>
      <c r="E519">
        <v>1.0858699999999999</v>
      </c>
      <c r="F519">
        <v>1.0858699999999999</v>
      </c>
      <c r="G519">
        <v>1.08592</v>
      </c>
      <c r="H519">
        <v>1.08568</v>
      </c>
      <c r="I519">
        <v>1.08558</v>
      </c>
      <c r="J519">
        <v>1.08545</v>
      </c>
      <c r="K519">
        <v>1.08531</v>
      </c>
      <c r="L519">
        <v>1.08521</v>
      </c>
      <c r="M519">
        <v>1.0852200000000001</v>
      </c>
      <c r="N519">
        <v>1.08535</v>
      </c>
      <c r="O519">
        <v>1.0853999999999999</v>
      </c>
      <c r="P519">
        <v>1.0853900000000001</v>
      </c>
      <c r="Q519">
        <v>1.0854699999999999</v>
      </c>
      <c r="R519">
        <v>1.0856300000000001</v>
      </c>
      <c r="S519">
        <v>1.0855699999999999</v>
      </c>
      <c r="T519">
        <v>1.08589</v>
      </c>
      <c r="U519">
        <v>1.0854699999999999</v>
      </c>
      <c r="V519">
        <v>1.08558</v>
      </c>
      <c r="W519">
        <v>1.0859300000000001</v>
      </c>
      <c r="X519">
        <v>1.08588</v>
      </c>
      <c r="Y519">
        <v>1.08592</v>
      </c>
      <c r="Z519">
        <v>1.0859799999999999</v>
      </c>
      <c r="AA519">
        <v>1.08596</v>
      </c>
      <c r="AB519">
        <v>1.08582</v>
      </c>
      <c r="AC519">
        <v>1.08589</v>
      </c>
      <c r="AD519">
        <v>1.08571</v>
      </c>
      <c r="AE519">
        <v>1.0857699999999999</v>
      </c>
      <c r="AF519">
        <v>1.0855699999999999</v>
      </c>
      <c r="AG519">
        <v>1.08582</v>
      </c>
      <c r="AH519">
        <v>1.0857699999999999</v>
      </c>
      <c r="AI519">
        <v>1.08585</v>
      </c>
      <c r="AJ519">
        <v>1.0857699999999999</v>
      </c>
      <c r="AK519">
        <v>1.08585</v>
      </c>
      <c r="AL519">
        <v>1.08619</v>
      </c>
      <c r="AM519">
        <v>1.0861700000000001</v>
      </c>
      <c r="AN519">
        <v>1.0861499999999999</v>
      </c>
      <c r="AO519">
        <v>1.08616</v>
      </c>
      <c r="AP519">
        <v>1.0861499999999999</v>
      </c>
      <c r="AQ519">
        <v>1.08612</v>
      </c>
      <c r="AR519">
        <v>1.08571</v>
      </c>
      <c r="AS519">
        <v>1.08565</v>
      </c>
      <c r="AT519">
        <v>1.08531</v>
      </c>
      <c r="AU519">
        <v>1.0856300000000001</v>
      </c>
      <c r="AV519">
        <v>1.08544</v>
      </c>
      <c r="AW519">
        <v>1.08545</v>
      </c>
      <c r="AX519">
        <v>1.0855300000000001</v>
      </c>
      <c r="AY519">
        <v>1.08545</v>
      </c>
      <c r="AZ519">
        <v>1.08535</v>
      </c>
      <c r="BA519">
        <v>1.0853699999999999</v>
      </c>
      <c r="BB519">
        <v>1.0854200000000001</v>
      </c>
      <c r="BC519">
        <v>1.0855600000000001</v>
      </c>
      <c r="BD519">
        <v>1.08561</v>
      </c>
      <c r="BE519">
        <v>1.08541</v>
      </c>
      <c r="BF519">
        <v>1.08541</v>
      </c>
      <c r="BG519">
        <v>1.08541</v>
      </c>
      <c r="BH519">
        <v>1.0853600000000001</v>
      </c>
      <c r="BI519">
        <v>1.08535</v>
      </c>
      <c r="BJ519">
        <v>1.0852999999999999</v>
      </c>
      <c r="BK519">
        <v>1.0853299999999999</v>
      </c>
      <c r="BL519">
        <v>1.0853699999999999</v>
      </c>
      <c r="BM519">
        <v>1.0854999999999999</v>
      </c>
      <c r="BN519">
        <v>1.0854200000000001</v>
      </c>
      <c r="BO519">
        <v>1.0853900000000001</v>
      </c>
      <c r="BP519">
        <v>1.08534</v>
      </c>
      <c r="BQ519">
        <v>1.0853200000000001</v>
      </c>
      <c r="BR519">
        <v>1.08535</v>
      </c>
      <c r="BS519">
        <v>1.08545</v>
      </c>
      <c r="BT519">
        <v>1.08541</v>
      </c>
      <c r="BU519">
        <v>1.0853999999999999</v>
      </c>
      <c r="BV519">
        <v>1.08531</v>
      </c>
      <c r="BW519">
        <v>1.0848599999999999</v>
      </c>
      <c r="BX519">
        <v>1.0847899999999999</v>
      </c>
      <c r="BY519">
        <v>1.0847500000000001</v>
      </c>
      <c r="BZ519">
        <v>1.0847800000000001</v>
      </c>
      <c r="CA519">
        <v>1.08497</v>
      </c>
      <c r="CB519">
        <v>1.0850900000000001</v>
      </c>
      <c r="CC519">
        <v>1.0849</v>
      </c>
      <c r="CD519">
        <v>1.0848800000000001</v>
      </c>
      <c r="CE519">
        <v>1.0848800000000001</v>
      </c>
      <c r="CF519">
        <v>1.0849500000000001</v>
      </c>
      <c r="CG519">
        <v>1.0846800000000001</v>
      </c>
      <c r="CH519">
        <v>1.0844199999999999</v>
      </c>
      <c r="CI519">
        <v>1.0844</v>
      </c>
      <c r="CJ519">
        <v>1.0842700000000001</v>
      </c>
      <c r="CK519">
        <v>1.0843499999999999</v>
      </c>
      <c r="CL519">
        <v>1.08446</v>
      </c>
      <c r="CM519">
        <v>1.08439</v>
      </c>
      <c r="CN519">
        <v>1.0843499999999999</v>
      </c>
      <c r="CO519">
        <v>1.0845499999999999</v>
      </c>
      <c r="CP519">
        <v>1.0847100000000001</v>
      </c>
      <c r="CQ519">
        <v>1.08467</v>
      </c>
      <c r="CR519">
        <v>1.0845899999999999</v>
      </c>
      <c r="CS519">
        <v>1.0845499999999999</v>
      </c>
      <c r="CT519">
        <v>1.0846800000000001</v>
      </c>
      <c r="CU519">
        <v>1.0848599999999999</v>
      </c>
      <c r="CV519">
        <v>1.0848</v>
      </c>
      <c r="CW519">
        <v>1.0847599999999999</v>
      </c>
      <c r="CX519">
        <v>1.08484</v>
      </c>
      <c r="CY519">
        <v>1.0847500000000001</v>
      </c>
      <c r="CZ519">
        <v>1.0848</v>
      </c>
      <c r="DA519">
        <v>1.0845800000000001</v>
      </c>
      <c r="DB519">
        <v>1.0848199999999999</v>
      </c>
      <c r="DC519">
        <v>1.0849500000000001</v>
      </c>
      <c r="DD519">
        <v>1.0848100000000001</v>
      </c>
      <c r="DE519">
        <v>1.0847800000000001</v>
      </c>
      <c r="DF519">
        <v>1.08484</v>
      </c>
      <c r="DG519">
        <v>1.0848800000000001</v>
      </c>
      <c r="DH519">
        <v>1.0849899999999999</v>
      </c>
      <c r="DI519">
        <v>1.0849800000000001</v>
      </c>
      <c r="DJ519">
        <v>1.08491</v>
      </c>
      <c r="DK519">
        <v>1.085</v>
      </c>
      <c r="DL519">
        <v>1.0850500000000001</v>
      </c>
      <c r="DM519">
        <v>1.08504</v>
      </c>
      <c r="DN519">
        <v>1.08507</v>
      </c>
      <c r="DO519">
        <v>1.0854600000000001</v>
      </c>
      <c r="DP519">
        <v>1.08538</v>
      </c>
      <c r="DQ519" s="4">
        <f t="shared" si="59"/>
        <v>-8.0000000000080007E-5</v>
      </c>
      <c r="DR519" s="4">
        <f t="shared" si="58"/>
        <v>0</v>
      </c>
      <c r="DS519" s="4">
        <f t="shared" si="60"/>
        <v>8.0000000000080007E-5</v>
      </c>
      <c r="DT519" s="4">
        <f t="shared" si="61"/>
        <v>1.0499999999997733E-3</v>
      </c>
      <c r="DU519" s="5">
        <f t="shared" si="62"/>
        <v>5.799999999998029E-4</v>
      </c>
      <c r="DV519" s="4">
        <f t="shared" si="63"/>
        <v>1.8103448275864313</v>
      </c>
      <c r="DW519" s="4">
        <f t="shared" si="64"/>
        <v>64.417177914113267</v>
      </c>
      <c r="DX519">
        <v>1.08609</v>
      </c>
    </row>
    <row r="520" spans="1:128" ht="15.75" thickBot="1">
      <c r="A520">
        <v>1.0863700000000001</v>
      </c>
      <c r="B520">
        <v>1.0861499999999999</v>
      </c>
      <c r="C520">
        <v>1.0861799999999999</v>
      </c>
      <c r="D520">
        <v>1.0858699999999999</v>
      </c>
      <c r="E520">
        <v>1.0858699999999999</v>
      </c>
      <c r="F520">
        <v>1.08592</v>
      </c>
      <c r="G520">
        <v>1.08568</v>
      </c>
      <c r="H520">
        <v>1.08558</v>
      </c>
      <c r="I520">
        <v>1.08545</v>
      </c>
      <c r="J520">
        <v>1.08531</v>
      </c>
      <c r="K520">
        <v>1.08521</v>
      </c>
      <c r="L520">
        <v>1.0852200000000001</v>
      </c>
      <c r="M520">
        <v>1.08535</v>
      </c>
      <c r="N520">
        <v>1.0853999999999999</v>
      </c>
      <c r="O520">
        <v>1.0853900000000001</v>
      </c>
      <c r="P520">
        <v>1.0854699999999999</v>
      </c>
      <c r="Q520">
        <v>1.0856300000000001</v>
      </c>
      <c r="R520">
        <v>1.0855699999999999</v>
      </c>
      <c r="S520">
        <v>1.08589</v>
      </c>
      <c r="T520">
        <v>1.0854699999999999</v>
      </c>
      <c r="U520">
        <v>1.08558</v>
      </c>
      <c r="V520">
        <v>1.0859300000000001</v>
      </c>
      <c r="W520">
        <v>1.08588</v>
      </c>
      <c r="X520">
        <v>1.08592</v>
      </c>
      <c r="Y520">
        <v>1.0859799999999999</v>
      </c>
      <c r="Z520">
        <v>1.08596</v>
      </c>
      <c r="AA520">
        <v>1.08582</v>
      </c>
      <c r="AB520">
        <v>1.08589</v>
      </c>
      <c r="AC520">
        <v>1.08571</v>
      </c>
      <c r="AD520">
        <v>1.0857699999999999</v>
      </c>
      <c r="AE520">
        <v>1.0855699999999999</v>
      </c>
      <c r="AF520">
        <v>1.08582</v>
      </c>
      <c r="AG520">
        <v>1.0857699999999999</v>
      </c>
      <c r="AH520">
        <v>1.08585</v>
      </c>
      <c r="AI520">
        <v>1.0857699999999999</v>
      </c>
      <c r="AJ520">
        <v>1.08585</v>
      </c>
      <c r="AK520">
        <v>1.08619</v>
      </c>
      <c r="AL520">
        <v>1.0861700000000001</v>
      </c>
      <c r="AM520">
        <v>1.0861499999999999</v>
      </c>
      <c r="AN520">
        <v>1.08616</v>
      </c>
      <c r="AO520">
        <v>1.0861499999999999</v>
      </c>
      <c r="AP520">
        <v>1.08612</v>
      </c>
      <c r="AQ520">
        <v>1.08571</v>
      </c>
      <c r="AR520">
        <v>1.08565</v>
      </c>
      <c r="AS520">
        <v>1.08531</v>
      </c>
      <c r="AT520">
        <v>1.0856300000000001</v>
      </c>
      <c r="AU520">
        <v>1.08544</v>
      </c>
      <c r="AV520">
        <v>1.08545</v>
      </c>
      <c r="AW520">
        <v>1.0855300000000001</v>
      </c>
      <c r="AX520">
        <v>1.08545</v>
      </c>
      <c r="AY520">
        <v>1.08535</v>
      </c>
      <c r="AZ520">
        <v>1.0853699999999999</v>
      </c>
      <c r="BA520">
        <v>1.0854200000000001</v>
      </c>
      <c r="BB520">
        <v>1.0855600000000001</v>
      </c>
      <c r="BC520">
        <v>1.08561</v>
      </c>
      <c r="BD520">
        <v>1.08541</v>
      </c>
      <c r="BE520">
        <v>1.08541</v>
      </c>
      <c r="BF520">
        <v>1.08541</v>
      </c>
      <c r="BG520">
        <v>1.0853600000000001</v>
      </c>
      <c r="BH520">
        <v>1.08535</v>
      </c>
      <c r="BI520">
        <v>1.0852999999999999</v>
      </c>
      <c r="BJ520">
        <v>1.0853299999999999</v>
      </c>
      <c r="BK520">
        <v>1.0853699999999999</v>
      </c>
      <c r="BL520">
        <v>1.0854999999999999</v>
      </c>
      <c r="BM520">
        <v>1.0854200000000001</v>
      </c>
      <c r="BN520">
        <v>1.0853900000000001</v>
      </c>
      <c r="BO520">
        <v>1.08534</v>
      </c>
      <c r="BP520">
        <v>1.0853200000000001</v>
      </c>
      <c r="BQ520">
        <v>1.08535</v>
      </c>
      <c r="BR520">
        <v>1.08545</v>
      </c>
      <c r="BS520">
        <v>1.08541</v>
      </c>
      <c r="BT520">
        <v>1.0853999999999999</v>
      </c>
      <c r="BU520">
        <v>1.08531</v>
      </c>
      <c r="BV520">
        <v>1.0848599999999999</v>
      </c>
      <c r="BW520">
        <v>1.0847899999999999</v>
      </c>
      <c r="BX520">
        <v>1.0847500000000001</v>
      </c>
      <c r="BY520">
        <v>1.0847800000000001</v>
      </c>
      <c r="BZ520">
        <v>1.08497</v>
      </c>
      <c r="CA520">
        <v>1.0850900000000001</v>
      </c>
      <c r="CB520">
        <v>1.0849</v>
      </c>
      <c r="CC520">
        <v>1.0848800000000001</v>
      </c>
      <c r="CD520">
        <v>1.0848800000000001</v>
      </c>
      <c r="CE520">
        <v>1.0849500000000001</v>
      </c>
      <c r="CF520">
        <v>1.0846800000000001</v>
      </c>
      <c r="CG520">
        <v>1.0844199999999999</v>
      </c>
      <c r="CH520">
        <v>1.0844</v>
      </c>
      <c r="CI520">
        <v>1.0842700000000001</v>
      </c>
      <c r="CJ520">
        <v>1.0843499999999999</v>
      </c>
      <c r="CK520">
        <v>1.08446</v>
      </c>
      <c r="CL520">
        <v>1.08439</v>
      </c>
      <c r="CM520">
        <v>1.0843499999999999</v>
      </c>
      <c r="CN520">
        <v>1.0845499999999999</v>
      </c>
      <c r="CO520">
        <v>1.0847100000000001</v>
      </c>
      <c r="CP520">
        <v>1.08467</v>
      </c>
      <c r="CQ520">
        <v>1.0845899999999999</v>
      </c>
      <c r="CR520">
        <v>1.0845499999999999</v>
      </c>
      <c r="CS520">
        <v>1.0846800000000001</v>
      </c>
      <c r="CT520">
        <v>1.0848599999999999</v>
      </c>
      <c r="CU520">
        <v>1.0848</v>
      </c>
      <c r="CV520">
        <v>1.0847599999999999</v>
      </c>
      <c r="CW520">
        <v>1.08484</v>
      </c>
      <c r="CX520">
        <v>1.0847500000000001</v>
      </c>
      <c r="CY520">
        <v>1.0848</v>
      </c>
      <c r="CZ520">
        <v>1.0845800000000001</v>
      </c>
      <c r="DA520">
        <v>1.0848199999999999</v>
      </c>
      <c r="DB520">
        <v>1.0849500000000001</v>
      </c>
      <c r="DC520">
        <v>1.0848100000000001</v>
      </c>
      <c r="DD520">
        <v>1.0847800000000001</v>
      </c>
      <c r="DE520">
        <v>1.08484</v>
      </c>
      <c r="DF520">
        <v>1.0848800000000001</v>
      </c>
      <c r="DG520">
        <v>1.0849899999999999</v>
      </c>
      <c r="DH520">
        <v>1.0849800000000001</v>
      </c>
      <c r="DI520">
        <v>1.08491</v>
      </c>
      <c r="DJ520">
        <v>1.085</v>
      </c>
      <c r="DK520">
        <v>1.0850500000000001</v>
      </c>
      <c r="DL520">
        <v>1.08504</v>
      </c>
      <c r="DM520">
        <v>1.08507</v>
      </c>
      <c r="DN520">
        <v>1.0854600000000001</v>
      </c>
      <c r="DO520">
        <v>1.08538</v>
      </c>
      <c r="DP520">
        <v>1.0852999999999999</v>
      </c>
      <c r="DQ520" s="4">
        <f t="shared" si="59"/>
        <v>-8.0000000000080007E-5</v>
      </c>
      <c r="DR520" s="4">
        <f t="shared" si="58"/>
        <v>0</v>
      </c>
      <c r="DS520" s="4">
        <f t="shared" si="60"/>
        <v>8.0000000000080007E-5</v>
      </c>
      <c r="DT520" s="4">
        <f t="shared" si="61"/>
        <v>1.0499999999997733E-3</v>
      </c>
      <c r="DU520" s="5">
        <f t="shared" si="62"/>
        <v>5.6999999999995943E-4</v>
      </c>
      <c r="DV520" s="4">
        <f t="shared" si="63"/>
        <v>1.8421052631576282</v>
      </c>
      <c r="DW520" s="4">
        <f t="shared" si="64"/>
        <v>64.814814814811513</v>
      </c>
      <c r="DX520">
        <v>1.08589</v>
      </c>
    </row>
    <row r="521" spans="1:128" ht="15.75" thickBot="1">
      <c r="A521">
        <v>1.0861499999999999</v>
      </c>
      <c r="B521">
        <v>1.0861799999999999</v>
      </c>
      <c r="C521">
        <v>1.0858699999999999</v>
      </c>
      <c r="D521">
        <v>1.0858699999999999</v>
      </c>
      <c r="E521">
        <v>1.08592</v>
      </c>
      <c r="F521">
        <v>1.08568</v>
      </c>
      <c r="G521">
        <v>1.08558</v>
      </c>
      <c r="H521">
        <v>1.08545</v>
      </c>
      <c r="I521">
        <v>1.08531</v>
      </c>
      <c r="J521">
        <v>1.08521</v>
      </c>
      <c r="K521">
        <v>1.0852200000000001</v>
      </c>
      <c r="L521">
        <v>1.08535</v>
      </c>
      <c r="M521">
        <v>1.0853999999999999</v>
      </c>
      <c r="N521">
        <v>1.0853900000000001</v>
      </c>
      <c r="O521">
        <v>1.0854699999999999</v>
      </c>
      <c r="P521">
        <v>1.0856300000000001</v>
      </c>
      <c r="Q521">
        <v>1.0855699999999999</v>
      </c>
      <c r="R521">
        <v>1.08589</v>
      </c>
      <c r="S521">
        <v>1.0854699999999999</v>
      </c>
      <c r="T521">
        <v>1.08558</v>
      </c>
      <c r="U521">
        <v>1.0859300000000001</v>
      </c>
      <c r="V521">
        <v>1.08588</v>
      </c>
      <c r="W521">
        <v>1.08592</v>
      </c>
      <c r="X521">
        <v>1.0859799999999999</v>
      </c>
      <c r="Y521">
        <v>1.08596</v>
      </c>
      <c r="Z521">
        <v>1.08582</v>
      </c>
      <c r="AA521">
        <v>1.08589</v>
      </c>
      <c r="AB521">
        <v>1.08571</v>
      </c>
      <c r="AC521">
        <v>1.0857699999999999</v>
      </c>
      <c r="AD521">
        <v>1.0855699999999999</v>
      </c>
      <c r="AE521">
        <v>1.08582</v>
      </c>
      <c r="AF521">
        <v>1.0857699999999999</v>
      </c>
      <c r="AG521">
        <v>1.08585</v>
      </c>
      <c r="AH521">
        <v>1.0857699999999999</v>
      </c>
      <c r="AI521">
        <v>1.08585</v>
      </c>
      <c r="AJ521">
        <v>1.08619</v>
      </c>
      <c r="AK521">
        <v>1.0861700000000001</v>
      </c>
      <c r="AL521">
        <v>1.0861499999999999</v>
      </c>
      <c r="AM521">
        <v>1.08616</v>
      </c>
      <c r="AN521">
        <v>1.0861499999999999</v>
      </c>
      <c r="AO521">
        <v>1.08612</v>
      </c>
      <c r="AP521">
        <v>1.08571</v>
      </c>
      <c r="AQ521">
        <v>1.08565</v>
      </c>
      <c r="AR521">
        <v>1.08531</v>
      </c>
      <c r="AS521">
        <v>1.0856300000000001</v>
      </c>
      <c r="AT521">
        <v>1.08544</v>
      </c>
      <c r="AU521">
        <v>1.08545</v>
      </c>
      <c r="AV521">
        <v>1.0855300000000001</v>
      </c>
      <c r="AW521">
        <v>1.08545</v>
      </c>
      <c r="AX521">
        <v>1.08535</v>
      </c>
      <c r="AY521">
        <v>1.0853699999999999</v>
      </c>
      <c r="AZ521">
        <v>1.0854200000000001</v>
      </c>
      <c r="BA521">
        <v>1.0855600000000001</v>
      </c>
      <c r="BB521">
        <v>1.08561</v>
      </c>
      <c r="BC521">
        <v>1.08541</v>
      </c>
      <c r="BD521">
        <v>1.08541</v>
      </c>
      <c r="BE521">
        <v>1.08541</v>
      </c>
      <c r="BF521">
        <v>1.0853600000000001</v>
      </c>
      <c r="BG521">
        <v>1.08535</v>
      </c>
      <c r="BH521">
        <v>1.0852999999999999</v>
      </c>
      <c r="BI521">
        <v>1.0853299999999999</v>
      </c>
      <c r="BJ521">
        <v>1.0853699999999999</v>
      </c>
      <c r="BK521">
        <v>1.0854999999999999</v>
      </c>
      <c r="BL521">
        <v>1.0854200000000001</v>
      </c>
      <c r="BM521">
        <v>1.0853900000000001</v>
      </c>
      <c r="BN521">
        <v>1.08534</v>
      </c>
      <c r="BO521">
        <v>1.0853200000000001</v>
      </c>
      <c r="BP521">
        <v>1.08535</v>
      </c>
      <c r="BQ521">
        <v>1.08545</v>
      </c>
      <c r="BR521">
        <v>1.08541</v>
      </c>
      <c r="BS521">
        <v>1.0853999999999999</v>
      </c>
      <c r="BT521">
        <v>1.08531</v>
      </c>
      <c r="BU521">
        <v>1.0848599999999999</v>
      </c>
      <c r="BV521">
        <v>1.0847899999999999</v>
      </c>
      <c r="BW521">
        <v>1.0847500000000001</v>
      </c>
      <c r="BX521">
        <v>1.0847800000000001</v>
      </c>
      <c r="BY521">
        <v>1.08497</v>
      </c>
      <c r="BZ521">
        <v>1.0850900000000001</v>
      </c>
      <c r="CA521">
        <v>1.0849</v>
      </c>
      <c r="CB521">
        <v>1.0848800000000001</v>
      </c>
      <c r="CC521">
        <v>1.0848800000000001</v>
      </c>
      <c r="CD521">
        <v>1.0849500000000001</v>
      </c>
      <c r="CE521">
        <v>1.0846800000000001</v>
      </c>
      <c r="CF521">
        <v>1.0844199999999999</v>
      </c>
      <c r="CG521">
        <v>1.0844</v>
      </c>
      <c r="CH521">
        <v>1.0842700000000001</v>
      </c>
      <c r="CI521">
        <v>1.0843499999999999</v>
      </c>
      <c r="CJ521">
        <v>1.08446</v>
      </c>
      <c r="CK521">
        <v>1.08439</v>
      </c>
      <c r="CL521">
        <v>1.0843499999999999</v>
      </c>
      <c r="CM521">
        <v>1.0845499999999999</v>
      </c>
      <c r="CN521">
        <v>1.0847100000000001</v>
      </c>
      <c r="CO521">
        <v>1.08467</v>
      </c>
      <c r="CP521">
        <v>1.0845899999999999</v>
      </c>
      <c r="CQ521">
        <v>1.0845499999999999</v>
      </c>
      <c r="CR521">
        <v>1.0846800000000001</v>
      </c>
      <c r="CS521">
        <v>1.0848599999999999</v>
      </c>
      <c r="CT521">
        <v>1.0848</v>
      </c>
      <c r="CU521">
        <v>1.0847599999999999</v>
      </c>
      <c r="CV521">
        <v>1.08484</v>
      </c>
      <c r="CW521">
        <v>1.0847500000000001</v>
      </c>
      <c r="CX521">
        <v>1.0848</v>
      </c>
      <c r="CY521">
        <v>1.0845800000000001</v>
      </c>
      <c r="CZ521">
        <v>1.0848199999999999</v>
      </c>
      <c r="DA521">
        <v>1.0849500000000001</v>
      </c>
      <c r="DB521">
        <v>1.0848100000000001</v>
      </c>
      <c r="DC521">
        <v>1.0847800000000001</v>
      </c>
      <c r="DD521">
        <v>1.08484</v>
      </c>
      <c r="DE521">
        <v>1.0848800000000001</v>
      </c>
      <c r="DF521">
        <v>1.0849899999999999</v>
      </c>
      <c r="DG521">
        <v>1.0849800000000001</v>
      </c>
      <c r="DH521">
        <v>1.08491</v>
      </c>
      <c r="DI521">
        <v>1.085</v>
      </c>
      <c r="DJ521">
        <v>1.0850500000000001</v>
      </c>
      <c r="DK521">
        <v>1.08504</v>
      </c>
      <c r="DL521">
        <v>1.08507</v>
      </c>
      <c r="DM521">
        <v>1.0854600000000001</v>
      </c>
      <c r="DN521">
        <v>1.08538</v>
      </c>
      <c r="DO521">
        <v>1.0852999999999999</v>
      </c>
      <c r="DP521">
        <v>1.0853900000000001</v>
      </c>
      <c r="DQ521" s="4">
        <f t="shared" si="59"/>
        <v>9.0000000000145519E-5</v>
      </c>
      <c r="DR521" s="4">
        <f t="shared" si="58"/>
        <v>9.0000000000145519E-5</v>
      </c>
      <c r="DS521" s="4">
        <f t="shared" si="60"/>
        <v>0</v>
      </c>
      <c r="DT521" s="4">
        <f t="shared" si="61"/>
        <v>1.0900000000000354E-3</v>
      </c>
      <c r="DU521" s="5">
        <f t="shared" si="62"/>
        <v>5.6999999999995943E-4</v>
      </c>
      <c r="DV521" s="4">
        <f t="shared" si="63"/>
        <v>1.9122807017545842</v>
      </c>
      <c r="DW521" s="4">
        <f t="shared" si="64"/>
        <v>65.662650602411986</v>
      </c>
      <c r="DX521">
        <v>1.08585</v>
      </c>
    </row>
    <row r="522" spans="1:128" ht="15.75" thickBot="1">
      <c r="A522">
        <v>1.0861799999999999</v>
      </c>
      <c r="B522">
        <v>1.0858699999999999</v>
      </c>
      <c r="C522">
        <v>1.0858699999999999</v>
      </c>
      <c r="D522">
        <v>1.08592</v>
      </c>
      <c r="E522">
        <v>1.08568</v>
      </c>
      <c r="F522">
        <v>1.08558</v>
      </c>
      <c r="G522">
        <v>1.08545</v>
      </c>
      <c r="H522">
        <v>1.08531</v>
      </c>
      <c r="I522">
        <v>1.08521</v>
      </c>
      <c r="J522">
        <v>1.0852200000000001</v>
      </c>
      <c r="K522">
        <v>1.08535</v>
      </c>
      <c r="L522">
        <v>1.0853999999999999</v>
      </c>
      <c r="M522">
        <v>1.0853900000000001</v>
      </c>
      <c r="N522">
        <v>1.0854699999999999</v>
      </c>
      <c r="O522">
        <v>1.0856300000000001</v>
      </c>
      <c r="P522">
        <v>1.0855699999999999</v>
      </c>
      <c r="Q522">
        <v>1.08589</v>
      </c>
      <c r="R522">
        <v>1.0854699999999999</v>
      </c>
      <c r="S522">
        <v>1.08558</v>
      </c>
      <c r="T522">
        <v>1.0859300000000001</v>
      </c>
      <c r="U522">
        <v>1.08588</v>
      </c>
      <c r="V522">
        <v>1.08592</v>
      </c>
      <c r="W522">
        <v>1.0859799999999999</v>
      </c>
      <c r="X522">
        <v>1.08596</v>
      </c>
      <c r="Y522">
        <v>1.08582</v>
      </c>
      <c r="Z522">
        <v>1.08589</v>
      </c>
      <c r="AA522">
        <v>1.08571</v>
      </c>
      <c r="AB522">
        <v>1.0857699999999999</v>
      </c>
      <c r="AC522">
        <v>1.0855699999999999</v>
      </c>
      <c r="AD522">
        <v>1.08582</v>
      </c>
      <c r="AE522">
        <v>1.0857699999999999</v>
      </c>
      <c r="AF522">
        <v>1.08585</v>
      </c>
      <c r="AG522">
        <v>1.0857699999999999</v>
      </c>
      <c r="AH522">
        <v>1.08585</v>
      </c>
      <c r="AI522">
        <v>1.08619</v>
      </c>
      <c r="AJ522">
        <v>1.0861700000000001</v>
      </c>
      <c r="AK522">
        <v>1.0861499999999999</v>
      </c>
      <c r="AL522">
        <v>1.08616</v>
      </c>
      <c r="AM522">
        <v>1.0861499999999999</v>
      </c>
      <c r="AN522">
        <v>1.08612</v>
      </c>
      <c r="AO522">
        <v>1.08571</v>
      </c>
      <c r="AP522">
        <v>1.08565</v>
      </c>
      <c r="AQ522">
        <v>1.08531</v>
      </c>
      <c r="AR522">
        <v>1.0856300000000001</v>
      </c>
      <c r="AS522">
        <v>1.08544</v>
      </c>
      <c r="AT522">
        <v>1.08545</v>
      </c>
      <c r="AU522">
        <v>1.0855300000000001</v>
      </c>
      <c r="AV522">
        <v>1.08545</v>
      </c>
      <c r="AW522">
        <v>1.08535</v>
      </c>
      <c r="AX522">
        <v>1.0853699999999999</v>
      </c>
      <c r="AY522">
        <v>1.0854200000000001</v>
      </c>
      <c r="AZ522">
        <v>1.0855600000000001</v>
      </c>
      <c r="BA522">
        <v>1.08561</v>
      </c>
      <c r="BB522">
        <v>1.08541</v>
      </c>
      <c r="BC522">
        <v>1.08541</v>
      </c>
      <c r="BD522">
        <v>1.08541</v>
      </c>
      <c r="BE522">
        <v>1.0853600000000001</v>
      </c>
      <c r="BF522">
        <v>1.08535</v>
      </c>
      <c r="BG522">
        <v>1.0852999999999999</v>
      </c>
      <c r="BH522">
        <v>1.0853299999999999</v>
      </c>
      <c r="BI522">
        <v>1.0853699999999999</v>
      </c>
      <c r="BJ522">
        <v>1.0854999999999999</v>
      </c>
      <c r="BK522">
        <v>1.0854200000000001</v>
      </c>
      <c r="BL522">
        <v>1.0853900000000001</v>
      </c>
      <c r="BM522">
        <v>1.08534</v>
      </c>
      <c r="BN522">
        <v>1.0853200000000001</v>
      </c>
      <c r="BO522">
        <v>1.08535</v>
      </c>
      <c r="BP522">
        <v>1.08545</v>
      </c>
      <c r="BQ522">
        <v>1.08541</v>
      </c>
      <c r="BR522">
        <v>1.0853999999999999</v>
      </c>
      <c r="BS522">
        <v>1.08531</v>
      </c>
      <c r="BT522">
        <v>1.0848599999999999</v>
      </c>
      <c r="BU522">
        <v>1.0847899999999999</v>
      </c>
      <c r="BV522">
        <v>1.0847500000000001</v>
      </c>
      <c r="BW522">
        <v>1.0847800000000001</v>
      </c>
      <c r="BX522">
        <v>1.08497</v>
      </c>
      <c r="BY522">
        <v>1.0850900000000001</v>
      </c>
      <c r="BZ522">
        <v>1.0849</v>
      </c>
      <c r="CA522">
        <v>1.0848800000000001</v>
      </c>
      <c r="CB522">
        <v>1.0848800000000001</v>
      </c>
      <c r="CC522">
        <v>1.0849500000000001</v>
      </c>
      <c r="CD522">
        <v>1.0846800000000001</v>
      </c>
      <c r="CE522">
        <v>1.0844199999999999</v>
      </c>
      <c r="CF522">
        <v>1.0844</v>
      </c>
      <c r="CG522">
        <v>1.0842700000000001</v>
      </c>
      <c r="CH522">
        <v>1.0843499999999999</v>
      </c>
      <c r="CI522">
        <v>1.08446</v>
      </c>
      <c r="CJ522">
        <v>1.08439</v>
      </c>
      <c r="CK522">
        <v>1.0843499999999999</v>
      </c>
      <c r="CL522">
        <v>1.0845499999999999</v>
      </c>
      <c r="CM522">
        <v>1.0847100000000001</v>
      </c>
      <c r="CN522">
        <v>1.08467</v>
      </c>
      <c r="CO522">
        <v>1.0845899999999999</v>
      </c>
      <c r="CP522">
        <v>1.0845499999999999</v>
      </c>
      <c r="CQ522">
        <v>1.0846800000000001</v>
      </c>
      <c r="CR522">
        <v>1.0848599999999999</v>
      </c>
      <c r="CS522">
        <v>1.0848</v>
      </c>
      <c r="CT522">
        <v>1.0847599999999999</v>
      </c>
      <c r="CU522">
        <v>1.08484</v>
      </c>
      <c r="CV522">
        <v>1.0847500000000001</v>
      </c>
      <c r="CW522">
        <v>1.0848</v>
      </c>
      <c r="CX522">
        <v>1.0845800000000001</v>
      </c>
      <c r="CY522">
        <v>1.0848199999999999</v>
      </c>
      <c r="CZ522">
        <v>1.0849500000000001</v>
      </c>
      <c r="DA522">
        <v>1.0848100000000001</v>
      </c>
      <c r="DB522">
        <v>1.0847800000000001</v>
      </c>
      <c r="DC522">
        <v>1.08484</v>
      </c>
      <c r="DD522">
        <v>1.0848800000000001</v>
      </c>
      <c r="DE522">
        <v>1.0849899999999999</v>
      </c>
      <c r="DF522">
        <v>1.0849800000000001</v>
      </c>
      <c r="DG522">
        <v>1.08491</v>
      </c>
      <c r="DH522">
        <v>1.085</v>
      </c>
      <c r="DI522">
        <v>1.0850500000000001</v>
      </c>
      <c r="DJ522">
        <v>1.08504</v>
      </c>
      <c r="DK522">
        <v>1.08507</v>
      </c>
      <c r="DL522">
        <v>1.0854600000000001</v>
      </c>
      <c r="DM522">
        <v>1.08538</v>
      </c>
      <c r="DN522">
        <v>1.0852999999999999</v>
      </c>
      <c r="DO522">
        <v>1.0853900000000001</v>
      </c>
      <c r="DP522">
        <v>1.0855900000000001</v>
      </c>
      <c r="DQ522" s="4">
        <f t="shared" si="59"/>
        <v>1.9999999999997797E-4</v>
      </c>
      <c r="DR522" s="4">
        <f t="shared" si="58"/>
        <v>1.9999999999997797E-4</v>
      </c>
      <c r="DS522" s="4">
        <f t="shared" si="60"/>
        <v>0</v>
      </c>
      <c r="DT522" s="4">
        <f t="shared" si="61"/>
        <v>1.2900000000000134E-3</v>
      </c>
      <c r="DU522" s="5">
        <f t="shared" si="62"/>
        <v>3.5000000000007248E-4</v>
      </c>
      <c r="DV522" s="4">
        <f t="shared" si="63"/>
        <v>3.6857142857135607</v>
      </c>
      <c r="DW522" s="4">
        <f t="shared" si="64"/>
        <v>78.658536585362555</v>
      </c>
      <c r="DX522">
        <v>1.0855999999999999</v>
      </c>
    </row>
    <row r="523" spans="1:128" ht="15.75" thickBot="1">
      <c r="A523">
        <v>1.0858699999999999</v>
      </c>
      <c r="B523">
        <v>1.0858699999999999</v>
      </c>
      <c r="C523">
        <v>1.08592</v>
      </c>
      <c r="D523">
        <v>1.08568</v>
      </c>
      <c r="E523">
        <v>1.08558</v>
      </c>
      <c r="F523">
        <v>1.08545</v>
      </c>
      <c r="G523">
        <v>1.08531</v>
      </c>
      <c r="H523">
        <v>1.08521</v>
      </c>
      <c r="I523">
        <v>1.0852200000000001</v>
      </c>
      <c r="J523">
        <v>1.08535</v>
      </c>
      <c r="K523">
        <v>1.0853999999999999</v>
      </c>
      <c r="L523">
        <v>1.0853900000000001</v>
      </c>
      <c r="M523">
        <v>1.0854699999999999</v>
      </c>
      <c r="N523">
        <v>1.0856300000000001</v>
      </c>
      <c r="O523">
        <v>1.0855699999999999</v>
      </c>
      <c r="P523">
        <v>1.08589</v>
      </c>
      <c r="Q523">
        <v>1.0854699999999999</v>
      </c>
      <c r="R523">
        <v>1.08558</v>
      </c>
      <c r="S523">
        <v>1.0859300000000001</v>
      </c>
      <c r="T523">
        <v>1.08588</v>
      </c>
      <c r="U523">
        <v>1.08592</v>
      </c>
      <c r="V523">
        <v>1.0859799999999999</v>
      </c>
      <c r="W523">
        <v>1.08596</v>
      </c>
      <c r="X523">
        <v>1.08582</v>
      </c>
      <c r="Y523">
        <v>1.08589</v>
      </c>
      <c r="Z523">
        <v>1.08571</v>
      </c>
      <c r="AA523">
        <v>1.0857699999999999</v>
      </c>
      <c r="AB523">
        <v>1.0855699999999999</v>
      </c>
      <c r="AC523">
        <v>1.08582</v>
      </c>
      <c r="AD523">
        <v>1.0857699999999999</v>
      </c>
      <c r="AE523">
        <v>1.08585</v>
      </c>
      <c r="AF523">
        <v>1.0857699999999999</v>
      </c>
      <c r="AG523">
        <v>1.08585</v>
      </c>
      <c r="AH523">
        <v>1.08619</v>
      </c>
      <c r="AI523">
        <v>1.0861700000000001</v>
      </c>
      <c r="AJ523">
        <v>1.0861499999999999</v>
      </c>
      <c r="AK523">
        <v>1.08616</v>
      </c>
      <c r="AL523">
        <v>1.0861499999999999</v>
      </c>
      <c r="AM523">
        <v>1.08612</v>
      </c>
      <c r="AN523">
        <v>1.08571</v>
      </c>
      <c r="AO523">
        <v>1.08565</v>
      </c>
      <c r="AP523">
        <v>1.08531</v>
      </c>
      <c r="AQ523">
        <v>1.0856300000000001</v>
      </c>
      <c r="AR523">
        <v>1.08544</v>
      </c>
      <c r="AS523">
        <v>1.08545</v>
      </c>
      <c r="AT523">
        <v>1.0855300000000001</v>
      </c>
      <c r="AU523">
        <v>1.08545</v>
      </c>
      <c r="AV523">
        <v>1.08535</v>
      </c>
      <c r="AW523">
        <v>1.0853699999999999</v>
      </c>
      <c r="AX523">
        <v>1.0854200000000001</v>
      </c>
      <c r="AY523">
        <v>1.0855600000000001</v>
      </c>
      <c r="AZ523">
        <v>1.08561</v>
      </c>
      <c r="BA523">
        <v>1.08541</v>
      </c>
      <c r="BB523">
        <v>1.08541</v>
      </c>
      <c r="BC523">
        <v>1.08541</v>
      </c>
      <c r="BD523">
        <v>1.0853600000000001</v>
      </c>
      <c r="BE523">
        <v>1.08535</v>
      </c>
      <c r="BF523">
        <v>1.0852999999999999</v>
      </c>
      <c r="BG523">
        <v>1.0853299999999999</v>
      </c>
      <c r="BH523">
        <v>1.0853699999999999</v>
      </c>
      <c r="BI523">
        <v>1.0854999999999999</v>
      </c>
      <c r="BJ523">
        <v>1.0854200000000001</v>
      </c>
      <c r="BK523">
        <v>1.0853900000000001</v>
      </c>
      <c r="BL523">
        <v>1.08534</v>
      </c>
      <c r="BM523">
        <v>1.0853200000000001</v>
      </c>
      <c r="BN523">
        <v>1.08535</v>
      </c>
      <c r="BO523">
        <v>1.08545</v>
      </c>
      <c r="BP523">
        <v>1.08541</v>
      </c>
      <c r="BQ523">
        <v>1.0853999999999999</v>
      </c>
      <c r="BR523">
        <v>1.08531</v>
      </c>
      <c r="BS523">
        <v>1.0848599999999999</v>
      </c>
      <c r="BT523">
        <v>1.0847899999999999</v>
      </c>
      <c r="BU523">
        <v>1.0847500000000001</v>
      </c>
      <c r="BV523">
        <v>1.0847800000000001</v>
      </c>
      <c r="BW523">
        <v>1.08497</v>
      </c>
      <c r="BX523">
        <v>1.0850900000000001</v>
      </c>
      <c r="BY523">
        <v>1.0849</v>
      </c>
      <c r="BZ523">
        <v>1.0848800000000001</v>
      </c>
      <c r="CA523">
        <v>1.0848800000000001</v>
      </c>
      <c r="CB523">
        <v>1.0849500000000001</v>
      </c>
      <c r="CC523">
        <v>1.0846800000000001</v>
      </c>
      <c r="CD523">
        <v>1.0844199999999999</v>
      </c>
      <c r="CE523">
        <v>1.0844</v>
      </c>
      <c r="CF523">
        <v>1.0842700000000001</v>
      </c>
      <c r="CG523">
        <v>1.0843499999999999</v>
      </c>
      <c r="CH523">
        <v>1.08446</v>
      </c>
      <c r="CI523">
        <v>1.08439</v>
      </c>
      <c r="CJ523">
        <v>1.0843499999999999</v>
      </c>
      <c r="CK523">
        <v>1.0845499999999999</v>
      </c>
      <c r="CL523">
        <v>1.0847100000000001</v>
      </c>
      <c r="CM523">
        <v>1.08467</v>
      </c>
      <c r="CN523">
        <v>1.0845899999999999</v>
      </c>
      <c r="CO523">
        <v>1.0845499999999999</v>
      </c>
      <c r="CP523">
        <v>1.0846800000000001</v>
      </c>
      <c r="CQ523">
        <v>1.0848599999999999</v>
      </c>
      <c r="CR523">
        <v>1.0848</v>
      </c>
      <c r="CS523">
        <v>1.0847599999999999</v>
      </c>
      <c r="CT523">
        <v>1.08484</v>
      </c>
      <c r="CU523">
        <v>1.0847500000000001</v>
      </c>
      <c r="CV523">
        <v>1.0848</v>
      </c>
      <c r="CW523">
        <v>1.0845800000000001</v>
      </c>
      <c r="CX523">
        <v>1.0848199999999999</v>
      </c>
      <c r="CY523">
        <v>1.0849500000000001</v>
      </c>
      <c r="CZ523">
        <v>1.0848100000000001</v>
      </c>
      <c r="DA523">
        <v>1.0847800000000001</v>
      </c>
      <c r="DB523">
        <v>1.08484</v>
      </c>
      <c r="DC523">
        <v>1.0848800000000001</v>
      </c>
      <c r="DD523">
        <v>1.0849899999999999</v>
      </c>
      <c r="DE523">
        <v>1.0849800000000001</v>
      </c>
      <c r="DF523">
        <v>1.08491</v>
      </c>
      <c r="DG523">
        <v>1.085</v>
      </c>
      <c r="DH523">
        <v>1.0850500000000001</v>
      </c>
      <c r="DI523">
        <v>1.08504</v>
      </c>
      <c r="DJ523">
        <v>1.08507</v>
      </c>
      <c r="DK523">
        <v>1.0854600000000001</v>
      </c>
      <c r="DL523">
        <v>1.08538</v>
      </c>
      <c r="DM523">
        <v>1.0852999999999999</v>
      </c>
      <c r="DN523">
        <v>1.0853900000000001</v>
      </c>
      <c r="DO523">
        <v>1.0855900000000001</v>
      </c>
      <c r="DP523">
        <v>1.08568</v>
      </c>
      <c r="DQ523" s="4">
        <f t="shared" si="59"/>
        <v>8.9999999999923475E-5</v>
      </c>
      <c r="DR523" s="4">
        <f t="shared" si="58"/>
        <v>8.9999999999923475E-5</v>
      </c>
      <c r="DS523" s="4">
        <f t="shared" si="60"/>
        <v>0</v>
      </c>
      <c r="DT523" s="4">
        <f t="shared" si="61"/>
        <v>1.1400000000001409E-3</v>
      </c>
      <c r="DU523" s="5">
        <f t="shared" si="62"/>
        <v>3.5000000000007248E-4</v>
      </c>
      <c r="DV523" s="4">
        <f t="shared" si="63"/>
        <v>3.2571428571425853</v>
      </c>
      <c r="DW523" s="4">
        <f t="shared" si="64"/>
        <v>76.510067114092465</v>
      </c>
      <c r="DX523">
        <v>1.08578</v>
      </c>
    </row>
    <row r="524" spans="1:128" ht="15.75" thickBot="1">
      <c r="A524">
        <v>1.0858699999999999</v>
      </c>
      <c r="B524">
        <v>1.08592</v>
      </c>
      <c r="C524">
        <v>1.08568</v>
      </c>
      <c r="D524">
        <v>1.08558</v>
      </c>
      <c r="E524">
        <v>1.08545</v>
      </c>
      <c r="F524">
        <v>1.08531</v>
      </c>
      <c r="G524">
        <v>1.08521</v>
      </c>
      <c r="H524">
        <v>1.0852200000000001</v>
      </c>
      <c r="I524">
        <v>1.08535</v>
      </c>
      <c r="J524">
        <v>1.0853999999999999</v>
      </c>
      <c r="K524">
        <v>1.0853900000000001</v>
      </c>
      <c r="L524">
        <v>1.0854699999999999</v>
      </c>
      <c r="M524">
        <v>1.0856300000000001</v>
      </c>
      <c r="N524">
        <v>1.0855699999999999</v>
      </c>
      <c r="O524">
        <v>1.08589</v>
      </c>
      <c r="P524">
        <v>1.0854699999999999</v>
      </c>
      <c r="Q524">
        <v>1.08558</v>
      </c>
      <c r="R524">
        <v>1.0859300000000001</v>
      </c>
      <c r="S524">
        <v>1.08588</v>
      </c>
      <c r="T524">
        <v>1.08592</v>
      </c>
      <c r="U524">
        <v>1.0859799999999999</v>
      </c>
      <c r="V524">
        <v>1.08596</v>
      </c>
      <c r="W524">
        <v>1.08582</v>
      </c>
      <c r="X524">
        <v>1.08589</v>
      </c>
      <c r="Y524">
        <v>1.08571</v>
      </c>
      <c r="Z524">
        <v>1.0857699999999999</v>
      </c>
      <c r="AA524">
        <v>1.0855699999999999</v>
      </c>
      <c r="AB524">
        <v>1.08582</v>
      </c>
      <c r="AC524">
        <v>1.0857699999999999</v>
      </c>
      <c r="AD524">
        <v>1.08585</v>
      </c>
      <c r="AE524">
        <v>1.0857699999999999</v>
      </c>
      <c r="AF524">
        <v>1.08585</v>
      </c>
      <c r="AG524">
        <v>1.08619</v>
      </c>
      <c r="AH524">
        <v>1.0861700000000001</v>
      </c>
      <c r="AI524">
        <v>1.0861499999999999</v>
      </c>
      <c r="AJ524">
        <v>1.08616</v>
      </c>
      <c r="AK524">
        <v>1.0861499999999999</v>
      </c>
      <c r="AL524">
        <v>1.08612</v>
      </c>
      <c r="AM524">
        <v>1.08571</v>
      </c>
      <c r="AN524">
        <v>1.08565</v>
      </c>
      <c r="AO524">
        <v>1.08531</v>
      </c>
      <c r="AP524">
        <v>1.0856300000000001</v>
      </c>
      <c r="AQ524">
        <v>1.08544</v>
      </c>
      <c r="AR524">
        <v>1.08545</v>
      </c>
      <c r="AS524">
        <v>1.0855300000000001</v>
      </c>
      <c r="AT524">
        <v>1.08545</v>
      </c>
      <c r="AU524">
        <v>1.08535</v>
      </c>
      <c r="AV524">
        <v>1.0853699999999999</v>
      </c>
      <c r="AW524">
        <v>1.0854200000000001</v>
      </c>
      <c r="AX524">
        <v>1.0855600000000001</v>
      </c>
      <c r="AY524">
        <v>1.08561</v>
      </c>
      <c r="AZ524">
        <v>1.08541</v>
      </c>
      <c r="BA524">
        <v>1.08541</v>
      </c>
      <c r="BB524">
        <v>1.08541</v>
      </c>
      <c r="BC524">
        <v>1.0853600000000001</v>
      </c>
      <c r="BD524">
        <v>1.08535</v>
      </c>
      <c r="BE524">
        <v>1.0852999999999999</v>
      </c>
      <c r="BF524">
        <v>1.0853299999999999</v>
      </c>
      <c r="BG524">
        <v>1.0853699999999999</v>
      </c>
      <c r="BH524">
        <v>1.0854999999999999</v>
      </c>
      <c r="BI524">
        <v>1.0854200000000001</v>
      </c>
      <c r="BJ524">
        <v>1.0853900000000001</v>
      </c>
      <c r="BK524">
        <v>1.08534</v>
      </c>
      <c r="BL524">
        <v>1.0853200000000001</v>
      </c>
      <c r="BM524">
        <v>1.08535</v>
      </c>
      <c r="BN524">
        <v>1.08545</v>
      </c>
      <c r="BO524">
        <v>1.08541</v>
      </c>
      <c r="BP524">
        <v>1.0853999999999999</v>
      </c>
      <c r="BQ524">
        <v>1.08531</v>
      </c>
      <c r="BR524">
        <v>1.0848599999999999</v>
      </c>
      <c r="BS524">
        <v>1.0847899999999999</v>
      </c>
      <c r="BT524">
        <v>1.0847500000000001</v>
      </c>
      <c r="BU524">
        <v>1.0847800000000001</v>
      </c>
      <c r="BV524">
        <v>1.08497</v>
      </c>
      <c r="BW524">
        <v>1.0850900000000001</v>
      </c>
      <c r="BX524">
        <v>1.0849</v>
      </c>
      <c r="BY524">
        <v>1.0848800000000001</v>
      </c>
      <c r="BZ524">
        <v>1.0848800000000001</v>
      </c>
      <c r="CA524">
        <v>1.0849500000000001</v>
      </c>
      <c r="CB524">
        <v>1.0846800000000001</v>
      </c>
      <c r="CC524">
        <v>1.0844199999999999</v>
      </c>
      <c r="CD524">
        <v>1.0844</v>
      </c>
      <c r="CE524">
        <v>1.0842700000000001</v>
      </c>
      <c r="CF524">
        <v>1.0843499999999999</v>
      </c>
      <c r="CG524">
        <v>1.08446</v>
      </c>
      <c r="CH524">
        <v>1.08439</v>
      </c>
      <c r="CI524">
        <v>1.0843499999999999</v>
      </c>
      <c r="CJ524">
        <v>1.0845499999999999</v>
      </c>
      <c r="CK524">
        <v>1.0847100000000001</v>
      </c>
      <c r="CL524">
        <v>1.08467</v>
      </c>
      <c r="CM524">
        <v>1.0845899999999999</v>
      </c>
      <c r="CN524">
        <v>1.0845499999999999</v>
      </c>
      <c r="CO524">
        <v>1.0846800000000001</v>
      </c>
      <c r="CP524">
        <v>1.0848599999999999</v>
      </c>
      <c r="CQ524">
        <v>1.0848</v>
      </c>
      <c r="CR524">
        <v>1.0847599999999999</v>
      </c>
      <c r="CS524">
        <v>1.08484</v>
      </c>
      <c r="CT524">
        <v>1.0847500000000001</v>
      </c>
      <c r="CU524">
        <v>1.0848</v>
      </c>
      <c r="CV524">
        <v>1.0845800000000001</v>
      </c>
      <c r="CW524">
        <v>1.0848199999999999</v>
      </c>
      <c r="CX524">
        <v>1.0849500000000001</v>
      </c>
      <c r="CY524">
        <v>1.0848100000000001</v>
      </c>
      <c r="CZ524">
        <v>1.0847800000000001</v>
      </c>
      <c r="DA524">
        <v>1.08484</v>
      </c>
      <c r="DB524">
        <v>1.0848800000000001</v>
      </c>
      <c r="DC524">
        <v>1.0849899999999999</v>
      </c>
      <c r="DD524">
        <v>1.0849800000000001</v>
      </c>
      <c r="DE524">
        <v>1.08491</v>
      </c>
      <c r="DF524">
        <v>1.085</v>
      </c>
      <c r="DG524">
        <v>1.0850500000000001</v>
      </c>
      <c r="DH524">
        <v>1.08504</v>
      </c>
      <c r="DI524">
        <v>1.08507</v>
      </c>
      <c r="DJ524">
        <v>1.0854600000000001</v>
      </c>
      <c r="DK524">
        <v>1.08538</v>
      </c>
      <c r="DL524">
        <v>1.0852999999999999</v>
      </c>
      <c r="DM524">
        <v>1.0853900000000001</v>
      </c>
      <c r="DN524">
        <v>1.0855900000000001</v>
      </c>
      <c r="DO524">
        <v>1.08568</v>
      </c>
      <c r="DP524">
        <v>1.08548</v>
      </c>
      <c r="DQ524" s="4">
        <f t="shared" si="59"/>
        <v>-1.9999999999997797E-4</v>
      </c>
      <c r="DR524" s="4">
        <f t="shared" si="58"/>
        <v>0</v>
      </c>
      <c r="DS524" s="4">
        <f t="shared" si="60"/>
        <v>1.9999999999997797E-4</v>
      </c>
      <c r="DT524" s="4">
        <f t="shared" si="61"/>
        <v>1.0099999999999554E-3</v>
      </c>
      <c r="DU524" s="5">
        <f t="shared" si="62"/>
        <v>5.5000000000005045E-4</v>
      </c>
      <c r="DV524" s="4">
        <f t="shared" si="63"/>
        <v>1.8363636363633868</v>
      </c>
      <c r="DW524" s="4">
        <f t="shared" si="64"/>
        <v>64.743589743586639</v>
      </c>
      <c r="DX524">
        <v>1.0860300000000001</v>
      </c>
    </row>
    <row r="525" spans="1:128" ht="15.75" thickBot="1">
      <c r="A525">
        <v>1.08592</v>
      </c>
      <c r="B525">
        <v>1.08568</v>
      </c>
      <c r="C525">
        <v>1.08558</v>
      </c>
      <c r="D525">
        <v>1.08545</v>
      </c>
      <c r="E525">
        <v>1.08531</v>
      </c>
      <c r="F525">
        <v>1.08521</v>
      </c>
      <c r="G525">
        <v>1.0852200000000001</v>
      </c>
      <c r="H525">
        <v>1.08535</v>
      </c>
      <c r="I525">
        <v>1.0853999999999999</v>
      </c>
      <c r="J525">
        <v>1.0853900000000001</v>
      </c>
      <c r="K525">
        <v>1.0854699999999999</v>
      </c>
      <c r="L525">
        <v>1.0856300000000001</v>
      </c>
      <c r="M525">
        <v>1.0855699999999999</v>
      </c>
      <c r="N525">
        <v>1.08589</v>
      </c>
      <c r="O525">
        <v>1.0854699999999999</v>
      </c>
      <c r="P525">
        <v>1.08558</v>
      </c>
      <c r="Q525">
        <v>1.0859300000000001</v>
      </c>
      <c r="R525">
        <v>1.08588</v>
      </c>
      <c r="S525">
        <v>1.08592</v>
      </c>
      <c r="T525">
        <v>1.0859799999999999</v>
      </c>
      <c r="U525">
        <v>1.08596</v>
      </c>
      <c r="V525">
        <v>1.08582</v>
      </c>
      <c r="W525">
        <v>1.08589</v>
      </c>
      <c r="X525">
        <v>1.08571</v>
      </c>
      <c r="Y525">
        <v>1.0857699999999999</v>
      </c>
      <c r="Z525">
        <v>1.0855699999999999</v>
      </c>
      <c r="AA525">
        <v>1.08582</v>
      </c>
      <c r="AB525">
        <v>1.0857699999999999</v>
      </c>
      <c r="AC525">
        <v>1.08585</v>
      </c>
      <c r="AD525">
        <v>1.0857699999999999</v>
      </c>
      <c r="AE525">
        <v>1.08585</v>
      </c>
      <c r="AF525">
        <v>1.08619</v>
      </c>
      <c r="AG525">
        <v>1.0861700000000001</v>
      </c>
      <c r="AH525">
        <v>1.0861499999999999</v>
      </c>
      <c r="AI525">
        <v>1.08616</v>
      </c>
      <c r="AJ525">
        <v>1.0861499999999999</v>
      </c>
      <c r="AK525">
        <v>1.08612</v>
      </c>
      <c r="AL525">
        <v>1.08571</v>
      </c>
      <c r="AM525">
        <v>1.08565</v>
      </c>
      <c r="AN525">
        <v>1.08531</v>
      </c>
      <c r="AO525">
        <v>1.0856300000000001</v>
      </c>
      <c r="AP525">
        <v>1.08544</v>
      </c>
      <c r="AQ525">
        <v>1.08545</v>
      </c>
      <c r="AR525">
        <v>1.0855300000000001</v>
      </c>
      <c r="AS525">
        <v>1.08545</v>
      </c>
      <c r="AT525">
        <v>1.08535</v>
      </c>
      <c r="AU525">
        <v>1.0853699999999999</v>
      </c>
      <c r="AV525">
        <v>1.0854200000000001</v>
      </c>
      <c r="AW525">
        <v>1.0855600000000001</v>
      </c>
      <c r="AX525">
        <v>1.08561</v>
      </c>
      <c r="AY525">
        <v>1.08541</v>
      </c>
      <c r="AZ525">
        <v>1.08541</v>
      </c>
      <c r="BA525">
        <v>1.08541</v>
      </c>
      <c r="BB525">
        <v>1.0853600000000001</v>
      </c>
      <c r="BC525">
        <v>1.08535</v>
      </c>
      <c r="BD525">
        <v>1.0852999999999999</v>
      </c>
      <c r="BE525">
        <v>1.0853299999999999</v>
      </c>
      <c r="BF525">
        <v>1.0853699999999999</v>
      </c>
      <c r="BG525">
        <v>1.0854999999999999</v>
      </c>
      <c r="BH525">
        <v>1.0854200000000001</v>
      </c>
      <c r="BI525">
        <v>1.0853900000000001</v>
      </c>
      <c r="BJ525">
        <v>1.08534</v>
      </c>
      <c r="BK525">
        <v>1.0853200000000001</v>
      </c>
      <c r="BL525">
        <v>1.08535</v>
      </c>
      <c r="BM525">
        <v>1.08545</v>
      </c>
      <c r="BN525">
        <v>1.08541</v>
      </c>
      <c r="BO525">
        <v>1.0853999999999999</v>
      </c>
      <c r="BP525">
        <v>1.08531</v>
      </c>
      <c r="BQ525">
        <v>1.0848599999999999</v>
      </c>
      <c r="BR525">
        <v>1.0847899999999999</v>
      </c>
      <c r="BS525">
        <v>1.0847500000000001</v>
      </c>
      <c r="BT525">
        <v>1.0847800000000001</v>
      </c>
      <c r="BU525">
        <v>1.08497</v>
      </c>
      <c r="BV525">
        <v>1.0850900000000001</v>
      </c>
      <c r="BW525">
        <v>1.0849</v>
      </c>
      <c r="BX525">
        <v>1.0848800000000001</v>
      </c>
      <c r="BY525">
        <v>1.0848800000000001</v>
      </c>
      <c r="BZ525">
        <v>1.0849500000000001</v>
      </c>
      <c r="CA525">
        <v>1.0846800000000001</v>
      </c>
      <c r="CB525">
        <v>1.0844199999999999</v>
      </c>
      <c r="CC525">
        <v>1.0844</v>
      </c>
      <c r="CD525">
        <v>1.0842700000000001</v>
      </c>
      <c r="CE525">
        <v>1.0843499999999999</v>
      </c>
      <c r="CF525">
        <v>1.08446</v>
      </c>
      <c r="CG525">
        <v>1.08439</v>
      </c>
      <c r="CH525">
        <v>1.0843499999999999</v>
      </c>
      <c r="CI525">
        <v>1.0845499999999999</v>
      </c>
      <c r="CJ525">
        <v>1.0847100000000001</v>
      </c>
      <c r="CK525">
        <v>1.08467</v>
      </c>
      <c r="CL525">
        <v>1.0845899999999999</v>
      </c>
      <c r="CM525">
        <v>1.0845499999999999</v>
      </c>
      <c r="CN525">
        <v>1.0846800000000001</v>
      </c>
      <c r="CO525">
        <v>1.0848599999999999</v>
      </c>
      <c r="CP525">
        <v>1.0848</v>
      </c>
      <c r="CQ525">
        <v>1.0847599999999999</v>
      </c>
      <c r="CR525">
        <v>1.08484</v>
      </c>
      <c r="CS525">
        <v>1.0847500000000001</v>
      </c>
      <c r="CT525">
        <v>1.0848</v>
      </c>
      <c r="CU525">
        <v>1.0845800000000001</v>
      </c>
      <c r="CV525">
        <v>1.0848199999999999</v>
      </c>
      <c r="CW525">
        <v>1.0849500000000001</v>
      </c>
      <c r="CX525">
        <v>1.0848100000000001</v>
      </c>
      <c r="CY525">
        <v>1.0847800000000001</v>
      </c>
      <c r="CZ525">
        <v>1.08484</v>
      </c>
      <c r="DA525">
        <v>1.0848800000000001</v>
      </c>
      <c r="DB525">
        <v>1.0849899999999999</v>
      </c>
      <c r="DC525">
        <v>1.0849800000000001</v>
      </c>
      <c r="DD525">
        <v>1.08491</v>
      </c>
      <c r="DE525">
        <v>1.085</v>
      </c>
      <c r="DF525">
        <v>1.0850500000000001</v>
      </c>
      <c r="DG525">
        <v>1.08504</v>
      </c>
      <c r="DH525">
        <v>1.08507</v>
      </c>
      <c r="DI525">
        <v>1.0854600000000001</v>
      </c>
      <c r="DJ525">
        <v>1.08538</v>
      </c>
      <c r="DK525">
        <v>1.0852999999999999</v>
      </c>
      <c r="DL525">
        <v>1.0853900000000001</v>
      </c>
      <c r="DM525">
        <v>1.0855900000000001</v>
      </c>
      <c r="DN525">
        <v>1.08568</v>
      </c>
      <c r="DO525">
        <v>1.08548</v>
      </c>
      <c r="DP525">
        <v>1.0855699999999999</v>
      </c>
      <c r="DQ525" s="4">
        <f t="shared" si="59"/>
        <v>8.9999999999923475E-5</v>
      </c>
      <c r="DR525" s="4">
        <f t="shared" si="58"/>
        <v>8.9999999999923475E-5</v>
      </c>
      <c r="DS525" s="4">
        <f t="shared" si="60"/>
        <v>0</v>
      </c>
      <c r="DT525" s="4">
        <f t="shared" si="61"/>
        <v>1.0999999999998789E-3</v>
      </c>
      <c r="DU525" s="5">
        <f t="shared" si="62"/>
        <v>4.1000000000002146E-4</v>
      </c>
      <c r="DV525" s="4">
        <f t="shared" si="63"/>
        <v>2.6829268292678567</v>
      </c>
      <c r="DW525" s="4">
        <f t="shared" si="64"/>
        <v>72.847682119202091</v>
      </c>
      <c r="DX525">
        <v>1.08588</v>
      </c>
    </row>
    <row r="526" spans="1:128" ht="15.75" thickBot="1">
      <c r="A526">
        <v>1.08568</v>
      </c>
      <c r="B526">
        <v>1.08558</v>
      </c>
      <c r="C526">
        <v>1.08545</v>
      </c>
      <c r="D526">
        <v>1.08531</v>
      </c>
      <c r="E526">
        <v>1.08521</v>
      </c>
      <c r="F526">
        <v>1.0852200000000001</v>
      </c>
      <c r="G526">
        <v>1.08535</v>
      </c>
      <c r="H526">
        <v>1.0853999999999999</v>
      </c>
      <c r="I526">
        <v>1.0853900000000001</v>
      </c>
      <c r="J526">
        <v>1.0854699999999999</v>
      </c>
      <c r="K526">
        <v>1.0856300000000001</v>
      </c>
      <c r="L526">
        <v>1.0855699999999999</v>
      </c>
      <c r="M526">
        <v>1.08589</v>
      </c>
      <c r="N526">
        <v>1.0854699999999999</v>
      </c>
      <c r="O526">
        <v>1.08558</v>
      </c>
      <c r="P526">
        <v>1.0859300000000001</v>
      </c>
      <c r="Q526">
        <v>1.08588</v>
      </c>
      <c r="R526">
        <v>1.08592</v>
      </c>
      <c r="S526">
        <v>1.0859799999999999</v>
      </c>
      <c r="T526">
        <v>1.08596</v>
      </c>
      <c r="U526">
        <v>1.08582</v>
      </c>
      <c r="V526">
        <v>1.08589</v>
      </c>
      <c r="W526">
        <v>1.08571</v>
      </c>
      <c r="X526">
        <v>1.0857699999999999</v>
      </c>
      <c r="Y526">
        <v>1.0855699999999999</v>
      </c>
      <c r="Z526">
        <v>1.08582</v>
      </c>
      <c r="AA526">
        <v>1.0857699999999999</v>
      </c>
      <c r="AB526">
        <v>1.08585</v>
      </c>
      <c r="AC526">
        <v>1.0857699999999999</v>
      </c>
      <c r="AD526">
        <v>1.08585</v>
      </c>
      <c r="AE526">
        <v>1.08619</v>
      </c>
      <c r="AF526">
        <v>1.0861700000000001</v>
      </c>
      <c r="AG526">
        <v>1.0861499999999999</v>
      </c>
      <c r="AH526">
        <v>1.08616</v>
      </c>
      <c r="AI526">
        <v>1.0861499999999999</v>
      </c>
      <c r="AJ526">
        <v>1.08612</v>
      </c>
      <c r="AK526">
        <v>1.08571</v>
      </c>
      <c r="AL526">
        <v>1.08565</v>
      </c>
      <c r="AM526">
        <v>1.08531</v>
      </c>
      <c r="AN526">
        <v>1.0856300000000001</v>
      </c>
      <c r="AO526">
        <v>1.08544</v>
      </c>
      <c r="AP526">
        <v>1.08545</v>
      </c>
      <c r="AQ526">
        <v>1.0855300000000001</v>
      </c>
      <c r="AR526">
        <v>1.08545</v>
      </c>
      <c r="AS526">
        <v>1.08535</v>
      </c>
      <c r="AT526">
        <v>1.0853699999999999</v>
      </c>
      <c r="AU526">
        <v>1.0854200000000001</v>
      </c>
      <c r="AV526">
        <v>1.0855600000000001</v>
      </c>
      <c r="AW526">
        <v>1.08561</v>
      </c>
      <c r="AX526">
        <v>1.08541</v>
      </c>
      <c r="AY526">
        <v>1.08541</v>
      </c>
      <c r="AZ526">
        <v>1.08541</v>
      </c>
      <c r="BA526">
        <v>1.0853600000000001</v>
      </c>
      <c r="BB526">
        <v>1.08535</v>
      </c>
      <c r="BC526">
        <v>1.0852999999999999</v>
      </c>
      <c r="BD526">
        <v>1.0853299999999999</v>
      </c>
      <c r="BE526">
        <v>1.0853699999999999</v>
      </c>
      <c r="BF526">
        <v>1.0854999999999999</v>
      </c>
      <c r="BG526">
        <v>1.0854200000000001</v>
      </c>
      <c r="BH526">
        <v>1.0853900000000001</v>
      </c>
      <c r="BI526">
        <v>1.08534</v>
      </c>
      <c r="BJ526">
        <v>1.0853200000000001</v>
      </c>
      <c r="BK526">
        <v>1.08535</v>
      </c>
      <c r="BL526">
        <v>1.08545</v>
      </c>
      <c r="BM526">
        <v>1.08541</v>
      </c>
      <c r="BN526">
        <v>1.0853999999999999</v>
      </c>
      <c r="BO526">
        <v>1.08531</v>
      </c>
      <c r="BP526">
        <v>1.0848599999999999</v>
      </c>
      <c r="BQ526">
        <v>1.0847899999999999</v>
      </c>
      <c r="BR526">
        <v>1.0847500000000001</v>
      </c>
      <c r="BS526">
        <v>1.0847800000000001</v>
      </c>
      <c r="BT526">
        <v>1.08497</v>
      </c>
      <c r="BU526">
        <v>1.0850900000000001</v>
      </c>
      <c r="BV526">
        <v>1.0849</v>
      </c>
      <c r="BW526">
        <v>1.0848800000000001</v>
      </c>
      <c r="BX526">
        <v>1.0848800000000001</v>
      </c>
      <c r="BY526">
        <v>1.0849500000000001</v>
      </c>
      <c r="BZ526">
        <v>1.0846800000000001</v>
      </c>
      <c r="CA526">
        <v>1.0844199999999999</v>
      </c>
      <c r="CB526">
        <v>1.0844</v>
      </c>
      <c r="CC526">
        <v>1.0842700000000001</v>
      </c>
      <c r="CD526">
        <v>1.0843499999999999</v>
      </c>
      <c r="CE526">
        <v>1.08446</v>
      </c>
      <c r="CF526">
        <v>1.08439</v>
      </c>
      <c r="CG526">
        <v>1.0843499999999999</v>
      </c>
      <c r="CH526">
        <v>1.0845499999999999</v>
      </c>
      <c r="CI526">
        <v>1.0847100000000001</v>
      </c>
      <c r="CJ526">
        <v>1.08467</v>
      </c>
      <c r="CK526">
        <v>1.0845899999999999</v>
      </c>
      <c r="CL526">
        <v>1.0845499999999999</v>
      </c>
      <c r="CM526">
        <v>1.0846800000000001</v>
      </c>
      <c r="CN526">
        <v>1.0848599999999999</v>
      </c>
      <c r="CO526">
        <v>1.0848</v>
      </c>
      <c r="CP526">
        <v>1.0847599999999999</v>
      </c>
      <c r="CQ526">
        <v>1.08484</v>
      </c>
      <c r="CR526">
        <v>1.0847500000000001</v>
      </c>
      <c r="CS526">
        <v>1.0848</v>
      </c>
      <c r="CT526">
        <v>1.0845800000000001</v>
      </c>
      <c r="CU526">
        <v>1.0848199999999999</v>
      </c>
      <c r="CV526">
        <v>1.0849500000000001</v>
      </c>
      <c r="CW526">
        <v>1.0848100000000001</v>
      </c>
      <c r="CX526">
        <v>1.0847800000000001</v>
      </c>
      <c r="CY526">
        <v>1.08484</v>
      </c>
      <c r="CZ526">
        <v>1.0848800000000001</v>
      </c>
      <c r="DA526">
        <v>1.0849899999999999</v>
      </c>
      <c r="DB526">
        <v>1.0849800000000001</v>
      </c>
      <c r="DC526">
        <v>1.08491</v>
      </c>
      <c r="DD526">
        <v>1.085</v>
      </c>
      <c r="DE526">
        <v>1.0850500000000001</v>
      </c>
      <c r="DF526">
        <v>1.08504</v>
      </c>
      <c r="DG526">
        <v>1.08507</v>
      </c>
      <c r="DH526">
        <v>1.0854600000000001</v>
      </c>
      <c r="DI526">
        <v>1.08538</v>
      </c>
      <c r="DJ526">
        <v>1.0852999999999999</v>
      </c>
      <c r="DK526">
        <v>1.0853900000000001</v>
      </c>
      <c r="DL526">
        <v>1.0855900000000001</v>
      </c>
      <c r="DM526">
        <v>1.08568</v>
      </c>
      <c r="DN526">
        <v>1.08548</v>
      </c>
      <c r="DO526">
        <v>1.0855699999999999</v>
      </c>
      <c r="DP526">
        <v>1.0855999999999999</v>
      </c>
      <c r="DQ526" s="4">
        <f t="shared" si="59"/>
        <v>2.9999999999974492E-5</v>
      </c>
      <c r="DR526" s="4">
        <f t="shared" si="58"/>
        <v>2.9999999999974492E-5</v>
      </c>
      <c r="DS526" s="4">
        <f t="shared" si="60"/>
        <v>0</v>
      </c>
      <c r="DT526" s="4">
        <f t="shared" si="61"/>
        <v>1.1299999999998533E-3</v>
      </c>
      <c r="DU526" s="5">
        <f t="shared" si="62"/>
        <v>3.8000000000004697E-4</v>
      </c>
      <c r="DV526" s="4">
        <f t="shared" si="63"/>
        <v>2.9736842105255623</v>
      </c>
      <c r="DW526" s="4">
        <f t="shared" si="64"/>
        <v>74.834437086087945</v>
      </c>
      <c r="DX526">
        <v>1.0859399999999999</v>
      </c>
    </row>
    <row r="527" spans="1:128" ht="15.75" thickBot="1">
      <c r="A527">
        <v>1.08558</v>
      </c>
      <c r="B527">
        <v>1.08545</v>
      </c>
      <c r="C527">
        <v>1.08531</v>
      </c>
      <c r="D527">
        <v>1.08521</v>
      </c>
      <c r="E527">
        <v>1.0852200000000001</v>
      </c>
      <c r="F527">
        <v>1.08535</v>
      </c>
      <c r="G527">
        <v>1.0853999999999999</v>
      </c>
      <c r="H527">
        <v>1.0853900000000001</v>
      </c>
      <c r="I527">
        <v>1.0854699999999999</v>
      </c>
      <c r="J527">
        <v>1.0856300000000001</v>
      </c>
      <c r="K527">
        <v>1.0855699999999999</v>
      </c>
      <c r="L527">
        <v>1.08589</v>
      </c>
      <c r="M527">
        <v>1.0854699999999999</v>
      </c>
      <c r="N527">
        <v>1.08558</v>
      </c>
      <c r="O527">
        <v>1.0859300000000001</v>
      </c>
      <c r="P527">
        <v>1.08588</v>
      </c>
      <c r="Q527">
        <v>1.08592</v>
      </c>
      <c r="R527">
        <v>1.0859799999999999</v>
      </c>
      <c r="S527">
        <v>1.08596</v>
      </c>
      <c r="T527">
        <v>1.08582</v>
      </c>
      <c r="U527">
        <v>1.08589</v>
      </c>
      <c r="V527">
        <v>1.08571</v>
      </c>
      <c r="W527">
        <v>1.0857699999999999</v>
      </c>
      <c r="X527">
        <v>1.0855699999999999</v>
      </c>
      <c r="Y527">
        <v>1.08582</v>
      </c>
      <c r="Z527">
        <v>1.0857699999999999</v>
      </c>
      <c r="AA527">
        <v>1.08585</v>
      </c>
      <c r="AB527">
        <v>1.0857699999999999</v>
      </c>
      <c r="AC527">
        <v>1.08585</v>
      </c>
      <c r="AD527">
        <v>1.08619</v>
      </c>
      <c r="AE527">
        <v>1.0861700000000001</v>
      </c>
      <c r="AF527">
        <v>1.0861499999999999</v>
      </c>
      <c r="AG527">
        <v>1.08616</v>
      </c>
      <c r="AH527">
        <v>1.0861499999999999</v>
      </c>
      <c r="AI527">
        <v>1.08612</v>
      </c>
      <c r="AJ527">
        <v>1.08571</v>
      </c>
      <c r="AK527">
        <v>1.08565</v>
      </c>
      <c r="AL527">
        <v>1.08531</v>
      </c>
      <c r="AM527">
        <v>1.0856300000000001</v>
      </c>
      <c r="AN527">
        <v>1.08544</v>
      </c>
      <c r="AO527">
        <v>1.08545</v>
      </c>
      <c r="AP527">
        <v>1.0855300000000001</v>
      </c>
      <c r="AQ527">
        <v>1.08545</v>
      </c>
      <c r="AR527">
        <v>1.08535</v>
      </c>
      <c r="AS527">
        <v>1.0853699999999999</v>
      </c>
      <c r="AT527">
        <v>1.0854200000000001</v>
      </c>
      <c r="AU527">
        <v>1.0855600000000001</v>
      </c>
      <c r="AV527">
        <v>1.08561</v>
      </c>
      <c r="AW527">
        <v>1.08541</v>
      </c>
      <c r="AX527">
        <v>1.08541</v>
      </c>
      <c r="AY527">
        <v>1.08541</v>
      </c>
      <c r="AZ527">
        <v>1.0853600000000001</v>
      </c>
      <c r="BA527">
        <v>1.08535</v>
      </c>
      <c r="BB527">
        <v>1.0852999999999999</v>
      </c>
      <c r="BC527">
        <v>1.0853299999999999</v>
      </c>
      <c r="BD527">
        <v>1.0853699999999999</v>
      </c>
      <c r="BE527">
        <v>1.0854999999999999</v>
      </c>
      <c r="BF527">
        <v>1.0854200000000001</v>
      </c>
      <c r="BG527">
        <v>1.0853900000000001</v>
      </c>
      <c r="BH527">
        <v>1.08534</v>
      </c>
      <c r="BI527">
        <v>1.0853200000000001</v>
      </c>
      <c r="BJ527">
        <v>1.08535</v>
      </c>
      <c r="BK527">
        <v>1.08545</v>
      </c>
      <c r="BL527">
        <v>1.08541</v>
      </c>
      <c r="BM527">
        <v>1.0853999999999999</v>
      </c>
      <c r="BN527">
        <v>1.08531</v>
      </c>
      <c r="BO527">
        <v>1.0848599999999999</v>
      </c>
      <c r="BP527">
        <v>1.0847899999999999</v>
      </c>
      <c r="BQ527">
        <v>1.0847500000000001</v>
      </c>
      <c r="BR527">
        <v>1.0847800000000001</v>
      </c>
      <c r="BS527">
        <v>1.08497</v>
      </c>
      <c r="BT527">
        <v>1.0850900000000001</v>
      </c>
      <c r="BU527">
        <v>1.0849</v>
      </c>
      <c r="BV527">
        <v>1.0848800000000001</v>
      </c>
      <c r="BW527">
        <v>1.0848800000000001</v>
      </c>
      <c r="BX527">
        <v>1.0849500000000001</v>
      </c>
      <c r="BY527">
        <v>1.0846800000000001</v>
      </c>
      <c r="BZ527">
        <v>1.0844199999999999</v>
      </c>
      <c r="CA527">
        <v>1.0844</v>
      </c>
      <c r="CB527">
        <v>1.0842700000000001</v>
      </c>
      <c r="CC527">
        <v>1.0843499999999999</v>
      </c>
      <c r="CD527">
        <v>1.08446</v>
      </c>
      <c r="CE527">
        <v>1.08439</v>
      </c>
      <c r="CF527">
        <v>1.0843499999999999</v>
      </c>
      <c r="CG527">
        <v>1.0845499999999999</v>
      </c>
      <c r="CH527">
        <v>1.0847100000000001</v>
      </c>
      <c r="CI527">
        <v>1.08467</v>
      </c>
      <c r="CJ527">
        <v>1.0845899999999999</v>
      </c>
      <c r="CK527">
        <v>1.0845499999999999</v>
      </c>
      <c r="CL527">
        <v>1.0846800000000001</v>
      </c>
      <c r="CM527">
        <v>1.0848599999999999</v>
      </c>
      <c r="CN527">
        <v>1.0848</v>
      </c>
      <c r="CO527">
        <v>1.0847599999999999</v>
      </c>
      <c r="CP527">
        <v>1.08484</v>
      </c>
      <c r="CQ527">
        <v>1.0847500000000001</v>
      </c>
      <c r="CR527">
        <v>1.0848</v>
      </c>
      <c r="CS527">
        <v>1.0845800000000001</v>
      </c>
      <c r="CT527">
        <v>1.0848199999999999</v>
      </c>
      <c r="CU527">
        <v>1.0849500000000001</v>
      </c>
      <c r="CV527">
        <v>1.0848100000000001</v>
      </c>
      <c r="CW527">
        <v>1.0847800000000001</v>
      </c>
      <c r="CX527">
        <v>1.08484</v>
      </c>
      <c r="CY527">
        <v>1.0848800000000001</v>
      </c>
      <c r="CZ527">
        <v>1.0849899999999999</v>
      </c>
      <c r="DA527">
        <v>1.0849800000000001</v>
      </c>
      <c r="DB527">
        <v>1.08491</v>
      </c>
      <c r="DC527">
        <v>1.085</v>
      </c>
      <c r="DD527">
        <v>1.0850500000000001</v>
      </c>
      <c r="DE527">
        <v>1.08504</v>
      </c>
      <c r="DF527">
        <v>1.08507</v>
      </c>
      <c r="DG527">
        <v>1.0854600000000001</v>
      </c>
      <c r="DH527">
        <v>1.08538</v>
      </c>
      <c r="DI527">
        <v>1.0852999999999999</v>
      </c>
      <c r="DJ527">
        <v>1.0853900000000001</v>
      </c>
      <c r="DK527">
        <v>1.0855900000000001</v>
      </c>
      <c r="DL527">
        <v>1.08568</v>
      </c>
      <c r="DM527">
        <v>1.08548</v>
      </c>
      <c r="DN527">
        <v>1.0855699999999999</v>
      </c>
      <c r="DO527">
        <v>1.0855999999999999</v>
      </c>
      <c r="DP527">
        <v>1.08569</v>
      </c>
      <c r="DQ527" s="4">
        <f t="shared" si="59"/>
        <v>9.0000000000145519E-5</v>
      </c>
      <c r="DR527" s="4">
        <f t="shared" si="58"/>
        <v>9.0000000000145519E-5</v>
      </c>
      <c r="DS527" s="4">
        <f t="shared" si="60"/>
        <v>0</v>
      </c>
      <c r="DT527" s="4">
        <f t="shared" si="61"/>
        <v>1.1600000000000499E-3</v>
      </c>
      <c r="DU527" s="5">
        <f t="shared" si="62"/>
        <v>3.8000000000004697E-4</v>
      </c>
      <c r="DV527" s="4">
        <f t="shared" si="63"/>
        <v>3.0526315789471226</v>
      </c>
      <c r="DW527" s="4">
        <f t="shared" si="64"/>
        <v>75.324675324673834</v>
      </c>
      <c r="DX527">
        <v>1.0860399999999999</v>
      </c>
    </row>
    <row r="528" spans="1:128" ht="15.75" thickBot="1">
      <c r="A528">
        <v>1.08545</v>
      </c>
      <c r="B528">
        <v>1.08531</v>
      </c>
      <c r="C528">
        <v>1.08521</v>
      </c>
      <c r="D528">
        <v>1.0852200000000001</v>
      </c>
      <c r="E528">
        <v>1.08535</v>
      </c>
      <c r="F528">
        <v>1.0853999999999999</v>
      </c>
      <c r="G528">
        <v>1.0853900000000001</v>
      </c>
      <c r="H528">
        <v>1.0854699999999999</v>
      </c>
      <c r="I528">
        <v>1.0856300000000001</v>
      </c>
      <c r="J528">
        <v>1.0855699999999999</v>
      </c>
      <c r="K528">
        <v>1.08589</v>
      </c>
      <c r="L528">
        <v>1.0854699999999999</v>
      </c>
      <c r="M528">
        <v>1.08558</v>
      </c>
      <c r="N528">
        <v>1.0859300000000001</v>
      </c>
      <c r="O528">
        <v>1.08588</v>
      </c>
      <c r="P528">
        <v>1.08592</v>
      </c>
      <c r="Q528">
        <v>1.0859799999999999</v>
      </c>
      <c r="R528">
        <v>1.08596</v>
      </c>
      <c r="S528">
        <v>1.08582</v>
      </c>
      <c r="T528">
        <v>1.08589</v>
      </c>
      <c r="U528">
        <v>1.08571</v>
      </c>
      <c r="V528">
        <v>1.0857699999999999</v>
      </c>
      <c r="W528">
        <v>1.0855699999999999</v>
      </c>
      <c r="X528">
        <v>1.08582</v>
      </c>
      <c r="Y528">
        <v>1.0857699999999999</v>
      </c>
      <c r="Z528">
        <v>1.08585</v>
      </c>
      <c r="AA528">
        <v>1.0857699999999999</v>
      </c>
      <c r="AB528">
        <v>1.08585</v>
      </c>
      <c r="AC528">
        <v>1.08619</v>
      </c>
      <c r="AD528">
        <v>1.0861700000000001</v>
      </c>
      <c r="AE528">
        <v>1.0861499999999999</v>
      </c>
      <c r="AF528">
        <v>1.08616</v>
      </c>
      <c r="AG528">
        <v>1.0861499999999999</v>
      </c>
      <c r="AH528">
        <v>1.08612</v>
      </c>
      <c r="AI528">
        <v>1.08571</v>
      </c>
      <c r="AJ528">
        <v>1.08565</v>
      </c>
      <c r="AK528">
        <v>1.08531</v>
      </c>
      <c r="AL528">
        <v>1.0856300000000001</v>
      </c>
      <c r="AM528">
        <v>1.08544</v>
      </c>
      <c r="AN528">
        <v>1.08545</v>
      </c>
      <c r="AO528">
        <v>1.0855300000000001</v>
      </c>
      <c r="AP528">
        <v>1.08545</v>
      </c>
      <c r="AQ528">
        <v>1.08535</v>
      </c>
      <c r="AR528">
        <v>1.0853699999999999</v>
      </c>
      <c r="AS528">
        <v>1.0854200000000001</v>
      </c>
      <c r="AT528">
        <v>1.0855600000000001</v>
      </c>
      <c r="AU528">
        <v>1.08561</v>
      </c>
      <c r="AV528">
        <v>1.08541</v>
      </c>
      <c r="AW528">
        <v>1.08541</v>
      </c>
      <c r="AX528">
        <v>1.08541</v>
      </c>
      <c r="AY528">
        <v>1.0853600000000001</v>
      </c>
      <c r="AZ528">
        <v>1.08535</v>
      </c>
      <c r="BA528">
        <v>1.0852999999999999</v>
      </c>
      <c r="BB528">
        <v>1.0853299999999999</v>
      </c>
      <c r="BC528">
        <v>1.0853699999999999</v>
      </c>
      <c r="BD528">
        <v>1.0854999999999999</v>
      </c>
      <c r="BE528">
        <v>1.0854200000000001</v>
      </c>
      <c r="BF528">
        <v>1.0853900000000001</v>
      </c>
      <c r="BG528">
        <v>1.08534</v>
      </c>
      <c r="BH528">
        <v>1.0853200000000001</v>
      </c>
      <c r="BI528">
        <v>1.08535</v>
      </c>
      <c r="BJ528">
        <v>1.08545</v>
      </c>
      <c r="BK528">
        <v>1.08541</v>
      </c>
      <c r="BL528">
        <v>1.0853999999999999</v>
      </c>
      <c r="BM528">
        <v>1.08531</v>
      </c>
      <c r="BN528">
        <v>1.0848599999999999</v>
      </c>
      <c r="BO528">
        <v>1.0847899999999999</v>
      </c>
      <c r="BP528">
        <v>1.0847500000000001</v>
      </c>
      <c r="BQ528">
        <v>1.0847800000000001</v>
      </c>
      <c r="BR528">
        <v>1.08497</v>
      </c>
      <c r="BS528">
        <v>1.0850900000000001</v>
      </c>
      <c r="BT528">
        <v>1.0849</v>
      </c>
      <c r="BU528">
        <v>1.0848800000000001</v>
      </c>
      <c r="BV528">
        <v>1.0848800000000001</v>
      </c>
      <c r="BW528">
        <v>1.0849500000000001</v>
      </c>
      <c r="BX528">
        <v>1.0846800000000001</v>
      </c>
      <c r="BY528">
        <v>1.0844199999999999</v>
      </c>
      <c r="BZ528">
        <v>1.0844</v>
      </c>
      <c r="CA528">
        <v>1.0842700000000001</v>
      </c>
      <c r="CB528">
        <v>1.0843499999999999</v>
      </c>
      <c r="CC528">
        <v>1.08446</v>
      </c>
      <c r="CD528">
        <v>1.08439</v>
      </c>
      <c r="CE528">
        <v>1.0843499999999999</v>
      </c>
      <c r="CF528">
        <v>1.0845499999999999</v>
      </c>
      <c r="CG528">
        <v>1.0847100000000001</v>
      </c>
      <c r="CH528">
        <v>1.08467</v>
      </c>
      <c r="CI528">
        <v>1.0845899999999999</v>
      </c>
      <c r="CJ528">
        <v>1.0845499999999999</v>
      </c>
      <c r="CK528">
        <v>1.0846800000000001</v>
      </c>
      <c r="CL528">
        <v>1.0848599999999999</v>
      </c>
      <c r="CM528">
        <v>1.0848</v>
      </c>
      <c r="CN528">
        <v>1.0847599999999999</v>
      </c>
      <c r="CO528">
        <v>1.08484</v>
      </c>
      <c r="CP528">
        <v>1.0847500000000001</v>
      </c>
      <c r="CQ528">
        <v>1.0848</v>
      </c>
      <c r="CR528">
        <v>1.0845800000000001</v>
      </c>
      <c r="CS528">
        <v>1.0848199999999999</v>
      </c>
      <c r="CT528">
        <v>1.0849500000000001</v>
      </c>
      <c r="CU528">
        <v>1.0848100000000001</v>
      </c>
      <c r="CV528">
        <v>1.0847800000000001</v>
      </c>
      <c r="CW528">
        <v>1.08484</v>
      </c>
      <c r="CX528">
        <v>1.0848800000000001</v>
      </c>
      <c r="CY528">
        <v>1.0849899999999999</v>
      </c>
      <c r="CZ528">
        <v>1.0849800000000001</v>
      </c>
      <c r="DA528">
        <v>1.08491</v>
      </c>
      <c r="DB528">
        <v>1.085</v>
      </c>
      <c r="DC528">
        <v>1.0850500000000001</v>
      </c>
      <c r="DD528">
        <v>1.08504</v>
      </c>
      <c r="DE528">
        <v>1.08507</v>
      </c>
      <c r="DF528">
        <v>1.0854600000000001</v>
      </c>
      <c r="DG528">
        <v>1.08538</v>
      </c>
      <c r="DH528">
        <v>1.0852999999999999</v>
      </c>
      <c r="DI528">
        <v>1.0853900000000001</v>
      </c>
      <c r="DJ528">
        <v>1.0855900000000001</v>
      </c>
      <c r="DK528">
        <v>1.08568</v>
      </c>
      <c r="DL528">
        <v>1.08548</v>
      </c>
      <c r="DM528">
        <v>1.0855699999999999</v>
      </c>
      <c r="DN528">
        <v>1.0855999999999999</v>
      </c>
      <c r="DO528">
        <v>1.08569</v>
      </c>
      <c r="DP528">
        <v>1.08605</v>
      </c>
      <c r="DQ528" s="4">
        <f t="shared" si="59"/>
        <v>3.5999999999991594E-4</v>
      </c>
      <c r="DR528" s="4">
        <f t="shared" ref="DR528:DR591" si="65">IF(DQ528&gt;0,DQ528,0)</f>
        <v>3.5999999999991594E-4</v>
      </c>
      <c r="DS528" s="4">
        <f t="shared" si="60"/>
        <v>0</v>
      </c>
      <c r="DT528" s="4">
        <f t="shared" si="61"/>
        <v>1.4799999999999258E-3</v>
      </c>
      <c r="DU528" s="5">
        <f t="shared" si="62"/>
        <v>3.8000000000004697E-4</v>
      </c>
      <c r="DV528" s="4">
        <f t="shared" si="63"/>
        <v>3.8947368421045865</v>
      </c>
      <c r="DW528" s="4">
        <f t="shared" si="64"/>
        <v>79.569892473115459</v>
      </c>
      <c r="DX528">
        <v>1.08579</v>
      </c>
    </row>
    <row r="529" spans="1:128" ht="15.75" thickBot="1">
      <c r="A529">
        <v>1.08531</v>
      </c>
      <c r="B529">
        <v>1.08521</v>
      </c>
      <c r="C529">
        <v>1.0852200000000001</v>
      </c>
      <c r="D529">
        <v>1.08535</v>
      </c>
      <c r="E529">
        <v>1.0853999999999999</v>
      </c>
      <c r="F529">
        <v>1.0853900000000001</v>
      </c>
      <c r="G529">
        <v>1.0854699999999999</v>
      </c>
      <c r="H529">
        <v>1.0856300000000001</v>
      </c>
      <c r="I529">
        <v>1.0855699999999999</v>
      </c>
      <c r="J529">
        <v>1.08589</v>
      </c>
      <c r="K529">
        <v>1.0854699999999999</v>
      </c>
      <c r="L529">
        <v>1.08558</v>
      </c>
      <c r="M529">
        <v>1.0859300000000001</v>
      </c>
      <c r="N529">
        <v>1.08588</v>
      </c>
      <c r="O529">
        <v>1.08592</v>
      </c>
      <c r="P529">
        <v>1.0859799999999999</v>
      </c>
      <c r="Q529">
        <v>1.08596</v>
      </c>
      <c r="R529">
        <v>1.08582</v>
      </c>
      <c r="S529">
        <v>1.08589</v>
      </c>
      <c r="T529">
        <v>1.08571</v>
      </c>
      <c r="U529">
        <v>1.0857699999999999</v>
      </c>
      <c r="V529">
        <v>1.0855699999999999</v>
      </c>
      <c r="W529">
        <v>1.08582</v>
      </c>
      <c r="X529">
        <v>1.0857699999999999</v>
      </c>
      <c r="Y529">
        <v>1.08585</v>
      </c>
      <c r="Z529">
        <v>1.0857699999999999</v>
      </c>
      <c r="AA529">
        <v>1.08585</v>
      </c>
      <c r="AB529">
        <v>1.08619</v>
      </c>
      <c r="AC529">
        <v>1.0861700000000001</v>
      </c>
      <c r="AD529">
        <v>1.0861499999999999</v>
      </c>
      <c r="AE529">
        <v>1.08616</v>
      </c>
      <c r="AF529">
        <v>1.0861499999999999</v>
      </c>
      <c r="AG529">
        <v>1.08612</v>
      </c>
      <c r="AH529">
        <v>1.08571</v>
      </c>
      <c r="AI529">
        <v>1.08565</v>
      </c>
      <c r="AJ529">
        <v>1.08531</v>
      </c>
      <c r="AK529">
        <v>1.0856300000000001</v>
      </c>
      <c r="AL529">
        <v>1.08544</v>
      </c>
      <c r="AM529">
        <v>1.08545</v>
      </c>
      <c r="AN529">
        <v>1.0855300000000001</v>
      </c>
      <c r="AO529">
        <v>1.08545</v>
      </c>
      <c r="AP529">
        <v>1.08535</v>
      </c>
      <c r="AQ529">
        <v>1.0853699999999999</v>
      </c>
      <c r="AR529">
        <v>1.0854200000000001</v>
      </c>
      <c r="AS529">
        <v>1.0855600000000001</v>
      </c>
      <c r="AT529">
        <v>1.08561</v>
      </c>
      <c r="AU529">
        <v>1.08541</v>
      </c>
      <c r="AV529">
        <v>1.08541</v>
      </c>
      <c r="AW529">
        <v>1.08541</v>
      </c>
      <c r="AX529">
        <v>1.0853600000000001</v>
      </c>
      <c r="AY529">
        <v>1.08535</v>
      </c>
      <c r="AZ529">
        <v>1.0852999999999999</v>
      </c>
      <c r="BA529">
        <v>1.0853299999999999</v>
      </c>
      <c r="BB529">
        <v>1.0853699999999999</v>
      </c>
      <c r="BC529">
        <v>1.0854999999999999</v>
      </c>
      <c r="BD529">
        <v>1.0854200000000001</v>
      </c>
      <c r="BE529">
        <v>1.0853900000000001</v>
      </c>
      <c r="BF529">
        <v>1.08534</v>
      </c>
      <c r="BG529">
        <v>1.0853200000000001</v>
      </c>
      <c r="BH529">
        <v>1.08535</v>
      </c>
      <c r="BI529">
        <v>1.08545</v>
      </c>
      <c r="BJ529">
        <v>1.08541</v>
      </c>
      <c r="BK529">
        <v>1.0853999999999999</v>
      </c>
      <c r="BL529">
        <v>1.08531</v>
      </c>
      <c r="BM529">
        <v>1.0848599999999999</v>
      </c>
      <c r="BN529">
        <v>1.0847899999999999</v>
      </c>
      <c r="BO529">
        <v>1.0847500000000001</v>
      </c>
      <c r="BP529">
        <v>1.0847800000000001</v>
      </c>
      <c r="BQ529">
        <v>1.08497</v>
      </c>
      <c r="BR529">
        <v>1.0850900000000001</v>
      </c>
      <c r="BS529">
        <v>1.0849</v>
      </c>
      <c r="BT529">
        <v>1.0848800000000001</v>
      </c>
      <c r="BU529">
        <v>1.0848800000000001</v>
      </c>
      <c r="BV529">
        <v>1.0849500000000001</v>
      </c>
      <c r="BW529">
        <v>1.0846800000000001</v>
      </c>
      <c r="BX529">
        <v>1.0844199999999999</v>
      </c>
      <c r="BY529">
        <v>1.0844</v>
      </c>
      <c r="BZ529">
        <v>1.0842700000000001</v>
      </c>
      <c r="CA529">
        <v>1.0843499999999999</v>
      </c>
      <c r="CB529">
        <v>1.08446</v>
      </c>
      <c r="CC529">
        <v>1.08439</v>
      </c>
      <c r="CD529">
        <v>1.0843499999999999</v>
      </c>
      <c r="CE529">
        <v>1.0845499999999999</v>
      </c>
      <c r="CF529">
        <v>1.0847100000000001</v>
      </c>
      <c r="CG529">
        <v>1.08467</v>
      </c>
      <c r="CH529">
        <v>1.0845899999999999</v>
      </c>
      <c r="CI529">
        <v>1.0845499999999999</v>
      </c>
      <c r="CJ529">
        <v>1.0846800000000001</v>
      </c>
      <c r="CK529">
        <v>1.0848599999999999</v>
      </c>
      <c r="CL529">
        <v>1.0848</v>
      </c>
      <c r="CM529">
        <v>1.0847599999999999</v>
      </c>
      <c r="CN529">
        <v>1.08484</v>
      </c>
      <c r="CO529">
        <v>1.0847500000000001</v>
      </c>
      <c r="CP529">
        <v>1.0848</v>
      </c>
      <c r="CQ529">
        <v>1.0845800000000001</v>
      </c>
      <c r="CR529">
        <v>1.0848199999999999</v>
      </c>
      <c r="CS529">
        <v>1.0849500000000001</v>
      </c>
      <c r="CT529">
        <v>1.0848100000000001</v>
      </c>
      <c r="CU529">
        <v>1.0847800000000001</v>
      </c>
      <c r="CV529">
        <v>1.08484</v>
      </c>
      <c r="CW529">
        <v>1.0848800000000001</v>
      </c>
      <c r="CX529">
        <v>1.0849899999999999</v>
      </c>
      <c r="CY529">
        <v>1.0849800000000001</v>
      </c>
      <c r="CZ529">
        <v>1.08491</v>
      </c>
      <c r="DA529">
        <v>1.085</v>
      </c>
      <c r="DB529">
        <v>1.0850500000000001</v>
      </c>
      <c r="DC529">
        <v>1.08504</v>
      </c>
      <c r="DD529">
        <v>1.08507</v>
      </c>
      <c r="DE529">
        <v>1.0854600000000001</v>
      </c>
      <c r="DF529">
        <v>1.08538</v>
      </c>
      <c r="DG529">
        <v>1.0852999999999999</v>
      </c>
      <c r="DH529">
        <v>1.0853900000000001</v>
      </c>
      <c r="DI529">
        <v>1.0855900000000001</v>
      </c>
      <c r="DJ529">
        <v>1.08568</v>
      </c>
      <c r="DK529">
        <v>1.08548</v>
      </c>
      <c r="DL529">
        <v>1.0855699999999999</v>
      </c>
      <c r="DM529">
        <v>1.0855999999999999</v>
      </c>
      <c r="DN529">
        <v>1.08569</v>
      </c>
      <c r="DO529">
        <v>1.08605</v>
      </c>
      <c r="DP529">
        <v>1.08626</v>
      </c>
      <c r="DQ529" s="4">
        <f t="shared" si="59"/>
        <v>2.1000000000004349E-4</v>
      </c>
      <c r="DR529" s="4">
        <f t="shared" si="65"/>
        <v>2.1000000000004349E-4</v>
      </c>
      <c r="DS529" s="4">
        <f t="shared" si="60"/>
        <v>0</v>
      </c>
      <c r="DT529" s="4">
        <f t="shared" si="61"/>
        <v>1.5800000000001369E-3</v>
      </c>
      <c r="DU529" s="5">
        <f t="shared" si="62"/>
        <v>3.8000000000004697E-4</v>
      </c>
      <c r="DV529" s="4">
        <f t="shared" si="63"/>
        <v>4.1578947368419517</v>
      </c>
      <c r="DW529" s="4">
        <f t="shared" si="64"/>
        <v>80.612244897958604</v>
      </c>
      <c r="DX529">
        <v>1.08589</v>
      </c>
    </row>
    <row r="530" spans="1:128" ht="15.75" thickBot="1">
      <c r="A530">
        <v>1.08521</v>
      </c>
      <c r="B530">
        <v>1.0852200000000001</v>
      </c>
      <c r="C530">
        <v>1.08535</v>
      </c>
      <c r="D530">
        <v>1.0853999999999999</v>
      </c>
      <c r="E530">
        <v>1.0853900000000001</v>
      </c>
      <c r="F530">
        <v>1.0854699999999999</v>
      </c>
      <c r="G530">
        <v>1.0856300000000001</v>
      </c>
      <c r="H530">
        <v>1.0855699999999999</v>
      </c>
      <c r="I530">
        <v>1.08589</v>
      </c>
      <c r="J530">
        <v>1.0854699999999999</v>
      </c>
      <c r="K530">
        <v>1.08558</v>
      </c>
      <c r="L530">
        <v>1.0859300000000001</v>
      </c>
      <c r="M530">
        <v>1.08588</v>
      </c>
      <c r="N530">
        <v>1.08592</v>
      </c>
      <c r="O530">
        <v>1.0859799999999999</v>
      </c>
      <c r="P530">
        <v>1.08596</v>
      </c>
      <c r="Q530">
        <v>1.08582</v>
      </c>
      <c r="R530">
        <v>1.08589</v>
      </c>
      <c r="S530">
        <v>1.08571</v>
      </c>
      <c r="T530">
        <v>1.0857699999999999</v>
      </c>
      <c r="U530">
        <v>1.0855699999999999</v>
      </c>
      <c r="V530">
        <v>1.08582</v>
      </c>
      <c r="W530">
        <v>1.0857699999999999</v>
      </c>
      <c r="X530">
        <v>1.08585</v>
      </c>
      <c r="Y530">
        <v>1.0857699999999999</v>
      </c>
      <c r="Z530">
        <v>1.08585</v>
      </c>
      <c r="AA530">
        <v>1.08619</v>
      </c>
      <c r="AB530">
        <v>1.0861700000000001</v>
      </c>
      <c r="AC530">
        <v>1.0861499999999999</v>
      </c>
      <c r="AD530">
        <v>1.08616</v>
      </c>
      <c r="AE530">
        <v>1.0861499999999999</v>
      </c>
      <c r="AF530">
        <v>1.08612</v>
      </c>
      <c r="AG530">
        <v>1.08571</v>
      </c>
      <c r="AH530">
        <v>1.08565</v>
      </c>
      <c r="AI530">
        <v>1.08531</v>
      </c>
      <c r="AJ530">
        <v>1.0856300000000001</v>
      </c>
      <c r="AK530">
        <v>1.08544</v>
      </c>
      <c r="AL530">
        <v>1.08545</v>
      </c>
      <c r="AM530">
        <v>1.0855300000000001</v>
      </c>
      <c r="AN530">
        <v>1.08545</v>
      </c>
      <c r="AO530">
        <v>1.08535</v>
      </c>
      <c r="AP530">
        <v>1.0853699999999999</v>
      </c>
      <c r="AQ530">
        <v>1.0854200000000001</v>
      </c>
      <c r="AR530">
        <v>1.0855600000000001</v>
      </c>
      <c r="AS530">
        <v>1.08561</v>
      </c>
      <c r="AT530">
        <v>1.08541</v>
      </c>
      <c r="AU530">
        <v>1.08541</v>
      </c>
      <c r="AV530">
        <v>1.08541</v>
      </c>
      <c r="AW530">
        <v>1.0853600000000001</v>
      </c>
      <c r="AX530">
        <v>1.08535</v>
      </c>
      <c r="AY530">
        <v>1.0852999999999999</v>
      </c>
      <c r="AZ530">
        <v>1.0853299999999999</v>
      </c>
      <c r="BA530">
        <v>1.0853699999999999</v>
      </c>
      <c r="BB530">
        <v>1.0854999999999999</v>
      </c>
      <c r="BC530">
        <v>1.0854200000000001</v>
      </c>
      <c r="BD530">
        <v>1.0853900000000001</v>
      </c>
      <c r="BE530">
        <v>1.08534</v>
      </c>
      <c r="BF530">
        <v>1.0853200000000001</v>
      </c>
      <c r="BG530">
        <v>1.08535</v>
      </c>
      <c r="BH530">
        <v>1.08545</v>
      </c>
      <c r="BI530">
        <v>1.08541</v>
      </c>
      <c r="BJ530">
        <v>1.0853999999999999</v>
      </c>
      <c r="BK530">
        <v>1.08531</v>
      </c>
      <c r="BL530">
        <v>1.0848599999999999</v>
      </c>
      <c r="BM530">
        <v>1.0847899999999999</v>
      </c>
      <c r="BN530">
        <v>1.0847500000000001</v>
      </c>
      <c r="BO530">
        <v>1.0847800000000001</v>
      </c>
      <c r="BP530">
        <v>1.08497</v>
      </c>
      <c r="BQ530">
        <v>1.0850900000000001</v>
      </c>
      <c r="BR530">
        <v>1.0849</v>
      </c>
      <c r="BS530">
        <v>1.0848800000000001</v>
      </c>
      <c r="BT530">
        <v>1.0848800000000001</v>
      </c>
      <c r="BU530">
        <v>1.0849500000000001</v>
      </c>
      <c r="BV530">
        <v>1.0846800000000001</v>
      </c>
      <c r="BW530">
        <v>1.0844199999999999</v>
      </c>
      <c r="BX530">
        <v>1.0844</v>
      </c>
      <c r="BY530">
        <v>1.0842700000000001</v>
      </c>
      <c r="BZ530">
        <v>1.0843499999999999</v>
      </c>
      <c r="CA530">
        <v>1.08446</v>
      </c>
      <c r="CB530">
        <v>1.08439</v>
      </c>
      <c r="CC530">
        <v>1.0843499999999999</v>
      </c>
      <c r="CD530">
        <v>1.0845499999999999</v>
      </c>
      <c r="CE530">
        <v>1.0847100000000001</v>
      </c>
      <c r="CF530">
        <v>1.08467</v>
      </c>
      <c r="CG530">
        <v>1.0845899999999999</v>
      </c>
      <c r="CH530">
        <v>1.0845499999999999</v>
      </c>
      <c r="CI530">
        <v>1.0846800000000001</v>
      </c>
      <c r="CJ530">
        <v>1.0848599999999999</v>
      </c>
      <c r="CK530">
        <v>1.0848</v>
      </c>
      <c r="CL530">
        <v>1.0847599999999999</v>
      </c>
      <c r="CM530">
        <v>1.08484</v>
      </c>
      <c r="CN530">
        <v>1.0847500000000001</v>
      </c>
      <c r="CO530">
        <v>1.0848</v>
      </c>
      <c r="CP530">
        <v>1.0845800000000001</v>
      </c>
      <c r="CQ530">
        <v>1.0848199999999999</v>
      </c>
      <c r="CR530">
        <v>1.0849500000000001</v>
      </c>
      <c r="CS530">
        <v>1.0848100000000001</v>
      </c>
      <c r="CT530">
        <v>1.0847800000000001</v>
      </c>
      <c r="CU530">
        <v>1.08484</v>
      </c>
      <c r="CV530">
        <v>1.0848800000000001</v>
      </c>
      <c r="CW530">
        <v>1.0849899999999999</v>
      </c>
      <c r="CX530">
        <v>1.0849800000000001</v>
      </c>
      <c r="CY530">
        <v>1.08491</v>
      </c>
      <c r="CZ530">
        <v>1.085</v>
      </c>
      <c r="DA530">
        <v>1.0850500000000001</v>
      </c>
      <c r="DB530">
        <v>1.08504</v>
      </c>
      <c r="DC530">
        <v>1.08507</v>
      </c>
      <c r="DD530">
        <v>1.0854600000000001</v>
      </c>
      <c r="DE530">
        <v>1.08538</v>
      </c>
      <c r="DF530">
        <v>1.0852999999999999</v>
      </c>
      <c r="DG530">
        <v>1.0853900000000001</v>
      </c>
      <c r="DH530">
        <v>1.0855900000000001</v>
      </c>
      <c r="DI530">
        <v>1.08568</v>
      </c>
      <c r="DJ530">
        <v>1.08548</v>
      </c>
      <c r="DK530">
        <v>1.0855699999999999</v>
      </c>
      <c r="DL530">
        <v>1.0855999999999999</v>
      </c>
      <c r="DM530">
        <v>1.08569</v>
      </c>
      <c r="DN530">
        <v>1.08605</v>
      </c>
      <c r="DO530">
        <v>1.08626</v>
      </c>
      <c r="DP530">
        <v>1.0864499999999999</v>
      </c>
      <c r="DQ530" s="4">
        <f t="shared" si="59"/>
        <v>1.8999999999991246E-4</v>
      </c>
      <c r="DR530" s="4">
        <f t="shared" si="65"/>
        <v>1.8999999999991246E-4</v>
      </c>
      <c r="DS530" s="4">
        <f t="shared" si="60"/>
        <v>0</v>
      </c>
      <c r="DT530" s="4">
        <f t="shared" si="61"/>
        <v>1.7700000000000493E-3</v>
      </c>
      <c r="DU530" s="5">
        <f t="shared" si="62"/>
        <v>3.700000000002035E-4</v>
      </c>
      <c r="DV530" s="4">
        <f t="shared" si="63"/>
        <v>4.7837837837812858</v>
      </c>
      <c r="DW530" s="4">
        <f t="shared" si="64"/>
        <v>82.710280373824304</v>
      </c>
      <c r="DX530">
        <v>1.0861000000000001</v>
      </c>
    </row>
    <row r="531" spans="1:128" ht="15.75" thickBot="1">
      <c r="A531">
        <v>1.0852200000000001</v>
      </c>
      <c r="B531">
        <v>1.08535</v>
      </c>
      <c r="C531">
        <v>1.0853999999999999</v>
      </c>
      <c r="D531">
        <v>1.0853900000000001</v>
      </c>
      <c r="E531">
        <v>1.0854699999999999</v>
      </c>
      <c r="F531">
        <v>1.0856300000000001</v>
      </c>
      <c r="G531">
        <v>1.0855699999999999</v>
      </c>
      <c r="H531">
        <v>1.08589</v>
      </c>
      <c r="I531">
        <v>1.0854699999999999</v>
      </c>
      <c r="J531">
        <v>1.08558</v>
      </c>
      <c r="K531">
        <v>1.0859300000000001</v>
      </c>
      <c r="L531">
        <v>1.08588</v>
      </c>
      <c r="M531">
        <v>1.08592</v>
      </c>
      <c r="N531">
        <v>1.0859799999999999</v>
      </c>
      <c r="O531">
        <v>1.08596</v>
      </c>
      <c r="P531">
        <v>1.08582</v>
      </c>
      <c r="Q531">
        <v>1.08589</v>
      </c>
      <c r="R531">
        <v>1.08571</v>
      </c>
      <c r="S531">
        <v>1.0857699999999999</v>
      </c>
      <c r="T531">
        <v>1.0855699999999999</v>
      </c>
      <c r="U531">
        <v>1.08582</v>
      </c>
      <c r="V531">
        <v>1.0857699999999999</v>
      </c>
      <c r="W531">
        <v>1.08585</v>
      </c>
      <c r="X531">
        <v>1.0857699999999999</v>
      </c>
      <c r="Y531">
        <v>1.08585</v>
      </c>
      <c r="Z531">
        <v>1.08619</v>
      </c>
      <c r="AA531">
        <v>1.0861700000000001</v>
      </c>
      <c r="AB531">
        <v>1.0861499999999999</v>
      </c>
      <c r="AC531">
        <v>1.08616</v>
      </c>
      <c r="AD531">
        <v>1.0861499999999999</v>
      </c>
      <c r="AE531">
        <v>1.08612</v>
      </c>
      <c r="AF531">
        <v>1.08571</v>
      </c>
      <c r="AG531">
        <v>1.08565</v>
      </c>
      <c r="AH531">
        <v>1.08531</v>
      </c>
      <c r="AI531">
        <v>1.0856300000000001</v>
      </c>
      <c r="AJ531">
        <v>1.08544</v>
      </c>
      <c r="AK531">
        <v>1.08545</v>
      </c>
      <c r="AL531">
        <v>1.0855300000000001</v>
      </c>
      <c r="AM531">
        <v>1.08545</v>
      </c>
      <c r="AN531">
        <v>1.08535</v>
      </c>
      <c r="AO531">
        <v>1.0853699999999999</v>
      </c>
      <c r="AP531">
        <v>1.0854200000000001</v>
      </c>
      <c r="AQ531">
        <v>1.0855600000000001</v>
      </c>
      <c r="AR531">
        <v>1.08561</v>
      </c>
      <c r="AS531">
        <v>1.08541</v>
      </c>
      <c r="AT531">
        <v>1.08541</v>
      </c>
      <c r="AU531">
        <v>1.08541</v>
      </c>
      <c r="AV531">
        <v>1.0853600000000001</v>
      </c>
      <c r="AW531">
        <v>1.08535</v>
      </c>
      <c r="AX531">
        <v>1.0852999999999999</v>
      </c>
      <c r="AY531">
        <v>1.0853299999999999</v>
      </c>
      <c r="AZ531">
        <v>1.0853699999999999</v>
      </c>
      <c r="BA531">
        <v>1.0854999999999999</v>
      </c>
      <c r="BB531">
        <v>1.0854200000000001</v>
      </c>
      <c r="BC531">
        <v>1.0853900000000001</v>
      </c>
      <c r="BD531">
        <v>1.08534</v>
      </c>
      <c r="BE531">
        <v>1.0853200000000001</v>
      </c>
      <c r="BF531">
        <v>1.08535</v>
      </c>
      <c r="BG531">
        <v>1.08545</v>
      </c>
      <c r="BH531">
        <v>1.08541</v>
      </c>
      <c r="BI531">
        <v>1.0853999999999999</v>
      </c>
      <c r="BJ531">
        <v>1.08531</v>
      </c>
      <c r="BK531">
        <v>1.0848599999999999</v>
      </c>
      <c r="BL531">
        <v>1.0847899999999999</v>
      </c>
      <c r="BM531">
        <v>1.0847500000000001</v>
      </c>
      <c r="BN531">
        <v>1.0847800000000001</v>
      </c>
      <c r="BO531">
        <v>1.08497</v>
      </c>
      <c r="BP531">
        <v>1.0850900000000001</v>
      </c>
      <c r="BQ531">
        <v>1.0849</v>
      </c>
      <c r="BR531">
        <v>1.0848800000000001</v>
      </c>
      <c r="BS531">
        <v>1.0848800000000001</v>
      </c>
      <c r="BT531">
        <v>1.0849500000000001</v>
      </c>
      <c r="BU531">
        <v>1.0846800000000001</v>
      </c>
      <c r="BV531">
        <v>1.0844199999999999</v>
      </c>
      <c r="BW531">
        <v>1.0844</v>
      </c>
      <c r="BX531">
        <v>1.0842700000000001</v>
      </c>
      <c r="BY531">
        <v>1.0843499999999999</v>
      </c>
      <c r="BZ531">
        <v>1.08446</v>
      </c>
      <c r="CA531">
        <v>1.08439</v>
      </c>
      <c r="CB531">
        <v>1.0843499999999999</v>
      </c>
      <c r="CC531">
        <v>1.0845499999999999</v>
      </c>
      <c r="CD531">
        <v>1.0847100000000001</v>
      </c>
      <c r="CE531">
        <v>1.08467</v>
      </c>
      <c r="CF531">
        <v>1.0845899999999999</v>
      </c>
      <c r="CG531">
        <v>1.0845499999999999</v>
      </c>
      <c r="CH531">
        <v>1.0846800000000001</v>
      </c>
      <c r="CI531">
        <v>1.0848599999999999</v>
      </c>
      <c r="CJ531">
        <v>1.0848</v>
      </c>
      <c r="CK531">
        <v>1.0847599999999999</v>
      </c>
      <c r="CL531">
        <v>1.08484</v>
      </c>
      <c r="CM531">
        <v>1.0847500000000001</v>
      </c>
      <c r="CN531">
        <v>1.0848</v>
      </c>
      <c r="CO531">
        <v>1.0845800000000001</v>
      </c>
      <c r="CP531">
        <v>1.0848199999999999</v>
      </c>
      <c r="CQ531">
        <v>1.0849500000000001</v>
      </c>
      <c r="CR531">
        <v>1.0848100000000001</v>
      </c>
      <c r="CS531">
        <v>1.0847800000000001</v>
      </c>
      <c r="CT531">
        <v>1.08484</v>
      </c>
      <c r="CU531">
        <v>1.0848800000000001</v>
      </c>
      <c r="CV531">
        <v>1.0849899999999999</v>
      </c>
      <c r="CW531">
        <v>1.0849800000000001</v>
      </c>
      <c r="CX531">
        <v>1.08491</v>
      </c>
      <c r="CY531">
        <v>1.085</v>
      </c>
      <c r="CZ531">
        <v>1.0850500000000001</v>
      </c>
      <c r="DA531">
        <v>1.08504</v>
      </c>
      <c r="DB531">
        <v>1.08507</v>
      </c>
      <c r="DC531">
        <v>1.0854600000000001</v>
      </c>
      <c r="DD531">
        <v>1.08538</v>
      </c>
      <c r="DE531">
        <v>1.0852999999999999</v>
      </c>
      <c r="DF531">
        <v>1.0853900000000001</v>
      </c>
      <c r="DG531">
        <v>1.0855900000000001</v>
      </c>
      <c r="DH531">
        <v>1.08568</v>
      </c>
      <c r="DI531">
        <v>1.08548</v>
      </c>
      <c r="DJ531">
        <v>1.0855699999999999</v>
      </c>
      <c r="DK531">
        <v>1.0855999999999999</v>
      </c>
      <c r="DL531">
        <v>1.08569</v>
      </c>
      <c r="DM531">
        <v>1.08605</v>
      </c>
      <c r="DN531">
        <v>1.08626</v>
      </c>
      <c r="DO531">
        <v>1.0864499999999999</v>
      </c>
      <c r="DP531">
        <v>1.08575</v>
      </c>
      <c r="DQ531" s="4">
        <f t="shared" si="59"/>
        <v>-6.9999999999992291E-4</v>
      </c>
      <c r="DR531" s="4">
        <f t="shared" si="65"/>
        <v>0</v>
      </c>
      <c r="DS531" s="4">
        <f t="shared" si="60"/>
        <v>6.9999999999992291E-4</v>
      </c>
      <c r="DT531" s="4">
        <f t="shared" si="61"/>
        <v>1.7700000000000493E-3</v>
      </c>
      <c r="DU531" s="5">
        <f t="shared" si="62"/>
        <v>1.0600000000000609E-3</v>
      </c>
      <c r="DV531" s="4">
        <f t="shared" si="63"/>
        <v>1.6698113207546676</v>
      </c>
      <c r="DW531" s="4">
        <f t="shared" si="64"/>
        <v>62.544169611306728</v>
      </c>
      <c r="DX531">
        <v>1.0860099999999999</v>
      </c>
    </row>
    <row r="532" spans="1:128" ht="15.75" thickBot="1">
      <c r="A532">
        <v>1.08535</v>
      </c>
      <c r="B532">
        <v>1.0853999999999999</v>
      </c>
      <c r="C532">
        <v>1.0853900000000001</v>
      </c>
      <c r="D532">
        <v>1.0854699999999999</v>
      </c>
      <c r="E532">
        <v>1.0856300000000001</v>
      </c>
      <c r="F532">
        <v>1.0855699999999999</v>
      </c>
      <c r="G532">
        <v>1.08589</v>
      </c>
      <c r="H532">
        <v>1.0854699999999999</v>
      </c>
      <c r="I532">
        <v>1.08558</v>
      </c>
      <c r="J532">
        <v>1.0859300000000001</v>
      </c>
      <c r="K532">
        <v>1.08588</v>
      </c>
      <c r="L532">
        <v>1.08592</v>
      </c>
      <c r="M532">
        <v>1.0859799999999999</v>
      </c>
      <c r="N532">
        <v>1.08596</v>
      </c>
      <c r="O532">
        <v>1.08582</v>
      </c>
      <c r="P532">
        <v>1.08589</v>
      </c>
      <c r="Q532">
        <v>1.08571</v>
      </c>
      <c r="R532">
        <v>1.0857699999999999</v>
      </c>
      <c r="S532">
        <v>1.0855699999999999</v>
      </c>
      <c r="T532">
        <v>1.08582</v>
      </c>
      <c r="U532">
        <v>1.0857699999999999</v>
      </c>
      <c r="V532">
        <v>1.08585</v>
      </c>
      <c r="W532">
        <v>1.0857699999999999</v>
      </c>
      <c r="X532">
        <v>1.08585</v>
      </c>
      <c r="Y532">
        <v>1.08619</v>
      </c>
      <c r="Z532">
        <v>1.0861700000000001</v>
      </c>
      <c r="AA532">
        <v>1.0861499999999999</v>
      </c>
      <c r="AB532">
        <v>1.08616</v>
      </c>
      <c r="AC532">
        <v>1.0861499999999999</v>
      </c>
      <c r="AD532">
        <v>1.08612</v>
      </c>
      <c r="AE532">
        <v>1.08571</v>
      </c>
      <c r="AF532">
        <v>1.08565</v>
      </c>
      <c r="AG532">
        <v>1.08531</v>
      </c>
      <c r="AH532">
        <v>1.0856300000000001</v>
      </c>
      <c r="AI532">
        <v>1.08544</v>
      </c>
      <c r="AJ532">
        <v>1.08545</v>
      </c>
      <c r="AK532">
        <v>1.0855300000000001</v>
      </c>
      <c r="AL532">
        <v>1.08545</v>
      </c>
      <c r="AM532">
        <v>1.08535</v>
      </c>
      <c r="AN532">
        <v>1.0853699999999999</v>
      </c>
      <c r="AO532">
        <v>1.0854200000000001</v>
      </c>
      <c r="AP532">
        <v>1.0855600000000001</v>
      </c>
      <c r="AQ532">
        <v>1.08561</v>
      </c>
      <c r="AR532">
        <v>1.08541</v>
      </c>
      <c r="AS532">
        <v>1.08541</v>
      </c>
      <c r="AT532">
        <v>1.08541</v>
      </c>
      <c r="AU532">
        <v>1.0853600000000001</v>
      </c>
      <c r="AV532">
        <v>1.08535</v>
      </c>
      <c r="AW532">
        <v>1.0852999999999999</v>
      </c>
      <c r="AX532">
        <v>1.0853299999999999</v>
      </c>
      <c r="AY532">
        <v>1.0853699999999999</v>
      </c>
      <c r="AZ532">
        <v>1.0854999999999999</v>
      </c>
      <c r="BA532">
        <v>1.0854200000000001</v>
      </c>
      <c r="BB532">
        <v>1.0853900000000001</v>
      </c>
      <c r="BC532">
        <v>1.08534</v>
      </c>
      <c r="BD532">
        <v>1.0853200000000001</v>
      </c>
      <c r="BE532">
        <v>1.08535</v>
      </c>
      <c r="BF532">
        <v>1.08545</v>
      </c>
      <c r="BG532">
        <v>1.08541</v>
      </c>
      <c r="BH532">
        <v>1.0853999999999999</v>
      </c>
      <c r="BI532">
        <v>1.08531</v>
      </c>
      <c r="BJ532">
        <v>1.0848599999999999</v>
      </c>
      <c r="BK532">
        <v>1.0847899999999999</v>
      </c>
      <c r="BL532">
        <v>1.0847500000000001</v>
      </c>
      <c r="BM532">
        <v>1.0847800000000001</v>
      </c>
      <c r="BN532">
        <v>1.08497</v>
      </c>
      <c r="BO532">
        <v>1.0850900000000001</v>
      </c>
      <c r="BP532">
        <v>1.0849</v>
      </c>
      <c r="BQ532">
        <v>1.0848800000000001</v>
      </c>
      <c r="BR532">
        <v>1.0848800000000001</v>
      </c>
      <c r="BS532">
        <v>1.0849500000000001</v>
      </c>
      <c r="BT532">
        <v>1.0846800000000001</v>
      </c>
      <c r="BU532">
        <v>1.0844199999999999</v>
      </c>
      <c r="BV532">
        <v>1.0844</v>
      </c>
      <c r="BW532">
        <v>1.0842700000000001</v>
      </c>
      <c r="BX532">
        <v>1.0843499999999999</v>
      </c>
      <c r="BY532">
        <v>1.08446</v>
      </c>
      <c r="BZ532">
        <v>1.08439</v>
      </c>
      <c r="CA532">
        <v>1.0843499999999999</v>
      </c>
      <c r="CB532">
        <v>1.0845499999999999</v>
      </c>
      <c r="CC532">
        <v>1.0847100000000001</v>
      </c>
      <c r="CD532">
        <v>1.08467</v>
      </c>
      <c r="CE532">
        <v>1.0845899999999999</v>
      </c>
      <c r="CF532">
        <v>1.0845499999999999</v>
      </c>
      <c r="CG532">
        <v>1.0846800000000001</v>
      </c>
      <c r="CH532">
        <v>1.0848599999999999</v>
      </c>
      <c r="CI532">
        <v>1.0848</v>
      </c>
      <c r="CJ532">
        <v>1.0847599999999999</v>
      </c>
      <c r="CK532">
        <v>1.08484</v>
      </c>
      <c r="CL532">
        <v>1.0847500000000001</v>
      </c>
      <c r="CM532">
        <v>1.0848</v>
      </c>
      <c r="CN532">
        <v>1.0845800000000001</v>
      </c>
      <c r="CO532">
        <v>1.0848199999999999</v>
      </c>
      <c r="CP532">
        <v>1.0849500000000001</v>
      </c>
      <c r="CQ532">
        <v>1.0848100000000001</v>
      </c>
      <c r="CR532">
        <v>1.0847800000000001</v>
      </c>
      <c r="CS532">
        <v>1.08484</v>
      </c>
      <c r="CT532">
        <v>1.0848800000000001</v>
      </c>
      <c r="CU532">
        <v>1.0849899999999999</v>
      </c>
      <c r="CV532">
        <v>1.0849800000000001</v>
      </c>
      <c r="CW532">
        <v>1.08491</v>
      </c>
      <c r="CX532">
        <v>1.085</v>
      </c>
      <c r="CY532">
        <v>1.0850500000000001</v>
      </c>
      <c r="CZ532">
        <v>1.08504</v>
      </c>
      <c r="DA532">
        <v>1.08507</v>
      </c>
      <c r="DB532">
        <v>1.0854600000000001</v>
      </c>
      <c r="DC532">
        <v>1.08538</v>
      </c>
      <c r="DD532">
        <v>1.0852999999999999</v>
      </c>
      <c r="DE532">
        <v>1.0853900000000001</v>
      </c>
      <c r="DF532">
        <v>1.0855900000000001</v>
      </c>
      <c r="DG532">
        <v>1.08568</v>
      </c>
      <c r="DH532">
        <v>1.08548</v>
      </c>
      <c r="DI532">
        <v>1.0855699999999999</v>
      </c>
      <c r="DJ532">
        <v>1.0855999999999999</v>
      </c>
      <c r="DK532">
        <v>1.08569</v>
      </c>
      <c r="DL532">
        <v>1.08605</v>
      </c>
      <c r="DM532">
        <v>1.08626</v>
      </c>
      <c r="DN532">
        <v>1.0864499999999999</v>
      </c>
      <c r="DO532">
        <v>1.08575</v>
      </c>
      <c r="DP532">
        <v>1.08586</v>
      </c>
      <c r="DQ532" s="4">
        <f t="shared" si="59"/>
        <v>1.100000000000545E-4</v>
      </c>
      <c r="DR532" s="4">
        <f t="shared" si="65"/>
        <v>1.100000000000545E-4</v>
      </c>
      <c r="DS532" s="4">
        <f t="shared" si="60"/>
        <v>0</v>
      </c>
      <c r="DT532" s="4">
        <f t="shared" si="61"/>
        <v>1.8500000000001293E-3</v>
      </c>
      <c r="DU532" s="5">
        <f t="shared" si="62"/>
        <v>1.0600000000000609E-3</v>
      </c>
      <c r="DV532" s="4">
        <f t="shared" si="63"/>
        <v>1.7452830188679462</v>
      </c>
      <c r="DW532" s="4">
        <f t="shared" si="64"/>
        <v>63.573883161512313</v>
      </c>
      <c r="DX532">
        <v>1.08575</v>
      </c>
    </row>
    <row r="533" spans="1:128" ht="15.75" thickBot="1">
      <c r="A533">
        <v>1.0853999999999999</v>
      </c>
      <c r="B533">
        <v>1.0853900000000001</v>
      </c>
      <c r="C533">
        <v>1.0854699999999999</v>
      </c>
      <c r="D533">
        <v>1.0856300000000001</v>
      </c>
      <c r="E533">
        <v>1.0855699999999999</v>
      </c>
      <c r="F533">
        <v>1.08589</v>
      </c>
      <c r="G533">
        <v>1.0854699999999999</v>
      </c>
      <c r="H533">
        <v>1.08558</v>
      </c>
      <c r="I533">
        <v>1.0859300000000001</v>
      </c>
      <c r="J533">
        <v>1.08588</v>
      </c>
      <c r="K533">
        <v>1.08592</v>
      </c>
      <c r="L533">
        <v>1.0859799999999999</v>
      </c>
      <c r="M533">
        <v>1.08596</v>
      </c>
      <c r="N533">
        <v>1.08582</v>
      </c>
      <c r="O533">
        <v>1.08589</v>
      </c>
      <c r="P533">
        <v>1.08571</v>
      </c>
      <c r="Q533">
        <v>1.0857699999999999</v>
      </c>
      <c r="R533">
        <v>1.0855699999999999</v>
      </c>
      <c r="S533">
        <v>1.08582</v>
      </c>
      <c r="T533">
        <v>1.0857699999999999</v>
      </c>
      <c r="U533">
        <v>1.08585</v>
      </c>
      <c r="V533">
        <v>1.0857699999999999</v>
      </c>
      <c r="W533">
        <v>1.08585</v>
      </c>
      <c r="X533">
        <v>1.08619</v>
      </c>
      <c r="Y533">
        <v>1.0861700000000001</v>
      </c>
      <c r="Z533">
        <v>1.0861499999999999</v>
      </c>
      <c r="AA533">
        <v>1.08616</v>
      </c>
      <c r="AB533">
        <v>1.0861499999999999</v>
      </c>
      <c r="AC533">
        <v>1.08612</v>
      </c>
      <c r="AD533">
        <v>1.08571</v>
      </c>
      <c r="AE533">
        <v>1.08565</v>
      </c>
      <c r="AF533">
        <v>1.08531</v>
      </c>
      <c r="AG533">
        <v>1.0856300000000001</v>
      </c>
      <c r="AH533">
        <v>1.08544</v>
      </c>
      <c r="AI533">
        <v>1.08545</v>
      </c>
      <c r="AJ533">
        <v>1.0855300000000001</v>
      </c>
      <c r="AK533">
        <v>1.08545</v>
      </c>
      <c r="AL533">
        <v>1.08535</v>
      </c>
      <c r="AM533">
        <v>1.0853699999999999</v>
      </c>
      <c r="AN533">
        <v>1.0854200000000001</v>
      </c>
      <c r="AO533">
        <v>1.0855600000000001</v>
      </c>
      <c r="AP533">
        <v>1.08561</v>
      </c>
      <c r="AQ533">
        <v>1.08541</v>
      </c>
      <c r="AR533">
        <v>1.08541</v>
      </c>
      <c r="AS533">
        <v>1.08541</v>
      </c>
      <c r="AT533">
        <v>1.0853600000000001</v>
      </c>
      <c r="AU533">
        <v>1.08535</v>
      </c>
      <c r="AV533">
        <v>1.0852999999999999</v>
      </c>
      <c r="AW533">
        <v>1.0853299999999999</v>
      </c>
      <c r="AX533">
        <v>1.0853699999999999</v>
      </c>
      <c r="AY533">
        <v>1.0854999999999999</v>
      </c>
      <c r="AZ533">
        <v>1.0854200000000001</v>
      </c>
      <c r="BA533">
        <v>1.0853900000000001</v>
      </c>
      <c r="BB533">
        <v>1.08534</v>
      </c>
      <c r="BC533">
        <v>1.0853200000000001</v>
      </c>
      <c r="BD533">
        <v>1.08535</v>
      </c>
      <c r="BE533">
        <v>1.08545</v>
      </c>
      <c r="BF533">
        <v>1.08541</v>
      </c>
      <c r="BG533">
        <v>1.0853999999999999</v>
      </c>
      <c r="BH533">
        <v>1.08531</v>
      </c>
      <c r="BI533">
        <v>1.0848599999999999</v>
      </c>
      <c r="BJ533">
        <v>1.0847899999999999</v>
      </c>
      <c r="BK533">
        <v>1.0847500000000001</v>
      </c>
      <c r="BL533">
        <v>1.0847800000000001</v>
      </c>
      <c r="BM533">
        <v>1.08497</v>
      </c>
      <c r="BN533">
        <v>1.0850900000000001</v>
      </c>
      <c r="BO533">
        <v>1.0849</v>
      </c>
      <c r="BP533">
        <v>1.0848800000000001</v>
      </c>
      <c r="BQ533">
        <v>1.0848800000000001</v>
      </c>
      <c r="BR533">
        <v>1.0849500000000001</v>
      </c>
      <c r="BS533">
        <v>1.0846800000000001</v>
      </c>
      <c r="BT533">
        <v>1.0844199999999999</v>
      </c>
      <c r="BU533">
        <v>1.0844</v>
      </c>
      <c r="BV533">
        <v>1.0842700000000001</v>
      </c>
      <c r="BW533">
        <v>1.0843499999999999</v>
      </c>
      <c r="BX533">
        <v>1.08446</v>
      </c>
      <c r="BY533">
        <v>1.08439</v>
      </c>
      <c r="BZ533">
        <v>1.0843499999999999</v>
      </c>
      <c r="CA533">
        <v>1.0845499999999999</v>
      </c>
      <c r="CB533">
        <v>1.0847100000000001</v>
      </c>
      <c r="CC533">
        <v>1.08467</v>
      </c>
      <c r="CD533">
        <v>1.0845899999999999</v>
      </c>
      <c r="CE533">
        <v>1.0845499999999999</v>
      </c>
      <c r="CF533">
        <v>1.0846800000000001</v>
      </c>
      <c r="CG533">
        <v>1.0848599999999999</v>
      </c>
      <c r="CH533">
        <v>1.0848</v>
      </c>
      <c r="CI533">
        <v>1.0847599999999999</v>
      </c>
      <c r="CJ533">
        <v>1.08484</v>
      </c>
      <c r="CK533">
        <v>1.0847500000000001</v>
      </c>
      <c r="CL533">
        <v>1.0848</v>
      </c>
      <c r="CM533">
        <v>1.0845800000000001</v>
      </c>
      <c r="CN533">
        <v>1.0848199999999999</v>
      </c>
      <c r="CO533">
        <v>1.0849500000000001</v>
      </c>
      <c r="CP533">
        <v>1.0848100000000001</v>
      </c>
      <c r="CQ533">
        <v>1.0847800000000001</v>
      </c>
      <c r="CR533">
        <v>1.08484</v>
      </c>
      <c r="CS533">
        <v>1.0848800000000001</v>
      </c>
      <c r="CT533">
        <v>1.0849899999999999</v>
      </c>
      <c r="CU533">
        <v>1.0849800000000001</v>
      </c>
      <c r="CV533">
        <v>1.08491</v>
      </c>
      <c r="CW533">
        <v>1.085</v>
      </c>
      <c r="CX533">
        <v>1.0850500000000001</v>
      </c>
      <c r="CY533">
        <v>1.08504</v>
      </c>
      <c r="CZ533">
        <v>1.08507</v>
      </c>
      <c r="DA533">
        <v>1.0854600000000001</v>
      </c>
      <c r="DB533">
        <v>1.08538</v>
      </c>
      <c r="DC533">
        <v>1.0852999999999999</v>
      </c>
      <c r="DD533">
        <v>1.0853900000000001</v>
      </c>
      <c r="DE533">
        <v>1.0855900000000001</v>
      </c>
      <c r="DF533">
        <v>1.08568</v>
      </c>
      <c r="DG533">
        <v>1.08548</v>
      </c>
      <c r="DH533">
        <v>1.0855699999999999</v>
      </c>
      <c r="DI533">
        <v>1.0855999999999999</v>
      </c>
      <c r="DJ533">
        <v>1.08569</v>
      </c>
      <c r="DK533">
        <v>1.08605</v>
      </c>
      <c r="DL533">
        <v>1.08626</v>
      </c>
      <c r="DM533">
        <v>1.0864499999999999</v>
      </c>
      <c r="DN533">
        <v>1.08575</v>
      </c>
      <c r="DO533">
        <v>1.08586</v>
      </c>
      <c r="DP533">
        <v>1.0862499999999999</v>
      </c>
      <c r="DQ533" s="4">
        <f t="shared" si="59"/>
        <v>3.8999999999989043E-4</v>
      </c>
      <c r="DR533" s="4">
        <f t="shared" si="65"/>
        <v>3.8999999999989043E-4</v>
      </c>
      <c r="DS533" s="4">
        <f t="shared" si="60"/>
        <v>0</v>
      </c>
      <c r="DT533" s="4">
        <f t="shared" si="61"/>
        <v>1.8499999999999073E-3</v>
      </c>
      <c r="DU533" s="5">
        <f t="shared" si="62"/>
        <v>1.0600000000000609E-3</v>
      </c>
      <c r="DV533" s="4">
        <f t="shared" si="63"/>
        <v>1.7452830188677368</v>
      </c>
      <c r="DW533" s="4">
        <f t="shared" si="64"/>
        <v>63.573883161509535</v>
      </c>
      <c r="DX533">
        <v>1.08586</v>
      </c>
    </row>
    <row r="534" spans="1:128" ht="15.75" thickBot="1">
      <c r="A534">
        <v>1.0853900000000001</v>
      </c>
      <c r="B534">
        <v>1.0854699999999999</v>
      </c>
      <c r="C534">
        <v>1.0856300000000001</v>
      </c>
      <c r="D534">
        <v>1.0855699999999999</v>
      </c>
      <c r="E534">
        <v>1.08589</v>
      </c>
      <c r="F534">
        <v>1.0854699999999999</v>
      </c>
      <c r="G534">
        <v>1.08558</v>
      </c>
      <c r="H534">
        <v>1.0859300000000001</v>
      </c>
      <c r="I534">
        <v>1.08588</v>
      </c>
      <c r="J534">
        <v>1.08592</v>
      </c>
      <c r="K534">
        <v>1.0859799999999999</v>
      </c>
      <c r="L534">
        <v>1.08596</v>
      </c>
      <c r="M534">
        <v>1.08582</v>
      </c>
      <c r="N534">
        <v>1.08589</v>
      </c>
      <c r="O534">
        <v>1.08571</v>
      </c>
      <c r="P534">
        <v>1.0857699999999999</v>
      </c>
      <c r="Q534">
        <v>1.0855699999999999</v>
      </c>
      <c r="R534">
        <v>1.08582</v>
      </c>
      <c r="S534">
        <v>1.0857699999999999</v>
      </c>
      <c r="T534">
        <v>1.08585</v>
      </c>
      <c r="U534">
        <v>1.0857699999999999</v>
      </c>
      <c r="V534">
        <v>1.08585</v>
      </c>
      <c r="W534">
        <v>1.08619</v>
      </c>
      <c r="X534">
        <v>1.0861700000000001</v>
      </c>
      <c r="Y534">
        <v>1.0861499999999999</v>
      </c>
      <c r="Z534">
        <v>1.08616</v>
      </c>
      <c r="AA534">
        <v>1.0861499999999999</v>
      </c>
      <c r="AB534">
        <v>1.08612</v>
      </c>
      <c r="AC534">
        <v>1.08571</v>
      </c>
      <c r="AD534">
        <v>1.08565</v>
      </c>
      <c r="AE534">
        <v>1.08531</v>
      </c>
      <c r="AF534">
        <v>1.0856300000000001</v>
      </c>
      <c r="AG534">
        <v>1.08544</v>
      </c>
      <c r="AH534">
        <v>1.08545</v>
      </c>
      <c r="AI534">
        <v>1.0855300000000001</v>
      </c>
      <c r="AJ534">
        <v>1.08545</v>
      </c>
      <c r="AK534">
        <v>1.08535</v>
      </c>
      <c r="AL534">
        <v>1.0853699999999999</v>
      </c>
      <c r="AM534">
        <v>1.0854200000000001</v>
      </c>
      <c r="AN534">
        <v>1.0855600000000001</v>
      </c>
      <c r="AO534">
        <v>1.08561</v>
      </c>
      <c r="AP534">
        <v>1.08541</v>
      </c>
      <c r="AQ534">
        <v>1.08541</v>
      </c>
      <c r="AR534">
        <v>1.08541</v>
      </c>
      <c r="AS534">
        <v>1.0853600000000001</v>
      </c>
      <c r="AT534">
        <v>1.08535</v>
      </c>
      <c r="AU534">
        <v>1.0852999999999999</v>
      </c>
      <c r="AV534">
        <v>1.0853299999999999</v>
      </c>
      <c r="AW534">
        <v>1.0853699999999999</v>
      </c>
      <c r="AX534">
        <v>1.0854999999999999</v>
      </c>
      <c r="AY534">
        <v>1.0854200000000001</v>
      </c>
      <c r="AZ534">
        <v>1.0853900000000001</v>
      </c>
      <c r="BA534">
        <v>1.08534</v>
      </c>
      <c r="BB534">
        <v>1.0853200000000001</v>
      </c>
      <c r="BC534">
        <v>1.08535</v>
      </c>
      <c r="BD534">
        <v>1.08545</v>
      </c>
      <c r="BE534">
        <v>1.08541</v>
      </c>
      <c r="BF534">
        <v>1.0853999999999999</v>
      </c>
      <c r="BG534">
        <v>1.08531</v>
      </c>
      <c r="BH534">
        <v>1.0848599999999999</v>
      </c>
      <c r="BI534">
        <v>1.0847899999999999</v>
      </c>
      <c r="BJ534">
        <v>1.0847500000000001</v>
      </c>
      <c r="BK534">
        <v>1.0847800000000001</v>
      </c>
      <c r="BL534">
        <v>1.08497</v>
      </c>
      <c r="BM534">
        <v>1.0850900000000001</v>
      </c>
      <c r="BN534">
        <v>1.0849</v>
      </c>
      <c r="BO534">
        <v>1.0848800000000001</v>
      </c>
      <c r="BP534">
        <v>1.0848800000000001</v>
      </c>
      <c r="BQ534">
        <v>1.0849500000000001</v>
      </c>
      <c r="BR534">
        <v>1.0846800000000001</v>
      </c>
      <c r="BS534">
        <v>1.0844199999999999</v>
      </c>
      <c r="BT534">
        <v>1.0844</v>
      </c>
      <c r="BU534">
        <v>1.0842700000000001</v>
      </c>
      <c r="BV534">
        <v>1.0843499999999999</v>
      </c>
      <c r="BW534">
        <v>1.08446</v>
      </c>
      <c r="BX534">
        <v>1.08439</v>
      </c>
      <c r="BY534">
        <v>1.0843499999999999</v>
      </c>
      <c r="BZ534">
        <v>1.0845499999999999</v>
      </c>
      <c r="CA534">
        <v>1.0847100000000001</v>
      </c>
      <c r="CB534">
        <v>1.08467</v>
      </c>
      <c r="CC534">
        <v>1.0845899999999999</v>
      </c>
      <c r="CD534">
        <v>1.0845499999999999</v>
      </c>
      <c r="CE534">
        <v>1.0846800000000001</v>
      </c>
      <c r="CF534">
        <v>1.0848599999999999</v>
      </c>
      <c r="CG534">
        <v>1.0848</v>
      </c>
      <c r="CH534">
        <v>1.0847599999999999</v>
      </c>
      <c r="CI534">
        <v>1.08484</v>
      </c>
      <c r="CJ534">
        <v>1.0847500000000001</v>
      </c>
      <c r="CK534">
        <v>1.0848</v>
      </c>
      <c r="CL534">
        <v>1.0845800000000001</v>
      </c>
      <c r="CM534">
        <v>1.0848199999999999</v>
      </c>
      <c r="CN534">
        <v>1.0849500000000001</v>
      </c>
      <c r="CO534">
        <v>1.0848100000000001</v>
      </c>
      <c r="CP534">
        <v>1.0847800000000001</v>
      </c>
      <c r="CQ534">
        <v>1.08484</v>
      </c>
      <c r="CR534">
        <v>1.0848800000000001</v>
      </c>
      <c r="CS534">
        <v>1.0849899999999999</v>
      </c>
      <c r="CT534">
        <v>1.0849800000000001</v>
      </c>
      <c r="CU534">
        <v>1.08491</v>
      </c>
      <c r="CV534">
        <v>1.085</v>
      </c>
      <c r="CW534">
        <v>1.0850500000000001</v>
      </c>
      <c r="CX534">
        <v>1.08504</v>
      </c>
      <c r="CY534">
        <v>1.08507</v>
      </c>
      <c r="CZ534">
        <v>1.0854600000000001</v>
      </c>
      <c r="DA534">
        <v>1.08538</v>
      </c>
      <c r="DB534">
        <v>1.0852999999999999</v>
      </c>
      <c r="DC534">
        <v>1.0853900000000001</v>
      </c>
      <c r="DD534">
        <v>1.0855900000000001</v>
      </c>
      <c r="DE534">
        <v>1.08568</v>
      </c>
      <c r="DF534">
        <v>1.08548</v>
      </c>
      <c r="DG534">
        <v>1.0855699999999999</v>
      </c>
      <c r="DH534">
        <v>1.0855999999999999</v>
      </c>
      <c r="DI534">
        <v>1.08569</v>
      </c>
      <c r="DJ534">
        <v>1.08605</v>
      </c>
      <c r="DK534">
        <v>1.08626</v>
      </c>
      <c r="DL534">
        <v>1.0864499999999999</v>
      </c>
      <c r="DM534">
        <v>1.08575</v>
      </c>
      <c r="DN534">
        <v>1.08586</v>
      </c>
      <c r="DO534">
        <v>1.0862499999999999</v>
      </c>
      <c r="DP534">
        <v>1.08609</v>
      </c>
      <c r="DQ534" s="4">
        <f t="shared" si="59"/>
        <v>-1.5999999999993797E-4</v>
      </c>
      <c r="DR534" s="4">
        <f t="shared" si="65"/>
        <v>0</v>
      </c>
      <c r="DS534" s="4">
        <f t="shared" si="60"/>
        <v>1.5999999999993797E-4</v>
      </c>
      <c r="DT534" s="4">
        <f t="shared" si="61"/>
        <v>1.8499999999999073E-3</v>
      </c>
      <c r="DU534" s="5">
        <f t="shared" si="62"/>
        <v>1.1399999999999189E-3</v>
      </c>
      <c r="DV534" s="4">
        <f t="shared" si="63"/>
        <v>1.6228070175438938</v>
      </c>
      <c r="DW534" s="4">
        <f t="shared" si="64"/>
        <v>61.872909698997155</v>
      </c>
      <c r="DX534">
        <v>1.0862099999999999</v>
      </c>
    </row>
    <row r="535" spans="1:128" ht="15.75" thickBot="1">
      <c r="A535">
        <v>1.0854699999999999</v>
      </c>
      <c r="B535">
        <v>1.0856300000000001</v>
      </c>
      <c r="C535">
        <v>1.0855699999999999</v>
      </c>
      <c r="D535">
        <v>1.08589</v>
      </c>
      <c r="E535">
        <v>1.0854699999999999</v>
      </c>
      <c r="F535">
        <v>1.08558</v>
      </c>
      <c r="G535">
        <v>1.0859300000000001</v>
      </c>
      <c r="H535">
        <v>1.08588</v>
      </c>
      <c r="I535">
        <v>1.08592</v>
      </c>
      <c r="J535">
        <v>1.0859799999999999</v>
      </c>
      <c r="K535">
        <v>1.08596</v>
      </c>
      <c r="L535">
        <v>1.08582</v>
      </c>
      <c r="M535">
        <v>1.08589</v>
      </c>
      <c r="N535">
        <v>1.08571</v>
      </c>
      <c r="O535">
        <v>1.0857699999999999</v>
      </c>
      <c r="P535">
        <v>1.0855699999999999</v>
      </c>
      <c r="Q535">
        <v>1.08582</v>
      </c>
      <c r="R535">
        <v>1.0857699999999999</v>
      </c>
      <c r="S535">
        <v>1.08585</v>
      </c>
      <c r="T535">
        <v>1.0857699999999999</v>
      </c>
      <c r="U535">
        <v>1.08585</v>
      </c>
      <c r="V535">
        <v>1.08619</v>
      </c>
      <c r="W535">
        <v>1.0861700000000001</v>
      </c>
      <c r="X535">
        <v>1.0861499999999999</v>
      </c>
      <c r="Y535">
        <v>1.08616</v>
      </c>
      <c r="Z535">
        <v>1.0861499999999999</v>
      </c>
      <c r="AA535">
        <v>1.08612</v>
      </c>
      <c r="AB535">
        <v>1.08571</v>
      </c>
      <c r="AC535">
        <v>1.08565</v>
      </c>
      <c r="AD535">
        <v>1.08531</v>
      </c>
      <c r="AE535">
        <v>1.0856300000000001</v>
      </c>
      <c r="AF535">
        <v>1.08544</v>
      </c>
      <c r="AG535">
        <v>1.08545</v>
      </c>
      <c r="AH535">
        <v>1.0855300000000001</v>
      </c>
      <c r="AI535">
        <v>1.08545</v>
      </c>
      <c r="AJ535">
        <v>1.08535</v>
      </c>
      <c r="AK535">
        <v>1.0853699999999999</v>
      </c>
      <c r="AL535">
        <v>1.0854200000000001</v>
      </c>
      <c r="AM535">
        <v>1.0855600000000001</v>
      </c>
      <c r="AN535">
        <v>1.08561</v>
      </c>
      <c r="AO535">
        <v>1.08541</v>
      </c>
      <c r="AP535">
        <v>1.08541</v>
      </c>
      <c r="AQ535">
        <v>1.08541</v>
      </c>
      <c r="AR535">
        <v>1.0853600000000001</v>
      </c>
      <c r="AS535">
        <v>1.08535</v>
      </c>
      <c r="AT535">
        <v>1.0852999999999999</v>
      </c>
      <c r="AU535">
        <v>1.0853299999999999</v>
      </c>
      <c r="AV535">
        <v>1.0853699999999999</v>
      </c>
      <c r="AW535">
        <v>1.0854999999999999</v>
      </c>
      <c r="AX535">
        <v>1.0854200000000001</v>
      </c>
      <c r="AY535">
        <v>1.0853900000000001</v>
      </c>
      <c r="AZ535">
        <v>1.08534</v>
      </c>
      <c r="BA535">
        <v>1.0853200000000001</v>
      </c>
      <c r="BB535">
        <v>1.08535</v>
      </c>
      <c r="BC535">
        <v>1.08545</v>
      </c>
      <c r="BD535">
        <v>1.08541</v>
      </c>
      <c r="BE535">
        <v>1.0853999999999999</v>
      </c>
      <c r="BF535">
        <v>1.08531</v>
      </c>
      <c r="BG535">
        <v>1.0848599999999999</v>
      </c>
      <c r="BH535">
        <v>1.0847899999999999</v>
      </c>
      <c r="BI535">
        <v>1.0847500000000001</v>
      </c>
      <c r="BJ535">
        <v>1.0847800000000001</v>
      </c>
      <c r="BK535">
        <v>1.08497</v>
      </c>
      <c r="BL535">
        <v>1.0850900000000001</v>
      </c>
      <c r="BM535">
        <v>1.0849</v>
      </c>
      <c r="BN535">
        <v>1.0848800000000001</v>
      </c>
      <c r="BO535">
        <v>1.0848800000000001</v>
      </c>
      <c r="BP535">
        <v>1.0849500000000001</v>
      </c>
      <c r="BQ535">
        <v>1.0846800000000001</v>
      </c>
      <c r="BR535">
        <v>1.0844199999999999</v>
      </c>
      <c r="BS535">
        <v>1.0844</v>
      </c>
      <c r="BT535">
        <v>1.0842700000000001</v>
      </c>
      <c r="BU535">
        <v>1.0843499999999999</v>
      </c>
      <c r="BV535">
        <v>1.08446</v>
      </c>
      <c r="BW535">
        <v>1.08439</v>
      </c>
      <c r="BX535">
        <v>1.0843499999999999</v>
      </c>
      <c r="BY535">
        <v>1.0845499999999999</v>
      </c>
      <c r="BZ535">
        <v>1.0847100000000001</v>
      </c>
      <c r="CA535">
        <v>1.08467</v>
      </c>
      <c r="CB535">
        <v>1.0845899999999999</v>
      </c>
      <c r="CC535">
        <v>1.0845499999999999</v>
      </c>
      <c r="CD535">
        <v>1.0846800000000001</v>
      </c>
      <c r="CE535">
        <v>1.0848599999999999</v>
      </c>
      <c r="CF535">
        <v>1.0848</v>
      </c>
      <c r="CG535">
        <v>1.0847599999999999</v>
      </c>
      <c r="CH535">
        <v>1.08484</v>
      </c>
      <c r="CI535">
        <v>1.0847500000000001</v>
      </c>
      <c r="CJ535">
        <v>1.0848</v>
      </c>
      <c r="CK535">
        <v>1.0845800000000001</v>
      </c>
      <c r="CL535">
        <v>1.0848199999999999</v>
      </c>
      <c r="CM535">
        <v>1.0849500000000001</v>
      </c>
      <c r="CN535">
        <v>1.0848100000000001</v>
      </c>
      <c r="CO535">
        <v>1.0847800000000001</v>
      </c>
      <c r="CP535">
        <v>1.08484</v>
      </c>
      <c r="CQ535">
        <v>1.0848800000000001</v>
      </c>
      <c r="CR535">
        <v>1.0849899999999999</v>
      </c>
      <c r="CS535">
        <v>1.0849800000000001</v>
      </c>
      <c r="CT535">
        <v>1.08491</v>
      </c>
      <c r="CU535">
        <v>1.085</v>
      </c>
      <c r="CV535">
        <v>1.0850500000000001</v>
      </c>
      <c r="CW535">
        <v>1.08504</v>
      </c>
      <c r="CX535">
        <v>1.08507</v>
      </c>
      <c r="CY535">
        <v>1.0854600000000001</v>
      </c>
      <c r="CZ535">
        <v>1.08538</v>
      </c>
      <c r="DA535">
        <v>1.0852999999999999</v>
      </c>
      <c r="DB535">
        <v>1.0853900000000001</v>
      </c>
      <c r="DC535">
        <v>1.0855900000000001</v>
      </c>
      <c r="DD535">
        <v>1.08568</v>
      </c>
      <c r="DE535">
        <v>1.08548</v>
      </c>
      <c r="DF535">
        <v>1.0855699999999999</v>
      </c>
      <c r="DG535">
        <v>1.0855999999999999</v>
      </c>
      <c r="DH535">
        <v>1.08569</v>
      </c>
      <c r="DI535">
        <v>1.08605</v>
      </c>
      <c r="DJ535">
        <v>1.08626</v>
      </c>
      <c r="DK535">
        <v>1.0864499999999999</v>
      </c>
      <c r="DL535">
        <v>1.08575</v>
      </c>
      <c r="DM535">
        <v>1.08586</v>
      </c>
      <c r="DN535">
        <v>1.0862499999999999</v>
      </c>
      <c r="DO535">
        <v>1.08609</v>
      </c>
      <c r="DP535">
        <v>1.08589</v>
      </c>
      <c r="DQ535" s="4">
        <f t="shared" si="59"/>
        <v>-1.9999999999997797E-4</v>
      </c>
      <c r="DR535" s="4">
        <f t="shared" si="65"/>
        <v>0</v>
      </c>
      <c r="DS535" s="4">
        <f t="shared" si="60"/>
        <v>1.9999999999997797E-4</v>
      </c>
      <c r="DT535" s="4">
        <f t="shared" si="61"/>
        <v>1.8499999999999073E-3</v>
      </c>
      <c r="DU535" s="5">
        <f t="shared" si="62"/>
        <v>1.2599999999998168E-3</v>
      </c>
      <c r="DV535" s="4">
        <f t="shared" si="63"/>
        <v>1.468253968254108</v>
      </c>
      <c r="DW535" s="4">
        <f t="shared" si="64"/>
        <v>59.485530546626087</v>
      </c>
      <c r="DX535">
        <v>1.0863700000000001</v>
      </c>
    </row>
    <row r="536" spans="1:128" ht="15.75" thickBot="1">
      <c r="A536">
        <v>1.0856300000000001</v>
      </c>
      <c r="B536">
        <v>1.0855699999999999</v>
      </c>
      <c r="C536">
        <v>1.08589</v>
      </c>
      <c r="D536">
        <v>1.0854699999999999</v>
      </c>
      <c r="E536">
        <v>1.08558</v>
      </c>
      <c r="F536">
        <v>1.0859300000000001</v>
      </c>
      <c r="G536">
        <v>1.08588</v>
      </c>
      <c r="H536">
        <v>1.08592</v>
      </c>
      <c r="I536">
        <v>1.0859799999999999</v>
      </c>
      <c r="J536">
        <v>1.08596</v>
      </c>
      <c r="K536">
        <v>1.08582</v>
      </c>
      <c r="L536">
        <v>1.08589</v>
      </c>
      <c r="M536">
        <v>1.08571</v>
      </c>
      <c r="N536">
        <v>1.0857699999999999</v>
      </c>
      <c r="O536">
        <v>1.0855699999999999</v>
      </c>
      <c r="P536">
        <v>1.08582</v>
      </c>
      <c r="Q536">
        <v>1.0857699999999999</v>
      </c>
      <c r="R536">
        <v>1.08585</v>
      </c>
      <c r="S536">
        <v>1.0857699999999999</v>
      </c>
      <c r="T536">
        <v>1.08585</v>
      </c>
      <c r="U536">
        <v>1.08619</v>
      </c>
      <c r="V536">
        <v>1.0861700000000001</v>
      </c>
      <c r="W536">
        <v>1.0861499999999999</v>
      </c>
      <c r="X536">
        <v>1.08616</v>
      </c>
      <c r="Y536">
        <v>1.0861499999999999</v>
      </c>
      <c r="Z536">
        <v>1.08612</v>
      </c>
      <c r="AA536">
        <v>1.08571</v>
      </c>
      <c r="AB536">
        <v>1.08565</v>
      </c>
      <c r="AC536">
        <v>1.08531</v>
      </c>
      <c r="AD536">
        <v>1.0856300000000001</v>
      </c>
      <c r="AE536">
        <v>1.08544</v>
      </c>
      <c r="AF536">
        <v>1.08545</v>
      </c>
      <c r="AG536">
        <v>1.0855300000000001</v>
      </c>
      <c r="AH536">
        <v>1.08545</v>
      </c>
      <c r="AI536">
        <v>1.08535</v>
      </c>
      <c r="AJ536">
        <v>1.0853699999999999</v>
      </c>
      <c r="AK536">
        <v>1.0854200000000001</v>
      </c>
      <c r="AL536">
        <v>1.0855600000000001</v>
      </c>
      <c r="AM536">
        <v>1.08561</v>
      </c>
      <c r="AN536">
        <v>1.08541</v>
      </c>
      <c r="AO536">
        <v>1.08541</v>
      </c>
      <c r="AP536">
        <v>1.08541</v>
      </c>
      <c r="AQ536">
        <v>1.0853600000000001</v>
      </c>
      <c r="AR536">
        <v>1.08535</v>
      </c>
      <c r="AS536">
        <v>1.0852999999999999</v>
      </c>
      <c r="AT536">
        <v>1.0853299999999999</v>
      </c>
      <c r="AU536">
        <v>1.0853699999999999</v>
      </c>
      <c r="AV536">
        <v>1.0854999999999999</v>
      </c>
      <c r="AW536">
        <v>1.0854200000000001</v>
      </c>
      <c r="AX536">
        <v>1.0853900000000001</v>
      </c>
      <c r="AY536">
        <v>1.08534</v>
      </c>
      <c r="AZ536">
        <v>1.0853200000000001</v>
      </c>
      <c r="BA536">
        <v>1.08535</v>
      </c>
      <c r="BB536">
        <v>1.08545</v>
      </c>
      <c r="BC536">
        <v>1.08541</v>
      </c>
      <c r="BD536">
        <v>1.0853999999999999</v>
      </c>
      <c r="BE536">
        <v>1.08531</v>
      </c>
      <c r="BF536">
        <v>1.0848599999999999</v>
      </c>
      <c r="BG536">
        <v>1.0847899999999999</v>
      </c>
      <c r="BH536">
        <v>1.0847500000000001</v>
      </c>
      <c r="BI536">
        <v>1.0847800000000001</v>
      </c>
      <c r="BJ536">
        <v>1.08497</v>
      </c>
      <c r="BK536">
        <v>1.0850900000000001</v>
      </c>
      <c r="BL536">
        <v>1.0849</v>
      </c>
      <c r="BM536">
        <v>1.0848800000000001</v>
      </c>
      <c r="BN536">
        <v>1.0848800000000001</v>
      </c>
      <c r="BO536">
        <v>1.0849500000000001</v>
      </c>
      <c r="BP536">
        <v>1.0846800000000001</v>
      </c>
      <c r="BQ536">
        <v>1.0844199999999999</v>
      </c>
      <c r="BR536">
        <v>1.0844</v>
      </c>
      <c r="BS536">
        <v>1.0842700000000001</v>
      </c>
      <c r="BT536">
        <v>1.0843499999999999</v>
      </c>
      <c r="BU536">
        <v>1.08446</v>
      </c>
      <c r="BV536">
        <v>1.08439</v>
      </c>
      <c r="BW536">
        <v>1.0843499999999999</v>
      </c>
      <c r="BX536">
        <v>1.0845499999999999</v>
      </c>
      <c r="BY536">
        <v>1.0847100000000001</v>
      </c>
      <c r="BZ536">
        <v>1.08467</v>
      </c>
      <c r="CA536">
        <v>1.0845899999999999</v>
      </c>
      <c r="CB536">
        <v>1.0845499999999999</v>
      </c>
      <c r="CC536">
        <v>1.0846800000000001</v>
      </c>
      <c r="CD536">
        <v>1.0848599999999999</v>
      </c>
      <c r="CE536">
        <v>1.0848</v>
      </c>
      <c r="CF536">
        <v>1.0847599999999999</v>
      </c>
      <c r="CG536">
        <v>1.08484</v>
      </c>
      <c r="CH536">
        <v>1.0847500000000001</v>
      </c>
      <c r="CI536">
        <v>1.0848</v>
      </c>
      <c r="CJ536">
        <v>1.0845800000000001</v>
      </c>
      <c r="CK536">
        <v>1.0848199999999999</v>
      </c>
      <c r="CL536">
        <v>1.0849500000000001</v>
      </c>
      <c r="CM536">
        <v>1.0848100000000001</v>
      </c>
      <c r="CN536">
        <v>1.0847800000000001</v>
      </c>
      <c r="CO536">
        <v>1.08484</v>
      </c>
      <c r="CP536">
        <v>1.0848800000000001</v>
      </c>
      <c r="CQ536">
        <v>1.0849899999999999</v>
      </c>
      <c r="CR536">
        <v>1.0849800000000001</v>
      </c>
      <c r="CS536">
        <v>1.08491</v>
      </c>
      <c r="CT536">
        <v>1.085</v>
      </c>
      <c r="CU536">
        <v>1.0850500000000001</v>
      </c>
      <c r="CV536">
        <v>1.08504</v>
      </c>
      <c r="CW536">
        <v>1.08507</v>
      </c>
      <c r="CX536">
        <v>1.0854600000000001</v>
      </c>
      <c r="CY536">
        <v>1.08538</v>
      </c>
      <c r="CZ536">
        <v>1.0852999999999999</v>
      </c>
      <c r="DA536">
        <v>1.0853900000000001</v>
      </c>
      <c r="DB536">
        <v>1.0855900000000001</v>
      </c>
      <c r="DC536">
        <v>1.08568</v>
      </c>
      <c r="DD536">
        <v>1.08548</v>
      </c>
      <c r="DE536">
        <v>1.0855699999999999</v>
      </c>
      <c r="DF536">
        <v>1.0855999999999999</v>
      </c>
      <c r="DG536">
        <v>1.08569</v>
      </c>
      <c r="DH536">
        <v>1.08605</v>
      </c>
      <c r="DI536">
        <v>1.08626</v>
      </c>
      <c r="DJ536">
        <v>1.0864499999999999</v>
      </c>
      <c r="DK536">
        <v>1.08575</v>
      </c>
      <c r="DL536">
        <v>1.08586</v>
      </c>
      <c r="DM536">
        <v>1.0862499999999999</v>
      </c>
      <c r="DN536">
        <v>1.08609</v>
      </c>
      <c r="DO536">
        <v>1.08589</v>
      </c>
      <c r="DP536">
        <v>1.08585</v>
      </c>
      <c r="DQ536" s="4">
        <f t="shared" si="59"/>
        <v>-4.0000000000040004E-5</v>
      </c>
      <c r="DR536" s="4">
        <f t="shared" si="65"/>
        <v>0</v>
      </c>
      <c r="DS536" s="4">
        <f t="shared" si="60"/>
        <v>4.0000000000040004E-5</v>
      </c>
      <c r="DT536" s="4">
        <f t="shared" si="61"/>
        <v>1.7599999999997618E-3</v>
      </c>
      <c r="DU536" s="5">
        <f t="shared" si="62"/>
        <v>1.2999999999998568E-3</v>
      </c>
      <c r="DV536" s="4">
        <f t="shared" si="63"/>
        <v>1.3538461538461197</v>
      </c>
      <c r="DW536" s="4">
        <f t="shared" si="64"/>
        <v>57.516339869280429</v>
      </c>
      <c r="DX536">
        <v>1.0863</v>
      </c>
    </row>
    <row r="537" spans="1:128" ht="15.75" thickBot="1">
      <c r="A537">
        <v>1.0855699999999999</v>
      </c>
      <c r="B537">
        <v>1.08589</v>
      </c>
      <c r="C537">
        <v>1.0854699999999999</v>
      </c>
      <c r="D537">
        <v>1.08558</v>
      </c>
      <c r="E537">
        <v>1.0859300000000001</v>
      </c>
      <c r="F537">
        <v>1.08588</v>
      </c>
      <c r="G537">
        <v>1.08592</v>
      </c>
      <c r="H537">
        <v>1.0859799999999999</v>
      </c>
      <c r="I537">
        <v>1.08596</v>
      </c>
      <c r="J537">
        <v>1.08582</v>
      </c>
      <c r="K537">
        <v>1.08589</v>
      </c>
      <c r="L537">
        <v>1.08571</v>
      </c>
      <c r="M537">
        <v>1.0857699999999999</v>
      </c>
      <c r="N537">
        <v>1.0855699999999999</v>
      </c>
      <c r="O537">
        <v>1.08582</v>
      </c>
      <c r="P537">
        <v>1.0857699999999999</v>
      </c>
      <c r="Q537">
        <v>1.08585</v>
      </c>
      <c r="R537">
        <v>1.0857699999999999</v>
      </c>
      <c r="S537">
        <v>1.08585</v>
      </c>
      <c r="T537">
        <v>1.08619</v>
      </c>
      <c r="U537">
        <v>1.0861700000000001</v>
      </c>
      <c r="V537">
        <v>1.0861499999999999</v>
      </c>
      <c r="W537">
        <v>1.08616</v>
      </c>
      <c r="X537">
        <v>1.0861499999999999</v>
      </c>
      <c r="Y537">
        <v>1.08612</v>
      </c>
      <c r="Z537">
        <v>1.08571</v>
      </c>
      <c r="AA537">
        <v>1.08565</v>
      </c>
      <c r="AB537">
        <v>1.08531</v>
      </c>
      <c r="AC537">
        <v>1.0856300000000001</v>
      </c>
      <c r="AD537">
        <v>1.08544</v>
      </c>
      <c r="AE537">
        <v>1.08545</v>
      </c>
      <c r="AF537">
        <v>1.0855300000000001</v>
      </c>
      <c r="AG537">
        <v>1.08545</v>
      </c>
      <c r="AH537">
        <v>1.08535</v>
      </c>
      <c r="AI537">
        <v>1.0853699999999999</v>
      </c>
      <c r="AJ537">
        <v>1.0854200000000001</v>
      </c>
      <c r="AK537">
        <v>1.0855600000000001</v>
      </c>
      <c r="AL537">
        <v>1.08561</v>
      </c>
      <c r="AM537">
        <v>1.08541</v>
      </c>
      <c r="AN537">
        <v>1.08541</v>
      </c>
      <c r="AO537">
        <v>1.08541</v>
      </c>
      <c r="AP537">
        <v>1.0853600000000001</v>
      </c>
      <c r="AQ537">
        <v>1.08535</v>
      </c>
      <c r="AR537">
        <v>1.0852999999999999</v>
      </c>
      <c r="AS537">
        <v>1.0853299999999999</v>
      </c>
      <c r="AT537">
        <v>1.0853699999999999</v>
      </c>
      <c r="AU537">
        <v>1.0854999999999999</v>
      </c>
      <c r="AV537">
        <v>1.0854200000000001</v>
      </c>
      <c r="AW537">
        <v>1.0853900000000001</v>
      </c>
      <c r="AX537">
        <v>1.08534</v>
      </c>
      <c r="AY537">
        <v>1.0853200000000001</v>
      </c>
      <c r="AZ537">
        <v>1.08535</v>
      </c>
      <c r="BA537">
        <v>1.08545</v>
      </c>
      <c r="BB537">
        <v>1.08541</v>
      </c>
      <c r="BC537">
        <v>1.0853999999999999</v>
      </c>
      <c r="BD537">
        <v>1.08531</v>
      </c>
      <c r="BE537">
        <v>1.0848599999999999</v>
      </c>
      <c r="BF537">
        <v>1.0847899999999999</v>
      </c>
      <c r="BG537">
        <v>1.0847500000000001</v>
      </c>
      <c r="BH537">
        <v>1.0847800000000001</v>
      </c>
      <c r="BI537">
        <v>1.08497</v>
      </c>
      <c r="BJ537">
        <v>1.0850900000000001</v>
      </c>
      <c r="BK537">
        <v>1.0849</v>
      </c>
      <c r="BL537">
        <v>1.0848800000000001</v>
      </c>
      <c r="BM537">
        <v>1.0848800000000001</v>
      </c>
      <c r="BN537">
        <v>1.0849500000000001</v>
      </c>
      <c r="BO537">
        <v>1.0846800000000001</v>
      </c>
      <c r="BP537">
        <v>1.0844199999999999</v>
      </c>
      <c r="BQ537">
        <v>1.0844</v>
      </c>
      <c r="BR537">
        <v>1.0842700000000001</v>
      </c>
      <c r="BS537">
        <v>1.0843499999999999</v>
      </c>
      <c r="BT537">
        <v>1.08446</v>
      </c>
      <c r="BU537">
        <v>1.08439</v>
      </c>
      <c r="BV537">
        <v>1.0843499999999999</v>
      </c>
      <c r="BW537">
        <v>1.0845499999999999</v>
      </c>
      <c r="BX537">
        <v>1.0847100000000001</v>
      </c>
      <c r="BY537">
        <v>1.08467</v>
      </c>
      <c r="BZ537">
        <v>1.0845899999999999</v>
      </c>
      <c r="CA537">
        <v>1.0845499999999999</v>
      </c>
      <c r="CB537">
        <v>1.0846800000000001</v>
      </c>
      <c r="CC537">
        <v>1.0848599999999999</v>
      </c>
      <c r="CD537">
        <v>1.0848</v>
      </c>
      <c r="CE537">
        <v>1.0847599999999999</v>
      </c>
      <c r="CF537">
        <v>1.08484</v>
      </c>
      <c r="CG537">
        <v>1.0847500000000001</v>
      </c>
      <c r="CH537">
        <v>1.0848</v>
      </c>
      <c r="CI537">
        <v>1.0845800000000001</v>
      </c>
      <c r="CJ537">
        <v>1.0848199999999999</v>
      </c>
      <c r="CK537">
        <v>1.0849500000000001</v>
      </c>
      <c r="CL537">
        <v>1.0848100000000001</v>
      </c>
      <c r="CM537">
        <v>1.0847800000000001</v>
      </c>
      <c r="CN537">
        <v>1.08484</v>
      </c>
      <c r="CO537">
        <v>1.0848800000000001</v>
      </c>
      <c r="CP537">
        <v>1.0849899999999999</v>
      </c>
      <c r="CQ537">
        <v>1.0849800000000001</v>
      </c>
      <c r="CR537">
        <v>1.08491</v>
      </c>
      <c r="CS537">
        <v>1.085</v>
      </c>
      <c r="CT537">
        <v>1.0850500000000001</v>
      </c>
      <c r="CU537">
        <v>1.08504</v>
      </c>
      <c r="CV537">
        <v>1.08507</v>
      </c>
      <c r="CW537">
        <v>1.0854600000000001</v>
      </c>
      <c r="CX537">
        <v>1.08538</v>
      </c>
      <c r="CY537">
        <v>1.0852999999999999</v>
      </c>
      <c r="CZ537">
        <v>1.0853900000000001</v>
      </c>
      <c r="DA537">
        <v>1.0855900000000001</v>
      </c>
      <c r="DB537">
        <v>1.08568</v>
      </c>
      <c r="DC537">
        <v>1.08548</v>
      </c>
      <c r="DD537">
        <v>1.0855699999999999</v>
      </c>
      <c r="DE537">
        <v>1.0855999999999999</v>
      </c>
      <c r="DF537">
        <v>1.08569</v>
      </c>
      <c r="DG537">
        <v>1.08605</v>
      </c>
      <c r="DH537">
        <v>1.08626</v>
      </c>
      <c r="DI537">
        <v>1.0864499999999999</v>
      </c>
      <c r="DJ537">
        <v>1.08575</v>
      </c>
      <c r="DK537">
        <v>1.08586</v>
      </c>
      <c r="DL537">
        <v>1.0862499999999999</v>
      </c>
      <c r="DM537">
        <v>1.08609</v>
      </c>
      <c r="DN537">
        <v>1.08589</v>
      </c>
      <c r="DO537">
        <v>1.08585</v>
      </c>
      <c r="DP537">
        <v>1.0855999999999999</v>
      </c>
      <c r="DQ537" s="4">
        <f t="shared" si="59"/>
        <v>-2.5000000000008349E-4</v>
      </c>
      <c r="DR537" s="4">
        <f t="shared" si="65"/>
        <v>0</v>
      </c>
      <c r="DS537" s="4">
        <f t="shared" si="60"/>
        <v>2.5000000000008349E-4</v>
      </c>
      <c r="DT537" s="4">
        <f t="shared" si="61"/>
        <v>1.5599999999997838E-3</v>
      </c>
      <c r="DU537" s="5">
        <f t="shared" si="62"/>
        <v>1.5499999999999403E-3</v>
      </c>
      <c r="DV537" s="4">
        <f t="shared" si="63"/>
        <v>1.0064516129031251</v>
      </c>
      <c r="DW537" s="4">
        <f t="shared" si="64"/>
        <v>50.160771704177556</v>
      </c>
      <c r="DX537">
        <v>1.08629</v>
      </c>
    </row>
    <row r="538" spans="1:128" ht="15.75" thickBot="1">
      <c r="A538">
        <v>1.08589</v>
      </c>
      <c r="B538">
        <v>1.0854699999999999</v>
      </c>
      <c r="C538">
        <v>1.08558</v>
      </c>
      <c r="D538">
        <v>1.0859300000000001</v>
      </c>
      <c r="E538">
        <v>1.08588</v>
      </c>
      <c r="F538">
        <v>1.08592</v>
      </c>
      <c r="G538">
        <v>1.0859799999999999</v>
      </c>
      <c r="H538">
        <v>1.08596</v>
      </c>
      <c r="I538">
        <v>1.08582</v>
      </c>
      <c r="J538">
        <v>1.08589</v>
      </c>
      <c r="K538">
        <v>1.08571</v>
      </c>
      <c r="L538">
        <v>1.0857699999999999</v>
      </c>
      <c r="M538">
        <v>1.0855699999999999</v>
      </c>
      <c r="N538">
        <v>1.08582</v>
      </c>
      <c r="O538">
        <v>1.0857699999999999</v>
      </c>
      <c r="P538">
        <v>1.08585</v>
      </c>
      <c r="Q538">
        <v>1.0857699999999999</v>
      </c>
      <c r="R538">
        <v>1.08585</v>
      </c>
      <c r="S538">
        <v>1.08619</v>
      </c>
      <c r="T538">
        <v>1.0861700000000001</v>
      </c>
      <c r="U538">
        <v>1.0861499999999999</v>
      </c>
      <c r="V538">
        <v>1.08616</v>
      </c>
      <c r="W538">
        <v>1.0861499999999999</v>
      </c>
      <c r="X538">
        <v>1.08612</v>
      </c>
      <c r="Y538">
        <v>1.08571</v>
      </c>
      <c r="Z538">
        <v>1.08565</v>
      </c>
      <c r="AA538">
        <v>1.08531</v>
      </c>
      <c r="AB538">
        <v>1.0856300000000001</v>
      </c>
      <c r="AC538">
        <v>1.08544</v>
      </c>
      <c r="AD538">
        <v>1.08545</v>
      </c>
      <c r="AE538">
        <v>1.0855300000000001</v>
      </c>
      <c r="AF538">
        <v>1.08545</v>
      </c>
      <c r="AG538">
        <v>1.08535</v>
      </c>
      <c r="AH538">
        <v>1.0853699999999999</v>
      </c>
      <c r="AI538">
        <v>1.0854200000000001</v>
      </c>
      <c r="AJ538">
        <v>1.0855600000000001</v>
      </c>
      <c r="AK538">
        <v>1.08561</v>
      </c>
      <c r="AL538">
        <v>1.08541</v>
      </c>
      <c r="AM538">
        <v>1.08541</v>
      </c>
      <c r="AN538">
        <v>1.08541</v>
      </c>
      <c r="AO538">
        <v>1.0853600000000001</v>
      </c>
      <c r="AP538">
        <v>1.08535</v>
      </c>
      <c r="AQ538">
        <v>1.0852999999999999</v>
      </c>
      <c r="AR538">
        <v>1.0853299999999999</v>
      </c>
      <c r="AS538">
        <v>1.0853699999999999</v>
      </c>
      <c r="AT538">
        <v>1.0854999999999999</v>
      </c>
      <c r="AU538">
        <v>1.0854200000000001</v>
      </c>
      <c r="AV538">
        <v>1.0853900000000001</v>
      </c>
      <c r="AW538">
        <v>1.08534</v>
      </c>
      <c r="AX538">
        <v>1.0853200000000001</v>
      </c>
      <c r="AY538">
        <v>1.08535</v>
      </c>
      <c r="AZ538">
        <v>1.08545</v>
      </c>
      <c r="BA538">
        <v>1.08541</v>
      </c>
      <c r="BB538">
        <v>1.0853999999999999</v>
      </c>
      <c r="BC538">
        <v>1.08531</v>
      </c>
      <c r="BD538">
        <v>1.0848599999999999</v>
      </c>
      <c r="BE538">
        <v>1.0847899999999999</v>
      </c>
      <c r="BF538">
        <v>1.0847500000000001</v>
      </c>
      <c r="BG538">
        <v>1.0847800000000001</v>
      </c>
      <c r="BH538">
        <v>1.08497</v>
      </c>
      <c r="BI538">
        <v>1.0850900000000001</v>
      </c>
      <c r="BJ538">
        <v>1.0849</v>
      </c>
      <c r="BK538">
        <v>1.0848800000000001</v>
      </c>
      <c r="BL538">
        <v>1.0848800000000001</v>
      </c>
      <c r="BM538">
        <v>1.0849500000000001</v>
      </c>
      <c r="BN538">
        <v>1.0846800000000001</v>
      </c>
      <c r="BO538">
        <v>1.0844199999999999</v>
      </c>
      <c r="BP538">
        <v>1.0844</v>
      </c>
      <c r="BQ538">
        <v>1.0842700000000001</v>
      </c>
      <c r="BR538">
        <v>1.0843499999999999</v>
      </c>
      <c r="BS538">
        <v>1.08446</v>
      </c>
      <c r="BT538">
        <v>1.08439</v>
      </c>
      <c r="BU538">
        <v>1.0843499999999999</v>
      </c>
      <c r="BV538">
        <v>1.0845499999999999</v>
      </c>
      <c r="BW538">
        <v>1.0847100000000001</v>
      </c>
      <c r="BX538">
        <v>1.08467</v>
      </c>
      <c r="BY538">
        <v>1.0845899999999999</v>
      </c>
      <c r="BZ538">
        <v>1.0845499999999999</v>
      </c>
      <c r="CA538">
        <v>1.0846800000000001</v>
      </c>
      <c r="CB538">
        <v>1.0848599999999999</v>
      </c>
      <c r="CC538">
        <v>1.0848</v>
      </c>
      <c r="CD538">
        <v>1.0847599999999999</v>
      </c>
      <c r="CE538">
        <v>1.08484</v>
      </c>
      <c r="CF538">
        <v>1.0847500000000001</v>
      </c>
      <c r="CG538">
        <v>1.0848</v>
      </c>
      <c r="CH538">
        <v>1.0845800000000001</v>
      </c>
      <c r="CI538">
        <v>1.0848199999999999</v>
      </c>
      <c r="CJ538">
        <v>1.0849500000000001</v>
      </c>
      <c r="CK538">
        <v>1.0848100000000001</v>
      </c>
      <c r="CL538">
        <v>1.0847800000000001</v>
      </c>
      <c r="CM538">
        <v>1.08484</v>
      </c>
      <c r="CN538">
        <v>1.0848800000000001</v>
      </c>
      <c r="CO538">
        <v>1.0849899999999999</v>
      </c>
      <c r="CP538">
        <v>1.0849800000000001</v>
      </c>
      <c r="CQ538">
        <v>1.08491</v>
      </c>
      <c r="CR538">
        <v>1.085</v>
      </c>
      <c r="CS538">
        <v>1.0850500000000001</v>
      </c>
      <c r="CT538">
        <v>1.08504</v>
      </c>
      <c r="CU538">
        <v>1.08507</v>
      </c>
      <c r="CV538">
        <v>1.0854600000000001</v>
      </c>
      <c r="CW538">
        <v>1.08538</v>
      </c>
      <c r="CX538">
        <v>1.0852999999999999</v>
      </c>
      <c r="CY538">
        <v>1.0853900000000001</v>
      </c>
      <c r="CZ538">
        <v>1.0855900000000001</v>
      </c>
      <c r="DA538">
        <v>1.08568</v>
      </c>
      <c r="DB538">
        <v>1.08548</v>
      </c>
      <c r="DC538">
        <v>1.0855699999999999</v>
      </c>
      <c r="DD538">
        <v>1.0855999999999999</v>
      </c>
      <c r="DE538">
        <v>1.08569</v>
      </c>
      <c r="DF538">
        <v>1.08605</v>
      </c>
      <c r="DG538">
        <v>1.08626</v>
      </c>
      <c r="DH538">
        <v>1.0864499999999999</v>
      </c>
      <c r="DI538">
        <v>1.08575</v>
      </c>
      <c r="DJ538">
        <v>1.08586</v>
      </c>
      <c r="DK538">
        <v>1.0862499999999999</v>
      </c>
      <c r="DL538">
        <v>1.08609</v>
      </c>
      <c r="DM538">
        <v>1.08589</v>
      </c>
      <c r="DN538">
        <v>1.08585</v>
      </c>
      <c r="DO538">
        <v>1.0855999999999999</v>
      </c>
      <c r="DP538">
        <v>1.08578</v>
      </c>
      <c r="DQ538" s="4">
        <f t="shared" si="59"/>
        <v>1.8000000000006899E-4</v>
      </c>
      <c r="DR538" s="4">
        <f t="shared" si="65"/>
        <v>1.8000000000006899E-4</v>
      </c>
      <c r="DS538" s="4">
        <f t="shared" si="60"/>
        <v>0</v>
      </c>
      <c r="DT538" s="4">
        <f t="shared" si="61"/>
        <v>1.6499999999999293E-3</v>
      </c>
      <c r="DU538" s="5">
        <f t="shared" si="62"/>
        <v>1.5499999999999403E-3</v>
      </c>
      <c r="DV538" s="4">
        <f t="shared" si="63"/>
        <v>1.0645161290322533</v>
      </c>
      <c r="DW538" s="4">
        <f t="shared" si="64"/>
        <v>51.562499999999893</v>
      </c>
      <c r="DX538">
        <v>1.08629</v>
      </c>
    </row>
    <row r="539" spans="1:128" ht="15.75" thickBot="1">
      <c r="A539">
        <v>1.0854699999999999</v>
      </c>
      <c r="B539">
        <v>1.08558</v>
      </c>
      <c r="C539">
        <v>1.0859300000000001</v>
      </c>
      <c r="D539">
        <v>1.08588</v>
      </c>
      <c r="E539">
        <v>1.08592</v>
      </c>
      <c r="F539">
        <v>1.0859799999999999</v>
      </c>
      <c r="G539">
        <v>1.08596</v>
      </c>
      <c r="H539">
        <v>1.08582</v>
      </c>
      <c r="I539">
        <v>1.08589</v>
      </c>
      <c r="J539">
        <v>1.08571</v>
      </c>
      <c r="K539">
        <v>1.0857699999999999</v>
      </c>
      <c r="L539">
        <v>1.0855699999999999</v>
      </c>
      <c r="M539">
        <v>1.08582</v>
      </c>
      <c r="N539">
        <v>1.0857699999999999</v>
      </c>
      <c r="O539">
        <v>1.08585</v>
      </c>
      <c r="P539">
        <v>1.0857699999999999</v>
      </c>
      <c r="Q539">
        <v>1.08585</v>
      </c>
      <c r="R539">
        <v>1.08619</v>
      </c>
      <c r="S539">
        <v>1.0861700000000001</v>
      </c>
      <c r="T539">
        <v>1.0861499999999999</v>
      </c>
      <c r="U539">
        <v>1.08616</v>
      </c>
      <c r="V539">
        <v>1.0861499999999999</v>
      </c>
      <c r="W539">
        <v>1.08612</v>
      </c>
      <c r="X539">
        <v>1.08571</v>
      </c>
      <c r="Y539">
        <v>1.08565</v>
      </c>
      <c r="Z539">
        <v>1.08531</v>
      </c>
      <c r="AA539">
        <v>1.0856300000000001</v>
      </c>
      <c r="AB539">
        <v>1.08544</v>
      </c>
      <c r="AC539">
        <v>1.08545</v>
      </c>
      <c r="AD539">
        <v>1.0855300000000001</v>
      </c>
      <c r="AE539">
        <v>1.08545</v>
      </c>
      <c r="AF539">
        <v>1.08535</v>
      </c>
      <c r="AG539">
        <v>1.0853699999999999</v>
      </c>
      <c r="AH539">
        <v>1.0854200000000001</v>
      </c>
      <c r="AI539">
        <v>1.0855600000000001</v>
      </c>
      <c r="AJ539">
        <v>1.08561</v>
      </c>
      <c r="AK539">
        <v>1.08541</v>
      </c>
      <c r="AL539">
        <v>1.08541</v>
      </c>
      <c r="AM539">
        <v>1.08541</v>
      </c>
      <c r="AN539">
        <v>1.0853600000000001</v>
      </c>
      <c r="AO539">
        <v>1.08535</v>
      </c>
      <c r="AP539">
        <v>1.0852999999999999</v>
      </c>
      <c r="AQ539">
        <v>1.0853299999999999</v>
      </c>
      <c r="AR539">
        <v>1.0853699999999999</v>
      </c>
      <c r="AS539">
        <v>1.0854999999999999</v>
      </c>
      <c r="AT539">
        <v>1.0854200000000001</v>
      </c>
      <c r="AU539">
        <v>1.0853900000000001</v>
      </c>
      <c r="AV539">
        <v>1.08534</v>
      </c>
      <c r="AW539">
        <v>1.0853200000000001</v>
      </c>
      <c r="AX539">
        <v>1.08535</v>
      </c>
      <c r="AY539">
        <v>1.08545</v>
      </c>
      <c r="AZ539">
        <v>1.08541</v>
      </c>
      <c r="BA539">
        <v>1.0853999999999999</v>
      </c>
      <c r="BB539">
        <v>1.08531</v>
      </c>
      <c r="BC539">
        <v>1.0848599999999999</v>
      </c>
      <c r="BD539">
        <v>1.0847899999999999</v>
      </c>
      <c r="BE539">
        <v>1.0847500000000001</v>
      </c>
      <c r="BF539">
        <v>1.0847800000000001</v>
      </c>
      <c r="BG539">
        <v>1.08497</v>
      </c>
      <c r="BH539">
        <v>1.0850900000000001</v>
      </c>
      <c r="BI539">
        <v>1.0849</v>
      </c>
      <c r="BJ539">
        <v>1.0848800000000001</v>
      </c>
      <c r="BK539">
        <v>1.0848800000000001</v>
      </c>
      <c r="BL539">
        <v>1.0849500000000001</v>
      </c>
      <c r="BM539">
        <v>1.0846800000000001</v>
      </c>
      <c r="BN539">
        <v>1.0844199999999999</v>
      </c>
      <c r="BO539">
        <v>1.0844</v>
      </c>
      <c r="BP539">
        <v>1.0842700000000001</v>
      </c>
      <c r="BQ539">
        <v>1.0843499999999999</v>
      </c>
      <c r="BR539">
        <v>1.08446</v>
      </c>
      <c r="BS539">
        <v>1.08439</v>
      </c>
      <c r="BT539">
        <v>1.0843499999999999</v>
      </c>
      <c r="BU539">
        <v>1.0845499999999999</v>
      </c>
      <c r="BV539">
        <v>1.0847100000000001</v>
      </c>
      <c r="BW539">
        <v>1.08467</v>
      </c>
      <c r="BX539">
        <v>1.0845899999999999</v>
      </c>
      <c r="BY539">
        <v>1.0845499999999999</v>
      </c>
      <c r="BZ539">
        <v>1.0846800000000001</v>
      </c>
      <c r="CA539">
        <v>1.0848599999999999</v>
      </c>
      <c r="CB539">
        <v>1.0848</v>
      </c>
      <c r="CC539">
        <v>1.0847599999999999</v>
      </c>
      <c r="CD539">
        <v>1.08484</v>
      </c>
      <c r="CE539">
        <v>1.0847500000000001</v>
      </c>
      <c r="CF539">
        <v>1.0848</v>
      </c>
      <c r="CG539">
        <v>1.0845800000000001</v>
      </c>
      <c r="CH539">
        <v>1.0848199999999999</v>
      </c>
      <c r="CI539">
        <v>1.0849500000000001</v>
      </c>
      <c r="CJ539">
        <v>1.0848100000000001</v>
      </c>
      <c r="CK539">
        <v>1.0847800000000001</v>
      </c>
      <c r="CL539">
        <v>1.08484</v>
      </c>
      <c r="CM539">
        <v>1.0848800000000001</v>
      </c>
      <c r="CN539">
        <v>1.0849899999999999</v>
      </c>
      <c r="CO539">
        <v>1.0849800000000001</v>
      </c>
      <c r="CP539">
        <v>1.08491</v>
      </c>
      <c r="CQ539">
        <v>1.085</v>
      </c>
      <c r="CR539">
        <v>1.0850500000000001</v>
      </c>
      <c r="CS539">
        <v>1.08504</v>
      </c>
      <c r="CT539">
        <v>1.08507</v>
      </c>
      <c r="CU539">
        <v>1.0854600000000001</v>
      </c>
      <c r="CV539">
        <v>1.08538</v>
      </c>
      <c r="CW539">
        <v>1.0852999999999999</v>
      </c>
      <c r="CX539">
        <v>1.0853900000000001</v>
      </c>
      <c r="CY539">
        <v>1.0855900000000001</v>
      </c>
      <c r="CZ539">
        <v>1.08568</v>
      </c>
      <c r="DA539">
        <v>1.08548</v>
      </c>
      <c r="DB539">
        <v>1.0855699999999999</v>
      </c>
      <c r="DC539">
        <v>1.0855999999999999</v>
      </c>
      <c r="DD539">
        <v>1.08569</v>
      </c>
      <c r="DE539">
        <v>1.08605</v>
      </c>
      <c r="DF539">
        <v>1.08626</v>
      </c>
      <c r="DG539">
        <v>1.0864499999999999</v>
      </c>
      <c r="DH539">
        <v>1.08575</v>
      </c>
      <c r="DI539">
        <v>1.08586</v>
      </c>
      <c r="DJ539">
        <v>1.0862499999999999</v>
      </c>
      <c r="DK539">
        <v>1.08609</v>
      </c>
      <c r="DL539">
        <v>1.08589</v>
      </c>
      <c r="DM539">
        <v>1.08585</v>
      </c>
      <c r="DN539">
        <v>1.0855999999999999</v>
      </c>
      <c r="DO539">
        <v>1.08578</v>
      </c>
      <c r="DP539">
        <v>1.0860300000000001</v>
      </c>
      <c r="DQ539" s="4">
        <f t="shared" si="59"/>
        <v>2.5000000000008349E-4</v>
      </c>
      <c r="DR539" s="4">
        <f t="shared" si="65"/>
        <v>2.5000000000008349E-4</v>
      </c>
      <c r="DS539" s="4">
        <f t="shared" si="60"/>
        <v>0</v>
      </c>
      <c r="DT539" s="4">
        <f t="shared" si="61"/>
        <v>1.9000000000000128E-3</v>
      </c>
      <c r="DU539" s="5">
        <f t="shared" si="62"/>
        <v>1.3499999999999623E-3</v>
      </c>
      <c r="DV539" s="4">
        <f t="shared" si="63"/>
        <v>1.4074074074074561</v>
      </c>
      <c r="DW539" s="4">
        <f t="shared" si="64"/>
        <v>58.461538461539305</v>
      </c>
      <c r="DX539">
        <v>1.0864400000000001</v>
      </c>
    </row>
    <row r="540" spans="1:128" ht="15.75" thickBot="1">
      <c r="A540">
        <v>1.08558</v>
      </c>
      <c r="B540">
        <v>1.0859300000000001</v>
      </c>
      <c r="C540">
        <v>1.08588</v>
      </c>
      <c r="D540">
        <v>1.08592</v>
      </c>
      <c r="E540">
        <v>1.0859799999999999</v>
      </c>
      <c r="F540">
        <v>1.08596</v>
      </c>
      <c r="G540">
        <v>1.08582</v>
      </c>
      <c r="H540">
        <v>1.08589</v>
      </c>
      <c r="I540">
        <v>1.08571</v>
      </c>
      <c r="J540">
        <v>1.0857699999999999</v>
      </c>
      <c r="K540">
        <v>1.0855699999999999</v>
      </c>
      <c r="L540">
        <v>1.08582</v>
      </c>
      <c r="M540">
        <v>1.0857699999999999</v>
      </c>
      <c r="N540">
        <v>1.08585</v>
      </c>
      <c r="O540">
        <v>1.0857699999999999</v>
      </c>
      <c r="P540">
        <v>1.08585</v>
      </c>
      <c r="Q540">
        <v>1.08619</v>
      </c>
      <c r="R540">
        <v>1.0861700000000001</v>
      </c>
      <c r="S540">
        <v>1.0861499999999999</v>
      </c>
      <c r="T540">
        <v>1.08616</v>
      </c>
      <c r="U540">
        <v>1.0861499999999999</v>
      </c>
      <c r="V540">
        <v>1.08612</v>
      </c>
      <c r="W540">
        <v>1.08571</v>
      </c>
      <c r="X540">
        <v>1.08565</v>
      </c>
      <c r="Y540">
        <v>1.08531</v>
      </c>
      <c r="Z540">
        <v>1.0856300000000001</v>
      </c>
      <c r="AA540">
        <v>1.08544</v>
      </c>
      <c r="AB540">
        <v>1.08545</v>
      </c>
      <c r="AC540">
        <v>1.0855300000000001</v>
      </c>
      <c r="AD540">
        <v>1.08545</v>
      </c>
      <c r="AE540">
        <v>1.08535</v>
      </c>
      <c r="AF540">
        <v>1.0853699999999999</v>
      </c>
      <c r="AG540">
        <v>1.0854200000000001</v>
      </c>
      <c r="AH540">
        <v>1.0855600000000001</v>
      </c>
      <c r="AI540">
        <v>1.08561</v>
      </c>
      <c r="AJ540">
        <v>1.08541</v>
      </c>
      <c r="AK540">
        <v>1.08541</v>
      </c>
      <c r="AL540">
        <v>1.08541</v>
      </c>
      <c r="AM540">
        <v>1.0853600000000001</v>
      </c>
      <c r="AN540">
        <v>1.08535</v>
      </c>
      <c r="AO540">
        <v>1.0852999999999999</v>
      </c>
      <c r="AP540">
        <v>1.0853299999999999</v>
      </c>
      <c r="AQ540">
        <v>1.0853699999999999</v>
      </c>
      <c r="AR540">
        <v>1.0854999999999999</v>
      </c>
      <c r="AS540">
        <v>1.0854200000000001</v>
      </c>
      <c r="AT540">
        <v>1.0853900000000001</v>
      </c>
      <c r="AU540">
        <v>1.08534</v>
      </c>
      <c r="AV540">
        <v>1.0853200000000001</v>
      </c>
      <c r="AW540">
        <v>1.08535</v>
      </c>
      <c r="AX540">
        <v>1.08545</v>
      </c>
      <c r="AY540">
        <v>1.08541</v>
      </c>
      <c r="AZ540">
        <v>1.0853999999999999</v>
      </c>
      <c r="BA540">
        <v>1.08531</v>
      </c>
      <c r="BB540">
        <v>1.0848599999999999</v>
      </c>
      <c r="BC540">
        <v>1.0847899999999999</v>
      </c>
      <c r="BD540">
        <v>1.0847500000000001</v>
      </c>
      <c r="BE540">
        <v>1.0847800000000001</v>
      </c>
      <c r="BF540">
        <v>1.08497</v>
      </c>
      <c r="BG540">
        <v>1.0850900000000001</v>
      </c>
      <c r="BH540">
        <v>1.0849</v>
      </c>
      <c r="BI540">
        <v>1.0848800000000001</v>
      </c>
      <c r="BJ540">
        <v>1.0848800000000001</v>
      </c>
      <c r="BK540">
        <v>1.0849500000000001</v>
      </c>
      <c r="BL540">
        <v>1.0846800000000001</v>
      </c>
      <c r="BM540">
        <v>1.0844199999999999</v>
      </c>
      <c r="BN540">
        <v>1.0844</v>
      </c>
      <c r="BO540">
        <v>1.0842700000000001</v>
      </c>
      <c r="BP540">
        <v>1.0843499999999999</v>
      </c>
      <c r="BQ540">
        <v>1.08446</v>
      </c>
      <c r="BR540">
        <v>1.08439</v>
      </c>
      <c r="BS540">
        <v>1.0843499999999999</v>
      </c>
      <c r="BT540">
        <v>1.0845499999999999</v>
      </c>
      <c r="BU540">
        <v>1.0847100000000001</v>
      </c>
      <c r="BV540">
        <v>1.08467</v>
      </c>
      <c r="BW540">
        <v>1.0845899999999999</v>
      </c>
      <c r="BX540">
        <v>1.0845499999999999</v>
      </c>
      <c r="BY540">
        <v>1.0846800000000001</v>
      </c>
      <c r="BZ540">
        <v>1.0848599999999999</v>
      </c>
      <c r="CA540">
        <v>1.0848</v>
      </c>
      <c r="CB540">
        <v>1.0847599999999999</v>
      </c>
      <c r="CC540">
        <v>1.08484</v>
      </c>
      <c r="CD540">
        <v>1.0847500000000001</v>
      </c>
      <c r="CE540">
        <v>1.0848</v>
      </c>
      <c r="CF540">
        <v>1.0845800000000001</v>
      </c>
      <c r="CG540">
        <v>1.0848199999999999</v>
      </c>
      <c r="CH540">
        <v>1.0849500000000001</v>
      </c>
      <c r="CI540">
        <v>1.0848100000000001</v>
      </c>
      <c r="CJ540">
        <v>1.0847800000000001</v>
      </c>
      <c r="CK540">
        <v>1.08484</v>
      </c>
      <c r="CL540">
        <v>1.0848800000000001</v>
      </c>
      <c r="CM540">
        <v>1.0849899999999999</v>
      </c>
      <c r="CN540">
        <v>1.0849800000000001</v>
      </c>
      <c r="CO540">
        <v>1.08491</v>
      </c>
      <c r="CP540">
        <v>1.085</v>
      </c>
      <c r="CQ540">
        <v>1.0850500000000001</v>
      </c>
      <c r="CR540">
        <v>1.08504</v>
      </c>
      <c r="CS540">
        <v>1.08507</v>
      </c>
      <c r="CT540">
        <v>1.0854600000000001</v>
      </c>
      <c r="CU540">
        <v>1.08538</v>
      </c>
      <c r="CV540">
        <v>1.0852999999999999</v>
      </c>
      <c r="CW540">
        <v>1.0853900000000001</v>
      </c>
      <c r="CX540">
        <v>1.0855900000000001</v>
      </c>
      <c r="CY540">
        <v>1.08568</v>
      </c>
      <c r="CZ540">
        <v>1.08548</v>
      </c>
      <c r="DA540">
        <v>1.0855699999999999</v>
      </c>
      <c r="DB540">
        <v>1.0855999999999999</v>
      </c>
      <c r="DC540">
        <v>1.08569</v>
      </c>
      <c r="DD540">
        <v>1.08605</v>
      </c>
      <c r="DE540">
        <v>1.08626</v>
      </c>
      <c r="DF540">
        <v>1.0864499999999999</v>
      </c>
      <c r="DG540">
        <v>1.08575</v>
      </c>
      <c r="DH540">
        <v>1.08586</v>
      </c>
      <c r="DI540">
        <v>1.0862499999999999</v>
      </c>
      <c r="DJ540">
        <v>1.08609</v>
      </c>
      <c r="DK540">
        <v>1.08589</v>
      </c>
      <c r="DL540">
        <v>1.08585</v>
      </c>
      <c r="DM540">
        <v>1.0855999999999999</v>
      </c>
      <c r="DN540">
        <v>1.08578</v>
      </c>
      <c r="DO540">
        <v>1.0860300000000001</v>
      </c>
      <c r="DP540">
        <v>1.08588</v>
      </c>
      <c r="DQ540" s="4">
        <f t="shared" si="59"/>
        <v>-1.500000000000945E-4</v>
      </c>
      <c r="DR540" s="4">
        <f t="shared" si="65"/>
        <v>0</v>
      </c>
      <c r="DS540" s="4">
        <f t="shared" si="60"/>
        <v>1.500000000000945E-4</v>
      </c>
      <c r="DT540" s="4">
        <f t="shared" si="61"/>
        <v>1.8100000000000893E-3</v>
      </c>
      <c r="DU540" s="5">
        <f t="shared" si="62"/>
        <v>1.5000000000000568E-3</v>
      </c>
      <c r="DV540" s="4">
        <f t="shared" si="63"/>
        <v>1.2066666666666805</v>
      </c>
      <c r="DW540" s="4">
        <f t="shared" si="64"/>
        <v>54.682779456193636</v>
      </c>
      <c r="DX540">
        <v>1.0863</v>
      </c>
    </row>
    <row r="541" spans="1:128" ht="15.75" thickBot="1">
      <c r="A541">
        <v>1.0859300000000001</v>
      </c>
      <c r="B541">
        <v>1.08588</v>
      </c>
      <c r="C541">
        <v>1.08592</v>
      </c>
      <c r="D541">
        <v>1.0859799999999999</v>
      </c>
      <c r="E541">
        <v>1.08596</v>
      </c>
      <c r="F541">
        <v>1.08582</v>
      </c>
      <c r="G541">
        <v>1.08589</v>
      </c>
      <c r="H541">
        <v>1.08571</v>
      </c>
      <c r="I541">
        <v>1.0857699999999999</v>
      </c>
      <c r="J541">
        <v>1.0855699999999999</v>
      </c>
      <c r="K541">
        <v>1.08582</v>
      </c>
      <c r="L541">
        <v>1.0857699999999999</v>
      </c>
      <c r="M541">
        <v>1.08585</v>
      </c>
      <c r="N541">
        <v>1.0857699999999999</v>
      </c>
      <c r="O541">
        <v>1.08585</v>
      </c>
      <c r="P541">
        <v>1.08619</v>
      </c>
      <c r="Q541">
        <v>1.0861700000000001</v>
      </c>
      <c r="R541">
        <v>1.0861499999999999</v>
      </c>
      <c r="S541">
        <v>1.08616</v>
      </c>
      <c r="T541">
        <v>1.0861499999999999</v>
      </c>
      <c r="U541">
        <v>1.08612</v>
      </c>
      <c r="V541">
        <v>1.08571</v>
      </c>
      <c r="W541">
        <v>1.08565</v>
      </c>
      <c r="X541">
        <v>1.08531</v>
      </c>
      <c r="Y541">
        <v>1.0856300000000001</v>
      </c>
      <c r="Z541">
        <v>1.08544</v>
      </c>
      <c r="AA541">
        <v>1.08545</v>
      </c>
      <c r="AB541">
        <v>1.0855300000000001</v>
      </c>
      <c r="AC541">
        <v>1.08545</v>
      </c>
      <c r="AD541">
        <v>1.08535</v>
      </c>
      <c r="AE541">
        <v>1.0853699999999999</v>
      </c>
      <c r="AF541">
        <v>1.0854200000000001</v>
      </c>
      <c r="AG541">
        <v>1.0855600000000001</v>
      </c>
      <c r="AH541">
        <v>1.08561</v>
      </c>
      <c r="AI541">
        <v>1.08541</v>
      </c>
      <c r="AJ541">
        <v>1.08541</v>
      </c>
      <c r="AK541">
        <v>1.08541</v>
      </c>
      <c r="AL541">
        <v>1.0853600000000001</v>
      </c>
      <c r="AM541">
        <v>1.08535</v>
      </c>
      <c r="AN541">
        <v>1.0852999999999999</v>
      </c>
      <c r="AO541">
        <v>1.0853299999999999</v>
      </c>
      <c r="AP541">
        <v>1.0853699999999999</v>
      </c>
      <c r="AQ541">
        <v>1.0854999999999999</v>
      </c>
      <c r="AR541">
        <v>1.0854200000000001</v>
      </c>
      <c r="AS541">
        <v>1.0853900000000001</v>
      </c>
      <c r="AT541">
        <v>1.08534</v>
      </c>
      <c r="AU541">
        <v>1.0853200000000001</v>
      </c>
      <c r="AV541">
        <v>1.08535</v>
      </c>
      <c r="AW541">
        <v>1.08545</v>
      </c>
      <c r="AX541">
        <v>1.08541</v>
      </c>
      <c r="AY541">
        <v>1.0853999999999999</v>
      </c>
      <c r="AZ541">
        <v>1.08531</v>
      </c>
      <c r="BA541">
        <v>1.0848599999999999</v>
      </c>
      <c r="BB541">
        <v>1.0847899999999999</v>
      </c>
      <c r="BC541">
        <v>1.0847500000000001</v>
      </c>
      <c r="BD541">
        <v>1.0847800000000001</v>
      </c>
      <c r="BE541">
        <v>1.08497</v>
      </c>
      <c r="BF541">
        <v>1.0850900000000001</v>
      </c>
      <c r="BG541">
        <v>1.0849</v>
      </c>
      <c r="BH541">
        <v>1.0848800000000001</v>
      </c>
      <c r="BI541">
        <v>1.0848800000000001</v>
      </c>
      <c r="BJ541">
        <v>1.0849500000000001</v>
      </c>
      <c r="BK541">
        <v>1.0846800000000001</v>
      </c>
      <c r="BL541">
        <v>1.0844199999999999</v>
      </c>
      <c r="BM541">
        <v>1.0844</v>
      </c>
      <c r="BN541">
        <v>1.0842700000000001</v>
      </c>
      <c r="BO541">
        <v>1.0843499999999999</v>
      </c>
      <c r="BP541">
        <v>1.08446</v>
      </c>
      <c r="BQ541">
        <v>1.08439</v>
      </c>
      <c r="BR541">
        <v>1.0843499999999999</v>
      </c>
      <c r="BS541">
        <v>1.0845499999999999</v>
      </c>
      <c r="BT541">
        <v>1.0847100000000001</v>
      </c>
      <c r="BU541">
        <v>1.08467</v>
      </c>
      <c r="BV541">
        <v>1.0845899999999999</v>
      </c>
      <c r="BW541">
        <v>1.0845499999999999</v>
      </c>
      <c r="BX541">
        <v>1.0846800000000001</v>
      </c>
      <c r="BY541">
        <v>1.0848599999999999</v>
      </c>
      <c r="BZ541">
        <v>1.0848</v>
      </c>
      <c r="CA541">
        <v>1.0847599999999999</v>
      </c>
      <c r="CB541">
        <v>1.08484</v>
      </c>
      <c r="CC541">
        <v>1.0847500000000001</v>
      </c>
      <c r="CD541">
        <v>1.0848</v>
      </c>
      <c r="CE541">
        <v>1.0845800000000001</v>
      </c>
      <c r="CF541">
        <v>1.0848199999999999</v>
      </c>
      <c r="CG541">
        <v>1.0849500000000001</v>
      </c>
      <c r="CH541">
        <v>1.0848100000000001</v>
      </c>
      <c r="CI541">
        <v>1.0847800000000001</v>
      </c>
      <c r="CJ541">
        <v>1.08484</v>
      </c>
      <c r="CK541">
        <v>1.0848800000000001</v>
      </c>
      <c r="CL541">
        <v>1.0849899999999999</v>
      </c>
      <c r="CM541">
        <v>1.0849800000000001</v>
      </c>
      <c r="CN541">
        <v>1.08491</v>
      </c>
      <c r="CO541">
        <v>1.085</v>
      </c>
      <c r="CP541">
        <v>1.0850500000000001</v>
      </c>
      <c r="CQ541">
        <v>1.08504</v>
      </c>
      <c r="CR541">
        <v>1.08507</v>
      </c>
      <c r="CS541">
        <v>1.0854600000000001</v>
      </c>
      <c r="CT541">
        <v>1.08538</v>
      </c>
      <c r="CU541">
        <v>1.0852999999999999</v>
      </c>
      <c r="CV541">
        <v>1.0853900000000001</v>
      </c>
      <c r="CW541">
        <v>1.0855900000000001</v>
      </c>
      <c r="CX541">
        <v>1.08568</v>
      </c>
      <c r="CY541">
        <v>1.08548</v>
      </c>
      <c r="CZ541">
        <v>1.0855699999999999</v>
      </c>
      <c r="DA541">
        <v>1.0855999999999999</v>
      </c>
      <c r="DB541">
        <v>1.08569</v>
      </c>
      <c r="DC541">
        <v>1.08605</v>
      </c>
      <c r="DD541">
        <v>1.08626</v>
      </c>
      <c r="DE541">
        <v>1.0864499999999999</v>
      </c>
      <c r="DF541">
        <v>1.08575</v>
      </c>
      <c r="DG541">
        <v>1.08586</v>
      </c>
      <c r="DH541">
        <v>1.0862499999999999</v>
      </c>
      <c r="DI541">
        <v>1.08609</v>
      </c>
      <c r="DJ541">
        <v>1.08589</v>
      </c>
      <c r="DK541">
        <v>1.08585</v>
      </c>
      <c r="DL541">
        <v>1.0855999999999999</v>
      </c>
      <c r="DM541">
        <v>1.08578</v>
      </c>
      <c r="DN541">
        <v>1.0860300000000001</v>
      </c>
      <c r="DO541">
        <v>1.08588</v>
      </c>
      <c r="DP541">
        <v>1.0859399999999999</v>
      </c>
      <c r="DQ541" s="4">
        <f t="shared" si="59"/>
        <v>5.9999999999948983E-5</v>
      </c>
      <c r="DR541" s="4">
        <f t="shared" si="65"/>
        <v>5.9999999999948983E-5</v>
      </c>
      <c r="DS541" s="4">
        <f t="shared" si="60"/>
        <v>0</v>
      </c>
      <c r="DT541" s="4">
        <f t="shared" si="61"/>
        <v>1.8400000000000638E-3</v>
      </c>
      <c r="DU541" s="5">
        <f t="shared" si="62"/>
        <v>1.5000000000000568E-3</v>
      </c>
      <c r="DV541" s="4">
        <f t="shared" si="63"/>
        <v>1.2266666666666628</v>
      </c>
      <c r="DW541" s="4">
        <f t="shared" si="64"/>
        <v>55.089820359281362</v>
      </c>
      <c r="DX541">
        <v>1.08633</v>
      </c>
    </row>
    <row r="542" spans="1:128" ht="15.75" thickBot="1">
      <c r="A542">
        <v>1.08588</v>
      </c>
      <c r="B542">
        <v>1.08592</v>
      </c>
      <c r="C542">
        <v>1.0859799999999999</v>
      </c>
      <c r="D542">
        <v>1.08596</v>
      </c>
      <c r="E542">
        <v>1.08582</v>
      </c>
      <c r="F542">
        <v>1.08589</v>
      </c>
      <c r="G542">
        <v>1.08571</v>
      </c>
      <c r="H542">
        <v>1.0857699999999999</v>
      </c>
      <c r="I542">
        <v>1.0855699999999999</v>
      </c>
      <c r="J542">
        <v>1.08582</v>
      </c>
      <c r="K542">
        <v>1.0857699999999999</v>
      </c>
      <c r="L542">
        <v>1.08585</v>
      </c>
      <c r="M542">
        <v>1.0857699999999999</v>
      </c>
      <c r="N542">
        <v>1.08585</v>
      </c>
      <c r="O542">
        <v>1.08619</v>
      </c>
      <c r="P542">
        <v>1.0861700000000001</v>
      </c>
      <c r="Q542">
        <v>1.0861499999999999</v>
      </c>
      <c r="R542">
        <v>1.08616</v>
      </c>
      <c r="S542">
        <v>1.0861499999999999</v>
      </c>
      <c r="T542">
        <v>1.08612</v>
      </c>
      <c r="U542">
        <v>1.08571</v>
      </c>
      <c r="V542">
        <v>1.08565</v>
      </c>
      <c r="W542">
        <v>1.08531</v>
      </c>
      <c r="X542">
        <v>1.0856300000000001</v>
      </c>
      <c r="Y542">
        <v>1.08544</v>
      </c>
      <c r="Z542">
        <v>1.08545</v>
      </c>
      <c r="AA542">
        <v>1.0855300000000001</v>
      </c>
      <c r="AB542">
        <v>1.08545</v>
      </c>
      <c r="AC542">
        <v>1.08535</v>
      </c>
      <c r="AD542">
        <v>1.0853699999999999</v>
      </c>
      <c r="AE542">
        <v>1.0854200000000001</v>
      </c>
      <c r="AF542">
        <v>1.0855600000000001</v>
      </c>
      <c r="AG542">
        <v>1.08561</v>
      </c>
      <c r="AH542">
        <v>1.08541</v>
      </c>
      <c r="AI542">
        <v>1.08541</v>
      </c>
      <c r="AJ542">
        <v>1.08541</v>
      </c>
      <c r="AK542">
        <v>1.0853600000000001</v>
      </c>
      <c r="AL542">
        <v>1.08535</v>
      </c>
      <c r="AM542">
        <v>1.0852999999999999</v>
      </c>
      <c r="AN542">
        <v>1.0853299999999999</v>
      </c>
      <c r="AO542">
        <v>1.0853699999999999</v>
      </c>
      <c r="AP542">
        <v>1.0854999999999999</v>
      </c>
      <c r="AQ542">
        <v>1.0854200000000001</v>
      </c>
      <c r="AR542">
        <v>1.0853900000000001</v>
      </c>
      <c r="AS542">
        <v>1.08534</v>
      </c>
      <c r="AT542">
        <v>1.0853200000000001</v>
      </c>
      <c r="AU542">
        <v>1.08535</v>
      </c>
      <c r="AV542">
        <v>1.08545</v>
      </c>
      <c r="AW542">
        <v>1.08541</v>
      </c>
      <c r="AX542">
        <v>1.0853999999999999</v>
      </c>
      <c r="AY542">
        <v>1.08531</v>
      </c>
      <c r="AZ542">
        <v>1.0848599999999999</v>
      </c>
      <c r="BA542">
        <v>1.0847899999999999</v>
      </c>
      <c r="BB542">
        <v>1.0847500000000001</v>
      </c>
      <c r="BC542">
        <v>1.0847800000000001</v>
      </c>
      <c r="BD542">
        <v>1.08497</v>
      </c>
      <c r="BE542">
        <v>1.0850900000000001</v>
      </c>
      <c r="BF542">
        <v>1.0849</v>
      </c>
      <c r="BG542">
        <v>1.0848800000000001</v>
      </c>
      <c r="BH542">
        <v>1.0848800000000001</v>
      </c>
      <c r="BI542">
        <v>1.0849500000000001</v>
      </c>
      <c r="BJ542">
        <v>1.0846800000000001</v>
      </c>
      <c r="BK542">
        <v>1.0844199999999999</v>
      </c>
      <c r="BL542">
        <v>1.0844</v>
      </c>
      <c r="BM542">
        <v>1.0842700000000001</v>
      </c>
      <c r="BN542">
        <v>1.0843499999999999</v>
      </c>
      <c r="BO542">
        <v>1.08446</v>
      </c>
      <c r="BP542">
        <v>1.08439</v>
      </c>
      <c r="BQ542">
        <v>1.0843499999999999</v>
      </c>
      <c r="BR542">
        <v>1.0845499999999999</v>
      </c>
      <c r="BS542">
        <v>1.0847100000000001</v>
      </c>
      <c r="BT542">
        <v>1.08467</v>
      </c>
      <c r="BU542">
        <v>1.0845899999999999</v>
      </c>
      <c r="BV542">
        <v>1.0845499999999999</v>
      </c>
      <c r="BW542">
        <v>1.0846800000000001</v>
      </c>
      <c r="BX542">
        <v>1.0848599999999999</v>
      </c>
      <c r="BY542">
        <v>1.0848</v>
      </c>
      <c r="BZ542">
        <v>1.0847599999999999</v>
      </c>
      <c r="CA542">
        <v>1.08484</v>
      </c>
      <c r="CB542">
        <v>1.0847500000000001</v>
      </c>
      <c r="CC542">
        <v>1.0848</v>
      </c>
      <c r="CD542">
        <v>1.0845800000000001</v>
      </c>
      <c r="CE542">
        <v>1.0848199999999999</v>
      </c>
      <c r="CF542">
        <v>1.0849500000000001</v>
      </c>
      <c r="CG542">
        <v>1.0848100000000001</v>
      </c>
      <c r="CH542">
        <v>1.0847800000000001</v>
      </c>
      <c r="CI542">
        <v>1.08484</v>
      </c>
      <c r="CJ542">
        <v>1.0848800000000001</v>
      </c>
      <c r="CK542">
        <v>1.0849899999999999</v>
      </c>
      <c r="CL542">
        <v>1.0849800000000001</v>
      </c>
      <c r="CM542">
        <v>1.08491</v>
      </c>
      <c r="CN542">
        <v>1.085</v>
      </c>
      <c r="CO542">
        <v>1.0850500000000001</v>
      </c>
      <c r="CP542">
        <v>1.08504</v>
      </c>
      <c r="CQ542">
        <v>1.08507</v>
      </c>
      <c r="CR542">
        <v>1.0854600000000001</v>
      </c>
      <c r="CS542">
        <v>1.08538</v>
      </c>
      <c r="CT542">
        <v>1.0852999999999999</v>
      </c>
      <c r="CU542">
        <v>1.0853900000000001</v>
      </c>
      <c r="CV542">
        <v>1.0855900000000001</v>
      </c>
      <c r="CW542">
        <v>1.08568</v>
      </c>
      <c r="CX542">
        <v>1.08548</v>
      </c>
      <c r="CY542">
        <v>1.0855699999999999</v>
      </c>
      <c r="CZ542">
        <v>1.0855999999999999</v>
      </c>
      <c r="DA542">
        <v>1.08569</v>
      </c>
      <c r="DB542">
        <v>1.08605</v>
      </c>
      <c r="DC542">
        <v>1.08626</v>
      </c>
      <c r="DD542">
        <v>1.0864499999999999</v>
      </c>
      <c r="DE542">
        <v>1.08575</v>
      </c>
      <c r="DF542">
        <v>1.08586</v>
      </c>
      <c r="DG542">
        <v>1.0862499999999999</v>
      </c>
      <c r="DH542">
        <v>1.08609</v>
      </c>
      <c r="DI542">
        <v>1.08589</v>
      </c>
      <c r="DJ542">
        <v>1.08585</v>
      </c>
      <c r="DK542">
        <v>1.0855999999999999</v>
      </c>
      <c r="DL542">
        <v>1.08578</v>
      </c>
      <c r="DM542">
        <v>1.0860300000000001</v>
      </c>
      <c r="DN542">
        <v>1.08588</v>
      </c>
      <c r="DO542">
        <v>1.0859399999999999</v>
      </c>
      <c r="DP542">
        <v>1.0860399999999999</v>
      </c>
      <c r="DQ542" s="4">
        <f t="shared" si="59"/>
        <v>9.9999999999988987E-5</v>
      </c>
      <c r="DR542" s="4">
        <f t="shared" si="65"/>
        <v>9.9999999999988987E-5</v>
      </c>
      <c r="DS542" s="4">
        <f t="shared" si="60"/>
        <v>0</v>
      </c>
      <c r="DT542" s="4">
        <f t="shared" si="61"/>
        <v>1.8499999999999073E-3</v>
      </c>
      <c r="DU542" s="5">
        <f t="shared" si="62"/>
        <v>1.5000000000000568E-3</v>
      </c>
      <c r="DV542" s="4">
        <f t="shared" si="63"/>
        <v>1.2333333333332248</v>
      </c>
      <c r="DW542" s="4">
        <f t="shared" si="64"/>
        <v>55.223880597012752</v>
      </c>
      <c r="DX542">
        <v>1.0863799999999999</v>
      </c>
    </row>
    <row r="543" spans="1:128" ht="15.75" thickBot="1">
      <c r="A543">
        <v>1.08592</v>
      </c>
      <c r="B543">
        <v>1.0859799999999999</v>
      </c>
      <c r="C543">
        <v>1.08596</v>
      </c>
      <c r="D543">
        <v>1.08582</v>
      </c>
      <c r="E543">
        <v>1.08589</v>
      </c>
      <c r="F543">
        <v>1.08571</v>
      </c>
      <c r="G543">
        <v>1.0857699999999999</v>
      </c>
      <c r="H543">
        <v>1.0855699999999999</v>
      </c>
      <c r="I543">
        <v>1.08582</v>
      </c>
      <c r="J543">
        <v>1.0857699999999999</v>
      </c>
      <c r="K543">
        <v>1.08585</v>
      </c>
      <c r="L543">
        <v>1.0857699999999999</v>
      </c>
      <c r="M543">
        <v>1.08585</v>
      </c>
      <c r="N543">
        <v>1.08619</v>
      </c>
      <c r="O543">
        <v>1.0861700000000001</v>
      </c>
      <c r="P543">
        <v>1.0861499999999999</v>
      </c>
      <c r="Q543">
        <v>1.08616</v>
      </c>
      <c r="R543">
        <v>1.0861499999999999</v>
      </c>
      <c r="S543">
        <v>1.08612</v>
      </c>
      <c r="T543">
        <v>1.08571</v>
      </c>
      <c r="U543">
        <v>1.08565</v>
      </c>
      <c r="V543">
        <v>1.08531</v>
      </c>
      <c r="W543">
        <v>1.0856300000000001</v>
      </c>
      <c r="X543">
        <v>1.08544</v>
      </c>
      <c r="Y543">
        <v>1.08545</v>
      </c>
      <c r="Z543">
        <v>1.0855300000000001</v>
      </c>
      <c r="AA543">
        <v>1.08545</v>
      </c>
      <c r="AB543">
        <v>1.08535</v>
      </c>
      <c r="AC543">
        <v>1.0853699999999999</v>
      </c>
      <c r="AD543">
        <v>1.0854200000000001</v>
      </c>
      <c r="AE543">
        <v>1.0855600000000001</v>
      </c>
      <c r="AF543">
        <v>1.08561</v>
      </c>
      <c r="AG543">
        <v>1.08541</v>
      </c>
      <c r="AH543">
        <v>1.08541</v>
      </c>
      <c r="AI543">
        <v>1.08541</v>
      </c>
      <c r="AJ543">
        <v>1.0853600000000001</v>
      </c>
      <c r="AK543">
        <v>1.08535</v>
      </c>
      <c r="AL543">
        <v>1.0852999999999999</v>
      </c>
      <c r="AM543">
        <v>1.0853299999999999</v>
      </c>
      <c r="AN543">
        <v>1.0853699999999999</v>
      </c>
      <c r="AO543">
        <v>1.0854999999999999</v>
      </c>
      <c r="AP543">
        <v>1.0854200000000001</v>
      </c>
      <c r="AQ543">
        <v>1.0853900000000001</v>
      </c>
      <c r="AR543">
        <v>1.08534</v>
      </c>
      <c r="AS543">
        <v>1.0853200000000001</v>
      </c>
      <c r="AT543">
        <v>1.08535</v>
      </c>
      <c r="AU543">
        <v>1.08545</v>
      </c>
      <c r="AV543">
        <v>1.08541</v>
      </c>
      <c r="AW543">
        <v>1.0853999999999999</v>
      </c>
      <c r="AX543">
        <v>1.08531</v>
      </c>
      <c r="AY543">
        <v>1.0848599999999999</v>
      </c>
      <c r="AZ543">
        <v>1.0847899999999999</v>
      </c>
      <c r="BA543">
        <v>1.0847500000000001</v>
      </c>
      <c r="BB543">
        <v>1.0847800000000001</v>
      </c>
      <c r="BC543">
        <v>1.08497</v>
      </c>
      <c r="BD543">
        <v>1.0850900000000001</v>
      </c>
      <c r="BE543">
        <v>1.0849</v>
      </c>
      <c r="BF543">
        <v>1.0848800000000001</v>
      </c>
      <c r="BG543">
        <v>1.0848800000000001</v>
      </c>
      <c r="BH543">
        <v>1.0849500000000001</v>
      </c>
      <c r="BI543">
        <v>1.0846800000000001</v>
      </c>
      <c r="BJ543">
        <v>1.0844199999999999</v>
      </c>
      <c r="BK543">
        <v>1.0844</v>
      </c>
      <c r="BL543">
        <v>1.0842700000000001</v>
      </c>
      <c r="BM543">
        <v>1.0843499999999999</v>
      </c>
      <c r="BN543">
        <v>1.08446</v>
      </c>
      <c r="BO543">
        <v>1.08439</v>
      </c>
      <c r="BP543">
        <v>1.0843499999999999</v>
      </c>
      <c r="BQ543">
        <v>1.0845499999999999</v>
      </c>
      <c r="BR543">
        <v>1.0847100000000001</v>
      </c>
      <c r="BS543">
        <v>1.08467</v>
      </c>
      <c r="BT543">
        <v>1.0845899999999999</v>
      </c>
      <c r="BU543">
        <v>1.0845499999999999</v>
      </c>
      <c r="BV543">
        <v>1.0846800000000001</v>
      </c>
      <c r="BW543">
        <v>1.0848599999999999</v>
      </c>
      <c r="BX543">
        <v>1.0848</v>
      </c>
      <c r="BY543">
        <v>1.0847599999999999</v>
      </c>
      <c r="BZ543">
        <v>1.08484</v>
      </c>
      <c r="CA543">
        <v>1.0847500000000001</v>
      </c>
      <c r="CB543">
        <v>1.0848</v>
      </c>
      <c r="CC543">
        <v>1.0845800000000001</v>
      </c>
      <c r="CD543">
        <v>1.0848199999999999</v>
      </c>
      <c r="CE543">
        <v>1.0849500000000001</v>
      </c>
      <c r="CF543">
        <v>1.0848100000000001</v>
      </c>
      <c r="CG543">
        <v>1.0847800000000001</v>
      </c>
      <c r="CH543">
        <v>1.08484</v>
      </c>
      <c r="CI543">
        <v>1.0848800000000001</v>
      </c>
      <c r="CJ543">
        <v>1.0849899999999999</v>
      </c>
      <c r="CK543">
        <v>1.0849800000000001</v>
      </c>
      <c r="CL543">
        <v>1.08491</v>
      </c>
      <c r="CM543">
        <v>1.085</v>
      </c>
      <c r="CN543">
        <v>1.0850500000000001</v>
      </c>
      <c r="CO543">
        <v>1.08504</v>
      </c>
      <c r="CP543">
        <v>1.08507</v>
      </c>
      <c r="CQ543">
        <v>1.0854600000000001</v>
      </c>
      <c r="CR543">
        <v>1.08538</v>
      </c>
      <c r="CS543">
        <v>1.0852999999999999</v>
      </c>
      <c r="CT543">
        <v>1.0853900000000001</v>
      </c>
      <c r="CU543">
        <v>1.0855900000000001</v>
      </c>
      <c r="CV543">
        <v>1.08568</v>
      </c>
      <c r="CW543">
        <v>1.08548</v>
      </c>
      <c r="CX543">
        <v>1.0855699999999999</v>
      </c>
      <c r="CY543">
        <v>1.0855999999999999</v>
      </c>
      <c r="CZ543">
        <v>1.08569</v>
      </c>
      <c r="DA543">
        <v>1.08605</v>
      </c>
      <c r="DB543">
        <v>1.08626</v>
      </c>
      <c r="DC543">
        <v>1.0864499999999999</v>
      </c>
      <c r="DD543">
        <v>1.08575</v>
      </c>
      <c r="DE543">
        <v>1.08586</v>
      </c>
      <c r="DF543">
        <v>1.0862499999999999</v>
      </c>
      <c r="DG543">
        <v>1.08609</v>
      </c>
      <c r="DH543">
        <v>1.08589</v>
      </c>
      <c r="DI543">
        <v>1.08585</v>
      </c>
      <c r="DJ543">
        <v>1.0855999999999999</v>
      </c>
      <c r="DK543">
        <v>1.08578</v>
      </c>
      <c r="DL543">
        <v>1.0860300000000001</v>
      </c>
      <c r="DM543">
        <v>1.08588</v>
      </c>
      <c r="DN543">
        <v>1.0859399999999999</v>
      </c>
      <c r="DO543">
        <v>1.0860399999999999</v>
      </c>
      <c r="DP543">
        <v>1.08579</v>
      </c>
      <c r="DQ543" s="4">
        <f t="shared" si="59"/>
        <v>-2.4999999999986144E-4</v>
      </c>
      <c r="DR543" s="4">
        <f t="shared" si="65"/>
        <v>0</v>
      </c>
      <c r="DS543" s="4">
        <f t="shared" si="60"/>
        <v>2.4999999999986144E-4</v>
      </c>
      <c r="DT543" s="4">
        <f t="shared" si="61"/>
        <v>1.4899999999999913E-3</v>
      </c>
      <c r="DU543" s="5">
        <f t="shared" si="62"/>
        <v>1.7499999999999183E-3</v>
      </c>
      <c r="DV543" s="4">
        <f t="shared" si="63"/>
        <v>0.85142857142860628</v>
      </c>
      <c r="DW543" s="4">
        <f t="shared" si="64"/>
        <v>45.987654320988668</v>
      </c>
      <c r="DX543">
        <v>1.08639</v>
      </c>
    </row>
    <row r="544" spans="1:128" ht="15.75" thickBot="1">
      <c r="A544">
        <v>1.0859799999999999</v>
      </c>
      <c r="B544">
        <v>1.08596</v>
      </c>
      <c r="C544">
        <v>1.08582</v>
      </c>
      <c r="D544">
        <v>1.08589</v>
      </c>
      <c r="E544">
        <v>1.08571</v>
      </c>
      <c r="F544">
        <v>1.0857699999999999</v>
      </c>
      <c r="G544">
        <v>1.0855699999999999</v>
      </c>
      <c r="H544">
        <v>1.08582</v>
      </c>
      <c r="I544">
        <v>1.0857699999999999</v>
      </c>
      <c r="J544">
        <v>1.08585</v>
      </c>
      <c r="K544">
        <v>1.0857699999999999</v>
      </c>
      <c r="L544">
        <v>1.08585</v>
      </c>
      <c r="M544">
        <v>1.08619</v>
      </c>
      <c r="N544">
        <v>1.0861700000000001</v>
      </c>
      <c r="O544">
        <v>1.0861499999999999</v>
      </c>
      <c r="P544">
        <v>1.08616</v>
      </c>
      <c r="Q544">
        <v>1.0861499999999999</v>
      </c>
      <c r="R544">
        <v>1.08612</v>
      </c>
      <c r="S544">
        <v>1.08571</v>
      </c>
      <c r="T544">
        <v>1.08565</v>
      </c>
      <c r="U544">
        <v>1.08531</v>
      </c>
      <c r="V544">
        <v>1.0856300000000001</v>
      </c>
      <c r="W544">
        <v>1.08544</v>
      </c>
      <c r="X544">
        <v>1.08545</v>
      </c>
      <c r="Y544">
        <v>1.0855300000000001</v>
      </c>
      <c r="Z544">
        <v>1.08545</v>
      </c>
      <c r="AA544">
        <v>1.08535</v>
      </c>
      <c r="AB544">
        <v>1.0853699999999999</v>
      </c>
      <c r="AC544">
        <v>1.0854200000000001</v>
      </c>
      <c r="AD544">
        <v>1.0855600000000001</v>
      </c>
      <c r="AE544">
        <v>1.08561</v>
      </c>
      <c r="AF544">
        <v>1.08541</v>
      </c>
      <c r="AG544">
        <v>1.08541</v>
      </c>
      <c r="AH544">
        <v>1.08541</v>
      </c>
      <c r="AI544">
        <v>1.0853600000000001</v>
      </c>
      <c r="AJ544">
        <v>1.08535</v>
      </c>
      <c r="AK544">
        <v>1.0852999999999999</v>
      </c>
      <c r="AL544">
        <v>1.0853299999999999</v>
      </c>
      <c r="AM544">
        <v>1.0853699999999999</v>
      </c>
      <c r="AN544">
        <v>1.0854999999999999</v>
      </c>
      <c r="AO544">
        <v>1.0854200000000001</v>
      </c>
      <c r="AP544">
        <v>1.0853900000000001</v>
      </c>
      <c r="AQ544">
        <v>1.08534</v>
      </c>
      <c r="AR544">
        <v>1.0853200000000001</v>
      </c>
      <c r="AS544">
        <v>1.08535</v>
      </c>
      <c r="AT544">
        <v>1.08545</v>
      </c>
      <c r="AU544">
        <v>1.08541</v>
      </c>
      <c r="AV544">
        <v>1.0853999999999999</v>
      </c>
      <c r="AW544">
        <v>1.08531</v>
      </c>
      <c r="AX544">
        <v>1.0848599999999999</v>
      </c>
      <c r="AY544">
        <v>1.0847899999999999</v>
      </c>
      <c r="AZ544">
        <v>1.0847500000000001</v>
      </c>
      <c r="BA544">
        <v>1.0847800000000001</v>
      </c>
      <c r="BB544">
        <v>1.08497</v>
      </c>
      <c r="BC544">
        <v>1.0850900000000001</v>
      </c>
      <c r="BD544">
        <v>1.0849</v>
      </c>
      <c r="BE544">
        <v>1.0848800000000001</v>
      </c>
      <c r="BF544">
        <v>1.0848800000000001</v>
      </c>
      <c r="BG544">
        <v>1.0849500000000001</v>
      </c>
      <c r="BH544">
        <v>1.0846800000000001</v>
      </c>
      <c r="BI544">
        <v>1.0844199999999999</v>
      </c>
      <c r="BJ544">
        <v>1.0844</v>
      </c>
      <c r="BK544">
        <v>1.0842700000000001</v>
      </c>
      <c r="BL544">
        <v>1.0843499999999999</v>
      </c>
      <c r="BM544">
        <v>1.08446</v>
      </c>
      <c r="BN544">
        <v>1.08439</v>
      </c>
      <c r="BO544">
        <v>1.0843499999999999</v>
      </c>
      <c r="BP544">
        <v>1.0845499999999999</v>
      </c>
      <c r="BQ544">
        <v>1.0847100000000001</v>
      </c>
      <c r="BR544">
        <v>1.08467</v>
      </c>
      <c r="BS544">
        <v>1.0845899999999999</v>
      </c>
      <c r="BT544">
        <v>1.0845499999999999</v>
      </c>
      <c r="BU544">
        <v>1.0846800000000001</v>
      </c>
      <c r="BV544">
        <v>1.0848599999999999</v>
      </c>
      <c r="BW544">
        <v>1.0848</v>
      </c>
      <c r="BX544">
        <v>1.0847599999999999</v>
      </c>
      <c r="BY544">
        <v>1.08484</v>
      </c>
      <c r="BZ544">
        <v>1.0847500000000001</v>
      </c>
      <c r="CA544">
        <v>1.0848</v>
      </c>
      <c r="CB544">
        <v>1.0845800000000001</v>
      </c>
      <c r="CC544">
        <v>1.0848199999999999</v>
      </c>
      <c r="CD544">
        <v>1.0849500000000001</v>
      </c>
      <c r="CE544">
        <v>1.0848100000000001</v>
      </c>
      <c r="CF544">
        <v>1.0847800000000001</v>
      </c>
      <c r="CG544">
        <v>1.08484</v>
      </c>
      <c r="CH544">
        <v>1.0848800000000001</v>
      </c>
      <c r="CI544">
        <v>1.0849899999999999</v>
      </c>
      <c r="CJ544">
        <v>1.0849800000000001</v>
      </c>
      <c r="CK544">
        <v>1.08491</v>
      </c>
      <c r="CL544">
        <v>1.085</v>
      </c>
      <c r="CM544">
        <v>1.0850500000000001</v>
      </c>
      <c r="CN544">
        <v>1.08504</v>
      </c>
      <c r="CO544">
        <v>1.08507</v>
      </c>
      <c r="CP544">
        <v>1.0854600000000001</v>
      </c>
      <c r="CQ544">
        <v>1.08538</v>
      </c>
      <c r="CR544">
        <v>1.0852999999999999</v>
      </c>
      <c r="CS544">
        <v>1.0853900000000001</v>
      </c>
      <c r="CT544">
        <v>1.0855900000000001</v>
      </c>
      <c r="CU544">
        <v>1.08568</v>
      </c>
      <c r="CV544">
        <v>1.08548</v>
      </c>
      <c r="CW544">
        <v>1.0855699999999999</v>
      </c>
      <c r="CX544">
        <v>1.0855999999999999</v>
      </c>
      <c r="CY544">
        <v>1.08569</v>
      </c>
      <c r="CZ544">
        <v>1.08605</v>
      </c>
      <c r="DA544">
        <v>1.08626</v>
      </c>
      <c r="DB544">
        <v>1.0864499999999999</v>
      </c>
      <c r="DC544">
        <v>1.08575</v>
      </c>
      <c r="DD544">
        <v>1.08586</v>
      </c>
      <c r="DE544">
        <v>1.0862499999999999</v>
      </c>
      <c r="DF544">
        <v>1.08609</v>
      </c>
      <c r="DG544">
        <v>1.08589</v>
      </c>
      <c r="DH544">
        <v>1.08585</v>
      </c>
      <c r="DI544">
        <v>1.0855999999999999</v>
      </c>
      <c r="DJ544">
        <v>1.08578</v>
      </c>
      <c r="DK544">
        <v>1.0860300000000001</v>
      </c>
      <c r="DL544">
        <v>1.08588</v>
      </c>
      <c r="DM544">
        <v>1.0859399999999999</v>
      </c>
      <c r="DN544">
        <v>1.0860399999999999</v>
      </c>
      <c r="DO544">
        <v>1.08579</v>
      </c>
      <c r="DP544">
        <v>1.08589</v>
      </c>
      <c r="DQ544" s="4">
        <f t="shared" si="59"/>
        <v>9.9999999999988987E-5</v>
      </c>
      <c r="DR544" s="4">
        <f t="shared" si="65"/>
        <v>9.9999999999988987E-5</v>
      </c>
      <c r="DS544" s="4">
        <f t="shared" si="60"/>
        <v>0</v>
      </c>
      <c r="DT544" s="4">
        <f t="shared" si="61"/>
        <v>1.3799999999999368E-3</v>
      </c>
      <c r="DU544" s="5">
        <f t="shared" si="62"/>
        <v>1.7499999999999183E-3</v>
      </c>
      <c r="DV544" s="4">
        <f t="shared" si="63"/>
        <v>0.78857142857142926</v>
      </c>
      <c r="DW544" s="4">
        <f t="shared" si="64"/>
        <v>44.089456869009602</v>
      </c>
      <c r="DX544">
        <v>1.0864400000000001</v>
      </c>
    </row>
    <row r="545" spans="1:128" ht="15.75" thickBot="1">
      <c r="A545">
        <v>1.08596</v>
      </c>
      <c r="B545">
        <v>1.08582</v>
      </c>
      <c r="C545">
        <v>1.08589</v>
      </c>
      <c r="D545">
        <v>1.08571</v>
      </c>
      <c r="E545">
        <v>1.0857699999999999</v>
      </c>
      <c r="F545">
        <v>1.0855699999999999</v>
      </c>
      <c r="G545">
        <v>1.08582</v>
      </c>
      <c r="H545">
        <v>1.0857699999999999</v>
      </c>
      <c r="I545">
        <v>1.08585</v>
      </c>
      <c r="J545">
        <v>1.0857699999999999</v>
      </c>
      <c r="K545">
        <v>1.08585</v>
      </c>
      <c r="L545">
        <v>1.08619</v>
      </c>
      <c r="M545">
        <v>1.0861700000000001</v>
      </c>
      <c r="N545">
        <v>1.0861499999999999</v>
      </c>
      <c r="O545">
        <v>1.08616</v>
      </c>
      <c r="P545">
        <v>1.0861499999999999</v>
      </c>
      <c r="Q545">
        <v>1.08612</v>
      </c>
      <c r="R545">
        <v>1.08571</v>
      </c>
      <c r="S545">
        <v>1.08565</v>
      </c>
      <c r="T545">
        <v>1.08531</v>
      </c>
      <c r="U545">
        <v>1.0856300000000001</v>
      </c>
      <c r="V545">
        <v>1.08544</v>
      </c>
      <c r="W545">
        <v>1.08545</v>
      </c>
      <c r="X545">
        <v>1.0855300000000001</v>
      </c>
      <c r="Y545">
        <v>1.08545</v>
      </c>
      <c r="Z545">
        <v>1.08535</v>
      </c>
      <c r="AA545">
        <v>1.0853699999999999</v>
      </c>
      <c r="AB545">
        <v>1.0854200000000001</v>
      </c>
      <c r="AC545">
        <v>1.0855600000000001</v>
      </c>
      <c r="AD545">
        <v>1.08561</v>
      </c>
      <c r="AE545">
        <v>1.08541</v>
      </c>
      <c r="AF545">
        <v>1.08541</v>
      </c>
      <c r="AG545">
        <v>1.08541</v>
      </c>
      <c r="AH545">
        <v>1.0853600000000001</v>
      </c>
      <c r="AI545">
        <v>1.08535</v>
      </c>
      <c r="AJ545">
        <v>1.0852999999999999</v>
      </c>
      <c r="AK545">
        <v>1.0853299999999999</v>
      </c>
      <c r="AL545">
        <v>1.0853699999999999</v>
      </c>
      <c r="AM545">
        <v>1.0854999999999999</v>
      </c>
      <c r="AN545">
        <v>1.0854200000000001</v>
      </c>
      <c r="AO545">
        <v>1.0853900000000001</v>
      </c>
      <c r="AP545">
        <v>1.08534</v>
      </c>
      <c r="AQ545">
        <v>1.0853200000000001</v>
      </c>
      <c r="AR545">
        <v>1.08535</v>
      </c>
      <c r="AS545">
        <v>1.08545</v>
      </c>
      <c r="AT545">
        <v>1.08541</v>
      </c>
      <c r="AU545">
        <v>1.0853999999999999</v>
      </c>
      <c r="AV545">
        <v>1.08531</v>
      </c>
      <c r="AW545">
        <v>1.0848599999999999</v>
      </c>
      <c r="AX545">
        <v>1.0847899999999999</v>
      </c>
      <c r="AY545">
        <v>1.0847500000000001</v>
      </c>
      <c r="AZ545">
        <v>1.0847800000000001</v>
      </c>
      <c r="BA545">
        <v>1.08497</v>
      </c>
      <c r="BB545">
        <v>1.0850900000000001</v>
      </c>
      <c r="BC545">
        <v>1.0849</v>
      </c>
      <c r="BD545">
        <v>1.0848800000000001</v>
      </c>
      <c r="BE545">
        <v>1.0848800000000001</v>
      </c>
      <c r="BF545">
        <v>1.0849500000000001</v>
      </c>
      <c r="BG545">
        <v>1.0846800000000001</v>
      </c>
      <c r="BH545">
        <v>1.0844199999999999</v>
      </c>
      <c r="BI545">
        <v>1.0844</v>
      </c>
      <c r="BJ545">
        <v>1.0842700000000001</v>
      </c>
      <c r="BK545">
        <v>1.0843499999999999</v>
      </c>
      <c r="BL545">
        <v>1.08446</v>
      </c>
      <c r="BM545">
        <v>1.08439</v>
      </c>
      <c r="BN545">
        <v>1.0843499999999999</v>
      </c>
      <c r="BO545">
        <v>1.0845499999999999</v>
      </c>
      <c r="BP545">
        <v>1.0847100000000001</v>
      </c>
      <c r="BQ545">
        <v>1.08467</v>
      </c>
      <c r="BR545">
        <v>1.0845899999999999</v>
      </c>
      <c r="BS545">
        <v>1.0845499999999999</v>
      </c>
      <c r="BT545">
        <v>1.0846800000000001</v>
      </c>
      <c r="BU545">
        <v>1.0848599999999999</v>
      </c>
      <c r="BV545">
        <v>1.0848</v>
      </c>
      <c r="BW545">
        <v>1.0847599999999999</v>
      </c>
      <c r="BX545">
        <v>1.08484</v>
      </c>
      <c r="BY545">
        <v>1.0847500000000001</v>
      </c>
      <c r="BZ545">
        <v>1.0848</v>
      </c>
      <c r="CA545">
        <v>1.0845800000000001</v>
      </c>
      <c r="CB545">
        <v>1.0848199999999999</v>
      </c>
      <c r="CC545">
        <v>1.0849500000000001</v>
      </c>
      <c r="CD545">
        <v>1.0848100000000001</v>
      </c>
      <c r="CE545">
        <v>1.0847800000000001</v>
      </c>
      <c r="CF545">
        <v>1.08484</v>
      </c>
      <c r="CG545">
        <v>1.0848800000000001</v>
      </c>
      <c r="CH545">
        <v>1.0849899999999999</v>
      </c>
      <c r="CI545">
        <v>1.0849800000000001</v>
      </c>
      <c r="CJ545">
        <v>1.08491</v>
      </c>
      <c r="CK545">
        <v>1.085</v>
      </c>
      <c r="CL545">
        <v>1.0850500000000001</v>
      </c>
      <c r="CM545">
        <v>1.08504</v>
      </c>
      <c r="CN545">
        <v>1.08507</v>
      </c>
      <c r="CO545">
        <v>1.0854600000000001</v>
      </c>
      <c r="CP545">
        <v>1.08538</v>
      </c>
      <c r="CQ545">
        <v>1.0852999999999999</v>
      </c>
      <c r="CR545">
        <v>1.0853900000000001</v>
      </c>
      <c r="CS545">
        <v>1.0855900000000001</v>
      </c>
      <c r="CT545">
        <v>1.08568</v>
      </c>
      <c r="CU545">
        <v>1.08548</v>
      </c>
      <c r="CV545">
        <v>1.0855699999999999</v>
      </c>
      <c r="CW545">
        <v>1.0855999999999999</v>
      </c>
      <c r="CX545">
        <v>1.08569</v>
      </c>
      <c r="CY545">
        <v>1.08605</v>
      </c>
      <c r="CZ545">
        <v>1.08626</v>
      </c>
      <c r="DA545">
        <v>1.0864499999999999</v>
      </c>
      <c r="DB545">
        <v>1.08575</v>
      </c>
      <c r="DC545">
        <v>1.08586</v>
      </c>
      <c r="DD545">
        <v>1.0862499999999999</v>
      </c>
      <c r="DE545">
        <v>1.08609</v>
      </c>
      <c r="DF545">
        <v>1.08589</v>
      </c>
      <c r="DG545">
        <v>1.08585</v>
      </c>
      <c r="DH545">
        <v>1.0855999999999999</v>
      </c>
      <c r="DI545">
        <v>1.08578</v>
      </c>
      <c r="DJ545">
        <v>1.0860300000000001</v>
      </c>
      <c r="DK545">
        <v>1.08588</v>
      </c>
      <c r="DL545">
        <v>1.0859399999999999</v>
      </c>
      <c r="DM545">
        <v>1.0860399999999999</v>
      </c>
      <c r="DN545">
        <v>1.08579</v>
      </c>
      <c r="DO545">
        <v>1.08589</v>
      </c>
      <c r="DP545">
        <v>1.0861000000000001</v>
      </c>
      <c r="DQ545" s="4">
        <f t="shared" si="59"/>
        <v>2.1000000000004349E-4</v>
      </c>
      <c r="DR545" s="4">
        <f t="shared" si="65"/>
        <v>2.1000000000004349E-4</v>
      </c>
      <c r="DS545" s="4">
        <f t="shared" si="60"/>
        <v>0</v>
      </c>
      <c r="DT545" s="4">
        <f t="shared" si="61"/>
        <v>1.4000000000000679E-3</v>
      </c>
      <c r="DU545" s="5">
        <f t="shared" si="62"/>
        <v>1.7499999999999183E-3</v>
      </c>
      <c r="DV545" s="4">
        <f t="shared" si="63"/>
        <v>0.80000000000007609</v>
      </c>
      <c r="DW545" s="4">
        <f t="shared" si="64"/>
        <v>44.444444444446795</v>
      </c>
      <c r="DX545">
        <v>1.08663</v>
      </c>
    </row>
    <row r="546" spans="1:128" ht="15.75" thickBot="1">
      <c r="A546">
        <v>1.08582</v>
      </c>
      <c r="B546">
        <v>1.08589</v>
      </c>
      <c r="C546">
        <v>1.08571</v>
      </c>
      <c r="D546">
        <v>1.0857699999999999</v>
      </c>
      <c r="E546">
        <v>1.0855699999999999</v>
      </c>
      <c r="F546">
        <v>1.08582</v>
      </c>
      <c r="G546">
        <v>1.0857699999999999</v>
      </c>
      <c r="H546">
        <v>1.08585</v>
      </c>
      <c r="I546">
        <v>1.0857699999999999</v>
      </c>
      <c r="J546">
        <v>1.08585</v>
      </c>
      <c r="K546">
        <v>1.08619</v>
      </c>
      <c r="L546">
        <v>1.0861700000000001</v>
      </c>
      <c r="M546">
        <v>1.0861499999999999</v>
      </c>
      <c r="N546">
        <v>1.08616</v>
      </c>
      <c r="O546">
        <v>1.0861499999999999</v>
      </c>
      <c r="P546">
        <v>1.08612</v>
      </c>
      <c r="Q546">
        <v>1.08571</v>
      </c>
      <c r="R546">
        <v>1.08565</v>
      </c>
      <c r="S546">
        <v>1.08531</v>
      </c>
      <c r="T546">
        <v>1.0856300000000001</v>
      </c>
      <c r="U546">
        <v>1.08544</v>
      </c>
      <c r="V546">
        <v>1.08545</v>
      </c>
      <c r="W546">
        <v>1.0855300000000001</v>
      </c>
      <c r="X546">
        <v>1.08545</v>
      </c>
      <c r="Y546">
        <v>1.08535</v>
      </c>
      <c r="Z546">
        <v>1.0853699999999999</v>
      </c>
      <c r="AA546">
        <v>1.0854200000000001</v>
      </c>
      <c r="AB546">
        <v>1.0855600000000001</v>
      </c>
      <c r="AC546">
        <v>1.08561</v>
      </c>
      <c r="AD546">
        <v>1.08541</v>
      </c>
      <c r="AE546">
        <v>1.08541</v>
      </c>
      <c r="AF546">
        <v>1.08541</v>
      </c>
      <c r="AG546">
        <v>1.0853600000000001</v>
      </c>
      <c r="AH546">
        <v>1.08535</v>
      </c>
      <c r="AI546">
        <v>1.0852999999999999</v>
      </c>
      <c r="AJ546">
        <v>1.0853299999999999</v>
      </c>
      <c r="AK546">
        <v>1.0853699999999999</v>
      </c>
      <c r="AL546">
        <v>1.0854999999999999</v>
      </c>
      <c r="AM546">
        <v>1.0854200000000001</v>
      </c>
      <c r="AN546">
        <v>1.0853900000000001</v>
      </c>
      <c r="AO546">
        <v>1.08534</v>
      </c>
      <c r="AP546">
        <v>1.0853200000000001</v>
      </c>
      <c r="AQ546">
        <v>1.08535</v>
      </c>
      <c r="AR546">
        <v>1.08545</v>
      </c>
      <c r="AS546">
        <v>1.08541</v>
      </c>
      <c r="AT546">
        <v>1.0853999999999999</v>
      </c>
      <c r="AU546">
        <v>1.08531</v>
      </c>
      <c r="AV546">
        <v>1.0848599999999999</v>
      </c>
      <c r="AW546">
        <v>1.0847899999999999</v>
      </c>
      <c r="AX546">
        <v>1.0847500000000001</v>
      </c>
      <c r="AY546">
        <v>1.0847800000000001</v>
      </c>
      <c r="AZ546">
        <v>1.08497</v>
      </c>
      <c r="BA546">
        <v>1.0850900000000001</v>
      </c>
      <c r="BB546">
        <v>1.0849</v>
      </c>
      <c r="BC546">
        <v>1.0848800000000001</v>
      </c>
      <c r="BD546">
        <v>1.0848800000000001</v>
      </c>
      <c r="BE546">
        <v>1.0849500000000001</v>
      </c>
      <c r="BF546">
        <v>1.0846800000000001</v>
      </c>
      <c r="BG546">
        <v>1.0844199999999999</v>
      </c>
      <c r="BH546">
        <v>1.0844</v>
      </c>
      <c r="BI546">
        <v>1.0842700000000001</v>
      </c>
      <c r="BJ546">
        <v>1.0843499999999999</v>
      </c>
      <c r="BK546">
        <v>1.08446</v>
      </c>
      <c r="BL546">
        <v>1.08439</v>
      </c>
      <c r="BM546">
        <v>1.0843499999999999</v>
      </c>
      <c r="BN546">
        <v>1.0845499999999999</v>
      </c>
      <c r="BO546">
        <v>1.0847100000000001</v>
      </c>
      <c r="BP546">
        <v>1.08467</v>
      </c>
      <c r="BQ546">
        <v>1.0845899999999999</v>
      </c>
      <c r="BR546">
        <v>1.0845499999999999</v>
      </c>
      <c r="BS546">
        <v>1.0846800000000001</v>
      </c>
      <c r="BT546">
        <v>1.0848599999999999</v>
      </c>
      <c r="BU546">
        <v>1.0848</v>
      </c>
      <c r="BV546">
        <v>1.0847599999999999</v>
      </c>
      <c r="BW546">
        <v>1.08484</v>
      </c>
      <c r="BX546">
        <v>1.0847500000000001</v>
      </c>
      <c r="BY546">
        <v>1.0848</v>
      </c>
      <c r="BZ546">
        <v>1.0845800000000001</v>
      </c>
      <c r="CA546">
        <v>1.0848199999999999</v>
      </c>
      <c r="CB546">
        <v>1.0849500000000001</v>
      </c>
      <c r="CC546">
        <v>1.0848100000000001</v>
      </c>
      <c r="CD546">
        <v>1.0847800000000001</v>
      </c>
      <c r="CE546">
        <v>1.08484</v>
      </c>
      <c r="CF546">
        <v>1.0848800000000001</v>
      </c>
      <c r="CG546">
        <v>1.0849899999999999</v>
      </c>
      <c r="CH546">
        <v>1.0849800000000001</v>
      </c>
      <c r="CI546">
        <v>1.08491</v>
      </c>
      <c r="CJ546">
        <v>1.085</v>
      </c>
      <c r="CK546">
        <v>1.0850500000000001</v>
      </c>
      <c r="CL546">
        <v>1.08504</v>
      </c>
      <c r="CM546">
        <v>1.08507</v>
      </c>
      <c r="CN546">
        <v>1.0854600000000001</v>
      </c>
      <c r="CO546">
        <v>1.08538</v>
      </c>
      <c r="CP546">
        <v>1.0852999999999999</v>
      </c>
      <c r="CQ546">
        <v>1.0853900000000001</v>
      </c>
      <c r="CR546">
        <v>1.0855900000000001</v>
      </c>
      <c r="CS546">
        <v>1.08568</v>
      </c>
      <c r="CT546">
        <v>1.08548</v>
      </c>
      <c r="CU546">
        <v>1.0855699999999999</v>
      </c>
      <c r="CV546">
        <v>1.0855999999999999</v>
      </c>
      <c r="CW546">
        <v>1.08569</v>
      </c>
      <c r="CX546">
        <v>1.08605</v>
      </c>
      <c r="CY546">
        <v>1.08626</v>
      </c>
      <c r="CZ546">
        <v>1.0864499999999999</v>
      </c>
      <c r="DA546">
        <v>1.08575</v>
      </c>
      <c r="DB546">
        <v>1.08586</v>
      </c>
      <c r="DC546">
        <v>1.0862499999999999</v>
      </c>
      <c r="DD546">
        <v>1.08609</v>
      </c>
      <c r="DE546">
        <v>1.08589</v>
      </c>
      <c r="DF546">
        <v>1.08585</v>
      </c>
      <c r="DG546">
        <v>1.0855999999999999</v>
      </c>
      <c r="DH546">
        <v>1.08578</v>
      </c>
      <c r="DI546">
        <v>1.0860300000000001</v>
      </c>
      <c r="DJ546">
        <v>1.08588</v>
      </c>
      <c r="DK546">
        <v>1.0859399999999999</v>
      </c>
      <c r="DL546">
        <v>1.0860399999999999</v>
      </c>
      <c r="DM546">
        <v>1.08579</v>
      </c>
      <c r="DN546">
        <v>1.08589</v>
      </c>
      <c r="DO546">
        <v>1.0861000000000001</v>
      </c>
      <c r="DP546">
        <v>1.0860099999999999</v>
      </c>
      <c r="DQ546" s="4">
        <f t="shared" ref="DQ546:DQ609" si="66">DP546-DO546</f>
        <v>-9.0000000000145519E-5</v>
      </c>
      <c r="DR546" s="4">
        <f t="shared" si="65"/>
        <v>0</v>
      </c>
      <c r="DS546" s="4">
        <f t="shared" ref="DS546:DS609" si="67">IF(DQ546&lt;0,-DQ546,0)</f>
        <v>9.0000000000145519E-5</v>
      </c>
      <c r="DT546" s="4">
        <f t="shared" ref="DT546:DT609" si="68" xml:space="preserve"> SUM(DR532:DR546)</f>
        <v>1.4000000000000679E-3</v>
      </c>
      <c r="DU546" s="5">
        <f t="shared" ref="DU546:DU609" si="69">SUM(DS532:DS546)</f>
        <v>1.1400000000001409E-3</v>
      </c>
      <c r="DV546" s="4">
        <f t="shared" ref="DV546:DV609" si="70">DT546/DU546</f>
        <v>1.2280701754385042</v>
      </c>
      <c r="DW546" s="4">
        <f t="shared" ref="DW546:DW609" si="71">IF(DO546=0,100,100-(100/(1+DV546)))</f>
        <v>55.118110236218619</v>
      </c>
      <c r="DX546">
        <v>1.0867800000000001</v>
      </c>
    </row>
    <row r="547" spans="1:128" ht="15.75" thickBot="1">
      <c r="A547">
        <v>1.0857699999999999</v>
      </c>
      <c r="B547">
        <v>1.0855699999999999</v>
      </c>
      <c r="C547">
        <v>1.08582</v>
      </c>
      <c r="D547">
        <v>1.0857699999999999</v>
      </c>
      <c r="E547">
        <v>1.08585</v>
      </c>
      <c r="F547">
        <v>1.0857699999999999</v>
      </c>
      <c r="G547">
        <v>1.08585</v>
      </c>
      <c r="H547">
        <v>1.08619</v>
      </c>
      <c r="I547">
        <v>1.0861700000000001</v>
      </c>
      <c r="J547">
        <v>1.0861499999999999</v>
      </c>
      <c r="K547">
        <v>1.08616</v>
      </c>
      <c r="L547">
        <v>1.0861499999999999</v>
      </c>
      <c r="M547">
        <v>1.08612</v>
      </c>
      <c r="N547">
        <v>1.08571</v>
      </c>
      <c r="O547">
        <v>1.08565</v>
      </c>
      <c r="P547">
        <v>1.08531</v>
      </c>
      <c r="Q547">
        <v>1.0856300000000001</v>
      </c>
      <c r="R547">
        <v>1.08544</v>
      </c>
      <c r="S547">
        <v>1.08545</v>
      </c>
      <c r="T547">
        <v>1.0855300000000001</v>
      </c>
      <c r="U547">
        <v>1.08545</v>
      </c>
      <c r="V547">
        <v>1.08535</v>
      </c>
      <c r="W547">
        <v>1.0853699999999999</v>
      </c>
      <c r="X547">
        <v>1.0854200000000001</v>
      </c>
      <c r="Y547">
        <v>1.0855600000000001</v>
      </c>
      <c r="Z547">
        <v>1.08561</v>
      </c>
      <c r="AA547">
        <v>1.08541</v>
      </c>
      <c r="AB547">
        <v>1.08541</v>
      </c>
      <c r="AC547">
        <v>1.08541</v>
      </c>
      <c r="AD547">
        <v>1.0853600000000001</v>
      </c>
      <c r="AE547">
        <v>1.08535</v>
      </c>
      <c r="AF547">
        <v>1.0852999999999999</v>
      </c>
      <c r="AG547">
        <v>1.0853299999999999</v>
      </c>
      <c r="AH547">
        <v>1.0853699999999999</v>
      </c>
      <c r="AI547">
        <v>1.0854999999999999</v>
      </c>
      <c r="AJ547">
        <v>1.0854200000000001</v>
      </c>
      <c r="AK547">
        <v>1.0853900000000001</v>
      </c>
      <c r="AL547">
        <v>1.08534</v>
      </c>
      <c r="AM547">
        <v>1.0853200000000001</v>
      </c>
      <c r="AN547">
        <v>1.08535</v>
      </c>
      <c r="AO547">
        <v>1.08545</v>
      </c>
      <c r="AP547">
        <v>1.08541</v>
      </c>
      <c r="AQ547">
        <v>1.0853999999999999</v>
      </c>
      <c r="AR547">
        <v>1.08531</v>
      </c>
      <c r="AS547">
        <v>1.0848599999999999</v>
      </c>
      <c r="AT547">
        <v>1.0847899999999999</v>
      </c>
      <c r="AU547">
        <v>1.0847500000000001</v>
      </c>
      <c r="AV547">
        <v>1.0847800000000001</v>
      </c>
      <c r="AW547">
        <v>1.08497</v>
      </c>
      <c r="AX547">
        <v>1.0850900000000001</v>
      </c>
      <c r="AY547">
        <v>1.0849</v>
      </c>
      <c r="AZ547">
        <v>1.0848800000000001</v>
      </c>
      <c r="BA547">
        <v>1.0848800000000001</v>
      </c>
      <c r="BB547">
        <v>1.0849500000000001</v>
      </c>
      <c r="BC547">
        <v>1.0846800000000001</v>
      </c>
      <c r="BD547">
        <v>1.0844199999999999</v>
      </c>
      <c r="BE547">
        <v>1.0844</v>
      </c>
      <c r="BF547">
        <v>1.0842700000000001</v>
      </c>
      <c r="BG547">
        <v>1.0843499999999999</v>
      </c>
      <c r="BH547">
        <v>1.08446</v>
      </c>
      <c r="BI547">
        <v>1.08439</v>
      </c>
      <c r="BJ547">
        <v>1.0843499999999999</v>
      </c>
      <c r="BK547">
        <v>1.0845499999999999</v>
      </c>
      <c r="BL547">
        <v>1.0847100000000001</v>
      </c>
      <c r="BM547">
        <v>1.08467</v>
      </c>
      <c r="BN547">
        <v>1.0845899999999999</v>
      </c>
      <c r="BO547">
        <v>1.0845499999999999</v>
      </c>
      <c r="BP547">
        <v>1.0846800000000001</v>
      </c>
      <c r="BQ547">
        <v>1.0848599999999999</v>
      </c>
      <c r="BR547">
        <v>1.0848</v>
      </c>
      <c r="BS547">
        <v>1.0847599999999999</v>
      </c>
      <c r="BT547">
        <v>1.08484</v>
      </c>
      <c r="BU547">
        <v>1.0847500000000001</v>
      </c>
      <c r="BV547">
        <v>1.0848</v>
      </c>
      <c r="BW547">
        <v>1.0845800000000001</v>
      </c>
      <c r="BX547">
        <v>1.0848199999999999</v>
      </c>
      <c r="BY547">
        <v>1.0849500000000001</v>
      </c>
      <c r="BZ547">
        <v>1.0848100000000001</v>
      </c>
      <c r="CA547">
        <v>1.0847800000000001</v>
      </c>
      <c r="CB547">
        <v>1.08484</v>
      </c>
      <c r="CC547">
        <v>1.0848800000000001</v>
      </c>
      <c r="CD547">
        <v>1.0849899999999999</v>
      </c>
      <c r="CE547">
        <v>1.0849800000000001</v>
      </c>
      <c r="CF547">
        <v>1.08491</v>
      </c>
      <c r="CG547">
        <v>1.085</v>
      </c>
      <c r="CH547">
        <v>1.0850500000000001</v>
      </c>
      <c r="CI547">
        <v>1.08504</v>
      </c>
      <c r="CJ547">
        <v>1.08507</v>
      </c>
      <c r="CK547">
        <v>1.0854600000000001</v>
      </c>
      <c r="CL547">
        <v>1.08538</v>
      </c>
      <c r="CM547">
        <v>1.0852999999999999</v>
      </c>
      <c r="CN547">
        <v>1.0853900000000001</v>
      </c>
      <c r="CO547">
        <v>1.0855900000000001</v>
      </c>
      <c r="CP547">
        <v>1.08568</v>
      </c>
      <c r="CQ547">
        <v>1.08548</v>
      </c>
      <c r="CR547">
        <v>1.0855699999999999</v>
      </c>
      <c r="CS547">
        <v>1.0855999999999999</v>
      </c>
      <c r="CT547">
        <v>1.08569</v>
      </c>
      <c r="CU547">
        <v>1.08605</v>
      </c>
      <c r="CV547">
        <v>1.08626</v>
      </c>
      <c r="CW547">
        <v>1.0864499999999999</v>
      </c>
      <c r="CX547">
        <v>1.08575</v>
      </c>
      <c r="CY547">
        <v>1.08586</v>
      </c>
      <c r="CZ547">
        <v>1.0862499999999999</v>
      </c>
      <c r="DA547">
        <v>1.08609</v>
      </c>
      <c r="DB547">
        <v>1.08589</v>
      </c>
      <c r="DC547">
        <v>1.08585</v>
      </c>
      <c r="DD547">
        <v>1.0855999999999999</v>
      </c>
      <c r="DE547">
        <v>1.08578</v>
      </c>
      <c r="DF547">
        <v>1.0860300000000001</v>
      </c>
      <c r="DG547">
        <v>1.08588</v>
      </c>
      <c r="DH547">
        <v>1.0859399999999999</v>
      </c>
      <c r="DI547">
        <v>1.0860399999999999</v>
      </c>
      <c r="DJ547">
        <v>1.08579</v>
      </c>
      <c r="DK547">
        <v>1.08589</v>
      </c>
      <c r="DL547">
        <v>1.0861000000000001</v>
      </c>
      <c r="DM547">
        <v>1.0860099999999999</v>
      </c>
      <c r="DN547">
        <v>1.08575</v>
      </c>
      <c r="DO547">
        <v>1.08586</v>
      </c>
      <c r="DP547">
        <v>1.0862099999999999</v>
      </c>
      <c r="DQ547" s="4">
        <f t="shared" si="66"/>
        <v>3.4999999999985043E-4</v>
      </c>
      <c r="DR547" s="4">
        <f t="shared" si="65"/>
        <v>3.4999999999985043E-4</v>
      </c>
      <c r="DS547" s="4">
        <f t="shared" si="67"/>
        <v>0</v>
      </c>
      <c r="DT547" s="4">
        <f t="shared" si="68"/>
        <v>1.6399999999998638E-3</v>
      </c>
      <c r="DU547" s="5">
        <f t="shared" si="69"/>
        <v>1.1400000000001409E-3</v>
      </c>
      <c r="DV547" s="4">
        <f t="shared" si="70"/>
        <v>1.4385964912277729</v>
      </c>
      <c r="DW547" s="4">
        <f t="shared" si="71"/>
        <v>58.992805755390684</v>
      </c>
      <c r="DX547">
        <v>1.0867</v>
      </c>
    </row>
    <row r="548" spans="1:128" ht="15.75" thickBot="1">
      <c r="A548">
        <v>1.0855699999999999</v>
      </c>
      <c r="B548">
        <v>1.08582</v>
      </c>
      <c r="C548">
        <v>1.0857699999999999</v>
      </c>
      <c r="D548">
        <v>1.08585</v>
      </c>
      <c r="E548">
        <v>1.0857699999999999</v>
      </c>
      <c r="F548">
        <v>1.08585</v>
      </c>
      <c r="G548">
        <v>1.08619</v>
      </c>
      <c r="H548">
        <v>1.0861700000000001</v>
      </c>
      <c r="I548">
        <v>1.0861499999999999</v>
      </c>
      <c r="J548">
        <v>1.08616</v>
      </c>
      <c r="K548">
        <v>1.0861499999999999</v>
      </c>
      <c r="L548">
        <v>1.08612</v>
      </c>
      <c r="M548">
        <v>1.08571</v>
      </c>
      <c r="N548">
        <v>1.08565</v>
      </c>
      <c r="O548">
        <v>1.08531</v>
      </c>
      <c r="P548">
        <v>1.0856300000000001</v>
      </c>
      <c r="Q548">
        <v>1.08544</v>
      </c>
      <c r="R548">
        <v>1.08545</v>
      </c>
      <c r="S548">
        <v>1.0855300000000001</v>
      </c>
      <c r="T548">
        <v>1.08545</v>
      </c>
      <c r="U548">
        <v>1.08535</v>
      </c>
      <c r="V548">
        <v>1.0853699999999999</v>
      </c>
      <c r="W548">
        <v>1.0854200000000001</v>
      </c>
      <c r="X548">
        <v>1.0855600000000001</v>
      </c>
      <c r="Y548">
        <v>1.08561</v>
      </c>
      <c r="Z548">
        <v>1.08541</v>
      </c>
      <c r="AA548">
        <v>1.08541</v>
      </c>
      <c r="AB548">
        <v>1.08541</v>
      </c>
      <c r="AC548">
        <v>1.0853600000000001</v>
      </c>
      <c r="AD548">
        <v>1.08535</v>
      </c>
      <c r="AE548">
        <v>1.0852999999999999</v>
      </c>
      <c r="AF548">
        <v>1.0853299999999999</v>
      </c>
      <c r="AG548">
        <v>1.0853699999999999</v>
      </c>
      <c r="AH548">
        <v>1.0854999999999999</v>
      </c>
      <c r="AI548">
        <v>1.0854200000000001</v>
      </c>
      <c r="AJ548">
        <v>1.0853900000000001</v>
      </c>
      <c r="AK548">
        <v>1.08534</v>
      </c>
      <c r="AL548">
        <v>1.0853200000000001</v>
      </c>
      <c r="AM548">
        <v>1.08535</v>
      </c>
      <c r="AN548">
        <v>1.08545</v>
      </c>
      <c r="AO548">
        <v>1.08541</v>
      </c>
      <c r="AP548">
        <v>1.0853999999999999</v>
      </c>
      <c r="AQ548">
        <v>1.08531</v>
      </c>
      <c r="AR548">
        <v>1.0848599999999999</v>
      </c>
      <c r="AS548">
        <v>1.0847899999999999</v>
      </c>
      <c r="AT548">
        <v>1.0847500000000001</v>
      </c>
      <c r="AU548">
        <v>1.0847800000000001</v>
      </c>
      <c r="AV548">
        <v>1.08497</v>
      </c>
      <c r="AW548">
        <v>1.0850900000000001</v>
      </c>
      <c r="AX548">
        <v>1.0849</v>
      </c>
      <c r="AY548">
        <v>1.0848800000000001</v>
      </c>
      <c r="AZ548">
        <v>1.0848800000000001</v>
      </c>
      <c r="BA548">
        <v>1.0849500000000001</v>
      </c>
      <c r="BB548">
        <v>1.0846800000000001</v>
      </c>
      <c r="BC548">
        <v>1.0844199999999999</v>
      </c>
      <c r="BD548">
        <v>1.0844</v>
      </c>
      <c r="BE548">
        <v>1.0842700000000001</v>
      </c>
      <c r="BF548">
        <v>1.0843499999999999</v>
      </c>
      <c r="BG548">
        <v>1.08446</v>
      </c>
      <c r="BH548">
        <v>1.08439</v>
      </c>
      <c r="BI548">
        <v>1.0843499999999999</v>
      </c>
      <c r="BJ548">
        <v>1.0845499999999999</v>
      </c>
      <c r="BK548">
        <v>1.0847100000000001</v>
      </c>
      <c r="BL548">
        <v>1.08467</v>
      </c>
      <c r="BM548">
        <v>1.0845899999999999</v>
      </c>
      <c r="BN548">
        <v>1.0845499999999999</v>
      </c>
      <c r="BO548">
        <v>1.0846800000000001</v>
      </c>
      <c r="BP548">
        <v>1.0848599999999999</v>
      </c>
      <c r="BQ548">
        <v>1.0848</v>
      </c>
      <c r="BR548">
        <v>1.0847599999999999</v>
      </c>
      <c r="BS548">
        <v>1.08484</v>
      </c>
      <c r="BT548">
        <v>1.0847500000000001</v>
      </c>
      <c r="BU548">
        <v>1.0848</v>
      </c>
      <c r="BV548">
        <v>1.0845800000000001</v>
      </c>
      <c r="BW548">
        <v>1.0848199999999999</v>
      </c>
      <c r="BX548">
        <v>1.0849500000000001</v>
      </c>
      <c r="BY548">
        <v>1.0848100000000001</v>
      </c>
      <c r="BZ548">
        <v>1.0847800000000001</v>
      </c>
      <c r="CA548">
        <v>1.08484</v>
      </c>
      <c r="CB548">
        <v>1.0848800000000001</v>
      </c>
      <c r="CC548">
        <v>1.0849899999999999</v>
      </c>
      <c r="CD548">
        <v>1.0849800000000001</v>
      </c>
      <c r="CE548">
        <v>1.08491</v>
      </c>
      <c r="CF548">
        <v>1.085</v>
      </c>
      <c r="CG548">
        <v>1.0850500000000001</v>
      </c>
      <c r="CH548">
        <v>1.08504</v>
      </c>
      <c r="CI548">
        <v>1.08507</v>
      </c>
      <c r="CJ548">
        <v>1.0854600000000001</v>
      </c>
      <c r="CK548">
        <v>1.08538</v>
      </c>
      <c r="CL548">
        <v>1.0852999999999999</v>
      </c>
      <c r="CM548">
        <v>1.0853900000000001</v>
      </c>
      <c r="CN548">
        <v>1.0855900000000001</v>
      </c>
      <c r="CO548">
        <v>1.08568</v>
      </c>
      <c r="CP548">
        <v>1.08548</v>
      </c>
      <c r="CQ548">
        <v>1.0855699999999999</v>
      </c>
      <c r="CR548">
        <v>1.0855999999999999</v>
      </c>
      <c r="CS548">
        <v>1.08569</v>
      </c>
      <c r="CT548">
        <v>1.08605</v>
      </c>
      <c r="CU548">
        <v>1.08626</v>
      </c>
      <c r="CV548">
        <v>1.0864499999999999</v>
      </c>
      <c r="CW548">
        <v>1.08575</v>
      </c>
      <c r="CX548">
        <v>1.08586</v>
      </c>
      <c r="CY548">
        <v>1.0862499999999999</v>
      </c>
      <c r="CZ548">
        <v>1.08609</v>
      </c>
      <c r="DA548">
        <v>1.08589</v>
      </c>
      <c r="DB548">
        <v>1.08585</v>
      </c>
      <c r="DC548">
        <v>1.0855999999999999</v>
      </c>
      <c r="DD548">
        <v>1.08578</v>
      </c>
      <c r="DE548">
        <v>1.0860300000000001</v>
      </c>
      <c r="DF548">
        <v>1.08588</v>
      </c>
      <c r="DG548">
        <v>1.0859399999999999</v>
      </c>
      <c r="DH548">
        <v>1.0860399999999999</v>
      </c>
      <c r="DI548">
        <v>1.08579</v>
      </c>
      <c r="DJ548">
        <v>1.08589</v>
      </c>
      <c r="DK548">
        <v>1.0861000000000001</v>
      </c>
      <c r="DL548">
        <v>1.0860099999999999</v>
      </c>
      <c r="DM548">
        <v>1.08575</v>
      </c>
      <c r="DN548">
        <v>1.08586</v>
      </c>
      <c r="DO548">
        <v>1.0862099999999999</v>
      </c>
      <c r="DP548">
        <v>1.0863700000000001</v>
      </c>
      <c r="DQ548" s="4">
        <f t="shared" si="66"/>
        <v>1.6000000000016001E-4</v>
      </c>
      <c r="DR548" s="4">
        <f t="shared" si="65"/>
        <v>1.6000000000016001E-4</v>
      </c>
      <c r="DS548" s="4">
        <f t="shared" si="67"/>
        <v>0</v>
      </c>
      <c r="DT548" s="4">
        <f t="shared" si="68"/>
        <v>1.4100000000001334E-3</v>
      </c>
      <c r="DU548" s="5">
        <f t="shared" si="69"/>
        <v>1.1400000000001409E-3</v>
      </c>
      <c r="DV548" s="4">
        <f t="shared" si="70"/>
        <v>1.236842105263122</v>
      </c>
      <c r="DW548" s="4">
        <f t="shared" si="71"/>
        <v>55.294117647058108</v>
      </c>
      <c r="DX548">
        <v>1.08674</v>
      </c>
    </row>
    <row r="549" spans="1:128" ht="15.75" thickBot="1">
      <c r="A549">
        <v>1.08582</v>
      </c>
      <c r="B549">
        <v>1.0857699999999999</v>
      </c>
      <c r="C549">
        <v>1.08585</v>
      </c>
      <c r="D549">
        <v>1.0857699999999999</v>
      </c>
      <c r="E549">
        <v>1.08585</v>
      </c>
      <c r="F549">
        <v>1.08619</v>
      </c>
      <c r="G549">
        <v>1.0861700000000001</v>
      </c>
      <c r="H549">
        <v>1.0861499999999999</v>
      </c>
      <c r="I549">
        <v>1.08616</v>
      </c>
      <c r="J549">
        <v>1.0861499999999999</v>
      </c>
      <c r="K549">
        <v>1.08612</v>
      </c>
      <c r="L549">
        <v>1.08571</v>
      </c>
      <c r="M549">
        <v>1.08565</v>
      </c>
      <c r="N549">
        <v>1.08531</v>
      </c>
      <c r="O549">
        <v>1.0856300000000001</v>
      </c>
      <c r="P549">
        <v>1.08544</v>
      </c>
      <c r="Q549">
        <v>1.08545</v>
      </c>
      <c r="R549">
        <v>1.0855300000000001</v>
      </c>
      <c r="S549">
        <v>1.08545</v>
      </c>
      <c r="T549">
        <v>1.08535</v>
      </c>
      <c r="U549">
        <v>1.0853699999999999</v>
      </c>
      <c r="V549">
        <v>1.0854200000000001</v>
      </c>
      <c r="W549">
        <v>1.0855600000000001</v>
      </c>
      <c r="X549">
        <v>1.08561</v>
      </c>
      <c r="Y549">
        <v>1.08541</v>
      </c>
      <c r="Z549">
        <v>1.08541</v>
      </c>
      <c r="AA549">
        <v>1.08541</v>
      </c>
      <c r="AB549">
        <v>1.0853600000000001</v>
      </c>
      <c r="AC549">
        <v>1.08535</v>
      </c>
      <c r="AD549">
        <v>1.0852999999999999</v>
      </c>
      <c r="AE549">
        <v>1.0853299999999999</v>
      </c>
      <c r="AF549">
        <v>1.0853699999999999</v>
      </c>
      <c r="AG549">
        <v>1.0854999999999999</v>
      </c>
      <c r="AH549">
        <v>1.0854200000000001</v>
      </c>
      <c r="AI549">
        <v>1.0853900000000001</v>
      </c>
      <c r="AJ549">
        <v>1.08534</v>
      </c>
      <c r="AK549">
        <v>1.0853200000000001</v>
      </c>
      <c r="AL549">
        <v>1.08535</v>
      </c>
      <c r="AM549">
        <v>1.08545</v>
      </c>
      <c r="AN549">
        <v>1.08541</v>
      </c>
      <c r="AO549">
        <v>1.0853999999999999</v>
      </c>
      <c r="AP549">
        <v>1.08531</v>
      </c>
      <c r="AQ549">
        <v>1.0848599999999999</v>
      </c>
      <c r="AR549">
        <v>1.0847899999999999</v>
      </c>
      <c r="AS549">
        <v>1.0847500000000001</v>
      </c>
      <c r="AT549">
        <v>1.0847800000000001</v>
      </c>
      <c r="AU549">
        <v>1.08497</v>
      </c>
      <c r="AV549">
        <v>1.0850900000000001</v>
      </c>
      <c r="AW549">
        <v>1.0849</v>
      </c>
      <c r="AX549">
        <v>1.0848800000000001</v>
      </c>
      <c r="AY549">
        <v>1.0848800000000001</v>
      </c>
      <c r="AZ549">
        <v>1.0849500000000001</v>
      </c>
      <c r="BA549">
        <v>1.0846800000000001</v>
      </c>
      <c r="BB549">
        <v>1.0844199999999999</v>
      </c>
      <c r="BC549">
        <v>1.0844</v>
      </c>
      <c r="BD549">
        <v>1.0842700000000001</v>
      </c>
      <c r="BE549">
        <v>1.0843499999999999</v>
      </c>
      <c r="BF549">
        <v>1.08446</v>
      </c>
      <c r="BG549">
        <v>1.08439</v>
      </c>
      <c r="BH549">
        <v>1.0843499999999999</v>
      </c>
      <c r="BI549">
        <v>1.0845499999999999</v>
      </c>
      <c r="BJ549">
        <v>1.0847100000000001</v>
      </c>
      <c r="BK549">
        <v>1.08467</v>
      </c>
      <c r="BL549">
        <v>1.0845899999999999</v>
      </c>
      <c r="BM549">
        <v>1.0845499999999999</v>
      </c>
      <c r="BN549">
        <v>1.0846800000000001</v>
      </c>
      <c r="BO549">
        <v>1.0848599999999999</v>
      </c>
      <c r="BP549">
        <v>1.0848</v>
      </c>
      <c r="BQ549">
        <v>1.0847599999999999</v>
      </c>
      <c r="BR549">
        <v>1.08484</v>
      </c>
      <c r="BS549">
        <v>1.0847500000000001</v>
      </c>
      <c r="BT549">
        <v>1.0848</v>
      </c>
      <c r="BU549">
        <v>1.0845800000000001</v>
      </c>
      <c r="BV549">
        <v>1.0848199999999999</v>
      </c>
      <c r="BW549">
        <v>1.0849500000000001</v>
      </c>
      <c r="BX549">
        <v>1.0848100000000001</v>
      </c>
      <c r="BY549">
        <v>1.0847800000000001</v>
      </c>
      <c r="BZ549">
        <v>1.08484</v>
      </c>
      <c r="CA549">
        <v>1.0848800000000001</v>
      </c>
      <c r="CB549">
        <v>1.0849899999999999</v>
      </c>
      <c r="CC549">
        <v>1.0849800000000001</v>
      </c>
      <c r="CD549">
        <v>1.08491</v>
      </c>
      <c r="CE549">
        <v>1.085</v>
      </c>
      <c r="CF549">
        <v>1.0850500000000001</v>
      </c>
      <c r="CG549">
        <v>1.08504</v>
      </c>
      <c r="CH549">
        <v>1.08507</v>
      </c>
      <c r="CI549">
        <v>1.0854600000000001</v>
      </c>
      <c r="CJ549">
        <v>1.08538</v>
      </c>
      <c r="CK549">
        <v>1.0852999999999999</v>
      </c>
      <c r="CL549">
        <v>1.0853900000000001</v>
      </c>
      <c r="CM549">
        <v>1.0855900000000001</v>
      </c>
      <c r="CN549">
        <v>1.08568</v>
      </c>
      <c r="CO549">
        <v>1.08548</v>
      </c>
      <c r="CP549">
        <v>1.0855699999999999</v>
      </c>
      <c r="CQ549">
        <v>1.0855999999999999</v>
      </c>
      <c r="CR549">
        <v>1.08569</v>
      </c>
      <c r="CS549">
        <v>1.08605</v>
      </c>
      <c r="CT549">
        <v>1.08626</v>
      </c>
      <c r="CU549">
        <v>1.0864499999999999</v>
      </c>
      <c r="CV549">
        <v>1.08575</v>
      </c>
      <c r="CW549">
        <v>1.08586</v>
      </c>
      <c r="CX549">
        <v>1.0862499999999999</v>
      </c>
      <c r="CY549">
        <v>1.08609</v>
      </c>
      <c r="CZ549">
        <v>1.08589</v>
      </c>
      <c r="DA549">
        <v>1.08585</v>
      </c>
      <c r="DB549">
        <v>1.0855999999999999</v>
      </c>
      <c r="DC549">
        <v>1.08578</v>
      </c>
      <c r="DD549">
        <v>1.0860300000000001</v>
      </c>
      <c r="DE549">
        <v>1.08588</v>
      </c>
      <c r="DF549">
        <v>1.0859399999999999</v>
      </c>
      <c r="DG549">
        <v>1.0860399999999999</v>
      </c>
      <c r="DH549">
        <v>1.08579</v>
      </c>
      <c r="DI549">
        <v>1.08589</v>
      </c>
      <c r="DJ549">
        <v>1.0861000000000001</v>
      </c>
      <c r="DK549">
        <v>1.0860099999999999</v>
      </c>
      <c r="DL549">
        <v>1.08575</v>
      </c>
      <c r="DM549">
        <v>1.08586</v>
      </c>
      <c r="DN549">
        <v>1.0862099999999999</v>
      </c>
      <c r="DO549">
        <v>1.0863700000000001</v>
      </c>
      <c r="DP549">
        <v>1.0863</v>
      </c>
      <c r="DQ549" s="4">
        <f t="shared" si="66"/>
        <v>-7.0000000000014495E-5</v>
      </c>
      <c r="DR549" s="4">
        <f t="shared" si="65"/>
        <v>0</v>
      </c>
      <c r="DS549" s="4">
        <f t="shared" si="67"/>
        <v>7.0000000000014495E-5</v>
      </c>
      <c r="DT549" s="4">
        <f t="shared" si="68"/>
        <v>1.4100000000001334E-3</v>
      </c>
      <c r="DU549" s="5">
        <f t="shared" si="69"/>
        <v>1.0500000000002174E-3</v>
      </c>
      <c r="DV549" s="4">
        <f t="shared" si="70"/>
        <v>1.3428571428569918</v>
      </c>
      <c r="DW549" s="4">
        <f t="shared" si="71"/>
        <v>57.317073170728953</v>
      </c>
      <c r="DX549">
        <v>1.0868800000000001</v>
      </c>
    </row>
    <row r="550" spans="1:128" ht="15.75" thickBot="1">
      <c r="A550">
        <v>1.0857699999999999</v>
      </c>
      <c r="B550">
        <v>1.08585</v>
      </c>
      <c r="C550">
        <v>1.0857699999999999</v>
      </c>
      <c r="D550">
        <v>1.08585</v>
      </c>
      <c r="E550">
        <v>1.08619</v>
      </c>
      <c r="F550">
        <v>1.0861700000000001</v>
      </c>
      <c r="G550">
        <v>1.0861499999999999</v>
      </c>
      <c r="H550">
        <v>1.08616</v>
      </c>
      <c r="I550">
        <v>1.0861499999999999</v>
      </c>
      <c r="J550">
        <v>1.08612</v>
      </c>
      <c r="K550">
        <v>1.08571</v>
      </c>
      <c r="L550">
        <v>1.08565</v>
      </c>
      <c r="M550">
        <v>1.08531</v>
      </c>
      <c r="N550">
        <v>1.0856300000000001</v>
      </c>
      <c r="O550">
        <v>1.08544</v>
      </c>
      <c r="P550">
        <v>1.08545</v>
      </c>
      <c r="Q550">
        <v>1.0855300000000001</v>
      </c>
      <c r="R550">
        <v>1.08545</v>
      </c>
      <c r="S550">
        <v>1.08535</v>
      </c>
      <c r="T550">
        <v>1.0853699999999999</v>
      </c>
      <c r="U550">
        <v>1.0854200000000001</v>
      </c>
      <c r="V550">
        <v>1.0855600000000001</v>
      </c>
      <c r="W550">
        <v>1.08561</v>
      </c>
      <c r="X550">
        <v>1.08541</v>
      </c>
      <c r="Y550">
        <v>1.08541</v>
      </c>
      <c r="Z550">
        <v>1.08541</v>
      </c>
      <c r="AA550">
        <v>1.0853600000000001</v>
      </c>
      <c r="AB550">
        <v>1.08535</v>
      </c>
      <c r="AC550">
        <v>1.0852999999999999</v>
      </c>
      <c r="AD550">
        <v>1.0853299999999999</v>
      </c>
      <c r="AE550">
        <v>1.0853699999999999</v>
      </c>
      <c r="AF550">
        <v>1.0854999999999999</v>
      </c>
      <c r="AG550">
        <v>1.0854200000000001</v>
      </c>
      <c r="AH550">
        <v>1.0853900000000001</v>
      </c>
      <c r="AI550">
        <v>1.08534</v>
      </c>
      <c r="AJ550">
        <v>1.0853200000000001</v>
      </c>
      <c r="AK550">
        <v>1.08535</v>
      </c>
      <c r="AL550">
        <v>1.08545</v>
      </c>
      <c r="AM550">
        <v>1.08541</v>
      </c>
      <c r="AN550">
        <v>1.0853999999999999</v>
      </c>
      <c r="AO550">
        <v>1.08531</v>
      </c>
      <c r="AP550">
        <v>1.0848599999999999</v>
      </c>
      <c r="AQ550">
        <v>1.0847899999999999</v>
      </c>
      <c r="AR550">
        <v>1.0847500000000001</v>
      </c>
      <c r="AS550">
        <v>1.0847800000000001</v>
      </c>
      <c r="AT550">
        <v>1.08497</v>
      </c>
      <c r="AU550">
        <v>1.0850900000000001</v>
      </c>
      <c r="AV550">
        <v>1.0849</v>
      </c>
      <c r="AW550">
        <v>1.0848800000000001</v>
      </c>
      <c r="AX550">
        <v>1.0848800000000001</v>
      </c>
      <c r="AY550">
        <v>1.0849500000000001</v>
      </c>
      <c r="AZ550">
        <v>1.0846800000000001</v>
      </c>
      <c r="BA550">
        <v>1.0844199999999999</v>
      </c>
      <c r="BB550">
        <v>1.0844</v>
      </c>
      <c r="BC550">
        <v>1.0842700000000001</v>
      </c>
      <c r="BD550">
        <v>1.0843499999999999</v>
      </c>
      <c r="BE550">
        <v>1.08446</v>
      </c>
      <c r="BF550">
        <v>1.08439</v>
      </c>
      <c r="BG550">
        <v>1.0843499999999999</v>
      </c>
      <c r="BH550">
        <v>1.0845499999999999</v>
      </c>
      <c r="BI550">
        <v>1.0847100000000001</v>
      </c>
      <c r="BJ550">
        <v>1.08467</v>
      </c>
      <c r="BK550">
        <v>1.0845899999999999</v>
      </c>
      <c r="BL550">
        <v>1.0845499999999999</v>
      </c>
      <c r="BM550">
        <v>1.0846800000000001</v>
      </c>
      <c r="BN550">
        <v>1.0848599999999999</v>
      </c>
      <c r="BO550">
        <v>1.0848</v>
      </c>
      <c r="BP550">
        <v>1.0847599999999999</v>
      </c>
      <c r="BQ550">
        <v>1.08484</v>
      </c>
      <c r="BR550">
        <v>1.0847500000000001</v>
      </c>
      <c r="BS550">
        <v>1.0848</v>
      </c>
      <c r="BT550">
        <v>1.0845800000000001</v>
      </c>
      <c r="BU550">
        <v>1.0848199999999999</v>
      </c>
      <c r="BV550">
        <v>1.0849500000000001</v>
      </c>
      <c r="BW550">
        <v>1.0848100000000001</v>
      </c>
      <c r="BX550">
        <v>1.0847800000000001</v>
      </c>
      <c r="BY550">
        <v>1.08484</v>
      </c>
      <c r="BZ550">
        <v>1.0848800000000001</v>
      </c>
      <c r="CA550">
        <v>1.0849899999999999</v>
      </c>
      <c r="CB550">
        <v>1.0849800000000001</v>
      </c>
      <c r="CC550">
        <v>1.08491</v>
      </c>
      <c r="CD550">
        <v>1.085</v>
      </c>
      <c r="CE550">
        <v>1.0850500000000001</v>
      </c>
      <c r="CF550">
        <v>1.08504</v>
      </c>
      <c r="CG550">
        <v>1.08507</v>
      </c>
      <c r="CH550">
        <v>1.0854600000000001</v>
      </c>
      <c r="CI550">
        <v>1.08538</v>
      </c>
      <c r="CJ550">
        <v>1.0852999999999999</v>
      </c>
      <c r="CK550">
        <v>1.0853900000000001</v>
      </c>
      <c r="CL550">
        <v>1.0855900000000001</v>
      </c>
      <c r="CM550">
        <v>1.08568</v>
      </c>
      <c r="CN550">
        <v>1.08548</v>
      </c>
      <c r="CO550">
        <v>1.0855699999999999</v>
      </c>
      <c r="CP550">
        <v>1.0855999999999999</v>
      </c>
      <c r="CQ550">
        <v>1.08569</v>
      </c>
      <c r="CR550">
        <v>1.08605</v>
      </c>
      <c r="CS550">
        <v>1.08626</v>
      </c>
      <c r="CT550">
        <v>1.0864499999999999</v>
      </c>
      <c r="CU550">
        <v>1.08575</v>
      </c>
      <c r="CV550">
        <v>1.08586</v>
      </c>
      <c r="CW550">
        <v>1.0862499999999999</v>
      </c>
      <c r="CX550">
        <v>1.08609</v>
      </c>
      <c r="CY550">
        <v>1.08589</v>
      </c>
      <c r="CZ550">
        <v>1.08585</v>
      </c>
      <c r="DA550">
        <v>1.0855999999999999</v>
      </c>
      <c r="DB550">
        <v>1.08578</v>
      </c>
      <c r="DC550">
        <v>1.0860300000000001</v>
      </c>
      <c r="DD550">
        <v>1.08588</v>
      </c>
      <c r="DE550">
        <v>1.0859399999999999</v>
      </c>
      <c r="DF550">
        <v>1.0860399999999999</v>
      </c>
      <c r="DG550">
        <v>1.08579</v>
      </c>
      <c r="DH550">
        <v>1.08589</v>
      </c>
      <c r="DI550">
        <v>1.0861000000000001</v>
      </c>
      <c r="DJ550">
        <v>1.0860099999999999</v>
      </c>
      <c r="DK550">
        <v>1.08575</v>
      </c>
      <c r="DL550">
        <v>1.08586</v>
      </c>
      <c r="DM550">
        <v>1.0862099999999999</v>
      </c>
      <c r="DN550">
        <v>1.0863700000000001</v>
      </c>
      <c r="DO550">
        <v>1.0863</v>
      </c>
      <c r="DP550">
        <v>1.08629</v>
      </c>
      <c r="DQ550" s="4">
        <f t="shared" si="66"/>
        <v>-1.0000000000065512E-5</v>
      </c>
      <c r="DR550" s="4">
        <f t="shared" si="65"/>
        <v>0</v>
      </c>
      <c r="DS550" s="4">
        <f t="shared" si="67"/>
        <v>1.0000000000065512E-5</v>
      </c>
      <c r="DT550" s="4">
        <f t="shared" si="68"/>
        <v>1.4100000000001334E-3</v>
      </c>
      <c r="DU550" s="5">
        <f t="shared" si="69"/>
        <v>8.6000000000030496E-4</v>
      </c>
      <c r="DV550" s="4">
        <f t="shared" si="70"/>
        <v>1.6395348837205039</v>
      </c>
      <c r="DW550" s="4">
        <f t="shared" si="71"/>
        <v>62.114537444927805</v>
      </c>
      <c r="DX550">
        <v>1.08684</v>
      </c>
    </row>
    <row r="551" spans="1:128" ht="15.75" thickBot="1">
      <c r="A551">
        <v>1.08585</v>
      </c>
      <c r="B551">
        <v>1.0857699999999999</v>
      </c>
      <c r="C551">
        <v>1.08585</v>
      </c>
      <c r="D551">
        <v>1.08619</v>
      </c>
      <c r="E551">
        <v>1.0861700000000001</v>
      </c>
      <c r="F551">
        <v>1.0861499999999999</v>
      </c>
      <c r="G551">
        <v>1.08616</v>
      </c>
      <c r="H551">
        <v>1.0861499999999999</v>
      </c>
      <c r="I551">
        <v>1.08612</v>
      </c>
      <c r="J551">
        <v>1.08571</v>
      </c>
      <c r="K551">
        <v>1.08565</v>
      </c>
      <c r="L551">
        <v>1.08531</v>
      </c>
      <c r="M551">
        <v>1.0856300000000001</v>
      </c>
      <c r="N551">
        <v>1.08544</v>
      </c>
      <c r="O551">
        <v>1.08545</v>
      </c>
      <c r="P551">
        <v>1.0855300000000001</v>
      </c>
      <c r="Q551">
        <v>1.08545</v>
      </c>
      <c r="R551">
        <v>1.08535</v>
      </c>
      <c r="S551">
        <v>1.0853699999999999</v>
      </c>
      <c r="T551">
        <v>1.0854200000000001</v>
      </c>
      <c r="U551">
        <v>1.0855600000000001</v>
      </c>
      <c r="V551">
        <v>1.08561</v>
      </c>
      <c r="W551">
        <v>1.08541</v>
      </c>
      <c r="X551">
        <v>1.08541</v>
      </c>
      <c r="Y551">
        <v>1.08541</v>
      </c>
      <c r="Z551">
        <v>1.0853600000000001</v>
      </c>
      <c r="AA551">
        <v>1.08535</v>
      </c>
      <c r="AB551">
        <v>1.0852999999999999</v>
      </c>
      <c r="AC551">
        <v>1.0853299999999999</v>
      </c>
      <c r="AD551">
        <v>1.0853699999999999</v>
      </c>
      <c r="AE551">
        <v>1.0854999999999999</v>
      </c>
      <c r="AF551">
        <v>1.0854200000000001</v>
      </c>
      <c r="AG551">
        <v>1.0853900000000001</v>
      </c>
      <c r="AH551">
        <v>1.08534</v>
      </c>
      <c r="AI551">
        <v>1.0853200000000001</v>
      </c>
      <c r="AJ551">
        <v>1.08535</v>
      </c>
      <c r="AK551">
        <v>1.08545</v>
      </c>
      <c r="AL551">
        <v>1.08541</v>
      </c>
      <c r="AM551">
        <v>1.0853999999999999</v>
      </c>
      <c r="AN551">
        <v>1.08531</v>
      </c>
      <c r="AO551">
        <v>1.0848599999999999</v>
      </c>
      <c r="AP551">
        <v>1.0847899999999999</v>
      </c>
      <c r="AQ551">
        <v>1.0847500000000001</v>
      </c>
      <c r="AR551">
        <v>1.0847800000000001</v>
      </c>
      <c r="AS551">
        <v>1.08497</v>
      </c>
      <c r="AT551">
        <v>1.0850900000000001</v>
      </c>
      <c r="AU551">
        <v>1.0849</v>
      </c>
      <c r="AV551">
        <v>1.0848800000000001</v>
      </c>
      <c r="AW551">
        <v>1.0848800000000001</v>
      </c>
      <c r="AX551">
        <v>1.0849500000000001</v>
      </c>
      <c r="AY551">
        <v>1.0846800000000001</v>
      </c>
      <c r="AZ551">
        <v>1.0844199999999999</v>
      </c>
      <c r="BA551">
        <v>1.0844</v>
      </c>
      <c r="BB551">
        <v>1.0842700000000001</v>
      </c>
      <c r="BC551">
        <v>1.0843499999999999</v>
      </c>
      <c r="BD551">
        <v>1.08446</v>
      </c>
      <c r="BE551">
        <v>1.08439</v>
      </c>
      <c r="BF551">
        <v>1.0843499999999999</v>
      </c>
      <c r="BG551">
        <v>1.0845499999999999</v>
      </c>
      <c r="BH551">
        <v>1.0847100000000001</v>
      </c>
      <c r="BI551">
        <v>1.08467</v>
      </c>
      <c r="BJ551">
        <v>1.0845899999999999</v>
      </c>
      <c r="BK551">
        <v>1.0845499999999999</v>
      </c>
      <c r="BL551">
        <v>1.0846800000000001</v>
      </c>
      <c r="BM551">
        <v>1.0848599999999999</v>
      </c>
      <c r="BN551">
        <v>1.0848</v>
      </c>
      <c r="BO551">
        <v>1.0847599999999999</v>
      </c>
      <c r="BP551">
        <v>1.08484</v>
      </c>
      <c r="BQ551">
        <v>1.0847500000000001</v>
      </c>
      <c r="BR551">
        <v>1.0848</v>
      </c>
      <c r="BS551">
        <v>1.0845800000000001</v>
      </c>
      <c r="BT551">
        <v>1.0848199999999999</v>
      </c>
      <c r="BU551">
        <v>1.0849500000000001</v>
      </c>
      <c r="BV551">
        <v>1.0848100000000001</v>
      </c>
      <c r="BW551">
        <v>1.0847800000000001</v>
      </c>
      <c r="BX551">
        <v>1.08484</v>
      </c>
      <c r="BY551">
        <v>1.0848800000000001</v>
      </c>
      <c r="BZ551">
        <v>1.0849899999999999</v>
      </c>
      <c r="CA551">
        <v>1.0849800000000001</v>
      </c>
      <c r="CB551">
        <v>1.08491</v>
      </c>
      <c r="CC551">
        <v>1.085</v>
      </c>
      <c r="CD551">
        <v>1.0850500000000001</v>
      </c>
      <c r="CE551">
        <v>1.08504</v>
      </c>
      <c r="CF551">
        <v>1.08507</v>
      </c>
      <c r="CG551">
        <v>1.0854600000000001</v>
      </c>
      <c r="CH551">
        <v>1.08538</v>
      </c>
      <c r="CI551">
        <v>1.0852999999999999</v>
      </c>
      <c r="CJ551">
        <v>1.0853900000000001</v>
      </c>
      <c r="CK551">
        <v>1.0855900000000001</v>
      </c>
      <c r="CL551">
        <v>1.08568</v>
      </c>
      <c r="CM551">
        <v>1.08548</v>
      </c>
      <c r="CN551">
        <v>1.0855699999999999</v>
      </c>
      <c r="CO551">
        <v>1.0855999999999999</v>
      </c>
      <c r="CP551">
        <v>1.08569</v>
      </c>
      <c r="CQ551">
        <v>1.08605</v>
      </c>
      <c r="CR551">
        <v>1.08626</v>
      </c>
      <c r="CS551">
        <v>1.0864499999999999</v>
      </c>
      <c r="CT551">
        <v>1.08575</v>
      </c>
      <c r="CU551">
        <v>1.08586</v>
      </c>
      <c r="CV551">
        <v>1.0862499999999999</v>
      </c>
      <c r="CW551">
        <v>1.08609</v>
      </c>
      <c r="CX551">
        <v>1.08589</v>
      </c>
      <c r="CY551">
        <v>1.08585</v>
      </c>
      <c r="CZ551">
        <v>1.0855999999999999</v>
      </c>
      <c r="DA551">
        <v>1.08578</v>
      </c>
      <c r="DB551">
        <v>1.0860300000000001</v>
      </c>
      <c r="DC551">
        <v>1.08588</v>
      </c>
      <c r="DD551">
        <v>1.0859399999999999</v>
      </c>
      <c r="DE551">
        <v>1.0860399999999999</v>
      </c>
      <c r="DF551">
        <v>1.08579</v>
      </c>
      <c r="DG551">
        <v>1.08589</v>
      </c>
      <c r="DH551">
        <v>1.0861000000000001</v>
      </c>
      <c r="DI551">
        <v>1.0860099999999999</v>
      </c>
      <c r="DJ551">
        <v>1.08575</v>
      </c>
      <c r="DK551">
        <v>1.08586</v>
      </c>
      <c r="DL551">
        <v>1.0862099999999999</v>
      </c>
      <c r="DM551">
        <v>1.0863700000000001</v>
      </c>
      <c r="DN551">
        <v>1.0863</v>
      </c>
      <c r="DO551">
        <v>1.08629</v>
      </c>
      <c r="DP551">
        <v>1.08629</v>
      </c>
      <c r="DQ551" s="4">
        <f t="shared" si="66"/>
        <v>0</v>
      </c>
      <c r="DR551" s="4">
        <f t="shared" si="65"/>
        <v>0</v>
      </c>
      <c r="DS551" s="4">
        <f t="shared" si="67"/>
        <v>0</v>
      </c>
      <c r="DT551" s="4">
        <f t="shared" si="68"/>
        <v>1.4100000000001334E-3</v>
      </c>
      <c r="DU551" s="5">
        <f t="shared" si="69"/>
        <v>8.2000000000026496E-4</v>
      </c>
      <c r="DV551" s="4">
        <f t="shared" si="70"/>
        <v>1.7195121951215582</v>
      </c>
      <c r="DW551" s="4">
        <f t="shared" si="71"/>
        <v>63.228699551564191</v>
      </c>
      <c r="DX551">
        <v>1.08674</v>
      </c>
    </row>
    <row r="552" spans="1:128" ht="15.75" thickBot="1">
      <c r="A552">
        <v>1.0857699999999999</v>
      </c>
      <c r="B552">
        <v>1.08585</v>
      </c>
      <c r="C552">
        <v>1.08619</v>
      </c>
      <c r="D552">
        <v>1.0861700000000001</v>
      </c>
      <c r="E552">
        <v>1.0861499999999999</v>
      </c>
      <c r="F552">
        <v>1.08616</v>
      </c>
      <c r="G552">
        <v>1.0861499999999999</v>
      </c>
      <c r="H552">
        <v>1.08612</v>
      </c>
      <c r="I552">
        <v>1.08571</v>
      </c>
      <c r="J552">
        <v>1.08565</v>
      </c>
      <c r="K552">
        <v>1.08531</v>
      </c>
      <c r="L552">
        <v>1.0856300000000001</v>
      </c>
      <c r="M552">
        <v>1.08544</v>
      </c>
      <c r="N552">
        <v>1.08545</v>
      </c>
      <c r="O552">
        <v>1.0855300000000001</v>
      </c>
      <c r="P552">
        <v>1.08545</v>
      </c>
      <c r="Q552">
        <v>1.08535</v>
      </c>
      <c r="R552">
        <v>1.0853699999999999</v>
      </c>
      <c r="S552">
        <v>1.0854200000000001</v>
      </c>
      <c r="T552">
        <v>1.0855600000000001</v>
      </c>
      <c r="U552">
        <v>1.08561</v>
      </c>
      <c r="V552">
        <v>1.08541</v>
      </c>
      <c r="W552">
        <v>1.08541</v>
      </c>
      <c r="X552">
        <v>1.08541</v>
      </c>
      <c r="Y552">
        <v>1.0853600000000001</v>
      </c>
      <c r="Z552">
        <v>1.08535</v>
      </c>
      <c r="AA552">
        <v>1.0852999999999999</v>
      </c>
      <c r="AB552">
        <v>1.0853299999999999</v>
      </c>
      <c r="AC552">
        <v>1.0853699999999999</v>
      </c>
      <c r="AD552">
        <v>1.0854999999999999</v>
      </c>
      <c r="AE552">
        <v>1.0854200000000001</v>
      </c>
      <c r="AF552">
        <v>1.0853900000000001</v>
      </c>
      <c r="AG552">
        <v>1.08534</v>
      </c>
      <c r="AH552">
        <v>1.0853200000000001</v>
      </c>
      <c r="AI552">
        <v>1.08535</v>
      </c>
      <c r="AJ552">
        <v>1.08545</v>
      </c>
      <c r="AK552">
        <v>1.08541</v>
      </c>
      <c r="AL552">
        <v>1.0853999999999999</v>
      </c>
      <c r="AM552">
        <v>1.08531</v>
      </c>
      <c r="AN552">
        <v>1.0848599999999999</v>
      </c>
      <c r="AO552">
        <v>1.0847899999999999</v>
      </c>
      <c r="AP552">
        <v>1.0847500000000001</v>
      </c>
      <c r="AQ552">
        <v>1.0847800000000001</v>
      </c>
      <c r="AR552">
        <v>1.08497</v>
      </c>
      <c r="AS552">
        <v>1.0850900000000001</v>
      </c>
      <c r="AT552">
        <v>1.0849</v>
      </c>
      <c r="AU552">
        <v>1.0848800000000001</v>
      </c>
      <c r="AV552">
        <v>1.0848800000000001</v>
      </c>
      <c r="AW552">
        <v>1.0849500000000001</v>
      </c>
      <c r="AX552">
        <v>1.0846800000000001</v>
      </c>
      <c r="AY552">
        <v>1.0844199999999999</v>
      </c>
      <c r="AZ552">
        <v>1.0844</v>
      </c>
      <c r="BA552">
        <v>1.0842700000000001</v>
      </c>
      <c r="BB552">
        <v>1.0843499999999999</v>
      </c>
      <c r="BC552">
        <v>1.08446</v>
      </c>
      <c r="BD552">
        <v>1.08439</v>
      </c>
      <c r="BE552">
        <v>1.0843499999999999</v>
      </c>
      <c r="BF552">
        <v>1.0845499999999999</v>
      </c>
      <c r="BG552">
        <v>1.0847100000000001</v>
      </c>
      <c r="BH552">
        <v>1.08467</v>
      </c>
      <c r="BI552">
        <v>1.0845899999999999</v>
      </c>
      <c r="BJ552">
        <v>1.0845499999999999</v>
      </c>
      <c r="BK552">
        <v>1.0846800000000001</v>
      </c>
      <c r="BL552">
        <v>1.0848599999999999</v>
      </c>
      <c r="BM552">
        <v>1.0848</v>
      </c>
      <c r="BN552">
        <v>1.0847599999999999</v>
      </c>
      <c r="BO552">
        <v>1.08484</v>
      </c>
      <c r="BP552">
        <v>1.0847500000000001</v>
      </c>
      <c r="BQ552">
        <v>1.0848</v>
      </c>
      <c r="BR552">
        <v>1.0845800000000001</v>
      </c>
      <c r="BS552">
        <v>1.0848199999999999</v>
      </c>
      <c r="BT552">
        <v>1.0849500000000001</v>
      </c>
      <c r="BU552">
        <v>1.0848100000000001</v>
      </c>
      <c r="BV552">
        <v>1.0847800000000001</v>
      </c>
      <c r="BW552">
        <v>1.08484</v>
      </c>
      <c r="BX552">
        <v>1.0848800000000001</v>
      </c>
      <c r="BY552">
        <v>1.0849899999999999</v>
      </c>
      <c r="BZ552">
        <v>1.0849800000000001</v>
      </c>
      <c r="CA552">
        <v>1.08491</v>
      </c>
      <c r="CB552">
        <v>1.085</v>
      </c>
      <c r="CC552">
        <v>1.0850500000000001</v>
      </c>
      <c r="CD552">
        <v>1.08504</v>
      </c>
      <c r="CE552">
        <v>1.08507</v>
      </c>
      <c r="CF552">
        <v>1.0854600000000001</v>
      </c>
      <c r="CG552">
        <v>1.08538</v>
      </c>
      <c r="CH552">
        <v>1.0852999999999999</v>
      </c>
      <c r="CI552">
        <v>1.0853900000000001</v>
      </c>
      <c r="CJ552">
        <v>1.0855900000000001</v>
      </c>
      <c r="CK552">
        <v>1.08568</v>
      </c>
      <c r="CL552">
        <v>1.08548</v>
      </c>
      <c r="CM552">
        <v>1.0855699999999999</v>
      </c>
      <c r="CN552">
        <v>1.0855999999999999</v>
      </c>
      <c r="CO552">
        <v>1.08569</v>
      </c>
      <c r="CP552">
        <v>1.08605</v>
      </c>
      <c r="CQ552">
        <v>1.08626</v>
      </c>
      <c r="CR552">
        <v>1.0864499999999999</v>
      </c>
      <c r="CS552">
        <v>1.08575</v>
      </c>
      <c r="CT552">
        <v>1.08586</v>
      </c>
      <c r="CU552">
        <v>1.0862499999999999</v>
      </c>
      <c r="CV552">
        <v>1.08609</v>
      </c>
      <c r="CW552">
        <v>1.08589</v>
      </c>
      <c r="CX552">
        <v>1.08585</v>
      </c>
      <c r="CY552">
        <v>1.0855999999999999</v>
      </c>
      <c r="CZ552">
        <v>1.08578</v>
      </c>
      <c r="DA552">
        <v>1.0860300000000001</v>
      </c>
      <c r="DB552">
        <v>1.08588</v>
      </c>
      <c r="DC552">
        <v>1.0859399999999999</v>
      </c>
      <c r="DD552">
        <v>1.0860399999999999</v>
      </c>
      <c r="DE552">
        <v>1.08579</v>
      </c>
      <c r="DF552">
        <v>1.08589</v>
      </c>
      <c r="DG552">
        <v>1.0861000000000001</v>
      </c>
      <c r="DH552">
        <v>1.0860099999999999</v>
      </c>
      <c r="DI552">
        <v>1.08575</v>
      </c>
      <c r="DJ552">
        <v>1.08586</v>
      </c>
      <c r="DK552">
        <v>1.0862099999999999</v>
      </c>
      <c r="DL552">
        <v>1.0863700000000001</v>
      </c>
      <c r="DM552">
        <v>1.0863</v>
      </c>
      <c r="DN552">
        <v>1.08629</v>
      </c>
      <c r="DO552">
        <v>1.08629</v>
      </c>
      <c r="DP552">
        <v>1.0864400000000001</v>
      </c>
      <c r="DQ552" s="4">
        <f t="shared" si="66"/>
        <v>1.500000000000945E-4</v>
      </c>
      <c r="DR552" s="4">
        <f t="shared" si="65"/>
        <v>1.500000000000945E-4</v>
      </c>
      <c r="DS552" s="4">
        <f t="shared" si="67"/>
        <v>0</v>
      </c>
      <c r="DT552" s="4">
        <f t="shared" si="68"/>
        <v>1.5600000000002279E-3</v>
      </c>
      <c r="DU552" s="5">
        <f t="shared" si="69"/>
        <v>5.7000000000018147E-4</v>
      </c>
      <c r="DV552" s="4">
        <f t="shared" si="70"/>
        <v>2.7368421052626863</v>
      </c>
      <c r="DW552" s="4">
        <f t="shared" si="71"/>
        <v>73.239436619714937</v>
      </c>
      <c r="DX552">
        <v>1.0867800000000001</v>
      </c>
    </row>
    <row r="553" spans="1:128" ht="15.75" thickBot="1">
      <c r="A553">
        <v>1.08585</v>
      </c>
      <c r="B553">
        <v>1.08619</v>
      </c>
      <c r="C553">
        <v>1.0861700000000001</v>
      </c>
      <c r="D553">
        <v>1.0861499999999999</v>
      </c>
      <c r="E553">
        <v>1.08616</v>
      </c>
      <c r="F553">
        <v>1.0861499999999999</v>
      </c>
      <c r="G553">
        <v>1.08612</v>
      </c>
      <c r="H553">
        <v>1.08571</v>
      </c>
      <c r="I553">
        <v>1.08565</v>
      </c>
      <c r="J553">
        <v>1.08531</v>
      </c>
      <c r="K553">
        <v>1.0856300000000001</v>
      </c>
      <c r="L553">
        <v>1.08544</v>
      </c>
      <c r="M553">
        <v>1.08545</v>
      </c>
      <c r="N553">
        <v>1.0855300000000001</v>
      </c>
      <c r="O553">
        <v>1.08545</v>
      </c>
      <c r="P553">
        <v>1.08535</v>
      </c>
      <c r="Q553">
        <v>1.0853699999999999</v>
      </c>
      <c r="R553">
        <v>1.0854200000000001</v>
      </c>
      <c r="S553">
        <v>1.0855600000000001</v>
      </c>
      <c r="T553">
        <v>1.08561</v>
      </c>
      <c r="U553">
        <v>1.08541</v>
      </c>
      <c r="V553">
        <v>1.08541</v>
      </c>
      <c r="W553">
        <v>1.08541</v>
      </c>
      <c r="X553">
        <v>1.0853600000000001</v>
      </c>
      <c r="Y553">
        <v>1.08535</v>
      </c>
      <c r="Z553">
        <v>1.0852999999999999</v>
      </c>
      <c r="AA553">
        <v>1.0853299999999999</v>
      </c>
      <c r="AB553">
        <v>1.0853699999999999</v>
      </c>
      <c r="AC553">
        <v>1.0854999999999999</v>
      </c>
      <c r="AD553">
        <v>1.0854200000000001</v>
      </c>
      <c r="AE553">
        <v>1.0853900000000001</v>
      </c>
      <c r="AF553">
        <v>1.08534</v>
      </c>
      <c r="AG553">
        <v>1.0853200000000001</v>
      </c>
      <c r="AH553">
        <v>1.08535</v>
      </c>
      <c r="AI553">
        <v>1.08545</v>
      </c>
      <c r="AJ553">
        <v>1.08541</v>
      </c>
      <c r="AK553">
        <v>1.0853999999999999</v>
      </c>
      <c r="AL553">
        <v>1.08531</v>
      </c>
      <c r="AM553">
        <v>1.0848599999999999</v>
      </c>
      <c r="AN553">
        <v>1.0847899999999999</v>
      </c>
      <c r="AO553">
        <v>1.0847500000000001</v>
      </c>
      <c r="AP553">
        <v>1.0847800000000001</v>
      </c>
      <c r="AQ553">
        <v>1.08497</v>
      </c>
      <c r="AR553">
        <v>1.0850900000000001</v>
      </c>
      <c r="AS553">
        <v>1.0849</v>
      </c>
      <c r="AT553">
        <v>1.0848800000000001</v>
      </c>
      <c r="AU553">
        <v>1.0848800000000001</v>
      </c>
      <c r="AV553">
        <v>1.0849500000000001</v>
      </c>
      <c r="AW553">
        <v>1.0846800000000001</v>
      </c>
      <c r="AX553">
        <v>1.0844199999999999</v>
      </c>
      <c r="AY553">
        <v>1.0844</v>
      </c>
      <c r="AZ553">
        <v>1.0842700000000001</v>
      </c>
      <c r="BA553">
        <v>1.0843499999999999</v>
      </c>
      <c r="BB553">
        <v>1.08446</v>
      </c>
      <c r="BC553">
        <v>1.08439</v>
      </c>
      <c r="BD553">
        <v>1.0843499999999999</v>
      </c>
      <c r="BE553">
        <v>1.0845499999999999</v>
      </c>
      <c r="BF553">
        <v>1.0847100000000001</v>
      </c>
      <c r="BG553">
        <v>1.08467</v>
      </c>
      <c r="BH553">
        <v>1.0845899999999999</v>
      </c>
      <c r="BI553">
        <v>1.0845499999999999</v>
      </c>
      <c r="BJ553">
        <v>1.0846800000000001</v>
      </c>
      <c r="BK553">
        <v>1.0848599999999999</v>
      </c>
      <c r="BL553">
        <v>1.0848</v>
      </c>
      <c r="BM553">
        <v>1.0847599999999999</v>
      </c>
      <c r="BN553">
        <v>1.08484</v>
      </c>
      <c r="BO553">
        <v>1.0847500000000001</v>
      </c>
      <c r="BP553">
        <v>1.0848</v>
      </c>
      <c r="BQ553">
        <v>1.0845800000000001</v>
      </c>
      <c r="BR553">
        <v>1.0848199999999999</v>
      </c>
      <c r="BS553">
        <v>1.0849500000000001</v>
      </c>
      <c r="BT553">
        <v>1.0848100000000001</v>
      </c>
      <c r="BU553">
        <v>1.0847800000000001</v>
      </c>
      <c r="BV553">
        <v>1.08484</v>
      </c>
      <c r="BW553">
        <v>1.0848800000000001</v>
      </c>
      <c r="BX553">
        <v>1.0849899999999999</v>
      </c>
      <c r="BY553">
        <v>1.0849800000000001</v>
      </c>
      <c r="BZ553">
        <v>1.08491</v>
      </c>
      <c r="CA553">
        <v>1.085</v>
      </c>
      <c r="CB553">
        <v>1.0850500000000001</v>
      </c>
      <c r="CC553">
        <v>1.08504</v>
      </c>
      <c r="CD553">
        <v>1.08507</v>
      </c>
      <c r="CE553">
        <v>1.0854600000000001</v>
      </c>
      <c r="CF553">
        <v>1.08538</v>
      </c>
      <c r="CG553">
        <v>1.0852999999999999</v>
      </c>
      <c r="CH553">
        <v>1.0853900000000001</v>
      </c>
      <c r="CI553">
        <v>1.0855900000000001</v>
      </c>
      <c r="CJ553">
        <v>1.08568</v>
      </c>
      <c r="CK553">
        <v>1.08548</v>
      </c>
      <c r="CL553">
        <v>1.0855699999999999</v>
      </c>
      <c r="CM553">
        <v>1.0855999999999999</v>
      </c>
      <c r="CN553">
        <v>1.08569</v>
      </c>
      <c r="CO553">
        <v>1.08605</v>
      </c>
      <c r="CP553">
        <v>1.08626</v>
      </c>
      <c r="CQ553">
        <v>1.0864499999999999</v>
      </c>
      <c r="CR553">
        <v>1.08575</v>
      </c>
      <c r="CS553">
        <v>1.08586</v>
      </c>
      <c r="CT553">
        <v>1.0862499999999999</v>
      </c>
      <c r="CU553">
        <v>1.08609</v>
      </c>
      <c r="CV553">
        <v>1.08589</v>
      </c>
      <c r="CW553">
        <v>1.08585</v>
      </c>
      <c r="CX553">
        <v>1.0855999999999999</v>
      </c>
      <c r="CY553">
        <v>1.08578</v>
      </c>
      <c r="CZ553">
        <v>1.0860300000000001</v>
      </c>
      <c r="DA553">
        <v>1.08588</v>
      </c>
      <c r="DB553">
        <v>1.0859399999999999</v>
      </c>
      <c r="DC553">
        <v>1.0860399999999999</v>
      </c>
      <c r="DD553">
        <v>1.08579</v>
      </c>
      <c r="DE553">
        <v>1.08589</v>
      </c>
      <c r="DF553">
        <v>1.0861000000000001</v>
      </c>
      <c r="DG553">
        <v>1.0860099999999999</v>
      </c>
      <c r="DH553">
        <v>1.08575</v>
      </c>
      <c r="DI553">
        <v>1.08586</v>
      </c>
      <c r="DJ553">
        <v>1.0862099999999999</v>
      </c>
      <c r="DK553">
        <v>1.0863700000000001</v>
      </c>
      <c r="DL553">
        <v>1.0863</v>
      </c>
      <c r="DM553">
        <v>1.08629</v>
      </c>
      <c r="DN553">
        <v>1.08629</v>
      </c>
      <c r="DO553">
        <v>1.0864400000000001</v>
      </c>
      <c r="DP553">
        <v>1.0863</v>
      </c>
      <c r="DQ553" s="4">
        <f t="shared" si="66"/>
        <v>-1.4000000000002899E-4</v>
      </c>
      <c r="DR553" s="4">
        <f t="shared" si="65"/>
        <v>0</v>
      </c>
      <c r="DS553" s="4">
        <f t="shared" si="67"/>
        <v>1.4000000000002899E-4</v>
      </c>
      <c r="DT553" s="4">
        <f t="shared" si="68"/>
        <v>1.3800000000001589E-3</v>
      </c>
      <c r="DU553" s="5">
        <f t="shared" si="69"/>
        <v>7.1000000000021046E-4</v>
      </c>
      <c r="DV553" s="4">
        <f t="shared" si="70"/>
        <v>1.9436619718306336</v>
      </c>
      <c r="DW553" s="4">
        <f t="shared" si="71"/>
        <v>66.028708133967228</v>
      </c>
      <c r="DX553">
        <v>1.0867</v>
      </c>
    </row>
    <row r="554" spans="1:128" ht="15.75" thickBot="1">
      <c r="A554">
        <v>1.08619</v>
      </c>
      <c r="B554">
        <v>1.0861700000000001</v>
      </c>
      <c r="C554">
        <v>1.0861499999999999</v>
      </c>
      <c r="D554">
        <v>1.08616</v>
      </c>
      <c r="E554">
        <v>1.0861499999999999</v>
      </c>
      <c r="F554">
        <v>1.08612</v>
      </c>
      <c r="G554">
        <v>1.08571</v>
      </c>
      <c r="H554">
        <v>1.08565</v>
      </c>
      <c r="I554">
        <v>1.08531</v>
      </c>
      <c r="J554">
        <v>1.0856300000000001</v>
      </c>
      <c r="K554">
        <v>1.08544</v>
      </c>
      <c r="L554">
        <v>1.08545</v>
      </c>
      <c r="M554">
        <v>1.0855300000000001</v>
      </c>
      <c r="N554">
        <v>1.08545</v>
      </c>
      <c r="O554">
        <v>1.08535</v>
      </c>
      <c r="P554">
        <v>1.0853699999999999</v>
      </c>
      <c r="Q554">
        <v>1.0854200000000001</v>
      </c>
      <c r="R554">
        <v>1.0855600000000001</v>
      </c>
      <c r="S554">
        <v>1.08561</v>
      </c>
      <c r="T554">
        <v>1.08541</v>
      </c>
      <c r="U554">
        <v>1.08541</v>
      </c>
      <c r="V554">
        <v>1.08541</v>
      </c>
      <c r="W554">
        <v>1.0853600000000001</v>
      </c>
      <c r="X554">
        <v>1.08535</v>
      </c>
      <c r="Y554">
        <v>1.0852999999999999</v>
      </c>
      <c r="Z554">
        <v>1.0853299999999999</v>
      </c>
      <c r="AA554">
        <v>1.0853699999999999</v>
      </c>
      <c r="AB554">
        <v>1.0854999999999999</v>
      </c>
      <c r="AC554">
        <v>1.0854200000000001</v>
      </c>
      <c r="AD554">
        <v>1.0853900000000001</v>
      </c>
      <c r="AE554">
        <v>1.08534</v>
      </c>
      <c r="AF554">
        <v>1.0853200000000001</v>
      </c>
      <c r="AG554">
        <v>1.08535</v>
      </c>
      <c r="AH554">
        <v>1.08545</v>
      </c>
      <c r="AI554">
        <v>1.08541</v>
      </c>
      <c r="AJ554">
        <v>1.0853999999999999</v>
      </c>
      <c r="AK554">
        <v>1.08531</v>
      </c>
      <c r="AL554">
        <v>1.0848599999999999</v>
      </c>
      <c r="AM554">
        <v>1.0847899999999999</v>
      </c>
      <c r="AN554">
        <v>1.0847500000000001</v>
      </c>
      <c r="AO554">
        <v>1.0847800000000001</v>
      </c>
      <c r="AP554">
        <v>1.08497</v>
      </c>
      <c r="AQ554">
        <v>1.0850900000000001</v>
      </c>
      <c r="AR554">
        <v>1.0849</v>
      </c>
      <c r="AS554">
        <v>1.0848800000000001</v>
      </c>
      <c r="AT554">
        <v>1.0848800000000001</v>
      </c>
      <c r="AU554">
        <v>1.0849500000000001</v>
      </c>
      <c r="AV554">
        <v>1.0846800000000001</v>
      </c>
      <c r="AW554">
        <v>1.0844199999999999</v>
      </c>
      <c r="AX554">
        <v>1.0844</v>
      </c>
      <c r="AY554">
        <v>1.0842700000000001</v>
      </c>
      <c r="AZ554">
        <v>1.0843499999999999</v>
      </c>
      <c r="BA554">
        <v>1.08446</v>
      </c>
      <c r="BB554">
        <v>1.08439</v>
      </c>
      <c r="BC554">
        <v>1.0843499999999999</v>
      </c>
      <c r="BD554">
        <v>1.0845499999999999</v>
      </c>
      <c r="BE554">
        <v>1.0847100000000001</v>
      </c>
      <c r="BF554">
        <v>1.08467</v>
      </c>
      <c r="BG554">
        <v>1.0845899999999999</v>
      </c>
      <c r="BH554">
        <v>1.0845499999999999</v>
      </c>
      <c r="BI554">
        <v>1.0846800000000001</v>
      </c>
      <c r="BJ554">
        <v>1.0848599999999999</v>
      </c>
      <c r="BK554">
        <v>1.0848</v>
      </c>
      <c r="BL554">
        <v>1.0847599999999999</v>
      </c>
      <c r="BM554">
        <v>1.08484</v>
      </c>
      <c r="BN554">
        <v>1.0847500000000001</v>
      </c>
      <c r="BO554">
        <v>1.0848</v>
      </c>
      <c r="BP554">
        <v>1.0845800000000001</v>
      </c>
      <c r="BQ554">
        <v>1.0848199999999999</v>
      </c>
      <c r="BR554">
        <v>1.0849500000000001</v>
      </c>
      <c r="BS554">
        <v>1.0848100000000001</v>
      </c>
      <c r="BT554">
        <v>1.0847800000000001</v>
      </c>
      <c r="BU554">
        <v>1.08484</v>
      </c>
      <c r="BV554">
        <v>1.0848800000000001</v>
      </c>
      <c r="BW554">
        <v>1.0849899999999999</v>
      </c>
      <c r="BX554">
        <v>1.0849800000000001</v>
      </c>
      <c r="BY554">
        <v>1.08491</v>
      </c>
      <c r="BZ554">
        <v>1.085</v>
      </c>
      <c r="CA554">
        <v>1.0850500000000001</v>
      </c>
      <c r="CB554">
        <v>1.08504</v>
      </c>
      <c r="CC554">
        <v>1.08507</v>
      </c>
      <c r="CD554">
        <v>1.0854600000000001</v>
      </c>
      <c r="CE554">
        <v>1.08538</v>
      </c>
      <c r="CF554">
        <v>1.0852999999999999</v>
      </c>
      <c r="CG554">
        <v>1.0853900000000001</v>
      </c>
      <c r="CH554">
        <v>1.0855900000000001</v>
      </c>
      <c r="CI554">
        <v>1.08568</v>
      </c>
      <c r="CJ554">
        <v>1.08548</v>
      </c>
      <c r="CK554">
        <v>1.0855699999999999</v>
      </c>
      <c r="CL554">
        <v>1.0855999999999999</v>
      </c>
      <c r="CM554">
        <v>1.08569</v>
      </c>
      <c r="CN554">
        <v>1.08605</v>
      </c>
      <c r="CO554">
        <v>1.08626</v>
      </c>
      <c r="CP554">
        <v>1.0864499999999999</v>
      </c>
      <c r="CQ554">
        <v>1.08575</v>
      </c>
      <c r="CR554">
        <v>1.08586</v>
      </c>
      <c r="CS554">
        <v>1.0862499999999999</v>
      </c>
      <c r="CT554">
        <v>1.08609</v>
      </c>
      <c r="CU554">
        <v>1.08589</v>
      </c>
      <c r="CV554">
        <v>1.08585</v>
      </c>
      <c r="CW554">
        <v>1.0855999999999999</v>
      </c>
      <c r="CX554">
        <v>1.08578</v>
      </c>
      <c r="CY554">
        <v>1.0860300000000001</v>
      </c>
      <c r="CZ554">
        <v>1.08588</v>
      </c>
      <c r="DA554">
        <v>1.0859399999999999</v>
      </c>
      <c r="DB554">
        <v>1.0860399999999999</v>
      </c>
      <c r="DC554">
        <v>1.08579</v>
      </c>
      <c r="DD554">
        <v>1.08589</v>
      </c>
      <c r="DE554">
        <v>1.0861000000000001</v>
      </c>
      <c r="DF554">
        <v>1.0860099999999999</v>
      </c>
      <c r="DG554">
        <v>1.08575</v>
      </c>
      <c r="DH554">
        <v>1.08586</v>
      </c>
      <c r="DI554">
        <v>1.0862099999999999</v>
      </c>
      <c r="DJ554">
        <v>1.0863700000000001</v>
      </c>
      <c r="DK554">
        <v>1.0863</v>
      </c>
      <c r="DL554">
        <v>1.08629</v>
      </c>
      <c r="DM554">
        <v>1.08629</v>
      </c>
      <c r="DN554">
        <v>1.0864400000000001</v>
      </c>
      <c r="DO554">
        <v>1.0863</v>
      </c>
      <c r="DP554">
        <v>1.08633</v>
      </c>
      <c r="DQ554" s="4">
        <f t="shared" si="66"/>
        <v>2.9999999999974492E-5</v>
      </c>
      <c r="DR554" s="4">
        <f t="shared" si="65"/>
        <v>2.9999999999974492E-5</v>
      </c>
      <c r="DS554" s="4">
        <f t="shared" si="67"/>
        <v>0</v>
      </c>
      <c r="DT554" s="4">
        <f t="shared" si="68"/>
        <v>1.1600000000000499E-3</v>
      </c>
      <c r="DU554" s="5">
        <f t="shared" si="69"/>
        <v>7.1000000000021046E-4</v>
      </c>
      <c r="DV554" s="4">
        <f t="shared" si="70"/>
        <v>1.6338028169009944</v>
      </c>
      <c r="DW554" s="4">
        <f t="shared" si="71"/>
        <v>62.032085561491357</v>
      </c>
      <c r="DX554">
        <v>1.08677</v>
      </c>
    </row>
    <row r="555" spans="1:128" ht="15.75" thickBot="1">
      <c r="A555">
        <v>1.0861700000000001</v>
      </c>
      <c r="B555">
        <v>1.0861499999999999</v>
      </c>
      <c r="C555">
        <v>1.08616</v>
      </c>
      <c r="D555">
        <v>1.0861499999999999</v>
      </c>
      <c r="E555">
        <v>1.08612</v>
      </c>
      <c r="F555">
        <v>1.08571</v>
      </c>
      <c r="G555">
        <v>1.08565</v>
      </c>
      <c r="H555">
        <v>1.08531</v>
      </c>
      <c r="I555">
        <v>1.0856300000000001</v>
      </c>
      <c r="J555">
        <v>1.08544</v>
      </c>
      <c r="K555">
        <v>1.08545</v>
      </c>
      <c r="L555">
        <v>1.0855300000000001</v>
      </c>
      <c r="M555">
        <v>1.08545</v>
      </c>
      <c r="N555">
        <v>1.08535</v>
      </c>
      <c r="O555">
        <v>1.0853699999999999</v>
      </c>
      <c r="P555">
        <v>1.0854200000000001</v>
      </c>
      <c r="Q555">
        <v>1.0855600000000001</v>
      </c>
      <c r="R555">
        <v>1.08561</v>
      </c>
      <c r="S555">
        <v>1.08541</v>
      </c>
      <c r="T555">
        <v>1.08541</v>
      </c>
      <c r="U555">
        <v>1.08541</v>
      </c>
      <c r="V555">
        <v>1.0853600000000001</v>
      </c>
      <c r="W555">
        <v>1.08535</v>
      </c>
      <c r="X555">
        <v>1.0852999999999999</v>
      </c>
      <c r="Y555">
        <v>1.0853299999999999</v>
      </c>
      <c r="Z555">
        <v>1.0853699999999999</v>
      </c>
      <c r="AA555">
        <v>1.0854999999999999</v>
      </c>
      <c r="AB555">
        <v>1.0854200000000001</v>
      </c>
      <c r="AC555">
        <v>1.0853900000000001</v>
      </c>
      <c r="AD555">
        <v>1.08534</v>
      </c>
      <c r="AE555">
        <v>1.0853200000000001</v>
      </c>
      <c r="AF555">
        <v>1.08535</v>
      </c>
      <c r="AG555">
        <v>1.08545</v>
      </c>
      <c r="AH555">
        <v>1.08541</v>
      </c>
      <c r="AI555">
        <v>1.0853999999999999</v>
      </c>
      <c r="AJ555">
        <v>1.08531</v>
      </c>
      <c r="AK555">
        <v>1.0848599999999999</v>
      </c>
      <c r="AL555">
        <v>1.0847899999999999</v>
      </c>
      <c r="AM555">
        <v>1.0847500000000001</v>
      </c>
      <c r="AN555">
        <v>1.0847800000000001</v>
      </c>
      <c r="AO555">
        <v>1.08497</v>
      </c>
      <c r="AP555">
        <v>1.0850900000000001</v>
      </c>
      <c r="AQ555">
        <v>1.0849</v>
      </c>
      <c r="AR555">
        <v>1.0848800000000001</v>
      </c>
      <c r="AS555">
        <v>1.0848800000000001</v>
      </c>
      <c r="AT555">
        <v>1.0849500000000001</v>
      </c>
      <c r="AU555">
        <v>1.0846800000000001</v>
      </c>
      <c r="AV555">
        <v>1.0844199999999999</v>
      </c>
      <c r="AW555">
        <v>1.0844</v>
      </c>
      <c r="AX555">
        <v>1.0842700000000001</v>
      </c>
      <c r="AY555">
        <v>1.0843499999999999</v>
      </c>
      <c r="AZ555">
        <v>1.08446</v>
      </c>
      <c r="BA555">
        <v>1.08439</v>
      </c>
      <c r="BB555">
        <v>1.0843499999999999</v>
      </c>
      <c r="BC555">
        <v>1.0845499999999999</v>
      </c>
      <c r="BD555">
        <v>1.0847100000000001</v>
      </c>
      <c r="BE555">
        <v>1.08467</v>
      </c>
      <c r="BF555">
        <v>1.0845899999999999</v>
      </c>
      <c r="BG555">
        <v>1.0845499999999999</v>
      </c>
      <c r="BH555">
        <v>1.0846800000000001</v>
      </c>
      <c r="BI555">
        <v>1.0848599999999999</v>
      </c>
      <c r="BJ555">
        <v>1.0848</v>
      </c>
      <c r="BK555">
        <v>1.0847599999999999</v>
      </c>
      <c r="BL555">
        <v>1.08484</v>
      </c>
      <c r="BM555">
        <v>1.0847500000000001</v>
      </c>
      <c r="BN555">
        <v>1.0848</v>
      </c>
      <c r="BO555">
        <v>1.0845800000000001</v>
      </c>
      <c r="BP555">
        <v>1.0848199999999999</v>
      </c>
      <c r="BQ555">
        <v>1.0849500000000001</v>
      </c>
      <c r="BR555">
        <v>1.0848100000000001</v>
      </c>
      <c r="BS555">
        <v>1.0847800000000001</v>
      </c>
      <c r="BT555">
        <v>1.08484</v>
      </c>
      <c r="BU555">
        <v>1.0848800000000001</v>
      </c>
      <c r="BV555">
        <v>1.0849899999999999</v>
      </c>
      <c r="BW555">
        <v>1.0849800000000001</v>
      </c>
      <c r="BX555">
        <v>1.08491</v>
      </c>
      <c r="BY555">
        <v>1.085</v>
      </c>
      <c r="BZ555">
        <v>1.0850500000000001</v>
      </c>
      <c r="CA555">
        <v>1.08504</v>
      </c>
      <c r="CB555">
        <v>1.08507</v>
      </c>
      <c r="CC555">
        <v>1.0854600000000001</v>
      </c>
      <c r="CD555">
        <v>1.08538</v>
      </c>
      <c r="CE555">
        <v>1.0852999999999999</v>
      </c>
      <c r="CF555">
        <v>1.0853900000000001</v>
      </c>
      <c r="CG555">
        <v>1.0855900000000001</v>
      </c>
      <c r="CH555">
        <v>1.08568</v>
      </c>
      <c r="CI555">
        <v>1.08548</v>
      </c>
      <c r="CJ555">
        <v>1.0855699999999999</v>
      </c>
      <c r="CK555">
        <v>1.0855999999999999</v>
      </c>
      <c r="CL555">
        <v>1.08569</v>
      </c>
      <c r="CM555">
        <v>1.08605</v>
      </c>
      <c r="CN555">
        <v>1.08626</v>
      </c>
      <c r="CO555">
        <v>1.0864499999999999</v>
      </c>
      <c r="CP555">
        <v>1.08575</v>
      </c>
      <c r="CQ555">
        <v>1.08586</v>
      </c>
      <c r="CR555">
        <v>1.0862499999999999</v>
      </c>
      <c r="CS555">
        <v>1.08609</v>
      </c>
      <c r="CT555">
        <v>1.08589</v>
      </c>
      <c r="CU555">
        <v>1.08585</v>
      </c>
      <c r="CV555">
        <v>1.0855999999999999</v>
      </c>
      <c r="CW555">
        <v>1.08578</v>
      </c>
      <c r="CX555">
        <v>1.0860300000000001</v>
      </c>
      <c r="CY555">
        <v>1.08588</v>
      </c>
      <c r="CZ555">
        <v>1.0859399999999999</v>
      </c>
      <c r="DA555">
        <v>1.0860399999999999</v>
      </c>
      <c r="DB555">
        <v>1.08579</v>
      </c>
      <c r="DC555">
        <v>1.08589</v>
      </c>
      <c r="DD555">
        <v>1.0861000000000001</v>
      </c>
      <c r="DE555">
        <v>1.0860099999999999</v>
      </c>
      <c r="DF555">
        <v>1.08575</v>
      </c>
      <c r="DG555">
        <v>1.08586</v>
      </c>
      <c r="DH555">
        <v>1.0862099999999999</v>
      </c>
      <c r="DI555">
        <v>1.0863700000000001</v>
      </c>
      <c r="DJ555">
        <v>1.0863</v>
      </c>
      <c r="DK555">
        <v>1.08629</v>
      </c>
      <c r="DL555">
        <v>1.08629</v>
      </c>
      <c r="DM555">
        <v>1.0864400000000001</v>
      </c>
      <c r="DN555">
        <v>1.0863</v>
      </c>
      <c r="DO555">
        <v>1.08633</v>
      </c>
      <c r="DP555">
        <v>1.0863799999999999</v>
      </c>
      <c r="DQ555" s="4">
        <f t="shared" si="66"/>
        <v>4.9999999999883471E-5</v>
      </c>
      <c r="DR555" s="4">
        <f t="shared" si="65"/>
        <v>4.9999999999883471E-5</v>
      </c>
      <c r="DS555" s="4">
        <f t="shared" si="67"/>
        <v>0</v>
      </c>
      <c r="DT555" s="4">
        <f t="shared" si="68"/>
        <v>1.2099999999999334E-3</v>
      </c>
      <c r="DU555" s="5">
        <f t="shared" si="69"/>
        <v>5.6000000000011596E-4</v>
      </c>
      <c r="DV555" s="4">
        <f t="shared" si="70"/>
        <v>2.1607142857137194</v>
      </c>
      <c r="DW555" s="4">
        <f t="shared" si="71"/>
        <v>68.361581920898288</v>
      </c>
      <c r="DX555">
        <v>1.0868500000000001</v>
      </c>
    </row>
    <row r="556" spans="1:128" ht="15.75" thickBot="1">
      <c r="A556">
        <v>1.0861499999999999</v>
      </c>
      <c r="B556">
        <v>1.08616</v>
      </c>
      <c r="C556">
        <v>1.0861499999999999</v>
      </c>
      <c r="D556">
        <v>1.08612</v>
      </c>
      <c r="E556">
        <v>1.08571</v>
      </c>
      <c r="F556">
        <v>1.08565</v>
      </c>
      <c r="G556">
        <v>1.08531</v>
      </c>
      <c r="H556">
        <v>1.0856300000000001</v>
      </c>
      <c r="I556">
        <v>1.08544</v>
      </c>
      <c r="J556">
        <v>1.08545</v>
      </c>
      <c r="K556">
        <v>1.0855300000000001</v>
      </c>
      <c r="L556">
        <v>1.08545</v>
      </c>
      <c r="M556">
        <v>1.08535</v>
      </c>
      <c r="N556">
        <v>1.0853699999999999</v>
      </c>
      <c r="O556">
        <v>1.0854200000000001</v>
      </c>
      <c r="P556">
        <v>1.0855600000000001</v>
      </c>
      <c r="Q556">
        <v>1.08561</v>
      </c>
      <c r="R556">
        <v>1.08541</v>
      </c>
      <c r="S556">
        <v>1.08541</v>
      </c>
      <c r="T556">
        <v>1.08541</v>
      </c>
      <c r="U556">
        <v>1.0853600000000001</v>
      </c>
      <c r="V556">
        <v>1.08535</v>
      </c>
      <c r="W556">
        <v>1.0852999999999999</v>
      </c>
      <c r="X556">
        <v>1.0853299999999999</v>
      </c>
      <c r="Y556">
        <v>1.0853699999999999</v>
      </c>
      <c r="Z556">
        <v>1.0854999999999999</v>
      </c>
      <c r="AA556">
        <v>1.0854200000000001</v>
      </c>
      <c r="AB556">
        <v>1.0853900000000001</v>
      </c>
      <c r="AC556">
        <v>1.08534</v>
      </c>
      <c r="AD556">
        <v>1.0853200000000001</v>
      </c>
      <c r="AE556">
        <v>1.08535</v>
      </c>
      <c r="AF556">
        <v>1.08545</v>
      </c>
      <c r="AG556">
        <v>1.08541</v>
      </c>
      <c r="AH556">
        <v>1.0853999999999999</v>
      </c>
      <c r="AI556">
        <v>1.08531</v>
      </c>
      <c r="AJ556">
        <v>1.0848599999999999</v>
      </c>
      <c r="AK556">
        <v>1.0847899999999999</v>
      </c>
      <c r="AL556">
        <v>1.0847500000000001</v>
      </c>
      <c r="AM556">
        <v>1.0847800000000001</v>
      </c>
      <c r="AN556">
        <v>1.08497</v>
      </c>
      <c r="AO556">
        <v>1.0850900000000001</v>
      </c>
      <c r="AP556">
        <v>1.0849</v>
      </c>
      <c r="AQ556">
        <v>1.0848800000000001</v>
      </c>
      <c r="AR556">
        <v>1.0848800000000001</v>
      </c>
      <c r="AS556">
        <v>1.0849500000000001</v>
      </c>
      <c r="AT556">
        <v>1.0846800000000001</v>
      </c>
      <c r="AU556">
        <v>1.0844199999999999</v>
      </c>
      <c r="AV556">
        <v>1.0844</v>
      </c>
      <c r="AW556">
        <v>1.0842700000000001</v>
      </c>
      <c r="AX556">
        <v>1.0843499999999999</v>
      </c>
      <c r="AY556">
        <v>1.08446</v>
      </c>
      <c r="AZ556">
        <v>1.08439</v>
      </c>
      <c r="BA556">
        <v>1.0843499999999999</v>
      </c>
      <c r="BB556">
        <v>1.0845499999999999</v>
      </c>
      <c r="BC556">
        <v>1.0847100000000001</v>
      </c>
      <c r="BD556">
        <v>1.08467</v>
      </c>
      <c r="BE556">
        <v>1.0845899999999999</v>
      </c>
      <c r="BF556">
        <v>1.0845499999999999</v>
      </c>
      <c r="BG556">
        <v>1.0846800000000001</v>
      </c>
      <c r="BH556">
        <v>1.0848599999999999</v>
      </c>
      <c r="BI556">
        <v>1.0848</v>
      </c>
      <c r="BJ556">
        <v>1.0847599999999999</v>
      </c>
      <c r="BK556">
        <v>1.08484</v>
      </c>
      <c r="BL556">
        <v>1.0847500000000001</v>
      </c>
      <c r="BM556">
        <v>1.0848</v>
      </c>
      <c r="BN556">
        <v>1.0845800000000001</v>
      </c>
      <c r="BO556">
        <v>1.0848199999999999</v>
      </c>
      <c r="BP556">
        <v>1.0849500000000001</v>
      </c>
      <c r="BQ556">
        <v>1.0848100000000001</v>
      </c>
      <c r="BR556">
        <v>1.0847800000000001</v>
      </c>
      <c r="BS556">
        <v>1.08484</v>
      </c>
      <c r="BT556">
        <v>1.0848800000000001</v>
      </c>
      <c r="BU556">
        <v>1.0849899999999999</v>
      </c>
      <c r="BV556">
        <v>1.0849800000000001</v>
      </c>
      <c r="BW556">
        <v>1.08491</v>
      </c>
      <c r="BX556">
        <v>1.085</v>
      </c>
      <c r="BY556">
        <v>1.0850500000000001</v>
      </c>
      <c r="BZ556">
        <v>1.08504</v>
      </c>
      <c r="CA556">
        <v>1.08507</v>
      </c>
      <c r="CB556">
        <v>1.0854600000000001</v>
      </c>
      <c r="CC556">
        <v>1.08538</v>
      </c>
      <c r="CD556">
        <v>1.0852999999999999</v>
      </c>
      <c r="CE556">
        <v>1.0853900000000001</v>
      </c>
      <c r="CF556">
        <v>1.0855900000000001</v>
      </c>
      <c r="CG556">
        <v>1.08568</v>
      </c>
      <c r="CH556">
        <v>1.08548</v>
      </c>
      <c r="CI556">
        <v>1.0855699999999999</v>
      </c>
      <c r="CJ556">
        <v>1.0855999999999999</v>
      </c>
      <c r="CK556">
        <v>1.08569</v>
      </c>
      <c r="CL556">
        <v>1.08605</v>
      </c>
      <c r="CM556">
        <v>1.08626</v>
      </c>
      <c r="CN556">
        <v>1.0864499999999999</v>
      </c>
      <c r="CO556">
        <v>1.08575</v>
      </c>
      <c r="CP556">
        <v>1.08586</v>
      </c>
      <c r="CQ556">
        <v>1.0862499999999999</v>
      </c>
      <c r="CR556">
        <v>1.08609</v>
      </c>
      <c r="CS556">
        <v>1.08589</v>
      </c>
      <c r="CT556">
        <v>1.08585</v>
      </c>
      <c r="CU556">
        <v>1.0855999999999999</v>
      </c>
      <c r="CV556">
        <v>1.08578</v>
      </c>
      <c r="CW556">
        <v>1.0860300000000001</v>
      </c>
      <c r="CX556">
        <v>1.08588</v>
      </c>
      <c r="CY556">
        <v>1.0859399999999999</v>
      </c>
      <c r="CZ556">
        <v>1.0860399999999999</v>
      </c>
      <c r="DA556">
        <v>1.08579</v>
      </c>
      <c r="DB556">
        <v>1.08589</v>
      </c>
      <c r="DC556">
        <v>1.0861000000000001</v>
      </c>
      <c r="DD556">
        <v>1.0860099999999999</v>
      </c>
      <c r="DE556">
        <v>1.08575</v>
      </c>
      <c r="DF556">
        <v>1.08586</v>
      </c>
      <c r="DG556">
        <v>1.0862099999999999</v>
      </c>
      <c r="DH556">
        <v>1.0863700000000001</v>
      </c>
      <c r="DI556">
        <v>1.0863</v>
      </c>
      <c r="DJ556">
        <v>1.08629</v>
      </c>
      <c r="DK556">
        <v>1.08629</v>
      </c>
      <c r="DL556">
        <v>1.0864400000000001</v>
      </c>
      <c r="DM556">
        <v>1.0863</v>
      </c>
      <c r="DN556">
        <v>1.08633</v>
      </c>
      <c r="DO556">
        <v>1.0863799999999999</v>
      </c>
      <c r="DP556">
        <v>1.08639</v>
      </c>
      <c r="DQ556" s="4">
        <f t="shared" si="66"/>
        <v>1.0000000000065512E-5</v>
      </c>
      <c r="DR556" s="4">
        <f t="shared" si="65"/>
        <v>1.0000000000065512E-5</v>
      </c>
      <c r="DS556" s="4">
        <f t="shared" si="67"/>
        <v>0</v>
      </c>
      <c r="DT556" s="4">
        <f t="shared" si="68"/>
        <v>1.1600000000000499E-3</v>
      </c>
      <c r="DU556" s="5">
        <f t="shared" si="69"/>
        <v>5.6000000000011596E-4</v>
      </c>
      <c r="DV556" s="4">
        <f t="shared" si="70"/>
        <v>2.0714285714282314</v>
      </c>
      <c r="DW556" s="4">
        <f t="shared" si="71"/>
        <v>67.441860465112683</v>
      </c>
      <c r="DX556">
        <v>1.0870599999999999</v>
      </c>
    </row>
    <row r="557" spans="1:128" ht="15.75" thickBot="1">
      <c r="A557">
        <v>1.08616</v>
      </c>
      <c r="B557">
        <v>1.0861499999999999</v>
      </c>
      <c r="C557">
        <v>1.08612</v>
      </c>
      <c r="D557">
        <v>1.08571</v>
      </c>
      <c r="E557">
        <v>1.08565</v>
      </c>
      <c r="F557">
        <v>1.08531</v>
      </c>
      <c r="G557">
        <v>1.0856300000000001</v>
      </c>
      <c r="H557">
        <v>1.08544</v>
      </c>
      <c r="I557">
        <v>1.08545</v>
      </c>
      <c r="J557">
        <v>1.0855300000000001</v>
      </c>
      <c r="K557">
        <v>1.08545</v>
      </c>
      <c r="L557">
        <v>1.08535</v>
      </c>
      <c r="M557">
        <v>1.0853699999999999</v>
      </c>
      <c r="N557">
        <v>1.0854200000000001</v>
      </c>
      <c r="O557">
        <v>1.0855600000000001</v>
      </c>
      <c r="P557">
        <v>1.08561</v>
      </c>
      <c r="Q557">
        <v>1.08541</v>
      </c>
      <c r="R557">
        <v>1.08541</v>
      </c>
      <c r="S557">
        <v>1.08541</v>
      </c>
      <c r="T557">
        <v>1.0853600000000001</v>
      </c>
      <c r="U557">
        <v>1.08535</v>
      </c>
      <c r="V557">
        <v>1.0852999999999999</v>
      </c>
      <c r="W557">
        <v>1.0853299999999999</v>
      </c>
      <c r="X557">
        <v>1.0853699999999999</v>
      </c>
      <c r="Y557">
        <v>1.0854999999999999</v>
      </c>
      <c r="Z557">
        <v>1.0854200000000001</v>
      </c>
      <c r="AA557">
        <v>1.0853900000000001</v>
      </c>
      <c r="AB557">
        <v>1.08534</v>
      </c>
      <c r="AC557">
        <v>1.0853200000000001</v>
      </c>
      <c r="AD557">
        <v>1.08535</v>
      </c>
      <c r="AE557">
        <v>1.08545</v>
      </c>
      <c r="AF557">
        <v>1.08541</v>
      </c>
      <c r="AG557">
        <v>1.0853999999999999</v>
      </c>
      <c r="AH557">
        <v>1.08531</v>
      </c>
      <c r="AI557">
        <v>1.0848599999999999</v>
      </c>
      <c r="AJ557">
        <v>1.0847899999999999</v>
      </c>
      <c r="AK557">
        <v>1.0847500000000001</v>
      </c>
      <c r="AL557">
        <v>1.0847800000000001</v>
      </c>
      <c r="AM557">
        <v>1.08497</v>
      </c>
      <c r="AN557">
        <v>1.0850900000000001</v>
      </c>
      <c r="AO557">
        <v>1.0849</v>
      </c>
      <c r="AP557">
        <v>1.0848800000000001</v>
      </c>
      <c r="AQ557">
        <v>1.0848800000000001</v>
      </c>
      <c r="AR557">
        <v>1.0849500000000001</v>
      </c>
      <c r="AS557">
        <v>1.0846800000000001</v>
      </c>
      <c r="AT557">
        <v>1.0844199999999999</v>
      </c>
      <c r="AU557">
        <v>1.0844</v>
      </c>
      <c r="AV557">
        <v>1.0842700000000001</v>
      </c>
      <c r="AW557">
        <v>1.0843499999999999</v>
      </c>
      <c r="AX557">
        <v>1.08446</v>
      </c>
      <c r="AY557">
        <v>1.08439</v>
      </c>
      <c r="AZ557">
        <v>1.0843499999999999</v>
      </c>
      <c r="BA557">
        <v>1.0845499999999999</v>
      </c>
      <c r="BB557">
        <v>1.0847100000000001</v>
      </c>
      <c r="BC557">
        <v>1.08467</v>
      </c>
      <c r="BD557">
        <v>1.0845899999999999</v>
      </c>
      <c r="BE557">
        <v>1.0845499999999999</v>
      </c>
      <c r="BF557">
        <v>1.0846800000000001</v>
      </c>
      <c r="BG557">
        <v>1.0848599999999999</v>
      </c>
      <c r="BH557">
        <v>1.0848</v>
      </c>
      <c r="BI557">
        <v>1.0847599999999999</v>
      </c>
      <c r="BJ557">
        <v>1.08484</v>
      </c>
      <c r="BK557">
        <v>1.0847500000000001</v>
      </c>
      <c r="BL557">
        <v>1.0848</v>
      </c>
      <c r="BM557">
        <v>1.0845800000000001</v>
      </c>
      <c r="BN557">
        <v>1.0848199999999999</v>
      </c>
      <c r="BO557">
        <v>1.0849500000000001</v>
      </c>
      <c r="BP557">
        <v>1.0848100000000001</v>
      </c>
      <c r="BQ557">
        <v>1.0847800000000001</v>
      </c>
      <c r="BR557">
        <v>1.08484</v>
      </c>
      <c r="BS557">
        <v>1.0848800000000001</v>
      </c>
      <c r="BT557">
        <v>1.0849899999999999</v>
      </c>
      <c r="BU557">
        <v>1.0849800000000001</v>
      </c>
      <c r="BV557">
        <v>1.08491</v>
      </c>
      <c r="BW557">
        <v>1.085</v>
      </c>
      <c r="BX557">
        <v>1.0850500000000001</v>
      </c>
      <c r="BY557">
        <v>1.08504</v>
      </c>
      <c r="BZ557">
        <v>1.08507</v>
      </c>
      <c r="CA557">
        <v>1.0854600000000001</v>
      </c>
      <c r="CB557">
        <v>1.08538</v>
      </c>
      <c r="CC557">
        <v>1.0852999999999999</v>
      </c>
      <c r="CD557">
        <v>1.0853900000000001</v>
      </c>
      <c r="CE557">
        <v>1.0855900000000001</v>
      </c>
      <c r="CF557">
        <v>1.08568</v>
      </c>
      <c r="CG557">
        <v>1.08548</v>
      </c>
      <c r="CH557">
        <v>1.0855699999999999</v>
      </c>
      <c r="CI557">
        <v>1.0855999999999999</v>
      </c>
      <c r="CJ557">
        <v>1.08569</v>
      </c>
      <c r="CK557">
        <v>1.08605</v>
      </c>
      <c r="CL557">
        <v>1.08626</v>
      </c>
      <c r="CM557">
        <v>1.0864499999999999</v>
      </c>
      <c r="CN557">
        <v>1.08575</v>
      </c>
      <c r="CO557">
        <v>1.08586</v>
      </c>
      <c r="CP557">
        <v>1.0862499999999999</v>
      </c>
      <c r="CQ557">
        <v>1.08609</v>
      </c>
      <c r="CR557">
        <v>1.08589</v>
      </c>
      <c r="CS557">
        <v>1.08585</v>
      </c>
      <c r="CT557">
        <v>1.0855999999999999</v>
      </c>
      <c r="CU557">
        <v>1.08578</v>
      </c>
      <c r="CV557">
        <v>1.0860300000000001</v>
      </c>
      <c r="CW557">
        <v>1.08588</v>
      </c>
      <c r="CX557">
        <v>1.0859399999999999</v>
      </c>
      <c r="CY557">
        <v>1.0860399999999999</v>
      </c>
      <c r="CZ557">
        <v>1.08579</v>
      </c>
      <c r="DA557">
        <v>1.08589</v>
      </c>
      <c r="DB557">
        <v>1.0861000000000001</v>
      </c>
      <c r="DC557">
        <v>1.0860099999999999</v>
      </c>
      <c r="DD557">
        <v>1.08575</v>
      </c>
      <c r="DE557">
        <v>1.08586</v>
      </c>
      <c r="DF557">
        <v>1.0862099999999999</v>
      </c>
      <c r="DG557">
        <v>1.0863700000000001</v>
      </c>
      <c r="DH557">
        <v>1.0863</v>
      </c>
      <c r="DI557">
        <v>1.08629</v>
      </c>
      <c r="DJ557">
        <v>1.08629</v>
      </c>
      <c r="DK557">
        <v>1.0864400000000001</v>
      </c>
      <c r="DL557">
        <v>1.0863</v>
      </c>
      <c r="DM557">
        <v>1.08633</v>
      </c>
      <c r="DN557">
        <v>1.0863799999999999</v>
      </c>
      <c r="DO557">
        <v>1.08639</v>
      </c>
      <c r="DP557">
        <v>1.0864400000000001</v>
      </c>
      <c r="DQ557" s="4">
        <f t="shared" si="66"/>
        <v>5.0000000000105516E-5</v>
      </c>
      <c r="DR557" s="4">
        <f t="shared" si="65"/>
        <v>5.0000000000105516E-5</v>
      </c>
      <c r="DS557" s="4">
        <f t="shared" si="67"/>
        <v>0</v>
      </c>
      <c r="DT557" s="4">
        <f t="shared" si="68"/>
        <v>1.1100000000001664E-3</v>
      </c>
      <c r="DU557" s="5">
        <f t="shared" si="69"/>
        <v>5.6000000000011596E-4</v>
      </c>
      <c r="DV557" s="4">
        <f t="shared" si="70"/>
        <v>1.982142857142744</v>
      </c>
      <c r="DW557" s="4">
        <f t="shared" si="71"/>
        <v>66.46706586826221</v>
      </c>
      <c r="DX557">
        <v>1.0870500000000001</v>
      </c>
    </row>
    <row r="558" spans="1:128" ht="15.75" thickBot="1">
      <c r="A558">
        <v>1.0861499999999999</v>
      </c>
      <c r="B558">
        <v>1.08612</v>
      </c>
      <c r="C558">
        <v>1.08571</v>
      </c>
      <c r="D558">
        <v>1.08565</v>
      </c>
      <c r="E558">
        <v>1.08531</v>
      </c>
      <c r="F558">
        <v>1.0856300000000001</v>
      </c>
      <c r="G558">
        <v>1.08544</v>
      </c>
      <c r="H558">
        <v>1.08545</v>
      </c>
      <c r="I558">
        <v>1.0855300000000001</v>
      </c>
      <c r="J558">
        <v>1.08545</v>
      </c>
      <c r="K558">
        <v>1.08535</v>
      </c>
      <c r="L558">
        <v>1.0853699999999999</v>
      </c>
      <c r="M558">
        <v>1.0854200000000001</v>
      </c>
      <c r="N558">
        <v>1.0855600000000001</v>
      </c>
      <c r="O558">
        <v>1.08561</v>
      </c>
      <c r="P558">
        <v>1.08541</v>
      </c>
      <c r="Q558">
        <v>1.08541</v>
      </c>
      <c r="R558">
        <v>1.08541</v>
      </c>
      <c r="S558">
        <v>1.0853600000000001</v>
      </c>
      <c r="T558">
        <v>1.08535</v>
      </c>
      <c r="U558">
        <v>1.0852999999999999</v>
      </c>
      <c r="V558">
        <v>1.0853299999999999</v>
      </c>
      <c r="W558">
        <v>1.0853699999999999</v>
      </c>
      <c r="X558">
        <v>1.0854999999999999</v>
      </c>
      <c r="Y558">
        <v>1.0854200000000001</v>
      </c>
      <c r="Z558">
        <v>1.0853900000000001</v>
      </c>
      <c r="AA558">
        <v>1.08534</v>
      </c>
      <c r="AB558">
        <v>1.0853200000000001</v>
      </c>
      <c r="AC558">
        <v>1.08535</v>
      </c>
      <c r="AD558">
        <v>1.08545</v>
      </c>
      <c r="AE558">
        <v>1.08541</v>
      </c>
      <c r="AF558">
        <v>1.0853999999999999</v>
      </c>
      <c r="AG558">
        <v>1.08531</v>
      </c>
      <c r="AH558">
        <v>1.0848599999999999</v>
      </c>
      <c r="AI558">
        <v>1.0847899999999999</v>
      </c>
      <c r="AJ558">
        <v>1.0847500000000001</v>
      </c>
      <c r="AK558">
        <v>1.0847800000000001</v>
      </c>
      <c r="AL558">
        <v>1.08497</v>
      </c>
      <c r="AM558">
        <v>1.0850900000000001</v>
      </c>
      <c r="AN558">
        <v>1.0849</v>
      </c>
      <c r="AO558">
        <v>1.0848800000000001</v>
      </c>
      <c r="AP558">
        <v>1.0848800000000001</v>
      </c>
      <c r="AQ558">
        <v>1.0849500000000001</v>
      </c>
      <c r="AR558">
        <v>1.0846800000000001</v>
      </c>
      <c r="AS558">
        <v>1.0844199999999999</v>
      </c>
      <c r="AT558">
        <v>1.0844</v>
      </c>
      <c r="AU558">
        <v>1.0842700000000001</v>
      </c>
      <c r="AV558">
        <v>1.0843499999999999</v>
      </c>
      <c r="AW558">
        <v>1.08446</v>
      </c>
      <c r="AX558">
        <v>1.08439</v>
      </c>
      <c r="AY558">
        <v>1.0843499999999999</v>
      </c>
      <c r="AZ558">
        <v>1.0845499999999999</v>
      </c>
      <c r="BA558">
        <v>1.0847100000000001</v>
      </c>
      <c r="BB558">
        <v>1.08467</v>
      </c>
      <c r="BC558">
        <v>1.0845899999999999</v>
      </c>
      <c r="BD558">
        <v>1.0845499999999999</v>
      </c>
      <c r="BE558">
        <v>1.0846800000000001</v>
      </c>
      <c r="BF558">
        <v>1.0848599999999999</v>
      </c>
      <c r="BG558">
        <v>1.0848</v>
      </c>
      <c r="BH558">
        <v>1.0847599999999999</v>
      </c>
      <c r="BI558">
        <v>1.08484</v>
      </c>
      <c r="BJ558">
        <v>1.0847500000000001</v>
      </c>
      <c r="BK558">
        <v>1.0848</v>
      </c>
      <c r="BL558">
        <v>1.0845800000000001</v>
      </c>
      <c r="BM558">
        <v>1.0848199999999999</v>
      </c>
      <c r="BN558">
        <v>1.0849500000000001</v>
      </c>
      <c r="BO558">
        <v>1.0848100000000001</v>
      </c>
      <c r="BP558">
        <v>1.0847800000000001</v>
      </c>
      <c r="BQ558">
        <v>1.08484</v>
      </c>
      <c r="BR558">
        <v>1.0848800000000001</v>
      </c>
      <c r="BS558">
        <v>1.0849899999999999</v>
      </c>
      <c r="BT558">
        <v>1.0849800000000001</v>
      </c>
      <c r="BU558">
        <v>1.08491</v>
      </c>
      <c r="BV558">
        <v>1.085</v>
      </c>
      <c r="BW558">
        <v>1.0850500000000001</v>
      </c>
      <c r="BX558">
        <v>1.08504</v>
      </c>
      <c r="BY558">
        <v>1.08507</v>
      </c>
      <c r="BZ558">
        <v>1.0854600000000001</v>
      </c>
      <c r="CA558">
        <v>1.08538</v>
      </c>
      <c r="CB558">
        <v>1.0852999999999999</v>
      </c>
      <c r="CC558">
        <v>1.0853900000000001</v>
      </c>
      <c r="CD558">
        <v>1.0855900000000001</v>
      </c>
      <c r="CE558">
        <v>1.08568</v>
      </c>
      <c r="CF558">
        <v>1.08548</v>
      </c>
      <c r="CG558">
        <v>1.0855699999999999</v>
      </c>
      <c r="CH558">
        <v>1.0855999999999999</v>
      </c>
      <c r="CI558">
        <v>1.08569</v>
      </c>
      <c r="CJ558">
        <v>1.08605</v>
      </c>
      <c r="CK558">
        <v>1.08626</v>
      </c>
      <c r="CL558">
        <v>1.0864499999999999</v>
      </c>
      <c r="CM558">
        <v>1.08575</v>
      </c>
      <c r="CN558">
        <v>1.08586</v>
      </c>
      <c r="CO558">
        <v>1.0862499999999999</v>
      </c>
      <c r="CP558">
        <v>1.08609</v>
      </c>
      <c r="CQ558">
        <v>1.08589</v>
      </c>
      <c r="CR558">
        <v>1.08585</v>
      </c>
      <c r="CS558">
        <v>1.0855999999999999</v>
      </c>
      <c r="CT558">
        <v>1.08578</v>
      </c>
      <c r="CU558">
        <v>1.0860300000000001</v>
      </c>
      <c r="CV558">
        <v>1.08588</v>
      </c>
      <c r="CW558">
        <v>1.0859399999999999</v>
      </c>
      <c r="CX558">
        <v>1.0860399999999999</v>
      </c>
      <c r="CY558">
        <v>1.08579</v>
      </c>
      <c r="CZ558">
        <v>1.08589</v>
      </c>
      <c r="DA558">
        <v>1.0861000000000001</v>
      </c>
      <c r="DB558">
        <v>1.0860099999999999</v>
      </c>
      <c r="DC558">
        <v>1.08575</v>
      </c>
      <c r="DD558">
        <v>1.08586</v>
      </c>
      <c r="DE558">
        <v>1.0862099999999999</v>
      </c>
      <c r="DF558">
        <v>1.0863700000000001</v>
      </c>
      <c r="DG558">
        <v>1.0863</v>
      </c>
      <c r="DH558">
        <v>1.08629</v>
      </c>
      <c r="DI558">
        <v>1.08629</v>
      </c>
      <c r="DJ558">
        <v>1.0864400000000001</v>
      </c>
      <c r="DK558">
        <v>1.0863</v>
      </c>
      <c r="DL558">
        <v>1.08633</v>
      </c>
      <c r="DM558">
        <v>1.0863799999999999</v>
      </c>
      <c r="DN558">
        <v>1.08639</v>
      </c>
      <c r="DO558">
        <v>1.0864400000000001</v>
      </c>
      <c r="DP558">
        <v>1.08663</v>
      </c>
      <c r="DQ558" s="4">
        <f t="shared" si="66"/>
        <v>1.8999999999991246E-4</v>
      </c>
      <c r="DR558" s="4">
        <f t="shared" si="65"/>
        <v>1.8999999999991246E-4</v>
      </c>
      <c r="DS558" s="4">
        <f t="shared" si="67"/>
        <v>0</v>
      </c>
      <c r="DT558" s="4">
        <f t="shared" si="68"/>
        <v>1.3000000000000789E-3</v>
      </c>
      <c r="DU558" s="5">
        <f t="shared" si="69"/>
        <v>3.1000000000025452E-4</v>
      </c>
      <c r="DV558" s="4">
        <f t="shared" si="70"/>
        <v>4.1935483870935855</v>
      </c>
      <c r="DW558" s="4">
        <f t="shared" si="71"/>
        <v>80.745341614895011</v>
      </c>
      <c r="DX558">
        <v>1.087</v>
      </c>
    </row>
    <row r="559" spans="1:128" ht="15.75" thickBot="1">
      <c r="A559">
        <v>1.08612</v>
      </c>
      <c r="B559">
        <v>1.08571</v>
      </c>
      <c r="C559">
        <v>1.08565</v>
      </c>
      <c r="D559">
        <v>1.08531</v>
      </c>
      <c r="E559">
        <v>1.0856300000000001</v>
      </c>
      <c r="F559">
        <v>1.08544</v>
      </c>
      <c r="G559">
        <v>1.08545</v>
      </c>
      <c r="H559">
        <v>1.0855300000000001</v>
      </c>
      <c r="I559">
        <v>1.08545</v>
      </c>
      <c r="J559">
        <v>1.08535</v>
      </c>
      <c r="K559">
        <v>1.0853699999999999</v>
      </c>
      <c r="L559">
        <v>1.0854200000000001</v>
      </c>
      <c r="M559">
        <v>1.0855600000000001</v>
      </c>
      <c r="N559">
        <v>1.08561</v>
      </c>
      <c r="O559">
        <v>1.08541</v>
      </c>
      <c r="P559">
        <v>1.08541</v>
      </c>
      <c r="Q559">
        <v>1.08541</v>
      </c>
      <c r="R559">
        <v>1.0853600000000001</v>
      </c>
      <c r="S559">
        <v>1.08535</v>
      </c>
      <c r="T559">
        <v>1.0852999999999999</v>
      </c>
      <c r="U559">
        <v>1.0853299999999999</v>
      </c>
      <c r="V559">
        <v>1.0853699999999999</v>
      </c>
      <c r="W559">
        <v>1.0854999999999999</v>
      </c>
      <c r="X559">
        <v>1.0854200000000001</v>
      </c>
      <c r="Y559">
        <v>1.0853900000000001</v>
      </c>
      <c r="Z559">
        <v>1.08534</v>
      </c>
      <c r="AA559">
        <v>1.0853200000000001</v>
      </c>
      <c r="AB559">
        <v>1.08535</v>
      </c>
      <c r="AC559">
        <v>1.08545</v>
      </c>
      <c r="AD559">
        <v>1.08541</v>
      </c>
      <c r="AE559">
        <v>1.0853999999999999</v>
      </c>
      <c r="AF559">
        <v>1.08531</v>
      </c>
      <c r="AG559">
        <v>1.0848599999999999</v>
      </c>
      <c r="AH559">
        <v>1.0847899999999999</v>
      </c>
      <c r="AI559">
        <v>1.0847500000000001</v>
      </c>
      <c r="AJ559">
        <v>1.0847800000000001</v>
      </c>
      <c r="AK559">
        <v>1.08497</v>
      </c>
      <c r="AL559">
        <v>1.0850900000000001</v>
      </c>
      <c r="AM559">
        <v>1.0849</v>
      </c>
      <c r="AN559">
        <v>1.0848800000000001</v>
      </c>
      <c r="AO559">
        <v>1.0848800000000001</v>
      </c>
      <c r="AP559">
        <v>1.0849500000000001</v>
      </c>
      <c r="AQ559">
        <v>1.0846800000000001</v>
      </c>
      <c r="AR559">
        <v>1.0844199999999999</v>
      </c>
      <c r="AS559">
        <v>1.0844</v>
      </c>
      <c r="AT559">
        <v>1.0842700000000001</v>
      </c>
      <c r="AU559">
        <v>1.0843499999999999</v>
      </c>
      <c r="AV559">
        <v>1.08446</v>
      </c>
      <c r="AW559">
        <v>1.08439</v>
      </c>
      <c r="AX559">
        <v>1.0843499999999999</v>
      </c>
      <c r="AY559">
        <v>1.0845499999999999</v>
      </c>
      <c r="AZ559">
        <v>1.0847100000000001</v>
      </c>
      <c r="BA559">
        <v>1.08467</v>
      </c>
      <c r="BB559">
        <v>1.0845899999999999</v>
      </c>
      <c r="BC559">
        <v>1.0845499999999999</v>
      </c>
      <c r="BD559">
        <v>1.0846800000000001</v>
      </c>
      <c r="BE559">
        <v>1.0848599999999999</v>
      </c>
      <c r="BF559">
        <v>1.0848</v>
      </c>
      <c r="BG559">
        <v>1.0847599999999999</v>
      </c>
      <c r="BH559">
        <v>1.08484</v>
      </c>
      <c r="BI559">
        <v>1.0847500000000001</v>
      </c>
      <c r="BJ559">
        <v>1.0848</v>
      </c>
      <c r="BK559">
        <v>1.0845800000000001</v>
      </c>
      <c r="BL559">
        <v>1.0848199999999999</v>
      </c>
      <c r="BM559">
        <v>1.0849500000000001</v>
      </c>
      <c r="BN559">
        <v>1.0848100000000001</v>
      </c>
      <c r="BO559">
        <v>1.0847800000000001</v>
      </c>
      <c r="BP559">
        <v>1.08484</v>
      </c>
      <c r="BQ559">
        <v>1.0848800000000001</v>
      </c>
      <c r="BR559">
        <v>1.0849899999999999</v>
      </c>
      <c r="BS559">
        <v>1.0849800000000001</v>
      </c>
      <c r="BT559">
        <v>1.08491</v>
      </c>
      <c r="BU559">
        <v>1.085</v>
      </c>
      <c r="BV559">
        <v>1.0850500000000001</v>
      </c>
      <c r="BW559">
        <v>1.08504</v>
      </c>
      <c r="BX559">
        <v>1.08507</v>
      </c>
      <c r="BY559">
        <v>1.0854600000000001</v>
      </c>
      <c r="BZ559">
        <v>1.08538</v>
      </c>
      <c r="CA559">
        <v>1.0852999999999999</v>
      </c>
      <c r="CB559">
        <v>1.0853900000000001</v>
      </c>
      <c r="CC559">
        <v>1.0855900000000001</v>
      </c>
      <c r="CD559">
        <v>1.08568</v>
      </c>
      <c r="CE559">
        <v>1.08548</v>
      </c>
      <c r="CF559">
        <v>1.0855699999999999</v>
      </c>
      <c r="CG559">
        <v>1.0855999999999999</v>
      </c>
      <c r="CH559">
        <v>1.08569</v>
      </c>
      <c r="CI559">
        <v>1.08605</v>
      </c>
      <c r="CJ559">
        <v>1.08626</v>
      </c>
      <c r="CK559">
        <v>1.0864499999999999</v>
      </c>
      <c r="CL559">
        <v>1.08575</v>
      </c>
      <c r="CM559">
        <v>1.08586</v>
      </c>
      <c r="CN559">
        <v>1.0862499999999999</v>
      </c>
      <c r="CO559">
        <v>1.08609</v>
      </c>
      <c r="CP559">
        <v>1.08589</v>
      </c>
      <c r="CQ559">
        <v>1.08585</v>
      </c>
      <c r="CR559">
        <v>1.0855999999999999</v>
      </c>
      <c r="CS559">
        <v>1.08578</v>
      </c>
      <c r="CT559">
        <v>1.0860300000000001</v>
      </c>
      <c r="CU559">
        <v>1.08588</v>
      </c>
      <c r="CV559">
        <v>1.0859399999999999</v>
      </c>
      <c r="CW559">
        <v>1.0860399999999999</v>
      </c>
      <c r="CX559">
        <v>1.08579</v>
      </c>
      <c r="CY559">
        <v>1.08589</v>
      </c>
      <c r="CZ559">
        <v>1.0861000000000001</v>
      </c>
      <c r="DA559">
        <v>1.0860099999999999</v>
      </c>
      <c r="DB559">
        <v>1.08575</v>
      </c>
      <c r="DC559">
        <v>1.08586</v>
      </c>
      <c r="DD559">
        <v>1.0862099999999999</v>
      </c>
      <c r="DE559">
        <v>1.0863700000000001</v>
      </c>
      <c r="DF559">
        <v>1.0863</v>
      </c>
      <c r="DG559">
        <v>1.08629</v>
      </c>
      <c r="DH559">
        <v>1.08629</v>
      </c>
      <c r="DI559">
        <v>1.0864400000000001</v>
      </c>
      <c r="DJ559">
        <v>1.0863</v>
      </c>
      <c r="DK559">
        <v>1.08633</v>
      </c>
      <c r="DL559">
        <v>1.0863799999999999</v>
      </c>
      <c r="DM559">
        <v>1.08639</v>
      </c>
      <c r="DN559">
        <v>1.0864400000000001</v>
      </c>
      <c r="DO559">
        <v>1.08663</v>
      </c>
      <c r="DP559">
        <v>1.0867800000000001</v>
      </c>
      <c r="DQ559" s="4">
        <f t="shared" si="66"/>
        <v>1.500000000000945E-4</v>
      </c>
      <c r="DR559" s="4">
        <f t="shared" si="65"/>
        <v>1.500000000000945E-4</v>
      </c>
      <c r="DS559" s="4">
        <f t="shared" si="67"/>
        <v>0</v>
      </c>
      <c r="DT559" s="4">
        <f t="shared" si="68"/>
        <v>1.3500000000001844E-3</v>
      </c>
      <c r="DU559" s="5">
        <f t="shared" si="69"/>
        <v>3.1000000000025452E-4</v>
      </c>
      <c r="DV559" s="4">
        <f t="shared" si="70"/>
        <v>4.3548387096744383</v>
      </c>
      <c r="DW559" s="4">
        <f t="shared" si="71"/>
        <v>81.325301204808881</v>
      </c>
      <c r="DX559">
        <v>1.0870899999999999</v>
      </c>
    </row>
    <row r="560" spans="1:128" ht="15.75" thickBot="1">
      <c r="A560">
        <v>1.08571</v>
      </c>
      <c r="B560">
        <v>1.08565</v>
      </c>
      <c r="C560">
        <v>1.08531</v>
      </c>
      <c r="D560">
        <v>1.0856300000000001</v>
      </c>
      <c r="E560">
        <v>1.08544</v>
      </c>
      <c r="F560">
        <v>1.08545</v>
      </c>
      <c r="G560">
        <v>1.0855300000000001</v>
      </c>
      <c r="H560">
        <v>1.08545</v>
      </c>
      <c r="I560">
        <v>1.08535</v>
      </c>
      <c r="J560">
        <v>1.0853699999999999</v>
      </c>
      <c r="K560">
        <v>1.0854200000000001</v>
      </c>
      <c r="L560">
        <v>1.0855600000000001</v>
      </c>
      <c r="M560">
        <v>1.08561</v>
      </c>
      <c r="N560">
        <v>1.08541</v>
      </c>
      <c r="O560">
        <v>1.08541</v>
      </c>
      <c r="P560">
        <v>1.08541</v>
      </c>
      <c r="Q560">
        <v>1.0853600000000001</v>
      </c>
      <c r="R560">
        <v>1.08535</v>
      </c>
      <c r="S560">
        <v>1.0852999999999999</v>
      </c>
      <c r="T560">
        <v>1.0853299999999999</v>
      </c>
      <c r="U560">
        <v>1.0853699999999999</v>
      </c>
      <c r="V560">
        <v>1.0854999999999999</v>
      </c>
      <c r="W560">
        <v>1.0854200000000001</v>
      </c>
      <c r="X560">
        <v>1.0853900000000001</v>
      </c>
      <c r="Y560">
        <v>1.08534</v>
      </c>
      <c r="Z560">
        <v>1.0853200000000001</v>
      </c>
      <c r="AA560">
        <v>1.08535</v>
      </c>
      <c r="AB560">
        <v>1.08545</v>
      </c>
      <c r="AC560">
        <v>1.08541</v>
      </c>
      <c r="AD560">
        <v>1.0853999999999999</v>
      </c>
      <c r="AE560">
        <v>1.08531</v>
      </c>
      <c r="AF560">
        <v>1.0848599999999999</v>
      </c>
      <c r="AG560">
        <v>1.0847899999999999</v>
      </c>
      <c r="AH560">
        <v>1.0847500000000001</v>
      </c>
      <c r="AI560">
        <v>1.0847800000000001</v>
      </c>
      <c r="AJ560">
        <v>1.08497</v>
      </c>
      <c r="AK560">
        <v>1.0850900000000001</v>
      </c>
      <c r="AL560">
        <v>1.0849</v>
      </c>
      <c r="AM560">
        <v>1.0848800000000001</v>
      </c>
      <c r="AN560">
        <v>1.0848800000000001</v>
      </c>
      <c r="AO560">
        <v>1.0849500000000001</v>
      </c>
      <c r="AP560">
        <v>1.0846800000000001</v>
      </c>
      <c r="AQ560">
        <v>1.0844199999999999</v>
      </c>
      <c r="AR560">
        <v>1.0844</v>
      </c>
      <c r="AS560">
        <v>1.0842700000000001</v>
      </c>
      <c r="AT560">
        <v>1.0843499999999999</v>
      </c>
      <c r="AU560">
        <v>1.08446</v>
      </c>
      <c r="AV560">
        <v>1.08439</v>
      </c>
      <c r="AW560">
        <v>1.0843499999999999</v>
      </c>
      <c r="AX560">
        <v>1.0845499999999999</v>
      </c>
      <c r="AY560">
        <v>1.0847100000000001</v>
      </c>
      <c r="AZ560">
        <v>1.08467</v>
      </c>
      <c r="BA560">
        <v>1.0845899999999999</v>
      </c>
      <c r="BB560">
        <v>1.0845499999999999</v>
      </c>
      <c r="BC560">
        <v>1.0846800000000001</v>
      </c>
      <c r="BD560">
        <v>1.0848599999999999</v>
      </c>
      <c r="BE560">
        <v>1.0848</v>
      </c>
      <c r="BF560">
        <v>1.0847599999999999</v>
      </c>
      <c r="BG560">
        <v>1.08484</v>
      </c>
      <c r="BH560">
        <v>1.0847500000000001</v>
      </c>
      <c r="BI560">
        <v>1.0848</v>
      </c>
      <c r="BJ560">
        <v>1.0845800000000001</v>
      </c>
      <c r="BK560">
        <v>1.0848199999999999</v>
      </c>
      <c r="BL560">
        <v>1.0849500000000001</v>
      </c>
      <c r="BM560">
        <v>1.0848100000000001</v>
      </c>
      <c r="BN560">
        <v>1.0847800000000001</v>
      </c>
      <c r="BO560">
        <v>1.08484</v>
      </c>
      <c r="BP560">
        <v>1.0848800000000001</v>
      </c>
      <c r="BQ560">
        <v>1.0849899999999999</v>
      </c>
      <c r="BR560">
        <v>1.0849800000000001</v>
      </c>
      <c r="BS560">
        <v>1.08491</v>
      </c>
      <c r="BT560">
        <v>1.085</v>
      </c>
      <c r="BU560">
        <v>1.0850500000000001</v>
      </c>
      <c r="BV560">
        <v>1.08504</v>
      </c>
      <c r="BW560">
        <v>1.08507</v>
      </c>
      <c r="BX560">
        <v>1.0854600000000001</v>
      </c>
      <c r="BY560">
        <v>1.08538</v>
      </c>
      <c r="BZ560">
        <v>1.0852999999999999</v>
      </c>
      <c r="CA560">
        <v>1.0853900000000001</v>
      </c>
      <c r="CB560">
        <v>1.0855900000000001</v>
      </c>
      <c r="CC560">
        <v>1.08568</v>
      </c>
      <c r="CD560">
        <v>1.08548</v>
      </c>
      <c r="CE560">
        <v>1.0855699999999999</v>
      </c>
      <c r="CF560">
        <v>1.0855999999999999</v>
      </c>
      <c r="CG560">
        <v>1.08569</v>
      </c>
      <c r="CH560">
        <v>1.08605</v>
      </c>
      <c r="CI560">
        <v>1.08626</v>
      </c>
      <c r="CJ560">
        <v>1.0864499999999999</v>
      </c>
      <c r="CK560">
        <v>1.08575</v>
      </c>
      <c r="CL560">
        <v>1.08586</v>
      </c>
      <c r="CM560">
        <v>1.0862499999999999</v>
      </c>
      <c r="CN560">
        <v>1.08609</v>
      </c>
      <c r="CO560">
        <v>1.08589</v>
      </c>
      <c r="CP560">
        <v>1.08585</v>
      </c>
      <c r="CQ560">
        <v>1.0855999999999999</v>
      </c>
      <c r="CR560">
        <v>1.08578</v>
      </c>
      <c r="CS560">
        <v>1.0860300000000001</v>
      </c>
      <c r="CT560">
        <v>1.08588</v>
      </c>
      <c r="CU560">
        <v>1.0859399999999999</v>
      </c>
      <c r="CV560">
        <v>1.0860399999999999</v>
      </c>
      <c r="CW560">
        <v>1.08579</v>
      </c>
      <c r="CX560">
        <v>1.08589</v>
      </c>
      <c r="CY560">
        <v>1.0861000000000001</v>
      </c>
      <c r="CZ560">
        <v>1.0860099999999999</v>
      </c>
      <c r="DA560">
        <v>1.08575</v>
      </c>
      <c r="DB560">
        <v>1.08586</v>
      </c>
      <c r="DC560">
        <v>1.0862099999999999</v>
      </c>
      <c r="DD560">
        <v>1.0863700000000001</v>
      </c>
      <c r="DE560">
        <v>1.0863</v>
      </c>
      <c r="DF560">
        <v>1.08629</v>
      </c>
      <c r="DG560">
        <v>1.08629</v>
      </c>
      <c r="DH560">
        <v>1.0864400000000001</v>
      </c>
      <c r="DI560">
        <v>1.0863</v>
      </c>
      <c r="DJ560">
        <v>1.08633</v>
      </c>
      <c r="DK560">
        <v>1.0863799999999999</v>
      </c>
      <c r="DL560">
        <v>1.08639</v>
      </c>
      <c r="DM560">
        <v>1.0864400000000001</v>
      </c>
      <c r="DN560">
        <v>1.08663</v>
      </c>
      <c r="DO560">
        <v>1.0867800000000001</v>
      </c>
      <c r="DP560">
        <v>1.0870599999999999</v>
      </c>
      <c r="DQ560" s="4">
        <f t="shared" si="66"/>
        <v>2.7999999999983594E-4</v>
      </c>
      <c r="DR560" s="4">
        <f t="shared" si="65"/>
        <v>2.7999999999983594E-4</v>
      </c>
      <c r="DS560" s="4">
        <f t="shared" si="67"/>
        <v>0</v>
      </c>
      <c r="DT560" s="4">
        <f t="shared" si="68"/>
        <v>1.4199999999999768E-3</v>
      </c>
      <c r="DU560" s="5">
        <f t="shared" si="69"/>
        <v>3.1000000000025452E-4</v>
      </c>
      <c r="DV560" s="4">
        <f t="shared" si="70"/>
        <v>4.5806451612864869</v>
      </c>
      <c r="DW560" s="4">
        <f t="shared" si="71"/>
        <v>82.080924855479012</v>
      </c>
      <c r="DX560">
        <v>1.08693</v>
      </c>
    </row>
    <row r="561" spans="1:128" ht="15.75" thickBot="1">
      <c r="A561">
        <v>1.08565</v>
      </c>
      <c r="B561">
        <v>1.08531</v>
      </c>
      <c r="C561">
        <v>1.0856300000000001</v>
      </c>
      <c r="D561">
        <v>1.08544</v>
      </c>
      <c r="E561">
        <v>1.08545</v>
      </c>
      <c r="F561">
        <v>1.0855300000000001</v>
      </c>
      <c r="G561">
        <v>1.08545</v>
      </c>
      <c r="H561">
        <v>1.08535</v>
      </c>
      <c r="I561">
        <v>1.0853699999999999</v>
      </c>
      <c r="J561">
        <v>1.0854200000000001</v>
      </c>
      <c r="K561">
        <v>1.0855600000000001</v>
      </c>
      <c r="L561">
        <v>1.08561</v>
      </c>
      <c r="M561">
        <v>1.08541</v>
      </c>
      <c r="N561">
        <v>1.08541</v>
      </c>
      <c r="O561">
        <v>1.08541</v>
      </c>
      <c r="P561">
        <v>1.0853600000000001</v>
      </c>
      <c r="Q561">
        <v>1.08535</v>
      </c>
      <c r="R561">
        <v>1.0852999999999999</v>
      </c>
      <c r="S561">
        <v>1.0853299999999999</v>
      </c>
      <c r="T561">
        <v>1.0853699999999999</v>
      </c>
      <c r="U561">
        <v>1.0854999999999999</v>
      </c>
      <c r="V561">
        <v>1.0854200000000001</v>
      </c>
      <c r="W561">
        <v>1.0853900000000001</v>
      </c>
      <c r="X561">
        <v>1.08534</v>
      </c>
      <c r="Y561">
        <v>1.0853200000000001</v>
      </c>
      <c r="Z561">
        <v>1.08535</v>
      </c>
      <c r="AA561">
        <v>1.08545</v>
      </c>
      <c r="AB561">
        <v>1.08541</v>
      </c>
      <c r="AC561">
        <v>1.0853999999999999</v>
      </c>
      <c r="AD561">
        <v>1.08531</v>
      </c>
      <c r="AE561">
        <v>1.0848599999999999</v>
      </c>
      <c r="AF561">
        <v>1.0847899999999999</v>
      </c>
      <c r="AG561">
        <v>1.0847500000000001</v>
      </c>
      <c r="AH561">
        <v>1.0847800000000001</v>
      </c>
      <c r="AI561">
        <v>1.08497</v>
      </c>
      <c r="AJ561">
        <v>1.0850900000000001</v>
      </c>
      <c r="AK561">
        <v>1.0849</v>
      </c>
      <c r="AL561">
        <v>1.0848800000000001</v>
      </c>
      <c r="AM561">
        <v>1.0848800000000001</v>
      </c>
      <c r="AN561">
        <v>1.0849500000000001</v>
      </c>
      <c r="AO561">
        <v>1.0846800000000001</v>
      </c>
      <c r="AP561">
        <v>1.0844199999999999</v>
      </c>
      <c r="AQ561">
        <v>1.0844</v>
      </c>
      <c r="AR561">
        <v>1.0842700000000001</v>
      </c>
      <c r="AS561">
        <v>1.0843499999999999</v>
      </c>
      <c r="AT561">
        <v>1.08446</v>
      </c>
      <c r="AU561">
        <v>1.08439</v>
      </c>
      <c r="AV561">
        <v>1.0843499999999999</v>
      </c>
      <c r="AW561">
        <v>1.0845499999999999</v>
      </c>
      <c r="AX561">
        <v>1.0847100000000001</v>
      </c>
      <c r="AY561">
        <v>1.08467</v>
      </c>
      <c r="AZ561">
        <v>1.0845899999999999</v>
      </c>
      <c r="BA561">
        <v>1.0845499999999999</v>
      </c>
      <c r="BB561">
        <v>1.0846800000000001</v>
      </c>
      <c r="BC561">
        <v>1.0848599999999999</v>
      </c>
      <c r="BD561">
        <v>1.0848</v>
      </c>
      <c r="BE561">
        <v>1.0847599999999999</v>
      </c>
      <c r="BF561">
        <v>1.08484</v>
      </c>
      <c r="BG561">
        <v>1.0847500000000001</v>
      </c>
      <c r="BH561">
        <v>1.0848</v>
      </c>
      <c r="BI561">
        <v>1.0845800000000001</v>
      </c>
      <c r="BJ561">
        <v>1.0848199999999999</v>
      </c>
      <c r="BK561">
        <v>1.0849500000000001</v>
      </c>
      <c r="BL561">
        <v>1.0848100000000001</v>
      </c>
      <c r="BM561">
        <v>1.0847800000000001</v>
      </c>
      <c r="BN561">
        <v>1.08484</v>
      </c>
      <c r="BO561">
        <v>1.0848800000000001</v>
      </c>
      <c r="BP561">
        <v>1.0849899999999999</v>
      </c>
      <c r="BQ561">
        <v>1.0849800000000001</v>
      </c>
      <c r="BR561">
        <v>1.08491</v>
      </c>
      <c r="BS561">
        <v>1.085</v>
      </c>
      <c r="BT561">
        <v>1.0850500000000001</v>
      </c>
      <c r="BU561">
        <v>1.08504</v>
      </c>
      <c r="BV561">
        <v>1.08507</v>
      </c>
      <c r="BW561">
        <v>1.0854600000000001</v>
      </c>
      <c r="BX561">
        <v>1.08538</v>
      </c>
      <c r="BY561">
        <v>1.0852999999999999</v>
      </c>
      <c r="BZ561">
        <v>1.0853900000000001</v>
      </c>
      <c r="CA561">
        <v>1.0855900000000001</v>
      </c>
      <c r="CB561">
        <v>1.08568</v>
      </c>
      <c r="CC561">
        <v>1.08548</v>
      </c>
      <c r="CD561">
        <v>1.0855699999999999</v>
      </c>
      <c r="CE561">
        <v>1.0855999999999999</v>
      </c>
      <c r="CF561">
        <v>1.08569</v>
      </c>
      <c r="CG561">
        <v>1.08605</v>
      </c>
      <c r="CH561">
        <v>1.08626</v>
      </c>
      <c r="CI561">
        <v>1.0864499999999999</v>
      </c>
      <c r="CJ561">
        <v>1.08575</v>
      </c>
      <c r="CK561">
        <v>1.08586</v>
      </c>
      <c r="CL561">
        <v>1.0862499999999999</v>
      </c>
      <c r="CM561">
        <v>1.08609</v>
      </c>
      <c r="CN561">
        <v>1.08589</v>
      </c>
      <c r="CO561">
        <v>1.08585</v>
      </c>
      <c r="CP561">
        <v>1.0855999999999999</v>
      </c>
      <c r="CQ561">
        <v>1.08578</v>
      </c>
      <c r="CR561">
        <v>1.0860300000000001</v>
      </c>
      <c r="CS561">
        <v>1.08588</v>
      </c>
      <c r="CT561">
        <v>1.0859399999999999</v>
      </c>
      <c r="CU561">
        <v>1.0860399999999999</v>
      </c>
      <c r="CV561">
        <v>1.08579</v>
      </c>
      <c r="CW561">
        <v>1.08589</v>
      </c>
      <c r="CX561">
        <v>1.0861000000000001</v>
      </c>
      <c r="CY561">
        <v>1.0860099999999999</v>
      </c>
      <c r="CZ561">
        <v>1.08575</v>
      </c>
      <c r="DA561">
        <v>1.08586</v>
      </c>
      <c r="DB561">
        <v>1.0862099999999999</v>
      </c>
      <c r="DC561">
        <v>1.0863700000000001</v>
      </c>
      <c r="DD561">
        <v>1.0863</v>
      </c>
      <c r="DE561">
        <v>1.08629</v>
      </c>
      <c r="DF561">
        <v>1.08629</v>
      </c>
      <c r="DG561">
        <v>1.0864400000000001</v>
      </c>
      <c r="DH561">
        <v>1.0863</v>
      </c>
      <c r="DI561">
        <v>1.08633</v>
      </c>
      <c r="DJ561">
        <v>1.0863799999999999</v>
      </c>
      <c r="DK561">
        <v>1.08639</v>
      </c>
      <c r="DL561">
        <v>1.0864400000000001</v>
      </c>
      <c r="DM561">
        <v>1.08663</v>
      </c>
      <c r="DN561">
        <v>1.0867800000000001</v>
      </c>
      <c r="DO561">
        <v>1.0870599999999999</v>
      </c>
      <c r="DP561">
        <v>1.08714</v>
      </c>
      <c r="DQ561" s="4">
        <f t="shared" si="66"/>
        <v>8.0000000000080007E-5</v>
      </c>
      <c r="DR561" s="4">
        <f t="shared" si="65"/>
        <v>8.0000000000080007E-5</v>
      </c>
      <c r="DS561" s="4">
        <f t="shared" si="67"/>
        <v>0</v>
      </c>
      <c r="DT561" s="4">
        <f t="shared" si="68"/>
        <v>1.5000000000000568E-3</v>
      </c>
      <c r="DU561" s="5">
        <f t="shared" si="69"/>
        <v>2.20000000000109E-4</v>
      </c>
      <c r="DV561" s="4">
        <f t="shared" si="70"/>
        <v>6.8181818181786982</v>
      </c>
      <c r="DW561" s="4">
        <f t="shared" si="71"/>
        <v>87.209302325576289</v>
      </c>
      <c r="DX561">
        <v>1.08691</v>
      </c>
    </row>
    <row r="562" spans="1:128" ht="15.75" thickBot="1">
      <c r="A562">
        <v>1.08531</v>
      </c>
      <c r="B562">
        <v>1.0856300000000001</v>
      </c>
      <c r="C562">
        <v>1.08544</v>
      </c>
      <c r="D562">
        <v>1.08545</v>
      </c>
      <c r="E562">
        <v>1.0855300000000001</v>
      </c>
      <c r="F562">
        <v>1.08545</v>
      </c>
      <c r="G562">
        <v>1.08535</v>
      </c>
      <c r="H562">
        <v>1.0853699999999999</v>
      </c>
      <c r="I562">
        <v>1.0854200000000001</v>
      </c>
      <c r="J562">
        <v>1.0855600000000001</v>
      </c>
      <c r="K562">
        <v>1.08561</v>
      </c>
      <c r="L562">
        <v>1.08541</v>
      </c>
      <c r="M562">
        <v>1.08541</v>
      </c>
      <c r="N562">
        <v>1.08541</v>
      </c>
      <c r="O562">
        <v>1.0853600000000001</v>
      </c>
      <c r="P562">
        <v>1.08535</v>
      </c>
      <c r="Q562">
        <v>1.0852999999999999</v>
      </c>
      <c r="R562">
        <v>1.0853299999999999</v>
      </c>
      <c r="S562">
        <v>1.0853699999999999</v>
      </c>
      <c r="T562">
        <v>1.0854999999999999</v>
      </c>
      <c r="U562">
        <v>1.0854200000000001</v>
      </c>
      <c r="V562">
        <v>1.0853900000000001</v>
      </c>
      <c r="W562">
        <v>1.08534</v>
      </c>
      <c r="X562">
        <v>1.0853200000000001</v>
      </c>
      <c r="Y562">
        <v>1.08535</v>
      </c>
      <c r="Z562">
        <v>1.08545</v>
      </c>
      <c r="AA562">
        <v>1.08541</v>
      </c>
      <c r="AB562">
        <v>1.0853999999999999</v>
      </c>
      <c r="AC562">
        <v>1.08531</v>
      </c>
      <c r="AD562">
        <v>1.0848599999999999</v>
      </c>
      <c r="AE562">
        <v>1.0847899999999999</v>
      </c>
      <c r="AF562">
        <v>1.0847500000000001</v>
      </c>
      <c r="AG562">
        <v>1.0847800000000001</v>
      </c>
      <c r="AH562">
        <v>1.08497</v>
      </c>
      <c r="AI562">
        <v>1.0850900000000001</v>
      </c>
      <c r="AJ562">
        <v>1.0849</v>
      </c>
      <c r="AK562">
        <v>1.0848800000000001</v>
      </c>
      <c r="AL562">
        <v>1.0848800000000001</v>
      </c>
      <c r="AM562">
        <v>1.0849500000000001</v>
      </c>
      <c r="AN562">
        <v>1.0846800000000001</v>
      </c>
      <c r="AO562">
        <v>1.0844199999999999</v>
      </c>
      <c r="AP562">
        <v>1.0844</v>
      </c>
      <c r="AQ562">
        <v>1.0842700000000001</v>
      </c>
      <c r="AR562">
        <v>1.0843499999999999</v>
      </c>
      <c r="AS562">
        <v>1.08446</v>
      </c>
      <c r="AT562">
        <v>1.08439</v>
      </c>
      <c r="AU562">
        <v>1.0843499999999999</v>
      </c>
      <c r="AV562">
        <v>1.0845499999999999</v>
      </c>
      <c r="AW562">
        <v>1.0847100000000001</v>
      </c>
      <c r="AX562">
        <v>1.08467</v>
      </c>
      <c r="AY562">
        <v>1.0845899999999999</v>
      </c>
      <c r="AZ562">
        <v>1.0845499999999999</v>
      </c>
      <c r="BA562">
        <v>1.0846800000000001</v>
      </c>
      <c r="BB562">
        <v>1.0848599999999999</v>
      </c>
      <c r="BC562">
        <v>1.0848</v>
      </c>
      <c r="BD562">
        <v>1.0847599999999999</v>
      </c>
      <c r="BE562">
        <v>1.08484</v>
      </c>
      <c r="BF562">
        <v>1.0847500000000001</v>
      </c>
      <c r="BG562">
        <v>1.0848</v>
      </c>
      <c r="BH562">
        <v>1.0845800000000001</v>
      </c>
      <c r="BI562">
        <v>1.0848199999999999</v>
      </c>
      <c r="BJ562">
        <v>1.0849500000000001</v>
      </c>
      <c r="BK562">
        <v>1.0848100000000001</v>
      </c>
      <c r="BL562">
        <v>1.0847800000000001</v>
      </c>
      <c r="BM562">
        <v>1.08484</v>
      </c>
      <c r="BN562">
        <v>1.0848800000000001</v>
      </c>
      <c r="BO562">
        <v>1.0849899999999999</v>
      </c>
      <c r="BP562">
        <v>1.0849800000000001</v>
      </c>
      <c r="BQ562">
        <v>1.08491</v>
      </c>
      <c r="BR562">
        <v>1.085</v>
      </c>
      <c r="BS562">
        <v>1.0850500000000001</v>
      </c>
      <c r="BT562">
        <v>1.08504</v>
      </c>
      <c r="BU562">
        <v>1.08507</v>
      </c>
      <c r="BV562">
        <v>1.0854600000000001</v>
      </c>
      <c r="BW562">
        <v>1.08538</v>
      </c>
      <c r="BX562">
        <v>1.0852999999999999</v>
      </c>
      <c r="BY562">
        <v>1.0853900000000001</v>
      </c>
      <c r="BZ562">
        <v>1.0855900000000001</v>
      </c>
      <c r="CA562">
        <v>1.08568</v>
      </c>
      <c r="CB562">
        <v>1.08548</v>
      </c>
      <c r="CC562">
        <v>1.0855699999999999</v>
      </c>
      <c r="CD562">
        <v>1.0855999999999999</v>
      </c>
      <c r="CE562">
        <v>1.08569</v>
      </c>
      <c r="CF562">
        <v>1.08605</v>
      </c>
      <c r="CG562">
        <v>1.08626</v>
      </c>
      <c r="CH562">
        <v>1.0864499999999999</v>
      </c>
      <c r="CI562">
        <v>1.08575</v>
      </c>
      <c r="CJ562">
        <v>1.08586</v>
      </c>
      <c r="CK562">
        <v>1.0862499999999999</v>
      </c>
      <c r="CL562">
        <v>1.08609</v>
      </c>
      <c r="CM562">
        <v>1.08589</v>
      </c>
      <c r="CN562">
        <v>1.08585</v>
      </c>
      <c r="CO562">
        <v>1.0855999999999999</v>
      </c>
      <c r="CP562">
        <v>1.08578</v>
      </c>
      <c r="CQ562">
        <v>1.0860300000000001</v>
      </c>
      <c r="CR562">
        <v>1.08588</v>
      </c>
      <c r="CS562">
        <v>1.0859399999999999</v>
      </c>
      <c r="CT562">
        <v>1.0860399999999999</v>
      </c>
      <c r="CU562">
        <v>1.08579</v>
      </c>
      <c r="CV562">
        <v>1.08589</v>
      </c>
      <c r="CW562">
        <v>1.0861000000000001</v>
      </c>
      <c r="CX562">
        <v>1.0860099999999999</v>
      </c>
      <c r="CY562">
        <v>1.08575</v>
      </c>
      <c r="CZ562">
        <v>1.08586</v>
      </c>
      <c r="DA562">
        <v>1.0862099999999999</v>
      </c>
      <c r="DB562">
        <v>1.0863700000000001</v>
      </c>
      <c r="DC562">
        <v>1.0863</v>
      </c>
      <c r="DD562">
        <v>1.08629</v>
      </c>
      <c r="DE562">
        <v>1.08629</v>
      </c>
      <c r="DF562">
        <v>1.0864400000000001</v>
      </c>
      <c r="DG562">
        <v>1.0863</v>
      </c>
      <c r="DH562">
        <v>1.08633</v>
      </c>
      <c r="DI562">
        <v>1.0863799999999999</v>
      </c>
      <c r="DJ562">
        <v>1.08639</v>
      </c>
      <c r="DK562">
        <v>1.0864400000000001</v>
      </c>
      <c r="DL562">
        <v>1.08663</v>
      </c>
      <c r="DM562">
        <v>1.0867800000000001</v>
      </c>
      <c r="DN562">
        <v>1.0870599999999999</v>
      </c>
      <c r="DO562">
        <v>1.08714</v>
      </c>
      <c r="DP562">
        <v>1.0867</v>
      </c>
      <c r="DQ562" s="4">
        <f t="shared" si="66"/>
        <v>-4.3999999999999595E-4</v>
      </c>
      <c r="DR562" s="4">
        <f t="shared" si="65"/>
        <v>0</v>
      </c>
      <c r="DS562" s="4">
        <f t="shared" si="67"/>
        <v>4.3999999999999595E-4</v>
      </c>
      <c r="DT562" s="4">
        <f t="shared" si="68"/>
        <v>1.1500000000002064E-3</v>
      </c>
      <c r="DU562" s="5">
        <f t="shared" si="69"/>
        <v>6.6000000000010495E-4</v>
      </c>
      <c r="DV562" s="4">
        <f t="shared" si="70"/>
        <v>1.7424242424242782</v>
      </c>
      <c r="DW562" s="4">
        <f t="shared" si="71"/>
        <v>63.535911602210419</v>
      </c>
      <c r="DX562">
        <v>1.0869599999999999</v>
      </c>
    </row>
    <row r="563" spans="1:128" ht="15.75" thickBot="1">
      <c r="A563">
        <v>1.0856300000000001</v>
      </c>
      <c r="B563">
        <v>1.08544</v>
      </c>
      <c r="C563">
        <v>1.08545</v>
      </c>
      <c r="D563">
        <v>1.0855300000000001</v>
      </c>
      <c r="E563">
        <v>1.08545</v>
      </c>
      <c r="F563">
        <v>1.08535</v>
      </c>
      <c r="G563">
        <v>1.0853699999999999</v>
      </c>
      <c r="H563">
        <v>1.0854200000000001</v>
      </c>
      <c r="I563">
        <v>1.0855600000000001</v>
      </c>
      <c r="J563">
        <v>1.08561</v>
      </c>
      <c r="K563">
        <v>1.08541</v>
      </c>
      <c r="L563">
        <v>1.08541</v>
      </c>
      <c r="M563">
        <v>1.08541</v>
      </c>
      <c r="N563">
        <v>1.0853600000000001</v>
      </c>
      <c r="O563">
        <v>1.08535</v>
      </c>
      <c r="P563">
        <v>1.0852999999999999</v>
      </c>
      <c r="Q563">
        <v>1.0853299999999999</v>
      </c>
      <c r="R563">
        <v>1.0853699999999999</v>
      </c>
      <c r="S563">
        <v>1.0854999999999999</v>
      </c>
      <c r="T563">
        <v>1.0854200000000001</v>
      </c>
      <c r="U563">
        <v>1.0853900000000001</v>
      </c>
      <c r="V563">
        <v>1.08534</v>
      </c>
      <c r="W563">
        <v>1.0853200000000001</v>
      </c>
      <c r="X563">
        <v>1.08535</v>
      </c>
      <c r="Y563">
        <v>1.08545</v>
      </c>
      <c r="Z563">
        <v>1.08541</v>
      </c>
      <c r="AA563">
        <v>1.0853999999999999</v>
      </c>
      <c r="AB563">
        <v>1.08531</v>
      </c>
      <c r="AC563">
        <v>1.0848599999999999</v>
      </c>
      <c r="AD563">
        <v>1.0847899999999999</v>
      </c>
      <c r="AE563">
        <v>1.0847500000000001</v>
      </c>
      <c r="AF563">
        <v>1.0847800000000001</v>
      </c>
      <c r="AG563">
        <v>1.08497</v>
      </c>
      <c r="AH563">
        <v>1.0850900000000001</v>
      </c>
      <c r="AI563">
        <v>1.0849</v>
      </c>
      <c r="AJ563">
        <v>1.0848800000000001</v>
      </c>
      <c r="AK563">
        <v>1.0848800000000001</v>
      </c>
      <c r="AL563">
        <v>1.0849500000000001</v>
      </c>
      <c r="AM563">
        <v>1.0846800000000001</v>
      </c>
      <c r="AN563">
        <v>1.0844199999999999</v>
      </c>
      <c r="AO563">
        <v>1.0844</v>
      </c>
      <c r="AP563">
        <v>1.0842700000000001</v>
      </c>
      <c r="AQ563">
        <v>1.0843499999999999</v>
      </c>
      <c r="AR563">
        <v>1.08446</v>
      </c>
      <c r="AS563">
        <v>1.08439</v>
      </c>
      <c r="AT563">
        <v>1.0843499999999999</v>
      </c>
      <c r="AU563">
        <v>1.0845499999999999</v>
      </c>
      <c r="AV563">
        <v>1.0847100000000001</v>
      </c>
      <c r="AW563">
        <v>1.08467</v>
      </c>
      <c r="AX563">
        <v>1.0845899999999999</v>
      </c>
      <c r="AY563">
        <v>1.0845499999999999</v>
      </c>
      <c r="AZ563">
        <v>1.0846800000000001</v>
      </c>
      <c r="BA563">
        <v>1.0848599999999999</v>
      </c>
      <c r="BB563">
        <v>1.0848</v>
      </c>
      <c r="BC563">
        <v>1.0847599999999999</v>
      </c>
      <c r="BD563">
        <v>1.08484</v>
      </c>
      <c r="BE563">
        <v>1.0847500000000001</v>
      </c>
      <c r="BF563">
        <v>1.0848</v>
      </c>
      <c r="BG563">
        <v>1.0845800000000001</v>
      </c>
      <c r="BH563">
        <v>1.0848199999999999</v>
      </c>
      <c r="BI563">
        <v>1.0849500000000001</v>
      </c>
      <c r="BJ563">
        <v>1.0848100000000001</v>
      </c>
      <c r="BK563">
        <v>1.0847800000000001</v>
      </c>
      <c r="BL563">
        <v>1.08484</v>
      </c>
      <c r="BM563">
        <v>1.0848800000000001</v>
      </c>
      <c r="BN563">
        <v>1.0849899999999999</v>
      </c>
      <c r="BO563">
        <v>1.0849800000000001</v>
      </c>
      <c r="BP563">
        <v>1.08491</v>
      </c>
      <c r="BQ563">
        <v>1.085</v>
      </c>
      <c r="BR563">
        <v>1.0850500000000001</v>
      </c>
      <c r="BS563">
        <v>1.08504</v>
      </c>
      <c r="BT563">
        <v>1.08507</v>
      </c>
      <c r="BU563">
        <v>1.0854600000000001</v>
      </c>
      <c r="BV563">
        <v>1.08538</v>
      </c>
      <c r="BW563">
        <v>1.0852999999999999</v>
      </c>
      <c r="BX563">
        <v>1.0853900000000001</v>
      </c>
      <c r="BY563">
        <v>1.0855900000000001</v>
      </c>
      <c r="BZ563">
        <v>1.08568</v>
      </c>
      <c r="CA563">
        <v>1.08548</v>
      </c>
      <c r="CB563">
        <v>1.0855699999999999</v>
      </c>
      <c r="CC563">
        <v>1.0855999999999999</v>
      </c>
      <c r="CD563">
        <v>1.08569</v>
      </c>
      <c r="CE563">
        <v>1.08605</v>
      </c>
      <c r="CF563">
        <v>1.08626</v>
      </c>
      <c r="CG563">
        <v>1.0864499999999999</v>
      </c>
      <c r="CH563">
        <v>1.08575</v>
      </c>
      <c r="CI563">
        <v>1.08586</v>
      </c>
      <c r="CJ563">
        <v>1.0862499999999999</v>
      </c>
      <c r="CK563">
        <v>1.08609</v>
      </c>
      <c r="CL563">
        <v>1.08589</v>
      </c>
      <c r="CM563">
        <v>1.08585</v>
      </c>
      <c r="CN563">
        <v>1.0855999999999999</v>
      </c>
      <c r="CO563">
        <v>1.08578</v>
      </c>
      <c r="CP563">
        <v>1.0860300000000001</v>
      </c>
      <c r="CQ563">
        <v>1.08588</v>
      </c>
      <c r="CR563">
        <v>1.0859399999999999</v>
      </c>
      <c r="CS563">
        <v>1.0860399999999999</v>
      </c>
      <c r="CT563">
        <v>1.08579</v>
      </c>
      <c r="CU563">
        <v>1.08589</v>
      </c>
      <c r="CV563">
        <v>1.0861000000000001</v>
      </c>
      <c r="CW563">
        <v>1.0860099999999999</v>
      </c>
      <c r="CX563">
        <v>1.08575</v>
      </c>
      <c r="CY563">
        <v>1.08586</v>
      </c>
      <c r="CZ563">
        <v>1.0862099999999999</v>
      </c>
      <c r="DA563">
        <v>1.0863700000000001</v>
      </c>
      <c r="DB563">
        <v>1.0863</v>
      </c>
      <c r="DC563">
        <v>1.08629</v>
      </c>
      <c r="DD563">
        <v>1.08629</v>
      </c>
      <c r="DE563">
        <v>1.0864400000000001</v>
      </c>
      <c r="DF563">
        <v>1.0863</v>
      </c>
      <c r="DG563">
        <v>1.08633</v>
      </c>
      <c r="DH563">
        <v>1.0863799999999999</v>
      </c>
      <c r="DI563">
        <v>1.08639</v>
      </c>
      <c r="DJ563">
        <v>1.0864400000000001</v>
      </c>
      <c r="DK563">
        <v>1.08663</v>
      </c>
      <c r="DL563">
        <v>1.0867800000000001</v>
      </c>
      <c r="DM563">
        <v>1.0870599999999999</v>
      </c>
      <c r="DN563">
        <v>1.08714</v>
      </c>
      <c r="DO563">
        <v>1.0867</v>
      </c>
      <c r="DP563">
        <v>1.08674</v>
      </c>
      <c r="DQ563" s="4">
        <f t="shared" si="66"/>
        <v>4.0000000000040004E-5</v>
      </c>
      <c r="DR563" s="4">
        <f t="shared" si="65"/>
        <v>4.0000000000040004E-5</v>
      </c>
      <c r="DS563" s="4">
        <f t="shared" si="67"/>
        <v>0</v>
      </c>
      <c r="DT563" s="4">
        <f t="shared" si="68"/>
        <v>1.0300000000000864E-3</v>
      </c>
      <c r="DU563" s="5">
        <f t="shared" si="69"/>
        <v>6.6000000000010495E-4</v>
      </c>
      <c r="DV563" s="4">
        <f t="shared" si="70"/>
        <v>1.5606060606059433</v>
      </c>
      <c r="DW563" s="4">
        <f t="shared" si="71"/>
        <v>60.946745562128392</v>
      </c>
      <c r="DX563">
        <v>1.0866800000000001</v>
      </c>
    </row>
    <row r="564" spans="1:128" ht="15.75" thickBot="1">
      <c r="A564">
        <v>1.08544</v>
      </c>
      <c r="B564">
        <v>1.08545</v>
      </c>
      <c r="C564">
        <v>1.0855300000000001</v>
      </c>
      <c r="D564">
        <v>1.08545</v>
      </c>
      <c r="E564">
        <v>1.08535</v>
      </c>
      <c r="F564">
        <v>1.0853699999999999</v>
      </c>
      <c r="G564">
        <v>1.0854200000000001</v>
      </c>
      <c r="H564">
        <v>1.0855600000000001</v>
      </c>
      <c r="I564">
        <v>1.08561</v>
      </c>
      <c r="J564">
        <v>1.08541</v>
      </c>
      <c r="K564">
        <v>1.08541</v>
      </c>
      <c r="L564">
        <v>1.08541</v>
      </c>
      <c r="M564">
        <v>1.0853600000000001</v>
      </c>
      <c r="N564">
        <v>1.08535</v>
      </c>
      <c r="O564">
        <v>1.0852999999999999</v>
      </c>
      <c r="P564">
        <v>1.0853299999999999</v>
      </c>
      <c r="Q564">
        <v>1.0853699999999999</v>
      </c>
      <c r="R564">
        <v>1.0854999999999999</v>
      </c>
      <c r="S564">
        <v>1.0854200000000001</v>
      </c>
      <c r="T564">
        <v>1.0853900000000001</v>
      </c>
      <c r="U564">
        <v>1.08534</v>
      </c>
      <c r="V564">
        <v>1.0853200000000001</v>
      </c>
      <c r="W564">
        <v>1.08535</v>
      </c>
      <c r="X564">
        <v>1.08545</v>
      </c>
      <c r="Y564">
        <v>1.08541</v>
      </c>
      <c r="Z564">
        <v>1.0853999999999999</v>
      </c>
      <c r="AA564">
        <v>1.08531</v>
      </c>
      <c r="AB564">
        <v>1.0848599999999999</v>
      </c>
      <c r="AC564">
        <v>1.0847899999999999</v>
      </c>
      <c r="AD564">
        <v>1.0847500000000001</v>
      </c>
      <c r="AE564">
        <v>1.0847800000000001</v>
      </c>
      <c r="AF564">
        <v>1.08497</v>
      </c>
      <c r="AG564">
        <v>1.0850900000000001</v>
      </c>
      <c r="AH564">
        <v>1.0849</v>
      </c>
      <c r="AI564">
        <v>1.0848800000000001</v>
      </c>
      <c r="AJ564">
        <v>1.0848800000000001</v>
      </c>
      <c r="AK564">
        <v>1.0849500000000001</v>
      </c>
      <c r="AL564">
        <v>1.0846800000000001</v>
      </c>
      <c r="AM564">
        <v>1.0844199999999999</v>
      </c>
      <c r="AN564">
        <v>1.0844</v>
      </c>
      <c r="AO564">
        <v>1.0842700000000001</v>
      </c>
      <c r="AP564">
        <v>1.0843499999999999</v>
      </c>
      <c r="AQ564">
        <v>1.08446</v>
      </c>
      <c r="AR564">
        <v>1.08439</v>
      </c>
      <c r="AS564">
        <v>1.0843499999999999</v>
      </c>
      <c r="AT564">
        <v>1.0845499999999999</v>
      </c>
      <c r="AU564">
        <v>1.0847100000000001</v>
      </c>
      <c r="AV564">
        <v>1.08467</v>
      </c>
      <c r="AW564">
        <v>1.0845899999999999</v>
      </c>
      <c r="AX564">
        <v>1.0845499999999999</v>
      </c>
      <c r="AY564">
        <v>1.0846800000000001</v>
      </c>
      <c r="AZ564">
        <v>1.0848599999999999</v>
      </c>
      <c r="BA564">
        <v>1.0848</v>
      </c>
      <c r="BB564">
        <v>1.0847599999999999</v>
      </c>
      <c r="BC564">
        <v>1.08484</v>
      </c>
      <c r="BD564">
        <v>1.0847500000000001</v>
      </c>
      <c r="BE564">
        <v>1.0848</v>
      </c>
      <c r="BF564">
        <v>1.0845800000000001</v>
      </c>
      <c r="BG564">
        <v>1.0848199999999999</v>
      </c>
      <c r="BH564">
        <v>1.0849500000000001</v>
      </c>
      <c r="BI564">
        <v>1.0848100000000001</v>
      </c>
      <c r="BJ564">
        <v>1.0847800000000001</v>
      </c>
      <c r="BK564">
        <v>1.08484</v>
      </c>
      <c r="BL564">
        <v>1.0848800000000001</v>
      </c>
      <c r="BM564">
        <v>1.0849899999999999</v>
      </c>
      <c r="BN564">
        <v>1.0849800000000001</v>
      </c>
      <c r="BO564">
        <v>1.08491</v>
      </c>
      <c r="BP564">
        <v>1.085</v>
      </c>
      <c r="BQ564">
        <v>1.0850500000000001</v>
      </c>
      <c r="BR564">
        <v>1.08504</v>
      </c>
      <c r="BS564">
        <v>1.08507</v>
      </c>
      <c r="BT564">
        <v>1.0854600000000001</v>
      </c>
      <c r="BU564">
        <v>1.08538</v>
      </c>
      <c r="BV564">
        <v>1.0852999999999999</v>
      </c>
      <c r="BW564">
        <v>1.0853900000000001</v>
      </c>
      <c r="BX564">
        <v>1.0855900000000001</v>
      </c>
      <c r="BY564">
        <v>1.08568</v>
      </c>
      <c r="BZ564">
        <v>1.08548</v>
      </c>
      <c r="CA564">
        <v>1.0855699999999999</v>
      </c>
      <c r="CB564">
        <v>1.0855999999999999</v>
      </c>
      <c r="CC564">
        <v>1.08569</v>
      </c>
      <c r="CD564">
        <v>1.08605</v>
      </c>
      <c r="CE564">
        <v>1.08626</v>
      </c>
      <c r="CF564">
        <v>1.0864499999999999</v>
      </c>
      <c r="CG564">
        <v>1.08575</v>
      </c>
      <c r="CH564">
        <v>1.08586</v>
      </c>
      <c r="CI564">
        <v>1.0862499999999999</v>
      </c>
      <c r="CJ564">
        <v>1.08609</v>
      </c>
      <c r="CK564">
        <v>1.08589</v>
      </c>
      <c r="CL564">
        <v>1.08585</v>
      </c>
      <c r="CM564">
        <v>1.0855999999999999</v>
      </c>
      <c r="CN564">
        <v>1.08578</v>
      </c>
      <c r="CO564">
        <v>1.0860300000000001</v>
      </c>
      <c r="CP564">
        <v>1.08588</v>
      </c>
      <c r="CQ564">
        <v>1.0859399999999999</v>
      </c>
      <c r="CR564">
        <v>1.0860399999999999</v>
      </c>
      <c r="CS564">
        <v>1.08579</v>
      </c>
      <c r="CT564">
        <v>1.08589</v>
      </c>
      <c r="CU564">
        <v>1.0861000000000001</v>
      </c>
      <c r="CV564">
        <v>1.0860099999999999</v>
      </c>
      <c r="CW564">
        <v>1.08575</v>
      </c>
      <c r="CX564">
        <v>1.08586</v>
      </c>
      <c r="CY564">
        <v>1.0862099999999999</v>
      </c>
      <c r="CZ564">
        <v>1.0863700000000001</v>
      </c>
      <c r="DA564">
        <v>1.0863</v>
      </c>
      <c r="DB564">
        <v>1.08629</v>
      </c>
      <c r="DC564">
        <v>1.08629</v>
      </c>
      <c r="DD564">
        <v>1.0864400000000001</v>
      </c>
      <c r="DE564">
        <v>1.0863</v>
      </c>
      <c r="DF564">
        <v>1.08633</v>
      </c>
      <c r="DG564">
        <v>1.0863799999999999</v>
      </c>
      <c r="DH564">
        <v>1.08639</v>
      </c>
      <c r="DI564">
        <v>1.0864400000000001</v>
      </c>
      <c r="DJ564">
        <v>1.08663</v>
      </c>
      <c r="DK564">
        <v>1.0867800000000001</v>
      </c>
      <c r="DL564">
        <v>1.0870599999999999</v>
      </c>
      <c r="DM564">
        <v>1.08714</v>
      </c>
      <c r="DN564">
        <v>1.0867</v>
      </c>
      <c r="DO564">
        <v>1.08674</v>
      </c>
      <c r="DP564">
        <v>1.0868800000000001</v>
      </c>
      <c r="DQ564" s="4">
        <f t="shared" si="66"/>
        <v>1.4000000000002899E-4</v>
      </c>
      <c r="DR564" s="4">
        <f t="shared" si="65"/>
        <v>1.4000000000002899E-4</v>
      </c>
      <c r="DS564" s="4">
        <f t="shared" si="67"/>
        <v>0</v>
      </c>
      <c r="DT564" s="4">
        <f t="shared" si="68"/>
        <v>1.1700000000001154E-3</v>
      </c>
      <c r="DU564" s="5">
        <f t="shared" si="69"/>
        <v>5.9000000000009045E-4</v>
      </c>
      <c r="DV564" s="4">
        <f t="shared" si="70"/>
        <v>1.9830508474575186</v>
      </c>
      <c r="DW564" s="4">
        <f t="shared" si="71"/>
        <v>66.477272727271512</v>
      </c>
      <c r="DX564">
        <v>1.0867199999999999</v>
      </c>
    </row>
    <row r="565" spans="1:128" ht="15.75" thickBot="1">
      <c r="A565">
        <v>1.08545</v>
      </c>
      <c r="B565">
        <v>1.0855300000000001</v>
      </c>
      <c r="C565">
        <v>1.08545</v>
      </c>
      <c r="D565">
        <v>1.08535</v>
      </c>
      <c r="E565">
        <v>1.0853699999999999</v>
      </c>
      <c r="F565">
        <v>1.0854200000000001</v>
      </c>
      <c r="G565">
        <v>1.0855600000000001</v>
      </c>
      <c r="H565">
        <v>1.08561</v>
      </c>
      <c r="I565">
        <v>1.08541</v>
      </c>
      <c r="J565">
        <v>1.08541</v>
      </c>
      <c r="K565">
        <v>1.08541</v>
      </c>
      <c r="L565">
        <v>1.0853600000000001</v>
      </c>
      <c r="M565">
        <v>1.08535</v>
      </c>
      <c r="N565">
        <v>1.0852999999999999</v>
      </c>
      <c r="O565">
        <v>1.0853299999999999</v>
      </c>
      <c r="P565">
        <v>1.0853699999999999</v>
      </c>
      <c r="Q565">
        <v>1.0854999999999999</v>
      </c>
      <c r="R565">
        <v>1.0854200000000001</v>
      </c>
      <c r="S565">
        <v>1.0853900000000001</v>
      </c>
      <c r="T565">
        <v>1.08534</v>
      </c>
      <c r="U565">
        <v>1.0853200000000001</v>
      </c>
      <c r="V565">
        <v>1.08535</v>
      </c>
      <c r="W565">
        <v>1.08545</v>
      </c>
      <c r="X565">
        <v>1.08541</v>
      </c>
      <c r="Y565">
        <v>1.0853999999999999</v>
      </c>
      <c r="Z565">
        <v>1.08531</v>
      </c>
      <c r="AA565">
        <v>1.0848599999999999</v>
      </c>
      <c r="AB565">
        <v>1.0847899999999999</v>
      </c>
      <c r="AC565">
        <v>1.0847500000000001</v>
      </c>
      <c r="AD565">
        <v>1.0847800000000001</v>
      </c>
      <c r="AE565">
        <v>1.08497</v>
      </c>
      <c r="AF565">
        <v>1.0850900000000001</v>
      </c>
      <c r="AG565">
        <v>1.0849</v>
      </c>
      <c r="AH565">
        <v>1.0848800000000001</v>
      </c>
      <c r="AI565">
        <v>1.0848800000000001</v>
      </c>
      <c r="AJ565">
        <v>1.0849500000000001</v>
      </c>
      <c r="AK565">
        <v>1.0846800000000001</v>
      </c>
      <c r="AL565">
        <v>1.0844199999999999</v>
      </c>
      <c r="AM565">
        <v>1.0844</v>
      </c>
      <c r="AN565">
        <v>1.0842700000000001</v>
      </c>
      <c r="AO565">
        <v>1.0843499999999999</v>
      </c>
      <c r="AP565">
        <v>1.08446</v>
      </c>
      <c r="AQ565">
        <v>1.08439</v>
      </c>
      <c r="AR565">
        <v>1.0843499999999999</v>
      </c>
      <c r="AS565">
        <v>1.0845499999999999</v>
      </c>
      <c r="AT565">
        <v>1.0847100000000001</v>
      </c>
      <c r="AU565">
        <v>1.08467</v>
      </c>
      <c r="AV565">
        <v>1.0845899999999999</v>
      </c>
      <c r="AW565">
        <v>1.0845499999999999</v>
      </c>
      <c r="AX565">
        <v>1.0846800000000001</v>
      </c>
      <c r="AY565">
        <v>1.0848599999999999</v>
      </c>
      <c r="AZ565">
        <v>1.0848</v>
      </c>
      <c r="BA565">
        <v>1.0847599999999999</v>
      </c>
      <c r="BB565">
        <v>1.08484</v>
      </c>
      <c r="BC565">
        <v>1.0847500000000001</v>
      </c>
      <c r="BD565">
        <v>1.0848</v>
      </c>
      <c r="BE565">
        <v>1.0845800000000001</v>
      </c>
      <c r="BF565">
        <v>1.0848199999999999</v>
      </c>
      <c r="BG565">
        <v>1.0849500000000001</v>
      </c>
      <c r="BH565">
        <v>1.0848100000000001</v>
      </c>
      <c r="BI565">
        <v>1.0847800000000001</v>
      </c>
      <c r="BJ565">
        <v>1.08484</v>
      </c>
      <c r="BK565">
        <v>1.0848800000000001</v>
      </c>
      <c r="BL565">
        <v>1.0849899999999999</v>
      </c>
      <c r="BM565">
        <v>1.0849800000000001</v>
      </c>
      <c r="BN565">
        <v>1.08491</v>
      </c>
      <c r="BO565">
        <v>1.085</v>
      </c>
      <c r="BP565">
        <v>1.0850500000000001</v>
      </c>
      <c r="BQ565">
        <v>1.08504</v>
      </c>
      <c r="BR565">
        <v>1.08507</v>
      </c>
      <c r="BS565">
        <v>1.0854600000000001</v>
      </c>
      <c r="BT565">
        <v>1.08538</v>
      </c>
      <c r="BU565">
        <v>1.0852999999999999</v>
      </c>
      <c r="BV565">
        <v>1.0853900000000001</v>
      </c>
      <c r="BW565">
        <v>1.0855900000000001</v>
      </c>
      <c r="BX565">
        <v>1.08568</v>
      </c>
      <c r="BY565">
        <v>1.08548</v>
      </c>
      <c r="BZ565">
        <v>1.0855699999999999</v>
      </c>
      <c r="CA565">
        <v>1.0855999999999999</v>
      </c>
      <c r="CB565">
        <v>1.08569</v>
      </c>
      <c r="CC565">
        <v>1.08605</v>
      </c>
      <c r="CD565">
        <v>1.08626</v>
      </c>
      <c r="CE565">
        <v>1.0864499999999999</v>
      </c>
      <c r="CF565">
        <v>1.08575</v>
      </c>
      <c r="CG565">
        <v>1.08586</v>
      </c>
      <c r="CH565">
        <v>1.0862499999999999</v>
      </c>
      <c r="CI565">
        <v>1.08609</v>
      </c>
      <c r="CJ565">
        <v>1.08589</v>
      </c>
      <c r="CK565">
        <v>1.08585</v>
      </c>
      <c r="CL565">
        <v>1.0855999999999999</v>
      </c>
      <c r="CM565">
        <v>1.08578</v>
      </c>
      <c r="CN565">
        <v>1.0860300000000001</v>
      </c>
      <c r="CO565">
        <v>1.08588</v>
      </c>
      <c r="CP565">
        <v>1.0859399999999999</v>
      </c>
      <c r="CQ565">
        <v>1.0860399999999999</v>
      </c>
      <c r="CR565">
        <v>1.08579</v>
      </c>
      <c r="CS565">
        <v>1.08589</v>
      </c>
      <c r="CT565">
        <v>1.0861000000000001</v>
      </c>
      <c r="CU565">
        <v>1.0860099999999999</v>
      </c>
      <c r="CV565">
        <v>1.08575</v>
      </c>
      <c r="CW565">
        <v>1.08586</v>
      </c>
      <c r="CX565">
        <v>1.0862099999999999</v>
      </c>
      <c r="CY565">
        <v>1.0863700000000001</v>
      </c>
      <c r="CZ565">
        <v>1.0863</v>
      </c>
      <c r="DA565">
        <v>1.08629</v>
      </c>
      <c r="DB565">
        <v>1.08629</v>
      </c>
      <c r="DC565">
        <v>1.0864400000000001</v>
      </c>
      <c r="DD565">
        <v>1.0863</v>
      </c>
      <c r="DE565">
        <v>1.08633</v>
      </c>
      <c r="DF565">
        <v>1.0863799999999999</v>
      </c>
      <c r="DG565">
        <v>1.08639</v>
      </c>
      <c r="DH565">
        <v>1.0864400000000001</v>
      </c>
      <c r="DI565">
        <v>1.08663</v>
      </c>
      <c r="DJ565">
        <v>1.0867800000000001</v>
      </c>
      <c r="DK565">
        <v>1.0870599999999999</v>
      </c>
      <c r="DL565">
        <v>1.08714</v>
      </c>
      <c r="DM565">
        <v>1.0867</v>
      </c>
      <c r="DN565">
        <v>1.08674</v>
      </c>
      <c r="DO565">
        <v>1.0868800000000001</v>
      </c>
      <c r="DP565">
        <v>1.08684</v>
      </c>
      <c r="DQ565" s="4">
        <f t="shared" si="66"/>
        <v>-4.0000000000040004E-5</v>
      </c>
      <c r="DR565" s="4">
        <f t="shared" si="65"/>
        <v>0</v>
      </c>
      <c r="DS565" s="4">
        <f t="shared" si="67"/>
        <v>4.0000000000040004E-5</v>
      </c>
      <c r="DT565" s="4">
        <f t="shared" si="68"/>
        <v>1.1700000000001154E-3</v>
      </c>
      <c r="DU565" s="5">
        <f t="shared" si="69"/>
        <v>6.2000000000006494E-4</v>
      </c>
      <c r="DV565" s="4">
        <f t="shared" si="70"/>
        <v>1.8870967741935369</v>
      </c>
      <c r="DW565" s="4">
        <f t="shared" si="71"/>
        <v>65.363128491619975</v>
      </c>
      <c r="DX565">
        <v>1.0867899999999999</v>
      </c>
    </row>
    <row r="566" spans="1:128" ht="15.75" thickBot="1">
      <c r="A566">
        <v>1.0855300000000001</v>
      </c>
      <c r="B566">
        <v>1.08545</v>
      </c>
      <c r="C566">
        <v>1.08535</v>
      </c>
      <c r="D566">
        <v>1.0853699999999999</v>
      </c>
      <c r="E566">
        <v>1.0854200000000001</v>
      </c>
      <c r="F566">
        <v>1.0855600000000001</v>
      </c>
      <c r="G566">
        <v>1.08561</v>
      </c>
      <c r="H566">
        <v>1.08541</v>
      </c>
      <c r="I566">
        <v>1.08541</v>
      </c>
      <c r="J566">
        <v>1.08541</v>
      </c>
      <c r="K566">
        <v>1.0853600000000001</v>
      </c>
      <c r="L566">
        <v>1.08535</v>
      </c>
      <c r="M566">
        <v>1.0852999999999999</v>
      </c>
      <c r="N566">
        <v>1.0853299999999999</v>
      </c>
      <c r="O566">
        <v>1.0853699999999999</v>
      </c>
      <c r="P566">
        <v>1.0854999999999999</v>
      </c>
      <c r="Q566">
        <v>1.0854200000000001</v>
      </c>
      <c r="R566">
        <v>1.0853900000000001</v>
      </c>
      <c r="S566">
        <v>1.08534</v>
      </c>
      <c r="T566">
        <v>1.0853200000000001</v>
      </c>
      <c r="U566">
        <v>1.08535</v>
      </c>
      <c r="V566">
        <v>1.08545</v>
      </c>
      <c r="W566">
        <v>1.08541</v>
      </c>
      <c r="X566">
        <v>1.0853999999999999</v>
      </c>
      <c r="Y566">
        <v>1.08531</v>
      </c>
      <c r="Z566">
        <v>1.0848599999999999</v>
      </c>
      <c r="AA566">
        <v>1.0847899999999999</v>
      </c>
      <c r="AB566">
        <v>1.0847500000000001</v>
      </c>
      <c r="AC566">
        <v>1.0847800000000001</v>
      </c>
      <c r="AD566">
        <v>1.08497</v>
      </c>
      <c r="AE566">
        <v>1.0850900000000001</v>
      </c>
      <c r="AF566">
        <v>1.0849</v>
      </c>
      <c r="AG566">
        <v>1.0848800000000001</v>
      </c>
      <c r="AH566">
        <v>1.0848800000000001</v>
      </c>
      <c r="AI566">
        <v>1.0849500000000001</v>
      </c>
      <c r="AJ566">
        <v>1.0846800000000001</v>
      </c>
      <c r="AK566">
        <v>1.0844199999999999</v>
      </c>
      <c r="AL566">
        <v>1.0844</v>
      </c>
      <c r="AM566">
        <v>1.0842700000000001</v>
      </c>
      <c r="AN566">
        <v>1.0843499999999999</v>
      </c>
      <c r="AO566">
        <v>1.08446</v>
      </c>
      <c r="AP566">
        <v>1.08439</v>
      </c>
      <c r="AQ566">
        <v>1.0843499999999999</v>
      </c>
      <c r="AR566">
        <v>1.0845499999999999</v>
      </c>
      <c r="AS566">
        <v>1.0847100000000001</v>
      </c>
      <c r="AT566">
        <v>1.08467</v>
      </c>
      <c r="AU566">
        <v>1.0845899999999999</v>
      </c>
      <c r="AV566">
        <v>1.0845499999999999</v>
      </c>
      <c r="AW566">
        <v>1.0846800000000001</v>
      </c>
      <c r="AX566">
        <v>1.0848599999999999</v>
      </c>
      <c r="AY566">
        <v>1.0848</v>
      </c>
      <c r="AZ566">
        <v>1.0847599999999999</v>
      </c>
      <c r="BA566">
        <v>1.08484</v>
      </c>
      <c r="BB566">
        <v>1.0847500000000001</v>
      </c>
      <c r="BC566">
        <v>1.0848</v>
      </c>
      <c r="BD566">
        <v>1.0845800000000001</v>
      </c>
      <c r="BE566">
        <v>1.0848199999999999</v>
      </c>
      <c r="BF566">
        <v>1.0849500000000001</v>
      </c>
      <c r="BG566">
        <v>1.0848100000000001</v>
      </c>
      <c r="BH566">
        <v>1.0847800000000001</v>
      </c>
      <c r="BI566">
        <v>1.08484</v>
      </c>
      <c r="BJ566">
        <v>1.0848800000000001</v>
      </c>
      <c r="BK566">
        <v>1.0849899999999999</v>
      </c>
      <c r="BL566">
        <v>1.0849800000000001</v>
      </c>
      <c r="BM566">
        <v>1.08491</v>
      </c>
      <c r="BN566">
        <v>1.085</v>
      </c>
      <c r="BO566">
        <v>1.0850500000000001</v>
      </c>
      <c r="BP566">
        <v>1.08504</v>
      </c>
      <c r="BQ566">
        <v>1.08507</v>
      </c>
      <c r="BR566">
        <v>1.0854600000000001</v>
      </c>
      <c r="BS566">
        <v>1.08538</v>
      </c>
      <c r="BT566">
        <v>1.0852999999999999</v>
      </c>
      <c r="BU566">
        <v>1.0853900000000001</v>
      </c>
      <c r="BV566">
        <v>1.0855900000000001</v>
      </c>
      <c r="BW566">
        <v>1.08568</v>
      </c>
      <c r="BX566">
        <v>1.08548</v>
      </c>
      <c r="BY566">
        <v>1.0855699999999999</v>
      </c>
      <c r="BZ566">
        <v>1.0855999999999999</v>
      </c>
      <c r="CA566">
        <v>1.08569</v>
      </c>
      <c r="CB566">
        <v>1.08605</v>
      </c>
      <c r="CC566">
        <v>1.08626</v>
      </c>
      <c r="CD566">
        <v>1.0864499999999999</v>
      </c>
      <c r="CE566">
        <v>1.08575</v>
      </c>
      <c r="CF566">
        <v>1.08586</v>
      </c>
      <c r="CG566">
        <v>1.0862499999999999</v>
      </c>
      <c r="CH566">
        <v>1.08609</v>
      </c>
      <c r="CI566">
        <v>1.08589</v>
      </c>
      <c r="CJ566">
        <v>1.08585</v>
      </c>
      <c r="CK566">
        <v>1.0855999999999999</v>
      </c>
      <c r="CL566">
        <v>1.08578</v>
      </c>
      <c r="CM566">
        <v>1.0860300000000001</v>
      </c>
      <c r="CN566">
        <v>1.08588</v>
      </c>
      <c r="CO566">
        <v>1.0859399999999999</v>
      </c>
      <c r="CP566">
        <v>1.0860399999999999</v>
      </c>
      <c r="CQ566">
        <v>1.08579</v>
      </c>
      <c r="CR566">
        <v>1.08589</v>
      </c>
      <c r="CS566">
        <v>1.0861000000000001</v>
      </c>
      <c r="CT566">
        <v>1.0860099999999999</v>
      </c>
      <c r="CU566">
        <v>1.08575</v>
      </c>
      <c r="CV566">
        <v>1.08586</v>
      </c>
      <c r="CW566">
        <v>1.0862099999999999</v>
      </c>
      <c r="CX566">
        <v>1.0863700000000001</v>
      </c>
      <c r="CY566">
        <v>1.0863</v>
      </c>
      <c r="CZ566">
        <v>1.08629</v>
      </c>
      <c r="DA566">
        <v>1.08629</v>
      </c>
      <c r="DB566">
        <v>1.0864400000000001</v>
      </c>
      <c r="DC566">
        <v>1.0863</v>
      </c>
      <c r="DD566">
        <v>1.08633</v>
      </c>
      <c r="DE566">
        <v>1.0863799999999999</v>
      </c>
      <c r="DF566">
        <v>1.08639</v>
      </c>
      <c r="DG566">
        <v>1.0864400000000001</v>
      </c>
      <c r="DH566">
        <v>1.08663</v>
      </c>
      <c r="DI566">
        <v>1.0867800000000001</v>
      </c>
      <c r="DJ566">
        <v>1.0870599999999999</v>
      </c>
      <c r="DK566">
        <v>1.08714</v>
      </c>
      <c r="DL566">
        <v>1.0867</v>
      </c>
      <c r="DM566">
        <v>1.08674</v>
      </c>
      <c r="DN566">
        <v>1.0868800000000001</v>
      </c>
      <c r="DO566">
        <v>1.08684</v>
      </c>
      <c r="DP566">
        <v>1.08674</v>
      </c>
      <c r="DQ566" s="4">
        <f t="shared" si="66"/>
        <v>-9.9999999999988987E-5</v>
      </c>
      <c r="DR566" s="4">
        <f t="shared" si="65"/>
        <v>0</v>
      </c>
      <c r="DS566" s="4">
        <f t="shared" si="67"/>
        <v>9.9999999999988987E-5</v>
      </c>
      <c r="DT566" s="4">
        <f t="shared" si="68"/>
        <v>1.1700000000001154E-3</v>
      </c>
      <c r="DU566" s="5">
        <f t="shared" si="69"/>
        <v>7.2000000000005393E-4</v>
      </c>
      <c r="DV566" s="4">
        <f t="shared" si="70"/>
        <v>1.6250000000000386</v>
      </c>
      <c r="DW566" s="4">
        <f t="shared" si="71"/>
        <v>61.904761904762466</v>
      </c>
      <c r="DX566">
        <v>1.08694</v>
      </c>
    </row>
    <row r="567" spans="1:128" ht="15.75" thickBot="1">
      <c r="A567">
        <v>1.08545</v>
      </c>
      <c r="B567">
        <v>1.08535</v>
      </c>
      <c r="C567">
        <v>1.0853699999999999</v>
      </c>
      <c r="D567">
        <v>1.0854200000000001</v>
      </c>
      <c r="E567">
        <v>1.0855600000000001</v>
      </c>
      <c r="F567">
        <v>1.08561</v>
      </c>
      <c r="G567">
        <v>1.08541</v>
      </c>
      <c r="H567">
        <v>1.08541</v>
      </c>
      <c r="I567">
        <v>1.08541</v>
      </c>
      <c r="J567">
        <v>1.0853600000000001</v>
      </c>
      <c r="K567">
        <v>1.08535</v>
      </c>
      <c r="L567">
        <v>1.0852999999999999</v>
      </c>
      <c r="M567">
        <v>1.0853299999999999</v>
      </c>
      <c r="N567">
        <v>1.0853699999999999</v>
      </c>
      <c r="O567">
        <v>1.0854999999999999</v>
      </c>
      <c r="P567">
        <v>1.0854200000000001</v>
      </c>
      <c r="Q567">
        <v>1.0853900000000001</v>
      </c>
      <c r="R567">
        <v>1.08534</v>
      </c>
      <c r="S567">
        <v>1.0853200000000001</v>
      </c>
      <c r="T567">
        <v>1.08535</v>
      </c>
      <c r="U567">
        <v>1.08545</v>
      </c>
      <c r="V567">
        <v>1.08541</v>
      </c>
      <c r="W567">
        <v>1.0853999999999999</v>
      </c>
      <c r="X567">
        <v>1.08531</v>
      </c>
      <c r="Y567">
        <v>1.0848599999999999</v>
      </c>
      <c r="Z567">
        <v>1.0847899999999999</v>
      </c>
      <c r="AA567">
        <v>1.0847500000000001</v>
      </c>
      <c r="AB567">
        <v>1.0847800000000001</v>
      </c>
      <c r="AC567">
        <v>1.08497</v>
      </c>
      <c r="AD567">
        <v>1.0850900000000001</v>
      </c>
      <c r="AE567">
        <v>1.0849</v>
      </c>
      <c r="AF567">
        <v>1.0848800000000001</v>
      </c>
      <c r="AG567">
        <v>1.0848800000000001</v>
      </c>
      <c r="AH567">
        <v>1.0849500000000001</v>
      </c>
      <c r="AI567">
        <v>1.0846800000000001</v>
      </c>
      <c r="AJ567">
        <v>1.0844199999999999</v>
      </c>
      <c r="AK567">
        <v>1.0844</v>
      </c>
      <c r="AL567">
        <v>1.0842700000000001</v>
      </c>
      <c r="AM567">
        <v>1.0843499999999999</v>
      </c>
      <c r="AN567">
        <v>1.08446</v>
      </c>
      <c r="AO567">
        <v>1.08439</v>
      </c>
      <c r="AP567">
        <v>1.0843499999999999</v>
      </c>
      <c r="AQ567">
        <v>1.0845499999999999</v>
      </c>
      <c r="AR567">
        <v>1.0847100000000001</v>
      </c>
      <c r="AS567">
        <v>1.08467</v>
      </c>
      <c r="AT567">
        <v>1.0845899999999999</v>
      </c>
      <c r="AU567">
        <v>1.0845499999999999</v>
      </c>
      <c r="AV567">
        <v>1.0846800000000001</v>
      </c>
      <c r="AW567">
        <v>1.0848599999999999</v>
      </c>
      <c r="AX567">
        <v>1.0848</v>
      </c>
      <c r="AY567">
        <v>1.0847599999999999</v>
      </c>
      <c r="AZ567">
        <v>1.08484</v>
      </c>
      <c r="BA567">
        <v>1.0847500000000001</v>
      </c>
      <c r="BB567">
        <v>1.0848</v>
      </c>
      <c r="BC567">
        <v>1.0845800000000001</v>
      </c>
      <c r="BD567">
        <v>1.0848199999999999</v>
      </c>
      <c r="BE567">
        <v>1.0849500000000001</v>
      </c>
      <c r="BF567">
        <v>1.0848100000000001</v>
      </c>
      <c r="BG567">
        <v>1.0847800000000001</v>
      </c>
      <c r="BH567">
        <v>1.08484</v>
      </c>
      <c r="BI567">
        <v>1.0848800000000001</v>
      </c>
      <c r="BJ567">
        <v>1.0849899999999999</v>
      </c>
      <c r="BK567">
        <v>1.0849800000000001</v>
      </c>
      <c r="BL567">
        <v>1.08491</v>
      </c>
      <c r="BM567">
        <v>1.085</v>
      </c>
      <c r="BN567">
        <v>1.0850500000000001</v>
      </c>
      <c r="BO567">
        <v>1.08504</v>
      </c>
      <c r="BP567">
        <v>1.08507</v>
      </c>
      <c r="BQ567">
        <v>1.0854600000000001</v>
      </c>
      <c r="BR567">
        <v>1.08538</v>
      </c>
      <c r="BS567">
        <v>1.0852999999999999</v>
      </c>
      <c r="BT567">
        <v>1.0853900000000001</v>
      </c>
      <c r="BU567">
        <v>1.0855900000000001</v>
      </c>
      <c r="BV567">
        <v>1.08568</v>
      </c>
      <c r="BW567">
        <v>1.08548</v>
      </c>
      <c r="BX567">
        <v>1.0855699999999999</v>
      </c>
      <c r="BY567">
        <v>1.0855999999999999</v>
      </c>
      <c r="BZ567">
        <v>1.08569</v>
      </c>
      <c r="CA567">
        <v>1.08605</v>
      </c>
      <c r="CB567">
        <v>1.08626</v>
      </c>
      <c r="CC567">
        <v>1.0864499999999999</v>
      </c>
      <c r="CD567">
        <v>1.08575</v>
      </c>
      <c r="CE567">
        <v>1.08586</v>
      </c>
      <c r="CF567">
        <v>1.0862499999999999</v>
      </c>
      <c r="CG567">
        <v>1.08609</v>
      </c>
      <c r="CH567">
        <v>1.08589</v>
      </c>
      <c r="CI567">
        <v>1.08585</v>
      </c>
      <c r="CJ567">
        <v>1.0855999999999999</v>
      </c>
      <c r="CK567">
        <v>1.08578</v>
      </c>
      <c r="CL567">
        <v>1.0860300000000001</v>
      </c>
      <c r="CM567">
        <v>1.08588</v>
      </c>
      <c r="CN567">
        <v>1.0859399999999999</v>
      </c>
      <c r="CO567">
        <v>1.0860399999999999</v>
      </c>
      <c r="CP567">
        <v>1.08579</v>
      </c>
      <c r="CQ567">
        <v>1.08589</v>
      </c>
      <c r="CR567">
        <v>1.0861000000000001</v>
      </c>
      <c r="CS567">
        <v>1.0860099999999999</v>
      </c>
      <c r="CT567">
        <v>1.08575</v>
      </c>
      <c r="CU567">
        <v>1.08586</v>
      </c>
      <c r="CV567">
        <v>1.0862099999999999</v>
      </c>
      <c r="CW567">
        <v>1.0863700000000001</v>
      </c>
      <c r="CX567">
        <v>1.0863</v>
      </c>
      <c r="CY567">
        <v>1.08629</v>
      </c>
      <c r="CZ567">
        <v>1.08629</v>
      </c>
      <c r="DA567">
        <v>1.0864400000000001</v>
      </c>
      <c r="DB567">
        <v>1.0863</v>
      </c>
      <c r="DC567">
        <v>1.08633</v>
      </c>
      <c r="DD567">
        <v>1.0863799999999999</v>
      </c>
      <c r="DE567">
        <v>1.08639</v>
      </c>
      <c r="DF567">
        <v>1.0864400000000001</v>
      </c>
      <c r="DG567">
        <v>1.08663</v>
      </c>
      <c r="DH567">
        <v>1.0867800000000001</v>
      </c>
      <c r="DI567">
        <v>1.0870599999999999</v>
      </c>
      <c r="DJ567">
        <v>1.08714</v>
      </c>
      <c r="DK567">
        <v>1.0867</v>
      </c>
      <c r="DL567">
        <v>1.08674</v>
      </c>
      <c r="DM567">
        <v>1.0868800000000001</v>
      </c>
      <c r="DN567">
        <v>1.08684</v>
      </c>
      <c r="DO567">
        <v>1.08674</v>
      </c>
      <c r="DP567">
        <v>1.0867800000000001</v>
      </c>
      <c r="DQ567" s="4">
        <f t="shared" si="66"/>
        <v>4.0000000000040004E-5</v>
      </c>
      <c r="DR567" s="4">
        <f t="shared" si="65"/>
        <v>4.0000000000040004E-5</v>
      </c>
      <c r="DS567" s="4">
        <f t="shared" si="67"/>
        <v>0</v>
      </c>
      <c r="DT567" s="4">
        <f t="shared" si="68"/>
        <v>1.0600000000000609E-3</v>
      </c>
      <c r="DU567" s="5">
        <f t="shared" si="69"/>
        <v>7.2000000000005393E-4</v>
      </c>
      <c r="DV567" s="4">
        <f t="shared" si="70"/>
        <v>1.4722222222221966</v>
      </c>
      <c r="DW567" s="4">
        <f t="shared" si="71"/>
        <v>59.550561797752387</v>
      </c>
      <c r="DX567">
        <v>1.08667</v>
      </c>
    </row>
    <row r="568" spans="1:128" ht="15.75" thickBot="1">
      <c r="A568">
        <v>1.08535</v>
      </c>
      <c r="B568">
        <v>1.0853699999999999</v>
      </c>
      <c r="C568">
        <v>1.0854200000000001</v>
      </c>
      <c r="D568">
        <v>1.0855600000000001</v>
      </c>
      <c r="E568">
        <v>1.08561</v>
      </c>
      <c r="F568">
        <v>1.08541</v>
      </c>
      <c r="G568">
        <v>1.08541</v>
      </c>
      <c r="H568">
        <v>1.08541</v>
      </c>
      <c r="I568">
        <v>1.0853600000000001</v>
      </c>
      <c r="J568">
        <v>1.08535</v>
      </c>
      <c r="K568">
        <v>1.0852999999999999</v>
      </c>
      <c r="L568">
        <v>1.0853299999999999</v>
      </c>
      <c r="M568">
        <v>1.0853699999999999</v>
      </c>
      <c r="N568">
        <v>1.0854999999999999</v>
      </c>
      <c r="O568">
        <v>1.0854200000000001</v>
      </c>
      <c r="P568">
        <v>1.0853900000000001</v>
      </c>
      <c r="Q568">
        <v>1.08534</v>
      </c>
      <c r="R568">
        <v>1.0853200000000001</v>
      </c>
      <c r="S568">
        <v>1.08535</v>
      </c>
      <c r="T568">
        <v>1.08545</v>
      </c>
      <c r="U568">
        <v>1.08541</v>
      </c>
      <c r="V568">
        <v>1.0853999999999999</v>
      </c>
      <c r="W568">
        <v>1.08531</v>
      </c>
      <c r="X568">
        <v>1.0848599999999999</v>
      </c>
      <c r="Y568">
        <v>1.0847899999999999</v>
      </c>
      <c r="Z568">
        <v>1.0847500000000001</v>
      </c>
      <c r="AA568">
        <v>1.0847800000000001</v>
      </c>
      <c r="AB568">
        <v>1.08497</v>
      </c>
      <c r="AC568">
        <v>1.0850900000000001</v>
      </c>
      <c r="AD568">
        <v>1.0849</v>
      </c>
      <c r="AE568">
        <v>1.0848800000000001</v>
      </c>
      <c r="AF568">
        <v>1.0848800000000001</v>
      </c>
      <c r="AG568">
        <v>1.0849500000000001</v>
      </c>
      <c r="AH568">
        <v>1.0846800000000001</v>
      </c>
      <c r="AI568">
        <v>1.0844199999999999</v>
      </c>
      <c r="AJ568">
        <v>1.0844</v>
      </c>
      <c r="AK568">
        <v>1.0842700000000001</v>
      </c>
      <c r="AL568">
        <v>1.0843499999999999</v>
      </c>
      <c r="AM568">
        <v>1.08446</v>
      </c>
      <c r="AN568">
        <v>1.08439</v>
      </c>
      <c r="AO568">
        <v>1.0843499999999999</v>
      </c>
      <c r="AP568">
        <v>1.0845499999999999</v>
      </c>
      <c r="AQ568">
        <v>1.0847100000000001</v>
      </c>
      <c r="AR568">
        <v>1.08467</v>
      </c>
      <c r="AS568">
        <v>1.0845899999999999</v>
      </c>
      <c r="AT568">
        <v>1.0845499999999999</v>
      </c>
      <c r="AU568">
        <v>1.0846800000000001</v>
      </c>
      <c r="AV568">
        <v>1.0848599999999999</v>
      </c>
      <c r="AW568">
        <v>1.0848</v>
      </c>
      <c r="AX568">
        <v>1.0847599999999999</v>
      </c>
      <c r="AY568">
        <v>1.08484</v>
      </c>
      <c r="AZ568">
        <v>1.0847500000000001</v>
      </c>
      <c r="BA568">
        <v>1.0848</v>
      </c>
      <c r="BB568">
        <v>1.0845800000000001</v>
      </c>
      <c r="BC568">
        <v>1.0848199999999999</v>
      </c>
      <c r="BD568">
        <v>1.0849500000000001</v>
      </c>
      <c r="BE568">
        <v>1.0848100000000001</v>
      </c>
      <c r="BF568">
        <v>1.0847800000000001</v>
      </c>
      <c r="BG568">
        <v>1.08484</v>
      </c>
      <c r="BH568">
        <v>1.0848800000000001</v>
      </c>
      <c r="BI568">
        <v>1.0849899999999999</v>
      </c>
      <c r="BJ568">
        <v>1.0849800000000001</v>
      </c>
      <c r="BK568">
        <v>1.08491</v>
      </c>
      <c r="BL568">
        <v>1.085</v>
      </c>
      <c r="BM568">
        <v>1.0850500000000001</v>
      </c>
      <c r="BN568">
        <v>1.08504</v>
      </c>
      <c r="BO568">
        <v>1.08507</v>
      </c>
      <c r="BP568">
        <v>1.0854600000000001</v>
      </c>
      <c r="BQ568">
        <v>1.08538</v>
      </c>
      <c r="BR568">
        <v>1.0852999999999999</v>
      </c>
      <c r="BS568">
        <v>1.0853900000000001</v>
      </c>
      <c r="BT568">
        <v>1.0855900000000001</v>
      </c>
      <c r="BU568">
        <v>1.08568</v>
      </c>
      <c r="BV568">
        <v>1.08548</v>
      </c>
      <c r="BW568">
        <v>1.0855699999999999</v>
      </c>
      <c r="BX568">
        <v>1.0855999999999999</v>
      </c>
      <c r="BY568">
        <v>1.08569</v>
      </c>
      <c r="BZ568">
        <v>1.08605</v>
      </c>
      <c r="CA568">
        <v>1.08626</v>
      </c>
      <c r="CB568">
        <v>1.0864499999999999</v>
      </c>
      <c r="CC568">
        <v>1.08575</v>
      </c>
      <c r="CD568">
        <v>1.08586</v>
      </c>
      <c r="CE568">
        <v>1.0862499999999999</v>
      </c>
      <c r="CF568">
        <v>1.08609</v>
      </c>
      <c r="CG568">
        <v>1.08589</v>
      </c>
      <c r="CH568">
        <v>1.08585</v>
      </c>
      <c r="CI568">
        <v>1.0855999999999999</v>
      </c>
      <c r="CJ568">
        <v>1.08578</v>
      </c>
      <c r="CK568">
        <v>1.0860300000000001</v>
      </c>
      <c r="CL568">
        <v>1.08588</v>
      </c>
      <c r="CM568">
        <v>1.0859399999999999</v>
      </c>
      <c r="CN568">
        <v>1.0860399999999999</v>
      </c>
      <c r="CO568">
        <v>1.08579</v>
      </c>
      <c r="CP568">
        <v>1.08589</v>
      </c>
      <c r="CQ568">
        <v>1.0861000000000001</v>
      </c>
      <c r="CR568">
        <v>1.0860099999999999</v>
      </c>
      <c r="CS568">
        <v>1.08575</v>
      </c>
      <c r="CT568">
        <v>1.08586</v>
      </c>
      <c r="CU568">
        <v>1.0862099999999999</v>
      </c>
      <c r="CV568">
        <v>1.0863700000000001</v>
      </c>
      <c r="CW568">
        <v>1.0863</v>
      </c>
      <c r="CX568">
        <v>1.08629</v>
      </c>
      <c r="CY568">
        <v>1.08629</v>
      </c>
      <c r="CZ568">
        <v>1.0864400000000001</v>
      </c>
      <c r="DA568">
        <v>1.0863</v>
      </c>
      <c r="DB568">
        <v>1.08633</v>
      </c>
      <c r="DC568">
        <v>1.0863799999999999</v>
      </c>
      <c r="DD568">
        <v>1.08639</v>
      </c>
      <c r="DE568">
        <v>1.0864400000000001</v>
      </c>
      <c r="DF568">
        <v>1.08663</v>
      </c>
      <c r="DG568">
        <v>1.0867800000000001</v>
      </c>
      <c r="DH568">
        <v>1.0870599999999999</v>
      </c>
      <c r="DI568">
        <v>1.08714</v>
      </c>
      <c r="DJ568">
        <v>1.0867</v>
      </c>
      <c r="DK568">
        <v>1.08674</v>
      </c>
      <c r="DL568">
        <v>1.0868800000000001</v>
      </c>
      <c r="DM568">
        <v>1.08684</v>
      </c>
      <c r="DN568">
        <v>1.08674</v>
      </c>
      <c r="DO568">
        <v>1.0867800000000001</v>
      </c>
      <c r="DP568">
        <v>1.0867</v>
      </c>
      <c r="DQ568" s="4">
        <f t="shared" si="66"/>
        <v>-8.0000000000080007E-5</v>
      </c>
      <c r="DR568" s="4">
        <f t="shared" si="65"/>
        <v>0</v>
      </c>
      <c r="DS568" s="4">
        <f t="shared" si="67"/>
        <v>8.0000000000080007E-5</v>
      </c>
      <c r="DT568" s="4">
        <f t="shared" si="68"/>
        <v>1.0600000000000609E-3</v>
      </c>
      <c r="DU568" s="5">
        <f t="shared" si="69"/>
        <v>6.6000000000010495E-4</v>
      </c>
      <c r="DV568" s="4">
        <f t="shared" si="70"/>
        <v>1.606060606060443</v>
      </c>
      <c r="DW568" s="4">
        <f t="shared" si="71"/>
        <v>61.627906976741784</v>
      </c>
      <c r="DX568">
        <v>1.08684</v>
      </c>
    </row>
    <row r="569" spans="1:128" ht="15.75" thickBot="1">
      <c r="A569">
        <v>1.0853699999999999</v>
      </c>
      <c r="B569">
        <v>1.0854200000000001</v>
      </c>
      <c r="C569">
        <v>1.0855600000000001</v>
      </c>
      <c r="D569">
        <v>1.08561</v>
      </c>
      <c r="E569">
        <v>1.08541</v>
      </c>
      <c r="F569">
        <v>1.08541</v>
      </c>
      <c r="G569">
        <v>1.08541</v>
      </c>
      <c r="H569">
        <v>1.0853600000000001</v>
      </c>
      <c r="I569">
        <v>1.08535</v>
      </c>
      <c r="J569">
        <v>1.0852999999999999</v>
      </c>
      <c r="K569">
        <v>1.0853299999999999</v>
      </c>
      <c r="L569">
        <v>1.0853699999999999</v>
      </c>
      <c r="M569">
        <v>1.0854999999999999</v>
      </c>
      <c r="N569">
        <v>1.0854200000000001</v>
      </c>
      <c r="O569">
        <v>1.0853900000000001</v>
      </c>
      <c r="P569">
        <v>1.08534</v>
      </c>
      <c r="Q569">
        <v>1.0853200000000001</v>
      </c>
      <c r="R569">
        <v>1.08535</v>
      </c>
      <c r="S569">
        <v>1.08545</v>
      </c>
      <c r="T569">
        <v>1.08541</v>
      </c>
      <c r="U569">
        <v>1.0853999999999999</v>
      </c>
      <c r="V569">
        <v>1.08531</v>
      </c>
      <c r="W569">
        <v>1.0848599999999999</v>
      </c>
      <c r="X569">
        <v>1.0847899999999999</v>
      </c>
      <c r="Y569">
        <v>1.0847500000000001</v>
      </c>
      <c r="Z569">
        <v>1.0847800000000001</v>
      </c>
      <c r="AA569">
        <v>1.08497</v>
      </c>
      <c r="AB569">
        <v>1.0850900000000001</v>
      </c>
      <c r="AC569">
        <v>1.0849</v>
      </c>
      <c r="AD569">
        <v>1.0848800000000001</v>
      </c>
      <c r="AE569">
        <v>1.0848800000000001</v>
      </c>
      <c r="AF569">
        <v>1.0849500000000001</v>
      </c>
      <c r="AG569">
        <v>1.0846800000000001</v>
      </c>
      <c r="AH569">
        <v>1.0844199999999999</v>
      </c>
      <c r="AI569">
        <v>1.0844</v>
      </c>
      <c r="AJ569">
        <v>1.0842700000000001</v>
      </c>
      <c r="AK569">
        <v>1.0843499999999999</v>
      </c>
      <c r="AL569">
        <v>1.08446</v>
      </c>
      <c r="AM569">
        <v>1.08439</v>
      </c>
      <c r="AN569">
        <v>1.0843499999999999</v>
      </c>
      <c r="AO569">
        <v>1.0845499999999999</v>
      </c>
      <c r="AP569">
        <v>1.0847100000000001</v>
      </c>
      <c r="AQ569">
        <v>1.08467</v>
      </c>
      <c r="AR569">
        <v>1.0845899999999999</v>
      </c>
      <c r="AS569">
        <v>1.0845499999999999</v>
      </c>
      <c r="AT569">
        <v>1.0846800000000001</v>
      </c>
      <c r="AU569">
        <v>1.0848599999999999</v>
      </c>
      <c r="AV569">
        <v>1.0848</v>
      </c>
      <c r="AW569">
        <v>1.0847599999999999</v>
      </c>
      <c r="AX569">
        <v>1.08484</v>
      </c>
      <c r="AY569">
        <v>1.0847500000000001</v>
      </c>
      <c r="AZ569">
        <v>1.0848</v>
      </c>
      <c r="BA569">
        <v>1.0845800000000001</v>
      </c>
      <c r="BB569">
        <v>1.0848199999999999</v>
      </c>
      <c r="BC569">
        <v>1.0849500000000001</v>
      </c>
      <c r="BD569">
        <v>1.0848100000000001</v>
      </c>
      <c r="BE569">
        <v>1.0847800000000001</v>
      </c>
      <c r="BF569">
        <v>1.08484</v>
      </c>
      <c r="BG569">
        <v>1.0848800000000001</v>
      </c>
      <c r="BH569">
        <v>1.0849899999999999</v>
      </c>
      <c r="BI569">
        <v>1.0849800000000001</v>
      </c>
      <c r="BJ569">
        <v>1.08491</v>
      </c>
      <c r="BK569">
        <v>1.085</v>
      </c>
      <c r="BL569">
        <v>1.0850500000000001</v>
      </c>
      <c r="BM569">
        <v>1.08504</v>
      </c>
      <c r="BN569">
        <v>1.08507</v>
      </c>
      <c r="BO569">
        <v>1.0854600000000001</v>
      </c>
      <c r="BP569">
        <v>1.08538</v>
      </c>
      <c r="BQ569">
        <v>1.0852999999999999</v>
      </c>
      <c r="BR569">
        <v>1.0853900000000001</v>
      </c>
      <c r="BS569">
        <v>1.0855900000000001</v>
      </c>
      <c r="BT569">
        <v>1.08568</v>
      </c>
      <c r="BU569">
        <v>1.08548</v>
      </c>
      <c r="BV569">
        <v>1.0855699999999999</v>
      </c>
      <c r="BW569">
        <v>1.0855999999999999</v>
      </c>
      <c r="BX569">
        <v>1.08569</v>
      </c>
      <c r="BY569">
        <v>1.08605</v>
      </c>
      <c r="BZ569">
        <v>1.08626</v>
      </c>
      <c r="CA569">
        <v>1.0864499999999999</v>
      </c>
      <c r="CB569">
        <v>1.08575</v>
      </c>
      <c r="CC569">
        <v>1.08586</v>
      </c>
      <c r="CD569">
        <v>1.0862499999999999</v>
      </c>
      <c r="CE569">
        <v>1.08609</v>
      </c>
      <c r="CF569">
        <v>1.08589</v>
      </c>
      <c r="CG569">
        <v>1.08585</v>
      </c>
      <c r="CH569">
        <v>1.0855999999999999</v>
      </c>
      <c r="CI569">
        <v>1.08578</v>
      </c>
      <c r="CJ569">
        <v>1.0860300000000001</v>
      </c>
      <c r="CK569">
        <v>1.08588</v>
      </c>
      <c r="CL569">
        <v>1.0859399999999999</v>
      </c>
      <c r="CM569">
        <v>1.0860399999999999</v>
      </c>
      <c r="CN569">
        <v>1.08579</v>
      </c>
      <c r="CO569">
        <v>1.08589</v>
      </c>
      <c r="CP569">
        <v>1.0861000000000001</v>
      </c>
      <c r="CQ569">
        <v>1.0860099999999999</v>
      </c>
      <c r="CR569">
        <v>1.08575</v>
      </c>
      <c r="CS569">
        <v>1.08586</v>
      </c>
      <c r="CT569">
        <v>1.0862099999999999</v>
      </c>
      <c r="CU569">
        <v>1.0863700000000001</v>
      </c>
      <c r="CV569">
        <v>1.0863</v>
      </c>
      <c r="CW569">
        <v>1.08629</v>
      </c>
      <c r="CX569">
        <v>1.08629</v>
      </c>
      <c r="CY569">
        <v>1.0864400000000001</v>
      </c>
      <c r="CZ569">
        <v>1.0863</v>
      </c>
      <c r="DA569">
        <v>1.08633</v>
      </c>
      <c r="DB569">
        <v>1.0863799999999999</v>
      </c>
      <c r="DC569">
        <v>1.08639</v>
      </c>
      <c r="DD569">
        <v>1.0864400000000001</v>
      </c>
      <c r="DE569">
        <v>1.08663</v>
      </c>
      <c r="DF569">
        <v>1.0867800000000001</v>
      </c>
      <c r="DG569">
        <v>1.0870599999999999</v>
      </c>
      <c r="DH569">
        <v>1.08714</v>
      </c>
      <c r="DI569">
        <v>1.0867</v>
      </c>
      <c r="DJ569">
        <v>1.08674</v>
      </c>
      <c r="DK569">
        <v>1.0868800000000001</v>
      </c>
      <c r="DL569">
        <v>1.08684</v>
      </c>
      <c r="DM569">
        <v>1.08674</v>
      </c>
      <c r="DN569">
        <v>1.0867800000000001</v>
      </c>
      <c r="DO569">
        <v>1.0867</v>
      </c>
      <c r="DP569">
        <v>1.08677</v>
      </c>
      <c r="DQ569" s="4">
        <f t="shared" si="66"/>
        <v>7.0000000000014495E-5</v>
      </c>
      <c r="DR569" s="4">
        <f t="shared" si="65"/>
        <v>7.0000000000014495E-5</v>
      </c>
      <c r="DS569" s="4">
        <f t="shared" si="67"/>
        <v>0</v>
      </c>
      <c r="DT569" s="4">
        <f t="shared" si="68"/>
        <v>1.1000000000001009E-3</v>
      </c>
      <c r="DU569" s="5">
        <f t="shared" si="69"/>
        <v>6.6000000000010495E-4</v>
      </c>
      <c r="DV569" s="4">
        <f t="shared" si="70"/>
        <v>1.6666666666665546</v>
      </c>
      <c r="DW569" s="4">
        <f t="shared" si="71"/>
        <v>62.499999999998423</v>
      </c>
      <c r="DX569">
        <v>1.08694</v>
      </c>
    </row>
    <row r="570" spans="1:128" ht="15.75" thickBot="1">
      <c r="A570">
        <v>1.0854200000000001</v>
      </c>
      <c r="B570">
        <v>1.0855600000000001</v>
      </c>
      <c r="C570">
        <v>1.08561</v>
      </c>
      <c r="D570">
        <v>1.08541</v>
      </c>
      <c r="E570">
        <v>1.08541</v>
      </c>
      <c r="F570">
        <v>1.08541</v>
      </c>
      <c r="G570">
        <v>1.0853600000000001</v>
      </c>
      <c r="H570">
        <v>1.08535</v>
      </c>
      <c r="I570">
        <v>1.0852999999999999</v>
      </c>
      <c r="J570">
        <v>1.0853299999999999</v>
      </c>
      <c r="K570">
        <v>1.0853699999999999</v>
      </c>
      <c r="L570">
        <v>1.0854999999999999</v>
      </c>
      <c r="M570">
        <v>1.0854200000000001</v>
      </c>
      <c r="N570">
        <v>1.0853900000000001</v>
      </c>
      <c r="O570">
        <v>1.08534</v>
      </c>
      <c r="P570">
        <v>1.0853200000000001</v>
      </c>
      <c r="Q570">
        <v>1.08535</v>
      </c>
      <c r="R570">
        <v>1.08545</v>
      </c>
      <c r="S570">
        <v>1.08541</v>
      </c>
      <c r="T570">
        <v>1.0853999999999999</v>
      </c>
      <c r="U570">
        <v>1.08531</v>
      </c>
      <c r="V570">
        <v>1.0848599999999999</v>
      </c>
      <c r="W570">
        <v>1.0847899999999999</v>
      </c>
      <c r="X570">
        <v>1.0847500000000001</v>
      </c>
      <c r="Y570">
        <v>1.0847800000000001</v>
      </c>
      <c r="Z570">
        <v>1.08497</v>
      </c>
      <c r="AA570">
        <v>1.0850900000000001</v>
      </c>
      <c r="AB570">
        <v>1.0849</v>
      </c>
      <c r="AC570">
        <v>1.0848800000000001</v>
      </c>
      <c r="AD570">
        <v>1.0848800000000001</v>
      </c>
      <c r="AE570">
        <v>1.0849500000000001</v>
      </c>
      <c r="AF570">
        <v>1.0846800000000001</v>
      </c>
      <c r="AG570">
        <v>1.0844199999999999</v>
      </c>
      <c r="AH570">
        <v>1.0844</v>
      </c>
      <c r="AI570">
        <v>1.0842700000000001</v>
      </c>
      <c r="AJ570">
        <v>1.0843499999999999</v>
      </c>
      <c r="AK570">
        <v>1.08446</v>
      </c>
      <c r="AL570">
        <v>1.08439</v>
      </c>
      <c r="AM570">
        <v>1.0843499999999999</v>
      </c>
      <c r="AN570">
        <v>1.0845499999999999</v>
      </c>
      <c r="AO570">
        <v>1.0847100000000001</v>
      </c>
      <c r="AP570">
        <v>1.08467</v>
      </c>
      <c r="AQ570">
        <v>1.0845899999999999</v>
      </c>
      <c r="AR570">
        <v>1.0845499999999999</v>
      </c>
      <c r="AS570">
        <v>1.0846800000000001</v>
      </c>
      <c r="AT570">
        <v>1.0848599999999999</v>
      </c>
      <c r="AU570">
        <v>1.0848</v>
      </c>
      <c r="AV570">
        <v>1.0847599999999999</v>
      </c>
      <c r="AW570">
        <v>1.08484</v>
      </c>
      <c r="AX570">
        <v>1.0847500000000001</v>
      </c>
      <c r="AY570">
        <v>1.0848</v>
      </c>
      <c r="AZ570">
        <v>1.0845800000000001</v>
      </c>
      <c r="BA570">
        <v>1.0848199999999999</v>
      </c>
      <c r="BB570">
        <v>1.0849500000000001</v>
      </c>
      <c r="BC570">
        <v>1.0848100000000001</v>
      </c>
      <c r="BD570">
        <v>1.0847800000000001</v>
      </c>
      <c r="BE570">
        <v>1.08484</v>
      </c>
      <c r="BF570">
        <v>1.0848800000000001</v>
      </c>
      <c r="BG570">
        <v>1.0849899999999999</v>
      </c>
      <c r="BH570">
        <v>1.0849800000000001</v>
      </c>
      <c r="BI570">
        <v>1.08491</v>
      </c>
      <c r="BJ570">
        <v>1.085</v>
      </c>
      <c r="BK570">
        <v>1.0850500000000001</v>
      </c>
      <c r="BL570">
        <v>1.08504</v>
      </c>
      <c r="BM570">
        <v>1.08507</v>
      </c>
      <c r="BN570">
        <v>1.0854600000000001</v>
      </c>
      <c r="BO570">
        <v>1.08538</v>
      </c>
      <c r="BP570">
        <v>1.0852999999999999</v>
      </c>
      <c r="BQ570">
        <v>1.0853900000000001</v>
      </c>
      <c r="BR570">
        <v>1.0855900000000001</v>
      </c>
      <c r="BS570">
        <v>1.08568</v>
      </c>
      <c r="BT570">
        <v>1.08548</v>
      </c>
      <c r="BU570">
        <v>1.0855699999999999</v>
      </c>
      <c r="BV570">
        <v>1.0855999999999999</v>
      </c>
      <c r="BW570">
        <v>1.08569</v>
      </c>
      <c r="BX570">
        <v>1.08605</v>
      </c>
      <c r="BY570">
        <v>1.08626</v>
      </c>
      <c r="BZ570">
        <v>1.0864499999999999</v>
      </c>
      <c r="CA570">
        <v>1.08575</v>
      </c>
      <c r="CB570">
        <v>1.08586</v>
      </c>
      <c r="CC570">
        <v>1.0862499999999999</v>
      </c>
      <c r="CD570">
        <v>1.08609</v>
      </c>
      <c r="CE570">
        <v>1.08589</v>
      </c>
      <c r="CF570">
        <v>1.08585</v>
      </c>
      <c r="CG570">
        <v>1.0855999999999999</v>
      </c>
      <c r="CH570">
        <v>1.08578</v>
      </c>
      <c r="CI570">
        <v>1.0860300000000001</v>
      </c>
      <c r="CJ570">
        <v>1.08588</v>
      </c>
      <c r="CK570">
        <v>1.0859399999999999</v>
      </c>
      <c r="CL570">
        <v>1.0860399999999999</v>
      </c>
      <c r="CM570">
        <v>1.08579</v>
      </c>
      <c r="CN570">
        <v>1.08589</v>
      </c>
      <c r="CO570">
        <v>1.0861000000000001</v>
      </c>
      <c r="CP570">
        <v>1.0860099999999999</v>
      </c>
      <c r="CQ570">
        <v>1.08575</v>
      </c>
      <c r="CR570">
        <v>1.08586</v>
      </c>
      <c r="CS570">
        <v>1.0862099999999999</v>
      </c>
      <c r="CT570">
        <v>1.0863700000000001</v>
      </c>
      <c r="CU570">
        <v>1.0863</v>
      </c>
      <c r="CV570">
        <v>1.08629</v>
      </c>
      <c r="CW570">
        <v>1.08629</v>
      </c>
      <c r="CX570">
        <v>1.0864400000000001</v>
      </c>
      <c r="CY570">
        <v>1.0863</v>
      </c>
      <c r="CZ570">
        <v>1.08633</v>
      </c>
      <c r="DA570">
        <v>1.0863799999999999</v>
      </c>
      <c r="DB570">
        <v>1.08639</v>
      </c>
      <c r="DC570">
        <v>1.0864400000000001</v>
      </c>
      <c r="DD570">
        <v>1.08663</v>
      </c>
      <c r="DE570">
        <v>1.0867800000000001</v>
      </c>
      <c r="DF570">
        <v>1.0870599999999999</v>
      </c>
      <c r="DG570">
        <v>1.08714</v>
      </c>
      <c r="DH570">
        <v>1.0867</v>
      </c>
      <c r="DI570">
        <v>1.08674</v>
      </c>
      <c r="DJ570">
        <v>1.0868800000000001</v>
      </c>
      <c r="DK570">
        <v>1.08684</v>
      </c>
      <c r="DL570">
        <v>1.08674</v>
      </c>
      <c r="DM570">
        <v>1.0867800000000001</v>
      </c>
      <c r="DN570">
        <v>1.0867</v>
      </c>
      <c r="DO570">
        <v>1.08677</v>
      </c>
      <c r="DP570">
        <v>1.0868500000000001</v>
      </c>
      <c r="DQ570" s="4">
        <f t="shared" si="66"/>
        <v>8.0000000000080007E-5</v>
      </c>
      <c r="DR570" s="4">
        <f t="shared" si="65"/>
        <v>8.0000000000080007E-5</v>
      </c>
      <c r="DS570" s="4">
        <f t="shared" si="67"/>
        <v>0</v>
      </c>
      <c r="DT570" s="4">
        <f t="shared" si="68"/>
        <v>1.1300000000002974E-3</v>
      </c>
      <c r="DU570" s="5">
        <f t="shared" si="69"/>
        <v>6.6000000000010495E-4</v>
      </c>
      <c r="DV570" s="4">
        <f t="shared" si="70"/>
        <v>1.7121212121213905</v>
      </c>
      <c r="DW570" s="4">
        <f t="shared" si="71"/>
        <v>63.128491620114154</v>
      </c>
      <c r="DX570">
        <v>1.0868899999999999</v>
      </c>
    </row>
    <row r="571" spans="1:128" ht="15.75" thickBot="1">
      <c r="A571">
        <v>1.0855600000000001</v>
      </c>
      <c r="B571">
        <v>1.08561</v>
      </c>
      <c r="C571">
        <v>1.08541</v>
      </c>
      <c r="D571">
        <v>1.08541</v>
      </c>
      <c r="E571">
        <v>1.08541</v>
      </c>
      <c r="F571">
        <v>1.0853600000000001</v>
      </c>
      <c r="G571">
        <v>1.08535</v>
      </c>
      <c r="H571">
        <v>1.0852999999999999</v>
      </c>
      <c r="I571">
        <v>1.0853299999999999</v>
      </c>
      <c r="J571">
        <v>1.0853699999999999</v>
      </c>
      <c r="K571">
        <v>1.0854999999999999</v>
      </c>
      <c r="L571">
        <v>1.0854200000000001</v>
      </c>
      <c r="M571">
        <v>1.0853900000000001</v>
      </c>
      <c r="N571">
        <v>1.08534</v>
      </c>
      <c r="O571">
        <v>1.0853200000000001</v>
      </c>
      <c r="P571">
        <v>1.08535</v>
      </c>
      <c r="Q571">
        <v>1.08545</v>
      </c>
      <c r="R571">
        <v>1.08541</v>
      </c>
      <c r="S571">
        <v>1.0853999999999999</v>
      </c>
      <c r="T571">
        <v>1.08531</v>
      </c>
      <c r="U571">
        <v>1.0848599999999999</v>
      </c>
      <c r="V571">
        <v>1.0847899999999999</v>
      </c>
      <c r="W571">
        <v>1.0847500000000001</v>
      </c>
      <c r="X571">
        <v>1.0847800000000001</v>
      </c>
      <c r="Y571">
        <v>1.08497</v>
      </c>
      <c r="Z571">
        <v>1.0850900000000001</v>
      </c>
      <c r="AA571">
        <v>1.0849</v>
      </c>
      <c r="AB571">
        <v>1.0848800000000001</v>
      </c>
      <c r="AC571">
        <v>1.0848800000000001</v>
      </c>
      <c r="AD571">
        <v>1.0849500000000001</v>
      </c>
      <c r="AE571">
        <v>1.0846800000000001</v>
      </c>
      <c r="AF571">
        <v>1.0844199999999999</v>
      </c>
      <c r="AG571">
        <v>1.0844</v>
      </c>
      <c r="AH571">
        <v>1.0842700000000001</v>
      </c>
      <c r="AI571">
        <v>1.0843499999999999</v>
      </c>
      <c r="AJ571">
        <v>1.08446</v>
      </c>
      <c r="AK571">
        <v>1.08439</v>
      </c>
      <c r="AL571">
        <v>1.0843499999999999</v>
      </c>
      <c r="AM571">
        <v>1.0845499999999999</v>
      </c>
      <c r="AN571">
        <v>1.0847100000000001</v>
      </c>
      <c r="AO571">
        <v>1.08467</v>
      </c>
      <c r="AP571">
        <v>1.0845899999999999</v>
      </c>
      <c r="AQ571">
        <v>1.0845499999999999</v>
      </c>
      <c r="AR571">
        <v>1.0846800000000001</v>
      </c>
      <c r="AS571">
        <v>1.0848599999999999</v>
      </c>
      <c r="AT571">
        <v>1.0848</v>
      </c>
      <c r="AU571">
        <v>1.0847599999999999</v>
      </c>
      <c r="AV571">
        <v>1.08484</v>
      </c>
      <c r="AW571">
        <v>1.0847500000000001</v>
      </c>
      <c r="AX571">
        <v>1.0848</v>
      </c>
      <c r="AY571">
        <v>1.0845800000000001</v>
      </c>
      <c r="AZ571">
        <v>1.0848199999999999</v>
      </c>
      <c r="BA571">
        <v>1.0849500000000001</v>
      </c>
      <c r="BB571">
        <v>1.0848100000000001</v>
      </c>
      <c r="BC571">
        <v>1.0847800000000001</v>
      </c>
      <c r="BD571">
        <v>1.08484</v>
      </c>
      <c r="BE571">
        <v>1.0848800000000001</v>
      </c>
      <c r="BF571">
        <v>1.0849899999999999</v>
      </c>
      <c r="BG571">
        <v>1.0849800000000001</v>
      </c>
      <c r="BH571">
        <v>1.08491</v>
      </c>
      <c r="BI571">
        <v>1.085</v>
      </c>
      <c r="BJ571">
        <v>1.0850500000000001</v>
      </c>
      <c r="BK571">
        <v>1.08504</v>
      </c>
      <c r="BL571">
        <v>1.08507</v>
      </c>
      <c r="BM571">
        <v>1.0854600000000001</v>
      </c>
      <c r="BN571">
        <v>1.08538</v>
      </c>
      <c r="BO571">
        <v>1.0852999999999999</v>
      </c>
      <c r="BP571">
        <v>1.0853900000000001</v>
      </c>
      <c r="BQ571">
        <v>1.0855900000000001</v>
      </c>
      <c r="BR571">
        <v>1.08568</v>
      </c>
      <c r="BS571">
        <v>1.08548</v>
      </c>
      <c r="BT571">
        <v>1.0855699999999999</v>
      </c>
      <c r="BU571">
        <v>1.0855999999999999</v>
      </c>
      <c r="BV571">
        <v>1.08569</v>
      </c>
      <c r="BW571">
        <v>1.08605</v>
      </c>
      <c r="BX571">
        <v>1.08626</v>
      </c>
      <c r="BY571">
        <v>1.0864499999999999</v>
      </c>
      <c r="BZ571">
        <v>1.08575</v>
      </c>
      <c r="CA571">
        <v>1.08586</v>
      </c>
      <c r="CB571">
        <v>1.0862499999999999</v>
      </c>
      <c r="CC571">
        <v>1.08609</v>
      </c>
      <c r="CD571">
        <v>1.08589</v>
      </c>
      <c r="CE571">
        <v>1.08585</v>
      </c>
      <c r="CF571">
        <v>1.0855999999999999</v>
      </c>
      <c r="CG571">
        <v>1.08578</v>
      </c>
      <c r="CH571">
        <v>1.0860300000000001</v>
      </c>
      <c r="CI571">
        <v>1.08588</v>
      </c>
      <c r="CJ571">
        <v>1.0859399999999999</v>
      </c>
      <c r="CK571">
        <v>1.0860399999999999</v>
      </c>
      <c r="CL571">
        <v>1.08579</v>
      </c>
      <c r="CM571">
        <v>1.08589</v>
      </c>
      <c r="CN571">
        <v>1.0861000000000001</v>
      </c>
      <c r="CO571">
        <v>1.0860099999999999</v>
      </c>
      <c r="CP571">
        <v>1.08575</v>
      </c>
      <c r="CQ571">
        <v>1.08586</v>
      </c>
      <c r="CR571">
        <v>1.0862099999999999</v>
      </c>
      <c r="CS571">
        <v>1.0863700000000001</v>
      </c>
      <c r="CT571">
        <v>1.0863</v>
      </c>
      <c r="CU571">
        <v>1.08629</v>
      </c>
      <c r="CV571">
        <v>1.08629</v>
      </c>
      <c r="CW571">
        <v>1.0864400000000001</v>
      </c>
      <c r="CX571">
        <v>1.0863</v>
      </c>
      <c r="CY571">
        <v>1.08633</v>
      </c>
      <c r="CZ571">
        <v>1.0863799999999999</v>
      </c>
      <c r="DA571">
        <v>1.08639</v>
      </c>
      <c r="DB571">
        <v>1.0864400000000001</v>
      </c>
      <c r="DC571">
        <v>1.08663</v>
      </c>
      <c r="DD571">
        <v>1.0867800000000001</v>
      </c>
      <c r="DE571">
        <v>1.0870599999999999</v>
      </c>
      <c r="DF571">
        <v>1.08714</v>
      </c>
      <c r="DG571">
        <v>1.0867</v>
      </c>
      <c r="DH571">
        <v>1.08674</v>
      </c>
      <c r="DI571">
        <v>1.0868800000000001</v>
      </c>
      <c r="DJ571">
        <v>1.08684</v>
      </c>
      <c r="DK571">
        <v>1.08674</v>
      </c>
      <c r="DL571">
        <v>1.0867800000000001</v>
      </c>
      <c r="DM571">
        <v>1.0867</v>
      </c>
      <c r="DN571">
        <v>1.08677</v>
      </c>
      <c r="DO571">
        <v>1.0868500000000001</v>
      </c>
      <c r="DP571">
        <v>1.0870599999999999</v>
      </c>
      <c r="DQ571" s="4">
        <f t="shared" si="66"/>
        <v>2.0999999999982144E-4</v>
      </c>
      <c r="DR571" s="4">
        <f t="shared" si="65"/>
        <v>2.0999999999982144E-4</v>
      </c>
      <c r="DS571" s="4">
        <f t="shared" si="67"/>
        <v>0</v>
      </c>
      <c r="DT571" s="4">
        <f t="shared" si="68"/>
        <v>1.3300000000000534E-3</v>
      </c>
      <c r="DU571" s="5">
        <f t="shared" si="69"/>
        <v>6.6000000000010495E-4</v>
      </c>
      <c r="DV571" s="4">
        <f t="shared" si="70"/>
        <v>2.0151515151512758</v>
      </c>
      <c r="DW571" s="4">
        <f t="shared" si="71"/>
        <v>66.834170854268734</v>
      </c>
      <c r="DX571">
        <v>1.0867800000000001</v>
      </c>
    </row>
    <row r="572" spans="1:128" ht="15.75" thickBot="1">
      <c r="A572">
        <v>1.08561</v>
      </c>
      <c r="B572">
        <v>1.08541</v>
      </c>
      <c r="C572">
        <v>1.08541</v>
      </c>
      <c r="D572">
        <v>1.08541</v>
      </c>
      <c r="E572">
        <v>1.0853600000000001</v>
      </c>
      <c r="F572">
        <v>1.08535</v>
      </c>
      <c r="G572">
        <v>1.0852999999999999</v>
      </c>
      <c r="H572">
        <v>1.0853299999999999</v>
      </c>
      <c r="I572">
        <v>1.0853699999999999</v>
      </c>
      <c r="J572">
        <v>1.0854999999999999</v>
      </c>
      <c r="K572">
        <v>1.0854200000000001</v>
      </c>
      <c r="L572">
        <v>1.0853900000000001</v>
      </c>
      <c r="M572">
        <v>1.08534</v>
      </c>
      <c r="N572">
        <v>1.0853200000000001</v>
      </c>
      <c r="O572">
        <v>1.08535</v>
      </c>
      <c r="P572">
        <v>1.08545</v>
      </c>
      <c r="Q572">
        <v>1.08541</v>
      </c>
      <c r="R572">
        <v>1.0853999999999999</v>
      </c>
      <c r="S572">
        <v>1.08531</v>
      </c>
      <c r="T572">
        <v>1.0848599999999999</v>
      </c>
      <c r="U572">
        <v>1.0847899999999999</v>
      </c>
      <c r="V572">
        <v>1.0847500000000001</v>
      </c>
      <c r="W572">
        <v>1.0847800000000001</v>
      </c>
      <c r="X572">
        <v>1.08497</v>
      </c>
      <c r="Y572">
        <v>1.0850900000000001</v>
      </c>
      <c r="Z572">
        <v>1.0849</v>
      </c>
      <c r="AA572">
        <v>1.0848800000000001</v>
      </c>
      <c r="AB572">
        <v>1.0848800000000001</v>
      </c>
      <c r="AC572">
        <v>1.0849500000000001</v>
      </c>
      <c r="AD572">
        <v>1.0846800000000001</v>
      </c>
      <c r="AE572">
        <v>1.0844199999999999</v>
      </c>
      <c r="AF572">
        <v>1.0844</v>
      </c>
      <c r="AG572">
        <v>1.0842700000000001</v>
      </c>
      <c r="AH572">
        <v>1.0843499999999999</v>
      </c>
      <c r="AI572">
        <v>1.08446</v>
      </c>
      <c r="AJ572">
        <v>1.08439</v>
      </c>
      <c r="AK572">
        <v>1.0843499999999999</v>
      </c>
      <c r="AL572">
        <v>1.0845499999999999</v>
      </c>
      <c r="AM572">
        <v>1.0847100000000001</v>
      </c>
      <c r="AN572">
        <v>1.08467</v>
      </c>
      <c r="AO572">
        <v>1.0845899999999999</v>
      </c>
      <c r="AP572">
        <v>1.0845499999999999</v>
      </c>
      <c r="AQ572">
        <v>1.0846800000000001</v>
      </c>
      <c r="AR572">
        <v>1.0848599999999999</v>
      </c>
      <c r="AS572">
        <v>1.0848</v>
      </c>
      <c r="AT572">
        <v>1.0847599999999999</v>
      </c>
      <c r="AU572">
        <v>1.08484</v>
      </c>
      <c r="AV572">
        <v>1.0847500000000001</v>
      </c>
      <c r="AW572">
        <v>1.0848</v>
      </c>
      <c r="AX572">
        <v>1.0845800000000001</v>
      </c>
      <c r="AY572">
        <v>1.0848199999999999</v>
      </c>
      <c r="AZ572">
        <v>1.0849500000000001</v>
      </c>
      <c r="BA572">
        <v>1.0848100000000001</v>
      </c>
      <c r="BB572">
        <v>1.0847800000000001</v>
      </c>
      <c r="BC572">
        <v>1.08484</v>
      </c>
      <c r="BD572">
        <v>1.0848800000000001</v>
      </c>
      <c r="BE572">
        <v>1.0849899999999999</v>
      </c>
      <c r="BF572">
        <v>1.0849800000000001</v>
      </c>
      <c r="BG572">
        <v>1.08491</v>
      </c>
      <c r="BH572">
        <v>1.085</v>
      </c>
      <c r="BI572">
        <v>1.0850500000000001</v>
      </c>
      <c r="BJ572">
        <v>1.08504</v>
      </c>
      <c r="BK572">
        <v>1.08507</v>
      </c>
      <c r="BL572">
        <v>1.0854600000000001</v>
      </c>
      <c r="BM572">
        <v>1.08538</v>
      </c>
      <c r="BN572">
        <v>1.0852999999999999</v>
      </c>
      <c r="BO572">
        <v>1.0853900000000001</v>
      </c>
      <c r="BP572">
        <v>1.0855900000000001</v>
      </c>
      <c r="BQ572">
        <v>1.08568</v>
      </c>
      <c r="BR572">
        <v>1.08548</v>
      </c>
      <c r="BS572">
        <v>1.0855699999999999</v>
      </c>
      <c r="BT572">
        <v>1.0855999999999999</v>
      </c>
      <c r="BU572">
        <v>1.08569</v>
      </c>
      <c r="BV572">
        <v>1.08605</v>
      </c>
      <c r="BW572">
        <v>1.08626</v>
      </c>
      <c r="BX572">
        <v>1.0864499999999999</v>
      </c>
      <c r="BY572">
        <v>1.08575</v>
      </c>
      <c r="BZ572">
        <v>1.08586</v>
      </c>
      <c r="CA572">
        <v>1.0862499999999999</v>
      </c>
      <c r="CB572">
        <v>1.08609</v>
      </c>
      <c r="CC572">
        <v>1.08589</v>
      </c>
      <c r="CD572">
        <v>1.08585</v>
      </c>
      <c r="CE572">
        <v>1.0855999999999999</v>
      </c>
      <c r="CF572">
        <v>1.08578</v>
      </c>
      <c r="CG572">
        <v>1.0860300000000001</v>
      </c>
      <c r="CH572">
        <v>1.08588</v>
      </c>
      <c r="CI572">
        <v>1.0859399999999999</v>
      </c>
      <c r="CJ572">
        <v>1.0860399999999999</v>
      </c>
      <c r="CK572">
        <v>1.08579</v>
      </c>
      <c r="CL572">
        <v>1.08589</v>
      </c>
      <c r="CM572">
        <v>1.0861000000000001</v>
      </c>
      <c r="CN572">
        <v>1.0860099999999999</v>
      </c>
      <c r="CO572">
        <v>1.08575</v>
      </c>
      <c r="CP572">
        <v>1.08586</v>
      </c>
      <c r="CQ572">
        <v>1.0862099999999999</v>
      </c>
      <c r="CR572">
        <v>1.0863700000000001</v>
      </c>
      <c r="CS572">
        <v>1.0863</v>
      </c>
      <c r="CT572">
        <v>1.08629</v>
      </c>
      <c r="CU572">
        <v>1.08629</v>
      </c>
      <c r="CV572">
        <v>1.0864400000000001</v>
      </c>
      <c r="CW572">
        <v>1.0863</v>
      </c>
      <c r="CX572">
        <v>1.08633</v>
      </c>
      <c r="CY572">
        <v>1.0863799999999999</v>
      </c>
      <c r="CZ572">
        <v>1.08639</v>
      </c>
      <c r="DA572">
        <v>1.0864400000000001</v>
      </c>
      <c r="DB572">
        <v>1.08663</v>
      </c>
      <c r="DC572">
        <v>1.0867800000000001</v>
      </c>
      <c r="DD572">
        <v>1.0870599999999999</v>
      </c>
      <c r="DE572">
        <v>1.08714</v>
      </c>
      <c r="DF572">
        <v>1.0867</v>
      </c>
      <c r="DG572">
        <v>1.08674</v>
      </c>
      <c r="DH572">
        <v>1.0868800000000001</v>
      </c>
      <c r="DI572">
        <v>1.08684</v>
      </c>
      <c r="DJ572">
        <v>1.08674</v>
      </c>
      <c r="DK572">
        <v>1.0867800000000001</v>
      </c>
      <c r="DL572">
        <v>1.0867</v>
      </c>
      <c r="DM572">
        <v>1.08677</v>
      </c>
      <c r="DN572">
        <v>1.0868500000000001</v>
      </c>
      <c r="DO572">
        <v>1.0870599999999999</v>
      </c>
      <c r="DP572">
        <v>1.0870500000000001</v>
      </c>
      <c r="DQ572" s="4">
        <f t="shared" si="66"/>
        <v>-9.9999999998434674E-6</v>
      </c>
      <c r="DR572" s="4">
        <f t="shared" si="65"/>
        <v>0</v>
      </c>
      <c r="DS572" s="4">
        <f t="shared" si="67"/>
        <v>9.9999999998434674E-6</v>
      </c>
      <c r="DT572" s="4">
        <f t="shared" si="68"/>
        <v>1.2799999999999478E-3</v>
      </c>
      <c r="DU572" s="5">
        <f t="shared" si="69"/>
        <v>6.6999999999994841E-4</v>
      </c>
      <c r="DV572" s="4">
        <f t="shared" si="70"/>
        <v>1.9104477611940991</v>
      </c>
      <c r="DW572" s="4">
        <f t="shared" si="71"/>
        <v>65.641025641026459</v>
      </c>
      <c r="DX572">
        <v>1.087</v>
      </c>
    </row>
    <row r="573" spans="1:128" ht="15.75" thickBot="1">
      <c r="A573">
        <v>1.08541</v>
      </c>
      <c r="B573">
        <v>1.08541</v>
      </c>
      <c r="C573">
        <v>1.08541</v>
      </c>
      <c r="D573">
        <v>1.0853600000000001</v>
      </c>
      <c r="E573">
        <v>1.08535</v>
      </c>
      <c r="F573">
        <v>1.0852999999999999</v>
      </c>
      <c r="G573">
        <v>1.0853299999999999</v>
      </c>
      <c r="H573">
        <v>1.0853699999999999</v>
      </c>
      <c r="I573">
        <v>1.0854999999999999</v>
      </c>
      <c r="J573">
        <v>1.0854200000000001</v>
      </c>
      <c r="K573">
        <v>1.0853900000000001</v>
      </c>
      <c r="L573">
        <v>1.08534</v>
      </c>
      <c r="M573">
        <v>1.0853200000000001</v>
      </c>
      <c r="N573">
        <v>1.08535</v>
      </c>
      <c r="O573">
        <v>1.08545</v>
      </c>
      <c r="P573">
        <v>1.08541</v>
      </c>
      <c r="Q573">
        <v>1.0853999999999999</v>
      </c>
      <c r="R573">
        <v>1.08531</v>
      </c>
      <c r="S573">
        <v>1.0848599999999999</v>
      </c>
      <c r="T573">
        <v>1.0847899999999999</v>
      </c>
      <c r="U573">
        <v>1.0847500000000001</v>
      </c>
      <c r="V573">
        <v>1.0847800000000001</v>
      </c>
      <c r="W573">
        <v>1.08497</v>
      </c>
      <c r="X573">
        <v>1.0850900000000001</v>
      </c>
      <c r="Y573">
        <v>1.0849</v>
      </c>
      <c r="Z573">
        <v>1.0848800000000001</v>
      </c>
      <c r="AA573">
        <v>1.0848800000000001</v>
      </c>
      <c r="AB573">
        <v>1.0849500000000001</v>
      </c>
      <c r="AC573">
        <v>1.0846800000000001</v>
      </c>
      <c r="AD573">
        <v>1.0844199999999999</v>
      </c>
      <c r="AE573">
        <v>1.0844</v>
      </c>
      <c r="AF573">
        <v>1.0842700000000001</v>
      </c>
      <c r="AG573">
        <v>1.0843499999999999</v>
      </c>
      <c r="AH573">
        <v>1.08446</v>
      </c>
      <c r="AI573">
        <v>1.08439</v>
      </c>
      <c r="AJ573">
        <v>1.0843499999999999</v>
      </c>
      <c r="AK573">
        <v>1.0845499999999999</v>
      </c>
      <c r="AL573">
        <v>1.0847100000000001</v>
      </c>
      <c r="AM573">
        <v>1.08467</v>
      </c>
      <c r="AN573">
        <v>1.0845899999999999</v>
      </c>
      <c r="AO573">
        <v>1.0845499999999999</v>
      </c>
      <c r="AP573">
        <v>1.0846800000000001</v>
      </c>
      <c r="AQ573">
        <v>1.0848599999999999</v>
      </c>
      <c r="AR573">
        <v>1.0848</v>
      </c>
      <c r="AS573">
        <v>1.0847599999999999</v>
      </c>
      <c r="AT573">
        <v>1.08484</v>
      </c>
      <c r="AU573">
        <v>1.0847500000000001</v>
      </c>
      <c r="AV573">
        <v>1.0848</v>
      </c>
      <c r="AW573">
        <v>1.0845800000000001</v>
      </c>
      <c r="AX573">
        <v>1.0848199999999999</v>
      </c>
      <c r="AY573">
        <v>1.0849500000000001</v>
      </c>
      <c r="AZ573">
        <v>1.0848100000000001</v>
      </c>
      <c r="BA573">
        <v>1.0847800000000001</v>
      </c>
      <c r="BB573">
        <v>1.08484</v>
      </c>
      <c r="BC573">
        <v>1.0848800000000001</v>
      </c>
      <c r="BD573">
        <v>1.0849899999999999</v>
      </c>
      <c r="BE573">
        <v>1.0849800000000001</v>
      </c>
      <c r="BF573">
        <v>1.08491</v>
      </c>
      <c r="BG573">
        <v>1.085</v>
      </c>
      <c r="BH573">
        <v>1.0850500000000001</v>
      </c>
      <c r="BI573">
        <v>1.08504</v>
      </c>
      <c r="BJ573">
        <v>1.08507</v>
      </c>
      <c r="BK573">
        <v>1.0854600000000001</v>
      </c>
      <c r="BL573">
        <v>1.08538</v>
      </c>
      <c r="BM573">
        <v>1.0852999999999999</v>
      </c>
      <c r="BN573">
        <v>1.0853900000000001</v>
      </c>
      <c r="BO573">
        <v>1.0855900000000001</v>
      </c>
      <c r="BP573">
        <v>1.08568</v>
      </c>
      <c r="BQ573">
        <v>1.08548</v>
      </c>
      <c r="BR573">
        <v>1.0855699999999999</v>
      </c>
      <c r="BS573">
        <v>1.0855999999999999</v>
      </c>
      <c r="BT573">
        <v>1.08569</v>
      </c>
      <c r="BU573">
        <v>1.08605</v>
      </c>
      <c r="BV573">
        <v>1.08626</v>
      </c>
      <c r="BW573">
        <v>1.0864499999999999</v>
      </c>
      <c r="BX573">
        <v>1.08575</v>
      </c>
      <c r="BY573">
        <v>1.08586</v>
      </c>
      <c r="BZ573">
        <v>1.0862499999999999</v>
      </c>
      <c r="CA573">
        <v>1.08609</v>
      </c>
      <c r="CB573">
        <v>1.08589</v>
      </c>
      <c r="CC573">
        <v>1.08585</v>
      </c>
      <c r="CD573">
        <v>1.0855999999999999</v>
      </c>
      <c r="CE573">
        <v>1.08578</v>
      </c>
      <c r="CF573">
        <v>1.0860300000000001</v>
      </c>
      <c r="CG573">
        <v>1.08588</v>
      </c>
      <c r="CH573">
        <v>1.0859399999999999</v>
      </c>
      <c r="CI573">
        <v>1.0860399999999999</v>
      </c>
      <c r="CJ573">
        <v>1.08579</v>
      </c>
      <c r="CK573">
        <v>1.08589</v>
      </c>
      <c r="CL573">
        <v>1.0861000000000001</v>
      </c>
      <c r="CM573">
        <v>1.0860099999999999</v>
      </c>
      <c r="CN573">
        <v>1.08575</v>
      </c>
      <c r="CO573">
        <v>1.08586</v>
      </c>
      <c r="CP573">
        <v>1.0862099999999999</v>
      </c>
      <c r="CQ573">
        <v>1.0863700000000001</v>
      </c>
      <c r="CR573">
        <v>1.0863</v>
      </c>
      <c r="CS573">
        <v>1.08629</v>
      </c>
      <c r="CT573">
        <v>1.08629</v>
      </c>
      <c r="CU573">
        <v>1.0864400000000001</v>
      </c>
      <c r="CV573">
        <v>1.0863</v>
      </c>
      <c r="CW573">
        <v>1.08633</v>
      </c>
      <c r="CX573">
        <v>1.0863799999999999</v>
      </c>
      <c r="CY573">
        <v>1.08639</v>
      </c>
      <c r="CZ573">
        <v>1.0864400000000001</v>
      </c>
      <c r="DA573">
        <v>1.08663</v>
      </c>
      <c r="DB573">
        <v>1.0867800000000001</v>
      </c>
      <c r="DC573">
        <v>1.0870599999999999</v>
      </c>
      <c r="DD573">
        <v>1.08714</v>
      </c>
      <c r="DE573">
        <v>1.0867</v>
      </c>
      <c r="DF573">
        <v>1.08674</v>
      </c>
      <c r="DG573">
        <v>1.0868800000000001</v>
      </c>
      <c r="DH573">
        <v>1.08684</v>
      </c>
      <c r="DI573">
        <v>1.08674</v>
      </c>
      <c r="DJ573">
        <v>1.0867800000000001</v>
      </c>
      <c r="DK573">
        <v>1.0867</v>
      </c>
      <c r="DL573">
        <v>1.08677</v>
      </c>
      <c r="DM573">
        <v>1.0868500000000001</v>
      </c>
      <c r="DN573">
        <v>1.0870599999999999</v>
      </c>
      <c r="DO573">
        <v>1.0870500000000001</v>
      </c>
      <c r="DP573">
        <v>1.087</v>
      </c>
      <c r="DQ573" s="4">
        <f t="shared" si="66"/>
        <v>-5.0000000000105516E-5</v>
      </c>
      <c r="DR573" s="4">
        <f t="shared" si="65"/>
        <v>0</v>
      </c>
      <c r="DS573" s="4">
        <f t="shared" si="67"/>
        <v>5.0000000000105516E-5</v>
      </c>
      <c r="DT573" s="4">
        <f t="shared" si="68"/>
        <v>1.0900000000000354E-3</v>
      </c>
      <c r="DU573" s="5">
        <f t="shared" si="69"/>
        <v>7.2000000000005393E-4</v>
      </c>
      <c r="DV573" s="4">
        <f t="shared" si="70"/>
        <v>1.5138888888888247</v>
      </c>
      <c r="DW573" s="4">
        <f t="shared" si="71"/>
        <v>60.220994475137104</v>
      </c>
      <c r="DX573">
        <v>1.08707</v>
      </c>
    </row>
    <row r="574" spans="1:128" ht="15.75" thickBot="1">
      <c r="A574">
        <v>1.08541</v>
      </c>
      <c r="B574">
        <v>1.08541</v>
      </c>
      <c r="C574">
        <v>1.0853600000000001</v>
      </c>
      <c r="D574">
        <v>1.08535</v>
      </c>
      <c r="E574">
        <v>1.0852999999999999</v>
      </c>
      <c r="F574">
        <v>1.0853299999999999</v>
      </c>
      <c r="G574">
        <v>1.0853699999999999</v>
      </c>
      <c r="H574">
        <v>1.0854999999999999</v>
      </c>
      <c r="I574">
        <v>1.0854200000000001</v>
      </c>
      <c r="J574">
        <v>1.0853900000000001</v>
      </c>
      <c r="K574">
        <v>1.08534</v>
      </c>
      <c r="L574">
        <v>1.0853200000000001</v>
      </c>
      <c r="M574">
        <v>1.08535</v>
      </c>
      <c r="N574">
        <v>1.08545</v>
      </c>
      <c r="O574">
        <v>1.08541</v>
      </c>
      <c r="P574">
        <v>1.0853999999999999</v>
      </c>
      <c r="Q574">
        <v>1.08531</v>
      </c>
      <c r="R574">
        <v>1.0848599999999999</v>
      </c>
      <c r="S574">
        <v>1.0847899999999999</v>
      </c>
      <c r="T574">
        <v>1.0847500000000001</v>
      </c>
      <c r="U574">
        <v>1.0847800000000001</v>
      </c>
      <c r="V574">
        <v>1.08497</v>
      </c>
      <c r="W574">
        <v>1.0850900000000001</v>
      </c>
      <c r="X574">
        <v>1.0849</v>
      </c>
      <c r="Y574">
        <v>1.0848800000000001</v>
      </c>
      <c r="Z574">
        <v>1.0848800000000001</v>
      </c>
      <c r="AA574">
        <v>1.0849500000000001</v>
      </c>
      <c r="AB574">
        <v>1.0846800000000001</v>
      </c>
      <c r="AC574">
        <v>1.0844199999999999</v>
      </c>
      <c r="AD574">
        <v>1.0844</v>
      </c>
      <c r="AE574">
        <v>1.0842700000000001</v>
      </c>
      <c r="AF574">
        <v>1.0843499999999999</v>
      </c>
      <c r="AG574">
        <v>1.08446</v>
      </c>
      <c r="AH574">
        <v>1.08439</v>
      </c>
      <c r="AI574">
        <v>1.0843499999999999</v>
      </c>
      <c r="AJ574">
        <v>1.0845499999999999</v>
      </c>
      <c r="AK574">
        <v>1.0847100000000001</v>
      </c>
      <c r="AL574">
        <v>1.08467</v>
      </c>
      <c r="AM574">
        <v>1.0845899999999999</v>
      </c>
      <c r="AN574">
        <v>1.0845499999999999</v>
      </c>
      <c r="AO574">
        <v>1.0846800000000001</v>
      </c>
      <c r="AP574">
        <v>1.0848599999999999</v>
      </c>
      <c r="AQ574">
        <v>1.0848</v>
      </c>
      <c r="AR574">
        <v>1.0847599999999999</v>
      </c>
      <c r="AS574">
        <v>1.08484</v>
      </c>
      <c r="AT574">
        <v>1.0847500000000001</v>
      </c>
      <c r="AU574">
        <v>1.0848</v>
      </c>
      <c r="AV574">
        <v>1.0845800000000001</v>
      </c>
      <c r="AW574">
        <v>1.0848199999999999</v>
      </c>
      <c r="AX574">
        <v>1.0849500000000001</v>
      </c>
      <c r="AY574">
        <v>1.0848100000000001</v>
      </c>
      <c r="AZ574">
        <v>1.0847800000000001</v>
      </c>
      <c r="BA574">
        <v>1.08484</v>
      </c>
      <c r="BB574">
        <v>1.0848800000000001</v>
      </c>
      <c r="BC574">
        <v>1.0849899999999999</v>
      </c>
      <c r="BD574">
        <v>1.0849800000000001</v>
      </c>
      <c r="BE574">
        <v>1.08491</v>
      </c>
      <c r="BF574">
        <v>1.085</v>
      </c>
      <c r="BG574">
        <v>1.0850500000000001</v>
      </c>
      <c r="BH574">
        <v>1.08504</v>
      </c>
      <c r="BI574">
        <v>1.08507</v>
      </c>
      <c r="BJ574">
        <v>1.0854600000000001</v>
      </c>
      <c r="BK574">
        <v>1.08538</v>
      </c>
      <c r="BL574">
        <v>1.0852999999999999</v>
      </c>
      <c r="BM574">
        <v>1.0853900000000001</v>
      </c>
      <c r="BN574">
        <v>1.0855900000000001</v>
      </c>
      <c r="BO574">
        <v>1.08568</v>
      </c>
      <c r="BP574">
        <v>1.08548</v>
      </c>
      <c r="BQ574">
        <v>1.0855699999999999</v>
      </c>
      <c r="BR574">
        <v>1.0855999999999999</v>
      </c>
      <c r="BS574">
        <v>1.08569</v>
      </c>
      <c r="BT574">
        <v>1.08605</v>
      </c>
      <c r="BU574">
        <v>1.08626</v>
      </c>
      <c r="BV574">
        <v>1.0864499999999999</v>
      </c>
      <c r="BW574">
        <v>1.08575</v>
      </c>
      <c r="BX574">
        <v>1.08586</v>
      </c>
      <c r="BY574">
        <v>1.0862499999999999</v>
      </c>
      <c r="BZ574">
        <v>1.08609</v>
      </c>
      <c r="CA574">
        <v>1.08589</v>
      </c>
      <c r="CB574">
        <v>1.08585</v>
      </c>
      <c r="CC574">
        <v>1.0855999999999999</v>
      </c>
      <c r="CD574">
        <v>1.08578</v>
      </c>
      <c r="CE574">
        <v>1.0860300000000001</v>
      </c>
      <c r="CF574">
        <v>1.08588</v>
      </c>
      <c r="CG574">
        <v>1.0859399999999999</v>
      </c>
      <c r="CH574">
        <v>1.0860399999999999</v>
      </c>
      <c r="CI574">
        <v>1.08579</v>
      </c>
      <c r="CJ574">
        <v>1.08589</v>
      </c>
      <c r="CK574">
        <v>1.0861000000000001</v>
      </c>
      <c r="CL574">
        <v>1.0860099999999999</v>
      </c>
      <c r="CM574">
        <v>1.08575</v>
      </c>
      <c r="CN574">
        <v>1.08586</v>
      </c>
      <c r="CO574">
        <v>1.0862099999999999</v>
      </c>
      <c r="CP574">
        <v>1.0863700000000001</v>
      </c>
      <c r="CQ574">
        <v>1.0863</v>
      </c>
      <c r="CR574">
        <v>1.08629</v>
      </c>
      <c r="CS574">
        <v>1.08629</v>
      </c>
      <c r="CT574">
        <v>1.0864400000000001</v>
      </c>
      <c r="CU574">
        <v>1.0863</v>
      </c>
      <c r="CV574">
        <v>1.08633</v>
      </c>
      <c r="CW574">
        <v>1.0863799999999999</v>
      </c>
      <c r="CX574">
        <v>1.08639</v>
      </c>
      <c r="CY574">
        <v>1.0864400000000001</v>
      </c>
      <c r="CZ574">
        <v>1.08663</v>
      </c>
      <c r="DA574">
        <v>1.0867800000000001</v>
      </c>
      <c r="DB574">
        <v>1.0870599999999999</v>
      </c>
      <c r="DC574">
        <v>1.08714</v>
      </c>
      <c r="DD574">
        <v>1.0867</v>
      </c>
      <c r="DE574">
        <v>1.08674</v>
      </c>
      <c r="DF574">
        <v>1.0868800000000001</v>
      </c>
      <c r="DG574">
        <v>1.08684</v>
      </c>
      <c r="DH574">
        <v>1.08674</v>
      </c>
      <c r="DI574">
        <v>1.0867800000000001</v>
      </c>
      <c r="DJ574">
        <v>1.0867</v>
      </c>
      <c r="DK574">
        <v>1.08677</v>
      </c>
      <c r="DL574">
        <v>1.0868500000000001</v>
      </c>
      <c r="DM574">
        <v>1.0870599999999999</v>
      </c>
      <c r="DN574">
        <v>1.0870500000000001</v>
      </c>
      <c r="DO574">
        <v>1.087</v>
      </c>
      <c r="DP574">
        <v>1.0870899999999999</v>
      </c>
      <c r="DQ574" s="4">
        <f t="shared" si="66"/>
        <v>8.9999999999923475E-5</v>
      </c>
      <c r="DR574" s="4">
        <f t="shared" si="65"/>
        <v>8.9999999999923475E-5</v>
      </c>
      <c r="DS574" s="4">
        <f t="shared" si="67"/>
        <v>0</v>
      </c>
      <c r="DT574" s="4">
        <f t="shared" si="68"/>
        <v>1.0299999999998644E-3</v>
      </c>
      <c r="DU574" s="5">
        <f t="shared" si="69"/>
        <v>7.2000000000005393E-4</v>
      </c>
      <c r="DV574" s="4">
        <f t="shared" si="70"/>
        <v>1.43055555555526</v>
      </c>
      <c r="DW574" s="4">
        <f t="shared" si="71"/>
        <v>58.857142857137852</v>
      </c>
      <c r="DX574">
        <v>1.0868899999999999</v>
      </c>
    </row>
    <row r="575" spans="1:128" ht="15.75" thickBot="1">
      <c r="A575">
        <v>1.08541</v>
      </c>
      <c r="B575">
        <v>1.0853600000000001</v>
      </c>
      <c r="C575">
        <v>1.08535</v>
      </c>
      <c r="D575">
        <v>1.0852999999999999</v>
      </c>
      <c r="E575">
        <v>1.0853299999999999</v>
      </c>
      <c r="F575">
        <v>1.0853699999999999</v>
      </c>
      <c r="G575">
        <v>1.0854999999999999</v>
      </c>
      <c r="H575">
        <v>1.0854200000000001</v>
      </c>
      <c r="I575">
        <v>1.0853900000000001</v>
      </c>
      <c r="J575">
        <v>1.08534</v>
      </c>
      <c r="K575">
        <v>1.0853200000000001</v>
      </c>
      <c r="L575">
        <v>1.08535</v>
      </c>
      <c r="M575">
        <v>1.08545</v>
      </c>
      <c r="N575">
        <v>1.08541</v>
      </c>
      <c r="O575">
        <v>1.0853999999999999</v>
      </c>
      <c r="P575">
        <v>1.08531</v>
      </c>
      <c r="Q575">
        <v>1.0848599999999999</v>
      </c>
      <c r="R575">
        <v>1.0847899999999999</v>
      </c>
      <c r="S575">
        <v>1.0847500000000001</v>
      </c>
      <c r="T575">
        <v>1.0847800000000001</v>
      </c>
      <c r="U575">
        <v>1.08497</v>
      </c>
      <c r="V575">
        <v>1.0850900000000001</v>
      </c>
      <c r="W575">
        <v>1.0849</v>
      </c>
      <c r="X575">
        <v>1.0848800000000001</v>
      </c>
      <c r="Y575">
        <v>1.0848800000000001</v>
      </c>
      <c r="Z575">
        <v>1.0849500000000001</v>
      </c>
      <c r="AA575">
        <v>1.0846800000000001</v>
      </c>
      <c r="AB575">
        <v>1.0844199999999999</v>
      </c>
      <c r="AC575">
        <v>1.0844</v>
      </c>
      <c r="AD575">
        <v>1.0842700000000001</v>
      </c>
      <c r="AE575">
        <v>1.0843499999999999</v>
      </c>
      <c r="AF575">
        <v>1.08446</v>
      </c>
      <c r="AG575">
        <v>1.08439</v>
      </c>
      <c r="AH575">
        <v>1.0843499999999999</v>
      </c>
      <c r="AI575">
        <v>1.0845499999999999</v>
      </c>
      <c r="AJ575">
        <v>1.0847100000000001</v>
      </c>
      <c r="AK575">
        <v>1.08467</v>
      </c>
      <c r="AL575">
        <v>1.0845899999999999</v>
      </c>
      <c r="AM575">
        <v>1.0845499999999999</v>
      </c>
      <c r="AN575">
        <v>1.0846800000000001</v>
      </c>
      <c r="AO575">
        <v>1.0848599999999999</v>
      </c>
      <c r="AP575">
        <v>1.0848</v>
      </c>
      <c r="AQ575">
        <v>1.0847599999999999</v>
      </c>
      <c r="AR575">
        <v>1.08484</v>
      </c>
      <c r="AS575">
        <v>1.0847500000000001</v>
      </c>
      <c r="AT575">
        <v>1.0848</v>
      </c>
      <c r="AU575">
        <v>1.0845800000000001</v>
      </c>
      <c r="AV575">
        <v>1.0848199999999999</v>
      </c>
      <c r="AW575">
        <v>1.0849500000000001</v>
      </c>
      <c r="AX575">
        <v>1.0848100000000001</v>
      </c>
      <c r="AY575">
        <v>1.0847800000000001</v>
      </c>
      <c r="AZ575">
        <v>1.08484</v>
      </c>
      <c r="BA575">
        <v>1.0848800000000001</v>
      </c>
      <c r="BB575">
        <v>1.0849899999999999</v>
      </c>
      <c r="BC575">
        <v>1.0849800000000001</v>
      </c>
      <c r="BD575">
        <v>1.08491</v>
      </c>
      <c r="BE575">
        <v>1.085</v>
      </c>
      <c r="BF575">
        <v>1.0850500000000001</v>
      </c>
      <c r="BG575">
        <v>1.08504</v>
      </c>
      <c r="BH575">
        <v>1.08507</v>
      </c>
      <c r="BI575">
        <v>1.0854600000000001</v>
      </c>
      <c r="BJ575">
        <v>1.08538</v>
      </c>
      <c r="BK575">
        <v>1.0852999999999999</v>
      </c>
      <c r="BL575">
        <v>1.0853900000000001</v>
      </c>
      <c r="BM575">
        <v>1.0855900000000001</v>
      </c>
      <c r="BN575">
        <v>1.08568</v>
      </c>
      <c r="BO575">
        <v>1.08548</v>
      </c>
      <c r="BP575">
        <v>1.0855699999999999</v>
      </c>
      <c r="BQ575">
        <v>1.0855999999999999</v>
      </c>
      <c r="BR575">
        <v>1.08569</v>
      </c>
      <c r="BS575">
        <v>1.08605</v>
      </c>
      <c r="BT575">
        <v>1.08626</v>
      </c>
      <c r="BU575">
        <v>1.0864499999999999</v>
      </c>
      <c r="BV575">
        <v>1.08575</v>
      </c>
      <c r="BW575">
        <v>1.08586</v>
      </c>
      <c r="BX575">
        <v>1.0862499999999999</v>
      </c>
      <c r="BY575">
        <v>1.08609</v>
      </c>
      <c r="BZ575">
        <v>1.08589</v>
      </c>
      <c r="CA575">
        <v>1.08585</v>
      </c>
      <c r="CB575">
        <v>1.0855999999999999</v>
      </c>
      <c r="CC575">
        <v>1.08578</v>
      </c>
      <c r="CD575">
        <v>1.0860300000000001</v>
      </c>
      <c r="CE575">
        <v>1.08588</v>
      </c>
      <c r="CF575">
        <v>1.0859399999999999</v>
      </c>
      <c r="CG575">
        <v>1.0860399999999999</v>
      </c>
      <c r="CH575">
        <v>1.08579</v>
      </c>
      <c r="CI575">
        <v>1.08589</v>
      </c>
      <c r="CJ575">
        <v>1.0861000000000001</v>
      </c>
      <c r="CK575">
        <v>1.0860099999999999</v>
      </c>
      <c r="CL575">
        <v>1.08575</v>
      </c>
      <c r="CM575">
        <v>1.08586</v>
      </c>
      <c r="CN575">
        <v>1.0862099999999999</v>
      </c>
      <c r="CO575">
        <v>1.0863700000000001</v>
      </c>
      <c r="CP575">
        <v>1.0863</v>
      </c>
      <c r="CQ575">
        <v>1.08629</v>
      </c>
      <c r="CR575">
        <v>1.08629</v>
      </c>
      <c r="CS575">
        <v>1.0864400000000001</v>
      </c>
      <c r="CT575">
        <v>1.0863</v>
      </c>
      <c r="CU575">
        <v>1.08633</v>
      </c>
      <c r="CV575">
        <v>1.0863799999999999</v>
      </c>
      <c r="CW575">
        <v>1.08639</v>
      </c>
      <c r="CX575">
        <v>1.0864400000000001</v>
      </c>
      <c r="CY575">
        <v>1.08663</v>
      </c>
      <c r="CZ575">
        <v>1.0867800000000001</v>
      </c>
      <c r="DA575">
        <v>1.0870599999999999</v>
      </c>
      <c r="DB575">
        <v>1.08714</v>
      </c>
      <c r="DC575">
        <v>1.0867</v>
      </c>
      <c r="DD575">
        <v>1.08674</v>
      </c>
      <c r="DE575">
        <v>1.0868800000000001</v>
      </c>
      <c r="DF575">
        <v>1.08684</v>
      </c>
      <c r="DG575">
        <v>1.08674</v>
      </c>
      <c r="DH575">
        <v>1.0867800000000001</v>
      </c>
      <c r="DI575">
        <v>1.0867</v>
      </c>
      <c r="DJ575">
        <v>1.08677</v>
      </c>
      <c r="DK575">
        <v>1.0868500000000001</v>
      </c>
      <c r="DL575">
        <v>1.0870599999999999</v>
      </c>
      <c r="DM575">
        <v>1.0870500000000001</v>
      </c>
      <c r="DN575">
        <v>1.087</v>
      </c>
      <c r="DO575">
        <v>1.0870899999999999</v>
      </c>
      <c r="DP575">
        <v>1.08693</v>
      </c>
      <c r="DQ575" s="4">
        <f t="shared" si="66"/>
        <v>-1.5999999999993797E-4</v>
      </c>
      <c r="DR575" s="4">
        <f t="shared" si="65"/>
        <v>0</v>
      </c>
      <c r="DS575" s="4">
        <f t="shared" si="67"/>
        <v>1.5999999999993797E-4</v>
      </c>
      <c r="DT575" s="4">
        <f t="shared" si="68"/>
        <v>7.5000000000002842E-4</v>
      </c>
      <c r="DU575" s="5">
        <f t="shared" si="69"/>
        <v>8.799999999999919E-4</v>
      </c>
      <c r="DV575" s="4">
        <f t="shared" si="70"/>
        <v>0.85227272727276737</v>
      </c>
      <c r="DW575" s="4">
        <f t="shared" si="71"/>
        <v>46.012269938651478</v>
      </c>
      <c r="DX575">
        <v>1.0870299999999999</v>
      </c>
    </row>
    <row r="576" spans="1:128" ht="15.75" thickBot="1">
      <c r="A576">
        <v>1.0853600000000001</v>
      </c>
      <c r="B576">
        <v>1.08535</v>
      </c>
      <c r="C576">
        <v>1.0852999999999999</v>
      </c>
      <c r="D576">
        <v>1.0853299999999999</v>
      </c>
      <c r="E576">
        <v>1.0853699999999999</v>
      </c>
      <c r="F576">
        <v>1.0854999999999999</v>
      </c>
      <c r="G576">
        <v>1.0854200000000001</v>
      </c>
      <c r="H576">
        <v>1.0853900000000001</v>
      </c>
      <c r="I576">
        <v>1.08534</v>
      </c>
      <c r="J576">
        <v>1.0853200000000001</v>
      </c>
      <c r="K576">
        <v>1.08535</v>
      </c>
      <c r="L576">
        <v>1.08545</v>
      </c>
      <c r="M576">
        <v>1.08541</v>
      </c>
      <c r="N576">
        <v>1.0853999999999999</v>
      </c>
      <c r="O576">
        <v>1.08531</v>
      </c>
      <c r="P576">
        <v>1.0848599999999999</v>
      </c>
      <c r="Q576">
        <v>1.0847899999999999</v>
      </c>
      <c r="R576">
        <v>1.0847500000000001</v>
      </c>
      <c r="S576">
        <v>1.0847800000000001</v>
      </c>
      <c r="T576">
        <v>1.08497</v>
      </c>
      <c r="U576">
        <v>1.0850900000000001</v>
      </c>
      <c r="V576">
        <v>1.0849</v>
      </c>
      <c r="W576">
        <v>1.0848800000000001</v>
      </c>
      <c r="X576">
        <v>1.0848800000000001</v>
      </c>
      <c r="Y576">
        <v>1.0849500000000001</v>
      </c>
      <c r="Z576">
        <v>1.0846800000000001</v>
      </c>
      <c r="AA576">
        <v>1.0844199999999999</v>
      </c>
      <c r="AB576">
        <v>1.0844</v>
      </c>
      <c r="AC576">
        <v>1.0842700000000001</v>
      </c>
      <c r="AD576">
        <v>1.0843499999999999</v>
      </c>
      <c r="AE576">
        <v>1.08446</v>
      </c>
      <c r="AF576">
        <v>1.08439</v>
      </c>
      <c r="AG576">
        <v>1.0843499999999999</v>
      </c>
      <c r="AH576">
        <v>1.0845499999999999</v>
      </c>
      <c r="AI576">
        <v>1.0847100000000001</v>
      </c>
      <c r="AJ576">
        <v>1.08467</v>
      </c>
      <c r="AK576">
        <v>1.0845899999999999</v>
      </c>
      <c r="AL576">
        <v>1.0845499999999999</v>
      </c>
      <c r="AM576">
        <v>1.0846800000000001</v>
      </c>
      <c r="AN576">
        <v>1.0848599999999999</v>
      </c>
      <c r="AO576">
        <v>1.0848</v>
      </c>
      <c r="AP576">
        <v>1.0847599999999999</v>
      </c>
      <c r="AQ576">
        <v>1.08484</v>
      </c>
      <c r="AR576">
        <v>1.0847500000000001</v>
      </c>
      <c r="AS576">
        <v>1.0848</v>
      </c>
      <c r="AT576">
        <v>1.0845800000000001</v>
      </c>
      <c r="AU576">
        <v>1.0848199999999999</v>
      </c>
      <c r="AV576">
        <v>1.0849500000000001</v>
      </c>
      <c r="AW576">
        <v>1.0848100000000001</v>
      </c>
      <c r="AX576">
        <v>1.0847800000000001</v>
      </c>
      <c r="AY576">
        <v>1.08484</v>
      </c>
      <c r="AZ576">
        <v>1.0848800000000001</v>
      </c>
      <c r="BA576">
        <v>1.0849899999999999</v>
      </c>
      <c r="BB576">
        <v>1.0849800000000001</v>
      </c>
      <c r="BC576">
        <v>1.08491</v>
      </c>
      <c r="BD576">
        <v>1.085</v>
      </c>
      <c r="BE576">
        <v>1.0850500000000001</v>
      </c>
      <c r="BF576">
        <v>1.08504</v>
      </c>
      <c r="BG576">
        <v>1.08507</v>
      </c>
      <c r="BH576">
        <v>1.0854600000000001</v>
      </c>
      <c r="BI576">
        <v>1.08538</v>
      </c>
      <c r="BJ576">
        <v>1.0852999999999999</v>
      </c>
      <c r="BK576">
        <v>1.0853900000000001</v>
      </c>
      <c r="BL576">
        <v>1.0855900000000001</v>
      </c>
      <c r="BM576">
        <v>1.08568</v>
      </c>
      <c r="BN576">
        <v>1.08548</v>
      </c>
      <c r="BO576">
        <v>1.0855699999999999</v>
      </c>
      <c r="BP576">
        <v>1.0855999999999999</v>
      </c>
      <c r="BQ576">
        <v>1.08569</v>
      </c>
      <c r="BR576">
        <v>1.08605</v>
      </c>
      <c r="BS576">
        <v>1.08626</v>
      </c>
      <c r="BT576">
        <v>1.0864499999999999</v>
      </c>
      <c r="BU576">
        <v>1.08575</v>
      </c>
      <c r="BV576">
        <v>1.08586</v>
      </c>
      <c r="BW576">
        <v>1.0862499999999999</v>
      </c>
      <c r="BX576">
        <v>1.08609</v>
      </c>
      <c r="BY576">
        <v>1.08589</v>
      </c>
      <c r="BZ576">
        <v>1.08585</v>
      </c>
      <c r="CA576">
        <v>1.0855999999999999</v>
      </c>
      <c r="CB576">
        <v>1.08578</v>
      </c>
      <c r="CC576">
        <v>1.0860300000000001</v>
      </c>
      <c r="CD576">
        <v>1.08588</v>
      </c>
      <c r="CE576">
        <v>1.0859399999999999</v>
      </c>
      <c r="CF576">
        <v>1.0860399999999999</v>
      </c>
      <c r="CG576">
        <v>1.08579</v>
      </c>
      <c r="CH576">
        <v>1.08589</v>
      </c>
      <c r="CI576">
        <v>1.0861000000000001</v>
      </c>
      <c r="CJ576">
        <v>1.0860099999999999</v>
      </c>
      <c r="CK576">
        <v>1.08575</v>
      </c>
      <c r="CL576">
        <v>1.08586</v>
      </c>
      <c r="CM576">
        <v>1.0862099999999999</v>
      </c>
      <c r="CN576">
        <v>1.0863700000000001</v>
      </c>
      <c r="CO576">
        <v>1.0863</v>
      </c>
      <c r="CP576">
        <v>1.08629</v>
      </c>
      <c r="CQ576">
        <v>1.08629</v>
      </c>
      <c r="CR576">
        <v>1.0864400000000001</v>
      </c>
      <c r="CS576">
        <v>1.0863</v>
      </c>
      <c r="CT576">
        <v>1.08633</v>
      </c>
      <c r="CU576">
        <v>1.0863799999999999</v>
      </c>
      <c r="CV576">
        <v>1.08639</v>
      </c>
      <c r="CW576">
        <v>1.0864400000000001</v>
      </c>
      <c r="CX576">
        <v>1.08663</v>
      </c>
      <c r="CY576">
        <v>1.0867800000000001</v>
      </c>
      <c r="CZ576">
        <v>1.0870599999999999</v>
      </c>
      <c r="DA576">
        <v>1.08714</v>
      </c>
      <c r="DB576">
        <v>1.0867</v>
      </c>
      <c r="DC576">
        <v>1.08674</v>
      </c>
      <c r="DD576">
        <v>1.0868800000000001</v>
      </c>
      <c r="DE576">
        <v>1.08684</v>
      </c>
      <c r="DF576">
        <v>1.08674</v>
      </c>
      <c r="DG576">
        <v>1.0867800000000001</v>
      </c>
      <c r="DH576">
        <v>1.0867</v>
      </c>
      <c r="DI576">
        <v>1.08677</v>
      </c>
      <c r="DJ576">
        <v>1.0868500000000001</v>
      </c>
      <c r="DK576">
        <v>1.0870599999999999</v>
      </c>
      <c r="DL576">
        <v>1.0870500000000001</v>
      </c>
      <c r="DM576">
        <v>1.087</v>
      </c>
      <c r="DN576">
        <v>1.0870899999999999</v>
      </c>
      <c r="DO576">
        <v>1.08693</v>
      </c>
      <c r="DP576">
        <v>1.08691</v>
      </c>
      <c r="DQ576" s="4">
        <f t="shared" si="66"/>
        <v>-1.9999999999908979E-5</v>
      </c>
      <c r="DR576" s="4">
        <f t="shared" si="65"/>
        <v>0</v>
      </c>
      <c r="DS576" s="4">
        <f t="shared" si="67"/>
        <v>1.9999999999908979E-5</v>
      </c>
      <c r="DT576" s="4">
        <f t="shared" si="68"/>
        <v>6.6999999999994841E-4</v>
      </c>
      <c r="DU576" s="5">
        <f t="shared" si="69"/>
        <v>8.9999999999990088E-4</v>
      </c>
      <c r="DV576" s="4">
        <f t="shared" si="70"/>
        <v>0.74444444444446911</v>
      </c>
      <c r="DW576" s="4">
        <f t="shared" si="71"/>
        <v>42.675159235669604</v>
      </c>
      <c r="DX576">
        <v>1.08684</v>
      </c>
    </row>
    <row r="577" spans="1:128" ht="15.75" thickBot="1">
      <c r="A577">
        <v>1.08535</v>
      </c>
      <c r="B577">
        <v>1.0852999999999999</v>
      </c>
      <c r="C577">
        <v>1.0853299999999999</v>
      </c>
      <c r="D577">
        <v>1.0853699999999999</v>
      </c>
      <c r="E577">
        <v>1.0854999999999999</v>
      </c>
      <c r="F577">
        <v>1.0854200000000001</v>
      </c>
      <c r="G577">
        <v>1.0853900000000001</v>
      </c>
      <c r="H577">
        <v>1.08534</v>
      </c>
      <c r="I577">
        <v>1.0853200000000001</v>
      </c>
      <c r="J577">
        <v>1.08535</v>
      </c>
      <c r="K577">
        <v>1.08545</v>
      </c>
      <c r="L577">
        <v>1.08541</v>
      </c>
      <c r="M577">
        <v>1.0853999999999999</v>
      </c>
      <c r="N577">
        <v>1.08531</v>
      </c>
      <c r="O577">
        <v>1.0848599999999999</v>
      </c>
      <c r="P577">
        <v>1.0847899999999999</v>
      </c>
      <c r="Q577">
        <v>1.0847500000000001</v>
      </c>
      <c r="R577">
        <v>1.0847800000000001</v>
      </c>
      <c r="S577">
        <v>1.08497</v>
      </c>
      <c r="T577">
        <v>1.0850900000000001</v>
      </c>
      <c r="U577">
        <v>1.0849</v>
      </c>
      <c r="V577">
        <v>1.0848800000000001</v>
      </c>
      <c r="W577">
        <v>1.0848800000000001</v>
      </c>
      <c r="X577">
        <v>1.0849500000000001</v>
      </c>
      <c r="Y577">
        <v>1.0846800000000001</v>
      </c>
      <c r="Z577">
        <v>1.0844199999999999</v>
      </c>
      <c r="AA577">
        <v>1.0844</v>
      </c>
      <c r="AB577">
        <v>1.0842700000000001</v>
      </c>
      <c r="AC577">
        <v>1.0843499999999999</v>
      </c>
      <c r="AD577">
        <v>1.08446</v>
      </c>
      <c r="AE577">
        <v>1.08439</v>
      </c>
      <c r="AF577">
        <v>1.0843499999999999</v>
      </c>
      <c r="AG577">
        <v>1.0845499999999999</v>
      </c>
      <c r="AH577">
        <v>1.0847100000000001</v>
      </c>
      <c r="AI577">
        <v>1.08467</v>
      </c>
      <c r="AJ577">
        <v>1.0845899999999999</v>
      </c>
      <c r="AK577">
        <v>1.0845499999999999</v>
      </c>
      <c r="AL577">
        <v>1.0846800000000001</v>
      </c>
      <c r="AM577">
        <v>1.0848599999999999</v>
      </c>
      <c r="AN577">
        <v>1.0848</v>
      </c>
      <c r="AO577">
        <v>1.0847599999999999</v>
      </c>
      <c r="AP577">
        <v>1.08484</v>
      </c>
      <c r="AQ577">
        <v>1.0847500000000001</v>
      </c>
      <c r="AR577">
        <v>1.0848</v>
      </c>
      <c r="AS577">
        <v>1.0845800000000001</v>
      </c>
      <c r="AT577">
        <v>1.0848199999999999</v>
      </c>
      <c r="AU577">
        <v>1.0849500000000001</v>
      </c>
      <c r="AV577">
        <v>1.0848100000000001</v>
      </c>
      <c r="AW577">
        <v>1.0847800000000001</v>
      </c>
      <c r="AX577">
        <v>1.08484</v>
      </c>
      <c r="AY577">
        <v>1.0848800000000001</v>
      </c>
      <c r="AZ577">
        <v>1.0849899999999999</v>
      </c>
      <c r="BA577">
        <v>1.0849800000000001</v>
      </c>
      <c r="BB577">
        <v>1.08491</v>
      </c>
      <c r="BC577">
        <v>1.085</v>
      </c>
      <c r="BD577">
        <v>1.0850500000000001</v>
      </c>
      <c r="BE577">
        <v>1.08504</v>
      </c>
      <c r="BF577">
        <v>1.08507</v>
      </c>
      <c r="BG577">
        <v>1.0854600000000001</v>
      </c>
      <c r="BH577">
        <v>1.08538</v>
      </c>
      <c r="BI577">
        <v>1.0852999999999999</v>
      </c>
      <c r="BJ577">
        <v>1.0853900000000001</v>
      </c>
      <c r="BK577">
        <v>1.0855900000000001</v>
      </c>
      <c r="BL577">
        <v>1.08568</v>
      </c>
      <c r="BM577">
        <v>1.08548</v>
      </c>
      <c r="BN577">
        <v>1.0855699999999999</v>
      </c>
      <c r="BO577">
        <v>1.0855999999999999</v>
      </c>
      <c r="BP577">
        <v>1.08569</v>
      </c>
      <c r="BQ577">
        <v>1.08605</v>
      </c>
      <c r="BR577">
        <v>1.08626</v>
      </c>
      <c r="BS577">
        <v>1.0864499999999999</v>
      </c>
      <c r="BT577">
        <v>1.08575</v>
      </c>
      <c r="BU577">
        <v>1.08586</v>
      </c>
      <c r="BV577">
        <v>1.0862499999999999</v>
      </c>
      <c r="BW577">
        <v>1.08609</v>
      </c>
      <c r="BX577">
        <v>1.08589</v>
      </c>
      <c r="BY577">
        <v>1.08585</v>
      </c>
      <c r="BZ577">
        <v>1.0855999999999999</v>
      </c>
      <c r="CA577">
        <v>1.08578</v>
      </c>
      <c r="CB577">
        <v>1.0860300000000001</v>
      </c>
      <c r="CC577">
        <v>1.08588</v>
      </c>
      <c r="CD577">
        <v>1.0859399999999999</v>
      </c>
      <c r="CE577">
        <v>1.0860399999999999</v>
      </c>
      <c r="CF577">
        <v>1.08579</v>
      </c>
      <c r="CG577">
        <v>1.08589</v>
      </c>
      <c r="CH577">
        <v>1.0861000000000001</v>
      </c>
      <c r="CI577">
        <v>1.0860099999999999</v>
      </c>
      <c r="CJ577">
        <v>1.08575</v>
      </c>
      <c r="CK577">
        <v>1.08586</v>
      </c>
      <c r="CL577">
        <v>1.0862099999999999</v>
      </c>
      <c r="CM577">
        <v>1.0863700000000001</v>
      </c>
      <c r="CN577">
        <v>1.0863</v>
      </c>
      <c r="CO577">
        <v>1.08629</v>
      </c>
      <c r="CP577">
        <v>1.08629</v>
      </c>
      <c r="CQ577">
        <v>1.0864400000000001</v>
      </c>
      <c r="CR577">
        <v>1.0863</v>
      </c>
      <c r="CS577">
        <v>1.08633</v>
      </c>
      <c r="CT577">
        <v>1.0863799999999999</v>
      </c>
      <c r="CU577">
        <v>1.08639</v>
      </c>
      <c r="CV577">
        <v>1.0864400000000001</v>
      </c>
      <c r="CW577">
        <v>1.08663</v>
      </c>
      <c r="CX577">
        <v>1.0867800000000001</v>
      </c>
      <c r="CY577">
        <v>1.0870599999999999</v>
      </c>
      <c r="CZ577">
        <v>1.08714</v>
      </c>
      <c r="DA577">
        <v>1.0867</v>
      </c>
      <c r="DB577">
        <v>1.08674</v>
      </c>
      <c r="DC577">
        <v>1.0868800000000001</v>
      </c>
      <c r="DD577">
        <v>1.08684</v>
      </c>
      <c r="DE577">
        <v>1.08674</v>
      </c>
      <c r="DF577">
        <v>1.0867800000000001</v>
      </c>
      <c r="DG577">
        <v>1.0867</v>
      </c>
      <c r="DH577">
        <v>1.08677</v>
      </c>
      <c r="DI577">
        <v>1.0868500000000001</v>
      </c>
      <c r="DJ577">
        <v>1.0870599999999999</v>
      </c>
      <c r="DK577">
        <v>1.0870500000000001</v>
      </c>
      <c r="DL577">
        <v>1.087</v>
      </c>
      <c r="DM577">
        <v>1.0870899999999999</v>
      </c>
      <c r="DN577">
        <v>1.08693</v>
      </c>
      <c r="DO577">
        <v>1.08691</v>
      </c>
      <c r="DP577">
        <v>1.0869599999999999</v>
      </c>
      <c r="DQ577" s="4">
        <f t="shared" si="66"/>
        <v>4.9999999999883471E-5</v>
      </c>
      <c r="DR577" s="4">
        <f t="shared" si="65"/>
        <v>4.9999999999883471E-5</v>
      </c>
      <c r="DS577" s="4">
        <f t="shared" si="67"/>
        <v>0</v>
      </c>
      <c r="DT577" s="4">
        <f t="shared" si="68"/>
        <v>7.1999999999983189E-4</v>
      </c>
      <c r="DU577" s="5">
        <f t="shared" si="69"/>
        <v>4.5999999999990493E-4</v>
      </c>
      <c r="DV577" s="4">
        <f t="shared" si="70"/>
        <v>1.5652173913043059</v>
      </c>
      <c r="DW577" s="4">
        <f t="shared" si="71"/>
        <v>61.016949152541734</v>
      </c>
      <c r="DX577">
        <v>1.087</v>
      </c>
    </row>
    <row r="578" spans="1:128" ht="15.75" thickBot="1">
      <c r="A578">
        <v>1.0852999999999999</v>
      </c>
      <c r="B578">
        <v>1.0853299999999999</v>
      </c>
      <c r="C578">
        <v>1.0853699999999999</v>
      </c>
      <c r="D578">
        <v>1.0854999999999999</v>
      </c>
      <c r="E578">
        <v>1.0854200000000001</v>
      </c>
      <c r="F578">
        <v>1.0853900000000001</v>
      </c>
      <c r="G578">
        <v>1.08534</v>
      </c>
      <c r="H578">
        <v>1.0853200000000001</v>
      </c>
      <c r="I578">
        <v>1.08535</v>
      </c>
      <c r="J578">
        <v>1.08545</v>
      </c>
      <c r="K578">
        <v>1.08541</v>
      </c>
      <c r="L578">
        <v>1.0853999999999999</v>
      </c>
      <c r="M578">
        <v>1.08531</v>
      </c>
      <c r="N578">
        <v>1.0848599999999999</v>
      </c>
      <c r="O578">
        <v>1.0847899999999999</v>
      </c>
      <c r="P578">
        <v>1.0847500000000001</v>
      </c>
      <c r="Q578">
        <v>1.0847800000000001</v>
      </c>
      <c r="R578">
        <v>1.08497</v>
      </c>
      <c r="S578">
        <v>1.0850900000000001</v>
      </c>
      <c r="T578">
        <v>1.0849</v>
      </c>
      <c r="U578">
        <v>1.0848800000000001</v>
      </c>
      <c r="V578">
        <v>1.0848800000000001</v>
      </c>
      <c r="W578">
        <v>1.0849500000000001</v>
      </c>
      <c r="X578">
        <v>1.0846800000000001</v>
      </c>
      <c r="Y578">
        <v>1.0844199999999999</v>
      </c>
      <c r="Z578">
        <v>1.0844</v>
      </c>
      <c r="AA578">
        <v>1.0842700000000001</v>
      </c>
      <c r="AB578">
        <v>1.0843499999999999</v>
      </c>
      <c r="AC578">
        <v>1.08446</v>
      </c>
      <c r="AD578">
        <v>1.08439</v>
      </c>
      <c r="AE578">
        <v>1.0843499999999999</v>
      </c>
      <c r="AF578">
        <v>1.0845499999999999</v>
      </c>
      <c r="AG578">
        <v>1.0847100000000001</v>
      </c>
      <c r="AH578">
        <v>1.08467</v>
      </c>
      <c r="AI578">
        <v>1.0845899999999999</v>
      </c>
      <c r="AJ578">
        <v>1.0845499999999999</v>
      </c>
      <c r="AK578">
        <v>1.0846800000000001</v>
      </c>
      <c r="AL578">
        <v>1.0848599999999999</v>
      </c>
      <c r="AM578">
        <v>1.0848</v>
      </c>
      <c r="AN578">
        <v>1.0847599999999999</v>
      </c>
      <c r="AO578">
        <v>1.08484</v>
      </c>
      <c r="AP578">
        <v>1.0847500000000001</v>
      </c>
      <c r="AQ578">
        <v>1.0848</v>
      </c>
      <c r="AR578">
        <v>1.0845800000000001</v>
      </c>
      <c r="AS578">
        <v>1.0848199999999999</v>
      </c>
      <c r="AT578">
        <v>1.0849500000000001</v>
      </c>
      <c r="AU578">
        <v>1.0848100000000001</v>
      </c>
      <c r="AV578">
        <v>1.0847800000000001</v>
      </c>
      <c r="AW578">
        <v>1.08484</v>
      </c>
      <c r="AX578">
        <v>1.0848800000000001</v>
      </c>
      <c r="AY578">
        <v>1.0849899999999999</v>
      </c>
      <c r="AZ578">
        <v>1.0849800000000001</v>
      </c>
      <c r="BA578">
        <v>1.08491</v>
      </c>
      <c r="BB578">
        <v>1.085</v>
      </c>
      <c r="BC578">
        <v>1.0850500000000001</v>
      </c>
      <c r="BD578">
        <v>1.08504</v>
      </c>
      <c r="BE578">
        <v>1.08507</v>
      </c>
      <c r="BF578">
        <v>1.0854600000000001</v>
      </c>
      <c r="BG578">
        <v>1.08538</v>
      </c>
      <c r="BH578">
        <v>1.0852999999999999</v>
      </c>
      <c r="BI578">
        <v>1.0853900000000001</v>
      </c>
      <c r="BJ578">
        <v>1.0855900000000001</v>
      </c>
      <c r="BK578">
        <v>1.08568</v>
      </c>
      <c r="BL578">
        <v>1.08548</v>
      </c>
      <c r="BM578">
        <v>1.0855699999999999</v>
      </c>
      <c r="BN578">
        <v>1.0855999999999999</v>
      </c>
      <c r="BO578">
        <v>1.08569</v>
      </c>
      <c r="BP578">
        <v>1.08605</v>
      </c>
      <c r="BQ578">
        <v>1.08626</v>
      </c>
      <c r="BR578">
        <v>1.0864499999999999</v>
      </c>
      <c r="BS578">
        <v>1.08575</v>
      </c>
      <c r="BT578">
        <v>1.08586</v>
      </c>
      <c r="BU578">
        <v>1.0862499999999999</v>
      </c>
      <c r="BV578">
        <v>1.08609</v>
      </c>
      <c r="BW578">
        <v>1.08589</v>
      </c>
      <c r="BX578">
        <v>1.08585</v>
      </c>
      <c r="BY578">
        <v>1.0855999999999999</v>
      </c>
      <c r="BZ578">
        <v>1.08578</v>
      </c>
      <c r="CA578">
        <v>1.0860300000000001</v>
      </c>
      <c r="CB578">
        <v>1.08588</v>
      </c>
      <c r="CC578">
        <v>1.0859399999999999</v>
      </c>
      <c r="CD578">
        <v>1.0860399999999999</v>
      </c>
      <c r="CE578">
        <v>1.08579</v>
      </c>
      <c r="CF578">
        <v>1.08589</v>
      </c>
      <c r="CG578">
        <v>1.0861000000000001</v>
      </c>
      <c r="CH578">
        <v>1.0860099999999999</v>
      </c>
      <c r="CI578">
        <v>1.08575</v>
      </c>
      <c r="CJ578">
        <v>1.08586</v>
      </c>
      <c r="CK578">
        <v>1.0862099999999999</v>
      </c>
      <c r="CL578">
        <v>1.0863700000000001</v>
      </c>
      <c r="CM578">
        <v>1.0863</v>
      </c>
      <c r="CN578">
        <v>1.08629</v>
      </c>
      <c r="CO578">
        <v>1.08629</v>
      </c>
      <c r="CP578">
        <v>1.0864400000000001</v>
      </c>
      <c r="CQ578">
        <v>1.0863</v>
      </c>
      <c r="CR578">
        <v>1.08633</v>
      </c>
      <c r="CS578">
        <v>1.0863799999999999</v>
      </c>
      <c r="CT578">
        <v>1.08639</v>
      </c>
      <c r="CU578">
        <v>1.0864400000000001</v>
      </c>
      <c r="CV578">
        <v>1.08663</v>
      </c>
      <c r="CW578">
        <v>1.0867800000000001</v>
      </c>
      <c r="CX578">
        <v>1.0870599999999999</v>
      </c>
      <c r="CY578">
        <v>1.08714</v>
      </c>
      <c r="CZ578">
        <v>1.0867</v>
      </c>
      <c r="DA578">
        <v>1.08674</v>
      </c>
      <c r="DB578">
        <v>1.0868800000000001</v>
      </c>
      <c r="DC578">
        <v>1.08684</v>
      </c>
      <c r="DD578">
        <v>1.08674</v>
      </c>
      <c r="DE578">
        <v>1.0867800000000001</v>
      </c>
      <c r="DF578">
        <v>1.0867</v>
      </c>
      <c r="DG578">
        <v>1.08677</v>
      </c>
      <c r="DH578">
        <v>1.0868500000000001</v>
      </c>
      <c r="DI578">
        <v>1.0870599999999999</v>
      </c>
      <c r="DJ578">
        <v>1.0870500000000001</v>
      </c>
      <c r="DK578">
        <v>1.087</v>
      </c>
      <c r="DL578">
        <v>1.0870899999999999</v>
      </c>
      <c r="DM578">
        <v>1.08693</v>
      </c>
      <c r="DN578">
        <v>1.08691</v>
      </c>
      <c r="DO578">
        <v>1.0869599999999999</v>
      </c>
      <c r="DP578">
        <v>1.0866800000000001</v>
      </c>
      <c r="DQ578" s="4">
        <f t="shared" si="66"/>
        <v>-2.7999999999983594E-4</v>
      </c>
      <c r="DR578" s="4">
        <f t="shared" si="65"/>
        <v>0</v>
      </c>
      <c r="DS578" s="4">
        <f t="shared" si="67"/>
        <v>2.7999999999983594E-4</v>
      </c>
      <c r="DT578" s="4">
        <f t="shared" si="68"/>
        <v>6.7999999999979188E-4</v>
      </c>
      <c r="DU578" s="5">
        <f t="shared" si="69"/>
        <v>7.3999999999974087E-4</v>
      </c>
      <c r="DV578" s="4">
        <f t="shared" si="70"/>
        <v>0.91891891891895949</v>
      </c>
      <c r="DW578" s="4">
        <f t="shared" si="71"/>
        <v>47.887323943663077</v>
      </c>
      <c r="DX578">
        <v>1.0870899999999999</v>
      </c>
    </row>
    <row r="579" spans="1:128" ht="15.75" thickBot="1">
      <c r="A579">
        <v>1.0853299999999999</v>
      </c>
      <c r="B579">
        <v>1.0853699999999999</v>
      </c>
      <c r="C579">
        <v>1.0854999999999999</v>
      </c>
      <c r="D579">
        <v>1.0854200000000001</v>
      </c>
      <c r="E579">
        <v>1.0853900000000001</v>
      </c>
      <c r="F579">
        <v>1.08534</v>
      </c>
      <c r="G579">
        <v>1.0853200000000001</v>
      </c>
      <c r="H579">
        <v>1.08535</v>
      </c>
      <c r="I579">
        <v>1.08545</v>
      </c>
      <c r="J579">
        <v>1.08541</v>
      </c>
      <c r="K579">
        <v>1.0853999999999999</v>
      </c>
      <c r="L579">
        <v>1.08531</v>
      </c>
      <c r="M579">
        <v>1.0848599999999999</v>
      </c>
      <c r="N579">
        <v>1.0847899999999999</v>
      </c>
      <c r="O579">
        <v>1.0847500000000001</v>
      </c>
      <c r="P579">
        <v>1.0847800000000001</v>
      </c>
      <c r="Q579">
        <v>1.08497</v>
      </c>
      <c r="R579">
        <v>1.0850900000000001</v>
      </c>
      <c r="S579">
        <v>1.0849</v>
      </c>
      <c r="T579">
        <v>1.0848800000000001</v>
      </c>
      <c r="U579">
        <v>1.0848800000000001</v>
      </c>
      <c r="V579">
        <v>1.0849500000000001</v>
      </c>
      <c r="W579">
        <v>1.0846800000000001</v>
      </c>
      <c r="X579">
        <v>1.0844199999999999</v>
      </c>
      <c r="Y579">
        <v>1.0844</v>
      </c>
      <c r="Z579">
        <v>1.0842700000000001</v>
      </c>
      <c r="AA579">
        <v>1.0843499999999999</v>
      </c>
      <c r="AB579">
        <v>1.08446</v>
      </c>
      <c r="AC579">
        <v>1.08439</v>
      </c>
      <c r="AD579">
        <v>1.0843499999999999</v>
      </c>
      <c r="AE579">
        <v>1.0845499999999999</v>
      </c>
      <c r="AF579">
        <v>1.0847100000000001</v>
      </c>
      <c r="AG579">
        <v>1.08467</v>
      </c>
      <c r="AH579">
        <v>1.0845899999999999</v>
      </c>
      <c r="AI579">
        <v>1.0845499999999999</v>
      </c>
      <c r="AJ579">
        <v>1.0846800000000001</v>
      </c>
      <c r="AK579">
        <v>1.0848599999999999</v>
      </c>
      <c r="AL579">
        <v>1.0848</v>
      </c>
      <c r="AM579">
        <v>1.0847599999999999</v>
      </c>
      <c r="AN579">
        <v>1.08484</v>
      </c>
      <c r="AO579">
        <v>1.0847500000000001</v>
      </c>
      <c r="AP579">
        <v>1.0848</v>
      </c>
      <c r="AQ579">
        <v>1.0845800000000001</v>
      </c>
      <c r="AR579">
        <v>1.0848199999999999</v>
      </c>
      <c r="AS579">
        <v>1.0849500000000001</v>
      </c>
      <c r="AT579">
        <v>1.0848100000000001</v>
      </c>
      <c r="AU579">
        <v>1.0847800000000001</v>
      </c>
      <c r="AV579">
        <v>1.08484</v>
      </c>
      <c r="AW579">
        <v>1.0848800000000001</v>
      </c>
      <c r="AX579">
        <v>1.0849899999999999</v>
      </c>
      <c r="AY579">
        <v>1.0849800000000001</v>
      </c>
      <c r="AZ579">
        <v>1.08491</v>
      </c>
      <c r="BA579">
        <v>1.085</v>
      </c>
      <c r="BB579">
        <v>1.0850500000000001</v>
      </c>
      <c r="BC579">
        <v>1.08504</v>
      </c>
      <c r="BD579">
        <v>1.08507</v>
      </c>
      <c r="BE579">
        <v>1.0854600000000001</v>
      </c>
      <c r="BF579">
        <v>1.08538</v>
      </c>
      <c r="BG579">
        <v>1.0852999999999999</v>
      </c>
      <c r="BH579">
        <v>1.0853900000000001</v>
      </c>
      <c r="BI579">
        <v>1.0855900000000001</v>
      </c>
      <c r="BJ579">
        <v>1.08568</v>
      </c>
      <c r="BK579">
        <v>1.08548</v>
      </c>
      <c r="BL579">
        <v>1.0855699999999999</v>
      </c>
      <c r="BM579">
        <v>1.0855999999999999</v>
      </c>
      <c r="BN579">
        <v>1.08569</v>
      </c>
      <c r="BO579">
        <v>1.08605</v>
      </c>
      <c r="BP579">
        <v>1.08626</v>
      </c>
      <c r="BQ579">
        <v>1.0864499999999999</v>
      </c>
      <c r="BR579">
        <v>1.08575</v>
      </c>
      <c r="BS579">
        <v>1.08586</v>
      </c>
      <c r="BT579">
        <v>1.0862499999999999</v>
      </c>
      <c r="BU579">
        <v>1.08609</v>
      </c>
      <c r="BV579">
        <v>1.08589</v>
      </c>
      <c r="BW579">
        <v>1.08585</v>
      </c>
      <c r="BX579">
        <v>1.0855999999999999</v>
      </c>
      <c r="BY579">
        <v>1.08578</v>
      </c>
      <c r="BZ579">
        <v>1.0860300000000001</v>
      </c>
      <c r="CA579">
        <v>1.08588</v>
      </c>
      <c r="CB579">
        <v>1.0859399999999999</v>
      </c>
      <c r="CC579">
        <v>1.0860399999999999</v>
      </c>
      <c r="CD579">
        <v>1.08579</v>
      </c>
      <c r="CE579">
        <v>1.08589</v>
      </c>
      <c r="CF579">
        <v>1.0861000000000001</v>
      </c>
      <c r="CG579">
        <v>1.0860099999999999</v>
      </c>
      <c r="CH579">
        <v>1.08575</v>
      </c>
      <c r="CI579">
        <v>1.08586</v>
      </c>
      <c r="CJ579">
        <v>1.0862099999999999</v>
      </c>
      <c r="CK579">
        <v>1.0863700000000001</v>
      </c>
      <c r="CL579">
        <v>1.0863</v>
      </c>
      <c r="CM579">
        <v>1.08629</v>
      </c>
      <c r="CN579">
        <v>1.08629</v>
      </c>
      <c r="CO579">
        <v>1.0864400000000001</v>
      </c>
      <c r="CP579">
        <v>1.0863</v>
      </c>
      <c r="CQ579">
        <v>1.08633</v>
      </c>
      <c r="CR579">
        <v>1.0863799999999999</v>
      </c>
      <c r="CS579">
        <v>1.08639</v>
      </c>
      <c r="CT579">
        <v>1.0864400000000001</v>
      </c>
      <c r="CU579">
        <v>1.08663</v>
      </c>
      <c r="CV579">
        <v>1.0867800000000001</v>
      </c>
      <c r="CW579">
        <v>1.0870599999999999</v>
      </c>
      <c r="CX579">
        <v>1.08714</v>
      </c>
      <c r="CY579">
        <v>1.0867</v>
      </c>
      <c r="CZ579">
        <v>1.08674</v>
      </c>
      <c r="DA579">
        <v>1.0868800000000001</v>
      </c>
      <c r="DB579">
        <v>1.08684</v>
      </c>
      <c r="DC579">
        <v>1.08674</v>
      </c>
      <c r="DD579">
        <v>1.0867800000000001</v>
      </c>
      <c r="DE579">
        <v>1.0867</v>
      </c>
      <c r="DF579">
        <v>1.08677</v>
      </c>
      <c r="DG579">
        <v>1.0868500000000001</v>
      </c>
      <c r="DH579">
        <v>1.0870599999999999</v>
      </c>
      <c r="DI579">
        <v>1.0870500000000001</v>
      </c>
      <c r="DJ579">
        <v>1.087</v>
      </c>
      <c r="DK579">
        <v>1.0870899999999999</v>
      </c>
      <c r="DL579">
        <v>1.08693</v>
      </c>
      <c r="DM579">
        <v>1.08691</v>
      </c>
      <c r="DN579">
        <v>1.0869599999999999</v>
      </c>
      <c r="DO579">
        <v>1.0866800000000001</v>
      </c>
      <c r="DP579">
        <v>1.0867199999999999</v>
      </c>
      <c r="DQ579" s="4">
        <f t="shared" si="66"/>
        <v>3.9999999999817959E-5</v>
      </c>
      <c r="DR579" s="4">
        <f t="shared" si="65"/>
        <v>3.9999999999817959E-5</v>
      </c>
      <c r="DS579" s="4">
        <f t="shared" si="67"/>
        <v>0</v>
      </c>
      <c r="DT579" s="4">
        <f t="shared" si="68"/>
        <v>5.7999999999958085E-4</v>
      </c>
      <c r="DU579" s="5">
        <f t="shared" si="69"/>
        <v>7.3999999999974087E-4</v>
      </c>
      <c r="DV579" s="4">
        <f t="shared" si="70"/>
        <v>0.78378378378349178</v>
      </c>
      <c r="DW579" s="4">
        <f t="shared" si="71"/>
        <v>43.939393939384765</v>
      </c>
      <c r="DX579">
        <v>1.0871900000000001</v>
      </c>
    </row>
    <row r="580" spans="1:128" ht="15.75" thickBot="1">
      <c r="A580">
        <v>1.0853699999999999</v>
      </c>
      <c r="B580">
        <v>1.0854999999999999</v>
      </c>
      <c r="C580">
        <v>1.0854200000000001</v>
      </c>
      <c r="D580">
        <v>1.0853900000000001</v>
      </c>
      <c r="E580">
        <v>1.08534</v>
      </c>
      <c r="F580">
        <v>1.0853200000000001</v>
      </c>
      <c r="G580">
        <v>1.08535</v>
      </c>
      <c r="H580">
        <v>1.08545</v>
      </c>
      <c r="I580">
        <v>1.08541</v>
      </c>
      <c r="J580">
        <v>1.0853999999999999</v>
      </c>
      <c r="K580">
        <v>1.08531</v>
      </c>
      <c r="L580">
        <v>1.0848599999999999</v>
      </c>
      <c r="M580">
        <v>1.0847899999999999</v>
      </c>
      <c r="N580">
        <v>1.0847500000000001</v>
      </c>
      <c r="O580">
        <v>1.0847800000000001</v>
      </c>
      <c r="P580">
        <v>1.08497</v>
      </c>
      <c r="Q580">
        <v>1.0850900000000001</v>
      </c>
      <c r="R580">
        <v>1.0849</v>
      </c>
      <c r="S580">
        <v>1.0848800000000001</v>
      </c>
      <c r="T580">
        <v>1.0848800000000001</v>
      </c>
      <c r="U580">
        <v>1.0849500000000001</v>
      </c>
      <c r="V580">
        <v>1.0846800000000001</v>
      </c>
      <c r="W580">
        <v>1.0844199999999999</v>
      </c>
      <c r="X580">
        <v>1.0844</v>
      </c>
      <c r="Y580">
        <v>1.0842700000000001</v>
      </c>
      <c r="Z580">
        <v>1.0843499999999999</v>
      </c>
      <c r="AA580">
        <v>1.08446</v>
      </c>
      <c r="AB580">
        <v>1.08439</v>
      </c>
      <c r="AC580">
        <v>1.0843499999999999</v>
      </c>
      <c r="AD580">
        <v>1.0845499999999999</v>
      </c>
      <c r="AE580">
        <v>1.0847100000000001</v>
      </c>
      <c r="AF580">
        <v>1.08467</v>
      </c>
      <c r="AG580">
        <v>1.0845899999999999</v>
      </c>
      <c r="AH580">
        <v>1.0845499999999999</v>
      </c>
      <c r="AI580">
        <v>1.0846800000000001</v>
      </c>
      <c r="AJ580">
        <v>1.0848599999999999</v>
      </c>
      <c r="AK580">
        <v>1.0848</v>
      </c>
      <c r="AL580">
        <v>1.0847599999999999</v>
      </c>
      <c r="AM580">
        <v>1.08484</v>
      </c>
      <c r="AN580">
        <v>1.0847500000000001</v>
      </c>
      <c r="AO580">
        <v>1.0848</v>
      </c>
      <c r="AP580">
        <v>1.0845800000000001</v>
      </c>
      <c r="AQ580">
        <v>1.0848199999999999</v>
      </c>
      <c r="AR580">
        <v>1.0849500000000001</v>
      </c>
      <c r="AS580">
        <v>1.0848100000000001</v>
      </c>
      <c r="AT580">
        <v>1.0847800000000001</v>
      </c>
      <c r="AU580">
        <v>1.08484</v>
      </c>
      <c r="AV580">
        <v>1.0848800000000001</v>
      </c>
      <c r="AW580">
        <v>1.0849899999999999</v>
      </c>
      <c r="AX580">
        <v>1.0849800000000001</v>
      </c>
      <c r="AY580">
        <v>1.08491</v>
      </c>
      <c r="AZ580">
        <v>1.085</v>
      </c>
      <c r="BA580">
        <v>1.0850500000000001</v>
      </c>
      <c r="BB580">
        <v>1.08504</v>
      </c>
      <c r="BC580">
        <v>1.08507</v>
      </c>
      <c r="BD580">
        <v>1.0854600000000001</v>
      </c>
      <c r="BE580">
        <v>1.08538</v>
      </c>
      <c r="BF580">
        <v>1.0852999999999999</v>
      </c>
      <c r="BG580">
        <v>1.0853900000000001</v>
      </c>
      <c r="BH580">
        <v>1.0855900000000001</v>
      </c>
      <c r="BI580">
        <v>1.08568</v>
      </c>
      <c r="BJ580">
        <v>1.08548</v>
      </c>
      <c r="BK580">
        <v>1.0855699999999999</v>
      </c>
      <c r="BL580">
        <v>1.0855999999999999</v>
      </c>
      <c r="BM580">
        <v>1.08569</v>
      </c>
      <c r="BN580">
        <v>1.08605</v>
      </c>
      <c r="BO580">
        <v>1.08626</v>
      </c>
      <c r="BP580">
        <v>1.0864499999999999</v>
      </c>
      <c r="BQ580">
        <v>1.08575</v>
      </c>
      <c r="BR580">
        <v>1.08586</v>
      </c>
      <c r="BS580">
        <v>1.0862499999999999</v>
      </c>
      <c r="BT580">
        <v>1.08609</v>
      </c>
      <c r="BU580">
        <v>1.08589</v>
      </c>
      <c r="BV580">
        <v>1.08585</v>
      </c>
      <c r="BW580">
        <v>1.0855999999999999</v>
      </c>
      <c r="BX580">
        <v>1.08578</v>
      </c>
      <c r="BY580">
        <v>1.0860300000000001</v>
      </c>
      <c r="BZ580">
        <v>1.08588</v>
      </c>
      <c r="CA580">
        <v>1.0859399999999999</v>
      </c>
      <c r="CB580">
        <v>1.0860399999999999</v>
      </c>
      <c r="CC580">
        <v>1.08579</v>
      </c>
      <c r="CD580">
        <v>1.08589</v>
      </c>
      <c r="CE580">
        <v>1.0861000000000001</v>
      </c>
      <c r="CF580">
        <v>1.0860099999999999</v>
      </c>
      <c r="CG580">
        <v>1.08575</v>
      </c>
      <c r="CH580">
        <v>1.08586</v>
      </c>
      <c r="CI580">
        <v>1.0862099999999999</v>
      </c>
      <c r="CJ580">
        <v>1.0863700000000001</v>
      </c>
      <c r="CK580">
        <v>1.0863</v>
      </c>
      <c r="CL580">
        <v>1.08629</v>
      </c>
      <c r="CM580">
        <v>1.08629</v>
      </c>
      <c r="CN580">
        <v>1.0864400000000001</v>
      </c>
      <c r="CO580">
        <v>1.0863</v>
      </c>
      <c r="CP580">
        <v>1.08633</v>
      </c>
      <c r="CQ580">
        <v>1.0863799999999999</v>
      </c>
      <c r="CR580">
        <v>1.08639</v>
      </c>
      <c r="CS580">
        <v>1.0864400000000001</v>
      </c>
      <c r="CT580">
        <v>1.08663</v>
      </c>
      <c r="CU580">
        <v>1.0867800000000001</v>
      </c>
      <c r="CV580">
        <v>1.0870599999999999</v>
      </c>
      <c r="CW580">
        <v>1.08714</v>
      </c>
      <c r="CX580">
        <v>1.0867</v>
      </c>
      <c r="CY580">
        <v>1.08674</v>
      </c>
      <c r="CZ580">
        <v>1.0868800000000001</v>
      </c>
      <c r="DA580">
        <v>1.08684</v>
      </c>
      <c r="DB580">
        <v>1.08674</v>
      </c>
      <c r="DC580">
        <v>1.0867800000000001</v>
      </c>
      <c r="DD580">
        <v>1.0867</v>
      </c>
      <c r="DE580">
        <v>1.08677</v>
      </c>
      <c r="DF580">
        <v>1.0868500000000001</v>
      </c>
      <c r="DG580">
        <v>1.0870599999999999</v>
      </c>
      <c r="DH580">
        <v>1.0870500000000001</v>
      </c>
      <c r="DI580">
        <v>1.087</v>
      </c>
      <c r="DJ580">
        <v>1.0870899999999999</v>
      </c>
      <c r="DK580">
        <v>1.08693</v>
      </c>
      <c r="DL580">
        <v>1.08691</v>
      </c>
      <c r="DM580">
        <v>1.0869599999999999</v>
      </c>
      <c r="DN580">
        <v>1.0866800000000001</v>
      </c>
      <c r="DO580">
        <v>1.0867199999999999</v>
      </c>
      <c r="DP580">
        <v>1.0867899999999999</v>
      </c>
      <c r="DQ580" s="4">
        <f t="shared" si="66"/>
        <v>7.0000000000014495E-5</v>
      </c>
      <c r="DR580" s="4">
        <f t="shared" si="65"/>
        <v>7.0000000000014495E-5</v>
      </c>
      <c r="DS580" s="4">
        <f t="shared" si="67"/>
        <v>0</v>
      </c>
      <c r="DT580" s="4">
        <f t="shared" si="68"/>
        <v>6.4999999999959535E-4</v>
      </c>
      <c r="DU580" s="5">
        <f t="shared" si="69"/>
        <v>6.9999999999970086E-4</v>
      </c>
      <c r="DV580" s="4">
        <f t="shared" si="70"/>
        <v>0.9285714285712473</v>
      </c>
      <c r="DW580" s="4">
        <f t="shared" si="71"/>
        <v>48.148148148143271</v>
      </c>
      <c r="DX580">
        <v>1.0871599999999999</v>
      </c>
    </row>
    <row r="581" spans="1:128" ht="15.75" thickBot="1">
      <c r="A581">
        <v>1.0854999999999999</v>
      </c>
      <c r="B581">
        <v>1.0854200000000001</v>
      </c>
      <c r="C581">
        <v>1.0853900000000001</v>
      </c>
      <c r="D581">
        <v>1.08534</v>
      </c>
      <c r="E581">
        <v>1.0853200000000001</v>
      </c>
      <c r="F581">
        <v>1.08535</v>
      </c>
      <c r="G581">
        <v>1.08545</v>
      </c>
      <c r="H581">
        <v>1.08541</v>
      </c>
      <c r="I581">
        <v>1.0853999999999999</v>
      </c>
      <c r="J581">
        <v>1.08531</v>
      </c>
      <c r="K581">
        <v>1.0848599999999999</v>
      </c>
      <c r="L581">
        <v>1.0847899999999999</v>
      </c>
      <c r="M581">
        <v>1.0847500000000001</v>
      </c>
      <c r="N581">
        <v>1.0847800000000001</v>
      </c>
      <c r="O581">
        <v>1.08497</v>
      </c>
      <c r="P581">
        <v>1.0850900000000001</v>
      </c>
      <c r="Q581">
        <v>1.0849</v>
      </c>
      <c r="R581">
        <v>1.0848800000000001</v>
      </c>
      <c r="S581">
        <v>1.0848800000000001</v>
      </c>
      <c r="T581">
        <v>1.0849500000000001</v>
      </c>
      <c r="U581">
        <v>1.0846800000000001</v>
      </c>
      <c r="V581">
        <v>1.0844199999999999</v>
      </c>
      <c r="W581">
        <v>1.0844</v>
      </c>
      <c r="X581">
        <v>1.0842700000000001</v>
      </c>
      <c r="Y581">
        <v>1.0843499999999999</v>
      </c>
      <c r="Z581">
        <v>1.08446</v>
      </c>
      <c r="AA581">
        <v>1.08439</v>
      </c>
      <c r="AB581">
        <v>1.0843499999999999</v>
      </c>
      <c r="AC581">
        <v>1.0845499999999999</v>
      </c>
      <c r="AD581">
        <v>1.0847100000000001</v>
      </c>
      <c r="AE581">
        <v>1.08467</v>
      </c>
      <c r="AF581">
        <v>1.0845899999999999</v>
      </c>
      <c r="AG581">
        <v>1.0845499999999999</v>
      </c>
      <c r="AH581">
        <v>1.0846800000000001</v>
      </c>
      <c r="AI581">
        <v>1.0848599999999999</v>
      </c>
      <c r="AJ581">
        <v>1.0848</v>
      </c>
      <c r="AK581">
        <v>1.0847599999999999</v>
      </c>
      <c r="AL581">
        <v>1.08484</v>
      </c>
      <c r="AM581">
        <v>1.0847500000000001</v>
      </c>
      <c r="AN581">
        <v>1.0848</v>
      </c>
      <c r="AO581">
        <v>1.0845800000000001</v>
      </c>
      <c r="AP581">
        <v>1.0848199999999999</v>
      </c>
      <c r="AQ581">
        <v>1.0849500000000001</v>
      </c>
      <c r="AR581">
        <v>1.0848100000000001</v>
      </c>
      <c r="AS581">
        <v>1.0847800000000001</v>
      </c>
      <c r="AT581">
        <v>1.08484</v>
      </c>
      <c r="AU581">
        <v>1.0848800000000001</v>
      </c>
      <c r="AV581">
        <v>1.0849899999999999</v>
      </c>
      <c r="AW581">
        <v>1.0849800000000001</v>
      </c>
      <c r="AX581">
        <v>1.08491</v>
      </c>
      <c r="AY581">
        <v>1.085</v>
      </c>
      <c r="AZ581">
        <v>1.0850500000000001</v>
      </c>
      <c r="BA581">
        <v>1.08504</v>
      </c>
      <c r="BB581">
        <v>1.08507</v>
      </c>
      <c r="BC581">
        <v>1.0854600000000001</v>
      </c>
      <c r="BD581">
        <v>1.08538</v>
      </c>
      <c r="BE581">
        <v>1.0852999999999999</v>
      </c>
      <c r="BF581">
        <v>1.0853900000000001</v>
      </c>
      <c r="BG581">
        <v>1.0855900000000001</v>
      </c>
      <c r="BH581">
        <v>1.08568</v>
      </c>
      <c r="BI581">
        <v>1.08548</v>
      </c>
      <c r="BJ581">
        <v>1.0855699999999999</v>
      </c>
      <c r="BK581">
        <v>1.0855999999999999</v>
      </c>
      <c r="BL581">
        <v>1.08569</v>
      </c>
      <c r="BM581">
        <v>1.08605</v>
      </c>
      <c r="BN581">
        <v>1.08626</v>
      </c>
      <c r="BO581">
        <v>1.0864499999999999</v>
      </c>
      <c r="BP581">
        <v>1.08575</v>
      </c>
      <c r="BQ581">
        <v>1.08586</v>
      </c>
      <c r="BR581">
        <v>1.0862499999999999</v>
      </c>
      <c r="BS581">
        <v>1.08609</v>
      </c>
      <c r="BT581">
        <v>1.08589</v>
      </c>
      <c r="BU581">
        <v>1.08585</v>
      </c>
      <c r="BV581">
        <v>1.0855999999999999</v>
      </c>
      <c r="BW581">
        <v>1.08578</v>
      </c>
      <c r="BX581">
        <v>1.0860300000000001</v>
      </c>
      <c r="BY581">
        <v>1.08588</v>
      </c>
      <c r="BZ581">
        <v>1.0859399999999999</v>
      </c>
      <c r="CA581">
        <v>1.0860399999999999</v>
      </c>
      <c r="CB581">
        <v>1.08579</v>
      </c>
      <c r="CC581">
        <v>1.08589</v>
      </c>
      <c r="CD581">
        <v>1.0861000000000001</v>
      </c>
      <c r="CE581">
        <v>1.0860099999999999</v>
      </c>
      <c r="CF581">
        <v>1.08575</v>
      </c>
      <c r="CG581">
        <v>1.08586</v>
      </c>
      <c r="CH581">
        <v>1.0862099999999999</v>
      </c>
      <c r="CI581">
        <v>1.0863700000000001</v>
      </c>
      <c r="CJ581">
        <v>1.0863</v>
      </c>
      <c r="CK581">
        <v>1.08629</v>
      </c>
      <c r="CL581">
        <v>1.08629</v>
      </c>
      <c r="CM581">
        <v>1.0864400000000001</v>
      </c>
      <c r="CN581">
        <v>1.0863</v>
      </c>
      <c r="CO581">
        <v>1.08633</v>
      </c>
      <c r="CP581">
        <v>1.0863799999999999</v>
      </c>
      <c r="CQ581">
        <v>1.08639</v>
      </c>
      <c r="CR581">
        <v>1.0864400000000001</v>
      </c>
      <c r="CS581">
        <v>1.08663</v>
      </c>
      <c r="CT581">
        <v>1.0867800000000001</v>
      </c>
      <c r="CU581">
        <v>1.0870599999999999</v>
      </c>
      <c r="CV581">
        <v>1.08714</v>
      </c>
      <c r="CW581">
        <v>1.0867</v>
      </c>
      <c r="CX581">
        <v>1.08674</v>
      </c>
      <c r="CY581">
        <v>1.0868800000000001</v>
      </c>
      <c r="CZ581">
        <v>1.08684</v>
      </c>
      <c r="DA581">
        <v>1.08674</v>
      </c>
      <c r="DB581">
        <v>1.0867800000000001</v>
      </c>
      <c r="DC581">
        <v>1.0867</v>
      </c>
      <c r="DD581">
        <v>1.08677</v>
      </c>
      <c r="DE581">
        <v>1.0868500000000001</v>
      </c>
      <c r="DF581">
        <v>1.0870599999999999</v>
      </c>
      <c r="DG581">
        <v>1.0870500000000001</v>
      </c>
      <c r="DH581">
        <v>1.087</v>
      </c>
      <c r="DI581">
        <v>1.0870899999999999</v>
      </c>
      <c r="DJ581">
        <v>1.08693</v>
      </c>
      <c r="DK581">
        <v>1.08691</v>
      </c>
      <c r="DL581">
        <v>1.0869599999999999</v>
      </c>
      <c r="DM581">
        <v>1.0866800000000001</v>
      </c>
      <c r="DN581">
        <v>1.0867199999999999</v>
      </c>
      <c r="DO581">
        <v>1.0867899999999999</v>
      </c>
      <c r="DP581">
        <v>1.08694</v>
      </c>
      <c r="DQ581" s="4">
        <f t="shared" si="66"/>
        <v>1.500000000000945E-4</v>
      </c>
      <c r="DR581" s="4">
        <f t="shared" si="65"/>
        <v>1.500000000000945E-4</v>
      </c>
      <c r="DS581" s="4">
        <f t="shared" si="67"/>
        <v>0</v>
      </c>
      <c r="DT581" s="4">
        <f t="shared" si="68"/>
        <v>7.9999999999968985E-4</v>
      </c>
      <c r="DU581" s="5">
        <f t="shared" si="69"/>
        <v>5.9999999999971187E-4</v>
      </c>
      <c r="DV581" s="4">
        <f t="shared" si="70"/>
        <v>1.3333333333334567</v>
      </c>
      <c r="DW581" s="4">
        <f t="shared" si="71"/>
        <v>57.142857142859405</v>
      </c>
      <c r="DX581">
        <v>1.0871299999999999</v>
      </c>
    </row>
    <row r="582" spans="1:128" ht="15.75" thickBot="1">
      <c r="A582">
        <v>1.0854200000000001</v>
      </c>
      <c r="B582">
        <v>1.0853900000000001</v>
      </c>
      <c r="C582">
        <v>1.08534</v>
      </c>
      <c r="D582">
        <v>1.0853200000000001</v>
      </c>
      <c r="E582">
        <v>1.08535</v>
      </c>
      <c r="F582">
        <v>1.08545</v>
      </c>
      <c r="G582">
        <v>1.08541</v>
      </c>
      <c r="H582">
        <v>1.0853999999999999</v>
      </c>
      <c r="I582">
        <v>1.08531</v>
      </c>
      <c r="J582">
        <v>1.0848599999999999</v>
      </c>
      <c r="K582">
        <v>1.0847899999999999</v>
      </c>
      <c r="L582">
        <v>1.0847500000000001</v>
      </c>
      <c r="M582">
        <v>1.0847800000000001</v>
      </c>
      <c r="N582">
        <v>1.08497</v>
      </c>
      <c r="O582">
        <v>1.0850900000000001</v>
      </c>
      <c r="P582">
        <v>1.0849</v>
      </c>
      <c r="Q582">
        <v>1.0848800000000001</v>
      </c>
      <c r="R582">
        <v>1.0848800000000001</v>
      </c>
      <c r="S582">
        <v>1.0849500000000001</v>
      </c>
      <c r="T582">
        <v>1.0846800000000001</v>
      </c>
      <c r="U582">
        <v>1.0844199999999999</v>
      </c>
      <c r="V582">
        <v>1.0844</v>
      </c>
      <c r="W582">
        <v>1.0842700000000001</v>
      </c>
      <c r="X582">
        <v>1.0843499999999999</v>
      </c>
      <c r="Y582">
        <v>1.08446</v>
      </c>
      <c r="Z582">
        <v>1.08439</v>
      </c>
      <c r="AA582">
        <v>1.0843499999999999</v>
      </c>
      <c r="AB582">
        <v>1.0845499999999999</v>
      </c>
      <c r="AC582">
        <v>1.0847100000000001</v>
      </c>
      <c r="AD582">
        <v>1.08467</v>
      </c>
      <c r="AE582">
        <v>1.0845899999999999</v>
      </c>
      <c r="AF582">
        <v>1.0845499999999999</v>
      </c>
      <c r="AG582">
        <v>1.0846800000000001</v>
      </c>
      <c r="AH582">
        <v>1.0848599999999999</v>
      </c>
      <c r="AI582">
        <v>1.0848</v>
      </c>
      <c r="AJ582">
        <v>1.0847599999999999</v>
      </c>
      <c r="AK582">
        <v>1.08484</v>
      </c>
      <c r="AL582">
        <v>1.0847500000000001</v>
      </c>
      <c r="AM582">
        <v>1.0848</v>
      </c>
      <c r="AN582">
        <v>1.0845800000000001</v>
      </c>
      <c r="AO582">
        <v>1.0848199999999999</v>
      </c>
      <c r="AP582">
        <v>1.0849500000000001</v>
      </c>
      <c r="AQ582">
        <v>1.0848100000000001</v>
      </c>
      <c r="AR582">
        <v>1.0847800000000001</v>
      </c>
      <c r="AS582">
        <v>1.08484</v>
      </c>
      <c r="AT582">
        <v>1.0848800000000001</v>
      </c>
      <c r="AU582">
        <v>1.0849899999999999</v>
      </c>
      <c r="AV582">
        <v>1.0849800000000001</v>
      </c>
      <c r="AW582">
        <v>1.08491</v>
      </c>
      <c r="AX582">
        <v>1.085</v>
      </c>
      <c r="AY582">
        <v>1.0850500000000001</v>
      </c>
      <c r="AZ582">
        <v>1.08504</v>
      </c>
      <c r="BA582">
        <v>1.08507</v>
      </c>
      <c r="BB582">
        <v>1.0854600000000001</v>
      </c>
      <c r="BC582">
        <v>1.08538</v>
      </c>
      <c r="BD582">
        <v>1.0852999999999999</v>
      </c>
      <c r="BE582">
        <v>1.0853900000000001</v>
      </c>
      <c r="BF582">
        <v>1.0855900000000001</v>
      </c>
      <c r="BG582">
        <v>1.08568</v>
      </c>
      <c r="BH582">
        <v>1.08548</v>
      </c>
      <c r="BI582">
        <v>1.0855699999999999</v>
      </c>
      <c r="BJ582">
        <v>1.0855999999999999</v>
      </c>
      <c r="BK582">
        <v>1.08569</v>
      </c>
      <c r="BL582">
        <v>1.08605</v>
      </c>
      <c r="BM582">
        <v>1.08626</v>
      </c>
      <c r="BN582">
        <v>1.0864499999999999</v>
      </c>
      <c r="BO582">
        <v>1.08575</v>
      </c>
      <c r="BP582">
        <v>1.08586</v>
      </c>
      <c r="BQ582">
        <v>1.0862499999999999</v>
      </c>
      <c r="BR582">
        <v>1.08609</v>
      </c>
      <c r="BS582">
        <v>1.08589</v>
      </c>
      <c r="BT582">
        <v>1.08585</v>
      </c>
      <c r="BU582">
        <v>1.0855999999999999</v>
      </c>
      <c r="BV582">
        <v>1.08578</v>
      </c>
      <c r="BW582">
        <v>1.0860300000000001</v>
      </c>
      <c r="BX582">
        <v>1.08588</v>
      </c>
      <c r="BY582">
        <v>1.0859399999999999</v>
      </c>
      <c r="BZ582">
        <v>1.0860399999999999</v>
      </c>
      <c r="CA582">
        <v>1.08579</v>
      </c>
      <c r="CB582">
        <v>1.08589</v>
      </c>
      <c r="CC582">
        <v>1.0861000000000001</v>
      </c>
      <c r="CD582">
        <v>1.0860099999999999</v>
      </c>
      <c r="CE582">
        <v>1.08575</v>
      </c>
      <c r="CF582">
        <v>1.08586</v>
      </c>
      <c r="CG582">
        <v>1.0862099999999999</v>
      </c>
      <c r="CH582">
        <v>1.0863700000000001</v>
      </c>
      <c r="CI582">
        <v>1.0863</v>
      </c>
      <c r="CJ582">
        <v>1.08629</v>
      </c>
      <c r="CK582">
        <v>1.08629</v>
      </c>
      <c r="CL582">
        <v>1.0864400000000001</v>
      </c>
      <c r="CM582">
        <v>1.0863</v>
      </c>
      <c r="CN582">
        <v>1.08633</v>
      </c>
      <c r="CO582">
        <v>1.0863799999999999</v>
      </c>
      <c r="CP582">
        <v>1.08639</v>
      </c>
      <c r="CQ582">
        <v>1.0864400000000001</v>
      </c>
      <c r="CR582">
        <v>1.08663</v>
      </c>
      <c r="CS582">
        <v>1.0867800000000001</v>
      </c>
      <c r="CT582">
        <v>1.0870599999999999</v>
      </c>
      <c r="CU582">
        <v>1.08714</v>
      </c>
      <c r="CV582">
        <v>1.0867</v>
      </c>
      <c r="CW582">
        <v>1.08674</v>
      </c>
      <c r="CX582">
        <v>1.0868800000000001</v>
      </c>
      <c r="CY582">
        <v>1.08684</v>
      </c>
      <c r="CZ582">
        <v>1.08674</v>
      </c>
      <c r="DA582">
        <v>1.0867800000000001</v>
      </c>
      <c r="DB582">
        <v>1.0867</v>
      </c>
      <c r="DC582">
        <v>1.08677</v>
      </c>
      <c r="DD582">
        <v>1.0868500000000001</v>
      </c>
      <c r="DE582">
        <v>1.0870599999999999</v>
      </c>
      <c r="DF582">
        <v>1.0870500000000001</v>
      </c>
      <c r="DG582">
        <v>1.087</v>
      </c>
      <c r="DH582">
        <v>1.0870899999999999</v>
      </c>
      <c r="DI582">
        <v>1.08693</v>
      </c>
      <c r="DJ582">
        <v>1.08691</v>
      </c>
      <c r="DK582">
        <v>1.0869599999999999</v>
      </c>
      <c r="DL582">
        <v>1.0866800000000001</v>
      </c>
      <c r="DM582">
        <v>1.0867199999999999</v>
      </c>
      <c r="DN582">
        <v>1.0867899999999999</v>
      </c>
      <c r="DO582">
        <v>1.08694</v>
      </c>
      <c r="DP582">
        <v>1.08667</v>
      </c>
      <c r="DQ582" s="4">
        <f t="shared" si="66"/>
        <v>-2.6999999999999247E-4</v>
      </c>
      <c r="DR582" s="4">
        <f t="shared" si="65"/>
        <v>0</v>
      </c>
      <c r="DS582" s="4">
        <f t="shared" si="67"/>
        <v>2.6999999999999247E-4</v>
      </c>
      <c r="DT582" s="4">
        <f t="shared" si="68"/>
        <v>7.5999999999964984E-4</v>
      </c>
      <c r="DU582" s="5">
        <f t="shared" si="69"/>
        <v>8.6999999999970434E-4</v>
      </c>
      <c r="DV582" s="4">
        <f t="shared" si="70"/>
        <v>0.87356321839069895</v>
      </c>
      <c r="DW582" s="4">
        <f t="shared" si="71"/>
        <v>46.625766871162632</v>
      </c>
      <c r="DX582">
        <v>1.08734</v>
      </c>
    </row>
    <row r="583" spans="1:128" ht="15.75" thickBot="1">
      <c r="A583">
        <v>1.0853900000000001</v>
      </c>
      <c r="B583">
        <v>1.08534</v>
      </c>
      <c r="C583">
        <v>1.0853200000000001</v>
      </c>
      <c r="D583">
        <v>1.08535</v>
      </c>
      <c r="E583">
        <v>1.08545</v>
      </c>
      <c r="F583">
        <v>1.08541</v>
      </c>
      <c r="G583">
        <v>1.0853999999999999</v>
      </c>
      <c r="H583">
        <v>1.08531</v>
      </c>
      <c r="I583">
        <v>1.0848599999999999</v>
      </c>
      <c r="J583">
        <v>1.0847899999999999</v>
      </c>
      <c r="K583">
        <v>1.0847500000000001</v>
      </c>
      <c r="L583">
        <v>1.0847800000000001</v>
      </c>
      <c r="M583">
        <v>1.08497</v>
      </c>
      <c r="N583">
        <v>1.0850900000000001</v>
      </c>
      <c r="O583">
        <v>1.0849</v>
      </c>
      <c r="P583">
        <v>1.0848800000000001</v>
      </c>
      <c r="Q583">
        <v>1.0848800000000001</v>
      </c>
      <c r="R583">
        <v>1.0849500000000001</v>
      </c>
      <c r="S583">
        <v>1.0846800000000001</v>
      </c>
      <c r="T583">
        <v>1.0844199999999999</v>
      </c>
      <c r="U583">
        <v>1.0844</v>
      </c>
      <c r="V583">
        <v>1.0842700000000001</v>
      </c>
      <c r="W583">
        <v>1.0843499999999999</v>
      </c>
      <c r="X583">
        <v>1.08446</v>
      </c>
      <c r="Y583">
        <v>1.08439</v>
      </c>
      <c r="Z583">
        <v>1.0843499999999999</v>
      </c>
      <c r="AA583">
        <v>1.0845499999999999</v>
      </c>
      <c r="AB583">
        <v>1.0847100000000001</v>
      </c>
      <c r="AC583">
        <v>1.08467</v>
      </c>
      <c r="AD583">
        <v>1.0845899999999999</v>
      </c>
      <c r="AE583">
        <v>1.0845499999999999</v>
      </c>
      <c r="AF583">
        <v>1.0846800000000001</v>
      </c>
      <c r="AG583">
        <v>1.0848599999999999</v>
      </c>
      <c r="AH583">
        <v>1.0848</v>
      </c>
      <c r="AI583">
        <v>1.0847599999999999</v>
      </c>
      <c r="AJ583">
        <v>1.08484</v>
      </c>
      <c r="AK583">
        <v>1.0847500000000001</v>
      </c>
      <c r="AL583">
        <v>1.0848</v>
      </c>
      <c r="AM583">
        <v>1.0845800000000001</v>
      </c>
      <c r="AN583">
        <v>1.0848199999999999</v>
      </c>
      <c r="AO583">
        <v>1.0849500000000001</v>
      </c>
      <c r="AP583">
        <v>1.0848100000000001</v>
      </c>
      <c r="AQ583">
        <v>1.0847800000000001</v>
      </c>
      <c r="AR583">
        <v>1.08484</v>
      </c>
      <c r="AS583">
        <v>1.0848800000000001</v>
      </c>
      <c r="AT583">
        <v>1.0849899999999999</v>
      </c>
      <c r="AU583">
        <v>1.0849800000000001</v>
      </c>
      <c r="AV583">
        <v>1.08491</v>
      </c>
      <c r="AW583">
        <v>1.085</v>
      </c>
      <c r="AX583">
        <v>1.0850500000000001</v>
      </c>
      <c r="AY583">
        <v>1.08504</v>
      </c>
      <c r="AZ583">
        <v>1.08507</v>
      </c>
      <c r="BA583">
        <v>1.0854600000000001</v>
      </c>
      <c r="BB583">
        <v>1.08538</v>
      </c>
      <c r="BC583">
        <v>1.0852999999999999</v>
      </c>
      <c r="BD583">
        <v>1.0853900000000001</v>
      </c>
      <c r="BE583">
        <v>1.0855900000000001</v>
      </c>
      <c r="BF583">
        <v>1.08568</v>
      </c>
      <c r="BG583">
        <v>1.08548</v>
      </c>
      <c r="BH583">
        <v>1.0855699999999999</v>
      </c>
      <c r="BI583">
        <v>1.0855999999999999</v>
      </c>
      <c r="BJ583">
        <v>1.08569</v>
      </c>
      <c r="BK583">
        <v>1.08605</v>
      </c>
      <c r="BL583">
        <v>1.08626</v>
      </c>
      <c r="BM583">
        <v>1.0864499999999999</v>
      </c>
      <c r="BN583">
        <v>1.08575</v>
      </c>
      <c r="BO583">
        <v>1.08586</v>
      </c>
      <c r="BP583">
        <v>1.0862499999999999</v>
      </c>
      <c r="BQ583">
        <v>1.08609</v>
      </c>
      <c r="BR583">
        <v>1.08589</v>
      </c>
      <c r="BS583">
        <v>1.08585</v>
      </c>
      <c r="BT583">
        <v>1.0855999999999999</v>
      </c>
      <c r="BU583">
        <v>1.08578</v>
      </c>
      <c r="BV583">
        <v>1.0860300000000001</v>
      </c>
      <c r="BW583">
        <v>1.08588</v>
      </c>
      <c r="BX583">
        <v>1.0859399999999999</v>
      </c>
      <c r="BY583">
        <v>1.0860399999999999</v>
      </c>
      <c r="BZ583">
        <v>1.08579</v>
      </c>
      <c r="CA583">
        <v>1.08589</v>
      </c>
      <c r="CB583">
        <v>1.0861000000000001</v>
      </c>
      <c r="CC583">
        <v>1.0860099999999999</v>
      </c>
      <c r="CD583">
        <v>1.08575</v>
      </c>
      <c r="CE583">
        <v>1.08586</v>
      </c>
      <c r="CF583">
        <v>1.0862099999999999</v>
      </c>
      <c r="CG583">
        <v>1.0863700000000001</v>
      </c>
      <c r="CH583">
        <v>1.0863</v>
      </c>
      <c r="CI583">
        <v>1.08629</v>
      </c>
      <c r="CJ583">
        <v>1.08629</v>
      </c>
      <c r="CK583">
        <v>1.0864400000000001</v>
      </c>
      <c r="CL583">
        <v>1.0863</v>
      </c>
      <c r="CM583">
        <v>1.08633</v>
      </c>
      <c r="CN583">
        <v>1.0863799999999999</v>
      </c>
      <c r="CO583">
        <v>1.08639</v>
      </c>
      <c r="CP583">
        <v>1.0864400000000001</v>
      </c>
      <c r="CQ583">
        <v>1.08663</v>
      </c>
      <c r="CR583">
        <v>1.0867800000000001</v>
      </c>
      <c r="CS583">
        <v>1.0870599999999999</v>
      </c>
      <c r="CT583">
        <v>1.08714</v>
      </c>
      <c r="CU583">
        <v>1.0867</v>
      </c>
      <c r="CV583">
        <v>1.08674</v>
      </c>
      <c r="CW583">
        <v>1.0868800000000001</v>
      </c>
      <c r="CX583">
        <v>1.08684</v>
      </c>
      <c r="CY583">
        <v>1.08674</v>
      </c>
      <c r="CZ583">
        <v>1.0867800000000001</v>
      </c>
      <c r="DA583">
        <v>1.0867</v>
      </c>
      <c r="DB583">
        <v>1.08677</v>
      </c>
      <c r="DC583">
        <v>1.0868500000000001</v>
      </c>
      <c r="DD583">
        <v>1.0870599999999999</v>
      </c>
      <c r="DE583">
        <v>1.0870500000000001</v>
      </c>
      <c r="DF583">
        <v>1.087</v>
      </c>
      <c r="DG583">
        <v>1.0870899999999999</v>
      </c>
      <c r="DH583">
        <v>1.08693</v>
      </c>
      <c r="DI583">
        <v>1.08691</v>
      </c>
      <c r="DJ583">
        <v>1.0869599999999999</v>
      </c>
      <c r="DK583">
        <v>1.0866800000000001</v>
      </c>
      <c r="DL583">
        <v>1.0867199999999999</v>
      </c>
      <c r="DM583">
        <v>1.0867899999999999</v>
      </c>
      <c r="DN583">
        <v>1.08694</v>
      </c>
      <c r="DO583">
        <v>1.08667</v>
      </c>
      <c r="DP583">
        <v>1.08684</v>
      </c>
      <c r="DQ583" s="4">
        <f t="shared" si="66"/>
        <v>1.7000000000000348E-4</v>
      </c>
      <c r="DR583" s="4">
        <f t="shared" si="65"/>
        <v>1.7000000000000348E-4</v>
      </c>
      <c r="DS583" s="4">
        <f t="shared" si="67"/>
        <v>0</v>
      </c>
      <c r="DT583" s="4">
        <f t="shared" si="68"/>
        <v>9.2999999999965333E-4</v>
      </c>
      <c r="DU583" s="5">
        <f t="shared" si="69"/>
        <v>7.8999999999962434E-4</v>
      </c>
      <c r="DV583" s="4">
        <f t="shared" si="70"/>
        <v>1.1772151898735388</v>
      </c>
      <c r="DW583" s="4">
        <f t="shared" si="71"/>
        <v>54.069767441863014</v>
      </c>
      <c r="DX583">
        <v>1.0872900000000001</v>
      </c>
    </row>
    <row r="584" spans="1:128" ht="15.75" thickBot="1">
      <c r="A584">
        <v>1.08534</v>
      </c>
      <c r="B584">
        <v>1.0853200000000001</v>
      </c>
      <c r="C584">
        <v>1.08535</v>
      </c>
      <c r="D584">
        <v>1.08545</v>
      </c>
      <c r="E584">
        <v>1.08541</v>
      </c>
      <c r="F584">
        <v>1.0853999999999999</v>
      </c>
      <c r="G584">
        <v>1.08531</v>
      </c>
      <c r="H584">
        <v>1.0848599999999999</v>
      </c>
      <c r="I584">
        <v>1.0847899999999999</v>
      </c>
      <c r="J584">
        <v>1.0847500000000001</v>
      </c>
      <c r="K584">
        <v>1.0847800000000001</v>
      </c>
      <c r="L584">
        <v>1.08497</v>
      </c>
      <c r="M584">
        <v>1.0850900000000001</v>
      </c>
      <c r="N584">
        <v>1.0849</v>
      </c>
      <c r="O584">
        <v>1.0848800000000001</v>
      </c>
      <c r="P584">
        <v>1.0848800000000001</v>
      </c>
      <c r="Q584">
        <v>1.0849500000000001</v>
      </c>
      <c r="R584">
        <v>1.0846800000000001</v>
      </c>
      <c r="S584">
        <v>1.0844199999999999</v>
      </c>
      <c r="T584">
        <v>1.0844</v>
      </c>
      <c r="U584">
        <v>1.0842700000000001</v>
      </c>
      <c r="V584">
        <v>1.0843499999999999</v>
      </c>
      <c r="W584">
        <v>1.08446</v>
      </c>
      <c r="X584">
        <v>1.08439</v>
      </c>
      <c r="Y584">
        <v>1.0843499999999999</v>
      </c>
      <c r="Z584">
        <v>1.0845499999999999</v>
      </c>
      <c r="AA584">
        <v>1.0847100000000001</v>
      </c>
      <c r="AB584">
        <v>1.08467</v>
      </c>
      <c r="AC584">
        <v>1.0845899999999999</v>
      </c>
      <c r="AD584">
        <v>1.0845499999999999</v>
      </c>
      <c r="AE584">
        <v>1.0846800000000001</v>
      </c>
      <c r="AF584">
        <v>1.0848599999999999</v>
      </c>
      <c r="AG584">
        <v>1.0848</v>
      </c>
      <c r="AH584">
        <v>1.0847599999999999</v>
      </c>
      <c r="AI584">
        <v>1.08484</v>
      </c>
      <c r="AJ584">
        <v>1.0847500000000001</v>
      </c>
      <c r="AK584">
        <v>1.0848</v>
      </c>
      <c r="AL584">
        <v>1.0845800000000001</v>
      </c>
      <c r="AM584">
        <v>1.0848199999999999</v>
      </c>
      <c r="AN584">
        <v>1.0849500000000001</v>
      </c>
      <c r="AO584">
        <v>1.0848100000000001</v>
      </c>
      <c r="AP584">
        <v>1.0847800000000001</v>
      </c>
      <c r="AQ584">
        <v>1.08484</v>
      </c>
      <c r="AR584">
        <v>1.0848800000000001</v>
      </c>
      <c r="AS584">
        <v>1.0849899999999999</v>
      </c>
      <c r="AT584">
        <v>1.0849800000000001</v>
      </c>
      <c r="AU584">
        <v>1.08491</v>
      </c>
      <c r="AV584">
        <v>1.085</v>
      </c>
      <c r="AW584">
        <v>1.0850500000000001</v>
      </c>
      <c r="AX584">
        <v>1.08504</v>
      </c>
      <c r="AY584">
        <v>1.08507</v>
      </c>
      <c r="AZ584">
        <v>1.0854600000000001</v>
      </c>
      <c r="BA584">
        <v>1.08538</v>
      </c>
      <c r="BB584">
        <v>1.0852999999999999</v>
      </c>
      <c r="BC584">
        <v>1.0853900000000001</v>
      </c>
      <c r="BD584">
        <v>1.0855900000000001</v>
      </c>
      <c r="BE584">
        <v>1.08568</v>
      </c>
      <c r="BF584">
        <v>1.08548</v>
      </c>
      <c r="BG584">
        <v>1.0855699999999999</v>
      </c>
      <c r="BH584">
        <v>1.0855999999999999</v>
      </c>
      <c r="BI584">
        <v>1.08569</v>
      </c>
      <c r="BJ584">
        <v>1.08605</v>
      </c>
      <c r="BK584">
        <v>1.08626</v>
      </c>
      <c r="BL584">
        <v>1.0864499999999999</v>
      </c>
      <c r="BM584">
        <v>1.08575</v>
      </c>
      <c r="BN584">
        <v>1.08586</v>
      </c>
      <c r="BO584">
        <v>1.0862499999999999</v>
      </c>
      <c r="BP584">
        <v>1.08609</v>
      </c>
      <c r="BQ584">
        <v>1.08589</v>
      </c>
      <c r="BR584">
        <v>1.08585</v>
      </c>
      <c r="BS584">
        <v>1.0855999999999999</v>
      </c>
      <c r="BT584">
        <v>1.08578</v>
      </c>
      <c r="BU584">
        <v>1.0860300000000001</v>
      </c>
      <c r="BV584">
        <v>1.08588</v>
      </c>
      <c r="BW584">
        <v>1.0859399999999999</v>
      </c>
      <c r="BX584">
        <v>1.0860399999999999</v>
      </c>
      <c r="BY584">
        <v>1.08579</v>
      </c>
      <c r="BZ584">
        <v>1.08589</v>
      </c>
      <c r="CA584">
        <v>1.0861000000000001</v>
      </c>
      <c r="CB584">
        <v>1.0860099999999999</v>
      </c>
      <c r="CC584">
        <v>1.08575</v>
      </c>
      <c r="CD584">
        <v>1.08586</v>
      </c>
      <c r="CE584">
        <v>1.0862099999999999</v>
      </c>
      <c r="CF584">
        <v>1.0863700000000001</v>
      </c>
      <c r="CG584">
        <v>1.0863</v>
      </c>
      <c r="CH584">
        <v>1.08629</v>
      </c>
      <c r="CI584">
        <v>1.08629</v>
      </c>
      <c r="CJ584">
        <v>1.0864400000000001</v>
      </c>
      <c r="CK584">
        <v>1.0863</v>
      </c>
      <c r="CL584">
        <v>1.08633</v>
      </c>
      <c r="CM584">
        <v>1.0863799999999999</v>
      </c>
      <c r="CN584">
        <v>1.08639</v>
      </c>
      <c r="CO584">
        <v>1.0864400000000001</v>
      </c>
      <c r="CP584">
        <v>1.08663</v>
      </c>
      <c r="CQ584">
        <v>1.0867800000000001</v>
      </c>
      <c r="CR584">
        <v>1.0870599999999999</v>
      </c>
      <c r="CS584">
        <v>1.08714</v>
      </c>
      <c r="CT584">
        <v>1.0867</v>
      </c>
      <c r="CU584">
        <v>1.08674</v>
      </c>
      <c r="CV584">
        <v>1.0868800000000001</v>
      </c>
      <c r="CW584">
        <v>1.08684</v>
      </c>
      <c r="CX584">
        <v>1.08674</v>
      </c>
      <c r="CY584">
        <v>1.0867800000000001</v>
      </c>
      <c r="CZ584">
        <v>1.0867</v>
      </c>
      <c r="DA584">
        <v>1.08677</v>
      </c>
      <c r="DB584">
        <v>1.0868500000000001</v>
      </c>
      <c r="DC584">
        <v>1.0870599999999999</v>
      </c>
      <c r="DD584">
        <v>1.0870500000000001</v>
      </c>
      <c r="DE584">
        <v>1.087</v>
      </c>
      <c r="DF584">
        <v>1.0870899999999999</v>
      </c>
      <c r="DG584">
        <v>1.08693</v>
      </c>
      <c r="DH584">
        <v>1.08691</v>
      </c>
      <c r="DI584">
        <v>1.0869599999999999</v>
      </c>
      <c r="DJ584">
        <v>1.0866800000000001</v>
      </c>
      <c r="DK584">
        <v>1.0867199999999999</v>
      </c>
      <c r="DL584">
        <v>1.0867899999999999</v>
      </c>
      <c r="DM584">
        <v>1.08694</v>
      </c>
      <c r="DN584">
        <v>1.08667</v>
      </c>
      <c r="DO584">
        <v>1.08684</v>
      </c>
      <c r="DP584">
        <v>1.08694</v>
      </c>
      <c r="DQ584" s="4">
        <f t="shared" si="66"/>
        <v>9.9999999999988987E-5</v>
      </c>
      <c r="DR584" s="4">
        <f t="shared" si="65"/>
        <v>9.9999999999988987E-5</v>
      </c>
      <c r="DS584" s="4">
        <f t="shared" si="67"/>
        <v>0</v>
      </c>
      <c r="DT584" s="4">
        <f t="shared" si="68"/>
        <v>9.5999999999962782E-4</v>
      </c>
      <c r="DU584" s="5">
        <f t="shared" si="69"/>
        <v>7.8999999999962434E-4</v>
      </c>
      <c r="DV584" s="4">
        <f t="shared" si="70"/>
        <v>1.2151898734178284</v>
      </c>
      <c r="DW584" s="4">
        <f t="shared" si="71"/>
        <v>54.857142857145035</v>
      </c>
      <c r="DX584">
        <v>1.08724</v>
      </c>
    </row>
    <row r="585" spans="1:128" ht="15.75" thickBot="1">
      <c r="A585">
        <v>1.0853200000000001</v>
      </c>
      <c r="B585">
        <v>1.08535</v>
      </c>
      <c r="C585">
        <v>1.08545</v>
      </c>
      <c r="D585">
        <v>1.08541</v>
      </c>
      <c r="E585">
        <v>1.0853999999999999</v>
      </c>
      <c r="F585">
        <v>1.08531</v>
      </c>
      <c r="G585">
        <v>1.0848599999999999</v>
      </c>
      <c r="H585">
        <v>1.0847899999999999</v>
      </c>
      <c r="I585">
        <v>1.0847500000000001</v>
      </c>
      <c r="J585">
        <v>1.0847800000000001</v>
      </c>
      <c r="K585">
        <v>1.08497</v>
      </c>
      <c r="L585">
        <v>1.0850900000000001</v>
      </c>
      <c r="M585">
        <v>1.0849</v>
      </c>
      <c r="N585">
        <v>1.0848800000000001</v>
      </c>
      <c r="O585">
        <v>1.0848800000000001</v>
      </c>
      <c r="P585">
        <v>1.0849500000000001</v>
      </c>
      <c r="Q585">
        <v>1.0846800000000001</v>
      </c>
      <c r="R585">
        <v>1.0844199999999999</v>
      </c>
      <c r="S585">
        <v>1.0844</v>
      </c>
      <c r="T585">
        <v>1.0842700000000001</v>
      </c>
      <c r="U585">
        <v>1.0843499999999999</v>
      </c>
      <c r="V585">
        <v>1.08446</v>
      </c>
      <c r="W585">
        <v>1.08439</v>
      </c>
      <c r="X585">
        <v>1.0843499999999999</v>
      </c>
      <c r="Y585">
        <v>1.0845499999999999</v>
      </c>
      <c r="Z585">
        <v>1.0847100000000001</v>
      </c>
      <c r="AA585">
        <v>1.08467</v>
      </c>
      <c r="AB585">
        <v>1.0845899999999999</v>
      </c>
      <c r="AC585">
        <v>1.0845499999999999</v>
      </c>
      <c r="AD585">
        <v>1.0846800000000001</v>
      </c>
      <c r="AE585">
        <v>1.0848599999999999</v>
      </c>
      <c r="AF585">
        <v>1.0848</v>
      </c>
      <c r="AG585">
        <v>1.0847599999999999</v>
      </c>
      <c r="AH585">
        <v>1.08484</v>
      </c>
      <c r="AI585">
        <v>1.0847500000000001</v>
      </c>
      <c r="AJ585">
        <v>1.0848</v>
      </c>
      <c r="AK585">
        <v>1.0845800000000001</v>
      </c>
      <c r="AL585">
        <v>1.0848199999999999</v>
      </c>
      <c r="AM585">
        <v>1.0849500000000001</v>
      </c>
      <c r="AN585">
        <v>1.0848100000000001</v>
      </c>
      <c r="AO585">
        <v>1.0847800000000001</v>
      </c>
      <c r="AP585">
        <v>1.08484</v>
      </c>
      <c r="AQ585">
        <v>1.0848800000000001</v>
      </c>
      <c r="AR585">
        <v>1.0849899999999999</v>
      </c>
      <c r="AS585">
        <v>1.0849800000000001</v>
      </c>
      <c r="AT585">
        <v>1.08491</v>
      </c>
      <c r="AU585">
        <v>1.085</v>
      </c>
      <c r="AV585">
        <v>1.0850500000000001</v>
      </c>
      <c r="AW585">
        <v>1.08504</v>
      </c>
      <c r="AX585">
        <v>1.08507</v>
      </c>
      <c r="AY585">
        <v>1.0854600000000001</v>
      </c>
      <c r="AZ585">
        <v>1.08538</v>
      </c>
      <c r="BA585">
        <v>1.0852999999999999</v>
      </c>
      <c r="BB585">
        <v>1.0853900000000001</v>
      </c>
      <c r="BC585">
        <v>1.0855900000000001</v>
      </c>
      <c r="BD585">
        <v>1.08568</v>
      </c>
      <c r="BE585">
        <v>1.08548</v>
      </c>
      <c r="BF585">
        <v>1.0855699999999999</v>
      </c>
      <c r="BG585">
        <v>1.0855999999999999</v>
      </c>
      <c r="BH585">
        <v>1.08569</v>
      </c>
      <c r="BI585">
        <v>1.08605</v>
      </c>
      <c r="BJ585">
        <v>1.08626</v>
      </c>
      <c r="BK585">
        <v>1.0864499999999999</v>
      </c>
      <c r="BL585">
        <v>1.08575</v>
      </c>
      <c r="BM585">
        <v>1.08586</v>
      </c>
      <c r="BN585">
        <v>1.0862499999999999</v>
      </c>
      <c r="BO585">
        <v>1.08609</v>
      </c>
      <c r="BP585">
        <v>1.08589</v>
      </c>
      <c r="BQ585">
        <v>1.08585</v>
      </c>
      <c r="BR585">
        <v>1.0855999999999999</v>
      </c>
      <c r="BS585">
        <v>1.08578</v>
      </c>
      <c r="BT585">
        <v>1.0860300000000001</v>
      </c>
      <c r="BU585">
        <v>1.08588</v>
      </c>
      <c r="BV585">
        <v>1.0859399999999999</v>
      </c>
      <c r="BW585">
        <v>1.0860399999999999</v>
      </c>
      <c r="BX585">
        <v>1.08579</v>
      </c>
      <c r="BY585">
        <v>1.08589</v>
      </c>
      <c r="BZ585">
        <v>1.0861000000000001</v>
      </c>
      <c r="CA585">
        <v>1.0860099999999999</v>
      </c>
      <c r="CB585">
        <v>1.08575</v>
      </c>
      <c r="CC585">
        <v>1.08586</v>
      </c>
      <c r="CD585">
        <v>1.0862099999999999</v>
      </c>
      <c r="CE585">
        <v>1.0863700000000001</v>
      </c>
      <c r="CF585">
        <v>1.0863</v>
      </c>
      <c r="CG585">
        <v>1.08629</v>
      </c>
      <c r="CH585">
        <v>1.08629</v>
      </c>
      <c r="CI585">
        <v>1.0864400000000001</v>
      </c>
      <c r="CJ585">
        <v>1.0863</v>
      </c>
      <c r="CK585">
        <v>1.08633</v>
      </c>
      <c r="CL585">
        <v>1.0863799999999999</v>
      </c>
      <c r="CM585">
        <v>1.08639</v>
      </c>
      <c r="CN585">
        <v>1.0864400000000001</v>
      </c>
      <c r="CO585">
        <v>1.08663</v>
      </c>
      <c r="CP585">
        <v>1.0867800000000001</v>
      </c>
      <c r="CQ585">
        <v>1.0870599999999999</v>
      </c>
      <c r="CR585">
        <v>1.08714</v>
      </c>
      <c r="CS585">
        <v>1.0867</v>
      </c>
      <c r="CT585">
        <v>1.08674</v>
      </c>
      <c r="CU585">
        <v>1.0868800000000001</v>
      </c>
      <c r="CV585">
        <v>1.08684</v>
      </c>
      <c r="CW585">
        <v>1.08674</v>
      </c>
      <c r="CX585">
        <v>1.0867800000000001</v>
      </c>
      <c r="CY585">
        <v>1.0867</v>
      </c>
      <c r="CZ585">
        <v>1.08677</v>
      </c>
      <c r="DA585">
        <v>1.0868500000000001</v>
      </c>
      <c r="DB585">
        <v>1.0870599999999999</v>
      </c>
      <c r="DC585">
        <v>1.0870500000000001</v>
      </c>
      <c r="DD585">
        <v>1.087</v>
      </c>
      <c r="DE585">
        <v>1.0870899999999999</v>
      </c>
      <c r="DF585">
        <v>1.08693</v>
      </c>
      <c r="DG585">
        <v>1.08691</v>
      </c>
      <c r="DH585">
        <v>1.0869599999999999</v>
      </c>
      <c r="DI585">
        <v>1.0866800000000001</v>
      </c>
      <c r="DJ585">
        <v>1.0867199999999999</v>
      </c>
      <c r="DK585">
        <v>1.0867899999999999</v>
      </c>
      <c r="DL585">
        <v>1.08694</v>
      </c>
      <c r="DM585">
        <v>1.08667</v>
      </c>
      <c r="DN585">
        <v>1.08684</v>
      </c>
      <c r="DO585">
        <v>1.08694</v>
      </c>
      <c r="DP585">
        <v>1.0868899999999999</v>
      </c>
      <c r="DQ585" s="4">
        <f t="shared" si="66"/>
        <v>-5.0000000000105516E-5</v>
      </c>
      <c r="DR585" s="4">
        <f t="shared" si="65"/>
        <v>0</v>
      </c>
      <c r="DS585" s="4">
        <f t="shared" si="67"/>
        <v>5.0000000000105516E-5</v>
      </c>
      <c r="DT585" s="4">
        <f t="shared" si="68"/>
        <v>8.7999999999954781E-4</v>
      </c>
      <c r="DU585" s="5">
        <f t="shared" si="69"/>
        <v>8.3999999999972985E-4</v>
      </c>
      <c r="DV585" s="4">
        <f t="shared" si="70"/>
        <v>1.0476190476188463</v>
      </c>
      <c r="DW585" s="4">
        <f t="shared" si="71"/>
        <v>51.162790697669614</v>
      </c>
      <c r="DX585">
        <v>1.08725</v>
      </c>
    </row>
    <row r="586" spans="1:128" ht="15.75" thickBot="1">
      <c r="A586">
        <v>1.08535</v>
      </c>
      <c r="B586">
        <v>1.08545</v>
      </c>
      <c r="C586">
        <v>1.08541</v>
      </c>
      <c r="D586">
        <v>1.0853999999999999</v>
      </c>
      <c r="E586">
        <v>1.08531</v>
      </c>
      <c r="F586">
        <v>1.0848599999999999</v>
      </c>
      <c r="G586">
        <v>1.0847899999999999</v>
      </c>
      <c r="H586">
        <v>1.0847500000000001</v>
      </c>
      <c r="I586">
        <v>1.0847800000000001</v>
      </c>
      <c r="J586">
        <v>1.08497</v>
      </c>
      <c r="K586">
        <v>1.0850900000000001</v>
      </c>
      <c r="L586">
        <v>1.0849</v>
      </c>
      <c r="M586">
        <v>1.0848800000000001</v>
      </c>
      <c r="N586">
        <v>1.0848800000000001</v>
      </c>
      <c r="O586">
        <v>1.0849500000000001</v>
      </c>
      <c r="P586">
        <v>1.0846800000000001</v>
      </c>
      <c r="Q586">
        <v>1.0844199999999999</v>
      </c>
      <c r="R586">
        <v>1.0844</v>
      </c>
      <c r="S586">
        <v>1.0842700000000001</v>
      </c>
      <c r="T586">
        <v>1.0843499999999999</v>
      </c>
      <c r="U586">
        <v>1.08446</v>
      </c>
      <c r="V586">
        <v>1.08439</v>
      </c>
      <c r="W586">
        <v>1.0843499999999999</v>
      </c>
      <c r="X586">
        <v>1.0845499999999999</v>
      </c>
      <c r="Y586">
        <v>1.0847100000000001</v>
      </c>
      <c r="Z586">
        <v>1.08467</v>
      </c>
      <c r="AA586">
        <v>1.0845899999999999</v>
      </c>
      <c r="AB586">
        <v>1.0845499999999999</v>
      </c>
      <c r="AC586">
        <v>1.0846800000000001</v>
      </c>
      <c r="AD586">
        <v>1.0848599999999999</v>
      </c>
      <c r="AE586">
        <v>1.0848</v>
      </c>
      <c r="AF586">
        <v>1.0847599999999999</v>
      </c>
      <c r="AG586">
        <v>1.08484</v>
      </c>
      <c r="AH586">
        <v>1.0847500000000001</v>
      </c>
      <c r="AI586">
        <v>1.0848</v>
      </c>
      <c r="AJ586">
        <v>1.0845800000000001</v>
      </c>
      <c r="AK586">
        <v>1.0848199999999999</v>
      </c>
      <c r="AL586">
        <v>1.0849500000000001</v>
      </c>
      <c r="AM586">
        <v>1.0848100000000001</v>
      </c>
      <c r="AN586">
        <v>1.0847800000000001</v>
      </c>
      <c r="AO586">
        <v>1.08484</v>
      </c>
      <c r="AP586">
        <v>1.0848800000000001</v>
      </c>
      <c r="AQ586">
        <v>1.0849899999999999</v>
      </c>
      <c r="AR586">
        <v>1.0849800000000001</v>
      </c>
      <c r="AS586">
        <v>1.08491</v>
      </c>
      <c r="AT586">
        <v>1.085</v>
      </c>
      <c r="AU586">
        <v>1.0850500000000001</v>
      </c>
      <c r="AV586">
        <v>1.08504</v>
      </c>
      <c r="AW586">
        <v>1.08507</v>
      </c>
      <c r="AX586">
        <v>1.0854600000000001</v>
      </c>
      <c r="AY586">
        <v>1.08538</v>
      </c>
      <c r="AZ586">
        <v>1.0852999999999999</v>
      </c>
      <c r="BA586">
        <v>1.0853900000000001</v>
      </c>
      <c r="BB586">
        <v>1.0855900000000001</v>
      </c>
      <c r="BC586">
        <v>1.08568</v>
      </c>
      <c r="BD586">
        <v>1.08548</v>
      </c>
      <c r="BE586">
        <v>1.0855699999999999</v>
      </c>
      <c r="BF586">
        <v>1.0855999999999999</v>
      </c>
      <c r="BG586">
        <v>1.08569</v>
      </c>
      <c r="BH586">
        <v>1.08605</v>
      </c>
      <c r="BI586">
        <v>1.08626</v>
      </c>
      <c r="BJ586">
        <v>1.0864499999999999</v>
      </c>
      <c r="BK586">
        <v>1.08575</v>
      </c>
      <c r="BL586">
        <v>1.08586</v>
      </c>
      <c r="BM586">
        <v>1.0862499999999999</v>
      </c>
      <c r="BN586">
        <v>1.08609</v>
      </c>
      <c r="BO586">
        <v>1.08589</v>
      </c>
      <c r="BP586">
        <v>1.08585</v>
      </c>
      <c r="BQ586">
        <v>1.0855999999999999</v>
      </c>
      <c r="BR586">
        <v>1.08578</v>
      </c>
      <c r="BS586">
        <v>1.0860300000000001</v>
      </c>
      <c r="BT586">
        <v>1.08588</v>
      </c>
      <c r="BU586">
        <v>1.0859399999999999</v>
      </c>
      <c r="BV586">
        <v>1.0860399999999999</v>
      </c>
      <c r="BW586">
        <v>1.08579</v>
      </c>
      <c r="BX586">
        <v>1.08589</v>
      </c>
      <c r="BY586">
        <v>1.0861000000000001</v>
      </c>
      <c r="BZ586">
        <v>1.0860099999999999</v>
      </c>
      <c r="CA586">
        <v>1.08575</v>
      </c>
      <c r="CB586">
        <v>1.08586</v>
      </c>
      <c r="CC586">
        <v>1.0862099999999999</v>
      </c>
      <c r="CD586">
        <v>1.0863700000000001</v>
      </c>
      <c r="CE586">
        <v>1.0863</v>
      </c>
      <c r="CF586">
        <v>1.08629</v>
      </c>
      <c r="CG586">
        <v>1.08629</v>
      </c>
      <c r="CH586">
        <v>1.0864400000000001</v>
      </c>
      <c r="CI586">
        <v>1.0863</v>
      </c>
      <c r="CJ586">
        <v>1.08633</v>
      </c>
      <c r="CK586">
        <v>1.0863799999999999</v>
      </c>
      <c r="CL586">
        <v>1.08639</v>
      </c>
      <c r="CM586">
        <v>1.0864400000000001</v>
      </c>
      <c r="CN586">
        <v>1.08663</v>
      </c>
      <c r="CO586">
        <v>1.0867800000000001</v>
      </c>
      <c r="CP586">
        <v>1.0870599999999999</v>
      </c>
      <c r="CQ586">
        <v>1.08714</v>
      </c>
      <c r="CR586">
        <v>1.0867</v>
      </c>
      <c r="CS586">
        <v>1.08674</v>
      </c>
      <c r="CT586">
        <v>1.0868800000000001</v>
      </c>
      <c r="CU586">
        <v>1.08684</v>
      </c>
      <c r="CV586">
        <v>1.08674</v>
      </c>
      <c r="CW586">
        <v>1.0867800000000001</v>
      </c>
      <c r="CX586">
        <v>1.0867</v>
      </c>
      <c r="CY586">
        <v>1.08677</v>
      </c>
      <c r="CZ586">
        <v>1.0868500000000001</v>
      </c>
      <c r="DA586">
        <v>1.0870599999999999</v>
      </c>
      <c r="DB586">
        <v>1.0870500000000001</v>
      </c>
      <c r="DC586">
        <v>1.087</v>
      </c>
      <c r="DD586">
        <v>1.0870899999999999</v>
      </c>
      <c r="DE586">
        <v>1.08693</v>
      </c>
      <c r="DF586">
        <v>1.08691</v>
      </c>
      <c r="DG586">
        <v>1.0869599999999999</v>
      </c>
      <c r="DH586">
        <v>1.0866800000000001</v>
      </c>
      <c r="DI586">
        <v>1.0867199999999999</v>
      </c>
      <c r="DJ586">
        <v>1.0867899999999999</v>
      </c>
      <c r="DK586">
        <v>1.08694</v>
      </c>
      <c r="DL586">
        <v>1.08667</v>
      </c>
      <c r="DM586">
        <v>1.08684</v>
      </c>
      <c r="DN586">
        <v>1.08694</v>
      </c>
      <c r="DO586">
        <v>1.0868899999999999</v>
      </c>
      <c r="DP586">
        <v>1.0867800000000001</v>
      </c>
      <c r="DQ586" s="4">
        <f t="shared" si="66"/>
        <v>-1.0999999999983245E-4</v>
      </c>
      <c r="DR586" s="4">
        <f t="shared" si="65"/>
        <v>0</v>
      </c>
      <c r="DS586" s="4">
        <f t="shared" si="67"/>
        <v>1.0999999999983245E-4</v>
      </c>
      <c r="DT586" s="4">
        <f t="shared" si="68"/>
        <v>6.6999999999972637E-4</v>
      </c>
      <c r="DU586" s="5">
        <f t="shared" si="69"/>
        <v>9.4999999999956231E-4</v>
      </c>
      <c r="DV586" s="4">
        <f t="shared" si="70"/>
        <v>0.70526315789477378</v>
      </c>
      <c r="DW586" s="4">
        <f t="shared" si="71"/>
        <v>41.35802469135929</v>
      </c>
      <c r="DX586">
        <v>1.0871</v>
      </c>
    </row>
    <row r="587" spans="1:128" ht="15.75" thickBot="1">
      <c r="A587">
        <v>1.08545</v>
      </c>
      <c r="B587">
        <v>1.08541</v>
      </c>
      <c r="C587">
        <v>1.0853999999999999</v>
      </c>
      <c r="D587">
        <v>1.08531</v>
      </c>
      <c r="E587">
        <v>1.0848599999999999</v>
      </c>
      <c r="F587">
        <v>1.0847899999999999</v>
      </c>
      <c r="G587">
        <v>1.0847500000000001</v>
      </c>
      <c r="H587">
        <v>1.0847800000000001</v>
      </c>
      <c r="I587">
        <v>1.08497</v>
      </c>
      <c r="J587">
        <v>1.0850900000000001</v>
      </c>
      <c r="K587">
        <v>1.0849</v>
      </c>
      <c r="L587">
        <v>1.0848800000000001</v>
      </c>
      <c r="M587">
        <v>1.0848800000000001</v>
      </c>
      <c r="N587">
        <v>1.0849500000000001</v>
      </c>
      <c r="O587">
        <v>1.0846800000000001</v>
      </c>
      <c r="P587">
        <v>1.0844199999999999</v>
      </c>
      <c r="Q587">
        <v>1.0844</v>
      </c>
      <c r="R587">
        <v>1.0842700000000001</v>
      </c>
      <c r="S587">
        <v>1.0843499999999999</v>
      </c>
      <c r="T587">
        <v>1.08446</v>
      </c>
      <c r="U587">
        <v>1.08439</v>
      </c>
      <c r="V587">
        <v>1.0843499999999999</v>
      </c>
      <c r="W587">
        <v>1.0845499999999999</v>
      </c>
      <c r="X587">
        <v>1.0847100000000001</v>
      </c>
      <c r="Y587">
        <v>1.08467</v>
      </c>
      <c r="Z587">
        <v>1.0845899999999999</v>
      </c>
      <c r="AA587">
        <v>1.0845499999999999</v>
      </c>
      <c r="AB587">
        <v>1.0846800000000001</v>
      </c>
      <c r="AC587">
        <v>1.0848599999999999</v>
      </c>
      <c r="AD587">
        <v>1.0848</v>
      </c>
      <c r="AE587">
        <v>1.0847599999999999</v>
      </c>
      <c r="AF587">
        <v>1.08484</v>
      </c>
      <c r="AG587">
        <v>1.0847500000000001</v>
      </c>
      <c r="AH587">
        <v>1.0848</v>
      </c>
      <c r="AI587">
        <v>1.0845800000000001</v>
      </c>
      <c r="AJ587">
        <v>1.0848199999999999</v>
      </c>
      <c r="AK587">
        <v>1.0849500000000001</v>
      </c>
      <c r="AL587">
        <v>1.0848100000000001</v>
      </c>
      <c r="AM587">
        <v>1.0847800000000001</v>
      </c>
      <c r="AN587">
        <v>1.08484</v>
      </c>
      <c r="AO587">
        <v>1.0848800000000001</v>
      </c>
      <c r="AP587">
        <v>1.0849899999999999</v>
      </c>
      <c r="AQ587">
        <v>1.0849800000000001</v>
      </c>
      <c r="AR587">
        <v>1.08491</v>
      </c>
      <c r="AS587">
        <v>1.085</v>
      </c>
      <c r="AT587">
        <v>1.0850500000000001</v>
      </c>
      <c r="AU587">
        <v>1.08504</v>
      </c>
      <c r="AV587">
        <v>1.08507</v>
      </c>
      <c r="AW587">
        <v>1.0854600000000001</v>
      </c>
      <c r="AX587">
        <v>1.08538</v>
      </c>
      <c r="AY587">
        <v>1.0852999999999999</v>
      </c>
      <c r="AZ587">
        <v>1.0853900000000001</v>
      </c>
      <c r="BA587">
        <v>1.0855900000000001</v>
      </c>
      <c r="BB587">
        <v>1.08568</v>
      </c>
      <c r="BC587">
        <v>1.08548</v>
      </c>
      <c r="BD587">
        <v>1.0855699999999999</v>
      </c>
      <c r="BE587">
        <v>1.0855999999999999</v>
      </c>
      <c r="BF587">
        <v>1.08569</v>
      </c>
      <c r="BG587">
        <v>1.08605</v>
      </c>
      <c r="BH587">
        <v>1.08626</v>
      </c>
      <c r="BI587">
        <v>1.0864499999999999</v>
      </c>
      <c r="BJ587">
        <v>1.08575</v>
      </c>
      <c r="BK587">
        <v>1.08586</v>
      </c>
      <c r="BL587">
        <v>1.0862499999999999</v>
      </c>
      <c r="BM587">
        <v>1.08609</v>
      </c>
      <c r="BN587">
        <v>1.08589</v>
      </c>
      <c r="BO587">
        <v>1.08585</v>
      </c>
      <c r="BP587">
        <v>1.0855999999999999</v>
      </c>
      <c r="BQ587">
        <v>1.08578</v>
      </c>
      <c r="BR587">
        <v>1.0860300000000001</v>
      </c>
      <c r="BS587">
        <v>1.08588</v>
      </c>
      <c r="BT587">
        <v>1.0859399999999999</v>
      </c>
      <c r="BU587">
        <v>1.0860399999999999</v>
      </c>
      <c r="BV587">
        <v>1.08579</v>
      </c>
      <c r="BW587">
        <v>1.08589</v>
      </c>
      <c r="BX587">
        <v>1.0861000000000001</v>
      </c>
      <c r="BY587">
        <v>1.0860099999999999</v>
      </c>
      <c r="BZ587">
        <v>1.08575</v>
      </c>
      <c r="CA587">
        <v>1.08586</v>
      </c>
      <c r="CB587">
        <v>1.0862099999999999</v>
      </c>
      <c r="CC587">
        <v>1.0863700000000001</v>
      </c>
      <c r="CD587">
        <v>1.0863</v>
      </c>
      <c r="CE587">
        <v>1.08629</v>
      </c>
      <c r="CF587">
        <v>1.08629</v>
      </c>
      <c r="CG587">
        <v>1.0864400000000001</v>
      </c>
      <c r="CH587">
        <v>1.0863</v>
      </c>
      <c r="CI587">
        <v>1.08633</v>
      </c>
      <c r="CJ587">
        <v>1.0863799999999999</v>
      </c>
      <c r="CK587">
        <v>1.08639</v>
      </c>
      <c r="CL587">
        <v>1.0864400000000001</v>
      </c>
      <c r="CM587">
        <v>1.08663</v>
      </c>
      <c r="CN587">
        <v>1.0867800000000001</v>
      </c>
      <c r="CO587">
        <v>1.0870599999999999</v>
      </c>
      <c r="CP587">
        <v>1.08714</v>
      </c>
      <c r="CQ587">
        <v>1.0867</v>
      </c>
      <c r="CR587">
        <v>1.08674</v>
      </c>
      <c r="CS587">
        <v>1.0868800000000001</v>
      </c>
      <c r="CT587">
        <v>1.08684</v>
      </c>
      <c r="CU587">
        <v>1.08674</v>
      </c>
      <c r="CV587">
        <v>1.0867800000000001</v>
      </c>
      <c r="CW587">
        <v>1.0867</v>
      </c>
      <c r="CX587">
        <v>1.08677</v>
      </c>
      <c r="CY587">
        <v>1.0868500000000001</v>
      </c>
      <c r="CZ587">
        <v>1.0870599999999999</v>
      </c>
      <c r="DA587">
        <v>1.0870500000000001</v>
      </c>
      <c r="DB587">
        <v>1.087</v>
      </c>
      <c r="DC587">
        <v>1.0870899999999999</v>
      </c>
      <c r="DD587">
        <v>1.08693</v>
      </c>
      <c r="DE587">
        <v>1.08691</v>
      </c>
      <c r="DF587">
        <v>1.0869599999999999</v>
      </c>
      <c r="DG587">
        <v>1.0866800000000001</v>
      </c>
      <c r="DH587">
        <v>1.0867199999999999</v>
      </c>
      <c r="DI587">
        <v>1.0867899999999999</v>
      </c>
      <c r="DJ587">
        <v>1.08694</v>
      </c>
      <c r="DK587">
        <v>1.08667</v>
      </c>
      <c r="DL587">
        <v>1.08684</v>
      </c>
      <c r="DM587">
        <v>1.08694</v>
      </c>
      <c r="DN587">
        <v>1.0868899999999999</v>
      </c>
      <c r="DO587">
        <v>1.0867800000000001</v>
      </c>
      <c r="DP587">
        <v>1.087</v>
      </c>
      <c r="DQ587" s="4">
        <f t="shared" si="66"/>
        <v>2.1999999999988695E-4</v>
      </c>
      <c r="DR587" s="4">
        <f t="shared" si="65"/>
        <v>2.1999999999988695E-4</v>
      </c>
      <c r="DS587" s="4">
        <f t="shared" si="67"/>
        <v>0</v>
      </c>
      <c r="DT587" s="4">
        <f t="shared" si="68"/>
        <v>8.8999999999961332E-4</v>
      </c>
      <c r="DU587" s="5">
        <f t="shared" si="69"/>
        <v>9.3999999999971884E-4</v>
      </c>
      <c r="DV587" s="4">
        <f t="shared" si="70"/>
        <v>0.94680851063816973</v>
      </c>
      <c r="DW587" s="4">
        <f t="shared" si="71"/>
        <v>48.633879781417384</v>
      </c>
      <c r="DX587">
        <v>1.0871</v>
      </c>
    </row>
    <row r="588" spans="1:128" ht="15.75" thickBot="1">
      <c r="A588">
        <v>1.08541</v>
      </c>
      <c r="B588">
        <v>1.0853999999999999</v>
      </c>
      <c r="C588">
        <v>1.08531</v>
      </c>
      <c r="D588">
        <v>1.0848599999999999</v>
      </c>
      <c r="E588">
        <v>1.0847899999999999</v>
      </c>
      <c r="F588">
        <v>1.0847500000000001</v>
      </c>
      <c r="G588">
        <v>1.0847800000000001</v>
      </c>
      <c r="H588">
        <v>1.08497</v>
      </c>
      <c r="I588">
        <v>1.0850900000000001</v>
      </c>
      <c r="J588">
        <v>1.0849</v>
      </c>
      <c r="K588">
        <v>1.0848800000000001</v>
      </c>
      <c r="L588">
        <v>1.0848800000000001</v>
      </c>
      <c r="M588">
        <v>1.0849500000000001</v>
      </c>
      <c r="N588">
        <v>1.0846800000000001</v>
      </c>
      <c r="O588">
        <v>1.0844199999999999</v>
      </c>
      <c r="P588">
        <v>1.0844</v>
      </c>
      <c r="Q588">
        <v>1.0842700000000001</v>
      </c>
      <c r="R588">
        <v>1.0843499999999999</v>
      </c>
      <c r="S588">
        <v>1.08446</v>
      </c>
      <c r="T588">
        <v>1.08439</v>
      </c>
      <c r="U588">
        <v>1.0843499999999999</v>
      </c>
      <c r="V588">
        <v>1.0845499999999999</v>
      </c>
      <c r="W588">
        <v>1.0847100000000001</v>
      </c>
      <c r="X588">
        <v>1.08467</v>
      </c>
      <c r="Y588">
        <v>1.0845899999999999</v>
      </c>
      <c r="Z588">
        <v>1.0845499999999999</v>
      </c>
      <c r="AA588">
        <v>1.0846800000000001</v>
      </c>
      <c r="AB588">
        <v>1.0848599999999999</v>
      </c>
      <c r="AC588">
        <v>1.0848</v>
      </c>
      <c r="AD588">
        <v>1.0847599999999999</v>
      </c>
      <c r="AE588">
        <v>1.08484</v>
      </c>
      <c r="AF588">
        <v>1.0847500000000001</v>
      </c>
      <c r="AG588">
        <v>1.0848</v>
      </c>
      <c r="AH588">
        <v>1.0845800000000001</v>
      </c>
      <c r="AI588">
        <v>1.0848199999999999</v>
      </c>
      <c r="AJ588">
        <v>1.0849500000000001</v>
      </c>
      <c r="AK588">
        <v>1.0848100000000001</v>
      </c>
      <c r="AL588">
        <v>1.0847800000000001</v>
      </c>
      <c r="AM588">
        <v>1.08484</v>
      </c>
      <c r="AN588">
        <v>1.0848800000000001</v>
      </c>
      <c r="AO588">
        <v>1.0849899999999999</v>
      </c>
      <c r="AP588">
        <v>1.0849800000000001</v>
      </c>
      <c r="AQ588">
        <v>1.08491</v>
      </c>
      <c r="AR588">
        <v>1.085</v>
      </c>
      <c r="AS588">
        <v>1.0850500000000001</v>
      </c>
      <c r="AT588">
        <v>1.08504</v>
      </c>
      <c r="AU588">
        <v>1.08507</v>
      </c>
      <c r="AV588">
        <v>1.0854600000000001</v>
      </c>
      <c r="AW588">
        <v>1.08538</v>
      </c>
      <c r="AX588">
        <v>1.0852999999999999</v>
      </c>
      <c r="AY588">
        <v>1.0853900000000001</v>
      </c>
      <c r="AZ588">
        <v>1.0855900000000001</v>
      </c>
      <c r="BA588">
        <v>1.08568</v>
      </c>
      <c r="BB588">
        <v>1.08548</v>
      </c>
      <c r="BC588">
        <v>1.0855699999999999</v>
      </c>
      <c r="BD588">
        <v>1.0855999999999999</v>
      </c>
      <c r="BE588">
        <v>1.08569</v>
      </c>
      <c r="BF588">
        <v>1.08605</v>
      </c>
      <c r="BG588">
        <v>1.08626</v>
      </c>
      <c r="BH588">
        <v>1.0864499999999999</v>
      </c>
      <c r="BI588">
        <v>1.08575</v>
      </c>
      <c r="BJ588">
        <v>1.08586</v>
      </c>
      <c r="BK588">
        <v>1.0862499999999999</v>
      </c>
      <c r="BL588">
        <v>1.08609</v>
      </c>
      <c r="BM588">
        <v>1.08589</v>
      </c>
      <c r="BN588">
        <v>1.08585</v>
      </c>
      <c r="BO588">
        <v>1.0855999999999999</v>
      </c>
      <c r="BP588">
        <v>1.08578</v>
      </c>
      <c r="BQ588">
        <v>1.0860300000000001</v>
      </c>
      <c r="BR588">
        <v>1.08588</v>
      </c>
      <c r="BS588">
        <v>1.0859399999999999</v>
      </c>
      <c r="BT588">
        <v>1.0860399999999999</v>
      </c>
      <c r="BU588">
        <v>1.08579</v>
      </c>
      <c r="BV588">
        <v>1.08589</v>
      </c>
      <c r="BW588">
        <v>1.0861000000000001</v>
      </c>
      <c r="BX588">
        <v>1.0860099999999999</v>
      </c>
      <c r="BY588">
        <v>1.08575</v>
      </c>
      <c r="BZ588">
        <v>1.08586</v>
      </c>
      <c r="CA588">
        <v>1.0862099999999999</v>
      </c>
      <c r="CB588">
        <v>1.0863700000000001</v>
      </c>
      <c r="CC588">
        <v>1.0863</v>
      </c>
      <c r="CD588">
        <v>1.08629</v>
      </c>
      <c r="CE588">
        <v>1.08629</v>
      </c>
      <c r="CF588">
        <v>1.0864400000000001</v>
      </c>
      <c r="CG588">
        <v>1.0863</v>
      </c>
      <c r="CH588">
        <v>1.08633</v>
      </c>
      <c r="CI588">
        <v>1.0863799999999999</v>
      </c>
      <c r="CJ588">
        <v>1.08639</v>
      </c>
      <c r="CK588">
        <v>1.0864400000000001</v>
      </c>
      <c r="CL588">
        <v>1.08663</v>
      </c>
      <c r="CM588">
        <v>1.0867800000000001</v>
      </c>
      <c r="CN588">
        <v>1.0870599999999999</v>
      </c>
      <c r="CO588">
        <v>1.08714</v>
      </c>
      <c r="CP588">
        <v>1.0867</v>
      </c>
      <c r="CQ588">
        <v>1.08674</v>
      </c>
      <c r="CR588">
        <v>1.0868800000000001</v>
      </c>
      <c r="CS588">
        <v>1.08684</v>
      </c>
      <c r="CT588">
        <v>1.08674</v>
      </c>
      <c r="CU588">
        <v>1.0867800000000001</v>
      </c>
      <c r="CV588">
        <v>1.0867</v>
      </c>
      <c r="CW588">
        <v>1.08677</v>
      </c>
      <c r="CX588">
        <v>1.0868500000000001</v>
      </c>
      <c r="CY588">
        <v>1.0870599999999999</v>
      </c>
      <c r="CZ588">
        <v>1.0870500000000001</v>
      </c>
      <c r="DA588">
        <v>1.087</v>
      </c>
      <c r="DB588">
        <v>1.0870899999999999</v>
      </c>
      <c r="DC588">
        <v>1.08693</v>
      </c>
      <c r="DD588">
        <v>1.08691</v>
      </c>
      <c r="DE588">
        <v>1.0869599999999999</v>
      </c>
      <c r="DF588">
        <v>1.0866800000000001</v>
      </c>
      <c r="DG588">
        <v>1.0867199999999999</v>
      </c>
      <c r="DH588">
        <v>1.0867899999999999</v>
      </c>
      <c r="DI588">
        <v>1.08694</v>
      </c>
      <c r="DJ588">
        <v>1.08667</v>
      </c>
      <c r="DK588">
        <v>1.08684</v>
      </c>
      <c r="DL588">
        <v>1.08694</v>
      </c>
      <c r="DM588">
        <v>1.0868899999999999</v>
      </c>
      <c r="DN588">
        <v>1.0867800000000001</v>
      </c>
      <c r="DO588">
        <v>1.087</v>
      </c>
      <c r="DP588">
        <v>1.08707</v>
      </c>
      <c r="DQ588" s="4">
        <f t="shared" si="66"/>
        <v>7.0000000000014495E-5</v>
      </c>
      <c r="DR588" s="4">
        <f t="shared" si="65"/>
        <v>7.0000000000014495E-5</v>
      </c>
      <c r="DS588" s="4">
        <f t="shared" si="67"/>
        <v>0</v>
      </c>
      <c r="DT588" s="4">
        <f t="shared" si="68"/>
        <v>9.5999999999962782E-4</v>
      </c>
      <c r="DU588" s="5">
        <f t="shared" si="69"/>
        <v>8.8999999999961332E-4</v>
      </c>
      <c r="DV588" s="4">
        <f t="shared" si="70"/>
        <v>1.0786516853933088</v>
      </c>
      <c r="DW588" s="4">
        <f t="shared" si="71"/>
        <v>51.89189189189306</v>
      </c>
      <c r="DX588">
        <v>1.08667</v>
      </c>
    </row>
    <row r="589" spans="1:128" ht="15.75" thickBot="1">
      <c r="A589">
        <v>1.0853999999999999</v>
      </c>
      <c r="B589">
        <v>1.08531</v>
      </c>
      <c r="C589">
        <v>1.0848599999999999</v>
      </c>
      <c r="D589">
        <v>1.0847899999999999</v>
      </c>
      <c r="E589">
        <v>1.0847500000000001</v>
      </c>
      <c r="F589">
        <v>1.0847800000000001</v>
      </c>
      <c r="G589">
        <v>1.08497</v>
      </c>
      <c r="H589">
        <v>1.0850900000000001</v>
      </c>
      <c r="I589">
        <v>1.0849</v>
      </c>
      <c r="J589">
        <v>1.0848800000000001</v>
      </c>
      <c r="K589">
        <v>1.0848800000000001</v>
      </c>
      <c r="L589">
        <v>1.0849500000000001</v>
      </c>
      <c r="M589">
        <v>1.0846800000000001</v>
      </c>
      <c r="N589">
        <v>1.0844199999999999</v>
      </c>
      <c r="O589">
        <v>1.0844</v>
      </c>
      <c r="P589">
        <v>1.0842700000000001</v>
      </c>
      <c r="Q589">
        <v>1.0843499999999999</v>
      </c>
      <c r="R589">
        <v>1.08446</v>
      </c>
      <c r="S589">
        <v>1.08439</v>
      </c>
      <c r="T589">
        <v>1.0843499999999999</v>
      </c>
      <c r="U589">
        <v>1.0845499999999999</v>
      </c>
      <c r="V589">
        <v>1.0847100000000001</v>
      </c>
      <c r="W589">
        <v>1.08467</v>
      </c>
      <c r="X589">
        <v>1.0845899999999999</v>
      </c>
      <c r="Y589">
        <v>1.0845499999999999</v>
      </c>
      <c r="Z589">
        <v>1.0846800000000001</v>
      </c>
      <c r="AA589">
        <v>1.0848599999999999</v>
      </c>
      <c r="AB589">
        <v>1.0848</v>
      </c>
      <c r="AC589">
        <v>1.0847599999999999</v>
      </c>
      <c r="AD589">
        <v>1.08484</v>
      </c>
      <c r="AE589">
        <v>1.0847500000000001</v>
      </c>
      <c r="AF589">
        <v>1.0848</v>
      </c>
      <c r="AG589">
        <v>1.0845800000000001</v>
      </c>
      <c r="AH589">
        <v>1.0848199999999999</v>
      </c>
      <c r="AI589">
        <v>1.0849500000000001</v>
      </c>
      <c r="AJ589">
        <v>1.0848100000000001</v>
      </c>
      <c r="AK589">
        <v>1.0847800000000001</v>
      </c>
      <c r="AL589">
        <v>1.08484</v>
      </c>
      <c r="AM589">
        <v>1.0848800000000001</v>
      </c>
      <c r="AN589">
        <v>1.0849899999999999</v>
      </c>
      <c r="AO589">
        <v>1.0849800000000001</v>
      </c>
      <c r="AP589">
        <v>1.08491</v>
      </c>
      <c r="AQ589">
        <v>1.085</v>
      </c>
      <c r="AR589">
        <v>1.0850500000000001</v>
      </c>
      <c r="AS589">
        <v>1.08504</v>
      </c>
      <c r="AT589">
        <v>1.08507</v>
      </c>
      <c r="AU589">
        <v>1.0854600000000001</v>
      </c>
      <c r="AV589">
        <v>1.08538</v>
      </c>
      <c r="AW589">
        <v>1.0852999999999999</v>
      </c>
      <c r="AX589">
        <v>1.0853900000000001</v>
      </c>
      <c r="AY589">
        <v>1.0855900000000001</v>
      </c>
      <c r="AZ589">
        <v>1.08568</v>
      </c>
      <c r="BA589">
        <v>1.08548</v>
      </c>
      <c r="BB589">
        <v>1.0855699999999999</v>
      </c>
      <c r="BC589">
        <v>1.0855999999999999</v>
      </c>
      <c r="BD589">
        <v>1.08569</v>
      </c>
      <c r="BE589">
        <v>1.08605</v>
      </c>
      <c r="BF589">
        <v>1.08626</v>
      </c>
      <c r="BG589">
        <v>1.0864499999999999</v>
      </c>
      <c r="BH589">
        <v>1.08575</v>
      </c>
      <c r="BI589">
        <v>1.08586</v>
      </c>
      <c r="BJ589">
        <v>1.0862499999999999</v>
      </c>
      <c r="BK589">
        <v>1.08609</v>
      </c>
      <c r="BL589">
        <v>1.08589</v>
      </c>
      <c r="BM589">
        <v>1.08585</v>
      </c>
      <c r="BN589">
        <v>1.0855999999999999</v>
      </c>
      <c r="BO589">
        <v>1.08578</v>
      </c>
      <c r="BP589">
        <v>1.0860300000000001</v>
      </c>
      <c r="BQ589">
        <v>1.08588</v>
      </c>
      <c r="BR589">
        <v>1.0859399999999999</v>
      </c>
      <c r="BS589">
        <v>1.0860399999999999</v>
      </c>
      <c r="BT589">
        <v>1.08579</v>
      </c>
      <c r="BU589">
        <v>1.08589</v>
      </c>
      <c r="BV589">
        <v>1.0861000000000001</v>
      </c>
      <c r="BW589">
        <v>1.0860099999999999</v>
      </c>
      <c r="BX589">
        <v>1.08575</v>
      </c>
      <c r="BY589">
        <v>1.08586</v>
      </c>
      <c r="BZ589">
        <v>1.0862099999999999</v>
      </c>
      <c r="CA589">
        <v>1.0863700000000001</v>
      </c>
      <c r="CB589">
        <v>1.0863</v>
      </c>
      <c r="CC589">
        <v>1.08629</v>
      </c>
      <c r="CD589">
        <v>1.08629</v>
      </c>
      <c r="CE589">
        <v>1.0864400000000001</v>
      </c>
      <c r="CF589">
        <v>1.0863</v>
      </c>
      <c r="CG589">
        <v>1.08633</v>
      </c>
      <c r="CH589">
        <v>1.0863799999999999</v>
      </c>
      <c r="CI589">
        <v>1.08639</v>
      </c>
      <c r="CJ589">
        <v>1.0864400000000001</v>
      </c>
      <c r="CK589">
        <v>1.08663</v>
      </c>
      <c r="CL589">
        <v>1.0867800000000001</v>
      </c>
      <c r="CM589">
        <v>1.0870599999999999</v>
      </c>
      <c r="CN589">
        <v>1.08714</v>
      </c>
      <c r="CO589">
        <v>1.0867</v>
      </c>
      <c r="CP589">
        <v>1.08674</v>
      </c>
      <c r="CQ589">
        <v>1.0868800000000001</v>
      </c>
      <c r="CR589">
        <v>1.08684</v>
      </c>
      <c r="CS589">
        <v>1.08674</v>
      </c>
      <c r="CT589">
        <v>1.0867800000000001</v>
      </c>
      <c r="CU589">
        <v>1.0867</v>
      </c>
      <c r="CV589">
        <v>1.08677</v>
      </c>
      <c r="CW589">
        <v>1.0868500000000001</v>
      </c>
      <c r="CX589">
        <v>1.0870599999999999</v>
      </c>
      <c r="CY589">
        <v>1.0870500000000001</v>
      </c>
      <c r="CZ589">
        <v>1.087</v>
      </c>
      <c r="DA589">
        <v>1.0870899999999999</v>
      </c>
      <c r="DB589">
        <v>1.08693</v>
      </c>
      <c r="DC589">
        <v>1.08691</v>
      </c>
      <c r="DD589">
        <v>1.0869599999999999</v>
      </c>
      <c r="DE589">
        <v>1.0866800000000001</v>
      </c>
      <c r="DF589">
        <v>1.0867199999999999</v>
      </c>
      <c r="DG589">
        <v>1.0867899999999999</v>
      </c>
      <c r="DH589">
        <v>1.08694</v>
      </c>
      <c r="DI589">
        <v>1.08667</v>
      </c>
      <c r="DJ589">
        <v>1.08684</v>
      </c>
      <c r="DK589">
        <v>1.08694</v>
      </c>
      <c r="DL589">
        <v>1.0868899999999999</v>
      </c>
      <c r="DM589">
        <v>1.0867800000000001</v>
      </c>
      <c r="DN589">
        <v>1.087</v>
      </c>
      <c r="DO589">
        <v>1.08707</v>
      </c>
      <c r="DP589">
        <v>1.0868899999999999</v>
      </c>
      <c r="DQ589" s="4">
        <f t="shared" si="66"/>
        <v>-1.8000000000006899E-4</v>
      </c>
      <c r="DR589" s="4">
        <f t="shared" si="65"/>
        <v>0</v>
      </c>
      <c r="DS589" s="4">
        <f t="shared" si="67"/>
        <v>1.8000000000006899E-4</v>
      </c>
      <c r="DT589" s="4">
        <f t="shared" si="68"/>
        <v>8.6999999999970434E-4</v>
      </c>
      <c r="DU589" s="5">
        <f t="shared" si="69"/>
        <v>1.0699999999996823E-3</v>
      </c>
      <c r="DV589" s="4">
        <f t="shared" si="70"/>
        <v>0.81308411214949783</v>
      </c>
      <c r="DW589" s="4">
        <f t="shared" si="71"/>
        <v>44.845360824741206</v>
      </c>
      <c r="DX589">
        <v>1.08643</v>
      </c>
    </row>
    <row r="590" spans="1:128" ht="15.75" thickBot="1">
      <c r="A590">
        <v>1.08531</v>
      </c>
      <c r="B590">
        <v>1.0848599999999999</v>
      </c>
      <c r="C590">
        <v>1.0847899999999999</v>
      </c>
      <c r="D590">
        <v>1.0847500000000001</v>
      </c>
      <c r="E590">
        <v>1.0847800000000001</v>
      </c>
      <c r="F590">
        <v>1.08497</v>
      </c>
      <c r="G590">
        <v>1.0850900000000001</v>
      </c>
      <c r="H590">
        <v>1.0849</v>
      </c>
      <c r="I590">
        <v>1.0848800000000001</v>
      </c>
      <c r="J590">
        <v>1.0848800000000001</v>
      </c>
      <c r="K590">
        <v>1.0849500000000001</v>
      </c>
      <c r="L590">
        <v>1.0846800000000001</v>
      </c>
      <c r="M590">
        <v>1.0844199999999999</v>
      </c>
      <c r="N590">
        <v>1.0844</v>
      </c>
      <c r="O590">
        <v>1.0842700000000001</v>
      </c>
      <c r="P590">
        <v>1.0843499999999999</v>
      </c>
      <c r="Q590">
        <v>1.08446</v>
      </c>
      <c r="R590">
        <v>1.08439</v>
      </c>
      <c r="S590">
        <v>1.0843499999999999</v>
      </c>
      <c r="T590">
        <v>1.0845499999999999</v>
      </c>
      <c r="U590">
        <v>1.0847100000000001</v>
      </c>
      <c r="V590">
        <v>1.08467</v>
      </c>
      <c r="W590">
        <v>1.0845899999999999</v>
      </c>
      <c r="X590">
        <v>1.0845499999999999</v>
      </c>
      <c r="Y590">
        <v>1.0846800000000001</v>
      </c>
      <c r="Z590">
        <v>1.0848599999999999</v>
      </c>
      <c r="AA590">
        <v>1.0848</v>
      </c>
      <c r="AB590">
        <v>1.0847599999999999</v>
      </c>
      <c r="AC590">
        <v>1.08484</v>
      </c>
      <c r="AD590">
        <v>1.0847500000000001</v>
      </c>
      <c r="AE590">
        <v>1.0848</v>
      </c>
      <c r="AF590">
        <v>1.0845800000000001</v>
      </c>
      <c r="AG590">
        <v>1.0848199999999999</v>
      </c>
      <c r="AH590">
        <v>1.0849500000000001</v>
      </c>
      <c r="AI590">
        <v>1.0848100000000001</v>
      </c>
      <c r="AJ590">
        <v>1.0847800000000001</v>
      </c>
      <c r="AK590">
        <v>1.08484</v>
      </c>
      <c r="AL590">
        <v>1.0848800000000001</v>
      </c>
      <c r="AM590">
        <v>1.0849899999999999</v>
      </c>
      <c r="AN590">
        <v>1.0849800000000001</v>
      </c>
      <c r="AO590">
        <v>1.08491</v>
      </c>
      <c r="AP590">
        <v>1.085</v>
      </c>
      <c r="AQ590">
        <v>1.0850500000000001</v>
      </c>
      <c r="AR590">
        <v>1.08504</v>
      </c>
      <c r="AS590">
        <v>1.08507</v>
      </c>
      <c r="AT590">
        <v>1.0854600000000001</v>
      </c>
      <c r="AU590">
        <v>1.08538</v>
      </c>
      <c r="AV590">
        <v>1.0852999999999999</v>
      </c>
      <c r="AW590">
        <v>1.0853900000000001</v>
      </c>
      <c r="AX590">
        <v>1.0855900000000001</v>
      </c>
      <c r="AY590">
        <v>1.08568</v>
      </c>
      <c r="AZ590">
        <v>1.08548</v>
      </c>
      <c r="BA590">
        <v>1.0855699999999999</v>
      </c>
      <c r="BB590">
        <v>1.0855999999999999</v>
      </c>
      <c r="BC590">
        <v>1.08569</v>
      </c>
      <c r="BD590">
        <v>1.08605</v>
      </c>
      <c r="BE590">
        <v>1.08626</v>
      </c>
      <c r="BF590">
        <v>1.0864499999999999</v>
      </c>
      <c r="BG590">
        <v>1.08575</v>
      </c>
      <c r="BH590">
        <v>1.08586</v>
      </c>
      <c r="BI590">
        <v>1.0862499999999999</v>
      </c>
      <c r="BJ590">
        <v>1.08609</v>
      </c>
      <c r="BK590">
        <v>1.08589</v>
      </c>
      <c r="BL590">
        <v>1.08585</v>
      </c>
      <c r="BM590">
        <v>1.0855999999999999</v>
      </c>
      <c r="BN590">
        <v>1.08578</v>
      </c>
      <c r="BO590">
        <v>1.0860300000000001</v>
      </c>
      <c r="BP590">
        <v>1.08588</v>
      </c>
      <c r="BQ590">
        <v>1.0859399999999999</v>
      </c>
      <c r="BR590">
        <v>1.0860399999999999</v>
      </c>
      <c r="BS590">
        <v>1.08579</v>
      </c>
      <c r="BT590">
        <v>1.08589</v>
      </c>
      <c r="BU590">
        <v>1.0861000000000001</v>
      </c>
      <c r="BV590">
        <v>1.0860099999999999</v>
      </c>
      <c r="BW590">
        <v>1.08575</v>
      </c>
      <c r="BX590">
        <v>1.08586</v>
      </c>
      <c r="BY590">
        <v>1.0862099999999999</v>
      </c>
      <c r="BZ590">
        <v>1.0863700000000001</v>
      </c>
      <c r="CA590">
        <v>1.0863</v>
      </c>
      <c r="CB590">
        <v>1.08629</v>
      </c>
      <c r="CC590">
        <v>1.08629</v>
      </c>
      <c r="CD590">
        <v>1.0864400000000001</v>
      </c>
      <c r="CE590">
        <v>1.0863</v>
      </c>
      <c r="CF590">
        <v>1.08633</v>
      </c>
      <c r="CG590">
        <v>1.0863799999999999</v>
      </c>
      <c r="CH590">
        <v>1.08639</v>
      </c>
      <c r="CI590">
        <v>1.0864400000000001</v>
      </c>
      <c r="CJ590">
        <v>1.08663</v>
      </c>
      <c r="CK590">
        <v>1.0867800000000001</v>
      </c>
      <c r="CL590">
        <v>1.0870599999999999</v>
      </c>
      <c r="CM590">
        <v>1.08714</v>
      </c>
      <c r="CN590">
        <v>1.0867</v>
      </c>
      <c r="CO590">
        <v>1.08674</v>
      </c>
      <c r="CP590">
        <v>1.0868800000000001</v>
      </c>
      <c r="CQ590">
        <v>1.08684</v>
      </c>
      <c r="CR590">
        <v>1.08674</v>
      </c>
      <c r="CS590">
        <v>1.0867800000000001</v>
      </c>
      <c r="CT590">
        <v>1.0867</v>
      </c>
      <c r="CU590">
        <v>1.08677</v>
      </c>
      <c r="CV590">
        <v>1.0868500000000001</v>
      </c>
      <c r="CW590">
        <v>1.0870599999999999</v>
      </c>
      <c r="CX590">
        <v>1.0870500000000001</v>
      </c>
      <c r="CY590">
        <v>1.087</v>
      </c>
      <c r="CZ590">
        <v>1.0870899999999999</v>
      </c>
      <c r="DA590">
        <v>1.08693</v>
      </c>
      <c r="DB590">
        <v>1.08691</v>
      </c>
      <c r="DC590">
        <v>1.0869599999999999</v>
      </c>
      <c r="DD590">
        <v>1.0866800000000001</v>
      </c>
      <c r="DE590">
        <v>1.0867199999999999</v>
      </c>
      <c r="DF590">
        <v>1.0867899999999999</v>
      </c>
      <c r="DG590">
        <v>1.08694</v>
      </c>
      <c r="DH590">
        <v>1.08667</v>
      </c>
      <c r="DI590">
        <v>1.08684</v>
      </c>
      <c r="DJ590">
        <v>1.08694</v>
      </c>
      <c r="DK590">
        <v>1.0868899999999999</v>
      </c>
      <c r="DL590">
        <v>1.0867800000000001</v>
      </c>
      <c r="DM590">
        <v>1.087</v>
      </c>
      <c r="DN590">
        <v>1.08707</v>
      </c>
      <c r="DO590">
        <v>1.0868899999999999</v>
      </c>
      <c r="DP590">
        <v>1.0870299999999999</v>
      </c>
      <c r="DQ590" s="4">
        <f t="shared" si="66"/>
        <v>1.4000000000002899E-4</v>
      </c>
      <c r="DR590" s="4">
        <f t="shared" si="65"/>
        <v>1.4000000000002899E-4</v>
      </c>
      <c r="DS590" s="4">
        <f t="shared" si="67"/>
        <v>0</v>
      </c>
      <c r="DT590" s="4">
        <f t="shared" si="68"/>
        <v>1.0099999999997333E-3</v>
      </c>
      <c r="DU590" s="5">
        <f t="shared" si="69"/>
        <v>9.0999999999974435E-4</v>
      </c>
      <c r="DV590" s="4">
        <f t="shared" si="70"/>
        <v>1.1098901098901286</v>
      </c>
      <c r="DW590" s="4">
        <f t="shared" si="71"/>
        <v>52.604166666667084</v>
      </c>
      <c r="DX590">
        <v>1.0866100000000001</v>
      </c>
    </row>
    <row r="591" spans="1:128" ht="15.75" thickBot="1">
      <c r="A591">
        <v>1.0848599999999999</v>
      </c>
      <c r="B591">
        <v>1.0847899999999999</v>
      </c>
      <c r="C591">
        <v>1.0847500000000001</v>
      </c>
      <c r="D591">
        <v>1.0847800000000001</v>
      </c>
      <c r="E591">
        <v>1.08497</v>
      </c>
      <c r="F591">
        <v>1.0850900000000001</v>
      </c>
      <c r="G591">
        <v>1.0849</v>
      </c>
      <c r="H591">
        <v>1.0848800000000001</v>
      </c>
      <c r="I591">
        <v>1.0848800000000001</v>
      </c>
      <c r="J591">
        <v>1.0849500000000001</v>
      </c>
      <c r="K591">
        <v>1.0846800000000001</v>
      </c>
      <c r="L591">
        <v>1.0844199999999999</v>
      </c>
      <c r="M591">
        <v>1.0844</v>
      </c>
      <c r="N591">
        <v>1.0842700000000001</v>
      </c>
      <c r="O591">
        <v>1.0843499999999999</v>
      </c>
      <c r="P591">
        <v>1.08446</v>
      </c>
      <c r="Q591">
        <v>1.08439</v>
      </c>
      <c r="R591">
        <v>1.0843499999999999</v>
      </c>
      <c r="S591">
        <v>1.0845499999999999</v>
      </c>
      <c r="T591">
        <v>1.0847100000000001</v>
      </c>
      <c r="U591">
        <v>1.08467</v>
      </c>
      <c r="V591">
        <v>1.0845899999999999</v>
      </c>
      <c r="W591">
        <v>1.0845499999999999</v>
      </c>
      <c r="X591">
        <v>1.0846800000000001</v>
      </c>
      <c r="Y591">
        <v>1.0848599999999999</v>
      </c>
      <c r="Z591">
        <v>1.0848</v>
      </c>
      <c r="AA591">
        <v>1.0847599999999999</v>
      </c>
      <c r="AB591">
        <v>1.08484</v>
      </c>
      <c r="AC591">
        <v>1.0847500000000001</v>
      </c>
      <c r="AD591">
        <v>1.0848</v>
      </c>
      <c r="AE591">
        <v>1.0845800000000001</v>
      </c>
      <c r="AF591">
        <v>1.0848199999999999</v>
      </c>
      <c r="AG591">
        <v>1.0849500000000001</v>
      </c>
      <c r="AH591">
        <v>1.0848100000000001</v>
      </c>
      <c r="AI591">
        <v>1.0847800000000001</v>
      </c>
      <c r="AJ591">
        <v>1.08484</v>
      </c>
      <c r="AK591">
        <v>1.0848800000000001</v>
      </c>
      <c r="AL591">
        <v>1.0849899999999999</v>
      </c>
      <c r="AM591">
        <v>1.0849800000000001</v>
      </c>
      <c r="AN591">
        <v>1.08491</v>
      </c>
      <c r="AO591">
        <v>1.085</v>
      </c>
      <c r="AP591">
        <v>1.0850500000000001</v>
      </c>
      <c r="AQ591">
        <v>1.08504</v>
      </c>
      <c r="AR591">
        <v>1.08507</v>
      </c>
      <c r="AS591">
        <v>1.0854600000000001</v>
      </c>
      <c r="AT591">
        <v>1.08538</v>
      </c>
      <c r="AU591">
        <v>1.0852999999999999</v>
      </c>
      <c r="AV591">
        <v>1.0853900000000001</v>
      </c>
      <c r="AW591">
        <v>1.0855900000000001</v>
      </c>
      <c r="AX591">
        <v>1.08568</v>
      </c>
      <c r="AY591">
        <v>1.08548</v>
      </c>
      <c r="AZ591">
        <v>1.0855699999999999</v>
      </c>
      <c r="BA591">
        <v>1.0855999999999999</v>
      </c>
      <c r="BB591">
        <v>1.08569</v>
      </c>
      <c r="BC591">
        <v>1.08605</v>
      </c>
      <c r="BD591">
        <v>1.08626</v>
      </c>
      <c r="BE591">
        <v>1.0864499999999999</v>
      </c>
      <c r="BF591">
        <v>1.08575</v>
      </c>
      <c r="BG591">
        <v>1.08586</v>
      </c>
      <c r="BH591">
        <v>1.0862499999999999</v>
      </c>
      <c r="BI591">
        <v>1.08609</v>
      </c>
      <c r="BJ591">
        <v>1.08589</v>
      </c>
      <c r="BK591">
        <v>1.08585</v>
      </c>
      <c r="BL591">
        <v>1.0855999999999999</v>
      </c>
      <c r="BM591">
        <v>1.08578</v>
      </c>
      <c r="BN591">
        <v>1.0860300000000001</v>
      </c>
      <c r="BO591">
        <v>1.08588</v>
      </c>
      <c r="BP591">
        <v>1.0859399999999999</v>
      </c>
      <c r="BQ591">
        <v>1.0860399999999999</v>
      </c>
      <c r="BR591">
        <v>1.08579</v>
      </c>
      <c r="BS591">
        <v>1.08589</v>
      </c>
      <c r="BT591">
        <v>1.0861000000000001</v>
      </c>
      <c r="BU591">
        <v>1.0860099999999999</v>
      </c>
      <c r="BV591">
        <v>1.08575</v>
      </c>
      <c r="BW591">
        <v>1.08586</v>
      </c>
      <c r="BX591">
        <v>1.0862099999999999</v>
      </c>
      <c r="BY591">
        <v>1.0863700000000001</v>
      </c>
      <c r="BZ591">
        <v>1.0863</v>
      </c>
      <c r="CA591">
        <v>1.08629</v>
      </c>
      <c r="CB591">
        <v>1.08629</v>
      </c>
      <c r="CC591">
        <v>1.0864400000000001</v>
      </c>
      <c r="CD591">
        <v>1.0863</v>
      </c>
      <c r="CE591">
        <v>1.08633</v>
      </c>
      <c r="CF591">
        <v>1.0863799999999999</v>
      </c>
      <c r="CG591">
        <v>1.08639</v>
      </c>
      <c r="CH591">
        <v>1.0864400000000001</v>
      </c>
      <c r="CI591">
        <v>1.08663</v>
      </c>
      <c r="CJ591">
        <v>1.0867800000000001</v>
      </c>
      <c r="CK591">
        <v>1.0870599999999999</v>
      </c>
      <c r="CL591">
        <v>1.08714</v>
      </c>
      <c r="CM591">
        <v>1.0867</v>
      </c>
      <c r="CN591">
        <v>1.08674</v>
      </c>
      <c r="CO591">
        <v>1.0868800000000001</v>
      </c>
      <c r="CP591">
        <v>1.08684</v>
      </c>
      <c r="CQ591">
        <v>1.08674</v>
      </c>
      <c r="CR591">
        <v>1.0867800000000001</v>
      </c>
      <c r="CS591">
        <v>1.0867</v>
      </c>
      <c r="CT591">
        <v>1.08677</v>
      </c>
      <c r="CU591">
        <v>1.0868500000000001</v>
      </c>
      <c r="CV591">
        <v>1.0870599999999999</v>
      </c>
      <c r="CW591">
        <v>1.0870500000000001</v>
      </c>
      <c r="CX591">
        <v>1.087</v>
      </c>
      <c r="CY591">
        <v>1.0870899999999999</v>
      </c>
      <c r="CZ591">
        <v>1.08693</v>
      </c>
      <c r="DA591">
        <v>1.08691</v>
      </c>
      <c r="DB591">
        <v>1.0869599999999999</v>
      </c>
      <c r="DC591">
        <v>1.0866800000000001</v>
      </c>
      <c r="DD591">
        <v>1.0867199999999999</v>
      </c>
      <c r="DE591">
        <v>1.0867899999999999</v>
      </c>
      <c r="DF591">
        <v>1.08694</v>
      </c>
      <c r="DG591">
        <v>1.08667</v>
      </c>
      <c r="DH591">
        <v>1.08684</v>
      </c>
      <c r="DI591">
        <v>1.08694</v>
      </c>
      <c r="DJ591">
        <v>1.0868899999999999</v>
      </c>
      <c r="DK591">
        <v>1.0867800000000001</v>
      </c>
      <c r="DL591">
        <v>1.087</v>
      </c>
      <c r="DM591">
        <v>1.08707</v>
      </c>
      <c r="DN591">
        <v>1.0868899999999999</v>
      </c>
      <c r="DO591">
        <v>1.0870299999999999</v>
      </c>
      <c r="DP591">
        <v>1.08684</v>
      </c>
      <c r="DQ591" s="4">
        <f t="shared" si="66"/>
        <v>-1.8999999999991246E-4</v>
      </c>
      <c r="DR591" s="4">
        <f t="shared" si="65"/>
        <v>0</v>
      </c>
      <c r="DS591" s="4">
        <f t="shared" si="67"/>
        <v>1.8999999999991246E-4</v>
      </c>
      <c r="DT591" s="4">
        <f t="shared" si="68"/>
        <v>1.0099999999997333E-3</v>
      </c>
      <c r="DU591" s="5">
        <f t="shared" si="69"/>
        <v>1.0799999999997478E-3</v>
      </c>
      <c r="DV591" s="4">
        <f t="shared" si="70"/>
        <v>0.93518518518515659</v>
      </c>
      <c r="DW591" s="4">
        <f t="shared" si="71"/>
        <v>48.325358851673883</v>
      </c>
      <c r="DX591">
        <v>1.0865499999999999</v>
      </c>
    </row>
    <row r="592" spans="1:128" ht="15.75" thickBot="1">
      <c r="A592">
        <v>1.0847899999999999</v>
      </c>
      <c r="B592">
        <v>1.0847500000000001</v>
      </c>
      <c r="C592">
        <v>1.0847800000000001</v>
      </c>
      <c r="D592">
        <v>1.08497</v>
      </c>
      <c r="E592">
        <v>1.0850900000000001</v>
      </c>
      <c r="F592">
        <v>1.0849</v>
      </c>
      <c r="G592">
        <v>1.0848800000000001</v>
      </c>
      <c r="H592">
        <v>1.0848800000000001</v>
      </c>
      <c r="I592">
        <v>1.0849500000000001</v>
      </c>
      <c r="J592">
        <v>1.0846800000000001</v>
      </c>
      <c r="K592">
        <v>1.0844199999999999</v>
      </c>
      <c r="L592">
        <v>1.0844</v>
      </c>
      <c r="M592">
        <v>1.0842700000000001</v>
      </c>
      <c r="N592">
        <v>1.0843499999999999</v>
      </c>
      <c r="O592">
        <v>1.08446</v>
      </c>
      <c r="P592">
        <v>1.08439</v>
      </c>
      <c r="Q592">
        <v>1.0843499999999999</v>
      </c>
      <c r="R592">
        <v>1.0845499999999999</v>
      </c>
      <c r="S592">
        <v>1.0847100000000001</v>
      </c>
      <c r="T592">
        <v>1.08467</v>
      </c>
      <c r="U592">
        <v>1.0845899999999999</v>
      </c>
      <c r="V592">
        <v>1.0845499999999999</v>
      </c>
      <c r="W592">
        <v>1.0846800000000001</v>
      </c>
      <c r="X592">
        <v>1.0848599999999999</v>
      </c>
      <c r="Y592">
        <v>1.0848</v>
      </c>
      <c r="Z592">
        <v>1.0847599999999999</v>
      </c>
      <c r="AA592">
        <v>1.08484</v>
      </c>
      <c r="AB592">
        <v>1.0847500000000001</v>
      </c>
      <c r="AC592">
        <v>1.0848</v>
      </c>
      <c r="AD592">
        <v>1.0845800000000001</v>
      </c>
      <c r="AE592">
        <v>1.0848199999999999</v>
      </c>
      <c r="AF592">
        <v>1.0849500000000001</v>
      </c>
      <c r="AG592">
        <v>1.0848100000000001</v>
      </c>
      <c r="AH592">
        <v>1.0847800000000001</v>
      </c>
      <c r="AI592">
        <v>1.08484</v>
      </c>
      <c r="AJ592">
        <v>1.0848800000000001</v>
      </c>
      <c r="AK592">
        <v>1.0849899999999999</v>
      </c>
      <c r="AL592">
        <v>1.0849800000000001</v>
      </c>
      <c r="AM592">
        <v>1.08491</v>
      </c>
      <c r="AN592">
        <v>1.085</v>
      </c>
      <c r="AO592">
        <v>1.0850500000000001</v>
      </c>
      <c r="AP592">
        <v>1.08504</v>
      </c>
      <c r="AQ592">
        <v>1.08507</v>
      </c>
      <c r="AR592">
        <v>1.0854600000000001</v>
      </c>
      <c r="AS592">
        <v>1.08538</v>
      </c>
      <c r="AT592">
        <v>1.0852999999999999</v>
      </c>
      <c r="AU592">
        <v>1.0853900000000001</v>
      </c>
      <c r="AV592">
        <v>1.0855900000000001</v>
      </c>
      <c r="AW592">
        <v>1.08568</v>
      </c>
      <c r="AX592">
        <v>1.08548</v>
      </c>
      <c r="AY592">
        <v>1.0855699999999999</v>
      </c>
      <c r="AZ592">
        <v>1.0855999999999999</v>
      </c>
      <c r="BA592">
        <v>1.08569</v>
      </c>
      <c r="BB592">
        <v>1.08605</v>
      </c>
      <c r="BC592">
        <v>1.08626</v>
      </c>
      <c r="BD592">
        <v>1.0864499999999999</v>
      </c>
      <c r="BE592">
        <v>1.08575</v>
      </c>
      <c r="BF592">
        <v>1.08586</v>
      </c>
      <c r="BG592">
        <v>1.0862499999999999</v>
      </c>
      <c r="BH592">
        <v>1.08609</v>
      </c>
      <c r="BI592">
        <v>1.08589</v>
      </c>
      <c r="BJ592">
        <v>1.08585</v>
      </c>
      <c r="BK592">
        <v>1.0855999999999999</v>
      </c>
      <c r="BL592">
        <v>1.08578</v>
      </c>
      <c r="BM592">
        <v>1.0860300000000001</v>
      </c>
      <c r="BN592">
        <v>1.08588</v>
      </c>
      <c r="BO592">
        <v>1.0859399999999999</v>
      </c>
      <c r="BP592">
        <v>1.0860399999999999</v>
      </c>
      <c r="BQ592">
        <v>1.08579</v>
      </c>
      <c r="BR592">
        <v>1.08589</v>
      </c>
      <c r="BS592">
        <v>1.0861000000000001</v>
      </c>
      <c r="BT592">
        <v>1.0860099999999999</v>
      </c>
      <c r="BU592">
        <v>1.08575</v>
      </c>
      <c r="BV592">
        <v>1.08586</v>
      </c>
      <c r="BW592">
        <v>1.0862099999999999</v>
      </c>
      <c r="BX592">
        <v>1.0863700000000001</v>
      </c>
      <c r="BY592">
        <v>1.0863</v>
      </c>
      <c r="BZ592">
        <v>1.08629</v>
      </c>
      <c r="CA592">
        <v>1.08629</v>
      </c>
      <c r="CB592">
        <v>1.0864400000000001</v>
      </c>
      <c r="CC592">
        <v>1.0863</v>
      </c>
      <c r="CD592">
        <v>1.08633</v>
      </c>
      <c r="CE592">
        <v>1.0863799999999999</v>
      </c>
      <c r="CF592">
        <v>1.08639</v>
      </c>
      <c r="CG592">
        <v>1.0864400000000001</v>
      </c>
      <c r="CH592">
        <v>1.08663</v>
      </c>
      <c r="CI592">
        <v>1.0867800000000001</v>
      </c>
      <c r="CJ592">
        <v>1.0870599999999999</v>
      </c>
      <c r="CK592">
        <v>1.08714</v>
      </c>
      <c r="CL592">
        <v>1.0867</v>
      </c>
      <c r="CM592">
        <v>1.08674</v>
      </c>
      <c r="CN592">
        <v>1.0868800000000001</v>
      </c>
      <c r="CO592">
        <v>1.08684</v>
      </c>
      <c r="CP592">
        <v>1.08674</v>
      </c>
      <c r="CQ592">
        <v>1.0867800000000001</v>
      </c>
      <c r="CR592">
        <v>1.0867</v>
      </c>
      <c r="CS592">
        <v>1.08677</v>
      </c>
      <c r="CT592">
        <v>1.0868500000000001</v>
      </c>
      <c r="CU592">
        <v>1.0870599999999999</v>
      </c>
      <c r="CV592">
        <v>1.0870500000000001</v>
      </c>
      <c r="CW592">
        <v>1.087</v>
      </c>
      <c r="CX592">
        <v>1.0870899999999999</v>
      </c>
      <c r="CY592">
        <v>1.08693</v>
      </c>
      <c r="CZ592">
        <v>1.08691</v>
      </c>
      <c r="DA592">
        <v>1.0869599999999999</v>
      </c>
      <c r="DB592">
        <v>1.0866800000000001</v>
      </c>
      <c r="DC592">
        <v>1.0867199999999999</v>
      </c>
      <c r="DD592">
        <v>1.0867899999999999</v>
      </c>
      <c r="DE592">
        <v>1.08694</v>
      </c>
      <c r="DF592">
        <v>1.08667</v>
      </c>
      <c r="DG592">
        <v>1.08684</v>
      </c>
      <c r="DH592">
        <v>1.08694</v>
      </c>
      <c r="DI592">
        <v>1.0868899999999999</v>
      </c>
      <c r="DJ592">
        <v>1.0867800000000001</v>
      </c>
      <c r="DK592">
        <v>1.087</v>
      </c>
      <c r="DL592">
        <v>1.08707</v>
      </c>
      <c r="DM592">
        <v>1.0868899999999999</v>
      </c>
      <c r="DN592">
        <v>1.0870299999999999</v>
      </c>
      <c r="DO592">
        <v>1.08684</v>
      </c>
      <c r="DP592">
        <v>1.087</v>
      </c>
      <c r="DQ592" s="4">
        <f t="shared" si="66"/>
        <v>1.5999999999993797E-4</v>
      </c>
      <c r="DR592" s="4">
        <f t="shared" ref="DR592:DR655" si="72">IF(DQ592&gt;0,DQ592,0)</f>
        <v>1.5999999999993797E-4</v>
      </c>
      <c r="DS592" s="4">
        <f t="shared" si="67"/>
        <v>0</v>
      </c>
      <c r="DT592" s="4">
        <f t="shared" si="68"/>
        <v>1.1199999999997878E-3</v>
      </c>
      <c r="DU592" s="5">
        <f t="shared" si="69"/>
        <v>1.0799999999997478E-3</v>
      </c>
      <c r="DV592" s="4">
        <f t="shared" si="70"/>
        <v>1.0370370370370827</v>
      </c>
      <c r="DW592" s="4">
        <f t="shared" si="71"/>
        <v>50.909090909092008</v>
      </c>
      <c r="DX592">
        <v>1.08684</v>
      </c>
    </row>
    <row r="593" spans="1:128" ht="15.75" thickBot="1">
      <c r="A593">
        <v>1.0847500000000001</v>
      </c>
      <c r="B593">
        <v>1.0847800000000001</v>
      </c>
      <c r="C593">
        <v>1.08497</v>
      </c>
      <c r="D593">
        <v>1.0850900000000001</v>
      </c>
      <c r="E593">
        <v>1.0849</v>
      </c>
      <c r="F593">
        <v>1.0848800000000001</v>
      </c>
      <c r="G593">
        <v>1.0848800000000001</v>
      </c>
      <c r="H593">
        <v>1.0849500000000001</v>
      </c>
      <c r="I593">
        <v>1.0846800000000001</v>
      </c>
      <c r="J593">
        <v>1.0844199999999999</v>
      </c>
      <c r="K593">
        <v>1.0844</v>
      </c>
      <c r="L593">
        <v>1.0842700000000001</v>
      </c>
      <c r="M593">
        <v>1.0843499999999999</v>
      </c>
      <c r="N593">
        <v>1.08446</v>
      </c>
      <c r="O593">
        <v>1.08439</v>
      </c>
      <c r="P593">
        <v>1.0843499999999999</v>
      </c>
      <c r="Q593">
        <v>1.0845499999999999</v>
      </c>
      <c r="R593">
        <v>1.0847100000000001</v>
      </c>
      <c r="S593">
        <v>1.08467</v>
      </c>
      <c r="T593">
        <v>1.0845899999999999</v>
      </c>
      <c r="U593">
        <v>1.0845499999999999</v>
      </c>
      <c r="V593">
        <v>1.0846800000000001</v>
      </c>
      <c r="W593">
        <v>1.0848599999999999</v>
      </c>
      <c r="X593">
        <v>1.0848</v>
      </c>
      <c r="Y593">
        <v>1.0847599999999999</v>
      </c>
      <c r="Z593">
        <v>1.08484</v>
      </c>
      <c r="AA593">
        <v>1.0847500000000001</v>
      </c>
      <c r="AB593">
        <v>1.0848</v>
      </c>
      <c r="AC593">
        <v>1.0845800000000001</v>
      </c>
      <c r="AD593">
        <v>1.0848199999999999</v>
      </c>
      <c r="AE593">
        <v>1.0849500000000001</v>
      </c>
      <c r="AF593">
        <v>1.0848100000000001</v>
      </c>
      <c r="AG593">
        <v>1.0847800000000001</v>
      </c>
      <c r="AH593">
        <v>1.08484</v>
      </c>
      <c r="AI593">
        <v>1.0848800000000001</v>
      </c>
      <c r="AJ593">
        <v>1.0849899999999999</v>
      </c>
      <c r="AK593">
        <v>1.0849800000000001</v>
      </c>
      <c r="AL593">
        <v>1.08491</v>
      </c>
      <c r="AM593">
        <v>1.085</v>
      </c>
      <c r="AN593">
        <v>1.0850500000000001</v>
      </c>
      <c r="AO593">
        <v>1.08504</v>
      </c>
      <c r="AP593">
        <v>1.08507</v>
      </c>
      <c r="AQ593">
        <v>1.0854600000000001</v>
      </c>
      <c r="AR593">
        <v>1.08538</v>
      </c>
      <c r="AS593">
        <v>1.0852999999999999</v>
      </c>
      <c r="AT593">
        <v>1.0853900000000001</v>
      </c>
      <c r="AU593">
        <v>1.0855900000000001</v>
      </c>
      <c r="AV593">
        <v>1.08568</v>
      </c>
      <c r="AW593">
        <v>1.08548</v>
      </c>
      <c r="AX593">
        <v>1.0855699999999999</v>
      </c>
      <c r="AY593">
        <v>1.0855999999999999</v>
      </c>
      <c r="AZ593">
        <v>1.08569</v>
      </c>
      <c r="BA593">
        <v>1.08605</v>
      </c>
      <c r="BB593">
        <v>1.08626</v>
      </c>
      <c r="BC593">
        <v>1.0864499999999999</v>
      </c>
      <c r="BD593">
        <v>1.08575</v>
      </c>
      <c r="BE593">
        <v>1.08586</v>
      </c>
      <c r="BF593">
        <v>1.0862499999999999</v>
      </c>
      <c r="BG593">
        <v>1.08609</v>
      </c>
      <c r="BH593">
        <v>1.08589</v>
      </c>
      <c r="BI593">
        <v>1.08585</v>
      </c>
      <c r="BJ593">
        <v>1.0855999999999999</v>
      </c>
      <c r="BK593">
        <v>1.08578</v>
      </c>
      <c r="BL593">
        <v>1.0860300000000001</v>
      </c>
      <c r="BM593">
        <v>1.08588</v>
      </c>
      <c r="BN593">
        <v>1.0859399999999999</v>
      </c>
      <c r="BO593">
        <v>1.0860399999999999</v>
      </c>
      <c r="BP593">
        <v>1.08579</v>
      </c>
      <c r="BQ593">
        <v>1.08589</v>
      </c>
      <c r="BR593">
        <v>1.0861000000000001</v>
      </c>
      <c r="BS593">
        <v>1.0860099999999999</v>
      </c>
      <c r="BT593">
        <v>1.08575</v>
      </c>
      <c r="BU593">
        <v>1.08586</v>
      </c>
      <c r="BV593">
        <v>1.0862099999999999</v>
      </c>
      <c r="BW593">
        <v>1.0863700000000001</v>
      </c>
      <c r="BX593">
        <v>1.0863</v>
      </c>
      <c r="BY593">
        <v>1.08629</v>
      </c>
      <c r="BZ593">
        <v>1.08629</v>
      </c>
      <c r="CA593">
        <v>1.0864400000000001</v>
      </c>
      <c r="CB593">
        <v>1.0863</v>
      </c>
      <c r="CC593">
        <v>1.08633</v>
      </c>
      <c r="CD593">
        <v>1.0863799999999999</v>
      </c>
      <c r="CE593">
        <v>1.08639</v>
      </c>
      <c r="CF593">
        <v>1.0864400000000001</v>
      </c>
      <c r="CG593">
        <v>1.08663</v>
      </c>
      <c r="CH593">
        <v>1.0867800000000001</v>
      </c>
      <c r="CI593">
        <v>1.0870599999999999</v>
      </c>
      <c r="CJ593">
        <v>1.08714</v>
      </c>
      <c r="CK593">
        <v>1.0867</v>
      </c>
      <c r="CL593">
        <v>1.08674</v>
      </c>
      <c r="CM593">
        <v>1.0868800000000001</v>
      </c>
      <c r="CN593">
        <v>1.08684</v>
      </c>
      <c r="CO593">
        <v>1.08674</v>
      </c>
      <c r="CP593">
        <v>1.0867800000000001</v>
      </c>
      <c r="CQ593">
        <v>1.0867</v>
      </c>
      <c r="CR593">
        <v>1.08677</v>
      </c>
      <c r="CS593">
        <v>1.0868500000000001</v>
      </c>
      <c r="CT593">
        <v>1.0870599999999999</v>
      </c>
      <c r="CU593">
        <v>1.0870500000000001</v>
      </c>
      <c r="CV593">
        <v>1.087</v>
      </c>
      <c r="CW593">
        <v>1.0870899999999999</v>
      </c>
      <c r="CX593">
        <v>1.08693</v>
      </c>
      <c r="CY593">
        <v>1.08691</v>
      </c>
      <c r="CZ593">
        <v>1.0869599999999999</v>
      </c>
      <c r="DA593">
        <v>1.0866800000000001</v>
      </c>
      <c r="DB593">
        <v>1.0867199999999999</v>
      </c>
      <c r="DC593">
        <v>1.0867899999999999</v>
      </c>
      <c r="DD593">
        <v>1.08694</v>
      </c>
      <c r="DE593">
        <v>1.08667</v>
      </c>
      <c r="DF593">
        <v>1.08684</v>
      </c>
      <c r="DG593">
        <v>1.08694</v>
      </c>
      <c r="DH593">
        <v>1.0868899999999999</v>
      </c>
      <c r="DI593">
        <v>1.0867800000000001</v>
      </c>
      <c r="DJ593">
        <v>1.087</v>
      </c>
      <c r="DK593">
        <v>1.08707</v>
      </c>
      <c r="DL593">
        <v>1.0868899999999999</v>
      </c>
      <c r="DM593">
        <v>1.0870299999999999</v>
      </c>
      <c r="DN593">
        <v>1.08684</v>
      </c>
      <c r="DO593">
        <v>1.087</v>
      </c>
      <c r="DP593">
        <v>1.0870899999999999</v>
      </c>
      <c r="DQ593" s="4">
        <f t="shared" si="66"/>
        <v>8.9999999999923475E-5</v>
      </c>
      <c r="DR593" s="4">
        <f t="shared" si="72"/>
        <v>8.9999999999923475E-5</v>
      </c>
      <c r="DS593" s="4">
        <f t="shared" si="67"/>
        <v>0</v>
      </c>
      <c r="DT593" s="4">
        <f t="shared" si="68"/>
        <v>1.2099999999997113E-3</v>
      </c>
      <c r="DU593" s="5">
        <f t="shared" si="69"/>
        <v>7.9999999999991189E-4</v>
      </c>
      <c r="DV593" s="4">
        <f t="shared" si="70"/>
        <v>1.5124999999998057</v>
      </c>
      <c r="DW593" s="4">
        <f t="shared" si="71"/>
        <v>60.199004975121298</v>
      </c>
      <c r="DX593">
        <v>1.08697</v>
      </c>
    </row>
    <row r="594" spans="1:128" ht="15.75" thickBot="1">
      <c r="A594">
        <v>1.0847800000000001</v>
      </c>
      <c r="B594">
        <v>1.08497</v>
      </c>
      <c r="C594">
        <v>1.0850900000000001</v>
      </c>
      <c r="D594">
        <v>1.0849</v>
      </c>
      <c r="E594">
        <v>1.0848800000000001</v>
      </c>
      <c r="F594">
        <v>1.0848800000000001</v>
      </c>
      <c r="G594">
        <v>1.0849500000000001</v>
      </c>
      <c r="H594">
        <v>1.0846800000000001</v>
      </c>
      <c r="I594">
        <v>1.0844199999999999</v>
      </c>
      <c r="J594">
        <v>1.0844</v>
      </c>
      <c r="K594">
        <v>1.0842700000000001</v>
      </c>
      <c r="L594">
        <v>1.0843499999999999</v>
      </c>
      <c r="M594">
        <v>1.08446</v>
      </c>
      <c r="N594">
        <v>1.08439</v>
      </c>
      <c r="O594">
        <v>1.0843499999999999</v>
      </c>
      <c r="P594">
        <v>1.0845499999999999</v>
      </c>
      <c r="Q594">
        <v>1.0847100000000001</v>
      </c>
      <c r="R594">
        <v>1.08467</v>
      </c>
      <c r="S594">
        <v>1.0845899999999999</v>
      </c>
      <c r="T594">
        <v>1.0845499999999999</v>
      </c>
      <c r="U594">
        <v>1.0846800000000001</v>
      </c>
      <c r="V594">
        <v>1.0848599999999999</v>
      </c>
      <c r="W594">
        <v>1.0848</v>
      </c>
      <c r="X594">
        <v>1.0847599999999999</v>
      </c>
      <c r="Y594">
        <v>1.08484</v>
      </c>
      <c r="Z594">
        <v>1.0847500000000001</v>
      </c>
      <c r="AA594">
        <v>1.0848</v>
      </c>
      <c r="AB594">
        <v>1.0845800000000001</v>
      </c>
      <c r="AC594">
        <v>1.0848199999999999</v>
      </c>
      <c r="AD594">
        <v>1.0849500000000001</v>
      </c>
      <c r="AE594">
        <v>1.0848100000000001</v>
      </c>
      <c r="AF594">
        <v>1.0847800000000001</v>
      </c>
      <c r="AG594">
        <v>1.08484</v>
      </c>
      <c r="AH594">
        <v>1.0848800000000001</v>
      </c>
      <c r="AI594">
        <v>1.0849899999999999</v>
      </c>
      <c r="AJ594">
        <v>1.0849800000000001</v>
      </c>
      <c r="AK594">
        <v>1.08491</v>
      </c>
      <c r="AL594">
        <v>1.085</v>
      </c>
      <c r="AM594">
        <v>1.0850500000000001</v>
      </c>
      <c r="AN594">
        <v>1.08504</v>
      </c>
      <c r="AO594">
        <v>1.08507</v>
      </c>
      <c r="AP594">
        <v>1.0854600000000001</v>
      </c>
      <c r="AQ594">
        <v>1.08538</v>
      </c>
      <c r="AR594">
        <v>1.0852999999999999</v>
      </c>
      <c r="AS594">
        <v>1.0853900000000001</v>
      </c>
      <c r="AT594">
        <v>1.0855900000000001</v>
      </c>
      <c r="AU594">
        <v>1.08568</v>
      </c>
      <c r="AV594">
        <v>1.08548</v>
      </c>
      <c r="AW594">
        <v>1.0855699999999999</v>
      </c>
      <c r="AX594">
        <v>1.0855999999999999</v>
      </c>
      <c r="AY594">
        <v>1.08569</v>
      </c>
      <c r="AZ594">
        <v>1.08605</v>
      </c>
      <c r="BA594">
        <v>1.08626</v>
      </c>
      <c r="BB594">
        <v>1.0864499999999999</v>
      </c>
      <c r="BC594">
        <v>1.08575</v>
      </c>
      <c r="BD594">
        <v>1.08586</v>
      </c>
      <c r="BE594">
        <v>1.0862499999999999</v>
      </c>
      <c r="BF594">
        <v>1.08609</v>
      </c>
      <c r="BG594">
        <v>1.08589</v>
      </c>
      <c r="BH594">
        <v>1.08585</v>
      </c>
      <c r="BI594">
        <v>1.0855999999999999</v>
      </c>
      <c r="BJ594">
        <v>1.08578</v>
      </c>
      <c r="BK594">
        <v>1.0860300000000001</v>
      </c>
      <c r="BL594">
        <v>1.08588</v>
      </c>
      <c r="BM594">
        <v>1.0859399999999999</v>
      </c>
      <c r="BN594">
        <v>1.0860399999999999</v>
      </c>
      <c r="BO594">
        <v>1.08579</v>
      </c>
      <c r="BP594">
        <v>1.08589</v>
      </c>
      <c r="BQ594">
        <v>1.0861000000000001</v>
      </c>
      <c r="BR594">
        <v>1.0860099999999999</v>
      </c>
      <c r="BS594">
        <v>1.08575</v>
      </c>
      <c r="BT594">
        <v>1.08586</v>
      </c>
      <c r="BU594">
        <v>1.0862099999999999</v>
      </c>
      <c r="BV594">
        <v>1.0863700000000001</v>
      </c>
      <c r="BW594">
        <v>1.0863</v>
      </c>
      <c r="BX594">
        <v>1.08629</v>
      </c>
      <c r="BY594">
        <v>1.08629</v>
      </c>
      <c r="BZ594">
        <v>1.0864400000000001</v>
      </c>
      <c r="CA594">
        <v>1.0863</v>
      </c>
      <c r="CB594">
        <v>1.08633</v>
      </c>
      <c r="CC594">
        <v>1.0863799999999999</v>
      </c>
      <c r="CD594">
        <v>1.08639</v>
      </c>
      <c r="CE594">
        <v>1.0864400000000001</v>
      </c>
      <c r="CF594">
        <v>1.08663</v>
      </c>
      <c r="CG594">
        <v>1.0867800000000001</v>
      </c>
      <c r="CH594">
        <v>1.0870599999999999</v>
      </c>
      <c r="CI594">
        <v>1.08714</v>
      </c>
      <c r="CJ594">
        <v>1.0867</v>
      </c>
      <c r="CK594">
        <v>1.08674</v>
      </c>
      <c r="CL594">
        <v>1.0868800000000001</v>
      </c>
      <c r="CM594">
        <v>1.08684</v>
      </c>
      <c r="CN594">
        <v>1.08674</v>
      </c>
      <c r="CO594">
        <v>1.0867800000000001</v>
      </c>
      <c r="CP594">
        <v>1.0867</v>
      </c>
      <c r="CQ594">
        <v>1.08677</v>
      </c>
      <c r="CR594">
        <v>1.0868500000000001</v>
      </c>
      <c r="CS594">
        <v>1.0870599999999999</v>
      </c>
      <c r="CT594">
        <v>1.0870500000000001</v>
      </c>
      <c r="CU594">
        <v>1.087</v>
      </c>
      <c r="CV594">
        <v>1.0870899999999999</v>
      </c>
      <c r="CW594">
        <v>1.08693</v>
      </c>
      <c r="CX594">
        <v>1.08691</v>
      </c>
      <c r="CY594">
        <v>1.0869599999999999</v>
      </c>
      <c r="CZ594">
        <v>1.0866800000000001</v>
      </c>
      <c r="DA594">
        <v>1.0867199999999999</v>
      </c>
      <c r="DB594">
        <v>1.0867899999999999</v>
      </c>
      <c r="DC594">
        <v>1.08694</v>
      </c>
      <c r="DD594">
        <v>1.08667</v>
      </c>
      <c r="DE594">
        <v>1.08684</v>
      </c>
      <c r="DF594">
        <v>1.08694</v>
      </c>
      <c r="DG594">
        <v>1.0868899999999999</v>
      </c>
      <c r="DH594">
        <v>1.0867800000000001</v>
      </c>
      <c r="DI594">
        <v>1.087</v>
      </c>
      <c r="DJ594">
        <v>1.08707</v>
      </c>
      <c r="DK594">
        <v>1.0868899999999999</v>
      </c>
      <c r="DL594">
        <v>1.0870299999999999</v>
      </c>
      <c r="DM594">
        <v>1.08684</v>
      </c>
      <c r="DN594">
        <v>1.087</v>
      </c>
      <c r="DO594">
        <v>1.0870899999999999</v>
      </c>
      <c r="DP594">
        <v>1.0871900000000001</v>
      </c>
      <c r="DQ594" s="4">
        <f t="shared" si="66"/>
        <v>1.0000000000021103E-4</v>
      </c>
      <c r="DR594" s="4">
        <f t="shared" si="72"/>
        <v>1.0000000000021103E-4</v>
      </c>
      <c r="DS594" s="4">
        <f t="shared" si="67"/>
        <v>0</v>
      </c>
      <c r="DT594" s="4">
        <f t="shared" si="68"/>
        <v>1.2700000000001044E-3</v>
      </c>
      <c r="DU594" s="5">
        <f t="shared" si="69"/>
        <v>7.9999999999991189E-4</v>
      </c>
      <c r="DV594" s="4">
        <f t="shared" si="70"/>
        <v>1.5875000000003052</v>
      </c>
      <c r="DW594" s="4">
        <f t="shared" si="71"/>
        <v>61.352657004835471</v>
      </c>
      <c r="DX594">
        <v>1.0869500000000001</v>
      </c>
    </row>
    <row r="595" spans="1:128" ht="15.75" thickBot="1">
      <c r="A595">
        <v>1.08497</v>
      </c>
      <c r="B595">
        <v>1.0850900000000001</v>
      </c>
      <c r="C595">
        <v>1.0849</v>
      </c>
      <c r="D595">
        <v>1.0848800000000001</v>
      </c>
      <c r="E595">
        <v>1.0848800000000001</v>
      </c>
      <c r="F595">
        <v>1.0849500000000001</v>
      </c>
      <c r="G595">
        <v>1.0846800000000001</v>
      </c>
      <c r="H595">
        <v>1.0844199999999999</v>
      </c>
      <c r="I595">
        <v>1.0844</v>
      </c>
      <c r="J595">
        <v>1.0842700000000001</v>
      </c>
      <c r="K595">
        <v>1.0843499999999999</v>
      </c>
      <c r="L595">
        <v>1.08446</v>
      </c>
      <c r="M595">
        <v>1.08439</v>
      </c>
      <c r="N595">
        <v>1.0843499999999999</v>
      </c>
      <c r="O595">
        <v>1.0845499999999999</v>
      </c>
      <c r="P595">
        <v>1.0847100000000001</v>
      </c>
      <c r="Q595">
        <v>1.08467</v>
      </c>
      <c r="R595">
        <v>1.0845899999999999</v>
      </c>
      <c r="S595">
        <v>1.0845499999999999</v>
      </c>
      <c r="T595">
        <v>1.0846800000000001</v>
      </c>
      <c r="U595">
        <v>1.0848599999999999</v>
      </c>
      <c r="V595">
        <v>1.0848</v>
      </c>
      <c r="W595">
        <v>1.0847599999999999</v>
      </c>
      <c r="X595">
        <v>1.08484</v>
      </c>
      <c r="Y595">
        <v>1.0847500000000001</v>
      </c>
      <c r="Z595">
        <v>1.0848</v>
      </c>
      <c r="AA595">
        <v>1.0845800000000001</v>
      </c>
      <c r="AB595">
        <v>1.0848199999999999</v>
      </c>
      <c r="AC595">
        <v>1.0849500000000001</v>
      </c>
      <c r="AD595">
        <v>1.0848100000000001</v>
      </c>
      <c r="AE595">
        <v>1.0847800000000001</v>
      </c>
      <c r="AF595">
        <v>1.08484</v>
      </c>
      <c r="AG595">
        <v>1.0848800000000001</v>
      </c>
      <c r="AH595">
        <v>1.0849899999999999</v>
      </c>
      <c r="AI595">
        <v>1.0849800000000001</v>
      </c>
      <c r="AJ595">
        <v>1.08491</v>
      </c>
      <c r="AK595">
        <v>1.085</v>
      </c>
      <c r="AL595">
        <v>1.0850500000000001</v>
      </c>
      <c r="AM595">
        <v>1.08504</v>
      </c>
      <c r="AN595">
        <v>1.08507</v>
      </c>
      <c r="AO595">
        <v>1.0854600000000001</v>
      </c>
      <c r="AP595">
        <v>1.08538</v>
      </c>
      <c r="AQ595">
        <v>1.0852999999999999</v>
      </c>
      <c r="AR595">
        <v>1.0853900000000001</v>
      </c>
      <c r="AS595">
        <v>1.0855900000000001</v>
      </c>
      <c r="AT595">
        <v>1.08568</v>
      </c>
      <c r="AU595">
        <v>1.08548</v>
      </c>
      <c r="AV595">
        <v>1.0855699999999999</v>
      </c>
      <c r="AW595">
        <v>1.0855999999999999</v>
      </c>
      <c r="AX595">
        <v>1.08569</v>
      </c>
      <c r="AY595">
        <v>1.08605</v>
      </c>
      <c r="AZ595">
        <v>1.08626</v>
      </c>
      <c r="BA595">
        <v>1.0864499999999999</v>
      </c>
      <c r="BB595">
        <v>1.08575</v>
      </c>
      <c r="BC595">
        <v>1.08586</v>
      </c>
      <c r="BD595">
        <v>1.0862499999999999</v>
      </c>
      <c r="BE595">
        <v>1.08609</v>
      </c>
      <c r="BF595">
        <v>1.08589</v>
      </c>
      <c r="BG595">
        <v>1.08585</v>
      </c>
      <c r="BH595">
        <v>1.0855999999999999</v>
      </c>
      <c r="BI595">
        <v>1.08578</v>
      </c>
      <c r="BJ595">
        <v>1.0860300000000001</v>
      </c>
      <c r="BK595">
        <v>1.08588</v>
      </c>
      <c r="BL595">
        <v>1.0859399999999999</v>
      </c>
      <c r="BM595">
        <v>1.0860399999999999</v>
      </c>
      <c r="BN595">
        <v>1.08579</v>
      </c>
      <c r="BO595">
        <v>1.08589</v>
      </c>
      <c r="BP595">
        <v>1.0861000000000001</v>
      </c>
      <c r="BQ595">
        <v>1.0860099999999999</v>
      </c>
      <c r="BR595">
        <v>1.08575</v>
      </c>
      <c r="BS595">
        <v>1.08586</v>
      </c>
      <c r="BT595">
        <v>1.0862099999999999</v>
      </c>
      <c r="BU595">
        <v>1.0863700000000001</v>
      </c>
      <c r="BV595">
        <v>1.0863</v>
      </c>
      <c r="BW595">
        <v>1.08629</v>
      </c>
      <c r="BX595">
        <v>1.08629</v>
      </c>
      <c r="BY595">
        <v>1.0864400000000001</v>
      </c>
      <c r="BZ595">
        <v>1.0863</v>
      </c>
      <c r="CA595">
        <v>1.08633</v>
      </c>
      <c r="CB595">
        <v>1.0863799999999999</v>
      </c>
      <c r="CC595">
        <v>1.08639</v>
      </c>
      <c r="CD595">
        <v>1.0864400000000001</v>
      </c>
      <c r="CE595">
        <v>1.08663</v>
      </c>
      <c r="CF595">
        <v>1.0867800000000001</v>
      </c>
      <c r="CG595">
        <v>1.0870599999999999</v>
      </c>
      <c r="CH595">
        <v>1.08714</v>
      </c>
      <c r="CI595">
        <v>1.0867</v>
      </c>
      <c r="CJ595">
        <v>1.08674</v>
      </c>
      <c r="CK595">
        <v>1.0868800000000001</v>
      </c>
      <c r="CL595">
        <v>1.08684</v>
      </c>
      <c r="CM595">
        <v>1.08674</v>
      </c>
      <c r="CN595">
        <v>1.0867800000000001</v>
      </c>
      <c r="CO595">
        <v>1.0867</v>
      </c>
      <c r="CP595">
        <v>1.08677</v>
      </c>
      <c r="CQ595">
        <v>1.0868500000000001</v>
      </c>
      <c r="CR595">
        <v>1.0870599999999999</v>
      </c>
      <c r="CS595">
        <v>1.0870500000000001</v>
      </c>
      <c r="CT595">
        <v>1.087</v>
      </c>
      <c r="CU595">
        <v>1.0870899999999999</v>
      </c>
      <c r="CV595">
        <v>1.08693</v>
      </c>
      <c r="CW595">
        <v>1.08691</v>
      </c>
      <c r="CX595">
        <v>1.0869599999999999</v>
      </c>
      <c r="CY595">
        <v>1.0866800000000001</v>
      </c>
      <c r="CZ595">
        <v>1.0867199999999999</v>
      </c>
      <c r="DA595">
        <v>1.0867899999999999</v>
      </c>
      <c r="DB595">
        <v>1.08694</v>
      </c>
      <c r="DC595">
        <v>1.08667</v>
      </c>
      <c r="DD595">
        <v>1.08684</v>
      </c>
      <c r="DE595">
        <v>1.08694</v>
      </c>
      <c r="DF595">
        <v>1.0868899999999999</v>
      </c>
      <c r="DG595">
        <v>1.0867800000000001</v>
      </c>
      <c r="DH595">
        <v>1.087</v>
      </c>
      <c r="DI595">
        <v>1.08707</v>
      </c>
      <c r="DJ595">
        <v>1.0868899999999999</v>
      </c>
      <c r="DK595">
        <v>1.0870299999999999</v>
      </c>
      <c r="DL595">
        <v>1.08684</v>
      </c>
      <c r="DM595">
        <v>1.087</v>
      </c>
      <c r="DN595">
        <v>1.0870899999999999</v>
      </c>
      <c r="DO595">
        <v>1.0871900000000001</v>
      </c>
      <c r="DP595">
        <v>1.0871599999999999</v>
      </c>
      <c r="DQ595" s="4">
        <f t="shared" si="66"/>
        <v>-3.0000000000196536E-5</v>
      </c>
      <c r="DR595" s="4">
        <f t="shared" si="72"/>
        <v>0</v>
      </c>
      <c r="DS595" s="4">
        <f t="shared" si="67"/>
        <v>3.0000000000196536E-5</v>
      </c>
      <c r="DT595" s="4">
        <f t="shared" si="68"/>
        <v>1.2000000000000899E-3</v>
      </c>
      <c r="DU595" s="5">
        <f t="shared" si="69"/>
        <v>8.3000000000010843E-4</v>
      </c>
      <c r="DV595" s="4">
        <f t="shared" si="70"/>
        <v>1.4457831325300399</v>
      </c>
      <c r="DW595" s="4">
        <f t="shared" si="71"/>
        <v>59.11330049260949</v>
      </c>
      <c r="DX595">
        <v>1.0869</v>
      </c>
    </row>
    <row r="596" spans="1:128" ht="15.75" thickBot="1">
      <c r="A596">
        <v>1.0850900000000001</v>
      </c>
      <c r="B596">
        <v>1.0849</v>
      </c>
      <c r="C596">
        <v>1.0848800000000001</v>
      </c>
      <c r="D596">
        <v>1.0848800000000001</v>
      </c>
      <c r="E596">
        <v>1.0849500000000001</v>
      </c>
      <c r="F596">
        <v>1.0846800000000001</v>
      </c>
      <c r="G596">
        <v>1.0844199999999999</v>
      </c>
      <c r="H596">
        <v>1.0844</v>
      </c>
      <c r="I596">
        <v>1.0842700000000001</v>
      </c>
      <c r="J596">
        <v>1.0843499999999999</v>
      </c>
      <c r="K596">
        <v>1.08446</v>
      </c>
      <c r="L596">
        <v>1.08439</v>
      </c>
      <c r="M596">
        <v>1.0843499999999999</v>
      </c>
      <c r="N596">
        <v>1.0845499999999999</v>
      </c>
      <c r="O596">
        <v>1.0847100000000001</v>
      </c>
      <c r="P596">
        <v>1.08467</v>
      </c>
      <c r="Q596">
        <v>1.0845899999999999</v>
      </c>
      <c r="R596">
        <v>1.0845499999999999</v>
      </c>
      <c r="S596">
        <v>1.0846800000000001</v>
      </c>
      <c r="T596">
        <v>1.0848599999999999</v>
      </c>
      <c r="U596">
        <v>1.0848</v>
      </c>
      <c r="V596">
        <v>1.0847599999999999</v>
      </c>
      <c r="W596">
        <v>1.08484</v>
      </c>
      <c r="X596">
        <v>1.0847500000000001</v>
      </c>
      <c r="Y596">
        <v>1.0848</v>
      </c>
      <c r="Z596">
        <v>1.0845800000000001</v>
      </c>
      <c r="AA596">
        <v>1.0848199999999999</v>
      </c>
      <c r="AB596">
        <v>1.0849500000000001</v>
      </c>
      <c r="AC596">
        <v>1.0848100000000001</v>
      </c>
      <c r="AD596">
        <v>1.0847800000000001</v>
      </c>
      <c r="AE596">
        <v>1.08484</v>
      </c>
      <c r="AF596">
        <v>1.0848800000000001</v>
      </c>
      <c r="AG596">
        <v>1.0849899999999999</v>
      </c>
      <c r="AH596">
        <v>1.0849800000000001</v>
      </c>
      <c r="AI596">
        <v>1.08491</v>
      </c>
      <c r="AJ596">
        <v>1.085</v>
      </c>
      <c r="AK596">
        <v>1.0850500000000001</v>
      </c>
      <c r="AL596">
        <v>1.08504</v>
      </c>
      <c r="AM596">
        <v>1.08507</v>
      </c>
      <c r="AN596">
        <v>1.0854600000000001</v>
      </c>
      <c r="AO596">
        <v>1.08538</v>
      </c>
      <c r="AP596">
        <v>1.0852999999999999</v>
      </c>
      <c r="AQ596">
        <v>1.0853900000000001</v>
      </c>
      <c r="AR596">
        <v>1.0855900000000001</v>
      </c>
      <c r="AS596">
        <v>1.08568</v>
      </c>
      <c r="AT596">
        <v>1.08548</v>
      </c>
      <c r="AU596">
        <v>1.0855699999999999</v>
      </c>
      <c r="AV596">
        <v>1.0855999999999999</v>
      </c>
      <c r="AW596">
        <v>1.08569</v>
      </c>
      <c r="AX596">
        <v>1.08605</v>
      </c>
      <c r="AY596">
        <v>1.08626</v>
      </c>
      <c r="AZ596">
        <v>1.0864499999999999</v>
      </c>
      <c r="BA596">
        <v>1.08575</v>
      </c>
      <c r="BB596">
        <v>1.08586</v>
      </c>
      <c r="BC596">
        <v>1.0862499999999999</v>
      </c>
      <c r="BD596">
        <v>1.08609</v>
      </c>
      <c r="BE596">
        <v>1.08589</v>
      </c>
      <c r="BF596">
        <v>1.08585</v>
      </c>
      <c r="BG596">
        <v>1.0855999999999999</v>
      </c>
      <c r="BH596">
        <v>1.08578</v>
      </c>
      <c r="BI596">
        <v>1.0860300000000001</v>
      </c>
      <c r="BJ596">
        <v>1.08588</v>
      </c>
      <c r="BK596">
        <v>1.0859399999999999</v>
      </c>
      <c r="BL596">
        <v>1.0860399999999999</v>
      </c>
      <c r="BM596">
        <v>1.08579</v>
      </c>
      <c r="BN596">
        <v>1.08589</v>
      </c>
      <c r="BO596">
        <v>1.0861000000000001</v>
      </c>
      <c r="BP596">
        <v>1.0860099999999999</v>
      </c>
      <c r="BQ596">
        <v>1.08575</v>
      </c>
      <c r="BR596">
        <v>1.08586</v>
      </c>
      <c r="BS596">
        <v>1.0862099999999999</v>
      </c>
      <c r="BT596">
        <v>1.0863700000000001</v>
      </c>
      <c r="BU596">
        <v>1.0863</v>
      </c>
      <c r="BV596">
        <v>1.08629</v>
      </c>
      <c r="BW596">
        <v>1.08629</v>
      </c>
      <c r="BX596">
        <v>1.0864400000000001</v>
      </c>
      <c r="BY596">
        <v>1.0863</v>
      </c>
      <c r="BZ596">
        <v>1.08633</v>
      </c>
      <c r="CA596">
        <v>1.0863799999999999</v>
      </c>
      <c r="CB596">
        <v>1.08639</v>
      </c>
      <c r="CC596">
        <v>1.0864400000000001</v>
      </c>
      <c r="CD596">
        <v>1.08663</v>
      </c>
      <c r="CE596">
        <v>1.0867800000000001</v>
      </c>
      <c r="CF596">
        <v>1.0870599999999999</v>
      </c>
      <c r="CG596">
        <v>1.08714</v>
      </c>
      <c r="CH596">
        <v>1.0867</v>
      </c>
      <c r="CI596">
        <v>1.08674</v>
      </c>
      <c r="CJ596">
        <v>1.0868800000000001</v>
      </c>
      <c r="CK596">
        <v>1.08684</v>
      </c>
      <c r="CL596">
        <v>1.08674</v>
      </c>
      <c r="CM596">
        <v>1.0867800000000001</v>
      </c>
      <c r="CN596">
        <v>1.0867</v>
      </c>
      <c r="CO596">
        <v>1.08677</v>
      </c>
      <c r="CP596">
        <v>1.0868500000000001</v>
      </c>
      <c r="CQ596">
        <v>1.0870599999999999</v>
      </c>
      <c r="CR596">
        <v>1.0870500000000001</v>
      </c>
      <c r="CS596">
        <v>1.087</v>
      </c>
      <c r="CT596">
        <v>1.0870899999999999</v>
      </c>
      <c r="CU596">
        <v>1.08693</v>
      </c>
      <c r="CV596">
        <v>1.08691</v>
      </c>
      <c r="CW596">
        <v>1.0869599999999999</v>
      </c>
      <c r="CX596">
        <v>1.0866800000000001</v>
      </c>
      <c r="CY596">
        <v>1.0867199999999999</v>
      </c>
      <c r="CZ596">
        <v>1.0867899999999999</v>
      </c>
      <c r="DA596">
        <v>1.08694</v>
      </c>
      <c r="DB596">
        <v>1.08667</v>
      </c>
      <c r="DC596">
        <v>1.08684</v>
      </c>
      <c r="DD596">
        <v>1.08694</v>
      </c>
      <c r="DE596">
        <v>1.0868899999999999</v>
      </c>
      <c r="DF596">
        <v>1.0867800000000001</v>
      </c>
      <c r="DG596">
        <v>1.087</v>
      </c>
      <c r="DH596">
        <v>1.08707</v>
      </c>
      <c r="DI596">
        <v>1.0868899999999999</v>
      </c>
      <c r="DJ596">
        <v>1.0870299999999999</v>
      </c>
      <c r="DK596">
        <v>1.08684</v>
      </c>
      <c r="DL596">
        <v>1.087</v>
      </c>
      <c r="DM596">
        <v>1.0870899999999999</v>
      </c>
      <c r="DN596">
        <v>1.0871900000000001</v>
      </c>
      <c r="DO596">
        <v>1.0871599999999999</v>
      </c>
      <c r="DP596">
        <v>1.0871299999999999</v>
      </c>
      <c r="DQ596" s="4">
        <f t="shared" si="66"/>
        <v>-2.9999999999974492E-5</v>
      </c>
      <c r="DR596" s="4">
        <f t="shared" si="72"/>
        <v>0</v>
      </c>
      <c r="DS596" s="4">
        <f t="shared" si="67"/>
        <v>2.9999999999974492E-5</v>
      </c>
      <c r="DT596" s="4">
        <f t="shared" si="68"/>
        <v>1.0499999999999954E-3</v>
      </c>
      <c r="DU596" s="5">
        <f t="shared" si="69"/>
        <v>8.6000000000008292E-4</v>
      </c>
      <c r="DV596" s="4">
        <f t="shared" si="70"/>
        <v>1.2209302325580165</v>
      </c>
      <c r="DW596" s="4">
        <f t="shared" si="71"/>
        <v>54.9738219895263</v>
      </c>
      <c r="DX596">
        <v>1.0869800000000001</v>
      </c>
    </row>
    <row r="597" spans="1:128" ht="15.75" thickBot="1">
      <c r="A597">
        <v>1.0849</v>
      </c>
      <c r="B597">
        <v>1.0848800000000001</v>
      </c>
      <c r="C597">
        <v>1.0848800000000001</v>
      </c>
      <c r="D597">
        <v>1.0849500000000001</v>
      </c>
      <c r="E597">
        <v>1.0846800000000001</v>
      </c>
      <c r="F597">
        <v>1.0844199999999999</v>
      </c>
      <c r="G597">
        <v>1.0844</v>
      </c>
      <c r="H597">
        <v>1.0842700000000001</v>
      </c>
      <c r="I597">
        <v>1.0843499999999999</v>
      </c>
      <c r="J597">
        <v>1.08446</v>
      </c>
      <c r="K597">
        <v>1.08439</v>
      </c>
      <c r="L597">
        <v>1.0843499999999999</v>
      </c>
      <c r="M597">
        <v>1.0845499999999999</v>
      </c>
      <c r="N597">
        <v>1.0847100000000001</v>
      </c>
      <c r="O597">
        <v>1.08467</v>
      </c>
      <c r="P597">
        <v>1.0845899999999999</v>
      </c>
      <c r="Q597">
        <v>1.0845499999999999</v>
      </c>
      <c r="R597">
        <v>1.0846800000000001</v>
      </c>
      <c r="S597">
        <v>1.0848599999999999</v>
      </c>
      <c r="T597">
        <v>1.0848</v>
      </c>
      <c r="U597">
        <v>1.0847599999999999</v>
      </c>
      <c r="V597">
        <v>1.08484</v>
      </c>
      <c r="W597">
        <v>1.0847500000000001</v>
      </c>
      <c r="X597">
        <v>1.0848</v>
      </c>
      <c r="Y597">
        <v>1.0845800000000001</v>
      </c>
      <c r="Z597">
        <v>1.0848199999999999</v>
      </c>
      <c r="AA597">
        <v>1.0849500000000001</v>
      </c>
      <c r="AB597">
        <v>1.0848100000000001</v>
      </c>
      <c r="AC597">
        <v>1.0847800000000001</v>
      </c>
      <c r="AD597">
        <v>1.08484</v>
      </c>
      <c r="AE597">
        <v>1.0848800000000001</v>
      </c>
      <c r="AF597">
        <v>1.0849899999999999</v>
      </c>
      <c r="AG597">
        <v>1.0849800000000001</v>
      </c>
      <c r="AH597">
        <v>1.08491</v>
      </c>
      <c r="AI597">
        <v>1.085</v>
      </c>
      <c r="AJ597">
        <v>1.0850500000000001</v>
      </c>
      <c r="AK597">
        <v>1.08504</v>
      </c>
      <c r="AL597">
        <v>1.08507</v>
      </c>
      <c r="AM597">
        <v>1.0854600000000001</v>
      </c>
      <c r="AN597">
        <v>1.08538</v>
      </c>
      <c r="AO597">
        <v>1.0852999999999999</v>
      </c>
      <c r="AP597">
        <v>1.0853900000000001</v>
      </c>
      <c r="AQ597">
        <v>1.0855900000000001</v>
      </c>
      <c r="AR597">
        <v>1.08568</v>
      </c>
      <c r="AS597">
        <v>1.08548</v>
      </c>
      <c r="AT597">
        <v>1.0855699999999999</v>
      </c>
      <c r="AU597">
        <v>1.0855999999999999</v>
      </c>
      <c r="AV597">
        <v>1.08569</v>
      </c>
      <c r="AW597">
        <v>1.08605</v>
      </c>
      <c r="AX597">
        <v>1.08626</v>
      </c>
      <c r="AY597">
        <v>1.0864499999999999</v>
      </c>
      <c r="AZ597">
        <v>1.08575</v>
      </c>
      <c r="BA597">
        <v>1.08586</v>
      </c>
      <c r="BB597">
        <v>1.0862499999999999</v>
      </c>
      <c r="BC597">
        <v>1.08609</v>
      </c>
      <c r="BD597">
        <v>1.08589</v>
      </c>
      <c r="BE597">
        <v>1.08585</v>
      </c>
      <c r="BF597">
        <v>1.0855999999999999</v>
      </c>
      <c r="BG597">
        <v>1.08578</v>
      </c>
      <c r="BH597">
        <v>1.0860300000000001</v>
      </c>
      <c r="BI597">
        <v>1.08588</v>
      </c>
      <c r="BJ597">
        <v>1.0859399999999999</v>
      </c>
      <c r="BK597">
        <v>1.0860399999999999</v>
      </c>
      <c r="BL597">
        <v>1.08579</v>
      </c>
      <c r="BM597">
        <v>1.08589</v>
      </c>
      <c r="BN597">
        <v>1.0861000000000001</v>
      </c>
      <c r="BO597">
        <v>1.0860099999999999</v>
      </c>
      <c r="BP597">
        <v>1.08575</v>
      </c>
      <c r="BQ597">
        <v>1.08586</v>
      </c>
      <c r="BR597">
        <v>1.0862099999999999</v>
      </c>
      <c r="BS597">
        <v>1.0863700000000001</v>
      </c>
      <c r="BT597">
        <v>1.0863</v>
      </c>
      <c r="BU597">
        <v>1.08629</v>
      </c>
      <c r="BV597">
        <v>1.08629</v>
      </c>
      <c r="BW597">
        <v>1.0864400000000001</v>
      </c>
      <c r="BX597">
        <v>1.0863</v>
      </c>
      <c r="BY597">
        <v>1.08633</v>
      </c>
      <c r="BZ597">
        <v>1.0863799999999999</v>
      </c>
      <c r="CA597">
        <v>1.08639</v>
      </c>
      <c r="CB597">
        <v>1.0864400000000001</v>
      </c>
      <c r="CC597">
        <v>1.08663</v>
      </c>
      <c r="CD597">
        <v>1.0867800000000001</v>
      </c>
      <c r="CE597">
        <v>1.0870599999999999</v>
      </c>
      <c r="CF597">
        <v>1.08714</v>
      </c>
      <c r="CG597">
        <v>1.0867</v>
      </c>
      <c r="CH597">
        <v>1.08674</v>
      </c>
      <c r="CI597">
        <v>1.0868800000000001</v>
      </c>
      <c r="CJ597">
        <v>1.08684</v>
      </c>
      <c r="CK597">
        <v>1.08674</v>
      </c>
      <c r="CL597">
        <v>1.0867800000000001</v>
      </c>
      <c r="CM597">
        <v>1.0867</v>
      </c>
      <c r="CN597">
        <v>1.08677</v>
      </c>
      <c r="CO597">
        <v>1.0868500000000001</v>
      </c>
      <c r="CP597">
        <v>1.0870599999999999</v>
      </c>
      <c r="CQ597">
        <v>1.0870500000000001</v>
      </c>
      <c r="CR597">
        <v>1.087</v>
      </c>
      <c r="CS597">
        <v>1.0870899999999999</v>
      </c>
      <c r="CT597">
        <v>1.08693</v>
      </c>
      <c r="CU597">
        <v>1.08691</v>
      </c>
      <c r="CV597">
        <v>1.0869599999999999</v>
      </c>
      <c r="CW597">
        <v>1.0866800000000001</v>
      </c>
      <c r="CX597">
        <v>1.0867199999999999</v>
      </c>
      <c r="CY597">
        <v>1.0867899999999999</v>
      </c>
      <c r="CZ597">
        <v>1.08694</v>
      </c>
      <c r="DA597">
        <v>1.08667</v>
      </c>
      <c r="DB597">
        <v>1.08684</v>
      </c>
      <c r="DC597">
        <v>1.08694</v>
      </c>
      <c r="DD597">
        <v>1.0868899999999999</v>
      </c>
      <c r="DE597">
        <v>1.0867800000000001</v>
      </c>
      <c r="DF597">
        <v>1.087</v>
      </c>
      <c r="DG597">
        <v>1.08707</v>
      </c>
      <c r="DH597">
        <v>1.0868899999999999</v>
      </c>
      <c r="DI597">
        <v>1.0870299999999999</v>
      </c>
      <c r="DJ597">
        <v>1.08684</v>
      </c>
      <c r="DK597">
        <v>1.087</v>
      </c>
      <c r="DL597">
        <v>1.0870899999999999</v>
      </c>
      <c r="DM597">
        <v>1.0871900000000001</v>
      </c>
      <c r="DN597">
        <v>1.0871599999999999</v>
      </c>
      <c r="DO597">
        <v>1.0871299999999999</v>
      </c>
      <c r="DP597">
        <v>1.08734</v>
      </c>
      <c r="DQ597" s="4">
        <f t="shared" si="66"/>
        <v>2.1000000000004349E-4</v>
      </c>
      <c r="DR597" s="4">
        <f t="shared" si="72"/>
        <v>2.1000000000004349E-4</v>
      </c>
      <c r="DS597" s="4">
        <f t="shared" si="67"/>
        <v>0</v>
      </c>
      <c r="DT597" s="4">
        <f t="shared" si="68"/>
        <v>1.2600000000000389E-3</v>
      </c>
      <c r="DU597" s="5">
        <f t="shared" si="69"/>
        <v>5.9000000000009045E-4</v>
      </c>
      <c r="DV597" s="4">
        <f t="shared" si="70"/>
        <v>2.1355932203387216</v>
      </c>
      <c r="DW597" s="4">
        <f t="shared" si="71"/>
        <v>68.108108108105455</v>
      </c>
      <c r="DX597">
        <v>1.08704</v>
      </c>
    </row>
    <row r="598" spans="1:128" ht="15.75" thickBot="1">
      <c r="A598">
        <v>1.0848800000000001</v>
      </c>
      <c r="B598">
        <v>1.0848800000000001</v>
      </c>
      <c r="C598">
        <v>1.0849500000000001</v>
      </c>
      <c r="D598">
        <v>1.0846800000000001</v>
      </c>
      <c r="E598">
        <v>1.0844199999999999</v>
      </c>
      <c r="F598">
        <v>1.0844</v>
      </c>
      <c r="G598">
        <v>1.0842700000000001</v>
      </c>
      <c r="H598">
        <v>1.0843499999999999</v>
      </c>
      <c r="I598">
        <v>1.08446</v>
      </c>
      <c r="J598">
        <v>1.08439</v>
      </c>
      <c r="K598">
        <v>1.0843499999999999</v>
      </c>
      <c r="L598">
        <v>1.0845499999999999</v>
      </c>
      <c r="M598">
        <v>1.0847100000000001</v>
      </c>
      <c r="N598">
        <v>1.08467</v>
      </c>
      <c r="O598">
        <v>1.0845899999999999</v>
      </c>
      <c r="P598">
        <v>1.0845499999999999</v>
      </c>
      <c r="Q598">
        <v>1.0846800000000001</v>
      </c>
      <c r="R598">
        <v>1.0848599999999999</v>
      </c>
      <c r="S598">
        <v>1.0848</v>
      </c>
      <c r="T598">
        <v>1.0847599999999999</v>
      </c>
      <c r="U598">
        <v>1.08484</v>
      </c>
      <c r="V598">
        <v>1.0847500000000001</v>
      </c>
      <c r="W598">
        <v>1.0848</v>
      </c>
      <c r="X598">
        <v>1.0845800000000001</v>
      </c>
      <c r="Y598">
        <v>1.0848199999999999</v>
      </c>
      <c r="Z598">
        <v>1.0849500000000001</v>
      </c>
      <c r="AA598">
        <v>1.0848100000000001</v>
      </c>
      <c r="AB598">
        <v>1.0847800000000001</v>
      </c>
      <c r="AC598">
        <v>1.08484</v>
      </c>
      <c r="AD598">
        <v>1.0848800000000001</v>
      </c>
      <c r="AE598">
        <v>1.0849899999999999</v>
      </c>
      <c r="AF598">
        <v>1.0849800000000001</v>
      </c>
      <c r="AG598">
        <v>1.08491</v>
      </c>
      <c r="AH598">
        <v>1.085</v>
      </c>
      <c r="AI598">
        <v>1.0850500000000001</v>
      </c>
      <c r="AJ598">
        <v>1.08504</v>
      </c>
      <c r="AK598">
        <v>1.08507</v>
      </c>
      <c r="AL598">
        <v>1.0854600000000001</v>
      </c>
      <c r="AM598">
        <v>1.08538</v>
      </c>
      <c r="AN598">
        <v>1.0852999999999999</v>
      </c>
      <c r="AO598">
        <v>1.0853900000000001</v>
      </c>
      <c r="AP598">
        <v>1.0855900000000001</v>
      </c>
      <c r="AQ598">
        <v>1.08568</v>
      </c>
      <c r="AR598">
        <v>1.08548</v>
      </c>
      <c r="AS598">
        <v>1.0855699999999999</v>
      </c>
      <c r="AT598">
        <v>1.0855999999999999</v>
      </c>
      <c r="AU598">
        <v>1.08569</v>
      </c>
      <c r="AV598">
        <v>1.08605</v>
      </c>
      <c r="AW598">
        <v>1.08626</v>
      </c>
      <c r="AX598">
        <v>1.0864499999999999</v>
      </c>
      <c r="AY598">
        <v>1.08575</v>
      </c>
      <c r="AZ598">
        <v>1.08586</v>
      </c>
      <c r="BA598">
        <v>1.0862499999999999</v>
      </c>
      <c r="BB598">
        <v>1.08609</v>
      </c>
      <c r="BC598">
        <v>1.08589</v>
      </c>
      <c r="BD598">
        <v>1.08585</v>
      </c>
      <c r="BE598">
        <v>1.0855999999999999</v>
      </c>
      <c r="BF598">
        <v>1.08578</v>
      </c>
      <c r="BG598">
        <v>1.0860300000000001</v>
      </c>
      <c r="BH598">
        <v>1.08588</v>
      </c>
      <c r="BI598">
        <v>1.0859399999999999</v>
      </c>
      <c r="BJ598">
        <v>1.0860399999999999</v>
      </c>
      <c r="BK598">
        <v>1.08579</v>
      </c>
      <c r="BL598">
        <v>1.08589</v>
      </c>
      <c r="BM598">
        <v>1.0861000000000001</v>
      </c>
      <c r="BN598">
        <v>1.0860099999999999</v>
      </c>
      <c r="BO598">
        <v>1.08575</v>
      </c>
      <c r="BP598">
        <v>1.08586</v>
      </c>
      <c r="BQ598">
        <v>1.0862099999999999</v>
      </c>
      <c r="BR598">
        <v>1.0863700000000001</v>
      </c>
      <c r="BS598">
        <v>1.0863</v>
      </c>
      <c r="BT598">
        <v>1.08629</v>
      </c>
      <c r="BU598">
        <v>1.08629</v>
      </c>
      <c r="BV598">
        <v>1.0864400000000001</v>
      </c>
      <c r="BW598">
        <v>1.0863</v>
      </c>
      <c r="BX598">
        <v>1.08633</v>
      </c>
      <c r="BY598">
        <v>1.0863799999999999</v>
      </c>
      <c r="BZ598">
        <v>1.08639</v>
      </c>
      <c r="CA598">
        <v>1.0864400000000001</v>
      </c>
      <c r="CB598">
        <v>1.08663</v>
      </c>
      <c r="CC598">
        <v>1.0867800000000001</v>
      </c>
      <c r="CD598">
        <v>1.0870599999999999</v>
      </c>
      <c r="CE598">
        <v>1.08714</v>
      </c>
      <c r="CF598">
        <v>1.0867</v>
      </c>
      <c r="CG598">
        <v>1.08674</v>
      </c>
      <c r="CH598">
        <v>1.0868800000000001</v>
      </c>
      <c r="CI598">
        <v>1.08684</v>
      </c>
      <c r="CJ598">
        <v>1.08674</v>
      </c>
      <c r="CK598">
        <v>1.0867800000000001</v>
      </c>
      <c r="CL598">
        <v>1.0867</v>
      </c>
      <c r="CM598">
        <v>1.08677</v>
      </c>
      <c r="CN598">
        <v>1.0868500000000001</v>
      </c>
      <c r="CO598">
        <v>1.0870599999999999</v>
      </c>
      <c r="CP598">
        <v>1.0870500000000001</v>
      </c>
      <c r="CQ598">
        <v>1.087</v>
      </c>
      <c r="CR598">
        <v>1.0870899999999999</v>
      </c>
      <c r="CS598">
        <v>1.08693</v>
      </c>
      <c r="CT598">
        <v>1.08691</v>
      </c>
      <c r="CU598">
        <v>1.0869599999999999</v>
      </c>
      <c r="CV598">
        <v>1.0866800000000001</v>
      </c>
      <c r="CW598">
        <v>1.0867199999999999</v>
      </c>
      <c r="CX598">
        <v>1.0867899999999999</v>
      </c>
      <c r="CY598">
        <v>1.08694</v>
      </c>
      <c r="CZ598">
        <v>1.08667</v>
      </c>
      <c r="DA598">
        <v>1.08684</v>
      </c>
      <c r="DB598">
        <v>1.08694</v>
      </c>
      <c r="DC598">
        <v>1.0868899999999999</v>
      </c>
      <c r="DD598">
        <v>1.0867800000000001</v>
      </c>
      <c r="DE598">
        <v>1.087</v>
      </c>
      <c r="DF598">
        <v>1.08707</v>
      </c>
      <c r="DG598">
        <v>1.0868899999999999</v>
      </c>
      <c r="DH598">
        <v>1.0870299999999999</v>
      </c>
      <c r="DI598">
        <v>1.08684</v>
      </c>
      <c r="DJ598">
        <v>1.087</v>
      </c>
      <c r="DK598">
        <v>1.0870899999999999</v>
      </c>
      <c r="DL598">
        <v>1.0871900000000001</v>
      </c>
      <c r="DM598">
        <v>1.0871599999999999</v>
      </c>
      <c r="DN598">
        <v>1.0871299999999999</v>
      </c>
      <c r="DO598">
        <v>1.08734</v>
      </c>
      <c r="DP598">
        <v>1.0872900000000001</v>
      </c>
      <c r="DQ598" s="4">
        <f t="shared" si="66"/>
        <v>-4.9999999999883471E-5</v>
      </c>
      <c r="DR598" s="4">
        <f t="shared" si="72"/>
        <v>0</v>
      </c>
      <c r="DS598" s="4">
        <f t="shared" si="67"/>
        <v>4.9999999999883471E-5</v>
      </c>
      <c r="DT598" s="4">
        <f t="shared" si="68"/>
        <v>1.0900000000000354E-3</v>
      </c>
      <c r="DU598" s="5">
        <f t="shared" si="69"/>
        <v>6.3999999999997392E-4</v>
      </c>
      <c r="DV598" s="4">
        <f t="shared" si="70"/>
        <v>1.7031250000001248</v>
      </c>
      <c r="DW598" s="4">
        <f t="shared" si="71"/>
        <v>63.005780346822519</v>
      </c>
      <c r="DX598">
        <v>1.0868</v>
      </c>
    </row>
    <row r="599" spans="1:128" ht="15.75" thickBot="1">
      <c r="A599">
        <v>1.0848800000000001</v>
      </c>
      <c r="B599">
        <v>1.0849500000000001</v>
      </c>
      <c r="C599">
        <v>1.0846800000000001</v>
      </c>
      <c r="D599">
        <v>1.0844199999999999</v>
      </c>
      <c r="E599">
        <v>1.0844</v>
      </c>
      <c r="F599">
        <v>1.0842700000000001</v>
      </c>
      <c r="G599">
        <v>1.0843499999999999</v>
      </c>
      <c r="H599">
        <v>1.08446</v>
      </c>
      <c r="I599">
        <v>1.08439</v>
      </c>
      <c r="J599">
        <v>1.0843499999999999</v>
      </c>
      <c r="K599">
        <v>1.0845499999999999</v>
      </c>
      <c r="L599">
        <v>1.0847100000000001</v>
      </c>
      <c r="M599">
        <v>1.08467</v>
      </c>
      <c r="N599">
        <v>1.0845899999999999</v>
      </c>
      <c r="O599">
        <v>1.0845499999999999</v>
      </c>
      <c r="P599">
        <v>1.0846800000000001</v>
      </c>
      <c r="Q599">
        <v>1.0848599999999999</v>
      </c>
      <c r="R599">
        <v>1.0848</v>
      </c>
      <c r="S599">
        <v>1.0847599999999999</v>
      </c>
      <c r="T599">
        <v>1.08484</v>
      </c>
      <c r="U599">
        <v>1.0847500000000001</v>
      </c>
      <c r="V599">
        <v>1.0848</v>
      </c>
      <c r="W599">
        <v>1.0845800000000001</v>
      </c>
      <c r="X599">
        <v>1.0848199999999999</v>
      </c>
      <c r="Y599">
        <v>1.0849500000000001</v>
      </c>
      <c r="Z599">
        <v>1.0848100000000001</v>
      </c>
      <c r="AA599">
        <v>1.0847800000000001</v>
      </c>
      <c r="AB599">
        <v>1.08484</v>
      </c>
      <c r="AC599">
        <v>1.0848800000000001</v>
      </c>
      <c r="AD599">
        <v>1.0849899999999999</v>
      </c>
      <c r="AE599">
        <v>1.0849800000000001</v>
      </c>
      <c r="AF599">
        <v>1.08491</v>
      </c>
      <c r="AG599">
        <v>1.085</v>
      </c>
      <c r="AH599">
        <v>1.0850500000000001</v>
      </c>
      <c r="AI599">
        <v>1.08504</v>
      </c>
      <c r="AJ599">
        <v>1.08507</v>
      </c>
      <c r="AK599">
        <v>1.0854600000000001</v>
      </c>
      <c r="AL599">
        <v>1.08538</v>
      </c>
      <c r="AM599">
        <v>1.0852999999999999</v>
      </c>
      <c r="AN599">
        <v>1.0853900000000001</v>
      </c>
      <c r="AO599">
        <v>1.0855900000000001</v>
      </c>
      <c r="AP599">
        <v>1.08568</v>
      </c>
      <c r="AQ599">
        <v>1.08548</v>
      </c>
      <c r="AR599">
        <v>1.0855699999999999</v>
      </c>
      <c r="AS599">
        <v>1.0855999999999999</v>
      </c>
      <c r="AT599">
        <v>1.08569</v>
      </c>
      <c r="AU599">
        <v>1.08605</v>
      </c>
      <c r="AV599">
        <v>1.08626</v>
      </c>
      <c r="AW599">
        <v>1.0864499999999999</v>
      </c>
      <c r="AX599">
        <v>1.08575</v>
      </c>
      <c r="AY599">
        <v>1.08586</v>
      </c>
      <c r="AZ599">
        <v>1.0862499999999999</v>
      </c>
      <c r="BA599">
        <v>1.08609</v>
      </c>
      <c r="BB599">
        <v>1.08589</v>
      </c>
      <c r="BC599">
        <v>1.08585</v>
      </c>
      <c r="BD599">
        <v>1.0855999999999999</v>
      </c>
      <c r="BE599">
        <v>1.08578</v>
      </c>
      <c r="BF599">
        <v>1.0860300000000001</v>
      </c>
      <c r="BG599">
        <v>1.08588</v>
      </c>
      <c r="BH599">
        <v>1.0859399999999999</v>
      </c>
      <c r="BI599">
        <v>1.0860399999999999</v>
      </c>
      <c r="BJ599">
        <v>1.08579</v>
      </c>
      <c r="BK599">
        <v>1.08589</v>
      </c>
      <c r="BL599">
        <v>1.0861000000000001</v>
      </c>
      <c r="BM599">
        <v>1.0860099999999999</v>
      </c>
      <c r="BN599">
        <v>1.08575</v>
      </c>
      <c r="BO599">
        <v>1.08586</v>
      </c>
      <c r="BP599">
        <v>1.0862099999999999</v>
      </c>
      <c r="BQ599">
        <v>1.0863700000000001</v>
      </c>
      <c r="BR599">
        <v>1.0863</v>
      </c>
      <c r="BS599">
        <v>1.08629</v>
      </c>
      <c r="BT599">
        <v>1.08629</v>
      </c>
      <c r="BU599">
        <v>1.0864400000000001</v>
      </c>
      <c r="BV599">
        <v>1.0863</v>
      </c>
      <c r="BW599">
        <v>1.08633</v>
      </c>
      <c r="BX599">
        <v>1.0863799999999999</v>
      </c>
      <c r="BY599">
        <v>1.08639</v>
      </c>
      <c r="BZ599">
        <v>1.0864400000000001</v>
      </c>
      <c r="CA599">
        <v>1.08663</v>
      </c>
      <c r="CB599">
        <v>1.0867800000000001</v>
      </c>
      <c r="CC599">
        <v>1.0870599999999999</v>
      </c>
      <c r="CD599">
        <v>1.08714</v>
      </c>
      <c r="CE599">
        <v>1.0867</v>
      </c>
      <c r="CF599">
        <v>1.08674</v>
      </c>
      <c r="CG599">
        <v>1.0868800000000001</v>
      </c>
      <c r="CH599">
        <v>1.08684</v>
      </c>
      <c r="CI599">
        <v>1.08674</v>
      </c>
      <c r="CJ599">
        <v>1.0867800000000001</v>
      </c>
      <c r="CK599">
        <v>1.0867</v>
      </c>
      <c r="CL599">
        <v>1.08677</v>
      </c>
      <c r="CM599">
        <v>1.0868500000000001</v>
      </c>
      <c r="CN599">
        <v>1.0870599999999999</v>
      </c>
      <c r="CO599">
        <v>1.0870500000000001</v>
      </c>
      <c r="CP599">
        <v>1.087</v>
      </c>
      <c r="CQ599">
        <v>1.0870899999999999</v>
      </c>
      <c r="CR599">
        <v>1.08693</v>
      </c>
      <c r="CS599">
        <v>1.08691</v>
      </c>
      <c r="CT599">
        <v>1.0869599999999999</v>
      </c>
      <c r="CU599">
        <v>1.0866800000000001</v>
      </c>
      <c r="CV599">
        <v>1.0867199999999999</v>
      </c>
      <c r="CW599">
        <v>1.0867899999999999</v>
      </c>
      <c r="CX599">
        <v>1.08694</v>
      </c>
      <c r="CY599">
        <v>1.08667</v>
      </c>
      <c r="CZ599">
        <v>1.08684</v>
      </c>
      <c r="DA599">
        <v>1.08694</v>
      </c>
      <c r="DB599">
        <v>1.0868899999999999</v>
      </c>
      <c r="DC599">
        <v>1.0867800000000001</v>
      </c>
      <c r="DD599">
        <v>1.087</v>
      </c>
      <c r="DE599">
        <v>1.08707</v>
      </c>
      <c r="DF599">
        <v>1.0868899999999999</v>
      </c>
      <c r="DG599">
        <v>1.0870299999999999</v>
      </c>
      <c r="DH599">
        <v>1.08684</v>
      </c>
      <c r="DI599">
        <v>1.087</v>
      </c>
      <c r="DJ599">
        <v>1.0870899999999999</v>
      </c>
      <c r="DK599">
        <v>1.0871900000000001</v>
      </c>
      <c r="DL599">
        <v>1.0871599999999999</v>
      </c>
      <c r="DM599">
        <v>1.0871299999999999</v>
      </c>
      <c r="DN599">
        <v>1.08734</v>
      </c>
      <c r="DO599">
        <v>1.0872900000000001</v>
      </c>
      <c r="DP599">
        <v>1.08724</v>
      </c>
      <c r="DQ599" s="4">
        <f t="shared" si="66"/>
        <v>-5.0000000000105516E-5</v>
      </c>
      <c r="DR599" s="4">
        <f t="shared" si="72"/>
        <v>0</v>
      </c>
      <c r="DS599" s="4">
        <f t="shared" si="67"/>
        <v>5.0000000000105516E-5</v>
      </c>
      <c r="DT599" s="4">
        <f t="shared" si="68"/>
        <v>9.900000000000464E-4</v>
      </c>
      <c r="DU599" s="5">
        <f t="shared" si="69"/>
        <v>6.9000000000007944E-4</v>
      </c>
      <c r="DV599" s="4">
        <f t="shared" si="70"/>
        <v>1.4347826086955542</v>
      </c>
      <c r="DW599" s="4">
        <f t="shared" si="71"/>
        <v>58.928571428569775</v>
      </c>
      <c r="DX599">
        <v>1.0867800000000001</v>
      </c>
    </row>
    <row r="600" spans="1:128" ht="15.75" thickBot="1">
      <c r="A600">
        <v>1.0849500000000001</v>
      </c>
      <c r="B600">
        <v>1.0846800000000001</v>
      </c>
      <c r="C600">
        <v>1.0844199999999999</v>
      </c>
      <c r="D600">
        <v>1.0844</v>
      </c>
      <c r="E600">
        <v>1.0842700000000001</v>
      </c>
      <c r="F600">
        <v>1.0843499999999999</v>
      </c>
      <c r="G600">
        <v>1.08446</v>
      </c>
      <c r="H600">
        <v>1.08439</v>
      </c>
      <c r="I600">
        <v>1.0843499999999999</v>
      </c>
      <c r="J600">
        <v>1.0845499999999999</v>
      </c>
      <c r="K600">
        <v>1.0847100000000001</v>
      </c>
      <c r="L600">
        <v>1.08467</v>
      </c>
      <c r="M600">
        <v>1.0845899999999999</v>
      </c>
      <c r="N600">
        <v>1.0845499999999999</v>
      </c>
      <c r="O600">
        <v>1.0846800000000001</v>
      </c>
      <c r="P600">
        <v>1.0848599999999999</v>
      </c>
      <c r="Q600">
        <v>1.0848</v>
      </c>
      <c r="R600">
        <v>1.0847599999999999</v>
      </c>
      <c r="S600">
        <v>1.08484</v>
      </c>
      <c r="T600">
        <v>1.0847500000000001</v>
      </c>
      <c r="U600">
        <v>1.0848</v>
      </c>
      <c r="V600">
        <v>1.0845800000000001</v>
      </c>
      <c r="W600">
        <v>1.0848199999999999</v>
      </c>
      <c r="X600">
        <v>1.0849500000000001</v>
      </c>
      <c r="Y600">
        <v>1.0848100000000001</v>
      </c>
      <c r="Z600">
        <v>1.0847800000000001</v>
      </c>
      <c r="AA600">
        <v>1.08484</v>
      </c>
      <c r="AB600">
        <v>1.0848800000000001</v>
      </c>
      <c r="AC600">
        <v>1.0849899999999999</v>
      </c>
      <c r="AD600">
        <v>1.0849800000000001</v>
      </c>
      <c r="AE600">
        <v>1.08491</v>
      </c>
      <c r="AF600">
        <v>1.085</v>
      </c>
      <c r="AG600">
        <v>1.0850500000000001</v>
      </c>
      <c r="AH600">
        <v>1.08504</v>
      </c>
      <c r="AI600">
        <v>1.08507</v>
      </c>
      <c r="AJ600">
        <v>1.0854600000000001</v>
      </c>
      <c r="AK600">
        <v>1.08538</v>
      </c>
      <c r="AL600">
        <v>1.0852999999999999</v>
      </c>
      <c r="AM600">
        <v>1.0853900000000001</v>
      </c>
      <c r="AN600">
        <v>1.0855900000000001</v>
      </c>
      <c r="AO600">
        <v>1.08568</v>
      </c>
      <c r="AP600">
        <v>1.08548</v>
      </c>
      <c r="AQ600">
        <v>1.0855699999999999</v>
      </c>
      <c r="AR600">
        <v>1.0855999999999999</v>
      </c>
      <c r="AS600">
        <v>1.08569</v>
      </c>
      <c r="AT600">
        <v>1.08605</v>
      </c>
      <c r="AU600">
        <v>1.08626</v>
      </c>
      <c r="AV600">
        <v>1.0864499999999999</v>
      </c>
      <c r="AW600">
        <v>1.08575</v>
      </c>
      <c r="AX600">
        <v>1.08586</v>
      </c>
      <c r="AY600">
        <v>1.0862499999999999</v>
      </c>
      <c r="AZ600">
        <v>1.08609</v>
      </c>
      <c r="BA600">
        <v>1.08589</v>
      </c>
      <c r="BB600">
        <v>1.08585</v>
      </c>
      <c r="BC600">
        <v>1.0855999999999999</v>
      </c>
      <c r="BD600">
        <v>1.08578</v>
      </c>
      <c r="BE600">
        <v>1.0860300000000001</v>
      </c>
      <c r="BF600">
        <v>1.08588</v>
      </c>
      <c r="BG600">
        <v>1.0859399999999999</v>
      </c>
      <c r="BH600">
        <v>1.0860399999999999</v>
      </c>
      <c r="BI600">
        <v>1.08579</v>
      </c>
      <c r="BJ600">
        <v>1.08589</v>
      </c>
      <c r="BK600">
        <v>1.0861000000000001</v>
      </c>
      <c r="BL600">
        <v>1.0860099999999999</v>
      </c>
      <c r="BM600">
        <v>1.08575</v>
      </c>
      <c r="BN600">
        <v>1.08586</v>
      </c>
      <c r="BO600">
        <v>1.0862099999999999</v>
      </c>
      <c r="BP600">
        <v>1.0863700000000001</v>
      </c>
      <c r="BQ600">
        <v>1.0863</v>
      </c>
      <c r="BR600">
        <v>1.08629</v>
      </c>
      <c r="BS600">
        <v>1.08629</v>
      </c>
      <c r="BT600">
        <v>1.0864400000000001</v>
      </c>
      <c r="BU600">
        <v>1.0863</v>
      </c>
      <c r="BV600">
        <v>1.08633</v>
      </c>
      <c r="BW600">
        <v>1.0863799999999999</v>
      </c>
      <c r="BX600">
        <v>1.08639</v>
      </c>
      <c r="BY600">
        <v>1.0864400000000001</v>
      </c>
      <c r="BZ600">
        <v>1.08663</v>
      </c>
      <c r="CA600">
        <v>1.0867800000000001</v>
      </c>
      <c r="CB600">
        <v>1.0870599999999999</v>
      </c>
      <c r="CC600">
        <v>1.08714</v>
      </c>
      <c r="CD600">
        <v>1.0867</v>
      </c>
      <c r="CE600">
        <v>1.08674</v>
      </c>
      <c r="CF600">
        <v>1.0868800000000001</v>
      </c>
      <c r="CG600">
        <v>1.08684</v>
      </c>
      <c r="CH600">
        <v>1.08674</v>
      </c>
      <c r="CI600">
        <v>1.0867800000000001</v>
      </c>
      <c r="CJ600">
        <v>1.0867</v>
      </c>
      <c r="CK600">
        <v>1.08677</v>
      </c>
      <c r="CL600">
        <v>1.0868500000000001</v>
      </c>
      <c r="CM600">
        <v>1.0870599999999999</v>
      </c>
      <c r="CN600">
        <v>1.0870500000000001</v>
      </c>
      <c r="CO600">
        <v>1.087</v>
      </c>
      <c r="CP600">
        <v>1.0870899999999999</v>
      </c>
      <c r="CQ600">
        <v>1.08693</v>
      </c>
      <c r="CR600">
        <v>1.08691</v>
      </c>
      <c r="CS600">
        <v>1.0869599999999999</v>
      </c>
      <c r="CT600">
        <v>1.0866800000000001</v>
      </c>
      <c r="CU600">
        <v>1.0867199999999999</v>
      </c>
      <c r="CV600">
        <v>1.0867899999999999</v>
      </c>
      <c r="CW600">
        <v>1.08694</v>
      </c>
      <c r="CX600">
        <v>1.08667</v>
      </c>
      <c r="CY600">
        <v>1.08684</v>
      </c>
      <c r="CZ600">
        <v>1.08694</v>
      </c>
      <c r="DA600">
        <v>1.0868899999999999</v>
      </c>
      <c r="DB600">
        <v>1.0867800000000001</v>
      </c>
      <c r="DC600">
        <v>1.087</v>
      </c>
      <c r="DD600">
        <v>1.08707</v>
      </c>
      <c r="DE600">
        <v>1.0868899999999999</v>
      </c>
      <c r="DF600">
        <v>1.0870299999999999</v>
      </c>
      <c r="DG600">
        <v>1.08684</v>
      </c>
      <c r="DH600">
        <v>1.087</v>
      </c>
      <c r="DI600">
        <v>1.0870899999999999</v>
      </c>
      <c r="DJ600">
        <v>1.0871900000000001</v>
      </c>
      <c r="DK600">
        <v>1.0871599999999999</v>
      </c>
      <c r="DL600">
        <v>1.0871299999999999</v>
      </c>
      <c r="DM600">
        <v>1.08734</v>
      </c>
      <c r="DN600">
        <v>1.0872900000000001</v>
      </c>
      <c r="DO600">
        <v>1.08724</v>
      </c>
      <c r="DP600">
        <v>1.08725</v>
      </c>
      <c r="DQ600" s="4">
        <f t="shared" si="66"/>
        <v>1.0000000000065512E-5</v>
      </c>
      <c r="DR600" s="4">
        <f t="shared" si="72"/>
        <v>1.0000000000065512E-5</v>
      </c>
      <c r="DS600" s="4">
        <f t="shared" si="67"/>
        <v>0</v>
      </c>
      <c r="DT600" s="4">
        <f t="shared" si="68"/>
        <v>1.0000000000001119E-3</v>
      </c>
      <c r="DU600" s="5">
        <f t="shared" si="69"/>
        <v>6.3999999999997392E-4</v>
      </c>
      <c r="DV600" s="4">
        <f t="shared" si="70"/>
        <v>1.5625000000002385</v>
      </c>
      <c r="DW600" s="4">
        <f t="shared" si="71"/>
        <v>60.975609756101193</v>
      </c>
      <c r="DX600">
        <v>1.0866499999999999</v>
      </c>
    </row>
    <row r="601" spans="1:128" ht="15.75" thickBot="1">
      <c r="A601">
        <v>1.0846800000000001</v>
      </c>
      <c r="B601">
        <v>1.0844199999999999</v>
      </c>
      <c r="C601">
        <v>1.0844</v>
      </c>
      <c r="D601">
        <v>1.0842700000000001</v>
      </c>
      <c r="E601">
        <v>1.0843499999999999</v>
      </c>
      <c r="F601">
        <v>1.08446</v>
      </c>
      <c r="G601">
        <v>1.08439</v>
      </c>
      <c r="H601">
        <v>1.0843499999999999</v>
      </c>
      <c r="I601">
        <v>1.0845499999999999</v>
      </c>
      <c r="J601">
        <v>1.0847100000000001</v>
      </c>
      <c r="K601">
        <v>1.08467</v>
      </c>
      <c r="L601">
        <v>1.0845899999999999</v>
      </c>
      <c r="M601">
        <v>1.0845499999999999</v>
      </c>
      <c r="N601">
        <v>1.0846800000000001</v>
      </c>
      <c r="O601">
        <v>1.0848599999999999</v>
      </c>
      <c r="P601">
        <v>1.0848</v>
      </c>
      <c r="Q601">
        <v>1.0847599999999999</v>
      </c>
      <c r="R601">
        <v>1.08484</v>
      </c>
      <c r="S601">
        <v>1.0847500000000001</v>
      </c>
      <c r="T601">
        <v>1.0848</v>
      </c>
      <c r="U601">
        <v>1.0845800000000001</v>
      </c>
      <c r="V601">
        <v>1.0848199999999999</v>
      </c>
      <c r="W601">
        <v>1.0849500000000001</v>
      </c>
      <c r="X601">
        <v>1.0848100000000001</v>
      </c>
      <c r="Y601">
        <v>1.0847800000000001</v>
      </c>
      <c r="Z601">
        <v>1.08484</v>
      </c>
      <c r="AA601">
        <v>1.0848800000000001</v>
      </c>
      <c r="AB601">
        <v>1.0849899999999999</v>
      </c>
      <c r="AC601">
        <v>1.0849800000000001</v>
      </c>
      <c r="AD601">
        <v>1.08491</v>
      </c>
      <c r="AE601">
        <v>1.085</v>
      </c>
      <c r="AF601">
        <v>1.0850500000000001</v>
      </c>
      <c r="AG601">
        <v>1.08504</v>
      </c>
      <c r="AH601">
        <v>1.08507</v>
      </c>
      <c r="AI601">
        <v>1.0854600000000001</v>
      </c>
      <c r="AJ601">
        <v>1.08538</v>
      </c>
      <c r="AK601">
        <v>1.0852999999999999</v>
      </c>
      <c r="AL601">
        <v>1.0853900000000001</v>
      </c>
      <c r="AM601">
        <v>1.0855900000000001</v>
      </c>
      <c r="AN601">
        <v>1.08568</v>
      </c>
      <c r="AO601">
        <v>1.08548</v>
      </c>
      <c r="AP601">
        <v>1.0855699999999999</v>
      </c>
      <c r="AQ601">
        <v>1.0855999999999999</v>
      </c>
      <c r="AR601">
        <v>1.08569</v>
      </c>
      <c r="AS601">
        <v>1.08605</v>
      </c>
      <c r="AT601">
        <v>1.08626</v>
      </c>
      <c r="AU601">
        <v>1.0864499999999999</v>
      </c>
      <c r="AV601">
        <v>1.08575</v>
      </c>
      <c r="AW601">
        <v>1.08586</v>
      </c>
      <c r="AX601">
        <v>1.0862499999999999</v>
      </c>
      <c r="AY601">
        <v>1.08609</v>
      </c>
      <c r="AZ601">
        <v>1.08589</v>
      </c>
      <c r="BA601">
        <v>1.08585</v>
      </c>
      <c r="BB601">
        <v>1.0855999999999999</v>
      </c>
      <c r="BC601">
        <v>1.08578</v>
      </c>
      <c r="BD601">
        <v>1.0860300000000001</v>
      </c>
      <c r="BE601">
        <v>1.08588</v>
      </c>
      <c r="BF601">
        <v>1.0859399999999999</v>
      </c>
      <c r="BG601">
        <v>1.0860399999999999</v>
      </c>
      <c r="BH601">
        <v>1.08579</v>
      </c>
      <c r="BI601">
        <v>1.08589</v>
      </c>
      <c r="BJ601">
        <v>1.0861000000000001</v>
      </c>
      <c r="BK601">
        <v>1.0860099999999999</v>
      </c>
      <c r="BL601">
        <v>1.08575</v>
      </c>
      <c r="BM601">
        <v>1.08586</v>
      </c>
      <c r="BN601">
        <v>1.0862099999999999</v>
      </c>
      <c r="BO601">
        <v>1.0863700000000001</v>
      </c>
      <c r="BP601">
        <v>1.0863</v>
      </c>
      <c r="BQ601">
        <v>1.08629</v>
      </c>
      <c r="BR601">
        <v>1.08629</v>
      </c>
      <c r="BS601">
        <v>1.0864400000000001</v>
      </c>
      <c r="BT601">
        <v>1.0863</v>
      </c>
      <c r="BU601">
        <v>1.08633</v>
      </c>
      <c r="BV601">
        <v>1.0863799999999999</v>
      </c>
      <c r="BW601">
        <v>1.08639</v>
      </c>
      <c r="BX601">
        <v>1.0864400000000001</v>
      </c>
      <c r="BY601">
        <v>1.08663</v>
      </c>
      <c r="BZ601">
        <v>1.0867800000000001</v>
      </c>
      <c r="CA601">
        <v>1.0870599999999999</v>
      </c>
      <c r="CB601">
        <v>1.08714</v>
      </c>
      <c r="CC601">
        <v>1.0867</v>
      </c>
      <c r="CD601">
        <v>1.08674</v>
      </c>
      <c r="CE601">
        <v>1.0868800000000001</v>
      </c>
      <c r="CF601">
        <v>1.08684</v>
      </c>
      <c r="CG601">
        <v>1.08674</v>
      </c>
      <c r="CH601">
        <v>1.0867800000000001</v>
      </c>
      <c r="CI601">
        <v>1.0867</v>
      </c>
      <c r="CJ601">
        <v>1.08677</v>
      </c>
      <c r="CK601">
        <v>1.0868500000000001</v>
      </c>
      <c r="CL601">
        <v>1.0870599999999999</v>
      </c>
      <c r="CM601">
        <v>1.0870500000000001</v>
      </c>
      <c r="CN601">
        <v>1.087</v>
      </c>
      <c r="CO601">
        <v>1.0870899999999999</v>
      </c>
      <c r="CP601">
        <v>1.08693</v>
      </c>
      <c r="CQ601">
        <v>1.08691</v>
      </c>
      <c r="CR601">
        <v>1.0869599999999999</v>
      </c>
      <c r="CS601">
        <v>1.0866800000000001</v>
      </c>
      <c r="CT601">
        <v>1.0867199999999999</v>
      </c>
      <c r="CU601">
        <v>1.0867899999999999</v>
      </c>
      <c r="CV601">
        <v>1.08694</v>
      </c>
      <c r="CW601">
        <v>1.08667</v>
      </c>
      <c r="CX601">
        <v>1.08684</v>
      </c>
      <c r="CY601">
        <v>1.08694</v>
      </c>
      <c r="CZ601">
        <v>1.0868899999999999</v>
      </c>
      <c r="DA601">
        <v>1.0867800000000001</v>
      </c>
      <c r="DB601">
        <v>1.087</v>
      </c>
      <c r="DC601">
        <v>1.08707</v>
      </c>
      <c r="DD601">
        <v>1.0868899999999999</v>
      </c>
      <c r="DE601">
        <v>1.0870299999999999</v>
      </c>
      <c r="DF601">
        <v>1.08684</v>
      </c>
      <c r="DG601">
        <v>1.087</v>
      </c>
      <c r="DH601">
        <v>1.0870899999999999</v>
      </c>
      <c r="DI601">
        <v>1.0871900000000001</v>
      </c>
      <c r="DJ601">
        <v>1.0871599999999999</v>
      </c>
      <c r="DK601">
        <v>1.0871299999999999</v>
      </c>
      <c r="DL601">
        <v>1.08734</v>
      </c>
      <c r="DM601">
        <v>1.0872900000000001</v>
      </c>
      <c r="DN601">
        <v>1.08724</v>
      </c>
      <c r="DO601">
        <v>1.08725</v>
      </c>
      <c r="DP601">
        <v>1.0871</v>
      </c>
      <c r="DQ601" s="4">
        <f t="shared" si="66"/>
        <v>-1.500000000000945E-4</v>
      </c>
      <c r="DR601" s="4">
        <f t="shared" si="72"/>
        <v>0</v>
      </c>
      <c r="DS601" s="4">
        <f t="shared" si="67"/>
        <v>1.500000000000945E-4</v>
      </c>
      <c r="DT601" s="4">
        <f t="shared" si="68"/>
        <v>1.0000000000001119E-3</v>
      </c>
      <c r="DU601" s="5">
        <f t="shared" si="69"/>
        <v>6.8000000000023597E-4</v>
      </c>
      <c r="DV601" s="4">
        <f t="shared" si="70"/>
        <v>1.4705882352937718</v>
      </c>
      <c r="DW601" s="4">
        <f t="shared" si="71"/>
        <v>59.523809523803855</v>
      </c>
      <c r="DX601">
        <v>1.0866</v>
      </c>
    </row>
    <row r="602" spans="1:128" ht="15.75" thickBot="1">
      <c r="A602">
        <v>1.0844199999999999</v>
      </c>
      <c r="B602">
        <v>1.0844</v>
      </c>
      <c r="C602">
        <v>1.0842700000000001</v>
      </c>
      <c r="D602">
        <v>1.0843499999999999</v>
      </c>
      <c r="E602">
        <v>1.08446</v>
      </c>
      <c r="F602">
        <v>1.08439</v>
      </c>
      <c r="G602">
        <v>1.0843499999999999</v>
      </c>
      <c r="H602">
        <v>1.0845499999999999</v>
      </c>
      <c r="I602">
        <v>1.0847100000000001</v>
      </c>
      <c r="J602">
        <v>1.08467</v>
      </c>
      <c r="K602">
        <v>1.0845899999999999</v>
      </c>
      <c r="L602">
        <v>1.0845499999999999</v>
      </c>
      <c r="M602">
        <v>1.0846800000000001</v>
      </c>
      <c r="N602">
        <v>1.0848599999999999</v>
      </c>
      <c r="O602">
        <v>1.0848</v>
      </c>
      <c r="P602">
        <v>1.0847599999999999</v>
      </c>
      <c r="Q602">
        <v>1.08484</v>
      </c>
      <c r="R602">
        <v>1.0847500000000001</v>
      </c>
      <c r="S602">
        <v>1.0848</v>
      </c>
      <c r="T602">
        <v>1.0845800000000001</v>
      </c>
      <c r="U602">
        <v>1.0848199999999999</v>
      </c>
      <c r="V602">
        <v>1.0849500000000001</v>
      </c>
      <c r="W602">
        <v>1.0848100000000001</v>
      </c>
      <c r="X602">
        <v>1.0847800000000001</v>
      </c>
      <c r="Y602">
        <v>1.08484</v>
      </c>
      <c r="Z602">
        <v>1.0848800000000001</v>
      </c>
      <c r="AA602">
        <v>1.0849899999999999</v>
      </c>
      <c r="AB602">
        <v>1.0849800000000001</v>
      </c>
      <c r="AC602">
        <v>1.08491</v>
      </c>
      <c r="AD602">
        <v>1.085</v>
      </c>
      <c r="AE602">
        <v>1.0850500000000001</v>
      </c>
      <c r="AF602">
        <v>1.08504</v>
      </c>
      <c r="AG602">
        <v>1.08507</v>
      </c>
      <c r="AH602">
        <v>1.0854600000000001</v>
      </c>
      <c r="AI602">
        <v>1.08538</v>
      </c>
      <c r="AJ602">
        <v>1.0852999999999999</v>
      </c>
      <c r="AK602">
        <v>1.0853900000000001</v>
      </c>
      <c r="AL602">
        <v>1.0855900000000001</v>
      </c>
      <c r="AM602">
        <v>1.08568</v>
      </c>
      <c r="AN602">
        <v>1.08548</v>
      </c>
      <c r="AO602">
        <v>1.0855699999999999</v>
      </c>
      <c r="AP602">
        <v>1.0855999999999999</v>
      </c>
      <c r="AQ602">
        <v>1.08569</v>
      </c>
      <c r="AR602">
        <v>1.08605</v>
      </c>
      <c r="AS602">
        <v>1.08626</v>
      </c>
      <c r="AT602">
        <v>1.0864499999999999</v>
      </c>
      <c r="AU602">
        <v>1.08575</v>
      </c>
      <c r="AV602">
        <v>1.08586</v>
      </c>
      <c r="AW602">
        <v>1.0862499999999999</v>
      </c>
      <c r="AX602">
        <v>1.08609</v>
      </c>
      <c r="AY602">
        <v>1.08589</v>
      </c>
      <c r="AZ602">
        <v>1.08585</v>
      </c>
      <c r="BA602">
        <v>1.0855999999999999</v>
      </c>
      <c r="BB602">
        <v>1.08578</v>
      </c>
      <c r="BC602">
        <v>1.0860300000000001</v>
      </c>
      <c r="BD602">
        <v>1.08588</v>
      </c>
      <c r="BE602">
        <v>1.0859399999999999</v>
      </c>
      <c r="BF602">
        <v>1.0860399999999999</v>
      </c>
      <c r="BG602">
        <v>1.08579</v>
      </c>
      <c r="BH602">
        <v>1.08589</v>
      </c>
      <c r="BI602">
        <v>1.0861000000000001</v>
      </c>
      <c r="BJ602">
        <v>1.0860099999999999</v>
      </c>
      <c r="BK602">
        <v>1.08575</v>
      </c>
      <c r="BL602">
        <v>1.08586</v>
      </c>
      <c r="BM602">
        <v>1.0862099999999999</v>
      </c>
      <c r="BN602">
        <v>1.0863700000000001</v>
      </c>
      <c r="BO602">
        <v>1.0863</v>
      </c>
      <c r="BP602">
        <v>1.08629</v>
      </c>
      <c r="BQ602">
        <v>1.08629</v>
      </c>
      <c r="BR602">
        <v>1.0864400000000001</v>
      </c>
      <c r="BS602">
        <v>1.0863</v>
      </c>
      <c r="BT602">
        <v>1.08633</v>
      </c>
      <c r="BU602">
        <v>1.0863799999999999</v>
      </c>
      <c r="BV602">
        <v>1.08639</v>
      </c>
      <c r="BW602">
        <v>1.0864400000000001</v>
      </c>
      <c r="BX602">
        <v>1.08663</v>
      </c>
      <c r="BY602">
        <v>1.0867800000000001</v>
      </c>
      <c r="BZ602">
        <v>1.0870599999999999</v>
      </c>
      <c r="CA602">
        <v>1.08714</v>
      </c>
      <c r="CB602">
        <v>1.0867</v>
      </c>
      <c r="CC602">
        <v>1.08674</v>
      </c>
      <c r="CD602">
        <v>1.0868800000000001</v>
      </c>
      <c r="CE602">
        <v>1.08684</v>
      </c>
      <c r="CF602">
        <v>1.08674</v>
      </c>
      <c r="CG602">
        <v>1.0867800000000001</v>
      </c>
      <c r="CH602">
        <v>1.0867</v>
      </c>
      <c r="CI602">
        <v>1.08677</v>
      </c>
      <c r="CJ602">
        <v>1.0868500000000001</v>
      </c>
      <c r="CK602">
        <v>1.0870599999999999</v>
      </c>
      <c r="CL602">
        <v>1.0870500000000001</v>
      </c>
      <c r="CM602">
        <v>1.087</v>
      </c>
      <c r="CN602">
        <v>1.0870899999999999</v>
      </c>
      <c r="CO602">
        <v>1.08693</v>
      </c>
      <c r="CP602">
        <v>1.08691</v>
      </c>
      <c r="CQ602">
        <v>1.0869599999999999</v>
      </c>
      <c r="CR602">
        <v>1.0866800000000001</v>
      </c>
      <c r="CS602">
        <v>1.0867199999999999</v>
      </c>
      <c r="CT602">
        <v>1.0867899999999999</v>
      </c>
      <c r="CU602">
        <v>1.08694</v>
      </c>
      <c r="CV602">
        <v>1.08667</v>
      </c>
      <c r="CW602">
        <v>1.08684</v>
      </c>
      <c r="CX602">
        <v>1.08694</v>
      </c>
      <c r="CY602">
        <v>1.0868899999999999</v>
      </c>
      <c r="CZ602">
        <v>1.0867800000000001</v>
      </c>
      <c r="DA602">
        <v>1.087</v>
      </c>
      <c r="DB602">
        <v>1.08707</v>
      </c>
      <c r="DC602">
        <v>1.0868899999999999</v>
      </c>
      <c r="DD602">
        <v>1.0870299999999999</v>
      </c>
      <c r="DE602">
        <v>1.08684</v>
      </c>
      <c r="DF602">
        <v>1.087</v>
      </c>
      <c r="DG602">
        <v>1.0870899999999999</v>
      </c>
      <c r="DH602">
        <v>1.0871900000000001</v>
      </c>
      <c r="DI602">
        <v>1.0871599999999999</v>
      </c>
      <c r="DJ602">
        <v>1.0871299999999999</v>
      </c>
      <c r="DK602">
        <v>1.08734</v>
      </c>
      <c r="DL602">
        <v>1.0872900000000001</v>
      </c>
      <c r="DM602">
        <v>1.08724</v>
      </c>
      <c r="DN602">
        <v>1.08725</v>
      </c>
      <c r="DO602">
        <v>1.0871</v>
      </c>
      <c r="DP602">
        <v>1.0871</v>
      </c>
      <c r="DQ602" s="4">
        <f t="shared" si="66"/>
        <v>0</v>
      </c>
      <c r="DR602" s="4">
        <f t="shared" si="72"/>
        <v>0</v>
      </c>
      <c r="DS602" s="4">
        <f t="shared" si="67"/>
        <v>0</v>
      </c>
      <c r="DT602" s="4">
        <f t="shared" si="68"/>
        <v>7.8000000000022496E-4</v>
      </c>
      <c r="DU602" s="5">
        <f t="shared" si="69"/>
        <v>6.8000000000023597E-4</v>
      </c>
      <c r="DV602" s="4">
        <f t="shared" si="70"/>
        <v>1.1470588235293446</v>
      </c>
      <c r="DW602" s="4">
        <f t="shared" si="71"/>
        <v>53.424657534245121</v>
      </c>
      <c r="DX602">
        <v>1.0865499999999999</v>
      </c>
    </row>
    <row r="603" spans="1:128" ht="15.75" thickBot="1">
      <c r="A603">
        <v>1.0844</v>
      </c>
      <c r="B603">
        <v>1.0842700000000001</v>
      </c>
      <c r="C603">
        <v>1.0843499999999999</v>
      </c>
      <c r="D603">
        <v>1.08446</v>
      </c>
      <c r="E603">
        <v>1.08439</v>
      </c>
      <c r="F603">
        <v>1.0843499999999999</v>
      </c>
      <c r="G603">
        <v>1.0845499999999999</v>
      </c>
      <c r="H603">
        <v>1.0847100000000001</v>
      </c>
      <c r="I603">
        <v>1.08467</v>
      </c>
      <c r="J603">
        <v>1.0845899999999999</v>
      </c>
      <c r="K603">
        <v>1.0845499999999999</v>
      </c>
      <c r="L603">
        <v>1.0846800000000001</v>
      </c>
      <c r="M603">
        <v>1.0848599999999999</v>
      </c>
      <c r="N603">
        <v>1.0848</v>
      </c>
      <c r="O603">
        <v>1.0847599999999999</v>
      </c>
      <c r="P603">
        <v>1.08484</v>
      </c>
      <c r="Q603">
        <v>1.0847500000000001</v>
      </c>
      <c r="R603">
        <v>1.0848</v>
      </c>
      <c r="S603">
        <v>1.0845800000000001</v>
      </c>
      <c r="T603">
        <v>1.0848199999999999</v>
      </c>
      <c r="U603">
        <v>1.0849500000000001</v>
      </c>
      <c r="V603">
        <v>1.0848100000000001</v>
      </c>
      <c r="W603">
        <v>1.0847800000000001</v>
      </c>
      <c r="X603">
        <v>1.08484</v>
      </c>
      <c r="Y603">
        <v>1.0848800000000001</v>
      </c>
      <c r="Z603">
        <v>1.0849899999999999</v>
      </c>
      <c r="AA603">
        <v>1.0849800000000001</v>
      </c>
      <c r="AB603">
        <v>1.08491</v>
      </c>
      <c r="AC603">
        <v>1.085</v>
      </c>
      <c r="AD603">
        <v>1.0850500000000001</v>
      </c>
      <c r="AE603">
        <v>1.08504</v>
      </c>
      <c r="AF603">
        <v>1.08507</v>
      </c>
      <c r="AG603">
        <v>1.0854600000000001</v>
      </c>
      <c r="AH603">
        <v>1.08538</v>
      </c>
      <c r="AI603">
        <v>1.0852999999999999</v>
      </c>
      <c r="AJ603">
        <v>1.0853900000000001</v>
      </c>
      <c r="AK603">
        <v>1.0855900000000001</v>
      </c>
      <c r="AL603">
        <v>1.08568</v>
      </c>
      <c r="AM603">
        <v>1.08548</v>
      </c>
      <c r="AN603">
        <v>1.0855699999999999</v>
      </c>
      <c r="AO603">
        <v>1.0855999999999999</v>
      </c>
      <c r="AP603">
        <v>1.08569</v>
      </c>
      <c r="AQ603">
        <v>1.08605</v>
      </c>
      <c r="AR603">
        <v>1.08626</v>
      </c>
      <c r="AS603">
        <v>1.0864499999999999</v>
      </c>
      <c r="AT603">
        <v>1.08575</v>
      </c>
      <c r="AU603">
        <v>1.08586</v>
      </c>
      <c r="AV603">
        <v>1.0862499999999999</v>
      </c>
      <c r="AW603">
        <v>1.08609</v>
      </c>
      <c r="AX603">
        <v>1.08589</v>
      </c>
      <c r="AY603">
        <v>1.08585</v>
      </c>
      <c r="AZ603">
        <v>1.0855999999999999</v>
      </c>
      <c r="BA603">
        <v>1.08578</v>
      </c>
      <c r="BB603">
        <v>1.0860300000000001</v>
      </c>
      <c r="BC603">
        <v>1.08588</v>
      </c>
      <c r="BD603">
        <v>1.0859399999999999</v>
      </c>
      <c r="BE603">
        <v>1.0860399999999999</v>
      </c>
      <c r="BF603">
        <v>1.08579</v>
      </c>
      <c r="BG603">
        <v>1.08589</v>
      </c>
      <c r="BH603">
        <v>1.0861000000000001</v>
      </c>
      <c r="BI603">
        <v>1.0860099999999999</v>
      </c>
      <c r="BJ603">
        <v>1.08575</v>
      </c>
      <c r="BK603">
        <v>1.08586</v>
      </c>
      <c r="BL603">
        <v>1.0862099999999999</v>
      </c>
      <c r="BM603">
        <v>1.0863700000000001</v>
      </c>
      <c r="BN603">
        <v>1.0863</v>
      </c>
      <c r="BO603">
        <v>1.08629</v>
      </c>
      <c r="BP603">
        <v>1.08629</v>
      </c>
      <c r="BQ603">
        <v>1.0864400000000001</v>
      </c>
      <c r="BR603">
        <v>1.0863</v>
      </c>
      <c r="BS603">
        <v>1.08633</v>
      </c>
      <c r="BT603">
        <v>1.0863799999999999</v>
      </c>
      <c r="BU603">
        <v>1.08639</v>
      </c>
      <c r="BV603">
        <v>1.0864400000000001</v>
      </c>
      <c r="BW603">
        <v>1.08663</v>
      </c>
      <c r="BX603">
        <v>1.0867800000000001</v>
      </c>
      <c r="BY603">
        <v>1.0870599999999999</v>
      </c>
      <c r="BZ603">
        <v>1.08714</v>
      </c>
      <c r="CA603">
        <v>1.0867</v>
      </c>
      <c r="CB603">
        <v>1.08674</v>
      </c>
      <c r="CC603">
        <v>1.0868800000000001</v>
      </c>
      <c r="CD603">
        <v>1.08684</v>
      </c>
      <c r="CE603">
        <v>1.08674</v>
      </c>
      <c r="CF603">
        <v>1.0867800000000001</v>
      </c>
      <c r="CG603">
        <v>1.0867</v>
      </c>
      <c r="CH603">
        <v>1.08677</v>
      </c>
      <c r="CI603">
        <v>1.0868500000000001</v>
      </c>
      <c r="CJ603">
        <v>1.0870599999999999</v>
      </c>
      <c r="CK603">
        <v>1.0870500000000001</v>
      </c>
      <c r="CL603">
        <v>1.087</v>
      </c>
      <c r="CM603">
        <v>1.0870899999999999</v>
      </c>
      <c r="CN603">
        <v>1.08693</v>
      </c>
      <c r="CO603">
        <v>1.08691</v>
      </c>
      <c r="CP603">
        <v>1.0869599999999999</v>
      </c>
      <c r="CQ603">
        <v>1.0866800000000001</v>
      </c>
      <c r="CR603">
        <v>1.0867199999999999</v>
      </c>
      <c r="CS603">
        <v>1.0867899999999999</v>
      </c>
      <c r="CT603">
        <v>1.08694</v>
      </c>
      <c r="CU603">
        <v>1.08667</v>
      </c>
      <c r="CV603">
        <v>1.08684</v>
      </c>
      <c r="CW603">
        <v>1.08694</v>
      </c>
      <c r="CX603">
        <v>1.0868899999999999</v>
      </c>
      <c r="CY603">
        <v>1.0867800000000001</v>
      </c>
      <c r="CZ603">
        <v>1.087</v>
      </c>
      <c r="DA603">
        <v>1.08707</v>
      </c>
      <c r="DB603">
        <v>1.0868899999999999</v>
      </c>
      <c r="DC603">
        <v>1.0870299999999999</v>
      </c>
      <c r="DD603">
        <v>1.08684</v>
      </c>
      <c r="DE603">
        <v>1.087</v>
      </c>
      <c r="DF603">
        <v>1.0870899999999999</v>
      </c>
      <c r="DG603">
        <v>1.0871900000000001</v>
      </c>
      <c r="DH603">
        <v>1.0871599999999999</v>
      </c>
      <c r="DI603">
        <v>1.0871299999999999</v>
      </c>
      <c r="DJ603">
        <v>1.08734</v>
      </c>
      <c r="DK603">
        <v>1.0872900000000001</v>
      </c>
      <c r="DL603">
        <v>1.08724</v>
      </c>
      <c r="DM603">
        <v>1.08725</v>
      </c>
      <c r="DN603">
        <v>1.0871</v>
      </c>
      <c r="DO603">
        <v>1.0871</v>
      </c>
      <c r="DP603">
        <v>1.08667</v>
      </c>
      <c r="DQ603" s="4">
        <f t="shared" si="66"/>
        <v>-4.2999999999993044E-4</v>
      </c>
      <c r="DR603" s="4">
        <f t="shared" si="72"/>
        <v>0</v>
      </c>
      <c r="DS603" s="4">
        <f t="shared" si="67"/>
        <v>4.2999999999993044E-4</v>
      </c>
      <c r="DT603" s="4">
        <f t="shared" si="68"/>
        <v>7.1000000000021046E-4</v>
      </c>
      <c r="DU603" s="5">
        <f t="shared" si="69"/>
        <v>1.1100000000001664E-3</v>
      </c>
      <c r="DV603" s="4">
        <f t="shared" si="70"/>
        <v>0.63963963963973336</v>
      </c>
      <c r="DW603" s="4">
        <f t="shared" si="71"/>
        <v>39.010989010992503</v>
      </c>
      <c r="DX603">
        <v>1.08636</v>
      </c>
    </row>
    <row r="604" spans="1:128" ht="15.75" thickBot="1">
      <c r="A604">
        <v>1.0842700000000001</v>
      </c>
      <c r="B604">
        <v>1.0843499999999999</v>
      </c>
      <c r="C604">
        <v>1.08446</v>
      </c>
      <c r="D604">
        <v>1.08439</v>
      </c>
      <c r="E604">
        <v>1.0843499999999999</v>
      </c>
      <c r="F604">
        <v>1.0845499999999999</v>
      </c>
      <c r="G604">
        <v>1.0847100000000001</v>
      </c>
      <c r="H604">
        <v>1.08467</v>
      </c>
      <c r="I604">
        <v>1.0845899999999999</v>
      </c>
      <c r="J604">
        <v>1.0845499999999999</v>
      </c>
      <c r="K604">
        <v>1.0846800000000001</v>
      </c>
      <c r="L604">
        <v>1.0848599999999999</v>
      </c>
      <c r="M604">
        <v>1.0848</v>
      </c>
      <c r="N604">
        <v>1.0847599999999999</v>
      </c>
      <c r="O604">
        <v>1.08484</v>
      </c>
      <c r="P604">
        <v>1.0847500000000001</v>
      </c>
      <c r="Q604">
        <v>1.0848</v>
      </c>
      <c r="R604">
        <v>1.0845800000000001</v>
      </c>
      <c r="S604">
        <v>1.0848199999999999</v>
      </c>
      <c r="T604">
        <v>1.0849500000000001</v>
      </c>
      <c r="U604">
        <v>1.0848100000000001</v>
      </c>
      <c r="V604">
        <v>1.0847800000000001</v>
      </c>
      <c r="W604">
        <v>1.08484</v>
      </c>
      <c r="X604">
        <v>1.0848800000000001</v>
      </c>
      <c r="Y604">
        <v>1.0849899999999999</v>
      </c>
      <c r="Z604">
        <v>1.0849800000000001</v>
      </c>
      <c r="AA604">
        <v>1.08491</v>
      </c>
      <c r="AB604">
        <v>1.085</v>
      </c>
      <c r="AC604">
        <v>1.0850500000000001</v>
      </c>
      <c r="AD604">
        <v>1.08504</v>
      </c>
      <c r="AE604">
        <v>1.08507</v>
      </c>
      <c r="AF604">
        <v>1.0854600000000001</v>
      </c>
      <c r="AG604">
        <v>1.08538</v>
      </c>
      <c r="AH604">
        <v>1.0852999999999999</v>
      </c>
      <c r="AI604">
        <v>1.0853900000000001</v>
      </c>
      <c r="AJ604">
        <v>1.0855900000000001</v>
      </c>
      <c r="AK604">
        <v>1.08568</v>
      </c>
      <c r="AL604">
        <v>1.08548</v>
      </c>
      <c r="AM604">
        <v>1.0855699999999999</v>
      </c>
      <c r="AN604">
        <v>1.0855999999999999</v>
      </c>
      <c r="AO604">
        <v>1.08569</v>
      </c>
      <c r="AP604">
        <v>1.08605</v>
      </c>
      <c r="AQ604">
        <v>1.08626</v>
      </c>
      <c r="AR604">
        <v>1.0864499999999999</v>
      </c>
      <c r="AS604">
        <v>1.08575</v>
      </c>
      <c r="AT604">
        <v>1.08586</v>
      </c>
      <c r="AU604">
        <v>1.0862499999999999</v>
      </c>
      <c r="AV604">
        <v>1.08609</v>
      </c>
      <c r="AW604">
        <v>1.08589</v>
      </c>
      <c r="AX604">
        <v>1.08585</v>
      </c>
      <c r="AY604">
        <v>1.0855999999999999</v>
      </c>
      <c r="AZ604">
        <v>1.08578</v>
      </c>
      <c r="BA604">
        <v>1.0860300000000001</v>
      </c>
      <c r="BB604">
        <v>1.08588</v>
      </c>
      <c r="BC604">
        <v>1.0859399999999999</v>
      </c>
      <c r="BD604">
        <v>1.0860399999999999</v>
      </c>
      <c r="BE604">
        <v>1.08579</v>
      </c>
      <c r="BF604">
        <v>1.08589</v>
      </c>
      <c r="BG604">
        <v>1.0861000000000001</v>
      </c>
      <c r="BH604">
        <v>1.0860099999999999</v>
      </c>
      <c r="BI604">
        <v>1.08575</v>
      </c>
      <c r="BJ604">
        <v>1.08586</v>
      </c>
      <c r="BK604">
        <v>1.0862099999999999</v>
      </c>
      <c r="BL604">
        <v>1.0863700000000001</v>
      </c>
      <c r="BM604">
        <v>1.0863</v>
      </c>
      <c r="BN604">
        <v>1.08629</v>
      </c>
      <c r="BO604">
        <v>1.08629</v>
      </c>
      <c r="BP604">
        <v>1.0864400000000001</v>
      </c>
      <c r="BQ604">
        <v>1.0863</v>
      </c>
      <c r="BR604">
        <v>1.08633</v>
      </c>
      <c r="BS604">
        <v>1.0863799999999999</v>
      </c>
      <c r="BT604">
        <v>1.08639</v>
      </c>
      <c r="BU604">
        <v>1.0864400000000001</v>
      </c>
      <c r="BV604">
        <v>1.08663</v>
      </c>
      <c r="BW604">
        <v>1.0867800000000001</v>
      </c>
      <c r="BX604">
        <v>1.0870599999999999</v>
      </c>
      <c r="BY604">
        <v>1.08714</v>
      </c>
      <c r="BZ604">
        <v>1.0867</v>
      </c>
      <c r="CA604">
        <v>1.08674</v>
      </c>
      <c r="CB604">
        <v>1.0868800000000001</v>
      </c>
      <c r="CC604">
        <v>1.08684</v>
      </c>
      <c r="CD604">
        <v>1.08674</v>
      </c>
      <c r="CE604">
        <v>1.0867800000000001</v>
      </c>
      <c r="CF604">
        <v>1.0867</v>
      </c>
      <c r="CG604">
        <v>1.08677</v>
      </c>
      <c r="CH604">
        <v>1.0868500000000001</v>
      </c>
      <c r="CI604">
        <v>1.0870599999999999</v>
      </c>
      <c r="CJ604">
        <v>1.0870500000000001</v>
      </c>
      <c r="CK604">
        <v>1.087</v>
      </c>
      <c r="CL604">
        <v>1.0870899999999999</v>
      </c>
      <c r="CM604">
        <v>1.08693</v>
      </c>
      <c r="CN604">
        <v>1.08691</v>
      </c>
      <c r="CO604">
        <v>1.0869599999999999</v>
      </c>
      <c r="CP604">
        <v>1.0866800000000001</v>
      </c>
      <c r="CQ604">
        <v>1.0867199999999999</v>
      </c>
      <c r="CR604">
        <v>1.0867899999999999</v>
      </c>
      <c r="CS604">
        <v>1.08694</v>
      </c>
      <c r="CT604">
        <v>1.08667</v>
      </c>
      <c r="CU604">
        <v>1.08684</v>
      </c>
      <c r="CV604">
        <v>1.08694</v>
      </c>
      <c r="CW604">
        <v>1.0868899999999999</v>
      </c>
      <c r="CX604">
        <v>1.0867800000000001</v>
      </c>
      <c r="CY604">
        <v>1.087</v>
      </c>
      <c r="CZ604">
        <v>1.08707</v>
      </c>
      <c r="DA604">
        <v>1.0868899999999999</v>
      </c>
      <c r="DB604">
        <v>1.0870299999999999</v>
      </c>
      <c r="DC604">
        <v>1.08684</v>
      </c>
      <c r="DD604">
        <v>1.087</v>
      </c>
      <c r="DE604">
        <v>1.0870899999999999</v>
      </c>
      <c r="DF604">
        <v>1.0871900000000001</v>
      </c>
      <c r="DG604">
        <v>1.0871599999999999</v>
      </c>
      <c r="DH604">
        <v>1.0871299999999999</v>
      </c>
      <c r="DI604">
        <v>1.08734</v>
      </c>
      <c r="DJ604">
        <v>1.0872900000000001</v>
      </c>
      <c r="DK604">
        <v>1.08724</v>
      </c>
      <c r="DL604">
        <v>1.08725</v>
      </c>
      <c r="DM604">
        <v>1.0871</v>
      </c>
      <c r="DN604">
        <v>1.0871</v>
      </c>
      <c r="DO604">
        <v>1.08667</v>
      </c>
      <c r="DP604">
        <v>1.08643</v>
      </c>
      <c r="DQ604" s="4">
        <f t="shared" si="66"/>
        <v>-2.4000000000001798E-4</v>
      </c>
      <c r="DR604" s="4">
        <f t="shared" si="72"/>
        <v>0</v>
      </c>
      <c r="DS604" s="4">
        <f t="shared" si="67"/>
        <v>2.4000000000001798E-4</v>
      </c>
      <c r="DT604" s="4">
        <f t="shared" si="68"/>
        <v>7.1000000000021046E-4</v>
      </c>
      <c r="DU604" s="5">
        <f t="shared" si="69"/>
        <v>1.1700000000001154E-3</v>
      </c>
      <c r="DV604" s="4">
        <f t="shared" si="70"/>
        <v>0.60683760683772692</v>
      </c>
      <c r="DW604" s="4">
        <f t="shared" si="71"/>
        <v>37.765957446813154</v>
      </c>
      <c r="DX604">
        <v>1.08639</v>
      </c>
    </row>
    <row r="605" spans="1:128" ht="15.75" thickBot="1">
      <c r="A605">
        <v>1.0843499999999999</v>
      </c>
      <c r="B605">
        <v>1.08446</v>
      </c>
      <c r="C605">
        <v>1.08439</v>
      </c>
      <c r="D605">
        <v>1.0843499999999999</v>
      </c>
      <c r="E605">
        <v>1.0845499999999999</v>
      </c>
      <c r="F605">
        <v>1.0847100000000001</v>
      </c>
      <c r="G605">
        <v>1.08467</v>
      </c>
      <c r="H605">
        <v>1.0845899999999999</v>
      </c>
      <c r="I605">
        <v>1.0845499999999999</v>
      </c>
      <c r="J605">
        <v>1.0846800000000001</v>
      </c>
      <c r="K605">
        <v>1.0848599999999999</v>
      </c>
      <c r="L605">
        <v>1.0848</v>
      </c>
      <c r="M605">
        <v>1.0847599999999999</v>
      </c>
      <c r="N605">
        <v>1.08484</v>
      </c>
      <c r="O605">
        <v>1.0847500000000001</v>
      </c>
      <c r="P605">
        <v>1.0848</v>
      </c>
      <c r="Q605">
        <v>1.0845800000000001</v>
      </c>
      <c r="R605">
        <v>1.0848199999999999</v>
      </c>
      <c r="S605">
        <v>1.0849500000000001</v>
      </c>
      <c r="T605">
        <v>1.0848100000000001</v>
      </c>
      <c r="U605">
        <v>1.0847800000000001</v>
      </c>
      <c r="V605">
        <v>1.08484</v>
      </c>
      <c r="W605">
        <v>1.0848800000000001</v>
      </c>
      <c r="X605">
        <v>1.0849899999999999</v>
      </c>
      <c r="Y605">
        <v>1.0849800000000001</v>
      </c>
      <c r="Z605">
        <v>1.08491</v>
      </c>
      <c r="AA605">
        <v>1.085</v>
      </c>
      <c r="AB605">
        <v>1.0850500000000001</v>
      </c>
      <c r="AC605">
        <v>1.08504</v>
      </c>
      <c r="AD605">
        <v>1.08507</v>
      </c>
      <c r="AE605">
        <v>1.0854600000000001</v>
      </c>
      <c r="AF605">
        <v>1.08538</v>
      </c>
      <c r="AG605">
        <v>1.0852999999999999</v>
      </c>
      <c r="AH605">
        <v>1.0853900000000001</v>
      </c>
      <c r="AI605">
        <v>1.0855900000000001</v>
      </c>
      <c r="AJ605">
        <v>1.08568</v>
      </c>
      <c r="AK605">
        <v>1.08548</v>
      </c>
      <c r="AL605">
        <v>1.0855699999999999</v>
      </c>
      <c r="AM605">
        <v>1.0855999999999999</v>
      </c>
      <c r="AN605">
        <v>1.08569</v>
      </c>
      <c r="AO605">
        <v>1.08605</v>
      </c>
      <c r="AP605">
        <v>1.08626</v>
      </c>
      <c r="AQ605">
        <v>1.0864499999999999</v>
      </c>
      <c r="AR605">
        <v>1.08575</v>
      </c>
      <c r="AS605">
        <v>1.08586</v>
      </c>
      <c r="AT605">
        <v>1.0862499999999999</v>
      </c>
      <c r="AU605">
        <v>1.08609</v>
      </c>
      <c r="AV605">
        <v>1.08589</v>
      </c>
      <c r="AW605">
        <v>1.08585</v>
      </c>
      <c r="AX605">
        <v>1.0855999999999999</v>
      </c>
      <c r="AY605">
        <v>1.08578</v>
      </c>
      <c r="AZ605">
        <v>1.0860300000000001</v>
      </c>
      <c r="BA605">
        <v>1.08588</v>
      </c>
      <c r="BB605">
        <v>1.0859399999999999</v>
      </c>
      <c r="BC605">
        <v>1.0860399999999999</v>
      </c>
      <c r="BD605">
        <v>1.08579</v>
      </c>
      <c r="BE605">
        <v>1.08589</v>
      </c>
      <c r="BF605">
        <v>1.0861000000000001</v>
      </c>
      <c r="BG605">
        <v>1.0860099999999999</v>
      </c>
      <c r="BH605">
        <v>1.08575</v>
      </c>
      <c r="BI605">
        <v>1.08586</v>
      </c>
      <c r="BJ605">
        <v>1.0862099999999999</v>
      </c>
      <c r="BK605">
        <v>1.0863700000000001</v>
      </c>
      <c r="BL605">
        <v>1.0863</v>
      </c>
      <c r="BM605">
        <v>1.08629</v>
      </c>
      <c r="BN605">
        <v>1.08629</v>
      </c>
      <c r="BO605">
        <v>1.0864400000000001</v>
      </c>
      <c r="BP605">
        <v>1.0863</v>
      </c>
      <c r="BQ605">
        <v>1.08633</v>
      </c>
      <c r="BR605">
        <v>1.0863799999999999</v>
      </c>
      <c r="BS605">
        <v>1.08639</v>
      </c>
      <c r="BT605">
        <v>1.0864400000000001</v>
      </c>
      <c r="BU605">
        <v>1.08663</v>
      </c>
      <c r="BV605">
        <v>1.0867800000000001</v>
      </c>
      <c r="BW605">
        <v>1.0870599999999999</v>
      </c>
      <c r="BX605">
        <v>1.08714</v>
      </c>
      <c r="BY605">
        <v>1.0867</v>
      </c>
      <c r="BZ605">
        <v>1.08674</v>
      </c>
      <c r="CA605">
        <v>1.0868800000000001</v>
      </c>
      <c r="CB605">
        <v>1.08684</v>
      </c>
      <c r="CC605">
        <v>1.08674</v>
      </c>
      <c r="CD605">
        <v>1.0867800000000001</v>
      </c>
      <c r="CE605">
        <v>1.0867</v>
      </c>
      <c r="CF605">
        <v>1.08677</v>
      </c>
      <c r="CG605">
        <v>1.0868500000000001</v>
      </c>
      <c r="CH605">
        <v>1.0870599999999999</v>
      </c>
      <c r="CI605">
        <v>1.0870500000000001</v>
      </c>
      <c r="CJ605">
        <v>1.087</v>
      </c>
      <c r="CK605">
        <v>1.0870899999999999</v>
      </c>
      <c r="CL605">
        <v>1.08693</v>
      </c>
      <c r="CM605">
        <v>1.08691</v>
      </c>
      <c r="CN605">
        <v>1.0869599999999999</v>
      </c>
      <c r="CO605">
        <v>1.0866800000000001</v>
      </c>
      <c r="CP605">
        <v>1.0867199999999999</v>
      </c>
      <c r="CQ605">
        <v>1.0867899999999999</v>
      </c>
      <c r="CR605">
        <v>1.08694</v>
      </c>
      <c r="CS605">
        <v>1.08667</v>
      </c>
      <c r="CT605">
        <v>1.08684</v>
      </c>
      <c r="CU605">
        <v>1.08694</v>
      </c>
      <c r="CV605">
        <v>1.0868899999999999</v>
      </c>
      <c r="CW605">
        <v>1.0867800000000001</v>
      </c>
      <c r="CX605">
        <v>1.087</v>
      </c>
      <c r="CY605">
        <v>1.08707</v>
      </c>
      <c r="CZ605">
        <v>1.0868899999999999</v>
      </c>
      <c r="DA605">
        <v>1.0870299999999999</v>
      </c>
      <c r="DB605">
        <v>1.08684</v>
      </c>
      <c r="DC605">
        <v>1.087</v>
      </c>
      <c r="DD605">
        <v>1.0870899999999999</v>
      </c>
      <c r="DE605">
        <v>1.0871900000000001</v>
      </c>
      <c r="DF605">
        <v>1.0871599999999999</v>
      </c>
      <c r="DG605">
        <v>1.0871299999999999</v>
      </c>
      <c r="DH605">
        <v>1.08734</v>
      </c>
      <c r="DI605">
        <v>1.0872900000000001</v>
      </c>
      <c r="DJ605">
        <v>1.08724</v>
      </c>
      <c r="DK605">
        <v>1.08725</v>
      </c>
      <c r="DL605">
        <v>1.0871</v>
      </c>
      <c r="DM605">
        <v>1.0871</v>
      </c>
      <c r="DN605">
        <v>1.08667</v>
      </c>
      <c r="DO605">
        <v>1.08643</v>
      </c>
      <c r="DP605">
        <v>1.0866100000000001</v>
      </c>
      <c r="DQ605" s="4">
        <f t="shared" si="66"/>
        <v>1.8000000000006899E-4</v>
      </c>
      <c r="DR605" s="4">
        <f t="shared" si="72"/>
        <v>1.8000000000006899E-4</v>
      </c>
      <c r="DS605" s="4">
        <f t="shared" si="67"/>
        <v>0</v>
      </c>
      <c r="DT605" s="4">
        <f t="shared" si="68"/>
        <v>7.5000000000025047E-4</v>
      </c>
      <c r="DU605" s="5">
        <f t="shared" si="69"/>
        <v>1.1700000000001154E-3</v>
      </c>
      <c r="DV605" s="4">
        <f t="shared" si="70"/>
        <v>0.64102564102579185</v>
      </c>
      <c r="DW605" s="4">
        <f t="shared" si="71"/>
        <v>39.062500000005606</v>
      </c>
      <c r="DX605">
        <v>1.08609</v>
      </c>
    </row>
    <row r="606" spans="1:128" ht="15.75" thickBot="1">
      <c r="A606">
        <v>1.08446</v>
      </c>
      <c r="B606">
        <v>1.08439</v>
      </c>
      <c r="C606">
        <v>1.0843499999999999</v>
      </c>
      <c r="D606">
        <v>1.0845499999999999</v>
      </c>
      <c r="E606">
        <v>1.0847100000000001</v>
      </c>
      <c r="F606">
        <v>1.08467</v>
      </c>
      <c r="G606">
        <v>1.0845899999999999</v>
      </c>
      <c r="H606">
        <v>1.0845499999999999</v>
      </c>
      <c r="I606">
        <v>1.0846800000000001</v>
      </c>
      <c r="J606">
        <v>1.0848599999999999</v>
      </c>
      <c r="K606">
        <v>1.0848</v>
      </c>
      <c r="L606">
        <v>1.0847599999999999</v>
      </c>
      <c r="M606">
        <v>1.08484</v>
      </c>
      <c r="N606">
        <v>1.0847500000000001</v>
      </c>
      <c r="O606">
        <v>1.0848</v>
      </c>
      <c r="P606">
        <v>1.0845800000000001</v>
      </c>
      <c r="Q606">
        <v>1.0848199999999999</v>
      </c>
      <c r="R606">
        <v>1.0849500000000001</v>
      </c>
      <c r="S606">
        <v>1.0848100000000001</v>
      </c>
      <c r="T606">
        <v>1.0847800000000001</v>
      </c>
      <c r="U606">
        <v>1.08484</v>
      </c>
      <c r="V606">
        <v>1.0848800000000001</v>
      </c>
      <c r="W606">
        <v>1.0849899999999999</v>
      </c>
      <c r="X606">
        <v>1.0849800000000001</v>
      </c>
      <c r="Y606">
        <v>1.08491</v>
      </c>
      <c r="Z606">
        <v>1.085</v>
      </c>
      <c r="AA606">
        <v>1.0850500000000001</v>
      </c>
      <c r="AB606">
        <v>1.08504</v>
      </c>
      <c r="AC606">
        <v>1.08507</v>
      </c>
      <c r="AD606">
        <v>1.0854600000000001</v>
      </c>
      <c r="AE606">
        <v>1.08538</v>
      </c>
      <c r="AF606">
        <v>1.0852999999999999</v>
      </c>
      <c r="AG606">
        <v>1.0853900000000001</v>
      </c>
      <c r="AH606">
        <v>1.0855900000000001</v>
      </c>
      <c r="AI606">
        <v>1.08568</v>
      </c>
      <c r="AJ606">
        <v>1.08548</v>
      </c>
      <c r="AK606">
        <v>1.0855699999999999</v>
      </c>
      <c r="AL606">
        <v>1.0855999999999999</v>
      </c>
      <c r="AM606">
        <v>1.08569</v>
      </c>
      <c r="AN606">
        <v>1.08605</v>
      </c>
      <c r="AO606">
        <v>1.08626</v>
      </c>
      <c r="AP606">
        <v>1.0864499999999999</v>
      </c>
      <c r="AQ606">
        <v>1.08575</v>
      </c>
      <c r="AR606">
        <v>1.08586</v>
      </c>
      <c r="AS606">
        <v>1.0862499999999999</v>
      </c>
      <c r="AT606">
        <v>1.08609</v>
      </c>
      <c r="AU606">
        <v>1.08589</v>
      </c>
      <c r="AV606">
        <v>1.08585</v>
      </c>
      <c r="AW606">
        <v>1.0855999999999999</v>
      </c>
      <c r="AX606">
        <v>1.08578</v>
      </c>
      <c r="AY606">
        <v>1.0860300000000001</v>
      </c>
      <c r="AZ606">
        <v>1.08588</v>
      </c>
      <c r="BA606">
        <v>1.0859399999999999</v>
      </c>
      <c r="BB606">
        <v>1.0860399999999999</v>
      </c>
      <c r="BC606">
        <v>1.08579</v>
      </c>
      <c r="BD606">
        <v>1.08589</v>
      </c>
      <c r="BE606">
        <v>1.0861000000000001</v>
      </c>
      <c r="BF606">
        <v>1.0860099999999999</v>
      </c>
      <c r="BG606">
        <v>1.08575</v>
      </c>
      <c r="BH606">
        <v>1.08586</v>
      </c>
      <c r="BI606">
        <v>1.0862099999999999</v>
      </c>
      <c r="BJ606">
        <v>1.0863700000000001</v>
      </c>
      <c r="BK606">
        <v>1.0863</v>
      </c>
      <c r="BL606">
        <v>1.08629</v>
      </c>
      <c r="BM606">
        <v>1.08629</v>
      </c>
      <c r="BN606">
        <v>1.0864400000000001</v>
      </c>
      <c r="BO606">
        <v>1.0863</v>
      </c>
      <c r="BP606">
        <v>1.08633</v>
      </c>
      <c r="BQ606">
        <v>1.0863799999999999</v>
      </c>
      <c r="BR606">
        <v>1.08639</v>
      </c>
      <c r="BS606">
        <v>1.0864400000000001</v>
      </c>
      <c r="BT606">
        <v>1.08663</v>
      </c>
      <c r="BU606">
        <v>1.0867800000000001</v>
      </c>
      <c r="BV606">
        <v>1.0870599999999999</v>
      </c>
      <c r="BW606">
        <v>1.08714</v>
      </c>
      <c r="BX606">
        <v>1.0867</v>
      </c>
      <c r="BY606">
        <v>1.08674</v>
      </c>
      <c r="BZ606">
        <v>1.0868800000000001</v>
      </c>
      <c r="CA606">
        <v>1.08684</v>
      </c>
      <c r="CB606">
        <v>1.08674</v>
      </c>
      <c r="CC606">
        <v>1.0867800000000001</v>
      </c>
      <c r="CD606">
        <v>1.0867</v>
      </c>
      <c r="CE606">
        <v>1.08677</v>
      </c>
      <c r="CF606">
        <v>1.0868500000000001</v>
      </c>
      <c r="CG606">
        <v>1.0870599999999999</v>
      </c>
      <c r="CH606">
        <v>1.0870500000000001</v>
      </c>
      <c r="CI606">
        <v>1.087</v>
      </c>
      <c r="CJ606">
        <v>1.0870899999999999</v>
      </c>
      <c r="CK606">
        <v>1.08693</v>
      </c>
      <c r="CL606">
        <v>1.08691</v>
      </c>
      <c r="CM606">
        <v>1.0869599999999999</v>
      </c>
      <c r="CN606">
        <v>1.0866800000000001</v>
      </c>
      <c r="CO606">
        <v>1.0867199999999999</v>
      </c>
      <c r="CP606">
        <v>1.0867899999999999</v>
      </c>
      <c r="CQ606">
        <v>1.08694</v>
      </c>
      <c r="CR606">
        <v>1.08667</v>
      </c>
      <c r="CS606">
        <v>1.08684</v>
      </c>
      <c r="CT606">
        <v>1.08694</v>
      </c>
      <c r="CU606">
        <v>1.0868899999999999</v>
      </c>
      <c r="CV606">
        <v>1.0867800000000001</v>
      </c>
      <c r="CW606">
        <v>1.087</v>
      </c>
      <c r="CX606">
        <v>1.08707</v>
      </c>
      <c r="CY606">
        <v>1.0868899999999999</v>
      </c>
      <c r="CZ606">
        <v>1.0870299999999999</v>
      </c>
      <c r="DA606">
        <v>1.08684</v>
      </c>
      <c r="DB606">
        <v>1.087</v>
      </c>
      <c r="DC606">
        <v>1.0870899999999999</v>
      </c>
      <c r="DD606">
        <v>1.0871900000000001</v>
      </c>
      <c r="DE606">
        <v>1.0871599999999999</v>
      </c>
      <c r="DF606">
        <v>1.0871299999999999</v>
      </c>
      <c r="DG606">
        <v>1.08734</v>
      </c>
      <c r="DH606">
        <v>1.0872900000000001</v>
      </c>
      <c r="DI606">
        <v>1.08724</v>
      </c>
      <c r="DJ606">
        <v>1.08725</v>
      </c>
      <c r="DK606">
        <v>1.0871</v>
      </c>
      <c r="DL606">
        <v>1.0871</v>
      </c>
      <c r="DM606">
        <v>1.08667</v>
      </c>
      <c r="DN606">
        <v>1.08643</v>
      </c>
      <c r="DO606">
        <v>1.0866100000000001</v>
      </c>
      <c r="DP606">
        <v>1.0865499999999999</v>
      </c>
      <c r="DQ606" s="4">
        <f t="shared" si="66"/>
        <v>-6.0000000000171028E-5</v>
      </c>
      <c r="DR606" s="4">
        <f t="shared" si="72"/>
        <v>0</v>
      </c>
      <c r="DS606" s="4">
        <f t="shared" si="67"/>
        <v>6.0000000000171028E-5</v>
      </c>
      <c r="DT606" s="4">
        <f t="shared" si="68"/>
        <v>7.5000000000025047E-4</v>
      </c>
      <c r="DU606" s="5">
        <f t="shared" si="69"/>
        <v>1.040000000000374E-3</v>
      </c>
      <c r="DV606" s="4">
        <f t="shared" si="70"/>
        <v>0.72115384615382772</v>
      </c>
      <c r="DW606" s="4">
        <f t="shared" si="71"/>
        <v>41.8994413407815</v>
      </c>
      <c r="DX606">
        <v>1.0864499999999999</v>
      </c>
    </row>
    <row r="607" spans="1:128" ht="15.75" thickBot="1">
      <c r="A607">
        <v>1.08439</v>
      </c>
      <c r="B607">
        <v>1.0843499999999999</v>
      </c>
      <c r="C607">
        <v>1.0845499999999999</v>
      </c>
      <c r="D607">
        <v>1.0847100000000001</v>
      </c>
      <c r="E607">
        <v>1.08467</v>
      </c>
      <c r="F607">
        <v>1.0845899999999999</v>
      </c>
      <c r="G607">
        <v>1.0845499999999999</v>
      </c>
      <c r="H607">
        <v>1.0846800000000001</v>
      </c>
      <c r="I607">
        <v>1.0848599999999999</v>
      </c>
      <c r="J607">
        <v>1.0848</v>
      </c>
      <c r="K607">
        <v>1.0847599999999999</v>
      </c>
      <c r="L607">
        <v>1.08484</v>
      </c>
      <c r="M607">
        <v>1.0847500000000001</v>
      </c>
      <c r="N607">
        <v>1.0848</v>
      </c>
      <c r="O607">
        <v>1.0845800000000001</v>
      </c>
      <c r="P607">
        <v>1.0848199999999999</v>
      </c>
      <c r="Q607">
        <v>1.0849500000000001</v>
      </c>
      <c r="R607">
        <v>1.0848100000000001</v>
      </c>
      <c r="S607">
        <v>1.0847800000000001</v>
      </c>
      <c r="T607">
        <v>1.08484</v>
      </c>
      <c r="U607">
        <v>1.0848800000000001</v>
      </c>
      <c r="V607">
        <v>1.0849899999999999</v>
      </c>
      <c r="W607">
        <v>1.0849800000000001</v>
      </c>
      <c r="X607">
        <v>1.08491</v>
      </c>
      <c r="Y607">
        <v>1.085</v>
      </c>
      <c r="Z607">
        <v>1.0850500000000001</v>
      </c>
      <c r="AA607">
        <v>1.08504</v>
      </c>
      <c r="AB607">
        <v>1.08507</v>
      </c>
      <c r="AC607">
        <v>1.0854600000000001</v>
      </c>
      <c r="AD607">
        <v>1.08538</v>
      </c>
      <c r="AE607">
        <v>1.0852999999999999</v>
      </c>
      <c r="AF607">
        <v>1.0853900000000001</v>
      </c>
      <c r="AG607">
        <v>1.0855900000000001</v>
      </c>
      <c r="AH607">
        <v>1.08568</v>
      </c>
      <c r="AI607">
        <v>1.08548</v>
      </c>
      <c r="AJ607">
        <v>1.0855699999999999</v>
      </c>
      <c r="AK607">
        <v>1.0855999999999999</v>
      </c>
      <c r="AL607">
        <v>1.08569</v>
      </c>
      <c r="AM607">
        <v>1.08605</v>
      </c>
      <c r="AN607">
        <v>1.08626</v>
      </c>
      <c r="AO607">
        <v>1.0864499999999999</v>
      </c>
      <c r="AP607">
        <v>1.08575</v>
      </c>
      <c r="AQ607">
        <v>1.08586</v>
      </c>
      <c r="AR607">
        <v>1.0862499999999999</v>
      </c>
      <c r="AS607">
        <v>1.08609</v>
      </c>
      <c r="AT607">
        <v>1.08589</v>
      </c>
      <c r="AU607">
        <v>1.08585</v>
      </c>
      <c r="AV607">
        <v>1.0855999999999999</v>
      </c>
      <c r="AW607">
        <v>1.08578</v>
      </c>
      <c r="AX607">
        <v>1.0860300000000001</v>
      </c>
      <c r="AY607">
        <v>1.08588</v>
      </c>
      <c r="AZ607">
        <v>1.0859399999999999</v>
      </c>
      <c r="BA607">
        <v>1.0860399999999999</v>
      </c>
      <c r="BB607">
        <v>1.08579</v>
      </c>
      <c r="BC607">
        <v>1.08589</v>
      </c>
      <c r="BD607">
        <v>1.0861000000000001</v>
      </c>
      <c r="BE607">
        <v>1.0860099999999999</v>
      </c>
      <c r="BF607">
        <v>1.08575</v>
      </c>
      <c r="BG607">
        <v>1.08586</v>
      </c>
      <c r="BH607">
        <v>1.0862099999999999</v>
      </c>
      <c r="BI607">
        <v>1.0863700000000001</v>
      </c>
      <c r="BJ607">
        <v>1.0863</v>
      </c>
      <c r="BK607">
        <v>1.08629</v>
      </c>
      <c r="BL607">
        <v>1.08629</v>
      </c>
      <c r="BM607">
        <v>1.0864400000000001</v>
      </c>
      <c r="BN607">
        <v>1.0863</v>
      </c>
      <c r="BO607">
        <v>1.08633</v>
      </c>
      <c r="BP607">
        <v>1.0863799999999999</v>
      </c>
      <c r="BQ607">
        <v>1.08639</v>
      </c>
      <c r="BR607">
        <v>1.0864400000000001</v>
      </c>
      <c r="BS607">
        <v>1.08663</v>
      </c>
      <c r="BT607">
        <v>1.0867800000000001</v>
      </c>
      <c r="BU607">
        <v>1.0870599999999999</v>
      </c>
      <c r="BV607">
        <v>1.08714</v>
      </c>
      <c r="BW607">
        <v>1.0867</v>
      </c>
      <c r="BX607">
        <v>1.08674</v>
      </c>
      <c r="BY607">
        <v>1.0868800000000001</v>
      </c>
      <c r="BZ607">
        <v>1.08684</v>
      </c>
      <c r="CA607">
        <v>1.08674</v>
      </c>
      <c r="CB607">
        <v>1.0867800000000001</v>
      </c>
      <c r="CC607">
        <v>1.0867</v>
      </c>
      <c r="CD607">
        <v>1.08677</v>
      </c>
      <c r="CE607">
        <v>1.0868500000000001</v>
      </c>
      <c r="CF607">
        <v>1.0870599999999999</v>
      </c>
      <c r="CG607">
        <v>1.0870500000000001</v>
      </c>
      <c r="CH607">
        <v>1.087</v>
      </c>
      <c r="CI607">
        <v>1.0870899999999999</v>
      </c>
      <c r="CJ607">
        <v>1.08693</v>
      </c>
      <c r="CK607">
        <v>1.08691</v>
      </c>
      <c r="CL607">
        <v>1.0869599999999999</v>
      </c>
      <c r="CM607">
        <v>1.0866800000000001</v>
      </c>
      <c r="CN607">
        <v>1.0867199999999999</v>
      </c>
      <c r="CO607">
        <v>1.0867899999999999</v>
      </c>
      <c r="CP607">
        <v>1.08694</v>
      </c>
      <c r="CQ607">
        <v>1.08667</v>
      </c>
      <c r="CR607">
        <v>1.08684</v>
      </c>
      <c r="CS607">
        <v>1.08694</v>
      </c>
      <c r="CT607">
        <v>1.0868899999999999</v>
      </c>
      <c r="CU607">
        <v>1.0867800000000001</v>
      </c>
      <c r="CV607">
        <v>1.087</v>
      </c>
      <c r="CW607">
        <v>1.08707</v>
      </c>
      <c r="CX607">
        <v>1.0868899999999999</v>
      </c>
      <c r="CY607">
        <v>1.0870299999999999</v>
      </c>
      <c r="CZ607">
        <v>1.08684</v>
      </c>
      <c r="DA607">
        <v>1.087</v>
      </c>
      <c r="DB607">
        <v>1.0870899999999999</v>
      </c>
      <c r="DC607">
        <v>1.0871900000000001</v>
      </c>
      <c r="DD607">
        <v>1.0871599999999999</v>
      </c>
      <c r="DE607">
        <v>1.0871299999999999</v>
      </c>
      <c r="DF607">
        <v>1.08734</v>
      </c>
      <c r="DG607">
        <v>1.0872900000000001</v>
      </c>
      <c r="DH607">
        <v>1.08724</v>
      </c>
      <c r="DI607">
        <v>1.08725</v>
      </c>
      <c r="DJ607">
        <v>1.0871</v>
      </c>
      <c r="DK607">
        <v>1.0871</v>
      </c>
      <c r="DL607">
        <v>1.08667</v>
      </c>
      <c r="DM607">
        <v>1.08643</v>
      </c>
      <c r="DN607">
        <v>1.0866100000000001</v>
      </c>
      <c r="DO607">
        <v>1.0865499999999999</v>
      </c>
      <c r="DP607">
        <v>1.08684</v>
      </c>
      <c r="DQ607" s="4">
        <f t="shared" si="66"/>
        <v>2.9000000000012349E-4</v>
      </c>
      <c r="DR607" s="4">
        <f t="shared" si="72"/>
        <v>2.9000000000012349E-4</v>
      </c>
      <c r="DS607" s="4">
        <f t="shared" si="67"/>
        <v>0</v>
      </c>
      <c r="DT607" s="4">
        <f t="shared" si="68"/>
        <v>8.8000000000043599E-4</v>
      </c>
      <c r="DU607" s="5">
        <f t="shared" si="69"/>
        <v>1.040000000000374E-3</v>
      </c>
      <c r="DV607" s="4">
        <f t="shared" si="70"/>
        <v>0.84615384615396116</v>
      </c>
      <c r="DW607" s="4">
        <f t="shared" si="71"/>
        <v>45.833333333336711</v>
      </c>
      <c r="DX607">
        <v>1.0865400000000001</v>
      </c>
    </row>
    <row r="608" spans="1:128" ht="15.75" thickBot="1">
      <c r="A608">
        <v>1.0843499999999999</v>
      </c>
      <c r="B608">
        <v>1.0845499999999999</v>
      </c>
      <c r="C608">
        <v>1.0847100000000001</v>
      </c>
      <c r="D608">
        <v>1.08467</v>
      </c>
      <c r="E608">
        <v>1.0845899999999999</v>
      </c>
      <c r="F608">
        <v>1.0845499999999999</v>
      </c>
      <c r="G608">
        <v>1.0846800000000001</v>
      </c>
      <c r="H608">
        <v>1.0848599999999999</v>
      </c>
      <c r="I608">
        <v>1.0848</v>
      </c>
      <c r="J608">
        <v>1.0847599999999999</v>
      </c>
      <c r="K608">
        <v>1.08484</v>
      </c>
      <c r="L608">
        <v>1.0847500000000001</v>
      </c>
      <c r="M608">
        <v>1.0848</v>
      </c>
      <c r="N608">
        <v>1.0845800000000001</v>
      </c>
      <c r="O608">
        <v>1.0848199999999999</v>
      </c>
      <c r="P608">
        <v>1.0849500000000001</v>
      </c>
      <c r="Q608">
        <v>1.0848100000000001</v>
      </c>
      <c r="R608">
        <v>1.0847800000000001</v>
      </c>
      <c r="S608">
        <v>1.08484</v>
      </c>
      <c r="T608">
        <v>1.0848800000000001</v>
      </c>
      <c r="U608">
        <v>1.0849899999999999</v>
      </c>
      <c r="V608">
        <v>1.0849800000000001</v>
      </c>
      <c r="W608">
        <v>1.08491</v>
      </c>
      <c r="X608">
        <v>1.085</v>
      </c>
      <c r="Y608">
        <v>1.0850500000000001</v>
      </c>
      <c r="Z608">
        <v>1.08504</v>
      </c>
      <c r="AA608">
        <v>1.08507</v>
      </c>
      <c r="AB608">
        <v>1.0854600000000001</v>
      </c>
      <c r="AC608">
        <v>1.08538</v>
      </c>
      <c r="AD608">
        <v>1.0852999999999999</v>
      </c>
      <c r="AE608">
        <v>1.0853900000000001</v>
      </c>
      <c r="AF608">
        <v>1.0855900000000001</v>
      </c>
      <c r="AG608">
        <v>1.08568</v>
      </c>
      <c r="AH608">
        <v>1.08548</v>
      </c>
      <c r="AI608">
        <v>1.0855699999999999</v>
      </c>
      <c r="AJ608">
        <v>1.0855999999999999</v>
      </c>
      <c r="AK608">
        <v>1.08569</v>
      </c>
      <c r="AL608">
        <v>1.08605</v>
      </c>
      <c r="AM608">
        <v>1.08626</v>
      </c>
      <c r="AN608">
        <v>1.0864499999999999</v>
      </c>
      <c r="AO608">
        <v>1.08575</v>
      </c>
      <c r="AP608">
        <v>1.08586</v>
      </c>
      <c r="AQ608">
        <v>1.0862499999999999</v>
      </c>
      <c r="AR608">
        <v>1.08609</v>
      </c>
      <c r="AS608">
        <v>1.08589</v>
      </c>
      <c r="AT608">
        <v>1.08585</v>
      </c>
      <c r="AU608">
        <v>1.0855999999999999</v>
      </c>
      <c r="AV608">
        <v>1.08578</v>
      </c>
      <c r="AW608">
        <v>1.0860300000000001</v>
      </c>
      <c r="AX608">
        <v>1.08588</v>
      </c>
      <c r="AY608">
        <v>1.0859399999999999</v>
      </c>
      <c r="AZ608">
        <v>1.0860399999999999</v>
      </c>
      <c r="BA608">
        <v>1.08579</v>
      </c>
      <c r="BB608">
        <v>1.08589</v>
      </c>
      <c r="BC608">
        <v>1.0861000000000001</v>
      </c>
      <c r="BD608">
        <v>1.0860099999999999</v>
      </c>
      <c r="BE608">
        <v>1.08575</v>
      </c>
      <c r="BF608">
        <v>1.08586</v>
      </c>
      <c r="BG608">
        <v>1.0862099999999999</v>
      </c>
      <c r="BH608">
        <v>1.0863700000000001</v>
      </c>
      <c r="BI608">
        <v>1.0863</v>
      </c>
      <c r="BJ608">
        <v>1.08629</v>
      </c>
      <c r="BK608">
        <v>1.08629</v>
      </c>
      <c r="BL608">
        <v>1.0864400000000001</v>
      </c>
      <c r="BM608">
        <v>1.0863</v>
      </c>
      <c r="BN608">
        <v>1.08633</v>
      </c>
      <c r="BO608">
        <v>1.0863799999999999</v>
      </c>
      <c r="BP608">
        <v>1.08639</v>
      </c>
      <c r="BQ608">
        <v>1.0864400000000001</v>
      </c>
      <c r="BR608">
        <v>1.08663</v>
      </c>
      <c r="BS608">
        <v>1.0867800000000001</v>
      </c>
      <c r="BT608">
        <v>1.0870599999999999</v>
      </c>
      <c r="BU608">
        <v>1.08714</v>
      </c>
      <c r="BV608">
        <v>1.0867</v>
      </c>
      <c r="BW608">
        <v>1.08674</v>
      </c>
      <c r="BX608">
        <v>1.0868800000000001</v>
      </c>
      <c r="BY608">
        <v>1.08684</v>
      </c>
      <c r="BZ608">
        <v>1.08674</v>
      </c>
      <c r="CA608">
        <v>1.0867800000000001</v>
      </c>
      <c r="CB608">
        <v>1.0867</v>
      </c>
      <c r="CC608">
        <v>1.08677</v>
      </c>
      <c r="CD608">
        <v>1.0868500000000001</v>
      </c>
      <c r="CE608">
        <v>1.0870599999999999</v>
      </c>
      <c r="CF608">
        <v>1.0870500000000001</v>
      </c>
      <c r="CG608">
        <v>1.087</v>
      </c>
      <c r="CH608">
        <v>1.0870899999999999</v>
      </c>
      <c r="CI608">
        <v>1.08693</v>
      </c>
      <c r="CJ608">
        <v>1.08691</v>
      </c>
      <c r="CK608">
        <v>1.0869599999999999</v>
      </c>
      <c r="CL608">
        <v>1.0866800000000001</v>
      </c>
      <c r="CM608">
        <v>1.0867199999999999</v>
      </c>
      <c r="CN608">
        <v>1.0867899999999999</v>
      </c>
      <c r="CO608">
        <v>1.08694</v>
      </c>
      <c r="CP608">
        <v>1.08667</v>
      </c>
      <c r="CQ608">
        <v>1.08684</v>
      </c>
      <c r="CR608">
        <v>1.08694</v>
      </c>
      <c r="CS608">
        <v>1.0868899999999999</v>
      </c>
      <c r="CT608">
        <v>1.0867800000000001</v>
      </c>
      <c r="CU608">
        <v>1.087</v>
      </c>
      <c r="CV608">
        <v>1.08707</v>
      </c>
      <c r="CW608">
        <v>1.0868899999999999</v>
      </c>
      <c r="CX608">
        <v>1.0870299999999999</v>
      </c>
      <c r="CY608">
        <v>1.08684</v>
      </c>
      <c r="CZ608">
        <v>1.087</v>
      </c>
      <c r="DA608">
        <v>1.0870899999999999</v>
      </c>
      <c r="DB608">
        <v>1.0871900000000001</v>
      </c>
      <c r="DC608">
        <v>1.0871599999999999</v>
      </c>
      <c r="DD608">
        <v>1.0871299999999999</v>
      </c>
      <c r="DE608">
        <v>1.08734</v>
      </c>
      <c r="DF608">
        <v>1.0872900000000001</v>
      </c>
      <c r="DG608">
        <v>1.08724</v>
      </c>
      <c r="DH608">
        <v>1.08725</v>
      </c>
      <c r="DI608">
        <v>1.0871</v>
      </c>
      <c r="DJ608">
        <v>1.0871</v>
      </c>
      <c r="DK608">
        <v>1.08667</v>
      </c>
      <c r="DL608">
        <v>1.08643</v>
      </c>
      <c r="DM608">
        <v>1.0866100000000001</v>
      </c>
      <c r="DN608">
        <v>1.0865499999999999</v>
      </c>
      <c r="DO608">
        <v>1.08684</v>
      </c>
      <c r="DP608">
        <v>1.08697</v>
      </c>
      <c r="DQ608" s="4">
        <f t="shared" si="66"/>
        <v>1.2999999999996348E-4</v>
      </c>
      <c r="DR608" s="4">
        <f t="shared" si="72"/>
        <v>1.2999999999996348E-4</v>
      </c>
      <c r="DS608" s="4">
        <f t="shared" si="67"/>
        <v>0</v>
      </c>
      <c r="DT608" s="4">
        <f t="shared" si="68"/>
        <v>9.2000000000047599E-4</v>
      </c>
      <c r="DU608" s="5">
        <f t="shared" si="69"/>
        <v>1.040000000000374E-3</v>
      </c>
      <c r="DV608" s="4">
        <f t="shared" si="70"/>
        <v>0.88461538461552425</v>
      </c>
      <c r="DW608" s="4">
        <f t="shared" si="71"/>
        <v>46.938775510208011</v>
      </c>
      <c r="DX608">
        <v>1.0865400000000001</v>
      </c>
    </row>
    <row r="609" spans="1:128" ht="15.75" thickBot="1">
      <c r="A609">
        <v>1.0845499999999999</v>
      </c>
      <c r="B609">
        <v>1.0847100000000001</v>
      </c>
      <c r="C609">
        <v>1.08467</v>
      </c>
      <c r="D609">
        <v>1.0845899999999999</v>
      </c>
      <c r="E609">
        <v>1.0845499999999999</v>
      </c>
      <c r="F609">
        <v>1.0846800000000001</v>
      </c>
      <c r="G609">
        <v>1.0848599999999999</v>
      </c>
      <c r="H609">
        <v>1.0848</v>
      </c>
      <c r="I609">
        <v>1.0847599999999999</v>
      </c>
      <c r="J609">
        <v>1.08484</v>
      </c>
      <c r="K609">
        <v>1.0847500000000001</v>
      </c>
      <c r="L609">
        <v>1.0848</v>
      </c>
      <c r="M609">
        <v>1.0845800000000001</v>
      </c>
      <c r="N609">
        <v>1.0848199999999999</v>
      </c>
      <c r="O609">
        <v>1.0849500000000001</v>
      </c>
      <c r="P609">
        <v>1.0848100000000001</v>
      </c>
      <c r="Q609">
        <v>1.0847800000000001</v>
      </c>
      <c r="R609">
        <v>1.08484</v>
      </c>
      <c r="S609">
        <v>1.0848800000000001</v>
      </c>
      <c r="T609">
        <v>1.0849899999999999</v>
      </c>
      <c r="U609">
        <v>1.0849800000000001</v>
      </c>
      <c r="V609">
        <v>1.08491</v>
      </c>
      <c r="W609">
        <v>1.085</v>
      </c>
      <c r="X609">
        <v>1.0850500000000001</v>
      </c>
      <c r="Y609">
        <v>1.08504</v>
      </c>
      <c r="Z609">
        <v>1.08507</v>
      </c>
      <c r="AA609">
        <v>1.0854600000000001</v>
      </c>
      <c r="AB609">
        <v>1.08538</v>
      </c>
      <c r="AC609">
        <v>1.0852999999999999</v>
      </c>
      <c r="AD609">
        <v>1.0853900000000001</v>
      </c>
      <c r="AE609">
        <v>1.0855900000000001</v>
      </c>
      <c r="AF609">
        <v>1.08568</v>
      </c>
      <c r="AG609">
        <v>1.08548</v>
      </c>
      <c r="AH609">
        <v>1.0855699999999999</v>
      </c>
      <c r="AI609">
        <v>1.0855999999999999</v>
      </c>
      <c r="AJ609">
        <v>1.08569</v>
      </c>
      <c r="AK609">
        <v>1.08605</v>
      </c>
      <c r="AL609">
        <v>1.08626</v>
      </c>
      <c r="AM609">
        <v>1.0864499999999999</v>
      </c>
      <c r="AN609">
        <v>1.08575</v>
      </c>
      <c r="AO609">
        <v>1.08586</v>
      </c>
      <c r="AP609">
        <v>1.0862499999999999</v>
      </c>
      <c r="AQ609">
        <v>1.08609</v>
      </c>
      <c r="AR609">
        <v>1.08589</v>
      </c>
      <c r="AS609">
        <v>1.08585</v>
      </c>
      <c r="AT609">
        <v>1.0855999999999999</v>
      </c>
      <c r="AU609">
        <v>1.08578</v>
      </c>
      <c r="AV609">
        <v>1.0860300000000001</v>
      </c>
      <c r="AW609">
        <v>1.08588</v>
      </c>
      <c r="AX609">
        <v>1.0859399999999999</v>
      </c>
      <c r="AY609">
        <v>1.0860399999999999</v>
      </c>
      <c r="AZ609">
        <v>1.08579</v>
      </c>
      <c r="BA609">
        <v>1.08589</v>
      </c>
      <c r="BB609">
        <v>1.0861000000000001</v>
      </c>
      <c r="BC609">
        <v>1.0860099999999999</v>
      </c>
      <c r="BD609">
        <v>1.08575</v>
      </c>
      <c r="BE609">
        <v>1.08586</v>
      </c>
      <c r="BF609">
        <v>1.0862099999999999</v>
      </c>
      <c r="BG609">
        <v>1.0863700000000001</v>
      </c>
      <c r="BH609">
        <v>1.0863</v>
      </c>
      <c r="BI609">
        <v>1.08629</v>
      </c>
      <c r="BJ609">
        <v>1.08629</v>
      </c>
      <c r="BK609">
        <v>1.0864400000000001</v>
      </c>
      <c r="BL609">
        <v>1.0863</v>
      </c>
      <c r="BM609">
        <v>1.08633</v>
      </c>
      <c r="BN609">
        <v>1.0863799999999999</v>
      </c>
      <c r="BO609">
        <v>1.08639</v>
      </c>
      <c r="BP609">
        <v>1.0864400000000001</v>
      </c>
      <c r="BQ609">
        <v>1.08663</v>
      </c>
      <c r="BR609">
        <v>1.0867800000000001</v>
      </c>
      <c r="BS609">
        <v>1.0870599999999999</v>
      </c>
      <c r="BT609">
        <v>1.08714</v>
      </c>
      <c r="BU609">
        <v>1.0867</v>
      </c>
      <c r="BV609">
        <v>1.08674</v>
      </c>
      <c r="BW609">
        <v>1.0868800000000001</v>
      </c>
      <c r="BX609">
        <v>1.08684</v>
      </c>
      <c r="BY609">
        <v>1.08674</v>
      </c>
      <c r="BZ609">
        <v>1.0867800000000001</v>
      </c>
      <c r="CA609">
        <v>1.0867</v>
      </c>
      <c r="CB609">
        <v>1.08677</v>
      </c>
      <c r="CC609">
        <v>1.0868500000000001</v>
      </c>
      <c r="CD609">
        <v>1.0870599999999999</v>
      </c>
      <c r="CE609">
        <v>1.0870500000000001</v>
      </c>
      <c r="CF609">
        <v>1.087</v>
      </c>
      <c r="CG609">
        <v>1.0870899999999999</v>
      </c>
      <c r="CH609">
        <v>1.08693</v>
      </c>
      <c r="CI609">
        <v>1.08691</v>
      </c>
      <c r="CJ609">
        <v>1.0869599999999999</v>
      </c>
      <c r="CK609">
        <v>1.0866800000000001</v>
      </c>
      <c r="CL609">
        <v>1.0867199999999999</v>
      </c>
      <c r="CM609">
        <v>1.0867899999999999</v>
      </c>
      <c r="CN609">
        <v>1.08694</v>
      </c>
      <c r="CO609">
        <v>1.08667</v>
      </c>
      <c r="CP609">
        <v>1.08684</v>
      </c>
      <c r="CQ609">
        <v>1.08694</v>
      </c>
      <c r="CR609">
        <v>1.0868899999999999</v>
      </c>
      <c r="CS609">
        <v>1.0867800000000001</v>
      </c>
      <c r="CT609">
        <v>1.087</v>
      </c>
      <c r="CU609">
        <v>1.08707</v>
      </c>
      <c r="CV609">
        <v>1.0868899999999999</v>
      </c>
      <c r="CW609">
        <v>1.0870299999999999</v>
      </c>
      <c r="CX609">
        <v>1.08684</v>
      </c>
      <c r="CY609">
        <v>1.087</v>
      </c>
      <c r="CZ609">
        <v>1.0870899999999999</v>
      </c>
      <c r="DA609">
        <v>1.0871900000000001</v>
      </c>
      <c r="DB609">
        <v>1.0871599999999999</v>
      </c>
      <c r="DC609">
        <v>1.0871299999999999</v>
      </c>
      <c r="DD609">
        <v>1.08734</v>
      </c>
      <c r="DE609">
        <v>1.0872900000000001</v>
      </c>
      <c r="DF609">
        <v>1.08724</v>
      </c>
      <c r="DG609">
        <v>1.08725</v>
      </c>
      <c r="DH609">
        <v>1.0871</v>
      </c>
      <c r="DI609">
        <v>1.0871</v>
      </c>
      <c r="DJ609">
        <v>1.08667</v>
      </c>
      <c r="DK609">
        <v>1.08643</v>
      </c>
      <c r="DL609">
        <v>1.0866100000000001</v>
      </c>
      <c r="DM609">
        <v>1.0865499999999999</v>
      </c>
      <c r="DN609">
        <v>1.08684</v>
      </c>
      <c r="DO609">
        <v>1.08697</v>
      </c>
      <c r="DP609">
        <v>1.0869500000000001</v>
      </c>
      <c r="DQ609" s="4">
        <f t="shared" si="66"/>
        <v>-1.9999999999908979E-5</v>
      </c>
      <c r="DR609" s="4">
        <f t="shared" si="72"/>
        <v>0</v>
      </c>
      <c r="DS609" s="4">
        <f t="shared" si="67"/>
        <v>1.9999999999908979E-5</v>
      </c>
      <c r="DT609" s="4">
        <f t="shared" si="68"/>
        <v>8.2000000000026496E-4</v>
      </c>
      <c r="DU609" s="5">
        <f t="shared" si="69"/>
        <v>1.0600000000002829E-3</v>
      </c>
      <c r="DV609" s="4">
        <f t="shared" si="70"/>
        <v>0.77358490566042082</v>
      </c>
      <c r="DW609" s="4">
        <f t="shared" si="71"/>
        <v>43.617021276597129</v>
      </c>
      <c r="DX609">
        <v>1.0863499999999999</v>
      </c>
    </row>
    <row r="610" spans="1:128" ht="15.75" thickBot="1">
      <c r="A610">
        <v>1.0847100000000001</v>
      </c>
      <c r="B610">
        <v>1.08467</v>
      </c>
      <c r="C610">
        <v>1.0845899999999999</v>
      </c>
      <c r="D610">
        <v>1.0845499999999999</v>
      </c>
      <c r="E610">
        <v>1.0846800000000001</v>
      </c>
      <c r="F610">
        <v>1.0848599999999999</v>
      </c>
      <c r="G610">
        <v>1.0848</v>
      </c>
      <c r="H610">
        <v>1.0847599999999999</v>
      </c>
      <c r="I610">
        <v>1.08484</v>
      </c>
      <c r="J610">
        <v>1.0847500000000001</v>
      </c>
      <c r="K610">
        <v>1.0848</v>
      </c>
      <c r="L610">
        <v>1.0845800000000001</v>
      </c>
      <c r="M610">
        <v>1.0848199999999999</v>
      </c>
      <c r="N610">
        <v>1.0849500000000001</v>
      </c>
      <c r="O610">
        <v>1.0848100000000001</v>
      </c>
      <c r="P610">
        <v>1.0847800000000001</v>
      </c>
      <c r="Q610">
        <v>1.08484</v>
      </c>
      <c r="R610">
        <v>1.0848800000000001</v>
      </c>
      <c r="S610">
        <v>1.0849899999999999</v>
      </c>
      <c r="T610">
        <v>1.0849800000000001</v>
      </c>
      <c r="U610">
        <v>1.08491</v>
      </c>
      <c r="V610">
        <v>1.085</v>
      </c>
      <c r="W610">
        <v>1.0850500000000001</v>
      </c>
      <c r="X610">
        <v>1.08504</v>
      </c>
      <c r="Y610">
        <v>1.08507</v>
      </c>
      <c r="Z610">
        <v>1.0854600000000001</v>
      </c>
      <c r="AA610">
        <v>1.08538</v>
      </c>
      <c r="AB610">
        <v>1.0852999999999999</v>
      </c>
      <c r="AC610">
        <v>1.0853900000000001</v>
      </c>
      <c r="AD610">
        <v>1.0855900000000001</v>
      </c>
      <c r="AE610">
        <v>1.08568</v>
      </c>
      <c r="AF610">
        <v>1.08548</v>
      </c>
      <c r="AG610">
        <v>1.0855699999999999</v>
      </c>
      <c r="AH610">
        <v>1.0855999999999999</v>
      </c>
      <c r="AI610">
        <v>1.08569</v>
      </c>
      <c r="AJ610">
        <v>1.08605</v>
      </c>
      <c r="AK610">
        <v>1.08626</v>
      </c>
      <c r="AL610">
        <v>1.0864499999999999</v>
      </c>
      <c r="AM610">
        <v>1.08575</v>
      </c>
      <c r="AN610">
        <v>1.08586</v>
      </c>
      <c r="AO610">
        <v>1.0862499999999999</v>
      </c>
      <c r="AP610">
        <v>1.08609</v>
      </c>
      <c r="AQ610">
        <v>1.08589</v>
      </c>
      <c r="AR610">
        <v>1.08585</v>
      </c>
      <c r="AS610">
        <v>1.0855999999999999</v>
      </c>
      <c r="AT610">
        <v>1.08578</v>
      </c>
      <c r="AU610">
        <v>1.0860300000000001</v>
      </c>
      <c r="AV610">
        <v>1.08588</v>
      </c>
      <c r="AW610">
        <v>1.0859399999999999</v>
      </c>
      <c r="AX610">
        <v>1.0860399999999999</v>
      </c>
      <c r="AY610">
        <v>1.08579</v>
      </c>
      <c r="AZ610">
        <v>1.08589</v>
      </c>
      <c r="BA610">
        <v>1.0861000000000001</v>
      </c>
      <c r="BB610">
        <v>1.0860099999999999</v>
      </c>
      <c r="BC610">
        <v>1.08575</v>
      </c>
      <c r="BD610">
        <v>1.08586</v>
      </c>
      <c r="BE610">
        <v>1.0862099999999999</v>
      </c>
      <c r="BF610">
        <v>1.0863700000000001</v>
      </c>
      <c r="BG610">
        <v>1.0863</v>
      </c>
      <c r="BH610">
        <v>1.08629</v>
      </c>
      <c r="BI610">
        <v>1.08629</v>
      </c>
      <c r="BJ610">
        <v>1.0864400000000001</v>
      </c>
      <c r="BK610">
        <v>1.0863</v>
      </c>
      <c r="BL610">
        <v>1.08633</v>
      </c>
      <c r="BM610">
        <v>1.0863799999999999</v>
      </c>
      <c r="BN610">
        <v>1.08639</v>
      </c>
      <c r="BO610">
        <v>1.0864400000000001</v>
      </c>
      <c r="BP610">
        <v>1.08663</v>
      </c>
      <c r="BQ610">
        <v>1.0867800000000001</v>
      </c>
      <c r="BR610">
        <v>1.0870599999999999</v>
      </c>
      <c r="BS610">
        <v>1.08714</v>
      </c>
      <c r="BT610">
        <v>1.0867</v>
      </c>
      <c r="BU610">
        <v>1.08674</v>
      </c>
      <c r="BV610">
        <v>1.0868800000000001</v>
      </c>
      <c r="BW610">
        <v>1.08684</v>
      </c>
      <c r="BX610">
        <v>1.08674</v>
      </c>
      <c r="BY610">
        <v>1.0867800000000001</v>
      </c>
      <c r="BZ610">
        <v>1.0867</v>
      </c>
      <c r="CA610">
        <v>1.08677</v>
      </c>
      <c r="CB610">
        <v>1.0868500000000001</v>
      </c>
      <c r="CC610">
        <v>1.0870599999999999</v>
      </c>
      <c r="CD610">
        <v>1.0870500000000001</v>
      </c>
      <c r="CE610">
        <v>1.087</v>
      </c>
      <c r="CF610">
        <v>1.0870899999999999</v>
      </c>
      <c r="CG610">
        <v>1.08693</v>
      </c>
      <c r="CH610">
        <v>1.08691</v>
      </c>
      <c r="CI610">
        <v>1.0869599999999999</v>
      </c>
      <c r="CJ610">
        <v>1.0866800000000001</v>
      </c>
      <c r="CK610">
        <v>1.0867199999999999</v>
      </c>
      <c r="CL610">
        <v>1.0867899999999999</v>
      </c>
      <c r="CM610">
        <v>1.08694</v>
      </c>
      <c r="CN610">
        <v>1.08667</v>
      </c>
      <c r="CO610">
        <v>1.08684</v>
      </c>
      <c r="CP610">
        <v>1.08694</v>
      </c>
      <c r="CQ610">
        <v>1.0868899999999999</v>
      </c>
      <c r="CR610">
        <v>1.0867800000000001</v>
      </c>
      <c r="CS610">
        <v>1.087</v>
      </c>
      <c r="CT610">
        <v>1.08707</v>
      </c>
      <c r="CU610">
        <v>1.0868899999999999</v>
      </c>
      <c r="CV610">
        <v>1.0870299999999999</v>
      </c>
      <c r="CW610">
        <v>1.08684</v>
      </c>
      <c r="CX610">
        <v>1.087</v>
      </c>
      <c r="CY610">
        <v>1.0870899999999999</v>
      </c>
      <c r="CZ610">
        <v>1.0871900000000001</v>
      </c>
      <c r="DA610">
        <v>1.0871599999999999</v>
      </c>
      <c r="DB610">
        <v>1.0871299999999999</v>
      </c>
      <c r="DC610">
        <v>1.08734</v>
      </c>
      <c r="DD610">
        <v>1.0872900000000001</v>
      </c>
      <c r="DE610">
        <v>1.08724</v>
      </c>
      <c r="DF610">
        <v>1.08725</v>
      </c>
      <c r="DG610">
        <v>1.0871</v>
      </c>
      <c r="DH610">
        <v>1.0871</v>
      </c>
      <c r="DI610">
        <v>1.08667</v>
      </c>
      <c r="DJ610">
        <v>1.08643</v>
      </c>
      <c r="DK610">
        <v>1.0866100000000001</v>
      </c>
      <c r="DL610">
        <v>1.0865499999999999</v>
      </c>
      <c r="DM610">
        <v>1.08684</v>
      </c>
      <c r="DN610">
        <v>1.08697</v>
      </c>
      <c r="DO610">
        <v>1.0869500000000001</v>
      </c>
      <c r="DP610">
        <v>1.0869</v>
      </c>
      <c r="DQ610" s="4">
        <f t="shared" ref="DQ610:DQ673" si="73">DP610-DO610</f>
        <v>-5.0000000000105516E-5</v>
      </c>
      <c r="DR610" s="4">
        <f t="shared" si="72"/>
        <v>0</v>
      </c>
      <c r="DS610" s="4">
        <f t="shared" ref="DS610:DS673" si="74">IF(DQ610&lt;0,-DQ610,0)</f>
        <v>5.0000000000105516E-5</v>
      </c>
      <c r="DT610" s="4">
        <f t="shared" ref="DT610:DT673" si="75" xml:space="preserve"> SUM(DR596:DR610)</f>
        <v>8.2000000000026496E-4</v>
      </c>
      <c r="DU610" s="5">
        <f t="shared" ref="DU610:DU673" si="76">SUM(DS596:DS610)</f>
        <v>1.0800000000001919E-3</v>
      </c>
      <c r="DV610" s="4">
        <f t="shared" ref="DV610:DV673" si="77">DT610/DU610</f>
        <v>0.75925925925936966</v>
      </c>
      <c r="DW610" s="4">
        <f t="shared" ref="DW610:DW673" si="78">IF(DO610=0,100,100-(100/(1+DV610)))</f>
        <v>43.15789473684567</v>
      </c>
      <c r="DX610">
        <v>1.0862099999999999</v>
      </c>
    </row>
    <row r="611" spans="1:128" ht="15.75" thickBot="1">
      <c r="A611">
        <v>1.08467</v>
      </c>
      <c r="B611">
        <v>1.0845899999999999</v>
      </c>
      <c r="C611">
        <v>1.0845499999999999</v>
      </c>
      <c r="D611">
        <v>1.0846800000000001</v>
      </c>
      <c r="E611">
        <v>1.0848599999999999</v>
      </c>
      <c r="F611">
        <v>1.0848</v>
      </c>
      <c r="G611">
        <v>1.0847599999999999</v>
      </c>
      <c r="H611">
        <v>1.08484</v>
      </c>
      <c r="I611">
        <v>1.0847500000000001</v>
      </c>
      <c r="J611">
        <v>1.0848</v>
      </c>
      <c r="K611">
        <v>1.0845800000000001</v>
      </c>
      <c r="L611">
        <v>1.0848199999999999</v>
      </c>
      <c r="M611">
        <v>1.0849500000000001</v>
      </c>
      <c r="N611">
        <v>1.0848100000000001</v>
      </c>
      <c r="O611">
        <v>1.0847800000000001</v>
      </c>
      <c r="P611">
        <v>1.08484</v>
      </c>
      <c r="Q611">
        <v>1.0848800000000001</v>
      </c>
      <c r="R611">
        <v>1.0849899999999999</v>
      </c>
      <c r="S611">
        <v>1.0849800000000001</v>
      </c>
      <c r="T611">
        <v>1.08491</v>
      </c>
      <c r="U611">
        <v>1.085</v>
      </c>
      <c r="V611">
        <v>1.0850500000000001</v>
      </c>
      <c r="W611">
        <v>1.08504</v>
      </c>
      <c r="X611">
        <v>1.08507</v>
      </c>
      <c r="Y611">
        <v>1.0854600000000001</v>
      </c>
      <c r="Z611">
        <v>1.08538</v>
      </c>
      <c r="AA611">
        <v>1.0852999999999999</v>
      </c>
      <c r="AB611">
        <v>1.0853900000000001</v>
      </c>
      <c r="AC611">
        <v>1.0855900000000001</v>
      </c>
      <c r="AD611">
        <v>1.08568</v>
      </c>
      <c r="AE611">
        <v>1.08548</v>
      </c>
      <c r="AF611">
        <v>1.0855699999999999</v>
      </c>
      <c r="AG611">
        <v>1.0855999999999999</v>
      </c>
      <c r="AH611">
        <v>1.08569</v>
      </c>
      <c r="AI611">
        <v>1.08605</v>
      </c>
      <c r="AJ611">
        <v>1.08626</v>
      </c>
      <c r="AK611">
        <v>1.0864499999999999</v>
      </c>
      <c r="AL611">
        <v>1.08575</v>
      </c>
      <c r="AM611">
        <v>1.08586</v>
      </c>
      <c r="AN611">
        <v>1.0862499999999999</v>
      </c>
      <c r="AO611">
        <v>1.08609</v>
      </c>
      <c r="AP611">
        <v>1.08589</v>
      </c>
      <c r="AQ611">
        <v>1.08585</v>
      </c>
      <c r="AR611">
        <v>1.0855999999999999</v>
      </c>
      <c r="AS611">
        <v>1.08578</v>
      </c>
      <c r="AT611">
        <v>1.0860300000000001</v>
      </c>
      <c r="AU611">
        <v>1.08588</v>
      </c>
      <c r="AV611">
        <v>1.0859399999999999</v>
      </c>
      <c r="AW611">
        <v>1.0860399999999999</v>
      </c>
      <c r="AX611">
        <v>1.08579</v>
      </c>
      <c r="AY611">
        <v>1.08589</v>
      </c>
      <c r="AZ611">
        <v>1.0861000000000001</v>
      </c>
      <c r="BA611">
        <v>1.0860099999999999</v>
      </c>
      <c r="BB611">
        <v>1.08575</v>
      </c>
      <c r="BC611">
        <v>1.08586</v>
      </c>
      <c r="BD611">
        <v>1.0862099999999999</v>
      </c>
      <c r="BE611">
        <v>1.0863700000000001</v>
      </c>
      <c r="BF611">
        <v>1.0863</v>
      </c>
      <c r="BG611">
        <v>1.08629</v>
      </c>
      <c r="BH611">
        <v>1.08629</v>
      </c>
      <c r="BI611">
        <v>1.0864400000000001</v>
      </c>
      <c r="BJ611">
        <v>1.0863</v>
      </c>
      <c r="BK611">
        <v>1.08633</v>
      </c>
      <c r="BL611">
        <v>1.0863799999999999</v>
      </c>
      <c r="BM611">
        <v>1.08639</v>
      </c>
      <c r="BN611">
        <v>1.0864400000000001</v>
      </c>
      <c r="BO611">
        <v>1.08663</v>
      </c>
      <c r="BP611">
        <v>1.0867800000000001</v>
      </c>
      <c r="BQ611">
        <v>1.0870599999999999</v>
      </c>
      <c r="BR611">
        <v>1.08714</v>
      </c>
      <c r="BS611">
        <v>1.0867</v>
      </c>
      <c r="BT611">
        <v>1.08674</v>
      </c>
      <c r="BU611">
        <v>1.0868800000000001</v>
      </c>
      <c r="BV611">
        <v>1.08684</v>
      </c>
      <c r="BW611">
        <v>1.08674</v>
      </c>
      <c r="BX611">
        <v>1.0867800000000001</v>
      </c>
      <c r="BY611">
        <v>1.0867</v>
      </c>
      <c r="BZ611">
        <v>1.08677</v>
      </c>
      <c r="CA611">
        <v>1.0868500000000001</v>
      </c>
      <c r="CB611">
        <v>1.0870599999999999</v>
      </c>
      <c r="CC611">
        <v>1.0870500000000001</v>
      </c>
      <c r="CD611">
        <v>1.087</v>
      </c>
      <c r="CE611">
        <v>1.0870899999999999</v>
      </c>
      <c r="CF611">
        <v>1.08693</v>
      </c>
      <c r="CG611">
        <v>1.08691</v>
      </c>
      <c r="CH611">
        <v>1.0869599999999999</v>
      </c>
      <c r="CI611">
        <v>1.0866800000000001</v>
      </c>
      <c r="CJ611">
        <v>1.0867199999999999</v>
      </c>
      <c r="CK611">
        <v>1.0867899999999999</v>
      </c>
      <c r="CL611">
        <v>1.08694</v>
      </c>
      <c r="CM611">
        <v>1.08667</v>
      </c>
      <c r="CN611">
        <v>1.08684</v>
      </c>
      <c r="CO611">
        <v>1.08694</v>
      </c>
      <c r="CP611">
        <v>1.0868899999999999</v>
      </c>
      <c r="CQ611">
        <v>1.0867800000000001</v>
      </c>
      <c r="CR611">
        <v>1.087</v>
      </c>
      <c r="CS611">
        <v>1.08707</v>
      </c>
      <c r="CT611">
        <v>1.0868899999999999</v>
      </c>
      <c r="CU611">
        <v>1.0870299999999999</v>
      </c>
      <c r="CV611">
        <v>1.08684</v>
      </c>
      <c r="CW611">
        <v>1.087</v>
      </c>
      <c r="CX611">
        <v>1.0870899999999999</v>
      </c>
      <c r="CY611">
        <v>1.0871900000000001</v>
      </c>
      <c r="CZ611">
        <v>1.0871599999999999</v>
      </c>
      <c r="DA611">
        <v>1.0871299999999999</v>
      </c>
      <c r="DB611">
        <v>1.08734</v>
      </c>
      <c r="DC611">
        <v>1.0872900000000001</v>
      </c>
      <c r="DD611">
        <v>1.08724</v>
      </c>
      <c r="DE611">
        <v>1.08725</v>
      </c>
      <c r="DF611">
        <v>1.0871</v>
      </c>
      <c r="DG611">
        <v>1.0871</v>
      </c>
      <c r="DH611">
        <v>1.08667</v>
      </c>
      <c r="DI611">
        <v>1.08643</v>
      </c>
      <c r="DJ611">
        <v>1.0866100000000001</v>
      </c>
      <c r="DK611">
        <v>1.0865499999999999</v>
      </c>
      <c r="DL611">
        <v>1.08684</v>
      </c>
      <c r="DM611">
        <v>1.08697</v>
      </c>
      <c r="DN611">
        <v>1.0869500000000001</v>
      </c>
      <c r="DO611">
        <v>1.0869</v>
      </c>
      <c r="DP611">
        <v>1.0869800000000001</v>
      </c>
      <c r="DQ611" s="4">
        <f t="shared" si="73"/>
        <v>8.0000000000080007E-5</v>
      </c>
      <c r="DR611" s="4">
        <f t="shared" si="72"/>
        <v>8.0000000000080007E-5</v>
      </c>
      <c r="DS611" s="4">
        <f t="shared" si="74"/>
        <v>0</v>
      </c>
      <c r="DT611" s="4">
        <f t="shared" si="75"/>
        <v>9.0000000000034497E-4</v>
      </c>
      <c r="DU611" s="5">
        <f t="shared" si="76"/>
        <v>1.0500000000002174E-3</v>
      </c>
      <c r="DV611" s="4">
        <f t="shared" si="77"/>
        <v>0.8571428571430082</v>
      </c>
      <c r="DW611" s="4">
        <f t="shared" si="78"/>
        <v>46.15384615385053</v>
      </c>
      <c r="DX611">
        <v>1.0860300000000001</v>
      </c>
    </row>
    <row r="612" spans="1:128" ht="15.75" thickBot="1">
      <c r="A612">
        <v>1.0845899999999999</v>
      </c>
      <c r="B612">
        <v>1.0845499999999999</v>
      </c>
      <c r="C612">
        <v>1.0846800000000001</v>
      </c>
      <c r="D612">
        <v>1.0848599999999999</v>
      </c>
      <c r="E612">
        <v>1.0848</v>
      </c>
      <c r="F612">
        <v>1.0847599999999999</v>
      </c>
      <c r="G612">
        <v>1.08484</v>
      </c>
      <c r="H612">
        <v>1.0847500000000001</v>
      </c>
      <c r="I612">
        <v>1.0848</v>
      </c>
      <c r="J612">
        <v>1.0845800000000001</v>
      </c>
      <c r="K612">
        <v>1.0848199999999999</v>
      </c>
      <c r="L612">
        <v>1.0849500000000001</v>
      </c>
      <c r="M612">
        <v>1.0848100000000001</v>
      </c>
      <c r="N612">
        <v>1.0847800000000001</v>
      </c>
      <c r="O612">
        <v>1.08484</v>
      </c>
      <c r="P612">
        <v>1.0848800000000001</v>
      </c>
      <c r="Q612">
        <v>1.0849899999999999</v>
      </c>
      <c r="R612">
        <v>1.0849800000000001</v>
      </c>
      <c r="S612">
        <v>1.08491</v>
      </c>
      <c r="T612">
        <v>1.085</v>
      </c>
      <c r="U612">
        <v>1.0850500000000001</v>
      </c>
      <c r="V612">
        <v>1.08504</v>
      </c>
      <c r="W612">
        <v>1.08507</v>
      </c>
      <c r="X612">
        <v>1.0854600000000001</v>
      </c>
      <c r="Y612">
        <v>1.08538</v>
      </c>
      <c r="Z612">
        <v>1.0852999999999999</v>
      </c>
      <c r="AA612">
        <v>1.0853900000000001</v>
      </c>
      <c r="AB612">
        <v>1.0855900000000001</v>
      </c>
      <c r="AC612">
        <v>1.08568</v>
      </c>
      <c r="AD612">
        <v>1.08548</v>
      </c>
      <c r="AE612">
        <v>1.0855699999999999</v>
      </c>
      <c r="AF612">
        <v>1.0855999999999999</v>
      </c>
      <c r="AG612">
        <v>1.08569</v>
      </c>
      <c r="AH612">
        <v>1.08605</v>
      </c>
      <c r="AI612">
        <v>1.08626</v>
      </c>
      <c r="AJ612">
        <v>1.0864499999999999</v>
      </c>
      <c r="AK612">
        <v>1.08575</v>
      </c>
      <c r="AL612">
        <v>1.08586</v>
      </c>
      <c r="AM612">
        <v>1.0862499999999999</v>
      </c>
      <c r="AN612">
        <v>1.08609</v>
      </c>
      <c r="AO612">
        <v>1.08589</v>
      </c>
      <c r="AP612">
        <v>1.08585</v>
      </c>
      <c r="AQ612">
        <v>1.0855999999999999</v>
      </c>
      <c r="AR612">
        <v>1.08578</v>
      </c>
      <c r="AS612">
        <v>1.0860300000000001</v>
      </c>
      <c r="AT612">
        <v>1.08588</v>
      </c>
      <c r="AU612">
        <v>1.0859399999999999</v>
      </c>
      <c r="AV612">
        <v>1.0860399999999999</v>
      </c>
      <c r="AW612">
        <v>1.08579</v>
      </c>
      <c r="AX612">
        <v>1.08589</v>
      </c>
      <c r="AY612">
        <v>1.0861000000000001</v>
      </c>
      <c r="AZ612">
        <v>1.0860099999999999</v>
      </c>
      <c r="BA612">
        <v>1.08575</v>
      </c>
      <c r="BB612">
        <v>1.08586</v>
      </c>
      <c r="BC612">
        <v>1.0862099999999999</v>
      </c>
      <c r="BD612">
        <v>1.0863700000000001</v>
      </c>
      <c r="BE612">
        <v>1.0863</v>
      </c>
      <c r="BF612">
        <v>1.08629</v>
      </c>
      <c r="BG612">
        <v>1.08629</v>
      </c>
      <c r="BH612">
        <v>1.0864400000000001</v>
      </c>
      <c r="BI612">
        <v>1.0863</v>
      </c>
      <c r="BJ612">
        <v>1.08633</v>
      </c>
      <c r="BK612">
        <v>1.0863799999999999</v>
      </c>
      <c r="BL612">
        <v>1.08639</v>
      </c>
      <c r="BM612">
        <v>1.0864400000000001</v>
      </c>
      <c r="BN612">
        <v>1.08663</v>
      </c>
      <c r="BO612">
        <v>1.0867800000000001</v>
      </c>
      <c r="BP612">
        <v>1.0870599999999999</v>
      </c>
      <c r="BQ612">
        <v>1.08714</v>
      </c>
      <c r="BR612">
        <v>1.0867</v>
      </c>
      <c r="BS612">
        <v>1.08674</v>
      </c>
      <c r="BT612">
        <v>1.0868800000000001</v>
      </c>
      <c r="BU612">
        <v>1.08684</v>
      </c>
      <c r="BV612">
        <v>1.08674</v>
      </c>
      <c r="BW612">
        <v>1.0867800000000001</v>
      </c>
      <c r="BX612">
        <v>1.0867</v>
      </c>
      <c r="BY612">
        <v>1.08677</v>
      </c>
      <c r="BZ612">
        <v>1.0868500000000001</v>
      </c>
      <c r="CA612">
        <v>1.0870599999999999</v>
      </c>
      <c r="CB612">
        <v>1.0870500000000001</v>
      </c>
      <c r="CC612">
        <v>1.087</v>
      </c>
      <c r="CD612">
        <v>1.0870899999999999</v>
      </c>
      <c r="CE612">
        <v>1.08693</v>
      </c>
      <c r="CF612">
        <v>1.08691</v>
      </c>
      <c r="CG612">
        <v>1.0869599999999999</v>
      </c>
      <c r="CH612">
        <v>1.0866800000000001</v>
      </c>
      <c r="CI612">
        <v>1.0867199999999999</v>
      </c>
      <c r="CJ612">
        <v>1.0867899999999999</v>
      </c>
      <c r="CK612">
        <v>1.08694</v>
      </c>
      <c r="CL612">
        <v>1.08667</v>
      </c>
      <c r="CM612">
        <v>1.08684</v>
      </c>
      <c r="CN612">
        <v>1.08694</v>
      </c>
      <c r="CO612">
        <v>1.0868899999999999</v>
      </c>
      <c r="CP612">
        <v>1.0867800000000001</v>
      </c>
      <c r="CQ612">
        <v>1.087</v>
      </c>
      <c r="CR612">
        <v>1.08707</v>
      </c>
      <c r="CS612">
        <v>1.0868899999999999</v>
      </c>
      <c r="CT612">
        <v>1.0870299999999999</v>
      </c>
      <c r="CU612">
        <v>1.08684</v>
      </c>
      <c r="CV612">
        <v>1.087</v>
      </c>
      <c r="CW612">
        <v>1.0870899999999999</v>
      </c>
      <c r="CX612">
        <v>1.0871900000000001</v>
      </c>
      <c r="CY612">
        <v>1.0871599999999999</v>
      </c>
      <c r="CZ612">
        <v>1.0871299999999999</v>
      </c>
      <c r="DA612">
        <v>1.08734</v>
      </c>
      <c r="DB612">
        <v>1.0872900000000001</v>
      </c>
      <c r="DC612">
        <v>1.08724</v>
      </c>
      <c r="DD612">
        <v>1.08725</v>
      </c>
      <c r="DE612">
        <v>1.0871</v>
      </c>
      <c r="DF612">
        <v>1.0871</v>
      </c>
      <c r="DG612">
        <v>1.08667</v>
      </c>
      <c r="DH612">
        <v>1.08643</v>
      </c>
      <c r="DI612">
        <v>1.0866100000000001</v>
      </c>
      <c r="DJ612">
        <v>1.0865499999999999</v>
      </c>
      <c r="DK612">
        <v>1.08684</v>
      </c>
      <c r="DL612">
        <v>1.08697</v>
      </c>
      <c r="DM612">
        <v>1.0869500000000001</v>
      </c>
      <c r="DN612">
        <v>1.0869</v>
      </c>
      <c r="DO612">
        <v>1.0869800000000001</v>
      </c>
      <c r="DP612">
        <v>1.08704</v>
      </c>
      <c r="DQ612" s="4">
        <f t="shared" si="73"/>
        <v>5.9999999999948983E-5</v>
      </c>
      <c r="DR612" s="4">
        <f t="shared" si="72"/>
        <v>5.9999999999948983E-5</v>
      </c>
      <c r="DS612" s="4">
        <f t="shared" si="74"/>
        <v>0</v>
      </c>
      <c r="DT612" s="4">
        <f t="shared" si="75"/>
        <v>7.5000000000025047E-4</v>
      </c>
      <c r="DU612" s="5">
        <f t="shared" si="76"/>
        <v>1.0500000000002174E-3</v>
      </c>
      <c r="DV612" s="4">
        <f t="shared" si="77"/>
        <v>0.7142857142858049</v>
      </c>
      <c r="DW612" s="4">
        <f t="shared" si="78"/>
        <v>41.666666666669755</v>
      </c>
      <c r="DX612">
        <v>1.08639</v>
      </c>
    </row>
    <row r="613" spans="1:128" ht="15.75" thickBot="1">
      <c r="A613">
        <v>1.0845499999999999</v>
      </c>
      <c r="B613">
        <v>1.0846800000000001</v>
      </c>
      <c r="C613">
        <v>1.0848599999999999</v>
      </c>
      <c r="D613">
        <v>1.0848</v>
      </c>
      <c r="E613">
        <v>1.0847599999999999</v>
      </c>
      <c r="F613">
        <v>1.08484</v>
      </c>
      <c r="G613">
        <v>1.0847500000000001</v>
      </c>
      <c r="H613">
        <v>1.0848</v>
      </c>
      <c r="I613">
        <v>1.0845800000000001</v>
      </c>
      <c r="J613">
        <v>1.0848199999999999</v>
      </c>
      <c r="K613">
        <v>1.0849500000000001</v>
      </c>
      <c r="L613">
        <v>1.0848100000000001</v>
      </c>
      <c r="M613">
        <v>1.0847800000000001</v>
      </c>
      <c r="N613">
        <v>1.08484</v>
      </c>
      <c r="O613">
        <v>1.0848800000000001</v>
      </c>
      <c r="P613">
        <v>1.0849899999999999</v>
      </c>
      <c r="Q613">
        <v>1.0849800000000001</v>
      </c>
      <c r="R613">
        <v>1.08491</v>
      </c>
      <c r="S613">
        <v>1.085</v>
      </c>
      <c r="T613">
        <v>1.0850500000000001</v>
      </c>
      <c r="U613">
        <v>1.08504</v>
      </c>
      <c r="V613">
        <v>1.08507</v>
      </c>
      <c r="W613">
        <v>1.0854600000000001</v>
      </c>
      <c r="X613">
        <v>1.08538</v>
      </c>
      <c r="Y613">
        <v>1.0852999999999999</v>
      </c>
      <c r="Z613">
        <v>1.0853900000000001</v>
      </c>
      <c r="AA613">
        <v>1.0855900000000001</v>
      </c>
      <c r="AB613">
        <v>1.08568</v>
      </c>
      <c r="AC613">
        <v>1.08548</v>
      </c>
      <c r="AD613">
        <v>1.0855699999999999</v>
      </c>
      <c r="AE613">
        <v>1.0855999999999999</v>
      </c>
      <c r="AF613">
        <v>1.08569</v>
      </c>
      <c r="AG613">
        <v>1.08605</v>
      </c>
      <c r="AH613">
        <v>1.08626</v>
      </c>
      <c r="AI613">
        <v>1.0864499999999999</v>
      </c>
      <c r="AJ613">
        <v>1.08575</v>
      </c>
      <c r="AK613">
        <v>1.08586</v>
      </c>
      <c r="AL613">
        <v>1.0862499999999999</v>
      </c>
      <c r="AM613">
        <v>1.08609</v>
      </c>
      <c r="AN613">
        <v>1.08589</v>
      </c>
      <c r="AO613">
        <v>1.08585</v>
      </c>
      <c r="AP613">
        <v>1.0855999999999999</v>
      </c>
      <c r="AQ613">
        <v>1.08578</v>
      </c>
      <c r="AR613">
        <v>1.0860300000000001</v>
      </c>
      <c r="AS613">
        <v>1.08588</v>
      </c>
      <c r="AT613">
        <v>1.0859399999999999</v>
      </c>
      <c r="AU613">
        <v>1.0860399999999999</v>
      </c>
      <c r="AV613">
        <v>1.08579</v>
      </c>
      <c r="AW613">
        <v>1.08589</v>
      </c>
      <c r="AX613">
        <v>1.0861000000000001</v>
      </c>
      <c r="AY613">
        <v>1.0860099999999999</v>
      </c>
      <c r="AZ613">
        <v>1.08575</v>
      </c>
      <c r="BA613">
        <v>1.08586</v>
      </c>
      <c r="BB613">
        <v>1.0862099999999999</v>
      </c>
      <c r="BC613">
        <v>1.0863700000000001</v>
      </c>
      <c r="BD613">
        <v>1.0863</v>
      </c>
      <c r="BE613">
        <v>1.08629</v>
      </c>
      <c r="BF613">
        <v>1.08629</v>
      </c>
      <c r="BG613">
        <v>1.0864400000000001</v>
      </c>
      <c r="BH613">
        <v>1.0863</v>
      </c>
      <c r="BI613">
        <v>1.08633</v>
      </c>
      <c r="BJ613">
        <v>1.0863799999999999</v>
      </c>
      <c r="BK613">
        <v>1.08639</v>
      </c>
      <c r="BL613">
        <v>1.0864400000000001</v>
      </c>
      <c r="BM613">
        <v>1.08663</v>
      </c>
      <c r="BN613">
        <v>1.0867800000000001</v>
      </c>
      <c r="BO613">
        <v>1.0870599999999999</v>
      </c>
      <c r="BP613">
        <v>1.08714</v>
      </c>
      <c r="BQ613">
        <v>1.0867</v>
      </c>
      <c r="BR613">
        <v>1.08674</v>
      </c>
      <c r="BS613">
        <v>1.0868800000000001</v>
      </c>
      <c r="BT613">
        <v>1.08684</v>
      </c>
      <c r="BU613">
        <v>1.08674</v>
      </c>
      <c r="BV613">
        <v>1.0867800000000001</v>
      </c>
      <c r="BW613">
        <v>1.0867</v>
      </c>
      <c r="BX613">
        <v>1.08677</v>
      </c>
      <c r="BY613">
        <v>1.0868500000000001</v>
      </c>
      <c r="BZ613">
        <v>1.0870599999999999</v>
      </c>
      <c r="CA613">
        <v>1.0870500000000001</v>
      </c>
      <c r="CB613">
        <v>1.087</v>
      </c>
      <c r="CC613">
        <v>1.0870899999999999</v>
      </c>
      <c r="CD613">
        <v>1.08693</v>
      </c>
      <c r="CE613">
        <v>1.08691</v>
      </c>
      <c r="CF613">
        <v>1.0869599999999999</v>
      </c>
      <c r="CG613">
        <v>1.0866800000000001</v>
      </c>
      <c r="CH613">
        <v>1.0867199999999999</v>
      </c>
      <c r="CI613">
        <v>1.0867899999999999</v>
      </c>
      <c r="CJ613">
        <v>1.08694</v>
      </c>
      <c r="CK613">
        <v>1.08667</v>
      </c>
      <c r="CL613">
        <v>1.08684</v>
      </c>
      <c r="CM613">
        <v>1.08694</v>
      </c>
      <c r="CN613">
        <v>1.0868899999999999</v>
      </c>
      <c r="CO613">
        <v>1.0867800000000001</v>
      </c>
      <c r="CP613">
        <v>1.087</v>
      </c>
      <c r="CQ613">
        <v>1.08707</v>
      </c>
      <c r="CR613">
        <v>1.0868899999999999</v>
      </c>
      <c r="CS613">
        <v>1.0870299999999999</v>
      </c>
      <c r="CT613">
        <v>1.08684</v>
      </c>
      <c r="CU613">
        <v>1.087</v>
      </c>
      <c r="CV613">
        <v>1.0870899999999999</v>
      </c>
      <c r="CW613">
        <v>1.0871900000000001</v>
      </c>
      <c r="CX613">
        <v>1.0871599999999999</v>
      </c>
      <c r="CY613">
        <v>1.0871299999999999</v>
      </c>
      <c r="CZ613">
        <v>1.08734</v>
      </c>
      <c r="DA613">
        <v>1.0872900000000001</v>
      </c>
      <c r="DB613">
        <v>1.08724</v>
      </c>
      <c r="DC613">
        <v>1.08725</v>
      </c>
      <c r="DD613">
        <v>1.0871</v>
      </c>
      <c r="DE613">
        <v>1.0871</v>
      </c>
      <c r="DF613">
        <v>1.08667</v>
      </c>
      <c r="DG613">
        <v>1.08643</v>
      </c>
      <c r="DH613">
        <v>1.0866100000000001</v>
      </c>
      <c r="DI613">
        <v>1.0865499999999999</v>
      </c>
      <c r="DJ613">
        <v>1.08684</v>
      </c>
      <c r="DK613">
        <v>1.08697</v>
      </c>
      <c r="DL613">
        <v>1.0869500000000001</v>
      </c>
      <c r="DM613">
        <v>1.0869</v>
      </c>
      <c r="DN613">
        <v>1.0869800000000001</v>
      </c>
      <c r="DO613">
        <v>1.08704</v>
      </c>
      <c r="DP613">
        <v>1.0868</v>
      </c>
      <c r="DQ613" s="4">
        <f t="shared" si="73"/>
        <v>-2.4000000000001798E-4</v>
      </c>
      <c r="DR613" s="4">
        <f t="shared" si="72"/>
        <v>0</v>
      </c>
      <c r="DS613" s="4">
        <f t="shared" si="74"/>
        <v>2.4000000000001798E-4</v>
      </c>
      <c r="DT613" s="4">
        <f t="shared" si="75"/>
        <v>7.5000000000025047E-4</v>
      </c>
      <c r="DU613" s="5">
        <f t="shared" si="76"/>
        <v>1.2400000000003519E-3</v>
      </c>
      <c r="DV613" s="4">
        <f t="shared" si="77"/>
        <v>0.60483870967744968</v>
      </c>
      <c r="DW613" s="4">
        <f t="shared" si="78"/>
        <v>37.688442211056454</v>
      </c>
      <c r="DX613">
        <v>1.0862400000000001</v>
      </c>
    </row>
    <row r="614" spans="1:128" ht="15.75" thickBot="1">
      <c r="A614">
        <v>1.0846800000000001</v>
      </c>
      <c r="B614">
        <v>1.0848599999999999</v>
      </c>
      <c r="C614">
        <v>1.0848</v>
      </c>
      <c r="D614">
        <v>1.0847599999999999</v>
      </c>
      <c r="E614">
        <v>1.08484</v>
      </c>
      <c r="F614">
        <v>1.0847500000000001</v>
      </c>
      <c r="G614">
        <v>1.0848</v>
      </c>
      <c r="H614">
        <v>1.0845800000000001</v>
      </c>
      <c r="I614">
        <v>1.0848199999999999</v>
      </c>
      <c r="J614">
        <v>1.0849500000000001</v>
      </c>
      <c r="K614">
        <v>1.0848100000000001</v>
      </c>
      <c r="L614">
        <v>1.0847800000000001</v>
      </c>
      <c r="M614">
        <v>1.08484</v>
      </c>
      <c r="N614">
        <v>1.0848800000000001</v>
      </c>
      <c r="O614">
        <v>1.0849899999999999</v>
      </c>
      <c r="P614">
        <v>1.0849800000000001</v>
      </c>
      <c r="Q614">
        <v>1.08491</v>
      </c>
      <c r="R614">
        <v>1.085</v>
      </c>
      <c r="S614">
        <v>1.0850500000000001</v>
      </c>
      <c r="T614">
        <v>1.08504</v>
      </c>
      <c r="U614">
        <v>1.08507</v>
      </c>
      <c r="V614">
        <v>1.0854600000000001</v>
      </c>
      <c r="W614">
        <v>1.08538</v>
      </c>
      <c r="X614">
        <v>1.0852999999999999</v>
      </c>
      <c r="Y614">
        <v>1.0853900000000001</v>
      </c>
      <c r="Z614">
        <v>1.0855900000000001</v>
      </c>
      <c r="AA614">
        <v>1.08568</v>
      </c>
      <c r="AB614">
        <v>1.08548</v>
      </c>
      <c r="AC614">
        <v>1.0855699999999999</v>
      </c>
      <c r="AD614">
        <v>1.0855999999999999</v>
      </c>
      <c r="AE614">
        <v>1.08569</v>
      </c>
      <c r="AF614">
        <v>1.08605</v>
      </c>
      <c r="AG614">
        <v>1.08626</v>
      </c>
      <c r="AH614">
        <v>1.0864499999999999</v>
      </c>
      <c r="AI614">
        <v>1.08575</v>
      </c>
      <c r="AJ614">
        <v>1.08586</v>
      </c>
      <c r="AK614">
        <v>1.0862499999999999</v>
      </c>
      <c r="AL614">
        <v>1.08609</v>
      </c>
      <c r="AM614">
        <v>1.08589</v>
      </c>
      <c r="AN614">
        <v>1.08585</v>
      </c>
      <c r="AO614">
        <v>1.0855999999999999</v>
      </c>
      <c r="AP614">
        <v>1.08578</v>
      </c>
      <c r="AQ614">
        <v>1.0860300000000001</v>
      </c>
      <c r="AR614">
        <v>1.08588</v>
      </c>
      <c r="AS614">
        <v>1.0859399999999999</v>
      </c>
      <c r="AT614">
        <v>1.0860399999999999</v>
      </c>
      <c r="AU614">
        <v>1.08579</v>
      </c>
      <c r="AV614">
        <v>1.08589</v>
      </c>
      <c r="AW614">
        <v>1.0861000000000001</v>
      </c>
      <c r="AX614">
        <v>1.0860099999999999</v>
      </c>
      <c r="AY614">
        <v>1.08575</v>
      </c>
      <c r="AZ614">
        <v>1.08586</v>
      </c>
      <c r="BA614">
        <v>1.0862099999999999</v>
      </c>
      <c r="BB614">
        <v>1.0863700000000001</v>
      </c>
      <c r="BC614">
        <v>1.0863</v>
      </c>
      <c r="BD614">
        <v>1.08629</v>
      </c>
      <c r="BE614">
        <v>1.08629</v>
      </c>
      <c r="BF614">
        <v>1.0864400000000001</v>
      </c>
      <c r="BG614">
        <v>1.0863</v>
      </c>
      <c r="BH614">
        <v>1.08633</v>
      </c>
      <c r="BI614">
        <v>1.0863799999999999</v>
      </c>
      <c r="BJ614">
        <v>1.08639</v>
      </c>
      <c r="BK614">
        <v>1.0864400000000001</v>
      </c>
      <c r="BL614">
        <v>1.08663</v>
      </c>
      <c r="BM614">
        <v>1.0867800000000001</v>
      </c>
      <c r="BN614">
        <v>1.0870599999999999</v>
      </c>
      <c r="BO614">
        <v>1.08714</v>
      </c>
      <c r="BP614">
        <v>1.0867</v>
      </c>
      <c r="BQ614">
        <v>1.08674</v>
      </c>
      <c r="BR614">
        <v>1.0868800000000001</v>
      </c>
      <c r="BS614">
        <v>1.08684</v>
      </c>
      <c r="BT614">
        <v>1.08674</v>
      </c>
      <c r="BU614">
        <v>1.0867800000000001</v>
      </c>
      <c r="BV614">
        <v>1.0867</v>
      </c>
      <c r="BW614">
        <v>1.08677</v>
      </c>
      <c r="BX614">
        <v>1.0868500000000001</v>
      </c>
      <c r="BY614">
        <v>1.0870599999999999</v>
      </c>
      <c r="BZ614">
        <v>1.0870500000000001</v>
      </c>
      <c r="CA614">
        <v>1.087</v>
      </c>
      <c r="CB614">
        <v>1.0870899999999999</v>
      </c>
      <c r="CC614">
        <v>1.08693</v>
      </c>
      <c r="CD614">
        <v>1.08691</v>
      </c>
      <c r="CE614">
        <v>1.0869599999999999</v>
      </c>
      <c r="CF614">
        <v>1.0866800000000001</v>
      </c>
      <c r="CG614">
        <v>1.0867199999999999</v>
      </c>
      <c r="CH614">
        <v>1.0867899999999999</v>
      </c>
      <c r="CI614">
        <v>1.08694</v>
      </c>
      <c r="CJ614">
        <v>1.08667</v>
      </c>
      <c r="CK614">
        <v>1.08684</v>
      </c>
      <c r="CL614">
        <v>1.08694</v>
      </c>
      <c r="CM614">
        <v>1.0868899999999999</v>
      </c>
      <c r="CN614">
        <v>1.0867800000000001</v>
      </c>
      <c r="CO614">
        <v>1.087</v>
      </c>
      <c r="CP614">
        <v>1.08707</v>
      </c>
      <c r="CQ614">
        <v>1.0868899999999999</v>
      </c>
      <c r="CR614">
        <v>1.0870299999999999</v>
      </c>
      <c r="CS614">
        <v>1.08684</v>
      </c>
      <c r="CT614">
        <v>1.087</v>
      </c>
      <c r="CU614">
        <v>1.0870899999999999</v>
      </c>
      <c r="CV614">
        <v>1.0871900000000001</v>
      </c>
      <c r="CW614">
        <v>1.0871599999999999</v>
      </c>
      <c r="CX614">
        <v>1.0871299999999999</v>
      </c>
      <c r="CY614">
        <v>1.08734</v>
      </c>
      <c r="CZ614">
        <v>1.0872900000000001</v>
      </c>
      <c r="DA614">
        <v>1.08724</v>
      </c>
      <c r="DB614">
        <v>1.08725</v>
      </c>
      <c r="DC614">
        <v>1.0871</v>
      </c>
      <c r="DD614">
        <v>1.0871</v>
      </c>
      <c r="DE614">
        <v>1.08667</v>
      </c>
      <c r="DF614">
        <v>1.08643</v>
      </c>
      <c r="DG614">
        <v>1.0866100000000001</v>
      </c>
      <c r="DH614">
        <v>1.0865499999999999</v>
      </c>
      <c r="DI614">
        <v>1.08684</v>
      </c>
      <c r="DJ614">
        <v>1.08697</v>
      </c>
      <c r="DK614">
        <v>1.0869500000000001</v>
      </c>
      <c r="DL614">
        <v>1.0869</v>
      </c>
      <c r="DM614">
        <v>1.0869800000000001</v>
      </c>
      <c r="DN614">
        <v>1.08704</v>
      </c>
      <c r="DO614">
        <v>1.0868</v>
      </c>
      <c r="DP614">
        <v>1.0867800000000001</v>
      </c>
      <c r="DQ614" s="4">
        <f t="shared" si="73"/>
        <v>-1.9999999999908979E-5</v>
      </c>
      <c r="DR614" s="4">
        <f t="shared" si="72"/>
        <v>0</v>
      </c>
      <c r="DS614" s="4">
        <f t="shared" si="74"/>
        <v>1.9999999999908979E-5</v>
      </c>
      <c r="DT614" s="4">
        <f t="shared" si="75"/>
        <v>7.5000000000025047E-4</v>
      </c>
      <c r="DU614" s="5">
        <f t="shared" si="76"/>
        <v>1.2100000000001554E-3</v>
      </c>
      <c r="DV614" s="4">
        <f t="shared" si="77"/>
        <v>0.61983471074392904</v>
      </c>
      <c r="DW614" s="4">
        <f t="shared" si="78"/>
        <v>38.265306122453836</v>
      </c>
      <c r="DX614">
        <v>1.0862499999999999</v>
      </c>
    </row>
    <row r="615" spans="1:128" ht="15.75" thickBot="1">
      <c r="A615">
        <v>1.0848599999999999</v>
      </c>
      <c r="B615">
        <v>1.0848</v>
      </c>
      <c r="C615">
        <v>1.0847599999999999</v>
      </c>
      <c r="D615">
        <v>1.08484</v>
      </c>
      <c r="E615">
        <v>1.0847500000000001</v>
      </c>
      <c r="F615">
        <v>1.0848</v>
      </c>
      <c r="G615">
        <v>1.0845800000000001</v>
      </c>
      <c r="H615">
        <v>1.0848199999999999</v>
      </c>
      <c r="I615">
        <v>1.0849500000000001</v>
      </c>
      <c r="J615">
        <v>1.0848100000000001</v>
      </c>
      <c r="K615">
        <v>1.0847800000000001</v>
      </c>
      <c r="L615">
        <v>1.08484</v>
      </c>
      <c r="M615">
        <v>1.0848800000000001</v>
      </c>
      <c r="N615">
        <v>1.0849899999999999</v>
      </c>
      <c r="O615">
        <v>1.0849800000000001</v>
      </c>
      <c r="P615">
        <v>1.08491</v>
      </c>
      <c r="Q615">
        <v>1.085</v>
      </c>
      <c r="R615">
        <v>1.0850500000000001</v>
      </c>
      <c r="S615">
        <v>1.08504</v>
      </c>
      <c r="T615">
        <v>1.08507</v>
      </c>
      <c r="U615">
        <v>1.0854600000000001</v>
      </c>
      <c r="V615">
        <v>1.08538</v>
      </c>
      <c r="W615">
        <v>1.0852999999999999</v>
      </c>
      <c r="X615">
        <v>1.0853900000000001</v>
      </c>
      <c r="Y615">
        <v>1.0855900000000001</v>
      </c>
      <c r="Z615">
        <v>1.08568</v>
      </c>
      <c r="AA615">
        <v>1.08548</v>
      </c>
      <c r="AB615">
        <v>1.0855699999999999</v>
      </c>
      <c r="AC615">
        <v>1.0855999999999999</v>
      </c>
      <c r="AD615">
        <v>1.08569</v>
      </c>
      <c r="AE615">
        <v>1.08605</v>
      </c>
      <c r="AF615">
        <v>1.08626</v>
      </c>
      <c r="AG615">
        <v>1.0864499999999999</v>
      </c>
      <c r="AH615">
        <v>1.08575</v>
      </c>
      <c r="AI615">
        <v>1.08586</v>
      </c>
      <c r="AJ615">
        <v>1.0862499999999999</v>
      </c>
      <c r="AK615">
        <v>1.08609</v>
      </c>
      <c r="AL615">
        <v>1.08589</v>
      </c>
      <c r="AM615">
        <v>1.08585</v>
      </c>
      <c r="AN615">
        <v>1.0855999999999999</v>
      </c>
      <c r="AO615">
        <v>1.08578</v>
      </c>
      <c r="AP615">
        <v>1.0860300000000001</v>
      </c>
      <c r="AQ615">
        <v>1.08588</v>
      </c>
      <c r="AR615">
        <v>1.0859399999999999</v>
      </c>
      <c r="AS615">
        <v>1.0860399999999999</v>
      </c>
      <c r="AT615">
        <v>1.08579</v>
      </c>
      <c r="AU615">
        <v>1.08589</v>
      </c>
      <c r="AV615">
        <v>1.0861000000000001</v>
      </c>
      <c r="AW615">
        <v>1.0860099999999999</v>
      </c>
      <c r="AX615">
        <v>1.08575</v>
      </c>
      <c r="AY615">
        <v>1.08586</v>
      </c>
      <c r="AZ615">
        <v>1.0862099999999999</v>
      </c>
      <c r="BA615">
        <v>1.0863700000000001</v>
      </c>
      <c r="BB615">
        <v>1.0863</v>
      </c>
      <c r="BC615">
        <v>1.08629</v>
      </c>
      <c r="BD615">
        <v>1.08629</v>
      </c>
      <c r="BE615">
        <v>1.0864400000000001</v>
      </c>
      <c r="BF615">
        <v>1.0863</v>
      </c>
      <c r="BG615">
        <v>1.08633</v>
      </c>
      <c r="BH615">
        <v>1.0863799999999999</v>
      </c>
      <c r="BI615">
        <v>1.08639</v>
      </c>
      <c r="BJ615">
        <v>1.0864400000000001</v>
      </c>
      <c r="BK615">
        <v>1.08663</v>
      </c>
      <c r="BL615">
        <v>1.0867800000000001</v>
      </c>
      <c r="BM615">
        <v>1.0870599999999999</v>
      </c>
      <c r="BN615">
        <v>1.08714</v>
      </c>
      <c r="BO615">
        <v>1.0867</v>
      </c>
      <c r="BP615">
        <v>1.08674</v>
      </c>
      <c r="BQ615">
        <v>1.0868800000000001</v>
      </c>
      <c r="BR615">
        <v>1.08684</v>
      </c>
      <c r="BS615">
        <v>1.08674</v>
      </c>
      <c r="BT615">
        <v>1.0867800000000001</v>
      </c>
      <c r="BU615">
        <v>1.0867</v>
      </c>
      <c r="BV615">
        <v>1.08677</v>
      </c>
      <c r="BW615">
        <v>1.0868500000000001</v>
      </c>
      <c r="BX615">
        <v>1.0870599999999999</v>
      </c>
      <c r="BY615">
        <v>1.0870500000000001</v>
      </c>
      <c r="BZ615">
        <v>1.087</v>
      </c>
      <c r="CA615">
        <v>1.0870899999999999</v>
      </c>
      <c r="CB615">
        <v>1.08693</v>
      </c>
      <c r="CC615">
        <v>1.08691</v>
      </c>
      <c r="CD615">
        <v>1.0869599999999999</v>
      </c>
      <c r="CE615">
        <v>1.0866800000000001</v>
      </c>
      <c r="CF615">
        <v>1.0867199999999999</v>
      </c>
      <c r="CG615">
        <v>1.0867899999999999</v>
      </c>
      <c r="CH615">
        <v>1.08694</v>
      </c>
      <c r="CI615">
        <v>1.08667</v>
      </c>
      <c r="CJ615">
        <v>1.08684</v>
      </c>
      <c r="CK615">
        <v>1.08694</v>
      </c>
      <c r="CL615">
        <v>1.0868899999999999</v>
      </c>
      <c r="CM615">
        <v>1.0867800000000001</v>
      </c>
      <c r="CN615">
        <v>1.087</v>
      </c>
      <c r="CO615">
        <v>1.08707</v>
      </c>
      <c r="CP615">
        <v>1.0868899999999999</v>
      </c>
      <c r="CQ615">
        <v>1.0870299999999999</v>
      </c>
      <c r="CR615">
        <v>1.08684</v>
      </c>
      <c r="CS615">
        <v>1.087</v>
      </c>
      <c r="CT615">
        <v>1.0870899999999999</v>
      </c>
      <c r="CU615">
        <v>1.0871900000000001</v>
      </c>
      <c r="CV615">
        <v>1.0871599999999999</v>
      </c>
      <c r="CW615">
        <v>1.0871299999999999</v>
      </c>
      <c r="CX615">
        <v>1.08734</v>
      </c>
      <c r="CY615">
        <v>1.0872900000000001</v>
      </c>
      <c r="CZ615">
        <v>1.08724</v>
      </c>
      <c r="DA615">
        <v>1.08725</v>
      </c>
      <c r="DB615">
        <v>1.0871</v>
      </c>
      <c r="DC615">
        <v>1.0871</v>
      </c>
      <c r="DD615">
        <v>1.08667</v>
      </c>
      <c r="DE615">
        <v>1.08643</v>
      </c>
      <c r="DF615">
        <v>1.0866100000000001</v>
      </c>
      <c r="DG615">
        <v>1.0865499999999999</v>
      </c>
      <c r="DH615">
        <v>1.08684</v>
      </c>
      <c r="DI615">
        <v>1.08697</v>
      </c>
      <c r="DJ615">
        <v>1.0869500000000001</v>
      </c>
      <c r="DK615">
        <v>1.0869</v>
      </c>
      <c r="DL615">
        <v>1.0869800000000001</v>
      </c>
      <c r="DM615">
        <v>1.08704</v>
      </c>
      <c r="DN615">
        <v>1.0868</v>
      </c>
      <c r="DO615">
        <v>1.0867800000000001</v>
      </c>
      <c r="DP615">
        <v>1.0866499999999999</v>
      </c>
      <c r="DQ615" s="4">
        <f t="shared" si="73"/>
        <v>-1.3000000000018552E-4</v>
      </c>
      <c r="DR615" s="4">
        <f t="shared" si="72"/>
        <v>0</v>
      </c>
      <c r="DS615" s="4">
        <f t="shared" si="74"/>
        <v>1.3000000000018552E-4</v>
      </c>
      <c r="DT615" s="4">
        <f t="shared" si="75"/>
        <v>7.4000000000018495E-4</v>
      </c>
      <c r="DU615" s="5">
        <f t="shared" si="76"/>
        <v>1.3400000000003409E-3</v>
      </c>
      <c r="DV615" s="4">
        <f t="shared" si="77"/>
        <v>0.55223880597014674</v>
      </c>
      <c r="DW615" s="4">
        <f t="shared" si="78"/>
        <v>35.576923076922967</v>
      </c>
      <c r="DX615">
        <v>1.0862499999999999</v>
      </c>
    </row>
    <row r="616" spans="1:128" ht="15.75" thickBot="1">
      <c r="A616">
        <v>1.0848</v>
      </c>
      <c r="B616">
        <v>1.0847599999999999</v>
      </c>
      <c r="C616">
        <v>1.08484</v>
      </c>
      <c r="D616">
        <v>1.0847500000000001</v>
      </c>
      <c r="E616">
        <v>1.0848</v>
      </c>
      <c r="F616">
        <v>1.0845800000000001</v>
      </c>
      <c r="G616">
        <v>1.0848199999999999</v>
      </c>
      <c r="H616">
        <v>1.0849500000000001</v>
      </c>
      <c r="I616">
        <v>1.0848100000000001</v>
      </c>
      <c r="J616">
        <v>1.0847800000000001</v>
      </c>
      <c r="K616">
        <v>1.08484</v>
      </c>
      <c r="L616">
        <v>1.0848800000000001</v>
      </c>
      <c r="M616">
        <v>1.0849899999999999</v>
      </c>
      <c r="N616">
        <v>1.0849800000000001</v>
      </c>
      <c r="O616">
        <v>1.08491</v>
      </c>
      <c r="P616">
        <v>1.085</v>
      </c>
      <c r="Q616">
        <v>1.0850500000000001</v>
      </c>
      <c r="R616">
        <v>1.08504</v>
      </c>
      <c r="S616">
        <v>1.08507</v>
      </c>
      <c r="T616">
        <v>1.0854600000000001</v>
      </c>
      <c r="U616">
        <v>1.08538</v>
      </c>
      <c r="V616">
        <v>1.0852999999999999</v>
      </c>
      <c r="W616">
        <v>1.0853900000000001</v>
      </c>
      <c r="X616">
        <v>1.0855900000000001</v>
      </c>
      <c r="Y616">
        <v>1.08568</v>
      </c>
      <c r="Z616">
        <v>1.08548</v>
      </c>
      <c r="AA616">
        <v>1.0855699999999999</v>
      </c>
      <c r="AB616">
        <v>1.0855999999999999</v>
      </c>
      <c r="AC616">
        <v>1.08569</v>
      </c>
      <c r="AD616">
        <v>1.08605</v>
      </c>
      <c r="AE616">
        <v>1.08626</v>
      </c>
      <c r="AF616">
        <v>1.0864499999999999</v>
      </c>
      <c r="AG616">
        <v>1.08575</v>
      </c>
      <c r="AH616">
        <v>1.08586</v>
      </c>
      <c r="AI616">
        <v>1.0862499999999999</v>
      </c>
      <c r="AJ616">
        <v>1.08609</v>
      </c>
      <c r="AK616">
        <v>1.08589</v>
      </c>
      <c r="AL616">
        <v>1.08585</v>
      </c>
      <c r="AM616">
        <v>1.0855999999999999</v>
      </c>
      <c r="AN616">
        <v>1.08578</v>
      </c>
      <c r="AO616">
        <v>1.0860300000000001</v>
      </c>
      <c r="AP616">
        <v>1.08588</v>
      </c>
      <c r="AQ616">
        <v>1.0859399999999999</v>
      </c>
      <c r="AR616">
        <v>1.0860399999999999</v>
      </c>
      <c r="AS616">
        <v>1.08579</v>
      </c>
      <c r="AT616">
        <v>1.08589</v>
      </c>
      <c r="AU616">
        <v>1.0861000000000001</v>
      </c>
      <c r="AV616">
        <v>1.0860099999999999</v>
      </c>
      <c r="AW616">
        <v>1.08575</v>
      </c>
      <c r="AX616">
        <v>1.08586</v>
      </c>
      <c r="AY616">
        <v>1.0862099999999999</v>
      </c>
      <c r="AZ616">
        <v>1.0863700000000001</v>
      </c>
      <c r="BA616">
        <v>1.0863</v>
      </c>
      <c r="BB616">
        <v>1.08629</v>
      </c>
      <c r="BC616">
        <v>1.08629</v>
      </c>
      <c r="BD616">
        <v>1.0864400000000001</v>
      </c>
      <c r="BE616">
        <v>1.0863</v>
      </c>
      <c r="BF616">
        <v>1.08633</v>
      </c>
      <c r="BG616">
        <v>1.0863799999999999</v>
      </c>
      <c r="BH616">
        <v>1.08639</v>
      </c>
      <c r="BI616">
        <v>1.0864400000000001</v>
      </c>
      <c r="BJ616">
        <v>1.08663</v>
      </c>
      <c r="BK616">
        <v>1.0867800000000001</v>
      </c>
      <c r="BL616">
        <v>1.0870599999999999</v>
      </c>
      <c r="BM616">
        <v>1.08714</v>
      </c>
      <c r="BN616">
        <v>1.0867</v>
      </c>
      <c r="BO616">
        <v>1.08674</v>
      </c>
      <c r="BP616">
        <v>1.0868800000000001</v>
      </c>
      <c r="BQ616">
        <v>1.08684</v>
      </c>
      <c r="BR616">
        <v>1.08674</v>
      </c>
      <c r="BS616">
        <v>1.0867800000000001</v>
      </c>
      <c r="BT616">
        <v>1.0867</v>
      </c>
      <c r="BU616">
        <v>1.08677</v>
      </c>
      <c r="BV616">
        <v>1.0868500000000001</v>
      </c>
      <c r="BW616">
        <v>1.0870599999999999</v>
      </c>
      <c r="BX616">
        <v>1.0870500000000001</v>
      </c>
      <c r="BY616">
        <v>1.087</v>
      </c>
      <c r="BZ616">
        <v>1.0870899999999999</v>
      </c>
      <c r="CA616">
        <v>1.08693</v>
      </c>
      <c r="CB616">
        <v>1.08691</v>
      </c>
      <c r="CC616">
        <v>1.0869599999999999</v>
      </c>
      <c r="CD616">
        <v>1.0866800000000001</v>
      </c>
      <c r="CE616">
        <v>1.0867199999999999</v>
      </c>
      <c r="CF616">
        <v>1.0867899999999999</v>
      </c>
      <c r="CG616">
        <v>1.08694</v>
      </c>
      <c r="CH616">
        <v>1.08667</v>
      </c>
      <c r="CI616">
        <v>1.08684</v>
      </c>
      <c r="CJ616">
        <v>1.08694</v>
      </c>
      <c r="CK616">
        <v>1.0868899999999999</v>
      </c>
      <c r="CL616">
        <v>1.0867800000000001</v>
      </c>
      <c r="CM616">
        <v>1.087</v>
      </c>
      <c r="CN616">
        <v>1.08707</v>
      </c>
      <c r="CO616">
        <v>1.0868899999999999</v>
      </c>
      <c r="CP616">
        <v>1.0870299999999999</v>
      </c>
      <c r="CQ616">
        <v>1.08684</v>
      </c>
      <c r="CR616">
        <v>1.087</v>
      </c>
      <c r="CS616">
        <v>1.0870899999999999</v>
      </c>
      <c r="CT616">
        <v>1.0871900000000001</v>
      </c>
      <c r="CU616">
        <v>1.0871599999999999</v>
      </c>
      <c r="CV616">
        <v>1.0871299999999999</v>
      </c>
      <c r="CW616">
        <v>1.08734</v>
      </c>
      <c r="CX616">
        <v>1.0872900000000001</v>
      </c>
      <c r="CY616">
        <v>1.08724</v>
      </c>
      <c r="CZ616">
        <v>1.08725</v>
      </c>
      <c r="DA616">
        <v>1.0871</v>
      </c>
      <c r="DB616">
        <v>1.0871</v>
      </c>
      <c r="DC616">
        <v>1.08667</v>
      </c>
      <c r="DD616">
        <v>1.08643</v>
      </c>
      <c r="DE616">
        <v>1.0866100000000001</v>
      </c>
      <c r="DF616">
        <v>1.0865499999999999</v>
      </c>
      <c r="DG616">
        <v>1.08684</v>
      </c>
      <c r="DH616">
        <v>1.08697</v>
      </c>
      <c r="DI616">
        <v>1.0869500000000001</v>
      </c>
      <c r="DJ616">
        <v>1.0869</v>
      </c>
      <c r="DK616">
        <v>1.0869800000000001</v>
      </c>
      <c r="DL616">
        <v>1.08704</v>
      </c>
      <c r="DM616">
        <v>1.0868</v>
      </c>
      <c r="DN616">
        <v>1.0867800000000001</v>
      </c>
      <c r="DO616">
        <v>1.0866499999999999</v>
      </c>
      <c r="DP616">
        <v>1.0866</v>
      </c>
      <c r="DQ616" s="4">
        <f t="shared" si="73"/>
        <v>-4.9999999999883471E-5</v>
      </c>
      <c r="DR616" s="4">
        <f t="shared" si="72"/>
        <v>0</v>
      </c>
      <c r="DS616" s="4">
        <f t="shared" si="74"/>
        <v>4.9999999999883471E-5</v>
      </c>
      <c r="DT616" s="4">
        <f t="shared" si="75"/>
        <v>7.4000000000018495E-4</v>
      </c>
      <c r="DU616" s="5">
        <f t="shared" si="76"/>
        <v>1.2400000000001299E-3</v>
      </c>
      <c r="DV616" s="4">
        <f t="shared" si="77"/>
        <v>0.59677419354847372</v>
      </c>
      <c r="DW616" s="4">
        <f t="shared" si="78"/>
        <v>37.373737373740767</v>
      </c>
      <c r="DX616">
        <v>1.08639</v>
      </c>
    </row>
    <row r="617" spans="1:128" ht="15.75" thickBot="1">
      <c r="A617">
        <v>1.0847599999999999</v>
      </c>
      <c r="B617">
        <v>1.08484</v>
      </c>
      <c r="C617">
        <v>1.0847500000000001</v>
      </c>
      <c r="D617">
        <v>1.0848</v>
      </c>
      <c r="E617">
        <v>1.0845800000000001</v>
      </c>
      <c r="F617">
        <v>1.0848199999999999</v>
      </c>
      <c r="G617">
        <v>1.0849500000000001</v>
      </c>
      <c r="H617">
        <v>1.0848100000000001</v>
      </c>
      <c r="I617">
        <v>1.0847800000000001</v>
      </c>
      <c r="J617">
        <v>1.08484</v>
      </c>
      <c r="K617">
        <v>1.0848800000000001</v>
      </c>
      <c r="L617">
        <v>1.0849899999999999</v>
      </c>
      <c r="M617">
        <v>1.0849800000000001</v>
      </c>
      <c r="N617">
        <v>1.08491</v>
      </c>
      <c r="O617">
        <v>1.085</v>
      </c>
      <c r="P617">
        <v>1.0850500000000001</v>
      </c>
      <c r="Q617">
        <v>1.08504</v>
      </c>
      <c r="R617">
        <v>1.08507</v>
      </c>
      <c r="S617">
        <v>1.0854600000000001</v>
      </c>
      <c r="T617">
        <v>1.08538</v>
      </c>
      <c r="U617">
        <v>1.0852999999999999</v>
      </c>
      <c r="V617">
        <v>1.0853900000000001</v>
      </c>
      <c r="W617">
        <v>1.0855900000000001</v>
      </c>
      <c r="X617">
        <v>1.08568</v>
      </c>
      <c r="Y617">
        <v>1.08548</v>
      </c>
      <c r="Z617">
        <v>1.0855699999999999</v>
      </c>
      <c r="AA617">
        <v>1.0855999999999999</v>
      </c>
      <c r="AB617">
        <v>1.08569</v>
      </c>
      <c r="AC617">
        <v>1.08605</v>
      </c>
      <c r="AD617">
        <v>1.08626</v>
      </c>
      <c r="AE617">
        <v>1.0864499999999999</v>
      </c>
      <c r="AF617">
        <v>1.08575</v>
      </c>
      <c r="AG617">
        <v>1.08586</v>
      </c>
      <c r="AH617">
        <v>1.0862499999999999</v>
      </c>
      <c r="AI617">
        <v>1.08609</v>
      </c>
      <c r="AJ617">
        <v>1.08589</v>
      </c>
      <c r="AK617">
        <v>1.08585</v>
      </c>
      <c r="AL617">
        <v>1.0855999999999999</v>
      </c>
      <c r="AM617">
        <v>1.08578</v>
      </c>
      <c r="AN617">
        <v>1.0860300000000001</v>
      </c>
      <c r="AO617">
        <v>1.08588</v>
      </c>
      <c r="AP617">
        <v>1.0859399999999999</v>
      </c>
      <c r="AQ617">
        <v>1.0860399999999999</v>
      </c>
      <c r="AR617">
        <v>1.08579</v>
      </c>
      <c r="AS617">
        <v>1.08589</v>
      </c>
      <c r="AT617">
        <v>1.0861000000000001</v>
      </c>
      <c r="AU617">
        <v>1.0860099999999999</v>
      </c>
      <c r="AV617">
        <v>1.08575</v>
      </c>
      <c r="AW617">
        <v>1.08586</v>
      </c>
      <c r="AX617">
        <v>1.0862099999999999</v>
      </c>
      <c r="AY617">
        <v>1.0863700000000001</v>
      </c>
      <c r="AZ617">
        <v>1.0863</v>
      </c>
      <c r="BA617">
        <v>1.08629</v>
      </c>
      <c r="BB617">
        <v>1.08629</v>
      </c>
      <c r="BC617">
        <v>1.0864400000000001</v>
      </c>
      <c r="BD617">
        <v>1.0863</v>
      </c>
      <c r="BE617">
        <v>1.08633</v>
      </c>
      <c r="BF617">
        <v>1.0863799999999999</v>
      </c>
      <c r="BG617">
        <v>1.08639</v>
      </c>
      <c r="BH617">
        <v>1.0864400000000001</v>
      </c>
      <c r="BI617">
        <v>1.08663</v>
      </c>
      <c r="BJ617">
        <v>1.0867800000000001</v>
      </c>
      <c r="BK617">
        <v>1.0870599999999999</v>
      </c>
      <c r="BL617">
        <v>1.08714</v>
      </c>
      <c r="BM617">
        <v>1.0867</v>
      </c>
      <c r="BN617">
        <v>1.08674</v>
      </c>
      <c r="BO617">
        <v>1.0868800000000001</v>
      </c>
      <c r="BP617">
        <v>1.08684</v>
      </c>
      <c r="BQ617">
        <v>1.08674</v>
      </c>
      <c r="BR617">
        <v>1.0867800000000001</v>
      </c>
      <c r="BS617">
        <v>1.0867</v>
      </c>
      <c r="BT617">
        <v>1.08677</v>
      </c>
      <c r="BU617">
        <v>1.0868500000000001</v>
      </c>
      <c r="BV617">
        <v>1.0870599999999999</v>
      </c>
      <c r="BW617">
        <v>1.0870500000000001</v>
      </c>
      <c r="BX617">
        <v>1.087</v>
      </c>
      <c r="BY617">
        <v>1.0870899999999999</v>
      </c>
      <c r="BZ617">
        <v>1.08693</v>
      </c>
      <c r="CA617">
        <v>1.08691</v>
      </c>
      <c r="CB617">
        <v>1.0869599999999999</v>
      </c>
      <c r="CC617">
        <v>1.0866800000000001</v>
      </c>
      <c r="CD617">
        <v>1.0867199999999999</v>
      </c>
      <c r="CE617">
        <v>1.0867899999999999</v>
      </c>
      <c r="CF617">
        <v>1.08694</v>
      </c>
      <c r="CG617">
        <v>1.08667</v>
      </c>
      <c r="CH617">
        <v>1.08684</v>
      </c>
      <c r="CI617">
        <v>1.08694</v>
      </c>
      <c r="CJ617">
        <v>1.0868899999999999</v>
      </c>
      <c r="CK617">
        <v>1.0867800000000001</v>
      </c>
      <c r="CL617">
        <v>1.087</v>
      </c>
      <c r="CM617">
        <v>1.08707</v>
      </c>
      <c r="CN617">
        <v>1.0868899999999999</v>
      </c>
      <c r="CO617">
        <v>1.0870299999999999</v>
      </c>
      <c r="CP617">
        <v>1.08684</v>
      </c>
      <c r="CQ617">
        <v>1.087</v>
      </c>
      <c r="CR617">
        <v>1.0870899999999999</v>
      </c>
      <c r="CS617">
        <v>1.0871900000000001</v>
      </c>
      <c r="CT617">
        <v>1.0871599999999999</v>
      </c>
      <c r="CU617">
        <v>1.0871299999999999</v>
      </c>
      <c r="CV617">
        <v>1.08734</v>
      </c>
      <c r="CW617">
        <v>1.0872900000000001</v>
      </c>
      <c r="CX617">
        <v>1.08724</v>
      </c>
      <c r="CY617">
        <v>1.08725</v>
      </c>
      <c r="CZ617">
        <v>1.0871</v>
      </c>
      <c r="DA617">
        <v>1.0871</v>
      </c>
      <c r="DB617">
        <v>1.08667</v>
      </c>
      <c r="DC617">
        <v>1.08643</v>
      </c>
      <c r="DD617">
        <v>1.0866100000000001</v>
      </c>
      <c r="DE617">
        <v>1.0865499999999999</v>
      </c>
      <c r="DF617">
        <v>1.08684</v>
      </c>
      <c r="DG617">
        <v>1.08697</v>
      </c>
      <c r="DH617">
        <v>1.0869500000000001</v>
      </c>
      <c r="DI617">
        <v>1.0869</v>
      </c>
      <c r="DJ617">
        <v>1.0869800000000001</v>
      </c>
      <c r="DK617">
        <v>1.08704</v>
      </c>
      <c r="DL617">
        <v>1.0868</v>
      </c>
      <c r="DM617">
        <v>1.0867800000000001</v>
      </c>
      <c r="DN617">
        <v>1.0866499999999999</v>
      </c>
      <c r="DO617">
        <v>1.0866</v>
      </c>
      <c r="DP617">
        <v>1.0865499999999999</v>
      </c>
      <c r="DQ617" s="4">
        <f t="shared" si="73"/>
        <v>-5.0000000000105516E-5</v>
      </c>
      <c r="DR617" s="4">
        <f t="shared" si="72"/>
        <v>0</v>
      </c>
      <c r="DS617" s="4">
        <f t="shared" si="74"/>
        <v>5.0000000000105516E-5</v>
      </c>
      <c r="DT617" s="4">
        <f t="shared" si="75"/>
        <v>7.4000000000018495E-4</v>
      </c>
      <c r="DU617" s="5">
        <f t="shared" si="76"/>
        <v>1.2900000000002354E-3</v>
      </c>
      <c r="DV617" s="4">
        <f t="shared" si="77"/>
        <v>0.57364341085275183</v>
      </c>
      <c r="DW617" s="4">
        <f t="shared" si="78"/>
        <v>36.453201970444916</v>
      </c>
      <c r="DX617">
        <v>1.0862400000000001</v>
      </c>
    </row>
    <row r="618" spans="1:128" ht="15.75" thickBot="1">
      <c r="A618">
        <v>1.08484</v>
      </c>
      <c r="B618">
        <v>1.0847500000000001</v>
      </c>
      <c r="C618">
        <v>1.0848</v>
      </c>
      <c r="D618">
        <v>1.0845800000000001</v>
      </c>
      <c r="E618">
        <v>1.0848199999999999</v>
      </c>
      <c r="F618">
        <v>1.0849500000000001</v>
      </c>
      <c r="G618">
        <v>1.0848100000000001</v>
      </c>
      <c r="H618">
        <v>1.0847800000000001</v>
      </c>
      <c r="I618">
        <v>1.08484</v>
      </c>
      <c r="J618">
        <v>1.0848800000000001</v>
      </c>
      <c r="K618">
        <v>1.0849899999999999</v>
      </c>
      <c r="L618">
        <v>1.0849800000000001</v>
      </c>
      <c r="M618">
        <v>1.08491</v>
      </c>
      <c r="N618">
        <v>1.085</v>
      </c>
      <c r="O618">
        <v>1.0850500000000001</v>
      </c>
      <c r="P618">
        <v>1.08504</v>
      </c>
      <c r="Q618">
        <v>1.08507</v>
      </c>
      <c r="R618">
        <v>1.0854600000000001</v>
      </c>
      <c r="S618">
        <v>1.08538</v>
      </c>
      <c r="T618">
        <v>1.0852999999999999</v>
      </c>
      <c r="U618">
        <v>1.0853900000000001</v>
      </c>
      <c r="V618">
        <v>1.0855900000000001</v>
      </c>
      <c r="W618">
        <v>1.08568</v>
      </c>
      <c r="X618">
        <v>1.08548</v>
      </c>
      <c r="Y618">
        <v>1.0855699999999999</v>
      </c>
      <c r="Z618">
        <v>1.0855999999999999</v>
      </c>
      <c r="AA618">
        <v>1.08569</v>
      </c>
      <c r="AB618">
        <v>1.08605</v>
      </c>
      <c r="AC618">
        <v>1.08626</v>
      </c>
      <c r="AD618">
        <v>1.0864499999999999</v>
      </c>
      <c r="AE618">
        <v>1.08575</v>
      </c>
      <c r="AF618">
        <v>1.08586</v>
      </c>
      <c r="AG618">
        <v>1.0862499999999999</v>
      </c>
      <c r="AH618">
        <v>1.08609</v>
      </c>
      <c r="AI618">
        <v>1.08589</v>
      </c>
      <c r="AJ618">
        <v>1.08585</v>
      </c>
      <c r="AK618">
        <v>1.0855999999999999</v>
      </c>
      <c r="AL618">
        <v>1.08578</v>
      </c>
      <c r="AM618">
        <v>1.0860300000000001</v>
      </c>
      <c r="AN618">
        <v>1.08588</v>
      </c>
      <c r="AO618">
        <v>1.0859399999999999</v>
      </c>
      <c r="AP618">
        <v>1.0860399999999999</v>
      </c>
      <c r="AQ618">
        <v>1.08579</v>
      </c>
      <c r="AR618">
        <v>1.08589</v>
      </c>
      <c r="AS618">
        <v>1.0861000000000001</v>
      </c>
      <c r="AT618">
        <v>1.0860099999999999</v>
      </c>
      <c r="AU618">
        <v>1.08575</v>
      </c>
      <c r="AV618">
        <v>1.08586</v>
      </c>
      <c r="AW618">
        <v>1.0862099999999999</v>
      </c>
      <c r="AX618">
        <v>1.0863700000000001</v>
      </c>
      <c r="AY618">
        <v>1.0863</v>
      </c>
      <c r="AZ618">
        <v>1.08629</v>
      </c>
      <c r="BA618">
        <v>1.08629</v>
      </c>
      <c r="BB618">
        <v>1.0864400000000001</v>
      </c>
      <c r="BC618">
        <v>1.0863</v>
      </c>
      <c r="BD618">
        <v>1.08633</v>
      </c>
      <c r="BE618">
        <v>1.0863799999999999</v>
      </c>
      <c r="BF618">
        <v>1.08639</v>
      </c>
      <c r="BG618">
        <v>1.0864400000000001</v>
      </c>
      <c r="BH618">
        <v>1.08663</v>
      </c>
      <c r="BI618">
        <v>1.0867800000000001</v>
      </c>
      <c r="BJ618">
        <v>1.0870599999999999</v>
      </c>
      <c r="BK618">
        <v>1.08714</v>
      </c>
      <c r="BL618">
        <v>1.0867</v>
      </c>
      <c r="BM618">
        <v>1.08674</v>
      </c>
      <c r="BN618">
        <v>1.0868800000000001</v>
      </c>
      <c r="BO618">
        <v>1.08684</v>
      </c>
      <c r="BP618">
        <v>1.08674</v>
      </c>
      <c r="BQ618">
        <v>1.0867800000000001</v>
      </c>
      <c r="BR618">
        <v>1.0867</v>
      </c>
      <c r="BS618">
        <v>1.08677</v>
      </c>
      <c r="BT618">
        <v>1.0868500000000001</v>
      </c>
      <c r="BU618">
        <v>1.0870599999999999</v>
      </c>
      <c r="BV618">
        <v>1.0870500000000001</v>
      </c>
      <c r="BW618">
        <v>1.087</v>
      </c>
      <c r="BX618">
        <v>1.0870899999999999</v>
      </c>
      <c r="BY618">
        <v>1.08693</v>
      </c>
      <c r="BZ618">
        <v>1.08691</v>
      </c>
      <c r="CA618">
        <v>1.0869599999999999</v>
      </c>
      <c r="CB618">
        <v>1.0866800000000001</v>
      </c>
      <c r="CC618">
        <v>1.0867199999999999</v>
      </c>
      <c r="CD618">
        <v>1.0867899999999999</v>
      </c>
      <c r="CE618">
        <v>1.08694</v>
      </c>
      <c r="CF618">
        <v>1.08667</v>
      </c>
      <c r="CG618">
        <v>1.08684</v>
      </c>
      <c r="CH618">
        <v>1.08694</v>
      </c>
      <c r="CI618">
        <v>1.0868899999999999</v>
      </c>
      <c r="CJ618">
        <v>1.0867800000000001</v>
      </c>
      <c r="CK618">
        <v>1.087</v>
      </c>
      <c r="CL618">
        <v>1.08707</v>
      </c>
      <c r="CM618">
        <v>1.0868899999999999</v>
      </c>
      <c r="CN618">
        <v>1.0870299999999999</v>
      </c>
      <c r="CO618">
        <v>1.08684</v>
      </c>
      <c r="CP618">
        <v>1.087</v>
      </c>
      <c r="CQ618">
        <v>1.0870899999999999</v>
      </c>
      <c r="CR618">
        <v>1.0871900000000001</v>
      </c>
      <c r="CS618">
        <v>1.0871599999999999</v>
      </c>
      <c r="CT618">
        <v>1.0871299999999999</v>
      </c>
      <c r="CU618">
        <v>1.08734</v>
      </c>
      <c r="CV618">
        <v>1.0872900000000001</v>
      </c>
      <c r="CW618">
        <v>1.08724</v>
      </c>
      <c r="CX618">
        <v>1.08725</v>
      </c>
      <c r="CY618">
        <v>1.0871</v>
      </c>
      <c r="CZ618">
        <v>1.0871</v>
      </c>
      <c r="DA618">
        <v>1.08667</v>
      </c>
      <c r="DB618">
        <v>1.08643</v>
      </c>
      <c r="DC618">
        <v>1.0866100000000001</v>
      </c>
      <c r="DD618">
        <v>1.0865499999999999</v>
      </c>
      <c r="DE618">
        <v>1.08684</v>
      </c>
      <c r="DF618">
        <v>1.08697</v>
      </c>
      <c r="DG618">
        <v>1.0869500000000001</v>
      </c>
      <c r="DH618">
        <v>1.0869</v>
      </c>
      <c r="DI618">
        <v>1.0869800000000001</v>
      </c>
      <c r="DJ618">
        <v>1.08704</v>
      </c>
      <c r="DK618">
        <v>1.0868</v>
      </c>
      <c r="DL618">
        <v>1.0867800000000001</v>
      </c>
      <c r="DM618">
        <v>1.0866499999999999</v>
      </c>
      <c r="DN618">
        <v>1.0866</v>
      </c>
      <c r="DO618">
        <v>1.0865499999999999</v>
      </c>
      <c r="DP618">
        <v>1.08636</v>
      </c>
      <c r="DQ618" s="4">
        <f t="shared" si="73"/>
        <v>-1.8999999999991246E-4</v>
      </c>
      <c r="DR618" s="4">
        <f t="shared" si="72"/>
        <v>0</v>
      </c>
      <c r="DS618" s="4">
        <f t="shared" si="74"/>
        <v>1.8999999999991246E-4</v>
      </c>
      <c r="DT618" s="4">
        <f t="shared" si="75"/>
        <v>7.4000000000018495E-4</v>
      </c>
      <c r="DU618" s="5">
        <f t="shared" si="76"/>
        <v>1.0500000000002174E-3</v>
      </c>
      <c r="DV618" s="4">
        <f t="shared" si="77"/>
        <v>0.70476190476193501</v>
      </c>
      <c r="DW618" s="4">
        <f t="shared" si="78"/>
        <v>41.34078212290607</v>
      </c>
      <c r="DX618">
        <v>1.08623</v>
      </c>
    </row>
    <row r="619" spans="1:128" ht="15.75" thickBot="1">
      <c r="A619">
        <v>1.0847500000000001</v>
      </c>
      <c r="B619">
        <v>1.0848</v>
      </c>
      <c r="C619">
        <v>1.0845800000000001</v>
      </c>
      <c r="D619">
        <v>1.0848199999999999</v>
      </c>
      <c r="E619">
        <v>1.0849500000000001</v>
      </c>
      <c r="F619">
        <v>1.0848100000000001</v>
      </c>
      <c r="G619">
        <v>1.0847800000000001</v>
      </c>
      <c r="H619">
        <v>1.08484</v>
      </c>
      <c r="I619">
        <v>1.0848800000000001</v>
      </c>
      <c r="J619">
        <v>1.0849899999999999</v>
      </c>
      <c r="K619">
        <v>1.0849800000000001</v>
      </c>
      <c r="L619">
        <v>1.08491</v>
      </c>
      <c r="M619">
        <v>1.085</v>
      </c>
      <c r="N619">
        <v>1.0850500000000001</v>
      </c>
      <c r="O619">
        <v>1.08504</v>
      </c>
      <c r="P619">
        <v>1.08507</v>
      </c>
      <c r="Q619">
        <v>1.0854600000000001</v>
      </c>
      <c r="R619">
        <v>1.08538</v>
      </c>
      <c r="S619">
        <v>1.0852999999999999</v>
      </c>
      <c r="T619">
        <v>1.0853900000000001</v>
      </c>
      <c r="U619">
        <v>1.0855900000000001</v>
      </c>
      <c r="V619">
        <v>1.08568</v>
      </c>
      <c r="W619">
        <v>1.08548</v>
      </c>
      <c r="X619">
        <v>1.0855699999999999</v>
      </c>
      <c r="Y619">
        <v>1.0855999999999999</v>
      </c>
      <c r="Z619">
        <v>1.08569</v>
      </c>
      <c r="AA619">
        <v>1.08605</v>
      </c>
      <c r="AB619">
        <v>1.08626</v>
      </c>
      <c r="AC619">
        <v>1.0864499999999999</v>
      </c>
      <c r="AD619">
        <v>1.08575</v>
      </c>
      <c r="AE619">
        <v>1.08586</v>
      </c>
      <c r="AF619">
        <v>1.0862499999999999</v>
      </c>
      <c r="AG619">
        <v>1.08609</v>
      </c>
      <c r="AH619">
        <v>1.08589</v>
      </c>
      <c r="AI619">
        <v>1.08585</v>
      </c>
      <c r="AJ619">
        <v>1.0855999999999999</v>
      </c>
      <c r="AK619">
        <v>1.08578</v>
      </c>
      <c r="AL619">
        <v>1.0860300000000001</v>
      </c>
      <c r="AM619">
        <v>1.08588</v>
      </c>
      <c r="AN619">
        <v>1.0859399999999999</v>
      </c>
      <c r="AO619">
        <v>1.0860399999999999</v>
      </c>
      <c r="AP619">
        <v>1.08579</v>
      </c>
      <c r="AQ619">
        <v>1.08589</v>
      </c>
      <c r="AR619">
        <v>1.0861000000000001</v>
      </c>
      <c r="AS619">
        <v>1.0860099999999999</v>
      </c>
      <c r="AT619">
        <v>1.08575</v>
      </c>
      <c r="AU619">
        <v>1.08586</v>
      </c>
      <c r="AV619">
        <v>1.0862099999999999</v>
      </c>
      <c r="AW619">
        <v>1.0863700000000001</v>
      </c>
      <c r="AX619">
        <v>1.0863</v>
      </c>
      <c r="AY619">
        <v>1.08629</v>
      </c>
      <c r="AZ619">
        <v>1.08629</v>
      </c>
      <c r="BA619">
        <v>1.0864400000000001</v>
      </c>
      <c r="BB619">
        <v>1.0863</v>
      </c>
      <c r="BC619">
        <v>1.08633</v>
      </c>
      <c r="BD619">
        <v>1.0863799999999999</v>
      </c>
      <c r="BE619">
        <v>1.08639</v>
      </c>
      <c r="BF619">
        <v>1.0864400000000001</v>
      </c>
      <c r="BG619">
        <v>1.08663</v>
      </c>
      <c r="BH619">
        <v>1.0867800000000001</v>
      </c>
      <c r="BI619">
        <v>1.0870599999999999</v>
      </c>
      <c r="BJ619">
        <v>1.08714</v>
      </c>
      <c r="BK619">
        <v>1.0867</v>
      </c>
      <c r="BL619">
        <v>1.08674</v>
      </c>
      <c r="BM619">
        <v>1.0868800000000001</v>
      </c>
      <c r="BN619">
        <v>1.08684</v>
      </c>
      <c r="BO619">
        <v>1.08674</v>
      </c>
      <c r="BP619">
        <v>1.0867800000000001</v>
      </c>
      <c r="BQ619">
        <v>1.0867</v>
      </c>
      <c r="BR619">
        <v>1.08677</v>
      </c>
      <c r="BS619">
        <v>1.0868500000000001</v>
      </c>
      <c r="BT619">
        <v>1.0870599999999999</v>
      </c>
      <c r="BU619">
        <v>1.0870500000000001</v>
      </c>
      <c r="BV619">
        <v>1.087</v>
      </c>
      <c r="BW619">
        <v>1.0870899999999999</v>
      </c>
      <c r="BX619">
        <v>1.08693</v>
      </c>
      <c r="BY619">
        <v>1.08691</v>
      </c>
      <c r="BZ619">
        <v>1.0869599999999999</v>
      </c>
      <c r="CA619">
        <v>1.0866800000000001</v>
      </c>
      <c r="CB619">
        <v>1.0867199999999999</v>
      </c>
      <c r="CC619">
        <v>1.0867899999999999</v>
      </c>
      <c r="CD619">
        <v>1.08694</v>
      </c>
      <c r="CE619">
        <v>1.08667</v>
      </c>
      <c r="CF619">
        <v>1.08684</v>
      </c>
      <c r="CG619">
        <v>1.08694</v>
      </c>
      <c r="CH619">
        <v>1.0868899999999999</v>
      </c>
      <c r="CI619">
        <v>1.0867800000000001</v>
      </c>
      <c r="CJ619">
        <v>1.087</v>
      </c>
      <c r="CK619">
        <v>1.08707</v>
      </c>
      <c r="CL619">
        <v>1.0868899999999999</v>
      </c>
      <c r="CM619">
        <v>1.0870299999999999</v>
      </c>
      <c r="CN619">
        <v>1.08684</v>
      </c>
      <c r="CO619">
        <v>1.087</v>
      </c>
      <c r="CP619">
        <v>1.0870899999999999</v>
      </c>
      <c r="CQ619">
        <v>1.0871900000000001</v>
      </c>
      <c r="CR619">
        <v>1.0871599999999999</v>
      </c>
      <c r="CS619">
        <v>1.0871299999999999</v>
      </c>
      <c r="CT619">
        <v>1.08734</v>
      </c>
      <c r="CU619">
        <v>1.0872900000000001</v>
      </c>
      <c r="CV619">
        <v>1.08724</v>
      </c>
      <c r="CW619">
        <v>1.08725</v>
      </c>
      <c r="CX619">
        <v>1.0871</v>
      </c>
      <c r="CY619">
        <v>1.0871</v>
      </c>
      <c r="CZ619">
        <v>1.08667</v>
      </c>
      <c r="DA619">
        <v>1.08643</v>
      </c>
      <c r="DB619">
        <v>1.0866100000000001</v>
      </c>
      <c r="DC619">
        <v>1.0865499999999999</v>
      </c>
      <c r="DD619">
        <v>1.08684</v>
      </c>
      <c r="DE619">
        <v>1.08697</v>
      </c>
      <c r="DF619">
        <v>1.0869500000000001</v>
      </c>
      <c r="DG619">
        <v>1.0869</v>
      </c>
      <c r="DH619">
        <v>1.0869800000000001</v>
      </c>
      <c r="DI619">
        <v>1.08704</v>
      </c>
      <c r="DJ619">
        <v>1.0868</v>
      </c>
      <c r="DK619">
        <v>1.0867800000000001</v>
      </c>
      <c r="DL619">
        <v>1.0866499999999999</v>
      </c>
      <c r="DM619">
        <v>1.0866</v>
      </c>
      <c r="DN619">
        <v>1.0865499999999999</v>
      </c>
      <c r="DO619">
        <v>1.08636</v>
      </c>
      <c r="DP619">
        <v>1.08639</v>
      </c>
      <c r="DQ619" s="4">
        <f t="shared" si="73"/>
        <v>2.9999999999974492E-5</v>
      </c>
      <c r="DR619" s="4">
        <f t="shared" si="72"/>
        <v>2.9999999999974492E-5</v>
      </c>
      <c r="DS619" s="4">
        <f t="shared" si="74"/>
        <v>0</v>
      </c>
      <c r="DT619" s="4">
        <f t="shared" si="75"/>
        <v>7.7000000000015945E-4</v>
      </c>
      <c r="DU619" s="5">
        <f t="shared" si="76"/>
        <v>8.1000000000019945E-4</v>
      </c>
      <c r="DV619" s="4">
        <f t="shared" si="77"/>
        <v>0.95061728395058009</v>
      </c>
      <c r="DW619" s="4">
        <f t="shared" si="78"/>
        <v>48.7341772151889</v>
      </c>
      <c r="DX619">
        <v>1.0861400000000001</v>
      </c>
    </row>
    <row r="620" spans="1:128" ht="15.75" thickBot="1">
      <c r="A620">
        <v>1.0848</v>
      </c>
      <c r="B620">
        <v>1.0845800000000001</v>
      </c>
      <c r="C620">
        <v>1.0848199999999999</v>
      </c>
      <c r="D620">
        <v>1.0849500000000001</v>
      </c>
      <c r="E620">
        <v>1.0848100000000001</v>
      </c>
      <c r="F620">
        <v>1.0847800000000001</v>
      </c>
      <c r="G620">
        <v>1.08484</v>
      </c>
      <c r="H620">
        <v>1.0848800000000001</v>
      </c>
      <c r="I620">
        <v>1.0849899999999999</v>
      </c>
      <c r="J620">
        <v>1.0849800000000001</v>
      </c>
      <c r="K620">
        <v>1.08491</v>
      </c>
      <c r="L620">
        <v>1.085</v>
      </c>
      <c r="M620">
        <v>1.0850500000000001</v>
      </c>
      <c r="N620">
        <v>1.08504</v>
      </c>
      <c r="O620">
        <v>1.08507</v>
      </c>
      <c r="P620">
        <v>1.0854600000000001</v>
      </c>
      <c r="Q620">
        <v>1.08538</v>
      </c>
      <c r="R620">
        <v>1.0852999999999999</v>
      </c>
      <c r="S620">
        <v>1.0853900000000001</v>
      </c>
      <c r="T620">
        <v>1.0855900000000001</v>
      </c>
      <c r="U620">
        <v>1.08568</v>
      </c>
      <c r="V620">
        <v>1.08548</v>
      </c>
      <c r="W620">
        <v>1.0855699999999999</v>
      </c>
      <c r="X620">
        <v>1.0855999999999999</v>
      </c>
      <c r="Y620">
        <v>1.08569</v>
      </c>
      <c r="Z620">
        <v>1.08605</v>
      </c>
      <c r="AA620">
        <v>1.08626</v>
      </c>
      <c r="AB620">
        <v>1.0864499999999999</v>
      </c>
      <c r="AC620">
        <v>1.08575</v>
      </c>
      <c r="AD620">
        <v>1.08586</v>
      </c>
      <c r="AE620">
        <v>1.0862499999999999</v>
      </c>
      <c r="AF620">
        <v>1.08609</v>
      </c>
      <c r="AG620">
        <v>1.08589</v>
      </c>
      <c r="AH620">
        <v>1.08585</v>
      </c>
      <c r="AI620">
        <v>1.0855999999999999</v>
      </c>
      <c r="AJ620">
        <v>1.08578</v>
      </c>
      <c r="AK620">
        <v>1.0860300000000001</v>
      </c>
      <c r="AL620">
        <v>1.08588</v>
      </c>
      <c r="AM620">
        <v>1.0859399999999999</v>
      </c>
      <c r="AN620">
        <v>1.0860399999999999</v>
      </c>
      <c r="AO620">
        <v>1.08579</v>
      </c>
      <c r="AP620">
        <v>1.08589</v>
      </c>
      <c r="AQ620">
        <v>1.0861000000000001</v>
      </c>
      <c r="AR620">
        <v>1.0860099999999999</v>
      </c>
      <c r="AS620">
        <v>1.08575</v>
      </c>
      <c r="AT620">
        <v>1.08586</v>
      </c>
      <c r="AU620">
        <v>1.0862099999999999</v>
      </c>
      <c r="AV620">
        <v>1.0863700000000001</v>
      </c>
      <c r="AW620">
        <v>1.0863</v>
      </c>
      <c r="AX620">
        <v>1.08629</v>
      </c>
      <c r="AY620">
        <v>1.08629</v>
      </c>
      <c r="AZ620">
        <v>1.0864400000000001</v>
      </c>
      <c r="BA620">
        <v>1.0863</v>
      </c>
      <c r="BB620">
        <v>1.08633</v>
      </c>
      <c r="BC620">
        <v>1.0863799999999999</v>
      </c>
      <c r="BD620">
        <v>1.08639</v>
      </c>
      <c r="BE620">
        <v>1.0864400000000001</v>
      </c>
      <c r="BF620">
        <v>1.08663</v>
      </c>
      <c r="BG620">
        <v>1.0867800000000001</v>
      </c>
      <c r="BH620">
        <v>1.0870599999999999</v>
      </c>
      <c r="BI620">
        <v>1.08714</v>
      </c>
      <c r="BJ620">
        <v>1.0867</v>
      </c>
      <c r="BK620">
        <v>1.08674</v>
      </c>
      <c r="BL620">
        <v>1.0868800000000001</v>
      </c>
      <c r="BM620">
        <v>1.08684</v>
      </c>
      <c r="BN620">
        <v>1.08674</v>
      </c>
      <c r="BO620">
        <v>1.0867800000000001</v>
      </c>
      <c r="BP620">
        <v>1.0867</v>
      </c>
      <c r="BQ620">
        <v>1.08677</v>
      </c>
      <c r="BR620">
        <v>1.0868500000000001</v>
      </c>
      <c r="BS620">
        <v>1.0870599999999999</v>
      </c>
      <c r="BT620">
        <v>1.0870500000000001</v>
      </c>
      <c r="BU620">
        <v>1.087</v>
      </c>
      <c r="BV620">
        <v>1.0870899999999999</v>
      </c>
      <c r="BW620">
        <v>1.08693</v>
      </c>
      <c r="BX620">
        <v>1.08691</v>
      </c>
      <c r="BY620">
        <v>1.0869599999999999</v>
      </c>
      <c r="BZ620">
        <v>1.0866800000000001</v>
      </c>
      <c r="CA620">
        <v>1.0867199999999999</v>
      </c>
      <c r="CB620">
        <v>1.0867899999999999</v>
      </c>
      <c r="CC620">
        <v>1.08694</v>
      </c>
      <c r="CD620">
        <v>1.08667</v>
      </c>
      <c r="CE620">
        <v>1.08684</v>
      </c>
      <c r="CF620">
        <v>1.08694</v>
      </c>
      <c r="CG620">
        <v>1.0868899999999999</v>
      </c>
      <c r="CH620">
        <v>1.0867800000000001</v>
      </c>
      <c r="CI620">
        <v>1.087</v>
      </c>
      <c r="CJ620">
        <v>1.08707</v>
      </c>
      <c r="CK620">
        <v>1.0868899999999999</v>
      </c>
      <c r="CL620">
        <v>1.0870299999999999</v>
      </c>
      <c r="CM620">
        <v>1.08684</v>
      </c>
      <c r="CN620">
        <v>1.087</v>
      </c>
      <c r="CO620">
        <v>1.0870899999999999</v>
      </c>
      <c r="CP620">
        <v>1.0871900000000001</v>
      </c>
      <c r="CQ620">
        <v>1.0871599999999999</v>
      </c>
      <c r="CR620">
        <v>1.0871299999999999</v>
      </c>
      <c r="CS620">
        <v>1.08734</v>
      </c>
      <c r="CT620">
        <v>1.0872900000000001</v>
      </c>
      <c r="CU620">
        <v>1.08724</v>
      </c>
      <c r="CV620">
        <v>1.08725</v>
      </c>
      <c r="CW620">
        <v>1.0871</v>
      </c>
      <c r="CX620">
        <v>1.0871</v>
      </c>
      <c r="CY620">
        <v>1.08667</v>
      </c>
      <c r="CZ620">
        <v>1.08643</v>
      </c>
      <c r="DA620">
        <v>1.0866100000000001</v>
      </c>
      <c r="DB620">
        <v>1.0865499999999999</v>
      </c>
      <c r="DC620">
        <v>1.08684</v>
      </c>
      <c r="DD620">
        <v>1.08697</v>
      </c>
      <c r="DE620">
        <v>1.0869500000000001</v>
      </c>
      <c r="DF620">
        <v>1.0869</v>
      </c>
      <c r="DG620">
        <v>1.0869800000000001</v>
      </c>
      <c r="DH620">
        <v>1.08704</v>
      </c>
      <c r="DI620">
        <v>1.0868</v>
      </c>
      <c r="DJ620">
        <v>1.0867800000000001</v>
      </c>
      <c r="DK620">
        <v>1.0866499999999999</v>
      </c>
      <c r="DL620">
        <v>1.0866</v>
      </c>
      <c r="DM620">
        <v>1.0865499999999999</v>
      </c>
      <c r="DN620">
        <v>1.08636</v>
      </c>
      <c r="DO620">
        <v>1.08639</v>
      </c>
      <c r="DP620">
        <v>1.08609</v>
      </c>
      <c r="DQ620" s="4">
        <f t="shared" si="73"/>
        <v>-2.9999999999996696E-4</v>
      </c>
      <c r="DR620" s="4">
        <f t="shared" si="72"/>
        <v>0</v>
      </c>
      <c r="DS620" s="4">
        <f t="shared" si="74"/>
        <v>2.9999999999996696E-4</v>
      </c>
      <c r="DT620" s="4">
        <f t="shared" si="75"/>
        <v>5.9000000000009045E-4</v>
      </c>
      <c r="DU620" s="5">
        <f t="shared" si="76"/>
        <v>1.1100000000001664E-3</v>
      </c>
      <c r="DV620" s="4">
        <f t="shared" si="77"/>
        <v>0.53153153153153332</v>
      </c>
      <c r="DW620" s="4">
        <f t="shared" si="78"/>
        <v>34.705882352941245</v>
      </c>
      <c r="DX620">
        <v>1.0861799999999999</v>
      </c>
    </row>
    <row r="621" spans="1:128" ht="15.75" thickBot="1">
      <c r="A621">
        <v>1.0845800000000001</v>
      </c>
      <c r="B621">
        <v>1.0848199999999999</v>
      </c>
      <c r="C621">
        <v>1.0849500000000001</v>
      </c>
      <c r="D621">
        <v>1.0848100000000001</v>
      </c>
      <c r="E621">
        <v>1.0847800000000001</v>
      </c>
      <c r="F621">
        <v>1.08484</v>
      </c>
      <c r="G621">
        <v>1.0848800000000001</v>
      </c>
      <c r="H621">
        <v>1.0849899999999999</v>
      </c>
      <c r="I621">
        <v>1.0849800000000001</v>
      </c>
      <c r="J621">
        <v>1.08491</v>
      </c>
      <c r="K621">
        <v>1.085</v>
      </c>
      <c r="L621">
        <v>1.0850500000000001</v>
      </c>
      <c r="M621">
        <v>1.08504</v>
      </c>
      <c r="N621">
        <v>1.08507</v>
      </c>
      <c r="O621">
        <v>1.0854600000000001</v>
      </c>
      <c r="P621">
        <v>1.08538</v>
      </c>
      <c r="Q621">
        <v>1.0852999999999999</v>
      </c>
      <c r="R621">
        <v>1.0853900000000001</v>
      </c>
      <c r="S621">
        <v>1.0855900000000001</v>
      </c>
      <c r="T621">
        <v>1.08568</v>
      </c>
      <c r="U621">
        <v>1.08548</v>
      </c>
      <c r="V621">
        <v>1.0855699999999999</v>
      </c>
      <c r="W621">
        <v>1.0855999999999999</v>
      </c>
      <c r="X621">
        <v>1.08569</v>
      </c>
      <c r="Y621">
        <v>1.08605</v>
      </c>
      <c r="Z621">
        <v>1.08626</v>
      </c>
      <c r="AA621">
        <v>1.0864499999999999</v>
      </c>
      <c r="AB621">
        <v>1.08575</v>
      </c>
      <c r="AC621">
        <v>1.08586</v>
      </c>
      <c r="AD621">
        <v>1.0862499999999999</v>
      </c>
      <c r="AE621">
        <v>1.08609</v>
      </c>
      <c r="AF621">
        <v>1.08589</v>
      </c>
      <c r="AG621">
        <v>1.08585</v>
      </c>
      <c r="AH621">
        <v>1.0855999999999999</v>
      </c>
      <c r="AI621">
        <v>1.08578</v>
      </c>
      <c r="AJ621">
        <v>1.0860300000000001</v>
      </c>
      <c r="AK621">
        <v>1.08588</v>
      </c>
      <c r="AL621">
        <v>1.0859399999999999</v>
      </c>
      <c r="AM621">
        <v>1.0860399999999999</v>
      </c>
      <c r="AN621">
        <v>1.08579</v>
      </c>
      <c r="AO621">
        <v>1.08589</v>
      </c>
      <c r="AP621">
        <v>1.0861000000000001</v>
      </c>
      <c r="AQ621">
        <v>1.0860099999999999</v>
      </c>
      <c r="AR621">
        <v>1.08575</v>
      </c>
      <c r="AS621">
        <v>1.08586</v>
      </c>
      <c r="AT621">
        <v>1.0862099999999999</v>
      </c>
      <c r="AU621">
        <v>1.0863700000000001</v>
      </c>
      <c r="AV621">
        <v>1.0863</v>
      </c>
      <c r="AW621">
        <v>1.08629</v>
      </c>
      <c r="AX621">
        <v>1.08629</v>
      </c>
      <c r="AY621">
        <v>1.0864400000000001</v>
      </c>
      <c r="AZ621">
        <v>1.0863</v>
      </c>
      <c r="BA621">
        <v>1.08633</v>
      </c>
      <c r="BB621">
        <v>1.0863799999999999</v>
      </c>
      <c r="BC621">
        <v>1.08639</v>
      </c>
      <c r="BD621">
        <v>1.0864400000000001</v>
      </c>
      <c r="BE621">
        <v>1.08663</v>
      </c>
      <c r="BF621">
        <v>1.0867800000000001</v>
      </c>
      <c r="BG621">
        <v>1.0870599999999999</v>
      </c>
      <c r="BH621">
        <v>1.08714</v>
      </c>
      <c r="BI621">
        <v>1.0867</v>
      </c>
      <c r="BJ621">
        <v>1.08674</v>
      </c>
      <c r="BK621">
        <v>1.0868800000000001</v>
      </c>
      <c r="BL621">
        <v>1.08684</v>
      </c>
      <c r="BM621">
        <v>1.08674</v>
      </c>
      <c r="BN621">
        <v>1.0867800000000001</v>
      </c>
      <c r="BO621">
        <v>1.0867</v>
      </c>
      <c r="BP621">
        <v>1.08677</v>
      </c>
      <c r="BQ621">
        <v>1.0868500000000001</v>
      </c>
      <c r="BR621">
        <v>1.0870599999999999</v>
      </c>
      <c r="BS621">
        <v>1.0870500000000001</v>
      </c>
      <c r="BT621">
        <v>1.087</v>
      </c>
      <c r="BU621">
        <v>1.0870899999999999</v>
      </c>
      <c r="BV621">
        <v>1.08693</v>
      </c>
      <c r="BW621">
        <v>1.08691</v>
      </c>
      <c r="BX621">
        <v>1.0869599999999999</v>
      </c>
      <c r="BY621">
        <v>1.0866800000000001</v>
      </c>
      <c r="BZ621">
        <v>1.0867199999999999</v>
      </c>
      <c r="CA621">
        <v>1.0867899999999999</v>
      </c>
      <c r="CB621">
        <v>1.08694</v>
      </c>
      <c r="CC621">
        <v>1.08667</v>
      </c>
      <c r="CD621">
        <v>1.08684</v>
      </c>
      <c r="CE621">
        <v>1.08694</v>
      </c>
      <c r="CF621">
        <v>1.0868899999999999</v>
      </c>
      <c r="CG621">
        <v>1.0867800000000001</v>
      </c>
      <c r="CH621">
        <v>1.087</v>
      </c>
      <c r="CI621">
        <v>1.08707</v>
      </c>
      <c r="CJ621">
        <v>1.0868899999999999</v>
      </c>
      <c r="CK621">
        <v>1.0870299999999999</v>
      </c>
      <c r="CL621">
        <v>1.08684</v>
      </c>
      <c r="CM621">
        <v>1.087</v>
      </c>
      <c r="CN621">
        <v>1.0870899999999999</v>
      </c>
      <c r="CO621">
        <v>1.0871900000000001</v>
      </c>
      <c r="CP621">
        <v>1.0871599999999999</v>
      </c>
      <c r="CQ621">
        <v>1.0871299999999999</v>
      </c>
      <c r="CR621">
        <v>1.08734</v>
      </c>
      <c r="CS621">
        <v>1.0872900000000001</v>
      </c>
      <c r="CT621">
        <v>1.08724</v>
      </c>
      <c r="CU621">
        <v>1.08725</v>
      </c>
      <c r="CV621">
        <v>1.0871</v>
      </c>
      <c r="CW621">
        <v>1.0871</v>
      </c>
      <c r="CX621">
        <v>1.08667</v>
      </c>
      <c r="CY621">
        <v>1.08643</v>
      </c>
      <c r="CZ621">
        <v>1.0866100000000001</v>
      </c>
      <c r="DA621">
        <v>1.0865499999999999</v>
      </c>
      <c r="DB621">
        <v>1.08684</v>
      </c>
      <c r="DC621">
        <v>1.08697</v>
      </c>
      <c r="DD621">
        <v>1.0869500000000001</v>
      </c>
      <c r="DE621">
        <v>1.0869</v>
      </c>
      <c r="DF621">
        <v>1.0869800000000001</v>
      </c>
      <c r="DG621">
        <v>1.08704</v>
      </c>
      <c r="DH621">
        <v>1.0868</v>
      </c>
      <c r="DI621">
        <v>1.0867800000000001</v>
      </c>
      <c r="DJ621">
        <v>1.0866499999999999</v>
      </c>
      <c r="DK621">
        <v>1.0866</v>
      </c>
      <c r="DL621">
        <v>1.0865499999999999</v>
      </c>
      <c r="DM621">
        <v>1.08636</v>
      </c>
      <c r="DN621">
        <v>1.08639</v>
      </c>
      <c r="DO621">
        <v>1.08609</v>
      </c>
      <c r="DP621">
        <v>1.0864499999999999</v>
      </c>
      <c r="DQ621" s="4">
        <f t="shared" si="73"/>
        <v>3.5999999999991594E-4</v>
      </c>
      <c r="DR621" s="4">
        <f t="shared" si="72"/>
        <v>3.5999999999991594E-4</v>
      </c>
      <c r="DS621" s="4">
        <f t="shared" si="74"/>
        <v>0</v>
      </c>
      <c r="DT621" s="4">
        <f t="shared" si="75"/>
        <v>9.5000000000000639E-4</v>
      </c>
      <c r="DU621" s="5">
        <f t="shared" si="76"/>
        <v>1.0499999999999954E-3</v>
      </c>
      <c r="DV621" s="4">
        <f t="shared" si="77"/>
        <v>0.90476190476191487</v>
      </c>
      <c r="DW621" s="4">
        <f t="shared" si="78"/>
        <v>47.500000000000277</v>
      </c>
      <c r="DX621">
        <v>1.0862400000000001</v>
      </c>
    </row>
    <row r="622" spans="1:128" ht="15.75" thickBot="1">
      <c r="A622">
        <v>1.0848199999999999</v>
      </c>
      <c r="B622">
        <v>1.0849500000000001</v>
      </c>
      <c r="C622">
        <v>1.0848100000000001</v>
      </c>
      <c r="D622">
        <v>1.0847800000000001</v>
      </c>
      <c r="E622">
        <v>1.08484</v>
      </c>
      <c r="F622">
        <v>1.0848800000000001</v>
      </c>
      <c r="G622">
        <v>1.0849899999999999</v>
      </c>
      <c r="H622">
        <v>1.0849800000000001</v>
      </c>
      <c r="I622">
        <v>1.08491</v>
      </c>
      <c r="J622">
        <v>1.085</v>
      </c>
      <c r="K622">
        <v>1.0850500000000001</v>
      </c>
      <c r="L622">
        <v>1.08504</v>
      </c>
      <c r="M622">
        <v>1.08507</v>
      </c>
      <c r="N622">
        <v>1.0854600000000001</v>
      </c>
      <c r="O622">
        <v>1.08538</v>
      </c>
      <c r="P622">
        <v>1.0852999999999999</v>
      </c>
      <c r="Q622">
        <v>1.0853900000000001</v>
      </c>
      <c r="R622">
        <v>1.0855900000000001</v>
      </c>
      <c r="S622">
        <v>1.08568</v>
      </c>
      <c r="T622">
        <v>1.08548</v>
      </c>
      <c r="U622">
        <v>1.0855699999999999</v>
      </c>
      <c r="V622">
        <v>1.0855999999999999</v>
      </c>
      <c r="W622">
        <v>1.08569</v>
      </c>
      <c r="X622">
        <v>1.08605</v>
      </c>
      <c r="Y622">
        <v>1.08626</v>
      </c>
      <c r="Z622">
        <v>1.0864499999999999</v>
      </c>
      <c r="AA622">
        <v>1.08575</v>
      </c>
      <c r="AB622">
        <v>1.08586</v>
      </c>
      <c r="AC622">
        <v>1.0862499999999999</v>
      </c>
      <c r="AD622">
        <v>1.08609</v>
      </c>
      <c r="AE622">
        <v>1.08589</v>
      </c>
      <c r="AF622">
        <v>1.08585</v>
      </c>
      <c r="AG622">
        <v>1.0855999999999999</v>
      </c>
      <c r="AH622">
        <v>1.08578</v>
      </c>
      <c r="AI622">
        <v>1.0860300000000001</v>
      </c>
      <c r="AJ622">
        <v>1.08588</v>
      </c>
      <c r="AK622">
        <v>1.0859399999999999</v>
      </c>
      <c r="AL622">
        <v>1.0860399999999999</v>
      </c>
      <c r="AM622">
        <v>1.08579</v>
      </c>
      <c r="AN622">
        <v>1.08589</v>
      </c>
      <c r="AO622">
        <v>1.0861000000000001</v>
      </c>
      <c r="AP622">
        <v>1.0860099999999999</v>
      </c>
      <c r="AQ622">
        <v>1.08575</v>
      </c>
      <c r="AR622">
        <v>1.08586</v>
      </c>
      <c r="AS622">
        <v>1.0862099999999999</v>
      </c>
      <c r="AT622">
        <v>1.0863700000000001</v>
      </c>
      <c r="AU622">
        <v>1.0863</v>
      </c>
      <c r="AV622">
        <v>1.08629</v>
      </c>
      <c r="AW622">
        <v>1.08629</v>
      </c>
      <c r="AX622">
        <v>1.0864400000000001</v>
      </c>
      <c r="AY622">
        <v>1.0863</v>
      </c>
      <c r="AZ622">
        <v>1.08633</v>
      </c>
      <c r="BA622">
        <v>1.0863799999999999</v>
      </c>
      <c r="BB622">
        <v>1.08639</v>
      </c>
      <c r="BC622">
        <v>1.0864400000000001</v>
      </c>
      <c r="BD622">
        <v>1.08663</v>
      </c>
      <c r="BE622">
        <v>1.0867800000000001</v>
      </c>
      <c r="BF622">
        <v>1.0870599999999999</v>
      </c>
      <c r="BG622">
        <v>1.08714</v>
      </c>
      <c r="BH622">
        <v>1.0867</v>
      </c>
      <c r="BI622">
        <v>1.08674</v>
      </c>
      <c r="BJ622">
        <v>1.0868800000000001</v>
      </c>
      <c r="BK622">
        <v>1.08684</v>
      </c>
      <c r="BL622">
        <v>1.08674</v>
      </c>
      <c r="BM622">
        <v>1.0867800000000001</v>
      </c>
      <c r="BN622">
        <v>1.0867</v>
      </c>
      <c r="BO622">
        <v>1.08677</v>
      </c>
      <c r="BP622">
        <v>1.0868500000000001</v>
      </c>
      <c r="BQ622">
        <v>1.0870599999999999</v>
      </c>
      <c r="BR622">
        <v>1.0870500000000001</v>
      </c>
      <c r="BS622">
        <v>1.087</v>
      </c>
      <c r="BT622">
        <v>1.0870899999999999</v>
      </c>
      <c r="BU622">
        <v>1.08693</v>
      </c>
      <c r="BV622">
        <v>1.08691</v>
      </c>
      <c r="BW622">
        <v>1.0869599999999999</v>
      </c>
      <c r="BX622">
        <v>1.0866800000000001</v>
      </c>
      <c r="BY622">
        <v>1.0867199999999999</v>
      </c>
      <c r="BZ622">
        <v>1.0867899999999999</v>
      </c>
      <c r="CA622">
        <v>1.08694</v>
      </c>
      <c r="CB622">
        <v>1.08667</v>
      </c>
      <c r="CC622">
        <v>1.08684</v>
      </c>
      <c r="CD622">
        <v>1.08694</v>
      </c>
      <c r="CE622">
        <v>1.0868899999999999</v>
      </c>
      <c r="CF622">
        <v>1.0867800000000001</v>
      </c>
      <c r="CG622">
        <v>1.087</v>
      </c>
      <c r="CH622">
        <v>1.08707</v>
      </c>
      <c r="CI622">
        <v>1.0868899999999999</v>
      </c>
      <c r="CJ622">
        <v>1.0870299999999999</v>
      </c>
      <c r="CK622">
        <v>1.08684</v>
      </c>
      <c r="CL622">
        <v>1.087</v>
      </c>
      <c r="CM622">
        <v>1.0870899999999999</v>
      </c>
      <c r="CN622">
        <v>1.0871900000000001</v>
      </c>
      <c r="CO622">
        <v>1.0871599999999999</v>
      </c>
      <c r="CP622">
        <v>1.0871299999999999</v>
      </c>
      <c r="CQ622">
        <v>1.08734</v>
      </c>
      <c r="CR622">
        <v>1.0872900000000001</v>
      </c>
      <c r="CS622">
        <v>1.08724</v>
      </c>
      <c r="CT622">
        <v>1.08725</v>
      </c>
      <c r="CU622">
        <v>1.0871</v>
      </c>
      <c r="CV622">
        <v>1.0871</v>
      </c>
      <c r="CW622">
        <v>1.08667</v>
      </c>
      <c r="CX622">
        <v>1.08643</v>
      </c>
      <c r="CY622">
        <v>1.0866100000000001</v>
      </c>
      <c r="CZ622">
        <v>1.0865499999999999</v>
      </c>
      <c r="DA622">
        <v>1.08684</v>
      </c>
      <c r="DB622">
        <v>1.08697</v>
      </c>
      <c r="DC622">
        <v>1.0869500000000001</v>
      </c>
      <c r="DD622">
        <v>1.0869</v>
      </c>
      <c r="DE622">
        <v>1.0869800000000001</v>
      </c>
      <c r="DF622">
        <v>1.08704</v>
      </c>
      <c r="DG622">
        <v>1.0868</v>
      </c>
      <c r="DH622">
        <v>1.0867800000000001</v>
      </c>
      <c r="DI622">
        <v>1.0866499999999999</v>
      </c>
      <c r="DJ622">
        <v>1.0866</v>
      </c>
      <c r="DK622">
        <v>1.0865499999999999</v>
      </c>
      <c r="DL622">
        <v>1.08636</v>
      </c>
      <c r="DM622">
        <v>1.08639</v>
      </c>
      <c r="DN622">
        <v>1.08609</v>
      </c>
      <c r="DO622">
        <v>1.0864499999999999</v>
      </c>
      <c r="DP622">
        <v>1.0865400000000001</v>
      </c>
      <c r="DQ622" s="4">
        <f t="shared" si="73"/>
        <v>9.0000000000145519E-5</v>
      </c>
      <c r="DR622" s="4">
        <f t="shared" si="72"/>
        <v>9.0000000000145519E-5</v>
      </c>
      <c r="DS622" s="4">
        <f t="shared" si="74"/>
        <v>0</v>
      </c>
      <c r="DT622" s="4">
        <f t="shared" si="75"/>
        <v>7.5000000000002842E-4</v>
      </c>
      <c r="DU622" s="5">
        <f t="shared" si="76"/>
        <v>1.0499999999999954E-3</v>
      </c>
      <c r="DV622" s="4">
        <f t="shared" si="77"/>
        <v>0.7142857142857445</v>
      </c>
      <c r="DW622" s="4">
        <f t="shared" si="78"/>
        <v>41.666666666667702</v>
      </c>
      <c r="DX622">
        <v>1.08619</v>
      </c>
    </row>
    <row r="623" spans="1:128" ht="15.75" thickBot="1">
      <c r="A623">
        <v>1.0849500000000001</v>
      </c>
      <c r="B623">
        <v>1.0848100000000001</v>
      </c>
      <c r="C623">
        <v>1.0847800000000001</v>
      </c>
      <c r="D623">
        <v>1.08484</v>
      </c>
      <c r="E623">
        <v>1.0848800000000001</v>
      </c>
      <c r="F623">
        <v>1.0849899999999999</v>
      </c>
      <c r="G623">
        <v>1.0849800000000001</v>
      </c>
      <c r="H623">
        <v>1.08491</v>
      </c>
      <c r="I623">
        <v>1.085</v>
      </c>
      <c r="J623">
        <v>1.0850500000000001</v>
      </c>
      <c r="K623">
        <v>1.08504</v>
      </c>
      <c r="L623">
        <v>1.08507</v>
      </c>
      <c r="M623">
        <v>1.0854600000000001</v>
      </c>
      <c r="N623">
        <v>1.08538</v>
      </c>
      <c r="O623">
        <v>1.0852999999999999</v>
      </c>
      <c r="P623">
        <v>1.0853900000000001</v>
      </c>
      <c r="Q623">
        <v>1.0855900000000001</v>
      </c>
      <c r="R623">
        <v>1.08568</v>
      </c>
      <c r="S623">
        <v>1.08548</v>
      </c>
      <c r="T623">
        <v>1.0855699999999999</v>
      </c>
      <c r="U623">
        <v>1.0855999999999999</v>
      </c>
      <c r="V623">
        <v>1.08569</v>
      </c>
      <c r="W623">
        <v>1.08605</v>
      </c>
      <c r="X623">
        <v>1.08626</v>
      </c>
      <c r="Y623">
        <v>1.0864499999999999</v>
      </c>
      <c r="Z623">
        <v>1.08575</v>
      </c>
      <c r="AA623">
        <v>1.08586</v>
      </c>
      <c r="AB623">
        <v>1.0862499999999999</v>
      </c>
      <c r="AC623">
        <v>1.08609</v>
      </c>
      <c r="AD623">
        <v>1.08589</v>
      </c>
      <c r="AE623">
        <v>1.08585</v>
      </c>
      <c r="AF623">
        <v>1.0855999999999999</v>
      </c>
      <c r="AG623">
        <v>1.08578</v>
      </c>
      <c r="AH623">
        <v>1.0860300000000001</v>
      </c>
      <c r="AI623">
        <v>1.08588</v>
      </c>
      <c r="AJ623">
        <v>1.0859399999999999</v>
      </c>
      <c r="AK623">
        <v>1.0860399999999999</v>
      </c>
      <c r="AL623">
        <v>1.08579</v>
      </c>
      <c r="AM623">
        <v>1.08589</v>
      </c>
      <c r="AN623">
        <v>1.0861000000000001</v>
      </c>
      <c r="AO623">
        <v>1.0860099999999999</v>
      </c>
      <c r="AP623">
        <v>1.08575</v>
      </c>
      <c r="AQ623">
        <v>1.08586</v>
      </c>
      <c r="AR623">
        <v>1.0862099999999999</v>
      </c>
      <c r="AS623">
        <v>1.0863700000000001</v>
      </c>
      <c r="AT623">
        <v>1.0863</v>
      </c>
      <c r="AU623">
        <v>1.08629</v>
      </c>
      <c r="AV623">
        <v>1.08629</v>
      </c>
      <c r="AW623">
        <v>1.0864400000000001</v>
      </c>
      <c r="AX623">
        <v>1.0863</v>
      </c>
      <c r="AY623">
        <v>1.08633</v>
      </c>
      <c r="AZ623">
        <v>1.0863799999999999</v>
      </c>
      <c r="BA623">
        <v>1.08639</v>
      </c>
      <c r="BB623">
        <v>1.0864400000000001</v>
      </c>
      <c r="BC623">
        <v>1.08663</v>
      </c>
      <c r="BD623">
        <v>1.0867800000000001</v>
      </c>
      <c r="BE623">
        <v>1.0870599999999999</v>
      </c>
      <c r="BF623">
        <v>1.08714</v>
      </c>
      <c r="BG623">
        <v>1.0867</v>
      </c>
      <c r="BH623">
        <v>1.08674</v>
      </c>
      <c r="BI623">
        <v>1.0868800000000001</v>
      </c>
      <c r="BJ623">
        <v>1.08684</v>
      </c>
      <c r="BK623">
        <v>1.08674</v>
      </c>
      <c r="BL623">
        <v>1.0867800000000001</v>
      </c>
      <c r="BM623">
        <v>1.0867</v>
      </c>
      <c r="BN623">
        <v>1.08677</v>
      </c>
      <c r="BO623">
        <v>1.0868500000000001</v>
      </c>
      <c r="BP623">
        <v>1.0870599999999999</v>
      </c>
      <c r="BQ623">
        <v>1.0870500000000001</v>
      </c>
      <c r="BR623">
        <v>1.087</v>
      </c>
      <c r="BS623">
        <v>1.0870899999999999</v>
      </c>
      <c r="BT623">
        <v>1.08693</v>
      </c>
      <c r="BU623">
        <v>1.08691</v>
      </c>
      <c r="BV623">
        <v>1.0869599999999999</v>
      </c>
      <c r="BW623">
        <v>1.0866800000000001</v>
      </c>
      <c r="BX623">
        <v>1.0867199999999999</v>
      </c>
      <c r="BY623">
        <v>1.0867899999999999</v>
      </c>
      <c r="BZ623">
        <v>1.08694</v>
      </c>
      <c r="CA623">
        <v>1.08667</v>
      </c>
      <c r="CB623">
        <v>1.08684</v>
      </c>
      <c r="CC623">
        <v>1.08694</v>
      </c>
      <c r="CD623">
        <v>1.0868899999999999</v>
      </c>
      <c r="CE623">
        <v>1.0867800000000001</v>
      </c>
      <c r="CF623">
        <v>1.087</v>
      </c>
      <c r="CG623">
        <v>1.08707</v>
      </c>
      <c r="CH623">
        <v>1.0868899999999999</v>
      </c>
      <c r="CI623">
        <v>1.0870299999999999</v>
      </c>
      <c r="CJ623">
        <v>1.08684</v>
      </c>
      <c r="CK623">
        <v>1.087</v>
      </c>
      <c r="CL623">
        <v>1.0870899999999999</v>
      </c>
      <c r="CM623">
        <v>1.0871900000000001</v>
      </c>
      <c r="CN623">
        <v>1.0871599999999999</v>
      </c>
      <c r="CO623">
        <v>1.0871299999999999</v>
      </c>
      <c r="CP623">
        <v>1.08734</v>
      </c>
      <c r="CQ623">
        <v>1.0872900000000001</v>
      </c>
      <c r="CR623">
        <v>1.08724</v>
      </c>
      <c r="CS623">
        <v>1.08725</v>
      </c>
      <c r="CT623">
        <v>1.0871</v>
      </c>
      <c r="CU623">
        <v>1.0871</v>
      </c>
      <c r="CV623">
        <v>1.08667</v>
      </c>
      <c r="CW623">
        <v>1.08643</v>
      </c>
      <c r="CX623">
        <v>1.0866100000000001</v>
      </c>
      <c r="CY623">
        <v>1.0865499999999999</v>
      </c>
      <c r="CZ623">
        <v>1.08684</v>
      </c>
      <c r="DA623">
        <v>1.08697</v>
      </c>
      <c r="DB623">
        <v>1.0869500000000001</v>
      </c>
      <c r="DC623">
        <v>1.0869</v>
      </c>
      <c r="DD623">
        <v>1.0869800000000001</v>
      </c>
      <c r="DE623">
        <v>1.08704</v>
      </c>
      <c r="DF623">
        <v>1.0868</v>
      </c>
      <c r="DG623">
        <v>1.0867800000000001</v>
      </c>
      <c r="DH623">
        <v>1.0866499999999999</v>
      </c>
      <c r="DI623">
        <v>1.0866</v>
      </c>
      <c r="DJ623">
        <v>1.0865499999999999</v>
      </c>
      <c r="DK623">
        <v>1.08636</v>
      </c>
      <c r="DL623">
        <v>1.08639</v>
      </c>
      <c r="DM623">
        <v>1.08609</v>
      </c>
      <c r="DN623">
        <v>1.0864499999999999</v>
      </c>
      <c r="DO623">
        <v>1.0865400000000001</v>
      </c>
      <c r="DP623">
        <v>1.0865400000000001</v>
      </c>
      <c r="DQ623" s="4">
        <f t="shared" si="73"/>
        <v>0</v>
      </c>
      <c r="DR623" s="4">
        <f t="shared" si="72"/>
        <v>0</v>
      </c>
      <c r="DS623" s="4">
        <f t="shared" si="74"/>
        <v>0</v>
      </c>
      <c r="DT623" s="4">
        <f t="shared" si="75"/>
        <v>6.2000000000006494E-4</v>
      </c>
      <c r="DU623" s="5">
        <f t="shared" si="76"/>
        <v>1.0499999999999954E-3</v>
      </c>
      <c r="DV623" s="4">
        <f t="shared" si="77"/>
        <v>0.59047619047625488</v>
      </c>
      <c r="DW623" s="4">
        <f t="shared" si="78"/>
        <v>37.125748502996565</v>
      </c>
      <c r="DX623">
        <v>1.0863400000000001</v>
      </c>
    </row>
    <row r="624" spans="1:128" ht="15.75" thickBot="1">
      <c r="A624">
        <v>1.0848100000000001</v>
      </c>
      <c r="B624">
        <v>1.0847800000000001</v>
      </c>
      <c r="C624">
        <v>1.08484</v>
      </c>
      <c r="D624">
        <v>1.0848800000000001</v>
      </c>
      <c r="E624">
        <v>1.0849899999999999</v>
      </c>
      <c r="F624">
        <v>1.0849800000000001</v>
      </c>
      <c r="G624">
        <v>1.08491</v>
      </c>
      <c r="H624">
        <v>1.085</v>
      </c>
      <c r="I624">
        <v>1.0850500000000001</v>
      </c>
      <c r="J624">
        <v>1.08504</v>
      </c>
      <c r="K624">
        <v>1.08507</v>
      </c>
      <c r="L624">
        <v>1.0854600000000001</v>
      </c>
      <c r="M624">
        <v>1.08538</v>
      </c>
      <c r="N624">
        <v>1.0852999999999999</v>
      </c>
      <c r="O624">
        <v>1.0853900000000001</v>
      </c>
      <c r="P624">
        <v>1.0855900000000001</v>
      </c>
      <c r="Q624">
        <v>1.08568</v>
      </c>
      <c r="R624">
        <v>1.08548</v>
      </c>
      <c r="S624">
        <v>1.0855699999999999</v>
      </c>
      <c r="T624">
        <v>1.0855999999999999</v>
      </c>
      <c r="U624">
        <v>1.08569</v>
      </c>
      <c r="V624">
        <v>1.08605</v>
      </c>
      <c r="W624">
        <v>1.08626</v>
      </c>
      <c r="X624">
        <v>1.0864499999999999</v>
      </c>
      <c r="Y624">
        <v>1.08575</v>
      </c>
      <c r="Z624">
        <v>1.08586</v>
      </c>
      <c r="AA624">
        <v>1.0862499999999999</v>
      </c>
      <c r="AB624">
        <v>1.08609</v>
      </c>
      <c r="AC624">
        <v>1.08589</v>
      </c>
      <c r="AD624">
        <v>1.08585</v>
      </c>
      <c r="AE624">
        <v>1.0855999999999999</v>
      </c>
      <c r="AF624">
        <v>1.08578</v>
      </c>
      <c r="AG624">
        <v>1.0860300000000001</v>
      </c>
      <c r="AH624">
        <v>1.08588</v>
      </c>
      <c r="AI624">
        <v>1.0859399999999999</v>
      </c>
      <c r="AJ624">
        <v>1.0860399999999999</v>
      </c>
      <c r="AK624">
        <v>1.08579</v>
      </c>
      <c r="AL624">
        <v>1.08589</v>
      </c>
      <c r="AM624">
        <v>1.0861000000000001</v>
      </c>
      <c r="AN624">
        <v>1.0860099999999999</v>
      </c>
      <c r="AO624">
        <v>1.08575</v>
      </c>
      <c r="AP624">
        <v>1.08586</v>
      </c>
      <c r="AQ624">
        <v>1.0862099999999999</v>
      </c>
      <c r="AR624">
        <v>1.0863700000000001</v>
      </c>
      <c r="AS624">
        <v>1.0863</v>
      </c>
      <c r="AT624">
        <v>1.08629</v>
      </c>
      <c r="AU624">
        <v>1.08629</v>
      </c>
      <c r="AV624">
        <v>1.0864400000000001</v>
      </c>
      <c r="AW624">
        <v>1.0863</v>
      </c>
      <c r="AX624">
        <v>1.08633</v>
      </c>
      <c r="AY624">
        <v>1.0863799999999999</v>
      </c>
      <c r="AZ624">
        <v>1.08639</v>
      </c>
      <c r="BA624">
        <v>1.0864400000000001</v>
      </c>
      <c r="BB624">
        <v>1.08663</v>
      </c>
      <c r="BC624">
        <v>1.0867800000000001</v>
      </c>
      <c r="BD624">
        <v>1.0870599999999999</v>
      </c>
      <c r="BE624">
        <v>1.08714</v>
      </c>
      <c r="BF624">
        <v>1.0867</v>
      </c>
      <c r="BG624">
        <v>1.08674</v>
      </c>
      <c r="BH624">
        <v>1.0868800000000001</v>
      </c>
      <c r="BI624">
        <v>1.08684</v>
      </c>
      <c r="BJ624">
        <v>1.08674</v>
      </c>
      <c r="BK624">
        <v>1.0867800000000001</v>
      </c>
      <c r="BL624">
        <v>1.0867</v>
      </c>
      <c r="BM624">
        <v>1.08677</v>
      </c>
      <c r="BN624">
        <v>1.0868500000000001</v>
      </c>
      <c r="BO624">
        <v>1.0870599999999999</v>
      </c>
      <c r="BP624">
        <v>1.0870500000000001</v>
      </c>
      <c r="BQ624">
        <v>1.087</v>
      </c>
      <c r="BR624">
        <v>1.0870899999999999</v>
      </c>
      <c r="BS624">
        <v>1.08693</v>
      </c>
      <c r="BT624">
        <v>1.08691</v>
      </c>
      <c r="BU624">
        <v>1.0869599999999999</v>
      </c>
      <c r="BV624">
        <v>1.0866800000000001</v>
      </c>
      <c r="BW624">
        <v>1.0867199999999999</v>
      </c>
      <c r="BX624">
        <v>1.0867899999999999</v>
      </c>
      <c r="BY624">
        <v>1.08694</v>
      </c>
      <c r="BZ624">
        <v>1.08667</v>
      </c>
      <c r="CA624">
        <v>1.08684</v>
      </c>
      <c r="CB624">
        <v>1.08694</v>
      </c>
      <c r="CC624">
        <v>1.0868899999999999</v>
      </c>
      <c r="CD624">
        <v>1.0867800000000001</v>
      </c>
      <c r="CE624">
        <v>1.087</v>
      </c>
      <c r="CF624">
        <v>1.08707</v>
      </c>
      <c r="CG624">
        <v>1.0868899999999999</v>
      </c>
      <c r="CH624">
        <v>1.0870299999999999</v>
      </c>
      <c r="CI624">
        <v>1.08684</v>
      </c>
      <c r="CJ624">
        <v>1.087</v>
      </c>
      <c r="CK624">
        <v>1.0870899999999999</v>
      </c>
      <c r="CL624">
        <v>1.0871900000000001</v>
      </c>
      <c r="CM624">
        <v>1.0871599999999999</v>
      </c>
      <c r="CN624">
        <v>1.0871299999999999</v>
      </c>
      <c r="CO624">
        <v>1.08734</v>
      </c>
      <c r="CP624">
        <v>1.0872900000000001</v>
      </c>
      <c r="CQ624">
        <v>1.08724</v>
      </c>
      <c r="CR624">
        <v>1.08725</v>
      </c>
      <c r="CS624">
        <v>1.0871</v>
      </c>
      <c r="CT624">
        <v>1.0871</v>
      </c>
      <c r="CU624">
        <v>1.08667</v>
      </c>
      <c r="CV624">
        <v>1.08643</v>
      </c>
      <c r="CW624">
        <v>1.0866100000000001</v>
      </c>
      <c r="CX624">
        <v>1.0865499999999999</v>
      </c>
      <c r="CY624">
        <v>1.08684</v>
      </c>
      <c r="CZ624">
        <v>1.08697</v>
      </c>
      <c r="DA624">
        <v>1.0869500000000001</v>
      </c>
      <c r="DB624">
        <v>1.0869</v>
      </c>
      <c r="DC624">
        <v>1.0869800000000001</v>
      </c>
      <c r="DD624">
        <v>1.08704</v>
      </c>
      <c r="DE624">
        <v>1.0868</v>
      </c>
      <c r="DF624">
        <v>1.0867800000000001</v>
      </c>
      <c r="DG624">
        <v>1.0866499999999999</v>
      </c>
      <c r="DH624">
        <v>1.0866</v>
      </c>
      <c r="DI624">
        <v>1.0865499999999999</v>
      </c>
      <c r="DJ624">
        <v>1.08636</v>
      </c>
      <c r="DK624">
        <v>1.08639</v>
      </c>
      <c r="DL624">
        <v>1.08609</v>
      </c>
      <c r="DM624">
        <v>1.0864499999999999</v>
      </c>
      <c r="DN624">
        <v>1.0865400000000001</v>
      </c>
      <c r="DO624">
        <v>1.0865400000000001</v>
      </c>
      <c r="DP624">
        <v>1.0863499999999999</v>
      </c>
      <c r="DQ624" s="4">
        <f t="shared" si="73"/>
        <v>-1.9000000000013451E-4</v>
      </c>
      <c r="DR624" s="4">
        <f t="shared" si="72"/>
        <v>0</v>
      </c>
      <c r="DS624" s="4">
        <f t="shared" si="74"/>
        <v>1.9000000000013451E-4</v>
      </c>
      <c r="DT624" s="4">
        <f t="shared" si="75"/>
        <v>6.2000000000006494E-4</v>
      </c>
      <c r="DU624" s="5">
        <f t="shared" si="76"/>
        <v>1.2200000000002209E-3</v>
      </c>
      <c r="DV624" s="4">
        <f t="shared" si="77"/>
        <v>0.50819672131143667</v>
      </c>
      <c r="DW624" s="4">
        <f t="shared" si="78"/>
        <v>33.695652173911341</v>
      </c>
      <c r="DX624">
        <v>1.0860799999999999</v>
      </c>
    </row>
    <row r="625" spans="1:128" ht="15.75" thickBot="1">
      <c r="A625">
        <v>1.0847800000000001</v>
      </c>
      <c r="B625">
        <v>1.08484</v>
      </c>
      <c r="C625">
        <v>1.0848800000000001</v>
      </c>
      <c r="D625">
        <v>1.0849899999999999</v>
      </c>
      <c r="E625">
        <v>1.0849800000000001</v>
      </c>
      <c r="F625">
        <v>1.08491</v>
      </c>
      <c r="G625">
        <v>1.085</v>
      </c>
      <c r="H625">
        <v>1.0850500000000001</v>
      </c>
      <c r="I625">
        <v>1.08504</v>
      </c>
      <c r="J625">
        <v>1.08507</v>
      </c>
      <c r="K625">
        <v>1.0854600000000001</v>
      </c>
      <c r="L625">
        <v>1.08538</v>
      </c>
      <c r="M625">
        <v>1.0852999999999999</v>
      </c>
      <c r="N625">
        <v>1.0853900000000001</v>
      </c>
      <c r="O625">
        <v>1.0855900000000001</v>
      </c>
      <c r="P625">
        <v>1.08568</v>
      </c>
      <c r="Q625">
        <v>1.08548</v>
      </c>
      <c r="R625">
        <v>1.0855699999999999</v>
      </c>
      <c r="S625">
        <v>1.0855999999999999</v>
      </c>
      <c r="T625">
        <v>1.08569</v>
      </c>
      <c r="U625">
        <v>1.08605</v>
      </c>
      <c r="V625">
        <v>1.08626</v>
      </c>
      <c r="W625">
        <v>1.0864499999999999</v>
      </c>
      <c r="X625">
        <v>1.08575</v>
      </c>
      <c r="Y625">
        <v>1.08586</v>
      </c>
      <c r="Z625">
        <v>1.0862499999999999</v>
      </c>
      <c r="AA625">
        <v>1.08609</v>
      </c>
      <c r="AB625">
        <v>1.08589</v>
      </c>
      <c r="AC625">
        <v>1.08585</v>
      </c>
      <c r="AD625">
        <v>1.0855999999999999</v>
      </c>
      <c r="AE625">
        <v>1.08578</v>
      </c>
      <c r="AF625">
        <v>1.0860300000000001</v>
      </c>
      <c r="AG625">
        <v>1.08588</v>
      </c>
      <c r="AH625">
        <v>1.0859399999999999</v>
      </c>
      <c r="AI625">
        <v>1.0860399999999999</v>
      </c>
      <c r="AJ625">
        <v>1.08579</v>
      </c>
      <c r="AK625">
        <v>1.08589</v>
      </c>
      <c r="AL625">
        <v>1.0861000000000001</v>
      </c>
      <c r="AM625">
        <v>1.0860099999999999</v>
      </c>
      <c r="AN625">
        <v>1.08575</v>
      </c>
      <c r="AO625">
        <v>1.08586</v>
      </c>
      <c r="AP625">
        <v>1.0862099999999999</v>
      </c>
      <c r="AQ625">
        <v>1.0863700000000001</v>
      </c>
      <c r="AR625">
        <v>1.0863</v>
      </c>
      <c r="AS625">
        <v>1.08629</v>
      </c>
      <c r="AT625">
        <v>1.08629</v>
      </c>
      <c r="AU625">
        <v>1.0864400000000001</v>
      </c>
      <c r="AV625">
        <v>1.0863</v>
      </c>
      <c r="AW625">
        <v>1.08633</v>
      </c>
      <c r="AX625">
        <v>1.0863799999999999</v>
      </c>
      <c r="AY625">
        <v>1.08639</v>
      </c>
      <c r="AZ625">
        <v>1.0864400000000001</v>
      </c>
      <c r="BA625">
        <v>1.08663</v>
      </c>
      <c r="BB625">
        <v>1.0867800000000001</v>
      </c>
      <c r="BC625">
        <v>1.0870599999999999</v>
      </c>
      <c r="BD625">
        <v>1.08714</v>
      </c>
      <c r="BE625">
        <v>1.0867</v>
      </c>
      <c r="BF625">
        <v>1.08674</v>
      </c>
      <c r="BG625">
        <v>1.0868800000000001</v>
      </c>
      <c r="BH625">
        <v>1.08684</v>
      </c>
      <c r="BI625">
        <v>1.08674</v>
      </c>
      <c r="BJ625">
        <v>1.0867800000000001</v>
      </c>
      <c r="BK625">
        <v>1.0867</v>
      </c>
      <c r="BL625">
        <v>1.08677</v>
      </c>
      <c r="BM625">
        <v>1.0868500000000001</v>
      </c>
      <c r="BN625">
        <v>1.0870599999999999</v>
      </c>
      <c r="BO625">
        <v>1.0870500000000001</v>
      </c>
      <c r="BP625">
        <v>1.087</v>
      </c>
      <c r="BQ625">
        <v>1.0870899999999999</v>
      </c>
      <c r="BR625">
        <v>1.08693</v>
      </c>
      <c r="BS625">
        <v>1.08691</v>
      </c>
      <c r="BT625">
        <v>1.0869599999999999</v>
      </c>
      <c r="BU625">
        <v>1.0866800000000001</v>
      </c>
      <c r="BV625">
        <v>1.0867199999999999</v>
      </c>
      <c r="BW625">
        <v>1.0867899999999999</v>
      </c>
      <c r="BX625">
        <v>1.08694</v>
      </c>
      <c r="BY625">
        <v>1.08667</v>
      </c>
      <c r="BZ625">
        <v>1.08684</v>
      </c>
      <c r="CA625">
        <v>1.08694</v>
      </c>
      <c r="CB625">
        <v>1.0868899999999999</v>
      </c>
      <c r="CC625">
        <v>1.0867800000000001</v>
      </c>
      <c r="CD625">
        <v>1.087</v>
      </c>
      <c r="CE625">
        <v>1.08707</v>
      </c>
      <c r="CF625">
        <v>1.0868899999999999</v>
      </c>
      <c r="CG625">
        <v>1.0870299999999999</v>
      </c>
      <c r="CH625">
        <v>1.08684</v>
      </c>
      <c r="CI625">
        <v>1.087</v>
      </c>
      <c r="CJ625">
        <v>1.0870899999999999</v>
      </c>
      <c r="CK625">
        <v>1.0871900000000001</v>
      </c>
      <c r="CL625">
        <v>1.0871599999999999</v>
      </c>
      <c r="CM625">
        <v>1.0871299999999999</v>
      </c>
      <c r="CN625">
        <v>1.08734</v>
      </c>
      <c r="CO625">
        <v>1.0872900000000001</v>
      </c>
      <c r="CP625">
        <v>1.08724</v>
      </c>
      <c r="CQ625">
        <v>1.08725</v>
      </c>
      <c r="CR625">
        <v>1.0871</v>
      </c>
      <c r="CS625">
        <v>1.0871</v>
      </c>
      <c r="CT625">
        <v>1.08667</v>
      </c>
      <c r="CU625">
        <v>1.08643</v>
      </c>
      <c r="CV625">
        <v>1.0866100000000001</v>
      </c>
      <c r="CW625">
        <v>1.0865499999999999</v>
      </c>
      <c r="CX625">
        <v>1.08684</v>
      </c>
      <c r="CY625">
        <v>1.08697</v>
      </c>
      <c r="CZ625">
        <v>1.0869500000000001</v>
      </c>
      <c r="DA625">
        <v>1.0869</v>
      </c>
      <c r="DB625">
        <v>1.0869800000000001</v>
      </c>
      <c r="DC625">
        <v>1.08704</v>
      </c>
      <c r="DD625">
        <v>1.0868</v>
      </c>
      <c r="DE625">
        <v>1.0867800000000001</v>
      </c>
      <c r="DF625">
        <v>1.0866499999999999</v>
      </c>
      <c r="DG625">
        <v>1.0866</v>
      </c>
      <c r="DH625">
        <v>1.0865499999999999</v>
      </c>
      <c r="DI625">
        <v>1.08636</v>
      </c>
      <c r="DJ625">
        <v>1.08639</v>
      </c>
      <c r="DK625">
        <v>1.08609</v>
      </c>
      <c r="DL625">
        <v>1.0864499999999999</v>
      </c>
      <c r="DM625">
        <v>1.0865400000000001</v>
      </c>
      <c r="DN625">
        <v>1.0865400000000001</v>
      </c>
      <c r="DO625">
        <v>1.0863499999999999</v>
      </c>
      <c r="DP625">
        <v>1.0862099999999999</v>
      </c>
      <c r="DQ625" s="4">
        <f t="shared" si="73"/>
        <v>-1.4000000000002899E-4</v>
      </c>
      <c r="DR625" s="4">
        <f t="shared" si="72"/>
        <v>0</v>
      </c>
      <c r="DS625" s="4">
        <f t="shared" si="74"/>
        <v>1.4000000000002899E-4</v>
      </c>
      <c r="DT625" s="4">
        <f t="shared" si="75"/>
        <v>6.2000000000006494E-4</v>
      </c>
      <c r="DU625" s="5">
        <f t="shared" si="76"/>
        <v>1.3100000000001444E-3</v>
      </c>
      <c r="DV625" s="4">
        <f t="shared" si="77"/>
        <v>0.47328244274808901</v>
      </c>
      <c r="DW625" s="4">
        <f t="shared" si="78"/>
        <v>32.124352331606104</v>
      </c>
      <c r="DX625">
        <v>1.0861400000000001</v>
      </c>
    </row>
    <row r="626" spans="1:128" ht="15.75" thickBot="1">
      <c r="A626">
        <v>1.08484</v>
      </c>
      <c r="B626">
        <v>1.0848800000000001</v>
      </c>
      <c r="C626">
        <v>1.0849899999999999</v>
      </c>
      <c r="D626">
        <v>1.0849800000000001</v>
      </c>
      <c r="E626">
        <v>1.08491</v>
      </c>
      <c r="F626">
        <v>1.085</v>
      </c>
      <c r="G626">
        <v>1.0850500000000001</v>
      </c>
      <c r="H626">
        <v>1.08504</v>
      </c>
      <c r="I626">
        <v>1.08507</v>
      </c>
      <c r="J626">
        <v>1.0854600000000001</v>
      </c>
      <c r="K626">
        <v>1.08538</v>
      </c>
      <c r="L626">
        <v>1.0852999999999999</v>
      </c>
      <c r="M626">
        <v>1.0853900000000001</v>
      </c>
      <c r="N626">
        <v>1.0855900000000001</v>
      </c>
      <c r="O626">
        <v>1.08568</v>
      </c>
      <c r="P626">
        <v>1.08548</v>
      </c>
      <c r="Q626">
        <v>1.0855699999999999</v>
      </c>
      <c r="R626">
        <v>1.0855999999999999</v>
      </c>
      <c r="S626">
        <v>1.08569</v>
      </c>
      <c r="T626">
        <v>1.08605</v>
      </c>
      <c r="U626">
        <v>1.08626</v>
      </c>
      <c r="V626">
        <v>1.0864499999999999</v>
      </c>
      <c r="W626">
        <v>1.08575</v>
      </c>
      <c r="X626">
        <v>1.08586</v>
      </c>
      <c r="Y626">
        <v>1.0862499999999999</v>
      </c>
      <c r="Z626">
        <v>1.08609</v>
      </c>
      <c r="AA626">
        <v>1.08589</v>
      </c>
      <c r="AB626">
        <v>1.08585</v>
      </c>
      <c r="AC626">
        <v>1.0855999999999999</v>
      </c>
      <c r="AD626">
        <v>1.08578</v>
      </c>
      <c r="AE626">
        <v>1.0860300000000001</v>
      </c>
      <c r="AF626">
        <v>1.08588</v>
      </c>
      <c r="AG626">
        <v>1.0859399999999999</v>
      </c>
      <c r="AH626">
        <v>1.0860399999999999</v>
      </c>
      <c r="AI626">
        <v>1.08579</v>
      </c>
      <c r="AJ626">
        <v>1.08589</v>
      </c>
      <c r="AK626">
        <v>1.0861000000000001</v>
      </c>
      <c r="AL626">
        <v>1.0860099999999999</v>
      </c>
      <c r="AM626">
        <v>1.08575</v>
      </c>
      <c r="AN626">
        <v>1.08586</v>
      </c>
      <c r="AO626">
        <v>1.0862099999999999</v>
      </c>
      <c r="AP626">
        <v>1.0863700000000001</v>
      </c>
      <c r="AQ626">
        <v>1.0863</v>
      </c>
      <c r="AR626">
        <v>1.08629</v>
      </c>
      <c r="AS626">
        <v>1.08629</v>
      </c>
      <c r="AT626">
        <v>1.0864400000000001</v>
      </c>
      <c r="AU626">
        <v>1.0863</v>
      </c>
      <c r="AV626">
        <v>1.08633</v>
      </c>
      <c r="AW626">
        <v>1.0863799999999999</v>
      </c>
      <c r="AX626">
        <v>1.08639</v>
      </c>
      <c r="AY626">
        <v>1.0864400000000001</v>
      </c>
      <c r="AZ626">
        <v>1.08663</v>
      </c>
      <c r="BA626">
        <v>1.0867800000000001</v>
      </c>
      <c r="BB626">
        <v>1.0870599999999999</v>
      </c>
      <c r="BC626">
        <v>1.08714</v>
      </c>
      <c r="BD626">
        <v>1.0867</v>
      </c>
      <c r="BE626">
        <v>1.08674</v>
      </c>
      <c r="BF626">
        <v>1.0868800000000001</v>
      </c>
      <c r="BG626">
        <v>1.08684</v>
      </c>
      <c r="BH626">
        <v>1.08674</v>
      </c>
      <c r="BI626">
        <v>1.0867800000000001</v>
      </c>
      <c r="BJ626">
        <v>1.0867</v>
      </c>
      <c r="BK626">
        <v>1.08677</v>
      </c>
      <c r="BL626">
        <v>1.0868500000000001</v>
      </c>
      <c r="BM626">
        <v>1.0870599999999999</v>
      </c>
      <c r="BN626">
        <v>1.0870500000000001</v>
      </c>
      <c r="BO626">
        <v>1.087</v>
      </c>
      <c r="BP626">
        <v>1.0870899999999999</v>
      </c>
      <c r="BQ626">
        <v>1.08693</v>
      </c>
      <c r="BR626">
        <v>1.08691</v>
      </c>
      <c r="BS626">
        <v>1.0869599999999999</v>
      </c>
      <c r="BT626">
        <v>1.0866800000000001</v>
      </c>
      <c r="BU626">
        <v>1.0867199999999999</v>
      </c>
      <c r="BV626">
        <v>1.0867899999999999</v>
      </c>
      <c r="BW626">
        <v>1.08694</v>
      </c>
      <c r="BX626">
        <v>1.08667</v>
      </c>
      <c r="BY626">
        <v>1.08684</v>
      </c>
      <c r="BZ626">
        <v>1.08694</v>
      </c>
      <c r="CA626">
        <v>1.0868899999999999</v>
      </c>
      <c r="CB626">
        <v>1.0867800000000001</v>
      </c>
      <c r="CC626">
        <v>1.087</v>
      </c>
      <c r="CD626">
        <v>1.08707</v>
      </c>
      <c r="CE626">
        <v>1.0868899999999999</v>
      </c>
      <c r="CF626">
        <v>1.0870299999999999</v>
      </c>
      <c r="CG626">
        <v>1.08684</v>
      </c>
      <c r="CH626">
        <v>1.087</v>
      </c>
      <c r="CI626">
        <v>1.0870899999999999</v>
      </c>
      <c r="CJ626">
        <v>1.0871900000000001</v>
      </c>
      <c r="CK626">
        <v>1.0871599999999999</v>
      </c>
      <c r="CL626">
        <v>1.0871299999999999</v>
      </c>
      <c r="CM626">
        <v>1.08734</v>
      </c>
      <c r="CN626">
        <v>1.0872900000000001</v>
      </c>
      <c r="CO626">
        <v>1.08724</v>
      </c>
      <c r="CP626">
        <v>1.08725</v>
      </c>
      <c r="CQ626">
        <v>1.0871</v>
      </c>
      <c r="CR626">
        <v>1.0871</v>
      </c>
      <c r="CS626">
        <v>1.08667</v>
      </c>
      <c r="CT626">
        <v>1.08643</v>
      </c>
      <c r="CU626">
        <v>1.0866100000000001</v>
      </c>
      <c r="CV626">
        <v>1.0865499999999999</v>
      </c>
      <c r="CW626">
        <v>1.08684</v>
      </c>
      <c r="CX626">
        <v>1.08697</v>
      </c>
      <c r="CY626">
        <v>1.0869500000000001</v>
      </c>
      <c r="CZ626">
        <v>1.0869</v>
      </c>
      <c r="DA626">
        <v>1.0869800000000001</v>
      </c>
      <c r="DB626">
        <v>1.08704</v>
      </c>
      <c r="DC626">
        <v>1.0868</v>
      </c>
      <c r="DD626">
        <v>1.0867800000000001</v>
      </c>
      <c r="DE626">
        <v>1.0866499999999999</v>
      </c>
      <c r="DF626">
        <v>1.0866</v>
      </c>
      <c r="DG626">
        <v>1.0865499999999999</v>
      </c>
      <c r="DH626">
        <v>1.08636</v>
      </c>
      <c r="DI626">
        <v>1.08639</v>
      </c>
      <c r="DJ626">
        <v>1.08609</v>
      </c>
      <c r="DK626">
        <v>1.0864499999999999</v>
      </c>
      <c r="DL626">
        <v>1.0865400000000001</v>
      </c>
      <c r="DM626">
        <v>1.0865400000000001</v>
      </c>
      <c r="DN626">
        <v>1.0863499999999999</v>
      </c>
      <c r="DO626">
        <v>1.0862099999999999</v>
      </c>
      <c r="DP626">
        <v>1.0860300000000001</v>
      </c>
      <c r="DQ626" s="4">
        <f t="shared" si="73"/>
        <v>-1.7999999999984695E-4</v>
      </c>
      <c r="DR626" s="4">
        <f t="shared" si="72"/>
        <v>0</v>
      </c>
      <c r="DS626" s="4">
        <f t="shared" si="74"/>
        <v>1.7999999999984695E-4</v>
      </c>
      <c r="DT626" s="4">
        <f t="shared" si="75"/>
        <v>5.3999999999998494E-4</v>
      </c>
      <c r="DU626" s="5">
        <f t="shared" si="76"/>
        <v>1.4899999999999913E-3</v>
      </c>
      <c r="DV626" s="4">
        <f t="shared" si="77"/>
        <v>0.36241610738254232</v>
      </c>
      <c r="DW626" s="4">
        <f t="shared" si="78"/>
        <v>26.600985221674435</v>
      </c>
      <c r="DX626">
        <v>1.0861499999999999</v>
      </c>
    </row>
    <row r="627" spans="1:128" ht="15.75" thickBot="1">
      <c r="A627">
        <v>1.0848800000000001</v>
      </c>
      <c r="B627">
        <v>1.0849899999999999</v>
      </c>
      <c r="C627">
        <v>1.0849800000000001</v>
      </c>
      <c r="D627">
        <v>1.08491</v>
      </c>
      <c r="E627">
        <v>1.085</v>
      </c>
      <c r="F627">
        <v>1.0850500000000001</v>
      </c>
      <c r="G627">
        <v>1.08504</v>
      </c>
      <c r="H627">
        <v>1.08507</v>
      </c>
      <c r="I627">
        <v>1.0854600000000001</v>
      </c>
      <c r="J627">
        <v>1.08538</v>
      </c>
      <c r="K627">
        <v>1.0852999999999999</v>
      </c>
      <c r="L627">
        <v>1.0853900000000001</v>
      </c>
      <c r="M627">
        <v>1.0855900000000001</v>
      </c>
      <c r="N627">
        <v>1.08568</v>
      </c>
      <c r="O627">
        <v>1.08548</v>
      </c>
      <c r="P627">
        <v>1.0855699999999999</v>
      </c>
      <c r="Q627">
        <v>1.0855999999999999</v>
      </c>
      <c r="R627">
        <v>1.08569</v>
      </c>
      <c r="S627">
        <v>1.08605</v>
      </c>
      <c r="T627">
        <v>1.08626</v>
      </c>
      <c r="U627">
        <v>1.0864499999999999</v>
      </c>
      <c r="V627">
        <v>1.08575</v>
      </c>
      <c r="W627">
        <v>1.08586</v>
      </c>
      <c r="X627">
        <v>1.0862499999999999</v>
      </c>
      <c r="Y627">
        <v>1.08609</v>
      </c>
      <c r="Z627">
        <v>1.08589</v>
      </c>
      <c r="AA627">
        <v>1.08585</v>
      </c>
      <c r="AB627">
        <v>1.0855999999999999</v>
      </c>
      <c r="AC627">
        <v>1.08578</v>
      </c>
      <c r="AD627">
        <v>1.0860300000000001</v>
      </c>
      <c r="AE627">
        <v>1.08588</v>
      </c>
      <c r="AF627">
        <v>1.0859399999999999</v>
      </c>
      <c r="AG627">
        <v>1.0860399999999999</v>
      </c>
      <c r="AH627">
        <v>1.08579</v>
      </c>
      <c r="AI627">
        <v>1.08589</v>
      </c>
      <c r="AJ627">
        <v>1.0861000000000001</v>
      </c>
      <c r="AK627">
        <v>1.0860099999999999</v>
      </c>
      <c r="AL627">
        <v>1.08575</v>
      </c>
      <c r="AM627">
        <v>1.08586</v>
      </c>
      <c r="AN627">
        <v>1.0862099999999999</v>
      </c>
      <c r="AO627">
        <v>1.0863700000000001</v>
      </c>
      <c r="AP627">
        <v>1.0863</v>
      </c>
      <c r="AQ627">
        <v>1.08629</v>
      </c>
      <c r="AR627">
        <v>1.08629</v>
      </c>
      <c r="AS627">
        <v>1.0864400000000001</v>
      </c>
      <c r="AT627">
        <v>1.0863</v>
      </c>
      <c r="AU627">
        <v>1.08633</v>
      </c>
      <c r="AV627">
        <v>1.0863799999999999</v>
      </c>
      <c r="AW627">
        <v>1.08639</v>
      </c>
      <c r="AX627">
        <v>1.0864400000000001</v>
      </c>
      <c r="AY627">
        <v>1.08663</v>
      </c>
      <c r="AZ627">
        <v>1.0867800000000001</v>
      </c>
      <c r="BA627">
        <v>1.0870599999999999</v>
      </c>
      <c r="BB627">
        <v>1.08714</v>
      </c>
      <c r="BC627">
        <v>1.0867</v>
      </c>
      <c r="BD627">
        <v>1.08674</v>
      </c>
      <c r="BE627">
        <v>1.0868800000000001</v>
      </c>
      <c r="BF627">
        <v>1.08684</v>
      </c>
      <c r="BG627">
        <v>1.08674</v>
      </c>
      <c r="BH627">
        <v>1.0867800000000001</v>
      </c>
      <c r="BI627">
        <v>1.0867</v>
      </c>
      <c r="BJ627">
        <v>1.08677</v>
      </c>
      <c r="BK627">
        <v>1.0868500000000001</v>
      </c>
      <c r="BL627">
        <v>1.0870599999999999</v>
      </c>
      <c r="BM627">
        <v>1.0870500000000001</v>
      </c>
      <c r="BN627">
        <v>1.087</v>
      </c>
      <c r="BO627">
        <v>1.0870899999999999</v>
      </c>
      <c r="BP627">
        <v>1.08693</v>
      </c>
      <c r="BQ627">
        <v>1.08691</v>
      </c>
      <c r="BR627">
        <v>1.0869599999999999</v>
      </c>
      <c r="BS627">
        <v>1.0866800000000001</v>
      </c>
      <c r="BT627">
        <v>1.0867199999999999</v>
      </c>
      <c r="BU627">
        <v>1.0867899999999999</v>
      </c>
      <c r="BV627">
        <v>1.08694</v>
      </c>
      <c r="BW627">
        <v>1.08667</v>
      </c>
      <c r="BX627">
        <v>1.08684</v>
      </c>
      <c r="BY627">
        <v>1.08694</v>
      </c>
      <c r="BZ627">
        <v>1.0868899999999999</v>
      </c>
      <c r="CA627">
        <v>1.0867800000000001</v>
      </c>
      <c r="CB627">
        <v>1.087</v>
      </c>
      <c r="CC627">
        <v>1.08707</v>
      </c>
      <c r="CD627">
        <v>1.0868899999999999</v>
      </c>
      <c r="CE627">
        <v>1.0870299999999999</v>
      </c>
      <c r="CF627">
        <v>1.08684</v>
      </c>
      <c r="CG627">
        <v>1.087</v>
      </c>
      <c r="CH627">
        <v>1.0870899999999999</v>
      </c>
      <c r="CI627">
        <v>1.0871900000000001</v>
      </c>
      <c r="CJ627">
        <v>1.0871599999999999</v>
      </c>
      <c r="CK627">
        <v>1.0871299999999999</v>
      </c>
      <c r="CL627">
        <v>1.08734</v>
      </c>
      <c r="CM627">
        <v>1.0872900000000001</v>
      </c>
      <c r="CN627">
        <v>1.08724</v>
      </c>
      <c r="CO627">
        <v>1.08725</v>
      </c>
      <c r="CP627">
        <v>1.0871</v>
      </c>
      <c r="CQ627">
        <v>1.0871</v>
      </c>
      <c r="CR627">
        <v>1.08667</v>
      </c>
      <c r="CS627">
        <v>1.08643</v>
      </c>
      <c r="CT627">
        <v>1.0866100000000001</v>
      </c>
      <c r="CU627">
        <v>1.0865499999999999</v>
      </c>
      <c r="CV627">
        <v>1.08684</v>
      </c>
      <c r="CW627">
        <v>1.08697</v>
      </c>
      <c r="CX627">
        <v>1.0869500000000001</v>
      </c>
      <c r="CY627">
        <v>1.0869</v>
      </c>
      <c r="CZ627">
        <v>1.0869800000000001</v>
      </c>
      <c r="DA627">
        <v>1.08704</v>
      </c>
      <c r="DB627">
        <v>1.0868</v>
      </c>
      <c r="DC627">
        <v>1.0867800000000001</v>
      </c>
      <c r="DD627">
        <v>1.0866499999999999</v>
      </c>
      <c r="DE627">
        <v>1.0866</v>
      </c>
      <c r="DF627">
        <v>1.0865499999999999</v>
      </c>
      <c r="DG627">
        <v>1.08636</v>
      </c>
      <c r="DH627">
        <v>1.08639</v>
      </c>
      <c r="DI627">
        <v>1.08609</v>
      </c>
      <c r="DJ627">
        <v>1.0864499999999999</v>
      </c>
      <c r="DK627">
        <v>1.0865400000000001</v>
      </c>
      <c r="DL627">
        <v>1.0865400000000001</v>
      </c>
      <c r="DM627">
        <v>1.0863499999999999</v>
      </c>
      <c r="DN627">
        <v>1.0862099999999999</v>
      </c>
      <c r="DO627">
        <v>1.0860300000000001</v>
      </c>
      <c r="DP627">
        <v>1.08639</v>
      </c>
      <c r="DQ627" s="4">
        <f t="shared" si="73"/>
        <v>3.5999999999991594E-4</v>
      </c>
      <c r="DR627" s="4">
        <f t="shared" si="72"/>
        <v>3.5999999999991594E-4</v>
      </c>
      <c r="DS627" s="4">
        <f t="shared" si="74"/>
        <v>0</v>
      </c>
      <c r="DT627" s="4">
        <f t="shared" si="75"/>
        <v>8.399999999999519E-4</v>
      </c>
      <c r="DU627" s="5">
        <f t="shared" si="76"/>
        <v>1.4899999999999913E-3</v>
      </c>
      <c r="DV627" s="4">
        <f t="shared" si="77"/>
        <v>0.56375838926171595</v>
      </c>
      <c r="DW627" s="4">
        <f t="shared" si="78"/>
        <v>36.05150214592156</v>
      </c>
      <c r="DX627">
        <v>1.0862499999999999</v>
      </c>
    </row>
    <row r="628" spans="1:128" ht="15.75" thickBot="1">
      <c r="A628">
        <v>1.0849899999999999</v>
      </c>
      <c r="B628">
        <v>1.0849800000000001</v>
      </c>
      <c r="C628">
        <v>1.08491</v>
      </c>
      <c r="D628">
        <v>1.085</v>
      </c>
      <c r="E628">
        <v>1.0850500000000001</v>
      </c>
      <c r="F628">
        <v>1.08504</v>
      </c>
      <c r="G628">
        <v>1.08507</v>
      </c>
      <c r="H628">
        <v>1.0854600000000001</v>
      </c>
      <c r="I628">
        <v>1.08538</v>
      </c>
      <c r="J628">
        <v>1.0852999999999999</v>
      </c>
      <c r="K628">
        <v>1.0853900000000001</v>
      </c>
      <c r="L628">
        <v>1.0855900000000001</v>
      </c>
      <c r="M628">
        <v>1.08568</v>
      </c>
      <c r="N628">
        <v>1.08548</v>
      </c>
      <c r="O628">
        <v>1.0855699999999999</v>
      </c>
      <c r="P628">
        <v>1.0855999999999999</v>
      </c>
      <c r="Q628">
        <v>1.08569</v>
      </c>
      <c r="R628">
        <v>1.08605</v>
      </c>
      <c r="S628">
        <v>1.08626</v>
      </c>
      <c r="T628">
        <v>1.0864499999999999</v>
      </c>
      <c r="U628">
        <v>1.08575</v>
      </c>
      <c r="V628">
        <v>1.08586</v>
      </c>
      <c r="W628">
        <v>1.0862499999999999</v>
      </c>
      <c r="X628">
        <v>1.08609</v>
      </c>
      <c r="Y628">
        <v>1.08589</v>
      </c>
      <c r="Z628">
        <v>1.08585</v>
      </c>
      <c r="AA628">
        <v>1.0855999999999999</v>
      </c>
      <c r="AB628">
        <v>1.08578</v>
      </c>
      <c r="AC628">
        <v>1.0860300000000001</v>
      </c>
      <c r="AD628">
        <v>1.08588</v>
      </c>
      <c r="AE628">
        <v>1.0859399999999999</v>
      </c>
      <c r="AF628">
        <v>1.0860399999999999</v>
      </c>
      <c r="AG628">
        <v>1.08579</v>
      </c>
      <c r="AH628">
        <v>1.08589</v>
      </c>
      <c r="AI628">
        <v>1.0861000000000001</v>
      </c>
      <c r="AJ628">
        <v>1.0860099999999999</v>
      </c>
      <c r="AK628">
        <v>1.08575</v>
      </c>
      <c r="AL628">
        <v>1.08586</v>
      </c>
      <c r="AM628">
        <v>1.0862099999999999</v>
      </c>
      <c r="AN628">
        <v>1.0863700000000001</v>
      </c>
      <c r="AO628">
        <v>1.0863</v>
      </c>
      <c r="AP628">
        <v>1.08629</v>
      </c>
      <c r="AQ628">
        <v>1.08629</v>
      </c>
      <c r="AR628">
        <v>1.0864400000000001</v>
      </c>
      <c r="AS628">
        <v>1.0863</v>
      </c>
      <c r="AT628">
        <v>1.08633</v>
      </c>
      <c r="AU628">
        <v>1.0863799999999999</v>
      </c>
      <c r="AV628">
        <v>1.08639</v>
      </c>
      <c r="AW628">
        <v>1.0864400000000001</v>
      </c>
      <c r="AX628">
        <v>1.08663</v>
      </c>
      <c r="AY628">
        <v>1.0867800000000001</v>
      </c>
      <c r="AZ628">
        <v>1.0870599999999999</v>
      </c>
      <c r="BA628">
        <v>1.08714</v>
      </c>
      <c r="BB628">
        <v>1.0867</v>
      </c>
      <c r="BC628">
        <v>1.08674</v>
      </c>
      <c r="BD628">
        <v>1.0868800000000001</v>
      </c>
      <c r="BE628">
        <v>1.08684</v>
      </c>
      <c r="BF628">
        <v>1.08674</v>
      </c>
      <c r="BG628">
        <v>1.0867800000000001</v>
      </c>
      <c r="BH628">
        <v>1.0867</v>
      </c>
      <c r="BI628">
        <v>1.08677</v>
      </c>
      <c r="BJ628">
        <v>1.0868500000000001</v>
      </c>
      <c r="BK628">
        <v>1.0870599999999999</v>
      </c>
      <c r="BL628">
        <v>1.0870500000000001</v>
      </c>
      <c r="BM628">
        <v>1.087</v>
      </c>
      <c r="BN628">
        <v>1.0870899999999999</v>
      </c>
      <c r="BO628">
        <v>1.08693</v>
      </c>
      <c r="BP628">
        <v>1.08691</v>
      </c>
      <c r="BQ628">
        <v>1.0869599999999999</v>
      </c>
      <c r="BR628">
        <v>1.0866800000000001</v>
      </c>
      <c r="BS628">
        <v>1.0867199999999999</v>
      </c>
      <c r="BT628">
        <v>1.0867899999999999</v>
      </c>
      <c r="BU628">
        <v>1.08694</v>
      </c>
      <c r="BV628">
        <v>1.08667</v>
      </c>
      <c r="BW628">
        <v>1.08684</v>
      </c>
      <c r="BX628">
        <v>1.08694</v>
      </c>
      <c r="BY628">
        <v>1.0868899999999999</v>
      </c>
      <c r="BZ628">
        <v>1.0867800000000001</v>
      </c>
      <c r="CA628">
        <v>1.087</v>
      </c>
      <c r="CB628">
        <v>1.08707</v>
      </c>
      <c r="CC628">
        <v>1.0868899999999999</v>
      </c>
      <c r="CD628">
        <v>1.0870299999999999</v>
      </c>
      <c r="CE628">
        <v>1.08684</v>
      </c>
      <c r="CF628">
        <v>1.087</v>
      </c>
      <c r="CG628">
        <v>1.0870899999999999</v>
      </c>
      <c r="CH628">
        <v>1.0871900000000001</v>
      </c>
      <c r="CI628">
        <v>1.0871599999999999</v>
      </c>
      <c r="CJ628">
        <v>1.0871299999999999</v>
      </c>
      <c r="CK628">
        <v>1.08734</v>
      </c>
      <c r="CL628">
        <v>1.0872900000000001</v>
      </c>
      <c r="CM628">
        <v>1.08724</v>
      </c>
      <c r="CN628">
        <v>1.08725</v>
      </c>
      <c r="CO628">
        <v>1.0871</v>
      </c>
      <c r="CP628">
        <v>1.0871</v>
      </c>
      <c r="CQ628">
        <v>1.08667</v>
      </c>
      <c r="CR628">
        <v>1.08643</v>
      </c>
      <c r="CS628">
        <v>1.0866100000000001</v>
      </c>
      <c r="CT628">
        <v>1.0865499999999999</v>
      </c>
      <c r="CU628">
        <v>1.08684</v>
      </c>
      <c r="CV628">
        <v>1.08697</v>
      </c>
      <c r="CW628">
        <v>1.0869500000000001</v>
      </c>
      <c r="CX628">
        <v>1.0869</v>
      </c>
      <c r="CY628">
        <v>1.0869800000000001</v>
      </c>
      <c r="CZ628">
        <v>1.08704</v>
      </c>
      <c r="DA628">
        <v>1.0868</v>
      </c>
      <c r="DB628">
        <v>1.0867800000000001</v>
      </c>
      <c r="DC628">
        <v>1.0866499999999999</v>
      </c>
      <c r="DD628">
        <v>1.0866</v>
      </c>
      <c r="DE628">
        <v>1.0865499999999999</v>
      </c>
      <c r="DF628">
        <v>1.08636</v>
      </c>
      <c r="DG628">
        <v>1.08639</v>
      </c>
      <c r="DH628">
        <v>1.08609</v>
      </c>
      <c r="DI628">
        <v>1.0864499999999999</v>
      </c>
      <c r="DJ628">
        <v>1.0865400000000001</v>
      </c>
      <c r="DK628">
        <v>1.0865400000000001</v>
      </c>
      <c r="DL628">
        <v>1.0863499999999999</v>
      </c>
      <c r="DM628">
        <v>1.0862099999999999</v>
      </c>
      <c r="DN628">
        <v>1.0860300000000001</v>
      </c>
      <c r="DO628">
        <v>1.08639</v>
      </c>
      <c r="DP628">
        <v>1.0862400000000001</v>
      </c>
      <c r="DQ628" s="4">
        <f t="shared" si="73"/>
        <v>-1.4999999999987246E-4</v>
      </c>
      <c r="DR628" s="4">
        <f t="shared" si="72"/>
        <v>0</v>
      </c>
      <c r="DS628" s="4">
        <f t="shared" si="74"/>
        <v>1.4999999999987246E-4</v>
      </c>
      <c r="DT628" s="4">
        <f t="shared" si="75"/>
        <v>8.399999999999519E-4</v>
      </c>
      <c r="DU628" s="5">
        <f t="shared" si="76"/>
        <v>1.3999999999998458E-3</v>
      </c>
      <c r="DV628" s="4">
        <f t="shared" si="77"/>
        <v>0.60000000000003173</v>
      </c>
      <c r="DW628" s="4">
        <f t="shared" si="78"/>
        <v>37.500000000001236</v>
      </c>
      <c r="DX628">
        <v>1.0860700000000001</v>
      </c>
    </row>
    <row r="629" spans="1:128" ht="15.75" thickBot="1">
      <c r="A629">
        <v>1.0849800000000001</v>
      </c>
      <c r="B629">
        <v>1.08491</v>
      </c>
      <c r="C629">
        <v>1.085</v>
      </c>
      <c r="D629">
        <v>1.0850500000000001</v>
      </c>
      <c r="E629">
        <v>1.08504</v>
      </c>
      <c r="F629">
        <v>1.08507</v>
      </c>
      <c r="G629">
        <v>1.0854600000000001</v>
      </c>
      <c r="H629">
        <v>1.08538</v>
      </c>
      <c r="I629">
        <v>1.0852999999999999</v>
      </c>
      <c r="J629">
        <v>1.0853900000000001</v>
      </c>
      <c r="K629">
        <v>1.0855900000000001</v>
      </c>
      <c r="L629">
        <v>1.08568</v>
      </c>
      <c r="M629">
        <v>1.08548</v>
      </c>
      <c r="N629">
        <v>1.0855699999999999</v>
      </c>
      <c r="O629">
        <v>1.0855999999999999</v>
      </c>
      <c r="P629">
        <v>1.08569</v>
      </c>
      <c r="Q629">
        <v>1.08605</v>
      </c>
      <c r="R629">
        <v>1.08626</v>
      </c>
      <c r="S629">
        <v>1.0864499999999999</v>
      </c>
      <c r="T629">
        <v>1.08575</v>
      </c>
      <c r="U629">
        <v>1.08586</v>
      </c>
      <c r="V629">
        <v>1.0862499999999999</v>
      </c>
      <c r="W629">
        <v>1.08609</v>
      </c>
      <c r="X629">
        <v>1.08589</v>
      </c>
      <c r="Y629">
        <v>1.08585</v>
      </c>
      <c r="Z629">
        <v>1.0855999999999999</v>
      </c>
      <c r="AA629">
        <v>1.08578</v>
      </c>
      <c r="AB629">
        <v>1.0860300000000001</v>
      </c>
      <c r="AC629">
        <v>1.08588</v>
      </c>
      <c r="AD629">
        <v>1.0859399999999999</v>
      </c>
      <c r="AE629">
        <v>1.0860399999999999</v>
      </c>
      <c r="AF629">
        <v>1.08579</v>
      </c>
      <c r="AG629">
        <v>1.08589</v>
      </c>
      <c r="AH629">
        <v>1.0861000000000001</v>
      </c>
      <c r="AI629">
        <v>1.0860099999999999</v>
      </c>
      <c r="AJ629">
        <v>1.08575</v>
      </c>
      <c r="AK629">
        <v>1.08586</v>
      </c>
      <c r="AL629">
        <v>1.0862099999999999</v>
      </c>
      <c r="AM629">
        <v>1.0863700000000001</v>
      </c>
      <c r="AN629">
        <v>1.0863</v>
      </c>
      <c r="AO629">
        <v>1.08629</v>
      </c>
      <c r="AP629">
        <v>1.08629</v>
      </c>
      <c r="AQ629">
        <v>1.0864400000000001</v>
      </c>
      <c r="AR629">
        <v>1.0863</v>
      </c>
      <c r="AS629">
        <v>1.08633</v>
      </c>
      <c r="AT629">
        <v>1.0863799999999999</v>
      </c>
      <c r="AU629">
        <v>1.08639</v>
      </c>
      <c r="AV629">
        <v>1.0864400000000001</v>
      </c>
      <c r="AW629">
        <v>1.08663</v>
      </c>
      <c r="AX629">
        <v>1.0867800000000001</v>
      </c>
      <c r="AY629">
        <v>1.0870599999999999</v>
      </c>
      <c r="AZ629">
        <v>1.08714</v>
      </c>
      <c r="BA629">
        <v>1.0867</v>
      </c>
      <c r="BB629">
        <v>1.08674</v>
      </c>
      <c r="BC629">
        <v>1.0868800000000001</v>
      </c>
      <c r="BD629">
        <v>1.08684</v>
      </c>
      <c r="BE629">
        <v>1.08674</v>
      </c>
      <c r="BF629">
        <v>1.0867800000000001</v>
      </c>
      <c r="BG629">
        <v>1.0867</v>
      </c>
      <c r="BH629">
        <v>1.08677</v>
      </c>
      <c r="BI629">
        <v>1.0868500000000001</v>
      </c>
      <c r="BJ629">
        <v>1.0870599999999999</v>
      </c>
      <c r="BK629">
        <v>1.0870500000000001</v>
      </c>
      <c r="BL629">
        <v>1.087</v>
      </c>
      <c r="BM629">
        <v>1.0870899999999999</v>
      </c>
      <c r="BN629">
        <v>1.08693</v>
      </c>
      <c r="BO629">
        <v>1.08691</v>
      </c>
      <c r="BP629">
        <v>1.0869599999999999</v>
      </c>
      <c r="BQ629">
        <v>1.0866800000000001</v>
      </c>
      <c r="BR629">
        <v>1.0867199999999999</v>
      </c>
      <c r="BS629">
        <v>1.0867899999999999</v>
      </c>
      <c r="BT629">
        <v>1.08694</v>
      </c>
      <c r="BU629">
        <v>1.08667</v>
      </c>
      <c r="BV629">
        <v>1.08684</v>
      </c>
      <c r="BW629">
        <v>1.08694</v>
      </c>
      <c r="BX629">
        <v>1.0868899999999999</v>
      </c>
      <c r="BY629">
        <v>1.0867800000000001</v>
      </c>
      <c r="BZ629">
        <v>1.087</v>
      </c>
      <c r="CA629">
        <v>1.08707</v>
      </c>
      <c r="CB629">
        <v>1.0868899999999999</v>
      </c>
      <c r="CC629">
        <v>1.0870299999999999</v>
      </c>
      <c r="CD629">
        <v>1.08684</v>
      </c>
      <c r="CE629">
        <v>1.087</v>
      </c>
      <c r="CF629">
        <v>1.0870899999999999</v>
      </c>
      <c r="CG629">
        <v>1.0871900000000001</v>
      </c>
      <c r="CH629">
        <v>1.0871599999999999</v>
      </c>
      <c r="CI629">
        <v>1.0871299999999999</v>
      </c>
      <c r="CJ629">
        <v>1.08734</v>
      </c>
      <c r="CK629">
        <v>1.0872900000000001</v>
      </c>
      <c r="CL629">
        <v>1.08724</v>
      </c>
      <c r="CM629">
        <v>1.08725</v>
      </c>
      <c r="CN629">
        <v>1.0871</v>
      </c>
      <c r="CO629">
        <v>1.0871</v>
      </c>
      <c r="CP629">
        <v>1.08667</v>
      </c>
      <c r="CQ629">
        <v>1.08643</v>
      </c>
      <c r="CR629">
        <v>1.0866100000000001</v>
      </c>
      <c r="CS629">
        <v>1.0865499999999999</v>
      </c>
      <c r="CT629">
        <v>1.08684</v>
      </c>
      <c r="CU629">
        <v>1.08697</v>
      </c>
      <c r="CV629">
        <v>1.0869500000000001</v>
      </c>
      <c r="CW629">
        <v>1.0869</v>
      </c>
      <c r="CX629">
        <v>1.0869800000000001</v>
      </c>
      <c r="CY629">
        <v>1.08704</v>
      </c>
      <c r="CZ629">
        <v>1.0868</v>
      </c>
      <c r="DA629">
        <v>1.0867800000000001</v>
      </c>
      <c r="DB629">
        <v>1.0866499999999999</v>
      </c>
      <c r="DC629">
        <v>1.0866</v>
      </c>
      <c r="DD629">
        <v>1.0865499999999999</v>
      </c>
      <c r="DE629">
        <v>1.08636</v>
      </c>
      <c r="DF629">
        <v>1.08639</v>
      </c>
      <c r="DG629">
        <v>1.08609</v>
      </c>
      <c r="DH629">
        <v>1.0864499999999999</v>
      </c>
      <c r="DI629">
        <v>1.0865400000000001</v>
      </c>
      <c r="DJ629">
        <v>1.0865400000000001</v>
      </c>
      <c r="DK629">
        <v>1.0863499999999999</v>
      </c>
      <c r="DL629">
        <v>1.0862099999999999</v>
      </c>
      <c r="DM629">
        <v>1.0860300000000001</v>
      </c>
      <c r="DN629">
        <v>1.08639</v>
      </c>
      <c r="DO629">
        <v>1.0862400000000001</v>
      </c>
      <c r="DP629">
        <v>1.0862499999999999</v>
      </c>
      <c r="DQ629" s="4">
        <f t="shared" si="73"/>
        <v>9.9999999998434674E-6</v>
      </c>
      <c r="DR629" s="4">
        <f t="shared" si="72"/>
        <v>9.9999999998434674E-6</v>
      </c>
      <c r="DS629" s="4">
        <f t="shared" si="74"/>
        <v>0</v>
      </c>
      <c r="DT629" s="4">
        <f t="shared" si="75"/>
        <v>8.4999999999979536E-4</v>
      </c>
      <c r="DU629" s="5">
        <f t="shared" si="76"/>
        <v>1.3799999999999368E-3</v>
      </c>
      <c r="DV629" s="4">
        <f t="shared" si="77"/>
        <v>0.61594202898538719</v>
      </c>
      <c r="DW629" s="4">
        <f t="shared" si="78"/>
        <v>38.116591928246521</v>
      </c>
      <c r="DX629">
        <v>1.0861499999999999</v>
      </c>
    </row>
    <row r="630" spans="1:128" ht="15.75" thickBot="1">
      <c r="A630">
        <v>1.08491</v>
      </c>
      <c r="B630">
        <v>1.085</v>
      </c>
      <c r="C630">
        <v>1.0850500000000001</v>
      </c>
      <c r="D630">
        <v>1.08504</v>
      </c>
      <c r="E630">
        <v>1.08507</v>
      </c>
      <c r="F630">
        <v>1.0854600000000001</v>
      </c>
      <c r="G630">
        <v>1.08538</v>
      </c>
      <c r="H630">
        <v>1.0852999999999999</v>
      </c>
      <c r="I630">
        <v>1.0853900000000001</v>
      </c>
      <c r="J630">
        <v>1.0855900000000001</v>
      </c>
      <c r="K630">
        <v>1.08568</v>
      </c>
      <c r="L630">
        <v>1.08548</v>
      </c>
      <c r="M630">
        <v>1.0855699999999999</v>
      </c>
      <c r="N630">
        <v>1.0855999999999999</v>
      </c>
      <c r="O630">
        <v>1.08569</v>
      </c>
      <c r="P630">
        <v>1.08605</v>
      </c>
      <c r="Q630">
        <v>1.08626</v>
      </c>
      <c r="R630">
        <v>1.0864499999999999</v>
      </c>
      <c r="S630">
        <v>1.08575</v>
      </c>
      <c r="T630">
        <v>1.08586</v>
      </c>
      <c r="U630">
        <v>1.0862499999999999</v>
      </c>
      <c r="V630">
        <v>1.08609</v>
      </c>
      <c r="W630">
        <v>1.08589</v>
      </c>
      <c r="X630">
        <v>1.08585</v>
      </c>
      <c r="Y630">
        <v>1.0855999999999999</v>
      </c>
      <c r="Z630">
        <v>1.08578</v>
      </c>
      <c r="AA630">
        <v>1.0860300000000001</v>
      </c>
      <c r="AB630">
        <v>1.08588</v>
      </c>
      <c r="AC630">
        <v>1.0859399999999999</v>
      </c>
      <c r="AD630">
        <v>1.0860399999999999</v>
      </c>
      <c r="AE630">
        <v>1.08579</v>
      </c>
      <c r="AF630">
        <v>1.08589</v>
      </c>
      <c r="AG630">
        <v>1.0861000000000001</v>
      </c>
      <c r="AH630">
        <v>1.0860099999999999</v>
      </c>
      <c r="AI630">
        <v>1.08575</v>
      </c>
      <c r="AJ630">
        <v>1.08586</v>
      </c>
      <c r="AK630">
        <v>1.0862099999999999</v>
      </c>
      <c r="AL630">
        <v>1.0863700000000001</v>
      </c>
      <c r="AM630">
        <v>1.0863</v>
      </c>
      <c r="AN630">
        <v>1.08629</v>
      </c>
      <c r="AO630">
        <v>1.08629</v>
      </c>
      <c r="AP630">
        <v>1.0864400000000001</v>
      </c>
      <c r="AQ630">
        <v>1.0863</v>
      </c>
      <c r="AR630">
        <v>1.08633</v>
      </c>
      <c r="AS630">
        <v>1.0863799999999999</v>
      </c>
      <c r="AT630">
        <v>1.08639</v>
      </c>
      <c r="AU630">
        <v>1.0864400000000001</v>
      </c>
      <c r="AV630">
        <v>1.08663</v>
      </c>
      <c r="AW630">
        <v>1.0867800000000001</v>
      </c>
      <c r="AX630">
        <v>1.0870599999999999</v>
      </c>
      <c r="AY630">
        <v>1.08714</v>
      </c>
      <c r="AZ630">
        <v>1.0867</v>
      </c>
      <c r="BA630">
        <v>1.08674</v>
      </c>
      <c r="BB630">
        <v>1.0868800000000001</v>
      </c>
      <c r="BC630">
        <v>1.08684</v>
      </c>
      <c r="BD630">
        <v>1.08674</v>
      </c>
      <c r="BE630">
        <v>1.0867800000000001</v>
      </c>
      <c r="BF630">
        <v>1.0867</v>
      </c>
      <c r="BG630">
        <v>1.08677</v>
      </c>
      <c r="BH630">
        <v>1.0868500000000001</v>
      </c>
      <c r="BI630">
        <v>1.0870599999999999</v>
      </c>
      <c r="BJ630">
        <v>1.0870500000000001</v>
      </c>
      <c r="BK630">
        <v>1.087</v>
      </c>
      <c r="BL630">
        <v>1.0870899999999999</v>
      </c>
      <c r="BM630">
        <v>1.08693</v>
      </c>
      <c r="BN630">
        <v>1.08691</v>
      </c>
      <c r="BO630">
        <v>1.0869599999999999</v>
      </c>
      <c r="BP630">
        <v>1.0866800000000001</v>
      </c>
      <c r="BQ630">
        <v>1.0867199999999999</v>
      </c>
      <c r="BR630">
        <v>1.0867899999999999</v>
      </c>
      <c r="BS630">
        <v>1.08694</v>
      </c>
      <c r="BT630">
        <v>1.08667</v>
      </c>
      <c r="BU630">
        <v>1.08684</v>
      </c>
      <c r="BV630">
        <v>1.08694</v>
      </c>
      <c r="BW630">
        <v>1.0868899999999999</v>
      </c>
      <c r="BX630">
        <v>1.0867800000000001</v>
      </c>
      <c r="BY630">
        <v>1.087</v>
      </c>
      <c r="BZ630">
        <v>1.08707</v>
      </c>
      <c r="CA630">
        <v>1.0868899999999999</v>
      </c>
      <c r="CB630">
        <v>1.0870299999999999</v>
      </c>
      <c r="CC630">
        <v>1.08684</v>
      </c>
      <c r="CD630">
        <v>1.087</v>
      </c>
      <c r="CE630">
        <v>1.0870899999999999</v>
      </c>
      <c r="CF630">
        <v>1.0871900000000001</v>
      </c>
      <c r="CG630">
        <v>1.0871599999999999</v>
      </c>
      <c r="CH630">
        <v>1.0871299999999999</v>
      </c>
      <c r="CI630">
        <v>1.08734</v>
      </c>
      <c r="CJ630">
        <v>1.0872900000000001</v>
      </c>
      <c r="CK630">
        <v>1.08724</v>
      </c>
      <c r="CL630">
        <v>1.08725</v>
      </c>
      <c r="CM630">
        <v>1.0871</v>
      </c>
      <c r="CN630">
        <v>1.0871</v>
      </c>
      <c r="CO630">
        <v>1.08667</v>
      </c>
      <c r="CP630">
        <v>1.08643</v>
      </c>
      <c r="CQ630">
        <v>1.0866100000000001</v>
      </c>
      <c r="CR630">
        <v>1.0865499999999999</v>
      </c>
      <c r="CS630">
        <v>1.08684</v>
      </c>
      <c r="CT630">
        <v>1.08697</v>
      </c>
      <c r="CU630">
        <v>1.0869500000000001</v>
      </c>
      <c r="CV630">
        <v>1.0869</v>
      </c>
      <c r="CW630">
        <v>1.0869800000000001</v>
      </c>
      <c r="CX630">
        <v>1.08704</v>
      </c>
      <c r="CY630">
        <v>1.0868</v>
      </c>
      <c r="CZ630">
        <v>1.0867800000000001</v>
      </c>
      <c r="DA630">
        <v>1.0866499999999999</v>
      </c>
      <c r="DB630">
        <v>1.0866</v>
      </c>
      <c r="DC630">
        <v>1.0865499999999999</v>
      </c>
      <c r="DD630">
        <v>1.08636</v>
      </c>
      <c r="DE630">
        <v>1.08639</v>
      </c>
      <c r="DF630">
        <v>1.08609</v>
      </c>
      <c r="DG630">
        <v>1.0864499999999999</v>
      </c>
      <c r="DH630">
        <v>1.0865400000000001</v>
      </c>
      <c r="DI630">
        <v>1.0865400000000001</v>
      </c>
      <c r="DJ630">
        <v>1.0863499999999999</v>
      </c>
      <c r="DK630">
        <v>1.0862099999999999</v>
      </c>
      <c r="DL630">
        <v>1.0860300000000001</v>
      </c>
      <c r="DM630">
        <v>1.08639</v>
      </c>
      <c r="DN630">
        <v>1.0862400000000001</v>
      </c>
      <c r="DO630">
        <v>1.0862499999999999</v>
      </c>
      <c r="DP630">
        <v>1.0862499999999999</v>
      </c>
      <c r="DQ630" s="4">
        <f t="shared" si="73"/>
        <v>0</v>
      </c>
      <c r="DR630" s="4">
        <f t="shared" si="72"/>
        <v>0</v>
      </c>
      <c r="DS630" s="4">
        <f t="shared" si="74"/>
        <v>0</v>
      </c>
      <c r="DT630" s="4">
        <f t="shared" si="75"/>
        <v>8.4999999999979536E-4</v>
      </c>
      <c r="DU630" s="5">
        <f t="shared" si="76"/>
        <v>1.2499999999997513E-3</v>
      </c>
      <c r="DV630" s="4">
        <f t="shared" si="77"/>
        <v>0.67999999999997163</v>
      </c>
      <c r="DW630" s="4">
        <f t="shared" si="78"/>
        <v>40.476190476189473</v>
      </c>
      <c r="DX630">
        <v>1.08612</v>
      </c>
    </row>
    <row r="631" spans="1:128" ht="15.75" thickBot="1">
      <c r="A631">
        <v>1.085</v>
      </c>
      <c r="B631">
        <v>1.0850500000000001</v>
      </c>
      <c r="C631">
        <v>1.08504</v>
      </c>
      <c r="D631">
        <v>1.08507</v>
      </c>
      <c r="E631">
        <v>1.0854600000000001</v>
      </c>
      <c r="F631">
        <v>1.08538</v>
      </c>
      <c r="G631">
        <v>1.0852999999999999</v>
      </c>
      <c r="H631">
        <v>1.0853900000000001</v>
      </c>
      <c r="I631">
        <v>1.0855900000000001</v>
      </c>
      <c r="J631">
        <v>1.08568</v>
      </c>
      <c r="K631">
        <v>1.08548</v>
      </c>
      <c r="L631">
        <v>1.0855699999999999</v>
      </c>
      <c r="M631">
        <v>1.0855999999999999</v>
      </c>
      <c r="N631">
        <v>1.08569</v>
      </c>
      <c r="O631">
        <v>1.08605</v>
      </c>
      <c r="P631">
        <v>1.08626</v>
      </c>
      <c r="Q631">
        <v>1.0864499999999999</v>
      </c>
      <c r="R631">
        <v>1.08575</v>
      </c>
      <c r="S631">
        <v>1.08586</v>
      </c>
      <c r="T631">
        <v>1.0862499999999999</v>
      </c>
      <c r="U631">
        <v>1.08609</v>
      </c>
      <c r="V631">
        <v>1.08589</v>
      </c>
      <c r="W631">
        <v>1.08585</v>
      </c>
      <c r="X631">
        <v>1.0855999999999999</v>
      </c>
      <c r="Y631">
        <v>1.08578</v>
      </c>
      <c r="Z631">
        <v>1.0860300000000001</v>
      </c>
      <c r="AA631">
        <v>1.08588</v>
      </c>
      <c r="AB631">
        <v>1.0859399999999999</v>
      </c>
      <c r="AC631">
        <v>1.0860399999999999</v>
      </c>
      <c r="AD631">
        <v>1.08579</v>
      </c>
      <c r="AE631">
        <v>1.08589</v>
      </c>
      <c r="AF631">
        <v>1.0861000000000001</v>
      </c>
      <c r="AG631">
        <v>1.0860099999999999</v>
      </c>
      <c r="AH631">
        <v>1.08575</v>
      </c>
      <c r="AI631">
        <v>1.08586</v>
      </c>
      <c r="AJ631">
        <v>1.0862099999999999</v>
      </c>
      <c r="AK631">
        <v>1.0863700000000001</v>
      </c>
      <c r="AL631">
        <v>1.0863</v>
      </c>
      <c r="AM631">
        <v>1.08629</v>
      </c>
      <c r="AN631">
        <v>1.08629</v>
      </c>
      <c r="AO631">
        <v>1.0864400000000001</v>
      </c>
      <c r="AP631">
        <v>1.0863</v>
      </c>
      <c r="AQ631">
        <v>1.08633</v>
      </c>
      <c r="AR631">
        <v>1.0863799999999999</v>
      </c>
      <c r="AS631">
        <v>1.08639</v>
      </c>
      <c r="AT631">
        <v>1.0864400000000001</v>
      </c>
      <c r="AU631">
        <v>1.08663</v>
      </c>
      <c r="AV631">
        <v>1.0867800000000001</v>
      </c>
      <c r="AW631">
        <v>1.0870599999999999</v>
      </c>
      <c r="AX631">
        <v>1.08714</v>
      </c>
      <c r="AY631">
        <v>1.0867</v>
      </c>
      <c r="AZ631">
        <v>1.08674</v>
      </c>
      <c r="BA631">
        <v>1.0868800000000001</v>
      </c>
      <c r="BB631">
        <v>1.08684</v>
      </c>
      <c r="BC631">
        <v>1.08674</v>
      </c>
      <c r="BD631">
        <v>1.0867800000000001</v>
      </c>
      <c r="BE631">
        <v>1.0867</v>
      </c>
      <c r="BF631">
        <v>1.08677</v>
      </c>
      <c r="BG631">
        <v>1.0868500000000001</v>
      </c>
      <c r="BH631">
        <v>1.0870599999999999</v>
      </c>
      <c r="BI631">
        <v>1.0870500000000001</v>
      </c>
      <c r="BJ631">
        <v>1.087</v>
      </c>
      <c r="BK631">
        <v>1.0870899999999999</v>
      </c>
      <c r="BL631">
        <v>1.08693</v>
      </c>
      <c r="BM631">
        <v>1.08691</v>
      </c>
      <c r="BN631">
        <v>1.0869599999999999</v>
      </c>
      <c r="BO631">
        <v>1.0866800000000001</v>
      </c>
      <c r="BP631">
        <v>1.0867199999999999</v>
      </c>
      <c r="BQ631">
        <v>1.0867899999999999</v>
      </c>
      <c r="BR631">
        <v>1.08694</v>
      </c>
      <c r="BS631">
        <v>1.08667</v>
      </c>
      <c r="BT631">
        <v>1.08684</v>
      </c>
      <c r="BU631">
        <v>1.08694</v>
      </c>
      <c r="BV631">
        <v>1.0868899999999999</v>
      </c>
      <c r="BW631">
        <v>1.0867800000000001</v>
      </c>
      <c r="BX631">
        <v>1.087</v>
      </c>
      <c r="BY631">
        <v>1.08707</v>
      </c>
      <c r="BZ631">
        <v>1.0868899999999999</v>
      </c>
      <c r="CA631">
        <v>1.0870299999999999</v>
      </c>
      <c r="CB631">
        <v>1.08684</v>
      </c>
      <c r="CC631">
        <v>1.087</v>
      </c>
      <c r="CD631">
        <v>1.0870899999999999</v>
      </c>
      <c r="CE631">
        <v>1.0871900000000001</v>
      </c>
      <c r="CF631">
        <v>1.0871599999999999</v>
      </c>
      <c r="CG631">
        <v>1.0871299999999999</v>
      </c>
      <c r="CH631">
        <v>1.08734</v>
      </c>
      <c r="CI631">
        <v>1.0872900000000001</v>
      </c>
      <c r="CJ631">
        <v>1.08724</v>
      </c>
      <c r="CK631">
        <v>1.08725</v>
      </c>
      <c r="CL631">
        <v>1.0871</v>
      </c>
      <c r="CM631">
        <v>1.0871</v>
      </c>
      <c r="CN631">
        <v>1.08667</v>
      </c>
      <c r="CO631">
        <v>1.08643</v>
      </c>
      <c r="CP631">
        <v>1.0866100000000001</v>
      </c>
      <c r="CQ631">
        <v>1.0865499999999999</v>
      </c>
      <c r="CR631">
        <v>1.08684</v>
      </c>
      <c r="CS631">
        <v>1.08697</v>
      </c>
      <c r="CT631">
        <v>1.0869500000000001</v>
      </c>
      <c r="CU631">
        <v>1.0869</v>
      </c>
      <c r="CV631">
        <v>1.0869800000000001</v>
      </c>
      <c r="CW631">
        <v>1.08704</v>
      </c>
      <c r="CX631">
        <v>1.0868</v>
      </c>
      <c r="CY631">
        <v>1.0867800000000001</v>
      </c>
      <c r="CZ631">
        <v>1.0866499999999999</v>
      </c>
      <c r="DA631">
        <v>1.0866</v>
      </c>
      <c r="DB631">
        <v>1.0865499999999999</v>
      </c>
      <c r="DC631">
        <v>1.08636</v>
      </c>
      <c r="DD631">
        <v>1.08639</v>
      </c>
      <c r="DE631">
        <v>1.08609</v>
      </c>
      <c r="DF631">
        <v>1.0864499999999999</v>
      </c>
      <c r="DG631">
        <v>1.0865400000000001</v>
      </c>
      <c r="DH631">
        <v>1.0865400000000001</v>
      </c>
      <c r="DI631">
        <v>1.0863499999999999</v>
      </c>
      <c r="DJ631">
        <v>1.0862099999999999</v>
      </c>
      <c r="DK631">
        <v>1.0860300000000001</v>
      </c>
      <c r="DL631">
        <v>1.08639</v>
      </c>
      <c r="DM631">
        <v>1.0862400000000001</v>
      </c>
      <c r="DN631">
        <v>1.0862499999999999</v>
      </c>
      <c r="DO631">
        <v>1.0862499999999999</v>
      </c>
      <c r="DP631">
        <v>1.08639</v>
      </c>
      <c r="DQ631" s="4">
        <f t="shared" si="73"/>
        <v>1.4000000000002899E-4</v>
      </c>
      <c r="DR631" s="4">
        <f t="shared" si="72"/>
        <v>1.4000000000002899E-4</v>
      </c>
      <c r="DS631" s="4">
        <f t="shared" si="74"/>
        <v>0</v>
      </c>
      <c r="DT631" s="4">
        <f t="shared" si="75"/>
        <v>9.8999999999982435E-4</v>
      </c>
      <c r="DU631" s="5">
        <f t="shared" si="76"/>
        <v>1.1999999999998678E-3</v>
      </c>
      <c r="DV631" s="4">
        <f t="shared" si="77"/>
        <v>0.82499999999994444</v>
      </c>
      <c r="DW631" s="4">
        <f t="shared" si="78"/>
        <v>45.205479452053126</v>
      </c>
      <c r="DX631">
        <v>1.0861400000000001</v>
      </c>
    </row>
    <row r="632" spans="1:128" ht="15.75" thickBot="1">
      <c r="A632">
        <v>1.0850500000000001</v>
      </c>
      <c r="B632">
        <v>1.08504</v>
      </c>
      <c r="C632">
        <v>1.08507</v>
      </c>
      <c r="D632">
        <v>1.0854600000000001</v>
      </c>
      <c r="E632">
        <v>1.08538</v>
      </c>
      <c r="F632">
        <v>1.0852999999999999</v>
      </c>
      <c r="G632">
        <v>1.0853900000000001</v>
      </c>
      <c r="H632">
        <v>1.0855900000000001</v>
      </c>
      <c r="I632">
        <v>1.08568</v>
      </c>
      <c r="J632">
        <v>1.08548</v>
      </c>
      <c r="K632">
        <v>1.0855699999999999</v>
      </c>
      <c r="L632">
        <v>1.0855999999999999</v>
      </c>
      <c r="M632">
        <v>1.08569</v>
      </c>
      <c r="N632">
        <v>1.08605</v>
      </c>
      <c r="O632">
        <v>1.08626</v>
      </c>
      <c r="P632">
        <v>1.0864499999999999</v>
      </c>
      <c r="Q632">
        <v>1.08575</v>
      </c>
      <c r="R632">
        <v>1.08586</v>
      </c>
      <c r="S632">
        <v>1.0862499999999999</v>
      </c>
      <c r="T632">
        <v>1.08609</v>
      </c>
      <c r="U632">
        <v>1.08589</v>
      </c>
      <c r="V632">
        <v>1.08585</v>
      </c>
      <c r="W632">
        <v>1.0855999999999999</v>
      </c>
      <c r="X632">
        <v>1.08578</v>
      </c>
      <c r="Y632">
        <v>1.0860300000000001</v>
      </c>
      <c r="Z632">
        <v>1.08588</v>
      </c>
      <c r="AA632">
        <v>1.0859399999999999</v>
      </c>
      <c r="AB632">
        <v>1.0860399999999999</v>
      </c>
      <c r="AC632">
        <v>1.08579</v>
      </c>
      <c r="AD632">
        <v>1.08589</v>
      </c>
      <c r="AE632">
        <v>1.0861000000000001</v>
      </c>
      <c r="AF632">
        <v>1.0860099999999999</v>
      </c>
      <c r="AG632">
        <v>1.08575</v>
      </c>
      <c r="AH632">
        <v>1.08586</v>
      </c>
      <c r="AI632">
        <v>1.0862099999999999</v>
      </c>
      <c r="AJ632">
        <v>1.0863700000000001</v>
      </c>
      <c r="AK632">
        <v>1.0863</v>
      </c>
      <c r="AL632">
        <v>1.08629</v>
      </c>
      <c r="AM632">
        <v>1.08629</v>
      </c>
      <c r="AN632">
        <v>1.0864400000000001</v>
      </c>
      <c r="AO632">
        <v>1.0863</v>
      </c>
      <c r="AP632">
        <v>1.08633</v>
      </c>
      <c r="AQ632">
        <v>1.0863799999999999</v>
      </c>
      <c r="AR632">
        <v>1.08639</v>
      </c>
      <c r="AS632">
        <v>1.0864400000000001</v>
      </c>
      <c r="AT632">
        <v>1.08663</v>
      </c>
      <c r="AU632">
        <v>1.0867800000000001</v>
      </c>
      <c r="AV632">
        <v>1.0870599999999999</v>
      </c>
      <c r="AW632">
        <v>1.08714</v>
      </c>
      <c r="AX632">
        <v>1.0867</v>
      </c>
      <c r="AY632">
        <v>1.08674</v>
      </c>
      <c r="AZ632">
        <v>1.0868800000000001</v>
      </c>
      <c r="BA632">
        <v>1.08684</v>
      </c>
      <c r="BB632">
        <v>1.08674</v>
      </c>
      <c r="BC632">
        <v>1.0867800000000001</v>
      </c>
      <c r="BD632">
        <v>1.0867</v>
      </c>
      <c r="BE632">
        <v>1.08677</v>
      </c>
      <c r="BF632">
        <v>1.0868500000000001</v>
      </c>
      <c r="BG632">
        <v>1.0870599999999999</v>
      </c>
      <c r="BH632">
        <v>1.0870500000000001</v>
      </c>
      <c r="BI632">
        <v>1.087</v>
      </c>
      <c r="BJ632">
        <v>1.0870899999999999</v>
      </c>
      <c r="BK632">
        <v>1.08693</v>
      </c>
      <c r="BL632">
        <v>1.08691</v>
      </c>
      <c r="BM632">
        <v>1.0869599999999999</v>
      </c>
      <c r="BN632">
        <v>1.0866800000000001</v>
      </c>
      <c r="BO632">
        <v>1.0867199999999999</v>
      </c>
      <c r="BP632">
        <v>1.0867899999999999</v>
      </c>
      <c r="BQ632">
        <v>1.08694</v>
      </c>
      <c r="BR632">
        <v>1.08667</v>
      </c>
      <c r="BS632">
        <v>1.08684</v>
      </c>
      <c r="BT632">
        <v>1.08694</v>
      </c>
      <c r="BU632">
        <v>1.0868899999999999</v>
      </c>
      <c r="BV632">
        <v>1.0867800000000001</v>
      </c>
      <c r="BW632">
        <v>1.087</v>
      </c>
      <c r="BX632">
        <v>1.08707</v>
      </c>
      <c r="BY632">
        <v>1.0868899999999999</v>
      </c>
      <c r="BZ632">
        <v>1.0870299999999999</v>
      </c>
      <c r="CA632">
        <v>1.08684</v>
      </c>
      <c r="CB632">
        <v>1.087</v>
      </c>
      <c r="CC632">
        <v>1.0870899999999999</v>
      </c>
      <c r="CD632">
        <v>1.0871900000000001</v>
      </c>
      <c r="CE632">
        <v>1.0871599999999999</v>
      </c>
      <c r="CF632">
        <v>1.0871299999999999</v>
      </c>
      <c r="CG632">
        <v>1.08734</v>
      </c>
      <c r="CH632">
        <v>1.0872900000000001</v>
      </c>
      <c r="CI632">
        <v>1.08724</v>
      </c>
      <c r="CJ632">
        <v>1.08725</v>
      </c>
      <c r="CK632">
        <v>1.0871</v>
      </c>
      <c r="CL632">
        <v>1.0871</v>
      </c>
      <c r="CM632">
        <v>1.08667</v>
      </c>
      <c r="CN632">
        <v>1.08643</v>
      </c>
      <c r="CO632">
        <v>1.0866100000000001</v>
      </c>
      <c r="CP632">
        <v>1.0865499999999999</v>
      </c>
      <c r="CQ632">
        <v>1.08684</v>
      </c>
      <c r="CR632">
        <v>1.08697</v>
      </c>
      <c r="CS632">
        <v>1.0869500000000001</v>
      </c>
      <c r="CT632">
        <v>1.0869</v>
      </c>
      <c r="CU632">
        <v>1.0869800000000001</v>
      </c>
      <c r="CV632">
        <v>1.08704</v>
      </c>
      <c r="CW632">
        <v>1.0868</v>
      </c>
      <c r="CX632">
        <v>1.0867800000000001</v>
      </c>
      <c r="CY632">
        <v>1.0866499999999999</v>
      </c>
      <c r="CZ632">
        <v>1.0866</v>
      </c>
      <c r="DA632">
        <v>1.0865499999999999</v>
      </c>
      <c r="DB632">
        <v>1.08636</v>
      </c>
      <c r="DC632">
        <v>1.08639</v>
      </c>
      <c r="DD632">
        <v>1.08609</v>
      </c>
      <c r="DE632">
        <v>1.0864499999999999</v>
      </c>
      <c r="DF632">
        <v>1.0865400000000001</v>
      </c>
      <c r="DG632">
        <v>1.0865400000000001</v>
      </c>
      <c r="DH632">
        <v>1.0863499999999999</v>
      </c>
      <c r="DI632">
        <v>1.0862099999999999</v>
      </c>
      <c r="DJ632">
        <v>1.0860300000000001</v>
      </c>
      <c r="DK632">
        <v>1.08639</v>
      </c>
      <c r="DL632">
        <v>1.0862400000000001</v>
      </c>
      <c r="DM632">
        <v>1.0862499999999999</v>
      </c>
      <c r="DN632">
        <v>1.0862499999999999</v>
      </c>
      <c r="DO632">
        <v>1.08639</v>
      </c>
      <c r="DP632">
        <v>1.0862400000000001</v>
      </c>
      <c r="DQ632" s="4">
        <f t="shared" si="73"/>
        <v>-1.4999999999987246E-4</v>
      </c>
      <c r="DR632" s="4">
        <f t="shared" si="72"/>
        <v>0</v>
      </c>
      <c r="DS632" s="4">
        <f t="shared" si="74"/>
        <v>1.4999999999987246E-4</v>
      </c>
      <c r="DT632" s="4">
        <f t="shared" si="75"/>
        <v>9.8999999999982435E-4</v>
      </c>
      <c r="DU632" s="5">
        <f t="shared" si="76"/>
        <v>1.2999999999996348E-3</v>
      </c>
      <c r="DV632" s="4">
        <f t="shared" si="77"/>
        <v>0.76153846153854032</v>
      </c>
      <c r="DW632" s="4">
        <f t="shared" si="78"/>
        <v>43.231441048037475</v>
      </c>
      <c r="DX632">
        <v>1.0859399999999999</v>
      </c>
    </row>
    <row r="633" spans="1:128" ht="15.75" thickBot="1">
      <c r="A633">
        <v>1.08504</v>
      </c>
      <c r="B633">
        <v>1.08507</v>
      </c>
      <c r="C633">
        <v>1.0854600000000001</v>
      </c>
      <c r="D633">
        <v>1.08538</v>
      </c>
      <c r="E633">
        <v>1.0852999999999999</v>
      </c>
      <c r="F633">
        <v>1.0853900000000001</v>
      </c>
      <c r="G633">
        <v>1.0855900000000001</v>
      </c>
      <c r="H633">
        <v>1.08568</v>
      </c>
      <c r="I633">
        <v>1.08548</v>
      </c>
      <c r="J633">
        <v>1.0855699999999999</v>
      </c>
      <c r="K633">
        <v>1.0855999999999999</v>
      </c>
      <c r="L633">
        <v>1.08569</v>
      </c>
      <c r="M633">
        <v>1.08605</v>
      </c>
      <c r="N633">
        <v>1.08626</v>
      </c>
      <c r="O633">
        <v>1.0864499999999999</v>
      </c>
      <c r="P633">
        <v>1.08575</v>
      </c>
      <c r="Q633">
        <v>1.08586</v>
      </c>
      <c r="R633">
        <v>1.0862499999999999</v>
      </c>
      <c r="S633">
        <v>1.08609</v>
      </c>
      <c r="T633">
        <v>1.08589</v>
      </c>
      <c r="U633">
        <v>1.08585</v>
      </c>
      <c r="V633">
        <v>1.0855999999999999</v>
      </c>
      <c r="W633">
        <v>1.08578</v>
      </c>
      <c r="X633">
        <v>1.0860300000000001</v>
      </c>
      <c r="Y633">
        <v>1.08588</v>
      </c>
      <c r="Z633">
        <v>1.0859399999999999</v>
      </c>
      <c r="AA633">
        <v>1.0860399999999999</v>
      </c>
      <c r="AB633">
        <v>1.08579</v>
      </c>
      <c r="AC633">
        <v>1.08589</v>
      </c>
      <c r="AD633">
        <v>1.0861000000000001</v>
      </c>
      <c r="AE633">
        <v>1.0860099999999999</v>
      </c>
      <c r="AF633">
        <v>1.08575</v>
      </c>
      <c r="AG633">
        <v>1.08586</v>
      </c>
      <c r="AH633">
        <v>1.0862099999999999</v>
      </c>
      <c r="AI633">
        <v>1.0863700000000001</v>
      </c>
      <c r="AJ633">
        <v>1.0863</v>
      </c>
      <c r="AK633">
        <v>1.08629</v>
      </c>
      <c r="AL633">
        <v>1.08629</v>
      </c>
      <c r="AM633">
        <v>1.0864400000000001</v>
      </c>
      <c r="AN633">
        <v>1.0863</v>
      </c>
      <c r="AO633">
        <v>1.08633</v>
      </c>
      <c r="AP633">
        <v>1.0863799999999999</v>
      </c>
      <c r="AQ633">
        <v>1.08639</v>
      </c>
      <c r="AR633">
        <v>1.0864400000000001</v>
      </c>
      <c r="AS633">
        <v>1.08663</v>
      </c>
      <c r="AT633">
        <v>1.0867800000000001</v>
      </c>
      <c r="AU633">
        <v>1.0870599999999999</v>
      </c>
      <c r="AV633">
        <v>1.08714</v>
      </c>
      <c r="AW633">
        <v>1.0867</v>
      </c>
      <c r="AX633">
        <v>1.08674</v>
      </c>
      <c r="AY633">
        <v>1.0868800000000001</v>
      </c>
      <c r="AZ633">
        <v>1.08684</v>
      </c>
      <c r="BA633">
        <v>1.08674</v>
      </c>
      <c r="BB633">
        <v>1.0867800000000001</v>
      </c>
      <c r="BC633">
        <v>1.0867</v>
      </c>
      <c r="BD633">
        <v>1.08677</v>
      </c>
      <c r="BE633">
        <v>1.0868500000000001</v>
      </c>
      <c r="BF633">
        <v>1.0870599999999999</v>
      </c>
      <c r="BG633">
        <v>1.0870500000000001</v>
      </c>
      <c r="BH633">
        <v>1.087</v>
      </c>
      <c r="BI633">
        <v>1.0870899999999999</v>
      </c>
      <c r="BJ633">
        <v>1.08693</v>
      </c>
      <c r="BK633">
        <v>1.08691</v>
      </c>
      <c r="BL633">
        <v>1.0869599999999999</v>
      </c>
      <c r="BM633">
        <v>1.0866800000000001</v>
      </c>
      <c r="BN633">
        <v>1.0867199999999999</v>
      </c>
      <c r="BO633">
        <v>1.0867899999999999</v>
      </c>
      <c r="BP633">
        <v>1.08694</v>
      </c>
      <c r="BQ633">
        <v>1.08667</v>
      </c>
      <c r="BR633">
        <v>1.08684</v>
      </c>
      <c r="BS633">
        <v>1.08694</v>
      </c>
      <c r="BT633">
        <v>1.0868899999999999</v>
      </c>
      <c r="BU633">
        <v>1.0867800000000001</v>
      </c>
      <c r="BV633">
        <v>1.087</v>
      </c>
      <c r="BW633">
        <v>1.08707</v>
      </c>
      <c r="BX633">
        <v>1.0868899999999999</v>
      </c>
      <c r="BY633">
        <v>1.0870299999999999</v>
      </c>
      <c r="BZ633">
        <v>1.08684</v>
      </c>
      <c r="CA633">
        <v>1.087</v>
      </c>
      <c r="CB633">
        <v>1.0870899999999999</v>
      </c>
      <c r="CC633">
        <v>1.0871900000000001</v>
      </c>
      <c r="CD633">
        <v>1.0871599999999999</v>
      </c>
      <c r="CE633">
        <v>1.0871299999999999</v>
      </c>
      <c r="CF633">
        <v>1.08734</v>
      </c>
      <c r="CG633">
        <v>1.0872900000000001</v>
      </c>
      <c r="CH633">
        <v>1.08724</v>
      </c>
      <c r="CI633">
        <v>1.08725</v>
      </c>
      <c r="CJ633">
        <v>1.0871</v>
      </c>
      <c r="CK633">
        <v>1.0871</v>
      </c>
      <c r="CL633">
        <v>1.08667</v>
      </c>
      <c r="CM633">
        <v>1.08643</v>
      </c>
      <c r="CN633">
        <v>1.0866100000000001</v>
      </c>
      <c r="CO633">
        <v>1.0865499999999999</v>
      </c>
      <c r="CP633">
        <v>1.08684</v>
      </c>
      <c r="CQ633">
        <v>1.08697</v>
      </c>
      <c r="CR633">
        <v>1.0869500000000001</v>
      </c>
      <c r="CS633">
        <v>1.0869</v>
      </c>
      <c r="CT633">
        <v>1.0869800000000001</v>
      </c>
      <c r="CU633">
        <v>1.08704</v>
      </c>
      <c r="CV633">
        <v>1.0868</v>
      </c>
      <c r="CW633">
        <v>1.0867800000000001</v>
      </c>
      <c r="CX633">
        <v>1.0866499999999999</v>
      </c>
      <c r="CY633">
        <v>1.0866</v>
      </c>
      <c r="CZ633">
        <v>1.0865499999999999</v>
      </c>
      <c r="DA633">
        <v>1.08636</v>
      </c>
      <c r="DB633">
        <v>1.08639</v>
      </c>
      <c r="DC633">
        <v>1.08609</v>
      </c>
      <c r="DD633">
        <v>1.0864499999999999</v>
      </c>
      <c r="DE633">
        <v>1.0865400000000001</v>
      </c>
      <c r="DF633">
        <v>1.0865400000000001</v>
      </c>
      <c r="DG633">
        <v>1.0863499999999999</v>
      </c>
      <c r="DH633">
        <v>1.0862099999999999</v>
      </c>
      <c r="DI633">
        <v>1.0860300000000001</v>
      </c>
      <c r="DJ633">
        <v>1.08639</v>
      </c>
      <c r="DK633">
        <v>1.0862400000000001</v>
      </c>
      <c r="DL633">
        <v>1.0862499999999999</v>
      </c>
      <c r="DM633">
        <v>1.0862499999999999</v>
      </c>
      <c r="DN633">
        <v>1.08639</v>
      </c>
      <c r="DO633">
        <v>1.0862400000000001</v>
      </c>
      <c r="DP633">
        <v>1.08623</v>
      </c>
      <c r="DQ633" s="4">
        <f t="shared" si="73"/>
        <v>-1.0000000000065512E-5</v>
      </c>
      <c r="DR633" s="4">
        <f t="shared" si="72"/>
        <v>0</v>
      </c>
      <c r="DS633" s="4">
        <f t="shared" si="74"/>
        <v>1.0000000000065512E-5</v>
      </c>
      <c r="DT633" s="4">
        <f t="shared" si="75"/>
        <v>9.8999999999982435E-4</v>
      </c>
      <c r="DU633" s="5">
        <f t="shared" si="76"/>
        <v>1.1199999999997878E-3</v>
      </c>
      <c r="DV633" s="4">
        <f t="shared" si="77"/>
        <v>0.88392857142858205</v>
      </c>
      <c r="DW633" s="4">
        <f t="shared" si="78"/>
        <v>46.919431279621151</v>
      </c>
      <c r="DX633">
        <v>1.0859000000000001</v>
      </c>
    </row>
    <row r="634" spans="1:128" ht="15.75" thickBot="1">
      <c r="A634">
        <v>1.08507</v>
      </c>
      <c r="B634">
        <v>1.0854600000000001</v>
      </c>
      <c r="C634">
        <v>1.08538</v>
      </c>
      <c r="D634">
        <v>1.0852999999999999</v>
      </c>
      <c r="E634">
        <v>1.0853900000000001</v>
      </c>
      <c r="F634">
        <v>1.0855900000000001</v>
      </c>
      <c r="G634">
        <v>1.08568</v>
      </c>
      <c r="H634">
        <v>1.08548</v>
      </c>
      <c r="I634">
        <v>1.0855699999999999</v>
      </c>
      <c r="J634">
        <v>1.0855999999999999</v>
      </c>
      <c r="K634">
        <v>1.08569</v>
      </c>
      <c r="L634">
        <v>1.08605</v>
      </c>
      <c r="M634">
        <v>1.08626</v>
      </c>
      <c r="N634">
        <v>1.0864499999999999</v>
      </c>
      <c r="O634">
        <v>1.08575</v>
      </c>
      <c r="P634">
        <v>1.08586</v>
      </c>
      <c r="Q634">
        <v>1.0862499999999999</v>
      </c>
      <c r="R634">
        <v>1.08609</v>
      </c>
      <c r="S634">
        <v>1.08589</v>
      </c>
      <c r="T634">
        <v>1.08585</v>
      </c>
      <c r="U634">
        <v>1.0855999999999999</v>
      </c>
      <c r="V634">
        <v>1.08578</v>
      </c>
      <c r="W634">
        <v>1.0860300000000001</v>
      </c>
      <c r="X634">
        <v>1.08588</v>
      </c>
      <c r="Y634">
        <v>1.0859399999999999</v>
      </c>
      <c r="Z634">
        <v>1.0860399999999999</v>
      </c>
      <c r="AA634">
        <v>1.08579</v>
      </c>
      <c r="AB634">
        <v>1.08589</v>
      </c>
      <c r="AC634">
        <v>1.0861000000000001</v>
      </c>
      <c r="AD634">
        <v>1.0860099999999999</v>
      </c>
      <c r="AE634">
        <v>1.08575</v>
      </c>
      <c r="AF634">
        <v>1.08586</v>
      </c>
      <c r="AG634">
        <v>1.0862099999999999</v>
      </c>
      <c r="AH634">
        <v>1.0863700000000001</v>
      </c>
      <c r="AI634">
        <v>1.0863</v>
      </c>
      <c r="AJ634">
        <v>1.08629</v>
      </c>
      <c r="AK634">
        <v>1.08629</v>
      </c>
      <c r="AL634">
        <v>1.0864400000000001</v>
      </c>
      <c r="AM634">
        <v>1.0863</v>
      </c>
      <c r="AN634">
        <v>1.08633</v>
      </c>
      <c r="AO634">
        <v>1.0863799999999999</v>
      </c>
      <c r="AP634">
        <v>1.08639</v>
      </c>
      <c r="AQ634">
        <v>1.0864400000000001</v>
      </c>
      <c r="AR634">
        <v>1.08663</v>
      </c>
      <c r="AS634">
        <v>1.0867800000000001</v>
      </c>
      <c r="AT634">
        <v>1.0870599999999999</v>
      </c>
      <c r="AU634">
        <v>1.08714</v>
      </c>
      <c r="AV634">
        <v>1.0867</v>
      </c>
      <c r="AW634">
        <v>1.08674</v>
      </c>
      <c r="AX634">
        <v>1.0868800000000001</v>
      </c>
      <c r="AY634">
        <v>1.08684</v>
      </c>
      <c r="AZ634">
        <v>1.08674</v>
      </c>
      <c r="BA634">
        <v>1.0867800000000001</v>
      </c>
      <c r="BB634">
        <v>1.0867</v>
      </c>
      <c r="BC634">
        <v>1.08677</v>
      </c>
      <c r="BD634">
        <v>1.0868500000000001</v>
      </c>
      <c r="BE634">
        <v>1.0870599999999999</v>
      </c>
      <c r="BF634">
        <v>1.0870500000000001</v>
      </c>
      <c r="BG634">
        <v>1.087</v>
      </c>
      <c r="BH634">
        <v>1.0870899999999999</v>
      </c>
      <c r="BI634">
        <v>1.08693</v>
      </c>
      <c r="BJ634">
        <v>1.08691</v>
      </c>
      <c r="BK634">
        <v>1.0869599999999999</v>
      </c>
      <c r="BL634">
        <v>1.0866800000000001</v>
      </c>
      <c r="BM634">
        <v>1.0867199999999999</v>
      </c>
      <c r="BN634">
        <v>1.0867899999999999</v>
      </c>
      <c r="BO634">
        <v>1.08694</v>
      </c>
      <c r="BP634">
        <v>1.08667</v>
      </c>
      <c r="BQ634">
        <v>1.08684</v>
      </c>
      <c r="BR634">
        <v>1.08694</v>
      </c>
      <c r="BS634">
        <v>1.0868899999999999</v>
      </c>
      <c r="BT634">
        <v>1.0867800000000001</v>
      </c>
      <c r="BU634">
        <v>1.087</v>
      </c>
      <c r="BV634">
        <v>1.08707</v>
      </c>
      <c r="BW634">
        <v>1.0868899999999999</v>
      </c>
      <c r="BX634">
        <v>1.0870299999999999</v>
      </c>
      <c r="BY634">
        <v>1.08684</v>
      </c>
      <c r="BZ634">
        <v>1.087</v>
      </c>
      <c r="CA634">
        <v>1.0870899999999999</v>
      </c>
      <c r="CB634">
        <v>1.0871900000000001</v>
      </c>
      <c r="CC634">
        <v>1.0871599999999999</v>
      </c>
      <c r="CD634">
        <v>1.0871299999999999</v>
      </c>
      <c r="CE634">
        <v>1.08734</v>
      </c>
      <c r="CF634">
        <v>1.0872900000000001</v>
      </c>
      <c r="CG634">
        <v>1.08724</v>
      </c>
      <c r="CH634">
        <v>1.08725</v>
      </c>
      <c r="CI634">
        <v>1.0871</v>
      </c>
      <c r="CJ634">
        <v>1.0871</v>
      </c>
      <c r="CK634">
        <v>1.08667</v>
      </c>
      <c r="CL634">
        <v>1.08643</v>
      </c>
      <c r="CM634">
        <v>1.0866100000000001</v>
      </c>
      <c r="CN634">
        <v>1.0865499999999999</v>
      </c>
      <c r="CO634">
        <v>1.08684</v>
      </c>
      <c r="CP634">
        <v>1.08697</v>
      </c>
      <c r="CQ634">
        <v>1.0869500000000001</v>
      </c>
      <c r="CR634">
        <v>1.0869</v>
      </c>
      <c r="CS634">
        <v>1.0869800000000001</v>
      </c>
      <c r="CT634">
        <v>1.08704</v>
      </c>
      <c r="CU634">
        <v>1.0868</v>
      </c>
      <c r="CV634">
        <v>1.0867800000000001</v>
      </c>
      <c r="CW634">
        <v>1.0866499999999999</v>
      </c>
      <c r="CX634">
        <v>1.0866</v>
      </c>
      <c r="CY634">
        <v>1.0865499999999999</v>
      </c>
      <c r="CZ634">
        <v>1.08636</v>
      </c>
      <c r="DA634">
        <v>1.08639</v>
      </c>
      <c r="DB634">
        <v>1.08609</v>
      </c>
      <c r="DC634">
        <v>1.0864499999999999</v>
      </c>
      <c r="DD634">
        <v>1.0865400000000001</v>
      </c>
      <c r="DE634">
        <v>1.0865400000000001</v>
      </c>
      <c r="DF634">
        <v>1.0863499999999999</v>
      </c>
      <c r="DG634">
        <v>1.0862099999999999</v>
      </c>
      <c r="DH634">
        <v>1.0860300000000001</v>
      </c>
      <c r="DI634">
        <v>1.08639</v>
      </c>
      <c r="DJ634">
        <v>1.0862400000000001</v>
      </c>
      <c r="DK634">
        <v>1.0862499999999999</v>
      </c>
      <c r="DL634">
        <v>1.0862499999999999</v>
      </c>
      <c r="DM634">
        <v>1.08639</v>
      </c>
      <c r="DN634">
        <v>1.0862400000000001</v>
      </c>
      <c r="DO634">
        <v>1.08623</v>
      </c>
      <c r="DP634">
        <v>1.0861400000000001</v>
      </c>
      <c r="DQ634" s="4">
        <f t="shared" si="73"/>
        <v>-8.9999999999923475E-5</v>
      </c>
      <c r="DR634" s="4">
        <f t="shared" si="72"/>
        <v>0</v>
      </c>
      <c r="DS634" s="4">
        <f t="shared" si="74"/>
        <v>8.9999999999923475E-5</v>
      </c>
      <c r="DT634" s="4">
        <f t="shared" si="75"/>
        <v>9.5999999999984986E-4</v>
      </c>
      <c r="DU634" s="5">
        <f t="shared" si="76"/>
        <v>1.2099999999997113E-3</v>
      </c>
      <c r="DV634" s="4">
        <f t="shared" si="77"/>
        <v>0.79338842975213131</v>
      </c>
      <c r="DW634" s="4">
        <f t="shared" si="78"/>
        <v>44.239631336407562</v>
      </c>
      <c r="DX634">
        <v>1.0855699999999999</v>
      </c>
    </row>
    <row r="635" spans="1:128" ht="15.75" thickBot="1">
      <c r="A635">
        <v>1.0854600000000001</v>
      </c>
      <c r="B635">
        <v>1.08538</v>
      </c>
      <c r="C635">
        <v>1.0852999999999999</v>
      </c>
      <c r="D635">
        <v>1.0853900000000001</v>
      </c>
      <c r="E635">
        <v>1.0855900000000001</v>
      </c>
      <c r="F635">
        <v>1.08568</v>
      </c>
      <c r="G635">
        <v>1.08548</v>
      </c>
      <c r="H635">
        <v>1.0855699999999999</v>
      </c>
      <c r="I635">
        <v>1.0855999999999999</v>
      </c>
      <c r="J635">
        <v>1.08569</v>
      </c>
      <c r="K635">
        <v>1.08605</v>
      </c>
      <c r="L635">
        <v>1.08626</v>
      </c>
      <c r="M635">
        <v>1.0864499999999999</v>
      </c>
      <c r="N635">
        <v>1.08575</v>
      </c>
      <c r="O635">
        <v>1.08586</v>
      </c>
      <c r="P635">
        <v>1.0862499999999999</v>
      </c>
      <c r="Q635">
        <v>1.08609</v>
      </c>
      <c r="R635">
        <v>1.08589</v>
      </c>
      <c r="S635">
        <v>1.08585</v>
      </c>
      <c r="T635">
        <v>1.0855999999999999</v>
      </c>
      <c r="U635">
        <v>1.08578</v>
      </c>
      <c r="V635">
        <v>1.0860300000000001</v>
      </c>
      <c r="W635">
        <v>1.08588</v>
      </c>
      <c r="X635">
        <v>1.0859399999999999</v>
      </c>
      <c r="Y635">
        <v>1.0860399999999999</v>
      </c>
      <c r="Z635">
        <v>1.08579</v>
      </c>
      <c r="AA635">
        <v>1.08589</v>
      </c>
      <c r="AB635">
        <v>1.0861000000000001</v>
      </c>
      <c r="AC635">
        <v>1.0860099999999999</v>
      </c>
      <c r="AD635">
        <v>1.08575</v>
      </c>
      <c r="AE635">
        <v>1.08586</v>
      </c>
      <c r="AF635">
        <v>1.0862099999999999</v>
      </c>
      <c r="AG635">
        <v>1.0863700000000001</v>
      </c>
      <c r="AH635">
        <v>1.0863</v>
      </c>
      <c r="AI635">
        <v>1.08629</v>
      </c>
      <c r="AJ635">
        <v>1.08629</v>
      </c>
      <c r="AK635">
        <v>1.0864400000000001</v>
      </c>
      <c r="AL635">
        <v>1.0863</v>
      </c>
      <c r="AM635">
        <v>1.08633</v>
      </c>
      <c r="AN635">
        <v>1.0863799999999999</v>
      </c>
      <c r="AO635">
        <v>1.08639</v>
      </c>
      <c r="AP635">
        <v>1.0864400000000001</v>
      </c>
      <c r="AQ635">
        <v>1.08663</v>
      </c>
      <c r="AR635">
        <v>1.0867800000000001</v>
      </c>
      <c r="AS635">
        <v>1.0870599999999999</v>
      </c>
      <c r="AT635">
        <v>1.08714</v>
      </c>
      <c r="AU635">
        <v>1.0867</v>
      </c>
      <c r="AV635">
        <v>1.08674</v>
      </c>
      <c r="AW635">
        <v>1.0868800000000001</v>
      </c>
      <c r="AX635">
        <v>1.08684</v>
      </c>
      <c r="AY635">
        <v>1.08674</v>
      </c>
      <c r="AZ635">
        <v>1.0867800000000001</v>
      </c>
      <c r="BA635">
        <v>1.0867</v>
      </c>
      <c r="BB635">
        <v>1.08677</v>
      </c>
      <c r="BC635">
        <v>1.0868500000000001</v>
      </c>
      <c r="BD635">
        <v>1.0870599999999999</v>
      </c>
      <c r="BE635">
        <v>1.0870500000000001</v>
      </c>
      <c r="BF635">
        <v>1.087</v>
      </c>
      <c r="BG635">
        <v>1.0870899999999999</v>
      </c>
      <c r="BH635">
        <v>1.08693</v>
      </c>
      <c r="BI635">
        <v>1.08691</v>
      </c>
      <c r="BJ635">
        <v>1.0869599999999999</v>
      </c>
      <c r="BK635">
        <v>1.0866800000000001</v>
      </c>
      <c r="BL635">
        <v>1.0867199999999999</v>
      </c>
      <c r="BM635">
        <v>1.0867899999999999</v>
      </c>
      <c r="BN635">
        <v>1.08694</v>
      </c>
      <c r="BO635">
        <v>1.08667</v>
      </c>
      <c r="BP635">
        <v>1.08684</v>
      </c>
      <c r="BQ635">
        <v>1.08694</v>
      </c>
      <c r="BR635">
        <v>1.0868899999999999</v>
      </c>
      <c r="BS635">
        <v>1.0867800000000001</v>
      </c>
      <c r="BT635">
        <v>1.087</v>
      </c>
      <c r="BU635">
        <v>1.08707</v>
      </c>
      <c r="BV635">
        <v>1.0868899999999999</v>
      </c>
      <c r="BW635">
        <v>1.0870299999999999</v>
      </c>
      <c r="BX635">
        <v>1.08684</v>
      </c>
      <c r="BY635">
        <v>1.087</v>
      </c>
      <c r="BZ635">
        <v>1.0870899999999999</v>
      </c>
      <c r="CA635">
        <v>1.0871900000000001</v>
      </c>
      <c r="CB635">
        <v>1.0871599999999999</v>
      </c>
      <c r="CC635">
        <v>1.0871299999999999</v>
      </c>
      <c r="CD635">
        <v>1.08734</v>
      </c>
      <c r="CE635">
        <v>1.0872900000000001</v>
      </c>
      <c r="CF635">
        <v>1.08724</v>
      </c>
      <c r="CG635">
        <v>1.08725</v>
      </c>
      <c r="CH635">
        <v>1.0871</v>
      </c>
      <c r="CI635">
        <v>1.0871</v>
      </c>
      <c r="CJ635">
        <v>1.08667</v>
      </c>
      <c r="CK635">
        <v>1.08643</v>
      </c>
      <c r="CL635">
        <v>1.0866100000000001</v>
      </c>
      <c r="CM635">
        <v>1.0865499999999999</v>
      </c>
      <c r="CN635">
        <v>1.08684</v>
      </c>
      <c r="CO635">
        <v>1.08697</v>
      </c>
      <c r="CP635">
        <v>1.0869500000000001</v>
      </c>
      <c r="CQ635">
        <v>1.0869</v>
      </c>
      <c r="CR635">
        <v>1.0869800000000001</v>
      </c>
      <c r="CS635">
        <v>1.08704</v>
      </c>
      <c r="CT635">
        <v>1.0868</v>
      </c>
      <c r="CU635">
        <v>1.0867800000000001</v>
      </c>
      <c r="CV635">
        <v>1.0866499999999999</v>
      </c>
      <c r="CW635">
        <v>1.0866</v>
      </c>
      <c r="CX635">
        <v>1.0865499999999999</v>
      </c>
      <c r="CY635">
        <v>1.08636</v>
      </c>
      <c r="CZ635">
        <v>1.08639</v>
      </c>
      <c r="DA635">
        <v>1.08609</v>
      </c>
      <c r="DB635">
        <v>1.0864499999999999</v>
      </c>
      <c r="DC635">
        <v>1.0865400000000001</v>
      </c>
      <c r="DD635">
        <v>1.0865400000000001</v>
      </c>
      <c r="DE635">
        <v>1.0863499999999999</v>
      </c>
      <c r="DF635">
        <v>1.0862099999999999</v>
      </c>
      <c r="DG635">
        <v>1.0860300000000001</v>
      </c>
      <c r="DH635">
        <v>1.08639</v>
      </c>
      <c r="DI635">
        <v>1.0862400000000001</v>
      </c>
      <c r="DJ635">
        <v>1.0862499999999999</v>
      </c>
      <c r="DK635">
        <v>1.0862499999999999</v>
      </c>
      <c r="DL635">
        <v>1.08639</v>
      </c>
      <c r="DM635">
        <v>1.0862400000000001</v>
      </c>
      <c r="DN635">
        <v>1.08623</v>
      </c>
      <c r="DO635">
        <v>1.0861400000000001</v>
      </c>
      <c r="DP635">
        <v>1.0861799999999999</v>
      </c>
      <c r="DQ635" s="4">
        <f t="shared" si="73"/>
        <v>3.9999999999817959E-5</v>
      </c>
      <c r="DR635" s="4">
        <f t="shared" si="72"/>
        <v>3.9999999999817959E-5</v>
      </c>
      <c r="DS635" s="4">
        <f t="shared" si="74"/>
        <v>0</v>
      </c>
      <c r="DT635" s="4">
        <f t="shared" si="75"/>
        <v>9.9999999999966782E-4</v>
      </c>
      <c r="DU635" s="5">
        <f t="shared" si="76"/>
        <v>9.0999999999974435E-4</v>
      </c>
      <c r="DV635" s="4">
        <f t="shared" si="77"/>
        <v>1.0989010989010426</v>
      </c>
      <c r="DW635" s="4">
        <f t="shared" si="78"/>
        <v>52.356020942407099</v>
      </c>
      <c r="DX635">
        <v>1.08569</v>
      </c>
    </row>
    <row r="636" spans="1:128" ht="15.75" thickBot="1">
      <c r="A636">
        <v>1.08538</v>
      </c>
      <c r="B636">
        <v>1.0852999999999999</v>
      </c>
      <c r="C636">
        <v>1.0853900000000001</v>
      </c>
      <c r="D636">
        <v>1.0855900000000001</v>
      </c>
      <c r="E636">
        <v>1.08568</v>
      </c>
      <c r="F636">
        <v>1.08548</v>
      </c>
      <c r="G636">
        <v>1.0855699999999999</v>
      </c>
      <c r="H636">
        <v>1.0855999999999999</v>
      </c>
      <c r="I636">
        <v>1.08569</v>
      </c>
      <c r="J636">
        <v>1.08605</v>
      </c>
      <c r="K636">
        <v>1.08626</v>
      </c>
      <c r="L636">
        <v>1.0864499999999999</v>
      </c>
      <c r="M636">
        <v>1.08575</v>
      </c>
      <c r="N636">
        <v>1.08586</v>
      </c>
      <c r="O636">
        <v>1.0862499999999999</v>
      </c>
      <c r="P636">
        <v>1.08609</v>
      </c>
      <c r="Q636">
        <v>1.08589</v>
      </c>
      <c r="R636">
        <v>1.08585</v>
      </c>
      <c r="S636">
        <v>1.0855999999999999</v>
      </c>
      <c r="T636">
        <v>1.08578</v>
      </c>
      <c r="U636">
        <v>1.0860300000000001</v>
      </c>
      <c r="V636">
        <v>1.08588</v>
      </c>
      <c r="W636">
        <v>1.0859399999999999</v>
      </c>
      <c r="X636">
        <v>1.0860399999999999</v>
      </c>
      <c r="Y636">
        <v>1.08579</v>
      </c>
      <c r="Z636">
        <v>1.08589</v>
      </c>
      <c r="AA636">
        <v>1.0861000000000001</v>
      </c>
      <c r="AB636">
        <v>1.0860099999999999</v>
      </c>
      <c r="AC636">
        <v>1.08575</v>
      </c>
      <c r="AD636">
        <v>1.08586</v>
      </c>
      <c r="AE636">
        <v>1.0862099999999999</v>
      </c>
      <c r="AF636">
        <v>1.0863700000000001</v>
      </c>
      <c r="AG636">
        <v>1.0863</v>
      </c>
      <c r="AH636">
        <v>1.08629</v>
      </c>
      <c r="AI636">
        <v>1.08629</v>
      </c>
      <c r="AJ636">
        <v>1.0864400000000001</v>
      </c>
      <c r="AK636">
        <v>1.0863</v>
      </c>
      <c r="AL636">
        <v>1.08633</v>
      </c>
      <c r="AM636">
        <v>1.0863799999999999</v>
      </c>
      <c r="AN636">
        <v>1.08639</v>
      </c>
      <c r="AO636">
        <v>1.0864400000000001</v>
      </c>
      <c r="AP636">
        <v>1.08663</v>
      </c>
      <c r="AQ636">
        <v>1.0867800000000001</v>
      </c>
      <c r="AR636">
        <v>1.0870599999999999</v>
      </c>
      <c r="AS636">
        <v>1.08714</v>
      </c>
      <c r="AT636">
        <v>1.0867</v>
      </c>
      <c r="AU636">
        <v>1.08674</v>
      </c>
      <c r="AV636">
        <v>1.0868800000000001</v>
      </c>
      <c r="AW636">
        <v>1.08684</v>
      </c>
      <c r="AX636">
        <v>1.08674</v>
      </c>
      <c r="AY636">
        <v>1.0867800000000001</v>
      </c>
      <c r="AZ636">
        <v>1.0867</v>
      </c>
      <c r="BA636">
        <v>1.08677</v>
      </c>
      <c r="BB636">
        <v>1.0868500000000001</v>
      </c>
      <c r="BC636">
        <v>1.0870599999999999</v>
      </c>
      <c r="BD636">
        <v>1.0870500000000001</v>
      </c>
      <c r="BE636">
        <v>1.087</v>
      </c>
      <c r="BF636">
        <v>1.0870899999999999</v>
      </c>
      <c r="BG636">
        <v>1.08693</v>
      </c>
      <c r="BH636">
        <v>1.08691</v>
      </c>
      <c r="BI636">
        <v>1.0869599999999999</v>
      </c>
      <c r="BJ636">
        <v>1.0866800000000001</v>
      </c>
      <c r="BK636">
        <v>1.0867199999999999</v>
      </c>
      <c r="BL636">
        <v>1.0867899999999999</v>
      </c>
      <c r="BM636">
        <v>1.08694</v>
      </c>
      <c r="BN636">
        <v>1.08667</v>
      </c>
      <c r="BO636">
        <v>1.08684</v>
      </c>
      <c r="BP636">
        <v>1.08694</v>
      </c>
      <c r="BQ636">
        <v>1.0868899999999999</v>
      </c>
      <c r="BR636">
        <v>1.0867800000000001</v>
      </c>
      <c r="BS636">
        <v>1.087</v>
      </c>
      <c r="BT636">
        <v>1.08707</v>
      </c>
      <c r="BU636">
        <v>1.0868899999999999</v>
      </c>
      <c r="BV636">
        <v>1.0870299999999999</v>
      </c>
      <c r="BW636">
        <v>1.08684</v>
      </c>
      <c r="BX636">
        <v>1.087</v>
      </c>
      <c r="BY636">
        <v>1.0870899999999999</v>
      </c>
      <c r="BZ636">
        <v>1.0871900000000001</v>
      </c>
      <c r="CA636">
        <v>1.0871599999999999</v>
      </c>
      <c r="CB636">
        <v>1.0871299999999999</v>
      </c>
      <c r="CC636">
        <v>1.08734</v>
      </c>
      <c r="CD636">
        <v>1.0872900000000001</v>
      </c>
      <c r="CE636">
        <v>1.08724</v>
      </c>
      <c r="CF636">
        <v>1.08725</v>
      </c>
      <c r="CG636">
        <v>1.0871</v>
      </c>
      <c r="CH636">
        <v>1.0871</v>
      </c>
      <c r="CI636">
        <v>1.08667</v>
      </c>
      <c r="CJ636">
        <v>1.08643</v>
      </c>
      <c r="CK636">
        <v>1.0866100000000001</v>
      </c>
      <c r="CL636">
        <v>1.0865499999999999</v>
      </c>
      <c r="CM636">
        <v>1.08684</v>
      </c>
      <c r="CN636">
        <v>1.08697</v>
      </c>
      <c r="CO636">
        <v>1.0869500000000001</v>
      </c>
      <c r="CP636">
        <v>1.0869</v>
      </c>
      <c r="CQ636">
        <v>1.0869800000000001</v>
      </c>
      <c r="CR636">
        <v>1.08704</v>
      </c>
      <c r="CS636">
        <v>1.0868</v>
      </c>
      <c r="CT636">
        <v>1.0867800000000001</v>
      </c>
      <c r="CU636">
        <v>1.0866499999999999</v>
      </c>
      <c r="CV636">
        <v>1.0866</v>
      </c>
      <c r="CW636">
        <v>1.0865499999999999</v>
      </c>
      <c r="CX636">
        <v>1.08636</v>
      </c>
      <c r="CY636">
        <v>1.08639</v>
      </c>
      <c r="CZ636">
        <v>1.08609</v>
      </c>
      <c r="DA636">
        <v>1.0864499999999999</v>
      </c>
      <c r="DB636">
        <v>1.0865400000000001</v>
      </c>
      <c r="DC636">
        <v>1.0865400000000001</v>
      </c>
      <c r="DD636">
        <v>1.0863499999999999</v>
      </c>
      <c r="DE636">
        <v>1.0862099999999999</v>
      </c>
      <c r="DF636">
        <v>1.0860300000000001</v>
      </c>
      <c r="DG636">
        <v>1.08639</v>
      </c>
      <c r="DH636">
        <v>1.0862400000000001</v>
      </c>
      <c r="DI636">
        <v>1.0862499999999999</v>
      </c>
      <c r="DJ636">
        <v>1.0862499999999999</v>
      </c>
      <c r="DK636">
        <v>1.08639</v>
      </c>
      <c r="DL636">
        <v>1.0862400000000001</v>
      </c>
      <c r="DM636">
        <v>1.08623</v>
      </c>
      <c r="DN636">
        <v>1.0861400000000001</v>
      </c>
      <c r="DO636">
        <v>1.0861799999999999</v>
      </c>
      <c r="DP636">
        <v>1.0862400000000001</v>
      </c>
      <c r="DQ636" s="4">
        <f t="shared" si="73"/>
        <v>6.0000000000171028E-5</v>
      </c>
      <c r="DR636" s="4">
        <f t="shared" si="72"/>
        <v>6.0000000000171028E-5</v>
      </c>
      <c r="DS636" s="4">
        <f t="shared" si="74"/>
        <v>0</v>
      </c>
      <c r="DT636" s="4">
        <f t="shared" si="75"/>
        <v>6.9999999999992291E-4</v>
      </c>
      <c r="DU636" s="5">
        <f t="shared" si="76"/>
        <v>9.0999999999974435E-4</v>
      </c>
      <c r="DV636" s="4">
        <f t="shared" si="77"/>
        <v>0.76923076923090061</v>
      </c>
      <c r="DW636" s="4">
        <f t="shared" si="78"/>
        <v>43.478260869569418</v>
      </c>
      <c r="DX636">
        <v>1.08562</v>
      </c>
    </row>
    <row r="637" spans="1:128" ht="15.75" thickBot="1">
      <c r="A637">
        <v>1.0852999999999999</v>
      </c>
      <c r="B637">
        <v>1.0853900000000001</v>
      </c>
      <c r="C637">
        <v>1.0855900000000001</v>
      </c>
      <c r="D637">
        <v>1.08568</v>
      </c>
      <c r="E637">
        <v>1.08548</v>
      </c>
      <c r="F637">
        <v>1.0855699999999999</v>
      </c>
      <c r="G637">
        <v>1.0855999999999999</v>
      </c>
      <c r="H637">
        <v>1.08569</v>
      </c>
      <c r="I637">
        <v>1.08605</v>
      </c>
      <c r="J637">
        <v>1.08626</v>
      </c>
      <c r="K637">
        <v>1.0864499999999999</v>
      </c>
      <c r="L637">
        <v>1.08575</v>
      </c>
      <c r="M637">
        <v>1.08586</v>
      </c>
      <c r="N637">
        <v>1.0862499999999999</v>
      </c>
      <c r="O637">
        <v>1.08609</v>
      </c>
      <c r="P637">
        <v>1.08589</v>
      </c>
      <c r="Q637">
        <v>1.08585</v>
      </c>
      <c r="R637">
        <v>1.0855999999999999</v>
      </c>
      <c r="S637">
        <v>1.08578</v>
      </c>
      <c r="T637">
        <v>1.0860300000000001</v>
      </c>
      <c r="U637">
        <v>1.08588</v>
      </c>
      <c r="V637">
        <v>1.0859399999999999</v>
      </c>
      <c r="W637">
        <v>1.0860399999999999</v>
      </c>
      <c r="X637">
        <v>1.08579</v>
      </c>
      <c r="Y637">
        <v>1.08589</v>
      </c>
      <c r="Z637">
        <v>1.0861000000000001</v>
      </c>
      <c r="AA637">
        <v>1.0860099999999999</v>
      </c>
      <c r="AB637">
        <v>1.08575</v>
      </c>
      <c r="AC637">
        <v>1.08586</v>
      </c>
      <c r="AD637">
        <v>1.0862099999999999</v>
      </c>
      <c r="AE637">
        <v>1.0863700000000001</v>
      </c>
      <c r="AF637">
        <v>1.0863</v>
      </c>
      <c r="AG637">
        <v>1.08629</v>
      </c>
      <c r="AH637">
        <v>1.08629</v>
      </c>
      <c r="AI637">
        <v>1.0864400000000001</v>
      </c>
      <c r="AJ637">
        <v>1.0863</v>
      </c>
      <c r="AK637">
        <v>1.08633</v>
      </c>
      <c r="AL637">
        <v>1.0863799999999999</v>
      </c>
      <c r="AM637">
        <v>1.08639</v>
      </c>
      <c r="AN637">
        <v>1.0864400000000001</v>
      </c>
      <c r="AO637">
        <v>1.08663</v>
      </c>
      <c r="AP637">
        <v>1.0867800000000001</v>
      </c>
      <c r="AQ637">
        <v>1.0870599999999999</v>
      </c>
      <c r="AR637">
        <v>1.08714</v>
      </c>
      <c r="AS637">
        <v>1.0867</v>
      </c>
      <c r="AT637">
        <v>1.08674</v>
      </c>
      <c r="AU637">
        <v>1.0868800000000001</v>
      </c>
      <c r="AV637">
        <v>1.08684</v>
      </c>
      <c r="AW637">
        <v>1.08674</v>
      </c>
      <c r="AX637">
        <v>1.0867800000000001</v>
      </c>
      <c r="AY637">
        <v>1.0867</v>
      </c>
      <c r="AZ637">
        <v>1.08677</v>
      </c>
      <c r="BA637">
        <v>1.0868500000000001</v>
      </c>
      <c r="BB637">
        <v>1.0870599999999999</v>
      </c>
      <c r="BC637">
        <v>1.0870500000000001</v>
      </c>
      <c r="BD637">
        <v>1.087</v>
      </c>
      <c r="BE637">
        <v>1.0870899999999999</v>
      </c>
      <c r="BF637">
        <v>1.08693</v>
      </c>
      <c r="BG637">
        <v>1.08691</v>
      </c>
      <c r="BH637">
        <v>1.0869599999999999</v>
      </c>
      <c r="BI637">
        <v>1.0866800000000001</v>
      </c>
      <c r="BJ637">
        <v>1.0867199999999999</v>
      </c>
      <c r="BK637">
        <v>1.0867899999999999</v>
      </c>
      <c r="BL637">
        <v>1.08694</v>
      </c>
      <c r="BM637">
        <v>1.08667</v>
      </c>
      <c r="BN637">
        <v>1.08684</v>
      </c>
      <c r="BO637">
        <v>1.08694</v>
      </c>
      <c r="BP637">
        <v>1.0868899999999999</v>
      </c>
      <c r="BQ637">
        <v>1.0867800000000001</v>
      </c>
      <c r="BR637">
        <v>1.087</v>
      </c>
      <c r="BS637">
        <v>1.08707</v>
      </c>
      <c r="BT637">
        <v>1.0868899999999999</v>
      </c>
      <c r="BU637">
        <v>1.0870299999999999</v>
      </c>
      <c r="BV637">
        <v>1.08684</v>
      </c>
      <c r="BW637">
        <v>1.087</v>
      </c>
      <c r="BX637">
        <v>1.0870899999999999</v>
      </c>
      <c r="BY637">
        <v>1.0871900000000001</v>
      </c>
      <c r="BZ637">
        <v>1.0871599999999999</v>
      </c>
      <c r="CA637">
        <v>1.0871299999999999</v>
      </c>
      <c r="CB637">
        <v>1.08734</v>
      </c>
      <c r="CC637">
        <v>1.0872900000000001</v>
      </c>
      <c r="CD637">
        <v>1.08724</v>
      </c>
      <c r="CE637">
        <v>1.08725</v>
      </c>
      <c r="CF637">
        <v>1.0871</v>
      </c>
      <c r="CG637">
        <v>1.0871</v>
      </c>
      <c r="CH637">
        <v>1.08667</v>
      </c>
      <c r="CI637">
        <v>1.08643</v>
      </c>
      <c r="CJ637">
        <v>1.0866100000000001</v>
      </c>
      <c r="CK637">
        <v>1.0865499999999999</v>
      </c>
      <c r="CL637">
        <v>1.08684</v>
      </c>
      <c r="CM637">
        <v>1.08697</v>
      </c>
      <c r="CN637">
        <v>1.0869500000000001</v>
      </c>
      <c r="CO637">
        <v>1.0869</v>
      </c>
      <c r="CP637">
        <v>1.0869800000000001</v>
      </c>
      <c r="CQ637">
        <v>1.08704</v>
      </c>
      <c r="CR637">
        <v>1.0868</v>
      </c>
      <c r="CS637">
        <v>1.0867800000000001</v>
      </c>
      <c r="CT637">
        <v>1.0866499999999999</v>
      </c>
      <c r="CU637">
        <v>1.0866</v>
      </c>
      <c r="CV637">
        <v>1.0865499999999999</v>
      </c>
      <c r="CW637">
        <v>1.08636</v>
      </c>
      <c r="CX637">
        <v>1.08639</v>
      </c>
      <c r="CY637">
        <v>1.08609</v>
      </c>
      <c r="CZ637">
        <v>1.0864499999999999</v>
      </c>
      <c r="DA637">
        <v>1.0865400000000001</v>
      </c>
      <c r="DB637">
        <v>1.0865400000000001</v>
      </c>
      <c r="DC637">
        <v>1.0863499999999999</v>
      </c>
      <c r="DD637">
        <v>1.0862099999999999</v>
      </c>
      <c r="DE637">
        <v>1.0860300000000001</v>
      </c>
      <c r="DF637">
        <v>1.08639</v>
      </c>
      <c r="DG637">
        <v>1.0862400000000001</v>
      </c>
      <c r="DH637">
        <v>1.0862499999999999</v>
      </c>
      <c r="DI637">
        <v>1.0862499999999999</v>
      </c>
      <c r="DJ637">
        <v>1.08639</v>
      </c>
      <c r="DK637">
        <v>1.0862400000000001</v>
      </c>
      <c r="DL637">
        <v>1.08623</v>
      </c>
      <c r="DM637">
        <v>1.0861400000000001</v>
      </c>
      <c r="DN637">
        <v>1.0861799999999999</v>
      </c>
      <c r="DO637">
        <v>1.0862400000000001</v>
      </c>
      <c r="DP637">
        <v>1.08619</v>
      </c>
      <c r="DQ637" s="4">
        <f t="shared" si="73"/>
        <v>-5.0000000000105516E-5</v>
      </c>
      <c r="DR637" s="4">
        <f t="shared" si="72"/>
        <v>0</v>
      </c>
      <c r="DS637" s="4">
        <f t="shared" si="74"/>
        <v>5.0000000000105516E-5</v>
      </c>
      <c r="DT637" s="4">
        <f t="shared" si="75"/>
        <v>6.0999999999977739E-4</v>
      </c>
      <c r="DU637" s="5">
        <f t="shared" si="76"/>
        <v>9.5999999999984986E-4</v>
      </c>
      <c r="DV637" s="4">
        <f t="shared" si="77"/>
        <v>0.63541666666653418</v>
      </c>
      <c r="DW637" s="4">
        <f t="shared" si="78"/>
        <v>38.853503184708423</v>
      </c>
      <c r="DX637">
        <v>1.08555</v>
      </c>
    </row>
    <row r="638" spans="1:128" ht="15.75" thickBot="1">
      <c r="A638">
        <v>1.0853900000000001</v>
      </c>
      <c r="B638">
        <v>1.0855900000000001</v>
      </c>
      <c r="C638">
        <v>1.08568</v>
      </c>
      <c r="D638">
        <v>1.08548</v>
      </c>
      <c r="E638">
        <v>1.0855699999999999</v>
      </c>
      <c r="F638">
        <v>1.0855999999999999</v>
      </c>
      <c r="G638">
        <v>1.08569</v>
      </c>
      <c r="H638">
        <v>1.08605</v>
      </c>
      <c r="I638">
        <v>1.08626</v>
      </c>
      <c r="J638">
        <v>1.0864499999999999</v>
      </c>
      <c r="K638">
        <v>1.08575</v>
      </c>
      <c r="L638">
        <v>1.08586</v>
      </c>
      <c r="M638">
        <v>1.0862499999999999</v>
      </c>
      <c r="N638">
        <v>1.08609</v>
      </c>
      <c r="O638">
        <v>1.08589</v>
      </c>
      <c r="P638">
        <v>1.08585</v>
      </c>
      <c r="Q638">
        <v>1.0855999999999999</v>
      </c>
      <c r="R638">
        <v>1.08578</v>
      </c>
      <c r="S638">
        <v>1.0860300000000001</v>
      </c>
      <c r="T638">
        <v>1.08588</v>
      </c>
      <c r="U638">
        <v>1.0859399999999999</v>
      </c>
      <c r="V638">
        <v>1.0860399999999999</v>
      </c>
      <c r="W638">
        <v>1.08579</v>
      </c>
      <c r="X638">
        <v>1.08589</v>
      </c>
      <c r="Y638">
        <v>1.0861000000000001</v>
      </c>
      <c r="Z638">
        <v>1.0860099999999999</v>
      </c>
      <c r="AA638">
        <v>1.08575</v>
      </c>
      <c r="AB638">
        <v>1.08586</v>
      </c>
      <c r="AC638">
        <v>1.0862099999999999</v>
      </c>
      <c r="AD638">
        <v>1.0863700000000001</v>
      </c>
      <c r="AE638">
        <v>1.0863</v>
      </c>
      <c r="AF638">
        <v>1.08629</v>
      </c>
      <c r="AG638">
        <v>1.08629</v>
      </c>
      <c r="AH638">
        <v>1.0864400000000001</v>
      </c>
      <c r="AI638">
        <v>1.0863</v>
      </c>
      <c r="AJ638">
        <v>1.08633</v>
      </c>
      <c r="AK638">
        <v>1.0863799999999999</v>
      </c>
      <c r="AL638">
        <v>1.08639</v>
      </c>
      <c r="AM638">
        <v>1.0864400000000001</v>
      </c>
      <c r="AN638">
        <v>1.08663</v>
      </c>
      <c r="AO638">
        <v>1.0867800000000001</v>
      </c>
      <c r="AP638">
        <v>1.0870599999999999</v>
      </c>
      <c r="AQ638">
        <v>1.08714</v>
      </c>
      <c r="AR638">
        <v>1.0867</v>
      </c>
      <c r="AS638">
        <v>1.08674</v>
      </c>
      <c r="AT638">
        <v>1.0868800000000001</v>
      </c>
      <c r="AU638">
        <v>1.08684</v>
      </c>
      <c r="AV638">
        <v>1.08674</v>
      </c>
      <c r="AW638">
        <v>1.0867800000000001</v>
      </c>
      <c r="AX638">
        <v>1.0867</v>
      </c>
      <c r="AY638">
        <v>1.08677</v>
      </c>
      <c r="AZ638">
        <v>1.0868500000000001</v>
      </c>
      <c r="BA638">
        <v>1.0870599999999999</v>
      </c>
      <c r="BB638">
        <v>1.0870500000000001</v>
      </c>
      <c r="BC638">
        <v>1.087</v>
      </c>
      <c r="BD638">
        <v>1.0870899999999999</v>
      </c>
      <c r="BE638">
        <v>1.08693</v>
      </c>
      <c r="BF638">
        <v>1.08691</v>
      </c>
      <c r="BG638">
        <v>1.0869599999999999</v>
      </c>
      <c r="BH638">
        <v>1.0866800000000001</v>
      </c>
      <c r="BI638">
        <v>1.0867199999999999</v>
      </c>
      <c r="BJ638">
        <v>1.0867899999999999</v>
      </c>
      <c r="BK638">
        <v>1.08694</v>
      </c>
      <c r="BL638">
        <v>1.08667</v>
      </c>
      <c r="BM638">
        <v>1.08684</v>
      </c>
      <c r="BN638">
        <v>1.08694</v>
      </c>
      <c r="BO638">
        <v>1.0868899999999999</v>
      </c>
      <c r="BP638">
        <v>1.0867800000000001</v>
      </c>
      <c r="BQ638">
        <v>1.087</v>
      </c>
      <c r="BR638">
        <v>1.08707</v>
      </c>
      <c r="BS638">
        <v>1.0868899999999999</v>
      </c>
      <c r="BT638">
        <v>1.0870299999999999</v>
      </c>
      <c r="BU638">
        <v>1.08684</v>
      </c>
      <c r="BV638">
        <v>1.087</v>
      </c>
      <c r="BW638">
        <v>1.0870899999999999</v>
      </c>
      <c r="BX638">
        <v>1.0871900000000001</v>
      </c>
      <c r="BY638">
        <v>1.0871599999999999</v>
      </c>
      <c r="BZ638">
        <v>1.0871299999999999</v>
      </c>
      <c r="CA638">
        <v>1.08734</v>
      </c>
      <c r="CB638">
        <v>1.0872900000000001</v>
      </c>
      <c r="CC638">
        <v>1.08724</v>
      </c>
      <c r="CD638">
        <v>1.08725</v>
      </c>
      <c r="CE638">
        <v>1.0871</v>
      </c>
      <c r="CF638">
        <v>1.0871</v>
      </c>
      <c r="CG638">
        <v>1.08667</v>
      </c>
      <c r="CH638">
        <v>1.08643</v>
      </c>
      <c r="CI638">
        <v>1.0866100000000001</v>
      </c>
      <c r="CJ638">
        <v>1.0865499999999999</v>
      </c>
      <c r="CK638">
        <v>1.08684</v>
      </c>
      <c r="CL638">
        <v>1.08697</v>
      </c>
      <c r="CM638">
        <v>1.0869500000000001</v>
      </c>
      <c r="CN638">
        <v>1.0869</v>
      </c>
      <c r="CO638">
        <v>1.0869800000000001</v>
      </c>
      <c r="CP638">
        <v>1.08704</v>
      </c>
      <c r="CQ638">
        <v>1.0868</v>
      </c>
      <c r="CR638">
        <v>1.0867800000000001</v>
      </c>
      <c r="CS638">
        <v>1.0866499999999999</v>
      </c>
      <c r="CT638">
        <v>1.0866</v>
      </c>
      <c r="CU638">
        <v>1.0865499999999999</v>
      </c>
      <c r="CV638">
        <v>1.08636</v>
      </c>
      <c r="CW638">
        <v>1.08639</v>
      </c>
      <c r="CX638">
        <v>1.08609</v>
      </c>
      <c r="CY638">
        <v>1.0864499999999999</v>
      </c>
      <c r="CZ638">
        <v>1.0865400000000001</v>
      </c>
      <c r="DA638">
        <v>1.0865400000000001</v>
      </c>
      <c r="DB638">
        <v>1.0863499999999999</v>
      </c>
      <c r="DC638">
        <v>1.0862099999999999</v>
      </c>
      <c r="DD638">
        <v>1.0860300000000001</v>
      </c>
      <c r="DE638">
        <v>1.08639</v>
      </c>
      <c r="DF638">
        <v>1.0862400000000001</v>
      </c>
      <c r="DG638">
        <v>1.0862499999999999</v>
      </c>
      <c r="DH638">
        <v>1.0862499999999999</v>
      </c>
      <c r="DI638">
        <v>1.08639</v>
      </c>
      <c r="DJ638">
        <v>1.0862400000000001</v>
      </c>
      <c r="DK638">
        <v>1.08623</v>
      </c>
      <c r="DL638">
        <v>1.0861400000000001</v>
      </c>
      <c r="DM638">
        <v>1.0861799999999999</v>
      </c>
      <c r="DN638">
        <v>1.0862400000000001</v>
      </c>
      <c r="DO638">
        <v>1.08619</v>
      </c>
      <c r="DP638">
        <v>1.0863400000000001</v>
      </c>
      <c r="DQ638" s="4">
        <f t="shared" si="73"/>
        <v>1.500000000000945E-4</v>
      </c>
      <c r="DR638" s="4">
        <f t="shared" si="72"/>
        <v>1.500000000000945E-4</v>
      </c>
      <c r="DS638" s="4">
        <f t="shared" si="74"/>
        <v>0</v>
      </c>
      <c r="DT638" s="4">
        <f t="shared" si="75"/>
        <v>7.5999999999987189E-4</v>
      </c>
      <c r="DU638" s="5">
        <f t="shared" si="76"/>
        <v>9.5999999999984986E-4</v>
      </c>
      <c r="DV638" s="4">
        <f t="shared" si="77"/>
        <v>0.79166666666665708</v>
      </c>
      <c r="DW638" s="4">
        <f t="shared" si="78"/>
        <v>44.186046511627609</v>
      </c>
      <c r="DX638">
        <v>1.0856600000000001</v>
      </c>
    </row>
    <row r="639" spans="1:128" ht="15.75" thickBot="1">
      <c r="A639">
        <v>1.0855900000000001</v>
      </c>
      <c r="B639">
        <v>1.08568</v>
      </c>
      <c r="C639">
        <v>1.08548</v>
      </c>
      <c r="D639">
        <v>1.0855699999999999</v>
      </c>
      <c r="E639">
        <v>1.0855999999999999</v>
      </c>
      <c r="F639">
        <v>1.08569</v>
      </c>
      <c r="G639">
        <v>1.08605</v>
      </c>
      <c r="H639">
        <v>1.08626</v>
      </c>
      <c r="I639">
        <v>1.0864499999999999</v>
      </c>
      <c r="J639">
        <v>1.08575</v>
      </c>
      <c r="K639">
        <v>1.08586</v>
      </c>
      <c r="L639">
        <v>1.0862499999999999</v>
      </c>
      <c r="M639">
        <v>1.08609</v>
      </c>
      <c r="N639">
        <v>1.08589</v>
      </c>
      <c r="O639">
        <v>1.08585</v>
      </c>
      <c r="P639">
        <v>1.0855999999999999</v>
      </c>
      <c r="Q639">
        <v>1.08578</v>
      </c>
      <c r="R639">
        <v>1.0860300000000001</v>
      </c>
      <c r="S639">
        <v>1.08588</v>
      </c>
      <c r="T639">
        <v>1.0859399999999999</v>
      </c>
      <c r="U639">
        <v>1.0860399999999999</v>
      </c>
      <c r="V639">
        <v>1.08579</v>
      </c>
      <c r="W639">
        <v>1.08589</v>
      </c>
      <c r="X639">
        <v>1.0861000000000001</v>
      </c>
      <c r="Y639">
        <v>1.0860099999999999</v>
      </c>
      <c r="Z639">
        <v>1.08575</v>
      </c>
      <c r="AA639">
        <v>1.08586</v>
      </c>
      <c r="AB639">
        <v>1.0862099999999999</v>
      </c>
      <c r="AC639">
        <v>1.0863700000000001</v>
      </c>
      <c r="AD639">
        <v>1.0863</v>
      </c>
      <c r="AE639">
        <v>1.08629</v>
      </c>
      <c r="AF639">
        <v>1.08629</v>
      </c>
      <c r="AG639">
        <v>1.0864400000000001</v>
      </c>
      <c r="AH639">
        <v>1.0863</v>
      </c>
      <c r="AI639">
        <v>1.08633</v>
      </c>
      <c r="AJ639">
        <v>1.0863799999999999</v>
      </c>
      <c r="AK639">
        <v>1.08639</v>
      </c>
      <c r="AL639">
        <v>1.0864400000000001</v>
      </c>
      <c r="AM639">
        <v>1.08663</v>
      </c>
      <c r="AN639">
        <v>1.0867800000000001</v>
      </c>
      <c r="AO639">
        <v>1.0870599999999999</v>
      </c>
      <c r="AP639">
        <v>1.08714</v>
      </c>
      <c r="AQ639">
        <v>1.0867</v>
      </c>
      <c r="AR639">
        <v>1.08674</v>
      </c>
      <c r="AS639">
        <v>1.0868800000000001</v>
      </c>
      <c r="AT639">
        <v>1.08684</v>
      </c>
      <c r="AU639">
        <v>1.08674</v>
      </c>
      <c r="AV639">
        <v>1.0867800000000001</v>
      </c>
      <c r="AW639">
        <v>1.0867</v>
      </c>
      <c r="AX639">
        <v>1.08677</v>
      </c>
      <c r="AY639">
        <v>1.0868500000000001</v>
      </c>
      <c r="AZ639">
        <v>1.0870599999999999</v>
      </c>
      <c r="BA639">
        <v>1.0870500000000001</v>
      </c>
      <c r="BB639">
        <v>1.087</v>
      </c>
      <c r="BC639">
        <v>1.0870899999999999</v>
      </c>
      <c r="BD639">
        <v>1.08693</v>
      </c>
      <c r="BE639">
        <v>1.08691</v>
      </c>
      <c r="BF639">
        <v>1.0869599999999999</v>
      </c>
      <c r="BG639">
        <v>1.0866800000000001</v>
      </c>
      <c r="BH639">
        <v>1.0867199999999999</v>
      </c>
      <c r="BI639">
        <v>1.0867899999999999</v>
      </c>
      <c r="BJ639">
        <v>1.08694</v>
      </c>
      <c r="BK639">
        <v>1.08667</v>
      </c>
      <c r="BL639">
        <v>1.08684</v>
      </c>
      <c r="BM639">
        <v>1.08694</v>
      </c>
      <c r="BN639">
        <v>1.0868899999999999</v>
      </c>
      <c r="BO639">
        <v>1.0867800000000001</v>
      </c>
      <c r="BP639">
        <v>1.087</v>
      </c>
      <c r="BQ639">
        <v>1.08707</v>
      </c>
      <c r="BR639">
        <v>1.0868899999999999</v>
      </c>
      <c r="BS639">
        <v>1.0870299999999999</v>
      </c>
      <c r="BT639">
        <v>1.08684</v>
      </c>
      <c r="BU639">
        <v>1.087</v>
      </c>
      <c r="BV639">
        <v>1.0870899999999999</v>
      </c>
      <c r="BW639">
        <v>1.0871900000000001</v>
      </c>
      <c r="BX639">
        <v>1.0871599999999999</v>
      </c>
      <c r="BY639">
        <v>1.0871299999999999</v>
      </c>
      <c r="BZ639">
        <v>1.08734</v>
      </c>
      <c r="CA639">
        <v>1.0872900000000001</v>
      </c>
      <c r="CB639">
        <v>1.08724</v>
      </c>
      <c r="CC639">
        <v>1.08725</v>
      </c>
      <c r="CD639">
        <v>1.0871</v>
      </c>
      <c r="CE639">
        <v>1.0871</v>
      </c>
      <c r="CF639">
        <v>1.08667</v>
      </c>
      <c r="CG639">
        <v>1.08643</v>
      </c>
      <c r="CH639">
        <v>1.0866100000000001</v>
      </c>
      <c r="CI639">
        <v>1.0865499999999999</v>
      </c>
      <c r="CJ639">
        <v>1.08684</v>
      </c>
      <c r="CK639">
        <v>1.08697</v>
      </c>
      <c r="CL639">
        <v>1.0869500000000001</v>
      </c>
      <c r="CM639">
        <v>1.0869</v>
      </c>
      <c r="CN639">
        <v>1.0869800000000001</v>
      </c>
      <c r="CO639">
        <v>1.08704</v>
      </c>
      <c r="CP639">
        <v>1.0868</v>
      </c>
      <c r="CQ639">
        <v>1.0867800000000001</v>
      </c>
      <c r="CR639">
        <v>1.0866499999999999</v>
      </c>
      <c r="CS639">
        <v>1.0866</v>
      </c>
      <c r="CT639">
        <v>1.0865499999999999</v>
      </c>
      <c r="CU639">
        <v>1.08636</v>
      </c>
      <c r="CV639">
        <v>1.08639</v>
      </c>
      <c r="CW639">
        <v>1.08609</v>
      </c>
      <c r="CX639">
        <v>1.0864499999999999</v>
      </c>
      <c r="CY639">
        <v>1.0865400000000001</v>
      </c>
      <c r="CZ639">
        <v>1.0865400000000001</v>
      </c>
      <c r="DA639">
        <v>1.0863499999999999</v>
      </c>
      <c r="DB639">
        <v>1.0862099999999999</v>
      </c>
      <c r="DC639">
        <v>1.0860300000000001</v>
      </c>
      <c r="DD639">
        <v>1.08639</v>
      </c>
      <c r="DE639">
        <v>1.0862400000000001</v>
      </c>
      <c r="DF639">
        <v>1.0862499999999999</v>
      </c>
      <c r="DG639">
        <v>1.0862499999999999</v>
      </c>
      <c r="DH639">
        <v>1.08639</v>
      </c>
      <c r="DI639">
        <v>1.0862400000000001</v>
      </c>
      <c r="DJ639">
        <v>1.08623</v>
      </c>
      <c r="DK639">
        <v>1.0861400000000001</v>
      </c>
      <c r="DL639">
        <v>1.0861799999999999</v>
      </c>
      <c r="DM639">
        <v>1.0862400000000001</v>
      </c>
      <c r="DN639">
        <v>1.08619</v>
      </c>
      <c r="DO639">
        <v>1.0863400000000001</v>
      </c>
      <c r="DP639">
        <v>1.0860799999999999</v>
      </c>
      <c r="DQ639" s="4">
        <f t="shared" si="73"/>
        <v>-2.60000000000149E-4</v>
      </c>
      <c r="DR639" s="4">
        <f t="shared" si="72"/>
        <v>0</v>
      </c>
      <c r="DS639" s="4">
        <f t="shared" si="74"/>
        <v>2.60000000000149E-4</v>
      </c>
      <c r="DT639" s="4">
        <f t="shared" si="75"/>
        <v>7.5999999999987189E-4</v>
      </c>
      <c r="DU639" s="5">
        <f t="shared" si="76"/>
        <v>1.0299999999998644E-3</v>
      </c>
      <c r="DV639" s="4">
        <f t="shared" si="77"/>
        <v>0.73786407766987572</v>
      </c>
      <c r="DW639" s="4">
        <f t="shared" si="78"/>
        <v>42.458100558658316</v>
      </c>
      <c r="DX639">
        <v>1.0856600000000001</v>
      </c>
    </row>
    <row r="640" spans="1:128" ht="15.75" thickBot="1">
      <c r="A640">
        <v>1.08568</v>
      </c>
      <c r="B640">
        <v>1.08548</v>
      </c>
      <c r="C640">
        <v>1.0855699999999999</v>
      </c>
      <c r="D640">
        <v>1.0855999999999999</v>
      </c>
      <c r="E640">
        <v>1.08569</v>
      </c>
      <c r="F640">
        <v>1.08605</v>
      </c>
      <c r="G640">
        <v>1.08626</v>
      </c>
      <c r="H640">
        <v>1.0864499999999999</v>
      </c>
      <c r="I640">
        <v>1.08575</v>
      </c>
      <c r="J640">
        <v>1.08586</v>
      </c>
      <c r="K640">
        <v>1.0862499999999999</v>
      </c>
      <c r="L640">
        <v>1.08609</v>
      </c>
      <c r="M640">
        <v>1.08589</v>
      </c>
      <c r="N640">
        <v>1.08585</v>
      </c>
      <c r="O640">
        <v>1.0855999999999999</v>
      </c>
      <c r="P640">
        <v>1.08578</v>
      </c>
      <c r="Q640">
        <v>1.0860300000000001</v>
      </c>
      <c r="R640">
        <v>1.08588</v>
      </c>
      <c r="S640">
        <v>1.0859399999999999</v>
      </c>
      <c r="T640">
        <v>1.0860399999999999</v>
      </c>
      <c r="U640">
        <v>1.08579</v>
      </c>
      <c r="V640">
        <v>1.08589</v>
      </c>
      <c r="W640">
        <v>1.0861000000000001</v>
      </c>
      <c r="X640">
        <v>1.0860099999999999</v>
      </c>
      <c r="Y640">
        <v>1.08575</v>
      </c>
      <c r="Z640">
        <v>1.08586</v>
      </c>
      <c r="AA640">
        <v>1.0862099999999999</v>
      </c>
      <c r="AB640">
        <v>1.0863700000000001</v>
      </c>
      <c r="AC640">
        <v>1.0863</v>
      </c>
      <c r="AD640">
        <v>1.08629</v>
      </c>
      <c r="AE640">
        <v>1.08629</v>
      </c>
      <c r="AF640">
        <v>1.0864400000000001</v>
      </c>
      <c r="AG640">
        <v>1.0863</v>
      </c>
      <c r="AH640">
        <v>1.08633</v>
      </c>
      <c r="AI640">
        <v>1.0863799999999999</v>
      </c>
      <c r="AJ640">
        <v>1.08639</v>
      </c>
      <c r="AK640">
        <v>1.0864400000000001</v>
      </c>
      <c r="AL640">
        <v>1.08663</v>
      </c>
      <c r="AM640">
        <v>1.0867800000000001</v>
      </c>
      <c r="AN640">
        <v>1.0870599999999999</v>
      </c>
      <c r="AO640">
        <v>1.08714</v>
      </c>
      <c r="AP640">
        <v>1.0867</v>
      </c>
      <c r="AQ640">
        <v>1.08674</v>
      </c>
      <c r="AR640">
        <v>1.0868800000000001</v>
      </c>
      <c r="AS640">
        <v>1.08684</v>
      </c>
      <c r="AT640">
        <v>1.08674</v>
      </c>
      <c r="AU640">
        <v>1.0867800000000001</v>
      </c>
      <c r="AV640">
        <v>1.0867</v>
      </c>
      <c r="AW640">
        <v>1.08677</v>
      </c>
      <c r="AX640">
        <v>1.0868500000000001</v>
      </c>
      <c r="AY640">
        <v>1.0870599999999999</v>
      </c>
      <c r="AZ640">
        <v>1.0870500000000001</v>
      </c>
      <c r="BA640">
        <v>1.087</v>
      </c>
      <c r="BB640">
        <v>1.0870899999999999</v>
      </c>
      <c r="BC640">
        <v>1.08693</v>
      </c>
      <c r="BD640">
        <v>1.08691</v>
      </c>
      <c r="BE640">
        <v>1.0869599999999999</v>
      </c>
      <c r="BF640">
        <v>1.0866800000000001</v>
      </c>
      <c r="BG640">
        <v>1.0867199999999999</v>
      </c>
      <c r="BH640">
        <v>1.0867899999999999</v>
      </c>
      <c r="BI640">
        <v>1.08694</v>
      </c>
      <c r="BJ640">
        <v>1.08667</v>
      </c>
      <c r="BK640">
        <v>1.08684</v>
      </c>
      <c r="BL640">
        <v>1.08694</v>
      </c>
      <c r="BM640">
        <v>1.0868899999999999</v>
      </c>
      <c r="BN640">
        <v>1.0867800000000001</v>
      </c>
      <c r="BO640">
        <v>1.087</v>
      </c>
      <c r="BP640">
        <v>1.08707</v>
      </c>
      <c r="BQ640">
        <v>1.0868899999999999</v>
      </c>
      <c r="BR640">
        <v>1.0870299999999999</v>
      </c>
      <c r="BS640">
        <v>1.08684</v>
      </c>
      <c r="BT640">
        <v>1.087</v>
      </c>
      <c r="BU640">
        <v>1.0870899999999999</v>
      </c>
      <c r="BV640">
        <v>1.0871900000000001</v>
      </c>
      <c r="BW640">
        <v>1.0871599999999999</v>
      </c>
      <c r="BX640">
        <v>1.0871299999999999</v>
      </c>
      <c r="BY640">
        <v>1.08734</v>
      </c>
      <c r="BZ640">
        <v>1.0872900000000001</v>
      </c>
      <c r="CA640">
        <v>1.08724</v>
      </c>
      <c r="CB640">
        <v>1.08725</v>
      </c>
      <c r="CC640">
        <v>1.0871</v>
      </c>
      <c r="CD640">
        <v>1.0871</v>
      </c>
      <c r="CE640">
        <v>1.08667</v>
      </c>
      <c r="CF640">
        <v>1.08643</v>
      </c>
      <c r="CG640">
        <v>1.0866100000000001</v>
      </c>
      <c r="CH640">
        <v>1.0865499999999999</v>
      </c>
      <c r="CI640">
        <v>1.08684</v>
      </c>
      <c r="CJ640">
        <v>1.08697</v>
      </c>
      <c r="CK640">
        <v>1.0869500000000001</v>
      </c>
      <c r="CL640">
        <v>1.0869</v>
      </c>
      <c r="CM640">
        <v>1.0869800000000001</v>
      </c>
      <c r="CN640">
        <v>1.08704</v>
      </c>
      <c r="CO640">
        <v>1.0868</v>
      </c>
      <c r="CP640">
        <v>1.0867800000000001</v>
      </c>
      <c r="CQ640">
        <v>1.0866499999999999</v>
      </c>
      <c r="CR640">
        <v>1.0866</v>
      </c>
      <c r="CS640">
        <v>1.0865499999999999</v>
      </c>
      <c r="CT640">
        <v>1.08636</v>
      </c>
      <c r="CU640">
        <v>1.08639</v>
      </c>
      <c r="CV640">
        <v>1.08609</v>
      </c>
      <c r="CW640">
        <v>1.0864499999999999</v>
      </c>
      <c r="CX640">
        <v>1.0865400000000001</v>
      </c>
      <c r="CY640">
        <v>1.0865400000000001</v>
      </c>
      <c r="CZ640">
        <v>1.0863499999999999</v>
      </c>
      <c r="DA640">
        <v>1.0862099999999999</v>
      </c>
      <c r="DB640">
        <v>1.0860300000000001</v>
      </c>
      <c r="DC640">
        <v>1.08639</v>
      </c>
      <c r="DD640">
        <v>1.0862400000000001</v>
      </c>
      <c r="DE640">
        <v>1.0862499999999999</v>
      </c>
      <c r="DF640">
        <v>1.0862499999999999</v>
      </c>
      <c r="DG640">
        <v>1.08639</v>
      </c>
      <c r="DH640">
        <v>1.0862400000000001</v>
      </c>
      <c r="DI640">
        <v>1.08623</v>
      </c>
      <c r="DJ640">
        <v>1.0861400000000001</v>
      </c>
      <c r="DK640">
        <v>1.0861799999999999</v>
      </c>
      <c r="DL640">
        <v>1.0862400000000001</v>
      </c>
      <c r="DM640">
        <v>1.08619</v>
      </c>
      <c r="DN640">
        <v>1.0863400000000001</v>
      </c>
      <c r="DO640">
        <v>1.0860799999999999</v>
      </c>
      <c r="DP640">
        <v>1.0861400000000001</v>
      </c>
      <c r="DQ640" s="4">
        <f t="shared" si="73"/>
        <v>6.0000000000171028E-5</v>
      </c>
      <c r="DR640" s="4">
        <f t="shared" si="72"/>
        <v>6.0000000000171028E-5</v>
      </c>
      <c r="DS640" s="4">
        <f t="shared" si="74"/>
        <v>0</v>
      </c>
      <c r="DT640" s="4">
        <f t="shared" si="75"/>
        <v>8.2000000000004292E-4</v>
      </c>
      <c r="DU640" s="5">
        <f t="shared" si="76"/>
        <v>8.8999999999983537E-4</v>
      </c>
      <c r="DV640" s="4">
        <f t="shared" si="77"/>
        <v>0.92134831460696021</v>
      </c>
      <c r="DW640" s="4">
        <f t="shared" si="78"/>
        <v>47.953216374274923</v>
      </c>
      <c r="DX640">
        <v>1.08571</v>
      </c>
    </row>
    <row r="641" spans="1:128" ht="15.75" thickBot="1">
      <c r="A641">
        <v>1.08548</v>
      </c>
      <c r="B641">
        <v>1.0855699999999999</v>
      </c>
      <c r="C641">
        <v>1.0855999999999999</v>
      </c>
      <c r="D641">
        <v>1.08569</v>
      </c>
      <c r="E641">
        <v>1.08605</v>
      </c>
      <c r="F641">
        <v>1.08626</v>
      </c>
      <c r="G641">
        <v>1.0864499999999999</v>
      </c>
      <c r="H641">
        <v>1.08575</v>
      </c>
      <c r="I641">
        <v>1.08586</v>
      </c>
      <c r="J641">
        <v>1.0862499999999999</v>
      </c>
      <c r="K641">
        <v>1.08609</v>
      </c>
      <c r="L641">
        <v>1.08589</v>
      </c>
      <c r="M641">
        <v>1.08585</v>
      </c>
      <c r="N641">
        <v>1.0855999999999999</v>
      </c>
      <c r="O641">
        <v>1.08578</v>
      </c>
      <c r="P641">
        <v>1.0860300000000001</v>
      </c>
      <c r="Q641">
        <v>1.08588</v>
      </c>
      <c r="R641">
        <v>1.0859399999999999</v>
      </c>
      <c r="S641">
        <v>1.0860399999999999</v>
      </c>
      <c r="T641">
        <v>1.08579</v>
      </c>
      <c r="U641">
        <v>1.08589</v>
      </c>
      <c r="V641">
        <v>1.0861000000000001</v>
      </c>
      <c r="W641">
        <v>1.0860099999999999</v>
      </c>
      <c r="X641">
        <v>1.08575</v>
      </c>
      <c r="Y641">
        <v>1.08586</v>
      </c>
      <c r="Z641">
        <v>1.0862099999999999</v>
      </c>
      <c r="AA641">
        <v>1.0863700000000001</v>
      </c>
      <c r="AB641">
        <v>1.0863</v>
      </c>
      <c r="AC641">
        <v>1.08629</v>
      </c>
      <c r="AD641">
        <v>1.08629</v>
      </c>
      <c r="AE641">
        <v>1.0864400000000001</v>
      </c>
      <c r="AF641">
        <v>1.0863</v>
      </c>
      <c r="AG641">
        <v>1.08633</v>
      </c>
      <c r="AH641">
        <v>1.0863799999999999</v>
      </c>
      <c r="AI641">
        <v>1.08639</v>
      </c>
      <c r="AJ641">
        <v>1.0864400000000001</v>
      </c>
      <c r="AK641">
        <v>1.08663</v>
      </c>
      <c r="AL641">
        <v>1.0867800000000001</v>
      </c>
      <c r="AM641">
        <v>1.0870599999999999</v>
      </c>
      <c r="AN641">
        <v>1.08714</v>
      </c>
      <c r="AO641">
        <v>1.0867</v>
      </c>
      <c r="AP641">
        <v>1.08674</v>
      </c>
      <c r="AQ641">
        <v>1.0868800000000001</v>
      </c>
      <c r="AR641">
        <v>1.08684</v>
      </c>
      <c r="AS641">
        <v>1.08674</v>
      </c>
      <c r="AT641">
        <v>1.0867800000000001</v>
      </c>
      <c r="AU641">
        <v>1.0867</v>
      </c>
      <c r="AV641">
        <v>1.08677</v>
      </c>
      <c r="AW641">
        <v>1.0868500000000001</v>
      </c>
      <c r="AX641">
        <v>1.0870599999999999</v>
      </c>
      <c r="AY641">
        <v>1.0870500000000001</v>
      </c>
      <c r="AZ641">
        <v>1.087</v>
      </c>
      <c r="BA641">
        <v>1.0870899999999999</v>
      </c>
      <c r="BB641">
        <v>1.08693</v>
      </c>
      <c r="BC641">
        <v>1.08691</v>
      </c>
      <c r="BD641">
        <v>1.0869599999999999</v>
      </c>
      <c r="BE641">
        <v>1.0866800000000001</v>
      </c>
      <c r="BF641">
        <v>1.0867199999999999</v>
      </c>
      <c r="BG641">
        <v>1.0867899999999999</v>
      </c>
      <c r="BH641">
        <v>1.08694</v>
      </c>
      <c r="BI641">
        <v>1.08667</v>
      </c>
      <c r="BJ641">
        <v>1.08684</v>
      </c>
      <c r="BK641">
        <v>1.08694</v>
      </c>
      <c r="BL641">
        <v>1.0868899999999999</v>
      </c>
      <c r="BM641">
        <v>1.0867800000000001</v>
      </c>
      <c r="BN641">
        <v>1.087</v>
      </c>
      <c r="BO641">
        <v>1.08707</v>
      </c>
      <c r="BP641">
        <v>1.0868899999999999</v>
      </c>
      <c r="BQ641">
        <v>1.0870299999999999</v>
      </c>
      <c r="BR641">
        <v>1.08684</v>
      </c>
      <c r="BS641">
        <v>1.087</v>
      </c>
      <c r="BT641">
        <v>1.0870899999999999</v>
      </c>
      <c r="BU641">
        <v>1.0871900000000001</v>
      </c>
      <c r="BV641">
        <v>1.0871599999999999</v>
      </c>
      <c r="BW641">
        <v>1.0871299999999999</v>
      </c>
      <c r="BX641">
        <v>1.08734</v>
      </c>
      <c r="BY641">
        <v>1.0872900000000001</v>
      </c>
      <c r="BZ641">
        <v>1.08724</v>
      </c>
      <c r="CA641">
        <v>1.08725</v>
      </c>
      <c r="CB641">
        <v>1.0871</v>
      </c>
      <c r="CC641">
        <v>1.0871</v>
      </c>
      <c r="CD641">
        <v>1.08667</v>
      </c>
      <c r="CE641">
        <v>1.08643</v>
      </c>
      <c r="CF641">
        <v>1.0866100000000001</v>
      </c>
      <c r="CG641">
        <v>1.0865499999999999</v>
      </c>
      <c r="CH641">
        <v>1.08684</v>
      </c>
      <c r="CI641">
        <v>1.08697</v>
      </c>
      <c r="CJ641">
        <v>1.0869500000000001</v>
      </c>
      <c r="CK641">
        <v>1.0869</v>
      </c>
      <c r="CL641">
        <v>1.0869800000000001</v>
      </c>
      <c r="CM641">
        <v>1.08704</v>
      </c>
      <c r="CN641">
        <v>1.0868</v>
      </c>
      <c r="CO641">
        <v>1.0867800000000001</v>
      </c>
      <c r="CP641">
        <v>1.0866499999999999</v>
      </c>
      <c r="CQ641">
        <v>1.0866</v>
      </c>
      <c r="CR641">
        <v>1.0865499999999999</v>
      </c>
      <c r="CS641">
        <v>1.08636</v>
      </c>
      <c r="CT641">
        <v>1.08639</v>
      </c>
      <c r="CU641">
        <v>1.08609</v>
      </c>
      <c r="CV641">
        <v>1.0864499999999999</v>
      </c>
      <c r="CW641">
        <v>1.0865400000000001</v>
      </c>
      <c r="CX641">
        <v>1.0865400000000001</v>
      </c>
      <c r="CY641">
        <v>1.0863499999999999</v>
      </c>
      <c r="CZ641">
        <v>1.0862099999999999</v>
      </c>
      <c r="DA641">
        <v>1.0860300000000001</v>
      </c>
      <c r="DB641">
        <v>1.08639</v>
      </c>
      <c r="DC641">
        <v>1.0862400000000001</v>
      </c>
      <c r="DD641">
        <v>1.0862499999999999</v>
      </c>
      <c r="DE641">
        <v>1.0862499999999999</v>
      </c>
      <c r="DF641">
        <v>1.08639</v>
      </c>
      <c r="DG641">
        <v>1.0862400000000001</v>
      </c>
      <c r="DH641">
        <v>1.08623</v>
      </c>
      <c r="DI641">
        <v>1.0861400000000001</v>
      </c>
      <c r="DJ641">
        <v>1.0861799999999999</v>
      </c>
      <c r="DK641">
        <v>1.0862400000000001</v>
      </c>
      <c r="DL641">
        <v>1.08619</v>
      </c>
      <c r="DM641">
        <v>1.0863400000000001</v>
      </c>
      <c r="DN641">
        <v>1.0860799999999999</v>
      </c>
      <c r="DO641">
        <v>1.0861400000000001</v>
      </c>
      <c r="DP641">
        <v>1.0861499999999999</v>
      </c>
      <c r="DQ641" s="4">
        <f t="shared" si="73"/>
        <v>9.9999999998434674E-6</v>
      </c>
      <c r="DR641" s="4">
        <f t="shared" si="72"/>
        <v>9.9999999998434674E-6</v>
      </c>
      <c r="DS641" s="4">
        <f t="shared" si="74"/>
        <v>0</v>
      </c>
      <c r="DT641" s="4">
        <f t="shared" si="75"/>
        <v>8.2999999999988638E-4</v>
      </c>
      <c r="DU641" s="5">
        <f t="shared" si="76"/>
        <v>7.0999999999998842E-4</v>
      </c>
      <c r="DV641" s="4">
        <f t="shared" si="77"/>
        <v>1.1690140845069013</v>
      </c>
      <c r="DW641" s="4">
        <f t="shared" si="78"/>
        <v>53.896103896100897</v>
      </c>
      <c r="DX641">
        <v>1.0858099999999999</v>
      </c>
    </row>
    <row r="642" spans="1:128" ht="15.75" thickBot="1">
      <c r="A642">
        <v>1.0855699999999999</v>
      </c>
      <c r="B642">
        <v>1.0855999999999999</v>
      </c>
      <c r="C642">
        <v>1.08569</v>
      </c>
      <c r="D642">
        <v>1.08605</v>
      </c>
      <c r="E642">
        <v>1.08626</v>
      </c>
      <c r="F642">
        <v>1.0864499999999999</v>
      </c>
      <c r="G642">
        <v>1.08575</v>
      </c>
      <c r="H642">
        <v>1.08586</v>
      </c>
      <c r="I642">
        <v>1.0862499999999999</v>
      </c>
      <c r="J642">
        <v>1.08609</v>
      </c>
      <c r="K642">
        <v>1.08589</v>
      </c>
      <c r="L642">
        <v>1.08585</v>
      </c>
      <c r="M642">
        <v>1.0855999999999999</v>
      </c>
      <c r="N642">
        <v>1.08578</v>
      </c>
      <c r="O642">
        <v>1.0860300000000001</v>
      </c>
      <c r="P642">
        <v>1.08588</v>
      </c>
      <c r="Q642">
        <v>1.0859399999999999</v>
      </c>
      <c r="R642">
        <v>1.0860399999999999</v>
      </c>
      <c r="S642">
        <v>1.08579</v>
      </c>
      <c r="T642">
        <v>1.08589</v>
      </c>
      <c r="U642">
        <v>1.0861000000000001</v>
      </c>
      <c r="V642">
        <v>1.0860099999999999</v>
      </c>
      <c r="W642">
        <v>1.08575</v>
      </c>
      <c r="X642">
        <v>1.08586</v>
      </c>
      <c r="Y642">
        <v>1.0862099999999999</v>
      </c>
      <c r="Z642">
        <v>1.0863700000000001</v>
      </c>
      <c r="AA642">
        <v>1.0863</v>
      </c>
      <c r="AB642">
        <v>1.08629</v>
      </c>
      <c r="AC642">
        <v>1.08629</v>
      </c>
      <c r="AD642">
        <v>1.0864400000000001</v>
      </c>
      <c r="AE642">
        <v>1.0863</v>
      </c>
      <c r="AF642">
        <v>1.08633</v>
      </c>
      <c r="AG642">
        <v>1.0863799999999999</v>
      </c>
      <c r="AH642">
        <v>1.08639</v>
      </c>
      <c r="AI642">
        <v>1.0864400000000001</v>
      </c>
      <c r="AJ642">
        <v>1.08663</v>
      </c>
      <c r="AK642">
        <v>1.0867800000000001</v>
      </c>
      <c r="AL642">
        <v>1.0870599999999999</v>
      </c>
      <c r="AM642">
        <v>1.08714</v>
      </c>
      <c r="AN642">
        <v>1.0867</v>
      </c>
      <c r="AO642">
        <v>1.08674</v>
      </c>
      <c r="AP642">
        <v>1.0868800000000001</v>
      </c>
      <c r="AQ642">
        <v>1.08684</v>
      </c>
      <c r="AR642">
        <v>1.08674</v>
      </c>
      <c r="AS642">
        <v>1.0867800000000001</v>
      </c>
      <c r="AT642">
        <v>1.0867</v>
      </c>
      <c r="AU642">
        <v>1.08677</v>
      </c>
      <c r="AV642">
        <v>1.0868500000000001</v>
      </c>
      <c r="AW642">
        <v>1.0870599999999999</v>
      </c>
      <c r="AX642">
        <v>1.0870500000000001</v>
      </c>
      <c r="AY642">
        <v>1.087</v>
      </c>
      <c r="AZ642">
        <v>1.0870899999999999</v>
      </c>
      <c r="BA642">
        <v>1.08693</v>
      </c>
      <c r="BB642">
        <v>1.08691</v>
      </c>
      <c r="BC642">
        <v>1.0869599999999999</v>
      </c>
      <c r="BD642">
        <v>1.0866800000000001</v>
      </c>
      <c r="BE642">
        <v>1.0867199999999999</v>
      </c>
      <c r="BF642">
        <v>1.0867899999999999</v>
      </c>
      <c r="BG642">
        <v>1.08694</v>
      </c>
      <c r="BH642">
        <v>1.08667</v>
      </c>
      <c r="BI642">
        <v>1.08684</v>
      </c>
      <c r="BJ642">
        <v>1.08694</v>
      </c>
      <c r="BK642">
        <v>1.0868899999999999</v>
      </c>
      <c r="BL642">
        <v>1.0867800000000001</v>
      </c>
      <c r="BM642">
        <v>1.087</v>
      </c>
      <c r="BN642">
        <v>1.08707</v>
      </c>
      <c r="BO642">
        <v>1.0868899999999999</v>
      </c>
      <c r="BP642">
        <v>1.0870299999999999</v>
      </c>
      <c r="BQ642">
        <v>1.08684</v>
      </c>
      <c r="BR642">
        <v>1.087</v>
      </c>
      <c r="BS642">
        <v>1.0870899999999999</v>
      </c>
      <c r="BT642">
        <v>1.0871900000000001</v>
      </c>
      <c r="BU642">
        <v>1.0871599999999999</v>
      </c>
      <c r="BV642">
        <v>1.0871299999999999</v>
      </c>
      <c r="BW642">
        <v>1.08734</v>
      </c>
      <c r="BX642">
        <v>1.0872900000000001</v>
      </c>
      <c r="BY642">
        <v>1.08724</v>
      </c>
      <c r="BZ642">
        <v>1.08725</v>
      </c>
      <c r="CA642">
        <v>1.0871</v>
      </c>
      <c r="CB642">
        <v>1.0871</v>
      </c>
      <c r="CC642">
        <v>1.08667</v>
      </c>
      <c r="CD642">
        <v>1.08643</v>
      </c>
      <c r="CE642">
        <v>1.0866100000000001</v>
      </c>
      <c r="CF642">
        <v>1.0865499999999999</v>
      </c>
      <c r="CG642">
        <v>1.08684</v>
      </c>
      <c r="CH642">
        <v>1.08697</v>
      </c>
      <c r="CI642">
        <v>1.0869500000000001</v>
      </c>
      <c r="CJ642">
        <v>1.0869</v>
      </c>
      <c r="CK642">
        <v>1.0869800000000001</v>
      </c>
      <c r="CL642">
        <v>1.08704</v>
      </c>
      <c r="CM642">
        <v>1.0868</v>
      </c>
      <c r="CN642">
        <v>1.0867800000000001</v>
      </c>
      <c r="CO642">
        <v>1.0866499999999999</v>
      </c>
      <c r="CP642">
        <v>1.0866</v>
      </c>
      <c r="CQ642">
        <v>1.0865499999999999</v>
      </c>
      <c r="CR642">
        <v>1.08636</v>
      </c>
      <c r="CS642">
        <v>1.08639</v>
      </c>
      <c r="CT642">
        <v>1.08609</v>
      </c>
      <c r="CU642">
        <v>1.0864499999999999</v>
      </c>
      <c r="CV642">
        <v>1.0865400000000001</v>
      </c>
      <c r="CW642">
        <v>1.0865400000000001</v>
      </c>
      <c r="CX642">
        <v>1.0863499999999999</v>
      </c>
      <c r="CY642">
        <v>1.0862099999999999</v>
      </c>
      <c r="CZ642">
        <v>1.0860300000000001</v>
      </c>
      <c r="DA642">
        <v>1.08639</v>
      </c>
      <c r="DB642">
        <v>1.0862400000000001</v>
      </c>
      <c r="DC642">
        <v>1.0862499999999999</v>
      </c>
      <c r="DD642">
        <v>1.0862499999999999</v>
      </c>
      <c r="DE642">
        <v>1.08639</v>
      </c>
      <c r="DF642">
        <v>1.0862400000000001</v>
      </c>
      <c r="DG642">
        <v>1.08623</v>
      </c>
      <c r="DH642">
        <v>1.0861400000000001</v>
      </c>
      <c r="DI642">
        <v>1.0861799999999999</v>
      </c>
      <c r="DJ642">
        <v>1.0862400000000001</v>
      </c>
      <c r="DK642">
        <v>1.08619</v>
      </c>
      <c r="DL642">
        <v>1.0863400000000001</v>
      </c>
      <c r="DM642">
        <v>1.0860799999999999</v>
      </c>
      <c r="DN642">
        <v>1.0861400000000001</v>
      </c>
      <c r="DO642">
        <v>1.0861499999999999</v>
      </c>
      <c r="DP642">
        <v>1.0862499999999999</v>
      </c>
      <c r="DQ642" s="4">
        <f t="shared" si="73"/>
        <v>9.9999999999988987E-5</v>
      </c>
      <c r="DR642" s="4">
        <f t="shared" si="72"/>
        <v>9.9999999999988987E-5</v>
      </c>
      <c r="DS642" s="4">
        <f t="shared" si="74"/>
        <v>0</v>
      </c>
      <c r="DT642" s="4">
        <f t="shared" si="75"/>
        <v>5.6999999999995943E-4</v>
      </c>
      <c r="DU642" s="5">
        <f t="shared" si="76"/>
        <v>7.0999999999998842E-4</v>
      </c>
      <c r="DV642" s="4">
        <f t="shared" si="77"/>
        <v>0.80281690140840667</v>
      </c>
      <c r="DW642" s="4">
        <f t="shared" si="78"/>
        <v>44.531249999998643</v>
      </c>
      <c r="DX642">
        <v>1.08582</v>
      </c>
    </row>
    <row r="643" spans="1:128" ht="15.75" thickBot="1">
      <c r="A643">
        <v>1.0855999999999999</v>
      </c>
      <c r="B643">
        <v>1.08569</v>
      </c>
      <c r="C643">
        <v>1.08605</v>
      </c>
      <c r="D643">
        <v>1.08626</v>
      </c>
      <c r="E643">
        <v>1.0864499999999999</v>
      </c>
      <c r="F643">
        <v>1.08575</v>
      </c>
      <c r="G643">
        <v>1.08586</v>
      </c>
      <c r="H643">
        <v>1.0862499999999999</v>
      </c>
      <c r="I643">
        <v>1.08609</v>
      </c>
      <c r="J643">
        <v>1.08589</v>
      </c>
      <c r="K643">
        <v>1.08585</v>
      </c>
      <c r="L643">
        <v>1.0855999999999999</v>
      </c>
      <c r="M643">
        <v>1.08578</v>
      </c>
      <c r="N643">
        <v>1.0860300000000001</v>
      </c>
      <c r="O643">
        <v>1.08588</v>
      </c>
      <c r="P643">
        <v>1.0859399999999999</v>
      </c>
      <c r="Q643">
        <v>1.0860399999999999</v>
      </c>
      <c r="R643">
        <v>1.08579</v>
      </c>
      <c r="S643">
        <v>1.08589</v>
      </c>
      <c r="T643">
        <v>1.0861000000000001</v>
      </c>
      <c r="U643">
        <v>1.0860099999999999</v>
      </c>
      <c r="V643">
        <v>1.08575</v>
      </c>
      <c r="W643">
        <v>1.08586</v>
      </c>
      <c r="X643">
        <v>1.0862099999999999</v>
      </c>
      <c r="Y643">
        <v>1.0863700000000001</v>
      </c>
      <c r="Z643">
        <v>1.0863</v>
      </c>
      <c r="AA643">
        <v>1.08629</v>
      </c>
      <c r="AB643">
        <v>1.08629</v>
      </c>
      <c r="AC643">
        <v>1.0864400000000001</v>
      </c>
      <c r="AD643">
        <v>1.0863</v>
      </c>
      <c r="AE643">
        <v>1.08633</v>
      </c>
      <c r="AF643">
        <v>1.0863799999999999</v>
      </c>
      <c r="AG643">
        <v>1.08639</v>
      </c>
      <c r="AH643">
        <v>1.0864400000000001</v>
      </c>
      <c r="AI643">
        <v>1.08663</v>
      </c>
      <c r="AJ643">
        <v>1.0867800000000001</v>
      </c>
      <c r="AK643">
        <v>1.0870599999999999</v>
      </c>
      <c r="AL643">
        <v>1.08714</v>
      </c>
      <c r="AM643">
        <v>1.0867</v>
      </c>
      <c r="AN643">
        <v>1.08674</v>
      </c>
      <c r="AO643">
        <v>1.0868800000000001</v>
      </c>
      <c r="AP643">
        <v>1.08684</v>
      </c>
      <c r="AQ643">
        <v>1.08674</v>
      </c>
      <c r="AR643">
        <v>1.0867800000000001</v>
      </c>
      <c r="AS643">
        <v>1.0867</v>
      </c>
      <c r="AT643">
        <v>1.08677</v>
      </c>
      <c r="AU643">
        <v>1.0868500000000001</v>
      </c>
      <c r="AV643">
        <v>1.0870599999999999</v>
      </c>
      <c r="AW643">
        <v>1.0870500000000001</v>
      </c>
      <c r="AX643">
        <v>1.087</v>
      </c>
      <c r="AY643">
        <v>1.0870899999999999</v>
      </c>
      <c r="AZ643">
        <v>1.08693</v>
      </c>
      <c r="BA643">
        <v>1.08691</v>
      </c>
      <c r="BB643">
        <v>1.0869599999999999</v>
      </c>
      <c r="BC643">
        <v>1.0866800000000001</v>
      </c>
      <c r="BD643">
        <v>1.0867199999999999</v>
      </c>
      <c r="BE643">
        <v>1.0867899999999999</v>
      </c>
      <c r="BF643">
        <v>1.08694</v>
      </c>
      <c r="BG643">
        <v>1.08667</v>
      </c>
      <c r="BH643">
        <v>1.08684</v>
      </c>
      <c r="BI643">
        <v>1.08694</v>
      </c>
      <c r="BJ643">
        <v>1.0868899999999999</v>
      </c>
      <c r="BK643">
        <v>1.0867800000000001</v>
      </c>
      <c r="BL643">
        <v>1.087</v>
      </c>
      <c r="BM643">
        <v>1.08707</v>
      </c>
      <c r="BN643">
        <v>1.0868899999999999</v>
      </c>
      <c r="BO643">
        <v>1.0870299999999999</v>
      </c>
      <c r="BP643">
        <v>1.08684</v>
      </c>
      <c r="BQ643">
        <v>1.087</v>
      </c>
      <c r="BR643">
        <v>1.0870899999999999</v>
      </c>
      <c r="BS643">
        <v>1.0871900000000001</v>
      </c>
      <c r="BT643">
        <v>1.0871599999999999</v>
      </c>
      <c r="BU643">
        <v>1.0871299999999999</v>
      </c>
      <c r="BV643">
        <v>1.08734</v>
      </c>
      <c r="BW643">
        <v>1.0872900000000001</v>
      </c>
      <c r="BX643">
        <v>1.08724</v>
      </c>
      <c r="BY643">
        <v>1.08725</v>
      </c>
      <c r="BZ643">
        <v>1.0871</v>
      </c>
      <c r="CA643">
        <v>1.0871</v>
      </c>
      <c r="CB643">
        <v>1.08667</v>
      </c>
      <c r="CC643">
        <v>1.08643</v>
      </c>
      <c r="CD643">
        <v>1.0866100000000001</v>
      </c>
      <c r="CE643">
        <v>1.0865499999999999</v>
      </c>
      <c r="CF643">
        <v>1.08684</v>
      </c>
      <c r="CG643">
        <v>1.08697</v>
      </c>
      <c r="CH643">
        <v>1.0869500000000001</v>
      </c>
      <c r="CI643">
        <v>1.0869</v>
      </c>
      <c r="CJ643">
        <v>1.0869800000000001</v>
      </c>
      <c r="CK643">
        <v>1.08704</v>
      </c>
      <c r="CL643">
        <v>1.0868</v>
      </c>
      <c r="CM643">
        <v>1.0867800000000001</v>
      </c>
      <c r="CN643">
        <v>1.0866499999999999</v>
      </c>
      <c r="CO643">
        <v>1.0866</v>
      </c>
      <c r="CP643">
        <v>1.0865499999999999</v>
      </c>
      <c r="CQ643">
        <v>1.08636</v>
      </c>
      <c r="CR643">
        <v>1.08639</v>
      </c>
      <c r="CS643">
        <v>1.08609</v>
      </c>
      <c r="CT643">
        <v>1.0864499999999999</v>
      </c>
      <c r="CU643">
        <v>1.0865400000000001</v>
      </c>
      <c r="CV643">
        <v>1.0865400000000001</v>
      </c>
      <c r="CW643">
        <v>1.0863499999999999</v>
      </c>
      <c r="CX643">
        <v>1.0862099999999999</v>
      </c>
      <c r="CY643">
        <v>1.0860300000000001</v>
      </c>
      <c r="CZ643">
        <v>1.08639</v>
      </c>
      <c r="DA643">
        <v>1.0862400000000001</v>
      </c>
      <c r="DB643">
        <v>1.0862499999999999</v>
      </c>
      <c r="DC643">
        <v>1.0862499999999999</v>
      </c>
      <c r="DD643">
        <v>1.08639</v>
      </c>
      <c r="DE643">
        <v>1.0862400000000001</v>
      </c>
      <c r="DF643">
        <v>1.08623</v>
      </c>
      <c r="DG643">
        <v>1.0861400000000001</v>
      </c>
      <c r="DH643">
        <v>1.0861799999999999</v>
      </c>
      <c r="DI643">
        <v>1.0862400000000001</v>
      </c>
      <c r="DJ643">
        <v>1.08619</v>
      </c>
      <c r="DK643">
        <v>1.0863400000000001</v>
      </c>
      <c r="DL643">
        <v>1.0860799999999999</v>
      </c>
      <c r="DM643">
        <v>1.0861400000000001</v>
      </c>
      <c r="DN643">
        <v>1.0861499999999999</v>
      </c>
      <c r="DO643">
        <v>1.0862499999999999</v>
      </c>
      <c r="DP643">
        <v>1.0860700000000001</v>
      </c>
      <c r="DQ643" s="4">
        <f t="shared" si="73"/>
        <v>-1.7999999999984695E-4</v>
      </c>
      <c r="DR643" s="4">
        <f t="shared" si="72"/>
        <v>0</v>
      </c>
      <c r="DS643" s="4">
        <f t="shared" si="74"/>
        <v>1.7999999999984695E-4</v>
      </c>
      <c r="DT643" s="4">
        <f t="shared" si="75"/>
        <v>5.6999999999995943E-4</v>
      </c>
      <c r="DU643" s="5">
        <f t="shared" si="76"/>
        <v>7.3999999999996291E-4</v>
      </c>
      <c r="DV643" s="4">
        <f t="shared" si="77"/>
        <v>0.77027027027025408</v>
      </c>
      <c r="DW643" s="4">
        <f t="shared" si="78"/>
        <v>43.511450381678877</v>
      </c>
      <c r="DX643">
        <v>1.0858699999999999</v>
      </c>
    </row>
    <row r="644" spans="1:128" ht="15.75" thickBot="1">
      <c r="A644">
        <v>1.08569</v>
      </c>
      <c r="B644">
        <v>1.08605</v>
      </c>
      <c r="C644">
        <v>1.08626</v>
      </c>
      <c r="D644">
        <v>1.0864499999999999</v>
      </c>
      <c r="E644">
        <v>1.08575</v>
      </c>
      <c r="F644">
        <v>1.08586</v>
      </c>
      <c r="G644">
        <v>1.0862499999999999</v>
      </c>
      <c r="H644">
        <v>1.08609</v>
      </c>
      <c r="I644">
        <v>1.08589</v>
      </c>
      <c r="J644">
        <v>1.08585</v>
      </c>
      <c r="K644">
        <v>1.0855999999999999</v>
      </c>
      <c r="L644">
        <v>1.08578</v>
      </c>
      <c r="M644">
        <v>1.0860300000000001</v>
      </c>
      <c r="N644">
        <v>1.08588</v>
      </c>
      <c r="O644">
        <v>1.0859399999999999</v>
      </c>
      <c r="P644">
        <v>1.0860399999999999</v>
      </c>
      <c r="Q644">
        <v>1.08579</v>
      </c>
      <c r="R644">
        <v>1.08589</v>
      </c>
      <c r="S644">
        <v>1.0861000000000001</v>
      </c>
      <c r="T644">
        <v>1.0860099999999999</v>
      </c>
      <c r="U644">
        <v>1.08575</v>
      </c>
      <c r="V644">
        <v>1.08586</v>
      </c>
      <c r="W644">
        <v>1.0862099999999999</v>
      </c>
      <c r="X644">
        <v>1.0863700000000001</v>
      </c>
      <c r="Y644">
        <v>1.0863</v>
      </c>
      <c r="Z644">
        <v>1.08629</v>
      </c>
      <c r="AA644">
        <v>1.08629</v>
      </c>
      <c r="AB644">
        <v>1.0864400000000001</v>
      </c>
      <c r="AC644">
        <v>1.0863</v>
      </c>
      <c r="AD644">
        <v>1.08633</v>
      </c>
      <c r="AE644">
        <v>1.0863799999999999</v>
      </c>
      <c r="AF644">
        <v>1.08639</v>
      </c>
      <c r="AG644">
        <v>1.0864400000000001</v>
      </c>
      <c r="AH644">
        <v>1.08663</v>
      </c>
      <c r="AI644">
        <v>1.0867800000000001</v>
      </c>
      <c r="AJ644">
        <v>1.0870599999999999</v>
      </c>
      <c r="AK644">
        <v>1.08714</v>
      </c>
      <c r="AL644">
        <v>1.0867</v>
      </c>
      <c r="AM644">
        <v>1.08674</v>
      </c>
      <c r="AN644">
        <v>1.0868800000000001</v>
      </c>
      <c r="AO644">
        <v>1.08684</v>
      </c>
      <c r="AP644">
        <v>1.08674</v>
      </c>
      <c r="AQ644">
        <v>1.0867800000000001</v>
      </c>
      <c r="AR644">
        <v>1.0867</v>
      </c>
      <c r="AS644">
        <v>1.08677</v>
      </c>
      <c r="AT644">
        <v>1.0868500000000001</v>
      </c>
      <c r="AU644">
        <v>1.0870599999999999</v>
      </c>
      <c r="AV644">
        <v>1.0870500000000001</v>
      </c>
      <c r="AW644">
        <v>1.087</v>
      </c>
      <c r="AX644">
        <v>1.0870899999999999</v>
      </c>
      <c r="AY644">
        <v>1.08693</v>
      </c>
      <c r="AZ644">
        <v>1.08691</v>
      </c>
      <c r="BA644">
        <v>1.0869599999999999</v>
      </c>
      <c r="BB644">
        <v>1.0866800000000001</v>
      </c>
      <c r="BC644">
        <v>1.0867199999999999</v>
      </c>
      <c r="BD644">
        <v>1.0867899999999999</v>
      </c>
      <c r="BE644">
        <v>1.08694</v>
      </c>
      <c r="BF644">
        <v>1.08667</v>
      </c>
      <c r="BG644">
        <v>1.08684</v>
      </c>
      <c r="BH644">
        <v>1.08694</v>
      </c>
      <c r="BI644">
        <v>1.0868899999999999</v>
      </c>
      <c r="BJ644">
        <v>1.0867800000000001</v>
      </c>
      <c r="BK644">
        <v>1.087</v>
      </c>
      <c r="BL644">
        <v>1.08707</v>
      </c>
      <c r="BM644">
        <v>1.0868899999999999</v>
      </c>
      <c r="BN644">
        <v>1.0870299999999999</v>
      </c>
      <c r="BO644">
        <v>1.08684</v>
      </c>
      <c r="BP644">
        <v>1.087</v>
      </c>
      <c r="BQ644">
        <v>1.0870899999999999</v>
      </c>
      <c r="BR644">
        <v>1.0871900000000001</v>
      </c>
      <c r="BS644">
        <v>1.0871599999999999</v>
      </c>
      <c r="BT644">
        <v>1.0871299999999999</v>
      </c>
      <c r="BU644">
        <v>1.08734</v>
      </c>
      <c r="BV644">
        <v>1.0872900000000001</v>
      </c>
      <c r="BW644">
        <v>1.08724</v>
      </c>
      <c r="BX644">
        <v>1.08725</v>
      </c>
      <c r="BY644">
        <v>1.0871</v>
      </c>
      <c r="BZ644">
        <v>1.0871</v>
      </c>
      <c r="CA644">
        <v>1.08667</v>
      </c>
      <c r="CB644">
        <v>1.08643</v>
      </c>
      <c r="CC644">
        <v>1.0866100000000001</v>
      </c>
      <c r="CD644">
        <v>1.0865499999999999</v>
      </c>
      <c r="CE644">
        <v>1.08684</v>
      </c>
      <c r="CF644">
        <v>1.08697</v>
      </c>
      <c r="CG644">
        <v>1.0869500000000001</v>
      </c>
      <c r="CH644">
        <v>1.0869</v>
      </c>
      <c r="CI644">
        <v>1.0869800000000001</v>
      </c>
      <c r="CJ644">
        <v>1.08704</v>
      </c>
      <c r="CK644">
        <v>1.0868</v>
      </c>
      <c r="CL644">
        <v>1.0867800000000001</v>
      </c>
      <c r="CM644">
        <v>1.0866499999999999</v>
      </c>
      <c r="CN644">
        <v>1.0866</v>
      </c>
      <c r="CO644">
        <v>1.0865499999999999</v>
      </c>
      <c r="CP644">
        <v>1.08636</v>
      </c>
      <c r="CQ644">
        <v>1.08639</v>
      </c>
      <c r="CR644">
        <v>1.08609</v>
      </c>
      <c r="CS644">
        <v>1.0864499999999999</v>
      </c>
      <c r="CT644">
        <v>1.0865400000000001</v>
      </c>
      <c r="CU644">
        <v>1.0865400000000001</v>
      </c>
      <c r="CV644">
        <v>1.0863499999999999</v>
      </c>
      <c r="CW644">
        <v>1.0862099999999999</v>
      </c>
      <c r="CX644">
        <v>1.0860300000000001</v>
      </c>
      <c r="CY644">
        <v>1.08639</v>
      </c>
      <c r="CZ644">
        <v>1.0862400000000001</v>
      </c>
      <c r="DA644">
        <v>1.0862499999999999</v>
      </c>
      <c r="DB644">
        <v>1.0862499999999999</v>
      </c>
      <c r="DC644">
        <v>1.08639</v>
      </c>
      <c r="DD644">
        <v>1.0862400000000001</v>
      </c>
      <c r="DE644">
        <v>1.08623</v>
      </c>
      <c r="DF644">
        <v>1.0861400000000001</v>
      </c>
      <c r="DG644">
        <v>1.0861799999999999</v>
      </c>
      <c r="DH644">
        <v>1.0862400000000001</v>
      </c>
      <c r="DI644">
        <v>1.08619</v>
      </c>
      <c r="DJ644">
        <v>1.0863400000000001</v>
      </c>
      <c r="DK644">
        <v>1.0860799999999999</v>
      </c>
      <c r="DL644">
        <v>1.0861400000000001</v>
      </c>
      <c r="DM644">
        <v>1.0861499999999999</v>
      </c>
      <c r="DN644">
        <v>1.0862499999999999</v>
      </c>
      <c r="DO644">
        <v>1.0860700000000001</v>
      </c>
      <c r="DP644">
        <v>1.0861499999999999</v>
      </c>
      <c r="DQ644" s="4">
        <f t="shared" si="73"/>
        <v>7.9999999999857963E-5</v>
      </c>
      <c r="DR644" s="4">
        <f t="shared" si="72"/>
        <v>7.9999999999857963E-5</v>
      </c>
      <c r="DS644" s="4">
        <f t="shared" si="74"/>
        <v>0</v>
      </c>
      <c r="DT644" s="4">
        <f t="shared" si="75"/>
        <v>6.3999999999997392E-4</v>
      </c>
      <c r="DU644" s="5">
        <f t="shared" si="76"/>
        <v>7.3999999999996291E-4</v>
      </c>
      <c r="DV644" s="4">
        <f t="shared" si="77"/>
        <v>0.86486486486487302</v>
      </c>
      <c r="DW644" s="4">
        <f t="shared" si="78"/>
        <v>46.376811594203133</v>
      </c>
      <c r="DX644">
        <v>1.0858300000000001</v>
      </c>
    </row>
    <row r="645" spans="1:128" ht="15.75" thickBot="1">
      <c r="A645">
        <v>1.08605</v>
      </c>
      <c r="B645">
        <v>1.08626</v>
      </c>
      <c r="C645">
        <v>1.0864499999999999</v>
      </c>
      <c r="D645">
        <v>1.08575</v>
      </c>
      <c r="E645">
        <v>1.08586</v>
      </c>
      <c r="F645">
        <v>1.0862499999999999</v>
      </c>
      <c r="G645">
        <v>1.08609</v>
      </c>
      <c r="H645">
        <v>1.08589</v>
      </c>
      <c r="I645">
        <v>1.08585</v>
      </c>
      <c r="J645">
        <v>1.0855999999999999</v>
      </c>
      <c r="K645">
        <v>1.08578</v>
      </c>
      <c r="L645">
        <v>1.0860300000000001</v>
      </c>
      <c r="M645">
        <v>1.08588</v>
      </c>
      <c r="N645">
        <v>1.0859399999999999</v>
      </c>
      <c r="O645">
        <v>1.0860399999999999</v>
      </c>
      <c r="P645">
        <v>1.08579</v>
      </c>
      <c r="Q645">
        <v>1.08589</v>
      </c>
      <c r="R645">
        <v>1.0861000000000001</v>
      </c>
      <c r="S645">
        <v>1.0860099999999999</v>
      </c>
      <c r="T645">
        <v>1.08575</v>
      </c>
      <c r="U645">
        <v>1.08586</v>
      </c>
      <c r="V645">
        <v>1.0862099999999999</v>
      </c>
      <c r="W645">
        <v>1.0863700000000001</v>
      </c>
      <c r="X645">
        <v>1.0863</v>
      </c>
      <c r="Y645">
        <v>1.08629</v>
      </c>
      <c r="Z645">
        <v>1.08629</v>
      </c>
      <c r="AA645">
        <v>1.0864400000000001</v>
      </c>
      <c r="AB645">
        <v>1.0863</v>
      </c>
      <c r="AC645">
        <v>1.08633</v>
      </c>
      <c r="AD645">
        <v>1.0863799999999999</v>
      </c>
      <c r="AE645">
        <v>1.08639</v>
      </c>
      <c r="AF645">
        <v>1.0864400000000001</v>
      </c>
      <c r="AG645">
        <v>1.08663</v>
      </c>
      <c r="AH645">
        <v>1.0867800000000001</v>
      </c>
      <c r="AI645">
        <v>1.0870599999999999</v>
      </c>
      <c r="AJ645">
        <v>1.08714</v>
      </c>
      <c r="AK645">
        <v>1.0867</v>
      </c>
      <c r="AL645">
        <v>1.08674</v>
      </c>
      <c r="AM645">
        <v>1.0868800000000001</v>
      </c>
      <c r="AN645">
        <v>1.08684</v>
      </c>
      <c r="AO645">
        <v>1.08674</v>
      </c>
      <c r="AP645">
        <v>1.0867800000000001</v>
      </c>
      <c r="AQ645">
        <v>1.0867</v>
      </c>
      <c r="AR645">
        <v>1.08677</v>
      </c>
      <c r="AS645">
        <v>1.0868500000000001</v>
      </c>
      <c r="AT645">
        <v>1.0870599999999999</v>
      </c>
      <c r="AU645">
        <v>1.0870500000000001</v>
      </c>
      <c r="AV645">
        <v>1.087</v>
      </c>
      <c r="AW645">
        <v>1.0870899999999999</v>
      </c>
      <c r="AX645">
        <v>1.08693</v>
      </c>
      <c r="AY645">
        <v>1.08691</v>
      </c>
      <c r="AZ645">
        <v>1.0869599999999999</v>
      </c>
      <c r="BA645">
        <v>1.0866800000000001</v>
      </c>
      <c r="BB645">
        <v>1.0867199999999999</v>
      </c>
      <c r="BC645">
        <v>1.0867899999999999</v>
      </c>
      <c r="BD645">
        <v>1.08694</v>
      </c>
      <c r="BE645">
        <v>1.08667</v>
      </c>
      <c r="BF645">
        <v>1.08684</v>
      </c>
      <c r="BG645">
        <v>1.08694</v>
      </c>
      <c r="BH645">
        <v>1.0868899999999999</v>
      </c>
      <c r="BI645">
        <v>1.0867800000000001</v>
      </c>
      <c r="BJ645">
        <v>1.087</v>
      </c>
      <c r="BK645">
        <v>1.08707</v>
      </c>
      <c r="BL645">
        <v>1.0868899999999999</v>
      </c>
      <c r="BM645">
        <v>1.0870299999999999</v>
      </c>
      <c r="BN645">
        <v>1.08684</v>
      </c>
      <c r="BO645">
        <v>1.087</v>
      </c>
      <c r="BP645">
        <v>1.0870899999999999</v>
      </c>
      <c r="BQ645">
        <v>1.0871900000000001</v>
      </c>
      <c r="BR645">
        <v>1.0871599999999999</v>
      </c>
      <c r="BS645">
        <v>1.0871299999999999</v>
      </c>
      <c r="BT645">
        <v>1.08734</v>
      </c>
      <c r="BU645">
        <v>1.0872900000000001</v>
      </c>
      <c r="BV645">
        <v>1.08724</v>
      </c>
      <c r="BW645">
        <v>1.08725</v>
      </c>
      <c r="BX645">
        <v>1.0871</v>
      </c>
      <c r="BY645">
        <v>1.0871</v>
      </c>
      <c r="BZ645">
        <v>1.08667</v>
      </c>
      <c r="CA645">
        <v>1.08643</v>
      </c>
      <c r="CB645">
        <v>1.0866100000000001</v>
      </c>
      <c r="CC645">
        <v>1.0865499999999999</v>
      </c>
      <c r="CD645">
        <v>1.08684</v>
      </c>
      <c r="CE645">
        <v>1.08697</v>
      </c>
      <c r="CF645">
        <v>1.0869500000000001</v>
      </c>
      <c r="CG645">
        <v>1.0869</v>
      </c>
      <c r="CH645">
        <v>1.0869800000000001</v>
      </c>
      <c r="CI645">
        <v>1.08704</v>
      </c>
      <c r="CJ645">
        <v>1.0868</v>
      </c>
      <c r="CK645">
        <v>1.0867800000000001</v>
      </c>
      <c r="CL645">
        <v>1.0866499999999999</v>
      </c>
      <c r="CM645">
        <v>1.0866</v>
      </c>
      <c r="CN645">
        <v>1.0865499999999999</v>
      </c>
      <c r="CO645">
        <v>1.08636</v>
      </c>
      <c r="CP645">
        <v>1.08639</v>
      </c>
      <c r="CQ645">
        <v>1.08609</v>
      </c>
      <c r="CR645">
        <v>1.0864499999999999</v>
      </c>
      <c r="CS645">
        <v>1.0865400000000001</v>
      </c>
      <c r="CT645">
        <v>1.0865400000000001</v>
      </c>
      <c r="CU645">
        <v>1.0863499999999999</v>
      </c>
      <c r="CV645">
        <v>1.0862099999999999</v>
      </c>
      <c r="CW645">
        <v>1.0860300000000001</v>
      </c>
      <c r="CX645">
        <v>1.08639</v>
      </c>
      <c r="CY645">
        <v>1.0862400000000001</v>
      </c>
      <c r="CZ645">
        <v>1.0862499999999999</v>
      </c>
      <c r="DA645">
        <v>1.0862499999999999</v>
      </c>
      <c r="DB645">
        <v>1.08639</v>
      </c>
      <c r="DC645">
        <v>1.0862400000000001</v>
      </c>
      <c r="DD645">
        <v>1.08623</v>
      </c>
      <c r="DE645">
        <v>1.0861400000000001</v>
      </c>
      <c r="DF645">
        <v>1.0861799999999999</v>
      </c>
      <c r="DG645">
        <v>1.0862400000000001</v>
      </c>
      <c r="DH645">
        <v>1.08619</v>
      </c>
      <c r="DI645">
        <v>1.0863400000000001</v>
      </c>
      <c r="DJ645">
        <v>1.0860799999999999</v>
      </c>
      <c r="DK645">
        <v>1.0861400000000001</v>
      </c>
      <c r="DL645">
        <v>1.0861499999999999</v>
      </c>
      <c r="DM645">
        <v>1.0862499999999999</v>
      </c>
      <c r="DN645">
        <v>1.0860700000000001</v>
      </c>
      <c r="DO645">
        <v>1.0861499999999999</v>
      </c>
      <c r="DP645">
        <v>1.08612</v>
      </c>
      <c r="DQ645" s="4">
        <f t="shared" si="73"/>
        <v>-2.9999999999974492E-5</v>
      </c>
      <c r="DR645" s="4">
        <f t="shared" si="72"/>
        <v>0</v>
      </c>
      <c r="DS645" s="4">
        <f t="shared" si="74"/>
        <v>2.9999999999974492E-5</v>
      </c>
      <c r="DT645" s="4">
        <f t="shared" si="75"/>
        <v>6.3999999999997392E-4</v>
      </c>
      <c r="DU645" s="5">
        <f t="shared" si="76"/>
        <v>7.699999999999374E-4</v>
      </c>
      <c r="DV645" s="4">
        <f t="shared" si="77"/>
        <v>0.83116883116886486</v>
      </c>
      <c r="DW645" s="4">
        <f t="shared" si="78"/>
        <v>45.390070921986819</v>
      </c>
      <c r="DX645">
        <v>1.0859700000000001</v>
      </c>
    </row>
    <row r="646" spans="1:128" ht="15.75" thickBot="1">
      <c r="A646">
        <v>1.08626</v>
      </c>
      <c r="B646">
        <v>1.0864499999999999</v>
      </c>
      <c r="C646">
        <v>1.08575</v>
      </c>
      <c r="D646">
        <v>1.08586</v>
      </c>
      <c r="E646">
        <v>1.0862499999999999</v>
      </c>
      <c r="F646">
        <v>1.08609</v>
      </c>
      <c r="G646">
        <v>1.08589</v>
      </c>
      <c r="H646">
        <v>1.08585</v>
      </c>
      <c r="I646">
        <v>1.0855999999999999</v>
      </c>
      <c r="J646">
        <v>1.08578</v>
      </c>
      <c r="K646">
        <v>1.0860300000000001</v>
      </c>
      <c r="L646">
        <v>1.08588</v>
      </c>
      <c r="M646">
        <v>1.0859399999999999</v>
      </c>
      <c r="N646">
        <v>1.0860399999999999</v>
      </c>
      <c r="O646">
        <v>1.08579</v>
      </c>
      <c r="P646">
        <v>1.08589</v>
      </c>
      <c r="Q646">
        <v>1.0861000000000001</v>
      </c>
      <c r="R646">
        <v>1.0860099999999999</v>
      </c>
      <c r="S646">
        <v>1.08575</v>
      </c>
      <c r="T646">
        <v>1.08586</v>
      </c>
      <c r="U646">
        <v>1.0862099999999999</v>
      </c>
      <c r="V646">
        <v>1.0863700000000001</v>
      </c>
      <c r="W646">
        <v>1.0863</v>
      </c>
      <c r="X646">
        <v>1.08629</v>
      </c>
      <c r="Y646">
        <v>1.08629</v>
      </c>
      <c r="Z646">
        <v>1.0864400000000001</v>
      </c>
      <c r="AA646">
        <v>1.0863</v>
      </c>
      <c r="AB646">
        <v>1.08633</v>
      </c>
      <c r="AC646">
        <v>1.0863799999999999</v>
      </c>
      <c r="AD646">
        <v>1.08639</v>
      </c>
      <c r="AE646">
        <v>1.0864400000000001</v>
      </c>
      <c r="AF646">
        <v>1.08663</v>
      </c>
      <c r="AG646">
        <v>1.0867800000000001</v>
      </c>
      <c r="AH646">
        <v>1.0870599999999999</v>
      </c>
      <c r="AI646">
        <v>1.08714</v>
      </c>
      <c r="AJ646">
        <v>1.0867</v>
      </c>
      <c r="AK646">
        <v>1.08674</v>
      </c>
      <c r="AL646">
        <v>1.0868800000000001</v>
      </c>
      <c r="AM646">
        <v>1.08684</v>
      </c>
      <c r="AN646">
        <v>1.08674</v>
      </c>
      <c r="AO646">
        <v>1.0867800000000001</v>
      </c>
      <c r="AP646">
        <v>1.0867</v>
      </c>
      <c r="AQ646">
        <v>1.08677</v>
      </c>
      <c r="AR646">
        <v>1.0868500000000001</v>
      </c>
      <c r="AS646">
        <v>1.0870599999999999</v>
      </c>
      <c r="AT646">
        <v>1.0870500000000001</v>
      </c>
      <c r="AU646">
        <v>1.087</v>
      </c>
      <c r="AV646">
        <v>1.0870899999999999</v>
      </c>
      <c r="AW646">
        <v>1.08693</v>
      </c>
      <c r="AX646">
        <v>1.08691</v>
      </c>
      <c r="AY646">
        <v>1.0869599999999999</v>
      </c>
      <c r="AZ646">
        <v>1.0866800000000001</v>
      </c>
      <c r="BA646">
        <v>1.0867199999999999</v>
      </c>
      <c r="BB646">
        <v>1.0867899999999999</v>
      </c>
      <c r="BC646">
        <v>1.08694</v>
      </c>
      <c r="BD646">
        <v>1.08667</v>
      </c>
      <c r="BE646">
        <v>1.08684</v>
      </c>
      <c r="BF646">
        <v>1.08694</v>
      </c>
      <c r="BG646">
        <v>1.0868899999999999</v>
      </c>
      <c r="BH646">
        <v>1.0867800000000001</v>
      </c>
      <c r="BI646">
        <v>1.087</v>
      </c>
      <c r="BJ646">
        <v>1.08707</v>
      </c>
      <c r="BK646">
        <v>1.0868899999999999</v>
      </c>
      <c r="BL646">
        <v>1.0870299999999999</v>
      </c>
      <c r="BM646">
        <v>1.08684</v>
      </c>
      <c r="BN646">
        <v>1.087</v>
      </c>
      <c r="BO646">
        <v>1.0870899999999999</v>
      </c>
      <c r="BP646">
        <v>1.0871900000000001</v>
      </c>
      <c r="BQ646">
        <v>1.0871599999999999</v>
      </c>
      <c r="BR646">
        <v>1.0871299999999999</v>
      </c>
      <c r="BS646">
        <v>1.08734</v>
      </c>
      <c r="BT646">
        <v>1.0872900000000001</v>
      </c>
      <c r="BU646">
        <v>1.08724</v>
      </c>
      <c r="BV646">
        <v>1.08725</v>
      </c>
      <c r="BW646">
        <v>1.0871</v>
      </c>
      <c r="BX646">
        <v>1.0871</v>
      </c>
      <c r="BY646">
        <v>1.08667</v>
      </c>
      <c r="BZ646">
        <v>1.08643</v>
      </c>
      <c r="CA646">
        <v>1.0866100000000001</v>
      </c>
      <c r="CB646">
        <v>1.0865499999999999</v>
      </c>
      <c r="CC646">
        <v>1.08684</v>
      </c>
      <c r="CD646">
        <v>1.08697</v>
      </c>
      <c r="CE646">
        <v>1.0869500000000001</v>
      </c>
      <c r="CF646">
        <v>1.0869</v>
      </c>
      <c r="CG646">
        <v>1.0869800000000001</v>
      </c>
      <c r="CH646">
        <v>1.08704</v>
      </c>
      <c r="CI646">
        <v>1.0868</v>
      </c>
      <c r="CJ646">
        <v>1.0867800000000001</v>
      </c>
      <c r="CK646">
        <v>1.0866499999999999</v>
      </c>
      <c r="CL646">
        <v>1.0866</v>
      </c>
      <c r="CM646">
        <v>1.0865499999999999</v>
      </c>
      <c r="CN646">
        <v>1.08636</v>
      </c>
      <c r="CO646">
        <v>1.08639</v>
      </c>
      <c r="CP646">
        <v>1.08609</v>
      </c>
      <c r="CQ646">
        <v>1.0864499999999999</v>
      </c>
      <c r="CR646">
        <v>1.0865400000000001</v>
      </c>
      <c r="CS646">
        <v>1.0865400000000001</v>
      </c>
      <c r="CT646">
        <v>1.0863499999999999</v>
      </c>
      <c r="CU646">
        <v>1.0862099999999999</v>
      </c>
      <c r="CV646">
        <v>1.0860300000000001</v>
      </c>
      <c r="CW646">
        <v>1.08639</v>
      </c>
      <c r="CX646">
        <v>1.0862400000000001</v>
      </c>
      <c r="CY646">
        <v>1.0862499999999999</v>
      </c>
      <c r="CZ646">
        <v>1.0862499999999999</v>
      </c>
      <c r="DA646">
        <v>1.08639</v>
      </c>
      <c r="DB646">
        <v>1.0862400000000001</v>
      </c>
      <c r="DC646">
        <v>1.08623</v>
      </c>
      <c r="DD646">
        <v>1.0861400000000001</v>
      </c>
      <c r="DE646">
        <v>1.0861799999999999</v>
      </c>
      <c r="DF646">
        <v>1.0862400000000001</v>
      </c>
      <c r="DG646">
        <v>1.08619</v>
      </c>
      <c r="DH646">
        <v>1.0863400000000001</v>
      </c>
      <c r="DI646">
        <v>1.0860799999999999</v>
      </c>
      <c r="DJ646">
        <v>1.0861400000000001</v>
      </c>
      <c r="DK646">
        <v>1.0861499999999999</v>
      </c>
      <c r="DL646">
        <v>1.0862499999999999</v>
      </c>
      <c r="DM646">
        <v>1.0860700000000001</v>
      </c>
      <c r="DN646">
        <v>1.0861499999999999</v>
      </c>
      <c r="DO646">
        <v>1.08612</v>
      </c>
      <c r="DP646">
        <v>1.0861400000000001</v>
      </c>
      <c r="DQ646" s="4">
        <f t="shared" si="73"/>
        <v>2.0000000000131024E-5</v>
      </c>
      <c r="DR646" s="4">
        <f t="shared" si="72"/>
        <v>2.0000000000131024E-5</v>
      </c>
      <c r="DS646" s="4">
        <f t="shared" si="74"/>
        <v>0</v>
      </c>
      <c r="DT646" s="4">
        <f t="shared" si="75"/>
        <v>5.2000000000007596E-4</v>
      </c>
      <c r="DU646" s="5">
        <f t="shared" si="76"/>
        <v>7.699999999999374E-4</v>
      </c>
      <c r="DV646" s="4">
        <f t="shared" si="77"/>
        <v>0.67532467532482887</v>
      </c>
      <c r="DW646" s="4">
        <f t="shared" si="78"/>
        <v>40.31007751938531</v>
      </c>
      <c r="DX646">
        <v>1.0861499999999999</v>
      </c>
    </row>
    <row r="647" spans="1:128" ht="15.75" thickBot="1">
      <c r="A647">
        <v>1.0864499999999999</v>
      </c>
      <c r="B647">
        <v>1.08575</v>
      </c>
      <c r="C647">
        <v>1.08586</v>
      </c>
      <c r="D647">
        <v>1.0862499999999999</v>
      </c>
      <c r="E647">
        <v>1.08609</v>
      </c>
      <c r="F647">
        <v>1.08589</v>
      </c>
      <c r="G647">
        <v>1.08585</v>
      </c>
      <c r="H647">
        <v>1.0855999999999999</v>
      </c>
      <c r="I647">
        <v>1.08578</v>
      </c>
      <c r="J647">
        <v>1.0860300000000001</v>
      </c>
      <c r="K647">
        <v>1.08588</v>
      </c>
      <c r="L647">
        <v>1.0859399999999999</v>
      </c>
      <c r="M647">
        <v>1.0860399999999999</v>
      </c>
      <c r="N647">
        <v>1.08579</v>
      </c>
      <c r="O647">
        <v>1.08589</v>
      </c>
      <c r="P647">
        <v>1.0861000000000001</v>
      </c>
      <c r="Q647">
        <v>1.0860099999999999</v>
      </c>
      <c r="R647">
        <v>1.08575</v>
      </c>
      <c r="S647">
        <v>1.08586</v>
      </c>
      <c r="T647">
        <v>1.0862099999999999</v>
      </c>
      <c r="U647">
        <v>1.0863700000000001</v>
      </c>
      <c r="V647">
        <v>1.0863</v>
      </c>
      <c r="W647">
        <v>1.08629</v>
      </c>
      <c r="X647">
        <v>1.08629</v>
      </c>
      <c r="Y647">
        <v>1.0864400000000001</v>
      </c>
      <c r="Z647">
        <v>1.0863</v>
      </c>
      <c r="AA647">
        <v>1.08633</v>
      </c>
      <c r="AB647">
        <v>1.0863799999999999</v>
      </c>
      <c r="AC647">
        <v>1.08639</v>
      </c>
      <c r="AD647">
        <v>1.0864400000000001</v>
      </c>
      <c r="AE647">
        <v>1.08663</v>
      </c>
      <c r="AF647">
        <v>1.0867800000000001</v>
      </c>
      <c r="AG647">
        <v>1.0870599999999999</v>
      </c>
      <c r="AH647">
        <v>1.08714</v>
      </c>
      <c r="AI647">
        <v>1.0867</v>
      </c>
      <c r="AJ647">
        <v>1.08674</v>
      </c>
      <c r="AK647">
        <v>1.0868800000000001</v>
      </c>
      <c r="AL647">
        <v>1.08684</v>
      </c>
      <c r="AM647">
        <v>1.08674</v>
      </c>
      <c r="AN647">
        <v>1.0867800000000001</v>
      </c>
      <c r="AO647">
        <v>1.0867</v>
      </c>
      <c r="AP647">
        <v>1.08677</v>
      </c>
      <c r="AQ647">
        <v>1.0868500000000001</v>
      </c>
      <c r="AR647">
        <v>1.0870599999999999</v>
      </c>
      <c r="AS647">
        <v>1.0870500000000001</v>
      </c>
      <c r="AT647">
        <v>1.087</v>
      </c>
      <c r="AU647">
        <v>1.0870899999999999</v>
      </c>
      <c r="AV647">
        <v>1.08693</v>
      </c>
      <c r="AW647">
        <v>1.08691</v>
      </c>
      <c r="AX647">
        <v>1.0869599999999999</v>
      </c>
      <c r="AY647">
        <v>1.0866800000000001</v>
      </c>
      <c r="AZ647">
        <v>1.0867199999999999</v>
      </c>
      <c r="BA647">
        <v>1.0867899999999999</v>
      </c>
      <c r="BB647">
        <v>1.08694</v>
      </c>
      <c r="BC647">
        <v>1.08667</v>
      </c>
      <c r="BD647">
        <v>1.08684</v>
      </c>
      <c r="BE647">
        <v>1.08694</v>
      </c>
      <c r="BF647">
        <v>1.0868899999999999</v>
      </c>
      <c r="BG647">
        <v>1.0867800000000001</v>
      </c>
      <c r="BH647">
        <v>1.087</v>
      </c>
      <c r="BI647">
        <v>1.08707</v>
      </c>
      <c r="BJ647">
        <v>1.0868899999999999</v>
      </c>
      <c r="BK647">
        <v>1.0870299999999999</v>
      </c>
      <c r="BL647">
        <v>1.08684</v>
      </c>
      <c r="BM647">
        <v>1.087</v>
      </c>
      <c r="BN647">
        <v>1.0870899999999999</v>
      </c>
      <c r="BO647">
        <v>1.0871900000000001</v>
      </c>
      <c r="BP647">
        <v>1.0871599999999999</v>
      </c>
      <c r="BQ647">
        <v>1.0871299999999999</v>
      </c>
      <c r="BR647">
        <v>1.08734</v>
      </c>
      <c r="BS647">
        <v>1.0872900000000001</v>
      </c>
      <c r="BT647">
        <v>1.08724</v>
      </c>
      <c r="BU647">
        <v>1.08725</v>
      </c>
      <c r="BV647">
        <v>1.0871</v>
      </c>
      <c r="BW647">
        <v>1.0871</v>
      </c>
      <c r="BX647">
        <v>1.08667</v>
      </c>
      <c r="BY647">
        <v>1.08643</v>
      </c>
      <c r="BZ647">
        <v>1.0866100000000001</v>
      </c>
      <c r="CA647">
        <v>1.0865499999999999</v>
      </c>
      <c r="CB647">
        <v>1.08684</v>
      </c>
      <c r="CC647">
        <v>1.08697</v>
      </c>
      <c r="CD647">
        <v>1.0869500000000001</v>
      </c>
      <c r="CE647">
        <v>1.0869</v>
      </c>
      <c r="CF647">
        <v>1.0869800000000001</v>
      </c>
      <c r="CG647">
        <v>1.08704</v>
      </c>
      <c r="CH647">
        <v>1.0868</v>
      </c>
      <c r="CI647">
        <v>1.0867800000000001</v>
      </c>
      <c r="CJ647">
        <v>1.0866499999999999</v>
      </c>
      <c r="CK647">
        <v>1.0866</v>
      </c>
      <c r="CL647">
        <v>1.0865499999999999</v>
      </c>
      <c r="CM647">
        <v>1.08636</v>
      </c>
      <c r="CN647">
        <v>1.08639</v>
      </c>
      <c r="CO647">
        <v>1.08609</v>
      </c>
      <c r="CP647">
        <v>1.0864499999999999</v>
      </c>
      <c r="CQ647">
        <v>1.0865400000000001</v>
      </c>
      <c r="CR647">
        <v>1.0865400000000001</v>
      </c>
      <c r="CS647">
        <v>1.0863499999999999</v>
      </c>
      <c r="CT647">
        <v>1.0862099999999999</v>
      </c>
      <c r="CU647">
        <v>1.0860300000000001</v>
      </c>
      <c r="CV647">
        <v>1.08639</v>
      </c>
      <c r="CW647">
        <v>1.0862400000000001</v>
      </c>
      <c r="CX647">
        <v>1.0862499999999999</v>
      </c>
      <c r="CY647">
        <v>1.0862499999999999</v>
      </c>
      <c r="CZ647">
        <v>1.08639</v>
      </c>
      <c r="DA647">
        <v>1.0862400000000001</v>
      </c>
      <c r="DB647">
        <v>1.08623</v>
      </c>
      <c r="DC647">
        <v>1.0861400000000001</v>
      </c>
      <c r="DD647">
        <v>1.0861799999999999</v>
      </c>
      <c r="DE647">
        <v>1.0862400000000001</v>
      </c>
      <c r="DF647">
        <v>1.08619</v>
      </c>
      <c r="DG647">
        <v>1.0863400000000001</v>
      </c>
      <c r="DH647">
        <v>1.0860799999999999</v>
      </c>
      <c r="DI647">
        <v>1.0861400000000001</v>
      </c>
      <c r="DJ647">
        <v>1.0861499999999999</v>
      </c>
      <c r="DK647">
        <v>1.0862499999999999</v>
      </c>
      <c r="DL647">
        <v>1.0860700000000001</v>
      </c>
      <c r="DM647">
        <v>1.0861499999999999</v>
      </c>
      <c r="DN647">
        <v>1.08612</v>
      </c>
      <c r="DO647">
        <v>1.0861400000000001</v>
      </c>
      <c r="DP647">
        <v>1.0859399999999999</v>
      </c>
      <c r="DQ647" s="4">
        <f t="shared" si="73"/>
        <v>-2.0000000000020002E-4</v>
      </c>
      <c r="DR647" s="4">
        <f t="shared" si="72"/>
        <v>0</v>
      </c>
      <c r="DS647" s="4">
        <f t="shared" si="74"/>
        <v>2.0000000000020002E-4</v>
      </c>
      <c r="DT647" s="4">
        <f t="shared" si="75"/>
        <v>5.2000000000007596E-4</v>
      </c>
      <c r="DU647" s="5">
        <f t="shared" si="76"/>
        <v>8.2000000000026496E-4</v>
      </c>
      <c r="DV647" s="4">
        <f t="shared" si="77"/>
        <v>0.6341463414633024</v>
      </c>
      <c r="DW647" s="4">
        <f t="shared" si="78"/>
        <v>38.805970149249525</v>
      </c>
      <c r="DX647">
        <v>1.0860700000000001</v>
      </c>
    </row>
    <row r="648" spans="1:128" ht="15.75" thickBot="1">
      <c r="A648">
        <v>1.08586</v>
      </c>
      <c r="B648">
        <v>1.0862499999999999</v>
      </c>
      <c r="C648">
        <v>1.08609</v>
      </c>
      <c r="D648">
        <v>1.08589</v>
      </c>
      <c r="E648">
        <v>1.08585</v>
      </c>
      <c r="F648">
        <v>1.0855999999999999</v>
      </c>
      <c r="G648">
        <v>1.08578</v>
      </c>
      <c r="H648">
        <v>1.0860300000000001</v>
      </c>
      <c r="I648">
        <v>1.08588</v>
      </c>
      <c r="J648">
        <v>1.0859399999999999</v>
      </c>
      <c r="K648">
        <v>1.0860399999999999</v>
      </c>
      <c r="L648">
        <v>1.08579</v>
      </c>
      <c r="M648">
        <v>1.08589</v>
      </c>
      <c r="N648">
        <v>1.0861000000000001</v>
      </c>
      <c r="O648">
        <v>1.0860099999999999</v>
      </c>
      <c r="P648">
        <v>1.08575</v>
      </c>
      <c r="Q648">
        <v>1.08586</v>
      </c>
      <c r="R648">
        <v>1.0862099999999999</v>
      </c>
      <c r="S648">
        <v>1.0863700000000001</v>
      </c>
      <c r="T648">
        <v>1.0863</v>
      </c>
      <c r="U648">
        <v>1.08629</v>
      </c>
      <c r="V648">
        <v>1.08629</v>
      </c>
      <c r="W648">
        <v>1.0864400000000001</v>
      </c>
      <c r="X648">
        <v>1.0863</v>
      </c>
      <c r="Y648">
        <v>1.08633</v>
      </c>
      <c r="Z648">
        <v>1.0863799999999999</v>
      </c>
      <c r="AA648">
        <v>1.08639</v>
      </c>
      <c r="AB648">
        <v>1.0864400000000001</v>
      </c>
      <c r="AC648">
        <v>1.08663</v>
      </c>
      <c r="AD648">
        <v>1.0867800000000001</v>
      </c>
      <c r="AE648">
        <v>1.0870599999999999</v>
      </c>
      <c r="AF648">
        <v>1.08714</v>
      </c>
      <c r="AG648">
        <v>1.0867</v>
      </c>
      <c r="AH648">
        <v>1.08674</v>
      </c>
      <c r="AI648">
        <v>1.0868800000000001</v>
      </c>
      <c r="AJ648">
        <v>1.08684</v>
      </c>
      <c r="AK648">
        <v>1.08674</v>
      </c>
      <c r="AL648">
        <v>1.0867800000000001</v>
      </c>
      <c r="AM648">
        <v>1.0867</v>
      </c>
      <c r="AN648">
        <v>1.08677</v>
      </c>
      <c r="AO648">
        <v>1.0868500000000001</v>
      </c>
      <c r="AP648">
        <v>1.0870599999999999</v>
      </c>
      <c r="AQ648">
        <v>1.0870500000000001</v>
      </c>
      <c r="AR648">
        <v>1.087</v>
      </c>
      <c r="AS648">
        <v>1.0870899999999999</v>
      </c>
      <c r="AT648">
        <v>1.08693</v>
      </c>
      <c r="AU648">
        <v>1.08691</v>
      </c>
      <c r="AV648">
        <v>1.0869599999999999</v>
      </c>
      <c r="AW648">
        <v>1.0866800000000001</v>
      </c>
      <c r="AX648">
        <v>1.0867199999999999</v>
      </c>
      <c r="AY648">
        <v>1.0867899999999999</v>
      </c>
      <c r="AZ648">
        <v>1.08694</v>
      </c>
      <c r="BA648">
        <v>1.08667</v>
      </c>
      <c r="BB648">
        <v>1.08684</v>
      </c>
      <c r="BC648">
        <v>1.08694</v>
      </c>
      <c r="BD648">
        <v>1.0868899999999999</v>
      </c>
      <c r="BE648">
        <v>1.0867800000000001</v>
      </c>
      <c r="BF648">
        <v>1.087</v>
      </c>
      <c r="BG648">
        <v>1.08707</v>
      </c>
      <c r="BH648">
        <v>1.0868899999999999</v>
      </c>
      <c r="BI648">
        <v>1.0870299999999999</v>
      </c>
      <c r="BJ648">
        <v>1.08684</v>
      </c>
      <c r="BK648">
        <v>1.087</v>
      </c>
      <c r="BL648">
        <v>1.0870899999999999</v>
      </c>
      <c r="BM648">
        <v>1.0871900000000001</v>
      </c>
      <c r="BN648">
        <v>1.0871599999999999</v>
      </c>
      <c r="BO648">
        <v>1.0871299999999999</v>
      </c>
      <c r="BP648">
        <v>1.08734</v>
      </c>
      <c r="BQ648">
        <v>1.0872900000000001</v>
      </c>
      <c r="BR648">
        <v>1.08724</v>
      </c>
      <c r="BS648">
        <v>1.08725</v>
      </c>
      <c r="BT648">
        <v>1.0871</v>
      </c>
      <c r="BU648">
        <v>1.0871</v>
      </c>
      <c r="BV648">
        <v>1.08667</v>
      </c>
      <c r="BW648">
        <v>1.08643</v>
      </c>
      <c r="BX648">
        <v>1.0866100000000001</v>
      </c>
      <c r="BY648">
        <v>1.0865499999999999</v>
      </c>
      <c r="BZ648">
        <v>1.08684</v>
      </c>
      <c r="CA648">
        <v>1.08697</v>
      </c>
      <c r="CB648">
        <v>1.0869500000000001</v>
      </c>
      <c r="CC648">
        <v>1.0869</v>
      </c>
      <c r="CD648">
        <v>1.0869800000000001</v>
      </c>
      <c r="CE648">
        <v>1.08704</v>
      </c>
      <c r="CF648">
        <v>1.0868</v>
      </c>
      <c r="CG648">
        <v>1.0867800000000001</v>
      </c>
      <c r="CH648">
        <v>1.0866499999999999</v>
      </c>
      <c r="CI648">
        <v>1.0866</v>
      </c>
      <c r="CJ648">
        <v>1.0865499999999999</v>
      </c>
      <c r="CK648">
        <v>1.08636</v>
      </c>
      <c r="CL648">
        <v>1.08639</v>
      </c>
      <c r="CM648">
        <v>1.08609</v>
      </c>
      <c r="CN648">
        <v>1.0864499999999999</v>
      </c>
      <c r="CO648">
        <v>1.0865400000000001</v>
      </c>
      <c r="CP648">
        <v>1.0865400000000001</v>
      </c>
      <c r="CQ648">
        <v>1.0863499999999999</v>
      </c>
      <c r="CR648">
        <v>1.0862099999999999</v>
      </c>
      <c r="CS648">
        <v>1.0860300000000001</v>
      </c>
      <c r="CT648">
        <v>1.08639</v>
      </c>
      <c r="CU648">
        <v>1.0862400000000001</v>
      </c>
      <c r="CV648">
        <v>1.0862499999999999</v>
      </c>
      <c r="CW648">
        <v>1.0862499999999999</v>
      </c>
      <c r="CX648">
        <v>1.08639</v>
      </c>
      <c r="CY648">
        <v>1.0862400000000001</v>
      </c>
      <c r="CZ648">
        <v>1.08623</v>
      </c>
      <c r="DA648">
        <v>1.0861400000000001</v>
      </c>
      <c r="DB648">
        <v>1.0861799999999999</v>
      </c>
      <c r="DC648">
        <v>1.0862400000000001</v>
      </c>
      <c r="DD648">
        <v>1.08619</v>
      </c>
      <c r="DE648">
        <v>1.0863400000000001</v>
      </c>
      <c r="DF648">
        <v>1.0860799999999999</v>
      </c>
      <c r="DG648">
        <v>1.0861400000000001</v>
      </c>
      <c r="DH648">
        <v>1.0861499999999999</v>
      </c>
      <c r="DI648">
        <v>1.0862499999999999</v>
      </c>
      <c r="DJ648">
        <v>1.0860700000000001</v>
      </c>
      <c r="DK648">
        <v>1.0861499999999999</v>
      </c>
      <c r="DL648">
        <v>1.08612</v>
      </c>
      <c r="DM648">
        <v>1.0861400000000001</v>
      </c>
      <c r="DN648">
        <v>1.0859399999999999</v>
      </c>
      <c r="DO648">
        <v>1.0859000000000001</v>
      </c>
      <c r="DP648">
        <v>1.0855699999999999</v>
      </c>
      <c r="DQ648" s="4">
        <f t="shared" si="73"/>
        <v>-3.300000000001635E-4</v>
      </c>
      <c r="DR648" s="4">
        <f t="shared" si="72"/>
        <v>0</v>
      </c>
      <c r="DS648" s="4">
        <f t="shared" si="74"/>
        <v>3.300000000001635E-4</v>
      </c>
      <c r="DT648" s="4">
        <f t="shared" si="75"/>
        <v>5.2000000000007596E-4</v>
      </c>
      <c r="DU648" s="5">
        <f t="shared" si="76"/>
        <v>1.1400000000003629E-3</v>
      </c>
      <c r="DV648" s="4">
        <f t="shared" si="77"/>
        <v>0.45614035087711441</v>
      </c>
      <c r="DW648" s="4">
        <f t="shared" si="78"/>
        <v>31.325301204815574</v>
      </c>
      <c r="DX648">
        <v>1.08622</v>
      </c>
    </row>
    <row r="649" spans="1:128" ht="15.75" thickBot="1">
      <c r="A649">
        <v>1.0862499999999999</v>
      </c>
      <c r="B649">
        <v>1.08609</v>
      </c>
      <c r="C649">
        <v>1.08589</v>
      </c>
      <c r="D649">
        <v>1.08585</v>
      </c>
      <c r="E649">
        <v>1.0855999999999999</v>
      </c>
      <c r="F649">
        <v>1.08578</v>
      </c>
      <c r="G649">
        <v>1.0860300000000001</v>
      </c>
      <c r="H649">
        <v>1.08588</v>
      </c>
      <c r="I649">
        <v>1.0859399999999999</v>
      </c>
      <c r="J649">
        <v>1.0860399999999999</v>
      </c>
      <c r="K649">
        <v>1.08579</v>
      </c>
      <c r="L649">
        <v>1.08589</v>
      </c>
      <c r="M649">
        <v>1.0861000000000001</v>
      </c>
      <c r="N649">
        <v>1.0860099999999999</v>
      </c>
      <c r="O649">
        <v>1.08575</v>
      </c>
      <c r="P649">
        <v>1.08586</v>
      </c>
      <c r="Q649">
        <v>1.0862099999999999</v>
      </c>
      <c r="R649">
        <v>1.0863700000000001</v>
      </c>
      <c r="S649">
        <v>1.0863</v>
      </c>
      <c r="T649">
        <v>1.08629</v>
      </c>
      <c r="U649">
        <v>1.08629</v>
      </c>
      <c r="V649">
        <v>1.0864400000000001</v>
      </c>
      <c r="W649">
        <v>1.0863</v>
      </c>
      <c r="X649">
        <v>1.08633</v>
      </c>
      <c r="Y649">
        <v>1.0863799999999999</v>
      </c>
      <c r="Z649">
        <v>1.08639</v>
      </c>
      <c r="AA649">
        <v>1.0864400000000001</v>
      </c>
      <c r="AB649">
        <v>1.08663</v>
      </c>
      <c r="AC649">
        <v>1.0867800000000001</v>
      </c>
      <c r="AD649">
        <v>1.0870599999999999</v>
      </c>
      <c r="AE649">
        <v>1.08714</v>
      </c>
      <c r="AF649">
        <v>1.0867</v>
      </c>
      <c r="AG649">
        <v>1.08674</v>
      </c>
      <c r="AH649">
        <v>1.0868800000000001</v>
      </c>
      <c r="AI649">
        <v>1.08684</v>
      </c>
      <c r="AJ649">
        <v>1.08674</v>
      </c>
      <c r="AK649">
        <v>1.0867800000000001</v>
      </c>
      <c r="AL649">
        <v>1.0867</v>
      </c>
      <c r="AM649">
        <v>1.08677</v>
      </c>
      <c r="AN649">
        <v>1.0868500000000001</v>
      </c>
      <c r="AO649">
        <v>1.0870599999999999</v>
      </c>
      <c r="AP649">
        <v>1.0870500000000001</v>
      </c>
      <c r="AQ649">
        <v>1.087</v>
      </c>
      <c r="AR649">
        <v>1.0870899999999999</v>
      </c>
      <c r="AS649">
        <v>1.08693</v>
      </c>
      <c r="AT649">
        <v>1.08691</v>
      </c>
      <c r="AU649">
        <v>1.0869599999999999</v>
      </c>
      <c r="AV649">
        <v>1.0866800000000001</v>
      </c>
      <c r="AW649">
        <v>1.0867199999999999</v>
      </c>
      <c r="AX649">
        <v>1.0867899999999999</v>
      </c>
      <c r="AY649">
        <v>1.08694</v>
      </c>
      <c r="AZ649">
        <v>1.08667</v>
      </c>
      <c r="BA649">
        <v>1.08684</v>
      </c>
      <c r="BB649">
        <v>1.08694</v>
      </c>
      <c r="BC649">
        <v>1.0868899999999999</v>
      </c>
      <c r="BD649">
        <v>1.0867800000000001</v>
      </c>
      <c r="BE649">
        <v>1.087</v>
      </c>
      <c r="BF649">
        <v>1.08707</v>
      </c>
      <c r="BG649">
        <v>1.0868899999999999</v>
      </c>
      <c r="BH649">
        <v>1.0870299999999999</v>
      </c>
      <c r="BI649">
        <v>1.08684</v>
      </c>
      <c r="BJ649">
        <v>1.087</v>
      </c>
      <c r="BK649">
        <v>1.0870899999999999</v>
      </c>
      <c r="BL649">
        <v>1.0871900000000001</v>
      </c>
      <c r="BM649">
        <v>1.0871599999999999</v>
      </c>
      <c r="BN649">
        <v>1.0871299999999999</v>
      </c>
      <c r="BO649">
        <v>1.08734</v>
      </c>
      <c r="BP649">
        <v>1.0872900000000001</v>
      </c>
      <c r="BQ649">
        <v>1.08724</v>
      </c>
      <c r="BR649">
        <v>1.08725</v>
      </c>
      <c r="BS649">
        <v>1.0871</v>
      </c>
      <c r="BT649">
        <v>1.0871</v>
      </c>
      <c r="BU649">
        <v>1.08667</v>
      </c>
      <c r="BV649">
        <v>1.08643</v>
      </c>
      <c r="BW649">
        <v>1.0866100000000001</v>
      </c>
      <c r="BX649">
        <v>1.0865499999999999</v>
      </c>
      <c r="BY649">
        <v>1.08684</v>
      </c>
      <c r="BZ649">
        <v>1.08697</v>
      </c>
      <c r="CA649">
        <v>1.0869500000000001</v>
      </c>
      <c r="CB649">
        <v>1.0869</v>
      </c>
      <c r="CC649">
        <v>1.0869800000000001</v>
      </c>
      <c r="CD649">
        <v>1.08704</v>
      </c>
      <c r="CE649">
        <v>1.0868</v>
      </c>
      <c r="CF649">
        <v>1.0867800000000001</v>
      </c>
      <c r="CG649">
        <v>1.0866499999999999</v>
      </c>
      <c r="CH649">
        <v>1.0866</v>
      </c>
      <c r="CI649">
        <v>1.0865499999999999</v>
      </c>
      <c r="CJ649">
        <v>1.08636</v>
      </c>
      <c r="CK649">
        <v>1.08639</v>
      </c>
      <c r="CL649">
        <v>1.08609</v>
      </c>
      <c r="CM649">
        <v>1.0864499999999999</v>
      </c>
      <c r="CN649">
        <v>1.0865400000000001</v>
      </c>
      <c r="CO649">
        <v>1.0865400000000001</v>
      </c>
      <c r="CP649">
        <v>1.0863499999999999</v>
      </c>
      <c r="CQ649">
        <v>1.0862099999999999</v>
      </c>
      <c r="CR649">
        <v>1.0860300000000001</v>
      </c>
      <c r="CS649">
        <v>1.08639</v>
      </c>
      <c r="CT649">
        <v>1.0862400000000001</v>
      </c>
      <c r="CU649">
        <v>1.0862499999999999</v>
      </c>
      <c r="CV649">
        <v>1.0862499999999999</v>
      </c>
      <c r="CW649">
        <v>1.08639</v>
      </c>
      <c r="CX649">
        <v>1.0862400000000001</v>
      </c>
      <c r="CY649">
        <v>1.08623</v>
      </c>
      <c r="CZ649">
        <v>1.0861400000000001</v>
      </c>
      <c r="DA649">
        <v>1.0861799999999999</v>
      </c>
      <c r="DB649">
        <v>1.0862400000000001</v>
      </c>
      <c r="DC649">
        <v>1.08619</v>
      </c>
      <c r="DD649">
        <v>1.0863400000000001</v>
      </c>
      <c r="DE649">
        <v>1.0860799999999999</v>
      </c>
      <c r="DF649">
        <v>1.0861400000000001</v>
      </c>
      <c r="DG649">
        <v>1.0861499999999999</v>
      </c>
      <c r="DH649">
        <v>1.0862499999999999</v>
      </c>
      <c r="DI649">
        <v>1.0860700000000001</v>
      </c>
      <c r="DJ649">
        <v>1.0861499999999999</v>
      </c>
      <c r="DK649">
        <v>1.08612</v>
      </c>
      <c r="DL649">
        <v>1.0861400000000001</v>
      </c>
      <c r="DM649">
        <v>1.0859399999999999</v>
      </c>
      <c r="DN649">
        <v>1.0859000000000001</v>
      </c>
      <c r="DO649">
        <v>1.0855699999999999</v>
      </c>
      <c r="DP649">
        <v>1.08569</v>
      </c>
      <c r="DQ649" s="4">
        <f t="shared" si="73"/>
        <v>1.2000000000012001E-4</v>
      </c>
      <c r="DR649" s="4">
        <f t="shared" si="72"/>
        <v>1.2000000000012001E-4</v>
      </c>
      <c r="DS649" s="4">
        <f t="shared" si="74"/>
        <v>0</v>
      </c>
      <c r="DT649" s="4">
        <f t="shared" si="75"/>
        <v>6.4000000000019597E-4</v>
      </c>
      <c r="DU649" s="5">
        <f t="shared" si="76"/>
        <v>1.0500000000004395E-3</v>
      </c>
      <c r="DV649" s="4">
        <f t="shared" si="77"/>
        <v>0.60952380952374108</v>
      </c>
      <c r="DW649" s="4">
        <f t="shared" si="78"/>
        <v>37.869822485204466</v>
      </c>
      <c r="DX649">
        <v>1.0861700000000001</v>
      </c>
    </row>
    <row r="650" spans="1:128" ht="15.75" thickBot="1">
      <c r="A650">
        <v>1.08609</v>
      </c>
      <c r="B650">
        <v>1.08589</v>
      </c>
      <c r="C650">
        <v>1.08585</v>
      </c>
      <c r="D650">
        <v>1.0855999999999999</v>
      </c>
      <c r="E650">
        <v>1.08578</v>
      </c>
      <c r="F650">
        <v>1.0860300000000001</v>
      </c>
      <c r="G650">
        <v>1.08588</v>
      </c>
      <c r="H650">
        <v>1.0859399999999999</v>
      </c>
      <c r="I650">
        <v>1.0860399999999999</v>
      </c>
      <c r="J650">
        <v>1.08579</v>
      </c>
      <c r="K650">
        <v>1.08589</v>
      </c>
      <c r="L650">
        <v>1.0861000000000001</v>
      </c>
      <c r="M650">
        <v>1.0860099999999999</v>
      </c>
      <c r="N650">
        <v>1.08575</v>
      </c>
      <c r="O650">
        <v>1.08586</v>
      </c>
      <c r="P650">
        <v>1.0862099999999999</v>
      </c>
      <c r="Q650">
        <v>1.0863700000000001</v>
      </c>
      <c r="R650">
        <v>1.0863</v>
      </c>
      <c r="S650">
        <v>1.08629</v>
      </c>
      <c r="T650">
        <v>1.08629</v>
      </c>
      <c r="U650">
        <v>1.0864400000000001</v>
      </c>
      <c r="V650">
        <v>1.0863</v>
      </c>
      <c r="W650">
        <v>1.08633</v>
      </c>
      <c r="X650">
        <v>1.0863799999999999</v>
      </c>
      <c r="Y650">
        <v>1.08639</v>
      </c>
      <c r="Z650">
        <v>1.0864400000000001</v>
      </c>
      <c r="AA650">
        <v>1.08663</v>
      </c>
      <c r="AB650">
        <v>1.0867800000000001</v>
      </c>
      <c r="AC650">
        <v>1.0870599999999999</v>
      </c>
      <c r="AD650">
        <v>1.08714</v>
      </c>
      <c r="AE650">
        <v>1.0867</v>
      </c>
      <c r="AF650">
        <v>1.08674</v>
      </c>
      <c r="AG650">
        <v>1.0868800000000001</v>
      </c>
      <c r="AH650">
        <v>1.08684</v>
      </c>
      <c r="AI650">
        <v>1.08674</v>
      </c>
      <c r="AJ650">
        <v>1.0867800000000001</v>
      </c>
      <c r="AK650">
        <v>1.0867</v>
      </c>
      <c r="AL650">
        <v>1.08677</v>
      </c>
      <c r="AM650">
        <v>1.0868500000000001</v>
      </c>
      <c r="AN650">
        <v>1.0870599999999999</v>
      </c>
      <c r="AO650">
        <v>1.0870500000000001</v>
      </c>
      <c r="AP650">
        <v>1.087</v>
      </c>
      <c r="AQ650">
        <v>1.0870899999999999</v>
      </c>
      <c r="AR650">
        <v>1.08693</v>
      </c>
      <c r="AS650">
        <v>1.08691</v>
      </c>
      <c r="AT650">
        <v>1.0869599999999999</v>
      </c>
      <c r="AU650">
        <v>1.0866800000000001</v>
      </c>
      <c r="AV650">
        <v>1.0867199999999999</v>
      </c>
      <c r="AW650">
        <v>1.0867899999999999</v>
      </c>
      <c r="AX650">
        <v>1.08694</v>
      </c>
      <c r="AY650">
        <v>1.08667</v>
      </c>
      <c r="AZ650">
        <v>1.08684</v>
      </c>
      <c r="BA650">
        <v>1.08694</v>
      </c>
      <c r="BB650">
        <v>1.0868899999999999</v>
      </c>
      <c r="BC650">
        <v>1.0867800000000001</v>
      </c>
      <c r="BD650">
        <v>1.087</v>
      </c>
      <c r="BE650">
        <v>1.08707</v>
      </c>
      <c r="BF650">
        <v>1.0868899999999999</v>
      </c>
      <c r="BG650">
        <v>1.0870299999999999</v>
      </c>
      <c r="BH650">
        <v>1.08684</v>
      </c>
      <c r="BI650">
        <v>1.087</v>
      </c>
      <c r="BJ650">
        <v>1.0870899999999999</v>
      </c>
      <c r="BK650">
        <v>1.0871900000000001</v>
      </c>
      <c r="BL650">
        <v>1.0871599999999999</v>
      </c>
      <c r="BM650">
        <v>1.0871299999999999</v>
      </c>
      <c r="BN650">
        <v>1.08734</v>
      </c>
      <c r="BO650">
        <v>1.0872900000000001</v>
      </c>
      <c r="BP650">
        <v>1.08724</v>
      </c>
      <c r="BQ650">
        <v>1.08725</v>
      </c>
      <c r="BR650">
        <v>1.0871</v>
      </c>
      <c r="BS650">
        <v>1.0871</v>
      </c>
      <c r="BT650">
        <v>1.08667</v>
      </c>
      <c r="BU650">
        <v>1.08643</v>
      </c>
      <c r="BV650">
        <v>1.0866100000000001</v>
      </c>
      <c r="BW650">
        <v>1.0865499999999999</v>
      </c>
      <c r="BX650">
        <v>1.08684</v>
      </c>
      <c r="BY650">
        <v>1.08697</v>
      </c>
      <c r="BZ650">
        <v>1.0869500000000001</v>
      </c>
      <c r="CA650">
        <v>1.0869</v>
      </c>
      <c r="CB650">
        <v>1.0869800000000001</v>
      </c>
      <c r="CC650">
        <v>1.08704</v>
      </c>
      <c r="CD650">
        <v>1.0868</v>
      </c>
      <c r="CE650">
        <v>1.0867800000000001</v>
      </c>
      <c r="CF650">
        <v>1.0866499999999999</v>
      </c>
      <c r="CG650">
        <v>1.0866</v>
      </c>
      <c r="CH650">
        <v>1.0865499999999999</v>
      </c>
      <c r="CI650">
        <v>1.08636</v>
      </c>
      <c r="CJ650">
        <v>1.08639</v>
      </c>
      <c r="CK650">
        <v>1.08609</v>
      </c>
      <c r="CL650">
        <v>1.0864499999999999</v>
      </c>
      <c r="CM650">
        <v>1.0865400000000001</v>
      </c>
      <c r="CN650">
        <v>1.0865400000000001</v>
      </c>
      <c r="CO650">
        <v>1.0863499999999999</v>
      </c>
      <c r="CP650">
        <v>1.0862099999999999</v>
      </c>
      <c r="CQ650">
        <v>1.0860300000000001</v>
      </c>
      <c r="CR650">
        <v>1.08639</v>
      </c>
      <c r="CS650">
        <v>1.0862400000000001</v>
      </c>
      <c r="CT650">
        <v>1.0862499999999999</v>
      </c>
      <c r="CU650">
        <v>1.0862499999999999</v>
      </c>
      <c r="CV650">
        <v>1.08639</v>
      </c>
      <c r="CW650">
        <v>1.0862400000000001</v>
      </c>
      <c r="CX650">
        <v>1.08623</v>
      </c>
      <c r="CY650">
        <v>1.0861400000000001</v>
      </c>
      <c r="CZ650">
        <v>1.0861799999999999</v>
      </c>
      <c r="DA650">
        <v>1.0862400000000001</v>
      </c>
      <c r="DB650">
        <v>1.08619</v>
      </c>
      <c r="DC650">
        <v>1.0863400000000001</v>
      </c>
      <c r="DD650">
        <v>1.0860799999999999</v>
      </c>
      <c r="DE650">
        <v>1.0861400000000001</v>
      </c>
      <c r="DF650">
        <v>1.0861499999999999</v>
      </c>
      <c r="DG650">
        <v>1.0862499999999999</v>
      </c>
      <c r="DH650">
        <v>1.0860700000000001</v>
      </c>
      <c r="DI650">
        <v>1.0861499999999999</v>
      </c>
      <c r="DJ650">
        <v>1.08612</v>
      </c>
      <c r="DK650">
        <v>1.0861400000000001</v>
      </c>
      <c r="DL650">
        <v>1.0859399999999999</v>
      </c>
      <c r="DM650">
        <v>1.0859000000000001</v>
      </c>
      <c r="DN650">
        <v>1.0855699999999999</v>
      </c>
      <c r="DO650">
        <v>1.08569</v>
      </c>
      <c r="DP650">
        <v>1.08562</v>
      </c>
      <c r="DQ650" s="4">
        <f t="shared" si="73"/>
        <v>-7.0000000000014495E-5</v>
      </c>
      <c r="DR650" s="4">
        <f t="shared" si="72"/>
        <v>0</v>
      </c>
      <c r="DS650" s="4">
        <f t="shared" si="74"/>
        <v>7.0000000000014495E-5</v>
      </c>
      <c r="DT650" s="4">
        <f t="shared" si="75"/>
        <v>6.0000000000037801E-4</v>
      </c>
      <c r="DU650" s="5">
        <f t="shared" si="76"/>
        <v>1.120000000000454E-3</v>
      </c>
      <c r="DV650" s="4">
        <f t="shared" si="77"/>
        <v>0.53571428571440605</v>
      </c>
      <c r="DW650" s="4">
        <f t="shared" si="78"/>
        <v>34.883720930237658</v>
      </c>
      <c r="DX650">
        <v>1.0861499999999999</v>
      </c>
    </row>
    <row r="651" spans="1:128" ht="15.75" thickBot="1">
      <c r="A651">
        <v>1.08589</v>
      </c>
      <c r="B651">
        <v>1.08585</v>
      </c>
      <c r="C651">
        <v>1.0855999999999999</v>
      </c>
      <c r="D651">
        <v>1.08578</v>
      </c>
      <c r="E651">
        <v>1.0860300000000001</v>
      </c>
      <c r="F651">
        <v>1.08588</v>
      </c>
      <c r="G651">
        <v>1.0859399999999999</v>
      </c>
      <c r="H651">
        <v>1.0860399999999999</v>
      </c>
      <c r="I651">
        <v>1.08579</v>
      </c>
      <c r="J651">
        <v>1.08589</v>
      </c>
      <c r="K651">
        <v>1.0861000000000001</v>
      </c>
      <c r="L651">
        <v>1.0860099999999999</v>
      </c>
      <c r="M651">
        <v>1.08575</v>
      </c>
      <c r="N651">
        <v>1.08586</v>
      </c>
      <c r="O651">
        <v>1.0862099999999999</v>
      </c>
      <c r="P651">
        <v>1.0863700000000001</v>
      </c>
      <c r="Q651">
        <v>1.0863</v>
      </c>
      <c r="R651">
        <v>1.08629</v>
      </c>
      <c r="S651">
        <v>1.08629</v>
      </c>
      <c r="T651">
        <v>1.0864400000000001</v>
      </c>
      <c r="U651">
        <v>1.0863</v>
      </c>
      <c r="V651">
        <v>1.08633</v>
      </c>
      <c r="W651">
        <v>1.0863799999999999</v>
      </c>
      <c r="X651">
        <v>1.08639</v>
      </c>
      <c r="Y651">
        <v>1.0864400000000001</v>
      </c>
      <c r="Z651">
        <v>1.08663</v>
      </c>
      <c r="AA651">
        <v>1.0867800000000001</v>
      </c>
      <c r="AB651">
        <v>1.0870599999999999</v>
      </c>
      <c r="AC651">
        <v>1.08714</v>
      </c>
      <c r="AD651">
        <v>1.0867</v>
      </c>
      <c r="AE651">
        <v>1.08674</v>
      </c>
      <c r="AF651">
        <v>1.0868800000000001</v>
      </c>
      <c r="AG651">
        <v>1.08684</v>
      </c>
      <c r="AH651">
        <v>1.08674</v>
      </c>
      <c r="AI651">
        <v>1.0867800000000001</v>
      </c>
      <c r="AJ651">
        <v>1.0867</v>
      </c>
      <c r="AK651">
        <v>1.08677</v>
      </c>
      <c r="AL651">
        <v>1.0868500000000001</v>
      </c>
      <c r="AM651">
        <v>1.0870599999999999</v>
      </c>
      <c r="AN651">
        <v>1.0870500000000001</v>
      </c>
      <c r="AO651">
        <v>1.087</v>
      </c>
      <c r="AP651">
        <v>1.0870899999999999</v>
      </c>
      <c r="AQ651">
        <v>1.08693</v>
      </c>
      <c r="AR651">
        <v>1.08691</v>
      </c>
      <c r="AS651">
        <v>1.0869599999999999</v>
      </c>
      <c r="AT651">
        <v>1.0866800000000001</v>
      </c>
      <c r="AU651">
        <v>1.0867199999999999</v>
      </c>
      <c r="AV651">
        <v>1.0867899999999999</v>
      </c>
      <c r="AW651">
        <v>1.08694</v>
      </c>
      <c r="AX651">
        <v>1.08667</v>
      </c>
      <c r="AY651">
        <v>1.08684</v>
      </c>
      <c r="AZ651">
        <v>1.08694</v>
      </c>
      <c r="BA651">
        <v>1.0868899999999999</v>
      </c>
      <c r="BB651">
        <v>1.0867800000000001</v>
      </c>
      <c r="BC651">
        <v>1.087</v>
      </c>
      <c r="BD651">
        <v>1.08707</v>
      </c>
      <c r="BE651">
        <v>1.0868899999999999</v>
      </c>
      <c r="BF651">
        <v>1.0870299999999999</v>
      </c>
      <c r="BG651">
        <v>1.08684</v>
      </c>
      <c r="BH651">
        <v>1.087</v>
      </c>
      <c r="BI651">
        <v>1.0870899999999999</v>
      </c>
      <c r="BJ651">
        <v>1.0871900000000001</v>
      </c>
      <c r="BK651">
        <v>1.0871599999999999</v>
      </c>
      <c r="BL651">
        <v>1.0871299999999999</v>
      </c>
      <c r="BM651">
        <v>1.08734</v>
      </c>
      <c r="BN651">
        <v>1.0872900000000001</v>
      </c>
      <c r="BO651">
        <v>1.08724</v>
      </c>
      <c r="BP651">
        <v>1.08725</v>
      </c>
      <c r="BQ651">
        <v>1.0871</v>
      </c>
      <c r="BR651">
        <v>1.0871</v>
      </c>
      <c r="BS651">
        <v>1.08667</v>
      </c>
      <c r="BT651">
        <v>1.08643</v>
      </c>
      <c r="BU651">
        <v>1.0866100000000001</v>
      </c>
      <c r="BV651">
        <v>1.0865499999999999</v>
      </c>
      <c r="BW651">
        <v>1.08684</v>
      </c>
      <c r="BX651">
        <v>1.08697</v>
      </c>
      <c r="BY651">
        <v>1.0869500000000001</v>
      </c>
      <c r="BZ651">
        <v>1.0869</v>
      </c>
      <c r="CA651">
        <v>1.0869800000000001</v>
      </c>
      <c r="CB651">
        <v>1.08704</v>
      </c>
      <c r="CC651">
        <v>1.0868</v>
      </c>
      <c r="CD651">
        <v>1.0867800000000001</v>
      </c>
      <c r="CE651">
        <v>1.0866499999999999</v>
      </c>
      <c r="CF651">
        <v>1.0866</v>
      </c>
      <c r="CG651">
        <v>1.0865499999999999</v>
      </c>
      <c r="CH651">
        <v>1.08636</v>
      </c>
      <c r="CI651">
        <v>1.08639</v>
      </c>
      <c r="CJ651">
        <v>1.08609</v>
      </c>
      <c r="CK651">
        <v>1.0864499999999999</v>
      </c>
      <c r="CL651">
        <v>1.0865400000000001</v>
      </c>
      <c r="CM651">
        <v>1.0865400000000001</v>
      </c>
      <c r="CN651">
        <v>1.0863499999999999</v>
      </c>
      <c r="CO651">
        <v>1.0862099999999999</v>
      </c>
      <c r="CP651">
        <v>1.0860300000000001</v>
      </c>
      <c r="CQ651">
        <v>1.08639</v>
      </c>
      <c r="CR651">
        <v>1.0862400000000001</v>
      </c>
      <c r="CS651">
        <v>1.0862499999999999</v>
      </c>
      <c r="CT651">
        <v>1.0862499999999999</v>
      </c>
      <c r="CU651">
        <v>1.08639</v>
      </c>
      <c r="CV651">
        <v>1.0862400000000001</v>
      </c>
      <c r="CW651">
        <v>1.08623</v>
      </c>
      <c r="CX651">
        <v>1.0861400000000001</v>
      </c>
      <c r="CY651">
        <v>1.0861799999999999</v>
      </c>
      <c r="CZ651">
        <v>1.0862400000000001</v>
      </c>
      <c r="DA651">
        <v>1.08619</v>
      </c>
      <c r="DB651">
        <v>1.0863400000000001</v>
      </c>
      <c r="DC651">
        <v>1.0860799999999999</v>
      </c>
      <c r="DD651">
        <v>1.0861400000000001</v>
      </c>
      <c r="DE651">
        <v>1.0861499999999999</v>
      </c>
      <c r="DF651">
        <v>1.0862499999999999</v>
      </c>
      <c r="DG651">
        <v>1.0860700000000001</v>
      </c>
      <c r="DH651">
        <v>1.0861499999999999</v>
      </c>
      <c r="DI651">
        <v>1.08612</v>
      </c>
      <c r="DJ651">
        <v>1.0861400000000001</v>
      </c>
      <c r="DK651">
        <v>1.0859399999999999</v>
      </c>
      <c r="DL651">
        <v>1.0859000000000001</v>
      </c>
      <c r="DM651">
        <v>1.0855699999999999</v>
      </c>
      <c r="DN651">
        <v>1.08569</v>
      </c>
      <c r="DO651">
        <v>1.08562</v>
      </c>
      <c r="DP651">
        <v>1.08555</v>
      </c>
      <c r="DQ651" s="4">
        <f t="shared" si="73"/>
        <v>-7.0000000000014495E-5</v>
      </c>
      <c r="DR651" s="4">
        <f t="shared" si="72"/>
        <v>0</v>
      </c>
      <c r="DS651" s="4">
        <f t="shared" si="74"/>
        <v>7.0000000000014495E-5</v>
      </c>
      <c r="DT651" s="4">
        <f t="shared" si="75"/>
        <v>5.4000000000020698E-4</v>
      </c>
      <c r="DU651" s="5">
        <f t="shared" si="76"/>
        <v>1.1900000000004685E-3</v>
      </c>
      <c r="DV651" s="4">
        <f t="shared" si="77"/>
        <v>0.4537815126050373</v>
      </c>
      <c r="DW651" s="4">
        <f t="shared" si="78"/>
        <v>31.213872832369717</v>
      </c>
      <c r="DX651">
        <v>1.08622</v>
      </c>
    </row>
    <row r="652" spans="1:128" ht="15.75" thickBot="1">
      <c r="A652">
        <v>1.08585</v>
      </c>
      <c r="B652">
        <v>1.0855999999999999</v>
      </c>
      <c r="C652">
        <v>1.08578</v>
      </c>
      <c r="D652">
        <v>1.0860300000000001</v>
      </c>
      <c r="E652">
        <v>1.08588</v>
      </c>
      <c r="F652">
        <v>1.0859399999999999</v>
      </c>
      <c r="G652">
        <v>1.0860399999999999</v>
      </c>
      <c r="H652">
        <v>1.08579</v>
      </c>
      <c r="I652">
        <v>1.08589</v>
      </c>
      <c r="J652">
        <v>1.0861000000000001</v>
      </c>
      <c r="K652">
        <v>1.0860099999999999</v>
      </c>
      <c r="L652">
        <v>1.08575</v>
      </c>
      <c r="M652">
        <v>1.08586</v>
      </c>
      <c r="N652">
        <v>1.0862099999999999</v>
      </c>
      <c r="O652">
        <v>1.0863700000000001</v>
      </c>
      <c r="P652">
        <v>1.0863</v>
      </c>
      <c r="Q652">
        <v>1.08629</v>
      </c>
      <c r="R652">
        <v>1.08629</v>
      </c>
      <c r="S652">
        <v>1.0864400000000001</v>
      </c>
      <c r="T652">
        <v>1.0863</v>
      </c>
      <c r="U652">
        <v>1.08633</v>
      </c>
      <c r="V652">
        <v>1.0863799999999999</v>
      </c>
      <c r="W652">
        <v>1.08639</v>
      </c>
      <c r="X652">
        <v>1.0864400000000001</v>
      </c>
      <c r="Y652">
        <v>1.08663</v>
      </c>
      <c r="Z652">
        <v>1.0867800000000001</v>
      </c>
      <c r="AA652">
        <v>1.0870599999999999</v>
      </c>
      <c r="AB652">
        <v>1.08714</v>
      </c>
      <c r="AC652">
        <v>1.0867</v>
      </c>
      <c r="AD652">
        <v>1.08674</v>
      </c>
      <c r="AE652">
        <v>1.0868800000000001</v>
      </c>
      <c r="AF652">
        <v>1.08684</v>
      </c>
      <c r="AG652">
        <v>1.08674</v>
      </c>
      <c r="AH652">
        <v>1.0867800000000001</v>
      </c>
      <c r="AI652">
        <v>1.0867</v>
      </c>
      <c r="AJ652">
        <v>1.08677</v>
      </c>
      <c r="AK652">
        <v>1.0868500000000001</v>
      </c>
      <c r="AL652">
        <v>1.0870599999999999</v>
      </c>
      <c r="AM652">
        <v>1.0870500000000001</v>
      </c>
      <c r="AN652">
        <v>1.087</v>
      </c>
      <c r="AO652">
        <v>1.0870899999999999</v>
      </c>
      <c r="AP652">
        <v>1.08693</v>
      </c>
      <c r="AQ652">
        <v>1.08691</v>
      </c>
      <c r="AR652">
        <v>1.0869599999999999</v>
      </c>
      <c r="AS652">
        <v>1.0866800000000001</v>
      </c>
      <c r="AT652">
        <v>1.0867199999999999</v>
      </c>
      <c r="AU652">
        <v>1.0867899999999999</v>
      </c>
      <c r="AV652">
        <v>1.08694</v>
      </c>
      <c r="AW652">
        <v>1.08667</v>
      </c>
      <c r="AX652">
        <v>1.08684</v>
      </c>
      <c r="AY652">
        <v>1.08694</v>
      </c>
      <c r="AZ652">
        <v>1.0868899999999999</v>
      </c>
      <c r="BA652">
        <v>1.0867800000000001</v>
      </c>
      <c r="BB652">
        <v>1.087</v>
      </c>
      <c r="BC652">
        <v>1.08707</v>
      </c>
      <c r="BD652">
        <v>1.0868899999999999</v>
      </c>
      <c r="BE652">
        <v>1.0870299999999999</v>
      </c>
      <c r="BF652">
        <v>1.08684</v>
      </c>
      <c r="BG652">
        <v>1.087</v>
      </c>
      <c r="BH652">
        <v>1.0870899999999999</v>
      </c>
      <c r="BI652">
        <v>1.0871900000000001</v>
      </c>
      <c r="BJ652">
        <v>1.0871599999999999</v>
      </c>
      <c r="BK652">
        <v>1.0871299999999999</v>
      </c>
      <c r="BL652">
        <v>1.08734</v>
      </c>
      <c r="BM652">
        <v>1.0872900000000001</v>
      </c>
      <c r="BN652">
        <v>1.08724</v>
      </c>
      <c r="BO652">
        <v>1.08725</v>
      </c>
      <c r="BP652">
        <v>1.0871</v>
      </c>
      <c r="BQ652">
        <v>1.0871</v>
      </c>
      <c r="BR652">
        <v>1.08667</v>
      </c>
      <c r="BS652">
        <v>1.08643</v>
      </c>
      <c r="BT652">
        <v>1.0866100000000001</v>
      </c>
      <c r="BU652">
        <v>1.0865499999999999</v>
      </c>
      <c r="BV652">
        <v>1.08684</v>
      </c>
      <c r="BW652">
        <v>1.08697</v>
      </c>
      <c r="BX652">
        <v>1.0869500000000001</v>
      </c>
      <c r="BY652">
        <v>1.0869</v>
      </c>
      <c r="BZ652">
        <v>1.0869800000000001</v>
      </c>
      <c r="CA652">
        <v>1.08704</v>
      </c>
      <c r="CB652">
        <v>1.0868</v>
      </c>
      <c r="CC652">
        <v>1.0867800000000001</v>
      </c>
      <c r="CD652">
        <v>1.0866499999999999</v>
      </c>
      <c r="CE652">
        <v>1.0866</v>
      </c>
      <c r="CF652">
        <v>1.0865499999999999</v>
      </c>
      <c r="CG652">
        <v>1.08636</v>
      </c>
      <c r="CH652">
        <v>1.08639</v>
      </c>
      <c r="CI652">
        <v>1.08609</v>
      </c>
      <c r="CJ652">
        <v>1.0864499999999999</v>
      </c>
      <c r="CK652">
        <v>1.0865400000000001</v>
      </c>
      <c r="CL652">
        <v>1.0865400000000001</v>
      </c>
      <c r="CM652">
        <v>1.0863499999999999</v>
      </c>
      <c r="CN652">
        <v>1.0862099999999999</v>
      </c>
      <c r="CO652">
        <v>1.0860300000000001</v>
      </c>
      <c r="CP652">
        <v>1.08639</v>
      </c>
      <c r="CQ652">
        <v>1.0862400000000001</v>
      </c>
      <c r="CR652">
        <v>1.0862499999999999</v>
      </c>
      <c r="CS652">
        <v>1.0862499999999999</v>
      </c>
      <c r="CT652">
        <v>1.08639</v>
      </c>
      <c r="CU652">
        <v>1.0862400000000001</v>
      </c>
      <c r="CV652">
        <v>1.08623</v>
      </c>
      <c r="CW652">
        <v>1.0861400000000001</v>
      </c>
      <c r="CX652">
        <v>1.0861799999999999</v>
      </c>
      <c r="CY652">
        <v>1.0862400000000001</v>
      </c>
      <c r="CZ652">
        <v>1.08619</v>
      </c>
      <c r="DA652">
        <v>1.0863400000000001</v>
      </c>
      <c r="DB652">
        <v>1.0860799999999999</v>
      </c>
      <c r="DC652">
        <v>1.0861400000000001</v>
      </c>
      <c r="DD652">
        <v>1.0861499999999999</v>
      </c>
      <c r="DE652">
        <v>1.0862499999999999</v>
      </c>
      <c r="DF652">
        <v>1.0860700000000001</v>
      </c>
      <c r="DG652">
        <v>1.0861499999999999</v>
      </c>
      <c r="DH652">
        <v>1.08612</v>
      </c>
      <c r="DI652">
        <v>1.0861400000000001</v>
      </c>
      <c r="DJ652">
        <v>1.0859399999999999</v>
      </c>
      <c r="DK652">
        <v>1.0859000000000001</v>
      </c>
      <c r="DL652">
        <v>1.0855699999999999</v>
      </c>
      <c r="DM652">
        <v>1.08569</v>
      </c>
      <c r="DN652">
        <v>1.08562</v>
      </c>
      <c r="DO652">
        <v>1.08555</v>
      </c>
      <c r="DP652">
        <v>1.0856600000000001</v>
      </c>
      <c r="DQ652" s="4">
        <f t="shared" si="73"/>
        <v>1.100000000000545E-4</v>
      </c>
      <c r="DR652" s="4">
        <f t="shared" si="72"/>
        <v>1.100000000000545E-4</v>
      </c>
      <c r="DS652" s="4">
        <f t="shared" si="74"/>
        <v>0</v>
      </c>
      <c r="DT652" s="4">
        <f t="shared" si="75"/>
        <v>6.5000000000026148E-4</v>
      </c>
      <c r="DU652" s="5">
        <f t="shared" si="76"/>
        <v>1.1400000000003629E-3</v>
      </c>
      <c r="DV652" s="4">
        <f t="shared" si="77"/>
        <v>0.57017543859653907</v>
      </c>
      <c r="DW652" s="4">
        <f t="shared" si="78"/>
        <v>36.312849162013109</v>
      </c>
      <c r="DX652">
        <v>1.0861799999999999</v>
      </c>
    </row>
    <row r="653" spans="1:128" ht="15.75" thickBot="1">
      <c r="A653">
        <v>1.0855999999999999</v>
      </c>
      <c r="B653">
        <v>1.08578</v>
      </c>
      <c r="C653">
        <v>1.0860300000000001</v>
      </c>
      <c r="D653">
        <v>1.08588</v>
      </c>
      <c r="E653">
        <v>1.0859399999999999</v>
      </c>
      <c r="F653">
        <v>1.0860399999999999</v>
      </c>
      <c r="G653">
        <v>1.08579</v>
      </c>
      <c r="H653">
        <v>1.08589</v>
      </c>
      <c r="I653">
        <v>1.0861000000000001</v>
      </c>
      <c r="J653">
        <v>1.0860099999999999</v>
      </c>
      <c r="K653">
        <v>1.08575</v>
      </c>
      <c r="L653">
        <v>1.08586</v>
      </c>
      <c r="M653">
        <v>1.0862099999999999</v>
      </c>
      <c r="N653">
        <v>1.0863700000000001</v>
      </c>
      <c r="O653">
        <v>1.0863</v>
      </c>
      <c r="P653">
        <v>1.08629</v>
      </c>
      <c r="Q653">
        <v>1.08629</v>
      </c>
      <c r="R653">
        <v>1.0864400000000001</v>
      </c>
      <c r="S653">
        <v>1.0863</v>
      </c>
      <c r="T653">
        <v>1.08633</v>
      </c>
      <c r="U653">
        <v>1.0863799999999999</v>
      </c>
      <c r="V653">
        <v>1.08639</v>
      </c>
      <c r="W653">
        <v>1.0864400000000001</v>
      </c>
      <c r="X653">
        <v>1.08663</v>
      </c>
      <c r="Y653">
        <v>1.0867800000000001</v>
      </c>
      <c r="Z653">
        <v>1.0870599999999999</v>
      </c>
      <c r="AA653">
        <v>1.08714</v>
      </c>
      <c r="AB653">
        <v>1.0867</v>
      </c>
      <c r="AC653">
        <v>1.08674</v>
      </c>
      <c r="AD653">
        <v>1.0868800000000001</v>
      </c>
      <c r="AE653">
        <v>1.08684</v>
      </c>
      <c r="AF653">
        <v>1.08674</v>
      </c>
      <c r="AG653">
        <v>1.0867800000000001</v>
      </c>
      <c r="AH653">
        <v>1.0867</v>
      </c>
      <c r="AI653">
        <v>1.08677</v>
      </c>
      <c r="AJ653">
        <v>1.0868500000000001</v>
      </c>
      <c r="AK653">
        <v>1.0870599999999999</v>
      </c>
      <c r="AL653">
        <v>1.0870500000000001</v>
      </c>
      <c r="AM653">
        <v>1.087</v>
      </c>
      <c r="AN653">
        <v>1.0870899999999999</v>
      </c>
      <c r="AO653">
        <v>1.08693</v>
      </c>
      <c r="AP653">
        <v>1.08691</v>
      </c>
      <c r="AQ653">
        <v>1.0869599999999999</v>
      </c>
      <c r="AR653">
        <v>1.0866800000000001</v>
      </c>
      <c r="AS653">
        <v>1.0867199999999999</v>
      </c>
      <c r="AT653">
        <v>1.0867899999999999</v>
      </c>
      <c r="AU653">
        <v>1.08694</v>
      </c>
      <c r="AV653">
        <v>1.08667</v>
      </c>
      <c r="AW653">
        <v>1.08684</v>
      </c>
      <c r="AX653">
        <v>1.08694</v>
      </c>
      <c r="AY653">
        <v>1.0868899999999999</v>
      </c>
      <c r="AZ653">
        <v>1.0867800000000001</v>
      </c>
      <c r="BA653">
        <v>1.087</v>
      </c>
      <c r="BB653">
        <v>1.08707</v>
      </c>
      <c r="BC653">
        <v>1.0868899999999999</v>
      </c>
      <c r="BD653">
        <v>1.0870299999999999</v>
      </c>
      <c r="BE653">
        <v>1.08684</v>
      </c>
      <c r="BF653">
        <v>1.087</v>
      </c>
      <c r="BG653">
        <v>1.0870899999999999</v>
      </c>
      <c r="BH653">
        <v>1.0871900000000001</v>
      </c>
      <c r="BI653">
        <v>1.0871599999999999</v>
      </c>
      <c r="BJ653">
        <v>1.0871299999999999</v>
      </c>
      <c r="BK653">
        <v>1.08734</v>
      </c>
      <c r="BL653">
        <v>1.0872900000000001</v>
      </c>
      <c r="BM653">
        <v>1.08724</v>
      </c>
      <c r="BN653">
        <v>1.08725</v>
      </c>
      <c r="BO653">
        <v>1.0871</v>
      </c>
      <c r="BP653">
        <v>1.0871</v>
      </c>
      <c r="BQ653">
        <v>1.08667</v>
      </c>
      <c r="BR653">
        <v>1.08643</v>
      </c>
      <c r="BS653">
        <v>1.0866100000000001</v>
      </c>
      <c r="BT653">
        <v>1.0865499999999999</v>
      </c>
      <c r="BU653">
        <v>1.08684</v>
      </c>
      <c r="BV653">
        <v>1.08697</v>
      </c>
      <c r="BW653">
        <v>1.0869500000000001</v>
      </c>
      <c r="BX653">
        <v>1.0869</v>
      </c>
      <c r="BY653">
        <v>1.0869800000000001</v>
      </c>
      <c r="BZ653">
        <v>1.08704</v>
      </c>
      <c r="CA653">
        <v>1.0868</v>
      </c>
      <c r="CB653">
        <v>1.0867800000000001</v>
      </c>
      <c r="CC653">
        <v>1.0866499999999999</v>
      </c>
      <c r="CD653">
        <v>1.0866</v>
      </c>
      <c r="CE653">
        <v>1.0865499999999999</v>
      </c>
      <c r="CF653">
        <v>1.08636</v>
      </c>
      <c r="CG653">
        <v>1.08639</v>
      </c>
      <c r="CH653">
        <v>1.08609</v>
      </c>
      <c r="CI653">
        <v>1.0864499999999999</v>
      </c>
      <c r="CJ653">
        <v>1.0865400000000001</v>
      </c>
      <c r="CK653">
        <v>1.0865400000000001</v>
      </c>
      <c r="CL653">
        <v>1.0863499999999999</v>
      </c>
      <c r="CM653">
        <v>1.0862099999999999</v>
      </c>
      <c r="CN653">
        <v>1.0860300000000001</v>
      </c>
      <c r="CO653">
        <v>1.08639</v>
      </c>
      <c r="CP653">
        <v>1.0862400000000001</v>
      </c>
      <c r="CQ653">
        <v>1.0862499999999999</v>
      </c>
      <c r="CR653">
        <v>1.0862499999999999</v>
      </c>
      <c r="CS653">
        <v>1.08639</v>
      </c>
      <c r="CT653">
        <v>1.0862400000000001</v>
      </c>
      <c r="CU653">
        <v>1.08623</v>
      </c>
      <c r="CV653">
        <v>1.0861400000000001</v>
      </c>
      <c r="CW653">
        <v>1.0861799999999999</v>
      </c>
      <c r="CX653">
        <v>1.0862400000000001</v>
      </c>
      <c r="CY653">
        <v>1.08619</v>
      </c>
      <c r="CZ653">
        <v>1.0863400000000001</v>
      </c>
      <c r="DA653">
        <v>1.0860799999999999</v>
      </c>
      <c r="DB653">
        <v>1.0861400000000001</v>
      </c>
      <c r="DC653">
        <v>1.0861499999999999</v>
      </c>
      <c r="DD653">
        <v>1.0862499999999999</v>
      </c>
      <c r="DE653">
        <v>1.0860700000000001</v>
      </c>
      <c r="DF653">
        <v>1.0861499999999999</v>
      </c>
      <c r="DG653">
        <v>1.08612</v>
      </c>
      <c r="DH653">
        <v>1.0861400000000001</v>
      </c>
      <c r="DI653">
        <v>1.0859399999999999</v>
      </c>
      <c r="DJ653">
        <v>1.0859000000000001</v>
      </c>
      <c r="DK653">
        <v>1.0855699999999999</v>
      </c>
      <c r="DL653">
        <v>1.08569</v>
      </c>
      <c r="DM653">
        <v>1.08562</v>
      </c>
      <c r="DN653">
        <v>1.08555</v>
      </c>
      <c r="DO653">
        <v>1.0856600000000001</v>
      </c>
      <c r="DP653">
        <v>1.0856600000000001</v>
      </c>
      <c r="DQ653" s="4">
        <f t="shared" si="73"/>
        <v>0</v>
      </c>
      <c r="DR653" s="4">
        <f t="shared" si="72"/>
        <v>0</v>
      </c>
      <c r="DS653" s="4">
        <f t="shared" si="74"/>
        <v>0</v>
      </c>
      <c r="DT653" s="4">
        <f t="shared" si="75"/>
        <v>5.0000000000016698E-4</v>
      </c>
      <c r="DU653" s="5">
        <f t="shared" si="76"/>
        <v>1.1400000000003629E-3</v>
      </c>
      <c r="DV653" s="4">
        <f t="shared" si="77"/>
        <v>0.43859649122807703</v>
      </c>
      <c r="DW653" s="4">
        <f t="shared" si="78"/>
        <v>30.487804878049118</v>
      </c>
      <c r="DX653">
        <v>1.08633</v>
      </c>
    </row>
    <row r="654" spans="1:128" ht="15.75" thickBot="1">
      <c r="A654">
        <v>1.08578</v>
      </c>
      <c r="B654">
        <v>1.0860300000000001</v>
      </c>
      <c r="C654">
        <v>1.08588</v>
      </c>
      <c r="D654">
        <v>1.0859399999999999</v>
      </c>
      <c r="E654">
        <v>1.0860399999999999</v>
      </c>
      <c r="F654">
        <v>1.08579</v>
      </c>
      <c r="G654">
        <v>1.08589</v>
      </c>
      <c r="H654">
        <v>1.0861000000000001</v>
      </c>
      <c r="I654">
        <v>1.0860099999999999</v>
      </c>
      <c r="J654">
        <v>1.08575</v>
      </c>
      <c r="K654">
        <v>1.08586</v>
      </c>
      <c r="L654">
        <v>1.0862099999999999</v>
      </c>
      <c r="M654">
        <v>1.0863700000000001</v>
      </c>
      <c r="N654">
        <v>1.0863</v>
      </c>
      <c r="O654">
        <v>1.08629</v>
      </c>
      <c r="P654">
        <v>1.08629</v>
      </c>
      <c r="Q654">
        <v>1.0864400000000001</v>
      </c>
      <c r="R654">
        <v>1.0863</v>
      </c>
      <c r="S654">
        <v>1.08633</v>
      </c>
      <c r="T654">
        <v>1.0863799999999999</v>
      </c>
      <c r="U654">
        <v>1.08639</v>
      </c>
      <c r="V654">
        <v>1.0864400000000001</v>
      </c>
      <c r="W654">
        <v>1.08663</v>
      </c>
      <c r="X654">
        <v>1.0867800000000001</v>
      </c>
      <c r="Y654">
        <v>1.0870599999999999</v>
      </c>
      <c r="Z654">
        <v>1.08714</v>
      </c>
      <c r="AA654">
        <v>1.0867</v>
      </c>
      <c r="AB654">
        <v>1.08674</v>
      </c>
      <c r="AC654">
        <v>1.0868800000000001</v>
      </c>
      <c r="AD654">
        <v>1.08684</v>
      </c>
      <c r="AE654">
        <v>1.08674</v>
      </c>
      <c r="AF654">
        <v>1.0867800000000001</v>
      </c>
      <c r="AG654">
        <v>1.0867</v>
      </c>
      <c r="AH654">
        <v>1.08677</v>
      </c>
      <c r="AI654">
        <v>1.0868500000000001</v>
      </c>
      <c r="AJ654">
        <v>1.0870599999999999</v>
      </c>
      <c r="AK654">
        <v>1.0870500000000001</v>
      </c>
      <c r="AL654">
        <v>1.087</v>
      </c>
      <c r="AM654">
        <v>1.0870899999999999</v>
      </c>
      <c r="AN654">
        <v>1.08693</v>
      </c>
      <c r="AO654">
        <v>1.08691</v>
      </c>
      <c r="AP654">
        <v>1.0869599999999999</v>
      </c>
      <c r="AQ654">
        <v>1.0866800000000001</v>
      </c>
      <c r="AR654">
        <v>1.0867199999999999</v>
      </c>
      <c r="AS654">
        <v>1.0867899999999999</v>
      </c>
      <c r="AT654">
        <v>1.08694</v>
      </c>
      <c r="AU654">
        <v>1.08667</v>
      </c>
      <c r="AV654">
        <v>1.08684</v>
      </c>
      <c r="AW654">
        <v>1.08694</v>
      </c>
      <c r="AX654">
        <v>1.0868899999999999</v>
      </c>
      <c r="AY654">
        <v>1.0867800000000001</v>
      </c>
      <c r="AZ654">
        <v>1.087</v>
      </c>
      <c r="BA654">
        <v>1.08707</v>
      </c>
      <c r="BB654">
        <v>1.0868899999999999</v>
      </c>
      <c r="BC654">
        <v>1.0870299999999999</v>
      </c>
      <c r="BD654">
        <v>1.08684</v>
      </c>
      <c r="BE654">
        <v>1.087</v>
      </c>
      <c r="BF654">
        <v>1.0870899999999999</v>
      </c>
      <c r="BG654">
        <v>1.0871900000000001</v>
      </c>
      <c r="BH654">
        <v>1.0871599999999999</v>
      </c>
      <c r="BI654">
        <v>1.0871299999999999</v>
      </c>
      <c r="BJ654">
        <v>1.08734</v>
      </c>
      <c r="BK654">
        <v>1.0872900000000001</v>
      </c>
      <c r="BL654">
        <v>1.08724</v>
      </c>
      <c r="BM654">
        <v>1.08725</v>
      </c>
      <c r="BN654">
        <v>1.0871</v>
      </c>
      <c r="BO654">
        <v>1.0871</v>
      </c>
      <c r="BP654">
        <v>1.08667</v>
      </c>
      <c r="BQ654">
        <v>1.08643</v>
      </c>
      <c r="BR654">
        <v>1.0866100000000001</v>
      </c>
      <c r="BS654">
        <v>1.0865499999999999</v>
      </c>
      <c r="BT654">
        <v>1.08684</v>
      </c>
      <c r="BU654">
        <v>1.08697</v>
      </c>
      <c r="BV654">
        <v>1.0869500000000001</v>
      </c>
      <c r="BW654">
        <v>1.0869</v>
      </c>
      <c r="BX654">
        <v>1.0869800000000001</v>
      </c>
      <c r="BY654">
        <v>1.08704</v>
      </c>
      <c r="BZ654">
        <v>1.0868</v>
      </c>
      <c r="CA654">
        <v>1.0867800000000001</v>
      </c>
      <c r="CB654">
        <v>1.0866499999999999</v>
      </c>
      <c r="CC654">
        <v>1.0866</v>
      </c>
      <c r="CD654">
        <v>1.0865499999999999</v>
      </c>
      <c r="CE654">
        <v>1.08636</v>
      </c>
      <c r="CF654">
        <v>1.08639</v>
      </c>
      <c r="CG654">
        <v>1.08609</v>
      </c>
      <c r="CH654">
        <v>1.0864499999999999</v>
      </c>
      <c r="CI654">
        <v>1.0865400000000001</v>
      </c>
      <c r="CJ654">
        <v>1.0865400000000001</v>
      </c>
      <c r="CK654">
        <v>1.0863499999999999</v>
      </c>
      <c r="CL654">
        <v>1.0862099999999999</v>
      </c>
      <c r="CM654">
        <v>1.0860300000000001</v>
      </c>
      <c r="CN654">
        <v>1.08639</v>
      </c>
      <c r="CO654">
        <v>1.0862400000000001</v>
      </c>
      <c r="CP654">
        <v>1.0862499999999999</v>
      </c>
      <c r="CQ654">
        <v>1.0862499999999999</v>
      </c>
      <c r="CR654">
        <v>1.08639</v>
      </c>
      <c r="CS654">
        <v>1.0862400000000001</v>
      </c>
      <c r="CT654">
        <v>1.08623</v>
      </c>
      <c r="CU654">
        <v>1.0861400000000001</v>
      </c>
      <c r="CV654">
        <v>1.0861799999999999</v>
      </c>
      <c r="CW654">
        <v>1.0862400000000001</v>
      </c>
      <c r="CX654">
        <v>1.08619</v>
      </c>
      <c r="CY654">
        <v>1.0863400000000001</v>
      </c>
      <c r="CZ654">
        <v>1.0860799999999999</v>
      </c>
      <c r="DA654">
        <v>1.0861400000000001</v>
      </c>
      <c r="DB654">
        <v>1.0861499999999999</v>
      </c>
      <c r="DC654">
        <v>1.0862499999999999</v>
      </c>
      <c r="DD654">
        <v>1.0860700000000001</v>
      </c>
      <c r="DE654">
        <v>1.0861499999999999</v>
      </c>
      <c r="DF654">
        <v>1.08612</v>
      </c>
      <c r="DG654">
        <v>1.0861400000000001</v>
      </c>
      <c r="DH654">
        <v>1.0859399999999999</v>
      </c>
      <c r="DI654">
        <v>1.0859000000000001</v>
      </c>
      <c r="DJ654">
        <v>1.0855699999999999</v>
      </c>
      <c r="DK654">
        <v>1.08569</v>
      </c>
      <c r="DL654">
        <v>1.08562</v>
      </c>
      <c r="DM654">
        <v>1.08555</v>
      </c>
      <c r="DN654">
        <v>1.0856600000000001</v>
      </c>
      <c r="DO654">
        <v>1.0856600000000001</v>
      </c>
      <c r="DP654">
        <v>1.08571</v>
      </c>
      <c r="DQ654" s="4">
        <f t="shared" si="73"/>
        <v>4.9999999999883471E-5</v>
      </c>
      <c r="DR654" s="4">
        <f t="shared" si="72"/>
        <v>4.9999999999883471E-5</v>
      </c>
      <c r="DS654" s="4">
        <f t="shared" si="74"/>
        <v>0</v>
      </c>
      <c r="DT654" s="4">
        <f t="shared" si="75"/>
        <v>5.5000000000005045E-4</v>
      </c>
      <c r="DU654" s="5">
        <f t="shared" si="76"/>
        <v>8.8000000000021394E-4</v>
      </c>
      <c r="DV654" s="4">
        <f t="shared" si="77"/>
        <v>0.62499999999990541</v>
      </c>
      <c r="DW654" s="4">
        <f t="shared" si="78"/>
        <v>38.461538461534879</v>
      </c>
      <c r="DX654">
        <v>1.0860700000000001</v>
      </c>
    </row>
    <row r="655" spans="1:128" ht="15.75" thickBot="1">
      <c r="A655">
        <v>1.0860300000000001</v>
      </c>
      <c r="B655">
        <v>1.08588</v>
      </c>
      <c r="C655">
        <v>1.0859399999999999</v>
      </c>
      <c r="D655">
        <v>1.0860399999999999</v>
      </c>
      <c r="E655">
        <v>1.08579</v>
      </c>
      <c r="F655">
        <v>1.08589</v>
      </c>
      <c r="G655">
        <v>1.0861000000000001</v>
      </c>
      <c r="H655">
        <v>1.0860099999999999</v>
      </c>
      <c r="I655">
        <v>1.08575</v>
      </c>
      <c r="J655">
        <v>1.08586</v>
      </c>
      <c r="K655">
        <v>1.0862099999999999</v>
      </c>
      <c r="L655">
        <v>1.0863700000000001</v>
      </c>
      <c r="M655">
        <v>1.0863</v>
      </c>
      <c r="N655">
        <v>1.08629</v>
      </c>
      <c r="O655">
        <v>1.08629</v>
      </c>
      <c r="P655">
        <v>1.0864400000000001</v>
      </c>
      <c r="Q655">
        <v>1.0863</v>
      </c>
      <c r="R655">
        <v>1.08633</v>
      </c>
      <c r="S655">
        <v>1.0863799999999999</v>
      </c>
      <c r="T655">
        <v>1.08639</v>
      </c>
      <c r="U655">
        <v>1.0864400000000001</v>
      </c>
      <c r="V655">
        <v>1.08663</v>
      </c>
      <c r="W655">
        <v>1.0867800000000001</v>
      </c>
      <c r="X655">
        <v>1.0870599999999999</v>
      </c>
      <c r="Y655">
        <v>1.08714</v>
      </c>
      <c r="Z655">
        <v>1.0867</v>
      </c>
      <c r="AA655">
        <v>1.08674</v>
      </c>
      <c r="AB655">
        <v>1.0868800000000001</v>
      </c>
      <c r="AC655">
        <v>1.08684</v>
      </c>
      <c r="AD655">
        <v>1.08674</v>
      </c>
      <c r="AE655">
        <v>1.0867800000000001</v>
      </c>
      <c r="AF655">
        <v>1.0867</v>
      </c>
      <c r="AG655">
        <v>1.08677</v>
      </c>
      <c r="AH655">
        <v>1.0868500000000001</v>
      </c>
      <c r="AI655">
        <v>1.0870599999999999</v>
      </c>
      <c r="AJ655">
        <v>1.0870500000000001</v>
      </c>
      <c r="AK655">
        <v>1.087</v>
      </c>
      <c r="AL655">
        <v>1.0870899999999999</v>
      </c>
      <c r="AM655">
        <v>1.08693</v>
      </c>
      <c r="AN655">
        <v>1.08691</v>
      </c>
      <c r="AO655">
        <v>1.0869599999999999</v>
      </c>
      <c r="AP655">
        <v>1.0866800000000001</v>
      </c>
      <c r="AQ655">
        <v>1.0867199999999999</v>
      </c>
      <c r="AR655">
        <v>1.0867899999999999</v>
      </c>
      <c r="AS655">
        <v>1.08694</v>
      </c>
      <c r="AT655">
        <v>1.08667</v>
      </c>
      <c r="AU655">
        <v>1.08684</v>
      </c>
      <c r="AV655">
        <v>1.08694</v>
      </c>
      <c r="AW655">
        <v>1.0868899999999999</v>
      </c>
      <c r="AX655">
        <v>1.0867800000000001</v>
      </c>
      <c r="AY655">
        <v>1.087</v>
      </c>
      <c r="AZ655">
        <v>1.08707</v>
      </c>
      <c r="BA655">
        <v>1.0868899999999999</v>
      </c>
      <c r="BB655">
        <v>1.0870299999999999</v>
      </c>
      <c r="BC655">
        <v>1.08684</v>
      </c>
      <c r="BD655">
        <v>1.087</v>
      </c>
      <c r="BE655">
        <v>1.0870899999999999</v>
      </c>
      <c r="BF655">
        <v>1.0871900000000001</v>
      </c>
      <c r="BG655">
        <v>1.0871599999999999</v>
      </c>
      <c r="BH655">
        <v>1.0871299999999999</v>
      </c>
      <c r="BI655">
        <v>1.08734</v>
      </c>
      <c r="BJ655">
        <v>1.0872900000000001</v>
      </c>
      <c r="BK655">
        <v>1.08724</v>
      </c>
      <c r="BL655">
        <v>1.08725</v>
      </c>
      <c r="BM655">
        <v>1.0871</v>
      </c>
      <c r="BN655">
        <v>1.0871</v>
      </c>
      <c r="BO655">
        <v>1.08667</v>
      </c>
      <c r="BP655">
        <v>1.08643</v>
      </c>
      <c r="BQ655">
        <v>1.0866100000000001</v>
      </c>
      <c r="BR655">
        <v>1.0865499999999999</v>
      </c>
      <c r="BS655">
        <v>1.08684</v>
      </c>
      <c r="BT655">
        <v>1.08697</v>
      </c>
      <c r="BU655">
        <v>1.0869500000000001</v>
      </c>
      <c r="BV655">
        <v>1.0869</v>
      </c>
      <c r="BW655">
        <v>1.0869800000000001</v>
      </c>
      <c r="BX655">
        <v>1.08704</v>
      </c>
      <c r="BY655">
        <v>1.0868</v>
      </c>
      <c r="BZ655">
        <v>1.0867800000000001</v>
      </c>
      <c r="CA655">
        <v>1.0866499999999999</v>
      </c>
      <c r="CB655">
        <v>1.0866</v>
      </c>
      <c r="CC655">
        <v>1.0865499999999999</v>
      </c>
      <c r="CD655">
        <v>1.08636</v>
      </c>
      <c r="CE655">
        <v>1.08639</v>
      </c>
      <c r="CF655">
        <v>1.08609</v>
      </c>
      <c r="CG655">
        <v>1.0864499999999999</v>
      </c>
      <c r="CH655">
        <v>1.0865400000000001</v>
      </c>
      <c r="CI655">
        <v>1.0865400000000001</v>
      </c>
      <c r="CJ655">
        <v>1.0863499999999999</v>
      </c>
      <c r="CK655">
        <v>1.0862099999999999</v>
      </c>
      <c r="CL655">
        <v>1.0860300000000001</v>
      </c>
      <c r="CM655">
        <v>1.08639</v>
      </c>
      <c r="CN655">
        <v>1.0862400000000001</v>
      </c>
      <c r="CO655">
        <v>1.0862499999999999</v>
      </c>
      <c r="CP655">
        <v>1.0862499999999999</v>
      </c>
      <c r="CQ655">
        <v>1.08639</v>
      </c>
      <c r="CR655">
        <v>1.0862400000000001</v>
      </c>
      <c r="CS655">
        <v>1.08623</v>
      </c>
      <c r="CT655">
        <v>1.0861400000000001</v>
      </c>
      <c r="CU655">
        <v>1.0861799999999999</v>
      </c>
      <c r="CV655">
        <v>1.0862400000000001</v>
      </c>
      <c r="CW655">
        <v>1.08619</v>
      </c>
      <c r="CX655">
        <v>1.0863400000000001</v>
      </c>
      <c r="CY655">
        <v>1.0860799999999999</v>
      </c>
      <c r="CZ655">
        <v>1.0861400000000001</v>
      </c>
      <c r="DA655">
        <v>1.0861499999999999</v>
      </c>
      <c r="DB655">
        <v>1.0862499999999999</v>
      </c>
      <c r="DC655">
        <v>1.0860700000000001</v>
      </c>
      <c r="DD655">
        <v>1.0861499999999999</v>
      </c>
      <c r="DE655">
        <v>1.08612</v>
      </c>
      <c r="DF655">
        <v>1.0861400000000001</v>
      </c>
      <c r="DG655">
        <v>1.0859399999999999</v>
      </c>
      <c r="DH655">
        <v>1.0859000000000001</v>
      </c>
      <c r="DI655">
        <v>1.0855699999999999</v>
      </c>
      <c r="DJ655">
        <v>1.08569</v>
      </c>
      <c r="DK655">
        <v>1.08562</v>
      </c>
      <c r="DL655">
        <v>1.08555</v>
      </c>
      <c r="DM655">
        <v>1.0856600000000001</v>
      </c>
      <c r="DN655">
        <v>1.0856600000000001</v>
      </c>
      <c r="DO655">
        <v>1.08571</v>
      </c>
      <c r="DP655">
        <v>1.0858099999999999</v>
      </c>
      <c r="DQ655" s="4">
        <f t="shared" si="73"/>
        <v>9.9999999999988987E-5</v>
      </c>
      <c r="DR655" s="4">
        <f t="shared" si="72"/>
        <v>9.9999999999988987E-5</v>
      </c>
      <c r="DS655" s="4">
        <f t="shared" si="74"/>
        <v>0</v>
      </c>
      <c r="DT655" s="4">
        <f t="shared" si="75"/>
        <v>5.8999999999986841E-4</v>
      </c>
      <c r="DU655" s="5">
        <f t="shared" si="76"/>
        <v>8.8000000000021394E-4</v>
      </c>
      <c r="DV655" s="4">
        <f t="shared" si="77"/>
        <v>0.67045454545423289</v>
      </c>
      <c r="DW655" s="4">
        <f t="shared" si="78"/>
        <v>40.1360544217575</v>
      </c>
      <c r="DX655">
        <v>1.08643</v>
      </c>
    </row>
    <row r="656" spans="1:128" ht="15.75" thickBot="1">
      <c r="A656">
        <v>1.08588</v>
      </c>
      <c r="B656">
        <v>1.0859399999999999</v>
      </c>
      <c r="C656">
        <v>1.0860399999999999</v>
      </c>
      <c r="D656">
        <v>1.08579</v>
      </c>
      <c r="E656">
        <v>1.08589</v>
      </c>
      <c r="F656">
        <v>1.0861000000000001</v>
      </c>
      <c r="G656">
        <v>1.0860099999999999</v>
      </c>
      <c r="H656">
        <v>1.08575</v>
      </c>
      <c r="I656">
        <v>1.08586</v>
      </c>
      <c r="J656">
        <v>1.0862099999999999</v>
      </c>
      <c r="K656">
        <v>1.0863700000000001</v>
      </c>
      <c r="L656">
        <v>1.0863</v>
      </c>
      <c r="M656">
        <v>1.08629</v>
      </c>
      <c r="N656">
        <v>1.08629</v>
      </c>
      <c r="O656">
        <v>1.0864400000000001</v>
      </c>
      <c r="P656">
        <v>1.0863</v>
      </c>
      <c r="Q656">
        <v>1.08633</v>
      </c>
      <c r="R656">
        <v>1.0863799999999999</v>
      </c>
      <c r="S656">
        <v>1.08639</v>
      </c>
      <c r="T656">
        <v>1.0864400000000001</v>
      </c>
      <c r="U656">
        <v>1.08663</v>
      </c>
      <c r="V656">
        <v>1.0867800000000001</v>
      </c>
      <c r="W656">
        <v>1.0870599999999999</v>
      </c>
      <c r="X656">
        <v>1.08714</v>
      </c>
      <c r="Y656">
        <v>1.0867</v>
      </c>
      <c r="Z656">
        <v>1.08674</v>
      </c>
      <c r="AA656">
        <v>1.0868800000000001</v>
      </c>
      <c r="AB656">
        <v>1.08684</v>
      </c>
      <c r="AC656">
        <v>1.08674</v>
      </c>
      <c r="AD656">
        <v>1.0867800000000001</v>
      </c>
      <c r="AE656">
        <v>1.0867</v>
      </c>
      <c r="AF656">
        <v>1.08677</v>
      </c>
      <c r="AG656">
        <v>1.0868500000000001</v>
      </c>
      <c r="AH656">
        <v>1.0870599999999999</v>
      </c>
      <c r="AI656">
        <v>1.0870500000000001</v>
      </c>
      <c r="AJ656">
        <v>1.087</v>
      </c>
      <c r="AK656">
        <v>1.0870899999999999</v>
      </c>
      <c r="AL656">
        <v>1.08693</v>
      </c>
      <c r="AM656">
        <v>1.08691</v>
      </c>
      <c r="AN656">
        <v>1.0869599999999999</v>
      </c>
      <c r="AO656">
        <v>1.0866800000000001</v>
      </c>
      <c r="AP656">
        <v>1.0867199999999999</v>
      </c>
      <c r="AQ656">
        <v>1.0867899999999999</v>
      </c>
      <c r="AR656">
        <v>1.08694</v>
      </c>
      <c r="AS656">
        <v>1.08667</v>
      </c>
      <c r="AT656">
        <v>1.08684</v>
      </c>
      <c r="AU656">
        <v>1.08694</v>
      </c>
      <c r="AV656">
        <v>1.0868899999999999</v>
      </c>
      <c r="AW656">
        <v>1.0867800000000001</v>
      </c>
      <c r="AX656">
        <v>1.087</v>
      </c>
      <c r="AY656">
        <v>1.08707</v>
      </c>
      <c r="AZ656">
        <v>1.0868899999999999</v>
      </c>
      <c r="BA656">
        <v>1.0870299999999999</v>
      </c>
      <c r="BB656">
        <v>1.08684</v>
      </c>
      <c r="BC656">
        <v>1.087</v>
      </c>
      <c r="BD656">
        <v>1.0870899999999999</v>
      </c>
      <c r="BE656">
        <v>1.0871900000000001</v>
      </c>
      <c r="BF656">
        <v>1.0871599999999999</v>
      </c>
      <c r="BG656">
        <v>1.0871299999999999</v>
      </c>
      <c r="BH656">
        <v>1.08734</v>
      </c>
      <c r="BI656">
        <v>1.0872900000000001</v>
      </c>
      <c r="BJ656">
        <v>1.08724</v>
      </c>
      <c r="BK656">
        <v>1.08725</v>
      </c>
      <c r="BL656">
        <v>1.0871</v>
      </c>
      <c r="BM656">
        <v>1.0871</v>
      </c>
      <c r="BN656">
        <v>1.08667</v>
      </c>
      <c r="BO656">
        <v>1.08643</v>
      </c>
      <c r="BP656">
        <v>1.0866100000000001</v>
      </c>
      <c r="BQ656">
        <v>1.0865499999999999</v>
      </c>
      <c r="BR656">
        <v>1.08684</v>
      </c>
      <c r="BS656">
        <v>1.08697</v>
      </c>
      <c r="BT656">
        <v>1.0869500000000001</v>
      </c>
      <c r="BU656">
        <v>1.0869</v>
      </c>
      <c r="BV656">
        <v>1.0869800000000001</v>
      </c>
      <c r="BW656">
        <v>1.08704</v>
      </c>
      <c r="BX656">
        <v>1.0868</v>
      </c>
      <c r="BY656">
        <v>1.0867800000000001</v>
      </c>
      <c r="BZ656">
        <v>1.0866499999999999</v>
      </c>
      <c r="CA656">
        <v>1.0866</v>
      </c>
      <c r="CB656">
        <v>1.0865499999999999</v>
      </c>
      <c r="CC656">
        <v>1.08636</v>
      </c>
      <c r="CD656">
        <v>1.08639</v>
      </c>
      <c r="CE656">
        <v>1.08609</v>
      </c>
      <c r="CF656">
        <v>1.0864499999999999</v>
      </c>
      <c r="CG656">
        <v>1.0865400000000001</v>
      </c>
      <c r="CH656">
        <v>1.0865400000000001</v>
      </c>
      <c r="CI656">
        <v>1.0863499999999999</v>
      </c>
      <c r="CJ656">
        <v>1.0862099999999999</v>
      </c>
      <c r="CK656">
        <v>1.0860300000000001</v>
      </c>
      <c r="CL656">
        <v>1.08639</v>
      </c>
      <c r="CM656">
        <v>1.0862400000000001</v>
      </c>
      <c r="CN656">
        <v>1.0862499999999999</v>
      </c>
      <c r="CO656">
        <v>1.0862499999999999</v>
      </c>
      <c r="CP656">
        <v>1.08639</v>
      </c>
      <c r="CQ656">
        <v>1.0862400000000001</v>
      </c>
      <c r="CR656">
        <v>1.08623</v>
      </c>
      <c r="CS656">
        <v>1.0861400000000001</v>
      </c>
      <c r="CT656">
        <v>1.0861799999999999</v>
      </c>
      <c r="CU656">
        <v>1.0862400000000001</v>
      </c>
      <c r="CV656">
        <v>1.08619</v>
      </c>
      <c r="CW656">
        <v>1.0863400000000001</v>
      </c>
      <c r="CX656">
        <v>1.0860799999999999</v>
      </c>
      <c r="CY656">
        <v>1.0861400000000001</v>
      </c>
      <c r="CZ656">
        <v>1.0861499999999999</v>
      </c>
      <c r="DA656">
        <v>1.0862499999999999</v>
      </c>
      <c r="DB656">
        <v>1.0860700000000001</v>
      </c>
      <c r="DC656">
        <v>1.0861499999999999</v>
      </c>
      <c r="DD656">
        <v>1.08612</v>
      </c>
      <c r="DE656">
        <v>1.0861400000000001</v>
      </c>
      <c r="DF656">
        <v>1.0859399999999999</v>
      </c>
      <c r="DG656">
        <v>1.0859000000000001</v>
      </c>
      <c r="DH656">
        <v>1.0855699999999999</v>
      </c>
      <c r="DI656">
        <v>1.08569</v>
      </c>
      <c r="DJ656">
        <v>1.08562</v>
      </c>
      <c r="DK656">
        <v>1.08555</v>
      </c>
      <c r="DL656">
        <v>1.0856600000000001</v>
      </c>
      <c r="DM656">
        <v>1.0856600000000001</v>
      </c>
      <c r="DN656">
        <v>1.08571</v>
      </c>
      <c r="DO656">
        <v>1.0858099999999999</v>
      </c>
      <c r="DP656">
        <v>1.08582</v>
      </c>
      <c r="DQ656" s="4">
        <f t="shared" si="73"/>
        <v>1.0000000000065512E-5</v>
      </c>
      <c r="DR656" s="4">
        <f t="shared" ref="DR656:DR719" si="79">IF(DQ656&gt;0,DQ656,0)</f>
        <v>1.0000000000065512E-5</v>
      </c>
      <c r="DS656" s="4">
        <f t="shared" si="74"/>
        <v>0</v>
      </c>
      <c r="DT656" s="4">
        <f t="shared" si="75"/>
        <v>5.9000000000009045E-4</v>
      </c>
      <c r="DU656" s="5">
        <f t="shared" si="76"/>
        <v>8.8000000000021394E-4</v>
      </c>
      <c r="DV656" s="4">
        <f t="shared" si="77"/>
        <v>0.67045454545448524</v>
      </c>
      <c r="DW656" s="4">
        <f t="shared" si="78"/>
        <v>40.136054421766552</v>
      </c>
      <c r="DX656">
        <v>1.0867199999999999</v>
      </c>
    </row>
    <row r="657" spans="1:128" ht="15.75" thickBot="1">
      <c r="A657">
        <v>1.0859399999999999</v>
      </c>
      <c r="B657">
        <v>1.0860399999999999</v>
      </c>
      <c r="C657">
        <v>1.08579</v>
      </c>
      <c r="D657">
        <v>1.08589</v>
      </c>
      <c r="E657">
        <v>1.0861000000000001</v>
      </c>
      <c r="F657">
        <v>1.0860099999999999</v>
      </c>
      <c r="G657">
        <v>1.08575</v>
      </c>
      <c r="H657">
        <v>1.08586</v>
      </c>
      <c r="I657">
        <v>1.0862099999999999</v>
      </c>
      <c r="J657">
        <v>1.0863700000000001</v>
      </c>
      <c r="K657">
        <v>1.0863</v>
      </c>
      <c r="L657">
        <v>1.08629</v>
      </c>
      <c r="M657">
        <v>1.08629</v>
      </c>
      <c r="N657">
        <v>1.0864400000000001</v>
      </c>
      <c r="O657">
        <v>1.0863</v>
      </c>
      <c r="P657">
        <v>1.08633</v>
      </c>
      <c r="Q657">
        <v>1.0863799999999999</v>
      </c>
      <c r="R657">
        <v>1.08639</v>
      </c>
      <c r="S657">
        <v>1.0864400000000001</v>
      </c>
      <c r="T657">
        <v>1.08663</v>
      </c>
      <c r="U657">
        <v>1.0867800000000001</v>
      </c>
      <c r="V657">
        <v>1.0870599999999999</v>
      </c>
      <c r="W657">
        <v>1.08714</v>
      </c>
      <c r="X657">
        <v>1.0867</v>
      </c>
      <c r="Y657">
        <v>1.08674</v>
      </c>
      <c r="Z657">
        <v>1.0868800000000001</v>
      </c>
      <c r="AA657">
        <v>1.08684</v>
      </c>
      <c r="AB657">
        <v>1.08674</v>
      </c>
      <c r="AC657">
        <v>1.0867800000000001</v>
      </c>
      <c r="AD657">
        <v>1.0867</v>
      </c>
      <c r="AE657">
        <v>1.08677</v>
      </c>
      <c r="AF657">
        <v>1.0868500000000001</v>
      </c>
      <c r="AG657">
        <v>1.0870599999999999</v>
      </c>
      <c r="AH657">
        <v>1.0870500000000001</v>
      </c>
      <c r="AI657">
        <v>1.087</v>
      </c>
      <c r="AJ657">
        <v>1.0870899999999999</v>
      </c>
      <c r="AK657">
        <v>1.08693</v>
      </c>
      <c r="AL657">
        <v>1.08691</v>
      </c>
      <c r="AM657">
        <v>1.0869599999999999</v>
      </c>
      <c r="AN657">
        <v>1.0866800000000001</v>
      </c>
      <c r="AO657">
        <v>1.0867199999999999</v>
      </c>
      <c r="AP657">
        <v>1.0867899999999999</v>
      </c>
      <c r="AQ657">
        <v>1.08694</v>
      </c>
      <c r="AR657">
        <v>1.08667</v>
      </c>
      <c r="AS657">
        <v>1.08684</v>
      </c>
      <c r="AT657">
        <v>1.08694</v>
      </c>
      <c r="AU657">
        <v>1.0868899999999999</v>
      </c>
      <c r="AV657">
        <v>1.0867800000000001</v>
      </c>
      <c r="AW657">
        <v>1.087</v>
      </c>
      <c r="AX657">
        <v>1.08707</v>
      </c>
      <c r="AY657">
        <v>1.0868899999999999</v>
      </c>
      <c r="AZ657">
        <v>1.0870299999999999</v>
      </c>
      <c r="BA657">
        <v>1.08684</v>
      </c>
      <c r="BB657">
        <v>1.087</v>
      </c>
      <c r="BC657">
        <v>1.0870899999999999</v>
      </c>
      <c r="BD657">
        <v>1.0871900000000001</v>
      </c>
      <c r="BE657">
        <v>1.0871599999999999</v>
      </c>
      <c r="BF657">
        <v>1.0871299999999999</v>
      </c>
      <c r="BG657">
        <v>1.08734</v>
      </c>
      <c r="BH657">
        <v>1.0872900000000001</v>
      </c>
      <c r="BI657">
        <v>1.08724</v>
      </c>
      <c r="BJ657">
        <v>1.08725</v>
      </c>
      <c r="BK657">
        <v>1.0871</v>
      </c>
      <c r="BL657">
        <v>1.0871</v>
      </c>
      <c r="BM657">
        <v>1.08667</v>
      </c>
      <c r="BN657">
        <v>1.08643</v>
      </c>
      <c r="BO657">
        <v>1.0866100000000001</v>
      </c>
      <c r="BP657">
        <v>1.0865499999999999</v>
      </c>
      <c r="BQ657">
        <v>1.08684</v>
      </c>
      <c r="BR657">
        <v>1.08697</v>
      </c>
      <c r="BS657">
        <v>1.0869500000000001</v>
      </c>
      <c r="BT657">
        <v>1.0869</v>
      </c>
      <c r="BU657">
        <v>1.0869800000000001</v>
      </c>
      <c r="BV657">
        <v>1.08704</v>
      </c>
      <c r="BW657">
        <v>1.0868</v>
      </c>
      <c r="BX657">
        <v>1.0867800000000001</v>
      </c>
      <c r="BY657">
        <v>1.0866499999999999</v>
      </c>
      <c r="BZ657">
        <v>1.0866</v>
      </c>
      <c r="CA657">
        <v>1.0865499999999999</v>
      </c>
      <c r="CB657">
        <v>1.08636</v>
      </c>
      <c r="CC657">
        <v>1.08639</v>
      </c>
      <c r="CD657">
        <v>1.08609</v>
      </c>
      <c r="CE657">
        <v>1.0864499999999999</v>
      </c>
      <c r="CF657">
        <v>1.0865400000000001</v>
      </c>
      <c r="CG657">
        <v>1.0865400000000001</v>
      </c>
      <c r="CH657">
        <v>1.0863499999999999</v>
      </c>
      <c r="CI657">
        <v>1.0862099999999999</v>
      </c>
      <c r="CJ657">
        <v>1.0860300000000001</v>
      </c>
      <c r="CK657">
        <v>1.08639</v>
      </c>
      <c r="CL657">
        <v>1.0862400000000001</v>
      </c>
      <c r="CM657">
        <v>1.0862499999999999</v>
      </c>
      <c r="CN657">
        <v>1.0862499999999999</v>
      </c>
      <c r="CO657">
        <v>1.08639</v>
      </c>
      <c r="CP657">
        <v>1.0862400000000001</v>
      </c>
      <c r="CQ657">
        <v>1.08623</v>
      </c>
      <c r="CR657">
        <v>1.0861400000000001</v>
      </c>
      <c r="CS657">
        <v>1.0861799999999999</v>
      </c>
      <c r="CT657">
        <v>1.0862400000000001</v>
      </c>
      <c r="CU657">
        <v>1.08619</v>
      </c>
      <c r="CV657">
        <v>1.0863400000000001</v>
      </c>
      <c r="CW657">
        <v>1.0860799999999999</v>
      </c>
      <c r="CX657">
        <v>1.0861400000000001</v>
      </c>
      <c r="CY657">
        <v>1.0861499999999999</v>
      </c>
      <c r="CZ657">
        <v>1.0862499999999999</v>
      </c>
      <c r="DA657">
        <v>1.0860700000000001</v>
      </c>
      <c r="DB657">
        <v>1.0861499999999999</v>
      </c>
      <c r="DC657">
        <v>1.08612</v>
      </c>
      <c r="DD657">
        <v>1.0861400000000001</v>
      </c>
      <c r="DE657">
        <v>1.0859399999999999</v>
      </c>
      <c r="DF657">
        <v>1.0859000000000001</v>
      </c>
      <c r="DG657">
        <v>1.0855699999999999</v>
      </c>
      <c r="DH657">
        <v>1.08569</v>
      </c>
      <c r="DI657">
        <v>1.08562</v>
      </c>
      <c r="DJ657">
        <v>1.08555</v>
      </c>
      <c r="DK657">
        <v>1.0856600000000001</v>
      </c>
      <c r="DL657">
        <v>1.0856600000000001</v>
      </c>
      <c r="DM657">
        <v>1.08571</v>
      </c>
      <c r="DN657">
        <v>1.0858099999999999</v>
      </c>
      <c r="DO657">
        <v>1.08582</v>
      </c>
      <c r="DP657">
        <v>1.0858699999999999</v>
      </c>
      <c r="DQ657" s="4">
        <f t="shared" si="73"/>
        <v>4.9999999999883471E-5</v>
      </c>
      <c r="DR657" s="4">
        <f t="shared" si="79"/>
        <v>4.9999999999883471E-5</v>
      </c>
      <c r="DS657" s="4">
        <f t="shared" si="74"/>
        <v>0</v>
      </c>
      <c r="DT657" s="4">
        <f t="shared" si="75"/>
        <v>5.3999999999998494E-4</v>
      </c>
      <c r="DU657" s="5">
        <f t="shared" si="76"/>
        <v>8.8000000000021394E-4</v>
      </c>
      <c r="DV657" s="4">
        <f t="shared" si="77"/>
        <v>0.61363636363619734</v>
      </c>
      <c r="DW657" s="4">
        <f t="shared" si="78"/>
        <v>38.028169014078117</v>
      </c>
      <c r="DX657">
        <v>1.0866800000000001</v>
      </c>
    </row>
    <row r="658" spans="1:128" ht="15.75" thickBot="1">
      <c r="A658">
        <v>1.0860399999999999</v>
      </c>
      <c r="B658">
        <v>1.08579</v>
      </c>
      <c r="C658">
        <v>1.08589</v>
      </c>
      <c r="D658">
        <v>1.0861000000000001</v>
      </c>
      <c r="E658">
        <v>1.0860099999999999</v>
      </c>
      <c r="F658">
        <v>1.08575</v>
      </c>
      <c r="G658">
        <v>1.08586</v>
      </c>
      <c r="H658">
        <v>1.0862099999999999</v>
      </c>
      <c r="I658">
        <v>1.0863700000000001</v>
      </c>
      <c r="J658">
        <v>1.0863</v>
      </c>
      <c r="K658">
        <v>1.08629</v>
      </c>
      <c r="L658">
        <v>1.08629</v>
      </c>
      <c r="M658">
        <v>1.0864400000000001</v>
      </c>
      <c r="N658">
        <v>1.0863</v>
      </c>
      <c r="O658">
        <v>1.08633</v>
      </c>
      <c r="P658">
        <v>1.0863799999999999</v>
      </c>
      <c r="Q658">
        <v>1.08639</v>
      </c>
      <c r="R658">
        <v>1.0864400000000001</v>
      </c>
      <c r="S658">
        <v>1.08663</v>
      </c>
      <c r="T658">
        <v>1.0867800000000001</v>
      </c>
      <c r="U658">
        <v>1.0870599999999999</v>
      </c>
      <c r="V658">
        <v>1.08714</v>
      </c>
      <c r="W658">
        <v>1.0867</v>
      </c>
      <c r="X658">
        <v>1.08674</v>
      </c>
      <c r="Y658">
        <v>1.0868800000000001</v>
      </c>
      <c r="Z658">
        <v>1.08684</v>
      </c>
      <c r="AA658">
        <v>1.08674</v>
      </c>
      <c r="AB658">
        <v>1.0867800000000001</v>
      </c>
      <c r="AC658">
        <v>1.0867</v>
      </c>
      <c r="AD658">
        <v>1.08677</v>
      </c>
      <c r="AE658">
        <v>1.0868500000000001</v>
      </c>
      <c r="AF658">
        <v>1.0870599999999999</v>
      </c>
      <c r="AG658">
        <v>1.0870500000000001</v>
      </c>
      <c r="AH658">
        <v>1.087</v>
      </c>
      <c r="AI658">
        <v>1.0870899999999999</v>
      </c>
      <c r="AJ658">
        <v>1.08693</v>
      </c>
      <c r="AK658">
        <v>1.08691</v>
      </c>
      <c r="AL658">
        <v>1.0869599999999999</v>
      </c>
      <c r="AM658">
        <v>1.0866800000000001</v>
      </c>
      <c r="AN658">
        <v>1.0867199999999999</v>
      </c>
      <c r="AO658">
        <v>1.0867899999999999</v>
      </c>
      <c r="AP658">
        <v>1.08694</v>
      </c>
      <c r="AQ658">
        <v>1.08667</v>
      </c>
      <c r="AR658">
        <v>1.08684</v>
      </c>
      <c r="AS658">
        <v>1.08694</v>
      </c>
      <c r="AT658">
        <v>1.0868899999999999</v>
      </c>
      <c r="AU658">
        <v>1.0867800000000001</v>
      </c>
      <c r="AV658">
        <v>1.087</v>
      </c>
      <c r="AW658">
        <v>1.08707</v>
      </c>
      <c r="AX658">
        <v>1.0868899999999999</v>
      </c>
      <c r="AY658">
        <v>1.0870299999999999</v>
      </c>
      <c r="AZ658">
        <v>1.08684</v>
      </c>
      <c r="BA658">
        <v>1.087</v>
      </c>
      <c r="BB658">
        <v>1.0870899999999999</v>
      </c>
      <c r="BC658">
        <v>1.0871900000000001</v>
      </c>
      <c r="BD658">
        <v>1.0871599999999999</v>
      </c>
      <c r="BE658">
        <v>1.0871299999999999</v>
      </c>
      <c r="BF658">
        <v>1.08734</v>
      </c>
      <c r="BG658">
        <v>1.0872900000000001</v>
      </c>
      <c r="BH658">
        <v>1.08724</v>
      </c>
      <c r="BI658">
        <v>1.08725</v>
      </c>
      <c r="BJ658">
        <v>1.0871</v>
      </c>
      <c r="BK658">
        <v>1.0871</v>
      </c>
      <c r="BL658">
        <v>1.08667</v>
      </c>
      <c r="BM658">
        <v>1.08643</v>
      </c>
      <c r="BN658">
        <v>1.0866100000000001</v>
      </c>
      <c r="BO658">
        <v>1.0865499999999999</v>
      </c>
      <c r="BP658">
        <v>1.08684</v>
      </c>
      <c r="BQ658">
        <v>1.08697</v>
      </c>
      <c r="BR658">
        <v>1.0869500000000001</v>
      </c>
      <c r="BS658">
        <v>1.0869</v>
      </c>
      <c r="BT658">
        <v>1.0869800000000001</v>
      </c>
      <c r="BU658">
        <v>1.08704</v>
      </c>
      <c r="BV658">
        <v>1.0868</v>
      </c>
      <c r="BW658">
        <v>1.0867800000000001</v>
      </c>
      <c r="BX658">
        <v>1.0866499999999999</v>
      </c>
      <c r="BY658">
        <v>1.0866</v>
      </c>
      <c r="BZ658">
        <v>1.0865499999999999</v>
      </c>
      <c r="CA658">
        <v>1.08636</v>
      </c>
      <c r="CB658">
        <v>1.08639</v>
      </c>
      <c r="CC658">
        <v>1.08609</v>
      </c>
      <c r="CD658">
        <v>1.0864499999999999</v>
      </c>
      <c r="CE658">
        <v>1.0865400000000001</v>
      </c>
      <c r="CF658">
        <v>1.0865400000000001</v>
      </c>
      <c r="CG658">
        <v>1.0863499999999999</v>
      </c>
      <c r="CH658">
        <v>1.0862099999999999</v>
      </c>
      <c r="CI658">
        <v>1.0860300000000001</v>
      </c>
      <c r="CJ658">
        <v>1.08639</v>
      </c>
      <c r="CK658">
        <v>1.0862400000000001</v>
      </c>
      <c r="CL658">
        <v>1.0862499999999999</v>
      </c>
      <c r="CM658">
        <v>1.0862499999999999</v>
      </c>
      <c r="CN658">
        <v>1.08639</v>
      </c>
      <c r="CO658">
        <v>1.0862400000000001</v>
      </c>
      <c r="CP658">
        <v>1.08623</v>
      </c>
      <c r="CQ658">
        <v>1.0861400000000001</v>
      </c>
      <c r="CR658">
        <v>1.0861799999999999</v>
      </c>
      <c r="CS658">
        <v>1.0862400000000001</v>
      </c>
      <c r="CT658">
        <v>1.08619</v>
      </c>
      <c r="CU658">
        <v>1.0863400000000001</v>
      </c>
      <c r="CV658">
        <v>1.0860799999999999</v>
      </c>
      <c r="CW658">
        <v>1.0861400000000001</v>
      </c>
      <c r="CX658">
        <v>1.0861499999999999</v>
      </c>
      <c r="CY658">
        <v>1.0862499999999999</v>
      </c>
      <c r="CZ658">
        <v>1.0860700000000001</v>
      </c>
      <c r="DA658">
        <v>1.0861499999999999</v>
      </c>
      <c r="DB658">
        <v>1.08612</v>
      </c>
      <c r="DC658">
        <v>1.0861400000000001</v>
      </c>
      <c r="DD658">
        <v>1.0859399999999999</v>
      </c>
      <c r="DE658">
        <v>1.0859000000000001</v>
      </c>
      <c r="DF658">
        <v>1.0855699999999999</v>
      </c>
      <c r="DG658">
        <v>1.08569</v>
      </c>
      <c r="DH658">
        <v>1.08562</v>
      </c>
      <c r="DI658">
        <v>1.08555</v>
      </c>
      <c r="DJ658">
        <v>1.0856600000000001</v>
      </c>
      <c r="DK658">
        <v>1.0856600000000001</v>
      </c>
      <c r="DL658">
        <v>1.08571</v>
      </c>
      <c r="DM658">
        <v>1.0858099999999999</v>
      </c>
      <c r="DN658">
        <v>1.08582</v>
      </c>
      <c r="DO658">
        <v>1.0858699999999999</v>
      </c>
      <c r="DP658">
        <v>1.0858300000000001</v>
      </c>
      <c r="DQ658" s="4">
        <f t="shared" si="73"/>
        <v>-3.9999999999817959E-5</v>
      </c>
      <c r="DR658" s="4">
        <f t="shared" si="79"/>
        <v>0</v>
      </c>
      <c r="DS658" s="4">
        <f t="shared" si="74"/>
        <v>3.9999999999817959E-5</v>
      </c>
      <c r="DT658" s="4">
        <f t="shared" si="75"/>
        <v>5.3999999999998494E-4</v>
      </c>
      <c r="DU658" s="5">
        <f t="shared" si="76"/>
        <v>7.4000000000018495E-4</v>
      </c>
      <c r="DV658" s="4">
        <f t="shared" si="77"/>
        <v>0.72972972972952699</v>
      </c>
      <c r="DW658" s="4">
        <f t="shared" si="78"/>
        <v>42.187499999993221</v>
      </c>
      <c r="DX658">
        <v>1.08636</v>
      </c>
    </row>
    <row r="659" spans="1:128" ht="15.75" thickBot="1">
      <c r="A659">
        <v>1.08579</v>
      </c>
      <c r="B659">
        <v>1.08589</v>
      </c>
      <c r="C659">
        <v>1.0861000000000001</v>
      </c>
      <c r="D659">
        <v>1.0860099999999999</v>
      </c>
      <c r="E659">
        <v>1.08575</v>
      </c>
      <c r="F659">
        <v>1.08586</v>
      </c>
      <c r="G659">
        <v>1.0862099999999999</v>
      </c>
      <c r="H659">
        <v>1.0863700000000001</v>
      </c>
      <c r="I659">
        <v>1.0863</v>
      </c>
      <c r="J659">
        <v>1.08629</v>
      </c>
      <c r="K659">
        <v>1.08629</v>
      </c>
      <c r="L659">
        <v>1.0864400000000001</v>
      </c>
      <c r="M659">
        <v>1.0863</v>
      </c>
      <c r="N659">
        <v>1.08633</v>
      </c>
      <c r="O659">
        <v>1.0863799999999999</v>
      </c>
      <c r="P659">
        <v>1.08639</v>
      </c>
      <c r="Q659">
        <v>1.0864400000000001</v>
      </c>
      <c r="R659">
        <v>1.08663</v>
      </c>
      <c r="S659">
        <v>1.0867800000000001</v>
      </c>
      <c r="T659">
        <v>1.0870599999999999</v>
      </c>
      <c r="U659">
        <v>1.08714</v>
      </c>
      <c r="V659">
        <v>1.0867</v>
      </c>
      <c r="W659">
        <v>1.08674</v>
      </c>
      <c r="X659">
        <v>1.0868800000000001</v>
      </c>
      <c r="Y659">
        <v>1.08684</v>
      </c>
      <c r="Z659">
        <v>1.08674</v>
      </c>
      <c r="AA659">
        <v>1.0867800000000001</v>
      </c>
      <c r="AB659">
        <v>1.0867</v>
      </c>
      <c r="AC659">
        <v>1.08677</v>
      </c>
      <c r="AD659">
        <v>1.0868500000000001</v>
      </c>
      <c r="AE659">
        <v>1.0870599999999999</v>
      </c>
      <c r="AF659">
        <v>1.0870500000000001</v>
      </c>
      <c r="AG659">
        <v>1.087</v>
      </c>
      <c r="AH659">
        <v>1.0870899999999999</v>
      </c>
      <c r="AI659">
        <v>1.08693</v>
      </c>
      <c r="AJ659">
        <v>1.08691</v>
      </c>
      <c r="AK659">
        <v>1.0869599999999999</v>
      </c>
      <c r="AL659">
        <v>1.0866800000000001</v>
      </c>
      <c r="AM659">
        <v>1.0867199999999999</v>
      </c>
      <c r="AN659">
        <v>1.0867899999999999</v>
      </c>
      <c r="AO659">
        <v>1.08694</v>
      </c>
      <c r="AP659">
        <v>1.08667</v>
      </c>
      <c r="AQ659">
        <v>1.08684</v>
      </c>
      <c r="AR659">
        <v>1.08694</v>
      </c>
      <c r="AS659">
        <v>1.0868899999999999</v>
      </c>
      <c r="AT659">
        <v>1.0867800000000001</v>
      </c>
      <c r="AU659">
        <v>1.087</v>
      </c>
      <c r="AV659">
        <v>1.08707</v>
      </c>
      <c r="AW659">
        <v>1.0868899999999999</v>
      </c>
      <c r="AX659">
        <v>1.0870299999999999</v>
      </c>
      <c r="AY659">
        <v>1.08684</v>
      </c>
      <c r="AZ659">
        <v>1.087</v>
      </c>
      <c r="BA659">
        <v>1.0870899999999999</v>
      </c>
      <c r="BB659">
        <v>1.0871900000000001</v>
      </c>
      <c r="BC659">
        <v>1.0871599999999999</v>
      </c>
      <c r="BD659">
        <v>1.0871299999999999</v>
      </c>
      <c r="BE659">
        <v>1.08734</v>
      </c>
      <c r="BF659">
        <v>1.0872900000000001</v>
      </c>
      <c r="BG659">
        <v>1.08724</v>
      </c>
      <c r="BH659">
        <v>1.08725</v>
      </c>
      <c r="BI659">
        <v>1.0871</v>
      </c>
      <c r="BJ659">
        <v>1.0871</v>
      </c>
      <c r="BK659">
        <v>1.08667</v>
      </c>
      <c r="BL659">
        <v>1.08643</v>
      </c>
      <c r="BM659">
        <v>1.0866100000000001</v>
      </c>
      <c r="BN659">
        <v>1.0865499999999999</v>
      </c>
      <c r="BO659">
        <v>1.08684</v>
      </c>
      <c r="BP659">
        <v>1.08697</v>
      </c>
      <c r="BQ659">
        <v>1.0869500000000001</v>
      </c>
      <c r="BR659">
        <v>1.0869</v>
      </c>
      <c r="BS659">
        <v>1.0869800000000001</v>
      </c>
      <c r="BT659">
        <v>1.08704</v>
      </c>
      <c r="BU659">
        <v>1.0868</v>
      </c>
      <c r="BV659">
        <v>1.0867800000000001</v>
      </c>
      <c r="BW659">
        <v>1.0866499999999999</v>
      </c>
      <c r="BX659">
        <v>1.0866</v>
      </c>
      <c r="BY659">
        <v>1.0865499999999999</v>
      </c>
      <c r="BZ659">
        <v>1.08636</v>
      </c>
      <c r="CA659">
        <v>1.08639</v>
      </c>
      <c r="CB659">
        <v>1.08609</v>
      </c>
      <c r="CC659">
        <v>1.0864499999999999</v>
      </c>
      <c r="CD659">
        <v>1.0865400000000001</v>
      </c>
      <c r="CE659">
        <v>1.0865400000000001</v>
      </c>
      <c r="CF659">
        <v>1.0863499999999999</v>
      </c>
      <c r="CG659">
        <v>1.0862099999999999</v>
      </c>
      <c r="CH659">
        <v>1.0860300000000001</v>
      </c>
      <c r="CI659">
        <v>1.08639</v>
      </c>
      <c r="CJ659">
        <v>1.0862400000000001</v>
      </c>
      <c r="CK659">
        <v>1.0862499999999999</v>
      </c>
      <c r="CL659">
        <v>1.0862499999999999</v>
      </c>
      <c r="CM659">
        <v>1.08639</v>
      </c>
      <c r="CN659">
        <v>1.0862400000000001</v>
      </c>
      <c r="CO659">
        <v>1.08623</v>
      </c>
      <c r="CP659">
        <v>1.0861400000000001</v>
      </c>
      <c r="CQ659">
        <v>1.0861799999999999</v>
      </c>
      <c r="CR659">
        <v>1.0862400000000001</v>
      </c>
      <c r="CS659">
        <v>1.08619</v>
      </c>
      <c r="CT659">
        <v>1.0863400000000001</v>
      </c>
      <c r="CU659">
        <v>1.0860799999999999</v>
      </c>
      <c r="CV659">
        <v>1.0861400000000001</v>
      </c>
      <c r="CW659">
        <v>1.0861499999999999</v>
      </c>
      <c r="CX659">
        <v>1.0862499999999999</v>
      </c>
      <c r="CY659">
        <v>1.0860700000000001</v>
      </c>
      <c r="CZ659">
        <v>1.0861499999999999</v>
      </c>
      <c r="DA659">
        <v>1.08612</v>
      </c>
      <c r="DB659">
        <v>1.0861400000000001</v>
      </c>
      <c r="DC659">
        <v>1.0859399999999999</v>
      </c>
      <c r="DD659">
        <v>1.0859000000000001</v>
      </c>
      <c r="DE659">
        <v>1.0855699999999999</v>
      </c>
      <c r="DF659">
        <v>1.08569</v>
      </c>
      <c r="DG659">
        <v>1.08562</v>
      </c>
      <c r="DH659">
        <v>1.08555</v>
      </c>
      <c r="DI659">
        <v>1.0856600000000001</v>
      </c>
      <c r="DJ659">
        <v>1.0856600000000001</v>
      </c>
      <c r="DK659">
        <v>1.08571</v>
      </c>
      <c r="DL659">
        <v>1.0858099999999999</v>
      </c>
      <c r="DM659">
        <v>1.08582</v>
      </c>
      <c r="DN659">
        <v>1.0858699999999999</v>
      </c>
      <c r="DO659">
        <v>1.0858300000000001</v>
      </c>
      <c r="DP659">
        <v>1.0859700000000001</v>
      </c>
      <c r="DQ659" s="4">
        <f t="shared" si="73"/>
        <v>1.4000000000002899E-4</v>
      </c>
      <c r="DR659" s="4">
        <f t="shared" si="79"/>
        <v>1.4000000000002899E-4</v>
      </c>
      <c r="DS659" s="4">
        <f t="shared" si="74"/>
        <v>0</v>
      </c>
      <c r="DT659" s="4">
        <f t="shared" si="75"/>
        <v>6.0000000000015596E-4</v>
      </c>
      <c r="DU659" s="5">
        <f t="shared" si="76"/>
        <v>7.4000000000018495E-4</v>
      </c>
      <c r="DV659" s="4">
        <f t="shared" si="77"/>
        <v>0.81081081081081896</v>
      </c>
      <c r="DW659" s="4">
        <f t="shared" si="78"/>
        <v>44.776119402985323</v>
      </c>
      <c r="DX659">
        <v>1.08647</v>
      </c>
    </row>
    <row r="660" spans="1:128" ht="15.75" thickBot="1">
      <c r="A660">
        <v>1.08589</v>
      </c>
      <c r="B660">
        <v>1.0861000000000001</v>
      </c>
      <c r="C660">
        <v>1.0860099999999999</v>
      </c>
      <c r="D660">
        <v>1.08575</v>
      </c>
      <c r="E660">
        <v>1.08586</v>
      </c>
      <c r="F660">
        <v>1.0862099999999999</v>
      </c>
      <c r="G660">
        <v>1.0863700000000001</v>
      </c>
      <c r="H660">
        <v>1.0863</v>
      </c>
      <c r="I660">
        <v>1.08629</v>
      </c>
      <c r="J660">
        <v>1.08629</v>
      </c>
      <c r="K660">
        <v>1.0864400000000001</v>
      </c>
      <c r="L660">
        <v>1.0863</v>
      </c>
      <c r="M660">
        <v>1.08633</v>
      </c>
      <c r="N660">
        <v>1.0863799999999999</v>
      </c>
      <c r="O660">
        <v>1.08639</v>
      </c>
      <c r="P660">
        <v>1.0864400000000001</v>
      </c>
      <c r="Q660">
        <v>1.08663</v>
      </c>
      <c r="R660">
        <v>1.0867800000000001</v>
      </c>
      <c r="S660">
        <v>1.0870599999999999</v>
      </c>
      <c r="T660">
        <v>1.08714</v>
      </c>
      <c r="U660">
        <v>1.0867</v>
      </c>
      <c r="V660">
        <v>1.08674</v>
      </c>
      <c r="W660">
        <v>1.0868800000000001</v>
      </c>
      <c r="X660">
        <v>1.08684</v>
      </c>
      <c r="Y660">
        <v>1.08674</v>
      </c>
      <c r="Z660">
        <v>1.0867800000000001</v>
      </c>
      <c r="AA660">
        <v>1.0867</v>
      </c>
      <c r="AB660">
        <v>1.08677</v>
      </c>
      <c r="AC660">
        <v>1.0868500000000001</v>
      </c>
      <c r="AD660">
        <v>1.0870599999999999</v>
      </c>
      <c r="AE660">
        <v>1.0870500000000001</v>
      </c>
      <c r="AF660">
        <v>1.087</v>
      </c>
      <c r="AG660">
        <v>1.0870899999999999</v>
      </c>
      <c r="AH660">
        <v>1.08693</v>
      </c>
      <c r="AI660">
        <v>1.08691</v>
      </c>
      <c r="AJ660">
        <v>1.0869599999999999</v>
      </c>
      <c r="AK660">
        <v>1.0866800000000001</v>
      </c>
      <c r="AL660">
        <v>1.0867199999999999</v>
      </c>
      <c r="AM660">
        <v>1.0867899999999999</v>
      </c>
      <c r="AN660">
        <v>1.08694</v>
      </c>
      <c r="AO660">
        <v>1.08667</v>
      </c>
      <c r="AP660">
        <v>1.08684</v>
      </c>
      <c r="AQ660">
        <v>1.08694</v>
      </c>
      <c r="AR660">
        <v>1.0868899999999999</v>
      </c>
      <c r="AS660">
        <v>1.0867800000000001</v>
      </c>
      <c r="AT660">
        <v>1.087</v>
      </c>
      <c r="AU660">
        <v>1.08707</v>
      </c>
      <c r="AV660">
        <v>1.0868899999999999</v>
      </c>
      <c r="AW660">
        <v>1.0870299999999999</v>
      </c>
      <c r="AX660">
        <v>1.08684</v>
      </c>
      <c r="AY660">
        <v>1.087</v>
      </c>
      <c r="AZ660">
        <v>1.0870899999999999</v>
      </c>
      <c r="BA660">
        <v>1.0871900000000001</v>
      </c>
      <c r="BB660">
        <v>1.0871599999999999</v>
      </c>
      <c r="BC660">
        <v>1.0871299999999999</v>
      </c>
      <c r="BD660">
        <v>1.08734</v>
      </c>
      <c r="BE660">
        <v>1.0872900000000001</v>
      </c>
      <c r="BF660">
        <v>1.08724</v>
      </c>
      <c r="BG660">
        <v>1.08725</v>
      </c>
      <c r="BH660">
        <v>1.0871</v>
      </c>
      <c r="BI660">
        <v>1.0871</v>
      </c>
      <c r="BJ660">
        <v>1.08667</v>
      </c>
      <c r="BK660">
        <v>1.08643</v>
      </c>
      <c r="BL660">
        <v>1.0866100000000001</v>
      </c>
      <c r="BM660">
        <v>1.0865499999999999</v>
      </c>
      <c r="BN660">
        <v>1.08684</v>
      </c>
      <c r="BO660">
        <v>1.08697</v>
      </c>
      <c r="BP660">
        <v>1.0869500000000001</v>
      </c>
      <c r="BQ660">
        <v>1.0869</v>
      </c>
      <c r="BR660">
        <v>1.0869800000000001</v>
      </c>
      <c r="BS660">
        <v>1.08704</v>
      </c>
      <c r="BT660">
        <v>1.0868</v>
      </c>
      <c r="BU660">
        <v>1.0867800000000001</v>
      </c>
      <c r="BV660">
        <v>1.0866499999999999</v>
      </c>
      <c r="BW660">
        <v>1.0866</v>
      </c>
      <c r="BX660">
        <v>1.0865499999999999</v>
      </c>
      <c r="BY660">
        <v>1.08636</v>
      </c>
      <c r="BZ660">
        <v>1.08639</v>
      </c>
      <c r="CA660">
        <v>1.08609</v>
      </c>
      <c r="CB660">
        <v>1.0864499999999999</v>
      </c>
      <c r="CC660">
        <v>1.0865400000000001</v>
      </c>
      <c r="CD660">
        <v>1.0865400000000001</v>
      </c>
      <c r="CE660">
        <v>1.0863499999999999</v>
      </c>
      <c r="CF660">
        <v>1.0862099999999999</v>
      </c>
      <c r="CG660">
        <v>1.0860300000000001</v>
      </c>
      <c r="CH660">
        <v>1.08639</v>
      </c>
      <c r="CI660">
        <v>1.0862400000000001</v>
      </c>
      <c r="CJ660">
        <v>1.0862499999999999</v>
      </c>
      <c r="CK660">
        <v>1.0862499999999999</v>
      </c>
      <c r="CL660">
        <v>1.08639</v>
      </c>
      <c r="CM660">
        <v>1.0862400000000001</v>
      </c>
      <c r="CN660">
        <v>1.08623</v>
      </c>
      <c r="CO660">
        <v>1.0861400000000001</v>
      </c>
      <c r="CP660">
        <v>1.0861799999999999</v>
      </c>
      <c r="CQ660">
        <v>1.0862400000000001</v>
      </c>
      <c r="CR660">
        <v>1.08619</v>
      </c>
      <c r="CS660">
        <v>1.0863400000000001</v>
      </c>
      <c r="CT660">
        <v>1.0860799999999999</v>
      </c>
      <c r="CU660">
        <v>1.0861400000000001</v>
      </c>
      <c r="CV660">
        <v>1.0861499999999999</v>
      </c>
      <c r="CW660">
        <v>1.0862499999999999</v>
      </c>
      <c r="CX660">
        <v>1.0860700000000001</v>
      </c>
      <c r="CY660">
        <v>1.0861499999999999</v>
      </c>
      <c r="CZ660">
        <v>1.08612</v>
      </c>
      <c r="DA660">
        <v>1.0861400000000001</v>
      </c>
      <c r="DB660">
        <v>1.0859399999999999</v>
      </c>
      <c r="DC660">
        <v>1.0859000000000001</v>
      </c>
      <c r="DD660">
        <v>1.0855699999999999</v>
      </c>
      <c r="DE660">
        <v>1.08569</v>
      </c>
      <c r="DF660">
        <v>1.08562</v>
      </c>
      <c r="DG660">
        <v>1.08555</v>
      </c>
      <c r="DH660">
        <v>1.0856600000000001</v>
      </c>
      <c r="DI660">
        <v>1.0856600000000001</v>
      </c>
      <c r="DJ660">
        <v>1.08571</v>
      </c>
      <c r="DK660">
        <v>1.0858099999999999</v>
      </c>
      <c r="DL660">
        <v>1.08582</v>
      </c>
      <c r="DM660">
        <v>1.0858699999999999</v>
      </c>
      <c r="DN660">
        <v>1.0858300000000001</v>
      </c>
      <c r="DO660">
        <v>1.0859700000000001</v>
      </c>
      <c r="DP660">
        <v>1.0861499999999999</v>
      </c>
      <c r="DQ660" s="4">
        <f t="shared" si="73"/>
        <v>1.7999999999984695E-4</v>
      </c>
      <c r="DR660" s="4">
        <f t="shared" si="79"/>
        <v>1.7999999999984695E-4</v>
      </c>
      <c r="DS660" s="4">
        <f t="shared" si="74"/>
        <v>0</v>
      </c>
      <c r="DT660" s="4">
        <f t="shared" si="75"/>
        <v>7.8000000000000291E-4</v>
      </c>
      <c r="DU660" s="5">
        <f t="shared" si="76"/>
        <v>7.1000000000021046E-4</v>
      </c>
      <c r="DV660" s="4">
        <f t="shared" si="77"/>
        <v>1.098591549295453</v>
      </c>
      <c r="DW660" s="4">
        <f t="shared" si="78"/>
        <v>52.348993288583301</v>
      </c>
      <c r="DX660">
        <v>1.08674</v>
      </c>
    </row>
    <row r="661" spans="1:128" ht="15.75" thickBot="1">
      <c r="A661">
        <v>1.0861000000000001</v>
      </c>
      <c r="B661">
        <v>1.0860099999999999</v>
      </c>
      <c r="C661">
        <v>1.08575</v>
      </c>
      <c r="D661">
        <v>1.08586</v>
      </c>
      <c r="E661">
        <v>1.0862099999999999</v>
      </c>
      <c r="F661">
        <v>1.0863700000000001</v>
      </c>
      <c r="G661">
        <v>1.0863</v>
      </c>
      <c r="H661">
        <v>1.08629</v>
      </c>
      <c r="I661">
        <v>1.08629</v>
      </c>
      <c r="J661">
        <v>1.0864400000000001</v>
      </c>
      <c r="K661">
        <v>1.0863</v>
      </c>
      <c r="L661">
        <v>1.08633</v>
      </c>
      <c r="M661">
        <v>1.0863799999999999</v>
      </c>
      <c r="N661">
        <v>1.08639</v>
      </c>
      <c r="O661">
        <v>1.0864400000000001</v>
      </c>
      <c r="P661">
        <v>1.08663</v>
      </c>
      <c r="Q661">
        <v>1.0867800000000001</v>
      </c>
      <c r="R661">
        <v>1.0870599999999999</v>
      </c>
      <c r="S661">
        <v>1.08714</v>
      </c>
      <c r="T661">
        <v>1.0867</v>
      </c>
      <c r="U661">
        <v>1.08674</v>
      </c>
      <c r="V661">
        <v>1.0868800000000001</v>
      </c>
      <c r="W661">
        <v>1.08684</v>
      </c>
      <c r="X661">
        <v>1.08674</v>
      </c>
      <c r="Y661">
        <v>1.0867800000000001</v>
      </c>
      <c r="Z661">
        <v>1.0867</v>
      </c>
      <c r="AA661">
        <v>1.08677</v>
      </c>
      <c r="AB661">
        <v>1.0868500000000001</v>
      </c>
      <c r="AC661">
        <v>1.0870599999999999</v>
      </c>
      <c r="AD661">
        <v>1.0870500000000001</v>
      </c>
      <c r="AE661">
        <v>1.087</v>
      </c>
      <c r="AF661">
        <v>1.0870899999999999</v>
      </c>
      <c r="AG661">
        <v>1.08693</v>
      </c>
      <c r="AH661">
        <v>1.08691</v>
      </c>
      <c r="AI661">
        <v>1.0869599999999999</v>
      </c>
      <c r="AJ661">
        <v>1.0866800000000001</v>
      </c>
      <c r="AK661">
        <v>1.0867199999999999</v>
      </c>
      <c r="AL661">
        <v>1.0867899999999999</v>
      </c>
      <c r="AM661">
        <v>1.08694</v>
      </c>
      <c r="AN661">
        <v>1.08667</v>
      </c>
      <c r="AO661">
        <v>1.08684</v>
      </c>
      <c r="AP661">
        <v>1.08694</v>
      </c>
      <c r="AQ661">
        <v>1.0868899999999999</v>
      </c>
      <c r="AR661">
        <v>1.0867800000000001</v>
      </c>
      <c r="AS661">
        <v>1.087</v>
      </c>
      <c r="AT661">
        <v>1.08707</v>
      </c>
      <c r="AU661">
        <v>1.0868899999999999</v>
      </c>
      <c r="AV661">
        <v>1.0870299999999999</v>
      </c>
      <c r="AW661">
        <v>1.08684</v>
      </c>
      <c r="AX661">
        <v>1.087</v>
      </c>
      <c r="AY661">
        <v>1.0870899999999999</v>
      </c>
      <c r="AZ661">
        <v>1.0871900000000001</v>
      </c>
      <c r="BA661">
        <v>1.0871599999999999</v>
      </c>
      <c r="BB661">
        <v>1.0871299999999999</v>
      </c>
      <c r="BC661">
        <v>1.08734</v>
      </c>
      <c r="BD661">
        <v>1.0872900000000001</v>
      </c>
      <c r="BE661">
        <v>1.08724</v>
      </c>
      <c r="BF661">
        <v>1.08725</v>
      </c>
      <c r="BG661">
        <v>1.0871</v>
      </c>
      <c r="BH661">
        <v>1.0871</v>
      </c>
      <c r="BI661">
        <v>1.08667</v>
      </c>
      <c r="BJ661">
        <v>1.08643</v>
      </c>
      <c r="BK661">
        <v>1.0866100000000001</v>
      </c>
      <c r="BL661">
        <v>1.0865499999999999</v>
      </c>
      <c r="BM661">
        <v>1.08684</v>
      </c>
      <c r="BN661">
        <v>1.08697</v>
      </c>
      <c r="BO661">
        <v>1.0869500000000001</v>
      </c>
      <c r="BP661">
        <v>1.0869</v>
      </c>
      <c r="BQ661">
        <v>1.0869800000000001</v>
      </c>
      <c r="BR661">
        <v>1.08704</v>
      </c>
      <c r="BS661">
        <v>1.0868</v>
      </c>
      <c r="BT661">
        <v>1.0867800000000001</v>
      </c>
      <c r="BU661">
        <v>1.0866499999999999</v>
      </c>
      <c r="BV661">
        <v>1.0866</v>
      </c>
      <c r="BW661">
        <v>1.0865499999999999</v>
      </c>
      <c r="BX661">
        <v>1.08636</v>
      </c>
      <c r="BY661">
        <v>1.08639</v>
      </c>
      <c r="BZ661">
        <v>1.08609</v>
      </c>
      <c r="CA661">
        <v>1.0864499999999999</v>
      </c>
      <c r="CB661">
        <v>1.0865400000000001</v>
      </c>
      <c r="CC661">
        <v>1.0865400000000001</v>
      </c>
      <c r="CD661">
        <v>1.0863499999999999</v>
      </c>
      <c r="CE661">
        <v>1.0862099999999999</v>
      </c>
      <c r="CF661">
        <v>1.0860300000000001</v>
      </c>
      <c r="CG661">
        <v>1.08639</v>
      </c>
      <c r="CH661">
        <v>1.0862400000000001</v>
      </c>
      <c r="CI661">
        <v>1.0862499999999999</v>
      </c>
      <c r="CJ661">
        <v>1.0862499999999999</v>
      </c>
      <c r="CK661">
        <v>1.08639</v>
      </c>
      <c r="CL661">
        <v>1.0862400000000001</v>
      </c>
      <c r="CM661">
        <v>1.08623</v>
      </c>
      <c r="CN661">
        <v>1.0861400000000001</v>
      </c>
      <c r="CO661">
        <v>1.0861799999999999</v>
      </c>
      <c r="CP661">
        <v>1.0862400000000001</v>
      </c>
      <c r="CQ661">
        <v>1.08619</v>
      </c>
      <c r="CR661">
        <v>1.0863400000000001</v>
      </c>
      <c r="CS661">
        <v>1.0860799999999999</v>
      </c>
      <c r="CT661">
        <v>1.0861400000000001</v>
      </c>
      <c r="CU661">
        <v>1.0861499999999999</v>
      </c>
      <c r="CV661">
        <v>1.0862499999999999</v>
      </c>
      <c r="CW661">
        <v>1.0860700000000001</v>
      </c>
      <c r="CX661">
        <v>1.0861499999999999</v>
      </c>
      <c r="CY661">
        <v>1.08612</v>
      </c>
      <c r="CZ661">
        <v>1.0861400000000001</v>
      </c>
      <c r="DA661">
        <v>1.0859399999999999</v>
      </c>
      <c r="DB661">
        <v>1.0859000000000001</v>
      </c>
      <c r="DC661">
        <v>1.0855699999999999</v>
      </c>
      <c r="DD661">
        <v>1.08569</v>
      </c>
      <c r="DE661">
        <v>1.08562</v>
      </c>
      <c r="DF661">
        <v>1.08555</v>
      </c>
      <c r="DG661">
        <v>1.0856600000000001</v>
      </c>
      <c r="DH661">
        <v>1.0856600000000001</v>
      </c>
      <c r="DI661">
        <v>1.08571</v>
      </c>
      <c r="DJ661">
        <v>1.0858099999999999</v>
      </c>
      <c r="DK661">
        <v>1.08582</v>
      </c>
      <c r="DL661">
        <v>1.0858699999999999</v>
      </c>
      <c r="DM661">
        <v>1.0858300000000001</v>
      </c>
      <c r="DN661">
        <v>1.0859700000000001</v>
      </c>
      <c r="DO661">
        <v>1.0861499999999999</v>
      </c>
      <c r="DP661">
        <v>1.0860700000000001</v>
      </c>
      <c r="DQ661" s="4">
        <f t="shared" si="73"/>
        <v>-7.9999999999857963E-5</v>
      </c>
      <c r="DR661" s="4">
        <f t="shared" si="79"/>
        <v>0</v>
      </c>
      <c r="DS661" s="4">
        <f t="shared" si="74"/>
        <v>7.9999999999857963E-5</v>
      </c>
      <c r="DT661" s="4">
        <f t="shared" si="75"/>
        <v>7.5999999999987189E-4</v>
      </c>
      <c r="DU661" s="5">
        <f t="shared" si="76"/>
        <v>7.9000000000006843E-4</v>
      </c>
      <c r="DV661" s="4">
        <f t="shared" si="77"/>
        <v>0.96202531645545075</v>
      </c>
      <c r="DW661" s="4">
        <f t="shared" si="78"/>
        <v>49.032258064509755</v>
      </c>
      <c r="DX661">
        <v>1.08663</v>
      </c>
    </row>
    <row r="662" spans="1:128" ht="15.75" thickBot="1">
      <c r="A662">
        <v>1.0860099999999999</v>
      </c>
      <c r="B662">
        <v>1.08575</v>
      </c>
      <c r="C662">
        <v>1.08586</v>
      </c>
      <c r="D662">
        <v>1.0862099999999999</v>
      </c>
      <c r="E662">
        <v>1.0863700000000001</v>
      </c>
      <c r="F662">
        <v>1.0863</v>
      </c>
      <c r="G662">
        <v>1.08629</v>
      </c>
      <c r="H662">
        <v>1.08629</v>
      </c>
      <c r="I662">
        <v>1.0864400000000001</v>
      </c>
      <c r="J662">
        <v>1.0863</v>
      </c>
      <c r="K662">
        <v>1.08633</v>
      </c>
      <c r="L662">
        <v>1.0863799999999999</v>
      </c>
      <c r="M662">
        <v>1.08639</v>
      </c>
      <c r="N662">
        <v>1.0864400000000001</v>
      </c>
      <c r="O662">
        <v>1.08663</v>
      </c>
      <c r="P662">
        <v>1.0867800000000001</v>
      </c>
      <c r="Q662">
        <v>1.0870599999999999</v>
      </c>
      <c r="R662">
        <v>1.08714</v>
      </c>
      <c r="S662">
        <v>1.0867</v>
      </c>
      <c r="T662">
        <v>1.08674</v>
      </c>
      <c r="U662">
        <v>1.0868800000000001</v>
      </c>
      <c r="V662">
        <v>1.08684</v>
      </c>
      <c r="W662">
        <v>1.08674</v>
      </c>
      <c r="X662">
        <v>1.0867800000000001</v>
      </c>
      <c r="Y662">
        <v>1.0867</v>
      </c>
      <c r="Z662">
        <v>1.08677</v>
      </c>
      <c r="AA662">
        <v>1.0868500000000001</v>
      </c>
      <c r="AB662">
        <v>1.0870599999999999</v>
      </c>
      <c r="AC662">
        <v>1.0870500000000001</v>
      </c>
      <c r="AD662">
        <v>1.087</v>
      </c>
      <c r="AE662">
        <v>1.0870899999999999</v>
      </c>
      <c r="AF662">
        <v>1.08693</v>
      </c>
      <c r="AG662">
        <v>1.08691</v>
      </c>
      <c r="AH662">
        <v>1.0869599999999999</v>
      </c>
      <c r="AI662">
        <v>1.0866800000000001</v>
      </c>
      <c r="AJ662">
        <v>1.0867199999999999</v>
      </c>
      <c r="AK662">
        <v>1.0867899999999999</v>
      </c>
      <c r="AL662">
        <v>1.08694</v>
      </c>
      <c r="AM662">
        <v>1.08667</v>
      </c>
      <c r="AN662">
        <v>1.08684</v>
      </c>
      <c r="AO662">
        <v>1.08694</v>
      </c>
      <c r="AP662">
        <v>1.0868899999999999</v>
      </c>
      <c r="AQ662">
        <v>1.0867800000000001</v>
      </c>
      <c r="AR662">
        <v>1.087</v>
      </c>
      <c r="AS662">
        <v>1.08707</v>
      </c>
      <c r="AT662">
        <v>1.0868899999999999</v>
      </c>
      <c r="AU662">
        <v>1.0870299999999999</v>
      </c>
      <c r="AV662">
        <v>1.08684</v>
      </c>
      <c r="AW662">
        <v>1.087</v>
      </c>
      <c r="AX662">
        <v>1.0870899999999999</v>
      </c>
      <c r="AY662">
        <v>1.0871900000000001</v>
      </c>
      <c r="AZ662">
        <v>1.0871599999999999</v>
      </c>
      <c r="BA662">
        <v>1.0871299999999999</v>
      </c>
      <c r="BB662">
        <v>1.08734</v>
      </c>
      <c r="BC662">
        <v>1.0872900000000001</v>
      </c>
      <c r="BD662">
        <v>1.08724</v>
      </c>
      <c r="BE662">
        <v>1.08725</v>
      </c>
      <c r="BF662">
        <v>1.0871</v>
      </c>
      <c r="BG662">
        <v>1.0871</v>
      </c>
      <c r="BH662">
        <v>1.08667</v>
      </c>
      <c r="BI662">
        <v>1.08643</v>
      </c>
      <c r="BJ662">
        <v>1.0866100000000001</v>
      </c>
      <c r="BK662">
        <v>1.0865499999999999</v>
      </c>
      <c r="BL662">
        <v>1.08684</v>
      </c>
      <c r="BM662">
        <v>1.08697</v>
      </c>
      <c r="BN662">
        <v>1.0869500000000001</v>
      </c>
      <c r="BO662">
        <v>1.0869</v>
      </c>
      <c r="BP662">
        <v>1.0869800000000001</v>
      </c>
      <c r="BQ662">
        <v>1.08704</v>
      </c>
      <c r="BR662">
        <v>1.0868</v>
      </c>
      <c r="BS662">
        <v>1.0867800000000001</v>
      </c>
      <c r="BT662">
        <v>1.0866499999999999</v>
      </c>
      <c r="BU662">
        <v>1.0866</v>
      </c>
      <c r="BV662">
        <v>1.0865499999999999</v>
      </c>
      <c r="BW662">
        <v>1.08636</v>
      </c>
      <c r="BX662">
        <v>1.08639</v>
      </c>
      <c r="BY662">
        <v>1.08609</v>
      </c>
      <c r="BZ662">
        <v>1.0864499999999999</v>
      </c>
      <c r="CA662">
        <v>1.0865400000000001</v>
      </c>
      <c r="CB662">
        <v>1.0865400000000001</v>
      </c>
      <c r="CC662">
        <v>1.0863499999999999</v>
      </c>
      <c r="CD662">
        <v>1.0862099999999999</v>
      </c>
      <c r="CE662">
        <v>1.0860300000000001</v>
      </c>
      <c r="CF662">
        <v>1.08639</v>
      </c>
      <c r="CG662">
        <v>1.0862400000000001</v>
      </c>
      <c r="CH662">
        <v>1.0862499999999999</v>
      </c>
      <c r="CI662">
        <v>1.0862499999999999</v>
      </c>
      <c r="CJ662">
        <v>1.08639</v>
      </c>
      <c r="CK662">
        <v>1.0862400000000001</v>
      </c>
      <c r="CL662">
        <v>1.08623</v>
      </c>
      <c r="CM662">
        <v>1.0861400000000001</v>
      </c>
      <c r="CN662">
        <v>1.0861799999999999</v>
      </c>
      <c r="CO662">
        <v>1.0862400000000001</v>
      </c>
      <c r="CP662">
        <v>1.08619</v>
      </c>
      <c r="CQ662">
        <v>1.0863400000000001</v>
      </c>
      <c r="CR662">
        <v>1.0860799999999999</v>
      </c>
      <c r="CS662">
        <v>1.0861400000000001</v>
      </c>
      <c r="CT662">
        <v>1.0861499999999999</v>
      </c>
      <c r="CU662">
        <v>1.0862499999999999</v>
      </c>
      <c r="CV662">
        <v>1.0860700000000001</v>
      </c>
      <c r="CW662">
        <v>1.0861499999999999</v>
      </c>
      <c r="CX662">
        <v>1.08612</v>
      </c>
      <c r="CY662">
        <v>1.0861400000000001</v>
      </c>
      <c r="CZ662">
        <v>1.0859399999999999</v>
      </c>
      <c r="DA662">
        <v>1.0859000000000001</v>
      </c>
      <c r="DB662">
        <v>1.0855699999999999</v>
      </c>
      <c r="DC662">
        <v>1.08569</v>
      </c>
      <c r="DD662">
        <v>1.08562</v>
      </c>
      <c r="DE662">
        <v>1.08555</v>
      </c>
      <c r="DF662">
        <v>1.0856600000000001</v>
      </c>
      <c r="DG662">
        <v>1.0856600000000001</v>
      </c>
      <c r="DH662">
        <v>1.08571</v>
      </c>
      <c r="DI662">
        <v>1.0858099999999999</v>
      </c>
      <c r="DJ662">
        <v>1.08582</v>
      </c>
      <c r="DK662">
        <v>1.0858699999999999</v>
      </c>
      <c r="DL662">
        <v>1.0858300000000001</v>
      </c>
      <c r="DM662">
        <v>1.0859700000000001</v>
      </c>
      <c r="DN662">
        <v>1.0861499999999999</v>
      </c>
      <c r="DO662">
        <v>1.0860700000000001</v>
      </c>
      <c r="DP662">
        <v>1.0859000000000001</v>
      </c>
      <c r="DQ662" s="4">
        <f t="shared" si="73"/>
        <v>-1.7000000000000348E-4</v>
      </c>
      <c r="DR662" s="4">
        <f t="shared" si="79"/>
        <v>0</v>
      </c>
      <c r="DS662" s="4">
        <f t="shared" si="74"/>
        <v>1.7000000000000348E-4</v>
      </c>
      <c r="DT662" s="4">
        <f t="shared" si="75"/>
        <v>7.5999999999987189E-4</v>
      </c>
      <c r="DU662" s="5">
        <f t="shared" si="76"/>
        <v>7.5999999999987189E-4</v>
      </c>
      <c r="DV662" s="4">
        <f t="shared" si="77"/>
        <v>1</v>
      </c>
      <c r="DW662" s="4">
        <f t="shared" si="78"/>
        <v>50</v>
      </c>
      <c r="DX662">
        <v>1.0866199999999999</v>
      </c>
    </row>
    <row r="663" spans="1:128" ht="15.75" thickBot="1">
      <c r="A663">
        <v>1.08575</v>
      </c>
      <c r="B663">
        <v>1.08586</v>
      </c>
      <c r="C663">
        <v>1.0862099999999999</v>
      </c>
      <c r="D663">
        <v>1.0863700000000001</v>
      </c>
      <c r="E663">
        <v>1.0863</v>
      </c>
      <c r="F663">
        <v>1.08629</v>
      </c>
      <c r="G663">
        <v>1.08629</v>
      </c>
      <c r="H663">
        <v>1.0864400000000001</v>
      </c>
      <c r="I663">
        <v>1.0863</v>
      </c>
      <c r="J663">
        <v>1.08633</v>
      </c>
      <c r="K663">
        <v>1.0863799999999999</v>
      </c>
      <c r="L663">
        <v>1.08639</v>
      </c>
      <c r="M663">
        <v>1.0864400000000001</v>
      </c>
      <c r="N663">
        <v>1.08663</v>
      </c>
      <c r="O663">
        <v>1.0867800000000001</v>
      </c>
      <c r="P663">
        <v>1.0870599999999999</v>
      </c>
      <c r="Q663">
        <v>1.08714</v>
      </c>
      <c r="R663">
        <v>1.0867</v>
      </c>
      <c r="S663">
        <v>1.08674</v>
      </c>
      <c r="T663">
        <v>1.0868800000000001</v>
      </c>
      <c r="U663">
        <v>1.08684</v>
      </c>
      <c r="V663">
        <v>1.08674</v>
      </c>
      <c r="W663">
        <v>1.0867800000000001</v>
      </c>
      <c r="X663">
        <v>1.0867</v>
      </c>
      <c r="Y663">
        <v>1.08677</v>
      </c>
      <c r="Z663">
        <v>1.0868500000000001</v>
      </c>
      <c r="AA663">
        <v>1.0870599999999999</v>
      </c>
      <c r="AB663">
        <v>1.0870500000000001</v>
      </c>
      <c r="AC663">
        <v>1.087</v>
      </c>
      <c r="AD663">
        <v>1.0870899999999999</v>
      </c>
      <c r="AE663">
        <v>1.08693</v>
      </c>
      <c r="AF663">
        <v>1.08691</v>
      </c>
      <c r="AG663">
        <v>1.0869599999999999</v>
      </c>
      <c r="AH663">
        <v>1.0866800000000001</v>
      </c>
      <c r="AI663">
        <v>1.0867199999999999</v>
      </c>
      <c r="AJ663">
        <v>1.0867899999999999</v>
      </c>
      <c r="AK663">
        <v>1.08694</v>
      </c>
      <c r="AL663">
        <v>1.08667</v>
      </c>
      <c r="AM663">
        <v>1.08684</v>
      </c>
      <c r="AN663">
        <v>1.08694</v>
      </c>
      <c r="AO663">
        <v>1.0868899999999999</v>
      </c>
      <c r="AP663">
        <v>1.0867800000000001</v>
      </c>
      <c r="AQ663">
        <v>1.087</v>
      </c>
      <c r="AR663">
        <v>1.08707</v>
      </c>
      <c r="AS663">
        <v>1.0868899999999999</v>
      </c>
      <c r="AT663">
        <v>1.0870299999999999</v>
      </c>
      <c r="AU663">
        <v>1.08684</v>
      </c>
      <c r="AV663">
        <v>1.087</v>
      </c>
      <c r="AW663">
        <v>1.0870899999999999</v>
      </c>
      <c r="AX663">
        <v>1.0871900000000001</v>
      </c>
      <c r="AY663">
        <v>1.0871599999999999</v>
      </c>
      <c r="AZ663">
        <v>1.0871299999999999</v>
      </c>
      <c r="BA663">
        <v>1.08734</v>
      </c>
      <c r="BB663">
        <v>1.0872900000000001</v>
      </c>
      <c r="BC663">
        <v>1.08724</v>
      </c>
      <c r="BD663">
        <v>1.08725</v>
      </c>
      <c r="BE663">
        <v>1.0871</v>
      </c>
      <c r="BF663">
        <v>1.0871</v>
      </c>
      <c r="BG663">
        <v>1.08667</v>
      </c>
      <c r="BH663">
        <v>1.08643</v>
      </c>
      <c r="BI663">
        <v>1.0866100000000001</v>
      </c>
      <c r="BJ663">
        <v>1.0865499999999999</v>
      </c>
      <c r="BK663">
        <v>1.08684</v>
      </c>
      <c r="BL663">
        <v>1.08697</v>
      </c>
      <c r="BM663">
        <v>1.0869500000000001</v>
      </c>
      <c r="BN663">
        <v>1.0869</v>
      </c>
      <c r="BO663">
        <v>1.0869800000000001</v>
      </c>
      <c r="BP663">
        <v>1.08704</v>
      </c>
      <c r="BQ663">
        <v>1.0868</v>
      </c>
      <c r="BR663">
        <v>1.0867800000000001</v>
      </c>
      <c r="BS663">
        <v>1.0866499999999999</v>
      </c>
      <c r="BT663">
        <v>1.0866</v>
      </c>
      <c r="BU663">
        <v>1.0865499999999999</v>
      </c>
      <c r="BV663">
        <v>1.08636</v>
      </c>
      <c r="BW663">
        <v>1.08639</v>
      </c>
      <c r="BX663">
        <v>1.08609</v>
      </c>
      <c r="BY663">
        <v>1.0864499999999999</v>
      </c>
      <c r="BZ663">
        <v>1.0865400000000001</v>
      </c>
      <c r="CA663">
        <v>1.0865400000000001</v>
      </c>
      <c r="CB663">
        <v>1.0863499999999999</v>
      </c>
      <c r="CC663">
        <v>1.0862099999999999</v>
      </c>
      <c r="CD663">
        <v>1.0860300000000001</v>
      </c>
      <c r="CE663">
        <v>1.08639</v>
      </c>
      <c r="CF663">
        <v>1.0862400000000001</v>
      </c>
      <c r="CG663">
        <v>1.0862499999999999</v>
      </c>
      <c r="CH663">
        <v>1.0862499999999999</v>
      </c>
      <c r="CI663">
        <v>1.08639</v>
      </c>
      <c r="CJ663">
        <v>1.0862400000000001</v>
      </c>
      <c r="CK663">
        <v>1.08623</v>
      </c>
      <c r="CL663">
        <v>1.0861400000000001</v>
      </c>
      <c r="CM663">
        <v>1.0861799999999999</v>
      </c>
      <c r="CN663">
        <v>1.0862400000000001</v>
      </c>
      <c r="CO663">
        <v>1.08619</v>
      </c>
      <c r="CP663">
        <v>1.0863400000000001</v>
      </c>
      <c r="CQ663">
        <v>1.0860799999999999</v>
      </c>
      <c r="CR663">
        <v>1.0861400000000001</v>
      </c>
      <c r="CS663">
        <v>1.0861499999999999</v>
      </c>
      <c r="CT663">
        <v>1.0862499999999999</v>
      </c>
      <c r="CU663">
        <v>1.0860700000000001</v>
      </c>
      <c r="CV663">
        <v>1.0861499999999999</v>
      </c>
      <c r="CW663">
        <v>1.08612</v>
      </c>
      <c r="CX663">
        <v>1.0861400000000001</v>
      </c>
      <c r="CY663">
        <v>1.0859399999999999</v>
      </c>
      <c r="CZ663">
        <v>1.0859000000000001</v>
      </c>
      <c r="DA663">
        <v>1.0855699999999999</v>
      </c>
      <c r="DB663">
        <v>1.08569</v>
      </c>
      <c r="DC663">
        <v>1.08562</v>
      </c>
      <c r="DD663">
        <v>1.08555</v>
      </c>
      <c r="DE663">
        <v>1.0856600000000001</v>
      </c>
      <c r="DF663">
        <v>1.0856600000000001</v>
      </c>
      <c r="DG663">
        <v>1.08571</v>
      </c>
      <c r="DH663">
        <v>1.0858099999999999</v>
      </c>
      <c r="DI663">
        <v>1.08582</v>
      </c>
      <c r="DJ663">
        <v>1.0858699999999999</v>
      </c>
      <c r="DK663">
        <v>1.0858300000000001</v>
      </c>
      <c r="DL663">
        <v>1.0859700000000001</v>
      </c>
      <c r="DM663">
        <v>1.0861499999999999</v>
      </c>
      <c r="DN663">
        <v>1.0860700000000001</v>
      </c>
      <c r="DO663">
        <v>1.0859000000000001</v>
      </c>
      <c r="DP663">
        <v>1.08622</v>
      </c>
      <c r="DQ663" s="4">
        <f t="shared" si="73"/>
        <v>3.1999999999987594E-4</v>
      </c>
      <c r="DR663" s="4">
        <f t="shared" si="79"/>
        <v>3.1999999999987594E-4</v>
      </c>
      <c r="DS663" s="4">
        <f t="shared" si="74"/>
        <v>0</v>
      </c>
      <c r="DT663" s="4">
        <f t="shared" si="75"/>
        <v>1.0799999999997478E-3</v>
      </c>
      <c r="DU663" s="5">
        <f t="shared" si="76"/>
        <v>4.2999999999970839E-4</v>
      </c>
      <c r="DV663" s="4">
        <f t="shared" si="77"/>
        <v>2.5116279069778611</v>
      </c>
      <c r="DW663" s="4">
        <f t="shared" si="78"/>
        <v>71.523178807956072</v>
      </c>
      <c r="DX663">
        <v>1.0867100000000001</v>
      </c>
    </row>
    <row r="664" spans="1:128" ht="15.75" thickBot="1">
      <c r="A664">
        <v>1.08586</v>
      </c>
      <c r="B664">
        <v>1.0862099999999999</v>
      </c>
      <c r="C664">
        <v>1.0863700000000001</v>
      </c>
      <c r="D664">
        <v>1.0863</v>
      </c>
      <c r="E664">
        <v>1.08629</v>
      </c>
      <c r="F664">
        <v>1.08629</v>
      </c>
      <c r="G664">
        <v>1.0864400000000001</v>
      </c>
      <c r="H664">
        <v>1.0863</v>
      </c>
      <c r="I664">
        <v>1.08633</v>
      </c>
      <c r="J664">
        <v>1.0863799999999999</v>
      </c>
      <c r="K664">
        <v>1.08639</v>
      </c>
      <c r="L664">
        <v>1.0864400000000001</v>
      </c>
      <c r="M664">
        <v>1.08663</v>
      </c>
      <c r="N664">
        <v>1.0867800000000001</v>
      </c>
      <c r="O664">
        <v>1.0870599999999999</v>
      </c>
      <c r="P664">
        <v>1.08714</v>
      </c>
      <c r="Q664">
        <v>1.0867</v>
      </c>
      <c r="R664">
        <v>1.08674</v>
      </c>
      <c r="S664">
        <v>1.0868800000000001</v>
      </c>
      <c r="T664">
        <v>1.08684</v>
      </c>
      <c r="U664">
        <v>1.08674</v>
      </c>
      <c r="V664">
        <v>1.0867800000000001</v>
      </c>
      <c r="W664">
        <v>1.0867</v>
      </c>
      <c r="X664">
        <v>1.08677</v>
      </c>
      <c r="Y664">
        <v>1.0868500000000001</v>
      </c>
      <c r="Z664">
        <v>1.0870599999999999</v>
      </c>
      <c r="AA664">
        <v>1.0870500000000001</v>
      </c>
      <c r="AB664">
        <v>1.087</v>
      </c>
      <c r="AC664">
        <v>1.0870899999999999</v>
      </c>
      <c r="AD664">
        <v>1.08693</v>
      </c>
      <c r="AE664">
        <v>1.08691</v>
      </c>
      <c r="AF664">
        <v>1.0869599999999999</v>
      </c>
      <c r="AG664">
        <v>1.0866800000000001</v>
      </c>
      <c r="AH664">
        <v>1.0867199999999999</v>
      </c>
      <c r="AI664">
        <v>1.0867899999999999</v>
      </c>
      <c r="AJ664">
        <v>1.08694</v>
      </c>
      <c r="AK664">
        <v>1.08667</v>
      </c>
      <c r="AL664">
        <v>1.08684</v>
      </c>
      <c r="AM664">
        <v>1.08694</v>
      </c>
      <c r="AN664">
        <v>1.0868899999999999</v>
      </c>
      <c r="AO664">
        <v>1.0867800000000001</v>
      </c>
      <c r="AP664">
        <v>1.087</v>
      </c>
      <c r="AQ664">
        <v>1.08707</v>
      </c>
      <c r="AR664">
        <v>1.0868899999999999</v>
      </c>
      <c r="AS664">
        <v>1.0870299999999999</v>
      </c>
      <c r="AT664">
        <v>1.08684</v>
      </c>
      <c r="AU664">
        <v>1.087</v>
      </c>
      <c r="AV664">
        <v>1.0870899999999999</v>
      </c>
      <c r="AW664">
        <v>1.0871900000000001</v>
      </c>
      <c r="AX664">
        <v>1.0871599999999999</v>
      </c>
      <c r="AY664">
        <v>1.0871299999999999</v>
      </c>
      <c r="AZ664">
        <v>1.08734</v>
      </c>
      <c r="BA664">
        <v>1.0872900000000001</v>
      </c>
      <c r="BB664">
        <v>1.08724</v>
      </c>
      <c r="BC664">
        <v>1.08725</v>
      </c>
      <c r="BD664">
        <v>1.0871</v>
      </c>
      <c r="BE664">
        <v>1.0871</v>
      </c>
      <c r="BF664">
        <v>1.08667</v>
      </c>
      <c r="BG664">
        <v>1.08643</v>
      </c>
      <c r="BH664">
        <v>1.0866100000000001</v>
      </c>
      <c r="BI664">
        <v>1.0865499999999999</v>
      </c>
      <c r="BJ664">
        <v>1.08684</v>
      </c>
      <c r="BK664">
        <v>1.08697</v>
      </c>
      <c r="BL664">
        <v>1.0869500000000001</v>
      </c>
      <c r="BM664">
        <v>1.0869</v>
      </c>
      <c r="BN664">
        <v>1.0869800000000001</v>
      </c>
      <c r="BO664">
        <v>1.08704</v>
      </c>
      <c r="BP664">
        <v>1.0868</v>
      </c>
      <c r="BQ664">
        <v>1.0867800000000001</v>
      </c>
      <c r="BR664">
        <v>1.0866499999999999</v>
      </c>
      <c r="BS664">
        <v>1.0866</v>
      </c>
      <c r="BT664">
        <v>1.0865499999999999</v>
      </c>
      <c r="BU664">
        <v>1.08636</v>
      </c>
      <c r="BV664">
        <v>1.08639</v>
      </c>
      <c r="BW664">
        <v>1.08609</v>
      </c>
      <c r="BX664">
        <v>1.0864499999999999</v>
      </c>
      <c r="BY664">
        <v>1.0865400000000001</v>
      </c>
      <c r="BZ664">
        <v>1.0865400000000001</v>
      </c>
      <c r="CA664">
        <v>1.0863499999999999</v>
      </c>
      <c r="CB664">
        <v>1.0862099999999999</v>
      </c>
      <c r="CC664">
        <v>1.0860300000000001</v>
      </c>
      <c r="CD664">
        <v>1.08639</v>
      </c>
      <c r="CE664">
        <v>1.0862400000000001</v>
      </c>
      <c r="CF664">
        <v>1.0862499999999999</v>
      </c>
      <c r="CG664">
        <v>1.0862499999999999</v>
      </c>
      <c r="CH664">
        <v>1.08639</v>
      </c>
      <c r="CI664">
        <v>1.0862400000000001</v>
      </c>
      <c r="CJ664">
        <v>1.08623</v>
      </c>
      <c r="CK664">
        <v>1.0861400000000001</v>
      </c>
      <c r="CL664">
        <v>1.0861799999999999</v>
      </c>
      <c r="CM664">
        <v>1.0862400000000001</v>
      </c>
      <c r="CN664">
        <v>1.08619</v>
      </c>
      <c r="CO664">
        <v>1.0863400000000001</v>
      </c>
      <c r="CP664">
        <v>1.0860799999999999</v>
      </c>
      <c r="CQ664">
        <v>1.0861400000000001</v>
      </c>
      <c r="CR664">
        <v>1.0861499999999999</v>
      </c>
      <c r="CS664">
        <v>1.0862499999999999</v>
      </c>
      <c r="CT664">
        <v>1.0860700000000001</v>
      </c>
      <c r="CU664">
        <v>1.0861499999999999</v>
      </c>
      <c r="CV664">
        <v>1.08612</v>
      </c>
      <c r="CW664">
        <v>1.0861400000000001</v>
      </c>
      <c r="CX664">
        <v>1.0859399999999999</v>
      </c>
      <c r="CY664">
        <v>1.0859000000000001</v>
      </c>
      <c r="CZ664">
        <v>1.0855699999999999</v>
      </c>
      <c r="DA664">
        <v>1.08569</v>
      </c>
      <c r="DB664">
        <v>1.08562</v>
      </c>
      <c r="DC664">
        <v>1.08555</v>
      </c>
      <c r="DD664">
        <v>1.0856600000000001</v>
      </c>
      <c r="DE664">
        <v>1.0856600000000001</v>
      </c>
      <c r="DF664">
        <v>1.08571</v>
      </c>
      <c r="DG664">
        <v>1.0858099999999999</v>
      </c>
      <c r="DH664">
        <v>1.08582</v>
      </c>
      <c r="DI664">
        <v>1.0858699999999999</v>
      </c>
      <c r="DJ664">
        <v>1.0858300000000001</v>
      </c>
      <c r="DK664">
        <v>1.0859700000000001</v>
      </c>
      <c r="DL664">
        <v>1.0861499999999999</v>
      </c>
      <c r="DM664">
        <v>1.0860700000000001</v>
      </c>
      <c r="DN664">
        <v>1.0859000000000001</v>
      </c>
      <c r="DO664">
        <v>1.08622</v>
      </c>
      <c r="DP664">
        <v>1.0861700000000001</v>
      </c>
      <c r="DQ664" s="4">
        <f t="shared" si="73"/>
        <v>-4.9999999999883471E-5</v>
      </c>
      <c r="DR664" s="4">
        <f t="shared" si="79"/>
        <v>0</v>
      </c>
      <c r="DS664" s="4">
        <f t="shared" si="74"/>
        <v>4.9999999999883471E-5</v>
      </c>
      <c r="DT664" s="4">
        <f t="shared" si="75"/>
        <v>9.5999999999962782E-4</v>
      </c>
      <c r="DU664" s="5">
        <f t="shared" si="76"/>
        <v>4.7999999999959186E-4</v>
      </c>
      <c r="DV664" s="4">
        <f t="shared" si="77"/>
        <v>2.000000000000925</v>
      </c>
      <c r="DW664" s="4">
        <f t="shared" si="78"/>
        <v>66.666666666676946</v>
      </c>
      <c r="DX664">
        <v>1.08657</v>
      </c>
    </row>
    <row r="665" spans="1:128" ht="15.75" thickBot="1">
      <c r="A665">
        <v>1.0862099999999999</v>
      </c>
      <c r="B665">
        <v>1.0863700000000001</v>
      </c>
      <c r="C665">
        <v>1.0863</v>
      </c>
      <c r="D665">
        <v>1.08629</v>
      </c>
      <c r="E665">
        <v>1.08629</v>
      </c>
      <c r="F665">
        <v>1.0864400000000001</v>
      </c>
      <c r="G665">
        <v>1.0863</v>
      </c>
      <c r="H665">
        <v>1.08633</v>
      </c>
      <c r="I665">
        <v>1.0863799999999999</v>
      </c>
      <c r="J665">
        <v>1.08639</v>
      </c>
      <c r="K665">
        <v>1.0864400000000001</v>
      </c>
      <c r="L665">
        <v>1.08663</v>
      </c>
      <c r="M665">
        <v>1.0867800000000001</v>
      </c>
      <c r="N665">
        <v>1.0870599999999999</v>
      </c>
      <c r="O665">
        <v>1.08714</v>
      </c>
      <c r="P665">
        <v>1.0867</v>
      </c>
      <c r="Q665">
        <v>1.08674</v>
      </c>
      <c r="R665">
        <v>1.0868800000000001</v>
      </c>
      <c r="S665">
        <v>1.08684</v>
      </c>
      <c r="T665">
        <v>1.08674</v>
      </c>
      <c r="U665">
        <v>1.0867800000000001</v>
      </c>
      <c r="V665">
        <v>1.0867</v>
      </c>
      <c r="W665">
        <v>1.08677</v>
      </c>
      <c r="X665">
        <v>1.0868500000000001</v>
      </c>
      <c r="Y665">
        <v>1.0870599999999999</v>
      </c>
      <c r="Z665">
        <v>1.0870500000000001</v>
      </c>
      <c r="AA665">
        <v>1.087</v>
      </c>
      <c r="AB665">
        <v>1.0870899999999999</v>
      </c>
      <c r="AC665">
        <v>1.08693</v>
      </c>
      <c r="AD665">
        <v>1.08691</v>
      </c>
      <c r="AE665">
        <v>1.0869599999999999</v>
      </c>
      <c r="AF665">
        <v>1.0866800000000001</v>
      </c>
      <c r="AG665">
        <v>1.0867199999999999</v>
      </c>
      <c r="AH665">
        <v>1.0867899999999999</v>
      </c>
      <c r="AI665">
        <v>1.08694</v>
      </c>
      <c r="AJ665">
        <v>1.08667</v>
      </c>
      <c r="AK665">
        <v>1.08684</v>
      </c>
      <c r="AL665">
        <v>1.08694</v>
      </c>
      <c r="AM665">
        <v>1.0868899999999999</v>
      </c>
      <c r="AN665">
        <v>1.0867800000000001</v>
      </c>
      <c r="AO665">
        <v>1.087</v>
      </c>
      <c r="AP665">
        <v>1.08707</v>
      </c>
      <c r="AQ665">
        <v>1.0868899999999999</v>
      </c>
      <c r="AR665">
        <v>1.0870299999999999</v>
      </c>
      <c r="AS665">
        <v>1.08684</v>
      </c>
      <c r="AT665">
        <v>1.087</v>
      </c>
      <c r="AU665">
        <v>1.0870899999999999</v>
      </c>
      <c r="AV665">
        <v>1.0871900000000001</v>
      </c>
      <c r="AW665">
        <v>1.0871599999999999</v>
      </c>
      <c r="AX665">
        <v>1.0871299999999999</v>
      </c>
      <c r="AY665">
        <v>1.08734</v>
      </c>
      <c r="AZ665">
        <v>1.0872900000000001</v>
      </c>
      <c r="BA665">
        <v>1.08724</v>
      </c>
      <c r="BB665">
        <v>1.08725</v>
      </c>
      <c r="BC665">
        <v>1.0871</v>
      </c>
      <c r="BD665">
        <v>1.0871</v>
      </c>
      <c r="BE665">
        <v>1.08667</v>
      </c>
      <c r="BF665">
        <v>1.08643</v>
      </c>
      <c r="BG665">
        <v>1.0866100000000001</v>
      </c>
      <c r="BH665">
        <v>1.0865499999999999</v>
      </c>
      <c r="BI665">
        <v>1.08684</v>
      </c>
      <c r="BJ665">
        <v>1.08697</v>
      </c>
      <c r="BK665">
        <v>1.0869500000000001</v>
      </c>
      <c r="BL665">
        <v>1.0869</v>
      </c>
      <c r="BM665">
        <v>1.0869800000000001</v>
      </c>
      <c r="BN665">
        <v>1.08704</v>
      </c>
      <c r="BO665">
        <v>1.0868</v>
      </c>
      <c r="BP665">
        <v>1.0867800000000001</v>
      </c>
      <c r="BQ665">
        <v>1.0866499999999999</v>
      </c>
      <c r="BR665">
        <v>1.0866</v>
      </c>
      <c r="BS665">
        <v>1.0865499999999999</v>
      </c>
      <c r="BT665">
        <v>1.08636</v>
      </c>
      <c r="BU665">
        <v>1.08639</v>
      </c>
      <c r="BV665">
        <v>1.08609</v>
      </c>
      <c r="BW665">
        <v>1.0864499999999999</v>
      </c>
      <c r="BX665">
        <v>1.0865400000000001</v>
      </c>
      <c r="BY665">
        <v>1.0865400000000001</v>
      </c>
      <c r="BZ665">
        <v>1.0863499999999999</v>
      </c>
      <c r="CA665">
        <v>1.0862099999999999</v>
      </c>
      <c r="CB665">
        <v>1.0860300000000001</v>
      </c>
      <c r="CC665">
        <v>1.08639</v>
      </c>
      <c r="CD665">
        <v>1.0862400000000001</v>
      </c>
      <c r="CE665">
        <v>1.0862499999999999</v>
      </c>
      <c r="CF665">
        <v>1.0862499999999999</v>
      </c>
      <c r="CG665">
        <v>1.08639</v>
      </c>
      <c r="CH665">
        <v>1.0862400000000001</v>
      </c>
      <c r="CI665">
        <v>1.08623</v>
      </c>
      <c r="CJ665">
        <v>1.0861400000000001</v>
      </c>
      <c r="CK665">
        <v>1.0861799999999999</v>
      </c>
      <c r="CL665">
        <v>1.0862400000000001</v>
      </c>
      <c r="CM665">
        <v>1.08619</v>
      </c>
      <c r="CN665">
        <v>1.0863400000000001</v>
      </c>
      <c r="CO665">
        <v>1.0860799999999999</v>
      </c>
      <c r="CP665">
        <v>1.0861400000000001</v>
      </c>
      <c r="CQ665">
        <v>1.0861499999999999</v>
      </c>
      <c r="CR665">
        <v>1.0862499999999999</v>
      </c>
      <c r="CS665">
        <v>1.0860700000000001</v>
      </c>
      <c r="CT665">
        <v>1.0861499999999999</v>
      </c>
      <c r="CU665">
        <v>1.08612</v>
      </c>
      <c r="CV665">
        <v>1.0861400000000001</v>
      </c>
      <c r="CW665">
        <v>1.0859399999999999</v>
      </c>
      <c r="CX665">
        <v>1.0859000000000001</v>
      </c>
      <c r="CY665">
        <v>1.0855699999999999</v>
      </c>
      <c r="CZ665">
        <v>1.08569</v>
      </c>
      <c r="DA665">
        <v>1.08562</v>
      </c>
      <c r="DB665">
        <v>1.08555</v>
      </c>
      <c r="DC665">
        <v>1.0856600000000001</v>
      </c>
      <c r="DD665">
        <v>1.0856600000000001</v>
      </c>
      <c r="DE665">
        <v>1.08571</v>
      </c>
      <c r="DF665">
        <v>1.0858099999999999</v>
      </c>
      <c r="DG665">
        <v>1.08582</v>
      </c>
      <c r="DH665">
        <v>1.0858699999999999</v>
      </c>
      <c r="DI665">
        <v>1.0858300000000001</v>
      </c>
      <c r="DJ665">
        <v>1.0859700000000001</v>
      </c>
      <c r="DK665">
        <v>1.0861499999999999</v>
      </c>
      <c r="DL665">
        <v>1.0860700000000001</v>
      </c>
      <c r="DM665">
        <v>1.0859000000000001</v>
      </c>
      <c r="DN665">
        <v>1.08622</v>
      </c>
      <c r="DO665">
        <v>1.0861700000000001</v>
      </c>
      <c r="DP665">
        <v>1.0861499999999999</v>
      </c>
      <c r="DQ665" s="4">
        <f t="shared" si="73"/>
        <v>-2.0000000000131024E-5</v>
      </c>
      <c r="DR665" s="4">
        <f t="shared" si="79"/>
        <v>0</v>
      </c>
      <c r="DS665" s="4">
        <f t="shared" si="74"/>
        <v>2.0000000000131024E-5</v>
      </c>
      <c r="DT665" s="4">
        <f t="shared" si="75"/>
        <v>9.5999999999962782E-4</v>
      </c>
      <c r="DU665" s="5">
        <f t="shared" si="76"/>
        <v>4.2999999999970839E-4</v>
      </c>
      <c r="DV665" s="4">
        <f t="shared" si="77"/>
        <v>2.2325581395355321</v>
      </c>
      <c r="DW665" s="4">
        <f t="shared" si="78"/>
        <v>69.064748201445056</v>
      </c>
      <c r="DX665">
        <v>1.08666</v>
      </c>
    </row>
    <row r="666" spans="1:128" ht="15.75" thickBot="1">
      <c r="A666">
        <v>1.0863700000000001</v>
      </c>
      <c r="B666">
        <v>1.0863</v>
      </c>
      <c r="C666">
        <v>1.08629</v>
      </c>
      <c r="D666">
        <v>1.08629</v>
      </c>
      <c r="E666">
        <v>1.0864400000000001</v>
      </c>
      <c r="F666">
        <v>1.0863</v>
      </c>
      <c r="G666">
        <v>1.08633</v>
      </c>
      <c r="H666">
        <v>1.0863799999999999</v>
      </c>
      <c r="I666">
        <v>1.08639</v>
      </c>
      <c r="J666">
        <v>1.0864400000000001</v>
      </c>
      <c r="K666">
        <v>1.08663</v>
      </c>
      <c r="L666">
        <v>1.0867800000000001</v>
      </c>
      <c r="M666">
        <v>1.0870599999999999</v>
      </c>
      <c r="N666">
        <v>1.08714</v>
      </c>
      <c r="O666">
        <v>1.0867</v>
      </c>
      <c r="P666">
        <v>1.08674</v>
      </c>
      <c r="Q666">
        <v>1.0868800000000001</v>
      </c>
      <c r="R666">
        <v>1.08684</v>
      </c>
      <c r="S666">
        <v>1.08674</v>
      </c>
      <c r="T666">
        <v>1.0867800000000001</v>
      </c>
      <c r="U666">
        <v>1.0867</v>
      </c>
      <c r="V666">
        <v>1.08677</v>
      </c>
      <c r="W666">
        <v>1.0868500000000001</v>
      </c>
      <c r="X666">
        <v>1.0870599999999999</v>
      </c>
      <c r="Y666">
        <v>1.0870500000000001</v>
      </c>
      <c r="Z666">
        <v>1.087</v>
      </c>
      <c r="AA666">
        <v>1.0870899999999999</v>
      </c>
      <c r="AB666">
        <v>1.08693</v>
      </c>
      <c r="AC666">
        <v>1.08691</v>
      </c>
      <c r="AD666">
        <v>1.0869599999999999</v>
      </c>
      <c r="AE666">
        <v>1.0866800000000001</v>
      </c>
      <c r="AF666">
        <v>1.0867199999999999</v>
      </c>
      <c r="AG666">
        <v>1.0867899999999999</v>
      </c>
      <c r="AH666">
        <v>1.08694</v>
      </c>
      <c r="AI666">
        <v>1.08667</v>
      </c>
      <c r="AJ666">
        <v>1.08684</v>
      </c>
      <c r="AK666">
        <v>1.08694</v>
      </c>
      <c r="AL666">
        <v>1.0868899999999999</v>
      </c>
      <c r="AM666">
        <v>1.0867800000000001</v>
      </c>
      <c r="AN666">
        <v>1.087</v>
      </c>
      <c r="AO666">
        <v>1.08707</v>
      </c>
      <c r="AP666">
        <v>1.0868899999999999</v>
      </c>
      <c r="AQ666">
        <v>1.0870299999999999</v>
      </c>
      <c r="AR666">
        <v>1.08684</v>
      </c>
      <c r="AS666">
        <v>1.087</v>
      </c>
      <c r="AT666">
        <v>1.0870899999999999</v>
      </c>
      <c r="AU666">
        <v>1.0871900000000001</v>
      </c>
      <c r="AV666">
        <v>1.0871599999999999</v>
      </c>
      <c r="AW666">
        <v>1.0871299999999999</v>
      </c>
      <c r="AX666">
        <v>1.08734</v>
      </c>
      <c r="AY666">
        <v>1.0872900000000001</v>
      </c>
      <c r="AZ666">
        <v>1.08724</v>
      </c>
      <c r="BA666">
        <v>1.08725</v>
      </c>
      <c r="BB666">
        <v>1.0871</v>
      </c>
      <c r="BC666">
        <v>1.0871</v>
      </c>
      <c r="BD666">
        <v>1.08667</v>
      </c>
      <c r="BE666">
        <v>1.08643</v>
      </c>
      <c r="BF666">
        <v>1.0866100000000001</v>
      </c>
      <c r="BG666">
        <v>1.0865499999999999</v>
      </c>
      <c r="BH666">
        <v>1.08684</v>
      </c>
      <c r="BI666">
        <v>1.08697</v>
      </c>
      <c r="BJ666">
        <v>1.0869500000000001</v>
      </c>
      <c r="BK666">
        <v>1.0869</v>
      </c>
      <c r="BL666">
        <v>1.0869800000000001</v>
      </c>
      <c r="BM666">
        <v>1.08704</v>
      </c>
      <c r="BN666">
        <v>1.0868</v>
      </c>
      <c r="BO666">
        <v>1.0867800000000001</v>
      </c>
      <c r="BP666">
        <v>1.0866499999999999</v>
      </c>
      <c r="BQ666">
        <v>1.0866</v>
      </c>
      <c r="BR666">
        <v>1.0865499999999999</v>
      </c>
      <c r="BS666">
        <v>1.08636</v>
      </c>
      <c r="BT666">
        <v>1.08639</v>
      </c>
      <c r="BU666">
        <v>1.08609</v>
      </c>
      <c r="BV666">
        <v>1.0864499999999999</v>
      </c>
      <c r="BW666">
        <v>1.0865400000000001</v>
      </c>
      <c r="BX666">
        <v>1.0865400000000001</v>
      </c>
      <c r="BY666">
        <v>1.0863499999999999</v>
      </c>
      <c r="BZ666">
        <v>1.0862099999999999</v>
      </c>
      <c r="CA666">
        <v>1.0860300000000001</v>
      </c>
      <c r="CB666">
        <v>1.08639</v>
      </c>
      <c r="CC666">
        <v>1.0862400000000001</v>
      </c>
      <c r="CD666">
        <v>1.0862499999999999</v>
      </c>
      <c r="CE666">
        <v>1.0862499999999999</v>
      </c>
      <c r="CF666">
        <v>1.08639</v>
      </c>
      <c r="CG666">
        <v>1.0862400000000001</v>
      </c>
      <c r="CH666">
        <v>1.08623</v>
      </c>
      <c r="CI666">
        <v>1.0861400000000001</v>
      </c>
      <c r="CJ666">
        <v>1.0861799999999999</v>
      </c>
      <c r="CK666">
        <v>1.0862400000000001</v>
      </c>
      <c r="CL666">
        <v>1.08619</v>
      </c>
      <c r="CM666">
        <v>1.0863400000000001</v>
      </c>
      <c r="CN666">
        <v>1.0860799999999999</v>
      </c>
      <c r="CO666">
        <v>1.0861400000000001</v>
      </c>
      <c r="CP666">
        <v>1.0861499999999999</v>
      </c>
      <c r="CQ666">
        <v>1.0862499999999999</v>
      </c>
      <c r="CR666">
        <v>1.0860700000000001</v>
      </c>
      <c r="CS666">
        <v>1.0861499999999999</v>
      </c>
      <c r="CT666">
        <v>1.08612</v>
      </c>
      <c r="CU666">
        <v>1.0861400000000001</v>
      </c>
      <c r="CV666">
        <v>1.0859399999999999</v>
      </c>
      <c r="CW666">
        <v>1.0859000000000001</v>
      </c>
      <c r="CX666">
        <v>1.0855699999999999</v>
      </c>
      <c r="CY666">
        <v>1.08569</v>
      </c>
      <c r="CZ666">
        <v>1.08562</v>
      </c>
      <c r="DA666">
        <v>1.08555</v>
      </c>
      <c r="DB666">
        <v>1.0856600000000001</v>
      </c>
      <c r="DC666">
        <v>1.0856600000000001</v>
      </c>
      <c r="DD666">
        <v>1.08571</v>
      </c>
      <c r="DE666">
        <v>1.0858099999999999</v>
      </c>
      <c r="DF666">
        <v>1.08582</v>
      </c>
      <c r="DG666">
        <v>1.0858699999999999</v>
      </c>
      <c r="DH666">
        <v>1.0858300000000001</v>
      </c>
      <c r="DI666">
        <v>1.0859700000000001</v>
      </c>
      <c r="DJ666">
        <v>1.0861499999999999</v>
      </c>
      <c r="DK666">
        <v>1.0860700000000001</v>
      </c>
      <c r="DL666">
        <v>1.0859000000000001</v>
      </c>
      <c r="DM666">
        <v>1.08622</v>
      </c>
      <c r="DN666">
        <v>1.0861700000000001</v>
      </c>
      <c r="DO666">
        <v>1.0861499999999999</v>
      </c>
      <c r="DP666">
        <v>1.08622</v>
      </c>
      <c r="DQ666" s="4">
        <f t="shared" si="73"/>
        <v>7.0000000000014495E-5</v>
      </c>
      <c r="DR666" s="4">
        <f t="shared" si="79"/>
        <v>7.0000000000014495E-5</v>
      </c>
      <c r="DS666" s="4">
        <f t="shared" si="74"/>
        <v>0</v>
      </c>
      <c r="DT666" s="4">
        <f t="shared" si="75"/>
        <v>1.0299999999996423E-3</v>
      </c>
      <c r="DU666" s="5">
        <f t="shared" si="76"/>
        <v>3.599999999996939E-4</v>
      </c>
      <c r="DV666" s="4">
        <f t="shared" si="77"/>
        <v>2.8611111111125505</v>
      </c>
      <c r="DW666" s="4">
        <f t="shared" si="78"/>
        <v>74.100719424470086</v>
      </c>
      <c r="DX666">
        <v>1.0866100000000001</v>
      </c>
    </row>
    <row r="667" spans="1:128" ht="15.75" thickBot="1">
      <c r="A667">
        <v>1.0863</v>
      </c>
      <c r="B667">
        <v>1.08629</v>
      </c>
      <c r="C667">
        <v>1.08629</v>
      </c>
      <c r="D667">
        <v>1.0864400000000001</v>
      </c>
      <c r="E667">
        <v>1.0863</v>
      </c>
      <c r="F667">
        <v>1.08633</v>
      </c>
      <c r="G667">
        <v>1.0863799999999999</v>
      </c>
      <c r="H667">
        <v>1.08639</v>
      </c>
      <c r="I667">
        <v>1.0864400000000001</v>
      </c>
      <c r="J667">
        <v>1.08663</v>
      </c>
      <c r="K667">
        <v>1.0867800000000001</v>
      </c>
      <c r="L667">
        <v>1.0870599999999999</v>
      </c>
      <c r="M667">
        <v>1.08714</v>
      </c>
      <c r="N667">
        <v>1.0867</v>
      </c>
      <c r="O667">
        <v>1.08674</v>
      </c>
      <c r="P667">
        <v>1.0868800000000001</v>
      </c>
      <c r="Q667">
        <v>1.08684</v>
      </c>
      <c r="R667">
        <v>1.08674</v>
      </c>
      <c r="S667">
        <v>1.0867800000000001</v>
      </c>
      <c r="T667">
        <v>1.0867</v>
      </c>
      <c r="U667">
        <v>1.08677</v>
      </c>
      <c r="V667">
        <v>1.0868500000000001</v>
      </c>
      <c r="W667">
        <v>1.0870599999999999</v>
      </c>
      <c r="X667">
        <v>1.0870500000000001</v>
      </c>
      <c r="Y667">
        <v>1.087</v>
      </c>
      <c r="Z667">
        <v>1.0870899999999999</v>
      </c>
      <c r="AA667">
        <v>1.08693</v>
      </c>
      <c r="AB667">
        <v>1.08691</v>
      </c>
      <c r="AC667">
        <v>1.0869599999999999</v>
      </c>
      <c r="AD667">
        <v>1.0866800000000001</v>
      </c>
      <c r="AE667">
        <v>1.0867199999999999</v>
      </c>
      <c r="AF667">
        <v>1.0867899999999999</v>
      </c>
      <c r="AG667">
        <v>1.08694</v>
      </c>
      <c r="AH667">
        <v>1.08667</v>
      </c>
      <c r="AI667">
        <v>1.08684</v>
      </c>
      <c r="AJ667">
        <v>1.08694</v>
      </c>
      <c r="AK667">
        <v>1.0868899999999999</v>
      </c>
      <c r="AL667">
        <v>1.0867800000000001</v>
      </c>
      <c r="AM667">
        <v>1.087</v>
      </c>
      <c r="AN667">
        <v>1.08707</v>
      </c>
      <c r="AO667">
        <v>1.0868899999999999</v>
      </c>
      <c r="AP667">
        <v>1.0870299999999999</v>
      </c>
      <c r="AQ667">
        <v>1.08684</v>
      </c>
      <c r="AR667">
        <v>1.087</v>
      </c>
      <c r="AS667">
        <v>1.0870899999999999</v>
      </c>
      <c r="AT667">
        <v>1.0871900000000001</v>
      </c>
      <c r="AU667">
        <v>1.0871599999999999</v>
      </c>
      <c r="AV667">
        <v>1.0871299999999999</v>
      </c>
      <c r="AW667">
        <v>1.08734</v>
      </c>
      <c r="AX667">
        <v>1.0872900000000001</v>
      </c>
      <c r="AY667">
        <v>1.08724</v>
      </c>
      <c r="AZ667">
        <v>1.08725</v>
      </c>
      <c r="BA667">
        <v>1.0871</v>
      </c>
      <c r="BB667">
        <v>1.0871</v>
      </c>
      <c r="BC667">
        <v>1.08667</v>
      </c>
      <c r="BD667">
        <v>1.08643</v>
      </c>
      <c r="BE667">
        <v>1.0866100000000001</v>
      </c>
      <c r="BF667">
        <v>1.0865499999999999</v>
      </c>
      <c r="BG667">
        <v>1.08684</v>
      </c>
      <c r="BH667">
        <v>1.08697</v>
      </c>
      <c r="BI667">
        <v>1.0869500000000001</v>
      </c>
      <c r="BJ667">
        <v>1.0869</v>
      </c>
      <c r="BK667">
        <v>1.0869800000000001</v>
      </c>
      <c r="BL667">
        <v>1.08704</v>
      </c>
      <c r="BM667">
        <v>1.0868</v>
      </c>
      <c r="BN667">
        <v>1.0867800000000001</v>
      </c>
      <c r="BO667">
        <v>1.0866499999999999</v>
      </c>
      <c r="BP667">
        <v>1.0866</v>
      </c>
      <c r="BQ667">
        <v>1.0865499999999999</v>
      </c>
      <c r="BR667">
        <v>1.08636</v>
      </c>
      <c r="BS667">
        <v>1.08639</v>
      </c>
      <c r="BT667">
        <v>1.08609</v>
      </c>
      <c r="BU667">
        <v>1.0864499999999999</v>
      </c>
      <c r="BV667">
        <v>1.0865400000000001</v>
      </c>
      <c r="BW667">
        <v>1.0865400000000001</v>
      </c>
      <c r="BX667">
        <v>1.0863499999999999</v>
      </c>
      <c r="BY667">
        <v>1.0862099999999999</v>
      </c>
      <c r="BZ667">
        <v>1.0860300000000001</v>
      </c>
      <c r="CA667">
        <v>1.08639</v>
      </c>
      <c r="CB667">
        <v>1.0862400000000001</v>
      </c>
      <c r="CC667">
        <v>1.0862499999999999</v>
      </c>
      <c r="CD667">
        <v>1.0862499999999999</v>
      </c>
      <c r="CE667">
        <v>1.08639</v>
      </c>
      <c r="CF667">
        <v>1.0862400000000001</v>
      </c>
      <c r="CG667">
        <v>1.08623</v>
      </c>
      <c r="CH667">
        <v>1.0861400000000001</v>
      </c>
      <c r="CI667">
        <v>1.0861799999999999</v>
      </c>
      <c r="CJ667">
        <v>1.0862400000000001</v>
      </c>
      <c r="CK667">
        <v>1.08619</v>
      </c>
      <c r="CL667">
        <v>1.0863400000000001</v>
      </c>
      <c r="CM667">
        <v>1.0860799999999999</v>
      </c>
      <c r="CN667">
        <v>1.0861400000000001</v>
      </c>
      <c r="CO667">
        <v>1.0861499999999999</v>
      </c>
      <c r="CP667">
        <v>1.0862499999999999</v>
      </c>
      <c r="CQ667">
        <v>1.0860700000000001</v>
      </c>
      <c r="CR667">
        <v>1.0861499999999999</v>
      </c>
      <c r="CS667">
        <v>1.08612</v>
      </c>
      <c r="CT667">
        <v>1.0861400000000001</v>
      </c>
      <c r="CU667">
        <v>1.0859399999999999</v>
      </c>
      <c r="CV667">
        <v>1.0859000000000001</v>
      </c>
      <c r="CW667">
        <v>1.0855699999999999</v>
      </c>
      <c r="CX667">
        <v>1.08569</v>
      </c>
      <c r="CY667">
        <v>1.08562</v>
      </c>
      <c r="CZ667">
        <v>1.08555</v>
      </c>
      <c r="DA667">
        <v>1.0856600000000001</v>
      </c>
      <c r="DB667">
        <v>1.0856600000000001</v>
      </c>
      <c r="DC667">
        <v>1.08571</v>
      </c>
      <c r="DD667">
        <v>1.0858099999999999</v>
      </c>
      <c r="DE667">
        <v>1.08582</v>
      </c>
      <c r="DF667">
        <v>1.0858699999999999</v>
      </c>
      <c r="DG667">
        <v>1.0858300000000001</v>
      </c>
      <c r="DH667">
        <v>1.0859700000000001</v>
      </c>
      <c r="DI667">
        <v>1.0861499999999999</v>
      </c>
      <c r="DJ667">
        <v>1.0860700000000001</v>
      </c>
      <c r="DK667">
        <v>1.0859000000000001</v>
      </c>
      <c r="DL667">
        <v>1.08622</v>
      </c>
      <c r="DM667">
        <v>1.0861700000000001</v>
      </c>
      <c r="DN667">
        <v>1.0861499999999999</v>
      </c>
      <c r="DO667">
        <v>1.08622</v>
      </c>
      <c r="DP667">
        <v>1.0861799999999999</v>
      </c>
      <c r="DQ667" s="4">
        <f t="shared" si="73"/>
        <v>-4.0000000000040004E-5</v>
      </c>
      <c r="DR667" s="4">
        <f t="shared" si="79"/>
        <v>0</v>
      </c>
      <c r="DS667" s="4">
        <f t="shared" si="74"/>
        <v>4.0000000000040004E-5</v>
      </c>
      <c r="DT667" s="4">
        <f t="shared" si="75"/>
        <v>9.1999999999958781E-4</v>
      </c>
      <c r="DU667" s="5">
        <f t="shared" si="76"/>
        <v>3.999999999997339E-4</v>
      </c>
      <c r="DV667" s="4">
        <f t="shared" si="77"/>
        <v>2.3000000000004994</v>
      </c>
      <c r="DW667" s="4">
        <f t="shared" si="78"/>
        <v>69.696969696974278</v>
      </c>
      <c r="DX667">
        <v>1.0866199999999999</v>
      </c>
    </row>
    <row r="668" spans="1:128" ht="15.75" thickBot="1">
      <c r="A668">
        <v>1.08629</v>
      </c>
      <c r="B668">
        <v>1.08629</v>
      </c>
      <c r="C668">
        <v>1.0864400000000001</v>
      </c>
      <c r="D668">
        <v>1.0863</v>
      </c>
      <c r="E668">
        <v>1.08633</v>
      </c>
      <c r="F668">
        <v>1.0863799999999999</v>
      </c>
      <c r="G668">
        <v>1.08639</v>
      </c>
      <c r="H668">
        <v>1.0864400000000001</v>
      </c>
      <c r="I668">
        <v>1.08663</v>
      </c>
      <c r="J668">
        <v>1.0867800000000001</v>
      </c>
      <c r="K668">
        <v>1.0870599999999999</v>
      </c>
      <c r="L668">
        <v>1.08714</v>
      </c>
      <c r="M668">
        <v>1.0867</v>
      </c>
      <c r="N668">
        <v>1.08674</v>
      </c>
      <c r="O668">
        <v>1.0868800000000001</v>
      </c>
      <c r="P668">
        <v>1.08684</v>
      </c>
      <c r="Q668">
        <v>1.08674</v>
      </c>
      <c r="R668">
        <v>1.0867800000000001</v>
      </c>
      <c r="S668">
        <v>1.0867</v>
      </c>
      <c r="T668">
        <v>1.08677</v>
      </c>
      <c r="U668">
        <v>1.0868500000000001</v>
      </c>
      <c r="V668">
        <v>1.0870599999999999</v>
      </c>
      <c r="W668">
        <v>1.0870500000000001</v>
      </c>
      <c r="X668">
        <v>1.087</v>
      </c>
      <c r="Y668">
        <v>1.0870899999999999</v>
      </c>
      <c r="Z668">
        <v>1.08693</v>
      </c>
      <c r="AA668">
        <v>1.08691</v>
      </c>
      <c r="AB668">
        <v>1.0869599999999999</v>
      </c>
      <c r="AC668">
        <v>1.0866800000000001</v>
      </c>
      <c r="AD668">
        <v>1.0867199999999999</v>
      </c>
      <c r="AE668">
        <v>1.0867899999999999</v>
      </c>
      <c r="AF668">
        <v>1.08694</v>
      </c>
      <c r="AG668">
        <v>1.08667</v>
      </c>
      <c r="AH668">
        <v>1.08684</v>
      </c>
      <c r="AI668">
        <v>1.08694</v>
      </c>
      <c r="AJ668">
        <v>1.0868899999999999</v>
      </c>
      <c r="AK668">
        <v>1.0867800000000001</v>
      </c>
      <c r="AL668">
        <v>1.087</v>
      </c>
      <c r="AM668">
        <v>1.08707</v>
      </c>
      <c r="AN668">
        <v>1.0868899999999999</v>
      </c>
      <c r="AO668">
        <v>1.0870299999999999</v>
      </c>
      <c r="AP668">
        <v>1.08684</v>
      </c>
      <c r="AQ668">
        <v>1.087</v>
      </c>
      <c r="AR668">
        <v>1.0870899999999999</v>
      </c>
      <c r="AS668">
        <v>1.0871900000000001</v>
      </c>
      <c r="AT668">
        <v>1.0871599999999999</v>
      </c>
      <c r="AU668">
        <v>1.0871299999999999</v>
      </c>
      <c r="AV668">
        <v>1.08734</v>
      </c>
      <c r="AW668">
        <v>1.0872900000000001</v>
      </c>
      <c r="AX668">
        <v>1.08724</v>
      </c>
      <c r="AY668">
        <v>1.08725</v>
      </c>
      <c r="AZ668">
        <v>1.0871</v>
      </c>
      <c r="BA668">
        <v>1.0871</v>
      </c>
      <c r="BB668">
        <v>1.08667</v>
      </c>
      <c r="BC668">
        <v>1.08643</v>
      </c>
      <c r="BD668">
        <v>1.0866100000000001</v>
      </c>
      <c r="BE668">
        <v>1.0865499999999999</v>
      </c>
      <c r="BF668">
        <v>1.08684</v>
      </c>
      <c r="BG668">
        <v>1.08697</v>
      </c>
      <c r="BH668">
        <v>1.0869500000000001</v>
      </c>
      <c r="BI668">
        <v>1.0869</v>
      </c>
      <c r="BJ668">
        <v>1.0869800000000001</v>
      </c>
      <c r="BK668">
        <v>1.08704</v>
      </c>
      <c r="BL668">
        <v>1.0868</v>
      </c>
      <c r="BM668">
        <v>1.0867800000000001</v>
      </c>
      <c r="BN668">
        <v>1.0866499999999999</v>
      </c>
      <c r="BO668">
        <v>1.0866</v>
      </c>
      <c r="BP668">
        <v>1.0865499999999999</v>
      </c>
      <c r="BQ668">
        <v>1.08636</v>
      </c>
      <c r="BR668">
        <v>1.08639</v>
      </c>
      <c r="BS668">
        <v>1.08609</v>
      </c>
      <c r="BT668">
        <v>1.0864499999999999</v>
      </c>
      <c r="BU668">
        <v>1.0865400000000001</v>
      </c>
      <c r="BV668">
        <v>1.0865400000000001</v>
      </c>
      <c r="BW668">
        <v>1.0863499999999999</v>
      </c>
      <c r="BX668">
        <v>1.0862099999999999</v>
      </c>
      <c r="BY668">
        <v>1.0860300000000001</v>
      </c>
      <c r="BZ668">
        <v>1.08639</v>
      </c>
      <c r="CA668">
        <v>1.0862400000000001</v>
      </c>
      <c r="CB668">
        <v>1.0862499999999999</v>
      </c>
      <c r="CC668">
        <v>1.0862499999999999</v>
      </c>
      <c r="CD668">
        <v>1.08639</v>
      </c>
      <c r="CE668">
        <v>1.0862400000000001</v>
      </c>
      <c r="CF668">
        <v>1.08623</v>
      </c>
      <c r="CG668">
        <v>1.0861400000000001</v>
      </c>
      <c r="CH668">
        <v>1.0861799999999999</v>
      </c>
      <c r="CI668">
        <v>1.0862400000000001</v>
      </c>
      <c r="CJ668">
        <v>1.08619</v>
      </c>
      <c r="CK668">
        <v>1.0863400000000001</v>
      </c>
      <c r="CL668">
        <v>1.0860799999999999</v>
      </c>
      <c r="CM668">
        <v>1.0861400000000001</v>
      </c>
      <c r="CN668">
        <v>1.0861499999999999</v>
      </c>
      <c r="CO668">
        <v>1.0862499999999999</v>
      </c>
      <c r="CP668">
        <v>1.0860700000000001</v>
      </c>
      <c r="CQ668">
        <v>1.0861499999999999</v>
      </c>
      <c r="CR668">
        <v>1.08612</v>
      </c>
      <c r="CS668">
        <v>1.0861400000000001</v>
      </c>
      <c r="CT668">
        <v>1.0859399999999999</v>
      </c>
      <c r="CU668">
        <v>1.0859000000000001</v>
      </c>
      <c r="CV668">
        <v>1.0855699999999999</v>
      </c>
      <c r="CW668">
        <v>1.08569</v>
      </c>
      <c r="CX668">
        <v>1.08562</v>
      </c>
      <c r="CY668">
        <v>1.08555</v>
      </c>
      <c r="CZ668">
        <v>1.0856600000000001</v>
      </c>
      <c r="DA668">
        <v>1.0856600000000001</v>
      </c>
      <c r="DB668">
        <v>1.08571</v>
      </c>
      <c r="DC668">
        <v>1.0858099999999999</v>
      </c>
      <c r="DD668">
        <v>1.08582</v>
      </c>
      <c r="DE668">
        <v>1.0858699999999999</v>
      </c>
      <c r="DF668">
        <v>1.0858300000000001</v>
      </c>
      <c r="DG668">
        <v>1.0859700000000001</v>
      </c>
      <c r="DH668">
        <v>1.0861499999999999</v>
      </c>
      <c r="DI668">
        <v>1.0860700000000001</v>
      </c>
      <c r="DJ668">
        <v>1.0859000000000001</v>
      </c>
      <c r="DK668">
        <v>1.08622</v>
      </c>
      <c r="DL668">
        <v>1.0861700000000001</v>
      </c>
      <c r="DM668">
        <v>1.0861499999999999</v>
      </c>
      <c r="DN668">
        <v>1.08622</v>
      </c>
      <c r="DO668">
        <v>1.0861799999999999</v>
      </c>
      <c r="DP668">
        <v>1.08633</v>
      </c>
      <c r="DQ668" s="4">
        <f t="shared" si="73"/>
        <v>1.500000000000945E-4</v>
      </c>
      <c r="DR668" s="4">
        <f t="shared" si="79"/>
        <v>1.500000000000945E-4</v>
      </c>
      <c r="DS668" s="4">
        <f t="shared" si="74"/>
        <v>0</v>
      </c>
      <c r="DT668" s="4">
        <f t="shared" si="75"/>
        <v>1.0699999999996823E-3</v>
      </c>
      <c r="DU668" s="5">
        <f t="shared" si="76"/>
        <v>3.999999999997339E-4</v>
      </c>
      <c r="DV668" s="4">
        <f t="shared" si="77"/>
        <v>2.6750000000009853</v>
      </c>
      <c r="DW668" s="4">
        <f t="shared" si="78"/>
        <v>72.789115646265799</v>
      </c>
      <c r="DX668">
        <v>1.0867899999999999</v>
      </c>
    </row>
    <row r="669" spans="1:128" ht="15.75" thickBot="1">
      <c r="A669">
        <v>1.08629</v>
      </c>
      <c r="B669">
        <v>1.0864400000000001</v>
      </c>
      <c r="C669">
        <v>1.0863</v>
      </c>
      <c r="D669">
        <v>1.08633</v>
      </c>
      <c r="E669">
        <v>1.0863799999999999</v>
      </c>
      <c r="F669">
        <v>1.08639</v>
      </c>
      <c r="G669">
        <v>1.0864400000000001</v>
      </c>
      <c r="H669">
        <v>1.08663</v>
      </c>
      <c r="I669">
        <v>1.0867800000000001</v>
      </c>
      <c r="J669">
        <v>1.0870599999999999</v>
      </c>
      <c r="K669">
        <v>1.08714</v>
      </c>
      <c r="L669">
        <v>1.0867</v>
      </c>
      <c r="M669">
        <v>1.08674</v>
      </c>
      <c r="N669">
        <v>1.0868800000000001</v>
      </c>
      <c r="O669">
        <v>1.08684</v>
      </c>
      <c r="P669">
        <v>1.08674</v>
      </c>
      <c r="Q669">
        <v>1.0867800000000001</v>
      </c>
      <c r="R669">
        <v>1.0867</v>
      </c>
      <c r="S669">
        <v>1.08677</v>
      </c>
      <c r="T669">
        <v>1.0868500000000001</v>
      </c>
      <c r="U669">
        <v>1.0870599999999999</v>
      </c>
      <c r="V669">
        <v>1.0870500000000001</v>
      </c>
      <c r="W669">
        <v>1.087</v>
      </c>
      <c r="X669">
        <v>1.0870899999999999</v>
      </c>
      <c r="Y669">
        <v>1.08693</v>
      </c>
      <c r="Z669">
        <v>1.08691</v>
      </c>
      <c r="AA669">
        <v>1.0869599999999999</v>
      </c>
      <c r="AB669">
        <v>1.0866800000000001</v>
      </c>
      <c r="AC669">
        <v>1.0867199999999999</v>
      </c>
      <c r="AD669">
        <v>1.0867899999999999</v>
      </c>
      <c r="AE669">
        <v>1.08694</v>
      </c>
      <c r="AF669">
        <v>1.08667</v>
      </c>
      <c r="AG669">
        <v>1.08684</v>
      </c>
      <c r="AH669">
        <v>1.08694</v>
      </c>
      <c r="AI669">
        <v>1.0868899999999999</v>
      </c>
      <c r="AJ669">
        <v>1.0867800000000001</v>
      </c>
      <c r="AK669">
        <v>1.087</v>
      </c>
      <c r="AL669">
        <v>1.08707</v>
      </c>
      <c r="AM669">
        <v>1.0868899999999999</v>
      </c>
      <c r="AN669">
        <v>1.0870299999999999</v>
      </c>
      <c r="AO669">
        <v>1.08684</v>
      </c>
      <c r="AP669">
        <v>1.087</v>
      </c>
      <c r="AQ669">
        <v>1.0870899999999999</v>
      </c>
      <c r="AR669">
        <v>1.0871900000000001</v>
      </c>
      <c r="AS669">
        <v>1.0871599999999999</v>
      </c>
      <c r="AT669">
        <v>1.0871299999999999</v>
      </c>
      <c r="AU669">
        <v>1.08734</v>
      </c>
      <c r="AV669">
        <v>1.0872900000000001</v>
      </c>
      <c r="AW669">
        <v>1.08724</v>
      </c>
      <c r="AX669">
        <v>1.08725</v>
      </c>
      <c r="AY669">
        <v>1.0871</v>
      </c>
      <c r="AZ669">
        <v>1.0871</v>
      </c>
      <c r="BA669">
        <v>1.08667</v>
      </c>
      <c r="BB669">
        <v>1.08643</v>
      </c>
      <c r="BC669">
        <v>1.0866100000000001</v>
      </c>
      <c r="BD669">
        <v>1.0865499999999999</v>
      </c>
      <c r="BE669">
        <v>1.08684</v>
      </c>
      <c r="BF669">
        <v>1.08697</v>
      </c>
      <c r="BG669">
        <v>1.0869500000000001</v>
      </c>
      <c r="BH669">
        <v>1.0869</v>
      </c>
      <c r="BI669">
        <v>1.0869800000000001</v>
      </c>
      <c r="BJ669">
        <v>1.08704</v>
      </c>
      <c r="BK669">
        <v>1.0868</v>
      </c>
      <c r="BL669">
        <v>1.0867800000000001</v>
      </c>
      <c r="BM669">
        <v>1.0866499999999999</v>
      </c>
      <c r="BN669">
        <v>1.0866</v>
      </c>
      <c r="BO669">
        <v>1.0865499999999999</v>
      </c>
      <c r="BP669">
        <v>1.08636</v>
      </c>
      <c r="BQ669">
        <v>1.08639</v>
      </c>
      <c r="BR669">
        <v>1.08609</v>
      </c>
      <c r="BS669">
        <v>1.0864499999999999</v>
      </c>
      <c r="BT669">
        <v>1.0865400000000001</v>
      </c>
      <c r="BU669">
        <v>1.0865400000000001</v>
      </c>
      <c r="BV669">
        <v>1.0863499999999999</v>
      </c>
      <c r="BW669">
        <v>1.0862099999999999</v>
      </c>
      <c r="BX669">
        <v>1.0860300000000001</v>
      </c>
      <c r="BY669">
        <v>1.08639</v>
      </c>
      <c r="BZ669">
        <v>1.0862400000000001</v>
      </c>
      <c r="CA669">
        <v>1.0862499999999999</v>
      </c>
      <c r="CB669">
        <v>1.0862499999999999</v>
      </c>
      <c r="CC669">
        <v>1.08639</v>
      </c>
      <c r="CD669">
        <v>1.0862400000000001</v>
      </c>
      <c r="CE669">
        <v>1.08623</v>
      </c>
      <c r="CF669">
        <v>1.0861400000000001</v>
      </c>
      <c r="CG669">
        <v>1.0861799999999999</v>
      </c>
      <c r="CH669">
        <v>1.0862400000000001</v>
      </c>
      <c r="CI669">
        <v>1.08619</v>
      </c>
      <c r="CJ669">
        <v>1.0863400000000001</v>
      </c>
      <c r="CK669">
        <v>1.0860799999999999</v>
      </c>
      <c r="CL669">
        <v>1.0861400000000001</v>
      </c>
      <c r="CM669">
        <v>1.0861499999999999</v>
      </c>
      <c r="CN669">
        <v>1.0862499999999999</v>
      </c>
      <c r="CO669">
        <v>1.0860700000000001</v>
      </c>
      <c r="CP669">
        <v>1.0861499999999999</v>
      </c>
      <c r="CQ669">
        <v>1.08612</v>
      </c>
      <c r="CR669">
        <v>1.0861400000000001</v>
      </c>
      <c r="CS669">
        <v>1.0859399999999999</v>
      </c>
      <c r="CT669">
        <v>1.0859000000000001</v>
      </c>
      <c r="CU669">
        <v>1.0855699999999999</v>
      </c>
      <c r="CV669">
        <v>1.08569</v>
      </c>
      <c r="CW669">
        <v>1.08562</v>
      </c>
      <c r="CX669">
        <v>1.08555</v>
      </c>
      <c r="CY669">
        <v>1.0856600000000001</v>
      </c>
      <c r="CZ669">
        <v>1.0856600000000001</v>
      </c>
      <c r="DA669">
        <v>1.08571</v>
      </c>
      <c r="DB669">
        <v>1.0858099999999999</v>
      </c>
      <c r="DC669">
        <v>1.08582</v>
      </c>
      <c r="DD669">
        <v>1.0858699999999999</v>
      </c>
      <c r="DE669">
        <v>1.0858300000000001</v>
      </c>
      <c r="DF669">
        <v>1.0859700000000001</v>
      </c>
      <c r="DG669">
        <v>1.0861499999999999</v>
      </c>
      <c r="DH669">
        <v>1.0860700000000001</v>
      </c>
      <c r="DI669">
        <v>1.0859000000000001</v>
      </c>
      <c r="DJ669">
        <v>1.08622</v>
      </c>
      <c r="DK669">
        <v>1.0861700000000001</v>
      </c>
      <c r="DL669">
        <v>1.0861499999999999</v>
      </c>
      <c r="DM669">
        <v>1.08622</v>
      </c>
      <c r="DN669">
        <v>1.0861799999999999</v>
      </c>
      <c r="DO669">
        <v>1.08633</v>
      </c>
      <c r="DP669">
        <v>1.0860700000000001</v>
      </c>
      <c r="DQ669" s="4">
        <f t="shared" si="73"/>
        <v>-2.5999999999992696E-4</v>
      </c>
      <c r="DR669" s="4">
        <f t="shared" si="79"/>
        <v>0</v>
      </c>
      <c r="DS669" s="4">
        <f t="shared" si="74"/>
        <v>2.5999999999992696E-4</v>
      </c>
      <c r="DT669" s="4">
        <f t="shared" si="75"/>
        <v>1.0199999999997988E-3</v>
      </c>
      <c r="DU669" s="5">
        <f t="shared" si="76"/>
        <v>6.5999999999966086E-4</v>
      </c>
      <c r="DV669" s="4">
        <f t="shared" si="77"/>
        <v>1.5454545454550348</v>
      </c>
      <c r="DW669" s="4">
        <f t="shared" si="78"/>
        <v>60.714285714293268</v>
      </c>
      <c r="DX669">
        <v>1.0866</v>
      </c>
    </row>
    <row r="670" spans="1:128" ht="15.75" thickBot="1">
      <c r="A670">
        <v>1.0864400000000001</v>
      </c>
      <c r="B670">
        <v>1.0863</v>
      </c>
      <c r="C670">
        <v>1.08633</v>
      </c>
      <c r="D670">
        <v>1.0863799999999999</v>
      </c>
      <c r="E670">
        <v>1.08639</v>
      </c>
      <c r="F670">
        <v>1.0864400000000001</v>
      </c>
      <c r="G670">
        <v>1.08663</v>
      </c>
      <c r="H670">
        <v>1.0867800000000001</v>
      </c>
      <c r="I670">
        <v>1.0870599999999999</v>
      </c>
      <c r="J670">
        <v>1.08714</v>
      </c>
      <c r="K670">
        <v>1.0867</v>
      </c>
      <c r="L670">
        <v>1.08674</v>
      </c>
      <c r="M670">
        <v>1.0868800000000001</v>
      </c>
      <c r="N670">
        <v>1.08684</v>
      </c>
      <c r="O670">
        <v>1.08674</v>
      </c>
      <c r="P670">
        <v>1.0867800000000001</v>
      </c>
      <c r="Q670">
        <v>1.0867</v>
      </c>
      <c r="R670">
        <v>1.08677</v>
      </c>
      <c r="S670">
        <v>1.0868500000000001</v>
      </c>
      <c r="T670">
        <v>1.0870599999999999</v>
      </c>
      <c r="U670">
        <v>1.0870500000000001</v>
      </c>
      <c r="V670">
        <v>1.087</v>
      </c>
      <c r="W670">
        <v>1.0870899999999999</v>
      </c>
      <c r="X670">
        <v>1.08693</v>
      </c>
      <c r="Y670">
        <v>1.08691</v>
      </c>
      <c r="Z670">
        <v>1.0869599999999999</v>
      </c>
      <c r="AA670">
        <v>1.0866800000000001</v>
      </c>
      <c r="AB670">
        <v>1.0867199999999999</v>
      </c>
      <c r="AC670">
        <v>1.0867899999999999</v>
      </c>
      <c r="AD670">
        <v>1.08694</v>
      </c>
      <c r="AE670">
        <v>1.08667</v>
      </c>
      <c r="AF670">
        <v>1.08684</v>
      </c>
      <c r="AG670">
        <v>1.08694</v>
      </c>
      <c r="AH670">
        <v>1.0868899999999999</v>
      </c>
      <c r="AI670">
        <v>1.0867800000000001</v>
      </c>
      <c r="AJ670">
        <v>1.087</v>
      </c>
      <c r="AK670">
        <v>1.08707</v>
      </c>
      <c r="AL670">
        <v>1.0868899999999999</v>
      </c>
      <c r="AM670">
        <v>1.0870299999999999</v>
      </c>
      <c r="AN670">
        <v>1.08684</v>
      </c>
      <c r="AO670">
        <v>1.087</v>
      </c>
      <c r="AP670">
        <v>1.0870899999999999</v>
      </c>
      <c r="AQ670">
        <v>1.0871900000000001</v>
      </c>
      <c r="AR670">
        <v>1.0871599999999999</v>
      </c>
      <c r="AS670">
        <v>1.0871299999999999</v>
      </c>
      <c r="AT670">
        <v>1.08734</v>
      </c>
      <c r="AU670">
        <v>1.0872900000000001</v>
      </c>
      <c r="AV670">
        <v>1.08724</v>
      </c>
      <c r="AW670">
        <v>1.08725</v>
      </c>
      <c r="AX670">
        <v>1.0871</v>
      </c>
      <c r="AY670">
        <v>1.0871</v>
      </c>
      <c r="AZ670">
        <v>1.08667</v>
      </c>
      <c r="BA670">
        <v>1.08643</v>
      </c>
      <c r="BB670">
        <v>1.0866100000000001</v>
      </c>
      <c r="BC670">
        <v>1.0865499999999999</v>
      </c>
      <c r="BD670">
        <v>1.08684</v>
      </c>
      <c r="BE670">
        <v>1.08697</v>
      </c>
      <c r="BF670">
        <v>1.0869500000000001</v>
      </c>
      <c r="BG670">
        <v>1.0869</v>
      </c>
      <c r="BH670">
        <v>1.0869800000000001</v>
      </c>
      <c r="BI670">
        <v>1.08704</v>
      </c>
      <c r="BJ670">
        <v>1.0868</v>
      </c>
      <c r="BK670">
        <v>1.0867800000000001</v>
      </c>
      <c r="BL670">
        <v>1.0866499999999999</v>
      </c>
      <c r="BM670">
        <v>1.0866</v>
      </c>
      <c r="BN670">
        <v>1.0865499999999999</v>
      </c>
      <c r="BO670">
        <v>1.08636</v>
      </c>
      <c r="BP670">
        <v>1.08639</v>
      </c>
      <c r="BQ670">
        <v>1.08609</v>
      </c>
      <c r="BR670">
        <v>1.0864499999999999</v>
      </c>
      <c r="BS670">
        <v>1.0865400000000001</v>
      </c>
      <c r="BT670">
        <v>1.0865400000000001</v>
      </c>
      <c r="BU670">
        <v>1.0863499999999999</v>
      </c>
      <c r="BV670">
        <v>1.0862099999999999</v>
      </c>
      <c r="BW670">
        <v>1.0860300000000001</v>
      </c>
      <c r="BX670">
        <v>1.08639</v>
      </c>
      <c r="BY670">
        <v>1.0862400000000001</v>
      </c>
      <c r="BZ670">
        <v>1.0862499999999999</v>
      </c>
      <c r="CA670">
        <v>1.0862499999999999</v>
      </c>
      <c r="CB670">
        <v>1.08639</v>
      </c>
      <c r="CC670">
        <v>1.0862400000000001</v>
      </c>
      <c r="CD670">
        <v>1.08623</v>
      </c>
      <c r="CE670">
        <v>1.0861400000000001</v>
      </c>
      <c r="CF670">
        <v>1.0861799999999999</v>
      </c>
      <c r="CG670">
        <v>1.0862400000000001</v>
      </c>
      <c r="CH670">
        <v>1.08619</v>
      </c>
      <c r="CI670">
        <v>1.0863400000000001</v>
      </c>
      <c r="CJ670">
        <v>1.0860799999999999</v>
      </c>
      <c r="CK670">
        <v>1.0861400000000001</v>
      </c>
      <c r="CL670">
        <v>1.0861499999999999</v>
      </c>
      <c r="CM670">
        <v>1.0862499999999999</v>
      </c>
      <c r="CN670">
        <v>1.0860700000000001</v>
      </c>
      <c r="CO670">
        <v>1.0861499999999999</v>
      </c>
      <c r="CP670">
        <v>1.08612</v>
      </c>
      <c r="CQ670">
        <v>1.0861400000000001</v>
      </c>
      <c r="CR670">
        <v>1.0859399999999999</v>
      </c>
      <c r="CS670">
        <v>1.0859000000000001</v>
      </c>
      <c r="CT670">
        <v>1.0855699999999999</v>
      </c>
      <c r="CU670">
        <v>1.08569</v>
      </c>
      <c r="CV670">
        <v>1.08562</v>
      </c>
      <c r="CW670">
        <v>1.08555</v>
      </c>
      <c r="CX670">
        <v>1.0856600000000001</v>
      </c>
      <c r="CY670">
        <v>1.0856600000000001</v>
      </c>
      <c r="CZ670">
        <v>1.08571</v>
      </c>
      <c r="DA670">
        <v>1.0858099999999999</v>
      </c>
      <c r="DB670">
        <v>1.08582</v>
      </c>
      <c r="DC670">
        <v>1.0858699999999999</v>
      </c>
      <c r="DD670">
        <v>1.0858300000000001</v>
      </c>
      <c r="DE670">
        <v>1.0859700000000001</v>
      </c>
      <c r="DF670">
        <v>1.0861499999999999</v>
      </c>
      <c r="DG670">
        <v>1.0860700000000001</v>
      </c>
      <c r="DH670">
        <v>1.0859000000000001</v>
      </c>
      <c r="DI670">
        <v>1.08622</v>
      </c>
      <c r="DJ670">
        <v>1.0861700000000001</v>
      </c>
      <c r="DK670">
        <v>1.0861499999999999</v>
      </c>
      <c r="DL670">
        <v>1.08622</v>
      </c>
      <c r="DM670">
        <v>1.0861799999999999</v>
      </c>
      <c r="DN670">
        <v>1.08633</v>
      </c>
      <c r="DO670">
        <v>1.0860700000000001</v>
      </c>
      <c r="DP670">
        <v>1.08643</v>
      </c>
      <c r="DQ670" s="4">
        <f t="shared" si="73"/>
        <v>3.5999999999991594E-4</v>
      </c>
      <c r="DR670" s="4">
        <f t="shared" si="79"/>
        <v>3.5999999999991594E-4</v>
      </c>
      <c r="DS670" s="4">
        <f t="shared" si="74"/>
        <v>0</v>
      </c>
      <c r="DT670" s="4">
        <f t="shared" si="75"/>
        <v>1.2799999999997258E-3</v>
      </c>
      <c r="DU670" s="5">
        <f t="shared" si="76"/>
        <v>6.5999999999966086E-4</v>
      </c>
      <c r="DV670" s="4">
        <f t="shared" si="77"/>
        <v>1.9393939393945205</v>
      </c>
      <c r="DW670" s="4">
        <f t="shared" si="78"/>
        <v>65.979381443305698</v>
      </c>
      <c r="DX670">
        <v>1.0866199999999999</v>
      </c>
    </row>
    <row r="671" spans="1:128" ht="15.75" thickBot="1">
      <c r="A671">
        <v>1.0863</v>
      </c>
      <c r="B671">
        <v>1.08633</v>
      </c>
      <c r="C671">
        <v>1.0863799999999999</v>
      </c>
      <c r="D671">
        <v>1.08639</v>
      </c>
      <c r="E671">
        <v>1.0864400000000001</v>
      </c>
      <c r="F671">
        <v>1.08663</v>
      </c>
      <c r="G671">
        <v>1.0867800000000001</v>
      </c>
      <c r="H671">
        <v>1.0870599999999999</v>
      </c>
      <c r="I671">
        <v>1.08714</v>
      </c>
      <c r="J671">
        <v>1.0867</v>
      </c>
      <c r="K671">
        <v>1.08674</v>
      </c>
      <c r="L671">
        <v>1.0868800000000001</v>
      </c>
      <c r="M671">
        <v>1.08684</v>
      </c>
      <c r="N671">
        <v>1.08674</v>
      </c>
      <c r="O671">
        <v>1.0867800000000001</v>
      </c>
      <c r="P671">
        <v>1.0867</v>
      </c>
      <c r="Q671">
        <v>1.08677</v>
      </c>
      <c r="R671">
        <v>1.0868500000000001</v>
      </c>
      <c r="S671">
        <v>1.0870599999999999</v>
      </c>
      <c r="T671">
        <v>1.0870500000000001</v>
      </c>
      <c r="U671">
        <v>1.087</v>
      </c>
      <c r="V671">
        <v>1.0870899999999999</v>
      </c>
      <c r="W671">
        <v>1.08693</v>
      </c>
      <c r="X671">
        <v>1.08691</v>
      </c>
      <c r="Y671">
        <v>1.0869599999999999</v>
      </c>
      <c r="Z671">
        <v>1.0866800000000001</v>
      </c>
      <c r="AA671">
        <v>1.0867199999999999</v>
      </c>
      <c r="AB671">
        <v>1.0867899999999999</v>
      </c>
      <c r="AC671">
        <v>1.08694</v>
      </c>
      <c r="AD671">
        <v>1.08667</v>
      </c>
      <c r="AE671">
        <v>1.08684</v>
      </c>
      <c r="AF671">
        <v>1.08694</v>
      </c>
      <c r="AG671">
        <v>1.0868899999999999</v>
      </c>
      <c r="AH671">
        <v>1.0867800000000001</v>
      </c>
      <c r="AI671">
        <v>1.087</v>
      </c>
      <c r="AJ671">
        <v>1.08707</v>
      </c>
      <c r="AK671">
        <v>1.0868899999999999</v>
      </c>
      <c r="AL671">
        <v>1.0870299999999999</v>
      </c>
      <c r="AM671">
        <v>1.08684</v>
      </c>
      <c r="AN671">
        <v>1.087</v>
      </c>
      <c r="AO671">
        <v>1.0870899999999999</v>
      </c>
      <c r="AP671">
        <v>1.0871900000000001</v>
      </c>
      <c r="AQ671">
        <v>1.0871599999999999</v>
      </c>
      <c r="AR671">
        <v>1.0871299999999999</v>
      </c>
      <c r="AS671">
        <v>1.08734</v>
      </c>
      <c r="AT671">
        <v>1.0872900000000001</v>
      </c>
      <c r="AU671">
        <v>1.08724</v>
      </c>
      <c r="AV671">
        <v>1.08725</v>
      </c>
      <c r="AW671">
        <v>1.0871</v>
      </c>
      <c r="AX671">
        <v>1.0871</v>
      </c>
      <c r="AY671">
        <v>1.08667</v>
      </c>
      <c r="AZ671">
        <v>1.08643</v>
      </c>
      <c r="BA671">
        <v>1.0866100000000001</v>
      </c>
      <c r="BB671">
        <v>1.0865499999999999</v>
      </c>
      <c r="BC671">
        <v>1.08684</v>
      </c>
      <c r="BD671">
        <v>1.08697</v>
      </c>
      <c r="BE671">
        <v>1.0869500000000001</v>
      </c>
      <c r="BF671">
        <v>1.0869</v>
      </c>
      <c r="BG671">
        <v>1.0869800000000001</v>
      </c>
      <c r="BH671">
        <v>1.08704</v>
      </c>
      <c r="BI671">
        <v>1.0868</v>
      </c>
      <c r="BJ671">
        <v>1.0867800000000001</v>
      </c>
      <c r="BK671">
        <v>1.0866499999999999</v>
      </c>
      <c r="BL671">
        <v>1.0866</v>
      </c>
      <c r="BM671">
        <v>1.0865499999999999</v>
      </c>
      <c r="BN671">
        <v>1.08636</v>
      </c>
      <c r="BO671">
        <v>1.08639</v>
      </c>
      <c r="BP671">
        <v>1.08609</v>
      </c>
      <c r="BQ671">
        <v>1.0864499999999999</v>
      </c>
      <c r="BR671">
        <v>1.0865400000000001</v>
      </c>
      <c r="BS671">
        <v>1.0865400000000001</v>
      </c>
      <c r="BT671">
        <v>1.0863499999999999</v>
      </c>
      <c r="BU671">
        <v>1.0862099999999999</v>
      </c>
      <c r="BV671">
        <v>1.0860300000000001</v>
      </c>
      <c r="BW671">
        <v>1.08639</v>
      </c>
      <c r="BX671">
        <v>1.0862400000000001</v>
      </c>
      <c r="BY671">
        <v>1.0862499999999999</v>
      </c>
      <c r="BZ671">
        <v>1.0862499999999999</v>
      </c>
      <c r="CA671">
        <v>1.08639</v>
      </c>
      <c r="CB671">
        <v>1.0862400000000001</v>
      </c>
      <c r="CC671">
        <v>1.08623</v>
      </c>
      <c r="CD671">
        <v>1.0861400000000001</v>
      </c>
      <c r="CE671">
        <v>1.0861799999999999</v>
      </c>
      <c r="CF671">
        <v>1.0862400000000001</v>
      </c>
      <c r="CG671">
        <v>1.08619</v>
      </c>
      <c r="CH671">
        <v>1.0863400000000001</v>
      </c>
      <c r="CI671">
        <v>1.0860799999999999</v>
      </c>
      <c r="CJ671">
        <v>1.0861400000000001</v>
      </c>
      <c r="CK671">
        <v>1.0861499999999999</v>
      </c>
      <c r="CL671">
        <v>1.0862499999999999</v>
      </c>
      <c r="CM671">
        <v>1.0860700000000001</v>
      </c>
      <c r="CN671">
        <v>1.0861499999999999</v>
      </c>
      <c r="CO671">
        <v>1.08612</v>
      </c>
      <c r="CP671">
        <v>1.0861400000000001</v>
      </c>
      <c r="CQ671">
        <v>1.0859399999999999</v>
      </c>
      <c r="CR671">
        <v>1.0859000000000001</v>
      </c>
      <c r="CS671">
        <v>1.0855699999999999</v>
      </c>
      <c r="CT671">
        <v>1.08569</v>
      </c>
      <c r="CU671">
        <v>1.08562</v>
      </c>
      <c r="CV671">
        <v>1.08555</v>
      </c>
      <c r="CW671">
        <v>1.0856600000000001</v>
      </c>
      <c r="CX671">
        <v>1.0856600000000001</v>
      </c>
      <c r="CY671">
        <v>1.08571</v>
      </c>
      <c r="CZ671">
        <v>1.0858099999999999</v>
      </c>
      <c r="DA671">
        <v>1.08582</v>
      </c>
      <c r="DB671">
        <v>1.0858699999999999</v>
      </c>
      <c r="DC671">
        <v>1.0858300000000001</v>
      </c>
      <c r="DD671">
        <v>1.0859700000000001</v>
      </c>
      <c r="DE671">
        <v>1.0861499999999999</v>
      </c>
      <c r="DF671">
        <v>1.0860700000000001</v>
      </c>
      <c r="DG671">
        <v>1.0859000000000001</v>
      </c>
      <c r="DH671">
        <v>1.08622</v>
      </c>
      <c r="DI671">
        <v>1.0861700000000001</v>
      </c>
      <c r="DJ671">
        <v>1.0861499999999999</v>
      </c>
      <c r="DK671">
        <v>1.08622</v>
      </c>
      <c r="DL671">
        <v>1.0861799999999999</v>
      </c>
      <c r="DM671">
        <v>1.08633</v>
      </c>
      <c r="DN671">
        <v>1.0860700000000001</v>
      </c>
      <c r="DO671">
        <v>1.08643</v>
      </c>
      <c r="DP671">
        <v>1.0867199999999999</v>
      </c>
      <c r="DQ671" s="4">
        <f t="shared" si="73"/>
        <v>2.8999999999990145E-4</v>
      </c>
      <c r="DR671" s="4">
        <f t="shared" si="79"/>
        <v>2.8999999999990145E-4</v>
      </c>
      <c r="DS671" s="4">
        <f t="shared" si="74"/>
        <v>0</v>
      </c>
      <c r="DT671" s="4">
        <f t="shared" si="75"/>
        <v>1.5599999999995617E-3</v>
      </c>
      <c r="DU671" s="5">
        <f t="shared" si="76"/>
        <v>6.5999999999966086E-4</v>
      </c>
      <c r="DV671" s="4">
        <f t="shared" si="77"/>
        <v>2.363636363636914</v>
      </c>
      <c r="DW671" s="4">
        <f t="shared" si="78"/>
        <v>70.270270270275134</v>
      </c>
      <c r="DX671">
        <v>1.0865400000000001</v>
      </c>
    </row>
    <row r="672" spans="1:128" ht="15.75" thickBot="1">
      <c r="A672">
        <v>1.08633</v>
      </c>
      <c r="B672">
        <v>1.0863799999999999</v>
      </c>
      <c r="C672">
        <v>1.08639</v>
      </c>
      <c r="D672">
        <v>1.0864400000000001</v>
      </c>
      <c r="E672">
        <v>1.08663</v>
      </c>
      <c r="F672">
        <v>1.0867800000000001</v>
      </c>
      <c r="G672">
        <v>1.0870599999999999</v>
      </c>
      <c r="H672">
        <v>1.08714</v>
      </c>
      <c r="I672">
        <v>1.0867</v>
      </c>
      <c r="J672">
        <v>1.08674</v>
      </c>
      <c r="K672">
        <v>1.0868800000000001</v>
      </c>
      <c r="L672">
        <v>1.08684</v>
      </c>
      <c r="M672">
        <v>1.08674</v>
      </c>
      <c r="N672">
        <v>1.0867800000000001</v>
      </c>
      <c r="O672">
        <v>1.0867</v>
      </c>
      <c r="P672">
        <v>1.08677</v>
      </c>
      <c r="Q672">
        <v>1.0868500000000001</v>
      </c>
      <c r="R672">
        <v>1.0870599999999999</v>
      </c>
      <c r="S672">
        <v>1.0870500000000001</v>
      </c>
      <c r="T672">
        <v>1.087</v>
      </c>
      <c r="U672">
        <v>1.0870899999999999</v>
      </c>
      <c r="V672">
        <v>1.08693</v>
      </c>
      <c r="W672">
        <v>1.08691</v>
      </c>
      <c r="X672">
        <v>1.0869599999999999</v>
      </c>
      <c r="Y672">
        <v>1.0866800000000001</v>
      </c>
      <c r="Z672">
        <v>1.0867199999999999</v>
      </c>
      <c r="AA672">
        <v>1.0867899999999999</v>
      </c>
      <c r="AB672">
        <v>1.08694</v>
      </c>
      <c r="AC672">
        <v>1.08667</v>
      </c>
      <c r="AD672">
        <v>1.08684</v>
      </c>
      <c r="AE672">
        <v>1.08694</v>
      </c>
      <c r="AF672">
        <v>1.0868899999999999</v>
      </c>
      <c r="AG672">
        <v>1.0867800000000001</v>
      </c>
      <c r="AH672">
        <v>1.087</v>
      </c>
      <c r="AI672">
        <v>1.08707</v>
      </c>
      <c r="AJ672">
        <v>1.0868899999999999</v>
      </c>
      <c r="AK672">
        <v>1.0870299999999999</v>
      </c>
      <c r="AL672">
        <v>1.08684</v>
      </c>
      <c r="AM672">
        <v>1.087</v>
      </c>
      <c r="AN672">
        <v>1.0870899999999999</v>
      </c>
      <c r="AO672">
        <v>1.0871900000000001</v>
      </c>
      <c r="AP672">
        <v>1.0871599999999999</v>
      </c>
      <c r="AQ672">
        <v>1.0871299999999999</v>
      </c>
      <c r="AR672">
        <v>1.08734</v>
      </c>
      <c r="AS672">
        <v>1.0872900000000001</v>
      </c>
      <c r="AT672">
        <v>1.08724</v>
      </c>
      <c r="AU672">
        <v>1.08725</v>
      </c>
      <c r="AV672">
        <v>1.0871</v>
      </c>
      <c r="AW672">
        <v>1.0871</v>
      </c>
      <c r="AX672">
        <v>1.08667</v>
      </c>
      <c r="AY672">
        <v>1.08643</v>
      </c>
      <c r="AZ672">
        <v>1.0866100000000001</v>
      </c>
      <c r="BA672">
        <v>1.0865499999999999</v>
      </c>
      <c r="BB672">
        <v>1.08684</v>
      </c>
      <c r="BC672">
        <v>1.08697</v>
      </c>
      <c r="BD672">
        <v>1.0869500000000001</v>
      </c>
      <c r="BE672">
        <v>1.0869</v>
      </c>
      <c r="BF672">
        <v>1.0869800000000001</v>
      </c>
      <c r="BG672">
        <v>1.08704</v>
      </c>
      <c r="BH672">
        <v>1.0868</v>
      </c>
      <c r="BI672">
        <v>1.0867800000000001</v>
      </c>
      <c r="BJ672">
        <v>1.0866499999999999</v>
      </c>
      <c r="BK672">
        <v>1.0866</v>
      </c>
      <c r="BL672">
        <v>1.0865499999999999</v>
      </c>
      <c r="BM672">
        <v>1.08636</v>
      </c>
      <c r="BN672">
        <v>1.08639</v>
      </c>
      <c r="BO672">
        <v>1.08609</v>
      </c>
      <c r="BP672">
        <v>1.0864499999999999</v>
      </c>
      <c r="BQ672">
        <v>1.0865400000000001</v>
      </c>
      <c r="BR672">
        <v>1.0865400000000001</v>
      </c>
      <c r="BS672">
        <v>1.0863499999999999</v>
      </c>
      <c r="BT672">
        <v>1.0862099999999999</v>
      </c>
      <c r="BU672">
        <v>1.0860300000000001</v>
      </c>
      <c r="BV672">
        <v>1.08639</v>
      </c>
      <c r="BW672">
        <v>1.0862400000000001</v>
      </c>
      <c r="BX672">
        <v>1.0862499999999999</v>
      </c>
      <c r="BY672">
        <v>1.0862499999999999</v>
      </c>
      <c r="BZ672">
        <v>1.08639</v>
      </c>
      <c r="CA672">
        <v>1.0862400000000001</v>
      </c>
      <c r="CB672">
        <v>1.08623</v>
      </c>
      <c r="CC672">
        <v>1.0861400000000001</v>
      </c>
      <c r="CD672">
        <v>1.0861799999999999</v>
      </c>
      <c r="CE672">
        <v>1.0862400000000001</v>
      </c>
      <c r="CF672">
        <v>1.08619</v>
      </c>
      <c r="CG672">
        <v>1.0863400000000001</v>
      </c>
      <c r="CH672">
        <v>1.0860799999999999</v>
      </c>
      <c r="CI672">
        <v>1.0861400000000001</v>
      </c>
      <c r="CJ672">
        <v>1.0861499999999999</v>
      </c>
      <c r="CK672">
        <v>1.0862499999999999</v>
      </c>
      <c r="CL672">
        <v>1.0860700000000001</v>
      </c>
      <c r="CM672">
        <v>1.0861499999999999</v>
      </c>
      <c r="CN672">
        <v>1.08612</v>
      </c>
      <c r="CO672">
        <v>1.0861400000000001</v>
      </c>
      <c r="CP672">
        <v>1.0859399999999999</v>
      </c>
      <c r="CQ672">
        <v>1.0859000000000001</v>
      </c>
      <c r="CR672">
        <v>1.0855699999999999</v>
      </c>
      <c r="CS672">
        <v>1.08569</v>
      </c>
      <c r="CT672">
        <v>1.08562</v>
      </c>
      <c r="CU672">
        <v>1.08555</v>
      </c>
      <c r="CV672">
        <v>1.0856600000000001</v>
      </c>
      <c r="CW672">
        <v>1.0856600000000001</v>
      </c>
      <c r="CX672">
        <v>1.08571</v>
      </c>
      <c r="CY672">
        <v>1.0858099999999999</v>
      </c>
      <c r="CZ672">
        <v>1.08582</v>
      </c>
      <c r="DA672">
        <v>1.0858699999999999</v>
      </c>
      <c r="DB672">
        <v>1.0858300000000001</v>
      </c>
      <c r="DC672">
        <v>1.0859700000000001</v>
      </c>
      <c r="DD672">
        <v>1.0861499999999999</v>
      </c>
      <c r="DE672">
        <v>1.0860700000000001</v>
      </c>
      <c r="DF672">
        <v>1.0859000000000001</v>
      </c>
      <c r="DG672">
        <v>1.08622</v>
      </c>
      <c r="DH672">
        <v>1.0861700000000001</v>
      </c>
      <c r="DI672">
        <v>1.0861499999999999</v>
      </c>
      <c r="DJ672">
        <v>1.08622</v>
      </c>
      <c r="DK672">
        <v>1.0861799999999999</v>
      </c>
      <c r="DL672">
        <v>1.08633</v>
      </c>
      <c r="DM672">
        <v>1.0860700000000001</v>
      </c>
      <c r="DN672">
        <v>1.08643</v>
      </c>
      <c r="DO672">
        <v>1.0867199999999999</v>
      </c>
      <c r="DP672">
        <v>1.0866800000000001</v>
      </c>
      <c r="DQ672" s="4">
        <f t="shared" si="73"/>
        <v>-3.9999999999817959E-5</v>
      </c>
      <c r="DR672" s="4">
        <f t="shared" si="79"/>
        <v>0</v>
      </c>
      <c r="DS672" s="4">
        <f t="shared" si="74"/>
        <v>3.9999999999817959E-5</v>
      </c>
      <c r="DT672" s="4">
        <f t="shared" si="75"/>
        <v>1.5099999999996783E-3</v>
      </c>
      <c r="DU672" s="5">
        <f t="shared" si="76"/>
        <v>6.9999999999947882E-4</v>
      </c>
      <c r="DV672" s="4">
        <f t="shared" si="77"/>
        <v>2.1571428571440037</v>
      </c>
      <c r="DW672" s="4">
        <f t="shared" si="78"/>
        <v>68.32579185521513</v>
      </c>
      <c r="DX672">
        <v>1.0865100000000001</v>
      </c>
    </row>
    <row r="673" spans="1:128" ht="15.75" thickBot="1">
      <c r="A673">
        <v>1.0863799999999999</v>
      </c>
      <c r="B673">
        <v>1.08639</v>
      </c>
      <c r="C673">
        <v>1.0864400000000001</v>
      </c>
      <c r="D673">
        <v>1.08663</v>
      </c>
      <c r="E673">
        <v>1.0867800000000001</v>
      </c>
      <c r="F673">
        <v>1.0870599999999999</v>
      </c>
      <c r="G673">
        <v>1.08714</v>
      </c>
      <c r="H673">
        <v>1.0867</v>
      </c>
      <c r="I673">
        <v>1.08674</v>
      </c>
      <c r="J673">
        <v>1.0868800000000001</v>
      </c>
      <c r="K673">
        <v>1.08684</v>
      </c>
      <c r="L673">
        <v>1.08674</v>
      </c>
      <c r="M673">
        <v>1.0867800000000001</v>
      </c>
      <c r="N673">
        <v>1.0867</v>
      </c>
      <c r="O673">
        <v>1.08677</v>
      </c>
      <c r="P673">
        <v>1.0868500000000001</v>
      </c>
      <c r="Q673">
        <v>1.0870599999999999</v>
      </c>
      <c r="R673">
        <v>1.0870500000000001</v>
      </c>
      <c r="S673">
        <v>1.087</v>
      </c>
      <c r="T673">
        <v>1.0870899999999999</v>
      </c>
      <c r="U673">
        <v>1.08693</v>
      </c>
      <c r="V673">
        <v>1.08691</v>
      </c>
      <c r="W673">
        <v>1.0869599999999999</v>
      </c>
      <c r="X673">
        <v>1.0866800000000001</v>
      </c>
      <c r="Y673">
        <v>1.0867199999999999</v>
      </c>
      <c r="Z673">
        <v>1.0867899999999999</v>
      </c>
      <c r="AA673">
        <v>1.08694</v>
      </c>
      <c r="AB673">
        <v>1.08667</v>
      </c>
      <c r="AC673">
        <v>1.08684</v>
      </c>
      <c r="AD673">
        <v>1.08694</v>
      </c>
      <c r="AE673">
        <v>1.0868899999999999</v>
      </c>
      <c r="AF673">
        <v>1.0867800000000001</v>
      </c>
      <c r="AG673">
        <v>1.087</v>
      </c>
      <c r="AH673">
        <v>1.08707</v>
      </c>
      <c r="AI673">
        <v>1.0868899999999999</v>
      </c>
      <c r="AJ673">
        <v>1.0870299999999999</v>
      </c>
      <c r="AK673">
        <v>1.08684</v>
      </c>
      <c r="AL673">
        <v>1.087</v>
      </c>
      <c r="AM673">
        <v>1.0870899999999999</v>
      </c>
      <c r="AN673">
        <v>1.0871900000000001</v>
      </c>
      <c r="AO673">
        <v>1.0871599999999999</v>
      </c>
      <c r="AP673">
        <v>1.0871299999999999</v>
      </c>
      <c r="AQ673">
        <v>1.08734</v>
      </c>
      <c r="AR673">
        <v>1.0872900000000001</v>
      </c>
      <c r="AS673">
        <v>1.08724</v>
      </c>
      <c r="AT673">
        <v>1.08725</v>
      </c>
      <c r="AU673">
        <v>1.0871</v>
      </c>
      <c r="AV673">
        <v>1.0871</v>
      </c>
      <c r="AW673">
        <v>1.08667</v>
      </c>
      <c r="AX673">
        <v>1.08643</v>
      </c>
      <c r="AY673">
        <v>1.0866100000000001</v>
      </c>
      <c r="AZ673">
        <v>1.0865499999999999</v>
      </c>
      <c r="BA673">
        <v>1.08684</v>
      </c>
      <c r="BB673">
        <v>1.08697</v>
      </c>
      <c r="BC673">
        <v>1.0869500000000001</v>
      </c>
      <c r="BD673">
        <v>1.0869</v>
      </c>
      <c r="BE673">
        <v>1.0869800000000001</v>
      </c>
      <c r="BF673">
        <v>1.08704</v>
      </c>
      <c r="BG673">
        <v>1.0868</v>
      </c>
      <c r="BH673">
        <v>1.0867800000000001</v>
      </c>
      <c r="BI673">
        <v>1.0866499999999999</v>
      </c>
      <c r="BJ673">
        <v>1.0866</v>
      </c>
      <c r="BK673">
        <v>1.0865499999999999</v>
      </c>
      <c r="BL673">
        <v>1.08636</v>
      </c>
      <c r="BM673">
        <v>1.08639</v>
      </c>
      <c r="BN673">
        <v>1.08609</v>
      </c>
      <c r="BO673">
        <v>1.0864499999999999</v>
      </c>
      <c r="BP673">
        <v>1.0865400000000001</v>
      </c>
      <c r="BQ673">
        <v>1.0865400000000001</v>
      </c>
      <c r="BR673">
        <v>1.0863499999999999</v>
      </c>
      <c r="BS673">
        <v>1.0862099999999999</v>
      </c>
      <c r="BT673">
        <v>1.0860300000000001</v>
      </c>
      <c r="BU673">
        <v>1.08639</v>
      </c>
      <c r="BV673">
        <v>1.0862400000000001</v>
      </c>
      <c r="BW673">
        <v>1.0862499999999999</v>
      </c>
      <c r="BX673">
        <v>1.0862499999999999</v>
      </c>
      <c r="BY673">
        <v>1.08639</v>
      </c>
      <c r="BZ673">
        <v>1.0862400000000001</v>
      </c>
      <c r="CA673">
        <v>1.08623</v>
      </c>
      <c r="CB673">
        <v>1.0861400000000001</v>
      </c>
      <c r="CC673">
        <v>1.0861799999999999</v>
      </c>
      <c r="CD673">
        <v>1.0862400000000001</v>
      </c>
      <c r="CE673">
        <v>1.08619</v>
      </c>
      <c r="CF673">
        <v>1.0863400000000001</v>
      </c>
      <c r="CG673">
        <v>1.0860799999999999</v>
      </c>
      <c r="CH673">
        <v>1.0861400000000001</v>
      </c>
      <c r="CI673">
        <v>1.0861499999999999</v>
      </c>
      <c r="CJ673">
        <v>1.0862499999999999</v>
      </c>
      <c r="CK673">
        <v>1.0860700000000001</v>
      </c>
      <c r="CL673">
        <v>1.0861499999999999</v>
      </c>
      <c r="CM673">
        <v>1.08612</v>
      </c>
      <c r="CN673">
        <v>1.0861400000000001</v>
      </c>
      <c r="CO673">
        <v>1.0859399999999999</v>
      </c>
      <c r="CP673">
        <v>1.0859000000000001</v>
      </c>
      <c r="CQ673">
        <v>1.0855699999999999</v>
      </c>
      <c r="CR673">
        <v>1.08569</v>
      </c>
      <c r="CS673">
        <v>1.08562</v>
      </c>
      <c r="CT673">
        <v>1.08555</v>
      </c>
      <c r="CU673">
        <v>1.0856600000000001</v>
      </c>
      <c r="CV673">
        <v>1.0856600000000001</v>
      </c>
      <c r="CW673">
        <v>1.08571</v>
      </c>
      <c r="CX673">
        <v>1.0858099999999999</v>
      </c>
      <c r="CY673">
        <v>1.08582</v>
      </c>
      <c r="CZ673">
        <v>1.0858699999999999</v>
      </c>
      <c r="DA673">
        <v>1.0858300000000001</v>
      </c>
      <c r="DB673">
        <v>1.0859700000000001</v>
      </c>
      <c r="DC673">
        <v>1.0861499999999999</v>
      </c>
      <c r="DD673">
        <v>1.0860700000000001</v>
      </c>
      <c r="DE673">
        <v>1.0859000000000001</v>
      </c>
      <c r="DF673">
        <v>1.08622</v>
      </c>
      <c r="DG673">
        <v>1.0861700000000001</v>
      </c>
      <c r="DH673">
        <v>1.0861499999999999</v>
      </c>
      <c r="DI673">
        <v>1.08622</v>
      </c>
      <c r="DJ673">
        <v>1.0861799999999999</v>
      </c>
      <c r="DK673">
        <v>1.08633</v>
      </c>
      <c r="DL673">
        <v>1.0860700000000001</v>
      </c>
      <c r="DM673">
        <v>1.08643</v>
      </c>
      <c r="DN673">
        <v>1.0867199999999999</v>
      </c>
      <c r="DO673">
        <v>1.0866800000000001</v>
      </c>
      <c r="DP673">
        <v>1.08636</v>
      </c>
      <c r="DQ673" s="4">
        <f t="shared" si="73"/>
        <v>-3.2000000000009798E-4</v>
      </c>
      <c r="DR673" s="4">
        <f t="shared" si="79"/>
        <v>0</v>
      </c>
      <c r="DS673" s="4">
        <f t="shared" si="74"/>
        <v>3.2000000000009798E-4</v>
      </c>
      <c r="DT673" s="4">
        <f t="shared" si="75"/>
        <v>1.5099999999996783E-3</v>
      </c>
      <c r="DU673" s="5">
        <f t="shared" si="76"/>
        <v>9.7999999999975884E-4</v>
      </c>
      <c r="DV673" s="4">
        <f t="shared" si="77"/>
        <v>1.5408163265306631</v>
      </c>
      <c r="DW673" s="4">
        <f t="shared" si="78"/>
        <v>60.642570281125288</v>
      </c>
      <c r="DX673">
        <v>1.0864100000000001</v>
      </c>
    </row>
    <row r="674" spans="1:128" ht="15.75" thickBot="1">
      <c r="A674">
        <v>1.08639</v>
      </c>
      <c r="B674">
        <v>1.0864400000000001</v>
      </c>
      <c r="C674">
        <v>1.08663</v>
      </c>
      <c r="D674">
        <v>1.0867800000000001</v>
      </c>
      <c r="E674">
        <v>1.0870599999999999</v>
      </c>
      <c r="F674">
        <v>1.08714</v>
      </c>
      <c r="G674">
        <v>1.0867</v>
      </c>
      <c r="H674">
        <v>1.08674</v>
      </c>
      <c r="I674">
        <v>1.0868800000000001</v>
      </c>
      <c r="J674">
        <v>1.08684</v>
      </c>
      <c r="K674">
        <v>1.08674</v>
      </c>
      <c r="L674">
        <v>1.0867800000000001</v>
      </c>
      <c r="M674">
        <v>1.0867</v>
      </c>
      <c r="N674">
        <v>1.08677</v>
      </c>
      <c r="O674">
        <v>1.0868500000000001</v>
      </c>
      <c r="P674">
        <v>1.0870599999999999</v>
      </c>
      <c r="Q674">
        <v>1.0870500000000001</v>
      </c>
      <c r="R674">
        <v>1.087</v>
      </c>
      <c r="S674">
        <v>1.0870899999999999</v>
      </c>
      <c r="T674">
        <v>1.08693</v>
      </c>
      <c r="U674">
        <v>1.08691</v>
      </c>
      <c r="V674">
        <v>1.0869599999999999</v>
      </c>
      <c r="W674">
        <v>1.0866800000000001</v>
      </c>
      <c r="X674">
        <v>1.0867199999999999</v>
      </c>
      <c r="Y674">
        <v>1.0867899999999999</v>
      </c>
      <c r="Z674">
        <v>1.08694</v>
      </c>
      <c r="AA674">
        <v>1.08667</v>
      </c>
      <c r="AB674">
        <v>1.08684</v>
      </c>
      <c r="AC674">
        <v>1.08694</v>
      </c>
      <c r="AD674">
        <v>1.0868899999999999</v>
      </c>
      <c r="AE674">
        <v>1.0867800000000001</v>
      </c>
      <c r="AF674">
        <v>1.087</v>
      </c>
      <c r="AG674">
        <v>1.08707</v>
      </c>
      <c r="AH674">
        <v>1.0868899999999999</v>
      </c>
      <c r="AI674">
        <v>1.0870299999999999</v>
      </c>
      <c r="AJ674">
        <v>1.08684</v>
      </c>
      <c r="AK674">
        <v>1.087</v>
      </c>
      <c r="AL674">
        <v>1.0870899999999999</v>
      </c>
      <c r="AM674">
        <v>1.0871900000000001</v>
      </c>
      <c r="AN674">
        <v>1.0871599999999999</v>
      </c>
      <c r="AO674">
        <v>1.0871299999999999</v>
      </c>
      <c r="AP674">
        <v>1.08734</v>
      </c>
      <c r="AQ674">
        <v>1.0872900000000001</v>
      </c>
      <c r="AR674">
        <v>1.08724</v>
      </c>
      <c r="AS674">
        <v>1.08725</v>
      </c>
      <c r="AT674">
        <v>1.0871</v>
      </c>
      <c r="AU674">
        <v>1.0871</v>
      </c>
      <c r="AV674">
        <v>1.08667</v>
      </c>
      <c r="AW674">
        <v>1.08643</v>
      </c>
      <c r="AX674">
        <v>1.0866100000000001</v>
      </c>
      <c r="AY674">
        <v>1.0865499999999999</v>
      </c>
      <c r="AZ674">
        <v>1.08684</v>
      </c>
      <c r="BA674">
        <v>1.08697</v>
      </c>
      <c r="BB674">
        <v>1.0869500000000001</v>
      </c>
      <c r="BC674">
        <v>1.0869</v>
      </c>
      <c r="BD674">
        <v>1.0869800000000001</v>
      </c>
      <c r="BE674">
        <v>1.08704</v>
      </c>
      <c r="BF674">
        <v>1.0868</v>
      </c>
      <c r="BG674">
        <v>1.0867800000000001</v>
      </c>
      <c r="BH674">
        <v>1.0866499999999999</v>
      </c>
      <c r="BI674">
        <v>1.0866</v>
      </c>
      <c r="BJ674">
        <v>1.0865499999999999</v>
      </c>
      <c r="BK674">
        <v>1.08636</v>
      </c>
      <c r="BL674">
        <v>1.08639</v>
      </c>
      <c r="BM674">
        <v>1.08609</v>
      </c>
      <c r="BN674">
        <v>1.0864499999999999</v>
      </c>
      <c r="BO674">
        <v>1.0865400000000001</v>
      </c>
      <c r="BP674">
        <v>1.0865400000000001</v>
      </c>
      <c r="BQ674">
        <v>1.0863499999999999</v>
      </c>
      <c r="BR674">
        <v>1.0862099999999999</v>
      </c>
      <c r="BS674">
        <v>1.0860300000000001</v>
      </c>
      <c r="BT674">
        <v>1.08639</v>
      </c>
      <c r="BU674">
        <v>1.0862400000000001</v>
      </c>
      <c r="BV674">
        <v>1.0862499999999999</v>
      </c>
      <c r="BW674">
        <v>1.0862499999999999</v>
      </c>
      <c r="BX674">
        <v>1.08639</v>
      </c>
      <c r="BY674">
        <v>1.0862400000000001</v>
      </c>
      <c r="BZ674">
        <v>1.08623</v>
      </c>
      <c r="CA674">
        <v>1.0861400000000001</v>
      </c>
      <c r="CB674">
        <v>1.0861799999999999</v>
      </c>
      <c r="CC674">
        <v>1.0862400000000001</v>
      </c>
      <c r="CD674">
        <v>1.08619</v>
      </c>
      <c r="CE674">
        <v>1.0863400000000001</v>
      </c>
      <c r="CF674">
        <v>1.0860799999999999</v>
      </c>
      <c r="CG674">
        <v>1.0861400000000001</v>
      </c>
      <c r="CH674">
        <v>1.0861499999999999</v>
      </c>
      <c r="CI674">
        <v>1.0862499999999999</v>
      </c>
      <c r="CJ674">
        <v>1.0860700000000001</v>
      </c>
      <c r="CK674">
        <v>1.0861499999999999</v>
      </c>
      <c r="CL674">
        <v>1.08612</v>
      </c>
      <c r="CM674">
        <v>1.0861400000000001</v>
      </c>
      <c r="CN674">
        <v>1.0859399999999999</v>
      </c>
      <c r="CO674">
        <v>1.0859000000000001</v>
      </c>
      <c r="CP674">
        <v>1.0855699999999999</v>
      </c>
      <c r="CQ674">
        <v>1.08569</v>
      </c>
      <c r="CR674">
        <v>1.08562</v>
      </c>
      <c r="CS674">
        <v>1.08555</v>
      </c>
      <c r="CT674">
        <v>1.0856600000000001</v>
      </c>
      <c r="CU674">
        <v>1.0856600000000001</v>
      </c>
      <c r="CV674">
        <v>1.08571</v>
      </c>
      <c r="CW674">
        <v>1.0858099999999999</v>
      </c>
      <c r="CX674">
        <v>1.08582</v>
      </c>
      <c r="CY674">
        <v>1.0858699999999999</v>
      </c>
      <c r="CZ674">
        <v>1.0858300000000001</v>
      </c>
      <c r="DA674">
        <v>1.0859700000000001</v>
      </c>
      <c r="DB674">
        <v>1.0861499999999999</v>
      </c>
      <c r="DC674">
        <v>1.0860700000000001</v>
      </c>
      <c r="DD674">
        <v>1.0859000000000001</v>
      </c>
      <c r="DE674">
        <v>1.08622</v>
      </c>
      <c r="DF674">
        <v>1.0861700000000001</v>
      </c>
      <c r="DG674">
        <v>1.0861499999999999</v>
      </c>
      <c r="DH674">
        <v>1.08622</v>
      </c>
      <c r="DI674">
        <v>1.0861799999999999</v>
      </c>
      <c r="DJ674">
        <v>1.08633</v>
      </c>
      <c r="DK674">
        <v>1.0860700000000001</v>
      </c>
      <c r="DL674">
        <v>1.08643</v>
      </c>
      <c r="DM674">
        <v>1.0867199999999999</v>
      </c>
      <c r="DN674">
        <v>1.0866800000000001</v>
      </c>
      <c r="DO674">
        <v>1.08636</v>
      </c>
      <c r="DP674">
        <v>1.08647</v>
      </c>
      <c r="DQ674" s="4">
        <f t="shared" ref="DQ674:DQ737" si="80">DP674-DO674</f>
        <v>1.100000000000545E-4</v>
      </c>
      <c r="DR674" s="4">
        <f t="shared" si="79"/>
        <v>1.100000000000545E-4</v>
      </c>
      <c r="DS674" s="4">
        <f t="shared" ref="DS674:DS737" si="81">IF(DQ674&lt;0,-DQ674,0)</f>
        <v>0</v>
      </c>
      <c r="DT674" s="4">
        <f t="shared" ref="DT674:DT737" si="82" xml:space="preserve"> SUM(DR660:DR674)</f>
        <v>1.4799999999997038E-3</v>
      </c>
      <c r="DU674" s="5">
        <f t="shared" ref="DU674:DU737" si="83">SUM(DS660:DS674)</f>
        <v>9.7999999999975884E-4</v>
      </c>
      <c r="DV674" s="4">
        <f t="shared" ref="DV674:DV737" si="84">DT674/DU674</f>
        <v>1.5102040816327225</v>
      </c>
      <c r="DW674" s="4">
        <f t="shared" ref="DW674:DW737" si="85">IF(DO674=0,100,100-(100/(1+DV674)))</f>
        <v>60.162601626017363</v>
      </c>
      <c r="DX674">
        <v>1.08646</v>
      </c>
    </row>
    <row r="675" spans="1:128" ht="15.75" thickBot="1">
      <c r="A675">
        <v>1.0864400000000001</v>
      </c>
      <c r="B675">
        <v>1.08663</v>
      </c>
      <c r="C675">
        <v>1.0867800000000001</v>
      </c>
      <c r="D675">
        <v>1.0870599999999999</v>
      </c>
      <c r="E675">
        <v>1.08714</v>
      </c>
      <c r="F675">
        <v>1.0867</v>
      </c>
      <c r="G675">
        <v>1.08674</v>
      </c>
      <c r="H675">
        <v>1.0868800000000001</v>
      </c>
      <c r="I675">
        <v>1.08684</v>
      </c>
      <c r="J675">
        <v>1.08674</v>
      </c>
      <c r="K675">
        <v>1.0867800000000001</v>
      </c>
      <c r="L675">
        <v>1.0867</v>
      </c>
      <c r="M675">
        <v>1.08677</v>
      </c>
      <c r="N675">
        <v>1.0868500000000001</v>
      </c>
      <c r="O675">
        <v>1.0870599999999999</v>
      </c>
      <c r="P675">
        <v>1.0870500000000001</v>
      </c>
      <c r="Q675">
        <v>1.087</v>
      </c>
      <c r="R675">
        <v>1.0870899999999999</v>
      </c>
      <c r="S675">
        <v>1.08693</v>
      </c>
      <c r="T675">
        <v>1.08691</v>
      </c>
      <c r="U675">
        <v>1.0869599999999999</v>
      </c>
      <c r="V675">
        <v>1.0866800000000001</v>
      </c>
      <c r="W675">
        <v>1.0867199999999999</v>
      </c>
      <c r="X675">
        <v>1.0867899999999999</v>
      </c>
      <c r="Y675">
        <v>1.08694</v>
      </c>
      <c r="Z675">
        <v>1.08667</v>
      </c>
      <c r="AA675">
        <v>1.08684</v>
      </c>
      <c r="AB675">
        <v>1.08694</v>
      </c>
      <c r="AC675">
        <v>1.0868899999999999</v>
      </c>
      <c r="AD675">
        <v>1.0867800000000001</v>
      </c>
      <c r="AE675">
        <v>1.087</v>
      </c>
      <c r="AF675">
        <v>1.08707</v>
      </c>
      <c r="AG675">
        <v>1.0868899999999999</v>
      </c>
      <c r="AH675">
        <v>1.0870299999999999</v>
      </c>
      <c r="AI675">
        <v>1.08684</v>
      </c>
      <c r="AJ675">
        <v>1.087</v>
      </c>
      <c r="AK675">
        <v>1.0870899999999999</v>
      </c>
      <c r="AL675">
        <v>1.0871900000000001</v>
      </c>
      <c r="AM675">
        <v>1.0871599999999999</v>
      </c>
      <c r="AN675">
        <v>1.0871299999999999</v>
      </c>
      <c r="AO675">
        <v>1.08734</v>
      </c>
      <c r="AP675">
        <v>1.0872900000000001</v>
      </c>
      <c r="AQ675">
        <v>1.08724</v>
      </c>
      <c r="AR675">
        <v>1.08725</v>
      </c>
      <c r="AS675">
        <v>1.0871</v>
      </c>
      <c r="AT675">
        <v>1.0871</v>
      </c>
      <c r="AU675">
        <v>1.08667</v>
      </c>
      <c r="AV675">
        <v>1.08643</v>
      </c>
      <c r="AW675">
        <v>1.0866100000000001</v>
      </c>
      <c r="AX675">
        <v>1.0865499999999999</v>
      </c>
      <c r="AY675">
        <v>1.08684</v>
      </c>
      <c r="AZ675">
        <v>1.08697</v>
      </c>
      <c r="BA675">
        <v>1.0869500000000001</v>
      </c>
      <c r="BB675">
        <v>1.0869</v>
      </c>
      <c r="BC675">
        <v>1.0869800000000001</v>
      </c>
      <c r="BD675">
        <v>1.08704</v>
      </c>
      <c r="BE675">
        <v>1.0868</v>
      </c>
      <c r="BF675">
        <v>1.0867800000000001</v>
      </c>
      <c r="BG675">
        <v>1.0866499999999999</v>
      </c>
      <c r="BH675">
        <v>1.0866</v>
      </c>
      <c r="BI675">
        <v>1.0865499999999999</v>
      </c>
      <c r="BJ675">
        <v>1.08636</v>
      </c>
      <c r="BK675">
        <v>1.08639</v>
      </c>
      <c r="BL675">
        <v>1.08609</v>
      </c>
      <c r="BM675">
        <v>1.0864499999999999</v>
      </c>
      <c r="BN675">
        <v>1.0865400000000001</v>
      </c>
      <c r="BO675">
        <v>1.0865400000000001</v>
      </c>
      <c r="BP675">
        <v>1.0863499999999999</v>
      </c>
      <c r="BQ675">
        <v>1.0862099999999999</v>
      </c>
      <c r="BR675">
        <v>1.0860300000000001</v>
      </c>
      <c r="BS675">
        <v>1.08639</v>
      </c>
      <c r="BT675">
        <v>1.0862400000000001</v>
      </c>
      <c r="BU675">
        <v>1.0862499999999999</v>
      </c>
      <c r="BV675">
        <v>1.0862499999999999</v>
      </c>
      <c r="BW675">
        <v>1.08639</v>
      </c>
      <c r="BX675">
        <v>1.0862400000000001</v>
      </c>
      <c r="BY675">
        <v>1.08623</v>
      </c>
      <c r="BZ675">
        <v>1.0861400000000001</v>
      </c>
      <c r="CA675">
        <v>1.0861799999999999</v>
      </c>
      <c r="CB675">
        <v>1.0862400000000001</v>
      </c>
      <c r="CC675">
        <v>1.08619</v>
      </c>
      <c r="CD675">
        <v>1.0863400000000001</v>
      </c>
      <c r="CE675">
        <v>1.0860799999999999</v>
      </c>
      <c r="CF675">
        <v>1.0861400000000001</v>
      </c>
      <c r="CG675">
        <v>1.0861499999999999</v>
      </c>
      <c r="CH675">
        <v>1.0862499999999999</v>
      </c>
      <c r="CI675">
        <v>1.0860700000000001</v>
      </c>
      <c r="CJ675">
        <v>1.0861499999999999</v>
      </c>
      <c r="CK675">
        <v>1.08612</v>
      </c>
      <c r="CL675">
        <v>1.0861400000000001</v>
      </c>
      <c r="CM675">
        <v>1.0859399999999999</v>
      </c>
      <c r="CN675">
        <v>1.0859000000000001</v>
      </c>
      <c r="CO675">
        <v>1.0855699999999999</v>
      </c>
      <c r="CP675">
        <v>1.08569</v>
      </c>
      <c r="CQ675">
        <v>1.08562</v>
      </c>
      <c r="CR675">
        <v>1.08555</v>
      </c>
      <c r="CS675">
        <v>1.0856600000000001</v>
      </c>
      <c r="CT675">
        <v>1.0856600000000001</v>
      </c>
      <c r="CU675">
        <v>1.08571</v>
      </c>
      <c r="CV675">
        <v>1.0858099999999999</v>
      </c>
      <c r="CW675">
        <v>1.08582</v>
      </c>
      <c r="CX675">
        <v>1.0858699999999999</v>
      </c>
      <c r="CY675">
        <v>1.0858300000000001</v>
      </c>
      <c r="CZ675">
        <v>1.0859700000000001</v>
      </c>
      <c r="DA675">
        <v>1.0861499999999999</v>
      </c>
      <c r="DB675">
        <v>1.0860700000000001</v>
      </c>
      <c r="DC675">
        <v>1.0859000000000001</v>
      </c>
      <c r="DD675">
        <v>1.08622</v>
      </c>
      <c r="DE675">
        <v>1.0861700000000001</v>
      </c>
      <c r="DF675">
        <v>1.0861499999999999</v>
      </c>
      <c r="DG675">
        <v>1.08622</v>
      </c>
      <c r="DH675">
        <v>1.0861799999999999</v>
      </c>
      <c r="DI675">
        <v>1.08633</v>
      </c>
      <c r="DJ675">
        <v>1.0860700000000001</v>
      </c>
      <c r="DK675">
        <v>1.08643</v>
      </c>
      <c r="DL675">
        <v>1.0867199999999999</v>
      </c>
      <c r="DM675">
        <v>1.0866800000000001</v>
      </c>
      <c r="DN675">
        <v>1.08636</v>
      </c>
      <c r="DO675">
        <v>1.08647</v>
      </c>
      <c r="DP675">
        <v>1.08674</v>
      </c>
      <c r="DQ675" s="4">
        <f t="shared" si="80"/>
        <v>2.6999999999999247E-4</v>
      </c>
      <c r="DR675" s="4">
        <f t="shared" si="79"/>
        <v>2.6999999999999247E-4</v>
      </c>
      <c r="DS675" s="4">
        <f t="shared" si="81"/>
        <v>0</v>
      </c>
      <c r="DT675" s="4">
        <f t="shared" si="82"/>
        <v>1.5699999999998493E-3</v>
      </c>
      <c r="DU675" s="5">
        <f t="shared" si="83"/>
        <v>9.7999999999975884E-4</v>
      </c>
      <c r="DV675" s="4">
        <f t="shared" si="84"/>
        <v>1.602040816326771</v>
      </c>
      <c r="DW675" s="4">
        <f t="shared" si="85"/>
        <v>61.568627450983946</v>
      </c>
      <c r="DX675">
        <v>1.08633</v>
      </c>
    </row>
    <row r="676" spans="1:128" ht="15.75" thickBot="1">
      <c r="A676">
        <v>1.08663</v>
      </c>
      <c r="B676">
        <v>1.0867800000000001</v>
      </c>
      <c r="C676">
        <v>1.0870599999999999</v>
      </c>
      <c r="D676">
        <v>1.08714</v>
      </c>
      <c r="E676">
        <v>1.0867</v>
      </c>
      <c r="F676">
        <v>1.08674</v>
      </c>
      <c r="G676">
        <v>1.0868800000000001</v>
      </c>
      <c r="H676">
        <v>1.08684</v>
      </c>
      <c r="I676">
        <v>1.08674</v>
      </c>
      <c r="J676">
        <v>1.0867800000000001</v>
      </c>
      <c r="K676">
        <v>1.0867</v>
      </c>
      <c r="L676">
        <v>1.08677</v>
      </c>
      <c r="M676">
        <v>1.0868500000000001</v>
      </c>
      <c r="N676">
        <v>1.0870599999999999</v>
      </c>
      <c r="O676">
        <v>1.0870500000000001</v>
      </c>
      <c r="P676">
        <v>1.087</v>
      </c>
      <c r="Q676">
        <v>1.0870899999999999</v>
      </c>
      <c r="R676">
        <v>1.08693</v>
      </c>
      <c r="S676">
        <v>1.08691</v>
      </c>
      <c r="T676">
        <v>1.0869599999999999</v>
      </c>
      <c r="U676">
        <v>1.0866800000000001</v>
      </c>
      <c r="V676">
        <v>1.0867199999999999</v>
      </c>
      <c r="W676">
        <v>1.0867899999999999</v>
      </c>
      <c r="X676">
        <v>1.08694</v>
      </c>
      <c r="Y676">
        <v>1.08667</v>
      </c>
      <c r="Z676">
        <v>1.08684</v>
      </c>
      <c r="AA676">
        <v>1.08694</v>
      </c>
      <c r="AB676">
        <v>1.0868899999999999</v>
      </c>
      <c r="AC676">
        <v>1.0867800000000001</v>
      </c>
      <c r="AD676">
        <v>1.087</v>
      </c>
      <c r="AE676">
        <v>1.08707</v>
      </c>
      <c r="AF676">
        <v>1.0868899999999999</v>
      </c>
      <c r="AG676">
        <v>1.0870299999999999</v>
      </c>
      <c r="AH676">
        <v>1.08684</v>
      </c>
      <c r="AI676">
        <v>1.087</v>
      </c>
      <c r="AJ676">
        <v>1.0870899999999999</v>
      </c>
      <c r="AK676">
        <v>1.0871900000000001</v>
      </c>
      <c r="AL676">
        <v>1.0871599999999999</v>
      </c>
      <c r="AM676">
        <v>1.0871299999999999</v>
      </c>
      <c r="AN676">
        <v>1.08734</v>
      </c>
      <c r="AO676">
        <v>1.0872900000000001</v>
      </c>
      <c r="AP676">
        <v>1.08724</v>
      </c>
      <c r="AQ676">
        <v>1.08725</v>
      </c>
      <c r="AR676">
        <v>1.0871</v>
      </c>
      <c r="AS676">
        <v>1.0871</v>
      </c>
      <c r="AT676">
        <v>1.08667</v>
      </c>
      <c r="AU676">
        <v>1.08643</v>
      </c>
      <c r="AV676">
        <v>1.0866100000000001</v>
      </c>
      <c r="AW676">
        <v>1.0865499999999999</v>
      </c>
      <c r="AX676">
        <v>1.08684</v>
      </c>
      <c r="AY676">
        <v>1.08697</v>
      </c>
      <c r="AZ676">
        <v>1.0869500000000001</v>
      </c>
      <c r="BA676">
        <v>1.0869</v>
      </c>
      <c r="BB676">
        <v>1.0869800000000001</v>
      </c>
      <c r="BC676">
        <v>1.08704</v>
      </c>
      <c r="BD676">
        <v>1.0868</v>
      </c>
      <c r="BE676">
        <v>1.0867800000000001</v>
      </c>
      <c r="BF676">
        <v>1.0866499999999999</v>
      </c>
      <c r="BG676">
        <v>1.0866</v>
      </c>
      <c r="BH676">
        <v>1.0865499999999999</v>
      </c>
      <c r="BI676">
        <v>1.08636</v>
      </c>
      <c r="BJ676">
        <v>1.08639</v>
      </c>
      <c r="BK676">
        <v>1.08609</v>
      </c>
      <c r="BL676">
        <v>1.0864499999999999</v>
      </c>
      <c r="BM676">
        <v>1.0865400000000001</v>
      </c>
      <c r="BN676">
        <v>1.0865400000000001</v>
      </c>
      <c r="BO676">
        <v>1.0863499999999999</v>
      </c>
      <c r="BP676">
        <v>1.0862099999999999</v>
      </c>
      <c r="BQ676">
        <v>1.0860300000000001</v>
      </c>
      <c r="BR676">
        <v>1.08639</v>
      </c>
      <c r="BS676">
        <v>1.0862400000000001</v>
      </c>
      <c r="BT676">
        <v>1.0862499999999999</v>
      </c>
      <c r="BU676">
        <v>1.0862499999999999</v>
      </c>
      <c r="BV676">
        <v>1.08639</v>
      </c>
      <c r="BW676">
        <v>1.0862400000000001</v>
      </c>
      <c r="BX676">
        <v>1.08623</v>
      </c>
      <c r="BY676">
        <v>1.0861400000000001</v>
      </c>
      <c r="BZ676">
        <v>1.0861799999999999</v>
      </c>
      <c r="CA676">
        <v>1.0862400000000001</v>
      </c>
      <c r="CB676">
        <v>1.08619</v>
      </c>
      <c r="CC676">
        <v>1.0863400000000001</v>
      </c>
      <c r="CD676">
        <v>1.0860799999999999</v>
      </c>
      <c r="CE676">
        <v>1.0861400000000001</v>
      </c>
      <c r="CF676">
        <v>1.0861499999999999</v>
      </c>
      <c r="CG676">
        <v>1.0862499999999999</v>
      </c>
      <c r="CH676">
        <v>1.0860700000000001</v>
      </c>
      <c r="CI676">
        <v>1.0861499999999999</v>
      </c>
      <c r="CJ676">
        <v>1.08612</v>
      </c>
      <c r="CK676">
        <v>1.0861400000000001</v>
      </c>
      <c r="CL676">
        <v>1.0859399999999999</v>
      </c>
      <c r="CM676">
        <v>1.0859000000000001</v>
      </c>
      <c r="CN676">
        <v>1.0855699999999999</v>
      </c>
      <c r="CO676">
        <v>1.08569</v>
      </c>
      <c r="CP676">
        <v>1.08562</v>
      </c>
      <c r="CQ676">
        <v>1.08555</v>
      </c>
      <c r="CR676">
        <v>1.0856600000000001</v>
      </c>
      <c r="CS676">
        <v>1.0856600000000001</v>
      </c>
      <c r="CT676">
        <v>1.08571</v>
      </c>
      <c r="CU676">
        <v>1.0858099999999999</v>
      </c>
      <c r="CV676">
        <v>1.08582</v>
      </c>
      <c r="CW676">
        <v>1.0858699999999999</v>
      </c>
      <c r="CX676">
        <v>1.0858300000000001</v>
      </c>
      <c r="CY676">
        <v>1.0859700000000001</v>
      </c>
      <c r="CZ676">
        <v>1.0861499999999999</v>
      </c>
      <c r="DA676">
        <v>1.0860700000000001</v>
      </c>
      <c r="DB676">
        <v>1.0859000000000001</v>
      </c>
      <c r="DC676">
        <v>1.08622</v>
      </c>
      <c r="DD676">
        <v>1.0861700000000001</v>
      </c>
      <c r="DE676">
        <v>1.0861499999999999</v>
      </c>
      <c r="DF676">
        <v>1.08622</v>
      </c>
      <c r="DG676">
        <v>1.0861799999999999</v>
      </c>
      <c r="DH676">
        <v>1.08633</v>
      </c>
      <c r="DI676">
        <v>1.0860700000000001</v>
      </c>
      <c r="DJ676">
        <v>1.08643</v>
      </c>
      <c r="DK676">
        <v>1.0867199999999999</v>
      </c>
      <c r="DL676">
        <v>1.0866800000000001</v>
      </c>
      <c r="DM676">
        <v>1.08636</v>
      </c>
      <c r="DN676">
        <v>1.08647</v>
      </c>
      <c r="DO676">
        <v>1.08674</v>
      </c>
      <c r="DP676">
        <v>1.08663</v>
      </c>
      <c r="DQ676" s="4">
        <f t="shared" si="80"/>
        <v>-1.100000000000545E-4</v>
      </c>
      <c r="DR676" s="4">
        <f t="shared" si="79"/>
        <v>0</v>
      </c>
      <c r="DS676" s="4">
        <f t="shared" si="81"/>
        <v>1.100000000000545E-4</v>
      </c>
      <c r="DT676" s="4">
        <f t="shared" si="82"/>
        <v>1.5699999999998493E-3</v>
      </c>
      <c r="DU676" s="5">
        <f t="shared" si="83"/>
        <v>1.0099999999999554E-3</v>
      </c>
      <c r="DV676" s="4">
        <f t="shared" si="84"/>
        <v>1.5544554455444739</v>
      </c>
      <c r="DW676" s="4">
        <f t="shared" si="85"/>
        <v>60.852713178293342</v>
      </c>
      <c r="DX676">
        <v>1.0862000000000001</v>
      </c>
    </row>
    <row r="677" spans="1:128" ht="15.75" thickBot="1">
      <c r="A677">
        <v>1.0867800000000001</v>
      </c>
      <c r="B677">
        <v>1.0870599999999999</v>
      </c>
      <c r="C677">
        <v>1.08714</v>
      </c>
      <c r="D677">
        <v>1.0867</v>
      </c>
      <c r="E677">
        <v>1.08674</v>
      </c>
      <c r="F677">
        <v>1.0868800000000001</v>
      </c>
      <c r="G677">
        <v>1.08684</v>
      </c>
      <c r="H677">
        <v>1.08674</v>
      </c>
      <c r="I677">
        <v>1.0867800000000001</v>
      </c>
      <c r="J677">
        <v>1.0867</v>
      </c>
      <c r="K677">
        <v>1.08677</v>
      </c>
      <c r="L677">
        <v>1.0868500000000001</v>
      </c>
      <c r="M677">
        <v>1.0870599999999999</v>
      </c>
      <c r="N677">
        <v>1.0870500000000001</v>
      </c>
      <c r="O677">
        <v>1.087</v>
      </c>
      <c r="P677">
        <v>1.0870899999999999</v>
      </c>
      <c r="Q677">
        <v>1.08693</v>
      </c>
      <c r="R677">
        <v>1.08691</v>
      </c>
      <c r="S677">
        <v>1.0869599999999999</v>
      </c>
      <c r="T677">
        <v>1.0866800000000001</v>
      </c>
      <c r="U677">
        <v>1.0867199999999999</v>
      </c>
      <c r="V677">
        <v>1.0867899999999999</v>
      </c>
      <c r="W677">
        <v>1.08694</v>
      </c>
      <c r="X677">
        <v>1.08667</v>
      </c>
      <c r="Y677">
        <v>1.08684</v>
      </c>
      <c r="Z677">
        <v>1.08694</v>
      </c>
      <c r="AA677">
        <v>1.0868899999999999</v>
      </c>
      <c r="AB677">
        <v>1.0867800000000001</v>
      </c>
      <c r="AC677">
        <v>1.087</v>
      </c>
      <c r="AD677">
        <v>1.08707</v>
      </c>
      <c r="AE677">
        <v>1.0868899999999999</v>
      </c>
      <c r="AF677">
        <v>1.0870299999999999</v>
      </c>
      <c r="AG677">
        <v>1.08684</v>
      </c>
      <c r="AH677">
        <v>1.087</v>
      </c>
      <c r="AI677">
        <v>1.0870899999999999</v>
      </c>
      <c r="AJ677">
        <v>1.0871900000000001</v>
      </c>
      <c r="AK677">
        <v>1.0871599999999999</v>
      </c>
      <c r="AL677">
        <v>1.0871299999999999</v>
      </c>
      <c r="AM677">
        <v>1.08734</v>
      </c>
      <c r="AN677">
        <v>1.0872900000000001</v>
      </c>
      <c r="AO677">
        <v>1.08724</v>
      </c>
      <c r="AP677">
        <v>1.08725</v>
      </c>
      <c r="AQ677">
        <v>1.0871</v>
      </c>
      <c r="AR677">
        <v>1.0871</v>
      </c>
      <c r="AS677">
        <v>1.08667</v>
      </c>
      <c r="AT677">
        <v>1.08643</v>
      </c>
      <c r="AU677">
        <v>1.0866100000000001</v>
      </c>
      <c r="AV677">
        <v>1.0865499999999999</v>
      </c>
      <c r="AW677">
        <v>1.08684</v>
      </c>
      <c r="AX677">
        <v>1.08697</v>
      </c>
      <c r="AY677">
        <v>1.0869500000000001</v>
      </c>
      <c r="AZ677">
        <v>1.0869</v>
      </c>
      <c r="BA677">
        <v>1.0869800000000001</v>
      </c>
      <c r="BB677">
        <v>1.08704</v>
      </c>
      <c r="BC677">
        <v>1.0868</v>
      </c>
      <c r="BD677">
        <v>1.0867800000000001</v>
      </c>
      <c r="BE677">
        <v>1.0866499999999999</v>
      </c>
      <c r="BF677">
        <v>1.0866</v>
      </c>
      <c r="BG677">
        <v>1.0865499999999999</v>
      </c>
      <c r="BH677">
        <v>1.08636</v>
      </c>
      <c r="BI677">
        <v>1.08639</v>
      </c>
      <c r="BJ677">
        <v>1.08609</v>
      </c>
      <c r="BK677">
        <v>1.0864499999999999</v>
      </c>
      <c r="BL677">
        <v>1.0865400000000001</v>
      </c>
      <c r="BM677">
        <v>1.0865400000000001</v>
      </c>
      <c r="BN677">
        <v>1.0863499999999999</v>
      </c>
      <c r="BO677">
        <v>1.0862099999999999</v>
      </c>
      <c r="BP677">
        <v>1.0860300000000001</v>
      </c>
      <c r="BQ677">
        <v>1.08639</v>
      </c>
      <c r="BR677">
        <v>1.0862400000000001</v>
      </c>
      <c r="BS677">
        <v>1.0862499999999999</v>
      </c>
      <c r="BT677">
        <v>1.0862499999999999</v>
      </c>
      <c r="BU677">
        <v>1.08639</v>
      </c>
      <c r="BV677">
        <v>1.0862400000000001</v>
      </c>
      <c r="BW677">
        <v>1.08623</v>
      </c>
      <c r="BX677">
        <v>1.0861400000000001</v>
      </c>
      <c r="BY677">
        <v>1.0861799999999999</v>
      </c>
      <c r="BZ677">
        <v>1.0862400000000001</v>
      </c>
      <c r="CA677">
        <v>1.08619</v>
      </c>
      <c r="CB677">
        <v>1.0863400000000001</v>
      </c>
      <c r="CC677">
        <v>1.0860799999999999</v>
      </c>
      <c r="CD677">
        <v>1.0861400000000001</v>
      </c>
      <c r="CE677">
        <v>1.0861499999999999</v>
      </c>
      <c r="CF677">
        <v>1.0862499999999999</v>
      </c>
      <c r="CG677">
        <v>1.0860700000000001</v>
      </c>
      <c r="CH677">
        <v>1.0861499999999999</v>
      </c>
      <c r="CI677">
        <v>1.08612</v>
      </c>
      <c r="CJ677">
        <v>1.0861400000000001</v>
      </c>
      <c r="CK677">
        <v>1.0859399999999999</v>
      </c>
      <c r="CL677">
        <v>1.0859000000000001</v>
      </c>
      <c r="CM677">
        <v>1.0855699999999999</v>
      </c>
      <c r="CN677">
        <v>1.08569</v>
      </c>
      <c r="CO677">
        <v>1.08562</v>
      </c>
      <c r="CP677">
        <v>1.08555</v>
      </c>
      <c r="CQ677">
        <v>1.0856600000000001</v>
      </c>
      <c r="CR677">
        <v>1.0856600000000001</v>
      </c>
      <c r="CS677">
        <v>1.08571</v>
      </c>
      <c r="CT677">
        <v>1.0858099999999999</v>
      </c>
      <c r="CU677">
        <v>1.08582</v>
      </c>
      <c r="CV677">
        <v>1.0858699999999999</v>
      </c>
      <c r="CW677">
        <v>1.0858300000000001</v>
      </c>
      <c r="CX677">
        <v>1.0859700000000001</v>
      </c>
      <c r="CY677">
        <v>1.0861499999999999</v>
      </c>
      <c r="CZ677">
        <v>1.0860700000000001</v>
      </c>
      <c r="DA677">
        <v>1.0859000000000001</v>
      </c>
      <c r="DB677">
        <v>1.08622</v>
      </c>
      <c r="DC677">
        <v>1.0861700000000001</v>
      </c>
      <c r="DD677">
        <v>1.0861499999999999</v>
      </c>
      <c r="DE677">
        <v>1.08622</v>
      </c>
      <c r="DF677">
        <v>1.0861799999999999</v>
      </c>
      <c r="DG677">
        <v>1.08633</v>
      </c>
      <c r="DH677">
        <v>1.0860700000000001</v>
      </c>
      <c r="DI677">
        <v>1.08643</v>
      </c>
      <c r="DJ677">
        <v>1.0867199999999999</v>
      </c>
      <c r="DK677">
        <v>1.0866800000000001</v>
      </c>
      <c r="DL677">
        <v>1.08636</v>
      </c>
      <c r="DM677">
        <v>1.08647</v>
      </c>
      <c r="DN677">
        <v>1.08674</v>
      </c>
      <c r="DO677">
        <v>1.08663</v>
      </c>
      <c r="DP677">
        <v>1.0866199999999999</v>
      </c>
      <c r="DQ677" s="4">
        <f t="shared" si="80"/>
        <v>-1.0000000000065512E-5</v>
      </c>
      <c r="DR677" s="4">
        <f t="shared" si="79"/>
        <v>0</v>
      </c>
      <c r="DS677" s="4">
        <f t="shared" si="81"/>
        <v>1.0000000000065512E-5</v>
      </c>
      <c r="DT677" s="4">
        <f t="shared" si="82"/>
        <v>1.5699999999998493E-3</v>
      </c>
      <c r="DU677" s="5">
        <f t="shared" si="83"/>
        <v>8.5000000000001741E-4</v>
      </c>
      <c r="DV677" s="4">
        <f t="shared" si="84"/>
        <v>1.8470588235291967</v>
      </c>
      <c r="DW677" s="4">
        <f t="shared" si="85"/>
        <v>64.876033057848588</v>
      </c>
      <c r="DX677">
        <v>1.0861700000000001</v>
      </c>
    </row>
    <row r="678" spans="1:128" ht="15.75" thickBot="1">
      <c r="A678">
        <v>1.0870599999999999</v>
      </c>
      <c r="B678">
        <v>1.08714</v>
      </c>
      <c r="C678">
        <v>1.0867</v>
      </c>
      <c r="D678">
        <v>1.08674</v>
      </c>
      <c r="E678">
        <v>1.0868800000000001</v>
      </c>
      <c r="F678">
        <v>1.08684</v>
      </c>
      <c r="G678">
        <v>1.08674</v>
      </c>
      <c r="H678">
        <v>1.0867800000000001</v>
      </c>
      <c r="I678">
        <v>1.0867</v>
      </c>
      <c r="J678">
        <v>1.08677</v>
      </c>
      <c r="K678">
        <v>1.0868500000000001</v>
      </c>
      <c r="L678">
        <v>1.0870599999999999</v>
      </c>
      <c r="M678">
        <v>1.0870500000000001</v>
      </c>
      <c r="N678">
        <v>1.087</v>
      </c>
      <c r="O678">
        <v>1.0870899999999999</v>
      </c>
      <c r="P678">
        <v>1.08693</v>
      </c>
      <c r="Q678">
        <v>1.08691</v>
      </c>
      <c r="R678">
        <v>1.0869599999999999</v>
      </c>
      <c r="S678">
        <v>1.0866800000000001</v>
      </c>
      <c r="T678">
        <v>1.0867199999999999</v>
      </c>
      <c r="U678">
        <v>1.0867899999999999</v>
      </c>
      <c r="V678">
        <v>1.08694</v>
      </c>
      <c r="W678">
        <v>1.08667</v>
      </c>
      <c r="X678">
        <v>1.08684</v>
      </c>
      <c r="Y678">
        <v>1.08694</v>
      </c>
      <c r="Z678">
        <v>1.0868899999999999</v>
      </c>
      <c r="AA678">
        <v>1.0867800000000001</v>
      </c>
      <c r="AB678">
        <v>1.087</v>
      </c>
      <c r="AC678">
        <v>1.08707</v>
      </c>
      <c r="AD678">
        <v>1.0868899999999999</v>
      </c>
      <c r="AE678">
        <v>1.0870299999999999</v>
      </c>
      <c r="AF678">
        <v>1.08684</v>
      </c>
      <c r="AG678">
        <v>1.087</v>
      </c>
      <c r="AH678">
        <v>1.0870899999999999</v>
      </c>
      <c r="AI678">
        <v>1.0871900000000001</v>
      </c>
      <c r="AJ678">
        <v>1.0871599999999999</v>
      </c>
      <c r="AK678">
        <v>1.0871299999999999</v>
      </c>
      <c r="AL678">
        <v>1.08734</v>
      </c>
      <c r="AM678">
        <v>1.0872900000000001</v>
      </c>
      <c r="AN678">
        <v>1.08724</v>
      </c>
      <c r="AO678">
        <v>1.08725</v>
      </c>
      <c r="AP678">
        <v>1.0871</v>
      </c>
      <c r="AQ678">
        <v>1.0871</v>
      </c>
      <c r="AR678">
        <v>1.08667</v>
      </c>
      <c r="AS678">
        <v>1.08643</v>
      </c>
      <c r="AT678">
        <v>1.0866100000000001</v>
      </c>
      <c r="AU678">
        <v>1.0865499999999999</v>
      </c>
      <c r="AV678">
        <v>1.08684</v>
      </c>
      <c r="AW678">
        <v>1.08697</v>
      </c>
      <c r="AX678">
        <v>1.0869500000000001</v>
      </c>
      <c r="AY678">
        <v>1.0869</v>
      </c>
      <c r="AZ678">
        <v>1.0869800000000001</v>
      </c>
      <c r="BA678">
        <v>1.08704</v>
      </c>
      <c r="BB678">
        <v>1.0868</v>
      </c>
      <c r="BC678">
        <v>1.0867800000000001</v>
      </c>
      <c r="BD678">
        <v>1.0866499999999999</v>
      </c>
      <c r="BE678">
        <v>1.0866</v>
      </c>
      <c r="BF678">
        <v>1.0865499999999999</v>
      </c>
      <c r="BG678">
        <v>1.08636</v>
      </c>
      <c r="BH678">
        <v>1.08639</v>
      </c>
      <c r="BI678">
        <v>1.08609</v>
      </c>
      <c r="BJ678">
        <v>1.0864499999999999</v>
      </c>
      <c r="BK678">
        <v>1.0865400000000001</v>
      </c>
      <c r="BL678">
        <v>1.0865400000000001</v>
      </c>
      <c r="BM678">
        <v>1.0863499999999999</v>
      </c>
      <c r="BN678">
        <v>1.0862099999999999</v>
      </c>
      <c r="BO678">
        <v>1.0860300000000001</v>
      </c>
      <c r="BP678">
        <v>1.08639</v>
      </c>
      <c r="BQ678">
        <v>1.0862400000000001</v>
      </c>
      <c r="BR678">
        <v>1.0862499999999999</v>
      </c>
      <c r="BS678">
        <v>1.0862499999999999</v>
      </c>
      <c r="BT678">
        <v>1.08639</v>
      </c>
      <c r="BU678">
        <v>1.0862400000000001</v>
      </c>
      <c r="BV678">
        <v>1.08623</v>
      </c>
      <c r="BW678">
        <v>1.0861400000000001</v>
      </c>
      <c r="BX678">
        <v>1.0861799999999999</v>
      </c>
      <c r="BY678">
        <v>1.0862400000000001</v>
      </c>
      <c r="BZ678">
        <v>1.08619</v>
      </c>
      <c r="CA678">
        <v>1.0863400000000001</v>
      </c>
      <c r="CB678">
        <v>1.0860799999999999</v>
      </c>
      <c r="CC678">
        <v>1.0861400000000001</v>
      </c>
      <c r="CD678">
        <v>1.0861499999999999</v>
      </c>
      <c r="CE678">
        <v>1.0862499999999999</v>
      </c>
      <c r="CF678">
        <v>1.0860700000000001</v>
      </c>
      <c r="CG678">
        <v>1.0861499999999999</v>
      </c>
      <c r="CH678">
        <v>1.08612</v>
      </c>
      <c r="CI678">
        <v>1.0861400000000001</v>
      </c>
      <c r="CJ678">
        <v>1.0859399999999999</v>
      </c>
      <c r="CK678">
        <v>1.0859000000000001</v>
      </c>
      <c r="CL678">
        <v>1.0855699999999999</v>
      </c>
      <c r="CM678">
        <v>1.08569</v>
      </c>
      <c r="CN678">
        <v>1.08562</v>
      </c>
      <c r="CO678">
        <v>1.08555</v>
      </c>
      <c r="CP678">
        <v>1.0856600000000001</v>
      </c>
      <c r="CQ678">
        <v>1.0856600000000001</v>
      </c>
      <c r="CR678">
        <v>1.08571</v>
      </c>
      <c r="CS678">
        <v>1.0858099999999999</v>
      </c>
      <c r="CT678">
        <v>1.08582</v>
      </c>
      <c r="CU678">
        <v>1.0858699999999999</v>
      </c>
      <c r="CV678">
        <v>1.0858300000000001</v>
      </c>
      <c r="CW678">
        <v>1.0859700000000001</v>
      </c>
      <c r="CX678">
        <v>1.0861499999999999</v>
      </c>
      <c r="CY678">
        <v>1.0860700000000001</v>
      </c>
      <c r="CZ678">
        <v>1.0859000000000001</v>
      </c>
      <c r="DA678">
        <v>1.08622</v>
      </c>
      <c r="DB678">
        <v>1.0861700000000001</v>
      </c>
      <c r="DC678">
        <v>1.0861499999999999</v>
      </c>
      <c r="DD678">
        <v>1.08622</v>
      </c>
      <c r="DE678">
        <v>1.0861799999999999</v>
      </c>
      <c r="DF678">
        <v>1.08633</v>
      </c>
      <c r="DG678">
        <v>1.0860700000000001</v>
      </c>
      <c r="DH678">
        <v>1.08643</v>
      </c>
      <c r="DI678">
        <v>1.0867199999999999</v>
      </c>
      <c r="DJ678">
        <v>1.0866800000000001</v>
      </c>
      <c r="DK678">
        <v>1.08636</v>
      </c>
      <c r="DL678">
        <v>1.08647</v>
      </c>
      <c r="DM678">
        <v>1.08674</v>
      </c>
      <c r="DN678">
        <v>1.08663</v>
      </c>
      <c r="DO678">
        <v>1.0866199999999999</v>
      </c>
      <c r="DP678">
        <v>1.0867100000000001</v>
      </c>
      <c r="DQ678" s="4">
        <f t="shared" si="80"/>
        <v>9.0000000000145519E-5</v>
      </c>
      <c r="DR678" s="4">
        <f t="shared" si="79"/>
        <v>9.0000000000145519E-5</v>
      </c>
      <c r="DS678" s="4">
        <f t="shared" si="81"/>
        <v>0</v>
      </c>
      <c r="DT678" s="4">
        <f t="shared" si="82"/>
        <v>1.3400000000001189E-3</v>
      </c>
      <c r="DU678" s="5">
        <f t="shared" si="83"/>
        <v>8.5000000000001741E-4</v>
      </c>
      <c r="DV678" s="4">
        <f t="shared" si="84"/>
        <v>1.5764705882354018</v>
      </c>
      <c r="DW678" s="4">
        <f t="shared" si="85"/>
        <v>61.18721461187377</v>
      </c>
      <c r="DX678">
        <v>1.08605</v>
      </c>
    </row>
    <row r="679" spans="1:128" ht="15.75" thickBot="1">
      <c r="A679">
        <v>1.08714</v>
      </c>
      <c r="B679">
        <v>1.0867</v>
      </c>
      <c r="C679">
        <v>1.08674</v>
      </c>
      <c r="D679">
        <v>1.0868800000000001</v>
      </c>
      <c r="E679">
        <v>1.08684</v>
      </c>
      <c r="F679">
        <v>1.08674</v>
      </c>
      <c r="G679">
        <v>1.0867800000000001</v>
      </c>
      <c r="H679">
        <v>1.0867</v>
      </c>
      <c r="I679">
        <v>1.08677</v>
      </c>
      <c r="J679">
        <v>1.0868500000000001</v>
      </c>
      <c r="K679">
        <v>1.0870599999999999</v>
      </c>
      <c r="L679">
        <v>1.0870500000000001</v>
      </c>
      <c r="M679">
        <v>1.087</v>
      </c>
      <c r="N679">
        <v>1.0870899999999999</v>
      </c>
      <c r="O679">
        <v>1.08693</v>
      </c>
      <c r="P679">
        <v>1.08691</v>
      </c>
      <c r="Q679">
        <v>1.0869599999999999</v>
      </c>
      <c r="R679">
        <v>1.0866800000000001</v>
      </c>
      <c r="S679">
        <v>1.0867199999999999</v>
      </c>
      <c r="T679">
        <v>1.0867899999999999</v>
      </c>
      <c r="U679">
        <v>1.08694</v>
      </c>
      <c r="V679">
        <v>1.08667</v>
      </c>
      <c r="W679">
        <v>1.08684</v>
      </c>
      <c r="X679">
        <v>1.08694</v>
      </c>
      <c r="Y679">
        <v>1.0868899999999999</v>
      </c>
      <c r="Z679">
        <v>1.0867800000000001</v>
      </c>
      <c r="AA679">
        <v>1.087</v>
      </c>
      <c r="AB679">
        <v>1.08707</v>
      </c>
      <c r="AC679">
        <v>1.0868899999999999</v>
      </c>
      <c r="AD679">
        <v>1.0870299999999999</v>
      </c>
      <c r="AE679">
        <v>1.08684</v>
      </c>
      <c r="AF679">
        <v>1.087</v>
      </c>
      <c r="AG679">
        <v>1.0870899999999999</v>
      </c>
      <c r="AH679">
        <v>1.0871900000000001</v>
      </c>
      <c r="AI679">
        <v>1.0871599999999999</v>
      </c>
      <c r="AJ679">
        <v>1.0871299999999999</v>
      </c>
      <c r="AK679">
        <v>1.08734</v>
      </c>
      <c r="AL679">
        <v>1.0872900000000001</v>
      </c>
      <c r="AM679">
        <v>1.08724</v>
      </c>
      <c r="AN679">
        <v>1.08725</v>
      </c>
      <c r="AO679">
        <v>1.0871</v>
      </c>
      <c r="AP679">
        <v>1.0871</v>
      </c>
      <c r="AQ679">
        <v>1.08667</v>
      </c>
      <c r="AR679">
        <v>1.08643</v>
      </c>
      <c r="AS679">
        <v>1.0866100000000001</v>
      </c>
      <c r="AT679">
        <v>1.0865499999999999</v>
      </c>
      <c r="AU679">
        <v>1.08684</v>
      </c>
      <c r="AV679">
        <v>1.08697</v>
      </c>
      <c r="AW679">
        <v>1.0869500000000001</v>
      </c>
      <c r="AX679">
        <v>1.0869</v>
      </c>
      <c r="AY679">
        <v>1.0869800000000001</v>
      </c>
      <c r="AZ679">
        <v>1.08704</v>
      </c>
      <c r="BA679">
        <v>1.0868</v>
      </c>
      <c r="BB679">
        <v>1.0867800000000001</v>
      </c>
      <c r="BC679">
        <v>1.0866499999999999</v>
      </c>
      <c r="BD679">
        <v>1.0866</v>
      </c>
      <c r="BE679">
        <v>1.0865499999999999</v>
      </c>
      <c r="BF679">
        <v>1.08636</v>
      </c>
      <c r="BG679">
        <v>1.08639</v>
      </c>
      <c r="BH679">
        <v>1.08609</v>
      </c>
      <c r="BI679">
        <v>1.0864499999999999</v>
      </c>
      <c r="BJ679">
        <v>1.0865400000000001</v>
      </c>
      <c r="BK679">
        <v>1.0865400000000001</v>
      </c>
      <c r="BL679">
        <v>1.0863499999999999</v>
      </c>
      <c r="BM679">
        <v>1.0862099999999999</v>
      </c>
      <c r="BN679">
        <v>1.0860300000000001</v>
      </c>
      <c r="BO679">
        <v>1.08639</v>
      </c>
      <c r="BP679">
        <v>1.0862400000000001</v>
      </c>
      <c r="BQ679">
        <v>1.0862499999999999</v>
      </c>
      <c r="BR679">
        <v>1.0862499999999999</v>
      </c>
      <c r="BS679">
        <v>1.08639</v>
      </c>
      <c r="BT679">
        <v>1.0862400000000001</v>
      </c>
      <c r="BU679">
        <v>1.08623</v>
      </c>
      <c r="BV679">
        <v>1.0861400000000001</v>
      </c>
      <c r="BW679">
        <v>1.0861799999999999</v>
      </c>
      <c r="BX679">
        <v>1.0862400000000001</v>
      </c>
      <c r="BY679">
        <v>1.08619</v>
      </c>
      <c r="BZ679">
        <v>1.0863400000000001</v>
      </c>
      <c r="CA679">
        <v>1.0860799999999999</v>
      </c>
      <c r="CB679">
        <v>1.0861400000000001</v>
      </c>
      <c r="CC679">
        <v>1.0861499999999999</v>
      </c>
      <c r="CD679">
        <v>1.0862499999999999</v>
      </c>
      <c r="CE679">
        <v>1.0860700000000001</v>
      </c>
      <c r="CF679">
        <v>1.0861499999999999</v>
      </c>
      <c r="CG679">
        <v>1.08612</v>
      </c>
      <c r="CH679">
        <v>1.0861400000000001</v>
      </c>
      <c r="CI679">
        <v>1.0859399999999999</v>
      </c>
      <c r="CJ679">
        <v>1.0859000000000001</v>
      </c>
      <c r="CK679">
        <v>1.0855699999999999</v>
      </c>
      <c r="CL679">
        <v>1.08569</v>
      </c>
      <c r="CM679">
        <v>1.08562</v>
      </c>
      <c r="CN679">
        <v>1.08555</v>
      </c>
      <c r="CO679">
        <v>1.0856600000000001</v>
      </c>
      <c r="CP679">
        <v>1.0856600000000001</v>
      </c>
      <c r="CQ679">
        <v>1.08571</v>
      </c>
      <c r="CR679">
        <v>1.0858099999999999</v>
      </c>
      <c r="CS679">
        <v>1.08582</v>
      </c>
      <c r="CT679">
        <v>1.0858699999999999</v>
      </c>
      <c r="CU679">
        <v>1.0858300000000001</v>
      </c>
      <c r="CV679">
        <v>1.0859700000000001</v>
      </c>
      <c r="CW679">
        <v>1.0861499999999999</v>
      </c>
      <c r="CX679">
        <v>1.0860700000000001</v>
      </c>
      <c r="CY679">
        <v>1.0859000000000001</v>
      </c>
      <c r="CZ679">
        <v>1.08622</v>
      </c>
      <c r="DA679">
        <v>1.0861700000000001</v>
      </c>
      <c r="DB679">
        <v>1.0861499999999999</v>
      </c>
      <c r="DC679">
        <v>1.08622</v>
      </c>
      <c r="DD679">
        <v>1.0861799999999999</v>
      </c>
      <c r="DE679">
        <v>1.08633</v>
      </c>
      <c r="DF679">
        <v>1.0860700000000001</v>
      </c>
      <c r="DG679">
        <v>1.08643</v>
      </c>
      <c r="DH679">
        <v>1.0867199999999999</v>
      </c>
      <c r="DI679">
        <v>1.0866800000000001</v>
      </c>
      <c r="DJ679">
        <v>1.08636</v>
      </c>
      <c r="DK679">
        <v>1.08647</v>
      </c>
      <c r="DL679">
        <v>1.08674</v>
      </c>
      <c r="DM679">
        <v>1.08663</v>
      </c>
      <c r="DN679">
        <v>1.0866199999999999</v>
      </c>
      <c r="DO679">
        <v>1.0867100000000001</v>
      </c>
      <c r="DP679">
        <v>1.08657</v>
      </c>
      <c r="DQ679" s="4">
        <f t="shared" si="80"/>
        <v>-1.4000000000002899E-4</v>
      </c>
      <c r="DR679" s="4">
        <f t="shared" si="79"/>
        <v>0</v>
      </c>
      <c r="DS679" s="4">
        <f t="shared" si="81"/>
        <v>1.4000000000002899E-4</v>
      </c>
      <c r="DT679" s="4">
        <f t="shared" si="82"/>
        <v>1.3400000000001189E-3</v>
      </c>
      <c r="DU679" s="5">
        <f t="shared" si="83"/>
        <v>9.4000000000016293E-4</v>
      </c>
      <c r="DV679" s="4">
        <f t="shared" si="84"/>
        <v>1.4255319148934964</v>
      </c>
      <c r="DW679" s="4">
        <f t="shared" si="85"/>
        <v>58.771929824559351</v>
      </c>
      <c r="DX679">
        <v>1.0860799999999999</v>
      </c>
    </row>
    <row r="680" spans="1:128" ht="15.75" thickBot="1">
      <c r="A680">
        <v>1.0867</v>
      </c>
      <c r="B680">
        <v>1.08674</v>
      </c>
      <c r="C680">
        <v>1.0868800000000001</v>
      </c>
      <c r="D680">
        <v>1.08684</v>
      </c>
      <c r="E680">
        <v>1.08674</v>
      </c>
      <c r="F680">
        <v>1.0867800000000001</v>
      </c>
      <c r="G680">
        <v>1.0867</v>
      </c>
      <c r="H680">
        <v>1.08677</v>
      </c>
      <c r="I680">
        <v>1.0868500000000001</v>
      </c>
      <c r="J680">
        <v>1.0870599999999999</v>
      </c>
      <c r="K680">
        <v>1.0870500000000001</v>
      </c>
      <c r="L680">
        <v>1.087</v>
      </c>
      <c r="M680">
        <v>1.0870899999999999</v>
      </c>
      <c r="N680">
        <v>1.08693</v>
      </c>
      <c r="O680">
        <v>1.08691</v>
      </c>
      <c r="P680">
        <v>1.0869599999999999</v>
      </c>
      <c r="Q680">
        <v>1.0866800000000001</v>
      </c>
      <c r="R680">
        <v>1.0867199999999999</v>
      </c>
      <c r="S680">
        <v>1.0867899999999999</v>
      </c>
      <c r="T680">
        <v>1.08694</v>
      </c>
      <c r="U680">
        <v>1.08667</v>
      </c>
      <c r="V680">
        <v>1.08684</v>
      </c>
      <c r="W680">
        <v>1.08694</v>
      </c>
      <c r="X680">
        <v>1.0868899999999999</v>
      </c>
      <c r="Y680">
        <v>1.0867800000000001</v>
      </c>
      <c r="Z680">
        <v>1.087</v>
      </c>
      <c r="AA680">
        <v>1.08707</v>
      </c>
      <c r="AB680">
        <v>1.0868899999999999</v>
      </c>
      <c r="AC680">
        <v>1.0870299999999999</v>
      </c>
      <c r="AD680">
        <v>1.08684</v>
      </c>
      <c r="AE680">
        <v>1.087</v>
      </c>
      <c r="AF680">
        <v>1.0870899999999999</v>
      </c>
      <c r="AG680">
        <v>1.0871900000000001</v>
      </c>
      <c r="AH680">
        <v>1.0871599999999999</v>
      </c>
      <c r="AI680">
        <v>1.0871299999999999</v>
      </c>
      <c r="AJ680">
        <v>1.08734</v>
      </c>
      <c r="AK680">
        <v>1.0872900000000001</v>
      </c>
      <c r="AL680">
        <v>1.08724</v>
      </c>
      <c r="AM680">
        <v>1.08725</v>
      </c>
      <c r="AN680">
        <v>1.0871</v>
      </c>
      <c r="AO680">
        <v>1.0871</v>
      </c>
      <c r="AP680">
        <v>1.08667</v>
      </c>
      <c r="AQ680">
        <v>1.08643</v>
      </c>
      <c r="AR680">
        <v>1.0866100000000001</v>
      </c>
      <c r="AS680">
        <v>1.0865499999999999</v>
      </c>
      <c r="AT680">
        <v>1.08684</v>
      </c>
      <c r="AU680">
        <v>1.08697</v>
      </c>
      <c r="AV680">
        <v>1.0869500000000001</v>
      </c>
      <c r="AW680">
        <v>1.0869</v>
      </c>
      <c r="AX680">
        <v>1.0869800000000001</v>
      </c>
      <c r="AY680">
        <v>1.08704</v>
      </c>
      <c r="AZ680">
        <v>1.0868</v>
      </c>
      <c r="BA680">
        <v>1.0867800000000001</v>
      </c>
      <c r="BB680">
        <v>1.0866499999999999</v>
      </c>
      <c r="BC680">
        <v>1.0866</v>
      </c>
      <c r="BD680">
        <v>1.0865499999999999</v>
      </c>
      <c r="BE680">
        <v>1.08636</v>
      </c>
      <c r="BF680">
        <v>1.08639</v>
      </c>
      <c r="BG680">
        <v>1.08609</v>
      </c>
      <c r="BH680">
        <v>1.0864499999999999</v>
      </c>
      <c r="BI680">
        <v>1.0865400000000001</v>
      </c>
      <c r="BJ680">
        <v>1.0865400000000001</v>
      </c>
      <c r="BK680">
        <v>1.0863499999999999</v>
      </c>
      <c r="BL680">
        <v>1.0862099999999999</v>
      </c>
      <c r="BM680">
        <v>1.0860300000000001</v>
      </c>
      <c r="BN680">
        <v>1.08639</v>
      </c>
      <c r="BO680">
        <v>1.0862400000000001</v>
      </c>
      <c r="BP680">
        <v>1.0862499999999999</v>
      </c>
      <c r="BQ680">
        <v>1.0862499999999999</v>
      </c>
      <c r="BR680">
        <v>1.08639</v>
      </c>
      <c r="BS680">
        <v>1.0862400000000001</v>
      </c>
      <c r="BT680">
        <v>1.08623</v>
      </c>
      <c r="BU680">
        <v>1.0861400000000001</v>
      </c>
      <c r="BV680">
        <v>1.0861799999999999</v>
      </c>
      <c r="BW680">
        <v>1.0862400000000001</v>
      </c>
      <c r="BX680">
        <v>1.08619</v>
      </c>
      <c r="BY680">
        <v>1.0863400000000001</v>
      </c>
      <c r="BZ680">
        <v>1.0860799999999999</v>
      </c>
      <c r="CA680">
        <v>1.0861400000000001</v>
      </c>
      <c r="CB680">
        <v>1.0861499999999999</v>
      </c>
      <c r="CC680">
        <v>1.0862499999999999</v>
      </c>
      <c r="CD680">
        <v>1.0860700000000001</v>
      </c>
      <c r="CE680">
        <v>1.0861499999999999</v>
      </c>
      <c r="CF680">
        <v>1.08612</v>
      </c>
      <c r="CG680">
        <v>1.0861400000000001</v>
      </c>
      <c r="CH680">
        <v>1.0859399999999999</v>
      </c>
      <c r="CI680">
        <v>1.0859000000000001</v>
      </c>
      <c r="CJ680">
        <v>1.0855699999999999</v>
      </c>
      <c r="CK680">
        <v>1.08569</v>
      </c>
      <c r="CL680">
        <v>1.08562</v>
      </c>
      <c r="CM680">
        <v>1.08555</v>
      </c>
      <c r="CN680">
        <v>1.0856600000000001</v>
      </c>
      <c r="CO680">
        <v>1.0856600000000001</v>
      </c>
      <c r="CP680">
        <v>1.08571</v>
      </c>
      <c r="CQ680">
        <v>1.0858099999999999</v>
      </c>
      <c r="CR680">
        <v>1.08582</v>
      </c>
      <c r="CS680">
        <v>1.0858699999999999</v>
      </c>
      <c r="CT680">
        <v>1.0858300000000001</v>
      </c>
      <c r="CU680">
        <v>1.0859700000000001</v>
      </c>
      <c r="CV680">
        <v>1.0861499999999999</v>
      </c>
      <c r="CW680">
        <v>1.0860700000000001</v>
      </c>
      <c r="CX680">
        <v>1.0859000000000001</v>
      </c>
      <c r="CY680">
        <v>1.08622</v>
      </c>
      <c r="CZ680">
        <v>1.0861700000000001</v>
      </c>
      <c r="DA680">
        <v>1.0861499999999999</v>
      </c>
      <c r="DB680">
        <v>1.08622</v>
      </c>
      <c r="DC680">
        <v>1.0861799999999999</v>
      </c>
      <c r="DD680">
        <v>1.08633</v>
      </c>
      <c r="DE680">
        <v>1.0860700000000001</v>
      </c>
      <c r="DF680">
        <v>1.08643</v>
      </c>
      <c r="DG680">
        <v>1.0867199999999999</v>
      </c>
      <c r="DH680">
        <v>1.0866800000000001</v>
      </c>
      <c r="DI680">
        <v>1.08636</v>
      </c>
      <c r="DJ680">
        <v>1.08647</v>
      </c>
      <c r="DK680">
        <v>1.08674</v>
      </c>
      <c r="DL680">
        <v>1.08663</v>
      </c>
      <c r="DM680">
        <v>1.0866199999999999</v>
      </c>
      <c r="DN680">
        <v>1.0867100000000001</v>
      </c>
      <c r="DO680">
        <v>1.08657</v>
      </c>
      <c r="DP680">
        <v>1.08666</v>
      </c>
      <c r="DQ680" s="4">
        <f t="shared" si="80"/>
        <v>8.9999999999923475E-5</v>
      </c>
      <c r="DR680" s="4">
        <f t="shared" si="79"/>
        <v>8.9999999999923475E-5</v>
      </c>
      <c r="DS680" s="4">
        <f t="shared" si="81"/>
        <v>0</v>
      </c>
      <c r="DT680" s="4">
        <f t="shared" si="82"/>
        <v>1.4300000000000423E-3</v>
      </c>
      <c r="DU680" s="5">
        <f t="shared" si="83"/>
        <v>9.200000000000319E-4</v>
      </c>
      <c r="DV680" s="4">
        <f t="shared" si="84"/>
        <v>1.5543478260869485</v>
      </c>
      <c r="DW680" s="4">
        <f t="shared" si="85"/>
        <v>60.851063829787115</v>
      </c>
      <c r="DX680">
        <v>1.0860799999999999</v>
      </c>
    </row>
    <row r="681" spans="1:128" ht="15.75" thickBot="1">
      <c r="A681">
        <v>1.08674</v>
      </c>
      <c r="B681">
        <v>1.0868800000000001</v>
      </c>
      <c r="C681">
        <v>1.08684</v>
      </c>
      <c r="D681">
        <v>1.08674</v>
      </c>
      <c r="E681">
        <v>1.0867800000000001</v>
      </c>
      <c r="F681">
        <v>1.0867</v>
      </c>
      <c r="G681">
        <v>1.08677</v>
      </c>
      <c r="H681">
        <v>1.0868500000000001</v>
      </c>
      <c r="I681">
        <v>1.0870599999999999</v>
      </c>
      <c r="J681">
        <v>1.0870500000000001</v>
      </c>
      <c r="K681">
        <v>1.087</v>
      </c>
      <c r="L681">
        <v>1.0870899999999999</v>
      </c>
      <c r="M681">
        <v>1.08693</v>
      </c>
      <c r="N681">
        <v>1.08691</v>
      </c>
      <c r="O681">
        <v>1.0869599999999999</v>
      </c>
      <c r="P681">
        <v>1.0866800000000001</v>
      </c>
      <c r="Q681">
        <v>1.0867199999999999</v>
      </c>
      <c r="R681">
        <v>1.0867899999999999</v>
      </c>
      <c r="S681">
        <v>1.08694</v>
      </c>
      <c r="T681">
        <v>1.08667</v>
      </c>
      <c r="U681">
        <v>1.08684</v>
      </c>
      <c r="V681">
        <v>1.08694</v>
      </c>
      <c r="W681">
        <v>1.0868899999999999</v>
      </c>
      <c r="X681">
        <v>1.0867800000000001</v>
      </c>
      <c r="Y681">
        <v>1.087</v>
      </c>
      <c r="Z681">
        <v>1.08707</v>
      </c>
      <c r="AA681">
        <v>1.0868899999999999</v>
      </c>
      <c r="AB681">
        <v>1.0870299999999999</v>
      </c>
      <c r="AC681">
        <v>1.08684</v>
      </c>
      <c r="AD681">
        <v>1.087</v>
      </c>
      <c r="AE681">
        <v>1.0870899999999999</v>
      </c>
      <c r="AF681">
        <v>1.0871900000000001</v>
      </c>
      <c r="AG681">
        <v>1.0871599999999999</v>
      </c>
      <c r="AH681">
        <v>1.0871299999999999</v>
      </c>
      <c r="AI681">
        <v>1.08734</v>
      </c>
      <c r="AJ681">
        <v>1.0872900000000001</v>
      </c>
      <c r="AK681">
        <v>1.08724</v>
      </c>
      <c r="AL681">
        <v>1.08725</v>
      </c>
      <c r="AM681">
        <v>1.0871</v>
      </c>
      <c r="AN681">
        <v>1.0871</v>
      </c>
      <c r="AO681">
        <v>1.08667</v>
      </c>
      <c r="AP681">
        <v>1.08643</v>
      </c>
      <c r="AQ681">
        <v>1.0866100000000001</v>
      </c>
      <c r="AR681">
        <v>1.0865499999999999</v>
      </c>
      <c r="AS681">
        <v>1.08684</v>
      </c>
      <c r="AT681">
        <v>1.08697</v>
      </c>
      <c r="AU681">
        <v>1.0869500000000001</v>
      </c>
      <c r="AV681">
        <v>1.0869</v>
      </c>
      <c r="AW681">
        <v>1.0869800000000001</v>
      </c>
      <c r="AX681">
        <v>1.08704</v>
      </c>
      <c r="AY681">
        <v>1.0868</v>
      </c>
      <c r="AZ681">
        <v>1.0867800000000001</v>
      </c>
      <c r="BA681">
        <v>1.0866499999999999</v>
      </c>
      <c r="BB681">
        <v>1.0866</v>
      </c>
      <c r="BC681">
        <v>1.0865499999999999</v>
      </c>
      <c r="BD681">
        <v>1.08636</v>
      </c>
      <c r="BE681">
        <v>1.08639</v>
      </c>
      <c r="BF681">
        <v>1.08609</v>
      </c>
      <c r="BG681">
        <v>1.0864499999999999</v>
      </c>
      <c r="BH681">
        <v>1.0865400000000001</v>
      </c>
      <c r="BI681">
        <v>1.0865400000000001</v>
      </c>
      <c r="BJ681">
        <v>1.0863499999999999</v>
      </c>
      <c r="BK681">
        <v>1.0862099999999999</v>
      </c>
      <c r="BL681">
        <v>1.0860300000000001</v>
      </c>
      <c r="BM681">
        <v>1.08639</v>
      </c>
      <c r="BN681">
        <v>1.0862400000000001</v>
      </c>
      <c r="BO681">
        <v>1.0862499999999999</v>
      </c>
      <c r="BP681">
        <v>1.0862499999999999</v>
      </c>
      <c r="BQ681">
        <v>1.08639</v>
      </c>
      <c r="BR681">
        <v>1.0862400000000001</v>
      </c>
      <c r="BS681">
        <v>1.08623</v>
      </c>
      <c r="BT681">
        <v>1.0861400000000001</v>
      </c>
      <c r="BU681">
        <v>1.0861799999999999</v>
      </c>
      <c r="BV681">
        <v>1.0862400000000001</v>
      </c>
      <c r="BW681">
        <v>1.08619</v>
      </c>
      <c r="BX681">
        <v>1.0863400000000001</v>
      </c>
      <c r="BY681">
        <v>1.0860799999999999</v>
      </c>
      <c r="BZ681">
        <v>1.0861400000000001</v>
      </c>
      <c r="CA681">
        <v>1.0861499999999999</v>
      </c>
      <c r="CB681">
        <v>1.0862499999999999</v>
      </c>
      <c r="CC681">
        <v>1.0860700000000001</v>
      </c>
      <c r="CD681">
        <v>1.0861499999999999</v>
      </c>
      <c r="CE681">
        <v>1.08612</v>
      </c>
      <c r="CF681">
        <v>1.0861400000000001</v>
      </c>
      <c r="CG681">
        <v>1.0859399999999999</v>
      </c>
      <c r="CH681">
        <v>1.0859000000000001</v>
      </c>
      <c r="CI681">
        <v>1.0855699999999999</v>
      </c>
      <c r="CJ681">
        <v>1.08569</v>
      </c>
      <c r="CK681">
        <v>1.08562</v>
      </c>
      <c r="CL681">
        <v>1.08555</v>
      </c>
      <c r="CM681">
        <v>1.0856600000000001</v>
      </c>
      <c r="CN681">
        <v>1.0856600000000001</v>
      </c>
      <c r="CO681">
        <v>1.08571</v>
      </c>
      <c r="CP681">
        <v>1.0858099999999999</v>
      </c>
      <c r="CQ681">
        <v>1.08582</v>
      </c>
      <c r="CR681">
        <v>1.0858699999999999</v>
      </c>
      <c r="CS681">
        <v>1.0858300000000001</v>
      </c>
      <c r="CT681">
        <v>1.0859700000000001</v>
      </c>
      <c r="CU681">
        <v>1.0861499999999999</v>
      </c>
      <c r="CV681">
        <v>1.0860700000000001</v>
      </c>
      <c r="CW681">
        <v>1.0859000000000001</v>
      </c>
      <c r="CX681">
        <v>1.08622</v>
      </c>
      <c r="CY681">
        <v>1.0861700000000001</v>
      </c>
      <c r="CZ681">
        <v>1.0861499999999999</v>
      </c>
      <c r="DA681">
        <v>1.08622</v>
      </c>
      <c r="DB681">
        <v>1.0861799999999999</v>
      </c>
      <c r="DC681">
        <v>1.08633</v>
      </c>
      <c r="DD681">
        <v>1.0860700000000001</v>
      </c>
      <c r="DE681">
        <v>1.08643</v>
      </c>
      <c r="DF681">
        <v>1.0867199999999999</v>
      </c>
      <c r="DG681">
        <v>1.0866800000000001</v>
      </c>
      <c r="DH681">
        <v>1.08636</v>
      </c>
      <c r="DI681">
        <v>1.08647</v>
      </c>
      <c r="DJ681">
        <v>1.08674</v>
      </c>
      <c r="DK681">
        <v>1.08663</v>
      </c>
      <c r="DL681">
        <v>1.0866199999999999</v>
      </c>
      <c r="DM681">
        <v>1.0867100000000001</v>
      </c>
      <c r="DN681">
        <v>1.08657</v>
      </c>
      <c r="DO681">
        <v>1.08666</v>
      </c>
      <c r="DP681">
        <v>1.0866100000000001</v>
      </c>
      <c r="DQ681" s="4">
        <f t="shared" si="80"/>
        <v>-4.9999999999883471E-5</v>
      </c>
      <c r="DR681" s="4">
        <f t="shared" si="79"/>
        <v>0</v>
      </c>
      <c r="DS681" s="4">
        <f t="shared" si="81"/>
        <v>4.9999999999883471E-5</v>
      </c>
      <c r="DT681" s="4">
        <f t="shared" si="82"/>
        <v>1.3600000000000279E-3</v>
      </c>
      <c r="DU681" s="5">
        <f t="shared" si="83"/>
        <v>9.6999999999991537E-4</v>
      </c>
      <c r="DV681" s="4">
        <f t="shared" si="84"/>
        <v>1.4020618556702542</v>
      </c>
      <c r="DW681" s="4">
        <f t="shared" si="85"/>
        <v>58.369098712448974</v>
      </c>
      <c r="DX681">
        <v>1.0861400000000001</v>
      </c>
    </row>
    <row r="682" spans="1:128" ht="15.75" thickBot="1">
      <c r="A682">
        <v>1.0868800000000001</v>
      </c>
      <c r="B682">
        <v>1.08684</v>
      </c>
      <c r="C682">
        <v>1.08674</v>
      </c>
      <c r="D682">
        <v>1.0867800000000001</v>
      </c>
      <c r="E682">
        <v>1.0867</v>
      </c>
      <c r="F682">
        <v>1.08677</v>
      </c>
      <c r="G682">
        <v>1.0868500000000001</v>
      </c>
      <c r="H682">
        <v>1.0870599999999999</v>
      </c>
      <c r="I682">
        <v>1.0870500000000001</v>
      </c>
      <c r="J682">
        <v>1.087</v>
      </c>
      <c r="K682">
        <v>1.0870899999999999</v>
      </c>
      <c r="L682">
        <v>1.08693</v>
      </c>
      <c r="M682">
        <v>1.08691</v>
      </c>
      <c r="N682">
        <v>1.0869599999999999</v>
      </c>
      <c r="O682">
        <v>1.0866800000000001</v>
      </c>
      <c r="P682">
        <v>1.0867199999999999</v>
      </c>
      <c r="Q682">
        <v>1.0867899999999999</v>
      </c>
      <c r="R682">
        <v>1.08694</v>
      </c>
      <c r="S682">
        <v>1.08667</v>
      </c>
      <c r="T682">
        <v>1.08684</v>
      </c>
      <c r="U682">
        <v>1.08694</v>
      </c>
      <c r="V682">
        <v>1.0868899999999999</v>
      </c>
      <c r="W682">
        <v>1.0867800000000001</v>
      </c>
      <c r="X682">
        <v>1.087</v>
      </c>
      <c r="Y682">
        <v>1.08707</v>
      </c>
      <c r="Z682">
        <v>1.0868899999999999</v>
      </c>
      <c r="AA682">
        <v>1.0870299999999999</v>
      </c>
      <c r="AB682">
        <v>1.08684</v>
      </c>
      <c r="AC682">
        <v>1.087</v>
      </c>
      <c r="AD682">
        <v>1.0870899999999999</v>
      </c>
      <c r="AE682">
        <v>1.0871900000000001</v>
      </c>
      <c r="AF682">
        <v>1.0871599999999999</v>
      </c>
      <c r="AG682">
        <v>1.0871299999999999</v>
      </c>
      <c r="AH682">
        <v>1.08734</v>
      </c>
      <c r="AI682">
        <v>1.0872900000000001</v>
      </c>
      <c r="AJ682">
        <v>1.08724</v>
      </c>
      <c r="AK682">
        <v>1.08725</v>
      </c>
      <c r="AL682">
        <v>1.0871</v>
      </c>
      <c r="AM682">
        <v>1.0871</v>
      </c>
      <c r="AN682">
        <v>1.08667</v>
      </c>
      <c r="AO682">
        <v>1.08643</v>
      </c>
      <c r="AP682">
        <v>1.0866100000000001</v>
      </c>
      <c r="AQ682">
        <v>1.0865499999999999</v>
      </c>
      <c r="AR682">
        <v>1.08684</v>
      </c>
      <c r="AS682">
        <v>1.08697</v>
      </c>
      <c r="AT682">
        <v>1.0869500000000001</v>
      </c>
      <c r="AU682">
        <v>1.0869</v>
      </c>
      <c r="AV682">
        <v>1.0869800000000001</v>
      </c>
      <c r="AW682">
        <v>1.08704</v>
      </c>
      <c r="AX682">
        <v>1.0868</v>
      </c>
      <c r="AY682">
        <v>1.0867800000000001</v>
      </c>
      <c r="AZ682">
        <v>1.0866499999999999</v>
      </c>
      <c r="BA682">
        <v>1.0866</v>
      </c>
      <c r="BB682">
        <v>1.0865499999999999</v>
      </c>
      <c r="BC682">
        <v>1.08636</v>
      </c>
      <c r="BD682">
        <v>1.08639</v>
      </c>
      <c r="BE682">
        <v>1.08609</v>
      </c>
      <c r="BF682">
        <v>1.0864499999999999</v>
      </c>
      <c r="BG682">
        <v>1.0865400000000001</v>
      </c>
      <c r="BH682">
        <v>1.0865400000000001</v>
      </c>
      <c r="BI682">
        <v>1.0863499999999999</v>
      </c>
      <c r="BJ682">
        <v>1.0862099999999999</v>
      </c>
      <c r="BK682">
        <v>1.0860300000000001</v>
      </c>
      <c r="BL682">
        <v>1.08639</v>
      </c>
      <c r="BM682">
        <v>1.0862400000000001</v>
      </c>
      <c r="BN682">
        <v>1.0862499999999999</v>
      </c>
      <c r="BO682">
        <v>1.0862499999999999</v>
      </c>
      <c r="BP682">
        <v>1.08639</v>
      </c>
      <c r="BQ682">
        <v>1.0862400000000001</v>
      </c>
      <c r="BR682">
        <v>1.08623</v>
      </c>
      <c r="BS682">
        <v>1.0861400000000001</v>
      </c>
      <c r="BT682">
        <v>1.0861799999999999</v>
      </c>
      <c r="BU682">
        <v>1.0862400000000001</v>
      </c>
      <c r="BV682">
        <v>1.08619</v>
      </c>
      <c r="BW682">
        <v>1.0863400000000001</v>
      </c>
      <c r="BX682">
        <v>1.0860799999999999</v>
      </c>
      <c r="BY682">
        <v>1.0861400000000001</v>
      </c>
      <c r="BZ682">
        <v>1.0861499999999999</v>
      </c>
      <c r="CA682">
        <v>1.0862499999999999</v>
      </c>
      <c r="CB682">
        <v>1.0860700000000001</v>
      </c>
      <c r="CC682">
        <v>1.0861499999999999</v>
      </c>
      <c r="CD682">
        <v>1.08612</v>
      </c>
      <c r="CE682">
        <v>1.0861400000000001</v>
      </c>
      <c r="CF682">
        <v>1.0859399999999999</v>
      </c>
      <c r="CG682">
        <v>1.0859000000000001</v>
      </c>
      <c r="CH682">
        <v>1.0855699999999999</v>
      </c>
      <c r="CI682">
        <v>1.08569</v>
      </c>
      <c r="CJ682">
        <v>1.08562</v>
      </c>
      <c r="CK682">
        <v>1.08555</v>
      </c>
      <c r="CL682">
        <v>1.0856600000000001</v>
      </c>
      <c r="CM682">
        <v>1.0856600000000001</v>
      </c>
      <c r="CN682">
        <v>1.08571</v>
      </c>
      <c r="CO682">
        <v>1.0858099999999999</v>
      </c>
      <c r="CP682">
        <v>1.08582</v>
      </c>
      <c r="CQ682">
        <v>1.0858699999999999</v>
      </c>
      <c r="CR682">
        <v>1.0858300000000001</v>
      </c>
      <c r="CS682">
        <v>1.0859700000000001</v>
      </c>
      <c r="CT682">
        <v>1.0861499999999999</v>
      </c>
      <c r="CU682">
        <v>1.0860700000000001</v>
      </c>
      <c r="CV682">
        <v>1.0859000000000001</v>
      </c>
      <c r="CW682">
        <v>1.08622</v>
      </c>
      <c r="CX682">
        <v>1.0861700000000001</v>
      </c>
      <c r="CY682">
        <v>1.0861499999999999</v>
      </c>
      <c r="CZ682">
        <v>1.08622</v>
      </c>
      <c r="DA682">
        <v>1.0861799999999999</v>
      </c>
      <c r="DB682">
        <v>1.08633</v>
      </c>
      <c r="DC682">
        <v>1.0860700000000001</v>
      </c>
      <c r="DD682">
        <v>1.08643</v>
      </c>
      <c r="DE682">
        <v>1.0867199999999999</v>
      </c>
      <c r="DF682">
        <v>1.0866800000000001</v>
      </c>
      <c r="DG682">
        <v>1.08636</v>
      </c>
      <c r="DH682">
        <v>1.08647</v>
      </c>
      <c r="DI682">
        <v>1.08674</v>
      </c>
      <c r="DJ682">
        <v>1.08663</v>
      </c>
      <c r="DK682">
        <v>1.0866199999999999</v>
      </c>
      <c r="DL682">
        <v>1.0867100000000001</v>
      </c>
      <c r="DM682">
        <v>1.08657</v>
      </c>
      <c r="DN682">
        <v>1.08666</v>
      </c>
      <c r="DO682">
        <v>1.0866100000000001</v>
      </c>
      <c r="DP682">
        <v>1.0866199999999999</v>
      </c>
      <c r="DQ682" s="4">
        <f t="shared" si="80"/>
        <v>9.9999999998434674E-6</v>
      </c>
      <c r="DR682" s="4">
        <f t="shared" si="79"/>
        <v>9.9999999998434674E-6</v>
      </c>
      <c r="DS682" s="4">
        <f t="shared" si="81"/>
        <v>0</v>
      </c>
      <c r="DT682" s="4">
        <f t="shared" si="82"/>
        <v>1.3699999999998713E-3</v>
      </c>
      <c r="DU682" s="5">
        <f t="shared" si="83"/>
        <v>9.2999999999987537E-4</v>
      </c>
      <c r="DV682" s="4">
        <f t="shared" si="84"/>
        <v>1.4731182795699516</v>
      </c>
      <c r="DW682" s="4">
        <f t="shared" si="85"/>
        <v>59.56521739130531</v>
      </c>
      <c r="DX682">
        <v>1.08579</v>
      </c>
    </row>
    <row r="683" spans="1:128" ht="15.75" thickBot="1">
      <c r="A683">
        <v>1.08684</v>
      </c>
      <c r="B683">
        <v>1.08674</v>
      </c>
      <c r="C683">
        <v>1.0867800000000001</v>
      </c>
      <c r="D683">
        <v>1.0867</v>
      </c>
      <c r="E683">
        <v>1.08677</v>
      </c>
      <c r="F683">
        <v>1.0868500000000001</v>
      </c>
      <c r="G683">
        <v>1.0870599999999999</v>
      </c>
      <c r="H683">
        <v>1.0870500000000001</v>
      </c>
      <c r="I683">
        <v>1.087</v>
      </c>
      <c r="J683">
        <v>1.0870899999999999</v>
      </c>
      <c r="K683">
        <v>1.08693</v>
      </c>
      <c r="L683">
        <v>1.08691</v>
      </c>
      <c r="M683">
        <v>1.0869599999999999</v>
      </c>
      <c r="N683">
        <v>1.0866800000000001</v>
      </c>
      <c r="O683">
        <v>1.0867199999999999</v>
      </c>
      <c r="P683">
        <v>1.0867899999999999</v>
      </c>
      <c r="Q683">
        <v>1.08694</v>
      </c>
      <c r="R683">
        <v>1.08667</v>
      </c>
      <c r="S683">
        <v>1.08684</v>
      </c>
      <c r="T683">
        <v>1.08694</v>
      </c>
      <c r="U683">
        <v>1.0868899999999999</v>
      </c>
      <c r="V683">
        <v>1.0867800000000001</v>
      </c>
      <c r="W683">
        <v>1.087</v>
      </c>
      <c r="X683">
        <v>1.08707</v>
      </c>
      <c r="Y683">
        <v>1.0868899999999999</v>
      </c>
      <c r="Z683">
        <v>1.0870299999999999</v>
      </c>
      <c r="AA683">
        <v>1.08684</v>
      </c>
      <c r="AB683">
        <v>1.087</v>
      </c>
      <c r="AC683">
        <v>1.0870899999999999</v>
      </c>
      <c r="AD683">
        <v>1.0871900000000001</v>
      </c>
      <c r="AE683">
        <v>1.0871599999999999</v>
      </c>
      <c r="AF683">
        <v>1.0871299999999999</v>
      </c>
      <c r="AG683">
        <v>1.08734</v>
      </c>
      <c r="AH683">
        <v>1.0872900000000001</v>
      </c>
      <c r="AI683">
        <v>1.08724</v>
      </c>
      <c r="AJ683">
        <v>1.08725</v>
      </c>
      <c r="AK683">
        <v>1.0871</v>
      </c>
      <c r="AL683">
        <v>1.0871</v>
      </c>
      <c r="AM683">
        <v>1.08667</v>
      </c>
      <c r="AN683">
        <v>1.08643</v>
      </c>
      <c r="AO683">
        <v>1.0866100000000001</v>
      </c>
      <c r="AP683">
        <v>1.0865499999999999</v>
      </c>
      <c r="AQ683">
        <v>1.08684</v>
      </c>
      <c r="AR683">
        <v>1.08697</v>
      </c>
      <c r="AS683">
        <v>1.0869500000000001</v>
      </c>
      <c r="AT683">
        <v>1.0869</v>
      </c>
      <c r="AU683">
        <v>1.0869800000000001</v>
      </c>
      <c r="AV683">
        <v>1.08704</v>
      </c>
      <c r="AW683">
        <v>1.0868</v>
      </c>
      <c r="AX683">
        <v>1.0867800000000001</v>
      </c>
      <c r="AY683">
        <v>1.0866499999999999</v>
      </c>
      <c r="AZ683">
        <v>1.0866</v>
      </c>
      <c r="BA683">
        <v>1.0865499999999999</v>
      </c>
      <c r="BB683">
        <v>1.08636</v>
      </c>
      <c r="BC683">
        <v>1.08639</v>
      </c>
      <c r="BD683">
        <v>1.08609</v>
      </c>
      <c r="BE683">
        <v>1.0864499999999999</v>
      </c>
      <c r="BF683">
        <v>1.0865400000000001</v>
      </c>
      <c r="BG683">
        <v>1.0865400000000001</v>
      </c>
      <c r="BH683">
        <v>1.0863499999999999</v>
      </c>
      <c r="BI683">
        <v>1.0862099999999999</v>
      </c>
      <c r="BJ683">
        <v>1.0860300000000001</v>
      </c>
      <c r="BK683">
        <v>1.08639</v>
      </c>
      <c r="BL683">
        <v>1.0862400000000001</v>
      </c>
      <c r="BM683">
        <v>1.0862499999999999</v>
      </c>
      <c r="BN683">
        <v>1.0862499999999999</v>
      </c>
      <c r="BO683">
        <v>1.08639</v>
      </c>
      <c r="BP683">
        <v>1.0862400000000001</v>
      </c>
      <c r="BQ683">
        <v>1.08623</v>
      </c>
      <c r="BR683">
        <v>1.0861400000000001</v>
      </c>
      <c r="BS683">
        <v>1.0861799999999999</v>
      </c>
      <c r="BT683">
        <v>1.0862400000000001</v>
      </c>
      <c r="BU683">
        <v>1.08619</v>
      </c>
      <c r="BV683">
        <v>1.0863400000000001</v>
      </c>
      <c r="BW683">
        <v>1.0860799999999999</v>
      </c>
      <c r="BX683">
        <v>1.0861400000000001</v>
      </c>
      <c r="BY683">
        <v>1.0861499999999999</v>
      </c>
      <c r="BZ683">
        <v>1.0862499999999999</v>
      </c>
      <c r="CA683">
        <v>1.0860700000000001</v>
      </c>
      <c r="CB683">
        <v>1.0861499999999999</v>
      </c>
      <c r="CC683">
        <v>1.08612</v>
      </c>
      <c r="CD683">
        <v>1.0861400000000001</v>
      </c>
      <c r="CE683">
        <v>1.0859399999999999</v>
      </c>
      <c r="CF683">
        <v>1.0859000000000001</v>
      </c>
      <c r="CG683">
        <v>1.0855699999999999</v>
      </c>
      <c r="CH683">
        <v>1.08569</v>
      </c>
      <c r="CI683">
        <v>1.08562</v>
      </c>
      <c r="CJ683">
        <v>1.08555</v>
      </c>
      <c r="CK683">
        <v>1.0856600000000001</v>
      </c>
      <c r="CL683">
        <v>1.0856600000000001</v>
      </c>
      <c r="CM683">
        <v>1.08571</v>
      </c>
      <c r="CN683">
        <v>1.0858099999999999</v>
      </c>
      <c r="CO683">
        <v>1.08582</v>
      </c>
      <c r="CP683">
        <v>1.0858699999999999</v>
      </c>
      <c r="CQ683">
        <v>1.0858300000000001</v>
      </c>
      <c r="CR683">
        <v>1.0859700000000001</v>
      </c>
      <c r="CS683">
        <v>1.0861499999999999</v>
      </c>
      <c r="CT683">
        <v>1.0860700000000001</v>
      </c>
      <c r="CU683">
        <v>1.0859000000000001</v>
      </c>
      <c r="CV683">
        <v>1.08622</v>
      </c>
      <c r="CW683">
        <v>1.0861700000000001</v>
      </c>
      <c r="CX683">
        <v>1.0861499999999999</v>
      </c>
      <c r="CY683">
        <v>1.08622</v>
      </c>
      <c r="CZ683">
        <v>1.0861799999999999</v>
      </c>
      <c r="DA683">
        <v>1.08633</v>
      </c>
      <c r="DB683">
        <v>1.0860700000000001</v>
      </c>
      <c r="DC683">
        <v>1.08643</v>
      </c>
      <c r="DD683">
        <v>1.0867199999999999</v>
      </c>
      <c r="DE683">
        <v>1.0866800000000001</v>
      </c>
      <c r="DF683">
        <v>1.08636</v>
      </c>
      <c r="DG683">
        <v>1.08647</v>
      </c>
      <c r="DH683">
        <v>1.08674</v>
      </c>
      <c r="DI683">
        <v>1.08663</v>
      </c>
      <c r="DJ683">
        <v>1.0866199999999999</v>
      </c>
      <c r="DK683">
        <v>1.0867100000000001</v>
      </c>
      <c r="DL683">
        <v>1.08657</v>
      </c>
      <c r="DM683">
        <v>1.08666</v>
      </c>
      <c r="DN683">
        <v>1.0866100000000001</v>
      </c>
      <c r="DO683">
        <v>1.0866199999999999</v>
      </c>
      <c r="DP683">
        <v>1.0867899999999999</v>
      </c>
      <c r="DQ683" s="4">
        <f t="shared" si="80"/>
        <v>1.7000000000000348E-4</v>
      </c>
      <c r="DR683" s="4">
        <f t="shared" si="79"/>
        <v>1.7000000000000348E-4</v>
      </c>
      <c r="DS683" s="4">
        <f t="shared" si="81"/>
        <v>0</v>
      </c>
      <c r="DT683" s="4">
        <f t="shared" si="82"/>
        <v>1.3899999999997803E-3</v>
      </c>
      <c r="DU683" s="5">
        <f t="shared" si="83"/>
        <v>9.2999999999987537E-4</v>
      </c>
      <c r="DV683" s="4">
        <f t="shared" si="84"/>
        <v>1.4946236559139425</v>
      </c>
      <c r="DW683" s="4">
        <f t="shared" si="85"/>
        <v>59.913793103447695</v>
      </c>
      <c r="DX683">
        <v>1.0858099999999999</v>
      </c>
    </row>
    <row r="684" spans="1:128" ht="15.75" thickBot="1">
      <c r="A684">
        <v>1.08674</v>
      </c>
      <c r="B684">
        <v>1.0867800000000001</v>
      </c>
      <c r="C684">
        <v>1.0867</v>
      </c>
      <c r="D684">
        <v>1.08677</v>
      </c>
      <c r="E684">
        <v>1.0868500000000001</v>
      </c>
      <c r="F684">
        <v>1.0870599999999999</v>
      </c>
      <c r="G684">
        <v>1.0870500000000001</v>
      </c>
      <c r="H684">
        <v>1.087</v>
      </c>
      <c r="I684">
        <v>1.0870899999999999</v>
      </c>
      <c r="J684">
        <v>1.08693</v>
      </c>
      <c r="K684">
        <v>1.08691</v>
      </c>
      <c r="L684">
        <v>1.0869599999999999</v>
      </c>
      <c r="M684">
        <v>1.0866800000000001</v>
      </c>
      <c r="N684">
        <v>1.0867199999999999</v>
      </c>
      <c r="O684">
        <v>1.0867899999999999</v>
      </c>
      <c r="P684">
        <v>1.08694</v>
      </c>
      <c r="Q684">
        <v>1.08667</v>
      </c>
      <c r="R684">
        <v>1.08684</v>
      </c>
      <c r="S684">
        <v>1.08694</v>
      </c>
      <c r="T684">
        <v>1.0868899999999999</v>
      </c>
      <c r="U684">
        <v>1.0867800000000001</v>
      </c>
      <c r="V684">
        <v>1.087</v>
      </c>
      <c r="W684">
        <v>1.08707</v>
      </c>
      <c r="X684">
        <v>1.0868899999999999</v>
      </c>
      <c r="Y684">
        <v>1.0870299999999999</v>
      </c>
      <c r="Z684">
        <v>1.08684</v>
      </c>
      <c r="AA684">
        <v>1.087</v>
      </c>
      <c r="AB684">
        <v>1.0870899999999999</v>
      </c>
      <c r="AC684">
        <v>1.0871900000000001</v>
      </c>
      <c r="AD684">
        <v>1.0871599999999999</v>
      </c>
      <c r="AE684">
        <v>1.0871299999999999</v>
      </c>
      <c r="AF684">
        <v>1.08734</v>
      </c>
      <c r="AG684">
        <v>1.0872900000000001</v>
      </c>
      <c r="AH684">
        <v>1.08724</v>
      </c>
      <c r="AI684">
        <v>1.08725</v>
      </c>
      <c r="AJ684">
        <v>1.0871</v>
      </c>
      <c r="AK684">
        <v>1.0871</v>
      </c>
      <c r="AL684">
        <v>1.08667</v>
      </c>
      <c r="AM684">
        <v>1.08643</v>
      </c>
      <c r="AN684">
        <v>1.0866100000000001</v>
      </c>
      <c r="AO684">
        <v>1.0865499999999999</v>
      </c>
      <c r="AP684">
        <v>1.08684</v>
      </c>
      <c r="AQ684">
        <v>1.08697</v>
      </c>
      <c r="AR684">
        <v>1.0869500000000001</v>
      </c>
      <c r="AS684">
        <v>1.0869</v>
      </c>
      <c r="AT684">
        <v>1.0869800000000001</v>
      </c>
      <c r="AU684">
        <v>1.08704</v>
      </c>
      <c r="AV684">
        <v>1.0868</v>
      </c>
      <c r="AW684">
        <v>1.0867800000000001</v>
      </c>
      <c r="AX684">
        <v>1.0866499999999999</v>
      </c>
      <c r="AY684">
        <v>1.0866</v>
      </c>
      <c r="AZ684">
        <v>1.0865499999999999</v>
      </c>
      <c r="BA684">
        <v>1.08636</v>
      </c>
      <c r="BB684">
        <v>1.08639</v>
      </c>
      <c r="BC684">
        <v>1.08609</v>
      </c>
      <c r="BD684">
        <v>1.0864499999999999</v>
      </c>
      <c r="BE684">
        <v>1.0865400000000001</v>
      </c>
      <c r="BF684">
        <v>1.0865400000000001</v>
      </c>
      <c r="BG684">
        <v>1.0863499999999999</v>
      </c>
      <c r="BH684">
        <v>1.0862099999999999</v>
      </c>
      <c r="BI684">
        <v>1.0860300000000001</v>
      </c>
      <c r="BJ684">
        <v>1.08639</v>
      </c>
      <c r="BK684">
        <v>1.0862400000000001</v>
      </c>
      <c r="BL684">
        <v>1.0862499999999999</v>
      </c>
      <c r="BM684">
        <v>1.0862499999999999</v>
      </c>
      <c r="BN684">
        <v>1.08639</v>
      </c>
      <c r="BO684">
        <v>1.0862400000000001</v>
      </c>
      <c r="BP684">
        <v>1.08623</v>
      </c>
      <c r="BQ684">
        <v>1.0861400000000001</v>
      </c>
      <c r="BR684">
        <v>1.0861799999999999</v>
      </c>
      <c r="BS684">
        <v>1.0862400000000001</v>
      </c>
      <c r="BT684">
        <v>1.08619</v>
      </c>
      <c r="BU684">
        <v>1.0863400000000001</v>
      </c>
      <c r="BV684">
        <v>1.0860799999999999</v>
      </c>
      <c r="BW684">
        <v>1.0861400000000001</v>
      </c>
      <c r="BX684">
        <v>1.0861499999999999</v>
      </c>
      <c r="BY684">
        <v>1.0862499999999999</v>
      </c>
      <c r="BZ684">
        <v>1.0860700000000001</v>
      </c>
      <c r="CA684">
        <v>1.0861499999999999</v>
      </c>
      <c r="CB684">
        <v>1.08612</v>
      </c>
      <c r="CC684">
        <v>1.0861400000000001</v>
      </c>
      <c r="CD684">
        <v>1.0859399999999999</v>
      </c>
      <c r="CE684">
        <v>1.0859000000000001</v>
      </c>
      <c r="CF684">
        <v>1.0855699999999999</v>
      </c>
      <c r="CG684">
        <v>1.08569</v>
      </c>
      <c r="CH684">
        <v>1.08562</v>
      </c>
      <c r="CI684">
        <v>1.08555</v>
      </c>
      <c r="CJ684">
        <v>1.0856600000000001</v>
      </c>
      <c r="CK684">
        <v>1.0856600000000001</v>
      </c>
      <c r="CL684">
        <v>1.08571</v>
      </c>
      <c r="CM684">
        <v>1.0858099999999999</v>
      </c>
      <c r="CN684">
        <v>1.08582</v>
      </c>
      <c r="CO684">
        <v>1.0858699999999999</v>
      </c>
      <c r="CP684">
        <v>1.0858300000000001</v>
      </c>
      <c r="CQ684">
        <v>1.0859700000000001</v>
      </c>
      <c r="CR684">
        <v>1.0861499999999999</v>
      </c>
      <c r="CS684">
        <v>1.0860700000000001</v>
      </c>
      <c r="CT684">
        <v>1.0859000000000001</v>
      </c>
      <c r="CU684">
        <v>1.08622</v>
      </c>
      <c r="CV684">
        <v>1.0861700000000001</v>
      </c>
      <c r="CW684">
        <v>1.0861499999999999</v>
      </c>
      <c r="CX684">
        <v>1.08622</v>
      </c>
      <c r="CY684">
        <v>1.0861799999999999</v>
      </c>
      <c r="CZ684">
        <v>1.08633</v>
      </c>
      <c r="DA684">
        <v>1.0860700000000001</v>
      </c>
      <c r="DB684">
        <v>1.08643</v>
      </c>
      <c r="DC684">
        <v>1.0867199999999999</v>
      </c>
      <c r="DD684">
        <v>1.0866800000000001</v>
      </c>
      <c r="DE684">
        <v>1.08636</v>
      </c>
      <c r="DF684">
        <v>1.08647</v>
      </c>
      <c r="DG684">
        <v>1.08674</v>
      </c>
      <c r="DH684">
        <v>1.08663</v>
      </c>
      <c r="DI684">
        <v>1.0866199999999999</v>
      </c>
      <c r="DJ684">
        <v>1.0867100000000001</v>
      </c>
      <c r="DK684">
        <v>1.08657</v>
      </c>
      <c r="DL684">
        <v>1.08666</v>
      </c>
      <c r="DM684">
        <v>1.0866100000000001</v>
      </c>
      <c r="DN684">
        <v>1.0866199999999999</v>
      </c>
      <c r="DO684">
        <v>1.0867899999999999</v>
      </c>
      <c r="DP684">
        <v>1.0866</v>
      </c>
      <c r="DQ684" s="4">
        <f t="shared" si="80"/>
        <v>-1.8999999999991246E-4</v>
      </c>
      <c r="DR684" s="4">
        <f t="shared" si="79"/>
        <v>0</v>
      </c>
      <c r="DS684" s="4">
        <f t="shared" si="81"/>
        <v>1.8999999999991246E-4</v>
      </c>
      <c r="DT684" s="4">
        <f t="shared" si="82"/>
        <v>1.3899999999997803E-3</v>
      </c>
      <c r="DU684" s="5">
        <f t="shared" si="83"/>
        <v>8.5999999999986088E-4</v>
      </c>
      <c r="DV684" s="4">
        <f t="shared" si="84"/>
        <v>1.6162790697674478</v>
      </c>
      <c r="DW684" s="4">
        <f t="shared" si="85"/>
        <v>61.777777777777864</v>
      </c>
      <c r="DX684">
        <v>1.08585</v>
      </c>
    </row>
    <row r="685" spans="1:128" ht="15.75" thickBot="1">
      <c r="A685">
        <v>1.0867800000000001</v>
      </c>
      <c r="B685">
        <v>1.0867</v>
      </c>
      <c r="C685">
        <v>1.08677</v>
      </c>
      <c r="D685">
        <v>1.0868500000000001</v>
      </c>
      <c r="E685">
        <v>1.0870599999999999</v>
      </c>
      <c r="F685">
        <v>1.0870500000000001</v>
      </c>
      <c r="G685">
        <v>1.087</v>
      </c>
      <c r="H685">
        <v>1.0870899999999999</v>
      </c>
      <c r="I685">
        <v>1.08693</v>
      </c>
      <c r="J685">
        <v>1.08691</v>
      </c>
      <c r="K685">
        <v>1.0869599999999999</v>
      </c>
      <c r="L685">
        <v>1.0866800000000001</v>
      </c>
      <c r="M685">
        <v>1.0867199999999999</v>
      </c>
      <c r="N685">
        <v>1.0867899999999999</v>
      </c>
      <c r="O685">
        <v>1.08694</v>
      </c>
      <c r="P685">
        <v>1.08667</v>
      </c>
      <c r="Q685">
        <v>1.08684</v>
      </c>
      <c r="R685">
        <v>1.08694</v>
      </c>
      <c r="S685">
        <v>1.0868899999999999</v>
      </c>
      <c r="T685">
        <v>1.0867800000000001</v>
      </c>
      <c r="U685">
        <v>1.087</v>
      </c>
      <c r="V685">
        <v>1.08707</v>
      </c>
      <c r="W685">
        <v>1.0868899999999999</v>
      </c>
      <c r="X685">
        <v>1.0870299999999999</v>
      </c>
      <c r="Y685">
        <v>1.08684</v>
      </c>
      <c r="Z685">
        <v>1.087</v>
      </c>
      <c r="AA685">
        <v>1.0870899999999999</v>
      </c>
      <c r="AB685">
        <v>1.0871900000000001</v>
      </c>
      <c r="AC685">
        <v>1.0871599999999999</v>
      </c>
      <c r="AD685">
        <v>1.0871299999999999</v>
      </c>
      <c r="AE685">
        <v>1.08734</v>
      </c>
      <c r="AF685">
        <v>1.0872900000000001</v>
      </c>
      <c r="AG685">
        <v>1.08724</v>
      </c>
      <c r="AH685">
        <v>1.08725</v>
      </c>
      <c r="AI685">
        <v>1.0871</v>
      </c>
      <c r="AJ685">
        <v>1.0871</v>
      </c>
      <c r="AK685">
        <v>1.08667</v>
      </c>
      <c r="AL685">
        <v>1.08643</v>
      </c>
      <c r="AM685">
        <v>1.0866100000000001</v>
      </c>
      <c r="AN685">
        <v>1.0865499999999999</v>
      </c>
      <c r="AO685">
        <v>1.08684</v>
      </c>
      <c r="AP685">
        <v>1.08697</v>
      </c>
      <c r="AQ685">
        <v>1.0869500000000001</v>
      </c>
      <c r="AR685">
        <v>1.0869</v>
      </c>
      <c r="AS685">
        <v>1.0869800000000001</v>
      </c>
      <c r="AT685">
        <v>1.08704</v>
      </c>
      <c r="AU685">
        <v>1.0868</v>
      </c>
      <c r="AV685">
        <v>1.0867800000000001</v>
      </c>
      <c r="AW685">
        <v>1.0866499999999999</v>
      </c>
      <c r="AX685">
        <v>1.0866</v>
      </c>
      <c r="AY685">
        <v>1.0865499999999999</v>
      </c>
      <c r="AZ685">
        <v>1.08636</v>
      </c>
      <c r="BA685">
        <v>1.08639</v>
      </c>
      <c r="BB685">
        <v>1.08609</v>
      </c>
      <c r="BC685">
        <v>1.0864499999999999</v>
      </c>
      <c r="BD685">
        <v>1.0865400000000001</v>
      </c>
      <c r="BE685">
        <v>1.0865400000000001</v>
      </c>
      <c r="BF685">
        <v>1.0863499999999999</v>
      </c>
      <c r="BG685">
        <v>1.0862099999999999</v>
      </c>
      <c r="BH685">
        <v>1.0860300000000001</v>
      </c>
      <c r="BI685">
        <v>1.08639</v>
      </c>
      <c r="BJ685">
        <v>1.0862400000000001</v>
      </c>
      <c r="BK685">
        <v>1.0862499999999999</v>
      </c>
      <c r="BL685">
        <v>1.0862499999999999</v>
      </c>
      <c r="BM685">
        <v>1.08639</v>
      </c>
      <c r="BN685">
        <v>1.0862400000000001</v>
      </c>
      <c r="BO685">
        <v>1.08623</v>
      </c>
      <c r="BP685">
        <v>1.0861400000000001</v>
      </c>
      <c r="BQ685">
        <v>1.0861799999999999</v>
      </c>
      <c r="BR685">
        <v>1.0862400000000001</v>
      </c>
      <c r="BS685">
        <v>1.08619</v>
      </c>
      <c r="BT685">
        <v>1.0863400000000001</v>
      </c>
      <c r="BU685">
        <v>1.0860799999999999</v>
      </c>
      <c r="BV685">
        <v>1.0861400000000001</v>
      </c>
      <c r="BW685">
        <v>1.0861499999999999</v>
      </c>
      <c r="BX685">
        <v>1.0862499999999999</v>
      </c>
      <c r="BY685">
        <v>1.0860700000000001</v>
      </c>
      <c r="BZ685">
        <v>1.0861499999999999</v>
      </c>
      <c r="CA685">
        <v>1.08612</v>
      </c>
      <c r="CB685">
        <v>1.0861400000000001</v>
      </c>
      <c r="CC685">
        <v>1.0859399999999999</v>
      </c>
      <c r="CD685">
        <v>1.0859000000000001</v>
      </c>
      <c r="CE685">
        <v>1.0855699999999999</v>
      </c>
      <c r="CF685">
        <v>1.08569</v>
      </c>
      <c r="CG685">
        <v>1.08562</v>
      </c>
      <c r="CH685">
        <v>1.08555</v>
      </c>
      <c r="CI685">
        <v>1.0856600000000001</v>
      </c>
      <c r="CJ685">
        <v>1.0856600000000001</v>
      </c>
      <c r="CK685">
        <v>1.08571</v>
      </c>
      <c r="CL685">
        <v>1.0858099999999999</v>
      </c>
      <c r="CM685">
        <v>1.08582</v>
      </c>
      <c r="CN685">
        <v>1.0858699999999999</v>
      </c>
      <c r="CO685">
        <v>1.0858300000000001</v>
      </c>
      <c r="CP685">
        <v>1.0859700000000001</v>
      </c>
      <c r="CQ685">
        <v>1.0861499999999999</v>
      </c>
      <c r="CR685">
        <v>1.0860700000000001</v>
      </c>
      <c r="CS685">
        <v>1.0859000000000001</v>
      </c>
      <c r="CT685">
        <v>1.08622</v>
      </c>
      <c r="CU685">
        <v>1.0861700000000001</v>
      </c>
      <c r="CV685">
        <v>1.0861499999999999</v>
      </c>
      <c r="CW685">
        <v>1.08622</v>
      </c>
      <c r="CX685">
        <v>1.0861799999999999</v>
      </c>
      <c r="CY685">
        <v>1.08633</v>
      </c>
      <c r="CZ685">
        <v>1.0860700000000001</v>
      </c>
      <c r="DA685">
        <v>1.08643</v>
      </c>
      <c r="DB685">
        <v>1.0867199999999999</v>
      </c>
      <c r="DC685">
        <v>1.0866800000000001</v>
      </c>
      <c r="DD685">
        <v>1.08636</v>
      </c>
      <c r="DE685">
        <v>1.08647</v>
      </c>
      <c r="DF685">
        <v>1.08674</v>
      </c>
      <c r="DG685">
        <v>1.08663</v>
      </c>
      <c r="DH685">
        <v>1.0866199999999999</v>
      </c>
      <c r="DI685">
        <v>1.0867100000000001</v>
      </c>
      <c r="DJ685">
        <v>1.08657</v>
      </c>
      <c r="DK685">
        <v>1.08666</v>
      </c>
      <c r="DL685">
        <v>1.0866100000000001</v>
      </c>
      <c r="DM685">
        <v>1.0866199999999999</v>
      </c>
      <c r="DN685">
        <v>1.0867899999999999</v>
      </c>
      <c r="DO685">
        <v>1.0866</v>
      </c>
      <c r="DP685">
        <v>1.0866199999999999</v>
      </c>
      <c r="DQ685" s="4">
        <f t="shared" si="80"/>
        <v>1.9999999999908979E-5</v>
      </c>
      <c r="DR685" s="4">
        <f t="shared" si="79"/>
        <v>1.9999999999908979E-5</v>
      </c>
      <c r="DS685" s="4">
        <f t="shared" si="81"/>
        <v>0</v>
      </c>
      <c r="DT685" s="4">
        <f t="shared" si="82"/>
        <v>1.0499999999997733E-3</v>
      </c>
      <c r="DU685" s="5">
        <f t="shared" si="83"/>
        <v>8.5999999999986088E-4</v>
      </c>
      <c r="DV685" s="4">
        <f t="shared" si="84"/>
        <v>1.2209302325580735</v>
      </c>
      <c r="DW685" s="4">
        <f t="shared" si="85"/>
        <v>54.973821989527451</v>
      </c>
      <c r="DX685">
        <v>1.0860000000000001</v>
      </c>
    </row>
    <row r="686" spans="1:128" ht="15.75" thickBot="1">
      <c r="A686">
        <v>1.0867</v>
      </c>
      <c r="B686">
        <v>1.08677</v>
      </c>
      <c r="C686">
        <v>1.0868500000000001</v>
      </c>
      <c r="D686">
        <v>1.0870599999999999</v>
      </c>
      <c r="E686">
        <v>1.0870500000000001</v>
      </c>
      <c r="F686">
        <v>1.087</v>
      </c>
      <c r="G686">
        <v>1.0870899999999999</v>
      </c>
      <c r="H686">
        <v>1.08693</v>
      </c>
      <c r="I686">
        <v>1.08691</v>
      </c>
      <c r="J686">
        <v>1.0869599999999999</v>
      </c>
      <c r="K686">
        <v>1.0866800000000001</v>
      </c>
      <c r="L686">
        <v>1.0867199999999999</v>
      </c>
      <c r="M686">
        <v>1.0867899999999999</v>
      </c>
      <c r="N686">
        <v>1.08694</v>
      </c>
      <c r="O686">
        <v>1.08667</v>
      </c>
      <c r="P686">
        <v>1.08684</v>
      </c>
      <c r="Q686">
        <v>1.08694</v>
      </c>
      <c r="R686">
        <v>1.0868899999999999</v>
      </c>
      <c r="S686">
        <v>1.0867800000000001</v>
      </c>
      <c r="T686">
        <v>1.087</v>
      </c>
      <c r="U686">
        <v>1.08707</v>
      </c>
      <c r="V686">
        <v>1.0868899999999999</v>
      </c>
      <c r="W686">
        <v>1.0870299999999999</v>
      </c>
      <c r="X686">
        <v>1.08684</v>
      </c>
      <c r="Y686">
        <v>1.087</v>
      </c>
      <c r="Z686">
        <v>1.0870899999999999</v>
      </c>
      <c r="AA686">
        <v>1.0871900000000001</v>
      </c>
      <c r="AB686">
        <v>1.0871599999999999</v>
      </c>
      <c r="AC686">
        <v>1.0871299999999999</v>
      </c>
      <c r="AD686">
        <v>1.08734</v>
      </c>
      <c r="AE686">
        <v>1.0872900000000001</v>
      </c>
      <c r="AF686">
        <v>1.08724</v>
      </c>
      <c r="AG686">
        <v>1.08725</v>
      </c>
      <c r="AH686">
        <v>1.0871</v>
      </c>
      <c r="AI686">
        <v>1.0871</v>
      </c>
      <c r="AJ686">
        <v>1.08667</v>
      </c>
      <c r="AK686">
        <v>1.08643</v>
      </c>
      <c r="AL686">
        <v>1.0866100000000001</v>
      </c>
      <c r="AM686">
        <v>1.0865499999999999</v>
      </c>
      <c r="AN686">
        <v>1.08684</v>
      </c>
      <c r="AO686">
        <v>1.08697</v>
      </c>
      <c r="AP686">
        <v>1.0869500000000001</v>
      </c>
      <c r="AQ686">
        <v>1.0869</v>
      </c>
      <c r="AR686">
        <v>1.0869800000000001</v>
      </c>
      <c r="AS686">
        <v>1.08704</v>
      </c>
      <c r="AT686">
        <v>1.0868</v>
      </c>
      <c r="AU686">
        <v>1.0867800000000001</v>
      </c>
      <c r="AV686">
        <v>1.0866499999999999</v>
      </c>
      <c r="AW686">
        <v>1.0866</v>
      </c>
      <c r="AX686">
        <v>1.0865499999999999</v>
      </c>
      <c r="AY686">
        <v>1.08636</v>
      </c>
      <c r="AZ686">
        <v>1.08639</v>
      </c>
      <c r="BA686">
        <v>1.08609</v>
      </c>
      <c r="BB686">
        <v>1.0864499999999999</v>
      </c>
      <c r="BC686">
        <v>1.0865400000000001</v>
      </c>
      <c r="BD686">
        <v>1.0865400000000001</v>
      </c>
      <c r="BE686">
        <v>1.0863499999999999</v>
      </c>
      <c r="BF686">
        <v>1.0862099999999999</v>
      </c>
      <c r="BG686">
        <v>1.0860300000000001</v>
      </c>
      <c r="BH686">
        <v>1.08639</v>
      </c>
      <c r="BI686">
        <v>1.0862400000000001</v>
      </c>
      <c r="BJ686">
        <v>1.0862499999999999</v>
      </c>
      <c r="BK686">
        <v>1.0862499999999999</v>
      </c>
      <c r="BL686">
        <v>1.08639</v>
      </c>
      <c r="BM686">
        <v>1.0862400000000001</v>
      </c>
      <c r="BN686">
        <v>1.08623</v>
      </c>
      <c r="BO686">
        <v>1.0861400000000001</v>
      </c>
      <c r="BP686">
        <v>1.0861799999999999</v>
      </c>
      <c r="BQ686">
        <v>1.0862400000000001</v>
      </c>
      <c r="BR686">
        <v>1.08619</v>
      </c>
      <c r="BS686">
        <v>1.0863400000000001</v>
      </c>
      <c r="BT686">
        <v>1.0860799999999999</v>
      </c>
      <c r="BU686">
        <v>1.0861400000000001</v>
      </c>
      <c r="BV686">
        <v>1.0861499999999999</v>
      </c>
      <c r="BW686">
        <v>1.0862499999999999</v>
      </c>
      <c r="BX686">
        <v>1.0860700000000001</v>
      </c>
      <c r="BY686">
        <v>1.0861499999999999</v>
      </c>
      <c r="BZ686">
        <v>1.08612</v>
      </c>
      <c r="CA686">
        <v>1.0861400000000001</v>
      </c>
      <c r="CB686">
        <v>1.0859399999999999</v>
      </c>
      <c r="CC686">
        <v>1.0859000000000001</v>
      </c>
      <c r="CD686">
        <v>1.0855699999999999</v>
      </c>
      <c r="CE686">
        <v>1.08569</v>
      </c>
      <c r="CF686">
        <v>1.08562</v>
      </c>
      <c r="CG686">
        <v>1.08555</v>
      </c>
      <c r="CH686">
        <v>1.0856600000000001</v>
      </c>
      <c r="CI686">
        <v>1.0856600000000001</v>
      </c>
      <c r="CJ686">
        <v>1.08571</v>
      </c>
      <c r="CK686">
        <v>1.0858099999999999</v>
      </c>
      <c r="CL686">
        <v>1.08582</v>
      </c>
      <c r="CM686">
        <v>1.0858699999999999</v>
      </c>
      <c r="CN686">
        <v>1.0858300000000001</v>
      </c>
      <c r="CO686">
        <v>1.0859700000000001</v>
      </c>
      <c r="CP686">
        <v>1.0861499999999999</v>
      </c>
      <c r="CQ686">
        <v>1.0860700000000001</v>
      </c>
      <c r="CR686">
        <v>1.0859000000000001</v>
      </c>
      <c r="CS686">
        <v>1.08622</v>
      </c>
      <c r="CT686">
        <v>1.0861700000000001</v>
      </c>
      <c r="CU686">
        <v>1.0861499999999999</v>
      </c>
      <c r="CV686">
        <v>1.08622</v>
      </c>
      <c r="CW686">
        <v>1.0861799999999999</v>
      </c>
      <c r="CX686">
        <v>1.08633</v>
      </c>
      <c r="CY686">
        <v>1.0860700000000001</v>
      </c>
      <c r="CZ686">
        <v>1.08643</v>
      </c>
      <c r="DA686">
        <v>1.0867199999999999</v>
      </c>
      <c r="DB686">
        <v>1.0866800000000001</v>
      </c>
      <c r="DC686">
        <v>1.08636</v>
      </c>
      <c r="DD686">
        <v>1.08647</v>
      </c>
      <c r="DE686">
        <v>1.08674</v>
      </c>
      <c r="DF686">
        <v>1.08663</v>
      </c>
      <c r="DG686">
        <v>1.0866199999999999</v>
      </c>
      <c r="DH686">
        <v>1.0867100000000001</v>
      </c>
      <c r="DI686">
        <v>1.08657</v>
      </c>
      <c r="DJ686">
        <v>1.08666</v>
      </c>
      <c r="DK686">
        <v>1.0866100000000001</v>
      </c>
      <c r="DL686">
        <v>1.0866199999999999</v>
      </c>
      <c r="DM686">
        <v>1.0867899999999999</v>
      </c>
      <c r="DN686">
        <v>1.0866</v>
      </c>
      <c r="DO686">
        <v>1.0866199999999999</v>
      </c>
      <c r="DP686">
        <v>1.0865400000000001</v>
      </c>
      <c r="DQ686" s="4">
        <f t="shared" si="80"/>
        <v>-7.9999999999857963E-5</v>
      </c>
      <c r="DR686" s="4">
        <f t="shared" si="79"/>
        <v>0</v>
      </c>
      <c r="DS686" s="4">
        <f t="shared" si="81"/>
        <v>7.9999999999857963E-5</v>
      </c>
      <c r="DT686" s="4">
        <f t="shared" si="82"/>
        <v>7.5999999999987189E-4</v>
      </c>
      <c r="DU686" s="5">
        <f t="shared" si="83"/>
        <v>9.3999999999971884E-4</v>
      </c>
      <c r="DV686" s="4">
        <f t="shared" si="84"/>
        <v>0.80851063829797787</v>
      </c>
      <c r="DW686" s="4">
        <f t="shared" si="85"/>
        <v>44.7058823529444</v>
      </c>
      <c r="DX686">
        <v>1.0859099999999999</v>
      </c>
    </row>
    <row r="687" spans="1:128" ht="15.75" thickBot="1">
      <c r="A687">
        <v>1.08677</v>
      </c>
      <c r="B687">
        <v>1.0868500000000001</v>
      </c>
      <c r="C687">
        <v>1.0870599999999999</v>
      </c>
      <c r="D687">
        <v>1.0870500000000001</v>
      </c>
      <c r="E687">
        <v>1.087</v>
      </c>
      <c r="F687">
        <v>1.0870899999999999</v>
      </c>
      <c r="G687">
        <v>1.08693</v>
      </c>
      <c r="H687">
        <v>1.08691</v>
      </c>
      <c r="I687">
        <v>1.0869599999999999</v>
      </c>
      <c r="J687">
        <v>1.0866800000000001</v>
      </c>
      <c r="K687">
        <v>1.0867199999999999</v>
      </c>
      <c r="L687">
        <v>1.0867899999999999</v>
      </c>
      <c r="M687">
        <v>1.08694</v>
      </c>
      <c r="N687">
        <v>1.08667</v>
      </c>
      <c r="O687">
        <v>1.08684</v>
      </c>
      <c r="P687">
        <v>1.08694</v>
      </c>
      <c r="Q687">
        <v>1.0868899999999999</v>
      </c>
      <c r="R687">
        <v>1.0867800000000001</v>
      </c>
      <c r="S687">
        <v>1.087</v>
      </c>
      <c r="T687">
        <v>1.08707</v>
      </c>
      <c r="U687">
        <v>1.0868899999999999</v>
      </c>
      <c r="V687">
        <v>1.0870299999999999</v>
      </c>
      <c r="W687">
        <v>1.08684</v>
      </c>
      <c r="X687">
        <v>1.087</v>
      </c>
      <c r="Y687">
        <v>1.0870899999999999</v>
      </c>
      <c r="Z687">
        <v>1.0871900000000001</v>
      </c>
      <c r="AA687">
        <v>1.0871599999999999</v>
      </c>
      <c r="AB687">
        <v>1.0871299999999999</v>
      </c>
      <c r="AC687">
        <v>1.08734</v>
      </c>
      <c r="AD687">
        <v>1.0872900000000001</v>
      </c>
      <c r="AE687">
        <v>1.08724</v>
      </c>
      <c r="AF687">
        <v>1.08725</v>
      </c>
      <c r="AG687">
        <v>1.0871</v>
      </c>
      <c r="AH687">
        <v>1.0871</v>
      </c>
      <c r="AI687">
        <v>1.08667</v>
      </c>
      <c r="AJ687">
        <v>1.08643</v>
      </c>
      <c r="AK687">
        <v>1.0866100000000001</v>
      </c>
      <c r="AL687">
        <v>1.0865499999999999</v>
      </c>
      <c r="AM687">
        <v>1.08684</v>
      </c>
      <c r="AN687">
        <v>1.08697</v>
      </c>
      <c r="AO687">
        <v>1.0869500000000001</v>
      </c>
      <c r="AP687">
        <v>1.0869</v>
      </c>
      <c r="AQ687">
        <v>1.0869800000000001</v>
      </c>
      <c r="AR687">
        <v>1.08704</v>
      </c>
      <c r="AS687">
        <v>1.0868</v>
      </c>
      <c r="AT687">
        <v>1.0867800000000001</v>
      </c>
      <c r="AU687">
        <v>1.0866499999999999</v>
      </c>
      <c r="AV687">
        <v>1.0866</v>
      </c>
      <c r="AW687">
        <v>1.0865499999999999</v>
      </c>
      <c r="AX687">
        <v>1.08636</v>
      </c>
      <c r="AY687">
        <v>1.08639</v>
      </c>
      <c r="AZ687">
        <v>1.08609</v>
      </c>
      <c r="BA687">
        <v>1.0864499999999999</v>
      </c>
      <c r="BB687">
        <v>1.0865400000000001</v>
      </c>
      <c r="BC687">
        <v>1.0865400000000001</v>
      </c>
      <c r="BD687">
        <v>1.0863499999999999</v>
      </c>
      <c r="BE687">
        <v>1.0862099999999999</v>
      </c>
      <c r="BF687">
        <v>1.0860300000000001</v>
      </c>
      <c r="BG687">
        <v>1.08639</v>
      </c>
      <c r="BH687">
        <v>1.0862400000000001</v>
      </c>
      <c r="BI687">
        <v>1.0862499999999999</v>
      </c>
      <c r="BJ687">
        <v>1.0862499999999999</v>
      </c>
      <c r="BK687">
        <v>1.08639</v>
      </c>
      <c r="BL687">
        <v>1.0862400000000001</v>
      </c>
      <c r="BM687">
        <v>1.08623</v>
      </c>
      <c r="BN687">
        <v>1.0861400000000001</v>
      </c>
      <c r="BO687">
        <v>1.0861799999999999</v>
      </c>
      <c r="BP687">
        <v>1.0862400000000001</v>
      </c>
      <c r="BQ687">
        <v>1.08619</v>
      </c>
      <c r="BR687">
        <v>1.0863400000000001</v>
      </c>
      <c r="BS687">
        <v>1.0860799999999999</v>
      </c>
      <c r="BT687">
        <v>1.0861400000000001</v>
      </c>
      <c r="BU687">
        <v>1.0861499999999999</v>
      </c>
      <c r="BV687">
        <v>1.0862499999999999</v>
      </c>
      <c r="BW687">
        <v>1.0860700000000001</v>
      </c>
      <c r="BX687">
        <v>1.0861499999999999</v>
      </c>
      <c r="BY687">
        <v>1.08612</v>
      </c>
      <c r="BZ687">
        <v>1.0861400000000001</v>
      </c>
      <c r="CA687">
        <v>1.0859399999999999</v>
      </c>
      <c r="CB687">
        <v>1.0859000000000001</v>
      </c>
      <c r="CC687">
        <v>1.0855699999999999</v>
      </c>
      <c r="CD687">
        <v>1.08569</v>
      </c>
      <c r="CE687">
        <v>1.08562</v>
      </c>
      <c r="CF687">
        <v>1.08555</v>
      </c>
      <c r="CG687">
        <v>1.0856600000000001</v>
      </c>
      <c r="CH687">
        <v>1.0856600000000001</v>
      </c>
      <c r="CI687">
        <v>1.08571</v>
      </c>
      <c r="CJ687">
        <v>1.0858099999999999</v>
      </c>
      <c r="CK687">
        <v>1.08582</v>
      </c>
      <c r="CL687">
        <v>1.0858699999999999</v>
      </c>
      <c r="CM687">
        <v>1.0858300000000001</v>
      </c>
      <c r="CN687">
        <v>1.0859700000000001</v>
      </c>
      <c r="CO687">
        <v>1.0861499999999999</v>
      </c>
      <c r="CP687">
        <v>1.0860700000000001</v>
      </c>
      <c r="CQ687">
        <v>1.0859000000000001</v>
      </c>
      <c r="CR687">
        <v>1.08622</v>
      </c>
      <c r="CS687">
        <v>1.0861700000000001</v>
      </c>
      <c r="CT687">
        <v>1.0861499999999999</v>
      </c>
      <c r="CU687">
        <v>1.08622</v>
      </c>
      <c r="CV687">
        <v>1.0861799999999999</v>
      </c>
      <c r="CW687">
        <v>1.08633</v>
      </c>
      <c r="CX687">
        <v>1.0860700000000001</v>
      </c>
      <c r="CY687">
        <v>1.08643</v>
      </c>
      <c r="CZ687">
        <v>1.0867199999999999</v>
      </c>
      <c r="DA687">
        <v>1.0866800000000001</v>
      </c>
      <c r="DB687">
        <v>1.08636</v>
      </c>
      <c r="DC687">
        <v>1.08647</v>
      </c>
      <c r="DD687">
        <v>1.08674</v>
      </c>
      <c r="DE687">
        <v>1.08663</v>
      </c>
      <c r="DF687">
        <v>1.0866199999999999</v>
      </c>
      <c r="DG687">
        <v>1.0867100000000001</v>
      </c>
      <c r="DH687">
        <v>1.08657</v>
      </c>
      <c r="DI687">
        <v>1.08666</v>
      </c>
      <c r="DJ687">
        <v>1.0866100000000001</v>
      </c>
      <c r="DK687">
        <v>1.0866199999999999</v>
      </c>
      <c r="DL687">
        <v>1.0867899999999999</v>
      </c>
      <c r="DM687">
        <v>1.0866</v>
      </c>
      <c r="DN687">
        <v>1.0866199999999999</v>
      </c>
      <c r="DO687">
        <v>1.0865400000000001</v>
      </c>
      <c r="DP687">
        <v>1.0865100000000001</v>
      </c>
      <c r="DQ687" s="4">
        <f t="shared" si="80"/>
        <v>-2.9999999999974492E-5</v>
      </c>
      <c r="DR687" s="4">
        <f t="shared" si="79"/>
        <v>0</v>
      </c>
      <c r="DS687" s="4">
        <f t="shared" si="81"/>
        <v>2.9999999999974492E-5</v>
      </c>
      <c r="DT687" s="4">
        <f t="shared" si="82"/>
        <v>7.5999999999987189E-4</v>
      </c>
      <c r="DU687" s="5">
        <f t="shared" si="83"/>
        <v>9.2999999999987537E-4</v>
      </c>
      <c r="DV687" s="4">
        <f t="shared" si="84"/>
        <v>0.81720430107524056</v>
      </c>
      <c r="DW687" s="4">
        <f t="shared" si="85"/>
        <v>44.970414201182578</v>
      </c>
      <c r="DX687">
        <v>1.08596</v>
      </c>
    </row>
    <row r="688" spans="1:128" ht="15.75" thickBot="1">
      <c r="A688">
        <v>1.0868500000000001</v>
      </c>
      <c r="B688">
        <v>1.0870599999999999</v>
      </c>
      <c r="C688">
        <v>1.0870500000000001</v>
      </c>
      <c r="D688">
        <v>1.087</v>
      </c>
      <c r="E688">
        <v>1.0870899999999999</v>
      </c>
      <c r="F688">
        <v>1.08693</v>
      </c>
      <c r="G688">
        <v>1.08691</v>
      </c>
      <c r="H688">
        <v>1.0869599999999999</v>
      </c>
      <c r="I688">
        <v>1.0866800000000001</v>
      </c>
      <c r="J688">
        <v>1.0867199999999999</v>
      </c>
      <c r="K688">
        <v>1.0867899999999999</v>
      </c>
      <c r="L688">
        <v>1.08694</v>
      </c>
      <c r="M688">
        <v>1.08667</v>
      </c>
      <c r="N688">
        <v>1.08684</v>
      </c>
      <c r="O688">
        <v>1.08694</v>
      </c>
      <c r="P688">
        <v>1.0868899999999999</v>
      </c>
      <c r="Q688">
        <v>1.0867800000000001</v>
      </c>
      <c r="R688">
        <v>1.087</v>
      </c>
      <c r="S688">
        <v>1.08707</v>
      </c>
      <c r="T688">
        <v>1.0868899999999999</v>
      </c>
      <c r="U688">
        <v>1.0870299999999999</v>
      </c>
      <c r="V688">
        <v>1.08684</v>
      </c>
      <c r="W688">
        <v>1.087</v>
      </c>
      <c r="X688">
        <v>1.0870899999999999</v>
      </c>
      <c r="Y688">
        <v>1.0871900000000001</v>
      </c>
      <c r="Z688">
        <v>1.0871599999999999</v>
      </c>
      <c r="AA688">
        <v>1.0871299999999999</v>
      </c>
      <c r="AB688">
        <v>1.08734</v>
      </c>
      <c r="AC688">
        <v>1.0872900000000001</v>
      </c>
      <c r="AD688">
        <v>1.08724</v>
      </c>
      <c r="AE688">
        <v>1.08725</v>
      </c>
      <c r="AF688">
        <v>1.0871</v>
      </c>
      <c r="AG688">
        <v>1.0871</v>
      </c>
      <c r="AH688">
        <v>1.08667</v>
      </c>
      <c r="AI688">
        <v>1.08643</v>
      </c>
      <c r="AJ688">
        <v>1.0866100000000001</v>
      </c>
      <c r="AK688">
        <v>1.0865499999999999</v>
      </c>
      <c r="AL688">
        <v>1.08684</v>
      </c>
      <c r="AM688">
        <v>1.08697</v>
      </c>
      <c r="AN688">
        <v>1.0869500000000001</v>
      </c>
      <c r="AO688">
        <v>1.0869</v>
      </c>
      <c r="AP688">
        <v>1.0869800000000001</v>
      </c>
      <c r="AQ688">
        <v>1.08704</v>
      </c>
      <c r="AR688">
        <v>1.0868</v>
      </c>
      <c r="AS688">
        <v>1.0867800000000001</v>
      </c>
      <c r="AT688">
        <v>1.0866499999999999</v>
      </c>
      <c r="AU688">
        <v>1.0866</v>
      </c>
      <c r="AV688">
        <v>1.0865499999999999</v>
      </c>
      <c r="AW688">
        <v>1.08636</v>
      </c>
      <c r="AX688">
        <v>1.08639</v>
      </c>
      <c r="AY688">
        <v>1.08609</v>
      </c>
      <c r="AZ688">
        <v>1.0864499999999999</v>
      </c>
      <c r="BA688">
        <v>1.0865400000000001</v>
      </c>
      <c r="BB688">
        <v>1.0865400000000001</v>
      </c>
      <c r="BC688">
        <v>1.0863499999999999</v>
      </c>
      <c r="BD688">
        <v>1.0862099999999999</v>
      </c>
      <c r="BE688">
        <v>1.0860300000000001</v>
      </c>
      <c r="BF688">
        <v>1.08639</v>
      </c>
      <c r="BG688">
        <v>1.0862400000000001</v>
      </c>
      <c r="BH688">
        <v>1.0862499999999999</v>
      </c>
      <c r="BI688">
        <v>1.0862499999999999</v>
      </c>
      <c r="BJ688">
        <v>1.08639</v>
      </c>
      <c r="BK688">
        <v>1.0862400000000001</v>
      </c>
      <c r="BL688">
        <v>1.08623</v>
      </c>
      <c r="BM688">
        <v>1.0861400000000001</v>
      </c>
      <c r="BN688">
        <v>1.0861799999999999</v>
      </c>
      <c r="BO688">
        <v>1.0862400000000001</v>
      </c>
      <c r="BP688">
        <v>1.08619</v>
      </c>
      <c r="BQ688">
        <v>1.0863400000000001</v>
      </c>
      <c r="BR688">
        <v>1.0860799999999999</v>
      </c>
      <c r="BS688">
        <v>1.0861400000000001</v>
      </c>
      <c r="BT688">
        <v>1.0861499999999999</v>
      </c>
      <c r="BU688">
        <v>1.0862499999999999</v>
      </c>
      <c r="BV688">
        <v>1.0860700000000001</v>
      </c>
      <c r="BW688">
        <v>1.0861499999999999</v>
      </c>
      <c r="BX688">
        <v>1.08612</v>
      </c>
      <c r="BY688">
        <v>1.0861400000000001</v>
      </c>
      <c r="BZ688">
        <v>1.0859399999999999</v>
      </c>
      <c r="CA688">
        <v>1.0859000000000001</v>
      </c>
      <c r="CB688">
        <v>1.0855699999999999</v>
      </c>
      <c r="CC688">
        <v>1.08569</v>
      </c>
      <c r="CD688">
        <v>1.08562</v>
      </c>
      <c r="CE688">
        <v>1.08555</v>
      </c>
      <c r="CF688">
        <v>1.0856600000000001</v>
      </c>
      <c r="CG688">
        <v>1.0856600000000001</v>
      </c>
      <c r="CH688">
        <v>1.08571</v>
      </c>
      <c r="CI688">
        <v>1.0858099999999999</v>
      </c>
      <c r="CJ688">
        <v>1.08582</v>
      </c>
      <c r="CK688">
        <v>1.0858699999999999</v>
      </c>
      <c r="CL688">
        <v>1.0858300000000001</v>
      </c>
      <c r="CM688">
        <v>1.0859700000000001</v>
      </c>
      <c r="CN688">
        <v>1.0861499999999999</v>
      </c>
      <c r="CO688">
        <v>1.0860700000000001</v>
      </c>
      <c r="CP688">
        <v>1.0859000000000001</v>
      </c>
      <c r="CQ688">
        <v>1.08622</v>
      </c>
      <c r="CR688">
        <v>1.0861700000000001</v>
      </c>
      <c r="CS688">
        <v>1.0861499999999999</v>
      </c>
      <c r="CT688">
        <v>1.08622</v>
      </c>
      <c r="CU688">
        <v>1.0861799999999999</v>
      </c>
      <c r="CV688">
        <v>1.08633</v>
      </c>
      <c r="CW688">
        <v>1.0860700000000001</v>
      </c>
      <c r="CX688">
        <v>1.08643</v>
      </c>
      <c r="CY688">
        <v>1.0867199999999999</v>
      </c>
      <c r="CZ688">
        <v>1.0866800000000001</v>
      </c>
      <c r="DA688">
        <v>1.08636</v>
      </c>
      <c r="DB688">
        <v>1.08647</v>
      </c>
      <c r="DC688">
        <v>1.08674</v>
      </c>
      <c r="DD688">
        <v>1.08663</v>
      </c>
      <c r="DE688">
        <v>1.0866199999999999</v>
      </c>
      <c r="DF688">
        <v>1.0867100000000001</v>
      </c>
      <c r="DG688">
        <v>1.08657</v>
      </c>
      <c r="DH688">
        <v>1.08666</v>
      </c>
      <c r="DI688">
        <v>1.0866100000000001</v>
      </c>
      <c r="DJ688">
        <v>1.0866199999999999</v>
      </c>
      <c r="DK688">
        <v>1.0867899999999999</v>
      </c>
      <c r="DL688">
        <v>1.0866</v>
      </c>
      <c r="DM688">
        <v>1.0866199999999999</v>
      </c>
      <c r="DN688">
        <v>1.0865400000000001</v>
      </c>
      <c r="DO688">
        <v>1.0865100000000001</v>
      </c>
      <c r="DP688">
        <v>1.0864100000000001</v>
      </c>
      <c r="DQ688" s="4">
        <f t="shared" si="80"/>
        <v>-9.9999999999988987E-5</v>
      </c>
      <c r="DR688" s="4">
        <f t="shared" si="79"/>
        <v>0</v>
      </c>
      <c r="DS688" s="4">
        <f t="shared" si="81"/>
        <v>9.9999999999988987E-5</v>
      </c>
      <c r="DT688" s="4">
        <f t="shared" si="82"/>
        <v>7.5999999999987189E-4</v>
      </c>
      <c r="DU688" s="5">
        <f t="shared" si="83"/>
        <v>7.0999999999976637E-4</v>
      </c>
      <c r="DV688" s="4">
        <f t="shared" si="84"/>
        <v>1.0704225352114394</v>
      </c>
      <c r="DW688" s="4">
        <f t="shared" si="85"/>
        <v>51.700680272112848</v>
      </c>
      <c r="DX688">
        <v>1.0861499999999999</v>
      </c>
    </row>
    <row r="689" spans="1:128" ht="15.75" thickBot="1">
      <c r="A689">
        <v>1.0870599999999999</v>
      </c>
      <c r="B689">
        <v>1.0870500000000001</v>
      </c>
      <c r="C689">
        <v>1.087</v>
      </c>
      <c r="D689">
        <v>1.0870899999999999</v>
      </c>
      <c r="E689">
        <v>1.08693</v>
      </c>
      <c r="F689">
        <v>1.08691</v>
      </c>
      <c r="G689">
        <v>1.0869599999999999</v>
      </c>
      <c r="H689">
        <v>1.0866800000000001</v>
      </c>
      <c r="I689">
        <v>1.0867199999999999</v>
      </c>
      <c r="J689">
        <v>1.0867899999999999</v>
      </c>
      <c r="K689">
        <v>1.08694</v>
      </c>
      <c r="L689">
        <v>1.08667</v>
      </c>
      <c r="M689">
        <v>1.08684</v>
      </c>
      <c r="N689">
        <v>1.08694</v>
      </c>
      <c r="O689">
        <v>1.0868899999999999</v>
      </c>
      <c r="P689">
        <v>1.0867800000000001</v>
      </c>
      <c r="Q689">
        <v>1.087</v>
      </c>
      <c r="R689">
        <v>1.08707</v>
      </c>
      <c r="S689">
        <v>1.0868899999999999</v>
      </c>
      <c r="T689">
        <v>1.0870299999999999</v>
      </c>
      <c r="U689">
        <v>1.08684</v>
      </c>
      <c r="V689">
        <v>1.087</v>
      </c>
      <c r="W689">
        <v>1.0870899999999999</v>
      </c>
      <c r="X689">
        <v>1.0871900000000001</v>
      </c>
      <c r="Y689">
        <v>1.0871599999999999</v>
      </c>
      <c r="Z689">
        <v>1.0871299999999999</v>
      </c>
      <c r="AA689">
        <v>1.08734</v>
      </c>
      <c r="AB689">
        <v>1.0872900000000001</v>
      </c>
      <c r="AC689">
        <v>1.08724</v>
      </c>
      <c r="AD689">
        <v>1.08725</v>
      </c>
      <c r="AE689">
        <v>1.0871</v>
      </c>
      <c r="AF689">
        <v>1.0871</v>
      </c>
      <c r="AG689">
        <v>1.08667</v>
      </c>
      <c r="AH689">
        <v>1.08643</v>
      </c>
      <c r="AI689">
        <v>1.0866100000000001</v>
      </c>
      <c r="AJ689">
        <v>1.0865499999999999</v>
      </c>
      <c r="AK689">
        <v>1.08684</v>
      </c>
      <c r="AL689">
        <v>1.08697</v>
      </c>
      <c r="AM689">
        <v>1.0869500000000001</v>
      </c>
      <c r="AN689">
        <v>1.0869</v>
      </c>
      <c r="AO689">
        <v>1.0869800000000001</v>
      </c>
      <c r="AP689">
        <v>1.08704</v>
      </c>
      <c r="AQ689">
        <v>1.0868</v>
      </c>
      <c r="AR689">
        <v>1.0867800000000001</v>
      </c>
      <c r="AS689">
        <v>1.0866499999999999</v>
      </c>
      <c r="AT689">
        <v>1.0866</v>
      </c>
      <c r="AU689">
        <v>1.0865499999999999</v>
      </c>
      <c r="AV689">
        <v>1.08636</v>
      </c>
      <c r="AW689">
        <v>1.08639</v>
      </c>
      <c r="AX689">
        <v>1.08609</v>
      </c>
      <c r="AY689">
        <v>1.0864499999999999</v>
      </c>
      <c r="AZ689">
        <v>1.0865400000000001</v>
      </c>
      <c r="BA689">
        <v>1.0865400000000001</v>
      </c>
      <c r="BB689">
        <v>1.0863499999999999</v>
      </c>
      <c r="BC689">
        <v>1.0862099999999999</v>
      </c>
      <c r="BD689">
        <v>1.0860300000000001</v>
      </c>
      <c r="BE689">
        <v>1.08639</v>
      </c>
      <c r="BF689">
        <v>1.0862400000000001</v>
      </c>
      <c r="BG689">
        <v>1.0862499999999999</v>
      </c>
      <c r="BH689">
        <v>1.0862499999999999</v>
      </c>
      <c r="BI689">
        <v>1.08639</v>
      </c>
      <c r="BJ689">
        <v>1.0862400000000001</v>
      </c>
      <c r="BK689">
        <v>1.08623</v>
      </c>
      <c r="BL689">
        <v>1.0861400000000001</v>
      </c>
      <c r="BM689">
        <v>1.0861799999999999</v>
      </c>
      <c r="BN689">
        <v>1.0862400000000001</v>
      </c>
      <c r="BO689">
        <v>1.08619</v>
      </c>
      <c r="BP689">
        <v>1.0863400000000001</v>
      </c>
      <c r="BQ689">
        <v>1.0860799999999999</v>
      </c>
      <c r="BR689">
        <v>1.0861400000000001</v>
      </c>
      <c r="BS689">
        <v>1.0861499999999999</v>
      </c>
      <c r="BT689">
        <v>1.0862499999999999</v>
      </c>
      <c r="BU689">
        <v>1.0860700000000001</v>
      </c>
      <c r="BV689">
        <v>1.0861499999999999</v>
      </c>
      <c r="BW689">
        <v>1.08612</v>
      </c>
      <c r="BX689">
        <v>1.0861400000000001</v>
      </c>
      <c r="BY689">
        <v>1.0859399999999999</v>
      </c>
      <c r="BZ689">
        <v>1.0859000000000001</v>
      </c>
      <c r="CA689">
        <v>1.0855699999999999</v>
      </c>
      <c r="CB689">
        <v>1.08569</v>
      </c>
      <c r="CC689">
        <v>1.08562</v>
      </c>
      <c r="CD689">
        <v>1.08555</v>
      </c>
      <c r="CE689">
        <v>1.0856600000000001</v>
      </c>
      <c r="CF689">
        <v>1.0856600000000001</v>
      </c>
      <c r="CG689">
        <v>1.08571</v>
      </c>
      <c r="CH689">
        <v>1.0858099999999999</v>
      </c>
      <c r="CI689">
        <v>1.08582</v>
      </c>
      <c r="CJ689">
        <v>1.0858699999999999</v>
      </c>
      <c r="CK689">
        <v>1.0858300000000001</v>
      </c>
      <c r="CL689">
        <v>1.0859700000000001</v>
      </c>
      <c r="CM689">
        <v>1.0861499999999999</v>
      </c>
      <c r="CN689">
        <v>1.0860700000000001</v>
      </c>
      <c r="CO689">
        <v>1.0859000000000001</v>
      </c>
      <c r="CP689">
        <v>1.08622</v>
      </c>
      <c r="CQ689">
        <v>1.0861700000000001</v>
      </c>
      <c r="CR689">
        <v>1.0861499999999999</v>
      </c>
      <c r="CS689">
        <v>1.08622</v>
      </c>
      <c r="CT689">
        <v>1.0861799999999999</v>
      </c>
      <c r="CU689">
        <v>1.08633</v>
      </c>
      <c r="CV689">
        <v>1.0860700000000001</v>
      </c>
      <c r="CW689">
        <v>1.08643</v>
      </c>
      <c r="CX689">
        <v>1.0867199999999999</v>
      </c>
      <c r="CY689">
        <v>1.0866800000000001</v>
      </c>
      <c r="CZ689">
        <v>1.08636</v>
      </c>
      <c r="DA689">
        <v>1.08647</v>
      </c>
      <c r="DB689">
        <v>1.08674</v>
      </c>
      <c r="DC689">
        <v>1.08663</v>
      </c>
      <c r="DD689">
        <v>1.0866199999999999</v>
      </c>
      <c r="DE689">
        <v>1.0867100000000001</v>
      </c>
      <c r="DF689">
        <v>1.08657</v>
      </c>
      <c r="DG689">
        <v>1.08666</v>
      </c>
      <c r="DH689">
        <v>1.0866100000000001</v>
      </c>
      <c r="DI689">
        <v>1.0866199999999999</v>
      </c>
      <c r="DJ689">
        <v>1.0867899999999999</v>
      </c>
      <c r="DK689">
        <v>1.0866</v>
      </c>
      <c r="DL689">
        <v>1.0866199999999999</v>
      </c>
      <c r="DM689">
        <v>1.0865400000000001</v>
      </c>
      <c r="DN689">
        <v>1.0865100000000001</v>
      </c>
      <c r="DO689">
        <v>1.0864100000000001</v>
      </c>
      <c r="DP689">
        <v>1.08646</v>
      </c>
      <c r="DQ689" s="4">
        <f t="shared" si="80"/>
        <v>4.9999999999883471E-5</v>
      </c>
      <c r="DR689" s="4">
        <f t="shared" si="79"/>
        <v>4.9999999999883471E-5</v>
      </c>
      <c r="DS689" s="4">
        <f t="shared" si="81"/>
        <v>0</v>
      </c>
      <c r="DT689" s="4">
        <f t="shared" si="82"/>
        <v>6.9999999999970086E-4</v>
      </c>
      <c r="DU689" s="5">
        <f t="shared" si="83"/>
        <v>7.0999999999976637E-4</v>
      </c>
      <c r="DV689" s="4">
        <f t="shared" si="84"/>
        <v>0.98591549295764958</v>
      </c>
      <c r="DW689" s="4">
        <f t="shared" si="85"/>
        <v>49.645390070919532</v>
      </c>
      <c r="DX689">
        <v>1.0860399999999999</v>
      </c>
    </row>
    <row r="690" spans="1:128" ht="15.75" thickBot="1">
      <c r="A690">
        <v>1.0870500000000001</v>
      </c>
      <c r="B690">
        <v>1.087</v>
      </c>
      <c r="C690">
        <v>1.0870899999999999</v>
      </c>
      <c r="D690">
        <v>1.08693</v>
      </c>
      <c r="E690">
        <v>1.08691</v>
      </c>
      <c r="F690">
        <v>1.0869599999999999</v>
      </c>
      <c r="G690">
        <v>1.0866800000000001</v>
      </c>
      <c r="H690">
        <v>1.0867199999999999</v>
      </c>
      <c r="I690">
        <v>1.0867899999999999</v>
      </c>
      <c r="J690">
        <v>1.08694</v>
      </c>
      <c r="K690">
        <v>1.08667</v>
      </c>
      <c r="L690">
        <v>1.08684</v>
      </c>
      <c r="M690">
        <v>1.08694</v>
      </c>
      <c r="N690">
        <v>1.0868899999999999</v>
      </c>
      <c r="O690">
        <v>1.0867800000000001</v>
      </c>
      <c r="P690">
        <v>1.087</v>
      </c>
      <c r="Q690">
        <v>1.08707</v>
      </c>
      <c r="R690">
        <v>1.0868899999999999</v>
      </c>
      <c r="S690">
        <v>1.0870299999999999</v>
      </c>
      <c r="T690">
        <v>1.08684</v>
      </c>
      <c r="U690">
        <v>1.087</v>
      </c>
      <c r="V690">
        <v>1.0870899999999999</v>
      </c>
      <c r="W690">
        <v>1.0871900000000001</v>
      </c>
      <c r="X690">
        <v>1.0871599999999999</v>
      </c>
      <c r="Y690">
        <v>1.0871299999999999</v>
      </c>
      <c r="Z690">
        <v>1.08734</v>
      </c>
      <c r="AA690">
        <v>1.0872900000000001</v>
      </c>
      <c r="AB690">
        <v>1.08724</v>
      </c>
      <c r="AC690">
        <v>1.08725</v>
      </c>
      <c r="AD690">
        <v>1.0871</v>
      </c>
      <c r="AE690">
        <v>1.0871</v>
      </c>
      <c r="AF690">
        <v>1.08667</v>
      </c>
      <c r="AG690">
        <v>1.08643</v>
      </c>
      <c r="AH690">
        <v>1.0866100000000001</v>
      </c>
      <c r="AI690">
        <v>1.0865499999999999</v>
      </c>
      <c r="AJ690">
        <v>1.08684</v>
      </c>
      <c r="AK690">
        <v>1.08697</v>
      </c>
      <c r="AL690">
        <v>1.0869500000000001</v>
      </c>
      <c r="AM690">
        <v>1.0869</v>
      </c>
      <c r="AN690">
        <v>1.0869800000000001</v>
      </c>
      <c r="AO690">
        <v>1.08704</v>
      </c>
      <c r="AP690">
        <v>1.0868</v>
      </c>
      <c r="AQ690">
        <v>1.0867800000000001</v>
      </c>
      <c r="AR690">
        <v>1.0866499999999999</v>
      </c>
      <c r="AS690">
        <v>1.0866</v>
      </c>
      <c r="AT690">
        <v>1.0865499999999999</v>
      </c>
      <c r="AU690">
        <v>1.08636</v>
      </c>
      <c r="AV690">
        <v>1.08639</v>
      </c>
      <c r="AW690">
        <v>1.08609</v>
      </c>
      <c r="AX690">
        <v>1.0864499999999999</v>
      </c>
      <c r="AY690">
        <v>1.0865400000000001</v>
      </c>
      <c r="AZ690">
        <v>1.0865400000000001</v>
      </c>
      <c r="BA690">
        <v>1.0863499999999999</v>
      </c>
      <c r="BB690">
        <v>1.0862099999999999</v>
      </c>
      <c r="BC690">
        <v>1.0860300000000001</v>
      </c>
      <c r="BD690">
        <v>1.08639</v>
      </c>
      <c r="BE690">
        <v>1.0862400000000001</v>
      </c>
      <c r="BF690">
        <v>1.0862499999999999</v>
      </c>
      <c r="BG690">
        <v>1.0862499999999999</v>
      </c>
      <c r="BH690">
        <v>1.08639</v>
      </c>
      <c r="BI690">
        <v>1.0862400000000001</v>
      </c>
      <c r="BJ690">
        <v>1.08623</v>
      </c>
      <c r="BK690">
        <v>1.0861400000000001</v>
      </c>
      <c r="BL690">
        <v>1.0861799999999999</v>
      </c>
      <c r="BM690">
        <v>1.0862400000000001</v>
      </c>
      <c r="BN690">
        <v>1.08619</v>
      </c>
      <c r="BO690">
        <v>1.0863400000000001</v>
      </c>
      <c r="BP690">
        <v>1.0860799999999999</v>
      </c>
      <c r="BQ690">
        <v>1.0861400000000001</v>
      </c>
      <c r="BR690">
        <v>1.0861499999999999</v>
      </c>
      <c r="BS690">
        <v>1.0862499999999999</v>
      </c>
      <c r="BT690">
        <v>1.0860700000000001</v>
      </c>
      <c r="BU690">
        <v>1.0861499999999999</v>
      </c>
      <c r="BV690">
        <v>1.08612</v>
      </c>
      <c r="BW690">
        <v>1.0861400000000001</v>
      </c>
      <c r="BX690">
        <v>1.0859399999999999</v>
      </c>
      <c r="BY690">
        <v>1.0859000000000001</v>
      </c>
      <c r="BZ690">
        <v>1.0855699999999999</v>
      </c>
      <c r="CA690">
        <v>1.08569</v>
      </c>
      <c r="CB690">
        <v>1.08562</v>
      </c>
      <c r="CC690">
        <v>1.08555</v>
      </c>
      <c r="CD690">
        <v>1.0856600000000001</v>
      </c>
      <c r="CE690">
        <v>1.0856600000000001</v>
      </c>
      <c r="CF690">
        <v>1.08571</v>
      </c>
      <c r="CG690">
        <v>1.0858099999999999</v>
      </c>
      <c r="CH690">
        <v>1.08582</v>
      </c>
      <c r="CI690">
        <v>1.0858699999999999</v>
      </c>
      <c r="CJ690">
        <v>1.0858300000000001</v>
      </c>
      <c r="CK690">
        <v>1.0859700000000001</v>
      </c>
      <c r="CL690">
        <v>1.0861499999999999</v>
      </c>
      <c r="CM690">
        <v>1.0860700000000001</v>
      </c>
      <c r="CN690">
        <v>1.0859000000000001</v>
      </c>
      <c r="CO690">
        <v>1.08622</v>
      </c>
      <c r="CP690">
        <v>1.0861700000000001</v>
      </c>
      <c r="CQ690">
        <v>1.0861499999999999</v>
      </c>
      <c r="CR690">
        <v>1.08622</v>
      </c>
      <c r="CS690">
        <v>1.0861799999999999</v>
      </c>
      <c r="CT690">
        <v>1.08633</v>
      </c>
      <c r="CU690">
        <v>1.0860700000000001</v>
      </c>
      <c r="CV690">
        <v>1.08643</v>
      </c>
      <c r="CW690">
        <v>1.0867199999999999</v>
      </c>
      <c r="CX690">
        <v>1.0866800000000001</v>
      </c>
      <c r="CY690">
        <v>1.08636</v>
      </c>
      <c r="CZ690">
        <v>1.08647</v>
      </c>
      <c r="DA690">
        <v>1.08674</v>
      </c>
      <c r="DB690">
        <v>1.08663</v>
      </c>
      <c r="DC690">
        <v>1.0866199999999999</v>
      </c>
      <c r="DD690">
        <v>1.0867100000000001</v>
      </c>
      <c r="DE690">
        <v>1.08657</v>
      </c>
      <c r="DF690">
        <v>1.08666</v>
      </c>
      <c r="DG690">
        <v>1.0866100000000001</v>
      </c>
      <c r="DH690">
        <v>1.0866199999999999</v>
      </c>
      <c r="DI690">
        <v>1.0867899999999999</v>
      </c>
      <c r="DJ690">
        <v>1.0866</v>
      </c>
      <c r="DK690">
        <v>1.0866199999999999</v>
      </c>
      <c r="DL690">
        <v>1.0865400000000001</v>
      </c>
      <c r="DM690">
        <v>1.0865100000000001</v>
      </c>
      <c r="DN690">
        <v>1.0864100000000001</v>
      </c>
      <c r="DO690">
        <v>1.08646</v>
      </c>
      <c r="DP690">
        <v>1.08633</v>
      </c>
      <c r="DQ690" s="4">
        <f t="shared" si="80"/>
        <v>-1.2999999999996348E-4</v>
      </c>
      <c r="DR690" s="4">
        <f t="shared" si="79"/>
        <v>0</v>
      </c>
      <c r="DS690" s="4">
        <f t="shared" si="81"/>
        <v>1.2999999999996348E-4</v>
      </c>
      <c r="DT690" s="4">
        <f t="shared" si="82"/>
        <v>4.2999999999970839E-4</v>
      </c>
      <c r="DU690" s="5">
        <f t="shared" si="83"/>
        <v>8.3999999999972985E-4</v>
      </c>
      <c r="DV690" s="4">
        <f t="shared" si="84"/>
        <v>0.51190476190457934</v>
      </c>
      <c r="DW690" s="4">
        <f t="shared" si="85"/>
        <v>33.85826771652745</v>
      </c>
      <c r="DX690">
        <v>1.08605</v>
      </c>
    </row>
    <row r="691" spans="1:128" ht="15.75" thickBot="1">
      <c r="A691">
        <v>1.087</v>
      </c>
      <c r="B691">
        <v>1.0870899999999999</v>
      </c>
      <c r="C691">
        <v>1.08693</v>
      </c>
      <c r="D691">
        <v>1.08691</v>
      </c>
      <c r="E691">
        <v>1.0869599999999999</v>
      </c>
      <c r="F691">
        <v>1.0866800000000001</v>
      </c>
      <c r="G691">
        <v>1.0867199999999999</v>
      </c>
      <c r="H691">
        <v>1.0867899999999999</v>
      </c>
      <c r="I691">
        <v>1.08694</v>
      </c>
      <c r="J691">
        <v>1.08667</v>
      </c>
      <c r="K691">
        <v>1.08684</v>
      </c>
      <c r="L691">
        <v>1.08694</v>
      </c>
      <c r="M691">
        <v>1.0868899999999999</v>
      </c>
      <c r="N691">
        <v>1.0867800000000001</v>
      </c>
      <c r="O691">
        <v>1.087</v>
      </c>
      <c r="P691">
        <v>1.08707</v>
      </c>
      <c r="Q691">
        <v>1.0868899999999999</v>
      </c>
      <c r="R691">
        <v>1.0870299999999999</v>
      </c>
      <c r="S691">
        <v>1.08684</v>
      </c>
      <c r="T691">
        <v>1.087</v>
      </c>
      <c r="U691">
        <v>1.0870899999999999</v>
      </c>
      <c r="V691">
        <v>1.0871900000000001</v>
      </c>
      <c r="W691">
        <v>1.0871599999999999</v>
      </c>
      <c r="X691">
        <v>1.0871299999999999</v>
      </c>
      <c r="Y691">
        <v>1.08734</v>
      </c>
      <c r="Z691">
        <v>1.0872900000000001</v>
      </c>
      <c r="AA691">
        <v>1.08724</v>
      </c>
      <c r="AB691">
        <v>1.08725</v>
      </c>
      <c r="AC691">
        <v>1.0871</v>
      </c>
      <c r="AD691">
        <v>1.0871</v>
      </c>
      <c r="AE691">
        <v>1.08667</v>
      </c>
      <c r="AF691">
        <v>1.08643</v>
      </c>
      <c r="AG691">
        <v>1.0866100000000001</v>
      </c>
      <c r="AH691">
        <v>1.0865499999999999</v>
      </c>
      <c r="AI691">
        <v>1.08684</v>
      </c>
      <c r="AJ691">
        <v>1.08697</v>
      </c>
      <c r="AK691">
        <v>1.0869500000000001</v>
      </c>
      <c r="AL691">
        <v>1.0869</v>
      </c>
      <c r="AM691">
        <v>1.0869800000000001</v>
      </c>
      <c r="AN691">
        <v>1.08704</v>
      </c>
      <c r="AO691">
        <v>1.0868</v>
      </c>
      <c r="AP691">
        <v>1.0867800000000001</v>
      </c>
      <c r="AQ691">
        <v>1.0866499999999999</v>
      </c>
      <c r="AR691">
        <v>1.0866</v>
      </c>
      <c r="AS691">
        <v>1.0865499999999999</v>
      </c>
      <c r="AT691">
        <v>1.08636</v>
      </c>
      <c r="AU691">
        <v>1.08639</v>
      </c>
      <c r="AV691">
        <v>1.08609</v>
      </c>
      <c r="AW691">
        <v>1.0864499999999999</v>
      </c>
      <c r="AX691">
        <v>1.0865400000000001</v>
      </c>
      <c r="AY691">
        <v>1.0865400000000001</v>
      </c>
      <c r="AZ691">
        <v>1.0863499999999999</v>
      </c>
      <c r="BA691">
        <v>1.0862099999999999</v>
      </c>
      <c r="BB691">
        <v>1.0860300000000001</v>
      </c>
      <c r="BC691">
        <v>1.08639</v>
      </c>
      <c r="BD691">
        <v>1.0862400000000001</v>
      </c>
      <c r="BE691">
        <v>1.0862499999999999</v>
      </c>
      <c r="BF691">
        <v>1.0862499999999999</v>
      </c>
      <c r="BG691">
        <v>1.08639</v>
      </c>
      <c r="BH691">
        <v>1.0862400000000001</v>
      </c>
      <c r="BI691">
        <v>1.08623</v>
      </c>
      <c r="BJ691">
        <v>1.0861400000000001</v>
      </c>
      <c r="BK691">
        <v>1.0861799999999999</v>
      </c>
      <c r="BL691">
        <v>1.0862400000000001</v>
      </c>
      <c r="BM691">
        <v>1.08619</v>
      </c>
      <c r="BN691">
        <v>1.0863400000000001</v>
      </c>
      <c r="BO691">
        <v>1.0860799999999999</v>
      </c>
      <c r="BP691">
        <v>1.0861400000000001</v>
      </c>
      <c r="BQ691">
        <v>1.0861499999999999</v>
      </c>
      <c r="BR691">
        <v>1.0862499999999999</v>
      </c>
      <c r="BS691">
        <v>1.0860700000000001</v>
      </c>
      <c r="BT691">
        <v>1.0861499999999999</v>
      </c>
      <c r="BU691">
        <v>1.08612</v>
      </c>
      <c r="BV691">
        <v>1.0861400000000001</v>
      </c>
      <c r="BW691">
        <v>1.0859399999999999</v>
      </c>
      <c r="BX691">
        <v>1.0859000000000001</v>
      </c>
      <c r="BY691">
        <v>1.0855699999999999</v>
      </c>
      <c r="BZ691">
        <v>1.08569</v>
      </c>
      <c r="CA691">
        <v>1.08562</v>
      </c>
      <c r="CB691">
        <v>1.08555</v>
      </c>
      <c r="CC691">
        <v>1.0856600000000001</v>
      </c>
      <c r="CD691">
        <v>1.0856600000000001</v>
      </c>
      <c r="CE691">
        <v>1.08571</v>
      </c>
      <c r="CF691">
        <v>1.0858099999999999</v>
      </c>
      <c r="CG691">
        <v>1.08582</v>
      </c>
      <c r="CH691">
        <v>1.0858699999999999</v>
      </c>
      <c r="CI691">
        <v>1.0858300000000001</v>
      </c>
      <c r="CJ691">
        <v>1.0859700000000001</v>
      </c>
      <c r="CK691">
        <v>1.0861499999999999</v>
      </c>
      <c r="CL691">
        <v>1.0860700000000001</v>
      </c>
      <c r="CM691">
        <v>1.0859000000000001</v>
      </c>
      <c r="CN691">
        <v>1.08622</v>
      </c>
      <c r="CO691">
        <v>1.0861700000000001</v>
      </c>
      <c r="CP691">
        <v>1.0861499999999999</v>
      </c>
      <c r="CQ691">
        <v>1.08622</v>
      </c>
      <c r="CR691">
        <v>1.0861799999999999</v>
      </c>
      <c r="CS691">
        <v>1.08633</v>
      </c>
      <c r="CT691">
        <v>1.0860700000000001</v>
      </c>
      <c r="CU691">
        <v>1.08643</v>
      </c>
      <c r="CV691">
        <v>1.0867199999999999</v>
      </c>
      <c r="CW691">
        <v>1.0866800000000001</v>
      </c>
      <c r="CX691">
        <v>1.08636</v>
      </c>
      <c r="CY691">
        <v>1.08647</v>
      </c>
      <c r="CZ691">
        <v>1.08674</v>
      </c>
      <c r="DA691">
        <v>1.08663</v>
      </c>
      <c r="DB691">
        <v>1.0866199999999999</v>
      </c>
      <c r="DC691">
        <v>1.0867100000000001</v>
      </c>
      <c r="DD691">
        <v>1.08657</v>
      </c>
      <c r="DE691">
        <v>1.08666</v>
      </c>
      <c r="DF691">
        <v>1.0866100000000001</v>
      </c>
      <c r="DG691">
        <v>1.0866199999999999</v>
      </c>
      <c r="DH691">
        <v>1.0867899999999999</v>
      </c>
      <c r="DI691">
        <v>1.0866</v>
      </c>
      <c r="DJ691">
        <v>1.0866199999999999</v>
      </c>
      <c r="DK691">
        <v>1.0865400000000001</v>
      </c>
      <c r="DL691">
        <v>1.0865100000000001</v>
      </c>
      <c r="DM691">
        <v>1.0864100000000001</v>
      </c>
      <c r="DN691">
        <v>1.08646</v>
      </c>
      <c r="DO691">
        <v>1.08633</v>
      </c>
      <c r="DP691">
        <v>1.0862000000000001</v>
      </c>
      <c r="DQ691" s="4">
        <f t="shared" si="80"/>
        <v>-1.2999999999996348E-4</v>
      </c>
      <c r="DR691" s="4">
        <f t="shared" si="79"/>
        <v>0</v>
      </c>
      <c r="DS691" s="4">
        <f t="shared" si="81"/>
        <v>1.2999999999996348E-4</v>
      </c>
      <c r="DT691" s="4">
        <f t="shared" si="82"/>
        <v>4.2999999999970839E-4</v>
      </c>
      <c r="DU691" s="5">
        <f t="shared" si="83"/>
        <v>8.5999999999963883E-4</v>
      </c>
      <c r="DV691" s="4">
        <f t="shared" si="84"/>
        <v>0.49999999999987088</v>
      </c>
      <c r="DW691" s="4">
        <f t="shared" si="85"/>
        <v>33.333333333327587</v>
      </c>
      <c r="DX691">
        <v>1.08599</v>
      </c>
    </row>
    <row r="692" spans="1:128" ht="15.75" thickBot="1">
      <c r="A692">
        <v>1.0870899999999999</v>
      </c>
      <c r="B692">
        <v>1.08693</v>
      </c>
      <c r="C692">
        <v>1.08691</v>
      </c>
      <c r="D692">
        <v>1.0869599999999999</v>
      </c>
      <c r="E692">
        <v>1.0866800000000001</v>
      </c>
      <c r="F692">
        <v>1.0867199999999999</v>
      </c>
      <c r="G692">
        <v>1.0867899999999999</v>
      </c>
      <c r="H692">
        <v>1.08694</v>
      </c>
      <c r="I692">
        <v>1.08667</v>
      </c>
      <c r="J692">
        <v>1.08684</v>
      </c>
      <c r="K692">
        <v>1.08694</v>
      </c>
      <c r="L692">
        <v>1.0868899999999999</v>
      </c>
      <c r="M692">
        <v>1.0867800000000001</v>
      </c>
      <c r="N692">
        <v>1.087</v>
      </c>
      <c r="O692">
        <v>1.08707</v>
      </c>
      <c r="P692">
        <v>1.0868899999999999</v>
      </c>
      <c r="Q692">
        <v>1.0870299999999999</v>
      </c>
      <c r="R692">
        <v>1.08684</v>
      </c>
      <c r="S692">
        <v>1.087</v>
      </c>
      <c r="T692">
        <v>1.0870899999999999</v>
      </c>
      <c r="U692">
        <v>1.0871900000000001</v>
      </c>
      <c r="V692">
        <v>1.0871599999999999</v>
      </c>
      <c r="W692">
        <v>1.0871299999999999</v>
      </c>
      <c r="X692">
        <v>1.08734</v>
      </c>
      <c r="Y692">
        <v>1.0872900000000001</v>
      </c>
      <c r="Z692">
        <v>1.08724</v>
      </c>
      <c r="AA692">
        <v>1.08725</v>
      </c>
      <c r="AB692">
        <v>1.0871</v>
      </c>
      <c r="AC692">
        <v>1.0871</v>
      </c>
      <c r="AD692">
        <v>1.08667</v>
      </c>
      <c r="AE692">
        <v>1.08643</v>
      </c>
      <c r="AF692">
        <v>1.0866100000000001</v>
      </c>
      <c r="AG692">
        <v>1.0865499999999999</v>
      </c>
      <c r="AH692">
        <v>1.08684</v>
      </c>
      <c r="AI692">
        <v>1.08697</v>
      </c>
      <c r="AJ692">
        <v>1.0869500000000001</v>
      </c>
      <c r="AK692">
        <v>1.0869</v>
      </c>
      <c r="AL692">
        <v>1.0869800000000001</v>
      </c>
      <c r="AM692">
        <v>1.08704</v>
      </c>
      <c r="AN692">
        <v>1.0868</v>
      </c>
      <c r="AO692">
        <v>1.0867800000000001</v>
      </c>
      <c r="AP692">
        <v>1.0866499999999999</v>
      </c>
      <c r="AQ692">
        <v>1.0866</v>
      </c>
      <c r="AR692">
        <v>1.0865499999999999</v>
      </c>
      <c r="AS692">
        <v>1.08636</v>
      </c>
      <c r="AT692">
        <v>1.08639</v>
      </c>
      <c r="AU692">
        <v>1.08609</v>
      </c>
      <c r="AV692">
        <v>1.0864499999999999</v>
      </c>
      <c r="AW692">
        <v>1.0865400000000001</v>
      </c>
      <c r="AX692">
        <v>1.0865400000000001</v>
      </c>
      <c r="AY692">
        <v>1.0863499999999999</v>
      </c>
      <c r="AZ692">
        <v>1.0862099999999999</v>
      </c>
      <c r="BA692">
        <v>1.0860300000000001</v>
      </c>
      <c r="BB692">
        <v>1.08639</v>
      </c>
      <c r="BC692">
        <v>1.0862400000000001</v>
      </c>
      <c r="BD692">
        <v>1.0862499999999999</v>
      </c>
      <c r="BE692">
        <v>1.0862499999999999</v>
      </c>
      <c r="BF692">
        <v>1.08639</v>
      </c>
      <c r="BG692">
        <v>1.0862400000000001</v>
      </c>
      <c r="BH692">
        <v>1.08623</v>
      </c>
      <c r="BI692">
        <v>1.0861400000000001</v>
      </c>
      <c r="BJ692">
        <v>1.0861799999999999</v>
      </c>
      <c r="BK692">
        <v>1.0862400000000001</v>
      </c>
      <c r="BL692">
        <v>1.08619</v>
      </c>
      <c r="BM692">
        <v>1.0863400000000001</v>
      </c>
      <c r="BN692">
        <v>1.0860799999999999</v>
      </c>
      <c r="BO692">
        <v>1.0861400000000001</v>
      </c>
      <c r="BP692">
        <v>1.0861499999999999</v>
      </c>
      <c r="BQ692">
        <v>1.0862499999999999</v>
      </c>
      <c r="BR692">
        <v>1.0860700000000001</v>
      </c>
      <c r="BS692">
        <v>1.0861499999999999</v>
      </c>
      <c r="BT692">
        <v>1.08612</v>
      </c>
      <c r="BU692">
        <v>1.0861400000000001</v>
      </c>
      <c r="BV692">
        <v>1.0859399999999999</v>
      </c>
      <c r="BW692">
        <v>1.0859000000000001</v>
      </c>
      <c r="BX692">
        <v>1.0855699999999999</v>
      </c>
      <c r="BY692">
        <v>1.08569</v>
      </c>
      <c r="BZ692">
        <v>1.08562</v>
      </c>
      <c r="CA692">
        <v>1.08555</v>
      </c>
      <c r="CB692">
        <v>1.0856600000000001</v>
      </c>
      <c r="CC692">
        <v>1.0856600000000001</v>
      </c>
      <c r="CD692">
        <v>1.08571</v>
      </c>
      <c r="CE692">
        <v>1.0858099999999999</v>
      </c>
      <c r="CF692">
        <v>1.08582</v>
      </c>
      <c r="CG692">
        <v>1.0858699999999999</v>
      </c>
      <c r="CH692">
        <v>1.0858300000000001</v>
      </c>
      <c r="CI692">
        <v>1.0859700000000001</v>
      </c>
      <c r="CJ692">
        <v>1.0861499999999999</v>
      </c>
      <c r="CK692">
        <v>1.0860700000000001</v>
      </c>
      <c r="CL692">
        <v>1.0859000000000001</v>
      </c>
      <c r="CM692">
        <v>1.08622</v>
      </c>
      <c r="CN692">
        <v>1.0861700000000001</v>
      </c>
      <c r="CO692">
        <v>1.0861499999999999</v>
      </c>
      <c r="CP692">
        <v>1.08622</v>
      </c>
      <c r="CQ692">
        <v>1.0861799999999999</v>
      </c>
      <c r="CR692">
        <v>1.08633</v>
      </c>
      <c r="CS692">
        <v>1.0860700000000001</v>
      </c>
      <c r="CT692">
        <v>1.08643</v>
      </c>
      <c r="CU692">
        <v>1.0867199999999999</v>
      </c>
      <c r="CV692">
        <v>1.0866800000000001</v>
      </c>
      <c r="CW692">
        <v>1.08636</v>
      </c>
      <c r="CX692">
        <v>1.08647</v>
      </c>
      <c r="CY692">
        <v>1.08674</v>
      </c>
      <c r="CZ692">
        <v>1.08663</v>
      </c>
      <c r="DA692">
        <v>1.0866199999999999</v>
      </c>
      <c r="DB692">
        <v>1.0867100000000001</v>
      </c>
      <c r="DC692">
        <v>1.08657</v>
      </c>
      <c r="DD692">
        <v>1.08666</v>
      </c>
      <c r="DE692">
        <v>1.0866100000000001</v>
      </c>
      <c r="DF692">
        <v>1.0866199999999999</v>
      </c>
      <c r="DG692">
        <v>1.0867899999999999</v>
      </c>
      <c r="DH692">
        <v>1.0866</v>
      </c>
      <c r="DI692">
        <v>1.0866199999999999</v>
      </c>
      <c r="DJ692">
        <v>1.0865400000000001</v>
      </c>
      <c r="DK692">
        <v>1.0865100000000001</v>
      </c>
      <c r="DL692">
        <v>1.0864100000000001</v>
      </c>
      <c r="DM692">
        <v>1.08646</v>
      </c>
      <c r="DN692">
        <v>1.08633</v>
      </c>
      <c r="DO692">
        <v>1.0862000000000001</v>
      </c>
      <c r="DP692">
        <v>1.0861700000000001</v>
      </c>
      <c r="DQ692" s="4">
        <f t="shared" si="80"/>
        <v>-2.9999999999974492E-5</v>
      </c>
      <c r="DR692" s="4">
        <f t="shared" si="79"/>
        <v>0</v>
      </c>
      <c r="DS692" s="4">
        <f t="shared" si="81"/>
        <v>2.9999999999974492E-5</v>
      </c>
      <c r="DT692" s="4">
        <f t="shared" si="82"/>
        <v>4.2999999999970839E-4</v>
      </c>
      <c r="DU692" s="5">
        <f t="shared" si="83"/>
        <v>8.7999999999954781E-4</v>
      </c>
      <c r="DV692" s="4">
        <f t="shared" si="84"/>
        <v>0.48863636363628338</v>
      </c>
      <c r="DW692" s="4">
        <f t="shared" si="85"/>
        <v>32.824427480912405</v>
      </c>
      <c r="DX692">
        <v>1.08589</v>
      </c>
    </row>
    <row r="693" spans="1:128" ht="15.75" thickBot="1">
      <c r="A693">
        <v>1.08693</v>
      </c>
      <c r="B693">
        <v>1.08691</v>
      </c>
      <c r="C693">
        <v>1.0869599999999999</v>
      </c>
      <c r="D693">
        <v>1.0866800000000001</v>
      </c>
      <c r="E693">
        <v>1.0867199999999999</v>
      </c>
      <c r="F693">
        <v>1.0867899999999999</v>
      </c>
      <c r="G693">
        <v>1.08694</v>
      </c>
      <c r="H693">
        <v>1.08667</v>
      </c>
      <c r="I693">
        <v>1.08684</v>
      </c>
      <c r="J693">
        <v>1.08694</v>
      </c>
      <c r="K693">
        <v>1.0868899999999999</v>
      </c>
      <c r="L693">
        <v>1.0867800000000001</v>
      </c>
      <c r="M693">
        <v>1.087</v>
      </c>
      <c r="N693">
        <v>1.08707</v>
      </c>
      <c r="O693">
        <v>1.0868899999999999</v>
      </c>
      <c r="P693">
        <v>1.0870299999999999</v>
      </c>
      <c r="Q693">
        <v>1.08684</v>
      </c>
      <c r="R693">
        <v>1.087</v>
      </c>
      <c r="S693">
        <v>1.0870899999999999</v>
      </c>
      <c r="T693">
        <v>1.0871900000000001</v>
      </c>
      <c r="U693">
        <v>1.0871599999999999</v>
      </c>
      <c r="V693">
        <v>1.0871299999999999</v>
      </c>
      <c r="W693">
        <v>1.08734</v>
      </c>
      <c r="X693">
        <v>1.0872900000000001</v>
      </c>
      <c r="Y693">
        <v>1.08724</v>
      </c>
      <c r="Z693">
        <v>1.08725</v>
      </c>
      <c r="AA693">
        <v>1.0871</v>
      </c>
      <c r="AB693">
        <v>1.0871</v>
      </c>
      <c r="AC693">
        <v>1.08667</v>
      </c>
      <c r="AD693">
        <v>1.08643</v>
      </c>
      <c r="AE693">
        <v>1.0866100000000001</v>
      </c>
      <c r="AF693">
        <v>1.0865499999999999</v>
      </c>
      <c r="AG693">
        <v>1.08684</v>
      </c>
      <c r="AH693">
        <v>1.08697</v>
      </c>
      <c r="AI693">
        <v>1.0869500000000001</v>
      </c>
      <c r="AJ693">
        <v>1.0869</v>
      </c>
      <c r="AK693">
        <v>1.0869800000000001</v>
      </c>
      <c r="AL693">
        <v>1.08704</v>
      </c>
      <c r="AM693">
        <v>1.0868</v>
      </c>
      <c r="AN693">
        <v>1.0867800000000001</v>
      </c>
      <c r="AO693">
        <v>1.0866499999999999</v>
      </c>
      <c r="AP693">
        <v>1.0866</v>
      </c>
      <c r="AQ693">
        <v>1.0865499999999999</v>
      </c>
      <c r="AR693">
        <v>1.08636</v>
      </c>
      <c r="AS693">
        <v>1.08639</v>
      </c>
      <c r="AT693">
        <v>1.08609</v>
      </c>
      <c r="AU693">
        <v>1.0864499999999999</v>
      </c>
      <c r="AV693">
        <v>1.0865400000000001</v>
      </c>
      <c r="AW693">
        <v>1.0865400000000001</v>
      </c>
      <c r="AX693">
        <v>1.0863499999999999</v>
      </c>
      <c r="AY693">
        <v>1.0862099999999999</v>
      </c>
      <c r="AZ693">
        <v>1.0860300000000001</v>
      </c>
      <c r="BA693">
        <v>1.08639</v>
      </c>
      <c r="BB693">
        <v>1.0862400000000001</v>
      </c>
      <c r="BC693">
        <v>1.0862499999999999</v>
      </c>
      <c r="BD693">
        <v>1.0862499999999999</v>
      </c>
      <c r="BE693">
        <v>1.08639</v>
      </c>
      <c r="BF693">
        <v>1.0862400000000001</v>
      </c>
      <c r="BG693">
        <v>1.08623</v>
      </c>
      <c r="BH693">
        <v>1.0861400000000001</v>
      </c>
      <c r="BI693">
        <v>1.0861799999999999</v>
      </c>
      <c r="BJ693">
        <v>1.0862400000000001</v>
      </c>
      <c r="BK693">
        <v>1.08619</v>
      </c>
      <c r="BL693">
        <v>1.0863400000000001</v>
      </c>
      <c r="BM693">
        <v>1.0860799999999999</v>
      </c>
      <c r="BN693">
        <v>1.0861400000000001</v>
      </c>
      <c r="BO693">
        <v>1.0861499999999999</v>
      </c>
      <c r="BP693">
        <v>1.0862499999999999</v>
      </c>
      <c r="BQ693">
        <v>1.0860700000000001</v>
      </c>
      <c r="BR693">
        <v>1.0861499999999999</v>
      </c>
      <c r="BS693">
        <v>1.08612</v>
      </c>
      <c r="BT693">
        <v>1.0861400000000001</v>
      </c>
      <c r="BU693">
        <v>1.0859399999999999</v>
      </c>
      <c r="BV693">
        <v>1.0859000000000001</v>
      </c>
      <c r="BW693">
        <v>1.0855699999999999</v>
      </c>
      <c r="BX693">
        <v>1.08569</v>
      </c>
      <c r="BY693">
        <v>1.08562</v>
      </c>
      <c r="BZ693">
        <v>1.08555</v>
      </c>
      <c r="CA693">
        <v>1.0856600000000001</v>
      </c>
      <c r="CB693">
        <v>1.0856600000000001</v>
      </c>
      <c r="CC693">
        <v>1.08571</v>
      </c>
      <c r="CD693">
        <v>1.0858099999999999</v>
      </c>
      <c r="CE693">
        <v>1.08582</v>
      </c>
      <c r="CF693">
        <v>1.0858699999999999</v>
      </c>
      <c r="CG693">
        <v>1.0858300000000001</v>
      </c>
      <c r="CH693">
        <v>1.0859700000000001</v>
      </c>
      <c r="CI693">
        <v>1.0861499999999999</v>
      </c>
      <c r="CJ693">
        <v>1.0860700000000001</v>
      </c>
      <c r="CK693">
        <v>1.0859000000000001</v>
      </c>
      <c r="CL693">
        <v>1.08622</v>
      </c>
      <c r="CM693">
        <v>1.0861700000000001</v>
      </c>
      <c r="CN693">
        <v>1.0861499999999999</v>
      </c>
      <c r="CO693">
        <v>1.08622</v>
      </c>
      <c r="CP693">
        <v>1.0861799999999999</v>
      </c>
      <c r="CQ693">
        <v>1.08633</v>
      </c>
      <c r="CR693">
        <v>1.0860700000000001</v>
      </c>
      <c r="CS693">
        <v>1.08643</v>
      </c>
      <c r="CT693">
        <v>1.0867199999999999</v>
      </c>
      <c r="CU693">
        <v>1.0866800000000001</v>
      </c>
      <c r="CV693">
        <v>1.08636</v>
      </c>
      <c r="CW693">
        <v>1.08647</v>
      </c>
      <c r="CX693">
        <v>1.08674</v>
      </c>
      <c r="CY693">
        <v>1.08663</v>
      </c>
      <c r="CZ693">
        <v>1.0866199999999999</v>
      </c>
      <c r="DA693">
        <v>1.0867100000000001</v>
      </c>
      <c r="DB693">
        <v>1.08657</v>
      </c>
      <c r="DC693">
        <v>1.08666</v>
      </c>
      <c r="DD693">
        <v>1.0866100000000001</v>
      </c>
      <c r="DE693">
        <v>1.0866199999999999</v>
      </c>
      <c r="DF693">
        <v>1.0867899999999999</v>
      </c>
      <c r="DG693">
        <v>1.0866</v>
      </c>
      <c r="DH693">
        <v>1.0866199999999999</v>
      </c>
      <c r="DI693">
        <v>1.0865400000000001</v>
      </c>
      <c r="DJ693">
        <v>1.0865100000000001</v>
      </c>
      <c r="DK693">
        <v>1.0864100000000001</v>
      </c>
      <c r="DL693">
        <v>1.08646</v>
      </c>
      <c r="DM693">
        <v>1.08633</v>
      </c>
      <c r="DN693">
        <v>1.0862000000000001</v>
      </c>
      <c r="DO693">
        <v>1.0861700000000001</v>
      </c>
      <c r="DP693">
        <v>1.08605</v>
      </c>
      <c r="DQ693" s="4">
        <f t="shared" si="80"/>
        <v>-1.2000000000012001E-4</v>
      </c>
      <c r="DR693" s="4">
        <f t="shared" si="79"/>
        <v>0</v>
      </c>
      <c r="DS693" s="4">
        <f t="shared" si="81"/>
        <v>1.2000000000012001E-4</v>
      </c>
      <c r="DT693" s="4">
        <f t="shared" si="82"/>
        <v>3.3999999999956287E-4</v>
      </c>
      <c r="DU693" s="5">
        <f t="shared" si="83"/>
        <v>9.9999999999966782E-4</v>
      </c>
      <c r="DV693" s="4">
        <f t="shared" si="84"/>
        <v>0.33999999999967584</v>
      </c>
      <c r="DW693" s="4">
        <f t="shared" si="85"/>
        <v>25.373134328340157</v>
      </c>
      <c r="DX693">
        <v>1.08582</v>
      </c>
    </row>
    <row r="694" spans="1:128" ht="15.75" thickBot="1">
      <c r="A694">
        <v>1.08691</v>
      </c>
      <c r="B694">
        <v>1.0869599999999999</v>
      </c>
      <c r="C694">
        <v>1.0866800000000001</v>
      </c>
      <c r="D694">
        <v>1.0867199999999999</v>
      </c>
      <c r="E694">
        <v>1.0867899999999999</v>
      </c>
      <c r="F694">
        <v>1.08694</v>
      </c>
      <c r="G694">
        <v>1.08667</v>
      </c>
      <c r="H694">
        <v>1.08684</v>
      </c>
      <c r="I694">
        <v>1.08694</v>
      </c>
      <c r="J694">
        <v>1.0868899999999999</v>
      </c>
      <c r="K694">
        <v>1.0867800000000001</v>
      </c>
      <c r="L694">
        <v>1.087</v>
      </c>
      <c r="M694">
        <v>1.08707</v>
      </c>
      <c r="N694">
        <v>1.0868899999999999</v>
      </c>
      <c r="O694">
        <v>1.0870299999999999</v>
      </c>
      <c r="P694">
        <v>1.08684</v>
      </c>
      <c r="Q694">
        <v>1.087</v>
      </c>
      <c r="R694">
        <v>1.0870899999999999</v>
      </c>
      <c r="S694">
        <v>1.0871900000000001</v>
      </c>
      <c r="T694">
        <v>1.0871599999999999</v>
      </c>
      <c r="U694">
        <v>1.0871299999999999</v>
      </c>
      <c r="V694">
        <v>1.08734</v>
      </c>
      <c r="W694">
        <v>1.0872900000000001</v>
      </c>
      <c r="X694">
        <v>1.08724</v>
      </c>
      <c r="Y694">
        <v>1.08725</v>
      </c>
      <c r="Z694">
        <v>1.0871</v>
      </c>
      <c r="AA694">
        <v>1.0871</v>
      </c>
      <c r="AB694">
        <v>1.08667</v>
      </c>
      <c r="AC694">
        <v>1.08643</v>
      </c>
      <c r="AD694">
        <v>1.0866100000000001</v>
      </c>
      <c r="AE694">
        <v>1.0865499999999999</v>
      </c>
      <c r="AF694">
        <v>1.08684</v>
      </c>
      <c r="AG694">
        <v>1.08697</v>
      </c>
      <c r="AH694">
        <v>1.0869500000000001</v>
      </c>
      <c r="AI694">
        <v>1.0869</v>
      </c>
      <c r="AJ694">
        <v>1.0869800000000001</v>
      </c>
      <c r="AK694">
        <v>1.08704</v>
      </c>
      <c r="AL694">
        <v>1.0868</v>
      </c>
      <c r="AM694">
        <v>1.0867800000000001</v>
      </c>
      <c r="AN694">
        <v>1.0866499999999999</v>
      </c>
      <c r="AO694">
        <v>1.0866</v>
      </c>
      <c r="AP694">
        <v>1.0865499999999999</v>
      </c>
      <c r="AQ694">
        <v>1.08636</v>
      </c>
      <c r="AR694">
        <v>1.08639</v>
      </c>
      <c r="AS694">
        <v>1.08609</v>
      </c>
      <c r="AT694">
        <v>1.0864499999999999</v>
      </c>
      <c r="AU694">
        <v>1.0865400000000001</v>
      </c>
      <c r="AV694">
        <v>1.0865400000000001</v>
      </c>
      <c r="AW694">
        <v>1.0863499999999999</v>
      </c>
      <c r="AX694">
        <v>1.0862099999999999</v>
      </c>
      <c r="AY694">
        <v>1.0860300000000001</v>
      </c>
      <c r="AZ694">
        <v>1.08639</v>
      </c>
      <c r="BA694">
        <v>1.0862400000000001</v>
      </c>
      <c r="BB694">
        <v>1.0862499999999999</v>
      </c>
      <c r="BC694">
        <v>1.0862499999999999</v>
      </c>
      <c r="BD694">
        <v>1.08639</v>
      </c>
      <c r="BE694">
        <v>1.0862400000000001</v>
      </c>
      <c r="BF694">
        <v>1.08623</v>
      </c>
      <c r="BG694">
        <v>1.0861400000000001</v>
      </c>
      <c r="BH694">
        <v>1.0861799999999999</v>
      </c>
      <c r="BI694">
        <v>1.0862400000000001</v>
      </c>
      <c r="BJ694">
        <v>1.08619</v>
      </c>
      <c r="BK694">
        <v>1.0863400000000001</v>
      </c>
      <c r="BL694">
        <v>1.0860799999999999</v>
      </c>
      <c r="BM694">
        <v>1.0861400000000001</v>
      </c>
      <c r="BN694">
        <v>1.0861499999999999</v>
      </c>
      <c r="BO694">
        <v>1.0862499999999999</v>
      </c>
      <c r="BP694">
        <v>1.0860700000000001</v>
      </c>
      <c r="BQ694">
        <v>1.0861499999999999</v>
      </c>
      <c r="BR694">
        <v>1.08612</v>
      </c>
      <c r="BS694">
        <v>1.0861400000000001</v>
      </c>
      <c r="BT694">
        <v>1.0859399999999999</v>
      </c>
      <c r="BU694">
        <v>1.0859000000000001</v>
      </c>
      <c r="BV694">
        <v>1.0855699999999999</v>
      </c>
      <c r="BW694">
        <v>1.08569</v>
      </c>
      <c r="BX694">
        <v>1.08562</v>
      </c>
      <c r="BY694">
        <v>1.08555</v>
      </c>
      <c r="BZ694">
        <v>1.0856600000000001</v>
      </c>
      <c r="CA694">
        <v>1.0856600000000001</v>
      </c>
      <c r="CB694">
        <v>1.08571</v>
      </c>
      <c r="CC694">
        <v>1.0858099999999999</v>
      </c>
      <c r="CD694">
        <v>1.08582</v>
      </c>
      <c r="CE694">
        <v>1.0858699999999999</v>
      </c>
      <c r="CF694">
        <v>1.0858300000000001</v>
      </c>
      <c r="CG694">
        <v>1.0859700000000001</v>
      </c>
      <c r="CH694">
        <v>1.0861499999999999</v>
      </c>
      <c r="CI694">
        <v>1.0860700000000001</v>
      </c>
      <c r="CJ694">
        <v>1.0859000000000001</v>
      </c>
      <c r="CK694">
        <v>1.08622</v>
      </c>
      <c r="CL694">
        <v>1.0861700000000001</v>
      </c>
      <c r="CM694">
        <v>1.0861499999999999</v>
      </c>
      <c r="CN694">
        <v>1.08622</v>
      </c>
      <c r="CO694">
        <v>1.0861799999999999</v>
      </c>
      <c r="CP694">
        <v>1.08633</v>
      </c>
      <c r="CQ694">
        <v>1.0860700000000001</v>
      </c>
      <c r="CR694">
        <v>1.08643</v>
      </c>
      <c r="CS694">
        <v>1.0867199999999999</v>
      </c>
      <c r="CT694">
        <v>1.0866800000000001</v>
      </c>
      <c r="CU694">
        <v>1.08636</v>
      </c>
      <c r="CV694">
        <v>1.08647</v>
      </c>
      <c r="CW694">
        <v>1.08674</v>
      </c>
      <c r="CX694">
        <v>1.08663</v>
      </c>
      <c r="CY694">
        <v>1.0866199999999999</v>
      </c>
      <c r="CZ694">
        <v>1.0867100000000001</v>
      </c>
      <c r="DA694">
        <v>1.08657</v>
      </c>
      <c r="DB694">
        <v>1.08666</v>
      </c>
      <c r="DC694">
        <v>1.0866100000000001</v>
      </c>
      <c r="DD694">
        <v>1.0866199999999999</v>
      </c>
      <c r="DE694">
        <v>1.0867899999999999</v>
      </c>
      <c r="DF694">
        <v>1.0866</v>
      </c>
      <c r="DG694">
        <v>1.0866199999999999</v>
      </c>
      <c r="DH694">
        <v>1.0865400000000001</v>
      </c>
      <c r="DI694">
        <v>1.0865100000000001</v>
      </c>
      <c r="DJ694">
        <v>1.0864100000000001</v>
      </c>
      <c r="DK694">
        <v>1.08646</v>
      </c>
      <c r="DL694">
        <v>1.08633</v>
      </c>
      <c r="DM694">
        <v>1.0862000000000001</v>
      </c>
      <c r="DN694">
        <v>1.0861700000000001</v>
      </c>
      <c r="DO694">
        <v>1.08605</v>
      </c>
      <c r="DP694">
        <v>1.0860799999999999</v>
      </c>
      <c r="DQ694" s="4">
        <f t="shared" si="80"/>
        <v>2.9999999999974492E-5</v>
      </c>
      <c r="DR694" s="4">
        <f t="shared" si="79"/>
        <v>2.9999999999974492E-5</v>
      </c>
      <c r="DS694" s="4">
        <f t="shared" si="81"/>
        <v>0</v>
      </c>
      <c r="DT694" s="4">
        <f t="shared" si="82"/>
        <v>3.6999999999953737E-4</v>
      </c>
      <c r="DU694" s="5">
        <f t="shared" si="83"/>
        <v>8.5999999999963883E-4</v>
      </c>
      <c r="DV694" s="4">
        <f t="shared" si="84"/>
        <v>0.4302325581391776</v>
      </c>
      <c r="DW694" s="4">
        <f t="shared" si="85"/>
        <v>30.081300812990676</v>
      </c>
      <c r="DX694">
        <v>1.08579</v>
      </c>
    </row>
    <row r="695" spans="1:128" ht="15.75" thickBot="1">
      <c r="A695">
        <v>1.0869599999999999</v>
      </c>
      <c r="B695">
        <v>1.0866800000000001</v>
      </c>
      <c r="C695">
        <v>1.0867199999999999</v>
      </c>
      <c r="D695">
        <v>1.0867899999999999</v>
      </c>
      <c r="E695">
        <v>1.08694</v>
      </c>
      <c r="F695">
        <v>1.08667</v>
      </c>
      <c r="G695">
        <v>1.08684</v>
      </c>
      <c r="H695">
        <v>1.08694</v>
      </c>
      <c r="I695">
        <v>1.0868899999999999</v>
      </c>
      <c r="J695">
        <v>1.0867800000000001</v>
      </c>
      <c r="K695">
        <v>1.087</v>
      </c>
      <c r="L695">
        <v>1.08707</v>
      </c>
      <c r="M695">
        <v>1.0868899999999999</v>
      </c>
      <c r="N695">
        <v>1.0870299999999999</v>
      </c>
      <c r="O695">
        <v>1.08684</v>
      </c>
      <c r="P695">
        <v>1.087</v>
      </c>
      <c r="Q695">
        <v>1.0870899999999999</v>
      </c>
      <c r="R695">
        <v>1.0871900000000001</v>
      </c>
      <c r="S695">
        <v>1.0871599999999999</v>
      </c>
      <c r="T695">
        <v>1.0871299999999999</v>
      </c>
      <c r="U695">
        <v>1.08734</v>
      </c>
      <c r="V695">
        <v>1.0872900000000001</v>
      </c>
      <c r="W695">
        <v>1.08724</v>
      </c>
      <c r="X695">
        <v>1.08725</v>
      </c>
      <c r="Y695">
        <v>1.0871</v>
      </c>
      <c r="Z695">
        <v>1.0871</v>
      </c>
      <c r="AA695">
        <v>1.08667</v>
      </c>
      <c r="AB695">
        <v>1.08643</v>
      </c>
      <c r="AC695">
        <v>1.0866100000000001</v>
      </c>
      <c r="AD695">
        <v>1.0865499999999999</v>
      </c>
      <c r="AE695">
        <v>1.08684</v>
      </c>
      <c r="AF695">
        <v>1.08697</v>
      </c>
      <c r="AG695">
        <v>1.0869500000000001</v>
      </c>
      <c r="AH695">
        <v>1.0869</v>
      </c>
      <c r="AI695">
        <v>1.0869800000000001</v>
      </c>
      <c r="AJ695">
        <v>1.08704</v>
      </c>
      <c r="AK695">
        <v>1.0868</v>
      </c>
      <c r="AL695">
        <v>1.0867800000000001</v>
      </c>
      <c r="AM695">
        <v>1.0866499999999999</v>
      </c>
      <c r="AN695">
        <v>1.0866</v>
      </c>
      <c r="AO695">
        <v>1.0865499999999999</v>
      </c>
      <c r="AP695">
        <v>1.08636</v>
      </c>
      <c r="AQ695">
        <v>1.08639</v>
      </c>
      <c r="AR695">
        <v>1.08609</v>
      </c>
      <c r="AS695">
        <v>1.0864499999999999</v>
      </c>
      <c r="AT695">
        <v>1.0865400000000001</v>
      </c>
      <c r="AU695">
        <v>1.0865400000000001</v>
      </c>
      <c r="AV695">
        <v>1.0863499999999999</v>
      </c>
      <c r="AW695">
        <v>1.0862099999999999</v>
      </c>
      <c r="AX695">
        <v>1.0860300000000001</v>
      </c>
      <c r="AY695">
        <v>1.08639</v>
      </c>
      <c r="AZ695">
        <v>1.0862400000000001</v>
      </c>
      <c r="BA695">
        <v>1.0862499999999999</v>
      </c>
      <c r="BB695">
        <v>1.0862499999999999</v>
      </c>
      <c r="BC695">
        <v>1.08639</v>
      </c>
      <c r="BD695">
        <v>1.0862400000000001</v>
      </c>
      <c r="BE695">
        <v>1.08623</v>
      </c>
      <c r="BF695">
        <v>1.0861400000000001</v>
      </c>
      <c r="BG695">
        <v>1.0861799999999999</v>
      </c>
      <c r="BH695">
        <v>1.0862400000000001</v>
      </c>
      <c r="BI695">
        <v>1.08619</v>
      </c>
      <c r="BJ695">
        <v>1.0863400000000001</v>
      </c>
      <c r="BK695">
        <v>1.0860799999999999</v>
      </c>
      <c r="BL695">
        <v>1.0861400000000001</v>
      </c>
      <c r="BM695">
        <v>1.0861499999999999</v>
      </c>
      <c r="BN695">
        <v>1.0862499999999999</v>
      </c>
      <c r="BO695">
        <v>1.0860700000000001</v>
      </c>
      <c r="BP695">
        <v>1.0861499999999999</v>
      </c>
      <c r="BQ695">
        <v>1.08612</v>
      </c>
      <c r="BR695">
        <v>1.0861400000000001</v>
      </c>
      <c r="BS695">
        <v>1.0859399999999999</v>
      </c>
      <c r="BT695">
        <v>1.0859000000000001</v>
      </c>
      <c r="BU695">
        <v>1.0855699999999999</v>
      </c>
      <c r="BV695">
        <v>1.08569</v>
      </c>
      <c r="BW695">
        <v>1.08562</v>
      </c>
      <c r="BX695">
        <v>1.08555</v>
      </c>
      <c r="BY695">
        <v>1.0856600000000001</v>
      </c>
      <c r="BZ695">
        <v>1.0856600000000001</v>
      </c>
      <c r="CA695">
        <v>1.08571</v>
      </c>
      <c r="CB695">
        <v>1.0858099999999999</v>
      </c>
      <c r="CC695">
        <v>1.08582</v>
      </c>
      <c r="CD695">
        <v>1.0858699999999999</v>
      </c>
      <c r="CE695">
        <v>1.0858300000000001</v>
      </c>
      <c r="CF695">
        <v>1.0859700000000001</v>
      </c>
      <c r="CG695">
        <v>1.0861499999999999</v>
      </c>
      <c r="CH695">
        <v>1.0860700000000001</v>
      </c>
      <c r="CI695">
        <v>1.0859000000000001</v>
      </c>
      <c r="CJ695">
        <v>1.08622</v>
      </c>
      <c r="CK695">
        <v>1.0861700000000001</v>
      </c>
      <c r="CL695">
        <v>1.0861499999999999</v>
      </c>
      <c r="CM695">
        <v>1.08622</v>
      </c>
      <c r="CN695">
        <v>1.0861799999999999</v>
      </c>
      <c r="CO695">
        <v>1.08633</v>
      </c>
      <c r="CP695">
        <v>1.0860700000000001</v>
      </c>
      <c r="CQ695">
        <v>1.08643</v>
      </c>
      <c r="CR695">
        <v>1.0867199999999999</v>
      </c>
      <c r="CS695">
        <v>1.0866800000000001</v>
      </c>
      <c r="CT695">
        <v>1.08636</v>
      </c>
      <c r="CU695">
        <v>1.08647</v>
      </c>
      <c r="CV695">
        <v>1.08674</v>
      </c>
      <c r="CW695">
        <v>1.08663</v>
      </c>
      <c r="CX695">
        <v>1.0866199999999999</v>
      </c>
      <c r="CY695">
        <v>1.0867100000000001</v>
      </c>
      <c r="CZ695">
        <v>1.08657</v>
      </c>
      <c r="DA695">
        <v>1.08666</v>
      </c>
      <c r="DB695">
        <v>1.0866100000000001</v>
      </c>
      <c r="DC695">
        <v>1.0866199999999999</v>
      </c>
      <c r="DD695">
        <v>1.0867899999999999</v>
      </c>
      <c r="DE695">
        <v>1.0866</v>
      </c>
      <c r="DF695">
        <v>1.0866199999999999</v>
      </c>
      <c r="DG695">
        <v>1.0865400000000001</v>
      </c>
      <c r="DH695">
        <v>1.0865100000000001</v>
      </c>
      <c r="DI695">
        <v>1.0864100000000001</v>
      </c>
      <c r="DJ695">
        <v>1.08646</v>
      </c>
      <c r="DK695">
        <v>1.08633</v>
      </c>
      <c r="DL695">
        <v>1.0862000000000001</v>
      </c>
      <c r="DM695">
        <v>1.0861700000000001</v>
      </c>
      <c r="DN695">
        <v>1.08605</v>
      </c>
      <c r="DO695">
        <v>1.0860799999999999</v>
      </c>
      <c r="DP695">
        <v>1.0860799999999999</v>
      </c>
      <c r="DQ695" s="4">
        <f t="shared" si="80"/>
        <v>0</v>
      </c>
      <c r="DR695" s="4">
        <f t="shared" si="79"/>
        <v>0</v>
      </c>
      <c r="DS695" s="4">
        <f t="shared" si="81"/>
        <v>0</v>
      </c>
      <c r="DT695" s="4">
        <f t="shared" si="82"/>
        <v>2.7999999999961389E-4</v>
      </c>
      <c r="DU695" s="5">
        <f t="shared" si="83"/>
        <v>8.5999999999963883E-4</v>
      </c>
      <c r="DV695" s="4">
        <f t="shared" si="84"/>
        <v>0.32558139534852498</v>
      </c>
      <c r="DW695" s="4">
        <f t="shared" si="85"/>
        <v>24.561403508754154</v>
      </c>
      <c r="DX695">
        <v>1.08579</v>
      </c>
    </row>
    <row r="696" spans="1:128" ht="15.75" thickBot="1">
      <c r="A696">
        <v>1.0866800000000001</v>
      </c>
      <c r="B696">
        <v>1.0867199999999999</v>
      </c>
      <c r="C696">
        <v>1.0867899999999999</v>
      </c>
      <c r="D696">
        <v>1.08694</v>
      </c>
      <c r="E696">
        <v>1.08667</v>
      </c>
      <c r="F696">
        <v>1.08684</v>
      </c>
      <c r="G696">
        <v>1.08694</v>
      </c>
      <c r="H696">
        <v>1.0868899999999999</v>
      </c>
      <c r="I696">
        <v>1.0867800000000001</v>
      </c>
      <c r="J696">
        <v>1.087</v>
      </c>
      <c r="K696">
        <v>1.08707</v>
      </c>
      <c r="L696">
        <v>1.0868899999999999</v>
      </c>
      <c r="M696">
        <v>1.0870299999999999</v>
      </c>
      <c r="N696">
        <v>1.08684</v>
      </c>
      <c r="O696">
        <v>1.087</v>
      </c>
      <c r="P696">
        <v>1.0870899999999999</v>
      </c>
      <c r="Q696">
        <v>1.0871900000000001</v>
      </c>
      <c r="R696">
        <v>1.0871599999999999</v>
      </c>
      <c r="S696">
        <v>1.0871299999999999</v>
      </c>
      <c r="T696">
        <v>1.08734</v>
      </c>
      <c r="U696">
        <v>1.0872900000000001</v>
      </c>
      <c r="V696">
        <v>1.08724</v>
      </c>
      <c r="W696">
        <v>1.08725</v>
      </c>
      <c r="X696">
        <v>1.0871</v>
      </c>
      <c r="Y696">
        <v>1.0871</v>
      </c>
      <c r="Z696">
        <v>1.08667</v>
      </c>
      <c r="AA696">
        <v>1.08643</v>
      </c>
      <c r="AB696">
        <v>1.0866100000000001</v>
      </c>
      <c r="AC696">
        <v>1.0865499999999999</v>
      </c>
      <c r="AD696">
        <v>1.08684</v>
      </c>
      <c r="AE696">
        <v>1.08697</v>
      </c>
      <c r="AF696">
        <v>1.0869500000000001</v>
      </c>
      <c r="AG696">
        <v>1.0869</v>
      </c>
      <c r="AH696">
        <v>1.0869800000000001</v>
      </c>
      <c r="AI696">
        <v>1.08704</v>
      </c>
      <c r="AJ696">
        <v>1.0868</v>
      </c>
      <c r="AK696">
        <v>1.0867800000000001</v>
      </c>
      <c r="AL696">
        <v>1.0866499999999999</v>
      </c>
      <c r="AM696">
        <v>1.0866</v>
      </c>
      <c r="AN696">
        <v>1.0865499999999999</v>
      </c>
      <c r="AO696">
        <v>1.08636</v>
      </c>
      <c r="AP696">
        <v>1.08639</v>
      </c>
      <c r="AQ696">
        <v>1.08609</v>
      </c>
      <c r="AR696">
        <v>1.0864499999999999</v>
      </c>
      <c r="AS696">
        <v>1.0865400000000001</v>
      </c>
      <c r="AT696">
        <v>1.0865400000000001</v>
      </c>
      <c r="AU696">
        <v>1.0863499999999999</v>
      </c>
      <c r="AV696">
        <v>1.0862099999999999</v>
      </c>
      <c r="AW696">
        <v>1.0860300000000001</v>
      </c>
      <c r="AX696">
        <v>1.08639</v>
      </c>
      <c r="AY696">
        <v>1.0862400000000001</v>
      </c>
      <c r="AZ696">
        <v>1.0862499999999999</v>
      </c>
      <c r="BA696">
        <v>1.0862499999999999</v>
      </c>
      <c r="BB696">
        <v>1.08639</v>
      </c>
      <c r="BC696">
        <v>1.0862400000000001</v>
      </c>
      <c r="BD696">
        <v>1.08623</v>
      </c>
      <c r="BE696">
        <v>1.0861400000000001</v>
      </c>
      <c r="BF696">
        <v>1.0861799999999999</v>
      </c>
      <c r="BG696">
        <v>1.0862400000000001</v>
      </c>
      <c r="BH696">
        <v>1.08619</v>
      </c>
      <c r="BI696">
        <v>1.0863400000000001</v>
      </c>
      <c r="BJ696">
        <v>1.0860799999999999</v>
      </c>
      <c r="BK696">
        <v>1.0861400000000001</v>
      </c>
      <c r="BL696">
        <v>1.0861499999999999</v>
      </c>
      <c r="BM696">
        <v>1.0862499999999999</v>
      </c>
      <c r="BN696">
        <v>1.0860700000000001</v>
      </c>
      <c r="BO696">
        <v>1.0861499999999999</v>
      </c>
      <c r="BP696">
        <v>1.08612</v>
      </c>
      <c r="BQ696">
        <v>1.0861400000000001</v>
      </c>
      <c r="BR696">
        <v>1.0859399999999999</v>
      </c>
      <c r="BS696">
        <v>1.0859000000000001</v>
      </c>
      <c r="BT696">
        <v>1.0855699999999999</v>
      </c>
      <c r="BU696">
        <v>1.08569</v>
      </c>
      <c r="BV696">
        <v>1.08562</v>
      </c>
      <c r="BW696">
        <v>1.08555</v>
      </c>
      <c r="BX696">
        <v>1.0856600000000001</v>
      </c>
      <c r="BY696">
        <v>1.0856600000000001</v>
      </c>
      <c r="BZ696">
        <v>1.08571</v>
      </c>
      <c r="CA696">
        <v>1.0858099999999999</v>
      </c>
      <c r="CB696">
        <v>1.08582</v>
      </c>
      <c r="CC696">
        <v>1.0858699999999999</v>
      </c>
      <c r="CD696">
        <v>1.0858300000000001</v>
      </c>
      <c r="CE696">
        <v>1.0859700000000001</v>
      </c>
      <c r="CF696">
        <v>1.0861499999999999</v>
      </c>
      <c r="CG696">
        <v>1.0860700000000001</v>
      </c>
      <c r="CH696">
        <v>1.0859000000000001</v>
      </c>
      <c r="CI696">
        <v>1.08622</v>
      </c>
      <c r="CJ696">
        <v>1.0861700000000001</v>
      </c>
      <c r="CK696">
        <v>1.0861499999999999</v>
      </c>
      <c r="CL696">
        <v>1.08622</v>
      </c>
      <c r="CM696">
        <v>1.0861799999999999</v>
      </c>
      <c r="CN696">
        <v>1.08633</v>
      </c>
      <c r="CO696">
        <v>1.0860700000000001</v>
      </c>
      <c r="CP696">
        <v>1.08643</v>
      </c>
      <c r="CQ696">
        <v>1.0867199999999999</v>
      </c>
      <c r="CR696">
        <v>1.0866800000000001</v>
      </c>
      <c r="CS696">
        <v>1.08636</v>
      </c>
      <c r="CT696">
        <v>1.08647</v>
      </c>
      <c r="CU696">
        <v>1.08674</v>
      </c>
      <c r="CV696">
        <v>1.08663</v>
      </c>
      <c r="CW696">
        <v>1.0866199999999999</v>
      </c>
      <c r="CX696">
        <v>1.0867100000000001</v>
      </c>
      <c r="CY696">
        <v>1.08657</v>
      </c>
      <c r="CZ696">
        <v>1.08666</v>
      </c>
      <c r="DA696">
        <v>1.0866100000000001</v>
      </c>
      <c r="DB696">
        <v>1.0866199999999999</v>
      </c>
      <c r="DC696">
        <v>1.0867899999999999</v>
      </c>
      <c r="DD696">
        <v>1.0866</v>
      </c>
      <c r="DE696">
        <v>1.0866199999999999</v>
      </c>
      <c r="DF696">
        <v>1.0865400000000001</v>
      </c>
      <c r="DG696">
        <v>1.0865100000000001</v>
      </c>
      <c r="DH696">
        <v>1.0864100000000001</v>
      </c>
      <c r="DI696">
        <v>1.08646</v>
      </c>
      <c r="DJ696">
        <v>1.08633</v>
      </c>
      <c r="DK696">
        <v>1.0862000000000001</v>
      </c>
      <c r="DL696">
        <v>1.0861700000000001</v>
      </c>
      <c r="DM696">
        <v>1.08605</v>
      </c>
      <c r="DN696">
        <v>1.0860799999999999</v>
      </c>
      <c r="DO696">
        <v>1.0860799999999999</v>
      </c>
      <c r="DP696">
        <v>1.0861400000000001</v>
      </c>
      <c r="DQ696" s="4">
        <f t="shared" si="80"/>
        <v>6.0000000000171028E-5</v>
      </c>
      <c r="DR696" s="4">
        <f t="shared" si="79"/>
        <v>6.0000000000171028E-5</v>
      </c>
      <c r="DS696" s="4">
        <f t="shared" si="81"/>
        <v>0</v>
      </c>
      <c r="DT696" s="4">
        <f t="shared" si="82"/>
        <v>3.3999999999978492E-4</v>
      </c>
      <c r="DU696" s="5">
        <f t="shared" si="83"/>
        <v>8.0999999999975536E-4</v>
      </c>
      <c r="DV696" s="4">
        <f t="shared" si="84"/>
        <v>0.41975308641961434</v>
      </c>
      <c r="DW696" s="4">
        <f t="shared" si="85"/>
        <v>29.565217391297466</v>
      </c>
      <c r="DX696">
        <v>1.0858699999999999</v>
      </c>
    </row>
    <row r="697" spans="1:128" ht="15.75" thickBot="1">
      <c r="A697">
        <v>1.0867199999999999</v>
      </c>
      <c r="B697">
        <v>1.0867899999999999</v>
      </c>
      <c r="C697">
        <v>1.08694</v>
      </c>
      <c r="D697">
        <v>1.08667</v>
      </c>
      <c r="E697">
        <v>1.08684</v>
      </c>
      <c r="F697">
        <v>1.08694</v>
      </c>
      <c r="G697">
        <v>1.0868899999999999</v>
      </c>
      <c r="H697">
        <v>1.0867800000000001</v>
      </c>
      <c r="I697">
        <v>1.087</v>
      </c>
      <c r="J697">
        <v>1.08707</v>
      </c>
      <c r="K697">
        <v>1.0868899999999999</v>
      </c>
      <c r="L697">
        <v>1.0870299999999999</v>
      </c>
      <c r="M697">
        <v>1.08684</v>
      </c>
      <c r="N697">
        <v>1.087</v>
      </c>
      <c r="O697">
        <v>1.0870899999999999</v>
      </c>
      <c r="P697">
        <v>1.0871900000000001</v>
      </c>
      <c r="Q697">
        <v>1.0871599999999999</v>
      </c>
      <c r="R697">
        <v>1.0871299999999999</v>
      </c>
      <c r="S697">
        <v>1.08734</v>
      </c>
      <c r="T697">
        <v>1.0872900000000001</v>
      </c>
      <c r="U697">
        <v>1.08724</v>
      </c>
      <c r="V697">
        <v>1.08725</v>
      </c>
      <c r="W697">
        <v>1.0871</v>
      </c>
      <c r="X697">
        <v>1.0871</v>
      </c>
      <c r="Y697">
        <v>1.08667</v>
      </c>
      <c r="Z697">
        <v>1.08643</v>
      </c>
      <c r="AA697">
        <v>1.0866100000000001</v>
      </c>
      <c r="AB697">
        <v>1.0865499999999999</v>
      </c>
      <c r="AC697">
        <v>1.08684</v>
      </c>
      <c r="AD697">
        <v>1.08697</v>
      </c>
      <c r="AE697">
        <v>1.0869500000000001</v>
      </c>
      <c r="AF697">
        <v>1.0869</v>
      </c>
      <c r="AG697">
        <v>1.0869800000000001</v>
      </c>
      <c r="AH697">
        <v>1.08704</v>
      </c>
      <c r="AI697">
        <v>1.0868</v>
      </c>
      <c r="AJ697">
        <v>1.0867800000000001</v>
      </c>
      <c r="AK697">
        <v>1.0866499999999999</v>
      </c>
      <c r="AL697">
        <v>1.0866</v>
      </c>
      <c r="AM697">
        <v>1.0865499999999999</v>
      </c>
      <c r="AN697">
        <v>1.08636</v>
      </c>
      <c r="AO697">
        <v>1.08639</v>
      </c>
      <c r="AP697">
        <v>1.08609</v>
      </c>
      <c r="AQ697">
        <v>1.0864499999999999</v>
      </c>
      <c r="AR697">
        <v>1.0865400000000001</v>
      </c>
      <c r="AS697">
        <v>1.0865400000000001</v>
      </c>
      <c r="AT697">
        <v>1.0863499999999999</v>
      </c>
      <c r="AU697">
        <v>1.0862099999999999</v>
      </c>
      <c r="AV697">
        <v>1.0860300000000001</v>
      </c>
      <c r="AW697">
        <v>1.08639</v>
      </c>
      <c r="AX697">
        <v>1.0862400000000001</v>
      </c>
      <c r="AY697">
        <v>1.0862499999999999</v>
      </c>
      <c r="AZ697">
        <v>1.0862499999999999</v>
      </c>
      <c r="BA697">
        <v>1.08639</v>
      </c>
      <c r="BB697">
        <v>1.0862400000000001</v>
      </c>
      <c r="BC697">
        <v>1.08623</v>
      </c>
      <c r="BD697">
        <v>1.0861400000000001</v>
      </c>
      <c r="BE697">
        <v>1.0861799999999999</v>
      </c>
      <c r="BF697">
        <v>1.0862400000000001</v>
      </c>
      <c r="BG697">
        <v>1.08619</v>
      </c>
      <c r="BH697">
        <v>1.0863400000000001</v>
      </c>
      <c r="BI697">
        <v>1.0860799999999999</v>
      </c>
      <c r="BJ697">
        <v>1.0861400000000001</v>
      </c>
      <c r="BK697">
        <v>1.0861499999999999</v>
      </c>
      <c r="BL697">
        <v>1.0862499999999999</v>
      </c>
      <c r="BM697">
        <v>1.0860700000000001</v>
      </c>
      <c r="BN697">
        <v>1.0861499999999999</v>
      </c>
      <c r="BO697">
        <v>1.08612</v>
      </c>
      <c r="BP697">
        <v>1.0861400000000001</v>
      </c>
      <c r="BQ697">
        <v>1.0859399999999999</v>
      </c>
      <c r="BR697">
        <v>1.0859000000000001</v>
      </c>
      <c r="BS697">
        <v>1.0855699999999999</v>
      </c>
      <c r="BT697">
        <v>1.08569</v>
      </c>
      <c r="BU697">
        <v>1.08562</v>
      </c>
      <c r="BV697">
        <v>1.08555</v>
      </c>
      <c r="BW697">
        <v>1.0856600000000001</v>
      </c>
      <c r="BX697">
        <v>1.0856600000000001</v>
      </c>
      <c r="BY697">
        <v>1.08571</v>
      </c>
      <c r="BZ697">
        <v>1.0858099999999999</v>
      </c>
      <c r="CA697">
        <v>1.08582</v>
      </c>
      <c r="CB697">
        <v>1.0858699999999999</v>
      </c>
      <c r="CC697">
        <v>1.0858300000000001</v>
      </c>
      <c r="CD697">
        <v>1.0859700000000001</v>
      </c>
      <c r="CE697">
        <v>1.0861499999999999</v>
      </c>
      <c r="CF697">
        <v>1.0860700000000001</v>
      </c>
      <c r="CG697">
        <v>1.0859000000000001</v>
      </c>
      <c r="CH697">
        <v>1.08622</v>
      </c>
      <c r="CI697">
        <v>1.0861700000000001</v>
      </c>
      <c r="CJ697">
        <v>1.0861499999999999</v>
      </c>
      <c r="CK697">
        <v>1.08622</v>
      </c>
      <c r="CL697">
        <v>1.0861799999999999</v>
      </c>
      <c r="CM697">
        <v>1.08633</v>
      </c>
      <c r="CN697">
        <v>1.0860700000000001</v>
      </c>
      <c r="CO697">
        <v>1.08643</v>
      </c>
      <c r="CP697">
        <v>1.0867199999999999</v>
      </c>
      <c r="CQ697">
        <v>1.0866800000000001</v>
      </c>
      <c r="CR697">
        <v>1.08636</v>
      </c>
      <c r="CS697">
        <v>1.08647</v>
      </c>
      <c r="CT697">
        <v>1.08674</v>
      </c>
      <c r="CU697">
        <v>1.08663</v>
      </c>
      <c r="CV697">
        <v>1.0866199999999999</v>
      </c>
      <c r="CW697">
        <v>1.0867100000000001</v>
      </c>
      <c r="CX697">
        <v>1.08657</v>
      </c>
      <c r="CY697">
        <v>1.08666</v>
      </c>
      <c r="CZ697">
        <v>1.0866100000000001</v>
      </c>
      <c r="DA697">
        <v>1.0866199999999999</v>
      </c>
      <c r="DB697">
        <v>1.0867899999999999</v>
      </c>
      <c r="DC697">
        <v>1.0866</v>
      </c>
      <c r="DD697">
        <v>1.0866199999999999</v>
      </c>
      <c r="DE697">
        <v>1.0865400000000001</v>
      </c>
      <c r="DF697">
        <v>1.0865100000000001</v>
      </c>
      <c r="DG697">
        <v>1.0864100000000001</v>
      </c>
      <c r="DH697">
        <v>1.08646</v>
      </c>
      <c r="DI697">
        <v>1.08633</v>
      </c>
      <c r="DJ697">
        <v>1.0862000000000001</v>
      </c>
      <c r="DK697">
        <v>1.0861700000000001</v>
      </c>
      <c r="DL697">
        <v>1.08605</v>
      </c>
      <c r="DM697">
        <v>1.0860799999999999</v>
      </c>
      <c r="DN697">
        <v>1.0860799999999999</v>
      </c>
      <c r="DO697">
        <v>1.0861400000000001</v>
      </c>
      <c r="DP697">
        <v>1.08579</v>
      </c>
      <c r="DQ697" s="4">
        <f t="shared" si="80"/>
        <v>-3.5000000000007248E-4</v>
      </c>
      <c r="DR697" s="4">
        <f t="shared" si="79"/>
        <v>0</v>
      </c>
      <c r="DS697" s="4">
        <f t="shared" si="81"/>
        <v>3.5000000000007248E-4</v>
      </c>
      <c r="DT697" s="4">
        <f t="shared" si="82"/>
        <v>3.2999999999994145E-4</v>
      </c>
      <c r="DU697" s="5">
        <f t="shared" si="83"/>
        <v>1.1599999999998278E-3</v>
      </c>
      <c r="DV697" s="4">
        <f t="shared" si="84"/>
        <v>0.2844827586206814</v>
      </c>
      <c r="DW697" s="4">
        <f t="shared" si="85"/>
        <v>22.147651006710916</v>
      </c>
      <c r="DX697">
        <v>1.08585</v>
      </c>
    </row>
    <row r="698" spans="1:128" ht="15.75" thickBot="1">
      <c r="A698">
        <v>1.0867899999999999</v>
      </c>
      <c r="B698">
        <v>1.08694</v>
      </c>
      <c r="C698">
        <v>1.08667</v>
      </c>
      <c r="D698">
        <v>1.08684</v>
      </c>
      <c r="E698">
        <v>1.08694</v>
      </c>
      <c r="F698">
        <v>1.0868899999999999</v>
      </c>
      <c r="G698">
        <v>1.0867800000000001</v>
      </c>
      <c r="H698">
        <v>1.087</v>
      </c>
      <c r="I698">
        <v>1.08707</v>
      </c>
      <c r="J698">
        <v>1.0868899999999999</v>
      </c>
      <c r="K698">
        <v>1.0870299999999999</v>
      </c>
      <c r="L698">
        <v>1.08684</v>
      </c>
      <c r="M698">
        <v>1.087</v>
      </c>
      <c r="N698">
        <v>1.0870899999999999</v>
      </c>
      <c r="O698">
        <v>1.0871900000000001</v>
      </c>
      <c r="P698">
        <v>1.0871599999999999</v>
      </c>
      <c r="Q698">
        <v>1.0871299999999999</v>
      </c>
      <c r="R698">
        <v>1.08734</v>
      </c>
      <c r="S698">
        <v>1.0872900000000001</v>
      </c>
      <c r="T698">
        <v>1.08724</v>
      </c>
      <c r="U698">
        <v>1.08725</v>
      </c>
      <c r="V698">
        <v>1.0871</v>
      </c>
      <c r="W698">
        <v>1.0871</v>
      </c>
      <c r="X698">
        <v>1.08667</v>
      </c>
      <c r="Y698">
        <v>1.08643</v>
      </c>
      <c r="Z698">
        <v>1.0866100000000001</v>
      </c>
      <c r="AA698">
        <v>1.0865499999999999</v>
      </c>
      <c r="AB698">
        <v>1.08684</v>
      </c>
      <c r="AC698">
        <v>1.08697</v>
      </c>
      <c r="AD698">
        <v>1.0869500000000001</v>
      </c>
      <c r="AE698">
        <v>1.0869</v>
      </c>
      <c r="AF698">
        <v>1.0869800000000001</v>
      </c>
      <c r="AG698">
        <v>1.08704</v>
      </c>
      <c r="AH698">
        <v>1.0868</v>
      </c>
      <c r="AI698">
        <v>1.0867800000000001</v>
      </c>
      <c r="AJ698">
        <v>1.0866499999999999</v>
      </c>
      <c r="AK698">
        <v>1.0866</v>
      </c>
      <c r="AL698">
        <v>1.0865499999999999</v>
      </c>
      <c r="AM698">
        <v>1.08636</v>
      </c>
      <c r="AN698">
        <v>1.08639</v>
      </c>
      <c r="AO698">
        <v>1.08609</v>
      </c>
      <c r="AP698">
        <v>1.0864499999999999</v>
      </c>
      <c r="AQ698">
        <v>1.0865400000000001</v>
      </c>
      <c r="AR698">
        <v>1.0865400000000001</v>
      </c>
      <c r="AS698">
        <v>1.0863499999999999</v>
      </c>
      <c r="AT698">
        <v>1.0862099999999999</v>
      </c>
      <c r="AU698">
        <v>1.0860300000000001</v>
      </c>
      <c r="AV698">
        <v>1.08639</v>
      </c>
      <c r="AW698">
        <v>1.0862400000000001</v>
      </c>
      <c r="AX698">
        <v>1.0862499999999999</v>
      </c>
      <c r="AY698">
        <v>1.0862499999999999</v>
      </c>
      <c r="AZ698">
        <v>1.08639</v>
      </c>
      <c r="BA698">
        <v>1.0862400000000001</v>
      </c>
      <c r="BB698">
        <v>1.08623</v>
      </c>
      <c r="BC698">
        <v>1.0861400000000001</v>
      </c>
      <c r="BD698">
        <v>1.0861799999999999</v>
      </c>
      <c r="BE698">
        <v>1.0862400000000001</v>
      </c>
      <c r="BF698">
        <v>1.08619</v>
      </c>
      <c r="BG698">
        <v>1.0863400000000001</v>
      </c>
      <c r="BH698">
        <v>1.0860799999999999</v>
      </c>
      <c r="BI698">
        <v>1.0861400000000001</v>
      </c>
      <c r="BJ698">
        <v>1.0861499999999999</v>
      </c>
      <c r="BK698">
        <v>1.0862499999999999</v>
      </c>
      <c r="BL698">
        <v>1.0860700000000001</v>
      </c>
      <c r="BM698">
        <v>1.0861499999999999</v>
      </c>
      <c r="BN698">
        <v>1.08612</v>
      </c>
      <c r="BO698">
        <v>1.0861400000000001</v>
      </c>
      <c r="BP698">
        <v>1.0859399999999999</v>
      </c>
      <c r="BQ698">
        <v>1.0859000000000001</v>
      </c>
      <c r="BR698">
        <v>1.0855699999999999</v>
      </c>
      <c r="BS698">
        <v>1.08569</v>
      </c>
      <c r="BT698">
        <v>1.08562</v>
      </c>
      <c r="BU698">
        <v>1.08555</v>
      </c>
      <c r="BV698">
        <v>1.0856600000000001</v>
      </c>
      <c r="BW698">
        <v>1.0856600000000001</v>
      </c>
      <c r="BX698">
        <v>1.08571</v>
      </c>
      <c r="BY698">
        <v>1.0858099999999999</v>
      </c>
      <c r="BZ698">
        <v>1.08582</v>
      </c>
      <c r="CA698">
        <v>1.0858699999999999</v>
      </c>
      <c r="CB698">
        <v>1.0858300000000001</v>
      </c>
      <c r="CC698">
        <v>1.0859700000000001</v>
      </c>
      <c r="CD698">
        <v>1.0861499999999999</v>
      </c>
      <c r="CE698">
        <v>1.0860700000000001</v>
      </c>
      <c r="CF698">
        <v>1.0859000000000001</v>
      </c>
      <c r="CG698">
        <v>1.08622</v>
      </c>
      <c r="CH698">
        <v>1.0861700000000001</v>
      </c>
      <c r="CI698">
        <v>1.0861499999999999</v>
      </c>
      <c r="CJ698">
        <v>1.08622</v>
      </c>
      <c r="CK698">
        <v>1.0861799999999999</v>
      </c>
      <c r="CL698">
        <v>1.08633</v>
      </c>
      <c r="CM698">
        <v>1.0860700000000001</v>
      </c>
      <c r="CN698">
        <v>1.08643</v>
      </c>
      <c r="CO698">
        <v>1.0867199999999999</v>
      </c>
      <c r="CP698">
        <v>1.0866800000000001</v>
      </c>
      <c r="CQ698">
        <v>1.08636</v>
      </c>
      <c r="CR698">
        <v>1.08647</v>
      </c>
      <c r="CS698">
        <v>1.08674</v>
      </c>
      <c r="CT698">
        <v>1.08663</v>
      </c>
      <c r="CU698">
        <v>1.0866199999999999</v>
      </c>
      <c r="CV698">
        <v>1.0867100000000001</v>
      </c>
      <c r="CW698">
        <v>1.08657</v>
      </c>
      <c r="CX698">
        <v>1.08666</v>
      </c>
      <c r="CY698">
        <v>1.0866100000000001</v>
      </c>
      <c r="CZ698">
        <v>1.0866199999999999</v>
      </c>
      <c r="DA698">
        <v>1.0867899999999999</v>
      </c>
      <c r="DB698">
        <v>1.0866</v>
      </c>
      <c r="DC698">
        <v>1.0866199999999999</v>
      </c>
      <c r="DD698">
        <v>1.0865400000000001</v>
      </c>
      <c r="DE698">
        <v>1.0865100000000001</v>
      </c>
      <c r="DF698">
        <v>1.0864100000000001</v>
      </c>
      <c r="DG698">
        <v>1.08646</v>
      </c>
      <c r="DH698">
        <v>1.08633</v>
      </c>
      <c r="DI698">
        <v>1.0862000000000001</v>
      </c>
      <c r="DJ698">
        <v>1.0861700000000001</v>
      </c>
      <c r="DK698">
        <v>1.08605</v>
      </c>
      <c r="DL698">
        <v>1.0860799999999999</v>
      </c>
      <c r="DM698">
        <v>1.0860799999999999</v>
      </c>
      <c r="DN698">
        <v>1.0861400000000001</v>
      </c>
      <c r="DO698">
        <v>1.08579</v>
      </c>
      <c r="DP698">
        <v>1.0858099999999999</v>
      </c>
      <c r="DQ698" s="4">
        <f t="shared" si="80"/>
        <v>1.9999999999908979E-5</v>
      </c>
      <c r="DR698" s="4">
        <f t="shared" si="79"/>
        <v>1.9999999999908979E-5</v>
      </c>
      <c r="DS698" s="4">
        <f t="shared" si="81"/>
        <v>0</v>
      </c>
      <c r="DT698" s="4">
        <f t="shared" si="82"/>
        <v>1.7999999999984695E-4</v>
      </c>
      <c r="DU698" s="5">
        <f t="shared" si="83"/>
        <v>1.1599999999998278E-3</v>
      </c>
      <c r="DV698" s="4">
        <f t="shared" si="84"/>
        <v>0.15517241379299454</v>
      </c>
      <c r="DW698" s="4">
        <f t="shared" si="85"/>
        <v>13.432835820887362</v>
      </c>
      <c r="DX698">
        <v>1.0856399999999999</v>
      </c>
    </row>
    <row r="699" spans="1:128" ht="15.75" thickBot="1">
      <c r="A699">
        <v>1.08667</v>
      </c>
      <c r="B699">
        <v>1.08684</v>
      </c>
      <c r="C699">
        <v>1.08694</v>
      </c>
      <c r="D699">
        <v>1.0868899999999999</v>
      </c>
      <c r="E699">
        <v>1.0867800000000001</v>
      </c>
      <c r="F699">
        <v>1.087</v>
      </c>
      <c r="G699">
        <v>1.08707</v>
      </c>
      <c r="H699">
        <v>1.0868899999999999</v>
      </c>
      <c r="I699">
        <v>1.0870299999999999</v>
      </c>
      <c r="J699">
        <v>1.08684</v>
      </c>
      <c r="K699">
        <v>1.087</v>
      </c>
      <c r="L699">
        <v>1.0870899999999999</v>
      </c>
      <c r="M699">
        <v>1.0871900000000001</v>
      </c>
      <c r="N699">
        <v>1.0871599999999999</v>
      </c>
      <c r="O699">
        <v>1.0871299999999999</v>
      </c>
      <c r="P699">
        <v>1.08734</v>
      </c>
      <c r="Q699">
        <v>1.0872900000000001</v>
      </c>
      <c r="R699">
        <v>1.08724</v>
      </c>
      <c r="S699">
        <v>1.08725</v>
      </c>
      <c r="T699">
        <v>1.0871</v>
      </c>
      <c r="U699">
        <v>1.0871</v>
      </c>
      <c r="V699">
        <v>1.08667</v>
      </c>
      <c r="W699">
        <v>1.08643</v>
      </c>
      <c r="X699">
        <v>1.0866100000000001</v>
      </c>
      <c r="Y699">
        <v>1.0865499999999999</v>
      </c>
      <c r="Z699">
        <v>1.08684</v>
      </c>
      <c r="AA699">
        <v>1.08697</v>
      </c>
      <c r="AB699">
        <v>1.0869500000000001</v>
      </c>
      <c r="AC699">
        <v>1.0869</v>
      </c>
      <c r="AD699">
        <v>1.0869800000000001</v>
      </c>
      <c r="AE699">
        <v>1.08704</v>
      </c>
      <c r="AF699">
        <v>1.0868</v>
      </c>
      <c r="AG699">
        <v>1.0867800000000001</v>
      </c>
      <c r="AH699">
        <v>1.0866499999999999</v>
      </c>
      <c r="AI699">
        <v>1.0866</v>
      </c>
      <c r="AJ699">
        <v>1.0865499999999999</v>
      </c>
      <c r="AK699">
        <v>1.08636</v>
      </c>
      <c r="AL699">
        <v>1.08639</v>
      </c>
      <c r="AM699">
        <v>1.08609</v>
      </c>
      <c r="AN699">
        <v>1.0864499999999999</v>
      </c>
      <c r="AO699">
        <v>1.0865400000000001</v>
      </c>
      <c r="AP699">
        <v>1.0865400000000001</v>
      </c>
      <c r="AQ699">
        <v>1.0863499999999999</v>
      </c>
      <c r="AR699">
        <v>1.0862099999999999</v>
      </c>
      <c r="AS699">
        <v>1.0860300000000001</v>
      </c>
      <c r="AT699">
        <v>1.08639</v>
      </c>
      <c r="AU699">
        <v>1.0862400000000001</v>
      </c>
      <c r="AV699">
        <v>1.0862499999999999</v>
      </c>
      <c r="AW699">
        <v>1.0862499999999999</v>
      </c>
      <c r="AX699">
        <v>1.08639</v>
      </c>
      <c r="AY699">
        <v>1.0862400000000001</v>
      </c>
      <c r="AZ699">
        <v>1.08623</v>
      </c>
      <c r="BA699">
        <v>1.0861400000000001</v>
      </c>
      <c r="BB699">
        <v>1.0861799999999999</v>
      </c>
      <c r="BC699">
        <v>1.0862400000000001</v>
      </c>
      <c r="BD699">
        <v>1.08619</v>
      </c>
      <c r="BE699">
        <v>1.0863400000000001</v>
      </c>
      <c r="BF699">
        <v>1.0860799999999999</v>
      </c>
      <c r="BG699">
        <v>1.0861400000000001</v>
      </c>
      <c r="BH699">
        <v>1.0861499999999999</v>
      </c>
      <c r="BI699">
        <v>1.0862499999999999</v>
      </c>
      <c r="BJ699">
        <v>1.0860700000000001</v>
      </c>
      <c r="BK699">
        <v>1.0861499999999999</v>
      </c>
      <c r="BL699">
        <v>1.08612</v>
      </c>
      <c r="BM699">
        <v>1.0861400000000001</v>
      </c>
      <c r="BN699">
        <v>1.0859399999999999</v>
      </c>
      <c r="BO699">
        <v>1.0859000000000001</v>
      </c>
      <c r="BP699">
        <v>1.0855699999999999</v>
      </c>
      <c r="BQ699">
        <v>1.08569</v>
      </c>
      <c r="BR699">
        <v>1.08562</v>
      </c>
      <c r="BS699">
        <v>1.08555</v>
      </c>
      <c r="BT699">
        <v>1.0856600000000001</v>
      </c>
      <c r="BU699">
        <v>1.0856600000000001</v>
      </c>
      <c r="BV699">
        <v>1.08571</v>
      </c>
      <c r="BW699">
        <v>1.0858099999999999</v>
      </c>
      <c r="BX699">
        <v>1.08582</v>
      </c>
      <c r="BY699">
        <v>1.0858699999999999</v>
      </c>
      <c r="BZ699">
        <v>1.0858300000000001</v>
      </c>
      <c r="CA699">
        <v>1.0859700000000001</v>
      </c>
      <c r="CB699">
        <v>1.0861499999999999</v>
      </c>
      <c r="CC699">
        <v>1.0860700000000001</v>
      </c>
      <c r="CD699">
        <v>1.0859000000000001</v>
      </c>
      <c r="CE699">
        <v>1.08622</v>
      </c>
      <c r="CF699">
        <v>1.0861700000000001</v>
      </c>
      <c r="CG699">
        <v>1.0861499999999999</v>
      </c>
      <c r="CH699">
        <v>1.08622</v>
      </c>
      <c r="CI699">
        <v>1.0861799999999999</v>
      </c>
      <c r="CJ699">
        <v>1.08633</v>
      </c>
      <c r="CK699">
        <v>1.0860700000000001</v>
      </c>
      <c r="CL699">
        <v>1.08643</v>
      </c>
      <c r="CM699">
        <v>1.0867199999999999</v>
      </c>
      <c r="CN699">
        <v>1.0866800000000001</v>
      </c>
      <c r="CO699">
        <v>1.08636</v>
      </c>
      <c r="CP699">
        <v>1.08647</v>
      </c>
      <c r="CQ699">
        <v>1.08674</v>
      </c>
      <c r="CR699">
        <v>1.08663</v>
      </c>
      <c r="CS699">
        <v>1.0866199999999999</v>
      </c>
      <c r="CT699">
        <v>1.0867100000000001</v>
      </c>
      <c r="CU699">
        <v>1.08657</v>
      </c>
      <c r="CV699">
        <v>1.08666</v>
      </c>
      <c r="CW699">
        <v>1.0866100000000001</v>
      </c>
      <c r="CX699">
        <v>1.0866199999999999</v>
      </c>
      <c r="CY699">
        <v>1.0867899999999999</v>
      </c>
      <c r="CZ699">
        <v>1.0866</v>
      </c>
      <c r="DA699">
        <v>1.0866199999999999</v>
      </c>
      <c r="DB699">
        <v>1.0865400000000001</v>
      </c>
      <c r="DC699">
        <v>1.0865100000000001</v>
      </c>
      <c r="DD699">
        <v>1.0864100000000001</v>
      </c>
      <c r="DE699">
        <v>1.08646</v>
      </c>
      <c r="DF699">
        <v>1.08633</v>
      </c>
      <c r="DG699">
        <v>1.0862000000000001</v>
      </c>
      <c r="DH699">
        <v>1.0861700000000001</v>
      </c>
      <c r="DI699">
        <v>1.08605</v>
      </c>
      <c r="DJ699">
        <v>1.0860799999999999</v>
      </c>
      <c r="DK699">
        <v>1.0860799999999999</v>
      </c>
      <c r="DL699">
        <v>1.0861400000000001</v>
      </c>
      <c r="DM699">
        <v>1.08579</v>
      </c>
      <c r="DN699">
        <v>1.0858099999999999</v>
      </c>
      <c r="DO699">
        <v>1.08585</v>
      </c>
      <c r="DP699">
        <v>1.0860000000000001</v>
      </c>
      <c r="DQ699" s="4">
        <f t="shared" si="80"/>
        <v>1.500000000000945E-4</v>
      </c>
      <c r="DR699" s="4">
        <f t="shared" si="79"/>
        <v>1.500000000000945E-4</v>
      </c>
      <c r="DS699" s="4">
        <f t="shared" si="81"/>
        <v>0</v>
      </c>
      <c r="DT699" s="4">
        <f t="shared" si="82"/>
        <v>3.2999999999994145E-4</v>
      </c>
      <c r="DU699" s="5">
        <f t="shared" si="83"/>
        <v>9.6999999999991537E-4</v>
      </c>
      <c r="DV699" s="4">
        <f t="shared" si="84"/>
        <v>0.34020618556697962</v>
      </c>
      <c r="DW699" s="4">
        <f t="shared" si="85"/>
        <v>25.384615384613667</v>
      </c>
      <c r="DX699">
        <v>1.08565</v>
      </c>
    </row>
    <row r="700" spans="1:128" ht="15.75" thickBot="1">
      <c r="A700">
        <v>1.08684</v>
      </c>
      <c r="B700">
        <v>1.08694</v>
      </c>
      <c r="C700">
        <v>1.0868899999999999</v>
      </c>
      <c r="D700">
        <v>1.0867800000000001</v>
      </c>
      <c r="E700">
        <v>1.087</v>
      </c>
      <c r="F700">
        <v>1.08707</v>
      </c>
      <c r="G700">
        <v>1.0868899999999999</v>
      </c>
      <c r="H700">
        <v>1.0870299999999999</v>
      </c>
      <c r="I700">
        <v>1.08684</v>
      </c>
      <c r="J700">
        <v>1.087</v>
      </c>
      <c r="K700">
        <v>1.0870899999999999</v>
      </c>
      <c r="L700">
        <v>1.0871900000000001</v>
      </c>
      <c r="M700">
        <v>1.0871599999999999</v>
      </c>
      <c r="N700">
        <v>1.0871299999999999</v>
      </c>
      <c r="O700">
        <v>1.08734</v>
      </c>
      <c r="P700">
        <v>1.0872900000000001</v>
      </c>
      <c r="Q700">
        <v>1.08724</v>
      </c>
      <c r="R700">
        <v>1.08725</v>
      </c>
      <c r="S700">
        <v>1.0871</v>
      </c>
      <c r="T700">
        <v>1.0871</v>
      </c>
      <c r="U700">
        <v>1.08667</v>
      </c>
      <c r="V700">
        <v>1.08643</v>
      </c>
      <c r="W700">
        <v>1.0866100000000001</v>
      </c>
      <c r="X700">
        <v>1.0865499999999999</v>
      </c>
      <c r="Y700">
        <v>1.08684</v>
      </c>
      <c r="Z700">
        <v>1.08697</v>
      </c>
      <c r="AA700">
        <v>1.0869500000000001</v>
      </c>
      <c r="AB700">
        <v>1.0869</v>
      </c>
      <c r="AC700">
        <v>1.0869800000000001</v>
      </c>
      <c r="AD700">
        <v>1.08704</v>
      </c>
      <c r="AE700">
        <v>1.0868</v>
      </c>
      <c r="AF700">
        <v>1.0867800000000001</v>
      </c>
      <c r="AG700">
        <v>1.0866499999999999</v>
      </c>
      <c r="AH700">
        <v>1.0866</v>
      </c>
      <c r="AI700">
        <v>1.0865499999999999</v>
      </c>
      <c r="AJ700">
        <v>1.08636</v>
      </c>
      <c r="AK700">
        <v>1.08639</v>
      </c>
      <c r="AL700">
        <v>1.08609</v>
      </c>
      <c r="AM700">
        <v>1.0864499999999999</v>
      </c>
      <c r="AN700">
        <v>1.0865400000000001</v>
      </c>
      <c r="AO700">
        <v>1.0865400000000001</v>
      </c>
      <c r="AP700">
        <v>1.0863499999999999</v>
      </c>
      <c r="AQ700">
        <v>1.0862099999999999</v>
      </c>
      <c r="AR700">
        <v>1.0860300000000001</v>
      </c>
      <c r="AS700">
        <v>1.08639</v>
      </c>
      <c r="AT700">
        <v>1.0862400000000001</v>
      </c>
      <c r="AU700">
        <v>1.0862499999999999</v>
      </c>
      <c r="AV700">
        <v>1.0862499999999999</v>
      </c>
      <c r="AW700">
        <v>1.08639</v>
      </c>
      <c r="AX700">
        <v>1.0862400000000001</v>
      </c>
      <c r="AY700">
        <v>1.08623</v>
      </c>
      <c r="AZ700">
        <v>1.0861400000000001</v>
      </c>
      <c r="BA700">
        <v>1.0861799999999999</v>
      </c>
      <c r="BB700">
        <v>1.0862400000000001</v>
      </c>
      <c r="BC700">
        <v>1.08619</v>
      </c>
      <c r="BD700">
        <v>1.0863400000000001</v>
      </c>
      <c r="BE700">
        <v>1.0860799999999999</v>
      </c>
      <c r="BF700">
        <v>1.0861400000000001</v>
      </c>
      <c r="BG700">
        <v>1.0861499999999999</v>
      </c>
      <c r="BH700">
        <v>1.0862499999999999</v>
      </c>
      <c r="BI700">
        <v>1.0860700000000001</v>
      </c>
      <c r="BJ700">
        <v>1.0861499999999999</v>
      </c>
      <c r="BK700">
        <v>1.08612</v>
      </c>
      <c r="BL700">
        <v>1.0861400000000001</v>
      </c>
      <c r="BM700">
        <v>1.0859399999999999</v>
      </c>
      <c r="BN700">
        <v>1.0859000000000001</v>
      </c>
      <c r="BO700">
        <v>1.0855699999999999</v>
      </c>
      <c r="BP700">
        <v>1.08569</v>
      </c>
      <c r="BQ700">
        <v>1.08562</v>
      </c>
      <c r="BR700">
        <v>1.08555</v>
      </c>
      <c r="BS700">
        <v>1.0856600000000001</v>
      </c>
      <c r="BT700">
        <v>1.0856600000000001</v>
      </c>
      <c r="BU700">
        <v>1.08571</v>
      </c>
      <c r="BV700">
        <v>1.0858099999999999</v>
      </c>
      <c r="BW700">
        <v>1.08582</v>
      </c>
      <c r="BX700">
        <v>1.0858699999999999</v>
      </c>
      <c r="BY700">
        <v>1.0858300000000001</v>
      </c>
      <c r="BZ700">
        <v>1.0859700000000001</v>
      </c>
      <c r="CA700">
        <v>1.0861499999999999</v>
      </c>
      <c r="CB700">
        <v>1.0860700000000001</v>
      </c>
      <c r="CC700">
        <v>1.0859000000000001</v>
      </c>
      <c r="CD700">
        <v>1.08622</v>
      </c>
      <c r="CE700">
        <v>1.0861700000000001</v>
      </c>
      <c r="CF700">
        <v>1.0861499999999999</v>
      </c>
      <c r="CG700">
        <v>1.08622</v>
      </c>
      <c r="CH700">
        <v>1.0861799999999999</v>
      </c>
      <c r="CI700">
        <v>1.08633</v>
      </c>
      <c r="CJ700">
        <v>1.0860700000000001</v>
      </c>
      <c r="CK700">
        <v>1.08643</v>
      </c>
      <c r="CL700">
        <v>1.0867199999999999</v>
      </c>
      <c r="CM700">
        <v>1.0866800000000001</v>
      </c>
      <c r="CN700">
        <v>1.08636</v>
      </c>
      <c r="CO700">
        <v>1.08647</v>
      </c>
      <c r="CP700">
        <v>1.08674</v>
      </c>
      <c r="CQ700">
        <v>1.08663</v>
      </c>
      <c r="CR700">
        <v>1.0866199999999999</v>
      </c>
      <c r="CS700">
        <v>1.0867100000000001</v>
      </c>
      <c r="CT700">
        <v>1.08657</v>
      </c>
      <c r="CU700">
        <v>1.08666</v>
      </c>
      <c r="CV700">
        <v>1.0866100000000001</v>
      </c>
      <c r="CW700">
        <v>1.0866199999999999</v>
      </c>
      <c r="CX700">
        <v>1.0867899999999999</v>
      </c>
      <c r="CY700">
        <v>1.0866</v>
      </c>
      <c r="CZ700">
        <v>1.0866199999999999</v>
      </c>
      <c r="DA700">
        <v>1.0865400000000001</v>
      </c>
      <c r="DB700">
        <v>1.0865100000000001</v>
      </c>
      <c r="DC700">
        <v>1.0864100000000001</v>
      </c>
      <c r="DD700">
        <v>1.08646</v>
      </c>
      <c r="DE700">
        <v>1.08633</v>
      </c>
      <c r="DF700">
        <v>1.0862000000000001</v>
      </c>
      <c r="DG700">
        <v>1.0861700000000001</v>
      </c>
      <c r="DH700">
        <v>1.08605</v>
      </c>
      <c r="DI700">
        <v>1.0860799999999999</v>
      </c>
      <c r="DJ700">
        <v>1.0860799999999999</v>
      </c>
      <c r="DK700">
        <v>1.0861400000000001</v>
      </c>
      <c r="DL700">
        <v>1.08579</v>
      </c>
      <c r="DM700">
        <v>1.0858099999999999</v>
      </c>
      <c r="DN700">
        <v>1.08585</v>
      </c>
      <c r="DO700">
        <v>1.0860000000000001</v>
      </c>
      <c r="DP700">
        <v>1.0859099999999999</v>
      </c>
      <c r="DQ700" s="4">
        <f t="shared" si="80"/>
        <v>-9.0000000000145519E-5</v>
      </c>
      <c r="DR700" s="4">
        <f t="shared" si="79"/>
        <v>0</v>
      </c>
      <c r="DS700" s="4">
        <f t="shared" si="81"/>
        <v>9.0000000000145519E-5</v>
      </c>
      <c r="DT700" s="4">
        <f t="shared" si="82"/>
        <v>3.1000000000003247E-4</v>
      </c>
      <c r="DU700" s="5">
        <f t="shared" si="83"/>
        <v>1.0600000000000609E-3</v>
      </c>
      <c r="DV700" s="4">
        <f t="shared" si="84"/>
        <v>0.29245283018869306</v>
      </c>
      <c r="DW700" s="4">
        <f t="shared" si="85"/>
        <v>22.6277372262782</v>
      </c>
      <c r="DX700">
        <v>1.0852900000000001</v>
      </c>
    </row>
    <row r="701" spans="1:128" ht="15.75" thickBot="1">
      <c r="A701">
        <v>1.0868899999999999</v>
      </c>
      <c r="B701">
        <v>1.0867800000000001</v>
      </c>
      <c r="C701">
        <v>1.087</v>
      </c>
      <c r="D701">
        <v>1.08707</v>
      </c>
      <c r="E701">
        <v>1.0868899999999999</v>
      </c>
      <c r="F701">
        <v>1.0870299999999999</v>
      </c>
      <c r="G701">
        <v>1.08684</v>
      </c>
      <c r="H701">
        <v>1.087</v>
      </c>
      <c r="I701">
        <v>1.0870899999999999</v>
      </c>
      <c r="J701">
        <v>1.0871900000000001</v>
      </c>
      <c r="K701">
        <v>1.0871599999999999</v>
      </c>
      <c r="L701">
        <v>1.0871299999999999</v>
      </c>
      <c r="M701">
        <v>1.08734</v>
      </c>
      <c r="N701">
        <v>1.0872900000000001</v>
      </c>
      <c r="O701">
        <v>1.08724</v>
      </c>
      <c r="P701">
        <v>1.08725</v>
      </c>
      <c r="Q701">
        <v>1.0871</v>
      </c>
      <c r="R701">
        <v>1.0871</v>
      </c>
      <c r="S701">
        <v>1.08667</v>
      </c>
      <c r="T701">
        <v>1.08643</v>
      </c>
      <c r="U701">
        <v>1.0866100000000001</v>
      </c>
      <c r="V701">
        <v>1.0865499999999999</v>
      </c>
      <c r="W701">
        <v>1.08684</v>
      </c>
      <c r="X701">
        <v>1.08697</v>
      </c>
      <c r="Y701">
        <v>1.0869500000000001</v>
      </c>
      <c r="Z701">
        <v>1.0869</v>
      </c>
      <c r="AA701">
        <v>1.0869800000000001</v>
      </c>
      <c r="AB701">
        <v>1.08704</v>
      </c>
      <c r="AC701">
        <v>1.0868</v>
      </c>
      <c r="AD701">
        <v>1.0867800000000001</v>
      </c>
      <c r="AE701">
        <v>1.0866499999999999</v>
      </c>
      <c r="AF701">
        <v>1.0866</v>
      </c>
      <c r="AG701">
        <v>1.0865499999999999</v>
      </c>
      <c r="AH701">
        <v>1.08636</v>
      </c>
      <c r="AI701">
        <v>1.08639</v>
      </c>
      <c r="AJ701">
        <v>1.08609</v>
      </c>
      <c r="AK701">
        <v>1.0864499999999999</v>
      </c>
      <c r="AL701">
        <v>1.0865400000000001</v>
      </c>
      <c r="AM701">
        <v>1.0865400000000001</v>
      </c>
      <c r="AN701">
        <v>1.0863499999999999</v>
      </c>
      <c r="AO701">
        <v>1.0862099999999999</v>
      </c>
      <c r="AP701">
        <v>1.0860300000000001</v>
      </c>
      <c r="AQ701">
        <v>1.08639</v>
      </c>
      <c r="AR701">
        <v>1.0862400000000001</v>
      </c>
      <c r="AS701">
        <v>1.0862499999999999</v>
      </c>
      <c r="AT701">
        <v>1.0862499999999999</v>
      </c>
      <c r="AU701">
        <v>1.08639</v>
      </c>
      <c r="AV701">
        <v>1.0862400000000001</v>
      </c>
      <c r="AW701">
        <v>1.08623</v>
      </c>
      <c r="AX701">
        <v>1.0861400000000001</v>
      </c>
      <c r="AY701">
        <v>1.0861799999999999</v>
      </c>
      <c r="AZ701">
        <v>1.0862400000000001</v>
      </c>
      <c r="BA701">
        <v>1.08619</v>
      </c>
      <c r="BB701">
        <v>1.0863400000000001</v>
      </c>
      <c r="BC701">
        <v>1.0860799999999999</v>
      </c>
      <c r="BD701">
        <v>1.0861400000000001</v>
      </c>
      <c r="BE701">
        <v>1.0861499999999999</v>
      </c>
      <c r="BF701">
        <v>1.0862499999999999</v>
      </c>
      <c r="BG701">
        <v>1.0860700000000001</v>
      </c>
      <c r="BH701">
        <v>1.0861499999999999</v>
      </c>
      <c r="BI701">
        <v>1.08612</v>
      </c>
      <c r="BJ701">
        <v>1.0861400000000001</v>
      </c>
      <c r="BK701">
        <v>1.0859399999999999</v>
      </c>
      <c r="BL701">
        <v>1.0859000000000001</v>
      </c>
      <c r="BM701">
        <v>1.0855699999999999</v>
      </c>
      <c r="BN701">
        <v>1.08569</v>
      </c>
      <c r="BO701">
        <v>1.08562</v>
      </c>
      <c r="BP701">
        <v>1.08555</v>
      </c>
      <c r="BQ701">
        <v>1.0856600000000001</v>
      </c>
      <c r="BR701">
        <v>1.0856600000000001</v>
      </c>
      <c r="BS701">
        <v>1.08571</v>
      </c>
      <c r="BT701">
        <v>1.0858099999999999</v>
      </c>
      <c r="BU701">
        <v>1.08582</v>
      </c>
      <c r="BV701">
        <v>1.0858699999999999</v>
      </c>
      <c r="BW701">
        <v>1.0858300000000001</v>
      </c>
      <c r="BX701">
        <v>1.0859700000000001</v>
      </c>
      <c r="BY701">
        <v>1.0861499999999999</v>
      </c>
      <c r="BZ701">
        <v>1.0860700000000001</v>
      </c>
      <c r="CA701">
        <v>1.0859000000000001</v>
      </c>
      <c r="CB701">
        <v>1.08622</v>
      </c>
      <c r="CC701">
        <v>1.0861700000000001</v>
      </c>
      <c r="CD701">
        <v>1.0861499999999999</v>
      </c>
      <c r="CE701">
        <v>1.08622</v>
      </c>
      <c r="CF701">
        <v>1.0861799999999999</v>
      </c>
      <c r="CG701">
        <v>1.08633</v>
      </c>
      <c r="CH701">
        <v>1.0860700000000001</v>
      </c>
      <c r="CI701">
        <v>1.08643</v>
      </c>
      <c r="CJ701">
        <v>1.0867199999999999</v>
      </c>
      <c r="CK701">
        <v>1.0866800000000001</v>
      </c>
      <c r="CL701">
        <v>1.08636</v>
      </c>
      <c r="CM701">
        <v>1.08647</v>
      </c>
      <c r="CN701">
        <v>1.08674</v>
      </c>
      <c r="CO701">
        <v>1.08663</v>
      </c>
      <c r="CP701">
        <v>1.0866199999999999</v>
      </c>
      <c r="CQ701">
        <v>1.0867100000000001</v>
      </c>
      <c r="CR701">
        <v>1.08657</v>
      </c>
      <c r="CS701">
        <v>1.08666</v>
      </c>
      <c r="CT701">
        <v>1.0866100000000001</v>
      </c>
      <c r="CU701">
        <v>1.0866199999999999</v>
      </c>
      <c r="CV701">
        <v>1.0867899999999999</v>
      </c>
      <c r="CW701">
        <v>1.0866</v>
      </c>
      <c r="CX701">
        <v>1.0866199999999999</v>
      </c>
      <c r="CY701">
        <v>1.0865400000000001</v>
      </c>
      <c r="CZ701">
        <v>1.0865100000000001</v>
      </c>
      <c r="DA701">
        <v>1.0864100000000001</v>
      </c>
      <c r="DB701">
        <v>1.08646</v>
      </c>
      <c r="DC701">
        <v>1.08633</v>
      </c>
      <c r="DD701">
        <v>1.0862000000000001</v>
      </c>
      <c r="DE701">
        <v>1.0861700000000001</v>
      </c>
      <c r="DF701">
        <v>1.08605</v>
      </c>
      <c r="DG701">
        <v>1.0860799999999999</v>
      </c>
      <c r="DH701">
        <v>1.0860799999999999</v>
      </c>
      <c r="DI701">
        <v>1.0861400000000001</v>
      </c>
      <c r="DJ701">
        <v>1.08579</v>
      </c>
      <c r="DK701">
        <v>1.0858099999999999</v>
      </c>
      <c r="DL701">
        <v>1.08585</v>
      </c>
      <c r="DM701">
        <v>1.0860000000000001</v>
      </c>
      <c r="DN701">
        <v>1.0859099999999999</v>
      </c>
      <c r="DO701">
        <v>1.08596</v>
      </c>
      <c r="DP701">
        <v>1.0861499999999999</v>
      </c>
      <c r="DQ701" s="4">
        <f t="shared" si="80"/>
        <v>1.8999999999991246E-4</v>
      </c>
      <c r="DR701" s="4">
        <f t="shared" si="79"/>
        <v>1.8999999999991246E-4</v>
      </c>
      <c r="DS701" s="4">
        <f t="shared" si="81"/>
        <v>0</v>
      </c>
      <c r="DT701" s="4">
        <f t="shared" si="82"/>
        <v>4.9999999999994493E-4</v>
      </c>
      <c r="DU701" s="5">
        <f t="shared" si="83"/>
        <v>9.8000000000020293E-4</v>
      </c>
      <c r="DV701" s="4">
        <f t="shared" si="84"/>
        <v>0.5102040816324912</v>
      </c>
      <c r="DW701" s="4">
        <f t="shared" si="85"/>
        <v>33.783783783776698</v>
      </c>
      <c r="DX701">
        <v>1.0852200000000001</v>
      </c>
    </row>
    <row r="702" spans="1:128" ht="15.75" thickBot="1">
      <c r="A702">
        <v>1.0867800000000001</v>
      </c>
      <c r="B702">
        <v>1.087</v>
      </c>
      <c r="C702">
        <v>1.08707</v>
      </c>
      <c r="D702">
        <v>1.0868899999999999</v>
      </c>
      <c r="E702">
        <v>1.0870299999999999</v>
      </c>
      <c r="F702">
        <v>1.08684</v>
      </c>
      <c r="G702">
        <v>1.087</v>
      </c>
      <c r="H702">
        <v>1.0870899999999999</v>
      </c>
      <c r="I702">
        <v>1.0871900000000001</v>
      </c>
      <c r="J702">
        <v>1.0871599999999999</v>
      </c>
      <c r="K702">
        <v>1.0871299999999999</v>
      </c>
      <c r="L702">
        <v>1.08734</v>
      </c>
      <c r="M702">
        <v>1.0872900000000001</v>
      </c>
      <c r="N702">
        <v>1.08724</v>
      </c>
      <c r="O702">
        <v>1.08725</v>
      </c>
      <c r="P702">
        <v>1.0871</v>
      </c>
      <c r="Q702">
        <v>1.0871</v>
      </c>
      <c r="R702">
        <v>1.08667</v>
      </c>
      <c r="S702">
        <v>1.08643</v>
      </c>
      <c r="T702">
        <v>1.0866100000000001</v>
      </c>
      <c r="U702">
        <v>1.0865499999999999</v>
      </c>
      <c r="V702">
        <v>1.08684</v>
      </c>
      <c r="W702">
        <v>1.08697</v>
      </c>
      <c r="X702">
        <v>1.0869500000000001</v>
      </c>
      <c r="Y702">
        <v>1.0869</v>
      </c>
      <c r="Z702">
        <v>1.0869800000000001</v>
      </c>
      <c r="AA702">
        <v>1.08704</v>
      </c>
      <c r="AB702">
        <v>1.0868</v>
      </c>
      <c r="AC702">
        <v>1.0867800000000001</v>
      </c>
      <c r="AD702">
        <v>1.0866499999999999</v>
      </c>
      <c r="AE702">
        <v>1.0866</v>
      </c>
      <c r="AF702">
        <v>1.0865499999999999</v>
      </c>
      <c r="AG702">
        <v>1.08636</v>
      </c>
      <c r="AH702">
        <v>1.08639</v>
      </c>
      <c r="AI702">
        <v>1.08609</v>
      </c>
      <c r="AJ702">
        <v>1.0864499999999999</v>
      </c>
      <c r="AK702">
        <v>1.0865400000000001</v>
      </c>
      <c r="AL702">
        <v>1.0865400000000001</v>
      </c>
      <c r="AM702">
        <v>1.0863499999999999</v>
      </c>
      <c r="AN702">
        <v>1.0862099999999999</v>
      </c>
      <c r="AO702">
        <v>1.0860300000000001</v>
      </c>
      <c r="AP702">
        <v>1.08639</v>
      </c>
      <c r="AQ702">
        <v>1.0862400000000001</v>
      </c>
      <c r="AR702">
        <v>1.0862499999999999</v>
      </c>
      <c r="AS702">
        <v>1.0862499999999999</v>
      </c>
      <c r="AT702">
        <v>1.08639</v>
      </c>
      <c r="AU702">
        <v>1.0862400000000001</v>
      </c>
      <c r="AV702">
        <v>1.08623</v>
      </c>
      <c r="AW702">
        <v>1.0861400000000001</v>
      </c>
      <c r="AX702">
        <v>1.0861799999999999</v>
      </c>
      <c r="AY702">
        <v>1.0862400000000001</v>
      </c>
      <c r="AZ702">
        <v>1.08619</v>
      </c>
      <c r="BA702">
        <v>1.0863400000000001</v>
      </c>
      <c r="BB702">
        <v>1.0860799999999999</v>
      </c>
      <c r="BC702">
        <v>1.0861400000000001</v>
      </c>
      <c r="BD702">
        <v>1.0861499999999999</v>
      </c>
      <c r="BE702">
        <v>1.0862499999999999</v>
      </c>
      <c r="BF702">
        <v>1.0860700000000001</v>
      </c>
      <c r="BG702">
        <v>1.0861499999999999</v>
      </c>
      <c r="BH702">
        <v>1.08612</v>
      </c>
      <c r="BI702">
        <v>1.0861400000000001</v>
      </c>
      <c r="BJ702">
        <v>1.0859399999999999</v>
      </c>
      <c r="BK702">
        <v>1.0859000000000001</v>
      </c>
      <c r="BL702">
        <v>1.0855699999999999</v>
      </c>
      <c r="BM702">
        <v>1.08569</v>
      </c>
      <c r="BN702">
        <v>1.08562</v>
      </c>
      <c r="BO702">
        <v>1.08555</v>
      </c>
      <c r="BP702">
        <v>1.0856600000000001</v>
      </c>
      <c r="BQ702">
        <v>1.0856600000000001</v>
      </c>
      <c r="BR702">
        <v>1.08571</v>
      </c>
      <c r="BS702">
        <v>1.0858099999999999</v>
      </c>
      <c r="BT702">
        <v>1.08582</v>
      </c>
      <c r="BU702">
        <v>1.0858699999999999</v>
      </c>
      <c r="BV702">
        <v>1.0858300000000001</v>
      </c>
      <c r="BW702">
        <v>1.0859700000000001</v>
      </c>
      <c r="BX702">
        <v>1.0861499999999999</v>
      </c>
      <c r="BY702">
        <v>1.0860700000000001</v>
      </c>
      <c r="BZ702">
        <v>1.0859000000000001</v>
      </c>
      <c r="CA702">
        <v>1.08622</v>
      </c>
      <c r="CB702">
        <v>1.0861700000000001</v>
      </c>
      <c r="CC702">
        <v>1.0861499999999999</v>
      </c>
      <c r="CD702">
        <v>1.08622</v>
      </c>
      <c r="CE702">
        <v>1.0861799999999999</v>
      </c>
      <c r="CF702">
        <v>1.08633</v>
      </c>
      <c r="CG702">
        <v>1.0860700000000001</v>
      </c>
      <c r="CH702">
        <v>1.08643</v>
      </c>
      <c r="CI702">
        <v>1.0867199999999999</v>
      </c>
      <c r="CJ702">
        <v>1.0866800000000001</v>
      </c>
      <c r="CK702">
        <v>1.08636</v>
      </c>
      <c r="CL702">
        <v>1.08647</v>
      </c>
      <c r="CM702">
        <v>1.08674</v>
      </c>
      <c r="CN702">
        <v>1.08663</v>
      </c>
      <c r="CO702">
        <v>1.0866199999999999</v>
      </c>
      <c r="CP702">
        <v>1.0867100000000001</v>
      </c>
      <c r="CQ702">
        <v>1.08657</v>
      </c>
      <c r="CR702">
        <v>1.08666</v>
      </c>
      <c r="CS702">
        <v>1.0866100000000001</v>
      </c>
      <c r="CT702">
        <v>1.0866199999999999</v>
      </c>
      <c r="CU702">
        <v>1.0867899999999999</v>
      </c>
      <c r="CV702">
        <v>1.0866</v>
      </c>
      <c r="CW702">
        <v>1.0866199999999999</v>
      </c>
      <c r="CX702">
        <v>1.0865400000000001</v>
      </c>
      <c r="CY702">
        <v>1.0865100000000001</v>
      </c>
      <c r="CZ702">
        <v>1.0864100000000001</v>
      </c>
      <c r="DA702">
        <v>1.08646</v>
      </c>
      <c r="DB702">
        <v>1.08633</v>
      </c>
      <c r="DC702">
        <v>1.0862000000000001</v>
      </c>
      <c r="DD702">
        <v>1.0861700000000001</v>
      </c>
      <c r="DE702">
        <v>1.08605</v>
      </c>
      <c r="DF702">
        <v>1.0860799999999999</v>
      </c>
      <c r="DG702">
        <v>1.0860799999999999</v>
      </c>
      <c r="DH702">
        <v>1.0861400000000001</v>
      </c>
      <c r="DI702">
        <v>1.08579</v>
      </c>
      <c r="DJ702">
        <v>1.0858099999999999</v>
      </c>
      <c r="DK702">
        <v>1.08585</v>
      </c>
      <c r="DL702">
        <v>1.0860000000000001</v>
      </c>
      <c r="DM702">
        <v>1.0859099999999999</v>
      </c>
      <c r="DN702">
        <v>1.08596</v>
      </c>
      <c r="DO702">
        <v>1.0861499999999999</v>
      </c>
      <c r="DP702">
        <v>1.0860399999999999</v>
      </c>
      <c r="DQ702" s="4">
        <f t="shared" si="80"/>
        <v>-1.100000000000545E-4</v>
      </c>
      <c r="DR702" s="4">
        <f t="shared" si="79"/>
        <v>0</v>
      </c>
      <c r="DS702" s="4">
        <f t="shared" si="81"/>
        <v>1.100000000000545E-4</v>
      </c>
      <c r="DT702" s="4">
        <f t="shared" si="82"/>
        <v>4.9999999999994493E-4</v>
      </c>
      <c r="DU702" s="5">
        <f t="shared" si="83"/>
        <v>1.0600000000002829E-3</v>
      </c>
      <c r="DV702" s="4">
        <f t="shared" si="84"/>
        <v>0.47169811320736932</v>
      </c>
      <c r="DW702" s="4">
        <f t="shared" si="85"/>
        <v>32.05128205127383</v>
      </c>
      <c r="DX702">
        <v>1.0853600000000001</v>
      </c>
    </row>
    <row r="703" spans="1:128" ht="15.75" thickBot="1">
      <c r="A703">
        <v>1.087</v>
      </c>
      <c r="B703">
        <v>1.08707</v>
      </c>
      <c r="C703">
        <v>1.0868899999999999</v>
      </c>
      <c r="D703">
        <v>1.0870299999999999</v>
      </c>
      <c r="E703">
        <v>1.08684</v>
      </c>
      <c r="F703">
        <v>1.087</v>
      </c>
      <c r="G703">
        <v>1.0870899999999999</v>
      </c>
      <c r="H703">
        <v>1.0871900000000001</v>
      </c>
      <c r="I703">
        <v>1.0871599999999999</v>
      </c>
      <c r="J703">
        <v>1.0871299999999999</v>
      </c>
      <c r="K703">
        <v>1.08734</v>
      </c>
      <c r="L703">
        <v>1.0872900000000001</v>
      </c>
      <c r="M703">
        <v>1.08724</v>
      </c>
      <c r="N703">
        <v>1.08725</v>
      </c>
      <c r="O703">
        <v>1.0871</v>
      </c>
      <c r="P703">
        <v>1.0871</v>
      </c>
      <c r="Q703">
        <v>1.08667</v>
      </c>
      <c r="R703">
        <v>1.08643</v>
      </c>
      <c r="S703">
        <v>1.0866100000000001</v>
      </c>
      <c r="T703">
        <v>1.0865499999999999</v>
      </c>
      <c r="U703">
        <v>1.08684</v>
      </c>
      <c r="V703">
        <v>1.08697</v>
      </c>
      <c r="W703">
        <v>1.0869500000000001</v>
      </c>
      <c r="X703">
        <v>1.0869</v>
      </c>
      <c r="Y703">
        <v>1.0869800000000001</v>
      </c>
      <c r="Z703">
        <v>1.08704</v>
      </c>
      <c r="AA703">
        <v>1.0868</v>
      </c>
      <c r="AB703">
        <v>1.0867800000000001</v>
      </c>
      <c r="AC703">
        <v>1.0866499999999999</v>
      </c>
      <c r="AD703">
        <v>1.0866</v>
      </c>
      <c r="AE703">
        <v>1.0865499999999999</v>
      </c>
      <c r="AF703">
        <v>1.08636</v>
      </c>
      <c r="AG703">
        <v>1.08639</v>
      </c>
      <c r="AH703">
        <v>1.08609</v>
      </c>
      <c r="AI703">
        <v>1.0864499999999999</v>
      </c>
      <c r="AJ703">
        <v>1.0865400000000001</v>
      </c>
      <c r="AK703">
        <v>1.0865400000000001</v>
      </c>
      <c r="AL703">
        <v>1.0863499999999999</v>
      </c>
      <c r="AM703">
        <v>1.0862099999999999</v>
      </c>
      <c r="AN703">
        <v>1.0860300000000001</v>
      </c>
      <c r="AO703">
        <v>1.08639</v>
      </c>
      <c r="AP703">
        <v>1.0862400000000001</v>
      </c>
      <c r="AQ703">
        <v>1.0862499999999999</v>
      </c>
      <c r="AR703">
        <v>1.0862499999999999</v>
      </c>
      <c r="AS703">
        <v>1.08639</v>
      </c>
      <c r="AT703">
        <v>1.0862400000000001</v>
      </c>
      <c r="AU703">
        <v>1.08623</v>
      </c>
      <c r="AV703">
        <v>1.0861400000000001</v>
      </c>
      <c r="AW703">
        <v>1.0861799999999999</v>
      </c>
      <c r="AX703">
        <v>1.0862400000000001</v>
      </c>
      <c r="AY703">
        <v>1.08619</v>
      </c>
      <c r="AZ703">
        <v>1.0863400000000001</v>
      </c>
      <c r="BA703">
        <v>1.0860799999999999</v>
      </c>
      <c r="BB703">
        <v>1.0861400000000001</v>
      </c>
      <c r="BC703">
        <v>1.0861499999999999</v>
      </c>
      <c r="BD703">
        <v>1.0862499999999999</v>
      </c>
      <c r="BE703">
        <v>1.0860700000000001</v>
      </c>
      <c r="BF703">
        <v>1.0861499999999999</v>
      </c>
      <c r="BG703">
        <v>1.08612</v>
      </c>
      <c r="BH703">
        <v>1.0861400000000001</v>
      </c>
      <c r="BI703">
        <v>1.0859399999999999</v>
      </c>
      <c r="BJ703">
        <v>1.0859000000000001</v>
      </c>
      <c r="BK703">
        <v>1.0855699999999999</v>
      </c>
      <c r="BL703">
        <v>1.08569</v>
      </c>
      <c r="BM703">
        <v>1.08562</v>
      </c>
      <c r="BN703">
        <v>1.08555</v>
      </c>
      <c r="BO703">
        <v>1.0856600000000001</v>
      </c>
      <c r="BP703">
        <v>1.0856600000000001</v>
      </c>
      <c r="BQ703">
        <v>1.08571</v>
      </c>
      <c r="BR703">
        <v>1.0858099999999999</v>
      </c>
      <c r="BS703">
        <v>1.08582</v>
      </c>
      <c r="BT703">
        <v>1.0858699999999999</v>
      </c>
      <c r="BU703">
        <v>1.0858300000000001</v>
      </c>
      <c r="BV703">
        <v>1.0859700000000001</v>
      </c>
      <c r="BW703">
        <v>1.0861499999999999</v>
      </c>
      <c r="BX703">
        <v>1.0860700000000001</v>
      </c>
      <c r="BY703">
        <v>1.0859000000000001</v>
      </c>
      <c r="BZ703">
        <v>1.08622</v>
      </c>
      <c r="CA703">
        <v>1.0861700000000001</v>
      </c>
      <c r="CB703">
        <v>1.0861499999999999</v>
      </c>
      <c r="CC703">
        <v>1.08622</v>
      </c>
      <c r="CD703">
        <v>1.0861799999999999</v>
      </c>
      <c r="CE703">
        <v>1.08633</v>
      </c>
      <c r="CF703">
        <v>1.0860700000000001</v>
      </c>
      <c r="CG703">
        <v>1.08643</v>
      </c>
      <c r="CH703">
        <v>1.0867199999999999</v>
      </c>
      <c r="CI703">
        <v>1.0866800000000001</v>
      </c>
      <c r="CJ703">
        <v>1.08636</v>
      </c>
      <c r="CK703">
        <v>1.08647</v>
      </c>
      <c r="CL703">
        <v>1.08674</v>
      </c>
      <c r="CM703">
        <v>1.08663</v>
      </c>
      <c r="CN703">
        <v>1.0866199999999999</v>
      </c>
      <c r="CO703">
        <v>1.0867100000000001</v>
      </c>
      <c r="CP703">
        <v>1.08657</v>
      </c>
      <c r="CQ703">
        <v>1.08666</v>
      </c>
      <c r="CR703">
        <v>1.0866100000000001</v>
      </c>
      <c r="CS703">
        <v>1.0866199999999999</v>
      </c>
      <c r="CT703">
        <v>1.0867899999999999</v>
      </c>
      <c r="CU703">
        <v>1.0866</v>
      </c>
      <c r="CV703">
        <v>1.0866199999999999</v>
      </c>
      <c r="CW703">
        <v>1.0865400000000001</v>
      </c>
      <c r="CX703">
        <v>1.0865100000000001</v>
      </c>
      <c r="CY703">
        <v>1.0864100000000001</v>
      </c>
      <c r="CZ703">
        <v>1.08646</v>
      </c>
      <c r="DA703">
        <v>1.08633</v>
      </c>
      <c r="DB703">
        <v>1.0862000000000001</v>
      </c>
      <c r="DC703">
        <v>1.0861700000000001</v>
      </c>
      <c r="DD703">
        <v>1.08605</v>
      </c>
      <c r="DE703">
        <v>1.0860799999999999</v>
      </c>
      <c r="DF703">
        <v>1.0860799999999999</v>
      </c>
      <c r="DG703">
        <v>1.0861400000000001</v>
      </c>
      <c r="DH703">
        <v>1.08579</v>
      </c>
      <c r="DI703">
        <v>1.0858099999999999</v>
      </c>
      <c r="DJ703">
        <v>1.08585</v>
      </c>
      <c r="DK703">
        <v>1.0860000000000001</v>
      </c>
      <c r="DL703">
        <v>1.0859099999999999</v>
      </c>
      <c r="DM703">
        <v>1.08596</v>
      </c>
      <c r="DN703">
        <v>1.0861499999999999</v>
      </c>
      <c r="DO703">
        <v>1.0860399999999999</v>
      </c>
      <c r="DP703">
        <v>1.08605</v>
      </c>
      <c r="DQ703" s="4">
        <f t="shared" si="80"/>
        <v>1.0000000000065512E-5</v>
      </c>
      <c r="DR703" s="4">
        <f t="shared" si="79"/>
        <v>1.0000000000065512E-5</v>
      </c>
      <c r="DS703" s="4">
        <f t="shared" si="81"/>
        <v>0</v>
      </c>
      <c r="DT703" s="4">
        <f t="shared" si="82"/>
        <v>5.1000000000001044E-4</v>
      </c>
      <c r="DU703" s="5">
        <f t="shared" si="83"/>
        <v>9.6000000000029395E-4</v>
      </c>
      <c r="DV703" s="4">
        <f t="shared" si="84"/>
        <v>0.53124999999984823</v>
      </c>
      <c r="DW703" s="4">
        <f t="shared" si="85"/>
        <v>34.693877551013927</v>
      </c>
      <c r="DX703">
        <v>1.08528</v>
      </c>
    </row>
    <row r="704" spans="1:128" ht="15.75" thickBot="1">
      <c r="A704">
        <v>1.08707</v>
      </c>
      <c r="B704">
        <v>1.0868899999999999</v>
      </c>
      <c r="C704">
        <v>1.0870299999999999</v>
      </c>
      <c r="D704">
        <v>1.08684</v>
      </c>
      <c r="E704">
        <v>1.087</v>
      </c>
      <c r="F704">
        <v>1.0870899999999999</v>
      </c>
      <c r="G704">
        <v>1.0871900000000001</v>
      </c>
      <c r="H704">
        <v>1.0871599999999999</v>
      </c>
      <c r="I704">
        <v>1.0871299999999999</v>
      </c>
      <c r="J704">
        <v>1.08734</v>
      </c>
      <c r="K704">
        <v>1.0872900000000001</v>
      </c>
      <c r="L704">
        <v>1.08724</v>
      </c>
      <c r="M704">
        <v>1.08725</v>
      </c>
      <c r="N704">
        <v>1.0871</v>
      </c>
      <c r="O704">
        <v>1.0871</v>
      </c>
      <c r="P704">
        <v>1.08667</v>
      </c>
      <c r="Q704">
        <v>1.08643</v>
      </c>
      <c r="R704">
        <v>1.0866100000000001</v>
      </c>
      <c r="S704">
        <v>1.0865499999999999</v>
      </c>
      <c r="T704">
        <v>1.08684</v>
      </c>
      <c r="U704">
        <v>1.08697</v>
      </c>
      <c r="V704">
        <v>1.0869500000000001</v>
      </c>
      <c r="W704">
        <v>1.0869</v>
      </c>
      <c r="X704">
        <v>1.0869800000000001</v>
      </c>
      <c r="Y704">
        <v>1.08704</v>
      </c>
      <c r="Z704">
        <v>1.0868</v>
      </c>
      <c r="AA704">
        <v>1.0867800000000001</v>
      </c>
      <c r="AB704">
        <v>1.0866499999999999</v>
      </c>
      <c r="AC704">
        <v>1.0866</v>
      </c>
      <c r="AD704">
        <v>1.0865499999999999</v>
      </c>
      <c r="AE704">
        <v>1.08636</v>
      </c>
      <c r="AF704">
        <v>1.08639</v>
      </c>
      <c r="AG704">
        <v>1.08609</v>
      </c>
      <c r="AH704">
        <v>1.0864499999999999</v>
      </c>
      <c r="AI704">
        <v>1.0865400000000001</v>
      </c>
      <c r="AJ704">
        <v>1.0865400000000001</v>
      </c>
      <c r="AK704">
        <v>1.0863499999999999</v>
      </c>
      <c r="AL704">
        <v>1.0862099999999999</v>
      </c>
      <c r="AM704">
        <v>1.0860300000000001</v>
      </c>
      <c r="AN704">
        <v>1.08639</v>
      </c>
      <c r="AO704">
        <v>1.0862400000000001</v>
      </c>
      <c r="AP704">
        <v>1.0862499999999999</v>
      </c>
      <c r="AQ704">
        <v>1.0862499999999999</v>
      </c>
      <c r="AR704">
        <v>1.08639</v>
      </c>
      <c r="AS704">
        <v>1.0862400000000001</v>
      </c>
      <c r="AT704">
        <v>1.08623</v>
      </c>
      <c r="AU704">
        <v>1.0861400000000001</v>
      </c>
      <c r="AV704">
        <v>1.0861799999999999</v>
      </c>
      <c r="AW704">
        <v>1.0862400000000001</v>
      </c>
      <c r="AX704">
        <v>1.08619</v>
      </c>
      <c r="AY704">
        <v>1.0863400000000001</v>
      </c>
      <c r="AZ704">
        <v>1.0860799999999999</v>
      </c>
      <c r="BA704">
        <v>1.0861400000000001</v>
      </c>
      <c r="BB704">
        <v>1.0861499999999999</v>
      </c>
      <c r="BC704">
        <v>1.0862499999999999</v>
      </c>
      <c r="BD704">
        <v>1.0860700000000001</v>
      </c>
      <c r="BE704">
        <v>1.0861499999999999</v>
      </c>
      <c r="BF704">
        <v>1.08612</v>
      </c>
      <c r="BG704">
        <v>1.0861400000000001</v>
      </c>
      <c r="BH704">
        <v>1.0859399999999999</v>
      </c>
      <c r="BI704">
        <v>1.0859000000000001</v>
      </c>
      <c r="BJ704">
        <v>1.0855699999999999</v>
      </c>
      <c r="BK704">
        <v>1.08569</v>
      </c>
      <c r="BL704">
        <v>1.08562</v>
      </c>
      <c r="BM704">
        <v>1.08555</v>
      </c>
      <c r="BN704">
        <v>1.0856600000000001</v>
      </c>
      <c r="BO704">
        <v>1.0856600000000001</v>
      </c>
      <c r="BP704">
        <v>1.08571</v>
      </c>
      <c r="BQ704">
        <v>1.0858099999999999</v>
      </c>
      <c r="BR704">
        <v>1.08582</v>
      </c>
      <c r="BS704">
        <v>1.0858699999999999</v>
      </c>
      <c r="BT704">
        <v>1.0858300000000001</v>
      </c>
      <c r="BU704">
        <v>1.0859700000000001</v>
      </c>
      <c r="BV704">
        <v>1.0861499999999999</v>
      </c>
      <c r="BW704">
        <v>1.0860700000000001</v>
      </c>
      <c r="BX704">
        <v>1.0859000000000001</v>
      </c>
      <c r="BY704">
        <v>1.08622</v>
      </c>
      <c r="BZ704">
        <v>1.0861700000000001</v>
      </c>
      <c r="CA704">
        <v>1.0861499999999999</v>
      </c>
      <c r="CB704">
        <v>1.08622</v>
      </c>
      <c r="CC704">
        <v>1.0861799999999999</v>
      </c>
      <c r="CD704">
        <v>1.08633</v>
      </c>
      <c r="CE704">
        <v>1.0860700000000001</v>
      </c>
      <c r="CF704">
        <v>1.08643</v>
      </c>
      <c r="CG704">
        <v>1.0867199999999999</v>
      </c>
      <c r="CH704">
        <v>1.0866800000000001</v>
      </c>
      <c r="CI704">
        <v>1.08636</v>
      </c>
      <c r="CJ704">
        <v>1.08647</v>
      </c>
      <c r="CK704">
        <v>1.08674</v>
      </c>
      <c r="CL704">
        <v>1.08663</v>
      </c>
      <c r="CM704">
        <v>1.0866199999999999</v>
      </c>
      <c r="CN704">
        <v>1.0867100000000001</v>
      </c>
      <c r="CO704">
        <v>1.08657</v>
      </c>
      <c r="CP704">
        <v>1.08666</v>
      </c>
      <c r="CQ704">
        <v>1.0866100000000001</v>
      </c>
      <c r="CR704">
        <v>1.0866199999999999</v>
      </c>
      <c r="CS704">
        <v>1.0867899999999999</v>
      </c>
      <c r="CT704">
        <v>1.0866</v>
      </c>
      <c r="CU704">
        <v>1.0866199999999999</v>
      </c>
      <c r="CV704">
        <v>1.0865400000000001</v>
      </c>
      <c r="CW704">
        <v>1.0865100000000001</v>
      </c>
      <c r="CX704">
        <v>1.0864100000000001</v>
      </c>
      <c r="CY704">
        <v>1.08646</v>
      </c>
      <c r="CZ704">
        <v>1.08633</v>
      </c>
      <c r="DA704">
        <v>1.0862000000000001</v>
      </c>
      <c r="DB704">
        <v>1.0861700000000001</v>
      </c>
      <c r="DC704">
        <v>1.08605</v>
      </c>
      <c r="DD704">
        <v>1.0860799999999999</v>
      </c>
      <c r="DE704">
        <v>1.0860799999999999</v>
      </c>
      <c r="DF704">
        <v>1.0861400000000001</v>
      </c>
      <c r="DG704">
        <v>1.08579</v>
      </c>
      <c r="DH704">
        <v>1.0858099999999999</v>
      </c>
      <c r="DI704">
        <v>1.08585</v>
      </c>
      <c r="DJ704">
        <v>1.0860000000000001</v>
      </c>
      <c r="DK704">
        <v>1.0859099999999999</v>
      </c>
      <c r="DL704">
        <v>1.08596</v>
      </c>
      <c r="DM704">
        <v>1.0861499999999999</v>
      </c>
      <c r="DN704">
        <v>1.0860399999999999</v>
      </c>
      <c r="DO704">
        <v>1.08605</v>
      </c>
      <c r="DP704">
        <v>1.08599</v>
      </c>
      <c r="DQ704" s="4">
        <f t="shared" si="80"/>
        <v>-5.9999999999948983E-5</v>
      </c>
      <c r="DR704" s="4">
        <f t="shared" si="79"/>
        <v>0</v>
      </c>
      <c r="DS704" s="4">
        <f t="shared" si="81"/>
        <v>5.9999999999948983E-5</v>
      </c>
      <c r="DT704" s="4">
        <f t="shared" si="82"/>
        <v>4.6000000000012697E-4</v>
      </c>
      <c r="DU704" s="5">
        <f t="shared" si="83"/>
        <v>1.0200000000002429E-3</v>
      </c>
      <c r="DV704" s="4">
        <f t="shared" si="84"/>
        <v>0.45098039215687979</v>
      </c>
      <c r="DW704" s="4">
        <f t="shared" si="85"/>
        <v>31.081081081081891</v>
      </c>
      <c r="DX704">
        <v>1.0854600000000001</v>
      </c>
    </row>
    <row r="705" spans="1:128" ht="15.75" thickBot="1">
      <c r="A705">
        <v>1.0868899999999999</v>
      </c>
      <c r="B705">
        <v>1.0870299999999999</v>
      </c>
      <c r="C705">
        <v>1.08684</v>
      </c>
      <c r="D705">
        <v>1.087</v>
      </c>
      <c r="E705">
        <v>1.0870899999999999</v>
      </c>
      <c r="F705">
        <v>1.0871900000000001</v>
      </c>
      <c r="G705">
        <v>1.0871599999999999</v>
      </c>
      <c r="H705">
        <v>1.0871299999999999</v>
      </c>
      <c r="I705">
        <v>1.08734</v>
      </c>
      <c r="J705">
        <v>1.0872900000000001</v>
      </c>
      <c r="K705">
        <v>1.08724</v>
      </c>
      <c r="L705">
        <v>1.08725</v>
      </c>
      <c r="M705">
        <v>1.0871</v>
      </c>
      <c r="N705">
        <v>1.0871</v>
      </c>
      <c r="O705">
        <v>1.08667</v>
      </c>
      <c r="P705">
        <v>1.08643</v>
      </c>
      <c r="Q705">
        <v>1.0866100000000001</v>
      </c>
      <c r="R705">
        <v>1.0865499999999999</v>
      </c>
      <c r="S705">
        <v>1.08684</v>
      </c>
      <c r="T705">
        <v>1.08697</v>
      </c>
      <c r="U705">
        <v>1.0869500000000001</v>
      </c>
      <c r="V705">
        <v>1.0869</v>
      </c>
      <c r="W705">
        <v>1.0869800000000001</v>
      </c>
      <c r="X705">
        <v>1.08704</v>
      </c>
      <c r="Y705">
        <v>1.0868</v>
      </c>
      <c r="Z705">
        <v>1.0867800000000001</v>
      </c>
      <c r="AA705">
        <v>1.0866499999999999</v>
      </c>
      <c r="AB705">
        <v>1.0866</v>
      </c>
      <c r="AC705">
        <v>1.0865499999999999</v>
      </c>
      <c r="AD705">
        <v>1.08636</v>
      </c>
      <c r="AE705">
        <v>1.08639</v>
      </c>
      <c r="AF705">
        <v>1.08609</v>
      </c>
      <c r="AG705">
        <v>1.0864499999999999</v>
      </c>
      <c r="AH705">
        <v>1.0865400000000001</v>
      </c>
      <c r="AI705">
        <v>1.0865400000000001</v>
      </c>
      <c r="AJ705">
        <v>1.0863499999999999</v>
      </c>
      <c r="AK705">
        <v>1.0862099999999999</v>
      </c>
      <c r="AL705">
        <v>1.0860300000000001</v>
      </c>
      <c r="AM705">
        <v>1.08639</v>
      </c>
      <c r="AN705">
        <v>1.0862400000000001</v>
      </c>
      <c r="AO705">
        <v>1.0862499999999999</v>
      </c>
      <c r="AP705">
        <v>1.0862499999999999</v>
      </c>
      <c r="AQ705">
        <v>1.08639</v>
      </c>
      <c r="AR705">
        <v>1.0862400000000001</v>
      </c>
      <c r="AS705">
        <v>1.08623</v>
      </c>
      <c r="AT705">
        <v>1.0861400000000001</v>
      </c>
      <c r="AU705">
        <v>1.0861799999999999</v>
      </c>
      <c r="AV705">
        <v>1.0862400000000001</v>
      </c>
      <c r="AW705">
        <v>1.08619</v>
      </c>
      <c r="AX705">
        <v>1.0863400000000001</v>
      </c>
      <c r="AY705">
        <v>1.0860799999999999</v>
      </c>
      <c r="AZ705">
        <v>1.0861400000000001</v>
      </c>
      <c r="BA705">
        <v>1.0861499999999999</v>
      </c>
      <c r="BB705">
        <v>1.0862499999999999</v>
      </c>
      <c r="BC705">
        <v>1.0860700000000001</v>
      </c>
      <c r="BD705">
        <v>1.0861499999999999</v>
      </c>
      <c r="BE705">
        <v>1.08612</v>
      </c>
      <c r="BF705">
        <v>1.0861400000000001</v>
      </c>
      <c r="BG705">
        <v>1.0859399999999999</v>
      </c>
      <c r="BH705">
        <v>1.0859000000000001</v>
      </c>
      <c r="BI705">
        <v>1.0855699999999999</v>
      </c>
      <c r="BJ705">
        <v>1.08569</v>
      </c>
      <c r="BK705">
        <v>1.08562</v>
      </c>
      <c r="BL705">
        <v>1.08555</v>
      </c>
      <c r="BM705">
        <v>1.0856600000000001</v>
      </c>
      <c r="BN705">
        <v>1.0856600000000001</v>
      </c>
      <c r="BO705">
        <v>1.08571</v>
      </c>
      <c r="BP705">
        <v>1.0858099999999999</v>
      </c>
      <c r="BQ705">
        <v>1.08582</v>
      </c>
      <c r="BR705">
        <v>1.0858699999999999</v>
      </c>
      <c r="BS705">
        <v>1.0858300000000001</v>
      </c>
      <c r="BT705">
        <v>1.0859700000000001</v>
      </c>
      <c r="BU705">
        <v>1.0861499999999999</v>
      </c>
      <c r="BV705">
        <v>1.0860700000000001</v>
      </c>
      <c r="BW705">
        <v>1.0859000000000001</v>
      </c>
      <c r="BX705">
        <v>1.08622</v>
      </c>
      <c r="BY705">
        <v>1.0861700000000001</v>
      </c>
      <c r="BZ705">
        <v>1.0861499999999999</v>
      </c>
      <c r="CA705">
        <v>1.08622</v>
      </c>
      <c r="CB705">
        <v>1.0861799999999999</v>
      </c>
      <c r="CC705">
        <v>1.08633</v>
      </c>
      <c r="CD705">
        <v>1.0860700000000001</v>
      </c>
      <c r="CE705">
        <v>1.08643</v>
      </c>
      <c r="CF705">
        <v>1.0867199999999999</v>
      </c>
      <c r="CG705">
        <v>1.0866800000000001</v>
      </c>
      <c r="CH705">
        <v>1.08636</v>
      </c>
      <c r="CI705">
        <v>1.08647</v>
      </c>
      <c r="CJ705">
        <v>1.08674</v>
      </c>
      <c r="CK705">
        <v>1.08663</v>
      </c>
      <c r="CL705">
        <v>1.0866199999999999</v>
      </c>
      <c r="CM705">
        <v>1.0867100000000001</v>
      </c>
      <c r="CN705">
        <v>1.08657</v>
      </c>
      <c r="CO705">
        <v>1.08666</v>
      </c>
      <c r="CP705">
        <v>1.0866100000000001</v>
      </c>
      <c r="CQ705">
        <v>1.0866199999999999</v>
      </c>
      <c r="CR705">
        <v>1.0867899999999999</v>
      </c>
      <c r="CS705">
        <v>1.0866</v>
      </c>
      <c r="CT705">
        <v>1.0866199999999999</v>
      </c>
      <c r="CU705">
        <v>1.0865400000000001</v>
      </c>
      <c r="CV705">
        <v>1.0865100000000001</v>
      </c>
      <c r="CW705">
        <v>1.0864100000000001</v>
      </c>
      <c r="CX705">
        <v>1.08646</v>
      </c>
      <c r="CY705">
        <v>1.08633</v>
      </c>
      <c r="CZ705">
        <v>1.0862000000000001</v>
      </c>
      <c r="DA705">
        <v>1.0861700000000001</v>
      </c>
      <c r="DB705">
        <v>1.08605</v>
      </c>
      <c r="DC705">
        <v>1.0860799999999999</v>
      </c>
      <c r="DD705">
        <v>1.0860799999999999</v>
      </c>
      <c r="DE705">
        <v>1.0861400000000001</v>
      </c>
      <c r="DF705">
        <v>1.08579</v>
      </c>
      <c r="DG705">
        <v>1.0858099999999999</v>
      </c>
      <c r="DH705">
        <v>1.08585</v>
      </c>
      <c r="DI705">
        <v>1.0860000000000001</v>
      </c>
      <c r="DJ705">
        <v>1.0859099999999999</v>
      </c>
      <c r="DK705">
        <v>1.08596</v>
      </c>
      <c r="DL705">
        <v>1.0861499999999999</v>
      </c>
      <c r="DM705">
        <v>1.0860399999999999</v>
      </c>
      <c r="DN705">
        <v>1.08605</v>
      </c>
      <c r="DO705">
        <v>1.08599</v>
      </c>
      <c r="DP705">
        <v>1.08589</v>
      </c>
      <c r="DQ705" s="4">
        <f t="shared" si="80"/>
        <v>-9.9999999999988987E-5</v>
      </c>
      <c r="DR705" s="4">
        <f t="shared" si="79"/>
        <v>0</v>
      </c>
      <c r="DS705" s="4">
        <f t="shared" si="81"/>
        <v>9.9999999999988987E-5</v>
      </c>
      <c r="DT705" s="4">
        <f t="shared" si="82"/>
        <v>4.6000000000012697E-4</v>
      </c>
      <c r="DU705" s="5">
        <f t="shared" si="83"/>
        <v>9.9000000000026844E-4</v>
      </c>
      <c r="DV705" s="4">
        <f t="shared" si="84"/>
        <v>0.46464646464646692</v>
      </c>
      <c r="DW705" s="4">
        <f t="shared" si="85"/>
        <v>31.724137931034591</v>
      </c>
      <c r="DX705">
        <v>1.0855900000000001</v>
      </c>
    </row>
    <row r="706" spans="1:128" ht="15.75" thickBot="1">
      <c r="A706">
        <v>1.0870299999999999</v>
      </c>
      <c r="B706">
        <v>1.08684</v>
      </c>
      <c r="C706">
        <v>1.087</v>
      </c>
      <c r="D706">
        <v>1.0870899999999999</v>
      </c>
      <c r="E706">
        <v>1.0871900000000001</v>
      </c>
      <c r="F706">
        <v>1.0871599999999999</v>
      </c>
      <c r="G706">
        <v>1.0871299999999999</v>
      </c>
      <c r="H706">
        <v>1.08734</v>
      </c>
      <c r="I706">
        <v>1.0872900000000001</v>
      </c>
      <c r="J706">
        <v>1.08724</v>
      </c>
      <c r="K706">
        <v>1.08725</v>
      </c>
      <c r="L706">
        <v>1.0871</v>
      </c>
      <c r="M706">
        <v>1.0871</v>
      </c>
      <c r="N706">
        <v>1.08667</v>
      </c>
      <c r="O706">
        <v>1.08643</v>
      </c>
      <c r="P706">
        <v>1.0866100000000001</v>
      </c>
      <c r="Q706">
        <v>1.0865499999999999</v>
      </c>
      <c r="R706">
        <v>1.08684</v>
      </c>
      <c r="S706">
        <v>1.08697</v>
      </c>
      <c r="T706">
        <v>1.0869500000000001</v>
      </c>
      <c r="U706">
        <v>1.0869</v>
      </c>
      <c r="V706">
        <v>1.0869800000000001</v>
      </c>
      <c r="W706">
        <v>1.08704</v>
      </c>
      <c r="X706">
        <v>1.0868</v>
      </c>
      <c r="Y706">
        <v>1.0867800000000001</v>
      </c>
      <c r="Z706">
        <v>1.0866499999999999</v>
      </c>
      <c r="AA706">
        <v>1.0866</v>
      </c>
      <c r="AB706">
        <v>1.0865499999999999</v>
      </c>
      <c r="AC706">
        <v>1.08636</v>
      </c>
      <c r="AD706">
        <v>1.08639</v>
      </c>
      <c r="AE706">
        <v>1.08609</v>
      </c>
      <c r="AF706">
        <v>1.0864499999999999</v>
      </c>
      <c r="AG706">
        <v>1.0865400000000001</v>
      </c>
      <c r="AH706">
        <v>1.0865400000000001</v>
      </c>
      <c r="AI706">
        <v>1.0863499999999999</v>
      </c>
      <c r="AJ706">
        <v>1.0862099999999999</v>
      </c>
      <c r="AK706">
        <v>1.0860300000000001</v>
      </c>
      <c r="AL706">
        <v>1.08639</v>
      </c>
      <c r="AM706">
        <v>1.0862400000000001</v>
      </c>
      <c r="AN706">
        <v>1.0862499999999999</v>
      </c>
      <c r="AO706">
        <v>1.0862499999999999</v>
      </c>
      <c r="AP706">
        <v>1.08639</v>
      </c>
      <c r="AQ706">
        <v>1.0862400000000001</v>
      </c>
      <c r="AR706">
        <v>1.08623</v>
      </c>
      <c r="AS706">
        <v>1.0861400000000001</v>
      </c>
      <c r="AT706">
        <v>1.0861799999999999</v>
      </c>
      <c r="AU706">
        <v>1.0862400000000001</v>
      </c>
      <c r="AV706">
        <v>1.08619</v>
      </c>
      <c r="AW706">
        <v>1.0863400000000001</v>
      </c>
      <c r="AX706">
        <v>1.0860799999999999</v>
      </c>
      <c r="AY706">
        <v>1.0861400000000001</v>
      </c>
      <c r="AZ706">
        <v>1.0861499999999999</v>
      </c>
      <c r="BA706">
        <v>1.0862499999999999</v>
      </c>
      <c r="BB706">
        <v>1.0860700000000001</v>
      </c>
      <c r="BC706">
        <v>1.0861499999999999</v>
      </c>
      <c r="BD706">
        <v>1.08612</v>
      </c>
      <c r="BE706">
        <v>1.0861400000000001</v>
      </c>
      <c r="BF706">
        <v>1.0859399999999999</v>
      </c>
      <c r="BG706">
        <v>1.0859000000000001</v>
      </c>
      <c r="BH706">
        <v>1.0855699999999999</v>
      </c>
      <c r="BI706">
        <v>1.08569</v>
      </c>
      <c r="BJ706">
        <v>1.08562</v>
      </c>
      <c r="BK706">
        <v>1.08555</v>
      </c>
      <c r="BL706">
        <v>1.0856600000000001</v>
      </c>
      <c r="BM706">
        <v>1.0856600000000001</v>
      </c>
      <c r="BN706">
        <v>1.08571</v>
      </c>
      <c r="BO706">
        <v>1.0858099999999999</v>
      </c>
      <c r="BP706">
        <v>1.08582</v>
      </c>
      <c r="BQ706">
        <v>1.0858699999999999</v>
      </c>
      <c r="BR706">
        <v>1.0858300000000001</v>
      </c>
      <c r="BS706">
        <v>1.0859700000000001</v>
      </c>
      <c r="BT706">
        <v>1.0861499999999999</v>
      </c>
      <c r="BU706">
        <v>1.0860700000000001</v>
      </c>
      <c r="BV706">
        <v>1.0859000000000001</v>
      </c>
      <c r="BW706">
        <v>1.08622</v>
      </c>
      <c r="BX706">
        <v>1.0861700000000001</v>
      </c>
      <c r="BY706">
        <v>1.0861499999999999</v>
      </c>
      <c r="BZ706">
        <v>1.08622</v>
      </c>
      <c r="CA706">
        <v>1.0861799999999999</v>
      </c>
      <c r="CB706">
        <v>1.08633</v>
      </c>
      <c r="CC706">
        <v>1.0860700000000001</v>
      </c>
      <c r="CD706">
        <v>1.08643</v>
      </c>
      <c r="CE706">
        <v>1.0867199999999999</v>
      </c>
      <c r="CF706">
        <v>1.0866800000000001</v>
      </c>
      <c r="CG706">
        <v>1.08636</v>
      </c>
      <c r="CH706">
        <v>1.08647</v>
      </c>
      <c r="CI706">
        <v>1.08674</v>
      </c>
      <c r="CJ706">
        <v>1.08663</v>
      </c>
      <c r="CK706">
        <v>1.0866199999999999</v>
      </c>
      <c r="CL706">
        <v>1.0867100000000001</v>
      </c>
      <c r="CM706">
        <v>1.08657</v>
      </c>
      <c r="CN706">
        <v>1.08666</v>
      </c>
      <c r="CO706">
        <v>1.0866100000000001</v>
      </c>
      <c r="CP706">
        <v>1.0866199999999999</v>
      </c>
      <c r="CQ706">
        <v>1.0867899999999999</v>
      </c>
      <c r="CR706">
        <v>1.0866</v>
      </c>
      <c r="CS706">
        <v>1.0866199999999999</v>
      </c>
      <c r="CT706">
        <v>1.0865400000000001</v>
      </c>
      <c r="CU706">
        <v>1.0865100000000001</v>
      </c>
      <c r="CV706">
        <v>1.0864100000000001</v>
      </c>
      <c r="CW706">
        <v>1.08646</v>
      </c>
      <c r="CX706">
        <v>1.08633</v>
      </c>
      <c r="CY706">
        <v>1.0862000000000001</v>
      </c>
      <c r="CZ706">
        <v>1.0861700000000001</v>
      </c>
      <c r="DA706">
        <v>1.08605</v>
      </c>
      <c r="DB706">
        <v>1.0860799999999999</v>
      </c>
      <c r="DC706">
        <v>1.0860799999999999</v>
      </c>
      <c r="DD706">
        <v>1.0861400000000001</v>
      </c>
      <c r="DE706">
        <v>1.08579</v>
      </c>
      <c r="DF706">
        <v>1.0858099999999999</v>
      </c>
      <c r="DG706">
        <v>1.08585</v>
      </c>
      <c r="DH706">
        <v>1.0860000000000001</v>
      </c>
      <c r="DI706">
        <v>1.0859099999999999</v>
      </c>
      <c r="DJ706">
        <v>1.08596</v>
      </c>
      <c r="DK706">
        <v>1.0861499999999999</v>
      </c>
      <c r="DL706">
        <v>1.0860399999999999</v>
      </c>
      <c r="DM706">
        <v>1.08605</v>
      </c>
      <c r="DN706">
        <v>1.08599</v>
      </c>
      <c r="DO706">
        <v>1.08589</v>
      </c>
      <c r="DP706">
        <v>1.08582</v>
      </c>
      <c r="DQ706" s="4">
        <f t="shared" si="80"/>
        <v>-7.0000000000014495E-5</v>
      </c>
      <c r="DR706" s="4">
        <f t="shared" si="79"/>
        <v>0</v>
      </c>
      <c r="DS706" s="4">
        <f t="shared" si="81"/>
        <v>7.0000000000014495E-5</v>
      </c>
      <c r="DT706" s="4">
        <f t="shared" si="82"/>
        <v>4.6000000000012697E-4</v>
      </c>
      <c r="DU706" s="5">
        <f t="shared" si="83"/>
        <v>9.3000000000031946E-4</v>
      </c>
      <c r="DV706" s="4">
        <f t="shared" si="84"/>
        <v>0.49462365591394514</v>
      </c>
      <c r="DW706" s="4">
        <f t="shared" si="85"/>
        <v>33.093525179854623</v>
      </c>
      <c r="DX706">
        <v>1.0852999999999999</v>
      </c>
    </row>
    <row r="707" spans="1:128" ht="15.75" thickBot="1">
      <c r="A707">
        <v>1.08684</v>
      </c>
      <c r="B707">
        <v>1.087</v>
      </c>
      <c r="C707">
        <v>1.0870899999999999</v>
      </c>
      <c r="D707">
        <v>1.0871900000000001</v>
      </c>
      <c r="E707">
        <v>1.0871599999999999</v>
      </c>
      <c r="F707">
        <v>1.0871299999999999</v>
      </c>
      <c r="G707">
        <v>1.08734</v>
      </c>
      <c r="H707">
        <v>1.0872900000000001</v>
      </c>
      <c r="I707">
        <v>1.08724</v>
      </c>
      <c r="J707">
        <v>1.08725</v>
      </c>
      <c r="K707">
        <v>1.0871</v>
      </c>
      <c r="L707">
        <v>1.0871</v>
      </c>
      <c r="M707">
        <v>1.08667</v>
      </c>
      <c r="N707">
        <v>1.08643</v>
      </c>
      <c r="O707">
        <v>1.0866100000000001</v>
      </c>
      <c r="P707">
        <v>1.0865499999999999</v>
      </c>
      <c r="Q707">
        <v>1.08684</v>
      </c>
      <c r="R707">
        <v>1.08697</v>
      </c>
      <c r="S707">
        <v>1.0869500000000001</v>
      </c>
      <c r="T707">
        <v>1.0869</v>
      </c>
      <c r="U707">
        <v>1.0869800000000001</v>
      </c>
      <c r="V707">
        <v>1.08704</v>
      </c>
      <c r="W707">
        <v>1.0868</v>
      </c>
      <c r="X707">
        <v>1.0867800000000001</v>
      </c>
      <c r="Y707">
        <v>1.0866499999999999</v>
      </c>
      <c r="Z707">
        <v>1.0866</v>
      </c>
      <c r="AA707">
        <v>1.0865499999999999</v>
      </c>
      <c r="AB707">
        <v>1.08636</v>
      </c>
      <c r="AC707">
        <v>1.08639</v>
      </c>
      <c r="AD707">
        <v>1.08609</v>
      </c>
      <c r="AE707">
        <v>1.0864499999999999</v>
      </c>
      <c r="AF707">
        <v>1.0865400000000001</v>
      </c>
      <c r="AG707">
        <v>1.0865400000000001</v>
      </c>
      <c r="AH707">
        <v>1.0863499999999999</v>
      </c>
      <c r="AI707">
        <v>1.0862099999999999</v>
      </c>
      <c r="AJ707">
        <v>1.0860300000000001</v>
      </c>
      <c r="AK707">
        <v>1.08639</v>
      </c>
      <c r="AL707">
        <v>1.0862400000000001</v>
      </c>
      <c r="AM707">
        <v>1.0862499999999999</v>
      </c>
      <c r="AN707">
        <v>1.0862499999999999</v>
      </c>
      <c r="AO707">
        <v>1.08639</v>
      </c>
      <c r="AP707">
        <v>1.0862400000000001</v>
      </c>
      <c r="AQ707">
        <v>1.08623</v>
      </c>
      <c r="AR707">
        <v>1.0861400000000001</v>
      </c>
      <c r="AS707">
        <v>1.0861799999999999</v>
      </c>
      <c r="AT707">
        <v>1.0862400000000001</v>
      </c>
      <c r="AU707">
        <v>1.08619</v>
      </c>
      <c r="AV707">
        <v>1.0863400000000001</v>
      </c>
      <c r="AW707">
        <v>1.0860799999999999</v>
      </c>
      <c r="AX707">
        <v>1.0861400000000001</v>
      </c>
      <c r="AY707">
        <v>1.0861499999999999</v>
      </c>
      <c r="AZ707">
        <v>1.0862499999999999</v>
      </c>
      <c r="BA707">
        <v>1.0860700000000001</v>
      </c>
      <c r="BB707">
        <v>1.0861499999999999</v>
      </c>
      <c r="BC707">
        <v>1.08612</v>
      </c>
      <c r="BD707">
        <v>1.0861400000000001</v>
      </c>
      <c r="BE707">
        <v>1.0859399999999999</v>
      </c>
      <c r="BF707">
        <v>1.0859000000000001</v>
      </c>
      <c r="BG707">
        <v>1.0855699999999999</v>
      </c>
      <c r="BH707">
        <v>1.08569</v>
      </c>
      <c r="BI707">
        <v>1.08562</v>
      </c>
      <c r="BJ707">
        <v>1.08555</v>
      </c>
      <c r="BK707">
        <v>1.0856600000000001</v>
      </c>
      <c r="BL707">
        <v>1.0856600000000001</v>
      </c>
      <c r="BM707">
        <v>1.08571</v>
      </c>
      <c r="BN707">
        <v>1.0858099999999999</v>
      </c>
      <c r="BO707">
        <v>1.08582</v>
      </c>
      <c r="BP707">
        <v>1.0858699999999999</v>
      </c>
      <c r="BQ707">
        <v>1.0858300000000001</v>
      </c>
      <c r="BR707">
        <v>1.0859700000000001</v>
      </c>
      <c r="BS707">
        <v>1.0861499999999999</v>
      </c>
      <c r="BT707">
        <v>1.0860700000000001</v>
      </c>
      <c r="BU707">
        <v>1.0859000000000001</v>
      </c>
      <c r="BV707">
        <v>1.08622</v>
      </c>
      <c r="BW707">
        <v>1.0861700000000001</v>
      </c>
      <c r="BX707">
        <v>1.0861499999999999</v>
      </c>
      <c r="BY707">
        <v>1.08622</v>
      </c>
      <c r="BZ707">
        <v>1.0861799999999999</v>
      </c>
      <c r="CA707">
        <v>1.08633</v>
      </c>
      <c r="CB707">
        <v>1.0860700000000001</v>
      </c>
      <c r="CC707">
        <v>1.08643</v>
      </c>
      <c r="CD707">
        <v>1.0867199999999999</v>
      </c>
      <c r="CE707">
        <v>1.0866800000000001</v>
      </c>
      <c r="CF707">
        <v>1.08636</v>
      </c>
      <c r="CG707">
        <v>1.08647</v>
      </c>
      <c r="CH707">
        <v>1.08674</v>
      </c>
      <c r="CI707">
        <v>1.08663</v>
      </c>
      <c r="CJ707">
        <v>1.0866199999999999</v>
      </c>
      <c r="CK707">
        <v>1.0867100000000001</v>
      </c>
      <c r="CL707">
        <v>1.08657</v>
      </c>
      <c r="CM707">
        <v>1.08666</v>
      </c>
      <c r="CN707">
        <v>1.0866100000000001</v>
      </c>
      <c r="CO707">
        <v>1.0866199999999999</v>
      </c>
      <c r="CP707">
        <v>1.0867899999999999</v>
      </c>
      <c r="CQ707">
        <v>1.0866</v>
      </c>
      <c r="CR707">
        <v>1.0866199999999999</v>
      </c>
      <c r="CS707">
        <v>1.0865400000000001</v>
      </c>
      <c r="CT707">
        <v>1.0865100000000001</v>
      </c>
      <c r="CU707">
        <v>1.0864100000000001</v>
      </c>
      <c r="CV707">
        <v>1.08646</v>
      </c>
      <c r="CW707">
        <v>1.08633</v>
      </c>
      <c r="CX707">
        <v>1.0862000000000001</v>
      </c>
      <c r="CY707">
        <v>1.0861700000000001</v>
      </c>
      <c r="CZ707">
        <v>1.08605</v>
      </c>
      <c r="DA707">
        <v>1.0860799999999999</v>
      </c>
      <c r="DB707">
        <v>1.0860799999999999</v>
      </c>
      <c r="DC707">
        <v>1.0861400000000001</v>
      </c>
      <c r="DD707">
        <v>1.08579</v>
      </c>
      <c r="DE707">
        <v>1.0858099999999999</v>
      </c>
      <c r="DF707">
        <v>1.08585</v>
      </c>
      <c r="DG707">
        <v>1.0860000000000001</v>
      </c>
      <c r="DH707">
        <v>1.0859099999999999</v>
      </c>
      <c r="DI707">
        <v>1.08596</v>
      </c>
      <c r="DJ707">
        <v>1.0861499999999999</v>
      </c>
      <c r="DK707">
        <v>1.0860399999999999</v>
      </c>
      <c r="DL707">
        <v>1.08605</v>
      </c>
      <c r="DM707">
        <v>1.08599</v>
      </c>
      <c r="DN707">
        <v>1.08589</v>
      </c>
      <c r="DO707">
        <v>1.08582</v>
      </c>
      <c r="DP707">
        <v>1.08579</v>
      </c>
      <c r="DQ707" s="4">
        <f t="shared" si="80"/>
        <v>-2.9999999999974492E-5</v>
      </c>
      <c r="DR707" s="4">
        <f t="shared" si="79"/>
        <v>0</v>
      </c>
      <c r="DS707" s="4">
        <f t="shared" si="81"/>
        <v>2.9999999999974492E-5</v>
      </c>
      <c r="DT707" s="4">
        <f t="shared" si="82"/>
        <v>4.6000000000012697E-4</v>
      </c>
      <c r="DU707" s="5">
        <f t="shared" si="83"/>
        <v>9.3000000000031946E-4</v>
      </c>
      <c r="DV707" s="4">
        <f t="shared" si="84"/>
        <v>0.49462365591394514</v>
      </c>
      <c r="DW707" s="4">
        <f t="shared" si="85"/>
        <v>33.093525179854623</v>
      </c>
      <c r="DX707">
        <v>1.08524</v>
      </c>
    </row>
    <row r="708" spans="1:128" ht="15.75" thickBot="1">
      <c r="A708">
        <v>1.08734</v>
      </c>
      <c r="B708">
        <v>1.0872900000000001</v>
      </c>
      <c r="C708">
        <v>1.08724</v>
      </c>
      <c r="D708">
        <v>1.08725</v>
      </c>
      <c r="E708">
        <v>1.0871</v>
      </c>
      <c r="F708">
        <v>1.0871</v>
      </c>
      <c r="G708">
        <v>1.08667</v>
      </c>
      <c r="H708">
        <v>1.08643</v>
      </c>
      <c r="I708">
        <v>1.0866100000000001</v>
      </c>
      <c r="J708">
        <v>1.0865499999999999</v>
      </c>
      <c r="K708">
        <v>1.08684</v>
      </c>
      <c r="L708">
        <v>1.08697</v>
      </c>
      <c r="M708">
        <v>1.0869500000000001</v>
      </c>
      <c r="N708">
        <v>1.0869</v>
      </c>
      <c r="O708">
        <v>1.0869800000000001</v>
      </c>
      <c r="P708">
        <v>1.08704</v>
      </c>
      <c r="Q708">
        <v>1.0868</v>
      </c>
      <c r="R708">
        <v>1.0867800000000001</v>
      </c>
      <c r="S708">
        <v>1.0866499999999999</v>
      </c>
      <c r="T708">
        <v>1.0866</v>
      </c>
      <c r="U708">
        <v>1.0865499999999999</v>
      </c>
      <c r="V708">
        <v>1.08636</v>
      </c>
      <c r="W708">
        <v>1.08639</v>
      </c>
      <c r="X708">
        <v>1.08609</v>
      </c>
      <c r="Y708">
        <v>1.0864499999999999</v>
      </c>
      <c r="Z708">
        <v>1.0865400000000001</v>
      </c>
      <c r="AA708">
        <v>1.0865400000000001</v>
      </c>
      <c r="AB708">
        <v>1.0863499999999999</v>
      </c>
      <c r="AC708">
        <v>1.0862099999999999</v>
      </c>
      <c r="AD708">
        <v>1.0860300000000001</v>
      </c>
      <c r="AE708">
        <v>1.08639</v>
      </c>
      <c r="AF708">
        <v>1.0862400000000001</v>
      </c>
      <c r="AG708">
        <v>1.0862499999999999</v>
      </c>
      <c r="AH708">
        <v>1.0862499999999999</v>
      </c>
      <c r="AI708">
        <v>1.08639</v>
      </c>
      <c r="AJ708">
        <v>1.0862400000000001</v>
      </c>
      <c r="AK708">
        <v>1.08623</v>
      </c>
      <c r="AL708">
        <v>1.0861400000000001</v>
      </c>
      <c r="AM708">
        <v>1.0861799999999999</v>
      </c>
      <c r="AN708">
        <v>1.0862400000000001</v>
      </c>
      <c r="AO708">
        <v>1.08619</v>
      </c>
      <c r="AP708">
        <v>1.0863400000000001</v>
      </c>
      <c r="AQ708">
        <v>1.0860799999999999</v>
      </c>
      <c r="AR708">
        <v>1.0861400000000001</v>
      </c>
      <c r="AS708">
        <v>1.0861499999999999</v>
      </c>
      <c r="AT708">
        <v>1.0862499999999999</v>
      </c>
      <c r="AU708">
        <v>1.0860700000000001</v>
      </c>
      <c r="AV708">
        <v>1.0861499999999999</v>
      </c>
      <c r="AW708">
        <v>1.08612</v>
      </c>
      <c r="AX708">
        <v>1.0861400000000001</v>
      </c>
      <c r="AY708">
        <v>1.0859399999999999</v>
      </c>
      <c r="AZ708">
        <v>1.0859000000000001</v>
      </c>
      <c r="BA708">
        <v>1.0855699999999999</v>
      </c>
      <c r="BB708">
        <v>1.08569</v>
      </c>
      <c r="BC708">
        <v>1.08562</v>
      </c>
      <c r="BD708">
        <v>1.08555</v>
      </c>
      <c r="BE708">
        <v>1.0856600000000001</v>
      </c>
      <c r="BF708">
        <v>1.0856600000000001</v>
      </c>
      <c r="BG708">
        <v>1.08571</v>
      </c>
      <c r="BH708">
        <v>1.0858099999999999</v>
      </c>
      <c r="BI708">
        <v>1.08582</v>
      </c>
      <c r="BJ708">
        <v>1.0858699999999999</v>
      </c>
      <c r="BK708">
        <v>1.0858300000000001</v>
      </c>
      <c r="BL708">
        <v>1.0859700000000001</v>
      </c>
      <c r="BM708">
        <v>1.0861499999999999</v>
      </c>
      <c r="BN708">
        <v>1.0860700000000001</v>
      </c>
      <c r="BO708">
        <v>1.0859000000000001</v>
      </c>
      <c r="BP708">
        <v>1.08622</v>
      </c>
      <c r="BQ708">
        <v>1.0861700000000001</v>
      </c>
      <c r="BR708">
        <v>1.0861499999999999</v>
      </c>
      <c r="BS708">
        <v>1.08622</v>
      </c>
      <c r="BT708">
        <v>1.0861799999999999</v>
      </c>
      <c r="BU708">
        <v>1.08633</v>
      </c>
      <c r="BV708">
        <v>1.0860700000000001</v>
      </c>
      <c r="BW708">
        <v>1.08643</v>
      </c>
      <c r="BX708">
        <v>1.0867199999999999</v>
      </c>
      <c r="BY708">
        <v>1.0866800000000001</v>
      </c>
      <c r="BZ708">
        <v>1.08636</v>
      </c>
      <c r="CA708">
        <v>1.08647</v>
      </c>
      <c r="CB708">
        <v>1.08674</v>
      </c>
      <c r="CC708">
        <v>1.08663</v>
      </c>
      <c r="CD708">
        <v>1.0866199999999999</v>
      </c>
      <c r="CE708">
        <v>1.0867100000000001</v>
      </c>
      <c r="CF708">
        <v>1.08657</v>
      </c>
      <c r="CG708">
        <v>1.08666</v>
      </c>
      <c r="CH708">
        <v>1.0866100000000001</v>
      </c>
      <c r="CI708">
        <v>1.0866199999999999</v>
      </c>
      <c r="CJ708">
        <v>1.0867899999999999</v>
      </c>
      <c r="CK708">
        <v>1.0866</v>
      </c>
      <c r="CL708">
        <v>1.0866199999999999</v>
      </c>
      <c r="CM708">
        <v>1.0865400000000001</v>
      </c>
      <c r="CN708">
        <v>1.0865100000000001</v>
      </c>
      <c r="CO708">
        <v>1.0864100000000001</v>
      </c>
      <c r="CP708">
        <v>1.08646</v>
      </c>
      <c r="CQ708">
        <v>1.08633</v>
      </c>
      <c r="CR708">
        <v>1.0862000000000001</v>
      </c>
      <c r="CS708">
        <v>1.0861700000000001</v>
      </c>
      <c r="CT708">
        <v>1.08605</v>
      </c>
      <c r="CU708">
        <v>1.0860799999999999</v>
      </c>
      <c r="CV708">
        <v>1.0860799999999999</v>
      </c>
      <c r="CW708">
        <v>1.0861400000000001</v>
      </c>
      <c r="CX708">
        <v>1.08579</v>
      </c>
      <c r="CY708">
        <v>1.0858099999999999</v>
      </c>
      <c r="CZ708">
        <v>1.08585</v>
      </c>
      <c r="DA708">
        <v>1.0860000000000001</v>
      </c>
      <c r="DB708">
        <v>1.0859099999999999</v>
      </c>
      <c r="DC708">
        <v>1.08596</v>
      </c>
      <c r="DD708">
        <v>1.0861499999999999</v>
      </c>
      <c r="DE708">
        <v>1.0860399999999999</v>
      </c>
      <c r="DF708">
        <v>1.08605</v>
      </c>
      <c r="DG708">
        <v>1.08599</v>
      </c>
      <c r="DH708">
        <v>1.08589</v>
      </c>
      <c r="DI708">
        <v>1.08582</v>
      </c>
      <c r="DJ708">
        <v>1.08579</v>
      </c>
      <c r="DK708">
        <v>1.08579</v>
      </c>
      <c r="DL708">
        <v>1.0858699999999999</v>
      </c>
      <c r="DM708">
        <v>1.08585</v>
      </c>
      <c r="DN708">
        <v>1.0856399999999999</v>
      </c>
      <c r="DO708">
        <v>1.08585</v>
      </c>
      <c r="DP708">
        <v>1.08565</v>
      </c>
      <c r="DQ708" s="4">
        <f t="shared" si="80"/>
        <v>-1.9999999999997797E-4</v>
      </c>
      <c r="DR708" s="4">
        <f t="shared" si="79"/>
        <v>0</v>
      </c>
      <c r="DS708" s="4">
        <f t="shared" si="81"/>
        <v>1.9999999999997797E-4</v>
      </c>
      <c r="DT708" s="4">
        <f t="shared" si="82"/>
        <v>4.6000000000012697E-4</v>
      </c>
      <c r="DU708" s="5">
        <f t="shared" si="83"/>
        <v>1.0100000000001774E-3</v>
      </c>
      <c r="DV708" s="4">
        <f t="shared" si="84"/>
        <v>0.45544554455450115</v>
      </c>
      <c r="DW708" s="4">
        <f t="shared" si="85"/>
        <v>31.292517006804871</v>
      </c>
      <c r="DX708">
        <v>1.0846499999999999</v>
      </c>
    </row>
    <row r="709" spans="1:128" ht="15.75" thickBot="1">
      <c r="A709">
        <v>1.0872900000000001</v>
      </c>
      <c r="B709">
        <v>1.08724</v>
      </c>
      <c r="C709">
        <v>1.08725</v>
      </c>
      <c r="D709">
        <v>1.0871</v>
      </c>
      <c r="E709">
        <v>1.0871</v>
      </c>
      <c r="F709">
        <v>1.08667</v>
      </c>
      <c r="G709">
        <v>1.08643</v>
      </c>
      <c r="H709">
        <v>1.0866100000000001</v>
      </c>
      <c r="I709">
        <v>1.0865499999999999</v>
      </c>
      <c r="J709">
        <v>1.08684</v>
      </c>
      <c r="K709">
        <v>1.08697</v>
      </c>
      <c r="L709">
        <v>1.0869500000000001</v>
      </c>
      <c r="M709">
        <v>1.0869</v>
      </c>
      <c r="N709">
        <v>1.0869800000000001</v>
      </c>
      <c r="O709">
        <v>1.08704</v>
      </c>
      <c r="P709">
        <v>1.0868</v>
      </c>
      <c r="Q709">
        <v>1.0867800000000001</v>
      </c>
      <c r="R709">
        <v>1.0866499999999999</v>
      </c>
      <c r="S709">
        <v>1.0866</v>
      </c>
      <c r="T709">
        <v>1.0865499999999999</v>
      </c>
      <c r="U709">
        <v>1.08636</v>
      </c>
      <c r="V709">
        <v>1.08639</v>
      </c>
      <c r="W709">
        <v>1.08609</v>
      </c>
      <c r="X709">
        <v>1.0864499999999999</v>
      </c>
      <c r="Y709">
        <v>1.0865400000000001</v>
      </c>
      <c r="Z709">
        <v>1.0865400000000001</v>
      </c>
      <c r="AA709">
        <v>1.0863499999999999</v>
      </c>
      <c r="AB709">
        <v>1.0862099999999999</v>
      </c>
      <c r="AC709">
        <v>1.0860300000000001</v>
      </c>
      <c r="AD709">
        <v>1.08639</v>
      </c>
      <c r="AE709">
        <v>1.0862400000000001</v>
      </c>
      <c r="AF709">
        <v>1.0862499999999999</v>
      </c>
      <c r="AG709">
        <v>1.0862499999999999</v>
      </c>
      <c r="AH709">
        <v>1.08639</v>
      </c>
      <c r="AI709">
        <v>1.0862400000000001</v>
      </c>
      <c r="AJ709">
        <v>1.08623</v>
      </c>
      <c r="AK709">
        <v>1.0861400000000001</v>
      </c>
      <c r="AL709">
        <v>1.0861799999999999</v>
      </c>
      <c r="AM709">
        <v>1.0862400000000001</v>
      </c>
      <c r="AN709">
        <v>1.08619</v>
      </c>
      <c r="AO709">
        <v>1.0863400000000001</v>
      </c>
      <c r="AP709">
        <v>1.0860799999999999</v>
      </c>
      <c r="AQ709">
        <v>1.0861400000000001</v>
      </c>
      <c r="AR709">
        <v>1.0861499999999999</v>
      </c>
      <c r="AS709">
        <v>1.0862499999999999</v>
      </c>
      <c r="AT709">
        <v>1.0860700000000001</v>
      </c>
      <c r="AU709">
        <v>1.0861499999999999</v>
      </c>
      <c r="AV709">
        <v>1.08612</v>
      </c>
      <c r="AW709">
        <v>1.0861400000000001</v>
      </c>
      <c r="AX709">
        <v>1.0859399999999999</v>
      </c>
      <c r="AY709">
        <v>1.0859000000000001</v>
      </c>
      <c r="AZ709">
        <v>1.0855699999999999</v>
      </c>
      <c r="BA709">
        <v>1.08569</v>
      </c>
      <c r="BB709">
        <v>1.08562</v>
      </c>
      <c r="BC709">
        <v>1.08555</v>
      </c>
      <c r="BD709">
        <v>1.0856600000000001</v>
      </c>
      <c r="BE709">
        <v>1.0856600000000001</v>
      </c>
      <c r="BF709">
        <v>1.08571</v>
      </c>
      <c r="BG709">
        <v>1.0858099999999999</v>
      </c>
      <c r="BH709">
        <v>1.08582</v>
      </c>
      <c r="BI709">
        <v>1.0858699999999999</v>
      </c>
      <c r="BJ709">
        <v>1.0858300000000001</v>
      </c>
      <c r="BK709">
        <v>1.0859700000000001</v>
      </c>
      <c r="BL709">
        <v>1.0861499999999999</v>
      </c>
      <c r="BM709">
        <v>1.0860700000000001</v>
      </c>
      <c r="BN709">
        <v>1.0859000000000001</v>
      </c>
      <c r="BO709">
        <v>1.08622</v>
      </c>
      <c r="BP709">
        <v>1.0861700000000001</v>
      </c>
      <c r="BQ709">
        <v>1.0861499999999999</v>
      </c>
      <c r="BR709">
        <v>1.08622</v>
      </c>
      <c r="BS709">
        <v>1.0861799999999999</v>
      </c>
      <c r="BT709">
        <v>1.08633</v>
      </c>
      <c r="BU709">
        <v>1.0860700000000001</v>
      </c>
      <c r="BV709">
        <v>1.08643</v>
      </c>
      <c r="BW709">
        <v>1.0867199999999999</v>
      </c>
      <c r="BX709">
        <v>1.0866800000000001</v>
      </c>
      <c r="BY709">
        <v>1.08636</v>
      </c>
      <c r="BZ709">
        <v>1.08647</v>
      </c>
      <c r="CA709">
        <v>1.08674</v>
      </c>
      <c r="CB709">
        <v>1.08663</v>
      </c>
      <c r="CC709">
        <v>1.0866199999999999</v>
      </c>
      <c r="CD709">
        <v>1.0867100000000001</v>
      </c>
      <c r="CE709">
        <v>1.08657</v>
      </c>
      <c r="CF709">
        <v>1.08666</v>
      </c>
      <c r="CG709">
        <v>1.0866100000000001</v>
      </c>
      <c r="CH709">
        <v>1.0866199999999999</v>
      </c>
      <c r="CI709">
        <v>1.0867899999999999</v>
      </c>
      <c r="CJ709">
        <v>1.0866</v>
      </c>
      <c r="CK709">
        <v>1.0866199999999999</v>
      </c>
      <c r="CL709">
        <v>1.0865400000000001</v>
      </c>
      <c r="CM709">
        <v>1.0865100000000001</v>
      </c>
      <c r="CN709">
        <v>1.0864100000000001</v>
      </c>
      <c r="CO709">
        <v>1.08646</v>
      </c>
      <c r="CP709">
        <v>1.08633</v>
      </c>
      <c r="CQ709">
        <v>1.0862000000000001</v>
      </c>
      <c r="CR709">
        <v>1.0861700000000001</v>
      </c>
      <c r="CS709">
        <v>1.08605</v>
      </c>
      <c r="CT709">
        <v>1.0860799999999999</v>
      </c>
      <c r="CU709">
        <v>1.0860799999999999</v>
      </c>
      <c r="CV709">
        <v>1.0861400000000001</v>
      </c>
      <c r="CW709">
        <v>1.08579</v>
      </c>
      <c r="CX709">
        <v>1.0858099999999999</v>
      </c>
      <c r="CY709">
        <v>1.08585</v>
      </c>
      <c r="CZ709">
        <v>1.0860000000000001</v>
      </c>
      <c r="DA709">
        <v>1.0859099999999999</v>
      </c>
      <c r="DB709">
        <v>1.08596</v>
      </c>
      <c r="DC709">
        <v>1.0861499999999999</v>
      </c>
      <c r="DD709">
        <v>1.0860399999999999</v>
      </c>
      <c r="DE709">
        <v>1.08605</v>
      </c>
      <c r="DF709">
        <v>1.08599</v>
      </c>
      <c r="DG709">
        <v>1.08589</v>
      </c>
      <c r="DH709">
        <v>1.08582</v>
      </c>
      <c r="DI709">
        <v>1.08579</v>
      </c>
      <c r="DJ709">
        <v>1.08579</v>
      </c>
      <c r="DK709">
        <v>1.0858699999999999</v>
      </c>
      <c r="DL709">
        <v>1.08585</v>
      </c>
      <c r="DM709">
        <v>1.0856399999999999</v>
      </c>
      <c r="DN709">
        <v>1.08585</v>
      </c>
      <c r="DO709">
        <v>1.08565</v>
      </c>
      <c r="DP709">
        <v>1.0852900000000001</v>
      </c>
      <c r="DQ709" s="4">
        <f t="shared" si="80"/>
        <v>-3.5999999999991594E-4</v>
      </c>
      <c r="DR709" s="4">
        <f t="shared" si="79"/>
        <v>0</v>
      </c>
      <c r="DS709" s="4">
        <f t="shared" si="81"/>
        <v>3.5999999999991594E-4</v>
      </c>
      <c r="DT709" s="4">
        <f t="shared" si="82"/>
        <v>4.3000000000015248E-4</v>
      </c>
      <c r="DU709" s="5">
        <f t="shared" si="83"/>
        <v>1.3700000000000934E-3</v>
      </c>
      <c r="DV709" s="4">
        <f t="shared" si="84"/>
        <v>0.31386861313877606</v>
      </c>
      <c r="DW709" s="4">
        <f t="shared" si="85"/>
        <v>23.888888888894101</v>
      </c>
      <c r="DX709">
        <v>1.0847100000000001</v>
      </c>
    </row>
    <row r="710" spans="1:128" ht="15.75" thickBot="1">
      <c r="A710">
        <v>1.08724</v>
      </c>
      <c r="B710">
        <v>1.08725</v>
      </c>
      <c r="C710">
        <v>1.0871</v>
      </c>
      <c r="D710">
        <v>1.0871</v>
      </c>
      <c r="E710">
        <v>1.08667</v>
      </c>
      <c r="F710">
        <v>1.08643</v>
      </c>
      <c r="G710">
        <v>1.0866100000000001</v>
      </c>
      <c r="H710">
        <v>1.0865499999999999</v>
      </c>
      <c r="I710">
        <v>1.08684</v>
      </c>
      <c r="J710">
        <v>1.08697</v>
      </c>
      <c r="K710">
        <v>1.0869500000000001</v>
      </c>
      <c r="L710">
        <v>1.0869</v>
      </c>
      <c r="M710">
        <v>1.0869800000000001</v>
      </c>
      <c r="N710">
        <v>1.08704</v>
      </c>
      <c r="O710">
        <v>1.0868</v>
      </c>
      <c r="P710">
        <v>1.0867800000000001</v>
      </c>
      <c r="Q710">
        <v>1.0866499999999999</v>
      </c>
      <c r="R710">
        <v>1.0866</v>
      </c>
      <c r="S710">
        <v>1.0865499999999999</v>
      </c>
      <c r="T710">
        <v>1.08636</v>
      </c>
      <c r="U710">
        <v>1.08639</v>
      </c>
      <c r="V710">
        <v>1.08609</v>
      </c>
      <c r="W710">
        <v>1.0864499999999999</v>
      </c>
      <c r="X710">
        <v>1.0865400000000001</v>
      </c>
      <c r="Y710">
        <v>1.0865400000000001</v>
      </c>
      <c r="Z710">
        <v>1.0863499999999999</v>
      </c>
      <c r="AA710">
        <v>1.0862099999999999</v>
      </c>
      <c r="AB710">
        <v>1.0860300000000001</v>
      </c>
      <c r="AC710">
        <v>1.08639</v>
      </c>
      <c r="AD710">
        <v>1.0862400000000001</v>
      </c>
      <c r="AE710">
        <v>1.0862499999999999</v>
      </c>
      <c r="AF710">
        <v>1.0862499999999999</v>
      </c>
      <c r="AG710">
        <v>1.08639</v>
      </c>
      <c r="AH710">
        <v>1.0862400000000001</v>
      </c>
      <c r="AI710">
        <v>1.08623</v>
      </c>
      <c r="AJ710">
        <v>1.0861400000000001</v>
      </c>
      <c r="AK710">
        <v>1.0861799999999999</v>
      </c>
      <c r="AL710">
        <v>1.0862400000000001</v>
      </c>
      <c r="AM710">
        <v>1.08619</v>
      </c>
      <c r="AN710">
        <v>1.0863400000000001</v>
      </c>
      <c r="AO710">
        <v>1.0860799999999999</v>
      </c>
      <c r="AP710">
        <v>1.0861400000000001</v>
      </c>
      <c r="AQ710">
        <v>1.0861499999999999</v>
      </c>
      <c r="AR710">
        <v>1.0862499999999999</v>
      </c>
      <c r="AS710">
        <v>1.0860700000000001</v>
      </c>
      <c r="AT710">
        <v>1.0861499999999999</v>
      </c>
      <c r="AU710">
        <v>1.08612</v>
      </c>
      <c r="AV710">
        <v>1.0861400000000001</v>
      </c>
      <c r="AW710">
        <v>1.0859399999999999</v>
      </c>
      <c r="AX710">
        <v>1.0859000000000001</v>
      </c>
      <c r="AY710">
        <v>1.0855699999999999</v>
      </c>
      <c r="AZ710">
        <v>1.08569</v>
      </c>
      <c r="BA710">
        <v>1.08562</v>
      </c>
      <c r="BB710">
        <v>1.08555</v>
      </c>
      <c r="BC710">
        <v>1.0856600000000001</v>
      </c>
      <c r="BD710">
        <v>1.0856600000000001</v>
      </c>
      <c r="BE710">
        <v>1.08571</v>
      </c>
      <c r="BF710">
        <v>1.0858099999999999</v>
      </c>
      <c r="BG710">
        <v>1.08582</v>
      </c>
      <c r="BH710">
        <v>1.0858699999999999</v>
      </c>
      <c r="BI710">
        <v>1.0858300000000001</v>
      </c>
      <c r="BJ710">
        <v>1.0859700000000001</v>
      </c>
      <c r="BK710">
        <v>1.0861499999999999</v>
      </c>
      <c r="BL710">
        <v>1.0860700000000001</v>
      </c>
      <c r="BM710">
        <v>1.0859000000000001</v>
      </c>
      <c r="BN710">
        <v>1.08622</v>
      </c>
      <c r="BO710">
        <v>1.0861700000000001</v>
      </c>
      <c r="BP710">
        <v>1.0861499999999999</v>
      </c>
      <c r="BQ710">
        <v>1.08622</v>
      </c>
      <c r="BR710">
        <v>1.0861799999999999</v>
      </c>
      <c r="BS710">
        <v>1.08633</v>
      </c>
      <c r="BT710">
        <v>1.0860700000000001</v>
      </c>
      <c r="BU710">
        <v>1.08643</v>
      </c>
      <c r="BV710">
        <v>1.0867199999999999</v>
      </c>
      <c r="BW710">
        <v>1.0866800000000001</v>
      </c>
      <c r="BX710">
        <v>1.08636</v>
      </c>
      <c r="BY710">
        <v>1.08647</v>
      </c>
      <c r="BZ710">
        <v>1.08674</v>
      </c>
      <c r="CA710">
        <v>1.08663</v>
      </c>
      <c r="CB710">
        <v>1.0866199999999999</v>
      </c>
      <c r="CC710">
        <v>1.0867100000000001</v>
      </c>
      <c r="CD710">
        <v>1.08657</v>
      </c>
      <c r="CE710">
        <v>1.08666</v>
      </c>
      <c r="CF710">
        <v>1.0866100000000001</v>
      </c>
      <c r="CG710">
        <v>1.0866199999999999</v>
      </c>
      <c r="CH710">
        <v>1.0867899999999999</v>
      </c>
      <c r="CI710">
        <v>1.0866</v>
      </c>
      <c r="CJ710">
        <v>1.0866199999999999</v>
      </c>
      <c r="CK710">
        <v>1.0865400000000001</v>
      </c>
      <c r="CL710">
        <v>1.0865100000000001</v>
      </c>
      <c r="CM710">
        <v>1.0864100000000001</v>
      </c>
      <c r="CN710">
        <v>1.08646</v>
      </c>
      <c r="CO710">
        <v>1.08633</v>
      </c>
      <c r="CP710">
        <v>1.0862000000000001</v>
      </c>
      <c r="CQ710">
        <v>1.0861700000000001</v>
      </c>
      <c r="CR710">
        <v>1.08605</v>
      </c>
      <c r="CS710">
        <v>1.0860799999999999</v>
      </c>
      <c r="CT710">
        <v>1.0860799999999999</v>
      </c>
      <c r="CU710">
        <v>1.0861400000000001</v>
      </c>
      <c r="CV710">
        <v>1.08579</v>
      </c>
      <c r="CW710">
        <v>1.0858099999999999</v>
      </c>
      <c r="CX710">
        <v>1.08585</v>
      </c>
      <c r="CY710">
        <v>1.0860000000000001</v>
      </c>
      <c r="CZ710">
        <v>1.0859099999999999</v>
      </c>
      <c r="DA710">
        <v>1.08596</v>
      </c>
      <c r="DB710">
        <v>1.0861499999999999</v>
      </c>
      <c r="DC710">
        <v>1.0860399999999999</v>
      </c>
      <c r="DD710">
        <v>1.08605</v>
      </c>
      <c r="DE710">
        <v>1.08599</v>
      </c>
      <c r="DF710">
        <v>1.08589</v>
      </c>
      <c r="DG710">
        <v>1.08582</v>
      </c>
      <c r="DH710">
        <v>1.08579</v>
      </c>
      <c r="DI710">
        <v>1.08579</v>
      </c>
      <c r="DJ710">
        <v>1.0858699999999999</v>
      </c>
      <c r="DK710">
        <v>1.08585</v>
      </c>
      <c r="DL710">
        <v>1.0856399999999999</v>
      </c>
      <c r="DM710">
        <v>1.08585</v>
      </c>
      <c r="DN710">
        <v>1.08565</v>
      </c>
      <c r="DO710">
        <v>1.0852900000000001</v>
      </c>
      <c r="DP710">
        <v>1.0849500000000001</v>
      </c>
      <c r="DQ710" s="4">
        <f t="shared" si="80"/>
        <v>-3.4000000000000696E-4</v>
      </c>
      <c r="DR710" s="4">
        <f t="shared" si="79"/>
        <v>0</v>
      </c>
      <c r="DS710" s="4">
        <f t="shared" si="81"/>
        <v>3.4000000000000696E-4</v>
      </c>
      <c r="DT710" s="4">
        <f t="shared" si="82"/>
        <v>4.3000000000015248E-4</v>
      </c>
      <c r="DU710" s="5">
        <f t="shared" si="83"/>
        <v>1.7100000000001003E-3</v>
      </c>
      <c r="DV710" s="4">
        <f t="shared" si="84"/>
        <v>0.25146198830416799</v>
      </c>
      <c r="DW710" s="4">
        <f t="shared" si="85"/>
        <v>20.093457943929991</v>
      </c>
      <c r="DX710">
        <v>1.0847899999999999</v>
      </c>
    </row>
    <row r="711" spans="1:128" ht="15.75" thickBot="1">
      <c r="A711">
        <v>1.08725</v>
      </c>
      <c r="B711">
        <v>1.0871</v>
      </c>
      <c r="C711">
        <v>1.0871</v>
      </c>
      <c r="D711">
        <v>1.08667</v>
      </c>
      <c r="E711">
        <v>1.08643</v>
      </c>
      <c r="F711">
        <v>1.0866100000000001</v>
      </c>
      <c r="G711">
        <v>1.0865499999999999</v>
      </c>
      <c r="H711">
        <v>1.08684</v>
      </c>
      <c r="I711">
        <v>1.08697</v>
      </c>
      <c r="J711">
        <v>1.0869500000000001</v>
      </c>
      <c r="K711">
        <v>1.0869</v>
      </c>
      <c r="L711">
        <v>1.0869800000000001</v>
      </c>
      <c r="M711">
        <v>1.08704</v>
      </c>
      <c r="N711">
        <v>1.0868</v>
      </c>
      <c r="O711">
        <v>1.0867800000000001</v>
      </c>
      <c r="P711">
        <v>1.0866499999999999</v>
      </c>
      <c r="Q711">
        <v>1.0866</v>
      </c>
      <c r="R711">
        <v>1.0865499999999999</v>
      </c>
      <c r="S711">
        <v>1.08636</v>
      </c>
      <c r="T711">
        <v>1.08639</v>
      </c>
      <c r="U711">
        <v>1.08609</v>
      </c>
      <c r="V711">
        <v>1.0864499999999999</v>
      </c>
      <c r="W711">
        <v>1.0865400000000001</v>
      </c>
      <c r="X711">
        <v>1.0865400000000001</v>
      </c>
      <c r="Y711">
        <v>1.0863499999999999</v>
      </c>
      <c r="Z711">
        <v>1.0862099999999999</v>
      </c>
      <c r="AA711">
        <v>1.0860300000000001</v>
      </c>
      <c r="AB711">
        <v>1.08639</v>
      </c>
      <c r="AC711">
        <v>1.0862400000000001</v>
      </c>
      <c r="AD711">
        <v>1.0862499999999999</v>
      </c>
      <c r="AE711">
        <v>1.0862499999999999</v>
      </c>
      <c r="AF711">
        <v>1.08639</v>
      </c>
      <c r="AG711">
        <v>1.0862400000000001</v>
      </c>
      <c r="AH711">
        <v>1.08623</v>
      </c>
      <c r="AI711">
        <v>1.0861400000000001</v>
      </c>
      <c r="AJ711">
        <v>1.0861799999999999</v>
      </c>
      <c r="AK711">
        <v>1.0862400000000001</v>
      </c>
      <c r="AL711">
        <v>1.08619</v>
      </c>
      <c r="AM711">
        <v>1.0863400000000001</v>
      </c>
      <c r="AN711">
        <v>1.0860799999999999</v>
      </c>
      <c r="AO711">
        <v>1.0861400000000001</v>
      </c>
      <c r="AP711">
        <v>1.0861499999999999</v>
      </c>
      <c r="AQ711">
        <v>1.0862499999999999</v>
      </c>
      <c r="AR711">
        <v>1.0860700000000001</v>
      </c>
      <c r="AS711">
        <v>1.0861499999999999</v>
      </c>
      <c r="AT711">
        <v>1.08612</v>
      </c>
      <c r="AU711">
        <v>1.0861400000000001</v>
      </c>
      <c r="AV711">
        <v>1.0859399999999999</v>
      </c>
      <c r="AW711">
        <v>1.0859000000000001</v>
      </c>
      <c r="AX711">
        <v>1.0855699999999999</v>
      </c>
      <c r="AY711">
        <v>1.08569</v>
      </c>
      <c r="AZ711">
        <v>1.08562</v>
      </c>
      <c r="BA711">
        <v>1.08555</v>
      </c>
      <c r="BB711">
        <v>1.0856600000000001</v>
      </c>
      <c r="BC711">
        <v>1.0856600000000001</v>
      </c>
      <c r="BD711">
        <v>1.08571</v>
      </c>
      <c r="BE711">
        <v>1.0858099999999999</v>
      </c>
      <c r="BF711">
        <v>1.08582</v>
      </c>
      <c r="BG711">
        <v>1.0858699999999999</v>
      </c>
      <c r="BH711">
        <v>1.0858300000000001</v>
      </c>
      <c r="BI711">
        <v>1.0859700000000001</v>
      </c>
      <c r="BJ711">
        <v>1.0861499999999999</v>
      </c>
      <c r="BK711">
        <v>1.0860700000000001</v>
      </c>
      <c r="BL711">
        <v>1.0859000000000001</v>
      </c>
      <c r="BM711">
        <v>1.08622</v>
      </c>
      <c r="BN711">
        <v>1.0861700000000001</v>
      </c>
      <c r="BO711">
        <v>1.0861499999999999</v>
      </c>
      <c r="BP711">
        <v>1.08622</v>
      </c>
      <c r="BQ711">
        <v>1.0861799999999999</v>
      </c>
      <c r="BR711">
        <v>1.08633</v>
      </c>
      <c r="BS711">
        <v>1.0860700000000001</v>
      </c>
      <c r="BT711">
        <v>1.08643</v>
      </c>
      <c r="BU711">
        <v>1.0867199999999999</v>
      </c>
      <c r="BV711">
        <v>1.0866800000000001</v>
      </c>
      <c r="BW711">
        <v>1.08636</v>
      </c>
      <c r="BX711">
        <v>1.08647</v>
      </c>
      <c r="BY711">
        <v>1.08674</v>
      </c>
      <c r="BZ711">
        <v>1.08663</v>
      </c>
      <c r="CA711">
        <v>1.0866199999999999</v>
      </c>
      <c r="CB711">
        <v>1.0867100000000001</v>
      </c>
      <c r="CC711">
        <v>1.08657</v>
      </c>
      <c r="CD711">
        <v>1.08666</v>
      </c>
      <c r="CE711">
        <v>1.0866100000000001</v>
      </c>
      <c r="CF711">
        <v>1.0866199999999999</v>
      </c>
      <c r="CG711">
        <v>1.0867899999999999</v>
      </c>
      <c r="CH711">
        <v>1.0866</v>
      </c>
      <c r="CI711">
        <v>1.0866199999999999</v>
      </c>
      <c r="CJ711">
        <v>1.0865400000000001</v>
      </c>
      <c r="CK711">
        <v>1.0865100000000001</v>
      </c>
      <c r="CL711">
        <v>1.0864100000000001</v>
      </c>
      <c r="CM711">
        <v>1.08646</v>
      </c>
      <c r="CN711">
        <v>1.08633</v>
      </c>
      <c r="CO711">
        <v>1.0862000000000001</v>
      </c>
      <c r="CP711">
        <v>1.0861700000000001</v>
      </c>
      <c r="CQ711">
        <v>1.08605</v>
      </c>
      <c r="CR711">
        <v>1.0860799999999999</v>
      </c>
      <c r="CS711">
        <v>1.0860799999999999</v>
      </c>
      <c r="CT711">
        <v>1.0861400000000001</v>
      </c>
      <c r="CU711">
        <v>1.08579</v>
      </c>
      <c r="CV711">
        <v>1.0858099999999999</v>
      </c>
      <c r="CW711">
        <v>1.08585</v>
      </c>
      <c r="CX711">
        <v>1.0860000000000001</v>
      </c>
      <c r="CY711">
        <v>1.0859099999999999</v>
      </c>
      <c r="CZ711">
        <v>1.08596</v>
      </c>
      <c r="DA711">
        <v>1.0861499999999999</v>
      </c>
      <c r="DB711">
        <v>1.0860399999999999</v>
      </c>
      <c r="DC711">
        <v>1.08605</v>
      </c>
      <c r="DD711">
        <v>1.08599</v>
      </c>
      <c r="DE711">
        <v>1.08589</v>
      </c>
      <c r="DF711">
        <v>1.08582</v>
      </c>
      <c r="DG711">
        <v>1.08579</v>
      </c>
      <c r="DH711">
        <v>1.08579</v>
      </c>
      <c r="DI711">
        <v>1.0858699999999999</v>
      </c>
      <c r="DJ711">
        <v>1.08585</v>
      </c>
      <c r="DK711">
        <v>1.0856399999999999</v>
      </c>
      <c r="DL711">
        <v>1.08585</v>
      </c>
      <c r="DM711">
        <v>1.08565</v>
      </c>
      <c r="DN711">
        <v>1.0852900000000001</v>
      </c>
      <c r="DO711">
        <v>1.0849500000000001</v>
      </c>
      <c r="DP711">
        <v>1.0852200000000001</v>
      </c>
      <c r="DQ711" s="4">
        <f t="shared" si="80"/>
        <v>2.6999999999999247E-4</v>
      </c>
      <c r="DR711" s="4">
        <f t="shared" si="79"/>
        <v>2.6999999999999247E-4</v>
      </c>
      <c r="DS711" s="4">
        <f t="shared" si="81"/>
        <v>0</v>
      </c>
      <c r="DT711" s="4">
        <f t="shared" si="82"/>
        <v>6.3999999999997392E-4</v>
      </c>
      <c r="DU711" s="5">
        <f t="shared" si="83"/>
        <v>1.7100000000001003E-3</v>
      </c>
      <c r="DV711" s="4">
        <f t="shared" si="84"/>
        <v>0.374269005847916</v>
      </c>
      <c r="DW711" s="4">
        <f t="shared" si="85"/>
        <v>27.234042553189511</v>
      </c>
      <c r="DX711">
        <v>1.0848199999999999</v>
      </c>
    </row>
    <row r="712" spans="1:128" ht="15.75" thickBot="1">
      <c r="A712">
        <v>1.0871</v>
      </c>
      <c r="B712">
        <v>1.0871</v>
      </c>
      <c r="C712">
        <v>1.08667</v>
      </c>
      <c r="D712">
        <v>1.08643</v>
      </c>
      <c r="E712">
        <v>1.0866100000000001</v>
      </c>
      <c r="F712">
        <v>1.0865499999999999</v>
      </c>
      <c r="G712">
        <v>1.08684</v>
      </c>
      <c r="H712">
        <v>1.08697</v>
      </c>
      <c r="I712">
        <v>1.0869500000000001</v>
      </c>
      <c r="J712">
        <v>1.0869</v>
      </c>
      <c r="K712">
        <v>1.0869800000000001</v>
      </c>
      <c r="L712">
        <v>1.08704</v>
      </c>
      <c r="M712">
        <v>1.0868</v>
      </c>
      <c r="N712">
        <v>1.0867800000000001</v>
      </c>
      <c r="O712">
        <v>1.0866499999999999</v>
      </c>
      <c r="P712">
        <v>1.0866</v>
      </c>
      <c r="Q712">
        <v>1.0865499999999999</v>
      </c>
      <c r="R712">
        <v>1.08636</v>
      </c>
      <c r="S712">
        <v>1.08639</v>
      </c>
      <c r="T712">
        <v>1.08609</v>
      </c>
      <c r="U712">
        <v>1.0864499999999999</v>
      </c>
      <c r="V712">
        <v>1.0865400000000001</v>
      </c>
      <c r="W712">
        <v>1.0865400000000001</v>
      </c>
      <c r="X712">
        <v>1.0863499999999999</v>
      </c>
      <c r="Y712">
        <v>1.0862099999999999</v>
      </c>
      <c r="Z712">
        <v>1.0860300000000001</v>
      </c>
      <c r="AA712">
        <v>1.08639</v>
      </c>
      <c r="AB712">
        <v>1.0862400000000001</v>
      </c>
      <c r="AC712">
        <v>1.0862499999999999</v>
      </c>
      <c r="AD712">
        <v>1.0862499999999999</v>
      </c>
      <c r="AE712">
        <v>1.08639</v>
      </c>
      <c r="AF712">
        <v>1.0862400000000001</v>
      </c>
      <c r="AG712">
        <v>1.08623</v>
      </c>
      <c r="AH712">
        <v>1.0861400000000001</v>
      </c>
      <c r="AI712">
        <v>1.0861799999999999</v>
      </c>
      <c r="AJ712">
        <v>1.0862400000000001</v>
      </c>
      <c r="AK712">
        <v>1.08619</v>
      </c>
      <c r="AL712">
        <v>1.0863400000000001</v>
      </c>
      <c r="AM712">
        <v>1.0860799999999999</v>
      </c>
      <c r="AN712">
        <v>1.0861400000000001</v>
      </c>
      <c r="AO712">
        <v>1.0861499999999999</v>
      </c>
      <c r="AP712">
        <v>1.0862499999999999</v>
      </c>
      <c r="AQ712">
        <v>1.0860700000000001</v>
      </c>
      <c r="AR712">
        <v>1.0861499999999999</v>
      </c>
      <c r="AS712">
        <v>1.08612</v>
      </c>
      <c r="AT712">
        <v>1.0861400000000001</v>
      </c>
      <c r="AU712">
        <v>1.0859399999999999</v>
      </c>
      <c r="AV712">
        <v>1.0859000000000001</v>
      </c>
      <c r="AW712">
        <v>1.0855699999999999</v>
      </c>
      <c r="AX712">
        <v>1.08569</v>
      </c>
      <c r="AY712">
        <v>1.08562</v>
      </c>
      <c r="AZ712">
        <v>1.08555</v>
      </c>
      <c r="BA712">
        <v>1.0856600000000001</v>
      </c>
      <c r="BB712">
        <v>1.0856600000000001</v>
      </c>
      <c r="BC712">
        <v>1.08571</v>
      </c>
      <c r="BD712">
        <v>1.0858099999999999</v>
      </c>
      <c r="BE712">
        <v>1.08582</v>
      </c>
      <c r="BF712">
        <v>1.0858699999999999</v>
      </c>
      <c r="BG712">
        <v>1.0858300000000001</v>
      </c>
      <c r="BH712">
        <v>1.0859700000000001</v>
      </c>
      <c r="BI712">
        <v>1.0861499999999999</v>
      </c>
      <c r="BJ712">
        <v>1.0860700000000001</v>
      </c>
      <c r="BK712">
        <v>1.0859000000000001</v>
      </c>
      <c r="BL712">
        <v>1.08622</v>
      </c>
      <c r="BM712">
        <v>1.0861700000000001</v>
      </c>
      <c r="BN712">
        <v>1.0861499999999999</v>
      </c>
      <c r="BO712">
        <v>1.08622</v>
      </c>
      <c r="BP712">
        <v>1.0861799999999999</v>
      </c>
      <c r="BQ712">
        <v>1.08633</v>
      </c>
      <c r="BR712">
        <v>1.0860700000000001</v>
      </c>
      <c r="BS712">
        <v>1.08643</v>
      </c>
      <c r="BT712">
        <v>1.0867199999999999</v>
      </c>
      <c r="BU712">
        <v>1.0866800000000001</v>
      </c>
      <c r="BV712">
        <v>1.08636</v>
      </c>
      <c r="BW712">
        <v>1.08647</v>
      </c>
      <c r="BX712">
        <v>1.08674</v>
      </c>
      <c r="BY712">
        <v>1.08663</v>
      </c>
      <c r="BZ712">
        <v>1.0866199999999999</v>
      </c>
      <c r="CA712">
        <v>1.0867100000000001</v>
      </c>
      <c r="CB712">
        <v>1.08657</v>
      </c>
      <c r="CC712">
        <v>1.08666</v>
      </c>
      <c r="CD712">
        <v>1.0866100000000001</v>
      </c>
      <c r="CE712">
        <v>1.0866199999999999</v>
      </c>
      <c r="CF712">
        <v>1.0867899999999999</v>
      </c>
      <c r="CG712">
        <v>1.0866</v>
      </c>
      <c r="CH712">
        <v>1.0866199999999999</v>
      </c>
      <c r="CI712">
        <v>1.0865400000000001</v>
      </c>
      <c r="CJ712">
        <v>1.0865100000000001</v>
      </c>
      <c r="CK712">
        <v>1.0864100000000001</v>
      </c>
      <c r="CL712">
        <v>1.08646</v>
      </c>
      <c r="CM712">
        <v>1.08633</v>
      </c>
      <c r="CN712">
        <v>1.0862000000000001</v>
      </c>
      <c r="CO712">
        <v>1.0861700000000001</v>
      </c>
      <c r="CP712">
        <v>1.08605</v>
      </c>
      <c r="CQ712">
        <v>1.0860799999999999</v>
      </c>
      <c r="CR712">
        <v>1.0860799999999999</v>
      </c>
      <c r="CS712">
        <v>1.0861400000000001</v>
      </c>
      <c r="CT712">
        <v>1.08579</v>
      </c>
      <c r="CU712">
        <v>1.0858099999999999</v>
      </c>
      <c r="CV712">
        <v>1.08585</v>
      </c>
      <c r="CW712">
        <v>1.0860000000000001</v>
      </c>
      <c r="CX712">
        <v>1.0859099999999999</v>
      </c>
      <c r="CY712">
        <v>1.08596</v>
      </c>
      <c r="CZ712">
        <v>1.0861499999999999</v>
      </c>
      <c r="DA712">
        <v>1.0860399999999999</v>
      </c>
      <c r="DB712">
        <v>1.08605</v>
      </c>
      <c r="DC712">
        <v>1.08599</v>
      </c>
      <c r="DD712">
        <v>1.08589</v>
      </c>
      <c r="DE712">
        <v>1.08582</v>
      </c>
      <c r="DF712">
        <v>1.08579</v>
      </c>
      <c r="DG712">
        <v>1.08579</v>
      </c>
      <c r="DH712">
        <v>1.0858699999999999</v>
      </c>
      <c r="DI712">
        <v>1.08585</v>
      </c>
      <c r="DJ712">
        <v>1.0856399999999999</v>
      </c>
      <c r="DK712">
        <v>1.08585</v>
      </c>
      <c r="DL712">
        <v>1.08565</v>
      </c>
      <c r="DM712">
        <v>1.0852900000000001</v>
      </c>
      <c r="DN712">
        <v>1.0849500000000001</v>
      </c>
      <c r="DO712">
        <v>1.0852200000000001</v>
      </c>
      <c r="DP712">
        <v>1.0853600000000001</v>
      </c>
      <c r="DQ712" s="4">
        <f t="shared" si="80"/>
        <v>1.4000000000002899E-4</v>
      </c>
      <c r="DR712" s="4">
        <f t="shared" si="79"/>
        <v>1.4000000000002899E-4</v>
      </c>
      <c r="DS712" s="4">
        <f t="shared" si="81"/>
        <v>0</v>
      </c>
      <c r="DT712" s="4">
        <f t="shared" si="82"/>
        <v>7.8000000000000291E-4</v>
      </c>
      <c r="DU712" s="5">
        <f t="shared" si="83"/>
        <v>1.3600000000000279E-3</v>
      </c>
      <c r="DV712" s="4">
        <f t="shared" si="84"/>
        <v>0.5735294117646963</v>
      </c>
      <c r="DW712" s="4">
        <f t="shared" si="85"/>
        <v>36.448598130840736</v>
      </c>
      <c r="DX712">
        <v>1.0848</v>
      </c>
    </row>
    <row r="713" spans="1:128" ht="15.75" thickBot="1">
      <c r="A713">
        <v>1.0871</v>
      </c>
      <c r="B713">
        <v>1.08667</v>
      </c>
      <c r="C713">
        <v>1.08643</v>
      </c>
      <c r="D713">
        <v>1.0866100000000001</v>
      </c>
      <c r="E713">
        <v>1.0865499999999999</v>
      </c>
      <c r="F713">
        <v>1.08684</v>
      </c>
      <c r="G713">
        <v>1.08697</v>
      </c>
      <c r="H713">
        <v>1.0869500000000001</v>
      </c>
      <c r="I713">
        <v>1.0869</v>
      </c>
      <c r="J713">
        <v>1.0869800000000001</v>
      </c>
      <c r="K713">
        <v>1.08704</v>
      </c>
      <c r="L713">
        <v>1.0868</v>
      </c>
      <c r="M713">
        <v>1.0867800000000001</v>
      </c>
      <c r="N713">
        <v>1.0866499999999999</v>
      </c>
      <c r="O713">
        <v>1.0866</v>
      </c>
      <c r="P713">
        <v>1.0865499999999999</v>
      </c>
      <c r="Q713">
        <v>1.08636</v>
      </c>
      <c r="R713">
        <v>1.08639</v>
      </c>
      <c r="S713">
        <v>1.08609</v>
      </c>
      <c r="T713">
        <v>1.0864499999999999</v>
      </c>
      <c r="U713">
        <v>1.0865400000000001</v>
      </c>
      <c r="V713">
        <v>1.0865400000000001</v>
      </c>
      <c r="W713">
        <v>1.0863499999999999</v>
      </c>
      <c r="X713">
        <v>1.0862099999999999</v>
      </c>
      <c r="Y713">
        <v>1.0860300000000001</v>
      </c>
      <c r="Z713">
        <v>1.08639</v>
      </c>
      <c r="AA713">
        <v>1.0862400000000001</v>
      </c>
      <c r="AB713">
        <v>1.0862499999999999</v>
      </c>
      <c r="AC713">
        <v>1.0862499999999999</v>
      </c>
      <c r="AD713">
        <v>1.08639</v>
      </c>
      <c r="AE713">
        <v>1.0862400000000001</v>
      </c>
      <c r="AF713">
        <v>1.08623</v>
      </c>
      <c r="AG713">
        <v>1.0861400000000001</v>
      </c>
      <c r="AH713">
        <v>1.0861799999999999</v>
      </c>
      <c r="AI713">
        <v>1.0862400000000001</v>
      </c>
      <c r="AJ713">
        <v>1.08619</v>
      </c>
      <c r="AK713">
        <v>1.0863400000000001</v>
      </c>
      <c r="AL713">
        <v>1.0860799999999999</v>
      </c>
      <c r="AM713">
        <v>1.0861400000000001</v>
      </c>
      <c r="AN713">
        <v>1.0861499999999999</v>
      </c>
      <c r="AO713">
        <v>1.0862499999999999</v>
      </c>
      <c r="AP713">
        <v>1.0860700000000001</v>
      </c>
      <c r="AQ713">
        <v>1.0861499999999999</v>
      </c>
      <c r="AR713">
        <v>1.08612</v>
      </c>
      <c r="AS713">
        <v>1.0861400000000001</v>
      </c>
      <c r="AT713">
        <v>1.0859399999999999</v>
      </c>
      <c r="AU713">
        <v>1.0859000000000001</v>
      </c>
      <c r="AV713">
        <v>1.0855699999999999</v>
      </c>
      <c r="AW713">
        <v>1.08569</v>
      </c>
      <c r="AX713">
        <v>1.08562</v>
      </c>
      <c r="AY713">
        <v>1.08555</v>
      </c>
      <c r="AZ713">
        <v>1.0856600000000001</v>
      </c>
      <c r="BA713">
        <v>1.0856600000000001</v>
      </c>
      <c r="BB713">
        <v>1.08571</v>
      </c>
      <c r="BC713">
        <v>1.0858099999999999</v>
      </c>
      <c r="BD713">
        <v>1.08582</v>
      </c>
      <c r="BE713">
        <v>1.0858699999999999</v>
      </c>
      <c r="BF713">
        <v>1.0858300000000001</v>
      </c>
      <c r="BG713">
        <v>1.0859700000000001</v>
      </c>
      <c r="BH713">
        <v>1.0861499999999999</v>
      </c>
      <c r="BI713">
        <v>1.0860700000000001</v>
      </c>
      <c r="BJ713">
        <v>1.0859000000000001</v>
      </c>
      <c r="BK713">
        <v>1.08622</v>
      </c>
      <c r="BL713">
        <v>1.0861700000000001</v>
      </c>
      <c r="BM713">
        <v>1.0861499999999999</v>
      </c>
      <c r="BN713">
        <v>1.08622</v>
      </c>
      <c r="BO713">
        <v>1.0861799999999999</v>
      </c>
      <c r="BP713">
        <v>1.08633</v>
      </c>
      <c r="BQ713">
        <v>1.0860700000000001</v>
      </c>
      <c r="BR713">
        <v>1.08643</v>
      </c>
      <c r="BS713">
        <v>1.0867199999999999</v>
      </c>
      <c r="BT713">
        <v>1.0866800000000001</v>
      </c>
      <c r="BU713">
        <v>1.08636</v>
      </c>
      <c r="BV713">
        <v>1.08647</v>
      </c>
      <c r="BW713">
        <v>1.08674</v>
      </c>
      <c r="BX713">
        <v>1.08663</v>
      </c>
      <c r="BY713">
        <v>1.0866199999999999</v>
      </c>
      <c r="BZ713">
        <v>1.0867100000000001</v>
      </c>
      <c r="CA713">
        <v>1.08657</v>
      </c>
      <c r="CB713">
        <v>1.08666</v>
      </c>
      <c r="CC713">
        <v>1.0866100000000001</v>
      </c>
      <c r="CD713">
        <v>1.0866199999999999</v>
      </c>
      <c r="CE713">
        <v>1.0867899999999999</v>
      </c>
      <c r="CF713">
        <v>1.0866</v>
      </c>
      <c r="CG713">
        <v>1.0866199999999999</v>
      </c>
      <c r="CH713">
        <v>1.0865400000000001</v>
      </c>
      <c r="CI713">
        <v>1.0865100000000001</v>
      </c>
      <c r="CJ713">
        <v>1.0864100000000001</v>
      </c>
      <c r="CK713">
        <v>1.08646</v>
      </c>
      <c r="CL713">
        <v>1.08633</v>
      </c>
      <c r="CM713">
        <v>1.0862000000000001</v>
      </c>
      <c r="CN713">
        <v>1.0861700000000001</v>
      </c>
      <c r="CO713">
        <v>1.08605</v>
      </c>
      <c r="CP713">
        <v>1.0860799999999999</v>
      </c>
      <c r="CQ713">
        <v>1.0860799999999999</v>
      </c>
      <c r="CR713">
        <v>1.0861400000000001</v>
      </c>
      <c r="CS713">
        <v>1.08579</v>
      </c>
      <c r="CT713">
        <v>1.0858099999999999</v>
      </c>
      <c r="CU713">
        <v>1.08585</v>
      </c>
      <c r="CV713">
        <v>1.0860000000000001</v>
      </c>
      <c r="CW713">
        <v>1.0859099999999999</v>
      </c>
      <c r="CX713">
        <v>1.08596</v>
      </c>
      <c r="CY713">
        <v>1.0861499999999999</v>
      </c>
      <c r="CZ713">
        <v>1.0860399999999999</v>
      </c>
      <c r="DA713">
        <v>1.08605</v>
      </c>
      <c r="DB713">
        <v>1.08599</v>
      </c>
      <c r="DC713">
        <v>1.08589</v>
      </c>
      <c r="DD713">
        <v>1.08582</v>
      </c>
      <c r="DE713">
        <v>1.08579</v>
      </c>
      <c r="DF713">
        <v>1.08579</v>
      </c>
      <c r="DG713">
        <v>1.0858699999999999</v>
      </c>
      <c r="DH713">
        <v>1.08585</v>
      </c>
      <c r="DI713">
        <v>1.0856399999999999</v>
      </c>
      <c r="DJ713">
        <v>1.08585</v>
      </c>
      <c r="DK713">
        <v>1.08565</v>
      </c>
      <c r="DL713">
        <v>1.0852900000000001</v>
      </c>
      <c r="DM713">
        <v>1.0849500000000001</v>
      </c>
      <c r="DN713">
        <v>1.0852200000000001</v>
      </c>
      <c r="DO713">
        <v>1.0853600000000001</v>
      </c>
      <c r="DP713">
        <v>1.08528</v>
      </c>
      <c r="DQ713" s="4">
        <f t="shared" si="80"/>
        <v>-8.0000000000080007E-5</v>
      </c>
      <c r="DR713" s="4">
        <f t="shared" si="79"/>
        <v>0</v>
      </c>
      <c r="DS713" s="4">
        <f t="shared" si="81"/>
        <v>8.0000000000080007E-5</v>
      </c>
      <c r="DT713" s="4">
        <f t="shared" si="82"/>
        <v>7.6000000000009393E-4</v>
      </c>
      <c r="DU713" s="5">
        <f t="shared" si="83"/>
        <v>1.4400000000001079E-3</v>
      </c>
      <c r="DV713" s="4">
        <f t="shared" si="84"/>
        <v>0.52777777777780344</v>
      </c>
      <c r="DW713" s="4">
        <f t="shared" si="85"/>
        <v>34.545454545455641</v>
      </c>
      <c r="DX713">
        <v>1.0848100000000001</v>
      </c>
    </row>
    <row r="714" spans="1:128" ht="15.75" thickBot="1">
      <c r="A714">
        <v>1.08667</v>
      </c>
      <c r="B714">
        <v>1.08643</v>
      </c>
      <c r="C714">
        <v>1.0866100000000001</v>
      </c>
      <c r="D714">
        <v>1.0865499999999999</v>
      </c>
      <c r="E714">
        <v>1.08684</v>
      </c>
      <c r="F714">
        <v>1.08697</v>
      </c>
      <c r="G714">
        <v>1.0869500000000001</v>
      </c>
      <c r="H714">
        <v>1.0869</v>
      </c>
      <c r="I714">
        <v>1.0869800000000001</v>
      </c>
      <c r="J714">
        <v>1.08704</v>
      </c>
      <c r="K714">
        <v>1.0868</v>
      </c>
      <c r="L714">
        <v>1.0867800000000001</v>
      </c>
      <c r="M714">
        <v>1.0866499999999999</v>
      </c>
      <c r="N714">
        <v>1.0866</v>
      </c>
      <c r="O714">
        <v>1.0865499999999999</v>
      </c>
      <c r="P714">
        <v>1.08636</v>
      </c>
      <c r="Q714">
        <v>1.08639</v>
      </c>
      <c r="R714">
        <v>1.08609</v>
      </c>
      <c r="S714">
        <v>1.0864499999999999</v>
      </c>
      <c r="T714">
        <v>1.0865400000000001</v>
      </c>
      <c r="U714">
        <v>1.0865400000000001</v>
      </c>
      <c r="V714">
        <v>1.0863499999999999</v>
      </c>
      <c r="W714">
        <v>1.0862099999999999</v>
      </c>
      <c r="X714">
        <v>1.0860300000000001</v>
      </c>
      <c r="Y714">
        <v>1.08639</v>
      </c>
      <c r="Z714">
        <v>1.0862400000000001</v>
      </c>
      <c r="AA714">
        <v>1.0862499999999999</v>
      </c>
      <c r="AB714">
        <v>1.0862499999999999</v>
      </c>
      <c r="AC714">
        <v>1.08639</v>
      </c>
      <c r="AD714">
        <v>1.0862400000000001</v>
      </c>
      <c r="AE714">
        <v>1.08623</v>
      </c>
      <c r="AF714">
        <v>1.0861400000000001</v>
      </c>
      <c r="AG714">
        <v>1.0861799999999999</v>
      </c>
      <c r="AH714">
        <v>1.0862400000000001</v>
      </c>
      <c r="AI714">
        <v>1.08619</v>
      </c>
      <c r="AJ714">
        <v>1.0863400000000001</v>
      </c>
      <c r="AK714">
        <v>1.0860799999999999</v>
      </c>
      <c r="AL714">
        <v>1.0861400000000001</v>
      </c>
      <c r="AM714">
        <v>1.0861499999999999</v>
      </c>
      <c r="AN714">
        <v>1.0862499999999999</v>
      </c>
      <c r="AO714">
        <v>1.0860700000000001</v>
      </c>
      <c r="AP714">
        <v>1.0861499999999999</v>
      </c>
      <c r="AQ714">
        <v>1.08612</v>
      </c>
      <c r="AR714">
        <v>1.0861400000000001</v>
      </c>
      <c r="AS714">
        <v>1.0859399999999999</v>
      </c>
      <c r="AT714">
        <v>1.0859000000000001</v>
      </c>
      <c r="AU714">
        <v>1.0855699999999999</v>
      </c>
      <c r="AV714">
        <v>1.08569</v>
      </c>
      <c r="AW714">
        <v>1.08562</v>
      </c>
      <c r="AX714">
        <v>1.08555</v>
      </c>
      <c r="AY714">
        <v>1.0856600000000001</v>
      </c>
      <c r="AZ714">
        <v>1.0856600000000001</v>
      </c>
      <c r="BA714">
        <v>1.08571</v>
      </c>
      <c r="BB714">
        <v>1.0858099999999999</v>
      </c>
      <c r="BC714">
        <v>1.08582</v>
      </c>
      <c r="BD714">
        <v>1.0858699999999999</v>
      </c>
      <c r="BE714">
        <v>1.0858300000000001</v>
      </c>
      <c r="BF714">
        <v>1.0859700000000001</v>
      </c>
      <c r="BG714">
        <v>1.0861499999999999</v>
      </c>
      <c r="BH714">
        <v>1.0860700000000001</v>
      </c>
      <c r="BI714">
        <v>1.0859000000000001</v>
      </c>
      <c r="BJ714">
        <v>1.08622</v>
      </c>
      <c r="BK714">
        <v>1.0861700000000001</v>
      </c>
      <c r="BL714">
        <v>1.0861499999999999</v>
      </c>
      <c r="BM714">
        <v>1.08622</v>
      </c>
      <c r="BN714">
        <v>1.0861799999999999</v>
      </c>
      <c r="BO714">
        <v>1.08633</v>
      </c>
      <c r="BP714">
        <v>1.0860700000000001</v>
      </c>
      <c r="BQ714">
        <v>1.08643</v>
      </c>
      <c r="BR714">
        <v>1.0867199999999999</v>
      </c>
      <c r="BS714">
        <v>1.0866800000000001</v>
      </c>
      <c r="BT714">
        <v>1.08636</v>
      </c>
      <c r="BU714">
        <v>1.08647</v>
      </c>
      <c r="BV714">
        <v>1.08674</v>
      </c>
      <c r="BW714">
        <v>1.08663</v>
      </c>
      <c r="BX714">
        <v>1.0866199999999999</v>
      </c>
      <c r="BY714">
        <v>1.0867100000000001</v>
      </c>
      <c r="BZ714">
        <v>1.08657</v>
      </c>
      <c r="CA714">
        <v>1.08666</v>
      </c>
      <c r="CB714">
        <v>1.0866100000000001</v>
      </c>
      <c r="CC714">
        <v>1.0866199999999999</v>
      </c>
      <c r="CD714">
        <v>1.0867899999999999</v>
      </c>
      <c r="CE714">
        <v>1.0866</v>
      </c>
      <c r="CF714">
        <v>1.0866199999999999</v>
      </c>
      <c r="CG714">
        <v>1.0865400000000001</v>
      </c>
      <c r="CH714">
        <v>1.0865100000000001</v>
      </c>
      <c r="CI714">
        <v>1.0864100000000001</v>
      </c>
      <c r="CJ714">
        <v>1.08646</v>
      </c>
      <c r="CK714">
        <v>1.08633</v>
      </c>
      <c r="CL714">
        <v>1.0862000000000001</v>
      </c>
      <c r="CM714">
        <v>1.0861700000000001</v>
      </c>
      <c r="CN714">
        <v>1.08605</v>
      </c>
      <c r="CO714">
        <v>1.0860799999999999</v>
      </c>
      <c r="CP714">
        <v>1.0860799999999999</v>
      </c>
      <c r="CQ714">
        <v>1.0861400000000001</v>
      </c>
      <c r="CR714">
        <v>1.08579</v>
      </c>
      <c r="CS714">
        <v>1.0858099999999999</v>
      </c>
      <c r="CT714">
        <v>1.08585</v>
      </c>
      <c r="CU714">
        <v>1.0860000000000001</v>
      </c>
      <c r="CV714">
        <v>1.0859099999999999</v>
      </c>
      <c r="CW714">
        <v>1.08596</v>
      </c>
      <c r="CX714">
        <v>1.0861499999999999</v>
      </c>
      <c r="CY714">
        <v>1.0860399999999999</v>
      </c>
      <c r="CZ714">
        <v>1.08605</v>
      </c>
      <c r="DA714">
        <v>1.08599</v>
      </c>
      <c r="DB714">
        <v>1.08589</v>
      </c>
      <c r="DC714">
        <v>1.08582</v>
      </c>
      <c r="DD714">
        <v>1.08579</v>
      </c>
      <c r="DE714">
        <v>1.08579</v>
      </c>
      <c r="DF714">
        <v>1.0858699999999999</v>
      </c>
      <c r="DG714">
        <v>1.08585</v>
      </c>
      <c r="DH714">
        <v>1.0856399999999999</v>
      </c>
      <c r="DI714">
        <v>1.08585</v>
      </c>
      <c r="DJ714">
        <v>1.08565</v>
      </c>
      <c r="DK714">
        <v>1.0852900000000001</v>
      </c>
      <c r="DL714">
        <v>1.0849500000000001</v>
      </c>
      <c r="DM714">
        <v>1.0852200000000001</v>
      </c>
      <c r="DN714">
        <v>1.0853600000000001</v>
      </c>
      <c r="DO714">
        <v>1.08528</v>
      </c>
      <c r="DP714">
        <v>1.0854600000000001</v>
      </c>
      <c r="DQ714" s="4">
        <f t="shared" si="80"/>
        <v>1.8000000000006899E-4</v>
      </c>
      <c r="DR714" s="4">
        <f t="shared" si="79"/>
        <v>1.8000000000006899E-4</v>
      </c>
      <c r="DS714" s="4">
        <f t="shared" si="81"/>
        <v>0</v>
      </c>
      <c r="DT714" s="4">
        <f t="shared" si="82"/>
        <v>7.9000000000006843E-4</v>
      </c>
      <c r="DU714" s="5">
        <f t="shared" si="83"/>
        <v>1.4400000000001079E-3</v>
      </c>
      <c r="DV714" s="4">
        <f t="shared" si="84"/>
        <v>0.54861111111111749</v>
      </c>
      <c r="DW714" s="4">
        <f t="shared" si="85"/>
        <v>35.426008968610134</v>
      </c>
      <c r="DX714">
        <v>1.08491</v>
      </c>
    </row>
    <row r="715" spans="1:128" ht="15.75" thickBot="1">
      <c r="A715">
        <v>1.08643</v>
      </c>
      <c r="B715">
        <v>1.0866100000000001</v>
      </c>
      <c r="C715">
        <v>1.0865499999999999</v>
      </c>
      <c r="D715">
        <v>1.08684</v>
      </c>
      <c r="E715">
        <v>1.08697</v>
      </c>
      <c r="F715">
        <v>1.0869500000000001</v>
      </c>
      <c r="G715">
        <v>1.0869</v>
      </c>
      <c r="H715">
        <v>1.0869800000000001</v>
      </c>
      <c r="I715">
        <v>1.08704</v>
      </c>
      <c r="J715">
        <v>1.0868</v>
      </c>
      <c r="K715">
        <v>1.0867800000000001</v>
      </c>
      <c r="L715">
        <v>1.0866499999999999</v>
      </c>
      <c r="M715">
        <v>1.0866</v>
      </c>
      <c r="N715">
        <v>1.0865499999999999</v>
      </c>
      <c r="O715">
        <v>1.08636</v>
      </c>
      <c r="P715">
        <v>1.08639</v>
      </c>
      <c r="Q715">
        <v>1.08609</v>
      </c>
      <c r="R715">
        <v>1.0864499999999999</v>
      </c>
      <c r="S715">
        <v>1.0865400000000001</v>
      </c>
      <c r="T715">
        <v>1.0865400000000001</v>
      </c>
      <c r="U715">
        <v>1.0863499999999999</v>
      </c>
      <c r="V715">
        <v>1.0862099999999999</v>
      </c>
      <c r="W715">
        <v>1.0860300000000001</v>
      </c>
      <c r="X715">
        <v>1.08639</v>
      </c>
      <c r="Y715">
        <v>1.0862400000000001</v>
      </c>
      <c r="Z715">
        <v>1.0862499999999999</v>
      </c>
      <c r="AA715">
        <v>1.0862499999999999</v>
      </c>
      <c r="AB715">
        <v>1.08639</v>
      </c>
      <c r="AC715">
        <v>1.0862400000000001</v>
      </c>
      <c r="AD715">
        <v>1.08623</v>
      </c>
      <c r="AE715">
        <v>1.0861400000000001</v>
      </c>
      <c r="AF715">
        <v>1.0861799999999999</v>
      </c>
      <c r="AG715">
        <v>1.0862400000000001</v>
      </c>
      <c r="AH715">
        <v>1.08619</v>
      </c>
      <c r="AI715">
        <v>1.0863400000000001</v>
      </c>
      <c r="AJ715">
        <v>1.0860799999999999</v>
      </c>
      <c r="AK715">
        <v>1.0861400000000001</v>
      </c>
      <c r="AL715">
        <v>1.0861499999999999</v>
      </c>
      <c r="AM715">
        <v>1.0862499999999999</v>
      </c>
      <c r="AN715">
        <v>1.0860700000000001</v>
      </c>
      <c r="AO715">
        <v>1.0861499999999999</v>
      </c>
      <c r="AP715">
        <v>1.08612</v>
      </c>
      <c r="AQ715">
        <v>1.0861400000000001</v>
      </c>
      <c r="AR715">
        <v>1.0859399999999999</v>
      </c>
      <c r="AS715">
        <v>1.0859000000000001</v>
      </c>
      <c r="AT715">
        <v>1.0855699999999999</v>
      </c>
      <c r="AU715">
        <v>1.08569</v>
      </c>
      <c r="AV715">
        <v>1.08562</v>
      </c>
      <c r="AW715">
        <v>1.08555</v>
      </c>
      <c r="AX715">
        <v>1.0856600000000001</v>
      </c>
      <c r="AY715">
        <v>1.0856600000000001</v>
      </c>
      <c r="AZ715">
        <v>1.08571</v>
      </c>
      <c r="BA715">
        <v>1.0858099999999999</v>
      </c>
      <c r="BB715">
        <v>1.08582</v>
      </c>
      <c r="BC715">
        <v>1.0858699999999999</v>
      </c>
      <c r="BD715">
        <v>1.0858300000000001</v>
      </c>
      <c r="BE715">
        <v>1.0859700000000001</v>
      </c>
      <c r="BF715">
        <v>1.0861499999999999</v>
      </c>
      <c r="BG715">
        <v>1.0860700000000001</v>
      </c>
      <c r="BH715">
        <v>1.0859000000000001</v>
      </c>
      <c r="BI715">
        <v>1.08622</v>
      </c>
      <c r="BJ715">
        <v>1.0861700000000001</v>
      </c>
      <c r="BK715">
        <v>1.0861499999999999</v>
      </c>
      <c r="BL715">
        <v>1.08622</v>
      </c>
      <c r="BM715">
        <v>1.0861799999999999</v>
      </c>
      <c r="BN715">
        <v>1.08633</v>
      </c>
      <c r="BO715">
        <v>1.0860700000000001</v>
      </c>
      <c r="BP715">
        <v>1.08643</v>
      </c>
      <c r="BQ715">
        <v>1.0867199999999999</v>
      </c>
      <c r="BR715">
        <v>1.0866800000000001</v>
      </c>
      <c r="BS715">
        <v>1.08636</v>
      </c>
      <c r="BT715">
        <v>1.08647</v>
      </c>
      <c r="BU715">
        <v>1.08674</v>
      </c>
      <c r="BV715">
        <v>1.08663</v>
      </c>
      <c r="BW715">
        <v>1.0866199999999999</v>
      </c>
      <c r="BX715">
        <v>1.0867100000000001</v>
      </c>
      <c r="BY715">
        <v>1.08657</v>
      </c>
      <c r="BZ715">
        <v>1.08666</v>
      </c>
      <c r="CA715">
        <v>1.0866100000000001</v>
      </c>
      <c r="CB715">
        <v>1.0866199999999999</v>
      </c>
      <c r="CC715">
        <v>1.0867899999999999</v>
      </c>
      <c r="CD715">
        <v>1.0866</v>
      </c>
      <c r="CE715">
        <v>1.0866199999999999</v>
      </c>
      <c r="CF715">
        <v>1.0865400000000001</v>
      </c>
      <c r="CG715">
        <v>1.0865100000000001</v>
      </c>
      <c r="CH715">
        <v>1.0864100000000001</v>
      </c>
      <c r="CI715">
        <v>1.08646</v>
      </c>
      <c r="CJ715">
        <v>1.08633</v>
      </c>
      <c r="CK715">
        <v>1.0862000000000001</v>
      </c>
      <c r="CL715">
        <v>1.0861700000000001</v>
      </c>
      <c r="CM715">
        <v>1.08605</v>
      </c>
      <c r="CN715">
        <v>1.0860799999999999</v>
      </c>
      <c r="CO715">
        <v>1.0860799999999999</v>
      </c>
      <c r="CP715">
        <v>1.0861400000000001</v>
      </c>
      <c r="CQ715">
        <v>1.08579</v>
      </c>
      <c r="CR715">
        <v>1.0858099999999999</v>
      </c>
      <c r="CS715">
        <v>1.08585</v>
      </c>
      <c r="CT715">
        <v>1.0860000000000001</v>
      </c>
      <c r="CU715">
        <v>1.0859099999999999</v>
      </c>
      <c r="CV715">
        <v>1.08596</v>
      </c>
      <c r="CW715">
        <v>1.0861499999999999</v>
      </c>
      <c r="CX715">
        <v>1.0860399999999999</v>
      </c>
      <c r="CY715">
        <v>1.08605</v>
      </c>
      <c r="CZ715">
        <v>1.08599</v>
      </c>
      <c r="DA715">
        <v>1.08589</v>
      </c>
      <c r="DB715">
        <v>1.08582</v>
      </c>
      <c r="DC715">
        <v>1.08579</v>
      </c>
      <c r="DD715">
        <v>1.08579</v>
      </c>
      <c r="DE715">
        <v>1.0858699999999999</v>
      </c>
      <c r="DF715">
        <v>1.08585</v>
      </c>
      <c r="DG715">
        <v>1.0856399999999999</v>
      </c>
      <c r="DH715">
        <v>1.08585</v>
      </c>
      <c r="DI715">
        <v>1.08565</v>
      </c>
      <c r="DJ715">
        <v>1.0852900000000001</v>
      </c>
      <c r="DK715">
        <v>1.0849500000000001</v>
      </c>
      <c r="DL715">
        <v>1.0852200000000001</v>
      </c>
      <c r="DM715">
        <v>1.0853600000000001</v>
      </c>
      <c r="DN715">
        <v>1.08528</v>
      </c>
      <c r="DO715">
        <v>1.0854600000000001</v>
      </c>
      <c r="DP715">
        <v>1.0855900000000001</v>
      </c>
      <c r="DQ715" s="4">
        <f t="shared" si="80"/>
        <v>1.2999999999996348E-4</v>
      </c>
      <c r="DR715" s="4">
        <f t="shared" si="79"/>
        <v>1.2999999999996348E-4</v>
      </c>
      <c r="DS715" s="4">
        <f t="shared" si="81"/>
        <v>0</v>
      </c>
      <c r="DT715" s="4">
        <f t="shared" si="82"/>
        <v>9.200000000000319E-4</v>
      </c>
      <c r="DU715" s="5">
        <f t="shared" si="83"/>
        <v>1.3499999999999623E-3</v>
      </c>
      <c r="DV715" s="4">
        <f t="shared" si="84"/>
        <v>0.6814814814815241</v>
      </c>
      <c r="DW715" s="4">
        <f t="shared" si="85"/>
        <v>40.528634361234992</v>
      </c>
      <c r="DX715">
        <v>1.085</v>
      </c>
    </row>
    <row r="716" spans="1:128" ht="15.75" thickBot="1">
      <c r="A716">
        <v>1.0866100000000001</v>
      </c>
      <c r="B716">
        <v>1.0865499999999999</v>
      </c>
      <c r="C716">
        <v>1.08684</v>
      </c>
      <c r="D716">
        <v>1.08697</v>
      </c>
      <c r="E716">
        <v>1.0869500000000001</v>
      </c>
      <c r="F716">
        <v>1.0869</v>
      </c>
      <c r="G716">
        <v>1.0869800000000001</v>
      </c>
      <c r="H716">
        <v>1.08704</v>
      </c>
      <c r="I716">
        <v>1.0868</v>
      </c>
      <c r="J716">
        <v>1.0867800000000001</v>
      </c>
      <c r="K716">
        <v>1.0866499999999999</v>
      </c>
      <c r="L716">
        <v>1.0866</v>
      </c>
      <c r="M716">
        <v>1.0865499999999999</v>
      </c>
      <c r="N716">
        <v>1.08636</v>
      </c>
      <c r="O716">
        <v>1.08639</v>
      </c>
      <c r="P716">
        <v>1.08609</v>
      </c>
      <c r="Q716">
        <v>1.0864499999999999</v>
      </c>
      <c r="R716">
        <v>1.0865400000000001</v>
      </c>
      <c r="S716">
        <v>1.0865400000000001</v>
      </c>
      <c r="T716">
        <v>1.0863499999999999</v>
      </c>
      <c r="U716">
        <v>1.0862099999999999</v>
      </c>
      <c r="V716">
        <v>1.0860300000000001</v>
      </c>
      <c r="W716">
        <v>1.08639</v>
      </c>
      <c r="X716">
        <v>1.0862400000000001</v>
      </c>
      <c r="Y716">
        <v>1.0862499999999999</v>
      </c>
      <c r="Z716">
        <v>1.0862499999999999</v>
      </c>
      <c r="AA716">
        <v>1.08639</v>
      </c>
      <c r="AB716">
        <v>1.0862400000000001</v>
      </c>
      <c r="AC716">
        <v>1.08623</v>
      </c>
      <c r="AD716">
        <v>1.0861400000000001</v>
      </c>
      <c r="AE716">
        <v>1.0861799999999999</v>
      </c>
      <c r="AF716">
        <v>1.0862400000000001</v>
      </c>
      <c r="AG716">
        <v>1.08619</v>
      </c>
      <c r="AH716">
        <v>1.0863400000000001</v>
      </c>
      <c r="AI716">
        <v>1.0860799999999999</v>
      </c>
      <c r="AJ716">
        <v>1.0861400000000001</v>
      </c>
      <c r="AK716">
        <v>1.0861499999999999</v>
      </c>
      <c r="AL716">
        <v>1.0862499999999999</v>
      </c>
      <c r="AM716">
        <v>1.0860700000000001</v>
      </c>
      <c r="AN716">
        <v>1.0861499999999999</v>
      </c>
      <c r="AO716">
        <v>1.08612</v>
      </c>
      <c r="AP716">
        <v>1.0861400000000001</v>
      </c>
      <c r="AQ716">
        <v>1.0859399999999999</v>
      </c>
      <c r="AR716">
        <v>1.0859000000000001</v>
      </c>
      <c r="AS716">
        <v>1.0855699999999999</v>
      </c>
      <c r="AT716">
        <v>1.08569</v>
      </c>
      <c r="AU716">
        <v>1.08562</v>
      </c>
      <c r="AV716">
        <v>1.08555</v>
      </c>
      <c r="AW716">
        <v>1.0856600000000001</v>
      </c>
      <c r="AX716">
        <v>1.0856600000000001</v>
      </c>
      <c r="AY716">
        <v>1.08571</v>
      </c>
      <c r="AZ716">
        <v>1.0858099999999999</v>
      </c>
      <c r="BA716">
        <v>1.08582</v>
      </c>
      <c r="BB716">
        <v>1.0858699999999999</v>
      </c>
      <c r="BC716">
        <v>1.0858300000000001</v>
      </c>
      <c r="BD716">
        <v>1.0859700000000001</v>
      </c>
      <c r="BE716">
        <v>1.0861499999999999</v>
      </c>
      <c r="BF716">
        <v>1.0860700000000001</v>
      </c>
      <c r="BG716">
        <v>1.0859000000000001</v>
      </c>
      <c r="BH716">
        <v>1.08622</v>
      </c>
      <c r="BI716">
        <v>1.0861700000000001</v>
      </c>
      <c r="BJ716">
        <v>1.0861499999999999</v>
      </c>
      <c r="BK716">
        <v>1.08622</v>
      </c>
      <c r="BL716">
        <v>1.0861799999999999</v>
      </c>
      <c r="BM716">
        <v>1.08633</v>
      </c>
      <c r="BN716">
        <v>1.0860700000000001</v>
      </c>
      <c r="BO716">
        <v>1.08643</v>
      </c>
      <c r="BP716">
        <v>1.0867199999999999</v>
      </c>
      <c r="BQ716">
        <v>1.0866800000000001</v>
      </c>
      <c r="BR716">
        <v>1.08636</v>
      </c>
      <c r="BS716">
        <v>1.08647</v>
      </c>
      <c r="BT716">
        <v>1.08674</v>
      </c>
      <c r="BU716">
        <v>1.08663</v>
      </c>
      <c r="BV716">
        <v>1.0866199999999999</v>
      </c>
      <c r="BW716">
        <v>1.0867100000000001</v>
      </c>
      <c r="BX716">
        <v>1.08657</v>
      </c>
      <c r="BY716">
        <v>1.08666</v>
      </c>
      <c r="BZ716">
        <v>1.0866100000000001</v>
      </c>
      <c r="CA716">
        <v>1.0866199999999999</v>
      </c>
      <c r="CB716">
        <v>1.0867899999999999</v>
      </c>
      <c r="CC716">
        <v>1.0866</v>
      </c>
      <c r="CD716">
        <v>1.0866199999999999</v>
      </c>
      <c r="CE716">
        <v>1.0865400000000001</v>
      </c>
      <c r="CF716">
        <v>1.0865100000000001</v>
      </c>
      <c r="CG716">
        <v>1.0864100000000001</v>
      </c>
      <c r="CH716">
        <v>1.08646</v>
      </c>
      <c r="CI716">
        <v>1.08633</v>
      </c>
      <c r="CJ716">
        <v>1.0862000000000001</v>
      </c>
      <c r="CK716">
        <v>1.0861700000000001</v>
      </c>
      <c r="CL716">
        <v>1.08605</v>
      </c>
      <c r="CM716">
        <v>1.0860799999999999</v>
      </c>
      <c r="CN716">
        <v>1.0860799999999999</v>
      </c>
      <c r="CO716">
        <v>1.0861400000000001</v>
      </c>
      <c r="CP716">
        <v>1.08579</v>
      </c>
      <c r="CQ716">
        <v>1.0858099999999999</v>
      </c>
      <c r="CR716">
        <v>1.08585</v>
      </c>
      <c r="CS716">
        <v>1.0860000000000001</v>
      </c>
      <c r="CT716">
        <v>1.0859099999999999</v>
      </c>
      <c r="CU716">
        <v>1.08596</v>
      </c>
      <c r="CV716">
        <v>1.0861499999999999</v>
      </c>
      <c r="CW716">
        <v>1.0860399999999999</v>
      </c>
      <c r="CX716">
        <v>1.08605</v>
      </c>
      <c r="CY716">
        <v>1.08599</v>
      </c>
      <c r="CZ716">
        <v>1.08589</v>
      </c>
      <c r="DA716">
        <v>1.08582</v>
      </c>
      <c r="DB716">
        <v>1.08579</v>
      </c>
      <c r="DC716">
        <v>1.08579</v>
      </c>
      <c r="DD716">
        <v>1.0858699999999999</v>
      </c>
      <c r="DE716">
        <v>1.08585</v>
      </c>
      <c r="DF716">
        <v>1.0856399999999999</v>
      </c>
      <c r="DG716">
        <v>1.08585</v>
      </c>
      <c r="DH716">
        <v>1.08565</v>
      </c>
      <c r="DI716">
        <v>1.0852900000000001</v>
      </c>
      <c r="DJ716">
        <v>1.0849500000000001</v>
      </c>
      <c r="DK716">
        <v>1.0852200000000001</v>
      </c>
      <c r="DL716">
        <v>1.0853600000000001</v>
      </c>
      <c r="DM716">
        <v>1.08528</v>
      </c>
      <c r="DN716">
        <v>1.0854600000000001</v>
      </c>
      <c r="DO716">
        <v>1.0855900000000001</v>
      </c>
      <c r="DP716">
        <v>1.0852999999999999</v>
      </c>
      <c r="DQ716" s="4">
        <f t="shared" si="80"/>
        <v>-2.9000000000012349E-4</v>
      </c>
      <c r="DR716" s="4">
        <f t="shared" si="79"/>
        <v>0</v>
      </c>
      <c r="DS716" s="4">
        <f t="shared" si="81"/>
        <v>2.9000000000012349E-4</v>
      </c>
      <c r="DT716" s="4">
        <f t="shared" si="82"/>
        <v>7.3000000000011944E-4</v>
      </c>
      <c r="DU716" s="5">
        <f t="shared" si="83"/>
        <v>1.6400000000000858E-3</v>
      </c>
      <c r="DV716" s="4">
        <f t="shared" si="84"/>
        <v>0.44512195121956172</v>
      </c>
      <c r="DW716" s="4">
        <f t="shared" si="85"/>
        <v>30.801687763715449</v>
      </c>
      <c r="DX716">
        <v>1.08491</v>
      </c>
    </row>
    <row r="717" spans="1:128" ht="15.75" thickBot="1">
      <c r="A717">
        <v>1.0865499999999999</v>
      </c>
      <c r="B717">
        <v>1.08684</v>
      </c>
      <c r="C717">
        <v>1.08697</v>
      </c>
      <c r="D717">
        <v>1.0869500000000001</v>
      </c>
      <c r="E717">
        <v>1.0869</v>
      </c>
      <c r="F717">
        <v>1.0869800000000001</v>
      </c>
      <c r="G717">
        <v>1.08704</v>
      </c>
      <c r="H717">
        <v>1.0868</v>
      </c>
      <c r="I717">
        <v>1.0867800000000001</v>
      </c>
      <c r="J717">
        <v>1.0866499999999999</v>
      </c>
      <c r="K717">
        <v>1.0866</v>
      </c>
      <c r="L717">
        <v>1.0865499999999999</v>
      </c>
      <c r="M717">
        <v>1.08636</v>
      </c>
      <c r="N717">
        <v>1.08639</v>
      </c>
      <c r="O717">
        <v>1.08609</v>
      </c>
      <c r="P717">
        <v>1.0864499999999999</v>
      </c>
      <c r="Q717">
        <v>1.0865400000000001</v>
      </c>
      <c r="R717">
        <v>1.0865400000000001</v>
      </c>
      <c r="S717">
        <v>1.0863499999999999</v>
      </c>
      <c r="T717">
        <v>1.0862099999999999</v>
      </c>
      <c r="U717">
        <v>1.0860300000000001</v>
      </c>
      <c r="V717">
        <v>1.08639</v>
      </c>
      <c r="W717">
        <v>1.0862400000000001</v>
      </c>
      <c r="X717">
        <v>1.0862499999999999</v>
      </c>
      <c r="Y717">
        <v>1.0862499999999999</v>
      </c>
      <c r="Z717">
        <v>1.08639</v>
      </c>
      <c r="AA717">
        <v>1.0862400000000001</v>
      </c>
      <c r="AB717">
        <v>1.08623</v>
      </c>
      <c r="AC717">
        <v>1.0861400000000001</v>
      </c>
      <c r="AD717">
        <v>1.0861799999999999</v>
      </c>
      <c r="AE717">
        <v>1.0862400000000001</v>
      </c>
      <c r="AF717">
        <v>1.08619</v>
      </c>
      <c r="AG717">
        <v>1.0863400000000001</v>
      </c>
      <c r="AH717">
        <v>1.0860799999999999</v>
      </c>
      <c r="AI717">
        <v>1.0861400000000001</v>
      </c>
      <c r="AJ717">
        <v>1.0861499999999999</v>
      </c>
      <c r="AK717">
        <v>1.0862499999999999</v>
      </c>
      <c r="AL717">
        <v>1.0860700000000001</v>
      </c>
      <c r="AM717">
        <v>1.0861499999999999</v>
      </c>
      <c r="AN717">
        <v>1.08612</v>
      </c>
      <c r="AO717">
        <v>1.0861400000000001</v>
      </c>
      <c r="AP717">
        <v>1.0859399999999999</v>
      </c>
      <c r="AQ717">
        <v>1.0859000000000001</v>
      </c>
      <c r="AR717">
        <v>1.0855699999999999</v>
      </c>
      <c r="AS717">
        <v>1.08569</v>
      </c>
      <c r="AT717">
        <v>1.08562</v>
      </c>
      <c r="AU717">
        <v>1.08555</v>
      </c>
      <c r="AV717">
        <v>1.0856600000000001</v>
      </c>
      <c r="AW717">
        <v>1.0856600000000001</v>
      </c>
      <c r="AX717">
        <v>1.08571</v>
      </c>
      <c r="AY717">
        <v>1.0858099999999999</v>
      </c>
      <c r="AZ717">
        <v>1.08582</v>
      </c>
      <c r="BA717">
        <v>1.0858699999999999</v>
      </c>
      <c r="BB717">
        <v>1.0858300000000001</v>
      </c>
      <c r="BC717">
        <v>1.0859700000000001</v>
      </c>
      <c r="BD717">
        <v>1.0861499999999999</v>
      </c>
      <c r="BE717">
        <v>1.0860700000000001</v>
      </c>
      <c r="BF717">
        <v>1.0859000000000001</v>
      </c>
      <c r="BG717">
        <v>1.08622</v>
      </c>
      <c r="BH717">
        <v>1.0861700000000001</v>
      </c>
      <c r="BI717">
        <v>1.0861499999999999</v>
      </c>
      <c r="BJ717">
        <v>1.08622</v>
      </c>
      <c r="BK717">
        <v>1.0861799999999999</v>
      </c>
      <c r="BL717">
        <v>1.08633</v>
      </c>
      <c r="BM717">
        <v>1.0860700000000001</v>
      </c>
      <c r="BN717">
        <v>1.08643</v>
      </c>
      <c r="BO717">
        <v>1.0867199999999999</v>
      </c>
      <c r="BP717">
        <v>1.0866800000000001</v>
      </c>
      <c r="BQ717">
        <v>1.08636</v>
      </c>
      <c r="BR717">
        <v>1.08647</v>
      </c>
      <c r="BS717">
        <v>1.08674</v>
      </c>
      <c r="BT717">
        <v>1.08663</v>
      </c>
      <c r="BU717">
        <v>1.0866199999999999</v>
      </c>
      <c r="BV717">
        <v>1.0867100000000001</v>
      </c>
      <c r="BW717">
        <v>1.08657</v>
      </c>
      <c r="BX717">
        <v>1.08666</v>
      </c>
      <c r="BY717">
        <v>1.0866100000000001</v>
      </c>
      <c r="BZ717">
        <v>1.0866199999999999</v>
      </c>
      <c r="CA717">
        <v>1.0867899999999999</v>
      </c>
      <c r="CB717">
        <v>1.0866</v>
      </c>
      <c r="CC717">
        <v>1.0866199999999999</v>
      </c>
      <c r="CD717">
        <v>1.0865400000000001</v>
      </c>
      <c r="CE717">
        <v>1.0865100000000001</v>
      </c>
      <c r="CF717">
        <v>1.0864100000000001</v>
      </c>
      <c r="CG717">
        <v>1.08646</v>
      </c>
      <c r="CH717">
        <v>1.08633</v>
      </c>
      <c r="CI717">
        <v>1.0862000000000001</v>
      </c>
      <c r="CJ717">
        <v>1.0861700000000001</v>
      </c>
      <c r="CK717">
        <v>1.08605</v>
      </c>
      <c r="CL717">
        <v>1.0860799999999999</v>
      </c>
      <c r="CM717">
        <v>1.0860799999999999</v>
      </c>
      <c r="CN717">
        <v>1.0861400000000001</v>
      </c>
      <c r="CO717">
        <v>1.08579</v>
      </c>
      <c r="CP717">
        <v>1.0858099999999999</v>
      </c>
      <c r="CQ717">
        <v>1.08585</v>
      </c>
      <c r="CR717">
        <v>1.0860000000000001</v>
      </c>
      <c r="CS717">
        <v>1.0859099999999999</v>
      </c>
      <c r="CT717">
        <v>1.08596</v>
      </c>
      <c r="CU717">
        <v>1.0861499999999999</v>
      </c>
      <c r="CV717">
        <v>1.0860399999999999</v>
      </c>
      <c r="CW717">
        <v>1.08605</v>
      </c>
      <c r="CX717">
        <v>1.08599</v>
      </c>
      <c r="CY717">
        <v>1.08589</v>
      </c>
      <c r="CZ717">
        <v>1.08582</v>
      </c>
      <c r="DA717">
        <v>1.08579</v>
      </c>
      <c r="DB717">
        <v>1.08579</v>
      </c>
      <c r="DC717">
        <v>1.0858699999999999</v>
      </c>
      <c r="DD717">
        <v>1.08585</v>
      </c>
      <c r="DE717">
        <v>1.0856399999999999</v>
      </c>
      <c r="DF717">
        <v>1.08585</v>
      </c>
      <c r="DG717">
        <v>1.08565</v>
      </c>
      <c r="DH717">
        <v>1.0852900000000001</v>
      </c>
      <c r="DI717">
        <v>1.0849500000000001</v>
      </c>
      <c r="DJ717">
        <v>1.0852200000000001</v>
      </c>
      <c r="DK717">
        <v>1.0853600000000001</v>
      </c>
      <c r="DL717">
        <v>1.08528</v>
      </c>
      <c r="DM717">
        <v>1.0854600000000001</v>
      </c>
      <c r="DN717">
        <v>1.0855900000000001</v>
      </c>
      <c r="DO717">
        <v>1.0852999999999999</v>
      </c>
      <c r="DP717">
        <v>1.08524</v>
      </c>
      <c r="DQ717" s="4">
        <f t="shared" si="80"/>
        <v>-5.9999999999948983E-5</v>
      </c>
      <c r="DR717" s="4">
        <f t="shared" si="79"/>
        <v>0</v>
      </c>
      <c r="DS717" s="4">
        <f t="shared" si="81"/>
        <v>5.9999999999948983E-5</v>
      </c>
      <c r="DT717" s="4">
        <f t="shared" si="82"/>
        <v>7.3000000000011944E-4</v>
      </c>
      <c r="DU717" s="5">
        <f t="shared" si="83"/>
        <v>1.5899999999999803E-3</v>
      </c>
      <c r="DV717" s="4">
        <f t="shared" si="84"/>
        <v>0.45911949685542669</v>
      </c>
      <c r="DW717" s="4">
        <f t="shared" si="85"/>
        <v>31.465517241383097</v>
      </c>
      <c r="DX717">
        <v>1.0848599999999999</v>
      </c>
    </row>
    <row r="718" spans="1:128" ht="15.75" thickBot="1">
      <c r="A718">
        <v>1.08684</v>
      </c>
      <c r="B718">
        <v>1.08697</v>
      </c>
      <c r="C718">
        <v>1.0869500000000001</v>
      </c>
      <c r="D718">
        <v>1.0869</v>
      </c>
      <c r="E718">
        <v>1.0869800000000001</v>
      </c>
      <c r="F718">
        <v>1.08704</v>
      </c>
      <c r="G718">
        <v>1.0868</v>
      </c>
      <c r="H718">
        <v>1.0867800000000001</v>
      </c>
      <c r="I718">
        <v>1.0866499999999999</v>
      </c>
      <c r="J718">
        <v>1.0866</v>
      </c>
      <c r="K718">
        <v>1.0865499999999999</v>
      </c>
      <c r="L718">
        <v>1.08636</v>
      </c>
      <c r="M718">
        <v>1.08639</v>
      </c>
      <c r="N718">
        <v>1.08609</v>
      </c>
      <c r="O718">
        <v>1.0864499999999999</v>
      </c>
      <c r="P718">
        <v>1.0865400000000001</v>
      </c>
      <c r="Q718">
        <v>1.0865400000000001</v>
      </c>
      <c r="R718">
        <v>1.0863499999999999</v>
      </c>
      <c r="S718">
        <v>1.0862099999999999</v>
      </c>
      <c r="T718">
        <v>1.0860300000000001</v>
      </c>
      <c r="U718">
        <v>1.08639</v>
      </c>
      <c r="V718">
        <v>1.0862400000000001</v>
      </c>
      <c r="W718">
        <v>1.0862499999999999</v>
      </c>
      <c r="X718">
        <v>1.0862499999999999</v>
      </c>
      <c r="Y718">
        <v>1.08639</v>
      </c>
      <c r="Z718">
        <v>1.0862400000000001</v>
      </c>
      <c r="AA718">
        <v>1.08623</v>
      </c>
      <c r="AB718">
        <v>1.0861400000000001</v>
      </c>
      <c r="AC718">
        <v>1.0861799999999999</v>
      </c>
      <c r="AD718">
        <v>1.0862400000000001</v>
      </c>
      <c r="AE718">
        <v>1.08619</v>
      </c>
      <c r="AF718">
        <v>1.0863400000000001</v>
      </c>
      <c r="AG718">
        <v>1.0860799999999999</v>
      </c>
      <c r="AH718">
        <v>1.0861400000000001</v>
      </c>
      <c r="AI718">
        <v>1.0861499999999999</v>
      </c>
      <c r="AJ718">
        <v>1.0862499999999999</v>
      </c>
      <c r="AK718">
        <v>1.0860700000000001</v>
      </c>
      <c r="AL718">
        <v>1.0861499999999999</v>
      </c>
      <c r="AM718">
        <v>1.08612</v>
      </c>
      <c r="AN718">
        <v>1.0861400000000001</v>
      </c>
      <c r="AO718">
        <v>1.0859399999999999</v>
      </c>
      <c r="AP718">
        <v>1.0859000000000001</v>
      </c>
      <c r="AQ718">
        <v>1.0855699999999999</v>
      </c>
      <c r="AR718">
        <v>1.08569</v>
      </c>
      <c r="AS718">
        <v>1.08562</v>
      </c>
      <c r="AT718">
        <v>1.08555</v>
      </c>
      <c r="AU718">
        <v>1.0856600000000001</v>
      </c>
      <c r="AV718">
        <v>1.0856600000000001</v>
      </c>
      <c r="AW718">
        <v>1.08571</v>
      </c>
      <c r="AX718">
        <v>1.0858099999999999</v>
      </c>
      <c r="AY718">
        <v>1.08582</v>
      </c>
      <c r="AZ718">
        <v>1.0858699999999999</v>
      </c>
      <c r="BA718">
        <v>1.0858300000000001</v>
      </c>
      <c r="BB718">
        <v>1.0859700000000001</v>
      </c>
      <c r="BC718">
        <v>1.0861499999999999</v>
      </c>
      <c r="BD718">
        <v>1.0860700000000001</v>
      </c>
      <c r="BE718">
        <v>1.0859000000000001</v>
      </c>
      <c r="BF718">
        <v>1.08622</v>
      </c>
      <c r="BG718">
        <v>1.0861700000000001</v>
      </c>
      <c r="BH718">
        <v>1.0861499999999999</v>
      </c>
      <c r="BI718">
        <v>1.08622</v>
      </c>
      <c r="BJ718">
        <v>1.0861799999999999</v>
      </c>
      <c r="BK718">
        <v>1.08633</v>
      </c>
      <c r="BL718">
        <v>1.0860700000000001</v>
      </c>
      <c r="BM718">
        <v>1.08643</v>
      </c>
      <c r="BN718">
        <v>1.0867199999999999</v>
      </c>
      <c r="BO718">
        <v>1.0866800000000001</v>
      </c>
      <c r="BP718">
        <v>1.08636</v>
      </c>
      <c r="BQ718">
        <v>1.08647</v>
      </c>
      <c r="BR718">
        <v>1.08674</v>
      </c>
      <c r="BS718">
        <v>1.08663</v>
      </c>
      <c r="BT718">
        <v>1.0866199999999999</v>
      </c>
      <c r="BU718">
        <v>1.0867100000000001</v>
      </c>
      <c r="BV718">
        <v>1.08657</v>
      </c>
      <c r="BW718">
        <v>1.08666</v>
      </c>
      <c r="BX718">
        <v>1.0866100000000001</v>
      </c>
      <c r="BY718">
        <v>1.0866199999999999</v>
      </c>
      <c r="BZ718">
        <v>1.0867899999999999</v>
      </c>
      <c r="CA718">
        <v>1.0866</v>
      </c>
      <c r="CB718">
        <v>1.0866199999999999</v>
      </c>
      <c r="CC718">
        <v>1.0865400000000001</v>
      </c>
      <c r="CD718">
        <v>1.0865100000000001</v>
      </c>
      <c r="CE718">
        <v>1.0864100000000001</v>
      </c>
      <c r="CF718">
        <v>1.08646</v>
      </c>
      <c r="CG718">
        <v>1.08633</v>
      </c>
      <c r="CH718">
        <v>1.0862000000000001</v>
      </c>
      <c r="CI718">
        <v>1.0861700000000001</v>
      </c>
      <c r="CJ718">
        <v>1.08605</v>
      </c>
      <c r="CK718">
        <v>1.0860799999999999</v>
      </c>
      <c r="CL718">
        <v>1.0860799999999999</v>
      </c>
      <c r="CM718">
        <v>1.0861400000000001</v>
      </c>
      <c r="CN718">
        <v>1.08579</v>
      </c>
      <c r="CO718">
        <v>1.0858099999999999</v>
      </c>
      <c r="CP718">
        <v>1.08585</v>
      </c>
      <c r="CQ718">
        <v>1.0860000000000001</v>
      </c>
      <c r="CR718">
        <v>1.0859099999999999</v>
      </c>
      <c r="CS718">
        <v>1.08596</v>
      </c>
      <c r="CT718">
        <v>1.0861499999999999</v>
      </c>
      <c r="CU718">
        <v>1.0860399999999999</v>
      </c>
      <c r="CV718">
        <v>1.08605</v>
      </c>
      <c r="CW718">
        <v>1.08599</v>
      </c>
      <c r="CX718">
        <v>1.08589</v>
      </c>
      <c r="CY718">
        <v>1.08582</v>
      </c>
      <c r="CZ718">
        <v>1.08579</v>
      </c>
      <c r="DA718">
        <v>1.08579</v>
      </c>
      <c r="DB718">
        <v>1.0858699999999999</v>
      </c>
      <c r="DC718">
        <v>1.08585</v>
      </c>
      <c r="DD718">
        <v>1.0856399999999999</v>
      </c>
      <c r="DE718">
        <v>1.08585</v>
      </c>
      <c r="DF718">
        <v>1.08565</v>
      </c>
      <c r="DG718">
        <v>1.0852900000000001</v>
      </c>
      <c r="DH718">
        <v>1.0849500000000001</v>
      </c>
      <c r="DI718">
        <v>1.0852200000000001</v>
      </c>
      <c r="DJ718">
        <v>1.0853600000000001</v>
      </c>
      <c r="DK718">
        <v>1.08528</v>
      </c>
      <c r="DL718">
        <v>1.0854600000000001</v>
      </c>
      <c r="DM718">
        <v>1.0855900000000001</v>
      </c>
      <c r="DN718">
        <v>1.0852999999999999</v>
      </c>
      <c r="DO718">
        <v>1.08524</v>
      </c>
      <c r="DP718">
        <v>1.0847100000000001</v>
      </c>
      <c r="DQ718" s="4">
        <f t="shared" si="80"/>
        <v>-5.2999999999991942E-4</v>
      </c>
      <c r="DR718" s="4">
        <f t="shared" si="79"/>
        <v>0</v>
      </c>
      <c r="DS718" s="4">
        <f t="shared" si="81"/>
        <v>5.2999999999991942E-4</v>
      </c>
      <c r="DT718" s="4">
        <f t="shared" si="82"/>
        <v>7.2000000000005393E-4</v>
      </c>
      <c r="DU718" s="5">
        <f t="shared" si="83"/>
        <v>2.1199999999998997E-3</v>
      </c>
      <c r="DV718" s="4">
        <f t="shared" si="84"/>
        <v>0.33962264150947546</v>
      </c>
      <c r="DW718" s="4">
        <f t="shared" si="85"/>
        <v>25.352112676058653</v>
      </c>
      <c r="DX718">
        <v>1.08491</v>
      </c>
    </row>
    <row r="719" spans="1:128" ht="15.75" thickBot="1">
      <c r="A719">
        <v>1.08697</v>
      </c>
      <c r="B719">
        <v>1.0869500000000001</v>
      </c>
      <c r="C719">
        <v>1.0869</v>
      </c>
      <c r="D719">
        <v>1.0869800000000001</v>
      </c>
      <c r="E719">
        <v>1.08704</v>
      </c>
      <c r="F719">
        <v>1.0868</v>
      </c>
      <c r="G719">
        <v>1.0867800000000001</v>
      </c>
      <c r="H719">
        <v>1.0866499999999999</v>
      </c>
      <c r="I719">
        <v>1.0866</v>
      </c>
      <c r="J719">
        <v>1.0865499999999999</v>
      </c>
      <c r="K719">
        <v>1.08636</v>
      </c>
      <c r="L719">
        <v>1.08639</v>
      </c>
      <c r="M719">
        <v>1.08609</v>
      </c>
      <c r="N719">
        <v>1.0864499999999999</v>
      </c>
      <c r="O719">
        <v>1.0865400000000001</v>
      </c>
      <c r="P719">
        <v>1.0865400000000001</v>
      </c>
      <c r="Q719">
        <v>1.0863499999999999</v>
      </c>
      <c r="R719">
        <v>1.0862099999999999</v>
      </c>
      <c r="S719">
        <v>1.0860300000000001</v>
      </c>
      <c r="T719">
        <v>1.08639</v>
      </c>
      <c r="U719">
        <v>1.0862400000000001</v>
      </c>
      <c r="V719">
        <v>1.0862499999999999</v>
      </c>
      <c r="W719">
        <v>1.0862499999999999</v>
      </c>
      <c r="X719">
        <v>1.08639</v>
      </c>
      <c r="Y719">
        <v>1.0862400000000001</v>
      </c>
      <c r="Z719">
        <v>1.08623</v>
      </c>
      <c r="AA719">
        <v>1.0861400000000001</v>
      </c>
      <c r="AB719">
        <v>1.0861799999999999</v>
      </c>
      <c r="AC719">
        <v>1.0862400000000001</v>
      </c>
      <c r="AD719">
        <v>1.08619</v>
      </c>
      <c r="AE719">
        <v>1.0863400000000001</v>
      </c>
      <c r="AF719">
        <v>1.0860799999999999</v>
      </c>
      <c r="AG719">
        <v>1.0861400000000001</v>
      </c>
      <c r="AH719">
        <v>1.0861499999999999</v>
      </c>
      <c r="AI719">
        <v>1.0862499999999999</v>
      </c>
      <c r="AJ719">
        <v>1.0860700000000001</v>
      </c>
      <c r="AK719">
        <v>1.0861499999999999</v>
      </c>
      <c r="AL719">
        <v>1.08612</v>
      </c>
      <c r="AM719">
        <v>1.0861400000000001</v>
      </c>
      <c r="AN719">
        <v>1.0859399999999999</v>
      </c>
      <c r="AO719">
        <v>1.0859000000000001</v>
      </c>
      <c r="AP719">
        <v>1.0855699999999999</v>
      </c>
      <c r="AQ719">
        <v>1.08569</v>
      </c>
      <c r="AR719">
        <v>1.08562</v>
      </c>
      <c r="AS719">
        <v>1.08555</v>
      </c>
      <c r="AT719">
        <v>1.0856600000000001</v>
      </c>
      <c r="AU719">
        <v>1.0856600000000001</v>
      </c>
      <c r="AV719">
        <v>1.08571</v>
      </c>
      <c r="AW719">
        <v>1.0858099999999999</v>
      </c>
      <c r="AX719">
        <v>1.08582</v>
      </c>
      <c r="AY719">
        <v>1.0858699999999999</v>
      </c>
      <c r="AZ719">
        <v>1.0858300000000001</v>
      </c>
      <c r="BA719">
        <v>1.0859700000000001</v>
      </c>
      <c r="BB719">
        <v>1.0861499999999999</v>
      </c>
      <c r="BC719">
        <v>1.0860700000000001</v>
      </c>
      <c r="BD719">
        <v>1.0859000000000001</v>
      </c>
      <c r="BE719">
        <v>1.08622</v>
      </c>
      <c r="BF719">
        <v>1.0861700000000001</v>
      </c>
      <c r="BG719">
        <v>1.0861499999999999</v>
      </c>
      <c r="BH719">
        <v>1.08622</v>
      </c>
      <c r="BI719">
        <v>1.0861799999999999</v>
      </c>
      <c r="BJ719">
        <v>1.08633</v>
      </c>
      <c r="BK719">
        <v>1.0860700000000001</v>
      </c>
      <c r="BL719">
        <v>1.08643</v>
      </c>
      <c r="BM719">
        <v>1.0867199999999999</v>
      </c>
      <c r="BN719">
        <v>1.0866800000000001</v>
      </c>
      <c r="BO719">
        <v>1.08636</v>
      </c>
      <c r="BP719">
        <v>1.08647</v>
      </c>
      <c r="BQ719">
        <v>1.08674</v>
      </c>
      <c r="BR719">
        <v>1.08663</v>
      </c>
      <c r="BS719">
        <v>1.0866199999999999</v>
      </c>
      <c r="BT719">
        <v>1.0867100000000001</v>
      </c>
      <c r="BU719">
        <v>1.08657</v>
      </c>
      <c r="BV719">
        <v>1.08666</v>
      </c>
      <c r="BW719">
        <v>1.0866100000000001</v>
      </c>
      <c r="BX719">
        <v>1.0866199999999999</v>
      </c>
      <c r="BY719">
        <v>1.0867899999999999</v>
      </c>
      <c r="BZ719">
        <v>1.0866</v>
      </c>
      <c r="CA719">
        <v>1.0866199999999999</v>
      </c>
      <c r="CB719">
        <v>1.0865400000000001</v>
      </c>
      <c r="CC719">
        <v>1.0865100000000001</v>
      </c>
      <c r="CD719">
        <v>1.0864100000000001</v>
      </c>
      <c r="CE719">
        <v>1.08646</v>
      </c>
      <c r="CF719">
        <v>1.08633</v>
      </c>
      <c r="CG719">
        <v>1.0862000000000001</v>
      </c>
      <c r="CH719">
        <v>1.0861700000000001</v>
      </c>
      <c r="CI719">
        <v>1.08605</v>
      </c>
      <c r="CJ719">
        <v>1.0860799999999999</v>
      </c>
      <c r="CK719">
        <v>1.0860799999999999</v>
      </c>
      <c r="CL719">
        <v>1.0861400000000001</v>
      </c>
      <c r="CM719">
        <v>1.08579</v>
      </c>
      <c r="CN719">
        <v>1.0858099999999999</v>
      </c>
      <c r="CO719">
        <v>1.08585</v>
      </c>
      <c r="CP719">
        <v>1.0860000000000001</v>
      </c>
      <c r="CQ719">
        <v>1.0859099999999999</v>
      </c>
      <c r="CR719">
        <v>1.08596</v>
      </c>
      <c r="CS719">
        <v>1.0861499999999999</v>
      </c>
      <c r="CT719">
        <v>1.0860399999999999</v>
      </c>
      <c r="CU719">
        <v>1.08605</v>
      </c>
      <c r="CV719">
        <v>1.08599</v>
      </c>
      <c r="CW719">
        <v>1.08589</v>
      </c>
      <c r="CX719">
        <v>1.08582</v>
      </c>
      <c r="CY719">
        <v>1.08579</v>
      </c>
      <c r="CZ719">
        <v>1.08579</v>
      </c>
      <c r="DA719">
        <v>1.0858699999999999</v>
      </c>
      <c r="DB719">
        <v>1.08585</v>
      </c>
      <c r="DC719">
        <v>1.0856399999999999</v>
      </c>
      <c r="DD719">
        <v>1.08585</v>
      </c>
      <c r="DE719">
        <v>1.08565</v>
      </c>
      <c r="DF719">
        <v>1.0852900000000001</v>
      </c>
      <c r="DG719">
        <v>1.0849500000000001</v>
      </c>
      <c r="DH719">
        <v>1.0852200000000001</v>
      </c>
      <c r="DI719">
        <v>1.0853600000000001</v>
      </c>
      <c r="DJ719">
        <v>1.08528</v>
      </c>
      <c r="DK719">
        <v>1.0854600000000001</v>
      </c>
      <c r="DL719">
        <v>1.0855900000000001</v>
      </c>
      <c r="DM719">
        <v>1.0852999999999999</v>
      </c>
      <c r="DN719">
        <v>1.08524</v>
      </c>
      <c r="DO719">
        <v>1.0847100000000001</v>
      </c>
      <c r="DP719">
        <v>1.0845199999999999</v>
      </c>
      <c r="DQ719" s="4">
        <f t="shared" si="80"/>
        <v>-1.9000000000013451E-4</v>
      </c>
      <c r="DR719" s="4">
        <f t="shared" si="79"/>
        <v>0</v>
      </c>
      <c r="DS719" s="4">
        <f t="shared" si="81"/>
        <v>1.9000000000013451E-4</v>
      </c>
      <c r="DT719" s="4">
        <f t="shared" si="82"/>
        <v>7.2000000000005393E-4</v>
      </c>
      <c r="DU719" s="5">
        <f t="shared" si="83"/>
        <v>2.2500000000000853E-3</v>
      </c>
      <c r="DV719" s="4">
        <f t="shared" si="84"/>
        <v>0.32000000000001183</v>
      </c>
      <c r="DW719" s="4">
        <f t="shared" si="85"/>
        <v>24.242424242424917</v>
      </c>
      <c r="DX719">
        <v>1.0849899999999999</v>
      </c>
    </row>
    <row r="720" spans="1:128" ht="15.75" thickBot="1">
      <c r="A720">
        <v>1.0869500000000001</v>
      </c>
      <c r="B720">
        <v>1.0869</v>
      </c>
      <c r="C720">
        <v>1.0869800000000001</v>
      </c>
      <c r="D720">
        <v>1.08704</v>
      </c>
      <c r="E720">
        <v>1.0868</v>
      </c>
      <c r="F720">
        <v>1.0867800000000001</v>
      </c>
      <c r="G720">
        <v>1.0866499999999999</v>
      </c>
      <c r="H720">
        <v>1.0866</v>
      </c>
      <c r="I720">
        <v>1.0865499999999999</v>
      </c>
      <c r="J720">
        <v>1.08636</v>
      </c>
      <c r="K720">
        <v>1.08639</v>
      </c>
      <c r="L720">
        <v>1.08609</v>
      </c>
      <c r="M720">
        <v>1.0864499999999999</v>
      </c>
      <c r="N720">
        <v>1.0865400000000001</v>
      </c>
      <c r="O720">
        <v>1.0865400000000001</v>
      </c>
      <c r="P720">
        <v>1.0863499999999999</v>
      </c>
      <c r="Q720">
        <v>1.0862099999999999</v>
      </c>
      <c r="R720">
        <v>1.0860300000000001</v>
      </c>
      <c r="S720">
        <v>1.08639</v>
      </c>
      <c r="T720">
        <v>1.0862400000000001</v>
      </c>
      <c r="U720">
        <v>1.0862499999999999</v>
      </c>
      <c r="V720">
        <v>1.0862499999999999</v>
      </c>
      <c r="W720">
        <v>1.08639</v>
      </c>
      <c r="X720">
        <v>1.0862400000000001</v>
      </c>
      <c r="Y720">
        <v>1.08623</v>
      </c>
      <c r="Z720">
        <v>1.0861400000000001</v>
      </c>
      <c r="AA720">
        <v>1.0861799999999999</v>
      </c>
      <c r="AB720">
        <v>1.0862400000000001</v>
      </c>
      <c r="AC720">
        <v>1.08619</v>
      </c>
      <c r="AD720">
        <v>1.0863400000000001</v>
      </c>
      <c r="AE720">
        <v>1.0860799999999999</v>
      </c>
      <c r="AF720">
        <v>1.0861400000000001</v>
      </c>
      <c r="AG720">
        <v>1.0861499999999999</v>
      </c>
      <c r="AH720">
        <v>1.0862499999999999</v>
      </c>
      <c r="AI720">
        <v>1.0860700000000001</v>
      </c>
      <c r="AJ720">
        <v>1.0861499999999999</v>
      </c>
      <c r="AK720">
        <v>1.08612</v>
      </c>
      <c r="AL720">
        <v>1.0861400000000001</v>
      </c>
      <c r="AM720">
        <v>1.0859399999999999</v>
      </c>
      <c r="AN720">
        <v>1.0859000000000001</v>
      </c>
      <c r="AO720">
        <v>1.0855699999999999</v>
      </c>
      <c r="AP720">
        <v>1.08569</v>
      </c>
      <c r="AQ720">
        <v>1.08562</v>
      </c>
      <c r="AR720">
        <v>1.08555</v>
      </c>
      <c r="AS720">
        <v>1.0856600000000001</v>
      </c>
      <c r="AT720">
        <v>1.0856600000000001</v>
      </c>
      <c r="AU720">
        <v>1.08571</v>
      </c>
      <c r="AV720">
        <v>1.0858099999999999</v>
      </c>
      <c r="AW720">
        <v>1.08582</v>
      </c>
      <c r="AX720">
        <v>1.0858699999999999</v>
      </c>
      <c r="AY720">
        <v>1.0858300000000001</v>
      </c>
      <c r="AZ720">
        <v>1.0859700000000001</v>
      </c>
      <c r="BA720">
        <v>1.0861499999999999</v>
      </c>
      <c r="BB720">
        <v>1.0860700000000001</v>
      </c>
      <c r="BC720">
        <v>1.0859000000000001</v>
      </c>
      <c r="BD720">
        <v>1.08622</v>
      </c>
      <c r="BE720">
        <v>1.0861700000000001</v>
      </c>
      <c r="BF720">
        <v>1.0861499999999999</v>
      </c>
      <c r="BG720">
        <v>1.08622</v>
      </c>
      <c r="BH720">
        <v>1.0861799999999999</v>
      </c>
      <c r="BI720">
        <v>1.08633</v>
      </c>
      <c r="BJ720">
        <v>1.0860700000000001</v>
      </c>
      <c r="BK720">
        <v>1.08643</v>
      </c>
      <c r="BL720">
        <v>1.0867199999999999</v>
      </c>
      <c r="BM720">
        <v>1.0866800000000001</v>
      </c>
      <c r="BN720">
        <v>1.08636</v>
      </c>
      <c r="BO720">
        <v>1.08647</v>
      </c>
      <c r="BP720">
        <v>1.08674</v>
      </c>
      <c r="BQ720">
        <v>1.08663</v>
      </c>
      <c r="BR720">
        <v>1.0866199999999999</v>
      </c>
      <c r="BS720">
        <v>1.0867100000000001</v>
      </c>
      <c r="BT720">
        <v>1.08657</v>
      </c>
      <c r="BU720">
        <v>1.08666</v>
      </c>
      <c r="BV720">
        <v>1.0866100000000001</v>
      </c>
      <c r="BW720">
        <v>1.0866199999999999</v>
      </c>
      <c r="BX720">
        <v>1.0867899999999999</v>
      </c>
      <c r="BY720">
        <v>1.0866</v>
      </c>
      <c r="BZ720">
        <v>1.0866199999999999</v>
      </c>
      <c r="CA720">
        <v>1.0865400000000001</v>
      </c>
      <c r="CB720">
        <v>1.0865100000000001</v>
      </c>
      <c r="CC720">
        <v>1.0864100000000001</v>
      </c>
      <c r="CD720">
        <v>1.08646</v>
      </c>
      <c r="CE720">
        <v>1.08633</v>
      </c>
      <c r="CF720">
        <v>1.0862000000000001</v>
      </c>
      <c r="CG720">
        <v>1.0861700000000001</v>
      </c>
      <c r="CH720">
        <v>1.08605</v>
      </c>
      <c r="CI720">
        <v>1.0860799999999999</v>
      </c>
      <c r="CJ720">
        <v>1.0860799999999999</v>
      </c>
      <c r="CK720">
        <v>1.0861400000000001</v>
      </c>
      <c r="CL720">
        <v>1.08579</v>
      </c>
      <c r="CM720">
        <v>1.0858099999999999</v>
      </c>
      <c r="CN720">
        <v>1.08585</v>
      </c>
      <c r="CO720">
        <v>1.0860000000000001</v>
      </c>
      <c r="CP720">
        <v>1.0859099999999999</v>
      </c>
      <c r="CQ720">
        <v>1.08596</v>
      </c>
      <c r="CR720">
        <v>1.0861499999999999</v>
      </c>
      <c r="CS720">
        <v>1.0860399999999999</v>
      </c>
      <c r="CT720">
        <v>1.08605</v>
      </c>
      <c r="CU720">
        <v>1.08599</v>
      </c>
      <c r="CV720">
        <v>1.08589</v>
      </c>
      <c r="CW720">
        <v>1.08582</v>
      </c>
      <c r="CX720">
        <v>1.08579</v>
      </c>
      <c r="CY720">
        <v>1.08579</v>
      </c>
      <c r="CZ720">
        <v>1.0858699999999999</v>
      </c>
      <c r="DA720">
        <v>1.08585</v>
      </c>
      <c r="DB720">
        <v>1.0856399999999999</v>
      </c>
      <c r="DC720">
        <v>1.08585</v>
      </c>
      <c r="DD720">
        <v>1.08565</v>
      </c>
      <c r="DE720">
        <v>1.0852900000000001</v>
      </c>
      <c r="DF720">
        <v>1.0849500000000001</v>
      </c>
      <c r="DG720">
        <v>1.0852200000000001</v>
      </c>
      <c r="DH720">
        <v>1.0853600000000001</v>
      </c>
      <c r="DI720">
        <v>1.08528</v>
      </c>
      <c r="DJ720">
        <v>1.0854600000000001</v>
      </c>
      <c r="DK720">
        <v>1.0855900000000001</v>
      </c>
      <c r="DL720">
        <v>1.0852999999999999</v>
      </c>
      <c r="DM720">
        <v>1.08524</v>
      </c>
      <c r="DN720">
        <v>1.0847100000000001</v>
      </c>
      <c r="DO720">
        <v>1.0845199999999999</v>
      </c>
      <c r="DP720">
        <v>1.0845499999999999</v>
      </c>
      <c r="DQ720" s="4">
        <f t="shared" si="80"/>
        <v>2.9999999999974492E-5</v>
      </c>
      <c r="DR720" s="4">
        <f t="shared" ref="DR720:DR783" si="86">IF(DQ720&gt;0,DQ720,0)</f>
        <v>2.9999999999974492E-5</v>
      </c>
      <c r="DS720" s="4">
        <f t="shared" si="81"/>
        <v>0</v>
      </c>
      <c r="DT720" s="4">
        <f t="shared" si="82"/>
        <v>7.5000000000002842E-4</v>
      </c>
      <c r="DU720" s="5">
        <f t="shared" si="83"/>
        <v>2.1500000000000963E-3</v>
      </c>
      <c r="DV720" s="4">
        <f t="shared" si="84"/>
        <v>0.3488372093023232</v>
      </c>
      <c r="DW720" s="4">
        <f t="shared" si="85"/>
        <v>25.862068965517111</v>
      </c>
      <c r="DX720">
        <v>1.0847899999999999</v>
      </c>
    </row>
    <row r="721" spans="1:128" ht="15.75" thickBot="1">
      <c r="A721">
        <v>1.0869</v>
      </c>
      <c r="B721">
        <v>1.0869800000000001</v>
      </c>
      <c r="C721">
        <v>1.08704</v>
      </c>
      <c r="D721">
        <v>1.0868</v>
      </c>
      <c r="E721">
        <v>1.0867800000000001</v>
      </c>
      <c r="F721">
        <v>1.0866499999999999</v>
      </c>
      <c r="G721">
        <v>1.0866</v>
      </c>
      <c r="H721">
        <v>1.0865499999999999</v>
      </c>
      <c r="I721">
        <v>1.08636</v>
      </c>
      <c r="J721">
        <v>1.08639</v>
      </c>
      <c r="K721">
        <v>1.08609</v>
      </c>
      <c r="L721">
        <v>1.0864499999999999</v>
      </c>
      <c r="M721">
        <v>1.0865400000000001</v>
      </c>
      <c r="N721">
        <v>1.0865400000000001</v>
      </c>
      <c r="O721">
        <v>1.0863499999999999</v>
      </c>
      <c r="P721">
        <v>1.0862099999999999</v>
      </c>
      <c r="Q721">
        <v>1.0860300000000001</v>
      </c>
      <c r="R721">
        <v>1.08639</v>
      </c>
      <c r="S721">
        <v>1.0862400000000001</v>
      </c>
      <c r="T721">
        <v>1.0862499999999999</v>
      </c>
      <c r="U721">
        <v>1.0862499999999999</v>
      </c>
      <c r="V721">
        <v>1.08639</v>
      </c>
      <c r="W721">
        <v>1.0862400000000001</v>
      </c>
      <c r="X721">
        <v>1.08623</v>
      </c>
      <c r="Y721">
        <v>1.0861400000000001</v>
      </c>
      <c r="Z721">
        <v>1.0861799999999999</v>
      </c>
      <c r="AA721">
        <v>1.0862400000000001</v>
      </c>
      <c r="AB721">
        <v>1.08619</v>
      </c>
      <c r="AC721">
        <v>1.0863400000000001</v>
      </c>
      <c r="AD721">
        <v>1.0860799999999999</v>
      </c>
      <c r="AE721">
        <v>1.0861400000000001</v>
      </c>
      <c r="AF721">
        <v>1.0861499999999999</v>
      </c>
      <c r="AG721">
        <v>1.0862499999999999</v>
      </c>
      <c r="AH721">
        <v>1.0860700000000001</v>
      </c>
      <c r="AI721">
        <v>1.0861499999999999</v>
      </c>
      <c r="AJ721">
        <v>1.08612</v>
      </c>
      <c r="AK721">
        <v>1.0861400000000001</v>
      </c>
      <c r="AL721">
        <v>1.0859399999999999</v>
      </c>
      <c r="AM721">
        <v>1.0859000000000001</v>
      </c>
      <c r="AN721">
        <v>1.0855699999999999</v>
      </c>
      <c r="AO721">
        <v>1.08569</v>
      </c>
      <c r="AP721">
        <v>1.08562</v>
      </c>
      <c r="AQ721">
        <v>1.08555</v>
      </c>
      <c r="AR721">
        <v>1.0856600000000001</v>
      </c>
      <c r="AS721">
        <v>1.0856600000000001</v>
      </c>
      <c r="AT721">
        <v>1.08571</v>
      </c>
      <c r="AU721">
        <v>1.0858099999999999</v>
      </c>
      <c r="AV721">
        <v>1.08582</v>
      </c>
      <c r="AW721">
        <v>1.0858699999999999</v>
      </c>
      <c r="AX721">
        <v>1.0858300000000001</v>
      </c>
      <c r="AY721">
        <v>1.0859700000000001</v>
      </c>
      <c r="AZ721">
        <v>1.0861499999999999</v>
      </c>
      <c r="BA721">
        <v>1.0860700000000001</v>
      </c>
      <c r="BB721">
        <v>1.0859000000000001</v>
      </c>
      <c r="BC721">
        <v>1.08622</v>
      </c>
      <c r="BD721">
        <v>1.0861700000000001</v>
      </c>
      <c r="BE721">
        <v>1.0861499999999999</v>
      </c>
      <c r="BF721">
        <v>1.08622</v>
      </c>
      <c r="BG721">
        <v>1.0861799999999999</v>
      </c>
      <c r="BH721">
        <v>1.08633</v>
      </c>
      <c r="BI721">
        <v>1.0860700000000001</v>
      </c>
      <c r="BJ721">
        <v>1.08643</v>
      </c>
      <c r="BK721">
        <v>1.0867199999999999</v>
      </c>
      <c r="BL721">
        <v>1.0866800000000001</v>
      </c>
      <c r="BM721">
        <v>1.08636</v>
      </c>
      <c r="BN721">
        <v>1.08647</v>
      </c>
      <c r="BO721">
        <v>1.08674</v>
      </c>
      <c r="BP721">
        <v>1.08663</v>
      </c>
      <c r="BQ721">
        <v>1.0866199999999999</v>
      </c>
      <c r="BR721">
        <v>1.0867100000000001</v>
      </c>
      <c r="BS721">
        <v>1.08657</v>
      </c>
      <c r="BT721">
        <v>1.08666</v>
      </c>
      <c r="BU721">
        <v>1.0866100000000001</v>
      </c>
      <c r="BV721">
        <v>1.0866199999999999</v>
      </c>
      <c r="BW721">
        <v>1.0867899999999999</v>
      </c>
      <c r="BX721">
        <v>1.0866</v>
      </c>
      <c r="BY721">
        <v>1.0866199999999999</v>
      </c>
      <c r="BZ721">
        <v>1.0865400000000001</v>
      </c>
      <c r="CA721">
        <v>1.0865100000000001</v>
      </c>
      <c r="CB721">
        <v>1.0864100000000001</v>
      </c>
      <c r="CC721">
        <v>1.08646</v>
      </c>
      <c r="CD721">
        <v>1.08633</v>
      </c>
      <c r="CE721">
        <v>1.0862000000000001</v>
      </c>
      <c r="CF721">
        <v>1.0861700000000001</v>
      </c>
      <c r="CG721">
        <v>1.08605</v>
      </c>
      <c r="CH721">
        <v>1.0860799999999999</v>
      </c>
      <c r="CI721">
        <v>1.0860799999999999</v>
      </c>
      <c r="CJ721">
        <v>1.0861400000000001</v>
      </c>
      <c r="CK721">
        <v>1.08579</v>
      </c>
      <c r="CL721">
        <v>1.0858099999999999</v>
      </c>
      <c r="CM721">
        <v>1.08585</v>
      </c>
      <c r="CN721">
        <v>1.0860000000000001</v>
      </c>
      <c r="CO721">
        <v>1.0859099999999999</v>
      </c>
      <c r="CP721">
        <v>1.08596</v>
      </c>
      <c r="CQ721">
        <v>1.0861499999999999</v>
      </c>
      <c r="CR721">
        <v>1.0860399999999999</v>
      </c>
      <c r="CS721">
        <v>1.08605</v>
      </c>
      <c r="CT721">
        <v>1.08599</v>
      </c>
      <c r="CU721">
        <v>1.08589</v>
      </c>
      <c r="CV721">
        <v>1.08582</v>
      </c>
      <c r="CW721">
        <v>1.08579</v>
      </c>
      <c r="CX721">
        <v>1.08579</v>
      </c>
      <c r="CY721">
        <v>1.0858699999999999</v>
      </c>
      <c r="CZ721">
        <v>1.08585</v>
      </c>
      <c r="DA721">
        <v>1.0856399999999999</v>
      </c>
      <c r="DB721">
        <v>1.08585</v>
      </c>
      <c r="DC721">
        <v>1.08565</v>
      </c>
      <c r="DD721">
        <v>1.0852900000000001</v>
      </c>
      <c r="DE721">
        <v>1.0849500000000001</v>
      </c>
      <c r="DF721">
        <v>1.0852200000000001</v>
      </c>
      <c r="DG721">
        <v>1.0853600000000001</v>
      </c>
      <c r="DH721">
        <v>1.08528</v>
      </c>
      <c r="DI721">
        <v>1.0854600000000001</v>
      </c>
      <c r="DJ721">
        <v>1.0855900000000001</v>
      </c>
      <c r="DK721">
        <v>1.0852999999999999</v>
      </c>
      <c r="DL721">
        <v>1.08524</v>
      </c>
      <c r="DM721">
        <v>1.0847100000000001</v>
      </c>
      <c r="DN721">
        <v>1.0845199999999999</v>
      </c>
      <c r="DO721">
        <v>1.0845499999999999</v>
      </c>
      <c r="DP721">
        <v>1.08456</v>
      </c>
      <c r="DQ721" s="4">
        <f t="shared" si="80"/>
        <v>1.0000000000065512E-5</v>
      </c>
      <c r="DR721" s="4">
        <f t="shared" si="86"/>
        <v>1.0000000000065512E-5</v>
      </c>
      <c r="DS721" s="4">
        <f t="shared" si="81"/>
        <v>0</v>
      </c>
      <c r="DT721" s="4">
        <f t="shared" si="82"/>
        <v>7.6000000000009393E-4</v>
      </c>
      <c r="DU721" s="5">
        <f t="shared" si="83"/>
        <v>2.0800000000000818E-3</v>
      </c>
      <c r="DV721" s="4">
        <f t="shared" si="84"/>
        <v>0.36538461538464617</v>
      </c>
      <c r="DW721" s="4">
        <f t="shared" si="85"/>
        <v>26.76056338028333</v>
      </c>
      <c r="DX721">
        <v>1.08501</v>
      </c>
    </row>
    <row r="722" spans="1:128" ht="15.75" thickBot="1">
      <c r="A722">
        <v>1.0869800000000001</v>
      </c>
      <c r="B722">
        <v>1.08704</v>
      </c>
      <c r="C722">
        <v>1.0868</v>
      </c>
      <c r="D722">
        <v>1.0867800000000001</v>
      </c>
      <c r="E722">
        <v>1.0866499999999999</v>
      </c>
      <c r="F722">
        <v>1.0866</v>
      </c>
      <c r="G722">
        <v>1.0865499999999999</v>
      </c>
      <c r="H722">
        <v>1.08636</v>
      </c>
      <c r="I722">
        <v>1.08639</v>
      </c>
      <c r="J722">
        <v>1.08609</v>
      </c>
      <c r="K722">
        <v>1.0864499999999999</v>
      </c>
      <c r="L722">
        <v>1.0865400000000001</v>
      </c>
      <c r="M722">
        <v>1.0865400000000001</v>
      </c>
      <c r="N722">
        <v>1.0863499999999999</v>
      </c>
      <c r="O722">
        <v>1.0862099999999999</v>
      </c>
      <c r="P722">
        <v>1.0860300000000001</v>
      </c>
      <c r="Q722">
        <v>1.08639</v>
      </c>
      <c r="R722">
        <v>1.0862400000000001</v>
      </c>
      <c r="S722">
        <v>1.0862499999999999</v>
      </c>
      <c r="T722">
        <v>1.0862499999999999</v>
      </c>
      <c r="U722">
        <v>1.08639</v>
      </c>
      <c r="V722">
        <v>1.0862400000000001</v>
      </c>
      <c r="W722">
        <v>1.08623</v>
      </c>
      <c r="X722">
        <v>1.0861400000000001</v>
      </c>
      <c r="Y722">
        <v>1.0861799999999999</v>
      </c>
      <c r="Z722">
        <v>1.0862400000000001</v>
      </c>
      <c r="AA722">
        <v>1.08619</v>
      </c>
      <c r="AB722">
        <v>1.0863400000000001</v>
      </c>
      <c r="AC722">
        <v>1.0860799999999999</v>
      </c>
      <c r="AD722">
        <v>1.0861400000000001</v>
      </c>
      <c r="AE722">
        <v>1.0861499999999999</v>
      </c>
      <c r="AF722">
        <v>1.0862499999999999</v>
      </c>
      <c r="AG722">
        <v>1.0860700000000001</v>
      </c>
      <c r="AH722">
        <v>1.0861499999999999</v>
      </c>
      <c r="AI722">
        <v>1.08612</v>
      </c>
      <c r="AJ722">
        <v>1.0861400000000001</v>
      </c>
      <c r="AK722">
        <v>1.0859399999999999</v>
      </c>
      <c r="AL722">
        <v>1.0859000000000001</v>
      </c>
      <c r="AM722">
        <v>1.0855699999999999</v>
      </c>
      <c r="AN722">
        <v>1.08569</v>
      </c>
      <c r="AO722">
        <v>1.08562</v>
      </c>
      <c r="AP722">
        <v>1.08555</v>
      </c>
      <c r="AQ722">
        <v>1.0856600000000001</v>
      </c>
      <c r="AR722">
        <v>1.0856600000000001</v>
      </c>
      <c r="AS722">
        <v>1.08571</v>
      </c>
      <c r="AT722">
        <v>1.0858099999999999</v>
      </c>
      <c r="AU722">
        <v>1.08582</v>
      </c>
      <c r="AV722">
        <v>1.0858699999999999</v>
      </c>
      <c r="AW722">
        <v>1.0858300000000001</v>
      </c>
      <c r="AX722">
        <v>1.0859700000000001</v>
      </c>
      <c r="AY722">
        <v>1.0861499999999999</v>
      </c>
      <c r="AZ722">
        <v>1.0860700000000001</v>
      </c>
      <c r="BA722">
        <v>1.0859000000000001</v>
      </c>
      <c r="BB722">
        <v>1.08622</v>
      </c>
      <c r="BC722">
        <v>1.0861700000000001</v>
      </c>
      <c r="BD722">
        <v>1.0861499999999999</v>
      </c>
      <c r="BE722">
        <v>1.08622</v>
      </c>
      <c r="BF722">
        <v>1.0861799999999999</v>
      </c>
      <c r="BG722">
        <v>1.08633</v>
      </c>
      <c r="BH722">
        <v>1.0860700000000001</v>
      </c>
      <c r="BI722">
        <v>1.08643</v>
      </c>
      <c r="BJ722">
        <v>1.0867199999999999</v>
      </c>
      <c r="BK722">
        <v>1.0866800000000001</v>
      </c>
      <c r="BL722">
        <v>1.08636</v>
      </c>
      <c r="BM722">
        <v>1.08647</v>
      </c>
      <c r="BN722">
        <v>1.08674</v>
      </c>
      <c r="BO722">
        <v>1.08663</v>
      </c>
      <c r="BP722">
        <v>1.0866199999999999</v>
      </c>
      <c r="BQ722">
        <v>1.0867100000000001</v>
      </c>
      <c r="BR722">
        <v>1.08657</v>
      </c>
      <c r="BS722">
        <v>1.08666</v>
      </c>
      <c r="BT722">
        <v>1.0866100000000001</v>
      </c>
      <c r="BU722">
        <v>1.0866199999999999</v>
      </c>
      <c r="BV722">
        <v>1.0867899999999999</v>
      </c>
      <c r="BW722">
        <v>1.0866</v>
      </c>
      <c r="BX722">
        <v>1.0866199999999999</v>
      </c>
      <c r="BY722">
        <v>1.0865400000000001</v>
      </c>
      <c r="BZ722">
        <v>1.0865100000000001</v>
      </c>
      <c r="CA722">
        <v>1.0864100000000001</v>
      </c>
      <c r="CB722">
        <v>1.08646</v>
      </c>
      <c r="CC722">
        <v>1.08633</v>
      </c>
      <c r="CD722">
        <v>1.0862000000000001</v>
      </c>
      <c r="CE722">
        <v>1.0861700000000001</v>
      </c>
      <c r="CF722">
        <v>1.08605</v>
      </c>
      <c r="CG722">
        <v>1.0860799999999999</v>
      </c>
      <c r="CH722">
        <v>1.0860799999999999</v>
      </c>
      <c r="CI722">
        <v>1.0861400000000001</v>
      </c>
      <c r="CJ722">
        <v>1.08579</v>
      </c>
      <c r="CK722">
        <v>1.0858099999999999</v>
      </c>
      <c r="CL722">
        <v>1.08585</v>
      </c>
      <c r="CM722">
        <v>1.0860000000000001</v>
      </c>
      <c r="CN722">
        <v>1.0859099999999999</v>
      </c>
      <c r="CO722">
        <v>1.08596</v>
      </c>
      <c r="CP722">
        <v>1.0861499999999999</v>
      </c>
      <c r="CQ722">
        <v>1.0860399999999999</v>
      </c>
      <c r="CR722">
        <v>1.08605</v>
      </c>
      <c r="CS722">
        <v>1.08599</v>
      </c>
      <c r="CT722">
        <v>1.08589</v>
      </c>
      <c r="CU722">
        <v>1.08582</v>
      </c>
      <c r="CV722">
        <v>1.08579</v>
      </c>
      <c r="CW722">
        <v>1.08579</v>
      </c>
      <c r="CX722">
        <v>1.0858699999999999</v>
      </c>
      <c r="CY722">
        <v>1.08585</v>
      </c>
      <c r="CZ722">
        <v>1.0856399999999999</v>
      </c>
      <c r="DA722">
        <v>1.08585</v>
      </c>
      <c r="DB722">
        <v>1.08565</v>
      </c>
      <c r="DC722">
        <v>1.0852900000000001</v>
      </c>
      <c r="DD722">
        <v>1.0849500000000001</v>
      </c>
      <c r="DE722">
        <v>1.0852200000000001</v>
      </c>
      <c r="DF722">
        <v>1.0853600000000001</v>
      </c>
      <c r="DG722">
        <v>1.08528</v>
      </c>
      <c r="DH722">
        <v>1.0854600000000001</v>
      </c>
      <c r="DI722">
        <v>1.0855900000000001</v>
      </c>
      <c r="DJ722">
        <v>1.0852999999999999</v>
      </c>
      <c r="DK722">
        <v>1.08524</v>
      </c>
      <c r="DL722">
        <v>1.0847100000000001</v>
      </c>
      <c r="DM722">
        <v>1.0845199999999999</v>
      </c>
      <c r="DN722">
        <v>1.0845499999999999</v>
      </c>
      <c r="DO722">
        <v>1.08456</v>
      </c>
      <c r="DP722">
        <v>1.0845</v>
      </c>
      <c r="DQ722" s="4">
        <f t="shared" si="80"/>
        <v>-5.9999999999948983E-5</v>
      </c>
      <c r="DR722" s="4">
        <f t="shared" si="86"/>
        <v>0</v>
      </c>
      <c r="DS722" s="4">
        <f t="shared" si="81"/>
        <v>5.9999999999948983E-5</v>
      </c>
      <c r="DT722" s="4">
        <f t="shared" si="82"/>
        <v>7.6000000000009393E-4</v>
      </c>
      <c r="DU722" s="5">
        <f t="shared" si="83"/>
        <v>2.1100000000000563E-3</v>
      </c>
      <c r="DV722" s="4">
        <f t="shared" si="84"/>
        <v>0.36018957345975056</v>
      </c>
      <c r="DW722" s="4">
        <f t="shared" si="85"/>
        <v>26.480836236935673</v>
      </c>
      <c r="DX722">
        <v>1.0850299999999999</v>
      </c>
    </row>
    <row r="723" spans="1:128" ht="15.75" thickBot="1">
      <c r="A723">
        <v>1.08704</v>
      </c>
      <c r="B723">
        <v>1.0868</v>
      </c>
      <c r="C723">
        <v>1.0867800000000001</v>
      </c>
      <c r="D723">
        <v>1.0866499999999999</v>
      </c>
      <c r="E723">
        <v>1.0866</v>
      </c>
      <c r="F723">
        <v>1.0865499999999999</v>
      </c>
      <c r="G723">
        <v>1.08636</v>
      </c>
      <c r="H723">
        <v>1.08639</v>
      </c>
      <c r="I723">
        <v>1.08609</v>
      </c>
      <c r="J723">
        <v>1.0864499999999999</v>
      </c>
      <c r="K723">
        <v>1.0865400000000001</v>
      </c>
      <c r="L723">
        <v>1.0865400000000001</v>
      </c>
      <c r="M723">
        <v>1.0863499999999999</v>
      </c>
      <c r="N723">
        <v>1.0862099999999999</v>
      </c>
      <c r="O723">
        <v>1.0860300000000001</v>
      </c>
      <c r="P723">
        <v>1.08639</v>
      </c>
      <c r="Q723">
        <v>1.0862400000000001</v>
      </c>
      <c r="R723">
        <v>1.0862499999999999</v>
      </c>
      <c r="S723">
        <v>1.0862499999999999</v>
      </c>
      <c r="T723">
        <v>1.08639</v>
      </c>
      <c r="U723">
        <v>1.0862400000000001</v>
      </c>
      <c r="V723">
        <v>1.08623</v>
      </c>
      <c r="W723">
        <v>1.0861400000000001</v>
      </c>
      <c r="X723">
        <v>1.0861799999999999</v>
      </c>
      <c r="Y723">
        <v>1.0862400000000001</v>
      </c>
      <c r="Z723">
        <v>1.08619</v>
      </c>
      <c r="AA723">
        <v>1.0863400000000001</v>
      </c>
      <c r="AB723">
        <v>1.0860799999999999</v>
      </c>
      <c r="AC723">
        <v>1.0861400000000001</v>
      </c>
      <c r="AD723">
        <v>1.0861499999999999</v>
      </c>
      <c r="AE723">
        <v>1.0862499999999999</v>
      </c>
      <c r="AF723">
        <v>1.0860700000000001</v>
      </c>
      <c r="AG723">
        <v>1.0861499999999999</v>
      </c>
      <c r="AH723">
        <v>1.08612</v>
      </c>
      <c r="AI723">
        <v>1.0861400000000001</v>
      </c>
      <c r="AJ723">
        <v>1.0859399999999999</v>
      </c>
      <c r="AK723">
        <v>1.0859000000000001</v>
      </c>
      <c r="AL723">
        <v>1.0855699999999999</v>
      </c>
      <c r="AM723">
        <v>1.08569</v>
      </c>
      <c r="AN723">
        <v>1.08562</v>
      </c>
      <c r="AO723">
        <v>1.08555</v>
      </c>
      <c r="AP723">
        <v>1.0856600000000001</v>
      </c>
      <c r="AQ723">
        <v>1.0856600000000001</v>
      </c>
      <c r="AR723">
        <v>1.08571</v>
      </c>
      <c r="AS723">
        <v>1.0858099999999999</v>
      </c>
      <c r="AT723">
        <v>1.08582</v>
      </c>
      <c r="AU723">
        <v>1.0858699999999999</v>
      </c>
      <c r="AV723">
        <v>1.0858300000000001</v>
      </c>
      <c r="AW723">
        <v>1.0859700000000001</v>
      </c>
      <c r="AX723">
        <v>1.0861499999999999</v>
      </c>
      <c r="AY723">
        <v>1.0860700000000001</v>
      </c>
      <c r="AZ723">
        <v>1.0859000000000001</v>
      </c>
      <c r="BA723">
        <v>1.08622</v>
      </c>
      <c r="BB723">
        <v>1.0861700000000001</v>
      </c>
      <c r="BC723">
        <v>1.0861499999999999</v>
      </c>
      <c r="BD723">
        <v>1.08622</v>
      </c>
      <c r="BE723">
        <v>1.0861799999999999</v>
      </c>
      <c r="BF723">
        <v>1.08633</v>
      </c>
      <c r="BG723">
        <v>1.0860700000000001</v>
      </c>
      <c r="BH723">
        <v>1.08643</v>
      </c>
      <c r="BI723">
        <v>1.0867199999999999</v>
      </c>
      <c r="BJ723">
        <v>1.0866800000000001</v>
      </c>
      <c r="BK723">
        <v>1.08636</v>
      </c>
      <c r="BL723">
        <v>1.08647</v>
      </c>
      <c r="BM723">
        <v>1.08674</v>
      </c>
      <c r="BN723">
        <v>1.08663</v>
      </c>
      <c r="BO723">
        <v>1.0866199999999999</v>
      </c>
      <c r="BP723">
        <v>1.0867100000000001</v>
      </c>
      <c r="BQ723">
        <v>1.08657</v>
      </c>
      <c r="BR723">
        <v>1.08666</v>
      </c>
      <c r="BS723">
        <v>1.0866100000000001</v>
      </c>
      <c r="BT723">
        <v>1.0866199999999999</v>
      </c>
      <c r="BU723">
        <v>1.0867899999999999</v>
      </c>
      <c r="BV723">
        <v>1.0866</v>
      </c>
      <c r="BW723">
        <v>1.0866199999999999</v>
      </c>
      <c r="BX723">
        <v>1.0865400000000001</v>
      </c>
      <c r="BY723">
        <v>1.0865100000000001</v>
      </c>
      <c r="BZ723">
        <v>1.0864100000000001</v>
      </c>
      <c r="CA723">
        <v>1.08646</v>
      </c>
      <c r="CB723">
        <v>1.08633</v>
      </c>
      <c r="CC723">
        <v>1.0862000000000001</v>
      </c>
      <c r="CD723">
        <v>1.0861700000000001</v>
      </c>
      <c r="CE723">
        <v>1.08605</v>
      </c>
      <c r="CF723">
        <v>1.0860799999999999</v>
      </c>
      <c r="CG723">
        <v>1.0860799999999999</v>
      </c>
      <c r="CH723">
        <v>1.0861400000000001</v>
      </c>
      <c r="CI723">
        <v>1.08579</v>
      </c>
      <c r="CJ723">
        <v>1.0858099999999999</v>
      </c>
      <c r="CK723">
        <v>1.08585</v>
      </c>
      <c r="CL723">
        <v>1.0860000000000001</v>
      </c>
      <c r="CM723">
        <v>1.0859099999999999</v>
      </c>
      <c r="CN723">
        <v>1.08596</v>
      </c>
      <c r="CO723">
        <v>1.0861499999999999</v>
      </c>
      <c r="CP723">
        <v>1.0860399999999999</v>
      </c>
      <c r="CQ723">
        <v>1.08605</v>
      </c>
      <c r="CR723">
        <v>1.08599</v>
      </c>
      <c r="CS723">
        <v>1.08589</v>
      </c>
      <c r="CT723">
        <v>1.08582</v>
      </c>
      <c r="CU723">
        <v>1.08579</v>
      </c>
      <c r="CV723">
        <v>1.08579</v>
      </c>
      <c r="CW723">
        <v>1.0858699999999999</v>
      </c>
      <c r="CX723">
        <v>1.08585</v>
      </c>
      <c r="CY723">
        <v>1.0856399999999999</v>
      </c>
      <c r="CZ723">
        <v>1.08585</v>
      </c>
      <c r="DA723">
        <v>1.08565</v>
      </c>
      <c r="DB723">
        <v>1.0852900000000001</v>
      </c>
      <c r="DC723">
        <v>1.0849500000000001</v>
      </c>
      <c r="DD723">
        <v>1.0852200000000001</v>
      </c>
      <c r="DE723">
        <v>1.0853600000000001</v>
      </c>
      <c r="DF723">
        <v>1.08528</v>
      </c>
      <c r="DG723">
        <v>1.0854600000000001</v>
      </c>
      <c r="DH723">
        <v>1.0855900000000001</v>
      </c>
      <c r="DI723">
        <v>1.0852999999999999</v>
      </c>
      <c r="DJ723">
        <v>1.08524</v>
      </c>
      <c r="DK723">
        <v>1.0847100000000001</v>
      </c>
      <c r="DL723">
        <v>1.0845199999999999</v>
      </c>
      <c r="DM723">
        <v>1.0845499999999999</v>
      </c>
      <c r="DN723">
        <v>1.08456</v>
      </c>
      <c r="DO723">
        <v>1.0845</v>
      </c>
      <c r="DP723">
        <v>1.0846499999999999</v>
      </c>
      <c r="DQ723" s="4">
        <f t="shared" si="80"/>
        <v>1.4999999999987246E-4</v>
      </c>
      <c r="DR723" s="4">
        <f t="shared" si="86"/>
        <v>1.4999999999987246E-4</v>
      </c>
      <c r="DS723" s="4">
        <f t="shared" si="81"/>
        <v>0</v>
      </c>
      <c r="DT723" s="4">
        <f t="shared" si="82"/>
        <v>9.0999999999996639E-4</v>
      </c>
      <c r="DU723" s="5">
        <f t="shared" si="83"/>
        <v>1.9100000000000783E-3</v>
      </c>
      <c r="DV723" s="4">
        <f t="shared" si="84"/>
        <v>0.4764397905758791</v>
      </c>
      <c r="DW723" s="4">
        <f t="shared" si="85"/>
        <v>32.269503546097582</v>
      </c>
      <c r="DX723">
        <v>1.0851</v>
      </c>
    </row>
    <row r="724" spans="1:128" ht="15.75" thickBot="1">
      <c r="A724">
        <v>1.0868</v>
      </c>
      <c r="B724">
        <v>1.0867800000000001</v>
      </c>
      <c r="C724">
        <v>1.0866499999999999</v>
      </c>
      <c r="D724">
        <v>1.0866</v>
      </c>
      <c r="E724">
        <v>1.0865499999999999</v>
      </c>
      <c r="F724">
        <v>1.08636</v>
      </c>
      <c r="G724">
        <v>1.08639</v>
      </c>
      <c r="H724">
        <v>1.08609</v>
      </c>
      <c r="I724">
        <v>1.0864499999999999</v>
      </c>
      <c r="J724">
        <v>1.0865400000000001</v>
      </c>
      <c r="K724">
        <v>1.0865400000000001</v>
      </c>
      <c r="L724">
        <v>1.0863499999999999</v>
      </c>
      <c r="M724">
        <v>1.0862099999999999</v>
      </c>
      <c r="N724">
        <v>1.0860300000000001</v>
      </c>
      <c r="O724">
        <v>1.08639</v>
      </c>
      <c r="P724">
        <v>1.0862400000000001</v>
      </c>
      <c r="Q724">
        <v>1.0862499999999999</v>
      </c>
      <c r="R724">
        <v>1.0862499999999999</v>
      </c>
      <c r="S724">
        <v>1.08639</v>
      </c>
      <c r="T724">
        <v>1.0862400000000001</v>
      </c>
      <c r="U724">
        <v>1.08623</v>
      </c>
      <c r="V724">
        <v>1.0861400000000001</v>
      </c>
      <c r="W724">
        <v>1.0861799999999999</v>
      </c>
      <c r="X724">
        <v>1.0862400000000001</v>
      </c>
      <c r="Y724">
        <v>1.08619</v>
      </c>
      <c r="Z724">
        <v>1.0863400000000001</v>
      </c>
      <c r="AA724">
        <v>1.0860799999999999</v>
      </c>
      <c r="AB724">
        <v>1.0861400000000001</v>
      </c>
      <c r="AC724">
        <v>1.0861499999999999</v>
      </c>
      <c r="AD724">
        <v>1.0862499999999999</v>
      </c>
      <c r="AE724">
        <v>1.0860700000000001</v>
      </c>
      <c r="AF724">
        <v>1.0861499999999999</v>
      </c>
      <c r="AG724">
        <v>1.08612</v>
      </c>
      <c r="AH724">
        <v>1.0861400000000001</v>
      </c>
      <c r="AI724">
        <v>1.0859399999999999</v>
      </c>
      <c r="AJ724">
        <v>1.0859000000000001</v>
      </c>
      <c r="AK724">
        <v>1.0855699999999999</v>
      </c>
      <c r="AL724">
        <v>1.08569</v>
      </c>
      <c r="AM724">
        <v>1.08562</v>
      </c>
      <c r="AN724">
        <v>1.08555</v>
      </c>
      <c r="AO724">
        <v>1.0856600000000001</v>
      </c>
      <c r="AP724">
        <v>1.0856600000000001</v>
      </c>
      <c r="AQ724">
        <v>1.08571</v>
      </c>
      <c r="AR724">
        <v>1.0858099999999999</v>
      </c>
      <c r="AS724">
        <v>1.08582</v>
      </c>
      <c r="AT724">
        <v>1.0858699999999999</v>
      </c>
      <c r="AU724">
        <v>1.0858300000000001</v>
      </c>
      <c r="AV724">
        <v>1.0859700000000001</v>
      </c>
      <c r="AW724">
        <v>1.0861499999999999</v>
      </c>
      <c r="AX724">
        <v>1.0860700000000001</v>
      </c>
      <c r="AY724">
        <v>1.0859000000000001</v>
      </c>
      <c r="AZ724">
        <v>1.08622</v>
      </c>
      <c r="BA724">
        <v>1.0861700000000001</v>
      </c>
      <c r="BB724">
        <v>1.0861499999999999</v>
      </c>
      <c r="BC724">
        <v>1.08622</v>
      </c>
      <c r="BD724">
        <v>1.0861799999999999</v>
      </c>
      <c r="BE724">
        <v>1.08633</v>
      </c>
      <c r="BF724">
        <v>1.0860700000000001</v>
      </c>
      <c r="BG724">
        <v>1.08643</v>
      </c>
      <c r="BH724">
        <v>1.0867199999999999</v>
      </c>
      <c r="BI724">
        <v>1.0866800000000001</v>
      </c>
      <c r="BJ724">
        <v>1.08636</v>
      </c>
      <c r="BK724">
        <v>1.08647</v>
      </c>
      <c r="BL724">
        <v>1.08674</v>
      </c>
      <c r="BM724">
        <v>1.08663</v>
      </c>
      <c r="BN724">
        <v>1.0866199999999999</v>
      </c>
      <c r="BO724">
        <v>1.0867100000000001</v>
      </c>
      <c r="BP724">
        <v>1.08657</v>
      </c>
      <c r="BQ724">
        <v>1.08666</v>
      </c>
      <c r="BR724">
        <v>1.0866100000000001</v>
      </c>
      <c r="BS724">
        <v>1.0866199999999999</v>
      </c>
      <c r="BT724">
        <v>1.0867899999999999</v>
      </c>
      <c r="BU724">
        <v>1.0866</v>
      </c>
      <c r="BV724">
        <v>1.0866199999999999</v>
      </c>
      <c r="BW724">
        <v>1.0865400000000001</v>
      </c>
      <c r="BX724">
        <v>1.0865100000000001</v>
      </c>
      <c r="BY724">
        <v>1.0864100000000001</v>
      </c>
      <c r="BZ724">
        <v>1.08646</v>
      </c>
      <c r="CA724">
        <v>1.08633</v>
      </c>
      <c r="CB724">
        <v>1.0862000000000001</v>
      </c>
      <c r="CC724">
        <v>1.0861700000000001</v>
      </c>
      <c r="CD724">
        <v>1.08605</v>
      </c>
      <c r="CE724">
        <v>1.0860799999999999</v>
      </c>
      <c r="CF724">
        <v>1.0860799999999999</v>
      </c>
      <c r="CG724">
        <v>1.0861400000000001</v>
      </c>
      <c r="CH724">
        <v>1.08579</v>
      </c>
      <c r="CI724">
        <v>1.0858099999999999</v>
      </c>
      <c r="CJ724">
        <v>1.08585</v>
      </c>
      <c r="CK724">
        <v>1.0860000000000001</v>
      </c>
      <c r="CL724">
        <v>1.0859099999999999</v>
      </c>
      <c r="CM724">
        <v>1.08596</v>
      </c>
      <c r="CN724">
        <v>1.0861499999999999</v>
      </c>
      <c r="CO724">
        <v>1.0860399999999999</v>
      </c>
      <c r="CP724">
        <v>1.08605</v>
      </c>
      <c r="CQ724">
        <v>1.08599</v>
      </c>
      <c r="CR724">
        <v>1.08589</v>
      </c>
      <c r="CS724">
        <v>1.08582</v>
      </c>
      <c r="CT724">
        <v>1.08579</v>
      </c>
      <c r="CU724">
        <v>1.08579</v>
      </c>
      <c r="CV724">
        <v>1.0858699999999999</v>
      </c>
      <c r="CW724">
        <v>1.08585</v>
      </c>
      <c r="CX724">
        <v>1.0856399999999999</v>
      </c>
      <c r="CY724">
        <v>1.08585</v>
      </c>
      <c r="CZ724">
        <v>1.08565</v>
      </c>
      <c r="DA724">
        <v>1.0852900000000001</v>
      </c>
      <c r="DB724">
        <v>1.0849500000000001</v>
      </c>
      <c r="DC724">
        <v>1.0852200000000001</v>
      </c>
      <c r="DD724">
        <v>1.0853600000000001</v>
      </c>
      <c r="DE724">
        <v>1.08528</v>
      </c>
      <c r="DF724">
        <v>1.0854600000000001</v>
      </c>
      <c r="DG724">
        <v>1.0855900000000001</v>
      </c>
      <c r="DH724">
        <v>1.0852999999999999</v>
      </c>
      <c r="DI724">
        <v>1.08524</v>
      </c>
      <c r="DJ724">
        <v>1.0847100000000001</v>
      </c>
      <c r="DK724">
        <v>1.0845199999999999</v>
      </c>
      <c r="DL724">
        <v>1.0845499999999999</v>
      </c>
      <c r="DM724">
        <v>1.08456</v>
      </c>
      <c r="DN724">
        <v>1.0845</v>
      </c>
      <c r="DO724">
        <v>1.0846499999999999</v>
      </c>
      <c r="DP724">
        <v>1.0847100000000001</v>
      </c>
      <c r="DQ724" s="4">
        <f t="shared" si="80"/>
        <v>6.0000000000171028E-5</v>
      </c>
      <c r="DR724" s="4">
        <f t="shared" si="86"/>
        <v>6.0000000000171028E-5</v>
      </c>
      <c r="DS724" s="4">
        <f t="shared" si="81"/>
        <v>0</v>
      </c>
      <c r="DT724" s="4">
        <f t="shared" si="82"/>
        <v>9.7000000000013742E-4</v>
      </c>
      <c r="DU724" s="5">
        <f t="shared" si="83"/>
        <v>1.5500000000001624E-3</v>
      </c>
      <c r="DV724" s="4">
        <f t="shared" si="84"/>
        <v>0.62580645161292636</v>
      </c>
      <c r="DW724" s="4">
        <f t="shared" si="85"/>
        <v>38.492063492064375</v>
      </c>
      <c r="DX724">
        <v>1.08507</v>
      </c>
    </row>
    <row r="725" spans="1:128" ht="15.75" thickBot="1">
      <c r="A725">
        <v>1.0867800000000001</v>
      </c>
      <c r="B725">
        <v>1.0866499999999999</v>
      </c>
      <c r="C725">
        <v>1.0866</v>
      </c>
      <c r="D725">
        <v>1.0865499999999999</v>
      </c>
      <c r="E725">
        <v>1.08636</v>
      </c>
      <c r="F725">
        <v>1.08639</v>
      </c>
      <c r="G725">
        <v>1.08609</v>
      </c>
      <c r="H725">
        <v>1.0864499999999999</v>
      </c>
      <c r="I725">
        <v>1.0865400000000001</v>
      </c>
      <c r="J725">
        <v>1.0865400000000001</v>
      </c>
      <c r="K725">
        <v>1.0863499999999999</v>
      </c>
      <c r="L725">
        <v>1.0862099999999999</v>
      </c>
      <c r="M725">
        <v>1.0860300000000001</v>
      </c>
      <c r="N725">
        <v>1.08639</v>
      </c>
      <c r="O725">
        <v>1.0862400000000001</v>
      </c>
      <c r="P725">
        <v>1.0862499999999999</v>
      </c>
      <c r="Q725">
        <v>1.0862499999999999</v>
      </c>
      <c r="R725">
        <v>1.08639</v>
      </c>
      <c r="S725">
        <v>1.0862400000000001</v>
      </c>
      <c r="T725">
        <v>1.08623</v>
      </c>
      <c r="U725">
        <v>1.0861400000000001</v>
      </c>
      <c r="V725">
        <v>1.0861799999999999</v>
      </c>
      <c r="W725">
        <v>1.0862400000000001</v>
      </c>
      <c r="X725">
        <v>1.08619</v>
      </c>
      <c r="Y725">
        <v>1.0863400000000001</v>
      </c>
      <c r="Z725">
        <v>1.0860799999999999</v>
      </c>
      <c r="AA725">
        <v>1.0861400000000001</v>
      </c>
      <c r="AB725">
        <v>1.0861499999999999</v>
      </c>
      <c r="AC725">
        <v>1.0862499999999999</v>
      </c>
      <c r="AD725">
        <v>1.0860700000000001</v>
      </c>
      <c r="AE725">
        <v>1.0861499999999999</v>
      </c>
      <c r="AF725">
        <v>1.08612</v>
      </c>
      <c r="AG725">
        <v>1.0861400000000001</v>
      </c>
      <c r="AH725">
        <v>1.0859399999999999</v>
      </c>
      <c r="AI725">
        <v>1.0859000000000001</v>
      </c>
      <c r="AJ725">
        <v>1.0855699999999999</v>
      </c>
      <c r="AK725">
        <v>1.08569</v>
      </c>
      <c r="AL725">
        <v>1.08562</v>
      </c>
      <c r="AM725">
        <v>1.08555</v>
      </c>
      <c r="AN725">
        <v>1.0856600000000001</v>
      </c>
      <c r="AO725">
        <v>1.0856600000000001</v>
      </c>
      <c r="AP725">
        <v>1.08571</v>
      </c>
      <c r="AQ725">
        <v>1.0858099999999999</v>
      </c>
      <c r="AR725">
        <v>1.08582</v>
      </c>
      <c r="AS725">
        <v>1.0858699999999999</v>
      </c>
      <c r="AT725">
        <v>1.0858300000000001</v>
      </c>
      <c r="AU725">
        <v>1.0859700000000001</v>
      </c>
      <c r="AV725">
        <v>1.0861499999999999</v>
      </c>
      <c r="AW725">
        <v>1.0860700000000001</v>
      </c>
      <c r="AX725">
        <v>1.0859000000000001</v>
      </c>
      <c r="AY725">
        <v>1.08622</v>
      </c>
      <c r="AZ725">
        <v>1.0861700000000001</v>
      </c>
      <c r="BA725">
        <v>1.0861499999999999</v>
      </c>
      <c r="BB725">
        <v>1.08622</v>
      </c>
      <c r="BC725">
        <v>1.0861799999999999</v>
      </c>
      <c r="BD725">
        <v>1.08633</v>
      </c>
      <c r="BE725">
        <v>1.0860700000000001</v>
      </c>
      <c r="BF725">
        <v>1.08643</v>
      </c>
      <c r="BG725">
        <v>1.0867199999999999</v>
      </c>
      <c r="BH725">
        <v>1.0866800000000001</v>
      </c>
      <c r="BI725">
        <v>1.08636</v>
      </c>
      <c r="BJ725">
        <v>1.08647</v>
      </c>
      <c r="BK725">
        <v>1.08674</v>
      </c>
      <c r="BL725">
        <v>1.08663</v>
      </c>
      <c r="BM725">
        <v>1.0866199999999999</v>
      </c>
      <c r="BN725">
        <v>1.0867100000000001</v>
      </c>
      <c r="BO725">
        <v>1.08657</v>
      </c>
      <c r="BP725">
        <v>1.08666</v>
      </c>
      <c r="BQ725">
        <v>1.0866100000000001</v>
      </c>
      <c r="BR725">
        <v>1.0866199999999999</v>
      </c>
      <c r="BS725">
        <v>1.0867899999999999</v>
      </c>
      <c r="BT725">
        <v>1.0866</v>
      </c>
      <c r="BU725">
        <v>1.0866199999999999</v>
      </c>
      <c r="BV725">
        <v>1.0865400000000001</v>
      </c>
      <c r="BW725">
        <v>1.0865100000000001</v>
      </c>
      <c r="BX725">
        <v>1.0864100000000001</v>
      </c>
      <c r="BY725">
        <v>1.08646</v>
      </c>
      <c r="BZ725">
        <v>1.08633</v>
      </c>
      <c r="CA725">
        <v>1.0862000000000001</v>
      </c>
      <c r="CB725">
        <v>1.0861700000000001</v>
      </c>
      <c r="CC725">
        <v>1.08605</v>
      </c>
      <c r="CD725">
        <v>1.0860799999999999</v>
      </c>
      <c r="CE725">
        <v>1.0860799999999999</v>
      </c>
      <c r="CF725">
        <v>1.0861400000000001</v>
      </c>
      <c r="CG725">
        <v>1.08579</v>
      </c>
      <c r="CH725">
        <v>1.0858099999999999</v>
      </c>
      <c r="CI725">
        <v>1.08585</v>
      </c>
      <c r="CJ725">
        <v>1.0860000000000001</v>
      </c>
      <c r="CK725">
        <v>1.0859099999999999</v>
      </c>
      <c r="CL725">
        <v>1.08596</v>
      </c>
      <c r="CM725">
        <v>1.0861499999999999</v>
      </c>
      <c r="CN725">
        <v>1.0860399999999999</v>
      </c>
      <c r="CO725">
        <v>1.08605</v>
      </c>
      <c r="CP725">
        <v>1.08599</v>
      </c>
      <c r="CQ725">
        <v>1.08589</v>
      </c>
      <c r="CR725">
        <v>1.08582</v>
      </c>
      <c r="CS725">
        <v>1.08579</v>
      </c>
      <c r="CT725">
        <v>1.08579</v>
      </c>
      <c r="CU725">
        <v>1.0858699999999999</v>
      </c>
      <c r="CV725">
        <v>1.08585</v>
      </c>
      <c r="CW725">
        <v>1.0856399999999999</v>
      </c>
      <c r="CX725">
        <v>1.08585</v>
      </c>
      <c r="CY725">
        <v>1.08565</v>
      </c>
      <c r="CZ725">
        <v>1.0852900000000001</v>
      </c>
      <c r="DA725">
        <v>1.0849500000000001</v>
      </c>
      <c r="DB725">
        <v>1.0852200000000001</v>
      </c>
      <c r="DC725">
        <v>1.0853600000000001</v>
      </c>
      <c r="DD725">
        <v>1.08528</v>
      </c>
      <c r="DE725">
        <v>1.0854600000000001</v>
      </c>
      <c r="DF725">
        <v>1.0855900000000001</v>
      </c>
      <c r="DG725">
        <v>1.0852999999999999</v>
      </c>
      <c r="DH725">
        <v>1.08524</v>
      </c>
      <c r="DI725">
        <v>1.0847100000000001</v>
      </c>
      <c r="DJ725">
        <v>1.0845199999999999</v>
      </c>
      <c r="DK725">
        <v>1.0845499999999999</v>
      </c>
      <c r="DL725">
        <v>1.08456</v>
      </c>
      <c r="DM725">
        <v>1.0845</v>
      </c>
      <c r="DN725">
        <v>1.0846499999999999</v>
      </c>
      <c r="DO725">
        <v>1.0847100000000001</v>
      </c>
      <c r="DP725">
        <v>1.0847899999999999</v>
      </c>
      <c r="DQ725" s="4">
        <f t="shared" si="80"/>
        <v>7.9999999999857963E-5</v>
      </c>
      <c r="DR725" s="4">
        <f t="shared" si="86"/>
        <v>7.9999999999857963E-5</v>
      </c>
      <c r="DS725" s="4">
        <f t="shared" si="81"/>
        <v>0</v>
      </c>
      <c r="DT725" s="4">
        <f t="shared" si="82"/>
        <v>1.0499999999999954E-3</v>
      </c>
      <c r="DU725" s="5">
        <f t="shared" si="83"/>
        <v>1.2100000000001554E-3</v>
      </c>
      <c r="DV725" s="4">
        <f t="shared" si="84"/>
        <v>0.86776859504120707</v>
      </c>
      <c r="DW725" s="4">
        <f t="shared" si="85"/>
        <v>46.460176991147137</v>
      </c>
      <c r="DX725">
        <v>1.0850200000000001</v>
      </c>
    </row>
    <row r="726" spans="1:128" ht="15.75" thickBot="1">
      <c r="A726">
        <v>1.0866499999999999</v>
      </c>
      <c r="B726">
        <v>1.0866</v>
      </c>
      <c r="C726">
        <v>1.0865499999999999</v>
      </c>
      <c r="D726">
        <v>1.08636</v>
      </c>
      <c r="E726">
        <v>1.08639</v>
      </c>
      <c r="F726">
        <v>1.08609</v>
      </c>
      <c r="G726">
        <v>1.0864499999999999</v>
      </c>
      <c r="H726">
        <v>1.0865400000000001</v>
      </c>
      <c r="I726">
        <v>1.0865400000000001</v>
      </c>
      <c r="J726">
        <v>1.0863499999999999</v>
      </c>
      <c r="K726">
        <v>1.0862099999999999</v>
      </c>
      <c r="L726">
        <v>1.0860300000000001</v>
      </c>
      <c r="M726">
        <v>1.08639</v>
      </c>
      <c r="N726">
        <v>1.0862400000000001</v>
      </c>
      <c r="O726">
        <v>1.0862499999999999</v>
      </c>
      <c r="P726">
        <v>1.0862499999999999</v>
      </c>
      <c r="Q726">
        <v>1.08639</v>
      </c>
      <c r="R726">
        <v>1.0862400000000001</v>
      </c>
      <c r="S726">
        <v>1.08623</v>
      </c>
      <c r="T726">
        <v>1.0861400000000001</v>
      </c>
      <c r="U726">
        <v>1.0861799999999999</v>
      </c>
      <c r="V726">
        <v>1.0862400000000001</v>
      </c>
      <c r="W726">
        <v>1.08619</v>
      </c>
      <c r="X726">
        <v>1.0863400000000001</v>
      </c>
      <c r="Y726">
        <v>1.0860799999999999</v>
      </c>
      <c r="Z726">
        <v>1.0861400000000001</v>
      </c>
      <c r="AA726">
        <v>1.0861499999999999</v>
      </c>
      <c r="AB726">
        <v>1.0862499999999999</v>
      </c>
      <c r="AC726">
        <v>1.0860700000000001</v>
      </c>
      <c r="AD726">
        <v>1.0861499999999999</v>
      </c>
      <c r="AE726">
        <v>1.08612</v>
      </c>
      <c r="AF726">
        <v>1.0861400000000001</v>
      </c>
      <c r="AG726">
        <v>1.0859399999999999</v>
      </c>
      <c r="AH726">
        <v>1.0859000000000001</v>
      </c>
      <c r="AI726">
        <v>1.0855699999999999</v>
      </c>
      <c r="AJ726">
        <v>1.08569</v>
      </c>
      <c r="AK726">
        <v>1.08562</v>
      </c>
      <c r="AL726">
        <v>1.08555</v>
      </c>
      <c r="AM726">
        <v>1.0856600000000001</v>
      </c>
      <c r="AN726">
        <v>1.0856600000000001</v>
      </c>
      <c r="AO726">
        <v>1.08571</v>
      </c>
      <c r="AP726">
        <v>1.0858099999999999</v>
      </c>
      <c r="AQ726">
        <v>1.08582</v>
      </c>
      <c r="AR726">
        <v>1.0858699999999999</v>
      </c>
      <c r="AS726">
        <v>1.0858300000000001</v>
      </c>
      <c r="AT726">
        <v>1.0859700000000001</v>
      </c>
      <c r="AU726">
        <v>1.0861499999999999</v>
      </c>
      <c r="AV726">
        <v>1.0860700000000001</v>
      </c>
      <c r="AW726">
        <v>1.0859000000000001</v>
      </c>
      <c r="AX726">
        <v>1.08622</v>
      </c>
      <c r="AY726">
        <v>1.0861700000000001</v>
      </c>
      <c r="AZ726">
        <v>1.0861499999999999</v>
      </c>
      <c r="BA726">
        <v>1.08622</v>
      </c>
      <c r="BB726">
        <v>1.0861799999999999</v>
      </c>
      <c r="BC726">
        <v>1.08633</v>
      </c>
      <c r="BD726">
        <v>1.0860700000000001</v>
      </c>
      <c r="BE726">
        <v>1.08643</v>
      </c>
      <c r="BF726">
        <v>1.0867199999999999</v>
      </c>
      <c r="BG726">
        <v>1.0866800000000001</v>
      </c>
      <c r="BH726">
        <v>1.08636</v>
      </c>
      <c r="BI726">
        <v>1.08647</v>
      </c>
      <c r="BJ726">
        <v>1.08674</v>
      </c>
      <c r="BK726">
        <v>1.08663</v>
      </c>
      <c r="BL726">
        <v>1.0866199999999999</v>
      </c>
      <c r="BM726">
        <v>1.0867100000000001</v>
      </c>
      <c r="BN726">
        <v>1.08657</v>
      </c>
      <c r="BO726">
        <v>1.08666</v>
      </c>
      <c r="BP726">
        <v>1.0866100000000001</v>
      </c>
      <c r="BQ726">
        <v>1.0866199999999999</v>
      </c>
      <c r="BR726">
        <v>1.0867899999999999</v>
      </c>
      <c r="BS726">
        <v>1.0866</v>
      </c>
      <c r="BT726">
        <v>1.0866199999999999</v>
      </c>
      <c r="BU726">
        <v>1.0865400000000001</v>
      </c>
      <c r="BV726">
        <v>1.0865100000000001</v>
      </c>
      <c r="BW726">
        <v>1.0864100000000001</v>
      </c>
      <c r="BX726">
        <v>1.08646</v>
      </c>
      <c r="BY726">
        <v>1.08633</v>
      </c>
      <c r="BZ726">
        <v>1.0862000000000001</v>
      </c>
      <c r="CA726">
        <v>1.0861700000000001</v>
      </c>
      <c r="CB726">
        <v>1.08605</v>
      </c>
      <c r="CC726">
        <v>1.0860799999999999</v>
      </c>
      <c r="CD726">
        <v>1.0860799999999999</v>
      </c>
      <c r="CE726">
        <v>1.0861400000000001</v>
      </c>
      <c r="CF726">
        <v>1.08579</v>
      </c>
      <c r="CG726">
        <v>1.0858099999999999</v>
      </c>
      <c r="CH726">
        <v>1.08585</v>
      </c>
      <c r="CI726">
        <v>1.0860000000000001</v>
      </c>
      <c r="CJ726">
        <v>1.0859099999999999</v>
      </c>
      <c r="CK726">
        <v>1.08596</v>
      </c>
      <c r="CL726">
        <v>1.0861499999999999</v>
      </c>
      <c r="CM726">
        <v>1.0860399999999999</v>
      </c>
      <c r="CN726">
        <v>1.08605</v>
      </c>
      <c r="CO726">
        <v>1.08599</v>
      </c>
      <c r="CP726">
        <v>1.08589</v>
      </c>
      <c r="CQ726">
        <v>1.08582</v>
      </c>
      <c r="CR726">
        <v>1.08579</v>
      </c>
      <c r="CS726">
        <v>1.08579</v>
      </c>
      <c r="CT726">
        <v>1.0858699999999999</v>
      </c>
      <c r="CU726">
        <v>1.08585</v>
      </c>
      <c r="CV726">
        <v>1.0856399999999999</v>
      </c>
      <c r="CW726">
        <v>1.08585</v>
      </c>
      <c r="CX726">
        <v>1.08565</v>
      </c>
      <c r="CY726">
        <v>1.0852900000000001</v>
      </c>
      <c r="CZ726">
        <v>1.0849500000000001</v>
      </c>
      <c r="DA726">
        <v>1.0852200000000001</v>
      </c>
      <c r="DB726">
        <v>1.0853600000000001</v>
      </c>
      <c r="DC726">
        <v>1.08528</v>
      </c>
      <c r="DD726">
        <v>1.0854600000000001</v>
      </c>
      <c r="DE726">
        <v>1.0855900000000001</v>
      </c>
      <c r="DF726">
        <v>1.0852999999999999</v>
      </c>
      <c r="DG726">
        <v>1.08524</v>
      </c>
      <c r="DH726">
        <v>1.0847100000000001</v>
      </c>
      <c r="DI726">
        <v>1.0845199999999999</v>
      </c>
      <c r="DJ726">
        <v>1.0845499999999999</v>
      </c>
      <c r="DK726">
        <v>1.08456</v>
      </c>
      <c r="DL726">
        <v>1.0845</v>
      </c>
      <c r="DM726">
        <v>1.0846499999999999</v>
      </c>
      <c r="DN726">
        <v>1.0847100000000001</v>
      </c>
      <c r="DO726">
        <v>1.0847899999999999</v>
      </c>
      <c r="DP726">
        <v>1.0848199999999999</v>
      </c>
      <c r="DQ726" s="4">
        <f t="shared" si="80"/>
        <v>2.9999999999974492E-5</v>
      </c>
      <c r="DR726" s="4">
        <f t="shared" si="86"/>
        <v>2.9999999999974492E-5</v>
      </c>
      <c r="DS726" s="4">
        <f t="shared" si="81"/>
        <v>0</v>
      </c>
      <c r="DT726" s="4">
        <f t="shared" si="82"/>
        <v>8.099999999999774E-4</v>
      </c>
      <c r="DU726" s="5">
        <f t="shared" si="83"/>
        <v>1.2100000000001554E-3</v>
      </c>
      <c r="DV726" s="4">
        <f t="shared" si="84"/>
        <v>0.66942148760320119</v>
      </c>
      <c r="DW726" s="4">
        <f t="shared" si="85"/>
        <v>40.099009900986346</v>
      </c>
      <c r="DX726">
        <v>1.08518</v>
      </c>
    </row>
    <row r="727" spans="1:128" ht="15.75" thickBot="1">
      <c r="A727">
        <v>1.0866</v>
      </c>
      <c r="B727">
        <v>1.0865499999999999</v>
      </c>
      <c r="C727">
        <v>1.08636</v>
      </c>
      <c r="D727">
        <v>1.08639</v>
      </c>
      <c r="E727">
        <v>1.08609</v>
      </c>
      <c r="F727">
        <v>1.0864499999999999</v>
      </c>
      <c r="G727">
        <v>1.0865400000000001</v>
      </c>
      <c r="H727">
        <v>1.0865400000000001</v>
      </c>
      <c r="I727">
        <v>1.0863499999999999</v>
      </c>
      <c r="J727">
        <v>1.0862099999999999</v>
      </c>
      <c r="K727">
        <v>1.0860300000000001</v>
      </c>
      <c r="L727">
        <v>1.08639</v>
      </c>
      <c r="M727">
        <v>1.0862400000000001</v>
      </c>
      <c r="N727">
        <v>1.0862499999999999</v>
      </c>
      <c r="O727">
        <v>1.0862499999999999</v>
      </c>
      <c r="P727">
        <v>1.08639</v>
      </c>
      <c r="Q727">
        <v>1.0862400000000001</v>
      </c>
      <c r="R727">
        <v>1.08623</v>
      </c>
      <c r="S727">
        <v>1.0861400000000001</v>
      </c>
      <c r="T727">
        <v>1.0861799999999999</v>
      </c>
      <c r="U727">
        <v>1.0862400000000001</v>
      </c>
      <c r="V727">
        <v>1.08619</v>
      </c>
      <c r="W727">
        <v>1.0863400000000001</v>
      </c>
      <c r="X727">
        <v>1.0860799999999999</v>
      </c>
      <c r="Y727">
        <v>1.0861400000000001</v>
      </c>
      <c r="Z727">
        <v>1.0861499999999999</v>
      </c>
      <c r="AA727">
        <v>1.0862499999999999</v>
      </c>
      <c r="AB727">
        <v>1.0860700000000001</v>
      </c>
      <c r="AC727">
        <v>1.0861499999999999</v>
      </c>
      <c r="AD727">
        <v>1.08612</v>
      </c>
      <c r="AE727">
        <v>1.0861400000000001</v>
      </c>
      <c r="AF727">
        <v>1.0859399999999999</v>
      </c>
      <c r="AG727">
        <v>1.0859000000000001</v>
      </c>
      <c r="AH727">
        <v>1.0855699999999999</v>
      </c>
      <c r="AI727">
        <v>1.08569</v>
      </c>
      <c r="AJ727">
        <v>1.08562</v>
      </c>
      <c r="AK727">
        <v>1.08555</v>
      </c>
      <c r="AL727">
        <v>1.0856600000000001</v>
      </c>
      <c r="AM727">
        <v>1.0856600000000001</v>
      </c>
      <c r="AN727">
        <v>1.08571</v>
      </c>
      <c r="AO727">
        <v>1.0858099999999999</v>
      </c>
      <c r="AP727">
        <v>1.08582</v>
      </c>
      <c r="AQ727">
        <v>1.0858699999999999</v>
      </c>
      <c r="AR727">
        <v>1.0858300000000001</v>
      </c>
      <c r="AS727">
        <v>1.0859700000000001</v>
      </c>
      <c r="AT727">
        <v>1.0861499999999999</v>
      </c>
      <c r="AU727">
        <v>1.0860700000000001</v>
      </c>
      <c r="AV727">
        <v>1.0859000000000001</v>
      </c>
      <c r="AW727">
        <v>1.08622</v>
      </c>
      <c r="AX727">
        <v>1.0861700000000001</v>
      </c>
      <c r="AY727">
        <v>1.0861499999999999</v>
      </c>
      <c r="AZ727">
        <v>1.08622</v>
      </c>
      <c r="BA727">
        <v>1.0861799999999999</v>
      </c>
      <c r="BB727">
        <v>1.08633</v>
      </c>
      <c r="BC727">
        <v>1.0860700000000001</v>
      </c>
      <c r="BD727">
        <v>1.08643</v>
      </c>
      <c r="BE727">
        <v>1.0867199999999999</v>
      </c>
      <c r="BF727">
        <v>1.0866800000000001</v>
      </c>
      <c r="BG727">
        <v>1.08636</v>
      </c>
      <c r="BH727">
        <v>1.08647</v>
      </c>
      <c r="BI727">
        <v>1.08674</v>
      </c>
      <c r="BJ727">
        <v>1.08663</v>
      </c>
      <c r="BK727">
        <v>1.0866199999999999</v>
      </c>
      <c r="BL727">
        <v>1.0867100000000001</v>
      </c>
      <c r="BM727">
        <v>1.08657</v>
      </c>
      <c r="BN727">
        <v>1.08666</v>
      </c>
      <c r="BO727">
        <v>1.0866100000000001</v>
      </c>
      <c r="BP727">
        <v>1.0866199999999999</v>
      </c>
      <c r="BQ727">
        <v>1.0867899999999999</v>
      </c>
      <c r="BR727">
        <v>1.0866</v>
      </c>
      <c r="BS727">
        <v>1.0866199999999999</v>
      </c>
      <c r="BT727">
        <v>1.0865400000000001</v>
      </c>
      <c r="BU727">
        <v>1.0865100000000001</v>
      </c>
      <c r="BV727">
        <v>1.0864100000000001</v>
      </c>
      <c r="BW727">
        <v>1.08646</v>
      </c>
      <c r="BX727">
        <v>1.08633</v>
      </c>
      <c r="BY727">
        <v>1.0862000000000001</v>
      </c>
      <c r="BZ727">
        <v>1.0861700000000001</v>
      </c>
      <c r="CA727">
        <v>1.08605</v>
      </c>
      <c r="CB727">
        <v>1.0860799999999999</v>
      </c>
      <c r="CC727">
        <v>1.0860799999999999</v>
      </c>
      <c r="CD727">
        <v>1.0861400000000001</v>
      </c>
      <c r="CE727">
        <v>1.08579</v>
      </c>
      <c r="CF727">
        <v>1.0858099999999999</v>
      </c>
      <c r="CG727">
        <v>1.08585</v>
      </c>
      <c r="CH727">
        <v>1.0860000000000001</v>
      </c>
      <c r="CI727">
        <v>1.0859099999999999</v>
      </c>
      <c r="CJ727">
        <v>1.08596</v>
      </c>
      <c r="CK727">
        <v>1.0861499999999999</v>
      </c>
      <c r="CL727">
        <v>1.0860399999999999</v>
      </c>
      <c r="CM727">
        <v>1.08605</v>
      </c>
      <c r="CN727">
        <v>1.08599</v>
      </c>
      <c r="CO727">
        <v>1.08589</v>
      </c>
      <c r="CP727">
        <v>1.08582</v>
      </c>
      <c r="CQ727">
        <v>1.08579</v>
      </c>
      <c r="CR727">
        <v>1.08579</v>
      </c>
      <c r="CS727">
        <v>1.0858699999999999</v>
      </c>
      <c r="CT727">
        <v>1.08585</v>
      </c>
      <c r="CU727">
        <v>1.0856399999999999</v>
      </c>
      <c r="CV727">
        <v>1.08585</v>
      </c>
      <c r="CW727">
        <v>1.08565</v>
      </c>
      <c r="CX727">
        <v>1.0852900000000001</v>
      </c>
      <c r="CY727">
        <v>1.0849500000000001</v>
      </c>
      <c r="CZ727">
        <v>1.0852200000000001</v>
      </c>
      <c r="DA727">
        <v>1.0853600000000001</v>
      </c>
      <c r="DB727">
        <v>1.08528</v>
      </c>
      <c r="DC727">
        <v>1.0854600000000001</v>
      </c>
      <c r="DD727">
        <v>1.0855900000000001</v>
      </c>
      <c r="DE727">
        <v>1.0852999999999999</v>
      </c>
      <c r="DF727">
        <v>1.08524</v>
      </c>
      <c r="DG727">
        <v>1.0847100000000001</v>
      </c>
      <c r="DH727">
        <v>1.0845199999999999</v>
      </c>
      <c r="DI727">
        <v>1.0845499999999999</v>
      </c>
      <c r="DJ727">
        <v>1.08456</v>
      </c>
      <c r="DK727">
        <v>1.0845</v>
      </c>
      <c r="DL727">
        <v>1.0846499999999999</v>
      </c>
      <c r="DM727">
        <v>1.0847100000000001</v>
      </c>
      <c r="DN727">
        <v>1.0847899999999999</v>
      </c>
      <c r="DO727">
        <v>1.0848199999999999</v>
      </c>
      <c r="DP727">
        <v>1.0848</v>
      </c>
      <c r="DQ727" s="4">
        <f t="shared" si="80"/>
        <v>-1.9999999999908979E-5</v>
      </c>
      <c r="DR727" s="4">
        <f t="shared" si="86"/>
        <v>0</v>
      </c>
      <c r="DS727" s="4">
        <f t="shared" si="81"/>
        <v>1.9999999999908979E-5</v>
      </c>
      <c r="DT727" s="4">
        <f t="shared" si="82"/>
        <v>6.6999999999994841E-4</v>
      </c>
      <c r="DU727" s="5">
        <f t="shared" si="83"/>
        <v>1.2300000000000644E-3</v>
      </c>
      <c r="DV727" s="4">
        <f t="shared" si="84"/>
        <v>0.54471544715440112</v>
      </c>
      <c r="DW727" s="4">
        <f t="shared" si="85"/>
        <v>35.263157894733894</v>
      </c>
      <c r="DX727">
        <v>1.0852599999999999</v>
      </c>
    </row>
    <row r="728" spans="1:128" ht="15.75" thickBot="1">
      <c r="A728">
        <v>1.0865499999999999</v>
      </c>
      <c r="B728">
        <v>1.08636</v>
      </c>
      <c r="C728">
        <v>1.08639</v>
      </c>
      <c r="D728">
        <v>1.08609</v>
      </c>
      <c r="E728">
        <v>1.0864499999999999</v>
      </c>
      <c r="F728">
        <v>1.0865400000000001</v>
      </c>
      <c r="G728">
        <v>1.0865400000000001</v>
      </c>
      <c r="H728">
        <v>1.0863499999999999</v>
      </c>
      <c r="I728">
        <v>1.0862099999999999</v>
      </c>
      <c r="J728">
        <v>1.0860300000000001</v>
      </c>
      <c r="K728">
        <v>1.08639</v>
      </c>
      <c r="L728">
        <v>1.0862400000000001</v>
      </c>
      <c r="M728">
        <v>1.0862499999999999</v>
      </c>
      <c r="N728">
        <v>1.0862499999999999</v>
      </c>
      <c r="O728">
        <v>1.08639</v>
      </c>
      <c r="P728">
        <v>1.0862400000000001</v>
      </c>
      <c r="Q728">
        <v>1.08623</v>
      </c>
      <c r="R728">
        <v>1.0861400000000001</v>
      </c>
      <c r="S728">
        <v>1.0861799999999999</v>
      </c>
      <c r="T728">
        <v>1.0862400000000001</v>
      </c>
      <c r="U728">
        <v>1.08619</v>
      </c>
      <c r="V728">
        <v>1.0863400000000001</v>
      </c>
      <c r="W728">
        <v>1.0860799999999999</v>
      </c>
      <c r="X728">
        <v>1.0861400000000001</v>
      </c>
      <c r="Y728">
        <v>1.0861499999999999</v>
      </c>
      <c r="Z728">
        <v>1.0862499999999999</v>
      </c>
      <c r="AA728">
        <v>1.0860700000000001</v>
      </c>
      <c r="AB728">
        <v>1.0861499999999999</v>
      </c>
      <c r="AC728">
        <v>1.08612</v>
      </c>
      <c r="AD728">
        <v>1.0861400000000001</v>
      </c>
      <c r="AE728">
        <v>1.0859399999999999</v>
      </c>
      <c r="AF728">
        <v>1.0859000000000001</v>
      </c>
      <c r="AG728">
        <v>1.0855699999999999</v>
      </c>
      <c r="AH728">
        <v>1.08569</v>
      </c>
      <c r="AI728">
        <v>1.08562</v>
      </c>
      <c r="AJ728">
        <v>1.08555</v>
      </c>
      <c r="AK728">
        <v>1.0856600000000001</v>
      </c>
      <c r="AL728">
        <v>1.0856600000000001</v>
      </c>
      <c r="AM728">
        <v>1.08571</v>
      </c>
      <c r="AN728">
        <v>1.0858099999999999</v>
      </c>
      <c r="AO728">
        <v>1.08582</v>
      </c>
      <c r="AP728">
        <v>1.0858699999999999</v>
      </c>
      <c r="AQ728">
        <v>1.0858300000000001</v>
      </c>
      <c r="AR728">
        <v>1.0859700000000001</v>
      </c>
      <c r="AS728">
        <v>1.0861499999999999</v>
      </c>
      <c r="AT728">
        <v>1.0860700000000001</v>
      </c>
      <c r="AU728">
        <v>1.0859000000000001</v>
      </c>
      <c r="AV728">
        <v>1.08622</v>
      </c>
      <c r="AW728">
        <v>1.0861700000000001</v>
      </c>
      <c r="AX728">
        <v>1.0861499999999999</v>
      </c>
      <c r="AY728">
        <v>1.08622</v>
      </c>
      <c r="AZ728">
        <v>1.0861799999999999</v>
      </c>
      <c r="BA728">
        <v>1.08633</v>
      </c>
      <c r="BB728">
        <v>1.0860700000000001</v>
      </c>
      <c r="BC728">
        <v>1.08643</v>
      </c>
      <c r="BD728">
        <v>1.0867199999999999</v>
      </c>
      <c r="BE728">
        <v>1.0866800000000001</v>
      </c>
      <c r="BF728">
        <v>1.08636</v>
      </c>
      <c r="BG728">
        <v>1.08647</v>
      </c>
      <c r="BH728">
        <v>1.08674</v>
      </c>
      <c r="BI728">
        <v>1.08663</v>
      </c>
      <c r="BJ728">
        <v>1.0866199999999999</v>
      </c>
      <c r="BK728">
        <v>1.0867100000000001</v>
      </c>
      <c r="BL728">
        <v>1.08657</v>
      </c>
      <c r="BM728">
        <v>1.08666</v>
      </c>
      <c r="BN728">
        <v>1.0866100000000001</v>
      </c>
      <c r="BO728">
        <v>1.0866199999999999</v>
      </c>
      <c r="BP728">
        <v>1.0867899999999999</v>
      </c>
      <c r="BQ728">
        <v>1.0866</v>
      </c>
      <c r="BR728">
        <v>1.0866199999999999</v>
      </c>
      <c r="BS728">
        <v>1.0865400000000001</v>
      </c>
      <c r="BT728">
        <v>1.0865100000000001</v>
      </c>
      <c r="BU728">
        <v>1.0864100000000001</v>
      </c>
      <c r="BV728">
        <v>1.08646</v>
      </c>
      <c r="BW728">
        <v>1.08633</v>
      </c>
      <c r="BX728">
        <v>1.0862000000000001</v>
      </c>
      <c r="BY728">
        <v>1.0861700000000001</v>
      </c>
      <c r="BZ728">
        <v>1.08605</v>
      </c>
      <c r="CA728">
        <v>1.0860799999999999</v>
      </c>
      <c r="CB728">
        <v>1.0860799999999999</v>
      </c>
      <c r="CC728">
        <v>1.0861400000000001</v>
      </c>
      <c r="CD728">
        <v>1.08579</v>
      </c>
      <c r="CE728">
        <v>1.0858099999999999</v>
      </c>
      <c r="CF728">
        <v>1.08585</v>
      </c>
      <c r="CG728">
        <v>1.0860000000000001</v>
      </c>
      <c r="CH728">
        <v>1.0859099999999999</v>
      </c>
      <c r="CI728">
        <v>1.08596</v>
      </c>
      <c r="CJ728">
        <v>1.0861499999999999</v>
      </c>
      <c r="CK728">
        <v>1.0860399999999999</v>
      </c>
      <c r="CL728">
        <v>1.08605</v>
      </c>
      <c r="CM728">
        <v>1.08599</v>
      </c>
      <c r="CN728">
        <v>1.08589</v>
      </c>
      <c r="CO728">
        <v>1.08582</v>
      </c>
      <c r="CP728">
        <v>1.08579</v>
      </c>
      <c r="CQ728">
        <v>1.08579</v>
      </c>
      <c r="CR728">
        <v>1.0858699999999999</v>
      </c>
      <c r="CS728">
        <v>1.08585</v>
      </c>
      <c r="CT728">
        <v>1.0856399999999999</v>
      </c>
      <c r="CU728">
        <v>1.08585</v>
      </c>
      <c r="CV728">
        <v>1.08565</v>
      </c>
      <c r="CW728">
        <v>1.0852900000000001</v>
      </c>
      <c r="CX728">
        <v>1.0849500000000001</v>
      </c>
      <c r="CY728">
        <v>1.0852200000000001</v>
      </c>
      <c r="CZ728">
        <v>1.0853600000000001</v>
      </c>
      <c r="DA728">
        <v>1.08528</v>
      </c>
      <c r="DB728">
        <v>1.0854600000000001</v>
      </c>
      <c r="DC728">
        <v>1.0855900000000001</v>
      </c>
      <c r="DD728">
        <v>1.0852999999999999</v>
      </c>
      <c r="DE728">
        <v>1.08524</v>
      </c>
      <c r="DF728">
        <v>1.0847100000000001</v>
      </c>
      <c r="DG728">
        <v>1.0845199999999999</v>
      </c>
      <c r="DH728">
        <v>1.0845499999999999</v>
      </c>
      <c r="DI728">
        <v>1.08456</v>
      </c>
      <c r="DJ728">
        <v>1.0845</v>
      </c>
      <c r="DK728">
        <v>1.0846499999999999</v>
      </c>
      <c r="DL728">
        <v>1.0847100000000001</v>
      </c>
      <c r="DM728">
        <v>1.0847899999999999</v>
      </c>
      <c r="DN728">
        <v>1.0848199999999999</v>
      </c>
      <c r="DO728">
        <v>1.0848</v>
      </c>
      <c r="DP728">
        <v>1.0848100000000001</v>
      </c>
      <c r="DQ728" s="4">
        <f t="shared" si="80"/>
        <v>1.0000000000065512E-5</v>
      </c>
      <c r="DR728" s="4">
        <f t="shared" si="86"/>
        <v>1.0000000000065512E-5</v>
      </c>
      <c r="DS728" s="4">
        <f t="shared" si="81"/>
        <v>0</v>
      </c>
      <c r="DT728" s="4">
        <f t="shared" si="82"/>
        <v>6.8000000000001393E-4</v>
      </c>
      <c r="DU728" s="5">
        <f t="shared" si="83"/>
        <v>1.1499999999999844E-3</v>
      </c>
      <c r="DV728" s="4">
        <f t="shared" si="84"/>
        <v>0.59130434782610708</v>
      </c>
      <c r="DW728" s="4">
        <f t="shared" si="85"/>
        <v>37.158469945355989</v>
      </c>
      <c r="DX728">
        <v>1.0852599999999999</v>
      </c>
    </row>
    <row r="729" spans="1:128" ht="15.75" thickBot="1">
      <c r="A729">
        <v>1.08636</v>
      </c>
      <c r="B729">
        <v>1.08639</v>
      </c>
      <c r="C729">
        <v>1.08609</v>
      </c>
      <c r="D729">
        <v>1.0864499999999999</v>
      </c>
      <c r="E729">
        <v>1.0865400000000001</v>
      </c>
      <c r="F729">
        <v>1.0865400000000001</v>
      </c>
      <c r="G729">
        <v>1.0863499999999999</v>
      </c>
      <c r="H729">
        <v>1.0862099999999999</v>
      </c>
      <c r="I729">
        <v>1.0860300000000001</v>
      </c>
      <c r="J729">
        <v>1.08639</v>
      </c>
      <c r="K729">
        <v>1.0862400000000001</v>
      </c>
      <c r="L729">
        <v>1.0862499999999999</v>
      </c>
      <c r="M729">
        <v>1.0862499999999999</v>
      </c>
      <c r="N729">
        <v>1.08639</v>
      </c>
      <c r="O729">
        <v>1.0862400000000001</v>
      </c>
      <c r="P729">
        <v>1.08623</v>
      </c>
      <c r="Q729">
        <v>1.0861400000000001</v>
      </c>
      <c r="R729">
        <v>1.0861799999999999</v>
      </c>
      <c r="S729">
        <v>1.0862400000000001</v>
      </c>
      <c r="T729">
        <v>1.08619</v>
      </c>
      <c r="U729">
        <v>1.0863400000000001</v>
      </c>
      <c r="V729">
        <v>1.0860799999999999</v>
      </c>
      <c r="W729">
        <v>1.0861400000000001</v>
      </c>
      <c r="X729">
        <v>1.0861499999999999</v>
      </c>
      <c r="Y729">
        <v>1.0862499999999999</v>
      </c>
      <c r="Z729">
        <v>1.0860700000000001</v>
      </c>
      <c r="AA729">
        <v>1.0861499999999999</v>
      </c>
      <c r="AB729">
        <v>1.08612</v>
      </c>
      <c r="AC729">
        <v>1.0861400000000001</v>
      </c>
      <c r="AD729">
        <v>1.0859399999999999</v>
      </c>
      <c r="AE729">
        <v>1.0859000000000001</v>
      </c>
      <c r="AF729">
        <v>1.0855699999999999</v>
      </c>
      <c r="AG729">
        <v>1.08569</v>
      </c>
      <c r="AH729">
        <v>1.08562</v>
      </c>
      <c r="AI729">
        <v>1.08555</v>
      </c>
      <c r="AJ729">
        <v>1.0856600000000001</v>
      </c>
      <c r="AK729">
        <v>1.0856600000000001</v>
      </c>
      <c r="AL729">
        <v>1.08571</v>
      </c>
      <c r="AM729">
        <v>1.0858099999999999</v>
      </c>
      <c r="AN729">
        <v>1.08582</v>
      </c>
      <c r="AO729">
        <v>1.0858699999999999</v>
      </c>
      <c r="AP729">
        <v>1.0858300000000001</v>
      </c>
      <c r="AQ729">
        <v>1.0859700000000001</v>
      </c>
      <c r="AR729">
        <v>1.0861499999999999</v>
      </c>
      <c r="AS729">
        <v>1.0860700000000001</v>
      </c>
      <c r="AT729">
        <v>1.0859000000000001</v>
      </c>
      <c r="AU729">
        <v>1.08622</v>
      </c>
      <c r="AV729">
        <v>1.0861700000000001</v>
      </c>
      <c r="AW729">
        <v>1.0861499999999999</v>
      </c>
      <c r="AX729">
        <v>1.08622</v>
      </c>
      <c r="AY729">
        <v>1.0861799999999999</v>
      </c>
      <c r="AZ729">
        <v>1.08633</v>
      </c>
      <c r="BA729">
        <v>1.0860700000000001</v>
      </c>
      <c r="BB729">
        <v>1.08643</v>
      </c>
      <c r="BC729">
        <v>1.0867199999999999</v>
      </c>
      <c r="BD729">
        <v>1.0866800000000001</v>
      </c>
      <c r="BE729">
        <v>1.08636</v>
      </c>
      <c r="BF729">
        <v>1.08647</v>
      </c>
      <c r="BG729">
        <v>1.08674</v>
      </c>
      <c r="BH729">
        <v>1.08663</v>
      </c>
      <c r="BI729">
        <v>1.0866199999999999</v>
      </c>
      <c r="BJ729">
        <v>1.0867100000000001</v>
      </c>
      <c r="BK729">
        <v>1.08657</v>
      </c>
      <c r="BL729">
        <v>1.08666</v>
      </c>
      <c r="BM729">
        <v>1.0866100000000001</v>
      </c>
      <c r="BN729">
        <v>1.0866199999999999</v>
      </c>
      <c r="BO729">
        <v>1.0867899999999999</v>
      </c>
      <c r="BP729">
        <v>1.0866</v>
      </c>
      <c r="BQ729">
        <v>1.0866199999999999</v>
      </c>
      <c r="BR729">
        <v>1.0865400000000001</v>
      </c>
      <c r="BS729">
        <v>1.0865100000000001</v>
      </c>
      <c r="BT729">
        <v>1.0864100000000001</v>
      </c>
      <c r="BU729">
        <v>1.08646</v>
      </c>
      <c r="BV729">
        <v>1.08633</v>
      </c>
      <c r="BW729">
        <v>1.0862000000000001</v>
      </c>
      <c r="BX729">
        <v>1.0861700000000001</v>
      </c>
      <c r="BY729">
        <v>1.08605</v>
      </c>
      <c r="BZ729">
        <v>1.0860799999999999</v>
      </c>
      <c r="CA729">
        <v>1.0860799999999999</v>
      </c>
      <c r="CB729">
        <v>1.0861400000000001</v>
      </c>
      <c r="CC729">
        <v>1.08579</v>
      </c>
      <c r="CD729">
        <v>1.0858099999999999</v>
      </c>
      <c r="CE729">
        <v>1.08585</v>
      </c>
      <c r="CF729">
        <v>1.0860000000000001</v>
      </c>
      <c r="CG729">
        <v>1.0859099999999999</v>
      </c>
      <c r="CH729">
        <v>1.08596</v>
      </c>
      <c r="CI729">
        <v>1.0861499999999999</v>
      </c>
      <c r="CJ729">
        <v>1.0860399999999999</v>
      </c>
      <c r="CK729">
        <v>1.08605</v>
      </c>
      <c r="CL729">
        <v>1.08599</v>
      </c>
      <c r="CM729">
        <v>1.08589</v>
      </c>
      <c r="CN729">
        <v>1.08582</v>
      </c>
      <c r="CO729">
        <v>1.08579</v>
      </c>
      <c r="CP729">
        <v>1.08579</v>
      </c>
      <c r="CQ729">
        <v>1.0858699999999999</v>
      </c>
      <c r="CR729">
        <v>1.08585</v>
      </c>
      <c r="CS729">
        <v>1.0856399999999999</v>
      </c>
      <c r="CT729">
        <v>1.08585</v>
      </c>
      <c r="CU729">
        <v>1.08565</v>
      </c>
      <c r="CV729">
        <v>1.0852900000000001</v>
      </c>
      <c r="CW729">
        <v>1.0849500000000001</v>
      </c>
      <c r="CX729">
        <v>1.0852200000000001</v>
      </c>
      <c r="CY729">
        <v>1.0853600000000001</v>
      </c>
      <c r="CZ729">
        <v>1.08528</v>
      </c>
      <c r="DA729">
        <v>1.0854600000000001</v>
      </c>
      <c r="DB729">
        <v>1.0855900000000001</v>
      </c>
      <c r="DC729">
        <v>1.0852999999999999</v>
      </c>
      <c r="DD729">
        <v>1.08524</v>
      </c>
      <c r="DE729">
        <v>1.0847100000000001</v>
      </c>
      <c r="DF729">
        <v>1.0845199999999999</v>
      </c>
      <c r="DG729">
        <v>1.0845499999999999</v>
      </c>
      <c r="DH729">
        <v>1.08456</v>
      </c>
      <c r="DI729">
        <v>1.0845</v>
      </c>
      <c r="DJ729">
        <v>1.0846499999999999</v>
      </c>
      <c r="DK729">
        <v>1.0847100000000001</v>
      </c>
      <c r="DL729">
        <v>1.0847899999999999</v>
      </c>
      <c r="DM729">
        <v>1.0848199999999999</v>
      </c>
      <c r="DN729">
        <v>1.0848</v>
      </c>
      <c r="DO729">
        <v>1.0848100000000001</v>
      </c>
      <c r="DP729">
        <v>1.08491</v>
      </c>
      <c r="DQ729" s="4">
        <f t="shared" si="80"/>
        <v>9.9999999999988987E-5</v>
      </c>
      <c r="DR729" s="4">
        <f t="shared" si="86"/>
        <v>9.9999999999988987E-5</v>
      </c>
      <c r="DS729" s="4">
        <f t="shared" si="81"/>
        <v>0</v>
      </c>
      <c r="DT729" s="4">
        <f t="shared" si="82"/>
        <v>5.9999999999993392E-4</v>
      </c>
      <c r="DU729" s="5">
        <f t="shared" si="83"/>
        <v>1.1499999999999844E-3</v>
      </c>
      <c r="DV729" s="4">
        <f t="shared" si="84"/>
        <v>0.52173913043473219</v>
      </c>
      <c r="DW729" s="4">
        <f t="shared" si="85"/>
        <v>34.285714285712103</v>
      </c>
      <c r="DX729">
        <v>1.0852200000000001</v>
      </c>
    </row>
    <row r="730" spans="1:128" ht="15.75" thickBot="1">
      <c r="A730">
        <v>1.08639</v>
      </c>
      <c r="B730">
        <v>1.08609</v>
      </c>
      <c r="C730">
        <v>1.0864499999999999</v>
      </c>
      <c r="D730">
        <v>1.0865400000000001</v>
      </c>
      <c r="E730">
        <v>1.0865400000000001</v>
      </c>
      <c r="F730">
        <v>1.0863499999999999</v>
      </c>
      <c r="G730">
        <v>1.0862099999999999</v>
      </c>
      <c r="H730">
        <v>1.0860300000000001</v>
      </c>
      <c r="I730">
        <v>1.08639</v>
      </c>
      <c r="J730">
        <v>1.0862400000000001</v>
      </c>
      <c r="K730">
        <v>1.0862499999999999</v>
      </c>
      <c r="L730">
        <v>1.0862499999999999</v>
      </c>
      <c r="M730">
        <v>1.08639</v>
      </c>
      <c r="N730">
        <v>1.0862400000000001</v>
      </c>
      <c r="O730">
        <v>1.08623</v>
      </c>
      <c r="P730">
        <v>1.0861400000000001</v>
      </c>
      <c r="Q730">
        <v>1.0861799999999999</v>
      </c>
      <c r="R730">
        <v>1.0862400000000001</v>
      </c>
      <c r="S730">
        <v>1.08619</v>
      </c>
      <c r="T730">
        <v>1.0863400000000001</v>
      </c>
      <c r="U730">
        <v>1.0860799999999999</v>
      </c>
      <c r="V730">
        <v>1.0861400000000001</v>
      </c>
      <c r="W730">
        <v>1.0861499999999999</v>
      </c>
      <c r="X730">
        <v>1.0862499999999999</v>
      </c>
      <c r="Y730">
        <v>1.0860700000000001</v>
      </c>
      <c r="Z730">
        <v>1.0861499999999999</v>
      </c>
      <c r="AA730">
        <v>1.08612</v>
      </c>
      <c r="AB730">
        <v>1.0861400000000001</v>
      </c>
      <c r="AC730">
        <v>1.0859399999999999</v>
      </c>
      <c r="AD730">
        <v>1.0859000000000001</v>
      </c>
      <c r="AE730">
        <v>1.0855699999999999</v>
      </c>
      <c r="AF730">
        <v>1.08569</v>
      </c>
      <c r="AG730">
        <v>1.08562</v>
      </c>
      <c r="AH730">
        <v>1.08555</v>
      </c>
      <c r="AI730">
        <v>1.0856600000000001</v>
      </c>
      <c r="AJ730">
        <v>1.0856600000000001</v>
      </c>
      <c r="AK730">
        <v>1.08571</v>
      </c>
      <c r="AL730">
        <v>1.0858099999999999</v>
      </c>
      <c r="AM730">
        <v>1.08582</v>
      </c>
      <c r="AN730">
        <v>1.0858699999999999</v>
      </c>
      <c r="AO730">
        <v>1.0858300000000001</v>
      </c>
      <c r="AP730">
        <v>1.0859700000000001</v>
      </c>
      <c r="AQ730">
        <v>1.0861499999999999</v>
      </c>
      <c r="AR730">
        <v>1.0860700000000001</v>
      </c>
      <c r="AS730">
        <v>1.0859000000000001</v>
      </c>
      <c r="AT730">
        <v>1.08622</v>
      </c>
      <c r="AU730">
        <v>1.0861700000000001</v>
      </c>
      <c r="AV730">
        <v>1.0861499999999999</v>
      </c>
      <c r="AW730">
        <v>1.08622</v>
      </c>
      <c r="AX730">
        <v>1.0861799999999999</v>
      </c>
      <c r="AY730">
        <v>1.08633</v>
      </c>
      <c r="AZ730">
        <v>1.0860700000000001</v>
      </c>
      <c r="BA730">
        <v>1.08643</v>
      </c>
      <c r="BB730">
        <v>1.0867199999999999</v>
      </c>
      <c r="BC730">
        <v>1.0866800000000001</v>
      </c>
      <c r="BD730">
        <v>1.08636</v>
      </c>
      <c r="BE730">
        <v>1.08647</v>
      </c>
      <c r="BF730">
        <v>1.08674</v>
      </c>
      <c r="BG730">
        <v>1.08663</v>
      </c>
      <c r="BH730">
        <v>1.0866199999999999</v>
      </c>
      <c r="BI730">
        <v>1.0867100000000001</v>
      </c>
      <c r="BJ730">
        <v>1.08657</v>
      </c>
      <c r="BK730">
        <v>1.08666</v>
      </c>
      <c r="BL730">
        <v>1.0866100000000001</v>
      </c>
      <c r="BM730">
        <v>1.0866199999999999</v>
      </c>
      <c r="BN730">
        <v>1.0867899999999999</v>
      </c>
      <c r="BO730">
        <v>1.0866</v>
      </c>
      <c r="BP730">
        <v>1.0866199999999999</v>
      </c>
      <c r="BQ730">
        <v>1.0865400000000001</v>
      </c>
      <c r="BR730">
        <v>1.0865100000000001</v>
      </c>
      <c r="BS730">
        <v>1.0864100000000001</v>
      </c>
      <c r="BT730">
        <v>1.08646</v>
      </c>
      <c r="BU730">
        <v>1.08633</v>
      </c>
      <c r="BV730">
        <v>1.0862000000000001</v>
      </c>
      <c r="BW730">
        <v>1.0861700000000001</v>
      </c>
      <c r="BX730">
        <v>1.08605</v>
      </c>
      <c r="BY730">
        <v>1.0860799999999999</v>
      </c>
      <c r="BZ730">
        <v>1.0860799999999999</v>
      </c>
      <c r="CA730">
        <v>1.0861400000000001</v>
      </c>
      <c r="CB730">
        <v>1.08579</v>
      </c>
      <c r="CC730">
        <v>1.0858099999999999</v>
      </c>
      <c r="CD730">
        <v>1.08585</v>
      </c>
      <c r="CE730">
        <v>1.0860000000000001</v>
      </c>
      <c r="CF730">
        <v>1.0859099999999999</v>
      </c>
      <c r="CG730">
        <v>1.08596</v>
      </c>
      <c r="CH730">
        <v>1.0861499999999999</v>
      </c>
      <c r="CI730">
        <v>1.0860399999999999</v>
      </c>
      <c r="CJ730">
        <v>1.08605</v>
      </c>
      <c r="CK730">
        <v>1.08599</v>
      </c>
      <c r="CL730">
        <v>1.08589</v>
      </c>
      <c r="CM730">
        <v>1.08582</v>
      </c>
      <c r="CN730">
        <v>1.08579</v>
      </c>
      <c r="CO730">
        <v>1.08579</v>
      </c>
      <c r="CP730">
        <v>1.0858699999999999</v>
      </c>
      <c r="CQ730">
        <v>1.08585</v>
      </c>
      <c r="CR730">
        <v>1.0856399999999999</v>
      </c>
      <c r="CS730">
        <v>1.08585</v>
      </c>
      <c r="CT730">
        <v>1.08565</v>
      </c>
      <c r="CU730">
        <v>1.0852900000000001</v>
      </c>
      <c r="CV730">
        <v>1.0849500000000001</v>
      </c>
      <c r="CW730">
        <v>1.0852200000000001</v>
      </c>
      <c r="CX730">
        <v>1.0853600000000001</v>
      </c>
      <c r="CY730">
        <v>1.08528</v>
      </c>
      <c r="CZ730">
        <v>1.0854600000000001</v>
      </c>
      <c r="DA730">
        <v>1.0855900000000001</v>
      </c>
      <c r="DB730">
        <v>1.0852999999999999</v>
      </c>
      <c r="DC730">
        <v>1.08524</v>
      </c>
      <c r="DD730">
        <v>1.0847100000000001</v>
      </c>
      <c r="DE730">
        <v>1.0845199999999999</v>
      </c>
      <c r="DF730">
        <v>1.0845499999999999</v>
      </c>
      <c r="DG730">
        <v>1.08456</v>
      </c>
      <c r="DH730">
        <v>1.0845</v>
      </c>
      <c r="DI730">
        <v>1.0846499999999999</v>
      </c>
      <c r="DJ730">
        <v>1.0847100000000001</v>
      </c>
      <c r="DK730">
        <v>1.0847899999999999</v>
      </c>
      <c r="DL730">
        <v>1.0848199999999999</v>
      </c>
      <c r="DM730">
        <v>1.0848</v>
      </c>
      <c r="DN730">
        <v>1.0848100000000001</v>
      </c>
      <c r="DO730">
        <v>1.08491</v>
      </c>
      <c r="DP730">
        <v>1.085</v>
      </c>
      <c r="DQ730" s="4">
        <f t="shared" si="80"/>
        <v>8.9999999999923475E-5</v>
      </c>
      <c r="DR730" s="4">
        <f t="shared" si="86"/>
        <v>8.9999999999923475E-5</v>
      </c>
      <c r="DS730" s="4">
        <f t="shared" si="81"/>
        <v>0</v>
      </c>
      <c r="DT730" s="4">
        <f t="shared" si="82"/>
        <v>5.5999999999989392E-4</v>
      </c>
      <c r="DU730" s="5">
        <f t="shared" si="83"/>
        <v>1.1499999999999844E-3</v>
      </c>
      <c r="DV730" s="4">
        <f t="shared" si="84"/>
        <v>0.4869565217390448</v>
      </c>
      <c r="DW730" s="4">
        <f t="shared" si="85"/>
        <v>32.748538011692034</v>
      </c>
      <c r="DX730">
        <v>1.0851599999999999</v>
      </c>
    </row>
    <row r="731" spans="1:128" ht="15.75" thickBot="1">
      <c r="A731">
        <v>1.08609</v>
      </c>
      <c r="B731">
        <v>1.0864499999999999</v>
      </c>
      <c r="C731">
        <v>1.0865400000000001</v>
      </c>
      <c r="D731">
        <v>1.0865400000000001</v>
      </c>
      <c r="E731">
        <v>1.0863499999999999</v>
      </c>
      <c r="F731">
        <v>1.0862099999999999</v>
      </c>
      <c r="G731">
        <v>1.0860300000000001</v>
      </c>
      <c r="H731">
        <v>1.08639</v>
      </c>
      <c r="I731">
        <v>1.0862400000000001</v>
      </c>
      <c r="J731">
        <v>1.0862499999999999</v>
      </c>
      <c r="K731">
        <v>1.0862499999999999</v>
      </c>
      <c r="L731">
        <v>1.08639</v>
      </c>
      <c r="M731">
        <v>1.0862400000000001</v>
      </c>
      <c r="N731">
        <v>1.08623</v>
      </c>
      <c r="O731">
        <v>1.0861400000000001</v>
      </c>
      <c r="P731">
        <v>1.0861799999999999</v>
      </c>
      <c r="Q731">
        <v>1.0862400000000001</v>
      </c>
      <c r="R731">
        <v>1.08619</v>
      </c>
      <c r="S731">
        <v>1.0863400000000001</v>
      </c>
      <c r="T731">
        <v>1.0860799999999999</v>
      </c>
      <c r="U731">
        <v>1.0861400000000001</v>
      </c>
      <c r="V731">
        <v>1.0861499999999999</v>
      </c>
      <c r="W731">
        <v>1.0862499999999999</v>
      </c>
      <c r="X731">
        <v>1.0860700000000001</v>
      </c>
      <c r="Y731">
        <v>1.0861499999999999</v>
      </c>
      <c r="Z731">
        <v>1.08612</v>
      </c>
      <c r="AA731">
        <v>1.0861400000000001</v>
      </c>
      <c r="AB731">
        <v>1.0859399999999999</v>
      </c>
      <c r="AC731">
        <v>1.0859000000000001</v>
      </c>
      <c r="AD731">
        <v>1.0855699999999999</v>
      </c>
      <c r="AE731">
        <v>1.08569</v>
      </c>
      <c r="AF731">
        <v>1.08562</v>
      </c>
      <c r="AG731">
        <v>1.08555</v>
      </c>
      <c r="AH731">
        <v>1.0856600000000001</v>
      </c>
      <c r="AI731">
        <v>1.0856600000000001</v>
      </c>
      <c r="AJ731">
        <v>1.08571</v>
      </c>
      <c r="AK731">
        <v>1.0858099999999999</v>
      </c>
      <c r="AL731">
        <v>1.08582</v>
      </c>
      <c r="AM731">
        <v>1.0858699999999999</v>
      </c>
      <c r="AN731">
        <v>1.0858300000000001</v>
      </c>
      <c r="AO731">
        <v>1.0859700000000001</v>
      </c>
      <c r="AP731">
        <v>1.0861499999999999</v>
      </c>
      <c r="AQ731">
        <v>1.0860700000000001</v>
      </c>
      <c r="AR731">
        <v>1.0859000000000001</v>
      </c>
      <c r="AS731">
        <v>1.08622</v>
      </c>
      <c r="AT731">
        <v>1.0861700000000001</v>
      </c>
      <c r="AU731">
        <v>1.0861499999999999</v>
      </c>
      <c r="AV731">
        <v>1.08622</v>
      </c>
      <c r="AW731">
        <v>1.0861799999999999</v>
      </c>
      <c r="AX731">
        <v>1.08633</v>
      </c>
      <c r="AY731">
        <v>1.0860700000000001</v>
      </c>
      <c r="AZ731">
        <v>1.08643</v>
      </c>
      <c r="BA731">
        <v>1.0867199999999999</v>
      </c>
      <c r="BB731">
        <v>1.0866800000000001</v>
      </c>
      <c r="BC731">
        <v>1.08636</v>
      </c>
      <c r="BD731">
        <v>1.08647</v>
      </c>
      <c r="BE731">
        <v>1.08674</v>
      </c>
      <c r="BF731">
        <v>1.08663</v>
      </c>
      <c r="BG731">
        <v>1.0866199999999999</v>
      </c>
      <c r="BH731">
        <v>1.0867100000000001</v>
      </c>
      <c r="BI731">
        <v>1.08657</v>
      </c>
      <c r="BJ731">
        <v>1.08666</v>
      </c>
      <c r="BK731">
        <v>1.0866100000000001</v>
      </c>
      <c r="BL731">
        <v>1.0866199999999999</v>
      </c>
      <c r="BM731">
        <v>1.0867899999999999</v>
      </c>
      <c r="BN731">
        <v>1.0866</v>
      </c>
      <c r="BO731">
        <v>1.0866199999999999</v>
      </c>
      <c r="BP731">
        <v>1.0865400000000001</v>
      </c>
      <c r="BQ731">
        <v>1.0865100000000001</v>
      </c>
      <c r="BR731">
        <v>1.0864100000000001</v>
      </c>
      <c r="BS731">
        <v>1.08646</v>
      </c>
      <c r="BT731">
        <v>1.08633</v>
      </c>
      <c r="BU731">
        <v>1.0862000000000001</v>
      </c>
      <c r="BV731">
        <v>1.0861700000000001</v>
      </c>
      <c r="BW731">
        <v>1.08605</v>
      </c>
      <c r="BX731">
        <v>1.0860799999999999</v>
      </c>
      <c r="BY731">
        <v>1.0860799999999999</v>
      </c>
      <c r="BZ731">
        <v>1.0861400000000001</v>
      </c>
      <c r="CA731">
        <v>1.08579</v>
      </c>
      <c r="CB731">
        <v>1.0858099999999999</v>
      </c>
      <c r="CC731">
        <v>1.08585</v>
      </c>
      <c r="CD731">
        <v>1.0860000000000001</v>
      </c>
      <c r="CE731">
        <v>1.0859099999999999</v>
      </c>
      <c r="CF731">
        <v>1.08596</v>
      </c>
      <c r="CG731">
        <v>1.0861499999999999</v>
      </c>
      <c r="CH731">
        <v>1.0860399999999999</v>
      </c>
      <c r="CI731">
        <v>1.08605</v>
      </c>
      <c r="CJ731">
        <v>1.08599</v>
      </c>
      <c r="CK731">
        <v>1.08589</v>
      </c>
      <c r="CL731">
        <v>1.08582</v>
      </c>
      <c r="CM731">
        <v>1.08579</v>
      </c>
      <c r="CN731">
        <v>1.08579</v>
      </c>
      <c r="CO731">
        <v>1.0858699999999999</v>
      </c>
      <c r="CP731">
        <v>1.08585</v>
      </c>
      <c r="CQ731">
        <v>1.0856399999999999</v>
      </c>
      <c r="CR731">
        <v>1.08585</v>
      </c>
      <c r="CS731">
        <v>1.08565</v>
      </c>
      <c r="CT731">
        <v>1.0852900000000001</v>
      </c>
      <c r="CU731">
        <v>1.0849500000000001</v>
      </c>
      <c r="CV731">
        <v>1.0852200000000001</v>
      </c>
      <c r="CW731">
        <v>1.0853600000000001</v>
      </c>
      <c r="CX731">
        <v>1.08528</v>
      </c>
      <c r="CY731">
        <v>1.0854600000000001</v>
      </c>
      <c r="CZ731">
        <v>1.0855900000000001</v>
      </c>
      <c r="DA731">
        <v>1.0852999999999999</v>
      </c>
      <c r="DB731">
        <v>1.08524</v>
      </c>
      <c r="DC731">
        <v>1.0847100000000001</v>
      </c>
      <c r="DD731">
        <v>1.0845199999999999</v>
      </c>
      <c r="DE731">
        <v>1.0845499999999999</v>
      </c>
      <c r="DF731">
        <v>1.08456</v>
      </c>
      <c r="DG731">
        <v>1.0845</v>
      </c>
      <c r="DH731">
        <v>1.0846499999999999</v>
      </c>
      <c r="DI731">
        <v>1.0847100000000001</v>
      </c>
      <c r="DJ731">
        <v>1.0847899999999999</v>
      </c>
      <c r="DK731">
        <v>1.0848199999999999</v>
      </c>
      <c r="DL731">
        <v>1.0848</v>
      </c>
      <c r="DM731">
        <v>1.0848100000000001</v>
      </c>
      <c r="DN731">
        <v>1.08491</v>
      </c>
      <c r="DO731">
        <v>1.085</v>
      </c>
      <c r="DP731">
        <v>1.08491</v>
      </c>
      <c r="DQ731" s="4">
        <f t="shared" si="80"/>
        <v>-8.9999999999923475E-5</v>
      </c>
      <c r="DR731" s="4">
        <f t="shared" si="86"/>
        <v>0</v>
      </c>
      <c r="DS731" s="4">
        <f t="shared" si="81"/>
        <v>8.9999999999923475E-5</v>
      </c>
      <c r="DT731" s="4">
        <f t="shared" si="82"/>
        <v>5.5999999999989392E-4</v>
      </c>
      <c r="DU731" s="5">
        <f t="shared" si="83"/>
        <v>9.4999999999978435E-4</v>
      </c>
      <c r="DV731" s="4">
        <f t="shared" si="84"/>
        <v>0.58947368421054847</v>
      </c>
      <c r="DW731" s="4">
        <f t="shared" si="85"/>
        <v>37.086092715232667</v>
      </c>
      <c r="DX731">
        <v>1.0853600000000001</v>
      </c>
    </row>
    <row r="732" spans="1:128" ht="15.75" thickBot="1">
      <c r="A732">
        <v>1.0864499999999999</v>
      </c>
      <c r="B732">
        <v>1.0865400000000001</v>
      </c>
      <c r="C732">
        <v>1.0865400000000001</v>
      </c>
      <c r="D732">
        <v>1.0863499999999999</v>
      </c>
      <c r="E732">
        <v>1.0862099999999999</v>
      </c>
      <c r="F732">
        <v>1.0860300000000001</v>
      </c>
      <c r="G732">
        <v>1.08639</v>
      </c>
      <c r="H732">
        <v>1.0862400000000001</v>
      </c>
      <c r="I732">
        <v>1.0862499999999999</v>
      </c>
      <c r="J732">
        <v>1.0862499999999999</v>
      </c>
      <c r="K732">
        <v>1.08639</v>
      </c>
      <c r="L732">
        <v>1.0862400000000001</v>
      </c>
      <c r="M732">
        <v>1.08623</v>
      </c>
      <c r="N732">
        <v>1.0861400000000001</v>
      </c>
      <c r="O732">
        <v>1.0861799999999999</v>
      </c>
      <c r="P732">
        <v>1.0862400000000001</v>
      </c>
      <c r="Q732">
        <v>1.08619</v>
      </c>
      <c r="R732">
        <v>1.0863400000000001</v>
      </c>
      <c r="S732">
        <v>1.0860799999999999</v>
      </c>
      <c r="T732">
        <v>1.0861400000000001</v>
      </c>
      <c r="U732">
        <v>1.0861499999999999</v>
      </c>
      <c r="V732">
        <v>1.0862499999999999</v>
      </c>
      <c r="W732">
        <v>1.0860700000000001</v>
      </c>
      <c r="X732">
        <v>1.0861499999999999</v>
      </c>
      <c r="Y732">
        <v>1.08612</v>
      </c>
      <c r="Z732">
        <v>1.0861400000000001</v>
      </c>
      <c r="AA732">
        <v>1.0859399999999999</v>
      </c>
      <c r="AB732">
        <v>1.0859000000000001</v>
      </c>
      <c r="AC732">
        <v>1.0855699999999999</v>
      </c>
      <c r="AD732">
        <v>1.08569</v>
      </c>
      <c r="AE732">
        <v>1.08562</v>
      </c>
      <c r="AF732">
        <v>1.08555</v>
      </c>
      <c r="AG732">
        <v>1.0856600000000001</v>
      </c>
      <c r="AH732">
        <v>1.0856600000000001</v>
      </c>
      <c r="AI732">
        <v>1.08571</v>
      </c>
      <c r="AJ732">
        <v>1.0858099999999999</v>
      </c>
      <c r="AK732">
        <v>1.08582</v>
      </c>
      <c r="AL732">
        <v>1.0858699999999999</v>
      </c>
      <c r="AM732">
        <v>1.0858300000000001</v>
      </c>
      <c r="AN732">
        <v>1.0859700000000001</v>
      </c>
      <c r="AO732">
        <v>1.0861499999999999</v>
      </c>
      <c r="AP732">
        <v>1.0860700000000001</v>
      </c>
      <c r="AQ732">
        <v>1.0859000000000001</v>
      </c>
      <c r="AR732">
        <v>1.08622</v>
      </c>
      <c r="AS732">
        <v>1.0861700000000001</v>
      </c>
      <c r="AT732">
        <v>1.0861499999999999</v>
      </c>
      <c r="AU732">
        <v>1.08622</v>
      </c>
      <c r="AV732">
        <v>1.0861799999999999</v>
      </c>
      <c r="AW732">
        <v>1.08633</v>
      </c>
      <c r="AX732">
        <v>1.0860700000000001</v>
      </c>
      <c r="AY732">
        <v>1.08643</v>
      </c>
      <c r="AZ732">
        <v>1.0867199999999999</v>
      </c>
      <c r="BA732">
        <v>1.0866800000000001</v>
      </c>
      <c r="BB732">
        <v>1.08636</v>
      </c>
      <c r="BC732">
        <v>1.08647</v>
      </c>
      <c r="BD732">
        <v>1.08674</v>
      </c>
      <c r="BE732">
        <v>1.08663</v>
      </c>
      <c r="BF732">
        <v>1.0866199999999999</v>
      </c>
      <c r="BG732">
        <v>1.0867100000000001</v>
      </c>
      <c r="BH732">
        <v>1.08657</v>
      </c>
      <c r="BI732">
        <v>1.08666</v>
      </c>
      <c r="BJ732">
        <v>1.0866100000000001</v>
      </c>
      <c r="BK732">
        <v>1.0866199999999999</v>
      </c>
      <c r="BL732">
        <v>1.0867899999999999</v>
      </c>
      <c r="BM732">
        <v>1.0866</v>
      </c>
      <c r="BN732">
        <v>1.0866199999999999</v>
      </c>
      <c r="BO732">
        <v>1.0865400000000001</v>
      </c>
      <c r="BP732">
        <v>1.0865100000000001</v>
      </c>
      <c r="BQ732">
        <v>1.0864100000000001</v>
      </c>
      <c r="BR732">
        <v>1.08646</v>
      </c>
      <c r="BS732">
        <v>1.08633</v>
      </c>
      <c r="BT732">
        <v>1.0862000000000001</v>
      </c>
      <c r="BU732">
        <v>1.0861700000000001</v>
      </c>
      <c r="BV732">
        <v>1.08605</v>
      </c>
      <c r="BW732">
        <v>1.0860799999999999</v>
      </c>
      <c r="BX732">
        <v>1.0860799999999999</v>
      </c>
      <c r="BY732">
        <v>1.0861400000000001</v>
      </c>
      <c r="BZ732">
        <v>1.08579</v>
      </c>
      <c r="CA732">
        <v>1.0858099999999999</v>
      </c>
      <c r="CB732">
        <v>1.08585</v>
      </c>
      <c r="CC732">
        <v>1.0860000000000001</v>
      </c>
      <c r="CD732">
        <v>1.0859099999999999</v>
      </c>
      <c r="CE732">
        <v>1.08596</v>
      </c>
      <c r="CF732">
        <v>1.0861499999999999</v>
      </c>
      <c r="CG732">
        <v>1.0860399999999999</v>
      </c>
      <c r="CH732">
        <v>1.08605</v>
      </c>
      <c r="CI732">
        <v>1.08599</v>
      </c>
      <c r="CJ732">
        <v>1.08589</v>
      </c>
      <c r="CK732">
        <v>1.08582</v>
      </c>
      <c r="CL732">
        <v>1.08579</v>
      </c>
      <c r="CM732">
        <v>1.08579</v>
      </c>
      <c r="CN732">
        <v>1.0858699999999999</v>
      </c>
      <c r="CO732">
        <v>1.08585</v>
      </c>
      <c r="CP732">
        <v>1.0856399999999999</v>
      </c>
      <c r="CQ732">
        <v>1.08585</v>
      </c>
      <c r="CR732">
        <v>1.08565</v>
      </c>
      <c r="CS732">
        <v>1.0852900000000001</v>
      </c>
      <c r="CT732">
        <v>1.0849500000000001</v>
      </c>
      <c r="CU732">
        <v>1.0852200000000001</v>
      </c>
      <c r="CV732">
        <v>1.0853600000000001</v>
      </c>
      <c r="CW732">
        <v>1.08528</v>
      </c>
      <c r="CX732">
        <v>1.0854600000000001</v>
      </c>
      <c r="CY732">
        <v>1.0855900000000001</v>
      </c>
      <c r="CZ732">
        <v>1.0852999999999999</v>
      </c>
      <c r="DA732">
        <v>1.08524</v>
      </c>
      <c r="DB732">
        <v>1.0847100000000001</v>
      </c>
      <c r="DC732">
        <v>1.0845199999999999</v>
      </c>
      <c r="DD732">
        <v>1.0845499999999999</v>
      </c>
      <c r="DE732">
        <v>1.08456</v>
      </c>
      <c r="DF732">
        <v>1.0845</v>
      </c>
      <c r="DG732">
        <v>1.0846499999999999</v>
      </c>
      <c r="DH732">
        <v>1.0847100000000001</v>
      </c>
      <c r="DI732">
        <v>1.0847899999999999</v>
      </c>
      <c r="DJ732">
        <v>1.0848199999999999</v>
      </c>
      <c r="DK732">
        <v>1.0848</v>
      </c>
      <c r="DL732">
        <v>1.0848100000000001</v>
      </c>
      <c r="DM732">
        <v>1.08491</v>
      </c>
      <c r="DN732">
        <v>1.085</v>
      </c>
      <c r="DO732">
        <v>1.08491</v>
      </c>
      <c r="DP732">
        <v>1.0848599999999999</v>
      </c>
      <c r="DQ732" s="4">
        <f t="shared" si="80"/>
        <v>-5.0000000000105516E-5</v>
      </c>
      <c r="DR732" s="4">
        <f t="shared" si="86"/>
        <v>0</v>
      </c>
      <c r="DS732" s="4">
        <f t="shared" si="81"/>
        <v>5.0000000000105516E-5</v>
      </c>
      <c r="DT732" s="4">
        <f t="shared" si="82"/>
        <v>5.5999999999989392E-4</v>
      </c>
      <c r="DU732" s="5">
        <f t="shared" si="83"/>
        <v>9.3999999999994088E-4</v>
      </c>
      <c r="DV732" s="4">
        <f t="shared" si="84"/>
        <v>0.59574468085098842</v>
      </c>
      <c r="DW732" s="4">
        <f t="shared" si="85"/>
        <v>37.333333333330366</v>
      </c>
      <c r="DX732">
        <v>1.0852599999999999</v>
      </c>
    </row>
    <row r="733" spans="1:128" ht="15.75" thickBot="1">
      <c r="A733">
        <v>1.0865400000000001</v>
      </c>
      <c r="B733">
        <v>1.0865400000000001</v>
      </c>
      <c r="C733">
        <v>1.0863499999999999</v>
      </c>
      <c r="D733">
        <v>1.0862099999999999</v>
      </c>
      <c r="E733">
        <v>1.0860300000000001</v>
      </c>
      <c r="F733">
        <v>1.08639</v>
      </c>
      <c r="G733">
        <v>1.0862400000000001</v>
      </c>
      <c r="H733">
        <v>1.0862499999999999</v>
      </c>
      <c r="I733">
        <v>1.0862499999999999</v>
      </c>
      <c r="J733">
        <v>1.08639</v>
      </c>
      <c r="K733">
        <v>1.0862400000000001</v>
      </c>
      <c r="L733">
        <v>1.08623</v>
      </c>
      <c r="M733">
        <v>1.0861400000000001</v>
      </c>
      <c r="N733">
        <v>1.0861799999999999</v>
      </c>
      <c r="O733">
        <v>1.0862400000000001</v>
      </c>
      <c r="P733">
        <v>1.08619</v>
      </c>
      <c r="Q733">
        <v>1.0863400000000001</v>
      </c>
      <c r="R733">
        <v>1.0860799999999999</v>
      </c>
      <c r="S733">
        <v>1.0861400000000001</v>
      </c>
      <c r="T733">
        <v>1.0861499999999999</v>
      </c>
      <c r="U733">
        <v>1.0862499999999999</v>
      </c>
      <c r="V733">
        <v>1.0860700000000001</v>
      </c>
      <c r="W733">
        <v>1.0861499999999999</v>
      </c>
      <c r="X733">
        <v>1.08612</v>
      </c>
      <c r="Y733">
        <v>1.0861400000000001</v>
      </c>
      <c r="Z733">
        <v>1.0859399999999999</v>
      </c>
      <c r="AA733">
        <v>1.0859000000000001</v>
      </c>
      <c r="AB733">
        <v>1.0855699999999999</v>
      </c>
      <c r="AC733">
        <v>1.08569</v>
      </c>
      <c r="AD733">
        <v>1.08562</v>
      </c>
      <c r="AE733">
        <v>1.08555</v>
      </c>
      <c r="AF733">
        <v>1.0856600000000001</v>
      </c>
      <c r="AG733">
        <v>1.0856600000000001</v>
      </c>
      <c r="AH733">
        <v>1.08571</v>
      </c>
      <c r="AI733">
        <v>1.0858099999999999</v>
      </c>
      <c r="AJ733">
        <v>1.08582</v>
      </c>
      <c r="AK733">
        <v>1.0858699999999999</v>
      </c>
      <c r="AL733">
        <v>1.0858300000000001</v>
      </c>
      <c r="AM733">
        <v>1.0859700000000001</v>
      </c>
      <c r="AN733">
        <v>1.0861499999999999</v>
      </c>
      <c r="AO733">
        <v>1.0860700000000001</v>
      </c>
      <c r="AP733">
        <v>1.0859000000000001</v>
      </c>
      <c r="AQ733">
        <v>1.08622</v>
      </c>
      <c r="AR733">
        <v>1.0861700000000001</v>
      </c>
      <c r="AS733">
        <v>1.0861499999999999</v>
      </c>
      <c r="AT733">
        <v>1.08622</v>
      </c>
      <c r="AU733">
        <v>1.0861799999999999</v>
      </c>
      <c r="AV733">
        <v>1.08633</v>
      </c>
      <c r="AW733">
        <v>1.0860700000000001</v>
      </c>
      <c r="AX733">
        <v>1.08643</v>
      </c>
      <c r="AY733">
        <v>1.0867199999999999</v>
      </c>
      <c r="AZ733">
        <v>1.0866800000000001</v>
      </c>
      <c r="BA733">
        <v>1.08636</v>
      </c>
      <c r="BB733">
        <v>1.08647</v>
      </c>
      <c r="BC733">
        <v>1.08674</v>
      </c>
      <c r="BD733">
        <v>1.08663</v>
      </c>
      <c r="BE733">
        <v>1.0866199999999999</v>
      </c>
      <c r="BF733">
        <v>1.0867100000000001</v>
      </c>
      <c r="BG733">
        <v>1.08657</v>
      </c>
      <c r="BH733">
        <v>1.08666</v>
      </c>
      <c r="BI733">
        <v>1.0866100000000001</v>
      </c>
      <c r="BJ733">
        <v>1.0866199999999999</v>
      </c>
      <c r="BK733">
        <v>1.0867899999999999</v>
      </c>
      <c r="BL733">
        <v>1.0866</v>
      </c>
      <c r="BM733">
        <v>1.0866199999999999</v>
      </c>
      <c r="BN733">
        <v>1.0865400000000001</v>
      </c>
      <c r="BO733">
        <v>1.0865100000000001</v>
      </c>
      <c r="BP733">
        <v>1.0864100000000001</v>
      </c>
      <c r="BQ733">
        <v>1.08646</v>
      </c>
      <c r="BR733">
        <v>1.08633</v>
      </c>
      <c r="BS733">
        <v>1.0862000000000001</v>
      </c>
      <c r="BT733">
        <v>1.0861700000000001</v>
      </c>
      <c r="BU733">
        <v>1.08605</v>
      </c>
      <c r="BV733">
        <v>1.0860799999999999</v>
      </c>
      <c r="BW733">
        <v>1.0860799999999999</v>
      </c>
      <c r="BX733">
        <v>1.0861400000000001</v>
      </c>
      <c r="BY733">
        <v>1.08579</v>
      </c>
      <c r="BZ733">
        <v>1.0858099999999999</v>
      </c>
      <c r="CA733">
        <v>1.08585</v>
      </c>
      <c r="CB733">
        <v>1.0860000000000001</v>
      </c>
      <c r="CC733">
        <v>1.0859099999999999</v>
      </c>
      <c r="CD733">
        <v>1.08596</v>
      </c>
      <c r="CE733">
        <v>1.0861499999999999</v>
      </c>
      <c r="CF733">
        <v>1.0860399999999999</v>
      </c>
      <c r="CG733">
        <v>1.08605</v>
      </c>
      <c r="CH733">
        <v>1.08599</v>
      </c>
      <c r="CI733">
        <v>1.08589</v>
      </c>
      <c r="CJ733">
        <v>1.08582</v>
      </c>
      <c r="CK733">
        <v>1.08579</v>
      </c>
      <c r="CL733">
        <v>1.08579</v>
      </c>
      <c r="CM733">
        <v>1.0858699999999999</v>
      </c>
      <c r="CN733">
        <v>1.08585</v>
      </c>
      <c r="CO733">
        <v>1.0856399999999999</v>
      </c>
      <c r="CP733">
        <v>1.08585</v>
      </c>
      <c r="CQ733">
        <v>1.08565</v>
      </c>
      <c r="CR733">
        <v>1.0852900000000001</v>
      </c>
      <c r="CS733">
        <v>1.0849500000000001</v>
      </c>
      <c r="CT733">
        <v>1.0852200000000001</v>
      </c>
      <c r="CU733">
        <v>1.0853600000000001</v>
      </c>
      <c r="CV733">
        <v>1.08528</v>
      </c>
      <c r="CW733">
        <v>1.0854600000000001</v>
      </c>
      <c r="CX733">
        <v>1.0855900000000001</v>
      </c>
      <c r="CY733">
        <v>1.0852999999999999</v>
      </c>
      <c r="CZ733">
        <v>1.08524</v>
      </c>
      <c r="DA733">
        <v>1.0847100000000001</v>
      </c>
      <c r="DB733">
        <v>1.0845199999999999</v>
      </c>
      <c r="DC733">
        <v>1.0845499999999999</v>
      </c>
      <c r="DD733">
        <v>1.08456</v>
      </c>
      <c r="DE733">
        <v>1.0845</v>
      </c>
      <c r="DF733">
        <v>1.0846499999999999</v>
      </c>
      <c r="DG733">
        <v>1.0847100000000001</v>
      </c>
      <c r="DH733">
        <v>1.0847899999999999</v>
      </c>
      <c r="DI733">
        <v>1.0848199999999999</v>
      </c>
      <c r="DJ733">
        <v>1.0848</v>
      </c>
      <c r="DK733">
        <v>1.0848100000000001</v>
      </c>
      <c r="DL733">
        <v>1.08491</v>
      </c>
      <c r="DM733">
        <v>1.085</v>
      </c>
      <c r="DN733">
        <v>1.08491</v>
      </c>
      <c r="DO733">
        <v>1.0848599999999999</v>
      </c>
      <c r="DP733">
        <v>1.08491</v>
      </c>
      <c r="DQ733" s="4">
        <f t="shared" si="80"/>
        <v>5.0000000000105516E-5</v>
      </c>
      <c r="DR733" s="4">
        <f t="shared" si="86"/>
        <v>5.0000000000105516E-5</v>
      </c>
      <c r="DS733" s="4">
        <f t="shared" si="81"/>
        <v>0</v>
      </c>
      <c r="DT733" s="4">
        <f t="shared" si="82"/>
        <v>6.0999999999999943E-4</v>
      </c>
      <c r="DU733" s="5">
        <f t="shared" si="83"/>
        <v>4.1000000000002146E-4</v>
      </c>
      <c r="DV733" s="4">
        <f t="shared" si="84"/>
        <v>1.4878048780487012</v>
      </c>
      <c r="DW733" s="4">
        <f t="shared" si="85"/>
        <v>59.803921568626166</v>
      </c>
      <c r="DX733">
        <v>1.085</v>
      </c>
    </row>
    <row r="734" spans="1:128" ht="15.75" thickBot="1">
      <c r="A734">
        <v>1.0865400000000001</v>
      </c>
      <c r="B734">
        <v>1.0863499999999999</v>
      </c>
      <c r="C734">
        <v>1.0862099999999999</v>
      </c>
      <c r="D734">
        <v>1.0860300000000001</v>
      </c>
      <c r="E734">
        <v>1.08639</v>
      </c>
      <c r="F734">
        <v>1.0862400000000001</v>
      </c>
      <c r="G734">
        <v>1.0862499999999999</v>
      </c>
      <c r="H734">
        <v>1.0862499999999999</v>
      </c>
      <c r="I734">
        <v>1.08639</v>
      </c>
      <c r="J734">
        <v>1.0862400000000001</v>
      </c>
      <c r="K734">
        <v>1.08623</v>
      </c>
      <c r="L734">
        <v>1.0861400000000001</v>
      </c>
      <c r="M734">
        <v>1.0861799999999999</v>
      </c>
      <c r="N734">
        <v>1.0862400000000001</v>
      </c>
      <c r="O734">
        <v>1.08619</v>
      </c>
      <c r="P734">
        <v>1.0863400000000001</v>
      </c>
      <c r="Q734">
        <v>1.0860799999999999</v>
      </c>
      <c r="R734">
        <v>1.0861400000000001</v>
      </c>
      <c r="S734">
        <v>1.0861499999999999</v>
      </c>
      <c r="T734">
        <v>1.0862499999999999</v>
      </c>
      <c r="U734">
        <v>1.0860700000000001</v>
      </c>
      <c r="V734">
        <v>1.0861499999999999</v>
      </c>
      <c r="W734">
        <v>1.08612</v>
      </c>
      <c r="X734">
        <v>1.0861400000000001</v>
      </c>
      <c r="Y734">
        <v>1.0859399999999999</v>
      </c>
      <c r="Z734">
        <v>1.0859000000000001</v>
      </c>
      <c r="AA734">
        <v>1.0855699999999999</v>
      </c>
      <c r="AB734">
        <v>1.08569</v>
      </c>
      <c r="AC734">
        <v>1.08562</v>
      </c>
      <c r="AD734">
        <v>1.08555</v>
      </c>
      <c r="AE734">
        <v>1.0856600000000001</v>
      </c>
      <c r="AF734">
        <v>1.0856600000000001</v>
      </c>
      <c r="AG734">
        <v>1.08571</v>
      </c>
      <c r="AH734">
        <v>1.0858099999999999</v>
      </c>
      <c r="AI734">
        <v>1.08582</v>
      </c>
      <c r="AJ734">
        <v>1.0858699999999999</v>
      </c>
      <c r="AK734">
        <v>1.0858300000000001</v>
      </c>
      <c r="AL734">
        <v>1.0859700000000001</v>
      </c>
      <c r="AM734">
        <v>1.0861499999999999</v>
      </c>
      <c r="AN734">
        <v>1.0860700000000001</v>
      </c>
      <c r="AO734">
        <v>1.0859000000000001</v>
      </c>
      <c r="AP734">
        <v>1.08622</v>
      </c>
      <c r="AQ734">
        <v>1.0861700000000001</v>
      </c>
      <c r="AR734">
        <v>1.0861499999999999</v>
      </c>
      <c r="AS734">
        <v>1.08622</v>
      </c>
      <c r="AT734">
        <v>1.0861799999999999</v>
      </c>
      <c r="AU734">
        <v>1.08633</v>
      </c>
      <c r="AV734">
        <v>1.0860700000000001</v>
      </c>
      <c r="AW734">
        <v>1.08643</v>
      </c>
      <c r="AX734">
        <v>1.0867199999999999</v>
      </c>
      <c r="AY734">
        <v>1.0866800000000001</v>
      </c>
      <c r="AZ734">
        <v>1.08636</v>
      </c>
      <c r="BA734">
        <v>1.08647</v>
      </c>
      <c r="BB734">
        <v>1.08674</v>
      </c>
      <c r="BC734">
        <v>1.08663</v>
      </c>
      <c r="BD734">
        <v>1.0866199999999999</v>
      </c>
      <c r="BE734">
        <v>1.0867100000000001</v>
      </c>
      <c r="BF734">
        <v>1.08657</v>
      </c>
      <c r="BG734">
        <v>1.08666</v>
      </c>
      <c r="BH734">
        <v>1.0866100000000001</v>
      </c>
      <c r="BI734">
        <v>1.0866199999999999</v>
      </c>
      <c r="BJ734">
        <v>1.0867899999999999</v>
      </c>
      <c r="BK734">
        <v>1.0866</v>
      </c>
      <c r="BL734">
        <v>1.0866199999999999</v>
      </c>
      <c r="BM734">
        <v>1.0865400000000001</v>
      </c>
      <c r="BN734">
        <v>1.0865100000000001</v>
      </c>
      <c r="BO734">
        <v>1.0864100000000001</v>
      </c>
      <c r="BP734">
        <v>1.08646</v>
      </c>
      <c r="BQ734">
        <v>1.08633</v>
      </c>
      <c r="BR734">
        <v>1.0862000000000001</v>
      </c>
      <c r="BS734">
        <v>1.0861700000000001</v>
      </c>
      <c r="BT734">
        <v>1.08605</v>
      </c>
      <c r="BU734">
        <v>1.0860799999999999</v>
      </c>
      <c r="BV734">
        <v>1.0860799999999999</v>
      </c>
      <c r="BW734">
        <v>1.0861400000000001</v>
      </c>
      <c r="BX734">
        <v>1.08579</v>
      </c>
      <c r="BY734">
        <v>1.0858099999999999</v>
      </c>
      <c r="BZ734">
        <v>1.08585</v>
      </c>
      <c r="CA734">
        <v>1.0860000000000001</v>
      </c>
      <c r="CB734">
        <v>1.0859099999999999</v>
      </c>
      <c r="CC734">
        <v>1.08596</v>
      </c>
      <c r="CD734">
        <v>1.0861499999999999</v>
      </c>
      <c r="CE734">
        <v>1.0860399999999999</v>
      </c>
      <c r="CF734">
        <v>1.08605</v>
      </c>
      <c r="CG734">
        <v>1.08599</v>
      </c>
      <c r="CH734">
        <v>1.08589</v>
      </c>
      <c r="CI734">
        <v>1.08582</v>
      </c>
      <c r="CJ734">
        <v>1.08579</v>
      </c>
      <c r="CK734">
        <v>1.08579</v>
      </c>
      <c r="CL734">
        <v>1.0858699999999999</v>
      </c>
      <c r="CM734">
        <v>1.08585</v>
      </c>
      <c r="CN734">
        <v>1.0856399999999999</v>
      </c>
      <c r="CO734">
        <v>1.08585</v>
      </c>
      <c r="CP734">
        <v>1.08565</v>
      </c>
      <c r="CQ734">
        <v>1.0852900000000001</v>
      </c>
      <c r="CR734">
        <v>1.0849500000000001</v>
      </c>
      <c r="CS734">
        <v>1.0852200000000001</v>
      </c>
      <c r="CT734">
        <v>1.0853600000000001</v>
      </c>
      <c r="CU734">
        <v>1.08528</v>
      </c>
      <c r="CV734">
        <v>1.0854600000000001</v>
      </c>
      <c r="CW734">
        <v>1.0855900000000001</v>
      </c>
      <c r="CX734">
        <v>1.0852999999999999</v>
      </c>
      <c r="CY734">
        <v>1.08524</v>
      </c>
      <c r="CZ734">
        <v>1.0847100000000001</v>
      </c>
      <c r="DA734">
        <v>1.0845199999999999</v>
      </c>
      <c r="DB734">
        <v>1.0845499999999999</v>
      </c>
      <c r="DC734">
        <v>1.08456</v>
      </c>
      <c r="DD734">
        <v>1.0845</v>
      </c>
      <c r="DE734">
        <v>1.0846499999999999</v>
      </c>
      <c r="DF734">
        <v>1.0847100000000001</v>
      </c>
      <c r="DG734">
        <v>1.0847899999999999</v>
      </c>
      <c r="DH734">
        <v>1.0848199999999999</v>
      </c>
      <c r="DI734">
        <v>1.0848</v>
      </c>
      <c r="DJ734">
        <v>1.0848100000000001</v>
      </c>
      <c r="DK734">
        <v>1.08491</v>
      </c>
      <c r="DL734">
        <v>1.085</v>
      </c>
      <c r="DM734">
        <v>1.08491</v>
      </c>
      <c r="DN734">
        <v>1.0848599999999999</v>
      </c>
      <c r="DO734">
        <v>1.08491</v>
      </c>
      <c r="DP734">
        <v>1.0849899999999999</v>
      </c>
      <c r="DQ734" s="4">
        <f t="shared" si="80"/>
        <v>7.9999999999857963E-5</v>
      </c>
      <c r="DR734" s="4">
        <f t="shared" si="86"/>
        <v>7.9999999999857963E-5</v>
      </c>
      <c r="DS734" s="4">
        <f t="shared" si="81"/>
        <v>0</v>
      </c>
      <c r="DT734" s="4">
        <f t="shared" si="82"/>
        <v>6.8999999999985739E-4</v>
      </c>
      <c r="DU734" s="5">
        <f t="shared" si="83"/>
        <v>2.1999999999988695E-4</v>
      </c>
      <c r="DV734" s="4">
        <f t="shared" si="84"/>
        <v>3.1363636363645999</v>
      </c>
      <c r="DW734" s="4">
        <f t="shared" si="85"/>
        <v>75.824175824181452</v>
      </c>
      <c r="DX734">
        <v>1.08517</v>
      </c>
    </row>
    <row r="735" spans="1:128" ht="15.75" thickBot="1">
      <c r="A735">
        <v>1.0863499999999999</v>
      </c>
      <c r="B735">
        <v>1.0862099999999999</v>
      </c>
      <c r="C735">
        <v>1.0860300000000001</v>
      </c>
      <c r="D735">
        <v>1.08639</v>
      </c>
      <c r="E735">
        <v>1.0862400000000001</v>
      </c>
      <c r="F735">
        <v>1.0862499999999999</v>
      </c>
      <c r="G735">
        <v>1.0862499999999999</v>
      </c>
      <c r="H735">
        <v>1.08639</v>
      </c>
      <c r="I735">
        <v>1.0862400000000001</v>
      </c>
      <c r="J735">
        <v>1.08623</v>
      </c>
      <c r="K735">
        <v>1.0861400000000001</v>
      </c>
      <c r="L735">
        <v>1.0861799999999999</v>
      </c>
      <c r="M735">
        <v>1.0862400000000001</v>
      </c>
      <c r="N735">
        <v>1.08619</v>
      </c>
      <c r="O735">
        <v>1.0863400000000001</v>
      </c>
      <c r="P735">
        <v>1.0860799999999999</v>
      </c>
      <c r="Q735">
        <v>1.0861400000000001</v>
      </c>
      <c r="R735">
        <v>1.0861499999999999</v>
      </c>
      <c r="S735">
        <v>1.0862499999999999</v>
      </c>
      <c r="T735">
        <v>1.0860700000000001</v>
      </c>
      <c r="U735">
        <v>1.0861499999999999</v>
      </c>
      <c r="V735">
        <v>1.08612</v>
      </c>
      <c r="W735">
        <v>1.0861400000000001</v>
      </c>
      <c r="X735">
        <v>1.0859399999999999</v>
      </c>
      <c r="Y735">
        <v>1.0859000000000001</v>
      </c>
      <c r="Z735">
        <v>1.0855699999999999</v>
      </c>
      <c r="AA735">
        <v>1.08569</v>
      </c>
      <c r="AB735">
        <v>1.08562</v>
      </c>
      <c r="AC735">
        <v>1.08555</v>
      </c>
      <c r="AD735">
        <v>1.0856600000000001</v>
      </c>
      <c r="AE735">
        <v>1.0856600000000001</v>
      </c>
      <c r="AF735">
        <v>1.08571</v>
      </c>
      <c r="AG735">
        <v>1.0858099999999999</v>
      </c>
      <c r="AH735">
        <v>1.08582</v>
      </c>
      <c r="AI735">
        <v>1.0858699999999999</v>
      </c>
      <c r="AJ735">
        <v>1.0858300000000001</v>
      </c>
      <c r="AK735">
        <v>1.0859700000000001</v>
      </c>
      <c r="AL735">
        <v>1.0861499999999999</v>
      </c>
      <c r="AM735">
        <v>1.0860700000000001</v>
      </c>
      <c r="AN735">
        <v>1.0859000000000001</v>
      </c>
      <c r="AO735">
        <v>1.08622</v>
      </c>
      <c r="AP735">
        <v>1.0861700000000001</v>
      </c>
      <c r="AQ735">
        <v>1.0861499999999999</v>
      </c>
      <c r="AR735">
        <v>1.08622</v>
      </c>
      <c r="AS735">
        <v>1.0861799999999999</v>
      </c>
      <c r="AT735">
        <v>1.08633</v>
      </c>
      <c r="AU735">
        <v>1.0860700000000001</v>
      </c>
      <c r="AV735">
        <v>1.08643</v>
      </c>
      <c r="AW735">
        <v>1.0867199999999999</v>
      </c>
      <c r="AX735">
        <v>1.0866800000000001</v>
      </c>
      <c r="AY735">
        <v>1.08636</v>
      </c>
      <c r="AZ735">
        <v>1.08647</v>
      </c>
      <c r="BA735">
        <v>1.08674</v>
      </c>
      <c r="BB735">
        <v>1.08663</v>
      </c>
      <c r="BC735">
        <v>1.0866199999999999</v>
      </c>
      <c r="BD735">
        <v>1.0867100000000001</v>
      </c>
      <c r="BE735">
        <v>1.08657</v>
      </c>
      <c r="BF735">
        <v>1.08666</v>
      </c>
      <c r="BG735">
        <v>1.0866100000000001</v>
      </c>
      <c r="BH735">
        <v>1.0866199999999999</v>
      </c>
      <c r="BI735">
        <v>1.0867899999999999</v>
      </c>
      <c r="BJ735">
        <v>1.0866</v>
      </c>
      <c r="BK735">
        <v>1.0866199999999999</v>
      </c>
      <c r="BL735">
        <v>1.0865400000000001</v>
      </c>
      <c r="BM735">
        <v>1.0865100000000001</v>
      </c>
      <c r="BN735">
        <v>1.0864100000000001</v>
      </c>
      <c r="BO735">
        <v>1.08646</v>
      </c>
      <c r="BP735">
        <v>1.08633</v>
      </c>
      <c r="BQ735">
        <v>1.0862000000000001</v>
      </c>
      <c r="BR735">
        <v>1.0861700000000001</v>
      </c>
      <c r="BS735">
        <v>1.08605</v>
      </c>
      <c r="BT735">
        <v>1.0860799999999999</v>
      </c>
      <c r="BU735">
        <v>1.0860799999999999</v>
      </c>
      <c r="BV735">
        <v>1.0861400000000001</v>
      </c>
      <c r="BW735">
        <v>1.08579</v>
      </c>
      <c r="BX735">
        <v>1.0858099999999999</v>
      </c>
      <c r="BY735">
        <v>1.08585</v>
      </c>
      <c r="BZ735">
        <v>1.0860000000000001</v>
      </c>
      <c r="CA735">
        <v>1.0859099999999999</v>
      </c>
      <c r="CB735">
        <v>1.08596</v>
      </c>
      <c r="CC735">
        <v>1.0861499999999999</v>
      </c>
      <c r="CD735">
        <v>1.0860399999999999</v>
      </c>
      <c r="CE735">
        <v>1.08605</v>
      </c>
      <c r="CF735">
        <v>1.08599</v>
      </c>
      <c r="CG735">
        <v>1.08589</v>
      </c>
      <c r="CH735">
        <v>1.08582</v>
      </c>
      <c r="CI735">
        <v>1.08579</v>
      </c>
      <c r="CJ735">
        <v>1.08579</v>
      </c>
      <c r="CK735">
        <v>1.0858699999999999</v>
      </c>
      <c r="CL735">
        <v>1.08585</v>
      </c>
      <c r="CM735">
        <v>1.0856399999999999</v>
      </c>
      <c r="CN735">
        <v>1.08585</v>
      </c>
      <c r="CO735">
        <v>1.08565</v>
      </c>
      <c r="CP735">
        <v>1.0852900000000001</v>
      </c>
      <c r="CQ735">
        <v>1.0849500000000001</v>
      </c>
      <c r="CR735">
        <v>1.0852200000000001</v>
      </c>
      <c r="CS735">
        <v>1.0853600000000001</v>
      </c>
      <c r="CT735">
        <v>1.08528</v>
      </c>
      <c r="CU735">
        <v>1.0854600000000001</v>
      </c>
      <c r="CV735">
        <v>1.0855900000000001</v>
      </c>
      <c r="CW735">
        <v>1.0852999999999999</v>
      </c>
      <c r="CX735">
        <v>1.08524</v>
      </c>
      <c r="CY735">
        <v>1.0847100000000001</v>
      </c>
      <c r="CZ735">
        <v>1.0845199999999999</v>
      </c>
      <c r="DA735">
        <v>1.0845499999999999</v>
      </c>
      <c r="DB735">
        <v>1.08456</v>
      </c>
      <c r="DC735">
        <v>1.0845</v>
      </c>
      <c r="DD735">
        <v>1.0846499999999999</v>
      </c>
      <c r="DE735">
        <v>1.0847100000000001</v>
      </c>
      <c r="DF735">
        <v>1.0847899999999999</v>
      </c>
      <c r="DG735">
        <v>1.0848199999999999</v>
      </c>
      <c r="DH735">
        <v>1.0848</v>
      </c>
      <c r="DI735">
        <v>1.0848100000000001</v>
      </c>
      <c r="DJ735">
        <v>1.08491</v>
      </c>
      <c r="DK735">
        <v>1.085</v>
      </c>
      <c r="DL735">
        <v>1.08491</v>
      </c>
      <c r="DM735">
        <v>1.0848599999999999</v>
      </c>
      <c r="DN735">
        <v>1.08491</v>
      </c>
      <c r="DO735">
        <v>1.0849899999999999</v>
      </c>
      <c r="DP735">
        <v>1.0847899999999999</v>
      </c>
      <c r="DQ735" s="4">
        <f t="shared" si="80"/>
        <v>-1.9999999999997797E-4</v>
      </c>
      <c r="DR735" s="4">
        <f t="shared" si="86"/>
        <v>0</v>
      </c>
      <c r="DS735" s="4">
        <f t="shared" si="81"/>
        <v>1.9999999999997797E-4</v>
      </c>
      <c r="DT735" s="4">
        <f t="shared" si="82"/>
        <v>6.599999999998829E-4</v>
      </c>
      <c r="DU735" s="5">
        <f t="shared" si="83"/>
        <v>4.1999999999986493E-4</v>
      </c>
      <c r="DV735" s="4">
        <f t="shared" si="84"/>
        <v>1.5714285714287981</v>
      </c>
      <c r="DW735" s="4">
        <f t="shared" si="85"/>
        <v>61.111111111114539</v>
      </c>
      <c r="DX735">
        <v>1.08497</v>
      </c>
    </row>
    <row r="736" spans="1:128" ht="15.75" thickBot="1">
      <c r="A736">
        <v>1.0862099999999999</v>
      </c>
      <c r="B736">
        <v>1.0860300000000001</v>
      </c>
      <c r="C736">
        <v>1.08639</v>
      </c>
      <c r="D736">
        <v>1.0862400000000001</v>
      </c>
      <c r="E736">
        <v>1.0862499999999999</v>
      </c>
      <c r="F736">
        <v>1.0862499999999999</v>
      </c>
      <c r="G736">
        <v>1.08639</v>
      </c>
      <c r="H736">
        <v>1.0862400000000001</v>
      </c>
      <c r="I736">
        <v>1.08623</v>
      </c>
      <c r="J736">
        <v>1.0861400000000001</v>
      </c>
      <c r="K736">
        <v>1.0861799999999999</v>
      </c>
      <c r="L736">
        <v>1.0862400000000001</v>
      </c>
      <c r="M736">
        <v>1.08619</v>
      </c>
      <c r="N736">
        <v>1.0863400000000001</v>
      </c>
      <c r="O736">
        <v>1.0860799999999999</v>
      </c>
      <c r="P736">
        <v>1.0861400000000001</v>
      </c>
      <c r="Q736">
        <v>1.0861499999999999</v>
      </c>
      <c r="R736">
        <v>1.0862499999999999</v>
      </c>
      <c r="S736">
        <v>1.0860700000000001</v>
      </c>
      <c r="T736">
        <v>1.0861499999999999</v>
      </c>
      <c r="U736">
        <v>1.08612</v>
      </c>
      <c r="V736">
        <v>1.0861400000000001</v>
      </c>
      <c r="W736">
        <v>1.0859399999999999</v>
      </c>
      <c r="X736">
        <v>1.0859000000000001</v>
      </c>
      <c r="Y736">
        <v>1.0855699999999999</v>
      </c>
      <c r="Z736">
        <v>1.08569</v>
      </c>
      <c r="AA736">
        <v>1.08562</v>
      </c>
      <c r="AB736">
        <v>1.08555</v>
      </c>
      <c r="AC736">
        <v>1.0856600000000001</v>
      </c>
      <c r="AD736">
        <v>1.0856600000000001</v>
      </c>
      <c r="AE736">
        <v>1.08571</v>
      </c>
      <c r="AF736">
        <v>1.0858099999999999</v>
      </c>
      <c r="AG736">
        <v>1.08582</v>
      </c>
      <c r="AH736">
        <v>1.0858699999999999</v>
      </c>
      <c r="AI736">
        <v>1.0858300000000001</v>
      </c>
      <c r="AJ736">
        <v>1.0859700000000001</v>
      </c>
      <c r="AK736">
        <v>1.0861499999999999</v>
      </c>
      <c r="AL736">
        <v>1.0860700000000001</v>
      </c>
      <c r="AM736">
        <v>1.0859000000000001</v>
      </c>
      <c r="AN736">
        <v>1.08622</v>
      </c>
      <c r="AO736">
        <v>1.0861700000000001</v>
      </c>
      <c r="AP736">
        <v>1.0861499999999999</v>
      </c>
      <c r="AQ736">
        <v>1.08622</v>
      </c>
      <c r="AR736">
        <v>1.0861799999999999</v>
      </c>
      <c r="AS736">
        <v>1.08633</v>
      </c>
      <c r="AT736">
        <v>1.0860700000000001</v>
      </c>
      <c r="AU736">
        <v>1.08643</v>
      </c>
      <c r="AV736">
        <v>1.0867199999999999</v>
      </c>
      <c r="AW736">
        <v>1.0866800000000001</v>
      </c>
      <c r="AX736">
        <v>1.08636</v>
      </c>
      <c r="AY736">
        <v>1.08647</v>
      </c>
      <c r="AZ736">
        <v>1.08674</v>
      </c>
      <c r="BA736">
        <v>1.08663</v>
      </c>
      <c r="BB736">
        <v>1.0866199999999999</v>
      </c>
      <c r="BC736">
        <v>1.0867100000000001</v>
      </c>
      <c r="BD736">
        <v>1.08657</v>
      </c>
      <c r="BE736">
        <v>1.08666</v>
      </c>
      <c r="BF736">
        <v>1.0866100000000001</v>
      </c>
      <c r="BG736">
        <v>1.0866199999999999</v>
      </c>
      <c r="BH736">
        <v>1.0867899999999999</v>
      </c>
      <c r="BI736">
        <v>1.0866</v>
      </c>
      <c r="BJ736">
        <v>1.0866199999999999</v>
      </c>
      <c r="BK736">
        <v>1.0865400000000001</v>
      </c>
      <c r="BL736">
        <v>1.0865100000000001</v>
      </c>
      <c r="BM736">
        <v>1.0864100000000001</v>
      </c>
      <c r="BN736">
        <v>1.08646</v>
      </c>
      <c r="BO736">
        <v>1.08633</v>
      </c>
      <c r="BP736">
        <v>1.0862000000000001</v>
      </c>
      <c r="BQ736">
        <v>1.0861700000000001</v>
      </c>
      <c r="BR736">
        <v>1.08605</v>
      </c>
      <c r="BS736">
        <v>1.0860799999999999</v>
      </c>
      <c r="BT736">
        <v>1.0860799999999999</v>
      </c>
      <c r="BU736">
        <v>1.0861400000000001</v>
      </c>
      <c r="BV736">
        <v>1.08579</v>
      </c>
      <c r="BW736">
        <v>1.0858099999999999</v>
      </c>
      <c r="BX736">
        <v>1.08585</v>
      </c>
      <c r="BY736">
        <v>1.0860000000000001</v>
      </c>
      <c r="BZ736">
        <v>1.0859099999999999</v>
      </c>
      <c r="CA736">
        <v>1.08596</v>
      </c>
      <c r="CB736">
        <v>1.0861499999999999</v>
      </c>
      <c r="CC736">
        <v>1.0860399999999999</v>
      </c>
      <c r="CD736">
        <v>1.08605</v>
      </c>
      <c r="CE736">
        <v>1.08599</v>
      </c>
      <c r="CF736">
        <v>1.08589</v>
      </c>
      <c r="CG736">
        <v>1.08582</v>
      </c>
      <c r="CH736">
        <v>1.08579</v>
      </c>
      <c r="CI736">
        <v>1.08579</v>
      </c>
      <c r="CJ736">
        <v>1.0858699999999999</v>
      </c>
      <c r="CK736">
        <v>1.08585</v>
      </c>
      <c r="CL736">
        <v>1.0856399999999999</v>
      </c>
      <c r="CM736">
        <v>1.08585</v>
      </c>
      <c r="CN736">
        <v>1.08565</v>
      </c>
      <c r="CO736">
        <v>1.0852900000000001</v>
      </c>
      <c r="CP736">
        <v>1.0849500000000001</v>
      </c>
      <c r="CQ736">
        <v>1.0852200000000001</v>
      </c>
      <c r="CR736">
        <v>1.0853600000000001</v>
      </c>
      <c r="CS736">
        <v>1.08528</v>
      </c>
      <c r="CT736">
        <v>1.0854600000000001</v>
      </c>
      <c r="CU736">
        <v>1.0855900000000001</v>
      </c>
      <c r="CV736">
        <v>1.0852999999999999</v>
      </c>
      <c r="CW736">
        <v>1.08524</v>
      </c>
      <c r="CX736">
        <v>1.0847100000000001</v>
      </c>
      <c r="CY736">
        <v>1.0845199999999999</v>
      </c>
      <c r="CZ736">
        <v>1.0845499999999999</v>
      </c>
      <c r="DA736">
        <v>1.08456</v>
      </c>
      <c r="DB736">
        <v>1.0845</v>
      </c>
      <c r="DC736">
        <v>1.0846499999999999</v>
      </c>
      <c r="DD736">
        <v>1.0847100000000001</v>
      </c>
      <c r="DE736">
        <v>1.0847899999999999</v>
      </c>
      <c r="DF736">
        <v>1.0848199999999999</v>
      </c>
      <c r="DG736">
        <v>1.0848</v>
      </c>
      <c r="DH736">
        <v>1.0848100000000001</v>
      </c>
      <c r="DI736">
        <v>1.08491</v>
      </c>
      <c r="DJ736">
        <v>1.085</v>
      </c>
      <c r="DK736">
        <v>1.08491</v>
      </c>
      <c r="DL736">
        <v>1.0848599999999999</v>
      </c>
      <c r="DM736">
        <v>1.08491</v>
      </c>
      <c r="DN736">
        <v>1.0849899999999999</v>
      </c>
      <c r="DO736">
        <v>1.0847899999999999</v>
      </c>
      <c r="DP736">
        <v>1.08501</v>
      </c>
      <c r="DQ736" s="4">
        <f t="shared" si="80"/>
        <v>2.20000000000109E-4</v>
      </c>
      <c r="DR736" s="4">
        <f t="shared" si="86"/>
        <v>2.20000000000109E-4</v>
      </c>
      <c r="DS736" s="4">
        <f t="shared" si="81"/>
        <v>0</v>
      </c>
      <c r="DT736" s="4">
        <f t="shared" si="82"/>
        <v>8.6999999999992639E-4</v>
      </c>
      <c r="DU736" s="5">
        <f t="shared" si="83"/>
        <v>4.1999999999986493E-4</v>
      </c>
      <c r="DV736" s="4">
        <f t="shared" si="84"/>
        <v>2.0714285714290623</v>
      </c>
      <c r="DW736" s="4">
        <f t="shared" si="85"/>
        <v>67.441860465121493</v>
      </c>
      <c r="DX736">
        <v>1.08517</v>
      </c>
    </row>
    <row r="737" spans="1:128" ht="15.75" thickBot="1">
      <c r="A737">
        <v>1.0860300000000001</v>
      </c>
      <c r="B737">
        <v>1.08639</v>
      </c>
      <c r="C737">
        <v>1.0862400000000001</v>
      </c>
      <c r="D737">
        <v>1.0862499999999999</v>
      </c>
      <c r="E737">
        <v>1.0862499999999999</v>
      </c>
      <c r="F737">
        <v>1.08639</v>
      </c>
      <c r="G737">
        <v>1.0862400000000001</v>
      </c>
      <c r="H737">
        <v>1.08623</v>
      </c>
      <c r="I737">
        <v>1.0861400000000001</v>
      </c>
      <c r="J737">
        <v>1.0861799999999999</v>
      </c>
      <c r="K737">
        <v>1.0862400000000001</v>
      </c>
      <c r="L737">
        <v>1.08619</v>
      </c>
      <c r="M737">
        <v>1.0863400000000001</v>
      </c>
      <c r="N737">
        <v>1.0860799999999999</v>
      </c>
      <c r="O737">
        <v>1.0861400000000001</v>
      </c>
      <c r="P737">
        <v>1.0861499999999999</v>
      </c>
      <c r="Q737">
        <v>1.0862499999999999</v>
      </c>
      <c r="R737">
        <v>1.0860700000000001</v>
      </c>
      <c r="S737">
        <v>1.0861499999999999</v>
      </c>
      <c r="T737">
        <v>1.08612</v>
      </c>
      <c r="U737">
        <v>1.0861400000000001</v>
      </c>
      <c r="V737">
        <v>1.0859399999999999</v>
      </c>
      <c r="W737">
        <v>1.0859000000000001</v>
      </c>
      <c r="X737">
        <v>1.0855699999999999</v>
      </c>
      <c r="Y737">
        <v>1.08569</v>
      </c>
      <c r="Z737">
        <v>1.08562</v>
      </c>
      <c r="AA737">
        <v>1.08555</v>
      </c>
      <c r="AB737">
        <v>1.0856600000000001</v>
      </c>
      <c r="AC737">
        <v>1.0856600000000001</v>
      </c>
      <c r="AD737">
        <v>1.08571</v>
      </c>
      <c r="AE737">
        <v>1.0858099999999999</v>
      </c>
      <c r="AF737">
        <v>1.08582</v>
      </c>
      <c r="AG737">
        <v>1.0858699999999999</v>
      </c>
      <c r="AH737">
        <v>1.0858300000000001</v>
      </c>
      <c r="AI737">
        <v>1.0859700000000001</v>
      </c>
      <c r="AJ737">
        <v>1.0861499999999999</v>
      </c>
      <c r="AK737">
        <v>1.0860700000000001</v>
      </c>
      <c r="AL737">
        <v>1.0859000000000001</v>
      </c>
      <c r="AM737">
        <v>1.08622</v>
      </c>
      <c r="AN737">
        <v>1.0861700000000001</v>
      </c>
      <c r="AO737">
        <v>1.0861499999999999</v>
      </c>
      <c r="AP737">
        <v>1.08622</v>
      </c>
      <c r="AQ737">
        <v>1.0861799999999999</v>
      </c>
      <c r="AR737">
        <v>1.08633</v>
      </c>
      <c r="AS737">
        <v>1.0860700000000001</v>
      </c>
      <c r="AT737">
        <v>1.08643</v>
      </c>
      <c r="AU737">
        <v>1.0867199999999999</v>
      </c>
      <c r="AV737">
        <v>1.0866800000000001</v>
      </c>
      <c r="AW737">
        <v>1.08636</v>
      </c>
      <c r="AX737">
        <v>1.08647</v>
      </c>
      <c r="AY737">
        <v>1.08674</v>
      </c>
      <c r="AZ737">
        <v>1.08663</v>
      </c>
      <c r="BA737">
        <v>1.0866199999999999</v>
      </c>
      <c r="BB737">
        <v>1.0867100000000001</v>
      </c>
      <c r="BC737">
        <v>1.08657</v>
      </c>
      <c r="BD737">
        <v>1.08666</v>
      </c>
      <c r="BE737">
        <v>1.0866100000000001</v>
      </c>
      <c r="BF737">
        <v>1.0866199999999999</v>
      </c>
      <c r="BG737">
        <v>1.0867899999999999</v>
      </c>
      <c r="BH737">
        <v>1.0866</v>
      </c>
      <c r="BI737">
        <v>1.0866199999999999</v>
      </c>
      <c r="BJ737">
        <v>1.0865400000000001</v>
      </c>
      <c r="BK737">
        <v>1.0865100000000001</v>
      </c>
      <c r="BL737">
        <v>1.0864100000000001</v>
      </c>
      <c r="BM737">
        <v>1.08646</v>
      </c>
      <c r="BN737">
        <v>1.08633</v>
      </c>
      <c r="BO737">
        <v>1.0862000000000001</v>
      </c>
      <c r="BP737">
        <v>1.0861700000000001</v>
      </c>
      <c r="BQ737">
        <v>1.08605</v>
      </c>
      <c r="BR737">
        <v>1.0860799999999999</v>
      </c>
      <c r="BS737">
        <v>1.0860799999999999</v>
      </c>
      <c r="BT737">
        <v>1.0861400000000001</v>
      </c>
      <c r="BU737">
        <v>1.08579</v>
      </c>
      <c r="BV737">
        <v>1.0858099999999999</v>
      </c>
      <c r="BW737">
        <v>1.08585</v>
      </c>
      <c r="BX737">
        <v>1.0860000000000001</v>
      </c>
      <c r="BY737">
        <v>1.0859099999999999</v>
      </c>
      <c r="BZ737">
        <v>1.08596</v>
      </c>
      <c r="CA737">
        <v>1.0861499999999999</v>
      </c>
      <c r="CB737">
        <v>1.0860399999999999</v>
      </c>
      <c r="CC737">
        <v>1.08605</v>
      </c>
      <c r="CD737">
        <v>1.08599</v>
      </c>
      <c r="CE737">
        <v>1.08589</v>
      </c>
      <c r="CF737">
        <v>1.08582</v>
      </c>
      <c r="CG737">
        <v>1.08579</v>
      </c>
      <c r="CH737">
        <v>1.08579</v>
      </c>
      <c r="CI737">
        <v>1.0858699999999999</v>
      </c>
      <c r="CJ737">
        <v>1.08585</v>
      </c>
      <c r="CK737">
        <v>1.0856399999999999</v>
      </c>
      <c r="CL737">
        <v>1.08585</v>
      </c>
      <c r="CM737">
        <v>1.08565</v>
      </c>
      <c r="CN737">
        <v>1.0852900000000001</v>
      </c>
      <c r="CO737">
        <v>1.0849500000000001</v>
      </c>
      <c r="CP737">
        <v>1.0852200000000001</v>
      </c>
      <c r="CQ737">
        <v>1.0853600000000001</v>
      </c>
      <c r="CR737">
        <v>1.08528</v>
      </c>
      <c r="CS737">
        <v>1.0854600000000001</v>
      </c>
      <c r="CT737">
        <v>1.0855900000000001</v>
      </c>
      <c r="CU737">
        <v>1.0852999999999999</v>
      </c>
      <c r="CV737">
        <v>1.08524</v>
      </c>
      <c r="CW737">
        <v>1.0847100000000001</v>
      </c>
      <c r="CX737">
        <v>1.0845199999999999</v>
      </c>
      <c r="CY737">
        <v>1.0845499999999999</v>
      </c>
      <c r="CZ737">
        <v>1.08456</v>
      </c>
      <c r="DA737">
        <v>1.0845</v>
      </c>
      <c r="DB737">
        <v>1.0846499999999999</v>
      </c>
      <c r="DC737">
        <v>1.0847100000000001</v>
      </c>
      <c r="DD737">
        <v>1.0847899999999999</v>
      </c>
      <c r="DE737">
        <v>1.0848199999999999</v>
      </c>
      <c r="DF737">
        <v>1.0848</v>
      </c>
      <c r="DG737">
        <v>1.0848100000000001</v>
      </c>
      <c r="DH737">
        <v>1.08491</v>
      </c>
      <c r="DI737">
        <v>1.085</v>
      </c>
      <c r="DJ737">
        <v>1.08491</v>
      </c>
      <c r="DK737">
        <v>1.0848599999999999</v>
      </c>
      <c r="DL737">
        <v>1.08491</v>
      </c>
      <c r="DM737">
        <v>1.0849899999999999</v>
      </c>
      <c r="DN737">
        <v>1.0847899999999999</v>
      </c>
      <c r="DO737">
        <v>1.08501</v>
      </c>
      <c r="DP737">
        <v>1.0850299999999999</v>
      </c>
      <c r="DQ737" s="4">
        <f t="shared" si="80"/>
        <v>1.9999999999908979E-5</v>
      </c>
      <c r="DR737" s="4">
        <f t="shared" si="86"/>
        <v>1.9999999999908979E-5</v>
      </c>
      <c r="DS737" s="4">
        <f t="shared" si="81"/>
        <v>0</v>
      </c>
      <c r="DT737" s="4">
        <f t="shared" si="82"/>
        <v>8.8999999999983537E-4</v>
      </c>
      <c r="DU737" s="5">
        <f t="shared" si="83"/>
        <v>3.5999999999991594E-4</v>
      </c>
      <c r="DV737" s="4">
        <f t="shared" si="84"/>
        <v>2.4722222222223422</v>
      </c>
      <c r="DW737" s="4">
        <f t="shared" si="85"/>
        <v>71.200000000000998</v>
      </c>
      <c r="DX737">
        <v>1.08521</v>
      </c>
    </row>
    <row r="738" spans="1:128" ht="15.75" thickBot="1">
      <c r="A738">
        <v>1.08639</v>
      </c>
      <c r="B738">
        <v>1.0862400000000001</v>
      </c>
      <c r="C738">
        <v>1.0862499999999999</v>
      </c>
      <c r="D738">
        <v>1.0862499999999999</v>
      </c>
      <c r="E738">
        <v>1.08639</v>
      </c>
      <c r="F738">
        <v>1.0862400000000001</v>
      </c>
      <c r="G738">
        <v>1.08623</v>
      </c>
      <c r="H738">
        <v>1.0861400000000001</v>
      </c>
      <c r="I738">
        <v>1.0861799999999999</v>
      </c>
      <c r="J738">
        <v>1.0862400000000001</v>
      </c>
      <c r="K738">
        <v>1.08619</v>
      </c>
      <c r="L738">
        <v>1.0863400000000001</v>
      </c>
      <c r="M738">
        <v>1.0860799999999999</v>
      </c>
      <c r="N738">
        <v>1.0861400000000001</v>
      </c>
      <c r="O738">
        <v>1.0861499999999999</v>
      </c>
      <c r="P738">
        <v>1.0862499999999999</v>
      </c>
      <c r="Q738">
        <v>1.0860700000000001</v>
      </c>
      <c r="R738">
        <v>1.0861499999999999</v>
      </c>
      <c r="S738">
        <v>1.08612</v>
      </c>
      <c r="T738">
        <v>1.0861400000000001</v>
      </c>
      <c r="U738">
        <v>1.0859399999999999</v>
      </c>
      <c r="V738">
        <v>1.0859000000000001</v>
      </c>
      <c r="W738">
        <v>1.0855699999999999</v>
      </c>
      <c r="X738">
        <v>1.08569</v>
      </c>
      <c r="Y738">
        <v>1.08562</v>
      </c>
      <c r="Z738">
        <v>1.08555</v>
      </c>
      <c r="AA738">
        <v>1.0856600000000001</v>
      </c>
      <c r="AB738">
        <v>1.0856600000000001</v>
      </c>
      <c r="AC738">
        <v>1.08571</v>
      </c>
      <c r="AD738">
        <v>1.0858099999999999</v>
      </c>
      <c r="AE738">
        <v>1.08582</v>
      </c>
      <c r="AF738">
        <v>1.0858699999999999</v>
      </c>
      <c r="AG738">
        <v>1.0858300000000001</v>
      </c>
      <c r="AH738">
        <v>1.0859700000000001</v>
      </c>
      <c r="AI738">
        <v>1.0861499999999999</v>
      </c>
      <c r="AJ738">
        <v>1.0860700000000001</v>
      </c>
      <c r="AK738">
        <v>1.0859000000000001</v>
      </c>
      <c r="AL738">
        <v>1.08622</v>
      </c>
      <c r="AM738">
        <v>1.0861700000000001</v>
      </c>
      <c r="AN738">
        <v>1.0861499999999999</v>
      </c>
      <c r="AO738">
        <v>1.08622</v>
      </c>
      <c r="AP738">
        <v>1.0861799999999999</v>
      </c>
      <c r="AQ738">
        <v>1.08633</v>
      </c>
      <c r="AR738">
        <v>1.0860700000000001</v>
      </c>
      <c r="AS738">
        <v>1.08643</v>
      </c>
      <c r="AT738">
        <v>1.0867199999999999</v>
      </c>
      <c r="AU738">
        <v>1.0866800000000001</v>
      </c>
      <c r="AV738">
        <v>1.08636</v>
      </c>
      <c r="AW738">
        <v>1.08647</v>
      </c>
      <c r="AX738">
        <v>1.08674</v>
      </c>
      <c r="AY738">
        <v>1.08663</v>
      </c>
      <c r="AZ738">
        <v>1.0866199999999999</v>
      </c>
      <c r="BA738">
        <v>1.0867100000000001</v>
      </c>
      <c r="BB738">
        <v>1.08657</v>
      </c>
      <c r="BC738">
        <v>1.08666</v>
      </c>
      <c r="BD738">
        <v>1.0866100000000001</v>
      </c>
      <c r="BE738">
        <v>1.0866199999999999</v>
      </c>
      <c r="BF738">
        <v>1.0867899999999999</v>
      </c>
      <c r="BG738">
        <v>1.0866</v>
      </c>
      <c r="BH738">
        <v>1.0866199999999999</v>
      </c>
      <c r="BI738">
        <v>1.0865400000000001</v>
      </c>
      <c r="BJ738">
        <v>1.0865100000000001</v>
      </c>
      <c r="BK738">
        <v>1.0864100000000001</v>
      </c>
      <c r="BL738">
        <v>1.08646</v>
      </c>
      <c r="BM738">
        <v>1.08633</v>
      </c>
      <c r="BN738">
        <v>1.0862000000000001</v>
      </c>
      <c r="BO738">
        <v>1.0861700000000001</v>
      </c>
      <c r="BP738">
        <v>1.08605</v>
      </c>
      <c r="BQ738">
        <v>1.0860799999999999</v>
      </c>
      <c r="BR738">
        <v>1.0860799999999999</v>
      </c>
      <c r="BS738">
        <v>1.0861400000000001</v>
      </c>
      <c r="BT738">
        <v>1.08579</v>
      </c>
      <c r="BU738">
        <v>1.0858099999999999</v>
      </c>
      <c r="BV738">
        <v>1.08585</v>
      </c>
      <c r="BW738">
        <v>1.0860000000000001</v>
      </c>
      <c r="BX738">
        <v>1.0859099999999999</v>
      </c>
      <c r="BY738">
        <v>1.08596</v>
      </c>
      <c r="BZ738">
        <v>1.0861499999999999</v>
      </c>
      <c r="CA738">
        <v>1.0860399999999999</v>
      </c>
      <c r="CB738">
        <v>1.08605</v>
      </c>
      <c r="CC738">
        <v>1.08599</v>
      </c>
      <c r="CD738">
        <v>1.08589</v>
      </c>
      <c r="CE738">
        <v>1.08582</v>
      </c>
      <c r="CF738">
        <v>1.08579</v>
      </c>
      <c r="CG738">
        <v>1.08579</v>
      </c>
      <c r="CH738">
        <v>1.0858699999999999</v>
      </c>
      <c r="CI738">
        <v>1.08585</v>
      </c>
      <c r="CJ738">
        <v>1.0856399999999999</v>
      </c>
      <c r="CK738">
        <v>1.08585</v>
      </c>
      <c r="CL738">
        <v>1.08565</v>
      </c>
      <c r="CM738">
        <v>1.0852900000000001</v>
      </c>
      <c r="CN738">
        <v>1.0849500000000001</v>
      </c>
      <c r="CO738">
        <v>1.0852200000000001</v>
      </c>
      <c r="CP738">
        <v>1.0853600000000001</v>
      </c>
      <c r="CQ738">
        <v>1.08528</v>
      </c>
      <c r="CR738">
        <v>1.0854600000000001</v>
      </c>
      <c r="CS738">
        <v>1.0855900000000001</v>
      </c>
      <c r="CT738">
        <v>1.0852999999999999</v>
      </c>
      <c r="CU738">
        <v>1.08524</v>
      </c>
      <c r="CV738">
        <v>1.0847100000000001</v>
      </c>
      <c r="CW738">
        <v>1.0845199999999999</v>
      </c>
      <c r="CX738">
        <v>1.0845499999999999</v>
      </c>
      <c r="CY738">
        <v>1.08456</v>
      </c>
      <c r="CZ738">
        <v>1.0845</v>
      </c>
      <c r="DA738">
        <v>1.0846499999999999</v>
      </c>
      <c r="DB738">
        <v>1.0847100000000001</v>
      </c>
      <c r="DC738">
        <v>1.0847899999999999</v>
      </c>
      <c r="DD738">
        <v>1.0848199999999999</v>
      </c>
      <c r="DE738">
        <v>1.0848</v>
      </c>
      <c r="DF738">
        <v>1.0848100000000001</v>
      </c>
      <c r="DG738">
        <v>1.08491</v>
      </c>
      <c r="DH738">
        <v>1.085</v>
      </c>
      <c r="DI738">
        <v>1.08491</v>
      </c>
      <c r="DJ738">
        <v>1.0848599999999999</v>
      </c>
      <c r="DK738">
        <v>1.08491</v>
      </c>
      <c r="DL738">
        <v>1.0849899999999999</v>
      </c>
      <c r="DM738">
        <v>1.0847899999999999</v>
      </c>
      <c r="DN738">
        <v>1.08501</v>
      </c>
      <c r="DO738">
        <v>1.0850299999999999</v>
      </c>
      <c r="DP738">
        <v>1.0851</v>
      </c>
      <c r="DQ738" s="4">
        <f t="shared" ref="DQ738:DQ801" si="87">DP738-DO738</f>
        <v>7.0000000000014495E-5</v>
      </c>
      <c r="DR738" s="4">
        <f t="shared" si="86"/>
        <v>7.0000000000014495E-5</v>
      </c>
      <c r="DS738" s="4">
        <f t="shared" ref="DS738:DS801" si="88">IF(DQ738&lt;0,-DQ738,0)</f>
        <v>0</v>
      </c>
      <c r="DT738" s="4">
        <f t="shared" ref="DT738:DT801" si="89" xml:space="preserve"> SUM(DR724:DR738)</f>
        <v>8.099999999999774E-4</v>
      </c>
      <c r="DU738" s="5">
        <f t="shared" ref="DU738:DU801" si="90">SUM(DS724:DS738)</f>
        <v>3.5999999999991594E-4</v>
      </c>
      <c r="DV738" s="4">
        <f t="shared" ref="DV738:DV801" si="91">DT738/DU738</f>
        <v>2.2500000000004627</v>
      </c>
      <c r="DW738" s="4">
        <f t="shared" ref="DW738:DW801" si="92">IF(DO738=0,100,100-(100/(1+DV738)))</f>
        <v>69.230769230773603</v>
      </c>
      <c r="DX738">
        <v>1.0852200000000001</v>
      </c>
    </row>
    <row r="739" spans="1:128" ht="15.75" thickBot="1">
      <c r="A739">
        <v>1.0862400000000001</v>
      </c>
      <c r="B739">
        <v>1.0862499999999999</v>
      </c>
      <c r="C739">
        <v>1.0862499999999999</v>
      </c>
      <c r="D739">
        <v>1.08639</v>
      </c>
      <c r="E739">
        <v>1.0862400000000001</v>
      </c>
      <c r="F739">
        <v>1.08623</v>
      </c>
      <c r="G739">
        <v>1.0861400000000001</v>
      </c>
      <c r="H739">
        <v>1.0861799999999999</v>
      </c>
      <c r="I739">
        <v>1.0862400000000001</v>
      </c>
      <c r="J739">
        <v>1.08619</v>
      </c>
      <c r="K739">
        <v>1.0863400000000001</v>
      </c>
      <c r="L739">
        <v>1.0860799999999999</v>
      </c>
      <c r="M739">
        <v>1.0861400000000001</v>
      </c>
      <c r="N739">
        <v>1.0861499999999999</v>
      </c>
      <c r="O739">
        <v>1.0862499999999999</v>
      </c>
      <c r="P739">
        <v>1.0860700000000001</v>
      </c>
      <c r="Q739">
        <v>1.0861499999999999</v>
      </c>
      <c r="R739">
        <v>1.08612</v>
      </c>
      <c r="S739">
        <v>1.0861400000000001</v>
      </c>
      <c r="T739">
        <v>1.0859399999999999</v>
      </c>
      <c r="U739">
        <v>1.0859000000000001</v>
      </c>
      <c r="V739">
        <v>1.0855699999999999</v>
      </c>
      <c r="W739">
        <v>1.08569</v>
      </c>
      <c r="X739">
        <v>1.08562</v>
      </c>
      <c r="Y739">
        <v>1.08555</v>
      </c>
      <c r="Z739">
        <v>1.0856600000000001</v>
      </c>
      <c r="AA739">
        <v>1.0856600000000001</v>
      </c>
      <c r="AB739">
        <v>1.08571</v>
      </c>
      <c r="AC739">
        <v>1.0858099999999999</v>
      </c>
      <c r="AD739">
        <v>1.08582</v>
      </c>
      <c r="AE739">
        <v>1.0858699999999999</v>
      </c>
      <c r="AF739">
        <v>1.0858300000000001</v>
      </c>
      <c r="AG739">
        <v>1.0859700000000001</v>
      </c>
      <c r="AH739">
        <v>1.0861499999999999</v>
      </c>
      <c r="AI739">
        <v>1.0860700000000001</v>
      </c>
      <c r="AJ739">
        <v>1.0859000000000001</v>
      </c>
      <c r="AK739">
        <v>1.08622</v>
      </c>
      <c r="AL739">
        <v>1.0861700000000001</v>
      </c>
      <c r="AM739">
        <v>1.0861499999999999</v>
      </c>
      <c r="AN739">
        <v>1.08622</v>
      </c>
      <c r="AO739">
        <v>1.0861799999999999</v>
      </c>
      <c r="AP739">
        <v>1.08633</v>
      </c>
      <c r="AQ739">
        <v>1.0860700000000001</v>
      </c>
      <c r="AR739">
        <v>1.08643</v>
      </c>
      <c r="AS739">
        <v>1.0867199999999999</v>
      </c>
      <c r="AT739">
        <v>1.0866800000000001</v>
      </c>
      <c r="AU739">
        <v>1.08636</v>
      </c>
      <c r="AV739">
        <v>1.08647</v>
      </c>
      <c r="AW739">
        <v>1.08674</v>
      </c>
      <c r="AX739">
        <v>1.08663</v>
      </c>
      <c r="AY739">
        <v>1.0866199999999999</v>
      </c>
      <c r="AZ739">
        <v>1.0867100000000001</v>
      </c>
      <c r="BA739">
        <v>1.08657</v>
      </c>
      <c r="BB739">
        <v>1.08666</v>
      </c>
      <c r="BC739">
        <v>1.0866100000000001</v>
      </c>
      <c r="BD739">
        <v>1.0866199999999999</v>
      </c>
      <c r="BE739">
        <v>1.0867899999999999</v>
      </c>
      <c r="BF739">
        <v>1.0866</v>
      </c>
      <c r="BG739">
        <v>1.0866199999999999</v>
      </c>
      <c r="BH739">
        <v>1.0865400000000001</v>
      </c>
      <c r="BI739">
        <v>1.0865100000000001</v>
      </c>
      <c r="BJ739">
        <v>1.0864100000000001</v>
      </c>
      <c r="BK739">
        <v>1.08646</v>
      </c>
      <c r="BL739">
        <v>1.08633</v>
      </c>
      <c r="BM739">
        <v>1.0862000000000001</v>
      </c>
      <c r="BN739">
        <v>1.0861700000000001</v>
      </c>
      <c r="BO739">
        <v>1.08605</v>
      </c>
      <c r="BP739">
        <v>1.0860799999999999</v>
      </c>
      <c r="BQ739">
        <v>1.0860799999999999</v>
      </c>
      <c r="BR739">
        <v>1.0861400000000001</v>
      </c>
      <c r="BS739">
        <v>1.08579</v>
      </c>
      <c r="BT739">
        <v>1.0858099999999999</v>
      </c>
      <c r="BU739">
        <v>1.08585</v>
      </c>
      <c r="BV739">
        <v>1.0860000000000001</v>
      </c>
      <c r="BW739">
        <v>1.0859099999999999</v>
      </c>
      <c r="BX739">
        <v>1.08596</v>
      </c>
      <c r="BY739">
        <v>1.0861499999999999</v>
      </c>
      <c r="BZ739">
        <v>1.0860399999999999</v>
      </c>
      <c r="CA739">
        <v>1.08605</v>
      </c>
      <c r="CB739">
        <v>1.08599</v>
      </c>
      <c r="CC739">
        <v>1.08589</v>
      </c>
      <c r="CD739">
        <v>1.08582</v>
      </c>
      <c r="CE739">
        <v>1.08579</v>
      </c>
      <c r="CF739">
        <v>1.08579</v>
      </c>
      <c r="CG739">
        <v>1.0858699999999999</v>
      </c>
      <c r="CH739">
        <v>1.08585</v>
      </c>
      <c r="CI739">
        <v>1.0856399999999999</v>
      </c>
      <c r="CJ739">
        <v>1.08585</v>
      </c>
      <c r="CK739">
        <v>1.08565</v>
      </c>
      <c r="CL739">
        <v>1.0852900000000001</v>
      </c>
      <c r="CM739">
        <v>1.0849500000000001</v>
      </c>
      <c r="CN739">
        <v>1.0852200000000001</v>
      </c>
      <c r="CO739">
        <v>1.0853600000000001</v>
      </c>
      <c r="CP739">
        <v>1.08528</v>
      </c>
      <c r="CQ739">
        <v>1.0854600000000001</v>
      </c>
      <c r="CR739">
        <v>1.0855900000000001</v>
      </c>
      <c r="CS739">
        <v>1.0852999999999999</v>
      </c>
      <c r="CT739">
        <v>1.08524</v>
      </c>
      <c r="CU739">
        <v>1.0847100000000001</v>
      </c>
      <c r="CV739">
        <v>1.0845199999999999</v>
      </c>
      <c r="CW739">
        <v>1.0845499999999999</v>
      </c>
      <c r="CX739">
        <v>1.08456</v>
      </c>
      <c r="CY739">
        <v>1.0845</v>
      </c>
      <c r="CZ739">
        <v>1.0846499999999999</v>
      </c>
      <c r="DA739">
        <v>1.0847100000000001</v>
      </c>
      <c r="DB739">
        <v>1.0847899999999999</v>
      </c>
      <c r="DC739">
        <v>1.0848199999999999</v>
      </c>
      <c r="DD739">
        <v>1.0848</v>
      </c>
      <c r="DE739">
        <v>1.0848100000000001</v>
      </c>
      <c r="DF739">
        <v>1.08491</v>
      </c>
      <c r="DG739">
        <v>1.085</v>
      </c>
      <c r="DH739">
        <v>1.08491</v>
      </c>
      <c r="DI739">
        <v>1.0848599999999999</v>
      </c>
      <c r="DJ739">
        <v>1.08491</v>
      </c>
      <c r="DK739">
        <v>1.0849899999999999</v>
      </c>
      <c r="DL739">
        <v>1.0847899999999999</v>
      </c>
      <c r="DM739">
        <v>1.08501</v>
      </c>
      <c r="DN739">
        <v>1.0850299999999999</v>
      </c>
      <c r="DO739">
        <v>1.0851</v>
      </c>
      <c r="DP739">
        <v>1.08507</v>
      </c>
      <c r="DQ739" s="4">
        <f t="shared" si="87"/>
        <v>-2.9999999999974492E-5</v>
      </c>
      <c r="DR739" s="4">
        <f t="shared" si="86"/>
        <v>0</v>
      </c>
      <c r="DS739" s="4">
        <f t="shared" si="88"/>
        <v>2.9999999999974492E-5</v>
      </c>
      <c r="DT739" s="4">
        <f t="shared" si="89"/>
        <v>7.4999999999980638E-4</v>
      </c>
      <c r="DU739" s="5">
        <f t="shared" si="90"/>
        <v>3.8999999999989043E-4</v>
      </c>
      <c r="DV739" s="4">
        <f t="shared" si="91"/>
        <v>1.9230769230769669</v>
      </c>
      <c r="DW739" s="4">
        <f t="shared" si="92"/>
        <v>65.789473684211032</v>
      </c>
      <c r="DX739">
        <v>1.08538</v>
      </c>
    </row>
    <row r="740" spans="1:128" ht="15.75" thickBot="1">
      <c r="A740">
        <v>1.0862499999999999</v>
      </c>
      <c r="B740">
        <v>1.0862499999999999</v>
      </c>
      <c r="C740">
        <v>1.08639</v>
      </c>
      <c r="D740">
        <v>1.0862400000000001</v>
      </c>
      <c r="E740">
        <v>1.08623</v>
      </c>
      <c r="F740">
        <v>1.0861400000000001</v>
      </c>
      <c r="G740">
        <v>1.0861799999999999</v>
      </c>
      <c r="H740">
        <v>1.0862400000000001</v>
      </c>
      <c r="I740">
        <v>1.08619</v>
      </c>
      <c r="J740">
        <v>1.0863400000000001</v>
      </c>
      <c r="K740">
        <v>1.0860799999999999</v>
      </c>
      <c r="L740">
        <v>1.0861400000000001</v>
      </c>
      <c r="M740">
        <v>1.0861499999999999</v>
      </c>
      <c r="N740">
        <v>1.0862499999999999</v>
      </c>
      <c r="O740">
        <v>1.0860700000000001</v>
      </c>
      <c r="P740">
        <v>1.0861499999999999</v>
      </c>
      <c r="Q740">
        <v>1.08612</v>
      </c>
      <c r="R740">
        <v>1.0861400000000001</v>
      </c>
      <c r="S740">
        <v>1.0859399999999999</v>
      </c>
      <c r="T740">
        <v>1.0859000000000001</v>
      </c>
      <c r="U740">
        <v>1.0855699999999999</v>
      </c>
      <c r="V740">
        <v>1.08569</v>
      </c>
      <c r="W740">
        <v>1.08562</v>
      </c>
      <c r="X740">
        <v>1.08555</v>
      </c>
      <c r="Y740">
        <v>1.0856600000000001</v>
      </c>
      <c r="Z740">
        <v>1.0856600000000001</v>
      </c>
      <c r="AA740">
        <v>1.08571</v>
      </c>
      <c r="AB740">
        <v>1.0858099999999999</v>
      </c>
      <c r="AC740">
        <v>1.08582</v>
      </c>
      <c r="AD740">
        <v>1.0858699999999999</v>
      </c>
      <c r="AE740">
        <v>1.0858300000000001</v>
      </c>
      <c r="AF740">
        <v>1.0859700000000001</v>
      </c>
      <c r="AG740">
        <v>1.0861499999999999</v>
      </c>
      <c r="AH740">
        <v>1.0860700000000001</v>
      </c>
      <c r="AI740">
        <v>1.0859000000000001</v>
      </c>
      <c r="AJ740">
        <v>1.08622</v>
      </c>
      <c r="AK740">
        <v>1.0861700000000001</v>
      </c>
      <c r="AL740">
        <v>1.0861499999999999</v>
      </c>
      <c r="AM740">
        <v>1.08622</v>
      </c>
      <c r="AN740">
        <v>1.0861799999999999</v>
      </c>
      <c r="AO740">
        <v>1.08633</v>
      </c>
      <c r="AP740">
        <v>1.0860700000000001</v>
      </c>
      <c r="AQ740">
        <v>1.08643</v>
      </c>
      <c r="AR740">
        <v>1.0867199999999999</v>
      </c>
      <c r="AS740">
        <v>1.0866800000000001</v>
      </c>
      <c r="AT740">
        <v>1.08636</v>
      </c>
      <c r="AU740">
        <v>1.08647</v>
      </c>
      <c r="AV740">
        <v>1.08674</v>
      </c>
      <c r="AW740">
        <v>1.08663</v>
      </c>
      <c r="AX740">
        <v>1.0866199999999999</v>
      </c>
      <c r="AY740">
        <v>1.0867100000000001</v>
      </c>
      <c r="AZ740">
        <v>1.08657</v>
      </c>
      <c r="BA740">
        <v>1.08666</v>
      </c>
      <c r="BB740">
        <v>1.0866100000000001</v>
      </c>
      <c r="BC740">
        <v>1.0866199999999999</v>
      </c>
      <c r="BD740">
        <v>1.0867899999999999</v>
      </c>
      <c r="BE740">
        <v>1.0866</v>
      </c>
      <c r="BF740">
        <v>1.0866199999999999</v>
      </c>
      <c r="BG740">
        <v>1.0865400000000001</v>
      </c>
      <c r="BH740">
        <v>1.0865100000000001</v>
      </c>
      <c r="BI740">
        <v>1.0864100000000001</v>
      </c>
      <c r="BJ740">
        <v>1.08646</v>
      </c>
      <c r="BK740">
        <v>1.08633</v>
      </c>
      <c r="BL740">
        <v>1.0862000000000001</v>
      </c>
      <c r="BM740">
        <v>1.0861700000000001</v>
      </c>
      <c r="BN740">
        <v>1.08605</v>
      </c>
      <c r="BO740">
        <v>1.0860799999999999</v>
      </c>
      <c r="BP740">
        <v>1.0860799999999999</v>
      </c>
      <c r="BQ740">
        <v>1.0861400000000001</v>
      </c>
      <c r="BR740">
        <v>1.08579</v>
      </c>
      <c r="BS740">
        <v>1.0858099999999999</v>
      </c>
      <c r="BT740">
        <v>1.08585</v>
      </c>
      <c r="BU740">
        <v>1.0860000000000001</v>
      </c>
      <c r="BV740">
        <v>1.0859099999999999</v>
      </c>
      <c r="BW740">
        <v>1.08596</v>
      </c>
      <c r="BX740">
        <v>1.0861499999999999</v>
      </c>
      <c r="BY740">
        <v>1.0860399999999999</v>
      </c>
      <c r="BZ740">
        <v>1.08605</v>
      </c>
      <c r="CA740">
        <v>1.08599</v>
      </c>
      <c r="CB740">
        <v>1.08589</v>
      </c>
      <c r="CC740">
        <v>1.08582</v>
      </c>
      <c r="CD740">
        <v>1.08579</v>
      </c>
      <c r="CE740">
        <v>1.08579</v>
      </c>
      <c r="CF740">
        <v>1.0858699999999999</v>
      </c>
      <c r="CG740">
        <v>1.08585</v>
      </c>
      <c r="CH740">
        <v>1.0856399999999999</v>
      </c>
      <c r="CI740">
        <v>1.08585</v>
      </c>
      <c r="CJ740">
        <v>1.08565</v>
      </c>
      <c r="CK740">
        <v>1.0852900000000001</v>
      </c>
      <c r="CL740">
        <v>1.0849500000000001</v>
      </c>
      <c r="CM740">
        <v>1.0852200000000001</v>
      </c>
      <c r="CN740">
        <v>1.0853600000000001</v>
      </c>
      <c r="CO740">
        <v>1.08528</v>
      </c>
      <c r="CP740">
        <v>1.0854600000000001</v>
      </c>
      <c r="CQ740">
        <v>1.0855900000000001</v>
      </c>
      <c r="CR740">
        <v>1.0852999999999999</v>
      </c>
      <c r="CS740">
        <v>1.08524</v>
      </c>
      <c r="CT740">
        <v>1.0847100000000001</v>
      </c>
      <c r="CU740">
        <v>1.0845199999999999</v>
      </c>
      <c r="CV740">
        <v>1.0845499999999999</v>
      </c>
      <c r="CW740">
        <v>1.08456</v>
      </c>
      <c r="CX740">
        <v>1.0845</v>
      </c>
      <c r="CY740">
        <v>1.0846499999999999</v>
      </c>
      <c r="CZ740">
        <v>1.0847100000000001</v>
      </c>
      <c r="DA740">
        <v>1.0847899999999999</v>
      </c>
      <c r="DB740">
        <v>1.0848199999999999</v>
      </c>
      <c r="DC740">
        <v>1.0848</v>
      </c>
      <c r="DD740">
        <v>1.0848100000000001</v>
      </c>
      <c r="DE740">
        <v>1.08491</v>
      </c>
      <c r="DF740">
        <v>1.085</v>
      </c>
      <c r="DG740">
        <v>1.08491</v>
      </c>
      <c r="DH740">
        <v>1.0848599999999999</v>
      </c>
      <c r="DI740">
        <v>1.08491</v>
      </c>
      <c r="DJ740">
        <v>1.0849899999999999</v>
      </c>
      <c r="DK740">
        <v>1.0847899999999999</v>
      </c>
      <c r="DL740">
        <v>1.08501</v>
      </c>
      <c r="DM740">
        <v>1.0850299999999999</v>
      </c>
      <c r="DN740">
        <v>1.0851</v>
      </c>
      <c r="DO740">
        <v>1.08507</v>
      </c>
      <c r="DP740">
        <v>1.0850200000000001</v>
      </c>
      <c r="DQ740" s="4">
        <f t="shared" si="87"/>
        <v>-4.9999999999883471E-5</v>
      </c>
      <c r="DR740" s="4">
        <f t="shared" si="86"/>
        <v>0</v>
      </c>
      <c r="DS740" s="4">
        <f t="shared" si="88"/>
        <v>4.9999999999883471E-5</v>
      </c>
      <c r="DT740" s="4">
        <f t="shared" si="89"/>
        <v>6.6999999999994841E-4</v>
      </c>
      <c r="DU740" s="5">
        <f t="shared" si="90"/>
        <v>4.3999999999977391E-4</v>
      </c>
      <c r="DV740" s="4">
        <f t="shared" si="91"/>
        <v>1.522727272727938</v>
      </c>
      <c r="DW740" s="4">
        <f t="shared" si="92"/>
        <v>60.360360360370812</v>
      </c>
      <c r="DX740">
        <v>1.0853600000000001</v>
      </c>
    </row>
    <row r="741" spans="1:128" ht="15.75" thickBot="1">
      <c r="A741">
        <v>1.0862499999999999</v>
      </c>
      <c r="B741">
        <v>1.08639</v>
      </c>
      <c r="C741">
        <v>1.0862400000000001</v>
      </c>
      <c r="D741">
        <v>1.08623</v>
      </c>
      <c r="E741">
        <v>1.0861400000000001</v>
      </c>
      <c r="F741">
        <v>1.0861799999999999</v>
      </c>
      <c r="G741">
        <v>1.0862400000000001</v>
      </c>
      <c r="H741">
        <v>1.08619</v>
      </c>
      <c r="I741">
        <v>1.0863400000000001</v>
      </c>
      <c r="J741">
        <v>1.0860799999999999</v>
      </c>
      <c r="K741">
        <v>1.0861400000000001</v>
      </c>
      <c r="L741">
        <v>1.0861499999999999</v>
      </c>
      <c r="M741">
        <v>1.0862499999999999</v>
      </c>
      <c r="N741">
        <v>1.0860700000000001</v>
      </c>
      <c r="O741">
        <v>1.0861499999999999</v>
      </c>
      <c r="P741">
        <v>1.08612</v>
      </c>
      <c r="Q741">
        <v>1.0861400000000001</v>
      </c>
      <c r="R741">
        <v>1.0859399999999999</v>
      </c>
      <c r="S741">
        <v>1.0859000000000001</v>
      </c>
      <c r="T741">
        <v>1.0855699999999999</v>
      </c>
      <c r="U741">
        <v>1.08569</v>
      </c>
      <c r="V741">
        <v>1.08562</v>
      </c>
      <c r="W741">
        <v>1.08555</v>
      </c>
      <c r="X741">
        <v>1.0856600000000001</v>
      </c>
      <c r="Y741">
        <v>1.0856600000000001</v>
      </c>
      <c r="Z741">
        <v>1.08571</v>
      </c>
      <c r="AA741">
        <v>1.0858099999999999</v>
      </c>
      <c r="AB741">
        <v>1.08582</v>
      </c>
      <c r="AC741">
        <v>1.0858699999999999</v>
      </c>
      <c r="AD741">
        <v>1.0858300000000001</v>
      </c>
      <c r="AE741">
        <v>1.0859700000000001</v>
      </c>
      <c r="AF741">
        <v>1.0861499999999999</v>
      </c>
      <c r="AG741">
        <v>1.0860700000000001</v>
      </c>
      <c r="AH741">
        <v>1.0859000000000001</v>
      </c>
      <c r="AI741">
        <v>1.08622</v>
      </c>
      <c r="AJ741">
        <v>1.0861700000000001</v>
      </c>
      <c r="AK741">
        <v>1.0861499999999999</v>
      </c>
      <c r="AL741">
        <v>1.08622</v>
      </c>
      <c r="AM741">
        <v>1.0861799999999999</v>
      </c>
      <c r="AN741">
        <v>1.08633</v>
      </c>
      <c r="AO741">
        <v>1.0860700000000001</v>
      </c>
      <c r="AP741">
        <v>1.08643</v>
      </c>
      <c r="AQ741">
        <v>1.0867199999999999</v>
      </c>
      <c r="AR741">
        <v>1.0866800000000001</v>
      </c>
      <c r="AS741">
        <v>1.08636</v>
      </c>
      <c r="AT741">
        <v>1.08647</v>
      </c>
      <c r="AU741">
        <v>1.08674</v>
      </c>
      <c r="AV741">
        <v>1.08663</v>
      </c>
      <c r="AW741">
        <v>1.0866199999999999</v>
      </c>
      <c r="AX741">
        <v>1.0867100000000001</v>
      </c>
      <c r="AY741">
        <v>1.08657</v>
      </c>
      <c r="AZ741">
        <v>1.08666</v>
      </c>
      <c r="BA741">
        <v>1.0866100000000001</v>
      </c>
      <c r="BB741">
        <v>1.0866199999999999</v>
      </c>
      <c r="BC741">
        <v>1.0867899999999999</v>
      </c>
      <c r="BD741">
        <v>1.0866</v>
      </c>
      <c r="BE741">
        <v>1.0866199999999999</v>
      </c>
      <c r="BF741">
        <v>1.0865400000000001</v>
      </c>
      <c r="BG741">
        <v>1.0865100000000001</v>
      </c>
      <c r="BH741">
        <v>1.0864100000000001</v>
      </c>
      <c r="BI741">
        <v>1.08646</v>
      </c>
      <c r="BJ741">
        <v>1.08633</v>
      </c>
      <c r="BK741">
        <v>1.0862000000000001</v>
      </c>
      <c r="BL741">
        <v>1.0861700000000001</v>
      </c>
      <c r="BM741">
        <v>1.08605</v>
      </c>
      <c r="BN741">
        <v>1.0860799999999999</v>
      </c>
      <c r="BO741">
        <v>1.0860799999999999</v>
      </c>
      <c r="BP741">
        <v>1.0861400000000001</v>
      </c>
      <c r="BQ741">
        <v>1.08579</v>
      </c>
      <c r="BR741">
        <v>1.0858099999999999</v>
      </c>
      <c r="BS741">
        <v>1.08585</v>
      </c>
      <c r="BT741">
        <v>1.0860000000000001</v>
      </c>
      <c r="BU741">
        <v>1.0859099999999999</v>
      </c>
      <c r="BV741">
        <v>1.08596</v>
      </c>
      <c r="BW741">
        <v>1.0861499999999999</v>
      </c>
      <c r="BX741">
        <v>1.0860399999999999</v>
      </c>
      <c r="BY741">
        <v>1.08605</v>
      </c>
      <c r="BZ741">
        <v>1.08599</v>
      </c>
      <c r="CA741">
        <v>1.08589</v>
      </c>
      <c r="CB741">
        <v>1.08582</v>
      </c>
      <c r="CC741">
        <v>1.08579</v>
      </c>
      <c r="CD741">
        <v>1.08579</v>
      </c>
      <c r="CE741">
        <v>1.0858699999999999</v>
      </c>
      <c r="CF741">
        <v>1.08585</v>
      </c>
      <c r="CG741">
        <v>1.0856399999999999</v>
      </c>
      <c r="CH741">
        <v>1.08585</v>
      </c>
      <c r="CI741">
        <v>1.08565</v>
      </c>
      <c r="CJ741">
        <v>1.0852900000000001</v>
      </c>
      <c r="CK741">
        <v>1.0849500000000001</v>
      </c>
      <c r="CL741">
        <v>1.0852200000000001</v>
      </c>
      <c r="CM741">
        <v>1.0853600000000001</v>
      </c>
      <c r="CN741">
        <v>1.08528</v>
      </c>
      <c r="CO741">
        <v>1.0854600000000001</v>
      </c>
      <c r="CP741">
        <v>1.0855900000000001</v>
      </c>
      <c r="CQ741">
        <v>1.0852999999999999</v>
      </c>
      <c r="CR741">
        <v>1.08524</v>
      </c>
      <c r="CS741">
        <v>1.0847100000000001</v>
      </c>
      <c r="CT741">
        <v>1.0845199999999999</v>
      </c>
      <c r="CU741">
        <v>1.0845499999999999</v>
      </c>
      <c r="CV741">
        <v>1.08456</v>
      </c>
      <c r="CW741">
        <v>1.0845</v>
      </c>
      <c r="CX741">
        <v>1.0846499999999999</v>
      </c>
      <c r="CY741">
        <v>1.0847100000000001</v>
      </c>
      <c r="CZ741">
        <v>1.0847899999999999</v>
      </c>
      <c r="DA741">
        <v>1.0848199999999999</v>
      </c>
      <c r="DB741">
        <v>1.0848</v>
      </c>
      <c r="DC741">
        <v>1.0848100000000001</v>
      </c>
      <c r="DD741">
        <v>1.08491</v>
      </c>
      <c r="DE741">
        <v>1.085</v>
      </c>
      <c r="DF741">
        <v>1.08491</v>
      </c>
      <c r="DG741">
        <v>1.0848599999999999</v>
      </c>
      <c r="DH741">
        <v>1.08491</v>
      </c>
      <c r="DI741">
        <v>1.0849899999999999</v>
      </c>
      <c r="DJ741">
        <v>1.0847899999999999</v>
      </c>
      <c r="DK741">
        <v>1.08501</v>
      </c>
      <c r="DL741">
        <v>1.0850299999999999</v>
      </c>
      <c r="DM741">
        <v>1.0851</v>
      </c>
      <c r="DN741">
        <v>1.08507</v>
      </c>
      <c r="DO741">
        <v>1.0850200000000001</v>
      </c>
      <c r="DP741">
        <v>1.08518</v>
      </c>
      <c r="DQ741" s="4">
        <f t="shared" si="87"/>
        <v>1.5999999999993797E-4</v>
      </c>
      <c r="DR741" s="4">
        <f t="shared" si="86"/>
        <v>1.5999999999993797E-4</v>
      </c>
      <c r="DS741" s="4">
        <f t="shared" si="88"/>
        <v>0</v>
      </c>
      <c r="DT741" s="4">
        <f t="shared" si="89"/>
        <v>7.9999999999991189E-4</v>
      </c>
      <c r="DU741" s="5">
        <f t="shared" si="90"/>
        <v>4.3999999999977391E-4</v>
      </c>
      <c r="DV741" s="4">
        <f t="shared" si="91"/>
        <v>1.8181818181825522</v>
      </c>
      <c r="DW741" s="4">
        <f t="shared" si="92"/>
        <v>64.516129032267301</v>
      </c>
      <c r="DX741">
        <v>1.0852999999999999</v>
      </c>
    </row>
    <row r="742" spans="1:128" ht="15.75" thickBot="1">
      <c r="A742">
        <v>1.08639</v>
      </c>
      <c r="B742">
        <v>1.0862400000000001</v>
      </c>
      <c r="C742">
        <v>1.08623</v>
      </c>
      <c r="D742">
        <v>1.0861400000000001</v>
      </c>
      <c r="E742">
        <v>1.0861799999999999</v>
      </c>
      <c r="F742">
        <v>1.0862400000000001</v>
      </c>
      <c r="G742">
        <v>1.08619</v>
      </c>
      <c r="H742">
        <v>1.0863400000000001</v>
      </c>
      <c r="I742">
        <v>1.0860799999999999</v>
      </c>
      <c r="J742">
        <v>1.0861400000000001</v>
      </c>
      <c r="K742">
        <v>1.0861499999999999</v>
      </c>
      <c r="L742">
        <v>1.0862499999999999</v>
      </c>
      <c r="M742">
        <v>1.0860700000000001</v>
      </c>
      <c r="N742">
        <v>1.0861499999999999</v>
      </c>
      <c r="O742">
        <v>1.08612</v>
      </c>
      <c r="P742">
        <v>1.0861400000000001</v>
      </c>
      <c r="Q742">
        <v>1.0859399999999999</v>
      </c>
      <c r="R742">
        <v>1.0859000000000001</v>
      </c>
      <c r="S742">
        <v>1.0855699999999999</v>
      </c>
      <c r="T742">
        <v>1.08569</v>
      </c>
      <c r="U742">
        <v>1.08562</v>
      </c>
      <c r="V742">
        <v>1.08555</v>
      </c>
      <c r="W742">
        <v>1.0856600000000001</v>
      </c>
      <c r="X742">
        <v>1.0856600000000001</v>
      </c>
      <c r="Y742">
        <v>1.08571</v>
      </c>
      <c r="Z742">
        <v>1.0858099999999999</v>
      </c>
      <c r="AA742">
        <v>1.08582</v>
      </c>
      <c r="AB742">
        <v>1.0858699999999999</v>
      </c>
      <c r="AC742">
        <v>1.0858300000000001</v>
      </c>
      <c r="AD742">
        <v>1.0859700000000001</v>
      </c>
      <c r="AE742">
        <v>1.0861499999999999</v>
      </c>
      <c r="AF742">
        <v>1.0860700000000001</v>
      </c>
      <c r="AG742">
        <v>1.0859000000000001</v>
      </c>
      <c r="AH742">
        <v>1.08622</v>
      </c>
      <c r="AI742">
        <v>1.0861700000000001</v>
      </c>
      <c r="AJ742">
        <v>1.0861499999999999</v>
      </c>
      <c r="AK742">
        <v>1.08622</v>
      </c>
      <c r="AL742">
        <v>1.0861799999999999</v>
      </c>
      <c r="AM742">
        <v>1.08633</v>
      </c>
      <c r="AN742">
        <v>1.0860700000000001</v>
      </c>
      <c r="AO742">
        <v>1.08643</v>
      </c>
      <c r="AP742">
        <v>1.0867199999999999</v>
      </c>
      <c r="AQ742">
        <v>1.0866800000000001</v>
      </c>
      <c r="AR742">
        <v>1.08636</v>
      </c>
      <c r="AS742">
        <v>1.08647</v>
      </c>
      <c r="AT742">
        <v>1.08674</v>
      </c>
      <c r="AU742">
        <v>1.08663</v>
      </c>
      <c r="AV742">
        <v>1.0866199999999999</v>
      </c>
      <c r="AW742">
        <v>1.0867100000000001</v>
      </c>
      <c r="AX742">
        <v>1.08657</v>
      </c>
      <c r="AY742">
        <v>1.08666</v>
      </c>
      <c r="AZ742">
        <v>1.0866100000000001</v>
      </c>
      <c r="BA742">
        <v>1.0866199999999999</v>
      </c>
      <c r="BB742">
        <v>1.0867899999999999</v>
      </c>
      <c r="BC742">
        <v>1.0866</v>
      </c>
      <c r="BD742">
        <v>1.0866199999999999</v>
      </c>
      <c r="BE742">
        <v>1.0865400000000001</v>
      </c>
      <c r="BF742">
        <v>1.0865100000000001</v>
      </c>
      <c r="BG742">
        <v>1.0864100000000001</v>
      </c>
      <c r="BH742">
        <v>1.08646</v>
      </c>
      <c r="BI742">
        <v>1.08633</v>
      </c>
      <c r="BJ742">
        <v>1.0862000000000001</v>
      </c>
      <c r="BK742">
        <v>1.0861700000000001</v>
      </c>
      <c r="BL742">
        <v>1.08605</v>
      </c>
      <c r="BM742">
        <v>1.0860799999999999</v>
      </c>
      <c r="BN742">
        <v>1.0860799999999999</v>
      </c>
      <c r="BO742">
        <v>1.0861400000000001</v>
      </c>
      <c r="BP742">
        <v>1.08579</v>
      </c>
      <c r="BQ742">
        <v>1.0858099999999999</v>
      </c>
      <c r="BR742">
        <v>1.08585</v>
      </c>
      <c r="BS742">
        <v>1.0860000000000001</v>
      </c>
      <c r="BT742">
        <v>1.0859099999999999</v>
      </c>
      <c r="BU742">
        <v>1.08596</v>
      </c>
      <c r="BV742">
        <v>1.0861499999999999</v>
      </c>
      <c r="BW742">
        <v>1.0860399999999999</v>
      </c>
      <c r="BX742">
        <v>1.08605</v>
      </c>
      <c r="BY742">
        <v>1.08599</v>
      </c>
      <c r="BZ742">
        <v>1.08589</v>
      </c>
      <c r="CA742">
        <v>1.08582</v>
      </c>
      <c r="CB742">
        <v>1.08579</v>
      </c>
      <c r="CC742">
        <v>1.08579</v>
      </c>
      <c r="CD742">
        <v>1.0858699999999999</v>
      </c>
      <c r="CE742">
        <v>1.08585</v>
      </c>
      <c r="CF742">
        <v>1.0856399999999999</v>
      </c>
      <c r="CG742">
        <v>1.08585</v>
      </c>
      <c r="CH742">
        <v>1.08565</v>
      </c>
      <c r="CI742">
        <v>1.0852900000000001</v>
      </c>
      <c r="CJ742">
        <v>1.0849500000000001</v>
      </c>
      <c r="CK742">
        <v>1.0852200000000001</v>
      </c>
      <c r="CL742">
        <v>1.0853600000000001</v>
      </c>
      <c r="CM742">
        <v>1.08528</v>
      </c>
      <c r="CN742">
        <v>1.0854600000000001</v>
      </c>
      <c r="CO742">
        <v>1.0855900000000001</v>
      </c>
      <c r="CP742">
        <v>1.0852999999999999</v>
      </c>
      <c r="CQ742">
        <v>1.08524</v>
      </c>
      <c r="CR742">
        <v>1.0847100000000001</v>
      </c>
      <c r="CS742">
        <v>1.0845199999999999</v>
      </c>
      <c r="CT742">
        <v>1.0845499999999999</v>
      </c>
      <c r="CU742">
        <v>1.08456</v>
      </c>
      <c r="CV742">
        <v>1.0845</v>
      </c>
      <c r="CW742">
        <v>1.0846499999999999</v>
      </c>
      <c r="CX742">
        <v>1.0847100000000001</v>
      </c>
      <c r="CY742">
        <v>1.0847899999999999</v>
      </c>
      <c r="CZ742">
        <v>1.0848199999999999</v>
      </c>
      <c r="DA742">
        <v>1.0848</v>
      </c>
      <c r="DB742">
        <v>1.0848100000000001</v>
      </c>
      <c r="DC742">
        <v>1.08491</v>
      </c>
      <c r="DD742">
        <v>1.085</v>
      </c>
      <c r="DE742">
        <v>1.08491</v>
      </c>
      <c r="DF742">
        <v>1.0848599999999999</v>
      </c>
      <c r="DG742">
        <v>1.08491</v>
      </c>
      <c r="DH742">
        <v>1.0849899999999999</v>
      </c>
      <c r="DI742">
        <v>1.0847899999999999</v>
      </c>
      <c r="DJ742">
        <v>1.08501</v>
      </c>
      <c r="DK742">
        <v>1.0850299999999999</v>
      </c>
      <c r="DL742">
        <v>1.0851</v>
      </c>
      <c r="DM742">
        <v>1.08507</v>
      </c>
      <c r="DN742">
        <v>1.0850200000000001</v>
      </c>
      <c r="DO742">
        <v>1.08518</v>
      </c>
      <c r="DP742">
        <v>1.0852599999999999</v>
      </c>
      <c r="DQ742" s="4">
        <f t="shared" si="87"/>
        <v>7.9999999999857963E-5</v>
      </c>
      <c r="DR742" s="4">
        <f t="shared" si="86"/>
        <v>7.9999999999857963E-5</v>
      </c>
      <c r="DS742" s="4">
        <f t="shared" si="88"/>
        <v>0</v>
      </c>
      <c r="DT742" s="4">
        <f t="shared" si="89"/>
        <v>8.7999999999976986E-4</v>
      </c>
      <c r="DU742" s="5">
        <f t="shared" si="90"/>
        <v>4.1999999999986493E-4</v>
      </c>
      <c r="DV742" s="4">
        <f t="shared" si="91"/>
        <v>2.095238095238221</v>
      </c>
      <c r="DW742" s="4">
        <f t="shared" si="92"/>
        <v>67.692307692309015</v>
      </c>
      <c r="DX742">
        <v>1.08521</v>
      </c>
    </row>
    <row r="743" spans="1:128" ht="15.75" thickBot="1">
      <c r="A743">
        <v>1.0862400000000001</v>
      </c>
      <c r="B743">
        <v>1.08623</v>
      </c>
      <c r="C743">
        <v>1.0861400000000001</v>
      </c>
      <c r="D743">
        <v>1.0861799999999999</v>
      </c>
      <c r="E743">
        <v>1.0862400000000001</v>
      </c>
      <c r="F743">
        <v>1.08619</v>
      </c>
      <c r="G743">
        <v>1.0863400000000001</v>
      </c>
      <c r="H743">
        <v>1.0860799999999999</v>
      </c>
      <c r="I743">
        <v>1.0861400000000001</v>
      </c>
      <c r="J743">
        <v>1.0861499999999999</v>
      </c>
      <c r="K743">
        <v>1.0862499999999999</v>
      </c>
      <c r="L743">
        <v>1.0860700000000001</v>
      </c>
      <c r="M743">
        <v>1.0861499999999999</v>
      </c>
      <c r="N743">
        <v>1.08612</v>
      </c>
      <c r="O743">
        <v>1.0861400000000001</v>
      </c>
      <c r="P743">
        <v>1.0859399999999999</v>
      </c>
      <c r="Q743">
        <v>1.0859000000000001</v>
      </c>
      <c r="R743">
        <v>1.0855699999999999</v>
      </c>
      <c r="S743">
        <v>1.08569</v>
      </c>
      <c r="T743">
        <v>1.08562</v>
      </c>
      <c r="U743">
        <v>1.08555</v>
      </c>
      <c r="V743">
        <v>1.0856600000000001</v>
      </c>
      <c r="W743">
        <v>1.0856600000000001</v>
      </c>
      <c r="X743">
        <v>1.08571</v>
      </c>
      <c r="Y743">
        <v>1.0858099999999999</v>
      </c>
      <c r="Z743">
        <v>1.08582</v>
      </c>
      <c r="AA743">
        <v>1.0858699999999999</v>
      </c>
      <c r="AB743">
        <v>1.0858300000000001</v>
      </c>
      <c r="AC743">
        <v>1.0859700000000001</v>
      </c>
      <c r="AD743">
        <v>1.0861499999999999</v>
      </c>
      <c r="AE743">
        <v>1.0860700000000001</v>
      </c>
      <c r="AF743">
        <v>1.0859000000000001</v>
      </c>
      <c r="AG743">
        <v>1.08622</v>
      </c>
      <c r="AH743">
        <v>1.0861700000000001</v>
      </c>
      <c r="AI743">
        <v>1.0861499999999999</v>
      </c>
      <c r="AJ743">
        <v>1.08622</v>
      </c>
      <c r="AK743">
        <v>1.0861799999999999</v>
      </c>
      <c r="AL743">
        <v>1.08633</v>
      </c>
      <c r="AM743">
        <v>1.0860700000000001</v>
      </c>
      <c r="AN743">
        <v>1.08643</v>
      </c>
      <c r="AO743">
        <v>1.0867199999999999</v>
      </c>
      <c r="AP743">
        <v>1.0866800000000001</v>
      </c>
      <c r="AQ743">
        <v>1.08636</v>
      </c>
      <c r="AR743">
        <v>1.08647</v>
      </c>
      <c r="AS743">
        <v>1.08674</v>
      </c>
      <c r="AT743">
        <v>1.08663</v>
      </c>
      <c r="AU743">
        <v>1.0866199999999999</v>
      </c>
      <c r="AV743">
        <v>1.0867100000000001</v>
      </c>
      <c r="AW743">
        <v>1.08657</v>
      </c>
      <c r="AX743">
        <v>1.08666</v>
      </c>
      <c r="AY743">
        <v>1.0866100000000001</v>
      </c>
      <c r="AZ743">
        <v>1.0866199999999999</v>
      </c>
      <c r="BA743">
        <v>1.0867899999999999</v>
      </c>
      <c r="BB743">
        <v>1.0866</v>
      </c>
      <c r="BC743">
        <v>1.0866199999999999</v>
      </c>
      <c r="BD743">
        <v>1.0865400000000001</v>
      </c>
      <c r="BE743">
        <v>1.0865100000000001</v>
      </c>
      <c r="BF743">
        <v>1.0864100000000001</v>
      </c>
      <c r="BG743">
        <v>1.08646</v>
      </c>
      <c r="BH743">
        <v>1.08633</v>
      </c>
      <c r="BI743">
        <v>1.0862000000000001</v>
      </c>
      <c r="BJ743">
        <v>1.0861700000000001</v>
      </c>
      <c r="BK743">
        <v>1.08605</v>
      </c>
      <c r="BL743">
        <v>1.0860799999999999</v>
      </c>
      <c r="BM743">
        <v>1.0860799999999999</v>
      </c>
      <c r="BN743">
        <v>1.0861400000000001</v>
      </c>
      <c r="BO743">
        <v>1.08579</v>
      </c>
      <c r="BP743">
        <v>1.0858099999999999</v>
      </c>
      <c r="BQ743">
        <v>1.08585</v>
      </c>
      <c r="BR743">
        <v>1.0860000000000001</v>
      </c>
      <c r="BS743">
        <v>1.0859099999999999</v>
      </c>
      <c r="BT743">
        <v>1.08596</v>
      </c>
      <c r="BU743">
        <v>1.0861499999999999</v>
      </c>
      <c r="BV743">
        <v>1.0860399999999999</v>
      </c>
      <c r="BW743">
        <v>1.08605</v>
      </c>
      <c r="BX743">
        <v>1.08599</v>
      </c>
      <c r="BY743">
        <v>1.08589</v>
      </c>
      <c r="BZ743">
        <v>1.08582</v>
      </c>
      <c r="CA743">
        <v>1.08579</v>
      </c>
      <c r="CB743">
        <v>1.08579</v>
      </c>
      <c r="CC743">
        <v>1.0858699999999999</v>
      </c>
      <c r="CD743">
        <v>1.08585</v>
      </c>
      <c r="CE743">
        <v>1.0856399999999999</v>
      </c>
      <c r="CF743">
        <v>1.08585</v>
      </c>
      <c r="CG743">
        <v>1.08565</v>
      </c>
      <c r="CH743">
        <v>1.0852900000000001</v>
      </c>
      <c r="CI743">
        <v>1.0849500000000001</v>
      </c>
      <c r="CJ743">
        <v>1.0852200000000001</v>
      </c>
      <c r="CK743">
        <v>1.0853600000000001</v>
      </c>
      <c r="CL743">
        <v>1.08528</v>
      </c>
      <c r="CM743">
        <v>1.0854600000000001</v>
      </c>
      <c r="CN743">
        <v>1.0855900000000001</v>
      </c>
      <c r="CO743">
        <v>1.0852999999999999</v>
      </c>
      <c r="CP743">
        <v>1.08524</v>
      </c>
      <c r="CQ743">
        <v>1.0847100000000001</v>
      </c>
      <c r="CR743">
        <v>1.0845199999999999</v>
      </c>
      <c r="CS743">
        <v>1.0845499999999999</v>
      </c>
      <c r="CT743">
        <v>1.08456</v>
      </c>
      <c r="CU743">
        <v>1.0845</v>
      </c>
      <c r="CV743">
        <v>1.0846499999999999</v>
      </c>
      <c r="CW743">
        <v>1.0847100000000001</v>
      </c>
      <c r="CX743">
        <v>1.0847899999999999</v>
      </c>
      <c r="CY743">
        <v>1.0848199999999999</v>
      </c>
      <c r="CZ743">
        <v>1.0848</v>
      </c>
      <c r="DA743">
        <v>1.0848100000000001</v>
      </c>
      <c r="DB743">
        <v>1.08491</v>
      </c>
      <c r="DC743">
        <v>1.085</v>
      </c>
      <c r="DD743">
        <v>1.08491</v>
      </c>
      <c r="DE743">
        <v>1.0848599999999999</v>
      </c>
      <c r="DF743">
        <v>1.08491</v>
      </c>
      <c r="DG743">
        <v>1.0849899999999999</v>
      </c>
      <c r="DH743">
        <v>1.0847899999999999</v>
      </c>
      <c r="DI743">
        <v>1.08501</v>
      </c>
      <c r="DJ743">
        <v>1.0850299999999999</v>
      </c>
      <c r="DK743">
        <v>1.0851</v>
      </c>
      <c r="DL743">
        <v>1.08507</v>
      </c>
      <c r="DM743">
        <v>1.0850200000000001</v>
      </c>
      <c r="DN743">
        <v>1.08518</v>
      </c>
      <c r="DO743">
        <v>1.0852599999999999</v>
      </c>
      <c r="DP743">
        <v>1.0852599999999999</v>
      </c>
      <c r="DQ743" s="4">
        <f t="shared" si="87"/>
        <v>0</v>
      </c>
      <c r="DR743" s="4">
        <f t="shared" si="86"/>
        <v>0</v>
      </c>
      <c r="DS743" s="4">
        <f t="shared" si="88"/>
        <v>0</v>
      </c>
      <c r="DT743" s="4">
        <f t="shared" si="89"/>
        <v>8.6999999999970434E-4</v>
      </c>
      <c r="DU743" s="5">
        <f t="shared" si="90"/>
        <v>4.1999999999986493E-4</v>
      </c>
      <c r="DV743" s="4">
        <f t="shared" si="91"/>
        <v>2.0714285714285339</v>
      </c>
      <c r="DW743" s="4">
        <f t="shared" si="92"/>
        <v>67.44186046511588</v>
      </c>
      <c r="DX743">
        <v>1.08535</v>
      </c>
    </row>
    <row r="744" spans="1:128" ht="15.75" thickBot="1">
      <c r="A744">
        <v>1.08623</v>
      </c>
      <c r="B744">
        <v>1.0861400000000001</v>
      </c>
      <c r="C744">
        <v>1.0861799999999999</v>
      </c>
      <c r="D744">
        <v>1.0862400000000001</v>
      </c>
      <c r="E744">
        <v>1.08619</v>
      </c>
      <c r="F744">
        <v>1.0863400000000001</v>
      </c>
      <c r="G744">
        <v>1.0860799999999999</v>
      </c>
      <c r="H744">
        <v>1.0861400000000001</v>
      </c>
      <c r="I744">
        <v>1.0861499999999999</v>
      </c>
      <c r="J744">
        <v>1.0862499999999999</v>
      </c>
      <c r="K744">
        <v>1.0860700000000001</v>
      </c>
      <c r="L744">
        <v>1.0861499999999999</v>
      </c>
      <c r="M744">
        <v>1.08612</v>
      </c>
      <c r="N744">
        <v>1.0861400000000001</v>
      </c>
      <c r="O744">
        <v>1.0859399999999999</v>
      </c>
      <c r="P744">
        <v>1.0859000000000001</v>
      </c>
      <c r="Q744">
        <v>1.0855699999999999</v>
      </c>
      <c r="R744">
        <v>1.08569</v>
      </c>
      <c r="S744">
        <v>1.08562</v>
      </c>
      <c r="T744">
        <v>1.08555</v>
      </c>
      <c r="U744">
        <v>1.0856600000000001</v>
      </c>
      <c r="V744">
        <v>1.0856600000000001</v>
      </c>
      <c r="W744">
        <v>1.08571</v>
      </c>
      <c r="X744">
        <v>1.0858099999999999</v>
      </c>
      <c r="Y744">
        <v>1.08582</v>
      </c>
      <c r="Z744">
        <v>1.0858699999999999</v>
      </c>
      <c r="AA744">
        <v>1.0858300000000001</v>
      </c>
      <c r="AB744">
        <v>1.0859700000000001</v>
      </c>
      <c r="AC744">
        <v>1.0861499999999999</v>
      </c>
      <c r="AD744">
        <v>1.0860700000000001</v>
      </c>
      <c r="AE744">
        <v>1.0859000000000001</v>
      </c>
      <c r="AF744">
        <v>1.08622</v>
      </c>
      <c r="AG744">
        <v>1.0861700000000001</v>
      </c>
      <c r="AH744">
        <v>1.0861499999999999</v>
      </c>
      <c r="AI744">
        <v>1.08622</v>
      </c>
      <c r="AJ744">
        <v>1.0861799999999999</v>
      </c>
      <c r="AK744">
        <v>1.08633</v>
      </c>
      <c r="AL744">
        <v>1.0860700000000001</v>
      </c>
      <c r="AM744">
        <v>1.08643</v>
      </c>
      <c r="AN744">
        <v>1.0867199999999999</v>
      </c>
      <c r="AO744">
        <v>1.0866800000000001</v>
      </c>
      <c r="AP744">
        <v>1.08636</v>
      </c>
      <c r="AQ744">
        <v>1.08647</v>
      </c>
      <c r="AR744">
        <v>1.08674</v>
      </c>
      <c r="AS744">
        <v>1.08663</v>
      </c>
      <c r="AT744">
        <v>1.0866199999999999</v>
      </c>
      <c r="AU744">
        <v>1.0867100000000001</v>
      </c>
      <c r="AV744">
        <v>1.08657</v>
      </c>
      <c r="AW744">
        <v>1.08666</v>
      </c>
      <c r="AX744">
        <v>1.0866100000000001</v>
      </c>
      <c r="AY744">
        <v>1.0866199999999999</v>
      </c>
      <c r="AZ744">
        <v>1.0867899999999999</v>
      </c>
      <c r="BA744">
        <v>1.0866</v>
      </c>
      <c r="BB744">
        <v>1.0866199999999999</v>
      </c>
      <c r="BC744">
        <v>1.0865400000000001</v>
      </c>
      <c r="BD744">
        <v>1.0865100000000001</v>
      </c>
      <c r="BE744">
        <v>1.0864100000000001</v>
      </c>
      <c r="BF744">
        <v>1.08646</v>
      </c>
      <c r="BG744">
        <v>1.08633</v>
      </c>
      <c r="BH744">
        <v>1.0862000000000001</v>
      </c>
      <c r="BI744">
        <v>1.0861700000000001</v>
      </c>
      <c r="BJ744">
        <v>1.08605</v>
      </c>
      <c r="BK744">
        <v>1.0860799999999999</v>
      </c>
      <c r="BL744">
        <v>1.0860799999999999</v>
      </c>
      <c r="BM744">
        <v>1.0861400000000001</v>
      </c>
      <c r="BN744">
        <v>1.08579</v>
      </c>
      <c r="BO744">
        <v>1.0858099999999999</v>
      </c>
      <c r="BP744">
        <v>1.08585</v>
      </c>
      <c r="BQ744">
        <v>1.0860000000000001</v>
      </c>
      <c r="BR744">
        <v>1.0859099999999999</v>
      </c>
      <c r="BS744">
        <v>1.08596</v>
      </c>
      <c r="BT744">
        <v>1.0861499999999999</v>
      </c>
      <c r="BU744">
        <v>1.0860399999999999</v>
      </c>
      <c r="BV744">
        <v>1.08605</v>
      </c>
      <c r="BW744">
        <v>1.08599</v>
      </c>
      <c r="BX744">
        <v>1.08589</v>
      </c>
      <c r="BY744">
        <v>1.08582</v>
      </c>
      <c r="BZ744">
        <v>1.08579</v>
      </c>
      <c r="CA744">
        <v>1.08579</v>
      </c>
      <c r="CB744">
        <v>1.0858699999999999</v>
      </c>
      <c r="CC744">
        <v>1.08585</v>
      </c>
      <c r="CD744">
        <v>1.0856399999999999</v>
      </c>
      <c r="CE744">
        <v>1.08585</v>
      </c>
      <c r="CF744">
        <v>1.08565</v>
      </c>
      <c r="CG744">
        <v>1.0852900000000001</v>
      </c>
      <c r="CH744">
        <v>1.0849500000000001</v>
      </c>
      <c r="CI744">
        <v>1.0852200000000001</v>
      </c>
      <c r="CJ744">
        <v>1.0853600000000001</v>
      </c>
      <c r="CK744">
        <v>1.08528</v>
      </c>
      <c r="CL744">
        <v>1.0854600000000001</v>
      </c>
      <c r="CM744">
        <v>1.0855900000000001</v>
      </c>
      <c r="CN744">
        <v>1.0852999999999999</v>
      </c>
      <c r="CO744">
        <v>1.08524</v>
      </c>
      <c r="CP744">
        <v>1.0847100000000001</v>
      </c>
      <c r="CQ744">
        <v>1.0845199999999999</v>
      </c>
      <c r="CR744">
        <v>1.0845499999999999</v>
      </c>
      <c r="CS744">
        <v>1.08456</v>
      </c>
      <c r="CT744">
        <v>1.0845</v>
      </c>
      <c r="CU744">
        <v>1.0846499999999999</v>
      </c>
      <c r="CV744">
        <v>1.0847100000000001</v>
      </c>
      <c r="CW744">
        <v>1.0847899999999999</v>
      </c>
      <c r="CX744">
        <v>1.0848199999999999</v>
      </c>
      <c r="CY744">
        <v>1.0848</v>
      </c>
      <c r="CZ744">
        <v>1.0848100000000001</v>
      </c>
      <c r="DA744">
        <v>1.08491</v>
      </c>
      <c r="DB744">
        <v>1.085</v>
      </c>
      <c r="DC744">
        <v>1.08491</v>
      </c>
      <c r="DD744">
        <v>1.0848599999999999</v>
      </c>
      <c r="DE744">
        <v>1.08491</v>
      </c>
      <c r="DF744">
        <v>1.0849899999999999</v>
      </c>
      <c r="DG744">
        <v>1.0847899999999999</v>
      </c>
      <c r="DH744">
        <v>1.08501</v>
      </c>
      <c r="DI744">
        <v>1.0850299999999999</v>
      </c>
      <c r="DJ744">
        <v>1.0851</v>
      </c>
      <c r="DK744">
        <v>1.08507</v>
      </c>
      <c r="DL744">
        <v>1.0850200000000001</v>
      </c>
      <c r="DM744">
        <v>1.08518</v>
      </c>
      <c r="DN744">
        <v>1.0852599999999999</v>
      </c>
      <c r="DO744">
        <v>1.0852599999999999</v>
      </c>
      <c r="DP744">
        <v>1.0852200000000001</v>
      </c>
      <c r="DQ744" s="4">
        <f t="shared" si="87"/>
        <v>-3.9999999999817959E-5</v>
      </c>
      <c r="DR744" s="4">
        <f t="shared" si="86"/>
        <v>0</v>
      </c>
      <c r="DS744" s="4">
        <f t="shared" si="88"/>
        <v>3.9999999999817959E-5</v>
      </c>
      <c r="DT744" s="4">
        <f t="shared" si="89"/>
        <v>7.6999999999971536E-4</v>
      </c>
      <c r="DU744" s="5">
        <f t="shared" si="90"/>
        <v>4.5999999999968288E-4</v>
      </c>
      <c r="DV744" s="4">
        <f t="shared" si="91"/>
        <v>1.6739130434787961</v>
      </c>
      <c r="DW744" s="4">
        <f t="shared" si="92"/>
        <v>62.601626016267652</v>
      </c>
      <c r="DX744">
        <v>1.0852299999999999</v>
      </c>
    </row>
    <row r="745" spans="1:128" ht="15.75" thickBot="1">
      <c r="A745">
        <v>1.0861400000000001</v>
      </c>
      <c r="B745">
        <v>1.0861799999999999</v>
      </c>
      <c r="C745">
        <v>1.0862400000000001</v>
      </c>
      <c r="D745">
        <v>1.08619</v>
      </c>
      <c r="E745">
        <v>1.0863400000000001</v>
      </c>
      <c r="F745">
        <v>1.0860799999999999</v>
      </c>
      <c r="G745">
        <v>1.0861400000000001</v>
      </c>
      <c r="H745">
        <v>1.0861499999999999</v>
      </c>
      <c r="I745">
        <v>1.0862499999999999</v>
      </c>
      <c r="J745">
        <v>1.0860700000000001</v>
      </c>
      <c r="K745">
        <v>1.0861499999999999</v>
      </c>
      <c r="L745">
        <v>1.08612</v>
      </c>
      <c r="M745">
        <v>1.0861400000000001</v>
      </c>
      <c r="N745">
        <v>1.0859399999999999</v>
      </c>
      <c r="O745">
        <v>1.0859000000000001</v>
      </c>
      <c r="P745">
        <v>1.0855699999999999</v>
      </c>
      <c r="Q745">
        <v>1.08569</v>
      </c>
      <c r="R745">
        <v>1.08562</v>
      </c>
      <c r="S745">
        <v>1.08555</v>
      </c>
      <c r="T745">
        <v>1.0856600000000001</v>
      </c>
      <c r="U745">
        <v>1.0856600000000001</v>
      </c>
      <c r="V745">
        <v>1.08571</v>
      </c>
      <c r="W745">
        <v>1.0858099999999999</v>
      </c>
      <c r="X745">
        <v>1.08582</v>
      </c>
      <c r="Y745">
        <v>1.0858699999999999</v>
      </c>
      <c r="Z745">
        <v>1.0858300000000001</v>
      </c>
      <c r="AA745">
        <v>1.0859700000000001</v>
      </c>
      <c r="AB745">
        <v>1.0861499999999999</v>
      </c>
      <c r="AC745">
        <v>1.0860700000000001</v>
      </c>
      <c r="AD745">
        <v>1.0859000000000001</v>
      </c>
      <c r="AE745">
        <v>1.08622</v>
      </c>
      <c r="AF745">
        <v>1.0861700000000001</v>
      </c>
      <c r="AG745">
        <v>1.0861499999999999</v>
      </c>
      <c r="AH745">
        <v>1.08622</v>
      </c>
      <c r="AI745">
        <v>1.0861799999999999</v>
      </c>
      <c r="AJ745">
        <v>1.08633</v>
      </c>
      <c r="AK745">
        <v>1.0860700000000001</v>
      </c>
      <c r="AL745">
        <v>1.08643</v>
      </c>
      <c r="AM745">
        <v>1.0867199999999999</v>
      </c>
      <c r="AN745">
        <v>1.0866800000000001</v>
      </c>
      <c r="AO745">
        <v>1.08636</v>
      </c>
      <c r="AP745">
        <v>1.08647</v>
      </c>
      <c r="AQ745">
        <v>1.08674</v>
      </c>
      <c r="AR745">
        <v>1.08663</v>
      </c>
      <c r="AS745">
        <v>1.0866199999999999</v>
      </c>
      <c r="AT745">
        <v>1.0867100000000001</v>
      </c>
      <c r="AU745">
        <v>1.08657</v>
      </c>
      <c r="AV745">
        <v>1.08666</v>
      </c>
      <c r="AW745">
        <v>1.0866100000000001</v>
      </c>
      <c r="AX745">
        <v>1.0866199999999999</v>
      </c>
      <c r="AY745">
        <v>1.0867899999999999</v>
      </c>
      <c r="AZ745">
        <v>1.0866</v>
      </c>
      <c r="BA745">
        <v>1.0866199999999999</v>
      </c>
      <c r="BB745">
        <v>1.0865400000000001</v>
      </c>
      <c r="BC745">
        <v>1.0865100000000001</v>
      </c>
      <c r="BD745">
        <v>1.0864100000000001</v>
      </c>
      <c r="BE745">
        <v>1.08646</v>
      </c>
      <c r="BF745">
        <v>1.08633</v>
      </c>
      <c r="BG745">
        <v>1.0862000000000001</v>
      </c>
      <c r="BH745">
        <v>1.0861700000000001</v>
      </c>
      <c r="BI745">
        <v>1.08605</v>
      </c>
      <c r="BJ745">
        <v>1.0860799999999999</v>
      </c>
      <c r="BK745">
        <v>1.0860799999999999</v>
      </c>
      <c r="BL745">
        <v>1.0861400000000001</v>
      </c>
      <c r="BM745">
        <v>1.08579</v>
      </c>
      <c r="BN745">
        <v>1.0858099999999999</v>
      </c>
      <c r="BO745">
        <v>1.08585</v>
      </c>
      <c r="BP745">
        <v>1.0860000000000001</v>
      </c>
      <c r="BQ745">
        <v>1.0859099999999999</v>
      </c>
      <c r="BR745">
        <v>1.08596</v>
      </c>
      <c r="BS745">
        <v>1.0861499999999999</v>
      </c>
      <c r="BT745">
        <v>1.0860399999999999</v>
      </c>
      <c r="BU745">
        <v>1.08605</v>
      </c>
      <c r="BV745">
        <v>1.08599</v>
      </c>
      <c r="BW745">
        <v>1.08589</v>
      </c>
      <c r="BX745">
        <v>1.08582</v>
      </c>
      <c r="BY745">
        <v>1.08579</v>
      </c>
      <c r="BZ745">
        <v>1.08579</v>
      </c>
      <c r="CA745">
        <v>1.0858699999999999</v>
      </c>
      <c r="CB745">
        <v>1.08585</v>
      </c>
      <c r="CC745">
        <v>1.0856399999999999</v>
      </c>
      <c r="CD745">
        <v>1.08585</v>
      </c>
      <c r="CE745">
        <v>1.08565</v>
      </c>
      <c r="CF745">
        <v>1.0852900000000001</v>
      </c>
      <c r="CG745">
        <v>1.0849500000000001</v>
      </c>
      <c r="CH745">
        <v>1.0852200000000001</v>
      </c>
      <c r="CI745">
        <v>1.0853600000000001</v>
      </c>
      <c r="CJ745">
        <v>1.08528</v>
      </c>
      <c r="CK745">
        <v>1.0854600000000001</v>
      </c>
      <c r="CL745">
        <v>1.0855900000000001</v>
      </c>
      <c r="CM745">
        <v>1.0852999999999999</v>
      </c>
      <c r="CN745">
        <v>1.08524</v>
      </c>
      <c r="CO745">
        <v>1.0847100000000001</v>
      </c>
      <c r="CP745">
        <v>1.0845199999999999</v>
      </c>
      <c r="CQ745">
        <v>1.0845499999999999</v>
      </c>
      <c r="CR745">
        <v>1.08456</v>
      </c>
      <c r="CS745">
        <v>1.0845</v>
      </c>
      <c r="CT745">
        <v>1.0846499999999999</v>
      </c>
      <c r="CU745">
        <v>1.0847100000000001</v>
      </c>
      <c r="CV745">
        <v>1.0847899999999999</v>
      </c>
      <c r="CW745">
        <v>1.0848199999999999</v>
      </c>
      <c r="CX745">
        <v>1.0848</v>
      </c>
      <c r="CY745">
        <v>1.0848100000000001</v>
      </c>
      <c r="CZ745">
        <v>1.08491</v>
      </c>
      <c r="DA745">
        <v>1.085</v>
      </c>
      <c r="DB745">
        <v>1.08491</v>
      </c>
      <c r="DC745">
        <v>1.0848599999999999</v>
      </c>
      <c r="DD745">
        <v>1.08491</v>
      </c>
      <c r="DE745">
        <v>1.0849899999999999</v>
      </c>
      <c r="DF745">
        <v>1.0847899999999999</v>
      </c>
      <c r="DG745">
        <v>1.08501</v>
      </c>
      <c r="DH745">
        <v>1.0850299999999999</v>
      </c>
      <c r="DI745">
        <v>1.0851</v>
      </c>
      <c r="DJ745">
        <v>1.08507</v>
      </c>
      <c r="DK745">
        <v>1.0850200000000001</v>
      </c>
      <c r="DL745">
        <v>1.08518</v>
      </c>
      <c r="DM745">
        <v>1.0852599999999999</v>
      </c>
      <c r="DN745">
        <v>1.0852599999999999</v>
      </c>
      <c r="DO745">
        <v>1.0852200000000001</v>
      </c>
      <c r="DP745">
        <v>1.0851599999999999</v>
      </c>
      <c r="DQ745" s="4">
        <f t="shared" si="87"/>
        <v>-6.0000000000171028E-5</v>
      </c>
      <c r="DR745" s="4">
        <f t="shared" si="86"/>
        <v>0</v>
      </c>
      <c r="DS745" s="4">
        <f t="shared" si="88"/>
        <v>6.0000000000171028E-5</v>
      </c>
      <c r="DT745" s="4">
        <f t="shared" si="89"/>
        <v>6.7999999999979188E-4</v>
      </c>
      <c r="DU745" s="5">
        <f t="shared" si="90"/>
        <v>5.1999999999985391E-4</v>
      </c>
      <c r="DV745" s="4">
        <f t="shared" si="91"/>
        <v>1.3076923076922748</v>
      </c>
      <c r="DW745" s="4">
        <f t="shared" si="92"/>
        <v>56.666666666666046</v>
      </c>
      <c r="DX745">
        <v>1.08525</v>
      </c>
    </row>
    <row r="746" spans="1:128" ht="15.75" thickBot="1">
      <c r="A746">
        <v>1.0861799999999999</v>
      </c>
      <c r="B746">
        <v>1.0862400000000001</v>
      </c>
      <c r="C746">
        <v>1.08619</v>
      </c>
      <c r="D746">
        <v>1.0863400000000001</v>
      </c>
      <c r="E746">
        <v>1.0860799999999999</v>
      </c>
      <c r="F746">
        <v>1.0861400000000001</v>
      </c>
      <c r="G746">
        <v>1.0861499999999999</v>
      </c>
      <c r="H746">
        <v>1.0862499999999999</v>
      </c>
      <c r="I746">
        <v>1.0860700000000001</v>
      </c>
      <c r="J746">
        <v>1.0861499999999999</v>
      </c>
      <c r="K746">
        <v>1.08612</v>
      </c>
      <c r="L746">
        <v>1.0861400000000001</v>
      </c>
      <c r="M746">
        <v>1.0859399999999999</v>
      </c>
      <c r="N746">
        <v>1.0859000000000001</v>
      </c>
      <c r="O746">
        <v>1.0855699999999999</v>
      </c>
      <c r="P746">
        <v>1.08569</v>
      </c>
      <c r="Q746">
        <v>1.08562</v>
      </c>
      <c r="R746">
        <v>1.08555</v>
      </c>
      <c r="S746">
        <v>1.0856600000000001</v>
      </c>
      <c r="T746">
        <v>1.0856600000000001</v>
      </c>
      <c r="U746">
        <v>1.08571</v>
      </c>
      <c r="V746">
        <v>1.0858099999999999</v>
      </c>
      <c r="W746">
        <v>1.08582</v>
      </c>
      <c r="X746">
        <v>1.0858699999999999</v>
      </c>
      <c r="Y746">
        <v>1.0858300000000001</v>
      </c>
      <c r="Z746">
        <v>1.0859700000000001</v>
      </c>
      <c r="AA746">
        <v>1.0861499999999999</v>
      </c>
      <c r="AB746">
        <v>1.0860700000000001</v>
      </c>
      <c r="AC746">
        <v>1.0859000000000001</v>
      </c>
      <c r="AD746">
        <v>1.08622</v>
      </c>
      <c r="AE746">
        <v>1.0861700000000001</v>
      </c>
      <c r="AF746">
        <v>1.0861499999999999</v>
      </c>
      <c r="AG746">
        <v>1.08622</v>
      </c>
      <c r="AH746">
        <v>1.0861799999999999</v>
      </c>
      <c r="AI746">
        <v>1.08633</v>
      </c>
      <c r="AJ746">
        <v>1.0860700000000001</v>
      </c>
      <c r="AK746">
        <v>1.08643</v>
      </c>
      <c r="AL746">
        <v>1.0867199999999999</v>
      </c>
      <c r="AM746">
        <v>1.0866800000000001</v>
      </c>
      <c r="AN746">
        <v>1.08636</v>
      </c>
      <c r="AO746">
        <v>1.08647</v>
      </c>
      <c r="AP746">
        <v>1.08674</v>
      </c>
      <c r="AQ746">
        <v>1.08663</v>
      </c>
      <c r="AR746">
        <v>1.0866199999999999</v>
      </c>
      <c r="AS746">
        <v>1.0867100000000001</v>
      </c>
      <c r="AT746">
        <v>1.08657</v>
      </c>
      <c r="AU746">
        <v>1.08666</v>
      </c>
      <c r="AV746">
        <v>1.0866100000000001</v>
      </c>
      <c r="AW746">
        <v>1.0866199999999999</v>
      </c>
      <c r="AX746">
        <v>1.0867899999999999</v>
      </c>
      <c r="AY746">
        <v>1.0866</v>
      </c>
      <c r="AZ746">
        <v>1.0866199999999999</v>
      </c>
      <c r="BA746">
        <v>1.0865400000000001</v>
      </c>
      <c r="BB746">
        <v>1.0865100000000001</v>
      </c>
      <c r="BC746">
        <v>1.0864100000000001</v>
      </c>
      <c r="BD746">
        <v>1.08646</v>
      </c>
      <c r="BE746">
        <v>1.08633</v>
      </c>
      <c r="BF746">
        <v>1.0862000000000001</v>
      </c>
      <c r="BG746">
        <v>1.0861700000000001</v>
      </c>
      <c r="BH746">
        <v>1.08605</v>
      </c>
      <c r="BI746">
        <v>1.0860799999999999</v>
      </c>
      <c r="BJ746">
        <v>1.0860799999999999</v>
      </c>
      <c r="BK746">
        <v>1.0861400000000001</v>
      </c>
      <c r="BL746">
        <v>1.08579</v>
      </c>
      <c r="BM746">
        <v>1.0858099999999999</v>
      </c>
      <c r="BN746">
        <v>1.08585</v>
      </c>
      <c r="BO746">
        <v>1.0860000000000001</v>
      </c>
      <c r="BP746">
        <v>1.0859099999999999</v>
      </c>
      <c r="BQ746">
        <v>1.08596</v>
      </c>
      <c r="BR746">
        <v>1.0861499999999999</v>
      </c>
      <c r="BS746">
        <v>1.0860399999999999</v>
      </c>
      <c r="BT746">
        <v>1.08605</v>
      </c>
      <c r="BU746">
        <v>1.08599</v>
      </c>
      <c r="BV746">
        <v>1.08589</v>
      </c>
      <c r="BW746">
        <v>1.08582</v>
      </c>
      <c r="BX746">
        <v>1.08579</v>
      </c>
      <c r="BY746">
        <v>1.08579</v>
      </c>
      <c r="BZ746">
        <v>1.0858699999999999</v>
      </c>
      <c r="CA746">
        <v>1.08585</v>
      </c>
      <c r="CB746">
        <v>1.0856399999999999</v>
      </c>
      <c r="CC746">
        <v>1.08585</v>
      </c>
      <c r="CD746">
        <v>1.08565</v>
      </c>
      <c r="CE746">
        <v>1.0852900000000001</v>
      </c>
      <c r="CF746">
        <v>1.0849500000000001</v>
      </c>
      <c r="CG746">
        <v>1.0852200000000001</v>
      </c>
      <c r="CH746">
        <v>1.0853600000000001</v>
      </c>
      <c r="CI746">
        <v>1.08528</v>
      </c>
      <c r="CJ746">
        <v>1.0854600000000001</v>
      </c>
      <c r="CK746">
        <v>1.0855900000000001</v>
      </c>
      <c r="CL746">
        <v>1.0852999999999999</v>
      </c>
      <c r="CM746">
        <v>1.08524</v>
      </c>
      <c r="CN746">
        <v>1.0847100000000001</v>
      </c>
      <c r="CO746">
        <v>1.0845199999999999</v>
      </c>
      <c r="CP746">
        <v>1.0845499999999999</v>
      </c>
      <c r="CQ746">
        <v>1.08456</v>
      </c>
      <c r="CR746">
        <v>1.0845</v>
      </c>
      <c r="CS746">
        <v>1.0846499999999999</v>
      </c>
      <c r="CT746">
        <v>1.0847100000000001</v>
      </c>
      <c r="CU746">
        <v>1.0847899999999999</v>
      </c>
      <c r="CV746">
        <v>1.0848199999999999</v>
      </c>
      <c r="CW746">
        <v>1.0848</v>
      </c>
      <c r="CX746">
        <v>1.0848100000000001</v>
      </c>
      <c r="CY746">
        <v>1.08491</v>
      </c>
      <c r="CZ746">
        <v>1.085</v>
      </c>
      <c r="DA746">
        <v>1.08491</v>
      </c>
      <c r="DB746">
        <v>1.0848599999999999</v>
      </c>
      <c r="DC746">
        <v>1.08491</v>
      </c>
      <c r="DD746">
        <v>1.0849899999999999</v>
      </c>
      <c r="DE746">
        <v>1.0847899999999999</v>
      </c>
      <c r="DF746">
        <v>1.08501</v>
      </c>
      <c r="DG746">
        <v>1.0850299999999999</v>
      </c>
      <c r="DH746">
        <v>1.0851</v>
      </c>
      <c r="DI746">
        <v>1.08507</v>
      </c>
      <c r="DJ746">
        <v>1.0850200000000001</v>
      </c>
      <c r="DK746">
        <v>1.08518</v>
      </c>
      <c r="DL746">
        <v>1.0852599999999999</v>
      </c>
      <c r="DM746">
        <v>1.0852599999999999</v>
      </c>
      <c r="DN746">
        <v>1.0852200000000001</v>
      </c>
      <c r="DO746">
        <v>1.0851599999999999</v>
      </c>
      <c r="DP746">
        <v>1.0853600000000001</v>
      </c>
      <c r="DQ746" s="4">
        <f t="shared" si="87"/>
        <v>2.0000000000020002E-4</v>
      </c>
      <c r="DR746" s="4">
        <f t="shared" si="86"/>
        <v>2.0000000000020002E-4</v>
      </c>
      <c r="DS746" s="4">
        <f t="shared" si="88"/>
        <v>0</v>
      </c>
      <c r="DT746" s="4">
        <f t="shared" si="89"/>
        <v>8.799999999999919E-4</v>
      </c>
      <c r="DU746" s="5">
        <f t="shared" si="90"/>
        <v>4.2999999999993044E-4</v>
      </c>
      <c r="DV746" s="4">
        <f t="shared" si="91"/>
        <v>2.046511627907289</v>
      </c>
      <c r="DW746" s="4">
        <f t="shared" si="92"/>
        <v>67.175572519087325</v>
      </c>
      <c r="DX746">
        <v>1.0851999999999999</v>
      </c>
    </row>
    <row r="747" spans="1:128" ht="15.75" thickBot="1">
      <c r="A747">
        <v>1.0862400000000001</v>
      </c>
      <c r="B747">
        <v>1.08619</v>
      </c>
      <c r="C747">
        <v>1.0863400000000001</v>
      </c>
      <c r="D747">
        <v>1.0860799999999999</v>
      </c>
      <c r="E747">
        <v>1.0861400000000001</v>
      </c>
      <c r="F747">
        <v>1.0861499999999999</v>
      </c>
      <c r="G747">
        <v>1.0862499999999999</v>
      </c>
      <c r="H747">
        <v>1.0860700000000001</v>
      </c>
      <c r="I747">
        <v>1.0861499999999999</v>
      </c>
      <c r="J747">
        <v>1.08612</v>
      </c>
      <c r="K747">
        <v>1.0861400000000001</v>
      </c>
      <c r="L747">
        <v>1.0859399999999999</v>
      </c>
      <c r="M747">
        <v>1.0859000000000001</v>
      </c>
      <c r="N747">
        <v>1.0855699999999999</v>
      </c>
      <c r="O747">
        <v>1.08569</v>
      </c>
      <c r="P747">
        <v>1.08562</v>
      </c>
      <c r="Q747">
        <v>1.08555</v>
      </c>
      <c r="R747">
        <v>1.0856600000000001</v>
      </c>
      <c r="S747">
        <v>1.0856600000000001</v>
      </c>
      <c r="T747">
        <v>1.08571</v>
      </c>
      <c r="U747">
        <v>1.0858099999999999</v>
      </c>
      <c r="V747">
        <v>1.08582</v>
      </c>
      <c r="W747">
        <v>1.0858699999999999</v>
      </c>
      <c r="X747">
        <v>1.0858300000000001</v>
      </c>
      <c r="Y747">
        <v>1.0859700000000001</v>
      </c>
      <c r="Z747">
        <v>1.0861499999999999</v>
      </c>
      <c r="AA747">
        <v>1.0860700000000001</v>
      </c>
      <c r="AB747">
        <v>1.0859000000000001</v>
      </c>
      <c r="AC747">
        <v>1.08622</v>
      </c>
      <c r="AD747">
        <v>1.0861700000000001</v>
      </c>
      <c r="AE747">
        <v>1.0861499999999999</v>
      </c>
      <c r="AF747">
        <v>1.08622</v>
      </c>
      <c r="AG747">
        <v>1.0861799999999999</v>
      </c>
      <c r="AH747">
        <v>1.08633</v>
      </c>
      <c r="AI747">
        <v>1.0860700000000001</v>
      </c>
      <c r="AJ747">
        <v>1.08643</v>
      </c>
      <c r="AK747">
        <v>1.0867199999999999</v>
      </c>
      <c r="AL747">
        <v>1.0866800000000001</v>
      </c>
      <c r="AM747">
        <v>1.08636</v>
      </c>
      <c r="AN747">
        <v>1.08647</v>
      </c>
      <c r="AO747">
        <v>1.08674</v>
      </c>
      <c r="AP747">
        <v>1.08663</v>
      </c>
      <c r="AQ747">
        <v>1.0866199999999999</v>
      </c>
      <c r="AR747">
        <v>1.0867100000000001</v>
      </c>
      <c r="AS747">
        <v>1.08657</v>
      </c>
      <c r="AT747">
        <v>1.08666</v>
      </c>
      <c r="AU747">
        <v>1.0866100000000001</v>
      </c>
      <c r="AV747">
        <v>1.0866199999999999</v>
      </c>
      <c r="AW747">
        <v>1.0867899999999999</v>
      </c>
      <c r="AX747">
        <v>1.0866</v>
      </c>
      <c r="AY747">
        <v>1.0866199999999999</v>
      </c>
      <c r="AZ747">
        <v>1.0865400000000001</v>
      </c>
      <c r="BA747">
        <v>1.0865100000000001</v>
      </c>
      <c r="BB747">
        <v>1.0864100000000001</v>
      </c>
      <c r="BC747">
        <v>1.08646</v>
      </c>
      <c r="BD747">
        <v>1.08633</v>
      </c>
      <c r="BE747">
        <v>1.0862000000000001</v>
      </c>
      <c r="BF747">
        <v>1.0861700000000001</v>
      </c>
      <c r="BG747">
        <v>1.08605</v>
      </c>
      <c r="BH747">
        <v>1.0860799999999999</v>
      </c>
      <c r="BI747">
        <v>1.0860799999999999</v>
      </c>
      <c r="BJ747">
        <v>1.0861400000000001</v>
      </c>
      <c r="BK747">
        <v>1.08579</v>
      </c>
      <c r="BL747">
        <v>1.0858099999999999</v>
      </c>
      <c r="BM747">
        <v>1.08585</v>
      </c>
      <c r="BN747">
        <v>1.0860000000000001</v>
      </c>
      <c r="BO747">
        <v>1.0859099999999999</v>
      </c>
      <c r="BP747">
        <v>1.08596</v>
      </c>
      <c r="BQ747">
        <v>1.0861499999999999</v>
      </c>
      <c r="BR747">
        <v>1.0860399999999999</v>
      </c>
      <c r="BS747">
        <v>1.08605</v>
      </c>
      <c r="BT747">
        <v>1.08599</v>
      </c>
      <c r="BU747">
        <v>1.08589</v>
      </c>
      <c r="BV747">
        <v>1.08582</v>
      </c>
      <c r="BW747">
        <v>1.08579</v>
      </c>
      <c r="BX747">
        <v>1.08579</v>
      </c>
      <c r="BY747">
        <v>1.0858699999999999</v>
      </c>
      <c r="BZ747">
        <v>1.08585</v>
      </c>
      <c r="CA747">
        <v>1.0856399999999999</v>
      </c>
      <c r="CB747">
        <v>1.08585</v>
      </c>
      <c r="CC747">
        <v>1.08565</v>
      </c>
      <c r="CD747">
        <v>1.0852900000000001</v>
      </c>
      <c r="CE747">
        <v>1.0849500000000001</v>
      </c>
      <c r="CF747">
        <v>1.0852200000000001</v>
      </c>
      <c r="CG747">
        <v>1.0853600000000001</v>
      </c>
      <c r="CH747">
        <v>1.08528</v>
      </c>
      <c r="CI747">
        <v>1.0854600000000001</v>
      </c>
      <c r="CJ747">
        <v>1.0855900000000001</v>
      </c>
      <c r="CK747">
        <v>1.0852999999999999</v>
      </c>
      <c r="CL747">
        <v>1.08524</v>
      </c>
      <c r="CM747">
        <v>1.0847100000000001</v>
      </c>
      <c r="CN747">
        <v>1.0845199999999999</v>
      </c>
      <c r="CO747">
        <v>1.0845499999999999</v>
      </c>
      <c r="CP747">
        <v>1.08456</v>
      </c>
      <c r="CQ747">
        <v>1.0845</v>
      </c>
      <c r="CR747">
        <v>1.0846499999999999</v>
      </c>
      <c r="CS747">
        <v>1.0847100000000001</v>
      </c>
      <c r="CT747">
        <v>1.0847899999999999</v>
      </c>
      <c r="CU747">
        <v>1.0848199999999999</v>
      </c>
      <c r="CV747">
        <v>1.0848</v>
      </c>
      <c r="CW747">
        <v>1.0848100000000001</v>
      </c>
      <c r="CX747">
        <v>1.08491</v>
      </c>
      <c r="CY747">
        <v>1.085</v>
      </c>
      <c r="CZ747">
        <v>1.08491</v>
      </c>
      <c r="DA747">
        <v>1.0848599999999999</v>
      </c>
      <c r="DB747">
        <v>1.08491</v>
      </c>
      <c r="DC747">
        <v>1.0849899999999999</v>
      </c>
      <c r="DD747">
        <v>1.0847899999999999</v>
      </c>
      <c r="DE747">
        <v>1.08501</v>
      </c>
      <c r="DF747">
        <v>1.0850299999999999</v>
      </c>
      <c r="DG747">
        <v>1.0851</v>
      </c>
      <c r="DH747">
        <v>1.08507</v>
      </c>
      <c r="DI747">
        <v>1.0850200000000001</v>
      </c>
      <c r="DJ747">
        <v>1.08518</v>
      </c>
      <c r="DK747">
        <v>1.0852599999999999</v>
      </c>
      <c r="DL747">
        <v>1.0852599999999999</v>
      </c>
      <c r="DM747">
        <v>1.0852200000000001</v>
      </c>
      <c r="DN747">
        <v>1.0851599999999999</v>
      </c>
      <c r="DO747">
        <v>1.0853600000000001</v>
      </c>
      <c r="DP747">
        <v>1.0852599999999999</v>
      </c>
      <c r="DQ747" s="4">
        <f t="shared" si="87"/>
        <v>-1.0000000000021103E-4</v>
      </c>
      <c r="DR747" s="4">
        <f t="shared" si="86"/>
        <v>0</v>
      </c>
      <c r="DS747" s="4">
        <f t="shared" si="88"/>
        <v>1.0000000000021103E-4</v>
      </c>
      <c r="DT747" s="4">
        <f t="shared" si="89"/>
        <v>8.799999999999919E-4</v>
      </c>
      <c r="DU747" s="5">
        <f t="shared" si="90"/>
        <v>4.8000000000003595E-4</v>
      </c>
      <c r="DV747" s="4">
        <f t="shared" si="91"/>
        <v>1.8333333333331792</v>
      </c>
      <c r="DW747" s="4">
        <f t="shared" si="92"/>
        <v>64.705882352939255</v>
      </c>
      <c r="DX747">
        <v>1.0851</v>
      </c>
    </row>
    <row r="748" spans="1:128" ht="15.75" thickBot="1">
      <c r="A748">
        <v>1.0863400000000001</v>
      </c>
      <c r="B748">
        <v>1.0860799999999999</v>
      </c>
      <c r="C748">
        <v>1.0861400000000001</v>
      </c>
      <c r="D748">
        <v>1.0861499999999999</v>
      </c>
      <c r="E748">
        <v>1.0862499999999999</v>
      </c>
      <c r="F748">
        <v>1.0860700000000001</v>
      </c>
      <c r="G748">
        <v>1.0861499999999999</v>
      </c>
      <c r="H748">
        <v>1.08612</v>
      </c>
      <c r="I748">
        <v>1.0861400000000001</v>
      </c>
      <c r="J748">
        <v>1.0859399999999999</v>
      </c>
      <c r="K748">
        <v>1.0859000000000001</v>
      </c>
      <c r="L748">
        <v>1.0855699999999999</v>
      </c>
      <c r="M748">
        <v>1.08569</v>
      </c>
      <c r="N748">
        <v>1.08562</v>
      </c>
      <c r="O748">
        <v>1.08555</v>
      </c>
      <c r="P748">
        <v>1.0856600000000001</v>
      </c>
      <c r="Q748">
        <v>1.0856600000000001</v>
      </c>
      <c r="R748">
        <v>1.08571</v>
      </c>
      <c r="S748">
        <v>1.0858099999999999</v>
      </c>
      <c r="T748">
        <v>1.08582</v>
      </c>
      <c r="U748">
        <v>1.0858699999999999</v>
      </c>
      <c r="V748">
        <v>1.0858300000000001</v>
      </c>
      <c r="W748">
        <v>1.0859700000000001</v>
      </c>
      <c r="X748">
        <v>1.0861499999999999</v>
      </c>
      <c r="Y748">
        <v>1.0860700000000001</v>
      </c>
      <c r="Z748">
        <v>1.0859000000000001</v>
      </c>
      <c r="AA748">
        <v>1.08622</v>
      </c>
      <c r="AB748">
        <v>1.0861700000000001</v>
      </c>
      <c r="AC748">
        <v>1.0861499999999999</v>
      </c>
      <c r="AD748">
        <v>1.08622</v>
      </c>
      <c r="AE748">
        <v>1.0861799999999999</v>
      </c>
      <c r="AF748">
        <v>1.08633</v>
      </c>
      <c r="AG748">
        <v>1.0860700000000001</v>
      </c>
      <c r="AH748">
        <v>1.08643</v>
      </c>
      <c r="AI748">
        <v>1.0867199999999999</v>
      </c>
      <c r="AJ748">
        <v>1.0866800000000001</v>
      </c>
      <c r="AK748">
        <v>1.08636</v>
      </c>
      <c r="AL748">
        <v>1.08647</v>
      </c>
      <c r="AM748">
        <v>1.08674</v>
      </c>
      <c r="AN748">
        <v>1.08663</v>
      </c>
      <c r="AO748">
        <v>1.0866199999999999</v>
      </c>
      <c r="AP748">
        <v>1.0867100000000001</v>
      </c>
      <c r="AQ748">
        <v>1.08657</v>
      </c>
      <c r="AR748">
        <v>1.08666</v>
      </c>
      <c r="AS748">
        <v>1.0866100000000001</v>
      </c>
      <c r="AT748">
        <v>1.0866199999999999</v>
      </c>
      <c r="AU748">
        <v>1.0867899999999999</v>
      </c>
      <c r="AV748">
        <v>1.0866</v>
      </c>
      <c r="AW748">
        <v>1.0866199999999999</v>
      </c>
      <c r="AX748">
        <v>1.0865400000000001</v>
      </c>
      <c r="AY748">
        <v>1.0865100000000001</v>
      </c>
      <c r="AZ748">
        <v>1.0864100000000001</v>
      </c>
      <c r="BA748">
        <v>1.08646</v>
      </c>
      <c r="BB748">
        <v>1.08633</v>
      </c>
      <c r="BC748">
        <v>1.0862000000000001</v>
      </c>
      <c r="BD748">
        <v>1.0861700000000001</v>
      </c>
      <c r="BE748">
        <v>1.08605</v>
      </c>
      <c r="BF748">
        <v>1.0860799999999999</v>
      </c>
      <c r="BG748">
        <v>1.0860799999999999</v>
      </c>
      <c r="BH748">
        <v>1.0861400000000001</v>
      </c>
      <c r="BI748">
        <v>1.08579</v>
      </c>
      <c r="BJ748">
        <v>1.0858099999999999</v>
      </c>
      <c r="BK748">
        <v>1.08585</v>
      </c>
      <c r="BL748">
        <v>1.0860000000000001</v>
      </c>
      <c r="BM748">
        <v>1.0859099999999999</v>
      </c>
      <c r="BN748">
        <v>1.08596</v>
      </c>
      <c r="BO748">
        <v>1.0861499999999999</v>
      </c>
      <c r="BP748">
        <v>1.0860399999999999</v>
      </c>
      <c r="BQ748">
        <v>1.08605</v>
      </c>
      <c r="BR748">
        <v>1.08599</v>
      </c>
      <c r="BS748">
        <v>1.08589</v>
      </c>
      <c r="BT748">
        <v>1.08582</v>
      </c>
      <c r="BU748">
        <v>1.08579</v>
      </c>
      <c r="BV748">
        <v>1.08579</v>
      </c>
      <c r="BW748">
        <v>1.0858699999999999</v>
      </c>
      <c r="BX748">
        <v>1.08585</v>
      </c>
      <c r="BY748">
        <v>1.0856399999999999</v>
      </c>
      <c r="BZ748">
        <v>1.08585</v>
      </c>
      <c r="CA748">
        <v>1.08565</v>
      </c>
      <c r="CB748">
        <v>1.0852900000000001</v>
      </c>
      <c r="CC748">
        <v>1.0849500000000001</v>
      </c>
      <c r="CD748">
        <v>1.0852200000000001</v>
      </c>
      <c r="CE748">
        <v>1.0853600000000001</v>
      </c>
      <c r="CF748">
        <v>1.08528</v>
      </c>
      <c r="CG748">
        <v>1.0854600000000001</v>
      </c>
      <c r="CH748">
        <v>1.0855900000000001</v>
      </c>
      <c r="CI748">
        <v>1.0852999999999999</v>
      </c>
      <c r="CJ748">
        <v>1.08524</v>
      </c>
      <c r="CK748">
        <v>1.0847100000000001</v>
      </c>
      <c r="CL748">
        <v>1.0845199999999999</v>
      </c>
      <c r="CM748">
        <v>1.0845499999999999</v>
      </c>
      <c r="CN748">
        <v>1.08456</v>
      </c>
      <c r="CO748">
        <v>1.0845</v>
      </c>
      <c r="CP748">
        <v>1.0846499999999999</v>
      </c>
      <c r="CQ748">
        <v>1.0847100000000001</v>
      </c>
      <c r="CR748">
        <v>1.0847899999999999</v>
      </c>
      <c r="CS748">
        <v>1.0848199999999999</v>
      </c>
      <c r="CT748">
        <v>1.0848</v>
      </c>
      <c r="CU748">
        <v>1.0848100000000001</v>
      </c>
      <c r="CV748">
        <v>1.08491</v>
      </c>
      <c r="CW748">
        <v>1.085</v>
      </c>
      <c r="CX748">
        <v>1.08491</v>
      </c>
      <c r="CY748">
        <v>1.0848599999999999</v>
      </c>
      <c r="CZ748">
        <v>1.08491</v>
      </c>
      <c r="DA748">
        <v>1.0849899999999999</v>
      </c>
      <c r="DB748">
        <v>1.0847899999999999</v>
      </c>
      <c r="DC748">
        <v>1.08501</v>
      </c>
      <c r="DD748">
        <v>1.0850299999999999</v>
      </c>
      <c r="DE748">
        <v>1.0851</v>
      </c>
      <c r="DF748">
        <v>1.08507</v>
      </c>
      <c r="DG748">
        <v>1.0850200000000001</v>
      </c>
      <c r="DH748">
        <v>1.08518</v>
      </c>
      <c r="DI748">
        <v>1.0852599999999999</v>
      </c>
      <c r="DJ748">
        <v>1.0852599999999999</v>
      </c>
      <c r="DK748">
        <v>1.0852200000000001</v>
      </c>
      <c r="DL748">
        <v>1.0851599999999999</v>
      </c>
      <c r="DM748">
        <v>1.0853600000000001</v>
      </c>
      <c r="DN748">
        <v>1.0852599999999999</v>
      </c>
      <c r="DO748">
        <v>1.085</v>
      </c>
      <c r="DP748">
        <v>1.08517</v>
      </c>
      <c r="DQ748" s="4">
        <f t="shared" si="87"/>
        <v>1.7000000000000348E-4</v>
      </c>
      <c r="DR748" s="4">
        <f t="shared" si="86"/>
        <v>1.7000000000000348E-4</v>
      </c>
      <c r="DS748" s="4">
        <f t="shared" si="88"/>
        <v>0</v>
      </c>
      <c r="DT748" s="4">
        <f t="shared" si="89"/>
        <v>9.9999999999988987E-4</v>
      </c>
      <c r="DU748" s="5">
        <f t="shared" si="90"/>
        <v>4.8000000000003595E-4</v>
      </c>
      <c r="DV748" s="4">
        <f t="shared" si="91"/>
        <v>2.083333333332948</v>
      </c>
      <c r="DW748" s="4">
        <f t="shared" si="92"/>
        <v>67.567567567563515</v>
      </c>
      <c r="DX748">
        <v>1.0849800000000001</v>
      </c>
    </row>
    <row r="749" spans="1:128" ht="15.75" thickBot="1">
      <c r="A749">
        <v>1.0860799999999999</v>
      </c>
      <c r="B749">
        <v>1.0861400000000001</v>
      </c>
      <c r="C749">
        <v>1.0861499999999999</v>
      </c>
      <c r="D749">
        <v>1.0862499999999999</v>
      </c>
      <c r="E749">
        <v>1.0860700000000001</v>
      </c>
      <c r="F749">
        <v>1.0861499999999999</v>
      </c>
      <c r="G749">
        <v>1.08612</v>
      </c>
      <c r="H749">
        <v>1.0861400000000001</v>
      </c>
      <c r="I749">
        <v>1.0859399999999999</v>
      </c>
      <c r="J749">
        <v>1.0859000000000001</v>
      </c>
      <c r="K749">
        <v>1.0855699999999999</v>
      </c>
      <c r="L749">
        <v>1.08569</v>
      </c>
      <c r="M749">
        <v>1.08562</v>
      </c>
      <c r="N749">
        <v>1.08555</v>
      </c>
      <c r="O749">
        <v>1.0856600000000001</v>
      </c>
      <c r="P749">
        <v>1.0856600000000001</v>
      </c>
      <c r="Q749">
        <v>1.08571</v>
      </c>
      <c r="R749">
        <v>1.0858099999999999</v>
      </c>
      <c r="S749">
        <v>1.08582</v>
      </c>
      <c r="T749">
        <v>1.0858699999999999</v>
      </c>
      <c r="U749">
        <v>1.0858300000000001</v>
      </c>
      <c r="V749">
        <v>1.0859700000000001</v>
      </c>
      <c r="W749">
        <v>1.0861499999999999</v>
      </c>
      <c r="X749">
        <v>1.0860700000000001</v>
      </c>
      <c r="Y749">
        <v>1.0859000000000001</v>
      </c>
      <c r="Z749">
        <v>1.08622</v>
      </c>
      <c r="AA749">
        <v>1.0861700000000001</v>
      </c>
      <c r="AB749">
        <v>1.0861499999999999</v>
      </c>
      <c r="AC749">
        <v>1.08622</v>
      </c>
      <c r="AD749">
        <v>1.0861799999999999</v>
      </c>
      <c r="AE749">
        <v>1.08633</v>
      </c>
      <c r="AF749">
        <v>1.0860700000000001</v>
      </c>
      <c r="AG749">
        <v>1.08643</v>
      </c>
      <c r="AH749">
        <v>1.0867199999999999</v>
      </c>
      <c r="AI749">
        <v>1.0866800000000001</v>
      </c>
      <c r="AJ749">
        <v>1.08636</v>
      </c>
      <c r="AK749">
        <v>1.08647</v>
      </c>
      <c r="AL749">
        <v>1.08674</v>
      </c>
      <c r="AM749">
        <v>1.08663</v>
      </c>
      <c r="AN749">
        <v>1.0866199999999999</v>
      </c>
      <c r="AO749">
        <v>1.0867100000000001</v>
      </c>
      <c r="AP749">
        <v>1.08657</v>
      </c>
      <c r="AQ749">
        <v>1.08666</v>
      </c>
      <c r="AR749">
        <v>1.0866100000000001</v>
      </c>
      <c r="AS749">
        <v>1.0866199999999999</v>
      </c>
      <c r="AT749">
        <v>1.0867899999999999</v>
      </c>
      <c r="AU749">
        <v>1.0866</v>
      </c>
      <c r="AV749">
        <v>1.0866199999999999</v>
      </c>
      <c r="AW749">
        <v>1.0865400000000001</v>
      </c>
      <c r="AX749">
        <v>1.0865100000000001</v>
      </c>
      <c r="AY749">
        <v>1.0864100000000001</v>
      </c>
      <c r="AZ749">
        <v>1.08646</v>
      </c>
      <c r="BA749">
        <v>1.08633</v>
      </c>
      <c r="BB749">
        <v>1.0862000000000001</v>
      </c>
      <c r="BC749">
        <v>1.0861700000000001</v>
      </c>
      <c r="BD749">
        <v>1.08605</v>
      </c>
      <c r="BE749">
        <v>1.0860799999999999</v>
      </c>
      <c r="BF749">
        <v>1.0860799999999999</v>
      </c>
      <c r="BG749">
        <v>1.0861400000000001</v>
      </c>
      <c r="BH749">
        <v>1.08579</v>
      </c>
      <c r="BI749">
        <v>1.0858099999999999</v>
      </c>
      <c r="BJ749">
        <v>1.08585</v>
      </c>
      <c r="BK749">
        <v>1.0860000000000001</v>
      </c>
      <c r="BL749">
        <v>1.0859099999999999</v>
      </c>
      <c r="BM749">
        <v>1.08596</v>
      </c>
      <c r="BN749">
        <v>1.0861499999999999</v>
      </c>
      <c r="BO749">
        <v>1.0860399999999999</v>
      </c>
      <c r="BP749">
        <v>1.08605</v>
      </c>
      <c r="BQ749">
        <v>1.08599</v>
      </c>
      <c r="BR749">
        <v>1.08589</v>
      </c>
      <c r="BS749">
        <v>1.08582</v>
      </c>
      <c r="BT749">
        <v>1.08579</v>
      </c>
      <c r="BU749">
        <v>1.08579</v>
      </c>
      <c r="BV749">
        <v>1.0858699999999999</v>
      </c>
      <c r="BW749">
        <v>1.08585</v>
      </c>
      <c r="BX749">
        <v>1.0856399999999999</v>
      </c>
      <c r="BY749">
        <v>1.08585</v>
      </c>
      <c r="BZ749">
        <v>1.08565</v>
      </c>
      <c r="CA749">
        <v>1.0852900000000001</v>
      </c>
      <c r="CB749">
        <v>1.0849500000000001</v>
      </c>
      <c r="CC749">
        <v>1.0852200000000001</v>
      </c>
      <c r="CD749">
        <v>1.0853600000000001</v>
      </c>
      <c r="CE749">
        <v>1.08528</v>
      </c>
      <c r="CF749">
        <v>1.0854600000000001</v>
      </c>
      <c r="CG749">
        <v>1.0855900000000001</v>
      </c>
      <c r="CH749">
        <v>1.0852999999999999</v>
      </c>
      <c r="CI749">
        <v>1.08524</v>
      </c>
      <c r="CJ749">
        <v>1.0847100000000001</v>
      </c>
      <c r="CK749">
        <v>1.0845199999999999</v>
      </c>
      <c r="CL749">
        <v>1.0845499999999999</v>
      </c>
      <c r="CM749">
        <v>1.08456</v>
      </c>
      <c r="CN749">
        <v>1.0845</v>
      </c>
      <c r="CO749">
        <v>1.0846499999999999</v>
      </c>
      <c r="CP749">
        <v>1.0847100000000001</v>
      </c>
      <c r="CQ749">
        <v>1.0847899999999999</v>
      </c>
      <c r="CR749">
        <v>1.0848199999999999</v>
      </c>
      <c r="CS749">
        <v>1.0848</v>
      </c>
      <c r="CT749">
        <v>1.0848100000000001</v>
      </c>
      <c r="CU749">
        <v>1.08491</v>
      </c>
      <c r="CV749">
        <v>1.085</v>
      </c>
      <c r="CW749">
        <v>1.08491</v>
      </c>
      <c r="CX749">
        <v>1.0848599999999999</v>
      </c>
      <c r="CY749">
        <v>1.08491</v>
      </c>
      <c r="CZ749">
        <v>1.0849899999999999</v>
      </c>
      <c r="DA749">
        <v>1.0847899999999999</v>
      </c>
      <c r="DB749">
        <v>1.08501</v>
      </c>
      <c r="DC749">
        <v>1.0850299999999999</v>
      </c>
      <c r="DD749">
        <v>1.0851</v>
      </c>
      <c r="DE749">
        <v>1.08507</v>
      </c>
      <c r="DF749">
        <v>1.0850200000000001</v>
      </c>
      <c r="DG749">
        <v>1.08518</v>
      </c>
      <c r="DH749">
        <v>1.0852599999999999</v>
      </c>
      <c r="DI749">
        <v>1.0852599999999999</v>
      </c>
      <c r="DJ749">
        <v>1.0852200000000001</v>
      </c>
      <c r="DK749">
        <v>1.0851599999999999</v>
      </c>
      <c r="DL749">
        <v>1.0853600000000001</v>
      </c>
      <c r="DM749">
        <v>1.0852599999999999</v>
      </c>
      <c r="DN749">
        <v>1.085</v>
      </c>
      <c r="DO749">
        <v>1.08517</v>
      </c>
      <c r="DP749">
        <v>1.08497</v>
      </c>
      <c r="DQ749" s="4">
        <f t="shared" si="87"/>
        <v>-1.9999999999997797E-4</v>
      </c>
      <c r="DR749" s="4">
        <f t="shared" si="86"/>
        <v>0</v>
      </c>
      <c r="DS749" s="4">
        <f t="shared" si="88"/>
        <v>1.9999999999997797E-4</v>
      </c>
      <c r="DT749" s="4">
        <f t="shared" si="89"/>
        <v>9.200000000000319E-4</v>
      </c>
      <c r="DU749" s="5">
        <f t="shared" si="90"/>
        <v>6.8000000000001393E-4</v>
      </c>
      <c r="DV749" s="4">
        <f t="shared" si="91"/>
        <v>1.3529411764706074</v>
      </c>
      <c r="DW749" s="4">
        <f t="shared" si="92"/>
        <v>57.500000000000348</v>
      </c>
      <c r="DX749">
        <v>1.08504</v>
      </c>
    </row>
    <row r="750" spans="1:128" ht="15.75" thickBot="1">
      <c r="A750">
        <v>1.0861400000000001</v>
      </c>
      <c r="B750">
        <v>1.0861499999999999</v>
      </c>
      <c r="C750">
        <v>1.0862499999999999</v>
      </c>
      <c r="D750">
        <v>1.0860700000000001</v>
      </c>
      <c r="E750">
        <v>1.0861499999999999</v>
      </c>
      <c r="F750">
        <v>1.08612</v>
      </c>
      <c r="G750">
        <v>1.0861400000000001</v>
      </c>
      <c r="H750">
        <v>1.0859399999999999</v>
      </c>
      <c r="I750">
        <v>1.0859000000000001</v>
      </c>
      <c r="J750">
        <v>1.0855699999999999</v>
      </c>
      <c r="K750">
        <v>1.08569</v>
      </c>
      <c r="L750">
        <v>1.08562</v>
      </c>
      <c r="M750">
        <v>1.08555</v>
      </c>
      <c r="N750">
        <v>1.0856600000000001</v>
      </c>
      <c r="O750">
        <v>1.0856600000000001</v>
      </c>
      <c r="P750">
        <v>1.08571</v>
      </c>
      <c r="Q750">
        <v>1.0858099999999999</v>
      </c>
      <c r="R750">
        <v>1.08582</v>
      </c>
      <c r="S750">
        <v>1.0858699999999999</v>
      </c>
      <c r="T750">
        <v>1.0858300000000001</v>
      </c>
      <c r="U750">
        <v>1.0859700000000001</v>
      </c>
      <c r="V750">
        <v>1.0861499999999999</v>
      </c>
      <c r="W750">
        <v>1.0860700000000001</v>
      </c>
      <c r="X750">
        <v>1.0859000000000001</v>
      </c>
      <c r="Y750">
        <v>1.08622</v>
      </c>
      <c r="Z750">
        <v>1.0861700000000001</v>
      </c>
      <c r="AA750">
        <v>1.0861499999999999</v>
      </c>
      <c r="AB750">
        <v>1.08622</v>
      </c>
      <c r="AC750">
        <v>1.0861799999999999</v>
      </c>
      <c r="AD750">
        <v>1.08633</v>
      </c>
      <c r="AE750">
        <v>1.0860700000000001</v>
      </c>
      <c r="AF750">
        <v>1.08643</v>
      </c>
      <c r="AG750">
        <v>1.0867199999999999</v>
      </c>
      <c r="AH750">
        <v>1.0866800000000001</v>
      </c>
      <c r="AI750">
        <v>1.08636</v>
      </c>
      <c r="AJ750">
        <v>1.08647</v>
      </c>
      <c r="AK750">
        <v>1.08674</v>
      </c>
      <c r="AL750">
        <v>1.08663</v>
      </c>
      <c r="AM750">
        <v>1.0866199999999999</v>
      </c>
      <c r="AN750">
        <v>1.0867100000000001</v>
      </c>
      <c r="AO750">
        <v>1.08657</v>
      </c>
      <c r="AP750">
        <v>1.08666</v>
      </c>
      <c r="AQ750">
        <v>1.0866100000000001</v>
      </c>
      <c r="AR750">
        <v>1.0866199999999999</v>
      </c>
      <c r="AS750">
        <v>1.0867899999999999</v>
      </c>
      <c r="AT750">
        <v>1.0866</v>
      </c>
      <c r="AU750">
        <v>1.0866199999999999</v>
      </c>
      <c r="AV750">
        <v>1.0865400000000001</v>
      </c>
      <c r="AW750">
        <v>1.0865100000000001</v>
      </c>
      <c r="AX750">
        <v>1.0864100000000001</v>
      </c>
      <c r="AY750">
        <v>1.08646</v>
      </c>
      <c r="AZ750">
        <v>1.08633</v>
      </c>
      <c r="BA750">
        <v>1.0862000000000001</v>
      </c>
      <c r="BB750">
        <v>1.0861700000000001</v>
      </c>
      <c r="BC750">
        <v>1.08605</v>
      </c>
      <c r="BD750">
        <v>1.0860799999999999</v>
      </c>
      <c r="BE750">
        <v>1.0860799999999999</v>
      </c>
      <c r="BF750">
        <v>1.0861400000000001</v>
      </c>
      <c r="BG750">
        <v>1.08579</v>
      </c>
      <c r="BH750">
        <v>1.0858099999999999</v>
      </c>
      <c r="BI750">
        <v>1.08585</v>
      </c>
      <c r="BJ750">
        <v>1.0860000000000001</v>
      </c>
      <c r="BK750">
        <v>1.0859099999999999</v>
      </c>
      <c r="BL750">
        <v>1.08596</v>
      </c>
      <c r="BM750">
        <v>1.0861499999999999</v>
      </c>
      <c r="BN750">
        <v>1.0860399999999999</v>
      </c>
      <c r="BO750">
        <v>1.08605</v>
      </c>
      <c r="BP750">
        <v>1.08599</v>
      </c>
      <c r="BQ750">
        <v>1.08589</v>
      </c>
      <c r="BR750">
        <v>1.08582</v>
      </c>
      <c r="BS750">
        <v>1.08579</v>
      </c>
      <c r="BT750">
        <v>1.08579</v>
      </c>
      <c r="BU750">
        <v>1.0858699999999999</v>
      </c>
      <c r="BV750">
        <v>1.08585</v>
      </c>
      <c r="BW750">
        <v>1.0856399999999999</v>
      </c>
      <c r="BX750">
        <v>1.08585</v>
      </c>
      <c r="BY750">
        <v>1.08565</v>
      </c>
      <c r="BZ750">
        <v>1.0852900000000001</v>
      </c>
      <c r="CA750">
        <v>1.0849500000000001</v>
      </c>
      <c r="CB750">
        <v>1.0852200000000001</v>
      </c>
      <c r="CC750">
        <v>1.0853600000000001</v>
      </c>
      <c r="CD750">
        <v>1.08528</v>
      </c>
      <c r="CE750">
        <v>1.0854600000000001</v>
      </c>
      <c r="CF750">
        <v>1.0855900000000001</v>
      </c>
      <c r="CG750">
        <v>1.0852999999999999</v>
      </c>
      <c r="CH750">
        <v>1.08524</v>
      </c>
      <c r="CI750">
        <v>1.0847100000000001</v>
      </c>
      <c r="CJ750">
        <v>1.0845199999999999</v>
      </c>
      <c r="CK750">
        <v>1.0845499999999999</v>
      </c>
      <c r="CL750">
        <v>1.08456</v>
      </c>
      <c r="CM750">
        <v>1.0845</v>
      </c>
      <c r="CN750">
        <v>1.0846499999999999</v>
      </c>
      <c r="CO750">
        <v>1.0847100000000001</v>
      </c>
      <c r="CP750">
        <v>1.0847899999999999</v>
      </c>
      <c r="CQ750">
        <v>1.0848199999999999</v>
      </c>
      <c r="CR750">
        <v>1.0848</v>
      </c>
      <c r="CS750">
        <v>1.0848100000000001</v>
      </c>
      <c r="CT750">
        <v>1.08491</v>
      </c>
      <c r="CU750">
        <v>1.085</v>
      </c>
      <c r="CV750">
        <v>1.08491</v>
      </c>
      <c r="CW750">
        <v>1.0848599999999999</v>
      </c>
      <c r="CX750">
        <v>1.08491</v>
      </c>
      <c r="CY750">
        <v>1.0849899999999999</v>
      </c>
      <c r="CZ750">
        <v>1.0847899999999999</v>
      </c>
      <c r="DA750">
        <v>1.08501</v>
      </c>
      <c r="DB750">
        <v>1.0850299999999999</v>
      </c>
      <c r="DC750">
        <v>1.0851</v>
      </c>
      <c r="DD750">
        <v>1.08507</v>
      </c>
      <c r="DE750">
        <v>1.0850200000000001</v>
      </c>
      <c r="DF750">
        <v>1.08518</v>
      </c>
      <c r="DG750">
        <v>1.0852599999999999</v>
      </c>
      <c r="DH750">
        <v>1.0852599999999999</v>
      </c>
      <c r="DI750">
        <v>1.0852200000000001</v>
      </c>
      <c r="DJ750">
        <v>1.0851599999999999</v>
      </c>
      <c r="DK750">
        <v>1.0853600000000001</v>
      </c>
      <c r="DL750">
        <v>1.0852599999999999</v>
      </c>
      <c r="DM750">
        <v>1.085</v>
      </c>
      <c r="DN750">
        <v>1.08517</v>
      </c>
      <c r="DO750">
        <v>1.08497</v>
      </c>
      <c r="DP750">
        <v>1.08517</v>
      </c>
      <c r="DQ750" s="4">
        <f t="shared" si="87"/>
        <v>1.9999999999997797E-4</v>
      </c>
      <c r="DR750" s="4">
        <f t="shared" si="86"/>
        <v>1.9999999999997797E-4</v>
      </c>
      <c r="DS750" s="4">
        <f t="shared" si="88"/>
        <v>0</v>
      </c>
      <c r="DT750" s="4">
        <f t="shared" si="89"/>
        <v>1.1200000000000099E-3</v>
      </c>
      <c r="DU750" s="5">
        <f t="shared" si="90"/>
        <v>4.8000000000003595E-4</v>
      </c>
      <c r="DV750" s="4">
        <f t="shared" si="91"/>
        <v>2.3333333333331789</v>
      </c>
      <c r="DW750" s="4">
        <f t="shared" si="92"/>
        <v>69.999999999998607</v>
      </c>
      <c r="DX750">
        <v>1.0849800000000001</v>
      </c>
    </row>
    <row r="751" spans="1:128" ht="15.75" thickBot="1">
      <c r="A751">
        <v>1.0861499999999999</v>
      </c>
      <c r="B751">
        <v>1.0862499999999999</v>
      </c>
      <c r="C751">
        <v>1.0860700000000001</v>
      </c>
      <c r="D751">
        <v>1.0861499999999999</v>
      </c>
      <c r="E751">
        <v>1.08612</v>
      </c>
      <c r="F751">
        <v>1.0861400000000001</v>
      </c>
      <c r="G751">
        <v>1.0859399999999999</v>
      </c>
      <c r="H751">
        <v>1.0859000000000001</v>
      </c>
      <c r="I751">
        <v>1.0855699999999999</v>
      </c>
      <c r="J751">
        <v>1.08569</v>
      </c>
      <c r="K751">
        <v>1.08562</v>
      </c>
      <c r="L751">
        <v>1.08555</v>
      </c>
      <c r="M751">
        <v>1.0856600000000001</v>
      </c>
      <c r="N751">
        <v>1.0856600000000001</v>
      </c>
      <c r="O751">
        <v>1.08571</v>
      </c>
      <c r="P751">
        <v>1.0858099999999999</v>
      </c>
      <c r="Q751">
        <v>1.08582</v>
      </c>
      <c r="R751">
        <v>1.0858699999999999</v>
      </c>
      <c r="S751">
        <v>1.0858300000000001</v>
      </c>
      <c r="T751">
        <v>1.0859700000000001</v>
      </c>
      <c r="U751">
        <v>1.0861499999999999</v>
      </c>
      <c r="V751">
        <v>1.0860700000000001</v>
      </c>
      <c r="W751">
        <v>1.0859000000000001</v>
      </c>
      <c r="X751">
        <v>1.08622</v>
      </c>
      <c r="Y751">
        <v>1.0861700000000001</v>
      </c>
      <c r="Z751">
        <v>1.0861499999999999</v>
      </c>
      <c r="AA751">
        <v>1.08622</v>
      </c>
      <c r="AB751">
        <v>1.0861799999999999</v>
      </c>
      <c r="AC751">
        <v>1.08633</v>
      </c>
      <c r="AD751">
        <v>1.0860700000000001</v>
      </c>
      <c r="AE751">
        <v>1.08643</v>
      </c>
      <c r="AF751">
        <v>1.0867199999999999</v>
      </c>
      <c r="AG751">
        <v>1.0866800000000001</v>
      </c>
      <c r="AH751">
        <v>1.08636</v>
      </c>
      <c r="AI751">
        <v>1.08647</v>
      </c>
      <c r="AJ751">
        <v>1.08674</v>
      </c>
      <c r="AK751">
        <v>1.08663</v>
      </c>
      <c r="AL751">
        <v>1.0866199999999999</v>
      </c>
      <c r="AM751">
        <v>1.0867100000000001</v>
      </c>
      <c r="AN751">
        <v>1.08657</v>
      </c>
      <c r="AO751">
        <v>1.08666</v>
      </c>
      <c r="AP751">
        <v>1.0866100000000001</v>
      </c>
      <c r="AQ751">
        <v>1.0866199999999999</v>
      </c>
      <c r="AR751">
        <v>1.0867899999999999</v>
      </c>
      <c r="AS751">
        <v>1.0866</v>
      </c>
      <c r="AT751">
        <v>1.0866199999999999</v>
      </c>
      <c r="AU751">
        <v>1.0865400000000001</v>
      </c>
      <c r="AV751">
        <v>1.0865100000000001</v>
      </c>
      <c r="AW751">
        <v>1.0864100000000001</v>
      </c>
      <c r="AX751">
        <v>1.08646</v>
      </c>
      <c r="AY751">
        <v>1.08633</v>
      </c>
      <c r="AZ751">
        <v>1.0862000000000001</v>
      </c>
      <c r="BA751">
        <v>1.0861700000000001</v>
      </c>
      <c r="BB751">
        <v>1.08605</v>
      </c>
      <c r="BC751">
        <v>1.0860799999999999</v>
      </c>
      <c r="BD751">
        <v>1.0860799999999999</v>
      </c>
      <c r="BE751">
        <v>1.0861400000000001</v>
      </c>
      <c r="BF751">
        <v>1.08579</v>
      </c>
      <c r="BG751">
        <v>1.0858099999999999</v>
      </c>
      <c r="BH751">
        <v>1.08585</v>
      </c>
      <c r="BI751">
        <v>1.0860000000000001</v>
      </c>
      <c r="BJ751">
        <v>1.0859099999999999</v>
      </c>
      <c r="BK751">
        <v>1.08596</v>
      </c>
      <c r="BL751">
        <v>1.0861499999999999</v>
      </c>
      <c r="BM751">
        <v>1.0860399999999999</v>
      </c>
      <c r="BN751">
        <v>1.08605</v>
      </c>
      <c r="BO751">
        <v>1.08599</v>
      </c>
      <c r="BP751">
        <v>1.08589</v>
      </c>
      <c r="BQ751">
        <v>1.08582</v>
      </c>
      <c r="BR751">
        <v>1.08579</v>
      </c>
      <c r="BS751">
        <v>1.08579</v>
      </c>
      <c r="BT751">
        <v>1.0858699999999999</v>
      </c>
      <c r="BU751">
        <v>1.08585</v>
      </c>
      <c r="BV751">
        <v>1.0856399999999999</v>
      </c>
      <c r="BW751">
        <v>1.08585</v>
      </c>
      <c r="BX751">
        <v>1.08565</v>
      </c>
      <c r="BY751">
        <v>1.0852900000000001</v>
      </c>
      <c r="BZ751">
        <v>1.0849500000000001</v>
      </c>
      <c r="CA751">
        <v>1.0852200000000001</v>
      </c>
      <c r="CB751">
        <v>1.0853600000000001</v>
      </c>
      <c r="CC751">
        <v>1.08528</v>
      </c>
      <c r="CD751">
        <v>1.0854600000000001</v>
      </c>
      <c r="CE751">
        <v>1.0855900000000001</v>
      </c>
      <c r="CF751">
        <v>1.0852999999999999</v>
      </c>
      <c r="CG751">
        <v>1.08524</v>
      </c>
      <c r="CH751">
        <v>1.0847100000000001</v>
      </c>
      <c r="CI751">
        <v>1.0845199999999999</v>
      </c>
      <c r="CJ751">
        <v>1.0845499999999999</v>
      </c>
      <c r="CK751">
        <v>1.08456</v>
      </c>
      <c r="CL751">
        <v>1.0845</v>
      </c>
      <c r="CM751">
        <v>1.0846499999999999</v>
      </c>
      <c r="CN751">
        <v>1.0847100000000001</v>
      </c>
      <c r="CO751">
        <v>1.0847899999999999</v>
      </c>
      <c r="CP751">
        <v>1.0848199999999999</v>
      </c>
      <c r="CQ751">
        <v>1.0848</v>
      </c>
      <c r="CR751">
        <v>1.0848100000000001</v>
      </c>
      <c r="CS751">
        <v>1.08491</v>
      </c>
      <c r="CT751">
        <v>1.085</v>
      </c>
      <c r="CU751">
        <v>1.08491</v>
      </c>
      <c r="CV751">
        <v>1.0848599999999999</v>
      </c>
      <c r="CW751">
        <v>1.08491</v>
      </c>
      <c r="CX751">
        <v>1.0849899999999999</v>
      </c>
      <c r="CY751">
        <v>1.0847899999999999</v>
      </c>
      <c r="CZ751">
        <v>1.08501</v>
      </c>
      <c r="DA751">
        <v>1.0850299999999999</v>
      </c>
      <c r="DB751">
        <v>1.0851</v>
      </c>
      <c r="DC751">
        <v>1.08507</v>
      </c>
      <c r="DD751">
        <v>1.0850200000000001</v>
      </c>
      <c r="DE751">
        <v>1.08518</v>
      </c>
      <c r="DF751">
        <v>1.0852599999999999</v>
      </c>
      <c r="DG751">
        <v>1.0852599999999999</v>
      </c>
      <c r="DH751">
        <v>1.0852200000000001</v>
      </c>
      <c r="DI751">
        <v>1.0851599999999999</v>
      </c>
      <c r="DJ751">
        <v>1.0853600000000001</v>
      </c>
      <c r="DK751">
        <v>1.0852599999999999</v>
      </c>
      <c r="DL751">
        <v>1.085</v>
      </c>
      <c r="DM751">
        <v>1.08517</v>
      </c>
      <c r="DN751">
        <v>1.08497</v>
      </c>
      <c r="DO751">
        <v>1.08517</v>
      </c>
      <c r="DP751">
        <v>1.08521</v>
      </c>
      <c r="DQ751" s="4">
        <f t="shared" si="87"/>
        <v>4.0000000000040004E-5</v>
      </c>
      <c r="DR751" s="4">
        <f t="shared" si="86"/>
        <v>4.0000000000040004E-5</v>
      </c>
      <c r="DS751" s="4">
        <f t="shared" si="88"/>
        <v>0</v>
      </c>
      <c r="DT751" s="4">
        <f t="shared" si="89"/>
        <v>9.3999999999994088E-4</v>
      </c>
      <c r="DU751" s="5">
        <f t="shared" si="90"/>
        <v>4.8000000000003595E-4</v>
      </c>
      <c r="DV751" s="4">
        <f t="shared" si="91"/>
        <v>1.9583333333330635</v>
      </c>
      <c r="DW751" s="4">
        <f t="shared" si="92"/>
        <v>66.197183098588468</v>
      </c>
      <c r="DX751">
        <v>1.085</v>
      </c>
    </row>
    <row r="752" spans="1:128" ht="15.75" thickBot="1">
      <c r="A752">
        <v>1.0862499999999999</v>
      </c>
      <c r="B752">
        <v>1.0860700000000001</v>
      </c>
      <c r="C752">
        <v>1.0861499999999999</v>
      </c>
      <c r="D752">
        <v>1.08612</v>
      </c>
      <c r="E752">
        <v>1.0861400000000001</v>
      </c>
      <c r="F752">
        <v>1.0859399999999999</v>
      </c>
      <c r="G752">
        <v>1.0859000000000001</v>
      </c>
      <c r="H752">
        <v>1.0855699999999999</v>
      </c>
      <c r="I752">
        <v>1.08569</v>
      </c>
      <c r="J752">
        <v>1.08562</v>
      </c>
      <c r="K752">
        <v>1.08555</v>
      </c>
      <c r="L752">
        <v>1.0856600000000001</v>
      </c>
      <c r="M752">
        <v>1.0856600000000001</v>
      </c>
      <c r="N752">
        <v>1.08571</v>
      </c>
      <c r="O752">
        <v>1.0858099999999999</v>
      </c>
      <c r="P752">
        <v>1.08582</v>
      </c>
      <c r="Q752">
        <v>1.0858699999999999</v>
      </c>
      <c r="R752">
        <v>1.0858300000000001</v>
      </c>
      <c r="S752">
        <v>1.0859700000000001</v>
      </c>
      <c r="T752">
        <v>1.0861499999999999</v>
      </c>
      <c r="U752">
        <v>1.0860700000000001</v>
      </c>
      <c r="V752">
        <v>1.0859000000000001</v>
      </c>
      <c r="W752">
        <v>1.08622</v>
      </c>
      <c r="X752">
        <v>1.0861700000000001</v>
      </c>
      <c r="Y752">
        <v>1.0861499999999999</v>
      </c>
      <c r="Z752">
        <v>1.08622</v>
      </c>
      <c r="AA752">
        <v>1.0861799999999999</v>
      </c>
      <c r="AB752">
        <v>1.08633</v>
      </c>
      <c r="AC752">
        <v>1.0860700000000001</v>
      </c>
      <c r="AD752">
        <v>1.08643</v>
      </c>
      <c r="AE752">
        <v>1.0867199999999999</v>
      </c>
      <c r="AF752">
        <v>1.0866800000000001</v>
      </c>
      <c r="AG752">
        <v>1.08636</v>
      </c>
      <c r="AH752">
        <v>1.08647</v>
      </c>
      <c r="AI752">
        <v>1.08674</v>
      </c>
      <c r="AJ752">
        <v>1.08663</v>
      </c>
      <c r="AK752">
        <v>1.0866199999999999</v>
      </c>
      <c r="AL752">
        <v>1.0867100000000001</v>
      </c>
      <c r="AM752">
        <v>1.08657</v>
      </c>
      <c r="AN752">
        <v>1.08666</v>
      </c>
      <c r="AO752">
        <v>1.0866100000000001</v>
      </c>
      <c r="AP752">
        <v>1.0866199999999999</v>
      </c>
      <c r="AQ752">
        <v>1.0867899999999999</v>
      </c>
      <c r="AR752">
        <v>1.0866</v>
      </c>
      <c r="AS752">
        <v>1.0866199999999999</v>
      </c>
      <c r="AT752">
        <v>1.0865400000000001</v>
      </c>
      <c r="AU752">
        <v>1.0865100000000001</v>
      </c>
      <c r="AV752">
        <v>1.0864100000000001</v>
      </c>
      <c r="AW752">
        <v>1.08646</v>
      </c>
      <c r="AX752">
        <v>1.08633</v>
      </c>
      <c r="AY752">
        <v>1.0862000000000001</v>
      </c>
      <c r="AZ752">
        <v>1.0861700000000001</v>
      </c>
      <c r="BA752">
        <v>1.08605</v>
      </c>
      <c r="BB752">
        <v>1.0860799999999999</v>
      </c>
      <c r="BC752">
        <v>1.0860799999999999</v>
      </c>
      <c r="BD752">
        <v>1.0861400000000001</v>
      </c>
      <c r="BE752">
        <v>1.08579</v>
      </c>
      <c r="BF752">
        <v>1.0858099999999999</v>
      </c>
      <c r="BG752">
        <v>1.08585</v>
      </c>
      <c r="BH752">
        <v>1.0860000000000001</v>
      </c>
      <c r="BI752">
        <v>1.0859099999999999</v>
      </c>
      <c r="BJ752">
        <v>1.08596</v>
      </c>
      <c r="BK752">
        <v>1.0861499999999999</v>
      </c>
      <c r="BL752">
        <v>1.0860399999999999</v>
      </c>
      <c r="BM752">
        <v>1.08605</v>
      </c>
      <c r="BN752">
        <v>1.08599</v>
      </c>
      <c r="BO752">
        <v>1.08589</v>
      </c>
      <c r="BP752">
        <v>1.08582</v>
      </c>
      <c r="BQ752">
        <v>1.08579</v>
      </c>
      <c r="BR752">
        <v>1.08579</v>
      </c>
      <c r="BS752">
        <v>1.0858699999999999</v>
      </c>
      <c r="BT752">
        <v>1.08585</v>
      </c>
      <c r="BU752">
        <v>1.0856399999999999</v>
      </c>
      <c r="BV752">
        <v>1.08585</v>
      </c>
      <c r="BW752">
        <v>1.08565</v>
      </c>
      <c r="BX752">
        <v>1.0852900000000001</v>
      </c>
      <c r="BY752">
        <v>1.0849500000000001</v>
      </c>
      <c r="BZ752">
        <v>1.0852200000000001</v>
      </c>
      <c r="CA752">
        <v>1.0853600000000001</v>
      </c>
      <c r="CB752">
        <v>1.08528</v>
      </c>
      <c r="CC752">
        <v>1.0854600000000001</v>
      </c>
      <c r="CD752">
        <v>1.0855900000000001</v>
      </c>
      <c r="CE752">
        <v>1.0852999999999999</v>
      </c>
      <c r="CF752">
        <v>1.08524</v>
      </c>
      <c r="CG752">
        <v>1.0847100000000001</v>
      </c>
      <c r="CH752">
        <v>1.0845199999999999</v>
      </c>
      <c r="CI752">
        <v>1.0845499999999999</v>
      </c>
      <c r="CJ752">
        <v>1.08456</v>
      </c>
      <c r="CK752">
        <v>1.0845</v>
      </c>
      <c r="CL752">
        <v>1.0846499999999999</v>
      </c>
      <c r="CM752">
        <v>1.0847100000000001</v>
      </c>
      <c r="CN752">
        <v>1.0847899999999999</v>
      </c>
      <c r="CO752">
        <v>1.0848199999999999</v>
      </c>
      <c r="CP752">
        <v>1.0848</v>
      </c>
      <c r="CQ752">
        <v>1.0848100000000001</v>
      </c>
      <c r="CR752">
        <v>1.08491</v>
      </c>
      <c r="CS752">
        <v>1.085</v>
      </c>
      <c r="CT752">
        <v>1.08491</v>
      </c>
      <c r="CU752">
        <v>1.0848599999999999</v>
      </c>
      <c r="CV752">
        <v>1.08491</v>
      </c>
      <c r="CW752">
        <v>1.0849899999999999</v>
      </c>
      <c r="CX752">
        <v>1.0847899999999999</v>
      </c>
      <c r="CY752">
        <v>1.08501</v>
      </c>
      <c r="CZ752">
        <v>1.0850299999999999</v>
      </c>
      <c r="DA752">
        <v>1.0851</v>
      </c>
      <c r="DB752">
        <v>1.08507</v>
      </c>
      <c r="DC752">
        <v>1.0850200000000001</v>
      </c>
      <c r="DD752">
        <v>1.08518</v>
      </c>
      <c r="DE752">
        <v>1.0852599999999999</v>
      </c>
      <c r="DF752">
        <v>1.0852599999999999</v>
      </c>
      <c r="DG752">
        <v>1.0852200000000001</v>
      </c>
      <c r="DH752">
        <v>1.0851599999999999</v>
      </c>
      <c r="DI752">
        <v>1.0853600000000001</v>
      </c>
      <c r="DJ752">
        <v>1.0852599999999999</v>
      </c>
      <c r="DK752">
        <v>1.085</v>
      </c>
      <c r="DL752">
        <v>1.08517</v>
      </c>
      <c r="DM752">
        <v>1.08497</v>
      </c>
      <c r="DN752">
        <v>1.08517</v>
      </c>
      <c r="DO752">
        <v>1.08521</v>
      </c>
      <c r="DP752">
        <v>1.0852200000000001</v>
      </c>
      <c r="DQ752" s="4">
        <f t="shared" si="87"/>
        <v>1.0000000000065512E-5</v>
      </c>
      <c r="DR752" s="4">
        <f t="shared" si="86"/>
        <v>1.0000000000065512E-5</v>
      </c>
      <c r="DS752" s="4">
        <f t="shared" si="88"/>
        <v>0</v>
      </c>
      <c r="DT752" s="4">
        <f t="shared" si="89"/>
        <v>9.3000000000009742E-4</v>
      </c>
      <c r="DU752" s="5">
        <f t="shared" si="90"/>
        <v>4.8000000000003595E-4</v>
      </c>
      <c r="DV752" s="4">
        <f t="shared" si="91"/>
        <v>1.9375000000000577</v>
      </c>
      <c r="DW752" s="4">
        <f t="shared" si="92"/>
        <v>65.957446808511307</v>
      </c>
      <c r="DX752">
        <v>1.0848899999999999</v>
      </c>
    </row>
    <row r="753" spans="1:128" ht="15.75" thickBot="1">
      <c r="A753">
        <v>1.0860700000000001</v>
      </c>
      <c r="B753">
        <v>1.0861499999999999</v>
      </c>
      <c r="C753">
        <v>1.08612</v>
      </c>
      <c r="D753">
        <v>1.0861400000000001</v>
      </c>
      <c r="E753">
        <v>1.0859399999999999</v>
      </c>
      <c r="F753">
        <v>1.0859000000000001</v>
      </c>
      <c r="G753">
        <v>1.0855699999999999</v>
      </c>
      <c r="H753">
        <v>1.08569</v>
      </c>
      <c r="I753">
        <v>1.08562</v>
      </c>
      <c r="J753">
        <v>1.08555</v>
      </c>
      <c r="K753">
        <v>1.0856600000000001</v>
      </c>
      <c r="L753">
        <v>1.0856600000000001</v>
      </c>
      <c r="M753">
        <v>1.08571</v>
      </c>
      <c r="N753">
        <v>1.0858099999999999</v>
      </c>
      <c r="O753">
        <v>1.08582</v>
      </c>
      <c r="P753">
        <v>1.0858699999999999</v>
      </c>
      <c r="Q753">
        <v>1.0858300000000001</v>
      </c>
      <c r="R753">
        <v>1.0859700000000001</v>
      </c>
      <c r="S753">
        <v>1.0861499999999999</v>
      </c>
      <c r="T753">
        <v>1.0860700000000001</v>
      </c>
      <c r="U753">
        <v>1.0859000000000001</v>
      </c>
      <c r="V753">
        <v>1.08622</v>
      </c>
      <c r="W753">
        <v>1.0861700000000001</v>
      </c>
      <c r="X753">
        <v>1.0861499999999999</v>
      </c>
      <c r="Y753">
        <v>1.08622</v>
      </c>
      <c r="Z753">
        <v>1.0861799999999999</v>
      </c>
      <c r="AA753">
        <v>1.08633</v>
      </c>
      <c r="AB753">
        <v>1.0860700000000001</v>
      </c>
      <c r="AC753">
        <v>1.08643</v>
      </c>
      <c r="AD753">
        <v>1.0867199999999999</v>
      </c>
      <c r="AE753">
        <v>1.0866800000000001</v>
      </c>
      <c r="AF753">
        <v>1.08636</v>
      </c>
      <c r="AG753">
        <v>1.08647</v>
      </c>
      <c r="AH753">
        <v>1.08674</v>
      </c>
      <c r="AI753">
        <v>1.08663</v>
      </c>
      <c r="AJ753">
        <v>1.0866199999999999</v>
      </c>
      <c r="AK753">
        <v>1.0867100000000001</v>
      </c>
      <c r="AL753">
        <v>1.08657</v>
      </c>
      <c r="AM753">
        <v>1.08666</v>
      </c>
      <c r="AN753">
        <v>1.0866100000000001</v>
      </c>
      <c r="AO753">
        <v>1.0866199999999999</v>
      </c>
      <c r="AP753">
        <v>1.0867899999999999</v>
      </c>
      <c r="AQ753">
        <v>1.0866</v>
      </c>
      <c r="AR753">
        <v>1.0866199999999999</v>
      </c>
      <c r="AS753">
        <v>1.0865400000000001</v>
      </c>
      <c r="AT753">
        <v>1.0865100000000001</v>
      </c>
      <c r="AU753">
        <v>1.0864100000000001</v>
      </c>
      <c r="AV753">
        <v>1.08646</v>
      </c>
      <c r="AW753">
        <v>1.08633</v>
      </c>
      <c r="AX753">
        <v>1.0862000000000001</v>
      </c>
      <c r="AY753">
        <v>1.0861700000000001</v>
      </c>
      <c r="AZ753">
        <v>1.08605</v>
      </c>
      <c r="BA753">
        <v>1.0860799999999999</v>
      </c>
      <c r="BB753">
        <v>1.0860799999999999</v>
      </c>
      <c r="BC753">
        <v>1.0861400000000001</v>
      </c>
      <c r="BD753">
        <v>1.08579</v>
      </c>
      <c r="BE753">
        <v>1.0858099999999999</v>
      </c>
      <c r="BF753">
        <v>1.08585</v>
      </c>
      <c r="BG753">
        <v>1.0860000000000001</v>
      </c>
      <c r="BH753">
        <v>1.0859099999999999</v>
      </c>
      <c r="BI753">
        <v>1.08596</v>
      </c>
      <c r="BJ753">
        <v>1.0861499999999999</v>
      </c>
      <c r="BK753">
        <v>1.0860399999999999</v>
      </c>
      <c r="BL753">
        <v>1.08605</v>
      </c>
      <c r="BM753">
        <v>1.08599</v>
      </c>
      <c r="BN753">
        <v>1.08589</v>
      </c>
      <c r="BO753">
        <v>1.08582</v>
      </c>
      <c r="BP753">
        <v>1.08579</v>
      </c>
      <c r="BQ753">
        <v>1.08579</v>
      </c>
      <c r="BR753">
        <v>1.0858699999999999</v>
      </c>
      <c r="BS753">
        <v>1.08585</v>
      </c>
      <c r="BT753">
        <v>1.0856399999999999</v>
      </c>
      <c r="BU753">
        <v>1.08585</v>
      </c>
      <c r="BV753">
        <v>1.08565</v>
      </c>
      <c r="BW753">
        <v>1.0852900000000001</v>
      </c>
      <c r="BX753">
        <v>1.0849500000000001</v>
      </c>
      <c r="BY753">
        <v>1.0852200000000001</v>
      </c>
      <c r="BZ753">
        <v>1.0853600000000001</v>
      </c>
      <c r="CA753">
        <v>1.08528</v>
      </c>
      <c r="CB753">
        <v>1.0854600000000001</v>
      </c>
      <c r="CC753">
        <v>1.0855900000000001</v>
      </c>
      <c r="CD753">
        <v>1.0852999999999999</v>
      </c>
      <c r="CE753">
        <v>1.08524</v>
      </c>
      <c r="CF753">
        <v>1.0847100000000001</v>
      </c>
      <c r="CG753">
        <v>1.0845199999999999</v>
      </c>
      <c r="CH753">
        <v>1.0845499999999999</v>
      </c>
      <c r="CI753">
        <v>1.08456</v>
      </c>
      <c r="CJ753">
        <v>1.0845</v>
      </c>
      <c r="CK753">
        <v>1.0846499999999999</v>
      </c>
      <c r="CL753">
        <v>1.0847100000000001</v>
      </c>
      <c r="CM753">
        <v>1.0847899999999999</v>
      </c>
      <c r="CN753">
        <v>1.0848199999999999</v>
      </c>
      <c r="CO753">
        <v>1.0848</v>
      </c>
      <c r="CP753">
        <v>1.0848100000000001</v>
      </c>
      <c r="CQ753">
        <v>1.08491</v>
      </c>
      <c r="CR753">
        <v>1.085</v>
      </c>
      <c r="CS753">
        <v>1.08491</v>
      </c>
      <c r="CT753">
        <v>1.0848599999999999</v>
      </c>
      <c r="CU753">
        <v>1.08491</v>
      </c>
      <c r="CV753">
        <v>1.0849899999999999</v>
      </c>
      <c r="CW753">
        <v>1.0847899999999999</v>
      </c>
      <c r="CX753">
        <v>1.08501</v>
      </c>
      <c r="CY753">
        <v>1.0850299999999999</v>
      </c>
      <c r="CZ753">
        <v>1.0851</v>
      </c>
      <c r="DA753">
        <v>1.08507</v>
      </c>
      <c r="DB753">
        <v>1.0850200000000001</v>
      </c>
      <c r="DC753">
        <v>1.08518</v>
      </c>
      <c r="DD753">
        <v>1.0852599999999999</v>
      </c>
      <c r="DE753">
        <v>1.0852599999999999</v>
      </c>
      <c r="DF753">
        <v>1.0852200000000001</v>
      </c>
      <c r="DG753">
        <v>1.0851599999999999</v>
      </c>
      <c r="DH753">
        <v>1.0853600000000001</v>
      </c>
      <c r="DI753">
        <v>1.0852599999999999</v>
      </c>
      <c r="DJ753">
        <v>1.085</v>
      </c>
      <c r="DK753">
        <v>1.08517</v>
      </c>
      <c r="DL753">
        <v>1.08497</v>
      </c>
      <c r="DM753">
        <v>1.08517</v>
      </c>
      <c r="DN753">
        <v>1.08521</v>
      </c>
      <c r="DO753">
        <v>1.0852200000000001</v>
      </c>
      <c r="DP753">
        <v>1.08538</v>
      </c>
      <c r="DQ753" s="4">
        <f t="shared" si="87"/>
        <v>1.5999999999993797E-4</v>
      </c>
      <c r="DR753" s="4">
        <f t="shared" si="86"/>
        <v>1.5999999999993797E-4</v>
      </c>
      <c r="DS753" s="4">
        <f t="shared" si="88"/>
        <v>0</v>
      </c>
      <c r="DT753" s="4">
        <f t="shared" si="89"/>
        <v>1.0200000000000209E-3</v>
      </c>
      <c r="DU753" s="5">
        <f t="shared" si="90"/>
        <v>4.8000000000003595E-4</v>
      </c>
      <c r="DV753" s="4">
        <f t="shared" si="91"/>
        <v>2.1249999999998845</v>
      </c>
      <c r="DW753" s="4">
        <f t="shared" si="92"/>
        <v>67.99999999999882</v>
      </c>
      <c r="DX753">
        <v>1.08484</v>
      </c>
    </row>
    <row r="754" spans="1:128" ht="15.75" thickBot="1">
      <c r="A754">
        <v>1.0861499999999999</v>
      </c>
      <c r="B754">
        <v>1.08612</v>
      </c>
      <c r="C754">
        <v>1.0861400000000001</v>
      </c>
      <c r="D754">
        <v>1.0859399999999999</v>
      </c>
      <c r="E754">
        <v>1.0859000000000001</v>
      </c>
      <c r="F754">
        <v>1.0855699999999999</v>
      </c>
      <c r="G754">
        <v>1.08569</v>
      </c>
      <c r="H754">
        <v>1.08562</v>
      </c>
      <c r="I754">
        <v>1.08555</v>
      </c>
      <c r="J754">
        <v>1.0856600000000001</v>
      </c>
      <c r="K754">
        <v>1.0856600000000001</v>
      </c>
      <c r="L754">
        <v>1.08571</v>
      </c>
      <c r="M754">
        <v>1.0858099999999999</v>
      </c>
      <c r="N754">
        <v>1.08582</v>
      </c>
      <c r="O754">
        <v>1.0858699999999999</v>
      </c>
      <c r="P754">
        <v>1.0858300000000001</v>
      </c>
      <c r="Q754">
        <v>1.0859700000000001</v>
      </c>
      <c r="R754">
        <v>1.0861499999999999</v>
      </c>
      <c r="S754">
        <v>1.0860700000000001</v>
      </c>
      <c r="T754">
        <v>1.0859000000000001</v>
      </c>
      <c r="U754">
        <v>1.08622</v>
      </c>
      <c r="V754">
        <v>1.0861700000000001</v>
      </c>
      <c r="W754">
        <v>1.0861499999999999</v>
      </c>
      <c r="X754">
        <v>1.08622</v>
      </c>
      <c r="Y754">
        <v>1.0861799999999999</v>
      </c>
      <c r="Z754">
        <v>1.08633</v>
      </c>
      <c r="AA754">
        <v>1.0860700000000001</v>
      </c>
      <c r="AB754">
        <v>1.08643</v>
      </c>
      <c r="AC754">
        <v>1.0867199999999999</v>
      </c>
      <c r="AD754">
        <v>1.0866800000000001</v>
      </c>
      <c r="AE754">
        <v>1.08636</v>
      </c>
      <c r="AF754">
        <v>1.08647</v>
      </c>
      <c r="AG754">
        <v>1.08674</v>
      </c>
      <c r="AH754">
        <v>1.08663</v>
      </c>
      <c r="AI754">
        <v>1.0866199999999999</v>
      </c>
      <c r="AJ754">
        <v>1.0867100000000001</v>
      </c>
      <c r="AK754">
        <v>1.08657</v>
      </c>
      <c r="AL754">
        <v>1.08666</v>
      </c>
      <c r="AM754">
        <v>1.0866100000000001</v>
      </c>
      <c r="AN754">
        <v>1.0866199999999999</v>
      </c>
      <c r="AO754">
        <v>1.0867899999999999</v>
      </c>
      <c r="AP754">
        <v>1.0866</v>
      </c>
      <c r="AQ754">
        <v>1.0866199999999999</v>
      </c>
      <c r="AR754">
        <v>1.0865400000000001</v>
      </c>
      <c r="AS754">
        <v>1.0865100000000001</v>
      </c>
      <c r="AT754">
        <v>1.0864100000000001</v>
      </c>
      <c r="AU754">
        <v>1.08646</v>
      </c>
      <c r="AV754">
        <v>1.08633</v>
      </c>
      <c r="AW754">
        <v>1.0862000000000001</v>
      </c>
      <c r="AX754">
        <v>1.0861700000000001</v>
      </c>
      <c r="AY754">
        <v>1.08605</v>
      </c>
      <c r="AZ754">
        <v>1.0860799999999999</v>
      </c>
      <c r="BA754">
        <v>1.0860799999999999</v>
      </c>
      <c r="BB754">
        <v>1.0861400000000001</v>
      </c>
      <c r="BC754">
        <v>1.08579</v>
      </c>
      <c r="BD754">
        <v>1.0858099999999999</v>
      </c>
      <c r="BE754">
        <v>1.08585</v>
      </c>
      <c r="BF754">
        <v>1.0860000000000001</v>
      </c>
      <c r="BG754">
        <v>1.0859099999999999</v>
      </c>
      <c r="BH754">
        <v>1.08596</v>
      </c>
      <c r="BI754">
        <v>1.0861499999999999</v>
      </c>
      <c r="BJ754">
        <v>1.0860399999999999</v>
      </c>
      <c r="BK754">
        <v>1.08605</v>
      </c>
      <c r="BL754">
        <v>1.08599</v>
      </c>
      <c r="BM754">
        <v>1.08589</v>
      </c>
      <c r="BN754">
        <v>1.08582</v>
      </c>
      <c r="BO754">
        <v>1.08579</v>
      </c>
      <c r="BP754">
        <v>1.08579</v>
      </c>
      <c r="BQ754">
        <v>1.0858699999999999</v>
      </c>
      <c r="BR754">
        <v>1.08585</v>
      </c>
      <c r="BS754">
        <v>1.0856399999999999</v>
      </c>
      <c r="BT754">
        <v>1.08585</v>
      </c>
      <c r="BU754">
        <v>1.08565</v>
      </c>
      <c r="BV754">
        <v>1.0852900000000001</v>
      </c>
      <c r="BW754">
        <v>1.0849500000000001</v>
      </c>
      <c r="BX754">
        <v>1.0852200000000001</v>
      </c>
      <c r="BY754">
        <v>1.0853600000000001</v>
      </c>
      <c r="BZ754">
        <v>1.08528</v>
      </c>
      <c r="CA754">
        <v>1.0854600000000001</v>
      </c>
      <c r="CB754">
        <v>1.0855900000000001</v>
      </c>
      <c r="CC754">
        <v>1.0852999999999999</v>
      </c>
      <c r="CD754">
        <v>1.08524</v>
      </c>
      <c r="CE754">
        <v>1.0847100000000001</v>
      </c>
      <c r="CF754">
        <v>1.0845199999999999</v>
      </c>
      <c r="CG754">
        <v>1.0845499999999999</v>
      </c>
      <c r="CH754">
        <v>1.08456</v>
      </c>
      <c r="CI754">
        <v>1.0845</v>
      </c>
      <c r="CJ754">
        <v>1.0846499999999999</v>
      </c>
      <c r="CK754">
        <v>1.0847100000000001</v>
      </c>
      <c r="CL754">
        <v>1.0847899999999999</v>
      </c>
      <c r="CM754">
        <v>1.0848199999999999</v>
      </c>
      <c r="CN754">
        <v>1.0848</v>
      </c>
      <c r="CO754">
        <v>1.0848100000000001</v>
      </c>
      <c r="CP754">
        <v>1.08491</v>
      </c>
      <c r="CQ754">
        <v>1.085</v>
      </c>
      <c r="CR754">
        <v>1.08491</v>
      </c>
      <c r="CS754">
        <v>1.0848599999999999</v>
      </c>
      <c r="CT754">
        <v>1.08491</v>
      </c>
      <c r="CU754">
        <v>1.0849899999999999</v>
      </c>
      <c r="CV754">
        <v>1.0847899999999999</v>
      </c>
      <c r="CW754">
        <v>1.08501</v>
      </c>
      <c r="CX754">
        <v>1.0850299999999999</v>
      </c>
      <c r="CY754">
        <v>1.0851</v>
      </c>
      <c r="CZ754">
        <v>1.08507</v>
      </c>
      <c r="DA754">
        <v>1.0850200000000001</v>
      </c>
      <c r="DB754">
        <v>1.08518</v>
      </c>
      <c r="DC754">
        <v>1.0852599999999999</v>
      </c>
      <c r="DD754">
        <v>1.0852599999999999</v>
      </c>
      <c r="DE754">
        <v>1.0852200000000001</v>
      </c>
      <c r="DF754">
        <v>1.0851599999999999</v>
      </c>
      <c r="DG754">
        <v>1.0853600000000001</v>
      </c>
      <c r="DH754">
        <v>1.0852599999999999</v>
      </c>
      <c r="DI754">
        <v>1.085</v>
      </c>
      <c r="DJ754">
        <v>1.08517</v>
      </c>
      <c r="DK754">
        <v>1.08497</v>
      </c>
      <c r="DL754">
        <v>1.08517</v>
      </c>
      <c r="DM754">
        <v>1.08521</v>
      </c>
      <c r="DN754">
        <v>1.0852200000000001</v>
      </c>
      <c r="DO754">
        <v>1.08538</v>
      </c>
      <c r="DP754">
        <v>1.0853600000000001</v>
      </c>
      <c r="DQ754" s="4">
        <f t="shared" si="87"/>
        <v>-1.9999999999908979E-5</v>
      </c>
      <c r="DR754" s="4">
        <f t="shared" si="86"/>
        <v>0</v>
      </c>
      <c r="DS754" s="4">
        <f t="shared" si="88"/>
        <v>1.9999999999908979E-5</v>
      </c>
      <c r="DT754" s="4">
        <f t="shared" si="89"/>
        <v>1.0200000000000209E-3</v>
      </c>
      <c r="DU754" s="5">
        <f t="shared" si="90"/>
        <v>4.6999999999997044E-4</v>
      </c>
      <c r="DV754" s="4">
        <f t="shared" si="91"/>
        <v>2.1702127659576278</v>
      </c>
      <c r="DW754" s="4">
        <f t="shared" si="92"/>
        <v>68.456375838927983</v>
      </c>
      <c r="DX754">
        <v>1.0845800000000001</v>
      </c>
    </row>
    <row r="755" spans="1:128" ht="15.75" thickBot="1">
      <c r="A755">
        <v>1.08612</v>
      </c>
      <c r="B755">
        <v>1.0861400000000001</v>
      </c>
      <c r="C755">
        <v>1.0859399999999999</v>
      </c>
      <c r="D755">
        <v>1.0859000000000001</v>
      </c>
      <c r="E755">
        <v>1.0855699999999999</v>
      </c>
      <c r="F755">
        <v>1.08569</v>
      </c>
      <c r="G755">
        <v>1.08562</v>
      </c>
      <c r="H755">
        <v>1.08555</v>
      </c>
      <c r="I755">
        <v>1.0856600000000001</v>
      </c>
      <c r="J755">
        <v>1.0856600000000001</v>
      </c>
      <c r="K755">
        <v>1.08571</v>
      </c>
      <c r="L755">
        <v>1.0858099999999999</v>
      </c>
      <c r="M755">
        <v>1.08582</v>
      </c>
      <c r="N755">
        <v>1.0858699999999999</v>
      </c>
      <c r="O755">
        <v>1.0858300000000001</v>
      </c>
      <c r="P755">
        <v>1.0859700000000001</v>
      </c>
      <c r="Q755">
        <v>1.0861499999999999</v>
      </c>
      <c r="R755">
        <v>1.0860700000000001</v>
      </c>
      <c r="S755">
        <v>1.0859000000000001</v>
      </c>
      <c r="T755">
        <v>1.08622</v>
      </c>
      <c r="U755">
        <v>1.0861700000000001</v>
      </c>
      <c r="V755">
        <v>1.0861499999999999</v>
      </c>
      <c r="W755">
        <v>1.08622</v>
      </c>
      <c r="X755">
        <v>1.0861799999999999</v>
      </c>
      <c r="Y755">
        <v>1.08633</v>
      </c>
      <c r="Z755">
        <v>1.0860700000000001</v>
      </c>
      <c r="AA755">
        <v>1.08643</v>
      </c>
      <c r="AB755">
        <v>1.0867199999999999</v>
      </c>
      <c r="AC755">
        <v>1.0866800000000001</v>
      </c>
      <c r="AD755">
        <v>1.08636</v>
      </c>
      <c r="AE755">
        <v>1.08647</v>
      </c>
      <c r="AF755">
        <v>1.08674</v>
      </c>
      <c r="AG755">
        <v>1.08663</v>
      </c>
      <c r="AH755">
        <v>1.0866199999999999</v>
      </c>
      <c r="AI755">
        <v>1.0867100000000001</v>
      </c>
      <c r="AJ755">
        <v>1.08657</v>
      </c>
      <c r="AK755">
        <v>1.08666</v>
      </c>
      <c r="AL755">
        <v>1.0866100000000001</v>
      </c>
      <c r="AM755">
        <v>1.0866199999999999</v>
      </c>
      <c r="AN755">
        <v>1.0867899999999999</v>
      </c>
      <c r="AO755">
        <v>1.0866</v>
      </c>
      <c r="AP755">
        <v>1.0866199999999999</v>
      </c>
      <c r="AQ755">
        <v>1.0865400000000001</v>
      </c>
      <c r="AR755">
        <v>1.0865100000000001</v>
      </c>
      <c r="AS755">
        <v>1.0864100000000001</v>
      </c>
      <c r="AT755">
        <v>1.08646</v>
      </c>
      <c r="AU755">
        <v>1.08633</v>
      </c>
      <c r="AV755">
        <v>1.0862000000000001</v>
      </c>
      <c r="AW755">
        <v>1.0861700000000001</v>
      </c>
      <c r="AX755">
        <v>1.08605</v>
      </c>
      <c r="AY755">
        <v>1.0860799999999999</v>
      </c>
      <c r="AZ755">
        <v>1.0860799999999999</v>
      </c>
      <c r="BA755">
        <v>1.0861400000000001</v>
      </c>
      <c r="BB755">
        <v>1.08579</v>
      </c>
      <c r="BC755">
        <v>1.0858099999999999</v>
      </c>
      <c r="BD755">
        <v>1.08585</v>
      </c>
      <c r="BE755">
        <v>1.0860000000000001</v>
      </c>
      <c r="BF755">
        <v>1.0859099999999999</v>
      </c>
      <c r="BG755">
        <v>1.08596</v>
      </c>
      <c r="BH755">
        <v>1.0861499999999999</v>
      </c>
      <c r="BI755">
        <v>1.0860399999999999</v>
      </c>
      <c r="BJ755">
        <v>1.08605</v>
      </c>
      <c r="BK755">
        <v>1.08599</v>
      </c>
      <c r="BL755">
        <v>1.08589</v>
      </c>
      <c r="BM755">
        <v>1.08582</v>
      </c>
      <c r="BN755">
        <v>1.08579</v>
      </c>
      <c r="BO755">
        <v>1.08579</v>
      </c>
      <c r="BP755">
        <v>1.0858699999999999</v>
      </c>
      <c r="BQ755">
        <v>1.08585</v>
      </c>
      <c r="BR755">
        <v>1.0856399999999999</v>
      </c>
      <c r="BS755">
        <v>1.08585</v>
      </c>
      <c r="BT755">
        <v>1.08565</v>
      </c>
      <c r="BU755">
        <v>1.0852900000000001</v>
      </c>
      <c r="BV755">
        <v>1.0849500000000001</v>
      </c>
      <c r="BW755">
        <v>1.0852200000000001</v>
      </c>
      <c r="BX755">
        <v>1.0853600000000001</v>
      </c>
      <c r="BY755">
        <v>1.08528</v>
      </c>
      <c r="BZ755">
        <v>1.0854600000000001</v>
      </c>
      <c r="CA755">
        <v>1.0855900000000001</v>
      </c>
      <c r="CB755">
        <v>1.0852999999999999</v>
      </c>
      <c r="CC755">
        <v>1.08524</v>
      </c>
      <c r="CD755">
        <v>1.0847100000000001</v>
      </c>
      <c r="CE755">
        <v>1.0845199999999999</v>
      </c>
      <c r="CF755">
        <v>1.0845499999999999</v>
      </c>
      <c r="CG755">
        <v>1.08456</v>
      </c>
      <c r="CH755">
        <v>1.0845</v>
      </c>
      <c r="CI755">
        <v>1.0846499999999999</v>
      </c>
      <c r="CJ755">
        <v>1.0847100000000001</v>
      </c>
      <c r="CK755">
        <v>1.0847899999999999</v>
      </c>
      <c r="CL755">
        <v>1.0848199999999999</v>
      </c>
      <c r="CM755">
        <v>1.0848</v>
      </c>
      <c r="CN755">
        <v>1.0848100000000001</v>
      </c>
      <c r="CO755">
        <v>1.08491</v>
      </c>
      <c r="CP755">
        <v>1.085</v>
      </c>
      <c r="CQ755">
        <v>1.08491</v>
      </c>
      <c r="CR755">
        <v>1.0848599999999999</v>
      </c>
      <c r="CS755">
        <v>1.08491</v>
      </c>
      <c r="CT755">
        <v>1.0849899999999999</v>
      </c>
      <c r="CU755">
        <v>1.0847899999999999</v>
      </c>
      <c r="CV755">
        <v>1.08501</v>
      </c>
      <c r="CW755">
        <v>1.0850299999999999</v>
      </c>
      <c r="CX755">
        <v>1.0851</v>
      </c>
      <c r="CY755">
        <v>1.08507</v>
      </c>
      <c r="CZ755">
        <v>1.0850200000000001</v>
      </c>
      <c r="DA755">
        <v>1.08518</v>
      </c>
      <c r="DB755">
        <v>1.0852599999999999</v>
      </c>
      <c r="DC755">
        <v>1.0852599999999999</v>
      </c>
      <c r="DD755">
        <v>1.0852200000000001</v>
      </c>
      <c r="DE755">
        <v>1.0851599999999999</v>
      </c>
      <c r="DF755">
        <v>1.0853600000000001</v>
      </c>
      <c r="DG755">
        <v>1.0852599999999999</v>
      </c>
      <c r="DH755">
        <v>1.085</v>
      </c>
      <c r="DI755">
        <v>1.08517</v>
      </c>
      <c r="DJ755">
        <v>1.08497</v>
      </c>
      <c r="DK755">
        <v>1.08517</v>
      </c>
      <c r="DL755">
        <v>1.08521</v>
      </c>
      <c r="DM755">
        <v>1.0852200000000001</v>
      </c>
      <c r="DN755">
        <v>1.08538</v>
      </c>
      <c r="DO755">
        <v>1.0853600000000001</v>
      </c>
      <c r="DP755">
        <v>1.0852999999999999</v>
      </c>
      <c r="DQ755" s="4">
        <f t="shared" si="87"/>
        <v>-6.0000000000171028E-5</v>
      </c>
      <c r="DR755" s="4">
        <f t="shared" si="86"/>
        <v>0</v>
      </c>
      <c r="DS755" s="4">
        <f t="shared" si="88"/>
        <v>6.0000000000171028E-5</v>
      </c>
      <c r="DT755" s="4">
        <f t="shared" si="89"/>
        <v>1.0200000000000209E-3</v>
      </c>
      <c r="DU755" s="5">
        <f t="shared" si="90"/>
        <v>4.80000000000258E-4</v>
      </c>
      <c r="DV755" s="4">
        <f t="shared" si="91"/>
        <v>2.1249999999989013</v>
      </c>
      <c r="DW755" s="4">
        <f t="shared" si="92"/>
        <v>67.999999999988745</v>
      </c>
      <c r="DX755">
        <v>1.0847500000000001</v>
      </c>
    </row>
    <row r="756" spans="1:128" ht="15.75" thickBot="1">
      <c r="A756">
        <v>1.0861400000000001</v>
      </c>
      <c r="B756">
        <v>1.0859399999999999</v>
      </c>
      <c r="C756">
        <v>1.0859000000000001</v>
      </c>
      <c r="D756">
        <v>1.0855699999999999</v>
      </c>
      <c r="E756">
        <v>1.08569</v>
      </c>
      <c r="F756">
        <v>1.08562</v>
      </c>
      <c r="G756">
        <v>1.08555</v>
      </c>
      <c r="H756">
        <v>1.0856600000000001</v>
      </c>
      <c r="I756">
        <v>1.0856600000000001</v>
      </c>
      <c r="J756">
        <v>1.08571</v>
      </c>
      <c r="K756">
        <v>1.0858099999999999</v>
      </c>
      <c r="L756">
        <v>1.08582</v>
      </c>
      <c r="M756">
        <v>1.0858699999999999</v>
      </c>
      <c r="N756">
        <v>1.0858300000000001</v>
      </c>
      <c r="O756">
        <v>1.0859700000000001</v>
      </c>
      <c r="P756">
        <v>1.0861499999999999</v>
      </c>
      <c r="Q756">
        <v>1.0860700000000001</v>
      </c>
      <c r="R756">
        <v>1.0859000000000001</v>
      </c>
      <c r="S756">
        <v>1.08622</v>
      </c>
      <c r="T756">
        <v>1.0861700000000001</v>
      </c>
      <c r="U756">
        <v>1.0861499999999999</v>
      </c>
      <c r="V756">
        <v>1.08622</v>
      </c>
      <c r="W756">
        <v>1.0861799999999999</v>
      </c>
      <c r="X756">
        <v>1.08633</v>
      </c>
      <c r="Y756">
        <v>1.0860700000000001</v>
      </c>
      <c r="Z756">
        <v>1.08643</v>
      </c>
      <c r="AA756">
        <v>1.0867199999999999</v>
      </c>
      <c r="AB756">
        <v>1.0866800000000001</v>
      </c>
      <c r="AC756">
        <v>1.08636</v>
      </c>
      <c r="AD756">
        <v>1.08647</v>
      </c>
      <c r="AE756">
        <v>1.08674</v>
      </c>
      <c r="AF756">
        <v>1.08663</v>
      </c>
      <c r="AG756">
        <v>1.0866199999999999</v>
      </c>
      <c r="AH756">
        <v>1.0867100000000001</v>
      </c>
      <c r="AI756">
        <v>1.08657</v>
      </c>
      <c r="AJ756">
        <v>1.08666</v>
      </c>
      <c r="AK756">
        <v>1.0866100000000001</v>
      </c>
      <c r="AL756">
        <v>1.0866199999999999</v>
      </c>
      <c r="AM756">
        <v>1.0867899999999999</v>
      </c>
      <c r="AN756">
        <v>1.0866</v>
      </c>
      <c r="AO756">
        <v>1.0866199999999999</v>
      </c>
      <c r="AP756">
        <v>1.0865400000000001</v>
      </c>
      <c r="AQ756">
        <v>1.0865100000000001</v>
      </c>
      <c r="AR756">
        <v>1.0864100000000001</v>
      </c>
      <c r="AS756">
        <v>1.08646</v>
      </c>
      <c r="AT756">
        <v>1.08633</v>
      </c>
      <c r="AU756">
        <v>1.0862000000000001</v>
      </c>
      <c r="AV756">
        <v>1.0861700000000001</v>
      </c>
      <c r="AW756">
        <v>1.08605</v>
      </c>
      <c r="AX756">
        <v>1.0860799999999999</v>
      </c>
      <c r="AY756">
        <v>1.0860799999999999</v>
      </c>
      <c r="AZ756">
        <v>1.0861400000000001</v>
      </c>
      <c r="BA756">
        <v>1.08579</v>
      </c>
      <c r="BB756">
        <v>1.0858099999999999</v>
      </c>
      <c r="BC756">
        <v>1.08585</v>
      </c>
      <c r="BD756">
        <v>1.0860000000000001</v>
      </c>
      <c r="BE756">
        <v>1.0859099999999999</v>
      </c>
      <c r="BF756">
        <v>1.08596</v>
      </c>
      <c r="BG756">
        <v>1.0861499999999999</v>
      </c>
      <c r="BH756">
        <v>1.0860399999999999</v>
      </c>
      <c r="BI756">
        <v>1.08605</v>
      </c>
      <c r="BJ756">
        <v>1.08599</v>
      </c>
      <c r="BK756">
        <v>1.08589</v>
      </c>
      <c r="BL756">
        <v>1.08582</v>
      </c>
      <c r="BM756">
        <v>1.08579</v>
      </c>
      <c r="BN756">
        <v>1.08579</v>
      </c>
      <c r="BO756">
        <v>1.0858699999999999</v>
      </c>
      <c r="BP756">
        <v>1.08585</v>
      </c>
      <c r="BQ756">
        <v>1.0856399999999999</v>
      </c>
      <c r="BR756">
        <v>1.08585</v>
      </c>
      <c r="BS756">
        <v>1.08565</v>
      </c>
      <c r="BT756">
        <v>1.0852900000000001</v>
      </c>
      <c r="BU756">
        <v>1.0849500000000001</v>
      </c>
      <c r="BV756">
        <v>1.0852200000000001</v>
      </c>
      <c r="BW756">
        <v>1.0853600000000001</v>
      </c>
      <c r="BX756">
        <v>1.08528</v>
      </c>
      <c r="BY756">
        <v>1.0854600000000001</v>
      </c>
      <c r="BZ756">
        <v>1.0855900000000001</v>
      </c>
      <c r="CA756">
        <v>1.0852999999999999</v>
      </c>
      <c r="CB756">
        <v>1.08524</v>
      </c>
      <c r="CC756">
        <v>1.0847100000000001</v>
      </c>
      <c r="CD756">
        <v>1.0845199999999999</v>
      </c>
      <c r="CE756">
        <v>1.0845499999999999</v>
      </c>
      <c r="CF756">
        <v>1.08456</v>
      </c>
      <c r="CG756">
        <v>1.0845</v>
      </c>
      <c r="CH756">
        <v>1.0846499999999999</v>
      </c>
      <c r="CI756">
        <v>1.0847100000000001</v>
      </c>
      <c r="CJ756">
        <v>1.0847899999999999</v>
      </c>
      <c r="CK756">
        <v>1.0848199999999999</v>
      </c>
      <c r="CL756">
        <v>1.0848</v>
      </c>
      <c r="CM756">
        <v>1.0848100000000001</v>
      </c>
      <c r="CN756">
        <v>1.08491</v>
      </c>
      <c r="CO756">
        <v>1.085</v>
      </c>
      <c r="CP756">
        <v>1.08491</v>
      </c>
      <c r="CQ756">
        <v>1.0848599999999999</v>
      </c>
      <c r="CR756">
        <v>1.08491</v>
      </c>
      <c r="CS756">
        <v>1.0849899999999999</v>
      </c>
      <c r="CT756">
        <v>1.0847899999999999</v>
      </c>
      <c r="CU756">
        <v>1.08501</v>
      </c>
      <c r="CV756">
        <v>1.0850299999999999</v>
      </c>
      <c r="CW756">
        <v>1.0851</v>
      </c>
      <c r="CX756">
        <v>1.08507</v>
      </c>
      <c r="CY756">
        <v>1.0850200000000001</v>
      </c>
      <c r="CZ756">
        <v>1.08518</v>
      </c>
      <c r="DA756">
        <v>1.0852599999999999</v>
      </c>
      <c r="DB756">
        <v>1.0852599999999999</v>
      </c>
      <c r="DC756">
        <v>1.0852200000000001</v>
      </c>
      <c r="DD756">
        <v>1.0851599999999999</v>
      </c>
      <c r="DE756">
        <v>1.0853600000000001</v>
      </c>
      <c r="DF756">
        <v>1.0852599999999999</v>
      </c>
      <c r="DG756">
        <v>1.085</v>
      </c>
      <c r="DH756">
        <v>1.08517</v>
      </c>
      <c r="DI756">
        <v>1.08497</v>
      </c>
      <c r="DJ756">
        <v>1.08517</v>
      </c>
      <c r="DK756">
        <v>1.08521</v>
      </c>
      <c r="DL756">
        <v>1.0852200000000001</v>
      </c>
      <c r="DM756">
        <v>1.08538</v>
      </c>
      <c r="DN756">
        <v>1.0853600000000001</v>
      </c>
      <c r="DO756">
        <v>1.0852999999999999</v>
      </c>
      <c r="DP756">
        <v>1.08521</v>
      </c>
      <c r="DQ756" s="4">
        <f t="shared" si="87"/>
        <v>-8.9999999999923475E-5</v>
      </c>
      <c r="DR756" s="4">
        <f t="shared" si="86"/>
        <v>0</v>
      </c>
      <c r="DS756" s="4">
        <f t="shared" si="88"/>
        <v>8.9999999999923475E-5</v>
      </c>
      <c r="DT756" s="4">
        <f t="shared" si="89"/>
        <v>8.6000000000008292E-4</v>
      </c>
      <c r="DU756" s="5">
        <f t="shared" si="90"/>
        <v>5.7000000000018147E-4</v>
      </c>
      <c r="DV756" s="4">
        <f t="shared" si="91"/>
        <v>1.5087719298242266</v>
      </c>
      <c r="DW756" s="4">
        <f t="shared" si="92"/>
        <v>60.139860139854825</v>
      </c>
      <c r="DX756">
        <v>1.08453</v>
      </c>
    </row>
    <row r="757" spans="1:128" ht="15.75" thickBot="1">
      <c r="A757">
        <v>1.08555</v>
      </c>
      <c r="B757">
        <v>1.0856600000000001</v>
      </c>
      <c r="C757">
        <v>1.0856600000000001</v>
      </c>
      <c r="D757">
        <v>1.08571</v>
      </c>
      <c r="E757">
        <v>1.0858099999999999</v>
      </c>
      <c r="F757">
        <v>1.08582</v>
      </c>
      <c r="G757">
        <v>1.0858699999999999</v>
      </c>
      <c r="H757">
        <v>1.0858300000000001</v>
      </c>
      <c r="I757">
        <v>1.0859700000000001</v>
      </c>
      <c r="J757">
        <v>1.0861499999999999</v>
      </c>
      <c r="K757">
        <v>1.0860700000000001</v>
      </c>
      <c r="L757">
        <v>1.0859000000000001</v>
      </c>
      <c r="M757">
        <v>1.08622</v>
      </c>
      <c r="N757">
        <v>1.0861700000000001</v>
      </c>
      <c r="O757">
        <v>1.0861499999999999</v>
      </c>
      <c r="P757">
        <v>1.08622</v>
      </c>
      <c r="Q757">
        <v>1.0861799999999999</v>
      </c>
      <c r="R757">
        <v>1.08633</v>
      </c>
      <c r="S757">
        <v>1.0860700000000001</v>
      </c>
      <c r="T757">
        <v>1.08643</v>
      </c>
      <c r="U757">
        <v>1.0867199999999999</v>
      </c>
      <c r="V757">
        <v>1.0866800000000001</v>
      </c>
      <c r="W757">
        <v>1.08636</v>
      </c>
      <c r="X757">
        <v>1.08647</v>
      </c>
      <c r="Y757">
        <v>1.08674</v>
      </c>
      <c r="Z757">
        <v>1.08663</v>
      </c>
      <c r="AA757">
        <v>1.0866199999999999</v>
      </c>
      <c r="AB757">
        <v>1.0867100000000001</v>
      </c>
      <c r="AC757">
        <v>1.08657</v>
      </c>
      <c r="AD757">
        <v>1.08666</v>
      </c>
      <c r="AE757">
        <v>1.0866100000000001</v>
      </c>
      <c r="AF757">
        <v>1.0866199999999999</v>
      </c>
      <c r="AG757">
        <v>1.0867899999999999</v>
      </c>
      <c r="AH757">
        <v>1.0866</v>
      </c>
      <c r="AI757">
        <v>1.0866199999999999</v>
      </c>
      <c r="AJ757">
        <v>1.0865400000000001</v>
      </c>
      <c r="AK757">
        <v>1.0865100000000001</v>
      </c>
      <c r="AL757">
        <v>1.0864100000000001</v>
      </c>
      <c r="AM757">
        <v>1.08646</v>
      </c>
      <c r="AN757">
        <v>1.08633</v>
      </c>
      <c r="AO757">
        <v>1.0862000000000001</v>
      </c>
      <c r="AP757">
        <v>1.0861700000000001</v>
      </c>
      <c r="AQ757">
        <v>1.08605</v>
      </c>
      <c r="AR757">
        <v>1.0860799999999999</v>
      </c>
      <c r="AS757">
        <v>1.0860799999999999</v>
      </c>
      <c r="AT757">
        <v>1.0861400000000001</v>
      </c>
      <c r="AU757">
        <v>1.08579</v>
      </c>
      <c r="AV757">
        <v>1.0858099999999999</v>
      </c>
      <c r="AW757">
        <v>1.08585</v>
      </c>
      <c r="AX757">
        <v>1.0860000000000001</v>
      </c>
      <c r="AY757">
        <v>1.0859099999999999</v>
      </c>
      <c r="AZ757">
        <v>1.08596</v>
      </c>
      <c r="BA757">
        <v>1.0861499999999999</v>
      </c>
      <c r="BB757">
        <v>1.0860399999999999</v>
      </c>
      <c r="BC757">
        <v>1.08605</v>
      </c>
      <c r="BD757">
        <v>1.08599</v>
      </c>
      <c r="BE757">
        <v>1.08589</v>
      </c>
      <c r="BF757">
        <v>1.08582</v>
      </c>
      <c r="BG757">
        <v>1.08579</v>
      </c>
      <c r="BH757">
        <v>1.08579</v>
      </c>
      <c r="BI757">
        <v>1.0858699999999999</v>
      </c>
      <c r="BJ757">
        <v>1.08585</v>
      </c>
      <c r="BK757">
        <v>1.0856399999999999</v>
      </c>
      <c r="BL757">
        <v>1.08585</v>
      </c>
      <c r="BM757">
        <v>1.08565</v>
      </c>
      <c r="BN757">
        <v>1.0852900000000001</v>
      </c>
      <c r="BO757">
        <v>1.0849500000000001</v>
      </c>
      <c r="BP757">
        <v>1.0852200000000001</v>
      </c>
      <c r="BQ757">
        <v>1.0853600000000001</v>
      </c>
      <c r="BR757">
        <v>1.08528</v>
      </c>
      <c r="BS757">
        <v>1.0854600000000001</v>
      </c>
      <c r="BT757">
        <v>1.0855900000000001</v>
      </c>
      <c r="BU757">
        <v>1.0852999999999999</v>
      </c>
      <c r="BV757">
        <v>1.08524</v>
      </c>
      <c r="BW757">
        <v>1.0847100000000001</v>
      </c>
      <c r="BX757">
        <v>1.0845199999999999</v>
      </c>
      <c r="BY757">
        <v>1.0845499999999999</v>
      </c>
      <c r="BZ757">
        <v>1.08456</v>
      </c>
      <c r="CA757">
        <v>1.0845</v>
      </c>
      <c r="CB757">
        <v>1.0846499999999999</v>
      </c>
      <c r="CC757">
        <v>1.0847100000000001</v>
      </c>
      <c r="CD757">
        <v>1.0847899999999999</v>
      </c>
      <c r="CE757">
        <v>1.0848199999999999</v>
      </c>
      <c r="CF757">
        <v>1.0848</v>
      </c>
      <c r="CG757">
        <v>1.0848100000000001</v>
      </c>
      <c r="CH757">
        <v>1.08491</v>
      </c>
      <c r="CI757">
        <v>1.085</v>
      </c>
      <c r="CJ757">
        <v>1.08491</v>
      </c>
      <c r="CK757">
        <v>1.0848599999999999</v>
      </c>
      <c r="CL757">
        <v>1.08491</v>
      </c>
      <c r="CM757">
        <v>1.0849899999999999</v>
      </c>
      <c r="CN757">
        <v>1.0847899999999999</v>
      </c>
      <c r="CO757">
        <v>1.08501</v>
      </c>
      <c r="CP757">
        <v>1.0850299999999999</v>
      </c>
      <c r="CQ757">
        <v>1.0851</v>
      </c>
      <c r="CR757">
        <v>1.08507</v>
      </c>
      <c r="CS757">
        <v>1.0850200000000001</v>
      </c>
      <c r="CT757">
        <v>1.08518</v>
      </c>
      <c r="CU757">
        <v>1.0852599999999999</v>
      </c>
      <c r="CV757">
        <v>1.0852599999999999</v>
      </c>
      <c r="CW757">
        <v>1.0852200000000001</v>
      </c>
      <c r="CX757">
        <v>1.0851599999999999</v>
      </c>
      <c r="CY757">
        <v>1.0853600000000001</v>
      </c>
      <c r="CZ757">
        <v>1.0852599999999999</v>
      </c>
      <c r="DA757">
        <v>1.085</v>
      </c>
      <c r="DB757">
        <v>1.08517</v>
      </c>
      <c r="DC757">
        <v>1.08497</v>
      </c>
      <c r="DD757">
        <v>1.08517</v>
      </c>
      <c r="DE757">
        <v>1.08521</v>
      </c>
      <c r="DF757">
        <v>1.0852200000000001</v>
      </c>
      <c r="DG757">
        <v>1.08538</v>
      </c>
      <c r="DH757">
        <v>1.0853600000000001</v>
      </c>
      <c r="DI757">
        <v>1.0852999999999999</v>
      </c>
      <c r="DJ757">
        <v>1.08521</v>
      </c>
      <c r="DK757">
        <v>1.08535</v>
      </c>
      <c r="DL757">
        <v>1.0852299999999999</v>
      </c>
      <c r="DM757">
        <v>1.08525</v>
      </c>
      <c r="DN757">
        <v>1.0851999999999999</v>
      </c>
      <c r="DO757">
        <v>1.0851</v>
      </c>
      <c r="DP757">
        <v>1.085</v>
      </c>
      <c r="DQ757" s="4">
        <f t="shared" si="87"/>
        <v>-9.9999999999988987E-5</v>
      </c>
      <c r="DR757" s="4">
        <f t="shared" si="86"/>
        <v>0</v>
      </c>
      <c r="DS757" s="4">
        <f t="shared" si="88"/>
        <v>9.9999999999988987E-5</v>
      </c>
      <c r="DT757" s="4">
        <f t="shared" si="89"/>
        <v>7.8000000000022496E-4</v>
      </c>
      <c r="DU757" s="5">
        <f t="shared" si="90"/>
        <v>6.7000000000017046E-4</v>
      </c>
      <c r="DV757" s="4">
        <f t="shared" si="91"/>
        <v>1.1641791044776515</v>
      </c>
      <c r="DW757" s="4">
        <f t="shared" si="92"/>
        <v>53.793103448276703</v>
      </c>
      <c r="DX757">
        <v>1.0843100000000001</v>
      </c>
    </row>
    <row r="758" spans="1:128" ht="15.75" thickBot="1">
      <c r="A758">
        <v>1.0856600000000001</v>
      </c>
      <c r="B758">
        <v>1.0856600000000001</v>
      </c>
      <c r="C758">
        <v>1.08571</v>
      </c>
      <c r="D758">
        <v>1.0858099999999999</v>
      </c>
      <c r="E758">
        <v>1.08582</v>
      </c>
      <c r="F758">
        <v>1.0858699999999999</v>
      </c>
      <c r="G758">
        <v>1.0858300000000001</v>
      </c>
      <c r="H758">
        <v>1.0859700000000001</v>
      </c>
      <c r="I758">
        <v>1.0861499999999999</v>
      </c>
      <c r="J758">
        <v>1.0860700000000001</v>
      </c>
      <c r="K758">
        <v>1.0859000000000001</v>
      </c>
      <c r="L758">
        <v>1.08622</v>
      </c>
      <c r="M758">
        <v>1.0861700000000001</v>
      </c>
      <c r="N758">
        <v>1.0861499999999999</v>
      </c>
      <c r="O758">
        <v>1.08622</v>
      </c>
      <c r="P758">
        <v>1.0861799999999999</v>
      </c>
      <c r="Q758">
        <v>1.08633</v>
      </c>
      <c r="R758">
        <v>1.0860700000000001</v>
      </c>
      <c r="S758">
        <v>1.08643</v>
      </c>
      <c r="T758">
        <v>1.0867199999999999</v>
      </c>
      <c r="U758">
        <v>1.0866800000000001</v>
      </c>
      <c r="V758">
        <v>1.08636</v>
      </c>
      <c r="W758">
        <v>1.08647</v>
      </c>
      <c r="X758">
        <v>1.08674</v>
      </c>
      <c r="Y758">
        <v>1.08663</v>
      </c>
      <c r="Z758">
        <v>1.0866199999999999</v>
      </c>
      <c r="AA758">
        <v>1.0867100000000001</v>
      </c>
      <c r="AB758">
        <v>1.08657</v>
      </c>
      <c r="AC758">
        <v>1.08666</v>
      </c>
      <c r="AD758">
        <v>1.0866100000000001</v>
      </c>
      <c r="AE758">
        <v>1.0866199999999999</v>
      </c>
      <c r="AF758">
        <v>1.0867899999999999</v>
      </c>
      <c r="AG758">
        <v>1.0866</v>
      </c>
      <c r="AH758">
        <v>1.0866199999999999</v>
      </c>
      <c r="AI758">
        <v>1.0865400000000001</v>
      </c>
      <c r="AJ758">
        <v>1.0865100000000001</v>
      </c>
      <c r="AK758">
        <v>1.0864100000000001</v>
      </c>
      <c r="AL758">
        <v>1.08646</v>
      </c>
      <c r="AM758">
        <v>1.08633</v>
      </c>
      <c r="AN758">
        <v>1.0862000000000001</v>
      </c>
      <c r="AO758">
        <v>1.0861700000000001</v>
      </c>
      <c r="AP758">
        <v>1.08605</v>
      </c>
      <c r="AQ758">
        <v>1.0860799999999999</v>
      </c>
      <c r="AR758">
        <v>1.0860799999999999</v>
      </c>
      <c r="AS758">
        <v>1.0861400000000001</v>
      </c>
      <c r="AT758">
        <v>1.08579</v>
      </c>
      <c r="AU758">
        <v>1.0858099999999999</v>
      </c>
      <c r="AV758">
        <v>1.08585</v>
      </c>
      <c r="AW758">
        <v>1.0860000000000001</v>
      </c>
      <c r="AX758">
        <v>1.0859099999999999</v>
      </c>
      <c r="AY758">
        <v>1.08596</v>
      </c>
      <c r="AZ758">
        <v>1.0861499999999999</v>
      </c>
      <c r="BA758">
        <v>1.0860399999999999</v>
      </c>
      <c r="BB758">
        <v>1.08605</v>
      </c>
      <c r="BC758">
        <v>1.08599</v>
      </c>
      <c r="BD758">
        <v>1.08589</v>
      </c>
      <c r="BE758">
        <v>1.08582</v>
      </c>
      <c r="BF758">
        <v>1.08579</v>
      </c>
      <c r="BG758">
        <v>1.08579</v>
      </c>
      <c r="BH758">
        <v>1.0858699999999999</v>
      </c>
      <c r="BI758">
        <v>1.08585</v>
      </c>
      <c r="BJ758">
        <v>1.0856399999999999</v>
      </c>
      <c r="BK758">
        <v>1.08585</v>
      </c>
      <c r="BL758">
        <v>1.08565</v>
      </c>
      <c r="BM758">
        <v>1.0852900000000001</v>
      </c>
      <c r="BN758">
        <v>1.0849500000000001</v>
      </c>
      <c r="BO758">
        <v>1.0852200000000001</v>
      </c>
      <c r="BP758">
        <v>1.0853600000000001</v>
      </c>
      <c r="BQ758">
        <v>1.08528</v>
      </c>
      <c r="BR758">
        <v>1.0854600000000001</v>
      </c>
      <c r="BS758">
        <v>1.0855900000000001</v>
      </c>
      <c r="BT758">
        <v>1.0852999999999999</v>
      </c>
      <c r="BU758">
        <v>1.08524</v>
      </c>
      <c r="BV758">
        <v>1.0847100000000001</v>
      </c>
      <c r="BW758">
        <v>1.0845199999999999</v>
      </c>
      <c r="BX758">
        <v>1.0845499999999999</v>
      </c>
      <c r="BY758">
        <v>1.08456</v>
      </c>
      <c r="BZ758">
        <v>1.0845</v>
      </c>
      <c r="CA758">
        <v>1.0846499999999999</v>
      </c>
      <c r="CB758">
        <v>1.0847100000000001</v>
      </c>
      <c r="CC758">
        <v>1.0847899999999999</v>
      </c>
      <c r="CD758">
        <v>1.0848199999999999</v>
      </c>
      <c r="CE758">
        <v>1.0848</v>
      </c>
      <c r="CF758">
        <v>1.0848100000000001</v>
      </c>
      <c r="CG758">
        <v>1.08491</v>
      </c>
      <c r="CH758">
        <v>1.085</v>
      </c>
      <c r="CI758">
        <v>1.08491</v>
      </c>
      <c r="CJ758">
        <v>1.0848599999999999</v>
      </c>
      <c r="CK758">
        <v>1.08491</v>
      </c>
      <c r="CL758">
        <v>1.0849899999999999</v>
      </c>
      <c r="CM758">
        <v>1.0847899999999999</v>
      </c>
      <c r="CN758">
        <v>1.08501</v>
      </c>
      <c r="CO758">
        <v>1.0850299999999999</v>
      </c>
      <c r="CP758">
        <v>1.0851</v>
      </c>
      <c r="CQ758">
        <v>1.08507</v>
      </c>
      <c r="CR758">
        <v>1.0850200000000001</v>
      </c>
      <c r="CS758">
        <v>1.08518</v>
      </c>
      <c r="CT758">
        <v>1.0852599999999999</v>
      </c>
      <c r="CU758">
        <v>1.0852599999999999</v>
      </c>
      <c r="CV758">
        <v>1.0852200000000001</v>
      </c>
      <c r="CW758">
        <v>1.0851599999999999</v>
      </c>
      <c r="CX758">
        <v>1.0853600000000001</v>
      </c>
      <c r="CY758">
        <v>1.0852599999999999</v>
      </c>
      <c r="CZ758">
        <v>1.085</v>
      </c>
      <c r="DA758">
        <v>1.08517</v>
      </c>
      <c r="DB758">
        <v>1.08497</v>
      </c>
      <c r="DC758">
        <v>1.08517</v>
      </c>
      <c r="DD758">
        <v>1.08521</v>
      </c>
      <c r="DE758">
        <v>1.0852200000000001</v>
      </c>
      <c r="DF758">
        <v>1.08538</v>
      </c>
      <c r="DG758">
        <v>1.0853600000000001</v>
      </c>
      <c r="DH758">
        <v>1.0852999999999999</v>
      </c>
      <c r="DI758">
        <v>1.08521</v>
      </c>
      <c r="DJ758">
        <v>1.08535</v>
      </c>
      <c r="DK758">
        <v>1.0852299999999999</v>
      </c>
      <c r="DL758">
        <v>1.08525</v>
      </c>
      <c r="DM758">
        <v>1.0851999999999999</v>
      </c>
      <c r="DN758">
        <v>1.0851</v>
      </c>
      <c r="DO758">
        <v>1.085</v>
      </c>
      <c r="DP758">
        <v>1.0849800000000001</v>
      </c>
      <c r="DQ758" s="4">
        <f t="shared" si="87"/>
        <v>-1.9999999999908979E-5</v>
      </c>
      <c r="DR758" s="4">
        <f t="shared" si="86"/>
        <v>0</v>
      </c>
      <c r="DS758" s="4">
        <f t="shared" si="88"/>
        <v>1.9999999999908979E-5</v>
      </c>
      <c r="DT758" s="4">
        <f t="shared" si="89"/>
        <v>7.8000000000022496E-4</v>
      </c>
      <c r="DU758" s="5">
        <f t="shared" si="90"/>
        <v>6.9000000000007944E-4</v>
      </c>
      <c r="DV758" s="4">
        <f t="shared" si="91"/>
        <v>1.1304347826088916</v>
      </c>
      <c r="DW758" s="4">
        <f t="shared" si="92"/>
        <v>53.061224489800239</v>
      </c>
      <c r="DX758">
        <v>1.0842799999999999</v>
      </c>
    </row>
    <row r="759" spans="1:128" ht="15.75" thickBot="1">
      <c r="A759">
        <v>1.0856600000000001</v>
      </c>
      <c r="B759">
        <v>1.08571</v>
      </c>
      <c r="C759">
        <v>1.0858099999999999</v>
      </c>
      <c r="D759">
        <v>1.08582</v>
      </c>
      <c r="E759">
        <v>1.0858699999999999</v>
      </c>
      <c r="F759">
        <v>1.0858300000000001</v>
      </c>
      <c r="G759">
        <v>1.0859700000000001</v>
      </c>
      <c r="H759">
        <v>1.0861499999999999</v>
      </c>
      <c r="I759">
        <v>1.0860700000000001</v>
      </c>
      <c r="J759">
        <v>1.0859000000000001</v>
      </c>
      <c r="K759">
        <v>1.08622</v>
      </c>
      <c r="L759">
        <v>1.0861700000000001</v>
      </c>
      <c r="M759">
        <v>1.0861499999999999</v>
      </c>
      <c r="N759">
        <v>1.08622</v>
      </c>
      <c r="O759">
        <v>1.0861799999999999</v>
      </c>
      <c r="P759">
        <v>1.08633</v>
      </c>
      <c r="Q759">
        <v>1.0860700000000001</v>
      </c>
      <c r="R759">
        <v>1.08643</v>
      </c>
      <c r="S759">
        <v>1.0867199999999999</v>
      </c>
      <c r="T759">
        <v>1.0866800000000001</v>
      </c>
      <c r="U759">
        <v>1.08636</v>
      </c>
      <c r="V759">
        <v>1.08647</v>
      </c>
      <c r="W759">
        <v>1.08674</v>
      </c>
      <c r="X759">
        <v>1.08663</v>
      </c>
      <c r="Y759">
        <v>1.0866199999999999</v>
      </c>
      <c r="Z759">
        <v>1.0867100000000001</v>
      </c>
      <c r="AA759">
        <v>1.08657</v>
      </c>
      <c r="AB759">
        <v>1.08666</v>
      </c>
      <c r="AC759">
        <v>1.0866100000000001</v>
      </c>
      <c r="AD759">
        <v>1.0866199999999999</v>
      </c>
      <c r="AE759">
        <v>1.0867899999999999</v>
      </c>
      <c r="AF759">
        <v>1.0866</v>
      </c>
      <c r="AG759">
        <v>1.0866199999999999</v>
      </c>
      <c r="AH759">
        <v>1.0865400000000001</v>
      </c>
      <c r="AI759">
        <v>1.0865100000000001</v>
      </c>
      <c r="AJ759">
        <v>1.0864100000000001</v>
      </c>
      <c r="AK759">
        <v>1.08646</v>
      </c>
      <c r="AL759">
        <v>1.08633</v>
      </c>
      <c r="AM759">
        <v>1.0862000000000001</v>
      </c>
      <c r="AN759">
        <v>1.0861700000000001</v>
      </c>
      <c r="AO759">
        <v>1.08605</v>
      </c>
      <c r="AP759">
        <v>1.0860799999999999</v>
      </c>
      <c r="AQ759">
        <v>1.0860799999999999</v>
      </c>
      <c r="AR759">
        <v>1.0861400000000001</v>
      </c>
      <c r="AS759">
        <v>1.08579</v>
      </c>
      <c r="AT759">
        <v>1.0858099999999999</v>
      </c>
      <c r="AU759">
        <v>1.08585</v>
      </c>
      <c r="AV759">
        <v>1.0860000000000001</v>
      </c>
      <c r="AW759">
        <v>1.0859099999999999</v>
      </c>
      <c r="AX759">
        <v>1.08596</v>
      </c>
      <c r="AY759">
        <v>1.0861499999999999</v>
      </c>
      <c r="AZ759">
        <v>1.0860399999999999</v>
      </c>
      <c r="BA759">
        <v>1.08605</v>
      </c>
      <c r="BB759">
        <v>1.08599</v>
      </c>
      <c r="BC759">
        <v>1.08589</v>
      </c>
      <c r="BD759">
        <v>1.08582</v>
      </c>
      <c r="BE759">
        <v>1.08579</v>
      </c>
      <c r="BF759">
        <v>1.08579</v>
      </c>
      <c r="BG759">
        <v>1.0858699999999999</v>
      </c>
      <c r="BH759">
        <v>1.08585</v>
      </c>
      <c r="BI759">
        <v>1.0856399999999999</v>
      </c>
      <c r="BJ759">
        <v>1.08585</v>
      </c>
      <c r="BK759">
        <v>1.08565</v>
      </c>
      <c r="BL759">
        <v>1.0852900000000001</v>
      </c>
      <c r="BM759">
        <v>1.0849500000000001</v>
      </c>
      <c r="BN759">
        <v>1.0852200000000001</v>
      </c>
      <c r="BO759">
        <v>1.0853600000000001</v>
      </c>
      <c r="BP759">
        <v>1.08528</v>
      </c>
      <c r="BQ759">
        <v>1.0854600000000001</v>
      </c>
      <c r="BR759">
        <v>1.0855900000000001</v>
      </c>
      <c r="BS759">
        <v>1.0852999999999999</v>
      </c>
      <c r="BT759">
        <v>1.08524</v>
      </c>
      <c r="BU759">
        <v>1.0847100000000001</v>
      </c>
      <c r="BV759">
        <v>1.0845199999999999</v>
      </c>
      <c r="BW759">
        <v>1.0845499999999999</v>
      </c>
      <c r="BX759">
        <v>1.08456</v>
      </c>
      <c r="BY759">
        <v>1.0845</v>
      </c>
      <c r="BZ759">
        <v>1.0846499999999999</v>
      </c>
      <c r="CA759">
        <v>1.0847100000000001</v>
      </c>
      <c r="CB759">
        <v>1.0847899999999999</v>
      </c>
      <c r="CC759">
        <v>1.0848199999999999</v>
      </c>
      <c r="CD759">
        <v>1.0848</v>
      </c>
      <c r="CE759">
        <v>1.0848100000000001</v>
      </c>
      <c r="CF759">
        <v>1.08491</v>
      </c>
      <c r="CG759">
        <v>1.085</v>
      </c>
      <c r="CH759">
        <v>1.08491</v>
      </c>
      <c r="CI759">
        <v>1.0848599999999999</v>
      </c>
      <c r="CJ759">
        <v>1.08491</v>
      </c>
      <c r="CK759">
        <v>1.0849899999999999</v>
      </c>
      <c r="CL759">
        <v>1.0847899999999999</v>
      </c>
      <c r="CM759">
        <v>1.08501</v>
      </c>
      <c r="CN759">
        <v>1.0850299999999999</v>
      </c>
      <c r="CO759">
        <v>1.0851</v>
      </c>
      <c r="CP759">
        <v>1.08507</v>
      </c>
      <c r="CQ759">
        <v>1.0850200000000001</v>
      </c>
      <c r="CR759">
        <v>1.08518</v>
      </c>
      <c r="CS759">
        <v>1.0852599999999999</v>
      </c>
      <c r="CT759">
        <v>1.0852599999999999</v>
      </c>
      <c r="CU759">
        <v>1.0852200000000001</v>
      </c>
      <c r="CV759">
        <v>1.0851599999999999</v>
      </c>
      <c r="CW759">
        <v>1.0853600000000001</v>
      </c>
      <c r="CX759">
        <v>1.0852599999999999</v>
      </c>
      <c r="CY759">
        <v>1.085</v>
      </c>
      <c r="CZ759">
        <v>1.08517</v>
      </c>
      <c r="DA759">
        <v>1.08497</v>
      </c>
      <c r="DB759">
        <v>1.08517</v>
      </c>
      <c r="DC759">
        <v>1.08521</v>
      </c>
      <c r="DD759">
        <v>1.0852200000000001</v>
      </c>
      <c r="DE759">
        <v>1.08538</v>
      </c>
      <c r="DF759">
        <v>1.0853600000000001</v>
      </c>
      <c r="DG759">
        <v>1.0852999999999999</v>
      </c>
      <c r="DH759">
        <v>1.08521</v>
      </c>
      <c r="DI759">
        <v>1.08535</v>
      </c>
      <c r="DJ759">
        <v>1.0852299999999999</v>
      </c>
      <c r="DK759">
        <v>1.08525</v>
      </c>
      <c r="DL759">
        <v>1.0851999999999999</v>
      </c>
      <c r="DM759">
        <v>1.0851</v>
      </c>
      <c r="DN759">
        <v>1.085</v>
      </c>
      <c r="DO759">
        <v>1.0849800000000001</v>
      </c>
      <c r="DP759">
        <v>1.08504</v>
      </c>
      <c r="DQ759" s="4">
        <f t="shared" si="87"/>
        <v>5.9999999999948983E-5</v>
      </c>
      <c r="DR759" s="4">
        <f t="shared" si="86"/>
        <v>5.9999999999948983E-5</v>
      </c>
      <c r="DS759" s="4">
        <f t="shared" si="88"/>
        <v>0</v>
      </c>
      <c r="DT759" s="4">
        <f t="shared" si="89"/>
        <v>8.4000000000017394E-4</v>
      </c>
      <c r="DU759" s="5">
        <f t="shared" si="90"/>
        <v>6.5000000000026148E-4</v>
      </c>
      <c r="DV759" s="4">
        <f t="shared" si="91"/>
        <v>1.2923076923074401</v>
      </c>
      <c r="DW759" s="4">
        <f t="shared" si="92"/>
        <v>56.375838926169692</v>
      </c>
      <c r="DX759">
        <v>1.08446</v>
      </c>
    </row>
    <row r="760" spans="1:128" ht="15.75" thickBot="1">
      <c r="A760">
        <v>1.08571</v>
      </c>
      <c r="B760">
        <v>1.0858099999999999</v>
      </c>
      <c r="C760">
        <v>1.08582</v>
      </c>
      <c r="D760">
        <v>1.0858699999999999</v>
      </c>
      <c r="E760">
        <v>1.0858300000000001</v>
      </c>
      <c r="F760">
        <v>1.0859700000000001</v>
      </c>
      <c r="G760">
        <v>1.0861499999999999</v>
      </c>
      <c r="H760">
        <v>1.0860700000000001</v>
      </c>
      <c r="I760">
        <v>1.0859000000000001</v>
      </c>
      <c r="J760">
        <v>1.08622</v>
      </c>
      <c r="K760">
        <v>1.0861700000000001</v>
      </c>
      <c r="L760">
        <v>1.0861499999999999</v>
      </c>
      <c r="M760">
        <v>1.08622</v>
      </c>
      <c r="N760">
        <v>1.0861799999999999</v>
      </c>
      <c r="O760">
        <v>1.08633</v>
      </c>
      <c r="P760">
        <v>1.0860700000000001</v>
      </c>
      <c r="Q760">
        <v>1.08643</v>
      </c>
      <c r="R760">
        <v>1.0867199999999999</v>
      </c>
      <c r="S760">
        <v>1.0866800000000001</v>
      </c>
      <c r="T760">
        <v>1.08636</v>
      </c>
      <c r="U760">
        <v>1.08647</v>
      </c>
      <c r="V760">
        <v>1.08674</v>
      </c>
      <c r="W760">
        <v>1.08663</v>
      </c>
      <c r="X760">
        <v>1.0866199999999999</v>
      </c>
      <c r="Y760">
        <v>1.0867100000000001</v>
      </c>
      <c r="Z760">
        <v>1.08657</v>
      </c>
      <c r="AA760">
        <v>1.08666</v>
      </c>
      <c r="AB760">
        <v>1.0866100000000001</v>
      </c>
      <c r="AC760">
        <v>1.0866199999999999</v>
      </c>
      <c r="AD760">
        <v>1.0867899999999999</v>
      </c>
      <c r="AE760">
        <v>1.0866</v>
      </c>
      <c r="AF760">
        <v>1.0866199999999999</v>
      </c>
      <c r="AG760">
        <v>1.0865400000000001</v>
      </c>
      <c r="AH760">
        <v>1.0865100000000001</v>
      </c>
      <c r="AI760">
        <v>1.0864100000000001</v>
      </c>
      <c r="AJ760">
        <v>1.08646</v>
      </c>
      <c r="AK760">
        <v>1.08633</v>
      </c>
      <c r="AL760">
        <v>1.0862000000000001</v>
      </c>
      <c r="AM760">
        <v>1.0861700000000001</v>
      </c>
      <c r="AN760">
        <v>1.08605</v>
      </c>
      <c r="AO760">
        <v>1.0860799999999999</v>
      </c>
      <c r="AP760">
        <v>1.0860799999999999</v>
      </c>
      <c r="AQ760">
        <v>1.0861400000000001</v>
      </c>
      <c r="AR760">
        <v>1.08579</v>
      </c>
      <c r="AS760">
        <v>1.0858099999999999</v>
      </c>
      <c r="AT760">
        <v>1.08585</v>
      </c>
      <c r="AU760">
        <v>1.0860000000000001</v>
      </c>
      <c r="AV760">
        <v>1.0859099999999999</v>
      </c>
      <c r="AW760">
        <v>1.08596</v>
      </c>
      <c r="AX760">
        <v>1.0861499999999999</v>
      </c>
      <c r="AY760">
        <v>1.0860399999999999</v>
      </c>
      <c r="AZ760">
        <v>1.08605</v>
      </c>
      <c r="BA760">
        <v>1.08599</v>
      </c>
      <c r="BB760">
        <v>1.08589</v>
      </c>
      <c r="BC760">
        <v>1.08582</v>
      </c>
      <c r="BD760">
        <v>1.08579</v>
      </c>
      <c r="BE760">
        <v>1.08579</v>
      </c>
      <c r="BF760">
        <v>1.0858699999999999</v>
      </c>
      <c r="BG760">
        <v>1.08585</v>
      </c>
      <c r="BH760">
        <v>1.0856399999999999</v>
      </c>
      <c r="BI760">
        <v>1.08585</v>
      </c>
      <c r="BJ760">
        <v>1.08565</v>
      </c>
      <c r="BK760">
        <v>1.0852900000000001</v>
      </c>
      <c r="BL760">
        <v>1.0849500000000001</v>
      </c>
      <c r="BM760">
        <v>1.0852200000000001</v>
      </c>
      <c r="BN760">
        <v>1.0853600000000001</v>
      </c>
      <c r="BO760">
        <v>1.08528</v>
      </c>
      <c r="BP760">
        <v>1.0854600000000001</v>
      </c>
      <c r="BQ760">
        <v>1.0855900000000001</v>
      </c>
      <c r="BR760">
        <v>1.0852999999999999</v>
      </c>
      <c r="BS760">
        <v>1.08524</v>
      </c>
      <c r="BT760">
        <v>1.0847100000000001</v>
      </c>
      <c r="BU760">
        <v>1.0845199999999999</v>
      </c>
      <c r="BV760">
        <v>1.0845499999999999</v>
      </c>
      <c r="BW760">
        <v>1.08456</v>
      </c>
      <c r="BX760">
        <v>1.0845</v>
      </c>
      <c r="BY760">
        <v>1.0846499999999999</v>
      </c>
      <c r="BZ760">
        <v>1.0847100000000001</v>
      </c>
      <c r="CA760">
        <v>1.0847899999999999</v>
      </c>
      <c r="CB760">
        <v>1.0848199999999999</v>
      </c>
      <c r="CC760">
        <v>1.0848</v>
      </c>
      <c r="CD760">
        <v>1.0848100000000001</v>
      </c>
      <c r="CE760">
        <v>1.08491</v>
      </c>
      <c r="CF760">
        <v>1.085</v>
      </c>
      <c r="CG760">
        <v>1.08491</v>
      </c>
      <c r="CH760">
        <v>1.0848599999999999</v>
      </c>
      <c r="CI760">
        <v>1.08491</v>
      </c>
      <c r="CJ760">
        <v>1.0849899999999999</v>
      </c>
      <c r="CK760">
        <v>1.0847899999999999</v>
      </c>
      <c r="CL760">
        <v>1.08501</v>
      </c>
      <c r="CM760">
        <v>1.0850299999999999</v>
      </c>
      <c r="CN760">
        <v>1.0851</v>
      </c>
      <c r="CO760">
        <v>1.08507</v>
      </c>
      <c r="CP760">
        <v>1.0850200000000001</v>
      </c>
      <c r="CQ760">
        <v>1.08518</v>
      </c>
      <c r="CR760">
        <v>1.0852599999999999</v>
      </c>
      <c r="CS760">
        <v>1.0852599999999999</v>
      </c>
      <c r="CT760">
        <v>1.0852200000000001</v>
      </c>
      <c r="CU760">
        <v>1.0851599999999999</v>
      </c>
      <c r="CV760">
        <v>1.0853600000000001</v>
      </c>
      <c r="CW760">
        <v>1.0852599999999999</v>
      </c>
      <c r="CX760">
        <v>1.085</v>
      </c>
      <c r="CY760">
        <v>1.08517</v>
      </c>
      <c r="CZ760">
        <v>1.08497</v>
      </c>
      <c r="DA760">
        <v>1.08517</v>
      </c>
      <c r="DB760">
        <v>1.08521</v>
      </c>
      <c r="DC760">
        <v>1.0852200000000001</v>
      </c>
      <c r="DD760">
        <v>1.08538</v>
      </c>
      <c r="DE760">
        <v>1.0853600000000001</v>
      </c>
      <c r="DF760">
        <v>1.0852999999999999</v>
      </c>
      <c r="DG760">
        <v>1.08521</v>
      </c>
      <c r="DH760">
        <v>1.08535</v>
      </c>
      <c r="DI760">
        <v>1.0852299999999999</v>
      </c>
      <c r="DJ760">
        <v>1.08525</v>
      </c>
      <c r="DK760">
        <v>1.0851999999999999</v>
      </c>
      <c r="DL760">
        <v>1.0851</v>
      </c>
      <c r="DM760">
        <v>1.085</v>
      </c>
      <c r="DN760">
        <v>1.0849800000000001</v>
      </c>
      <c r="DO760">
        <v>1.08504</v>
      </c>
      <c r="DP760">
        <v>1.0849800000000001</v>
      </c>
      <c r="DQ760" s="4">
        <f t="shared" si="87"/>
        <v>-5.9999999999948983E-5</v>
      </c>
      <c r="DR760" s="4">
        <f t="shared" si="86"/>
        <v>0</v>
      </c>
      <c r="DS760" s="4">
        <f t="shared" si="88"/>
        <v>5.9999999999948983E-5</v>
      </c>
      <c r="DT760" s="4">
        <f t="shared" si="89"/>
        <v>8.4000000000017394E-4</v>
      </c>
      <c r="DU760" s="5">
        <f t="shared" si="90"/>
        <v>6.5000000000003944E-4</v>
      </c>
      <c r="DV760" s="4">
        <f t="shared" si="91"/>
        <v>1.2923076923078816</v>
      </c>
      <c r="DW760" s="4">
        <f t="shared" si="92"/>
        <v>56.375838926178091</v>
      </c>
      <c r="DX760">
        <v>1.0847100000000001</v>
      </c>
    </row>
    <row r="761" spans="1:128" ht="15.75" thickBot="1">
      <c r="A761">
        <v>1.0858099999999999</v>
      </c>
      <c r="B761">
        <v>1.08582</v>
      </c>
      <c r="C761">
        <v>1.0858699999999999</v>
      </c>
      <c r="D761">
        <v>1.0858300000000001</v>
      </c>
      <c r="E761">
        <v>1.0859700000000001</v>
      </c>
      <c r="F761">
        <v>1.0861499999999999</v>
      </c>
      <c r="G761">
        <v>1.0860700000000001</v>
      </c>
      <c r="H761">
        <v>1.0859000000000001</v>
      </c>
      <c r="I761">
        <v>1.08622</v>
      </c>
      <c r="J761">
        <v>1.0861700000000001</v>
      </c>
      <c r="K761">
        <v>1.0861499999999999</v>
      </c>
      <c r="L761">
        <v>1.08622</v>
      </c>
      <c r="M761">
        <v>1.0861799999999999</v>
      </c>
      <c r="N761">
        <v>1.08633</v>
      </c>
      <c r="O761">
        <v>1.0860700000000001</v>
      </c>
      <c r="P761">
        <v>1.08643</v>
      </c>
      <c r="Q761">
        <v>1.0867199999999999</v>
      </c>
      <c r="R761">
        <v>1.0866800000000001</v>
      </c>
      <c r="S761">
        <v>1.08636</v>
      </c>
      <c r="T761">
        <v>1.08647</v>
      </c>
      <c r="U761">
        <v>1.08674</v>
      </c>
      <c r="V761">
        <v>1.08663</v>
      </c>
      <c r="W761">
        <v>1.0866199999999999</v>
      </c>
      <c r="X761">
        <v>1.0867100000000001</v>
      </c>
      <c r="Y761">
        <v>1.08657</v>
      </c>
      <c r="Z761">
        <v>1.08666</v>
      </c>
      <c r="AA761">
        <v>1.0866100000000001</v>
      </c>
      <c r="AB761">
        <v>1.0866199999999999</v>
      </c>
      <c r="AC761">
        <v>1.0867899999999999</v>
      </c>
      <c r="AD761">
        <v>1.0866</v>
      </c>
      <c r="AE761">
        <v>1.0866199999999999</v>
      </c>
      <c r="AF761">
        <v>1.0865400000000001</v>
      </c>
      <c r="AG761">
        <v>1.0865100000000001</v>
      </c>
      <c r="AH761">
        <v>1.0864100000000001</v>
      </c>
      <c r="AI761">
        <v>1.08646</v>
      </c>
      <c r="AJ761">
        <v>1.08633</v>
      </c>
      <c r="AK761">
        <v>1.0862000000000001</v>
      </c>
      <c r="AL761">
        <v>1.0861700000000001</v>
      </c>
      <c r="AM761">
        <v>1.08605</v>
      </c>
      <c r="AN761">
        <v>1.0860799999999999</v>
      </c>
      <c r="AO761">
        <v>1.0860799999999999</v>
      </c>
      <c r="AP761">
        <v>1.0861400000000001</v>
      </c>
      <c r="AQ761">
        <v>1.08579</v>
      </c>
      <c r="AR761">
        <v>1.0858099999999999</v>
      </c>
      <c r="AS761">
        <v>1.08585</v>
      </c>
      <c r="AT761">
        <v>1.0860000000000001</v>
      </c>
      <c r="AU761">
        <v>1.0859099999999999</v>
      </c>
      <c r="AV761">
        <v>1.08596</v>
      </c>
      <c r="AW761">
        <v>1.0861499999999999</v>
      </c>
      <c r="AX761">
        <v>1.0860399999999999</v>
      </c>
      <c r="AY761">
        <v>1.08605</v>
      </c>
      <c r="AZ761">
        <v>1.08599</v>
      </c>
      <c r="BA761">
        <v>1.08589</v>
      </c>
      <c r="BB761">
        <v>1.08582</v>
      </c>
      <c r="BC761">
        <v>1.08579</v>
      </c>
      <c r="BD761">
        <v>1.08579</v>
      </c>
      <c r="BE761">
        <v>1.0858699999999999</v>
      </c>
      <c r="BF761">
        <v>1.08585</v>
      </c>
      <c r="BG761">
        <v>1.0856399999999999</v>
      </c>
      <c r="BH761">
        <v>1.08585</v>
      </c>
      <c r="BI761">
        <v>1.08565</v>
      </c>
      <c r="BJ761">
        <v>1.0852900000000001</v>
      </c>
      <c r="BK761">
        <v>1.0849500000000001</v>
      </c>
      <c r="BL761">
        <v>1.0852200000000001</v>
      </c>
      <c r="BM761">
        <v>1.0853600000000001</v>
      </c>
      <c r="BN761">
        <v>1.08528</v>
      </c>
      <c r="BO761">
        <v>1.0854600000000001</v>
      </c>
      <c r="BP761">
        <v>1.0855900000000001</v>
      </c>
      <c r="BQ761">
        <v>1.0852999999999999</v>
      </c>
      <c r="BR761">
        <v>1.08524</v>
      </c>
      <c r="BS761">
        <v>1.0847100000000001</v>
      </c>
      <c r="BT761">
        <v>1.0845199999999999</v>
      </c>
      <c r="BU761">
        <v>1.0845499999999999</v>
      </c>
      <c r="BV761">
        <v>1.08456</v>
      </c>
      <c r="BW761">
        <v>1.0845</v>
      </c>
      <c r="BX761">
        <v>1.0846499999999999</v>
      </c>
      <c r="BY761">
        <v>1.0847100000000001</v>
      </c>
      <c r="BZ761">
        <v>1.0847899999999999</v>
      </c>
      <c r="CA761">
        <v>1.0848199999999999</v>
      </c>
      <c r="CB761">
        <v>1.0848</v>
      </c>
      <c r="CC761">
        <v>1.0848100000000001</v>
      </c>
      <c r="CD761">
        <v>1.08491</v>
      </c>
      <c r="CE761">
        <v>1.085</v>
      </c>
      <c r="CF761">
        <v>1.08491</v>
      </c>
      <c r="CG761">
        <v>1.0848599999999999</v>
      </c>
      <c r="CH761">
        <v>1.08491</v>
      </c>
      <c r="CI761">
        <v>1.0849899999999999</v>
      </c>
      <c r="CJ761">
        <v>1.0847899999999999</v>
      </c>
      <c r="CK761">
        <v>1.08501</v>
      </c>
      <c r="CL761">
        <v>1.0850299999999999</v>
      </c>
      <c r="CM761">
        <v>1.0851</v>
      </c>
      <c r="CN761">
        <v>1.08507</v>
      </c>
      <c r="CO761">
        <v>1.0850200000000001</v>
      </c>
      <c r="CP761">
        <v>1.08518</v>
      </c>
      <c r="CQ761">
        <v>1.0852599999999999</v>
      </c>
      <c r="CR761">
        <v>1.0852599999999999</v>
      </c>
      <c r="CS761">
        <v>1.0852200000000001</v>
      </c>
      <c r="CT761">
        <v>1.0851599999999999</v>
      </c>
      <c r="CU761">
        <v>1.0853600000000001</v>
      </c>
      <c r="CV761">
        <v>1.0852599999999999</v>
      </c>
      <c r="CW761">
        <v>1.085</v>
      </c>
      <c r="CX761">
        <v>1.08517</v>
      </c>
      <c r="CY761">
        <v>1.08497</v>
      </c>
      <c r="CZ761">
        <v>1.08517</v>
      </c>
      <c r="DA761">
        <v>1.08521</v>
      </c>
      <c r="DB761">
        <v>1.0852200000000001</v>
      </c>
      <c r="DC761">
        <v>1.08538</v>
      </c>
      <c r="DD761">
        <v>1.0853600000000001</v>
      </c>
      <c r="DE761">
        <v>1.0852999999999999</v>
      </c>
      <c r="DF761">
        <v>1.08521</v>
      </c>
      <c r="DG761">
        <v>1.08535</v>
      </c>
      <c r="DH761">
        <v>1.0852299999999999</v>
      </c>
      <c r="DI761">
        <v>1.08525</v>
      </c>
      <c r="DJ761">
        <v>1.0851999999999999</v>
      </c>
      <c r="DK761">
        <v>1.0851</v>
      </c>
      <c r="DL761">
        <v>1.085</v>
      </c>
      <c r="DM761">
        <v>1.0849800000000001</v>
      </c>
      <c r="DN761">
        <v>1.08504</v>
      </c>
      <c r="DO761">
        <v>1.0849800000000001</v>
      </c>
      <c r="DP761">
        <v>1.085</v>
      </c>
      <c r="DQ761" s="4">
        <f t="shared" si="87"/>
        <v>1.9999999999908979E-5</v>
      </c>
      <c r="DR761" s="4">
        <f t="shared" si="86"/>
        <v>1.9999999999908979E-5</v>
      </c>
      <c r="DS761" s="4">
        <f t="shared" si="88"/>
        <v>0</v>
      </c>
      <c r="DT761" s="4">
        <f t="shared" si="89"/>
        <v>6.599999999998829E-4</v>
      </c>
      <c r="DU761" s="5">
        <f t="shared" si="90"/>
        <v>6.5000000000003944E-4</v>
      </c>
      <c r="DV761" s="4">
        <f t="shared" si="91"/>
        <v>1.0153846153843735</v>
      </c>
      <c r="DW761" s="4">
        <f t="shared" si="92"/>
        <v>50.381679389307031</v>
      </c>
      <c r="DX761">
        <v>1.0847599999999999</v>
      </c>
    </row>
    <row r="762" spans="1:128" ht="15.75" thickBot="1">
      <c r="A762">
        <v>1.08582</v>
      </c>
      <c r="B762">
        <v>1.0858699999999999</v>
      </c>
      <c r="C762">
        <v>1.0858300000000001</v>
      </c>
      <c r="D762">
        <v>1.0859700000000001</v>
      </c>
      <c r="E762">
        <v>1.0861499999999999</v>
      </c>
      <c r="F762">
        <v>1.0860700000000001</v>
      </c>
      <c r="G762">
        <v>1.0859000000000001</v>
      </c>
      <c r="H762">
        <v>1.08622</v>
      </c>
      <c r="I762">
        <v>1.0861700000000001</v>
      </c>
      <c r="J762">
        <v>1.0861499999999999</v>
      </c>
      <c r="K762">
        <v>1.08622</v>
      </c>
      <c r="L762">
        <v>1.0861799999999999</v>
      </c>
      <c r="M762">
        <v>1.08633</v>
      </c>
      <c r="N762">
        <v>1.0860700000000001</v>
      </c>
      <c r="O762">
        <v>1.08643</v>
      </c>
      <c r="P762">
        <v>1.0867199999999999</v>
      </c>
      <c r="Q762">
        <v>1.0866800000000001</v>
      </c>
      <c r="R762">
        <v>1.08636</v>
      </c>
      <c r="S762">
        <v>1.08647</v>
      </c>
      <c r="T762">
        <v>1.08674</v>
      </c>
      <c r="U762">
        <v>1.08663</v>
      </c>
      <c r="V762">
        <v>1.0866199999999999</v>
      </c>
      <c r="W762">
        <v>1.0867100000000001</v>
      </c>
      <c r="X762">
        <v>1.08657</v>
      </c>
      <c r="Y762">
        <v>1.08666</v>
      </c>
      <c r="Z762">
        <v>1.0866100000000001</v>
      </c>
      <c r="AA762">
        <v>1.0866199999999999</v>
      </c>
      <c r="AB762">
        <v>1.0867899999999999</v>
      </c>
      <c r="AC762">
        <v>1.0866</v>
      </c>
      <c r="AD762">
        <v>1.0866199999999999</v>
      </c>
      <c r="AE762">
        <v>1.0865400000000001</v>
      </c>
      <c r="AF762">
        <v>1.0865100000000001</v>
      </c>
      <c r="AG762">
        <v>1.0864100000000001</v>
      </c>
      <c r="AH762">
        <v>1.08646</v>
      </c>
      <c r="AI762">
        <v>1.08633</v>
      </c>
      <c r="AJ762">
        <v>1.0862000000000001</v>
      </c>
      <c r="AK762">
        <v>1.0861700000000001</v>
      </c>
      <c r="AL762">
        <v>1.08605</v>
      </c>
      <c r="AM762">
        <v>1.0860799999999999</v>
      </c>
      <c r="AN762">
        <v>1.0860799999999999</v>
      </c>
      <c r="AO762">
        <v>1.0861400000000001</v>
      </c>
      <c r="AP762">
        <v>1.08579</v>
      </c>
      <c r="AQ762">
        <v>1.0858099999999999</v>
      </c>
      <c r="AR762">
        <v>1.08585</v>
      </c>
      <c r="AS762">
        <v>1.0860000000000001</v>
      </c>
      <c r="AT762">
        <v>1.0859099999999999</v>
      </c>
      <c r="AU762">
        <v>1.08596</v>
      </c>
      <c r="AV762">
        <v>1.0861499999999999</v>
      </c>
      <c r="AW762">
        <v>1.0860399999999999</v>
      </c>
      <c r="AX762">
        <v>1.08605</v>
      </c>
      <c r="AY762">
        <v>1.08599</v>
      </c>
      <c r="AZ762">
        <v>1.08589</v>
      </c>
      <c r="BA762">
        <v>1.08582</v>
      </c>
      <c r="BB762">
        <v>1.08579</v>
      </c>
      <c r="BC762">
        <v>1.08579</v>
      </c>
      <c r="BD762">
        <v>1.0858699999999999</v>
      </c>
      <c r="BE762">
        <v>1.08585</v>
      </c>
      <c r="BF762">
        <v>1.0856399999999999</v>
      </c>
      <c r="BG762">
        <v>1.08585</v>
      </c>
      <c r="BH762">
        <v>1.08565</v>
      </c>
      <c r="BI762">
        <v>1.0852900000000001</v>
      </c>
      <c r="BJ762">
        <v>1.0849500000000001</v>
      </c>
      <c r="BK762">
        <v>1.0852200000000001</v>
      </c>
      <c r="BL762">
        <v>1.0853600000000001</v>
      </c>
      <c r="BM762">
        <v>1.08528</v>
      </c>
      <c r="BN762">
        <v>1.0854600000000001</v>
      </c>
      <c r="BO762">
        <v>1.0855900000000001</v>
      </c>
      <c r="BP762">
        <v>1.0852999999999999</v>
      </c>
      <c r="BQ762">
        <v>1.08524</v>
      </c>
      <c r="BR762">
        <v>1.0847100000000001</v>
      </c>
      <c r="BS762">
        <v>1.0845199999999999</v>
      </c>
      <c r="BT762">
        <v>1.0845499999999999</v>
      </c>
      <c r="BU762">
        <v>1.08456</v>
      </c>
      <c r="BV762">
        <v>1.0845</v>
      </c>
      <c r="BW762">
        <v>1.0846499999999999</v>
      </c>
      <c r="BX762">
        <v>1.0847100000000001</v>
      </c>
      <c r="BY762">
        <v>1.0847899999999999</v>
      </c>
      <c r="BZ762">
        <v>1.0848199999999999</v>
      </c>
      <c r="CA762">
        <v>1.0848</v>
      </c>
      <c r="CB762">
        <v>1.0848100000000001</v>
      </c>
      <c r="CC762">
        <v>1.08491</v>
      </c>
      <c r="CD762">
        <v>1.085</v>
      </c>
      <c r="CE762">
        <v>1.08491</v>
      </c>
      <c r="CF762">
        <v>1.0848599999999999</v>
      </c>
      <c r="CG762">
        <v>1.08491</v>
      </c>
      <c r="CH762">
        <v>1.0849899999999999</v>
      </c>
      <c r="CI762">
        <v>1.0847899999999999</v>
      </c>
      <c r="CJ762">
        <v>1.08501</v>
      </c>
      <c r="CK762">
        <v>1.0850299999999999</v>
      </c>
      <c r="CL762">
        <v>1.0851</v>
      </c>
      <c r="CM762">
        <v>1.08507</v>
      </c>
      <c r="CN762">
        <v>1.0850200000000001</v>
      </c>
      <c r="CO762">
        <v>1.08518</v>
      </c>
      <c r="CP762">
        <v>1.0852599999999999</v>
      </c>
      <c r="CQ762">
        <v>1.0852599999999999</v>
      </c>
      <c r="CR762">
        <v>1.0852200000000001</v>
      </c>
      <c r="CS762">
        <v>1.0851599999999999</v>
      </c>
      <c r="CT762">
        <v>1.0853600000000001</v>
      </c>
      <c r="CU762">
        <v>1.0852599999999999</v>
      </c>
      <c r="CV762">
        <v>1.085</v>
      </c>
      <c r="CW762">
        <v>1.08517</v>
      </c>
      <c r="CX762">
        <v>1.08497</v>
      </c>
      <c r="CY762">
        <v>1.08517</v>
      </c>
      <c r="CZ762">
        <v>1.08521</v>
      </c>
      <c r="DA762">
        <v>1.0852200000000001</v>
      </c>
      <c r="DB762">
        <v>1.08538</v>
      </c>
      <c r="DC762">
        <v>1.0853600000000001</v>
      </c>
      <c r="DD762">
        <v>1.0852999999999999</v>
      </c>
      <c r="DE762">
        <v>1.08521</v>
      </c>
      <c r="DF762">
        <v>1.08535</v>
      </c>
      <c r="DG762">
        <v>1.0852299999999999</v>
      </c>
      <c r="DH762">
        <v>1.08525</v>
      </c>
      <c r="DI762">
        <v>1.0851999999999999</v>
      </c>
      <c r="DJ762">
        <v>1.0851</v>
      </c>
      <c r="DK762">
        <v>1.085</v>
      </c>
      <c r="DL762">
        <v>1.0849800000000001</v>
      </c>
      <c r="DM762">
        <v>1.08504</v>
      </c>
      <c r="DN762">
        <v>1.0849800000000001</v>
      </c>
      <c r="DO762">
        <v>1.085</v>
      </c>
      <c r="DP762">
        <v>1.0848899999999999</v>
      </c>
      <c r="DQ762" s="4">
        <f t="shared" si="87"/>
        <v>-1.100000000000545E-4</v>
      </c>
      <c r="DR762" s="4">
        <f t="shared" si="86"/>
        <v>0</v>
      </c>
      <c r="DS762" s="4">
        <f t="shared" si="88"/>
        <v>1.100000000000545E-4</v>
      </c>
      <c r="DT762" s="4">
        <f t="shared" si="89"/>
        <v>6.599999999998829E-4</v>
      </c>
      <c r="DU762" s="5">
        <f t="shared" si="90"/>
        <v>6.599999999998829E-4</v>
      </c>
      <c r="DV762" s="4">
        <f t="shared" si="91"/>
        <v>1</v>
      </c>
      <c r="DW762" s="4">
        <f t="shared" si="92"/>
        <v>50</v>
      </c>
      <c r="DX762">
        <v>1.0846499999999999</v>
      </c>
    </row>
    <row r="763" spans="1:128" ht="15.75" thickBot="1">
      <c r="A763">
        <v>1.0858699999999999</v>
      </c>
      <c r="B763">
        <v>1.0858300000000001</v>
      </c>
      <c r="C763">
        <v>1.0859700000000001</v>
      </c>
      <c r="D763">
        <v>1.0861499999999999</v>
      </c>
      <c r="E763">
        <v>1.0860700000000001</v>
      </c>
      <c r="F763">
        <v>1.0859000000000001</v>
      </c>
      <c r="G763">
        <v>1.08622</v>
      </c>
      <c r="H763">
        <v>1.0861700000000001</v>
      </c>
      <c r="I763">
        <v>1.0861499999999999</v>
      </c>
      <c r="J763">
        <v>1.08622</v>
      </c>
      <c r="K763">
        <v>1.0861799999999999</v>
      </c>
      <c r="L763">
        <v>1.08633</v>
      </c>
      <c r="M763">
        <v>1.0860700000000001</v>
      </c>
      <c r="N763">
        <v>1.08643</v>
      </c>
      <c r="O763">
        <v>1.0867199999999999</v>
      </c>
      <c r="P763">
        <v>1.0866800000000001</v>
      </c>
      <c r="Q763">
        <v>1.08636</v>
      </c>
      <c r="R763">
        <v>1.08647</v>
      </c>
      <c r="S763">
        <v>1.08674</v>
      </c>
      <c r="T763">
        <v>1.08663</v>
      </c>
      <c r="U763">
        <v>1.0866199999999999</v>
      </c>
      <c r="V763">
        <v>1.0867100000000001</v>
      </c>
      <c r="W763">
        <v>1.08657</v>
      </c>
      <c r="X763">
        <v>1.08666</v>
      </c>
      <c r="Y763">
        <v>1.0866100000000001</v>
      </c>
      <c r="Z763">
        <v>1.0866199999999999</v>
      </c>
      <c r="AA763">
        <v>1.0867899999999999</v>
      </c>
      <c r="AB763">
        <v>1.0866</v>
      </c>
      <c r="AC763">
        <v>1.0866199999999999</v>
      </c>
      <c r="AD763">
        <v>1.0865400000000001</v>
      </c>
      <c r="AE763">
        <v>1.0865100000000001</v>
      </c>
      <c r="AF763">
        <v>1.0864100000000001</v>
      </c>
      <c r="AG763">
        <v>1.08646</v>
      </c>
      <c r="AH763">
        <v>1.08633</v>
      </c>
      <c r="AI763">
        <v>1.0862000000000001</v>
      </c>
      <c r="AJ763">
        <v>1.0861700000000001</v>
      </c>
      <c r="AK763">
        <v>1.08605</v>
      </c>
      <c r="AL763">
        <v>1.0860799999999999</v>
      </c>
      <c r="AM763">
        <v>1.0860799999999999</v>
      </c>
      <c r="AN763">
        <v>1.0861400000000001</v>
      </c>
      <c r="AO763">
        <v>1.08579</v>
      </c>
      <c r="AP763">
        <v>1.0858099999999999</v>
      </c>
      <c r="AQ763">
        <v>1.08585</v>
      </c>
      <c r="AR763">
        <v>1.0860000000000001</v>
      </c>
      <c r="AS763">
        <v>1.0859099999999999</v>
      </c>
      <c r="AT763">
        <v>1.08596</v>
      </c>
      <c r="AU763">
        <v>1.0861499999999999</v>
      </c>
      <c r="AV763">
        <v>1.0860399999999999</v>
      </c>
      <c r="AW763">
        <v>1.08605</v>
      </c>
      <c r="AX763">
        <v>1.08599</v>
      </c>
      <c r="AY763">
        <v>1.08589</v>
      </c>
      <c r="AZ763">
        <v>1.08582</v>
      </c>
      <c r="BA763">
        <v>1.08579</v>
      </c>
      <c r="BB763">
        <v>1.08579</v>
      </c>
      <c r="BC763">
        <v>1.0858699999999999</v>
      </c>
      <c r="BD763">
        <v>1.08585</v>
      </c>
      <c r="BE763">
        <v>1.0856399999999999</v>
      </c>
      <c r="BF763">
        <v>1.08585</v>
      </c>
      <c r="BG763">
        <v>1.08565</v>
      </c>
      <c r="BH763">
        <v>1.0852900000000001</v>
      </c>
      <c r="BI763">
        <v>1.0849500000000001</v>
      </c>
      <c r="BJ763">
        <v>1.0852200000000001</v>
      </c>
      <c r="BK763">
        <v>1.0853600000000001</v>
      </c>
      <c r="BL763">
        <v>1.08528</v>
      </c>
      <c r="BM763">
        <v>1.0854600000000001</v>
      </c>
      <c r="BN763">
        <v>1.0855900000000001</v>
      </c>
      <c r="BO763">
        <v>1.0852999999999999</v>
      </c>
      <c r="BP763">
        <v>1.08524</v>
      </c>
      <c r="BQ763">
        <v>1.0847100000000001</v>
      </c>
      <c r="BR763">
        <v>1.0845199999999999</v>
      </c>
      <c r="BS763">
        <v>1.0845499999999999</v>
      </c>
      <c r="BT763">
        <v>1.08456</v>
      </c>
      <c r="BU763">
        <v>1.0845</v>
      </c>
      <c r="BV763">
        <v>1.0846499999999999</v>
      </c>
      <c r="BW763">
        <v>1.0847100000000001</v>
      </c>
      <c r="BX763">
        <v>1.0847899999999999</v>
      </c>
      <c r="BY763">
        <v>1.0848199999999999</v>
      </c>
      <c r="BZ763">
        <v>1.0848</v>
      </c>
      <c r="CA763">
        <v>1.0848100000000001</v>
      </c>
      <c r="CB763">
        <v>1.08491</v>
      </c>
      <c r="CC763">
        <v>1.085</v>
      </c>
      <c r="CD763">
        <v>1.08491</v>
      </c>
      <c r="CE763">
        <v>1.0848599999999999</v>
      </c>
      <c r="CF763">
        <v>1.08491</v>
      </c>
      <c r="CG763">
        <v>1.0849899999999999</v>
      </c>
      <c r="CH763">
        <v>1.0847899999999999</v>
      </c>
      <c r="CI763">
        <v>1.08501</v>
      </c>
      <c r="CJ763">
        <v>1.0850299999999999</v>
      </c>
      <c r="CK763">
        <v>1.0851</v>
      </c>
      <c r="CL763">
        <v>1.08507</v>
      </c>
      <c r="CM763">
        <v>1.0850200000000001</v>
      </c>
      <c r="CN763">
        <v>1.08518</v>
      </c>
      <c r="CO763">
        <v>1.0852599999999999</v>
      </c>
      <c r="CP763">
        <v>1.0852599999999999</v>
      </c>
      <c r="CQ763">
        <v>1.0852200000000001</v>
      </c>
      <c r="CR763">
        <v>1.0851599999999999</v>
      </c>
      <c r="CS763">
        <v>1.0853600000000001</v>
      </c>
      <c r="CT763">
        <v>1.0852599999999999</v>
      </c>
      <c r="CU763">
        <v>1.085</v>
      </c>
      <c r="CV763">
        <v>1.08517</v>
      </c>
      <c r="CW763">
        <v>1.08497</v>
      </c>
      <c r="CX763">
        <v>1.08517</v>
      </c>
      <c r="CY763">
        <v>1.08521</v>
      </c>
      <c r="CZ763">
        <v>1.0852200000000001</v>
      </c>
      <c r="DA763">
        <v>1.08538</v>
      </c>
      <c r="DB763">
        <v>1.0853600000000001</v>
      </c>
      <c r="DC763">
        <v>1.0852999999999999</v>
      </c>
      <c r="DD763">
        <v>1.08521</v>
      </c>
      <c r="DE763">
        <v>1.08535</v>
      </c>
      <c r="DF763">
        <v>1.0852299999999999</v>
      </c>
      <c r="DG763">
        <v>1.08525</v>
      </c>
      <c r="DH763">
        <v>1.0851999999999999</v>
      </c>
      <c r="DI763">
        <v>1.0851</v>
      </c>
      <c r="DJ763">
        <v>1.085</v>
      </c>
      <c r="DK763">
        <v>1.0849800000000001</v>
      </c>
      <c r="DL763">
        <v>1.08504</v>
      </c>
      <c r="DM763">
        <v>1.0849800000000001</v>
      </c>
      <c r="DN763">
        <v>1.085</v>
      </c>
      <c r="DO763">
        <v>1.0848899999999999</v>
      </c>
      <c r="DP763">
        <v>1.08484</v>
      </c>
      <c r="DQ763" s="4">
        <f t="shared" si="87"/>
        <v>-4.9999999999883471E-5</v>
      </c>
      <c r="DR763" s="4">
        <f t="shared" si="86"/>
        <v>0</v>
      </c>
      <c r="DS763" s="4">
        <f t="shared" si="88"/>
        <v>4.9999999999883471E-5</v>
      </c>
      <c r="DT763" s="4">
        <f t="shared" si="89"/>
        <v>4.8999999999987942E-4</v>
      </c>
      <c r="DU763" s="5">
        <f t="shared" si="90"/>
        <v>7.0999999999976637E-4</v>
      </c>
      <c r="DV763" s="4">
        <f t="shared" si="91"/>
        <v>0.69014084507047979</v>
      </c>
      <c r="DW763" s="4">
        <f t="shared" si="92"/>
        <v>40.833333333335339</v>
      </c>
      <c r="DX763">
        <v>1.0846499999999999</v>
      </c>
    </row>
    <row r="764" spans="1:128" ht="15.75" thickBot="1">
      <c r="A764">
        <v>1.0858300000000001</v>
      </c>
      <c r="B764">
        <v>1.0859700000000001</v>
      </c>
      <c r="C764">
        <v>1.0861499999999999</v>
      </c>
      <c r="D764">
        <v>1.0860700000000001</v>
      </c>
      <c r="E764">
        <v>1.0859000000000001</v>
      </c>
      <c r="F764">
        <v>1.08622</v>
      </c>
      <c r="G764">
        <v>1.0861700000000001</v>
      </c>
      <c r="H764">
        <v>1.0861499999999999</v>
      </c>
      <c r="I764">
        <v>1.08622</v>
      </c>
      <c r="J764">
        <v>1.0861799999999999</v>
      </c>
      <c r="K764">
        <v>1.08633</v>
      </c>
      <c r="L764">
        <v>1.0860700000000001</v>
      </c>
      <c r="M764">
        <v>1.08643</v>
      </c>
      <c r="N764">
        <v>1.0867199999999999</v>
      </c>
      <c r="O764">
        <v>1.0866800000000001</v>
      </c>
      <c r="P764">
        <v>1.08636</v>
      </c>
      <c r="Q764">
        <v>1.08647</v>
      </c>
      <c r="R764">
        <v>1.08674</v>
      </c>
      <c r="S764">
        <v>1.08663</v>
      </c>
      <c r="T764">
        <v>1.0866199999999999</v>
      </c>
      <c r="U764">
        <v>1.0867100000000001</v>
      </c>
      <c r="V764">
        <v>1.08657</v>
      </c>
      <c r="W764">
        <v>1.08666</v>
      </c>
      <c r="X764">
        <v>1.0866100000000001</v>
      </c>
      <c r="Y764">
        <v>1.0866199999999999</v>
      </c>
      <c r="Z764">
        <v>1.0867899999999999</v>
      </c>
      <c r="AA764">
        <v>1.0866</v>
      </c>
      <c r="AB764">
        <v>1.0866199999999999</v>
      </c>
      <c r="AC764">
        <v>1.0865400000000001</v>
      </c>
      <c r="AD764">
        <v>1.0865100000000001</v>
      </c>
      <c r="AE764">
        <v>1.0864100000000001</v>
      </c>
      <c r="AF764">
        <v>1.08646</v>
      </c>
      <c r="AG764">
        <v>1.08633</v>
      </c>
      <c r="AH764">
        <v>1.0862000000000001</v>
      </c>
      <c r="AI764">
        <v>1.0861700000000001</v>
      </c>
      <c r="AJ764">
        <v>1.08605</v>
      </c>
      <c r="AK764">
        <v>1.0860799999999999</v>
      </c>
      <c r="AL764">
        <v>1.0860799999999999</v>
      </c>
      <c r="AM764">
        <v>1.0861400000000001</v>
      </c>
      <c r="AN764">
        <v>1.08579</v>
      </c>
      <c r="AO764">
        <v>1.0858099999999999</v>
      </c>
      <c r="AP764">
        <v>1.08585</v>
      </c>
      <c r="AQ764">
        <v>1.0860000000000001</v>
      </c>
      <c r="AR764">
        <v>1.0859099999999999</v>
      </c>
      <c r="AS764">
        <v>1.08596</v>
      </c>
      <c r="AT764">
        <v>1.0861499999999999</v>
      </c>
      <c r="AU764">
        <v>1.0860399999999999</v>
      </c>
      <c r="AV764">
        <v>1.08605</v>
      </c>
      <c r="AW764">
        <v>1.08599</v>
      </c>
      <c r="AX764">
        <v>1.08589</v>
      </c>
      <c r="AY764">
        <v>1.08582</v>
      </c>
      <c r="AZ764">
        <v>1.08579</v>
      </c>
      <c r="BA764">
        <v>1.08579</v>
      </c>
      <c r="BB764">
        <v>1.0858699999999999</v>
      </c>
      <c r="BC764">
        <v>1.08585</v>
      </c>
      <c r="BD764">
        <v>1.0856399999999999</v>
      </c>
      <c r="BE764">
        <v>1.08585</v>
      </c>
      <c r="BF764">
        <v>1.08565</v>
      </c>
      <c r="BG764">
        <v>1.0852900000000001</v>
      </c>
      <c r="BH764">
        <v>1.0849500000000001</v>
      </c>
      <c r="BI764">
        <v>1.0852200000000001</v>
      </c>
      <c r="BJ764">
        <v>1.0853600000000001</v>
      </c>
      <c r="BK764">
        <v>1.08528</v>
      </c>
      <c r="BL764">
        <v>1.0854600000000001</v>
      </c>
      <c r="BM764">
        <v>1.0855900000000001</v>
      </c>
      <c r="BN764">
        <v>1.0852999999999999</v>
      </c>
      <c r="BO764">
        <v>1.08524</v>
      </c>
      <c r="BP764">
        <v>1.0847100000000001</v>
      </c>
      <c r="BQ764">
        <v>1.0845199999999999</v>
      </c>
      <c r="BR764">
        <v>1.0845499999999999</v>
      </c>
      <c r="BS764">
        <v>1.08456</v>
      </c>
      <c r="BT764">
        <v>1.0845</v>
      </c>
      <c r="BU764">
        <v>1.0846499999999999</v>
      </c>
      <c r="BV764">
        <v>1.0847100000000001</v>
      </c>
      <c r="BW764">
        <v>1.0847899999999999</v>
      </c>
      <c r="BX764">
        <v>1.0848199999999999</v>
      </c>
      <c r="BY764">
        <v>1.0848</v>
      </c>
      <c r="BZ764">
        <v>1.0848100000000001</v>
      </c>
      <c r="CA764">
        <v>1.08491</v>
      </c>
      <c r="CB764">
        <v>1.085</v>
      </c>
      <c r="CC764">
        <v>1.08491</v>
      </c>
      <c r="CD764">
        <v>1.0848599999999999</v>
      </c>
      <c r="CE764">
        <v>1.08491</v>
      </c>
      <c r="CF764">
        <v>1.0849899999999999</v>
      </c>
      <c r="CG764">
        <v>1.0847899999999999</v>
      </c>
      <c r="CH764">
        <v>1.08501</v>
      </c>
      <c r="CI764">
        <v>1.0850299999999999</v>
      </c>
      <c r="CJ764">
        <v>1.0851</v>
      </c>
      <c r="CK764">
        <v>1.08507</v>
      </c>
      <c r="CL764">
        <v>1.0850200000000001</v>
      </c>
      <c r="CM764">
        <v>1.08518</v>
      </c>
      <c r="CN764">
        <v>1.0852599999999999</v>
      </c>
      <c r="CO764">
        <v>1.0852599999999999</v>
      </c>
      <c r="CP764">
        <v>1.0852200000000001</v>
      </c>
      <c r="CQ764">
        <v>1.0851599999999999</v>
      </c>
      <c r="CR764">
        <v>1.0853600000000001</v>
      </c>
      <c r="CS764">
        <v>1.0852599999999999</v>
      </c>
      <c r="CT764">
        <v>1.085</v>
      </c>
      <c r="CU764">
        <v>1.08517</v>
      </c>
      <c r="CV764">
        <v>1.08497</v>
      </c>
      <c r="CW764">
        <v>1.08517</v>
      </c>
      <c r="CX764">
        <v>1.08521</v>
      </c>
      <c r="CY764">
        <v>1.0852200000000001</v>
      </c>
      <c r="CZ764">
        <v>1.08538</v>
      </c>
      <c r="DA764">
        <v>1.0853600000000001</v>
      </c>
      <c r="DB764">
        <v>1.0852999999999999</v>
      </c>
      <c r="DC764">
        <v>1.08521</v>
      </c>
      <c r="DD764">
        <v>1.08535</v>
      </c>
      <c r="DE764">
        <v>1.0852299999999999</v>
      </c>
      <c r="DF764">
        <v>1.08525</v>
      </c>
      <c r="DG764">
        <v>1.0851999999999999</v>
      </c>
      <c r="DH764">
        <v>1.0851</v>
      </c>
      <c r="DI764">
        <v>1.085</v>
      </c>
      <c r="DJ764">
        <v>1.0849800000000001</v>
      </c>
      <c r="DK764">
        <v>1.08504</v>
      </c>
      <c r="DL764">
        <v>1.0849800000000001</v>
      </c>
      <c r="DM764">
        <v>1.085</v>
      </c>
      <c r="DN764">
        <v>1.0848899999999999</v>
      </c>
      <c r="DO764">
        <v>1.08484</v>
      </c>
      <c r="DP764">
        <v>1.0845800000000001</v>
      </c>
      <c r="DQ764" s="4">
        <f t="shared" si="87"/>
        <v>-2.5999999999992696E-4</v>
      </c>
      <c r="DR764" s="4">
        <f t="shared" si="86"/>
        <v>0</v>
      </c>
      <c r="DS764" s="4">
        <f t="shared" si="88"/>
        <v>2.5999999999992696E-4</v>
      </c>
      <c r="DT764" s="4">
        <f t="shared" si="89"/>
        <v>4.8999999999987942E-4</v>
      </c>
      <c r="DU764" s="5">
        <f t="shared" si="90"/>
        <v>7.6999999999971536E-4</v>
      </c>
      <c r="DV764" s="4">
        <f t="shared" si="91"/>
        <v>0.63636363636371496</v>
      </c>
      <c r="DW764" s="4">
        <f t="shared" si="92"/>
        <v>38.88888888889182</v>
      </c>
      <c r="DX764">
        <v>1.0846499999999999</v>
      </c>
    </row>
    <row r="765" spans="1:128" ht="15.75" thickBot="1">
      <c r="A765">
        <v>1.0859700000000001</v>
      </c>
      <c r="B765">
        <v>1.0861499999999999</v>
      </c>
      <c r="C765">
        <v>1.0860700000000001</v>
      </c>
      <c r="D765">
        <v>1.0859000000000001</v>
      </c>
      <c r="E765">
        <v>1.08622</v>
      </c>
      <c r="F765">
        <v>1.0861700000000001</v>
      </c>
      <c r="G765">
        <v>1.0861499999999999</v>
      </c>
      <c r="H765">
        <v>1.08622</v>
      </c>
      <c r="I765">
        <v>1.0861799999999999</v>
      </c>
      <c r="J765">
        <v>1.08633</v>
      </c>
      <c r="K765">
        <v>1.0860700000000001</v>
      </c>
      <c r="L765">
        <v>1.08643</v>
      </c>
      <c r="M765">
        <v>1.0867199999999999</v>
      </c>
      <c r="N765">
        <v>1.0866800000000001</v>
      </c>
      <c r="O765">
        <v>1.08636</v>
      </c>
      <c r="P765">
        <v>1.08647</v>
      </c>
      <c r="Q765">
        <v>1.08674</v>
      </c>
      <c r="R765">
        <v>1.08663</v>
      </c>
      <c r="S765">
        <v>1.0866199999999999</v>
      </c>
      <c r="T765">
        <v>1.0867100000000001</v>
      </c>
      <c r="U765">
        <v>1.08657</v>
      </c>
      <c r="V765">
        <v>1.08666</v>
      </c>
      <c r="W765">
        <v>1.0866100000000001</v>
      </c>
      <c r="X765">
        <v>1.0866199999999999</v>
      </c>
      <c r="Y765">
        <v>1.0867899999999999</v>
      </c>
      <c r="Z765">
        <v>1.0866</v>
      </c>
      <c r="AA765">
        <v>1.0866199999999999</v>
      </c>
      <c r="AB765">
        <v>1.0865400000000001</v>
      </c>
      <c r="AC765">
        <v>1.0865100000000001</v>
      </c>
      <c r="AD765">
        <v>1.0864100000000001</v>
      </c>
      <c r="AE765">
        <v>1.08646</v>
      </c>
      <c r="AF765">
        <v>1.08633</v>
      </c>
      <c r="AG765">
        <v>1.0862000000000001</v>
      </c>
      <c r="AH765">
        <v>1.0861700000000001</v>
      </c>
      <c r="AI765">
        <v>1.08605</v>
      </c>
      <c r="AJ765">
        <v>1.0860799999999999</v>
      </c>
      <c r="AK765">
        <v>1.0860799999999999</v>
      </c>
      <c r="AL765">
        <v>1.0861400000000001</v>
      </c>
      <c r="AM765">
        <v>1.08579</v>
      </c>
      <c r="AN765">
        <v>1.0858099999999999</v>
      </c>
      <c r="AO765">
        <v>1.08585</v>
      </c>
      <c r="AP765">
        <v>1.0860000000000001</v>
      </c>
      <c r="AQ765">
        <v>1.0859099999999999</v>
      </c>
      <c r="AR765">
        <v>1.08596</v>
      </c>
      <c r="AS765">
        <v>1.0861499999999999</v>
      </c>
      <c r="AT765">
        <v>1.0860399999999999</v>
      </c>
      <c r="AU765">
        <v>1.08605</v>
      </c>
      <c r="AV765">
        <v>1.08599</v>
      </c>
      <c r="AW765">
        <v>1.08589</v>
      </c>
      <c r="AX765">
        <v>1.08582</v>
      </c>
      <c r="AY765">
        <v>1.08579</v>
      </c>
      <c r="AZ765">
        <v>1.08579</v>
      </c>
      <c r="BA765">
        <v>1.0858699999999999</v>
      </c>
      <c r="BB765">
        <v>1.08585</v>
      </c>
      <c r="BC765">
        <v>1.0856399999999999</v>
      </c>
      <c r="BD765">
        <v>1.08585</v>
      </c>
      <c r="BE765">
        <v>1.08565</v>
      </c>
      <c r="BF765">
        <v>1.0852900000000001</v>
      </c>
      <c r="BG765">
        <v>1.0849500000000001</v>
      </c>
      <c r="BH765">
        <v>1.0852200000000001</v>
      </c>
      <c r="BI765">
        <v>1.0853600000000001</v>
      </c>
      <c r="BJ765">
        <v>1.08528</v>
      </c>
      <c r="BK765">
        <v>1.0854600000000001</v>
      </c>
      <c r="BL765">
        <v>1.0855900000000001</v>
      </c>
      <c r="BM765">
        <v>1.0852999999999999</v>
      </c>
      <c r="BN765">
        <v>1.08524</v>
      </c>
      <c r="BO765">
        <v>1.0847100000000001</v>
      </c>
      <c r="BP765">
        <v>1.0845199999999999</v>
      </c>
      <c r="BQ765">
        <v>1.0845499999999999</v>
      </c>
      <c r="BR765">
        <v>1.08456</v>
      </c>
      <c r="BS765">
        <v>1.0845</v>
      </c>
      <c r="BT765">
        <v>1.0846499999999999</v>
      </c>
      <c r="BU765">
        <v>1.0847100000000001</v>
      </c>
      <c r="BV765">
        <v>1.0847899999999999</v>
      </c>
      <c r="BW765">
        <v>1.0848199999999999</v>
      </c>
      <c r="BX765">
        <v>1.0848</v>
      </c>
      <c r="BY765">
        <v>1.0848100000000001</v>
      </c>
      <c r="BZ765">
        <v>1.08491</v>
      </c>
      <c r="CA765">
        <v>1.085</v>
      </c>
      <c r="CB765">
        <v>1.08491</v>
      </c>
      <c r="CC765">
        <v>1.0848599999999999</v>
      </c>
      <c r="CD765">
        <v>1.08491</v>
      </c>
      <c r="CE765">
        <v>1.0849899999999999</v>
      </c>
      <c r="CF765">
        <v>1.0847899999999999</v>
      </c>
      <c r="CG765">
        <v>1.08501</v>
      </c>
      <c r="CH765">
        <v>1.0850299999999999</v>
      </c>
      <c r="CI765">
        <v>1.0851</v>
      </c>
      <c r="CJ765">
        <v>1.08507</v>
      </c>
      <c r="CK765">
        <v>1.0850200000000001</v>
      </c>
      <c r="CL765">
        <v>1.08518</v>
      </c>
      <c r="CM765">
        <v>1.0852599999999999</v>
      </c>
      <c r="CN765">
        <v>1.0852599999999999</v>
      </c>
      <c r="CO765">
        <v>1.0852200000000001</v>
      </c>
      <c r="CP765">
        <v>1.0851599999999999</v>
      </c>
      <c r="CQ765">
        <v>1.0853600000000001</v>
      </c>
      <c r="CR765">
        <v>1.0852599999999999</v>
      </c>
      <c r="CS765">
        <v>1.085</v>
      </c>
      <c r="CT765">
        <v>1.08517</v>
      </c>
      <c r="CU765">
        <v>1.08497</v>
      </c>
      <c r="CV765">
        <v>1.08517</v>
      </c>
      <c r="CW765">
        <v>1.08521</v>
      </c>
      <c r="CX765">
        <v>1.0852200000000001</v>
      </c>
      <c r="CY765">
        <v>1.08538</v>
      </c>
      <c r="CZ765">
        <v>1.0853600000000001</v>
      </c>
      <c r="DA765">
        <v>1.0852999999999999</v>
      </c>
      <c r="DB765">
        <v>1.08521</v>
      </c>
      <c r="DC765">
        <v>1.08535</v>
      </c>
      <c r="DD765">
        <v>1.0852299999999999</v>
      </c>
      <c r="DE765">
        <v>1.08525</v>
      </c>
      <c r="DF765">
        <v>1.0851999999999999</v>
      </c>
      <c r="DG765">
        <v>1.0851</v>
      </c>
      <c r="DH765">
        <v>1.085</v>
      </c>
      <c r="DI765">
        <v>1.0849800000000001</v>
      </c>
      <c r="DJ765">
        <v>1.08504</v>
      </c>
      <c r="DK765">
        <v>1.0849800000000001</v>
      </c>
      <c r="DL765">
        <v>1.085</v>
      </c>
      <c r="DM765">
        <v>1.0848899999999999</v>
      </c>
      <c r="DN765">
        <v>1.08484</v>
      </c>
      <c r="DO765">
        <v>1.0845800000000001</v>
      </c>
      <c r="DP765">
        <v>1.0847500000000001</v>
      </c>
      <c r="DQ765" s="4">
        <f t="shared" si="87"/>
        <v>1.7000000000000348E-4</v>
      </c>
      <c r="DR765" s="4">
        <f t="shared" si="86"/>
        <v>1.7000000000000348E-4</v>
      </c>
      <c r="DS765" s="4">
        <f t="shared" si="88"/>
        <v>0</v>
      </c>
      <c r="DT765" s="4">
        <f t="shared" si="89"/>
        <v>4.5999999999990493E-4</v>
      </c>
      <c r="DU765" s="5">
        <f t="shared" si="90"/>
        <v>7.6999999999971536E-4</v>
      </c>
      <c r="DV765" s="4">
        <f t="shared" si="91"/>
        <v>0.59740259740269475</v>
      </c>
      <c r="DW765" s="4">
        <f t="shared" si="92"/>
        <v>37.398373983743646</v>
      </c>
      <c r="DX765">
        <v>1.0847899999999999</v>
      </c>
    </row>
    <row r="766" spans="1:128" ht="15.75" thickBot="1">
      <c r="A766">
        <v>1.0861499999999999</v>
      </c>
      <c r="B766">
        <v>1.0860700000000001</v>
      </c>
      <c r="C766">
        <v>1.0859000000000001</v>
      </c>
      <c r="D766">
        <v>1.08622</v>
      </c>
      <c r="E766">
        <v>1.0861700000000001</v>
      </c>
      <c r="F766">
        <v>1.0861499999999999</v>
      </c>
      <c r="G766">
        <v>1.08622</v>
      </c>
      <c r="H766">
        <v>1.0861799999999999</v>
      </c>
      <c r="I766">
        <v>1.08633</v>
      </c>
      <c r="J766">
        <v>1.0860700000000001</v>
      </c>
      <c r="K766">
        <v>1.08643</v>
      </c>
      <c r="L766">
        <v>1.0867199999999999</v>
      </c>
      <c r="M766">
        <v>1.0866800000000001</v>
      </c>
      <c r="N766">
        <v>1.08636</v>
      </c>
      <c r="O766">
        <v>1.08647</v>
      </c>
      <c r="P766">
        <v>1.08674</v>
      </c>
      <c r="Q766">
        <v>1.08663</v>
      </c>
      <c r="R766">
        <v>1.0866199999999999</v>
      </c>
      <c r="S766">
        <v>1.0867100000000001</v>
      </c>
      <c r="T766">
        <v>1.08657</v>
      </c>
      <c r="U766">
        <v>1.08666</v>
      </c>
      <c r="V766">
        <v>1.0866100000000001</v>
      </c>
      <c r="W766">
        <v>1.0866199999999999</v>
      </c>
      <c r="X766">
        <v>1.0867899999999999</v>
      </c>
      <c r="Y766">
        <v>1.0866</v>
      </c>
      <c r="Z766">
        <v>1.0866199999999999</v>
      </c>
      <c r="AA766">
        <v>1.0865400000000001</v>
      </c>
      <c r="AB766">
        <v>1.0865100000000001</v>
      </c>
      <c r="AC766">
        <v>1.0864100000000001</v>
      </c>
      <c r="AD766">
        <v>1.08646</v>
      </c>
      <c r="AE766">
        <v>1.08633</v>
      </c>
      <c r="AF766">
        <v>1.0862000000000001</v>
      </c>
      <c r="AG766">
        <v>1.0861700000000001</v>
      </c>
      <c r="AH766">
        <v>1.08605</v>
      </c>
      <c r="AI766">
        <v>1.0860799999999999</v>
      </c>
      <c r="AJ766">
        <v>1.0860799999999999</v>
      </c>
      <c r="AK766">
        <v>1.0861400000000001</v>
      </c>
      <c r="AL766">
        <v>1.08579</v>
      </c>
      <c r="AM766">
        <v>1.0858099999999999</v>
      </c>
      <c r="AN766">
        <v>1.08585</v>
      </c>
      <c r="AO766">
        <v>1.0860000000000001</v>
      </c>
      <c r="AP766">
        <v>1.0859099999999999</v>
      </c>
      <c r="AQ766">
        <v>1.08596</v>
      </c>
      <c r="AR766">
        <v>1.0861499999999999</v>
      </c>
      <c r="AS766">
        <v>1.0860399999999999</v>
      </c>
      <c r="AT766">
        <v>1.08605</v>
      </c>
      <c r="AU766">
        <v>1.08599</v>
      </c>
      <c r="AV766">
        <v>1.08589</v>
      </c>
      <c r="AW766">
        <v>1.08582</v>
      </c>
      <c r="AX766">
        <v>1.08579</v>
      </c>
      <c r="AY766">
        <v>1.08579</v>
      </c>
      <c r="AZ766">
        <v>1.0858699999999999</v>
      </c>
      <c r="BA766">
        <v>1.08585</v>
      </c>
      <c r="BB766">
        <v>1.0856399999999999</v>
      </c>
      <c r="BC766">
        <v>1.08585</v>
      </c>
      <c r="BD766">
        <v>1.08565</v>
      </c>
      <c r="BE766">
        <v>1.0852900000000001</v>
      </c>
      <c r="BF766">
        <v>1.0849500000000001</v>
      </c>
      <c r="BG766">
        <v>1.0852200000000001</v>
      </c>
      <c r="BH766">
        <v>1.0853600000000001</v>
      </c>
      <c r="BI766">
        <v>1.08528</v>
      </c>
      <c r="BJ766">
        <v>1.0854600000000001</v>
      </c>
      <c r="BK766">
        <v>1.0855900000000001</v>
      </c>
      <c r="BL766">
        <v>1.0852999999999999</v>
      </c>
      <c r="BM766">
        <v>1.08524</v>
      </c>
      <c r="BN766">
        <v>1.0847100000000001</v>
      </c>
      <c r="BO766">
        <v>1.0845199999999999</v>
      </c>
      <c r="BP766">
        <v>1.0845499999999999</v>
      </c>
      <c r="BQ766">
        <v>1.08456</v>
      </c>
      <c r="BR766">
        <v>1.0845</v>
      </c>
      <c r="BS766">
        <v>1.0846499999999999</v>
      </c>
      <c r="BT766">
        <v>1.0847100000000001</v>
      </c>
      <c r="BU766">
        <v>1.0847899999999999</v>
      </c>
      <c r="BV766">
        <v>1.0848199999999999</v>
      </c>
      <c r="BW766">
        <v>1.0848</v>
      </c>
      <c r="BX766">
        <v>1.0848100000000001</v>
      </c>
      <c r="BY766">
        <v>1.08491</v>
      </c>
      <c r="BZ766">
        <v>1.085</v>
      </c>
      <c r="CA766">
        <v>1.08491</v>
      </c>
      <c r="CB766">
        <v>1.0848599999999999</v>
      </c>
      <c r="CC766">
        <v>1.08491</v>
      </c>
      <c r="CD766">
        <v>1.0849899999999999</v>
      </c>
      <c r="CE766">
        <v>1.0847899999999999</v>
      </c>
      <c r="CF766">
        <v>1.08501</v>
      </c>
      <c r="CG766">
        <v>1.0850299999999999</v>
      </c>
      <c r="CH766">
        <v>1.0851</v>
      </c>
      <c r="CI766">
        <v>1.08507</v>
      </c>
      <c r="CJ766">
        <v>1.0850200000000001</v>
      </c>
      <c r="CK766">
        <v>1.08518</v>
      </c>
      <c r="CL766">
        <v>1.0852599999999999</v>
      </c>
      <c r="CM766">
        <v>1.0852599999999999</v>
      </c>
      <c r="CN766">
        <v>1.0852200000000001</v>
      </c>
      <c r="CO766">
        <v>1.0851599999999999</v>
      </c>
      <c r="CP766">
        <v>1.0853600000000001</v>
      </c>
      <c r="CQ766">
        <v>1.0852599999999999</v>
      </c>
      <c r="CR766">
        <v>1.085</v>
      </c>
      <c r="CS766">
        <v>1.08517</v>
      </c>
      <c r="CT766">
        <v>1.08497</v>
      </c>
      <c r="CU766">
        <v>1.08517</v>
      </c>
      <c r="CV766">
        <v>1.08521</v>
      </c>
      <c r="CW766">
        <v>1.0852200000000001</v>
      </c>
      <c r="CX766">
        <v>1.08538</v>
      </c>
      <c r="CY766">
        <v>1.0853600000000001</v>
      </c>
      <c r="CZ766">
        <v>1.0852999999999999</v>
      </c>
      <c r="DA766">
        <v>1.08521</v>
      </c>
      <c r="DB766">
        <v>1.08535</v>
      </c>
      <c r="DC766">
        <v>1.0852299999999999</v>
      </c>
      <c r="DD766">
        <v>1.08525</v>
      </c>
      <c r="DE766">
        <v>1.0851999999999999</v>
      </c>
      <c r="DF766">
        <v>1.0851</v>
      </c>
      <c r="DG766">
        <v>1.085</v>
      </c>
      <c r="DH766">
        <v>1.0849800000000001</v>
      </c>
      <c r="DI766">
        <v>1.08504</v>
      </c>
      <c r="DJ766">
        <v>1.0849800000000001</v>
      </c>
      <c r="DK766">
        <v>1.085</v>
      </c>
      <c r="DL766">
        <v>1.0848899999999999</v>
      </c>
      <c r="DM766">
        <v>1.08484</v>
      </c>
      <c r="DN766">
        <v>1.0845800000000001</v>
      </c>
      <c r="DO766">
        <v>1.0847500000000001</v>
      </c>
      <c r="DP766">
        <v>1.08453</v>
      </c>
      <c r="DQ766" s="4">
        <f t="shared" si="87"/>
        <v>-2.20000000000109E-4</v>
      </c>
      <c r="DR766" s="4">
        <f t="shared" si="86"/>
        <v>0</v>
      </c>
      <c r="DS766" s="4">
        <f t="shared" si="88"/>
        <v>2.20000000000109E-4</v>
      </c>
      <c r="DT766" s="4">
        <f t="shared" si="89"/>
        <v>4.1999999999986493E-4</v>
      </c>
      <c r="DU766" s="5">
        <f t="shared" si="90"/>
        <v>9.8999999999982435E-4</v>
      </c>
      <c r="DV766" s="4">
        <f t="shared" si="91"/>
        <v>0.42424242424236308</v>
      </c>
      <c r="DW766" s="4">
        <f t="shared" si="92"/>
        <v>29.787234042550168</v>
      </c>
      <c r="DX766">
        <v>1.08473</v>
      </c>
    </row>
    <row r="767" spans="1:128" ht="15.75" thickBot="1">
      <c r="A767">
        <v>1.0860700000000001</v>
      </c>
      <c r="B767">
        <v>1.0859000000000001</v>
      </c>
      <c r="C767">
        <v>1.08622</v>
      </c>
      <c r="D767">
        <v>1.0861700000000001</v>
      </c>
      <c r="E767">
        <v>1.0861499999999999</v>
      </c>
      <c r="F767">
        <v>1.08622</v>
      </c>
      <c r="G767">
        <v>1.0861799999999999</v>
      </c>
      <c r="H767">
        <v>1.08633</v>
      </c>
      <c r="I767">
        <v>1.0860700000000001</v>
      </c>
      <c r="J767">
        <v>1.08643</v>
      </c>
      <c r="K767">
        <v>1.0867199999999999</v>
      </c>
      <c r="L767">
        <v>1.0866800000000001</v>
      </c>
      <c r="M767">
        <v>1.08636</v>
      </c>
      <c r="N767">
        <v>1.08647</v>
      </c>
      <c r="O767">
        <v>1.08674</v>
      </c>
      <c r="P767">
        <v>1.08663</v>
      </c>
      <c r="Q767">
        <v>1.0866199999999999</v>
      </c>
      <c r="R767">
        <v>1.0867100000000001</v>
      </c>
      <c r="S767">
        <v>1.08657</v>
      </c>
      <c r="T767">
        <v>1.08666</v>
      </c>
      <c r="U767">
        <v>1.0866100000000001</v>
      </c>
      <c r="V767">
        <v>1.0866199999999999</v>
      </c>
      <c r="W767">
        <v>1.0867899999999999</v>
      </c>
      <c r="X767">
        <v>1.0866</v>
      </c>
      <c r="Y767">
        <v>1.0866199999999999</v>
      </c>
      <c r="Z767">
        <v>1.0865400000000001</v>
      </c>
      <c r="AA767">
        <v>1.0865100000000001</v>
      </c>
      <c r="AB767">
        <v>1.0864100000000001</v>
      </c>
      <c r="AC767">
        <v>1.08646</v>
      </c>
      <c r="AD767">
        <v>1.08633</v>
      </c>
      <c r="AE767">
        <v>1.0862000000000001</v>
      </c>
      <c r="AF767">
        <v>1.0861700000000001</v>
      </c>
      <c r="AG767">
        <v>1.08605</v>
      </c>
      <c r="AH767">
        <v>1.0860799999999999</v>
      </c>
      <c r="AI767">
        <v>1.0860799999999999</v>
      </c>
      <c r="AJ767">
        <v>1.0861400000000001</v>
      </c>
      <c r="AK767">
        <v>1.08579</v>
      </c>
      <c r="AL767">
        <v>1.0858099999999999</v>
      </c>
      <c r="AM767">
        <v>1.08585</v>
      </c>
      <c r="AN767">
        <v>1.0860000000000001</v>
      </c>
      <c r="AO767">
        <v>1.0859099999999999</v>
      </c>
      <c r="AP767">
        <v>1.08596</v>
      </c>
      <c r="AQ767">
        <v>1.0861499999999999</v>
      </c>
      <c r="AR767">
        <v>1.0860399999999999</v>
      </c>
      <c r="AS767">
        <v>1.08605</v>
      </c>
      <c r="AT767">
        <v>1.08599</v>
      </c>
      <c r="AU767">
        <v>1.08589</v>
      </c>
      <c r="AV767">
        <v>1.08582</v>
      </c>
      <c r="AW767">
        <v>1.08579</v>
      </c>
      <c r="AX767">
        <v>1.08579</v>
      </c>
      <c r="AY767">
        <v>1.0858699999999999</v>
      </c>
      <c r="AZ767">
        <v>1.08585</v>
      </c>
      <c r="BA767">
        <v>1.0856399999999999</v>
      </c>
      <c r="BB767">
        <v>1.08585</v>
      </c>
      <c r="BC767">
        <v>1.08565</v>
      </c>
      <c r="BD767">
        <v>1.0852900000000001</v>
      </c>
      <c r="BE767">
        <v>1.0849500000000001</v>
      </c>
      <c r="BF767">
        <v>1.0852200000000001</v>
      </c>
      <c r="BG767">
        <v>1.0853600000000001</v>
      </c>
      <c r="BH767">
        <v>1.08528</v>
      </c>
      <c r="BI767">
        <v>1.0854600000000001</v>
      </c>
      <c r="BJ767">
        <v>1.0855900000000001</v>
      </c>
      <c r="BK767">
        <v>1.0852999999999999</v>
      </c>
      <c r="BL767">
        <v>1.08524</v>
      </c>
      <c r="BM767">
        <v>1.0847100000000001</v>
      </c>
      <c r="BN767">
        <v>1.0845199999999999</v>
      </c>
      <c r="BO767">
        <v>1.0845499999999999</v>
      </c>
      <c r="BP767">
        <v>1.08456</v>
      </c>
      <c r="BQ767">
        <v>1.0845</v>
      </c>
      <c r="BR767">
        <v>1.0846499999999999</v>
      </c>
      <c r="BS767">
        <v>1.0847100000000001</v>
      </c>
      <c r="BT767">
        <v>1.0847899999999999</v>
      </c>
      <c r="BU767">
        <v>1.0848199999999999</v>
      </c>
      <c r="BV767">
        <v>1.0848</v>
      </c>
      <c r="BW767">
        <v>1.0848100000000001</v>
      </c>
      <c r="BX767">
        <v>1.08491</v>
      </c>
      <c r="BY767">
        <v>1.085</v>
      </c>
      <c r="BZ767">
        <v>1.08491</v>
      </c>
      <c r="CA767">
        <v>1.0848599999999999</v>
      </c>
      <c r="CB767">
        <v>1.08491</v>
      </c>
      <c r="CC767">
        <v>1.0849899999999999</v>
      </c>
      <c r="CD767">
        <v>1.0847899999999999</v>
      </c>
      <c r="CE767">
        <v>1.08501</v>
      </c>
      <c r="CF767">
        <v>1.0850299999999999</v>
      </c>
      <c r="CG767">
        <v>1.0851</v>
      </c>
      <c r="CH767">
        <v>1.08507</v>
      </c>
      <c r="CI767">
        <v>1.0850200000000001</v>
      </c>
      <c r="CJ767">
        <v>1.08518</v>
      </c>
      <c r="CK767">
        <v>1.0852599999999999</v>
      </c>
      <c r="CL767">
        <v>1.0852599999999999</v>
      </c>
      <c r="CM767">
        <v>1.0852200000000001</v>
      </c>
      <c r="CN767">
        <v>1.0851599999999999</v>
      </c>
      <c r="CO767">
        <v>1.0853600000000001</v>
      </c>
      <c r="CP767">
        <v>1.0852599999999999</v>
      </c>
      <c r="CQ767">
        <v>1.085</v>
      </c>
      <c r="CR767">
        <v>1.08517</v>
      </c>
      <c r="CS767">
        <v>1.08497</v>
      </c>
      <c r="CT767">
        <v>1.08517</v>
      </c>
      <c r="CU767">
        <v>1.08521</v>
      </c>
      <c r="CV767">
        <v>1.0852200000000001</v>
      </c>
      <c r="CW767">
        <v>1.08538</v>
      </c>
      <c r="CX767">
        <v>1.0853600000000001</v>
      </c>
      <c r="CY767">
        <v>1.0852999999999999</v>
      </c>
      <c r="CZ767">
        <v>1.08521</v>
      </c>
      <c r="DA767">
        <v>1.08535</v>
      </c>
      <c r="DB767">
        <v>1.0852299999999999</v>
      </c>
      <c r="DC767">
        <v>1.08525</v>
      </c>
      <c r="DD767">
        <v>1.0851999999999999</v>
      </c>
      <c r="DE767">
        <v>1.0851</v>
      </c>
      <c r="DF767">
        <v>1.085</v>
      </c>
      <c r="DG767">
        <v>1.0849800000000001</v>
      </c>
      <c r="DH767">
        <v>1.08504</v>
      </c>
      <c r="DI767">
        <v>1.0849800000000001</v>
      </c>
      <c r="DJ767">
        <v>1.085</v>
      </c>
      <c r="DK767">
        <v>1.0848899999999999</v>
      </c>
      <c r="DL767">
        <v>1.08484</v>
      </c>
      <c r="DM767">
        <v>1.0845800000000001</v>
      </c>
      <c r="DN767">
        <v>1.0847500000000001</v>
      </c>
      <c r="DO767">
        <v>1.08453</v>
      </c>
      <c r="DP767">
        <v>1.0843100000000001</v>
      </c>
      <c r="DQ767" s="4">
        <f t="shared" si="87"/>
        <v>-2.1999999999988695E-4</v>
      </c>
      <c r="DR767" s="4">
        <f t="shared" si="86"/>
        <v>0</v>
      </c>
      <c r="DS767" s="4">
        <f t="shared" si="88"/>
        <v>2.1999999999988695E-4</v>
      </c>
      <c r="DT767" s="4">
        <f t="shared" si="89"/>
        <v>4.0999999999979941E-4</v>
      </c>
      <c r="DU767" s="5">
        <f t="shared" si="90"/>
        <v>1.2099999999997113E-3</v>
      </c>
      <c r="DV767" s="4">
        <f t="shared" si="91"/>
        <v>0.33884297520652662</v>
      </c>
      <c r="DW767" s="4">
        <f t="shared" si="92"/>
        <v>25.308641975303914</v>
      </c>
      <c r="DX767">
        <v>1.0845499999999999</v>
      </c>
    </row>
    <row r="768" spans="1:128" ht="15.75" thickBot="1">
      <c r="A768">
        <v>1.0859000000000001</v>
      </c>
      <c r="B768">
        <v>1.08622</v>
      </c>
      <c r="C768">
        <v>1.0861700000000001</v>
      </c>
      <c r="D768">
        <v>1.0861499999999999</v>
      </c>
      <c r="E768">
        <v>1.08622</v>
      </c>
      <c r="F768">
        <v>1.0861799999999999</v>
      </c>
      <c r="G768">
        <v>1.08633</v>
      </c>
      <c r="H768">
        <v>1.0860700000000001</v>
      </c>
      <c r="I768">
        <v>1.08643</v>
      </c>
      <c r="J768">
        <v>1.0867199999999999</v>
      </c>
      <c r="K768">
        <v>1.0866800000000001</v>
      </c>
      <c r="L768">
        <v>1.08636</v>
      </c>
      <c r="M768">
        <v>1.08647</v>
      </c>
      <c r="N768">
        <v>1.08674</v>
      </c>
      <c r="O768">
        <v>1.08663</v>
      </c>
      <c r="P768">
        <v>1.0866199999999999</v>
      </c>
      <c r="Q768">
        <v>1.0867100000000001</v>
      </c>
      <c r="R768">
        <v>1.08657</v>
      </c>
      <c r="S768">
        <v>1.08666</v>
      </c>
      <c r="T768">
        <v>1.0866100000000001</v>
      </c>
      <c r="U768">
        <v>1.0866199999999999</v>
      </c>
      <c r="V768">
        <v>1.0867899999999999</v>
      </c>
      <c r="W768">
        <v>1.0866</v>
      </c>
      <c r="X768">
        <v>1.0866199999999999</v>
      </c>
      <c r="Y768">
        <v>1.0865400000000001</v>
      </c>
      <c r="Z768">
        <v>1.0865100000000001</v>
      </c>
      <c r="AA768">
        <v>1.0864100000000001</v>
      </c>
      <c r="AB768">
        <v>1.08646</v>
      </c>
      <c r="AC768">
        <v>1.08633</v>
      </c>
      <c r="AD768">
        <v>1.0862000000000001</v>
      </c>
      <c r="AE768">
        <v>1.0861700000000001</v>
      </c>
      <c r="AF768">
        <v>1.08605</v>
      </c>
      <c r="AG768">
        <v>1.0860799999999999</v>
      </c>
      <c r="AH768">
        <v>1.0860799999999999</v>
      </c>
      <c r="AI768">
        <v>1.0861400000000001</v>
      </c>
      <c r="AJ768">
        <v>1.08579</v>
      </c>
      <c r="AK768">
        <v>1.0858099999999999</v>
      </c>
      <c r="AL768">
        <v>1.08585</v>
      </c>
      <c r="AM768">
        <v>1.0860000000000001</v>
      </c>
      <c r="AN768">
        <v>1.0859099999999999</v>
      </c>
      <c r="AO768">
        <v>1.08596</v>
      </c>
      <c r="AP768">
        <v>1.0861499999999999</v>
      </c>
      <c r="AQ768">
        <v>1.0860399999999999</v>
      </c>
      <c r="AR768">
        <v>1.08605</v>
      </c>
      <c r="AS768">
        <v>1.08599</v>
      </c>
      <c r="AT768">
        <v>1.08589</v>
      </c>
      <c r="AU768">
        <v>1.08582</v>
      </c>
      <c r="AV768">
        <v>1.08579</v>
      </c>
      <c r="AW768">
        <v>1.08579</v>
      </c>
      <c r="AX768">
        <v>1.0858699999999999</v>
      </c>
      <c r="AY768">
        <v>1.08585</v>
      </c>
      <c r="AZ768">
        <v>1.0856399999999999</v>
      </c>
      <c r="BA768">
        <v>1.08585</v>
      </c>
      <c r="BB768">
        <v>1.08565</v>
      </c>
      <c r="BC768">
        <v>1.0852900000000001</v>
      </c>
      <c r="BD768">
        <v>1.0849500000000001</v>
      </c>
      <c r="BE768">
        <v>1.0852200000000001</v>
      </c>
      <c r="BF768">
        <v>1.0853600000000001</v>
      </c>
      <c r="BG768">
        <v>1.08528</v>
      </c>
      <c r="BH768">
        <v>1.0854600000000001</v>
      </c>
      <c r="BI768">
        <v>1.0855900000000001</v>
      </c>
      <c r="BJ768">
        <v>1.0852999999999999</v>
      </c>
      <c r="BK768">
        <v>1.08524</v>
      </c>
      <c r="BL768">
        <v>1.0847100000000001</v>
      </c>
      <c r="BM768">
        <v>1.0845199999999999</v>
      </c>
      <c r="BN768">
        <v>1.0845499999999999</v>
      </c>
      <c r="BO768">
        <v>1.08456</v>
      </c>
      <c r="BP768">
        <v>1.0845</v>
      </c>
      <c r="BQ768">
        <v>1.0846499999999999</v>
      </c>
      <c r="BR768">
        <v>1.0847100000000001</v>
      </c>
      <c r="BS768">
        <v>1.0847899999999999</v>
      </c>
      <c r="BT768">
        <v>1.0848199999999999</v>
      </c>
      <c r="BU768">
        <v>1.0848</v>
      </c>
      <c r="BV768">
        <v>1.0848100000000001</v>
      </c>
      <c r="BW768">
        <v>1.08491</v>
      </c>
      <c r="BX768">
        <v>1.085</v>
      </c>
      <c r="BY768">
        <v>1.08491</v>
      </c>
      <c r="BZ768">
        <v>1.0848599999999999</v>
      </c>
      <c r="CA768">
        <v>1.08491</v>
      </c>
      <c r="CB768">
        <v>1.0849899999999999</v>
      </c>
      <c r="CC768">
        <v>1.0847899999999999</v>
      </c>
      <c r="CD768">
        <v>1.08501</v>
      </c>
      <c r="CE768">
        <v>1.0850299999999999</v>
      </c>
      <c r="CF768">
        <v>1.0851</v>
      </c>
      <c r="CG768">
        <v>1.08507</v>
      </c>
      <c r="CH768">
        <v>1.0850200000000001</v>
      </c>
      <c r="CI768">
        <v>1.08518</v>
      </c>
      <c r="CJ768">
        <v>1.0852599999999999</v>
      </c>
      <c r="CK768">
        <v>1.0852599999999999</v>
      </c>
      <c r="CL768">
        <v>1.0852200000000001</v>
      </c>
      <c r="CM768">
        <v>1.0851599999999999</v>
      </c>
      <c r="CN768">
        <v>1.0853600000000001</v>
      </c>
      <c r="CO768">
        <v>1.0852599999999999</v>
      </c>
      <c r="CP768">
        <v>1.085</v>
      </c>
      <c r="CQ768">
        <v>1.08517</v>
      </c>
      <c r="CR768">
        <v>1.08497</v>
      </c>
      <c r="CS768">
        <v>1.08517</v>
      </c>
      <c r="CT768">
        <v>1.08521</v>
      </c>
      <c r="CU768">
        <v>1.0852200000000001</v>
      </c>
      <c r="CV768">
        <v>1.08538</v>
      </c>
      <c r="CW768">
        <v>1.0853600000000001</v>
      </c>
      <c r="CX768">
        <v>1.0852999999999999</v>
      </c>
      <c r="CY768">
        <v>1.08521</v>
      </c>
      <c r="CZ768">
        <v>1.08535</v>
      </c>
      <c r="DA768">
        <v>1.0852299999999999</v>
      </c>
      <c r="DB768">
        <v>1.08525</v>
      </c>
      <c r="DC768">
        <v>1.0851999999999999</v>
      </c>
      <c r="DD768">
        <v>1.0851</v>
      </c>
      <c r="DE768">
        <v>1.085</v>
      </c>
      <c r="DF768">
        <v>1.0849800000000001</v>
      </c>
      <c r="DG768">
        <v>1.08504</v>
      </c>
      <c r="DH768">
        <v>1.0849800000000001</v>
      </c>
      <c r="DI768">
        <v>1.085</v>
      </c>
      <c r="DJ768">
        <v>1.0848899999999999</v>
      </c>
      <c r="DK768">
        <v>1.08484</v>
      </c>
      <c r="DL768">
        <v>1.0845800000000001</v>
      </c>
      <c r="DM768">
        <v>1.0847500000000001</v>
      </c>
      <c r="DN768">
        <v>1.08453</v>
      </c>
      <c r="DO768">
        <v>1.0843100000000001</v>
      </c>
      <c r="DP768">
        <v>1.0837699999999999</v>
      </c>
      <c r="DQ768" s="4">
        <f t="shared" si="87"/>
        <v>-5.4000000000020698E-4</v>
      </c>
      <c r="DR768" s="4">
        <f t="shared" si="86"/>
        <v>0</v>
      </c>
      <c r="DS768" s="4">
        <f t="shared" si="88"/>
        <v>5.4000000000020698E-4</v>
      </c>
      <c r="DT768" s="4">
        <f t="shared" si="89"/>
        <v>2.4999999999986144E-4</v>
      </c>
      <c r="DU768" s="5">
        <f t="shared" si="90"/>
        <v>1.7499999999999183E-3</v>
      </c>
      <c r="DV768" s="4">
        <f t="shared" si="91"/>
        <v>0.14285714285707035</v>
      </c>
      <c r="DW768" s="4">
        <f t="shared" si="92"/>
        <v>12.499999999994458</v>
      </c>
      <c r="DX768">
        <v>1.0843700000000001</v>
      </c>
    </row>
    <row r="769" spans="1:128" ht="15.75" thickBot="1">
      <c r="A769">
        <v>1.08622</v>
      </c>
      <c r="B769">
        <v>1.0861700000000001</v>
      </c>
      <c r="C769">
        <v>1.0861499999999999</v>
      </c>
      <c r="D769">
        <v>1.08622</v>
      </c>
      <c r="E769">
        <v>1.0861799999999999</v>
      </c>
      <c r="F769">
        <v>1.08633</v>
      </c>
      <c r="G769">
        <v>1.0860700000000001</v>
      </c>
      <c r="H769">
        <v>1.08643</v>
      </c>
      <c r="I769">
        <v>1.0867199999999999</v>
      </c>
      <c r="J769">
        <v>1.0866800000000001</v>
      </c>
      <c r="K769">
        <v>1.08636</v>
      </c>
      <c r="L769">
        <v>1.08647</v>
      </c>
      <c r="M769">
        <v>1.08674</v>
      </c>
      <c r="N769">
        <v>1.08663</v>
      </c>
      <c r="O769">
        <v>1.0866199999999999</v>
      </c>
      <c r="P769">
        <v>1.0867100000000001</v>
      </c>
      <c r="Q769">
        <v>1.08657</v>
      </c>
      <c r="R769">
        <v>1.08666</v>
      </c>
      <c r="S769">
        <v>1.0866100000000001</v>
      </c>
      <c r="T769">
        <v>1.0866199999999999</v>
      </c>
      <c r="U769">
        <v>1.0867899999999999</v>
      </c>
      <c r="V769">
        <v>1.0866</v>
      </c>
      <c r="W769">
        <v>1.0866199999999999</v>
      </c>
      <c r="X769">
        <v>1.0865400000000001</v>
      </c>
      <c r="Y769">
        <v>1.0865100000000001</v>
      </c>
      <c r="Z769">
        <v>1.0864100000000001</v>
      </c>
      <c r="AA769">
        <v>1.08646</v>
      </c>
      <c r="AB769">
        <v>1.08633</v>
      </c>
      <c r="AC769">
        <v>1.0862000000000001</v>
      </c>
      <c r="AD769">
        <v>1.0861700000000001</v>
      </c>
      <c r="AE769">
        <v>1.08605</v>
      </c>
      <c r="AF769">
        <v>1.0860799999999999</v>
      </c>
      <c r="AG769">
        <v>1.0860799999999999</v>
      </c>
      <c r="AH769">
        <v>1.0861400000000001</v>
      </c>
      <c r="AI769">
        <v>1.08579</v>
      </c>
      <c r="AJ769">
        <v>1.0858099999999999</v>
      </c>
      <c r="AK769">
        <v>1.08585</v>
      </c>
      <c r="AL769">
        <v>1.0860000000000001</v>
      </c>
      <c r="AM769">
        <v>1.0859099999999999</v>
      </c>
      <c r="AN769">
        <v>1.08596</v>
      </c>
      <c r="AO769">
        <v>1.0861499999999999</v>
      </c>
      <c r="AP769">
        <v>1.0860399999999999</v>
      </c>
      <c r="AQ769">
        <v>1.08605</v>
      </c>
      <c r="AR769">
        <v>1.08599</v>
      </c>
      <c r="AS769">
        <v>1.08589</v>
      </c>
      <c r="AT769">
        <v>1.08582</v>
      </c>
      <c r="AU769">
        <v>1.08579</v>
      </c>
      <c r="AV769">
        <v>1.08579</v>
      </c>
      <c r="AW769">
        <v>1.0858699999999999</v>
      </c>
      <c r="AX769">
        <v>1.08585</v>
      </c>
      <c r="AY769">
        <v>1.0856399999999999</v>
      </c>
      <c r="AZ769">
        <v>1.08585</v>
      </c>
      <c r="BA769">
        <v>1.08565</v>
      </c>
      <c r="BB769">
        <v>1.0852900000000001</v>
      </c>
      <c r="BC769">
        <v>1.0849500000000001</v>
      </c>
      <c r="BD769">
        <v>1.0852200000000001</v>
      </c>
      <c r="BE769">
        <v>1.0853600000000001</v>
      </c>
      <c r="BF769">
        <v>1.08528</v>
      </c>
      <c r="BG769">
        <v>1.0854600000000001</v>
      </c>
      <c r="BH769">
        <v>1.0855900000000001</v>
      </c>
      <c r="BI769">
        <v>1.0852999999999999</v>
      </c>
      <c r="BJ769">
        <v>1.08524</v>
      </c>
      <c r="BK769">
        <v>1.0847100000000001</v>
      </c>
      <c r="BL769">
        <v>1.0845199999999999</v>
      </c>
      <c r="BM769">
        <v>1.0845499999999999</v>
      </c>
      <c r="BN769">
        <v>1.08456</v>
      </c>
      <c r="BO769">
        <v>1.0845</v>
      </c>
      <c r="BP769">
        <v>1.0846499999999999</v>
      </c>
      <c r="BQ769">
        <v>1.0847100000000001</v>
      </c>
      <c r="BR769">
        <v>1.0847899999999999</v>
      </c>
      <c r="BS769">
        <v>1.0848199999999999</v>
      </c>
      <c r="BT769">
        <v>1.0848</v>
      </c>
      <c r="BU769">
        <v>1.0848100000000001</v>
      </c>
      <c r="BV769">
        <v>1.08491</v>
      </c>
      <c r="BW769">
        <v>1.085</v>
      </c>
      <c r="BX769">
        <v>1.08491</v>
      </c>
      <c r="BY769">
        <v>1.0848599999999999</v>
      </c>
      <c r="BZ769">
        <v>1.08491</v>
      </c>
      <c r="CA769">
        <v>1.0849899999999999</v>
      </c>
      <c r="CB769">
        <v>1.0847899999999999</v>
      </c>
      <c r="CC769">
        <v>1.08501</v>
      </c>
      <c r="CD769">
        <v>1.0850299999999999</v>
      </c>
      <c r="CE769">
        <v>1.0851</v>
      </c>
      <c r="CF769">
        <v>1.08507</v>
      </c>
      <c r="CG769">
        <v>1.0850200000000001</v>
      </c>
      <c r="CH769">
        <v>1.08518</v>
      </c>
      <c r="CI769">
        <v>1.0852599999999999</v>
      </c>
      <c r="CJ769">
        <v>1.0852599999999999</v>
      </c>
      <c r="CK769">
        <v>1.0852200000000001</v>
      </c>
      <c r="CL769">
        <v>1.0851599999999999</v>
      </c>
      <c r="CM769">
        <v>1.0853600000000001</v>
      </c>
      <c r="CN769">
        <v>1.0852599999999999</v>
      </c>
      <c r="CO769">
        <v>1.085</v>
      </c>
      <c r="CP769">
        <v>1.08517</v>
      </c>
      <c r="CQ769">
        <v>1.08497</v>
      </c>
      <c r="CR769">
        <v>1.08517</v>
      </c>
      <c r="CS769">
        <v>1.08521</v>
      </c>
      <c r="CT769">
        <v>1.0852200000000001</v>
      </c>
      <c r="CU769">
        <v>1.08538</v>
      </c>
      <c r="CV769">
        <v>1.0853600000000001</v>
      </c>
      <c r="CW769">
        <v>1.0852999999999999</v>
      </c>
      <c r="CX769">
        <v>1.08521</v>
      </c>
      <c r="CY769">
        <v>1.08535</v>
      </c>
      <c r="CZ769">
        <v>1.0852299999999999</v>
      </c>
      <c r="DA769">
        <v>1.08525</v>
      </c>
      <c r="DB769">
        <v>1.0851999999999999</v>
      </c>
      <c r="DC769">
        <v>1.0851</v>
      </c>
      <c r="DD769">
        <v>1.085</v>
      </c>
      <c r="DE769">
        <v>1.0849800000000001</v>
      </c>
      <c r="DF769">
        <v>1.08504</v>
      </c>
      <c r="DG769">
        <v>1.0849800000000001</v>
      </c>
      <c r="DH769">
        <v>1.085</v>
      </c>
      <c r="DI769">
        <v>1.0848899999999999</v>
      </c>
      <c r="DJ769">
        <v>1.08484</v>
      </c>
      <c r="DK769">
        <v>1.0845800000000001</v>
      </c>
      <c r="DL769">
        <v>1.0847500000000001</v>
      </c>
      <c r="DM769">
        <v>1.08453</v>
      </c>
      <c r="DN769">
        <v>1.0843100000000001</v>
      </c>
      <c r="DO769">
        <v>1.0837699999999999</v>
      </c>
      <c r="DP769">
        <v>1.0837000000000001</v>
      </c>
      <c r="DQ769" s="4">
        <f t="shared" si="87"/>
        <v>-6.999999999979245E-5</v>
      </c>
      <c r="DR769" s="4">
        <f t="shared" si="86"/>
        <v>0</v>
      </c>
      <c r="DS769" s="4">
        <f t="shared" si="88"/>
        <v>6.999999999979245E-5</v>
      </c>
      <c r="DT769" s="4">
        <f t="shared" si="89"/>
        <v>2.4999999999986144E-4</v>
      </c>
      <c r="DU769" s="5">
        <f t="shared" si="90"/>
        <v>1.7999999999998018E-3</v>
      </c>
      <c r="DV769" s="4">
        <f t="shared" si="91"/>
        <v>0.13888888888882722</v>
      </c>
      <c r="DW769" s="4">
        <f t="shared" si="92"/>
        <v>12.195121951214745</v>
      </c>
      <c r="DX769">
        <v>1.08446</v>
      </c>
    </row>
    <row r="770" spans="1:128" ht="15.75" thickBot="1">
      <c r="A770">
        <v>1.0861700000000001</v>
      </c>
      <c r="B770">
        <v>1.0861499999999999</v>
      </c>
      <c r="C770">
        <v>1.08622</v>
      </c>
      <c r="D770">
        <v>1.0861799999999999</v>
      </c>
      <c r="E770">
        <v>1.08633</v>
      </c>
      <c r="F770">
        <v>1.0860700000000001</v>
      </c>
      <c r="G770">
        <v>1.08643</v>
      </c>
      <c r="H770">
        <v>1.0867199999999999</v>
      </c>
      <c r="I770">
        <v>1.0866800000000001</v>
      </c>
      <c r="J770">
        <v>1.08636</v>
      </c>
      <c r="K770">
        <v>1.08647</v>
      </c>
      <c r="L770">
        <v>1.08674</v>
      </c>
      <c r="M770">
        <v>1.08663</v>
      </c>
      <c r="N770">
        <v>1.0866199999999999</v>
      </c>
      <c r="O770">
        <v>1.0867100000000001</v>
      </c>
      <c r="P770">
        <v>1.08657</v>
      </c>
      <c r="Q770">
        <v>1.08666</v>
      </c>
      <c r="R770">
        <v>1.0866100000000001</v>
      </c>
      <c r="S770">
        <v>1.0866199999999999</v>
      </c>
      <c r="T770">
        <v>1.0867899999999999</v>
      </c>
      <c r="U770">
        <v>1.0866</v>
      </c>
      <c r="V770">
        <v>1.0866199999999999</v>
      </c>
      <c r="W770">
        <v>1.0865400000000001</v>
      </c>
      <c r="X770">
        <v>1.0865100000000001</v>
      </c>
      <c r="Y770">
        <v>1.0864100000000001</v>
      </c>
      <c r="Z770">
        <v>1.08646</v>
      </c>
      <c r="AA770">
        <v>1.08633</v>
      </c>
      <c r="AB770">
        <v>1.0862000000000001</v>
      </c>
      <c r="AC770">
        <v>1.0861700000000001</v>
      </c>
      <c r="AD770">
        <v>1.08605</v>
      </c>
      <c r="AE770">
        <v>1.0860799999999999</v>
      </c>
      <c r="AF770">
        <v>1.0860799999999999</v>
      </c>
      <c r="AG770">
        <v>1.0861400000000001</v>
      </c>
      <c r="AH770">
        <v>1.08579</v>
      </c>
      <c r="AI770">
        <v>1.0858099999999999</v>
      </c>
      <c r="AJ770">
        <v>1.08585</v>
      </c>
      <c r="AK770">
        <v>1.0860000000000001</v>
      </c>
      <c r="AL770">
        <v>1.0859099999999999</v>
      </c>
      <c r="AM770">
        <v>1.08596</v>
      </c>
      <c r="AN770">
        <v>1.0861499999999999</v>
      </c>
      <c r="AO770">
        <v>1.0860399999999999</v>
      </c>
      <c r="AP770">
        <v>1.08605</v>
      </c>
      <c r="AQ770">
        <v>1.08599</v>
      </c>
      <c r="AR770">
        <v>1.08589</v>
      </c>
      <c r="AS770">
        <v>1.08582</v>
      </c>
      <c r="AT770">
        <v>1.08579</v>
      </c>
      <c r="AU770">
        <v>1.08579</v>
      </c>
      <c r="AV770">
        <v>1.0858699999999999</v>
      </c>
      <c r="AW770">
        <v>1.08585</v>
      </c>
      <c r="AX770">
        <v>1.0856399999999999</v>
      </c>
      <c r="AY770">
        <v>1.08585</v>
      </c>
      <c r="AZ770">
        <v>1.08565</v>
      </c>
      <c r="BA770">
        <v>1.0852900000000001</v>
      </c>
      <c r="BB770">
        <v>1.0849500000000001</v>
      </c>
      <c r="BC770">
        <v>1.0852200000000001</v>
      </c>
      <c r="BD770">
        <v>1.0853600000000001</v>
      </c>
      <c r="BE770">
        <v>1.08528</v>
      </c>
      <c r="BF770">
        <v>1.0854600000000001</v>
      </c>
      <c r="BG770">
        <v>1.0855900000000001</v>
      </c>
      <c r="BH770">
        <v>1.0852999999999999</v>
      </c>
      <c r="BI770">
        <v>1.08524</v>
      </c>
      <c r="BJ770">
        <v>1.0847100000000001</v>
      </c>
      <c r="BK770">
        <v>1.0845199999999999</v>
      </c>
      <c r="BL770">
        <v>1.0845499999999999</v>
      </c>
      <c r="BM770">
        <v>1.08456</v>
      </c>
      <c r="BN770">
        <v>1.0845</v>
      </c>
      <c r="BO770">
        <v>1.0846499999999999</v>
      </c>
      <c r="BP770">
        <v>1.0847100000000001</v>
      </c>
      <c r="BQ770">
        <v>1.0847899999999999</v>
      </c>
      <c r="BR770">
        <v>1.0848199999999999</v>
      </c>
      <c r="BS770">
        <v>1.0848</v>
      </c>
      <c r="BT770">
        <v>1.0848100000000001</v>
      </c>
      <c r="BU770">
        <v>1.08491</v>
      </c>
      <c r="BV770">
        <v>1.085</v>
      </c>
      <c r="BW770">
        <v>1.08491</v>
      </c>
      <c r="BX770">
        <v>1.0848599999999999</v>
      </c>
      <c r="BY770">
        <v>1.08491</v>
      </c>
      <c r="BZ770">
        <v>1.0849899999999999</v>
      </c>
      <c r="CA770">
        <v>1.0847899999999999</v>
      </c>
      <c r="CB770">
        <v>1.08501</v>
      </c>
      <c r="CC770">
        <v>1.0850299999999999</v>
      </c>
      <c r="CD770">
        <v>1.0851</v>
      </c>
      <c r="CE770">
        <v>1.08507</v>
      </c>
      <c r="CF770">
        <v>1.0850200000000001</v>
      </c>
      <c r="CG770">
        <v>1.08518</v>
      </c>
      <c r="CH770">
        <v>1.0852599999999999</v>
      </c>
      <c r="CI770">
        <v>1.0852599999999999</v>
      </c>
      <c r="CJ770">
        <v>1.0852200000000001</v>
      </c>
      <c r="CK770">
        <v>1.0851599999999999</v>
      </c>
      <c r="CL770">
        <v>1.0853600000000001</v>
      </c>
      <c r="CM770">
        <v>1.0852599999999999</v>
      </c>
      <c r="CN770">
        <v>1.085</v>
      </c>
      <c r="CO770">
        <v>1.08517</v>
      </c>
      <c r="CP770">
        <v>1.08497</v>
      </c>
      <c r="CQ770">
        <v>1.08517</v>
      </c>
      <c r="CR770">
        <v>1.08521</v>
      </c>
      <c r="CS770">
        <v>1.0852200000000001</v>
      </c>
      <c r="CT770">
        <v>1.08538</v>
      </c>
      <c r="CU770">
        <v>1.0853600000000001</v>
      </c>
      <c r="CV770">
        <v>1.0852999999999999</v>
      </c>
      <c r="CW770">
        <v>1.08521</v>
      </c>
      <c r="CX770">
        <v>1.08535</v>
      </c>
      <c r="CY770">
        <v>1.0852299999999999</v>
      </c>
      <c r="CZ770">
        <v>1.08525</v>
      </c>
      <c r="DA770">
        <v>1.0851999999999999</v>
      </c>
      <c r="DB770">
        <v>1.0851</v>
      </c>
      <c r="DC770">
        <v>1.085</v>
      </c>
      <c r="DD770">
        <v>1.0849800000000001</v>
      </c>
      <c r="DE770">
        <v>1.08504</v>
      </c>
      <c r="DF770">
        <v>1.0849800000000001</v>
      </c>
      <c r="DG770">
        <v>1.085</v>
      </c>
      <c r="DH770">
        <v>1.0848899999999999</v>
      </c>
      <c r="DI770">
        <v>1.08484</v>
      </c>
      <c r="DJ770">
        <v>1.0845800000000001</v>
      </c>
      <c r="DK770">
        <v>1.0847500000000001</v>
      </c>
      <c r="DL770">
        <v>1.08453</v>
      </c>
      <c r="DM770">
        <v>1.0843100000000001</v>
      </c>
      <c r="DN770">
        <v>1.0837699999999999</v>
      </c>
      <c r="DO770">
        <v>1.0837000000000001</v>
      </c>
      <c r="DP770">
        <v>1.0835900000000001</v>
      </c>
      <c r="DQ770" s="4">
        <f t="shared" si="87"/>
        <v>-1.100000000000545E-4</v>
      </c>
      <c r="DR770" s="4">
        <f t="shared" si="86"/>
        <v>0</v>
      </c>
      <c r="DS770" s="4">
        <f t="shared" si="88"/>
        <v>1.100000000000545E-4</v>
      </c>
      <c r="DT770" s="4">
        <f t="shared" si="89"/>
        <v>2.4999999999986144E-4</v>
      </c>
      <c r="DU770" s="5">
        <f t="shared" si="90"/>
        <v>1.8499999999996852E-3</v>
      </c>
      <c r="DV770" s="4">
        <f t="shared" si="91"/>
        <v>0.13513513513508324</v>
      </c>
      <c r="DW770" s="4">
        <f t="shared" si="92"/>
        <v>11.904761904757862</v>
      </c>
      <c r="DX770">
        <v>1.0845</v>
      </c>
    </row>
    <row r="771" spans="1:128" ht="15.75" thickBot="1">
      <c r="A771">
        <v>1.0861499999999999</v>
      </c>
      <c r="B771">
        <v>1.08622</v>
      </c>
      <c r="C771">
        <v>1.0861799999999999</v>
      </c>
      <c r="D771">
        <v>1.08633</v>
      </c>
      <c r="E771">
        <v>1.0860700000000001</v>
      </c>
      <c r="F771">
        <v>1.08643</v>
      </c>
      <c r="G771">
        <v>1.0867199999999999</v>
      </c>
      <c r="H771">
        <v>1.0866800000000001</v>
      </c>
      <c r="I771">
        <v>1.08636</v>
      </c>
      <c r="J771">
        <v>1.08647</v>
      </c>
      <c r="K771">
        <v>1.08674</v>
      </c>
      <c r="L771">
        <v>1.08663</v>
      </c>
      <c r="M771">
        <v>1.0866199999999999</v>
      </c>
      <c r="N771">
        <v>1.0867100000000001</v>
      </c>
      <c r="O771">
        <v>1.08657</v>
      </c>
      <c r="P771">
        <v>1.08666</v>
      </c>
      <c r="Q771">
        <v>1.0866100000000001</v>
      </c>
      <c r="R771">
        <v>1.0866199999999999</v>
      </c>
      <c r="S771">
        <v>1.0867899999999999</v>
      </c>
      <c r="T771">
        <v>1.0866</v>
      </c>
      <c r="U771">
        <v>1.0866199999999999</v>
      </c>
      <c r="V771">
        <v>1.0865400000000001</v>
      </c>
      <c r="W771">
        <v>1.0865100000000001</v>
      </c>
      <c r="X771">
        <v>1.0864100000000001</v>
      </c>
      <c r="Y771">
        <v>1.08646</v>
      </c>
      <c r="Z771">
        <v>1.08633</v>
      </c>
      <c r="AA771">
        <v>1.0862000000000001</v>
      </c>
      <c r="AB771">
        <v>1.0861700000000001</v>
      </c>
      <c r="AC771">
        <v>1.08605</v>
      </c>
      <c r="AD771">
        <v>1.0860799999999999</v>
      </c>
      <c r="AE771">
        <v>1.0860799999999999</v>
      </c>
      <c r="AF771">
        <v>1.0861400000000001</v>
      </c>
      <c r="AG771">
        <v>1.08579</v>
      </c>
      <c r="AH771">
        <v>1.0858099999999999</v>
      </c>
      <c r="AI771">
        <v>1.08585</v>
      </c>
      <c r="AJ771">
        <v>1.0860000000000001</v>
      </c>
      <c r="AK771">
        <v>1.0859099999999999</v>
      </c>
      <c r="AL771">
        <v>1.08596</v>
      </c>
      <c r="AM771">
        <v>1.0861499999999999</v>
      </c>
      <c r="AN771">
        <v>1.0860399999999999</v>
      </c>
      <c r="AO771">
        <v>1.08605</v>
      </c>
      <c r="AP771">
        <v>1.08599</v>
      </c>
      <c r="AQ771">
        <v>1.08589</v>
      </c>
      <c r="AR771">
        <v>1.08582</v>
      </c>
      <c r="AS771">
        <v>1.08579</v>
      </c>
      <c r="AT771">
        <v>1.08579</v>
      </c>
      <c r="AU771">
        <v>1.0858699999999999</v>
      </c>
      <c r="AV771">
        <v>1.08585</v>
      </c>
      <c r="AW771">
        <v>1.0856399999999999</v>
      </c>
      <c r="AX771">
        <v>1.08585</v>
      </c>
      <c r="AY771">
        <v>1.08565</v>
      </c>
      <c r="AZ771">
        <v>1.0852900000000001</v>
      </c>
      <c r="BA771">
        <v>1.0849500000000001</v>
      </c>
      <c r="BB771">
        <v>1.0852200000000001</v>
      </c>
      <c r="BC771">
        <v>1.0853600000000001</v>
      </c>
      <c r="BD771">
        <v>1.08528</v>
      </c>
      <c r="BE771">
        <v>1.0854600000000001</v>
      </c>
      <c r="BF771">
        <v>1.0855900000000001</v>
      </c>
      <c r="BG771">
        <v>1.0852999999999999</v>
      </c>
      <c r="BH771">
        <v>1.08524</v>
      </c>
      <c r="BI771">
        <v>1.0847100000000001</v>
      </c>
      <c r="BJ771">
        <v>1.0845199999999999</v>
      </c>
      <c r="BK771">
        <v>1.0845499999999999</v>
      </c>
      <c r="BL771">
        <v>1.08456</v>
      </c>
      <c r="BM771">
        <v>1.0845</v>
      </c>
      <c r="BN771">
        <v>1.0846499999999999</v>
      </c>
      <c r="BO771">
        <v>1.0847100000000001</v>
      </c>
      <c r="BP771">
        <v>1.0847899999999999</v>
      </c>
      <c r="BQ771">
        <v>1.0848199999999999</v>
      </c>
      <c r="BR771">
        <v>1.0848</v>
      </c>
      <c r="BS771">
        <v>1.0848100000000001</v>
      </c>
      <c r="BT771">
        <v>1.08491</v>
      </c>
      <c r="BU771">
        <v>1.085</v>
      </c>
      <c r="BV771">
        <v>1.08491</v>
      </c>
      <c r="BW771">
        <v>1.0848599999999999</v>
      </c>
      <c r="BX771">
        <v>1.08491</v>
      </c>
      <c r="BY771">
        <v>1.0849899999999999</v>
      </c>
      <c r="BZ771">
        <v>1.0847899999999999</v>
      </c>
      <c r="CA771">
        <v>1.08501</v>
      </c>
      <c r="CB771">
        <v>1.0850299999999999</v>
      </c>
      <c r="CC771">
        <v>1.0851</v>
      </c>
      <c r="CD771">
        <v>1.08507</v>
      </c>
      <c r="CE771">
        <v>1.0850200000000001</v>
      </c>
      <c r="CF771">
        <v>1.08518</v>
      </c>
      <c r="CG771">
        <v>1.0852599999999999</v>
      </c>
      <c r="CH771">
        <v>1.0852599999999999</v>
      </c>
      <c r="CI771">
        <v>1.0852200000000001</v>
      </c>
      <c r="CJ771">
        <v>1.0851599999999999</v>
      </c>
      <c r="CK771">
        <v>1.0853600000000001</v>
      </c>
      <c r="CL771">
        <v>1.0852599999999999</v>
      </c>
      <c r="CM771">
        <v>1.085</v>
      </c>
      <c r="CN771">
        <v>1.08517</v>
      </c>
      <c r="CO771">
        <v>1.08497</v>
      </c>
      <c r="CP771">
        <v>1.08517</v>
      </c>
      <c r="CQ771">
        <v>1.08521</v>
      </c>
      <c r="CR771">
        <v>1.0852200000000001</v>
      </c>
      <c r="CS771">
        <v>1.08538</v>
      </c>
      <c r="CT771">
        <v>1.0853600000000001</v>
      </c>
      <c r="CU771">
        <v>1.0852999999999999</v>
      </c>
      <c r="CV771">
        <v>1.08521</v>
      </c>
      <c r="CW771">
        <v>1.08535</v>
      </c>
      <c r="CX771">
        <v>1.0852299999999999</v>
      </c>
      <c r="CY771">
        <v>1.08525</v>
      </c>
      <c r="CZ771">
        <v>1.0851999999999999</v>
      </c>
      <c r="DA771">
        <v>1.0851</v>
      </c>
      <c r="DB771">
        <v>1.085</v>
      </c>
      <c r="DC771">
        <v>1.0849800000000001</v>
      </c>
      <c r="DD771">
        <v>1.08504</v>
      </c>
      <c r="DE771">
        <v>1.0849800000000001</v>
      </c>
      <c r="DF771">
        <v>1.085</v>
      </c>
      <c r="DG771">
        <v>1.0848899999999999</v>
      </c>
      <c r="DH771">
        <v>1.08484</v>
      </c>
      <c r="DI771">
        <v>1.0845800000000001</v>
      </c>
      <c r="DJ771">
        <v>1.0847500000000001</v>
      </c>
      <c r="DK771">
        <v>1.08453</v>
      </c>
      <c r="DL771">
        <v>1.0843100000000001</v>
      </c>
      <c r="DM771">
        <v>1.0837699999999999</v>
      </c>
      <c r="DN771">
        <v>1.0837000000000001</v>
      </c>
      <c r="DO771">
        <v>1.0835900000000001</v>
      </c>
      <c r="DP771">
        <v>1.0839700000000001</v>
      </c>
      <c r="DQ771" s="4">
        <f t="shared" si="87"/>
        <v>3.8000000000004697E-4</v>
      </c>
      <c r="DR771" s="4">
        <f t="shared" si="86"/>
        <v>3.8000000000004697E-4</v>
      </c>
      <c r="DS771" s="4">
        <f t="shared" si="88"/>
        <v>0</v>
      </c>
      <c r="DT771" s="4">
        <f t="shared" si="89"/>
        <v>6.2999999999990841E-4</v>
      </c>
      <c r="DU771" s="5">
        <f t="shared" si="90"/>
        <v>1.7599999999997618E-3</v>
      </c>
      <c r="DV771" s="4">
        <f t="shared" si="91"/>
        <v>0.35795454545454186</v>
      </c>
      <c r="DW771" s="4">
        <f t="shared" si="92"/>
        <v>26.359832635983068</v>
      </c>
      <c r="DX771">
        <v>1.0843799999999999</v>
      </c>
    </row>
    <row r="772" spans="1:128" ht="15.75" thickBot="1">
      <c r="A772">
        <v>1.08622</v>
      </c>
      <c r="B772">
        <v>1.0861799999999999</v>
      </c>
      <c r="C772">
        <v>1.08633</v>
      </c>
      <c r="D772">
        <v>1.0860700000000001</v>
      </c>
      <c r="E772">
        <v>1.08643</v>
      </c>
      <c r="F772">
        <v>1.0867199999999999</v>
      </c>
      <c r="G772">
        <v>1.0866800000000001</v>
      </c>
      <c r="H772">
        <v>1.08636</v>
      </c>
      <c r="I772">
        <v>1.08647</v>
      </c>
      <c r="J772">
        <v>1.08674</v>
      </c>
      <c r="K772">
        <v>1.08663</v>
      </c>
      <c r="L772">
        <v>1.0866199999999999</v>
      </c>
      <c r="M772">
        <v>1.0867100000000001</v>
      </c>
      <c r="N772">
        <v>1.08657</v>
      </c>
      <c r="O772">
        <v>1.08666</v>
      </c>
      <c r="P772">
        <v>1.0866100000000001</v>
      </c>
      <c r="Q772">
        <v>1.0866199999999999</v>
      </c>
      <c r="R772">
        <v>1.0867899999999999</v>
      </c>
      <c r="S772">
        <v>1.0866</v>
      </c>
      <c r="T772">
        <v>1.0866199999999999</v>
      </c>
      <c r="U772">
        <v>1.0865400000000001</v>
      </c>
      <c r="V772">
        <v>1.0865100000000001</v>
      </c>
      <c r="W772">
        <v>1.0864100000000001</v>
      </c>
      <c r="X772">
        <v>1.08646</v>
      </c>
      <c r="Y772">
        <v>1.08633</v>
      </c>
      <c r="Z772">
        <v>1.0862000000000001</v>
      </c>
      <c r="AA772">
        <v>1.0861700000000001</v>
      </c>
      <c r="AB772">
        <v>1.08605</v>
      </c>
      <c r="AC772">
        <v>1.0860799999999999</v>
      </c>
      <c r="AD772">
        <v>1.0860799999999999</v>
      </c>
      <c r="AE772">
        <v>1.0861400000000001</v>
      </c>
      <c r="AF772">
        <v>1.08579</v>
      </c>
      <c r="AG772">
        <v>1.0858099999999999</v>
      </c>
      <c r="AH772">
        <v>1.08585</v>
      </c>
      <c r="AI772">
        <v>1.0860000000000001</v>
      </c>
      <c r="AJ772">
        <v>1.0859099999999999</v>
      </c>
      <c r="AK772">
        <v>1.08596</v>
      </c>
      <c r="AL772">
        <v>1.0861499999999999</v>
      </c>
      <c r="AM772">
        <v>1.0860399999999999</v>
      </c>
      <c r="AN772">
        <v>1.08605</v>
      </c>
      <c r="AO772">
        <v>1.08599</v>
      </c>
      <c r="AP772">
        <v>1.08589</v>
      </c>
      <c r="AQ772">
        <v>1.08582</v>
      </c>
      <c r="AR772">
        <v>1.08579</v>
      </c>
      <c r="AS772">
        <v>1.08579</v>
      </c>
      <c r="AT772">
        <v>1.0858699999999999</v>
      </c>
      <c r="AU772">
        <v>1.08585</v>
      </c>
      <c r="AV772">
        <v>1.0856399999999999</v>
      </c>
      <c r="AW772">
        <v>1.08585</v>
      </c>
      <c r="AX772">
        <v>1.08565</v>
      </c>
      <c r="AY772">
        <v>1.0852900000000001</v>
      </c>
      <c r="AZ772">
        <v>1.0849500000000001</v>
      </c>
      <c r="BA772">
        <v>1.0852200000000001</v>
      </c>
      <c r="BB772">
        <v>1.0853600000000001</v>
      </c>
      <c r="BC772">
        <v>1.08528</v>
      </c>
      <c r="BD772">
        <v>1.0854600000000001</v>
      </c>
      <c r="BE772">
        <v>1.0855900000000001</v>
      </c>
      <c r="BF772">
        <v>1.0852999999999999</v>
      </c>
      <c r="BG772">
        <v>1.08524</v>
      </c>
      <c r="BH772">
        <v>1.0847100000000001</v>
      </c>
      <c r="BI772">
        <v>1.0845199999999999</v>
      </c>
      <c r="BJ772">
        <v>1.0845499999999999</v>
      </c>
      <c r="BK772">
        <v>1.08456</v>
      </c>
      <c r="BL772">
        <v>1.0845</v>
      </c>
      <c r="BM772">
        <v>1.0846499999999999</v>
      </c>
      <c r="BN772">
        <v>1.0847100000000001</v>
      </c>
      <c r="BO772">
        <v>1.0847899999999999</v>
      </c>
      <c r="BP772">
        <v>1.0848199999999999</v>
      </c>
      <c r="BQ772">
        <v>1.0848</v>
      </c>
      <c r="BR772">
        <v>1.0848100000000001</v>
      </c>
      <c r="BS772">
        <v>1.08491</v>
      </c>
      <c r="BT772">
        <v>1.085</v>
      </c>
      <c r="BU772">
        <v>1.08491</v>
      </c>
      <c r="BV772">
        <v>1.0848599999999999</v>
      </c>
      <c r="BW772">
        <v>1.08491</v>
      </c>
      <c r="BX772">
        <v>1.0849899999999999</v>
      </c>
      <c r="BY772">
        <v>1.0847899999999999</v>
      </c>
      <c r="BZ772">
        <v>1.08501</v>
      </c>
      <c r="CA772">
        <v>1.0850299999999999</v>
      </c>
      <c r="CB772">
        <v>1.0851</v>
      </c>
      <c r="CC772">
        <v>1.08507</v>
      </c>
      <c r="CD772">
        <v>1.0850200000000001</v>
      </c>
      <c r="CE772">
        <v>1.08518</v>
      </c>
      <c r="CF772">
        <v>1.0852599999999999</v>
      </c>
      <c r="CG772">
        <v>1.0852599999999999</v>
      </c>
      <c r="CH772">
        <v>1.0852200000000001</v>
      </c>
      <c r="CI772">
        <v>1.0851599999999999</v>
      </c>
      <c r="CJ772">
        <v>1.0853600000000001</v>
      </c>
      <c r="CK772">
        <v>1.0852599999999999</v>
      </c>
      <c r="CL772">
        <v>1.085</v>
      </c>
      <c r="CM772">
        <v>1.08517</v>
      </c>
      <c r="CN772">
        <v>1.08497</v>
      </c>
      <c r="CO772">
        <v>1.08517</v>
      </c>
      <c r="CP772">
        <v>1.08521</v>
      </c>
      <c r="CQ772">
        <v>1.0852200000000001</v>
      </c>
      <c r="CR772">
        <v>1.08538</v>
      </c>
      <c r="CS772">
        <v>1.0853600000000001</v>
      </c>
      <c r="CT772">
        <v>1.0852999999999999</v>
      </c>
      <c r="CU772">
        <v>1.08521</v>
      </c>
      <c r="CV772">
        <v>1.08535</v>
      </c>
      <c r="CW772">
        <v>1.0852299999999999</v>
      </c>
      <c r="CX772">
        <v>1.08525</v>
      </c>
      <c r="CY772">
        <v>1.0851999999999999</v>
      </c>
      <c r="CZ772">
        <v>1.0851</v>
      </c>
      <c r="DA772">
        <v>1.085</v>
      </c>
      <c r="DB772">
        <v>1.0849800000000001</v>
      </c>
      <c r="DC772">
        <v>1.08504</v>
      </c>
      <c r="DD772">
        <v>1.0849800000000001</v>
      </c>
      <c r="DE772">
        <v>1.085</v>
      </c>
      <c r="DF772">
        <v>1.0848899999999999</v>
      </c>
      <c r="DG772">
        <v>1.08484</v>
      </c>
      <c r="DH772">
        <v>1.0845800000000001</v>
      </c>
      <c r="DI772">
        <v>1.0847500000000001</v>
      </c>
      <c r="DJ772">
        <v>1.08453</v>
      </c>
      <c r="DK772">
        <v>1.0843100000000001</v>
      </c>
      <c r="DL772">
        <v>1.0837699999999999</v>
      </c>
      <c r="DM772">
        <v>1.0837000000000001</v>
      </c>
      <c r="DN772">
        <v>1.0835900000000001</v>
      </c>
      <c r="DO772">
        <v>1.0839700000000001</v>
      </c>
      <c r="DP772">
        <v>1.0843100000000001</v>
      </c>
      <c r="DQ772" s="4">
        <f t="shared" si="87"/>
        <v>3.4000000000000696E-4</v>
      </c>
      <c r="DR772" s="4">
        <f t="shared" si="86"/>
        <v>3.4000000000000696E-4</v>
      </c>
      <c r="DS772" s="4">
        <f t="shared" si="88"/>
        <v>0</v>
      </c>
      <c r="DT772" s="4">
        <f t="shared" si="89"/>
        <v>9.6999999999991537E-4</v>
      </c>
      <c r="DU772" s="5">
        <f t="shared" si="90"/>
        <v>1.6599999999997728E-3</v>
      </c>
      <c r="DV772" s="4">
        <f t="shared" si="91"/>
        <v>0.58433734939761939</v>
      </c>
      <c r="DW772" s="4">
        <f t="shared" si="92"/>
        <v>36.882129277567699</v>
      </c>
      <c r="DX772">
        <v>1.08446</v>
      </c>
    </row>
    <row r="773" spans="1:128" ht="15.75" thickBot="1">
      <c r="A773">
        <v>1.0861799999999999</v>
      </c>
      <c r="B773">
        <v>1.08633</v>
      </c>
      <c r="C773">
        <v>1.0860700000000001</v>
      </c>
      <c r="D773">
        <v>1.08643</v>
      </c>
      <c r="E773">
        <v>1.0867199999999999</v>
      </c>
      <c r="F773">
        <v>1.0866800000000001</v>
      </c>
      <c r="G773">
        <v>1.08636</v>
      </c>
      <c r="H773">
        <v>1.08647</v>
      </c>
      <c r="I773">
        <v>1.08674</v>
      </c>
      <c r="J773">
        <v>1.08663</v>
      </c>
      <c r="K773">
        <v>1.0866199999999999</v>
      </c>
      <c r="L773">
        <v>1.0867100000000001</v>
      </c>
      <c r="M773">
        <v>1.08657</v>
      </c>
      <c r="N773">
        <v>1.08666</v>
      </c>
      <c r="O773">
        <v>1.0866100000000001</v>
      </c>
      <c r="P773">
        <v>1.0866199999999999</v>
      </c>
      <c r="Q773">
        <v>1.0867899999999999</v>
      </c>
      <c r="R773">
        <v>1.0866</v>
      </c>
      <c r="S773">
        <v>1.0866199999999999</v>
      </c>
      <c r="T773">
        <v>1.0865400000000001</v>
      </c>
      <c r="U773">
        <v>1.0865100000000001</v>
      </c>
      <c r="V773">
        <v>1.0864100000000001</v>
      </c>
      <c r="W773">
        <v>1.08646</v>
      </c>
      <c r="X773">
        <v>1.08633</v>
      </c>
      <c r="Y773">
        <v>1.0862000000000001</v>
      </c>
      <c r="Z773">
        <v>1.0861700000000001</v>
      </c>
      <c r="AA773">
        <v>1.08605</v>
      </c>
      <c r="AB773">
        <v>1.0860799999999999</v>
      </c>
      <c r="AC773">
        <v>1.0860799999999999</v>
      </c>
      <c r="AD773">
        <v>1.0861400000000001</v>
      </c>
      <c r="AE773">
        <v>1.08579</v>
      </c>
      <c r="AF773">
        <v>1.0858099999999999</v>
      </c>
      <c r="AG773">
        <v>1.08585</v>
      </c>
      <c r="AH773">
        <v>1.0860000000000001</v>
      </c>
      <c r="AI773">
        <v>1.0859099999999999</v>
      </c>
      <c r="AJ773">
        <v>1.08596</v>
      </c>
      <c r="AK773">
        <v>1.0861499999999999</v>
      </c>
      <c r="AL773">
        <v>1.0860399999999999</v>
      </c>
      <c r="AM773">
        <v>1.08605</v>
      </c>
      <c r="AN773">
        <v>1.08599</v>
      </c>
      <c r="AO773">
        <v>1.08589</v>
      </c>
      <c r="AP773">
        <v>1.08582</v>
      </c>
      <c r="AQ773">
        <v>1.08579</v>
      </c>
      <c r="AR773">
        <v>1.08579</v>
      </c>
      <c r="AS773">
        <v>1.0858699999999999</v>
      </c>
      <c r="AT773">
        <v>1.08585</v>
      </c>
      <c r="AU773">
        <v>1.0856399999999999</v>
      </c>
      <c r="AV773">
        <v>1.08585</v>
      </c>
      <c r="AW773">
        <v>1.08565</v>
      </c>
      <c r="AX773">
        <v>1.0852900000000001</v>
      </c>
      <c r="AY773">
        <v>1.0849500000000001</v>
      </c>
      <c r="AZ773">
        <v>1.0852200000000001</v>
      </c>
      <c r="BA773">
        <v>1.0853600000000001</v>
      </c>
      <c r="BB773">
        <v>1.08528</v>
      </c>
      <c r="BC773">
        <v>1.0854600000000001</v>
      </c>
      <c r="BD773">
        <v>1.0855900000000001</v>
      </c>
      <c r="BE773">
        <v>1.0852999999999999</v>
      </c>
      <c r="BF773">
        <v>1.08524</v>
      </c>
      <c r="BG773">
        <v>1.0847100000000001</v>
      </c>
      <c r="BH773">
        <v>1.0845199999999999</v>
      </c>
      <c r="BI773">
        <v>1.0845499999999999</v>
      </c>
      <c r="BJ773">
        <v>1.08456</v>
      </c>
      <c r="BK773">
        <v>1.0845</v>
      </c>
      <c r="BL773">
        <v>1.0846499999999999</v>
      </c>
      <c r="BM773">
        <v>1.0847100000000001</v>
      </c>
      <c r="BN773">
        <v>1.0847899999999999</v>
      </c>
      <c r="BO773">
        <v>1.0848199999999999</v>
      </c>
      <c r="BP773">
        <v>1.0848</v>
      </c>
      <c r="BQ773">
        <v>1.0848100000000001</v>
      </c>
      <c r="BR773">
        <v>1.08491</v>
      </c>
      <c r="BS773">
        <v>1.085</v>
      </c>
      <c r="BT773">
        <v>1.08491</v>
      </c>
      <c r="BU773">
        <v>1.0848599999999999</v>
      </c>
      <c r="BV773">
        <v>1.08491</v>
      </c>
      <c r="BW773">
        <v>1.0849899999999999</v>
      </c>
      <c r="BX773">
        <v>1.0847899999999999</v>
      </c>
      <c r="BY773">
        <v>1.08501</v>
      </c>
      <c r="BZ773">
        <v>1.0850299999999999</v>
      </c>
      <c r="CA773">
        <v>1.0851</v>
      </c>
      <c r="CB773">
        <v>1.08507</v>
      </c>
      <c r="CC773">
        <v>1.0850200000000001</v>
      </c>
      <c r="CD773">
        <v>1.08518</v>
      </c>
      <c r="CE773">
        <v>1.0852599999999999</v>
      </c>
      <c r="CF773">
        <v>1.0852599999999999</v>
      </c>
      <c r="CG773">
        <v>1.0852200000000001</v>
      </c>
      <c r="CH773">
        <v>1.0851599999999999</v>
      </c>
      <c r="CI773">
        <v>1.0853600000000001</v>
      </c>
      <c r="CJ773">
        <v>1.0852599999999999</v>
      </c>
      <c r="CK773">
        <v>1.085</v>
      </c>
      <c r="CL773">
        <v>1.08517</v>
      </c>
      <c r="CM773">
        <v>1.08497</v>
      </c>
      <c r="CN773">
        <v>1.08517</v>
      </c>
      <c r="CO773">
        <v>1.08521</v>
      </c>
      <c r="CP773">
        <v>1.0852200000000001</v>
      </c>
      <c r="CQ773">
        <v>1.08538</v>
      </c>
      <c r="CR773">
        <v>1.0853600000000001</v>
      </c>
      <c r="CS773">
        <v>1.0852999999999999</v>
      </c>
      <c r="CT773">
        <v>1.08521</v>
      </c>
      <c r="CU773">
        <v>1.08535</v>
      </c>
      <c r="CV773">
        <v>1.0852299999999999</v>
      </c>
      <c r="CW773">
        <v>1.08525</v>
      </c>
      <c r="CX773">
        <v>1.0851999999999999</v>
      </c>
      <c r="CY773">
        <v>1.0851</v>
      </c>
      <c r="CZ773">
        <v>1.085</v>
      </c>
      <c r="DA773">
        <v>1.0849800000000001</v>
      </c>
      <c r="DB773">
        <v>1.08504</v>
      </c>
      <c r="DC773">
        <v>1.0849800000000001</v>
      </c>
      <c r="DD773">
        <v>1.085</v>
      </c>
      <c r="DE773">
        <v>1.0848899999999999</v>
      </c>
      <c r="DF773">
        <v>1.08484</v>
      </c>
      <c r="DG773">
        <v>1.0845800000000001</v>
      </c>
      <c r="DH773">
        <v>1.0847500000000001</v>
      </c>
      <c r="DI773">
        <v>1.08453</v>
      </c>
      <c r="DJ773">
        <v>1.0843100000000001</v>
      </c>
      <c r="DK773">
        <v>1.0837699999999999</v>
      </c>
      <c r="DL773">
        <v>1.0837000000000001</v>
      </c>
      <c r="DM773">
        <v>1.0835900000000001</v>
      </c>
      <c r="DN773">
        <v>1.0839700000000001</v>
      </c>
      <c r="DO773">
        <v>1.0843100000000001</v>
      </c>
      <c r="DP773">
        <v>1.0842799999999999</v>
      </c>
      <c r="DQ773" s="4">
        <f t="shared" si="87"/>
        <v>-3.0000000000196536E-5</v>
      </c>
      <c r="DR773" s="4">
        <f t="shared" si="86"/>
        <v>0</v>
      </c>
      <c r="DS773" s="4">
        <f t="shared" si="88"/>
        <v>3.0000000000196536E-5</v>
      </c>
      <c r="DT773" s="4">
        <f t="shared" si="89"/>
        <v>9.6999999999991537E-4</v>
      </c>
      <c r="DU773" s="5">
        <f t="shared" si="90"/>
        <v>1.6700000000000603E-3</v>
      </c>
      <c r="DV773" s="4">
        <f t="shared" si="91"/>
        <v>0.58083832335322172</v>
      </c>
      <c r="DW773" s="4">
        <f t="shared" si="92"/>
        <v>36.742424242421372</v>
      </c>
      <c r="DX773">
        <v>1.08439</v>
      </c>
    </row>
    <row r="774" spans="1:128" ht="15.75" thickBot="1">
      <c r="A774">
        <v>1.08633</v>
      </c>
      <c r="B774">
        <v>1.0860700000000001</v>
      </c>
      <c r="C774">
        <v>1.08643</v>
      </c>
      <c r="D774">
        <v>1.0867199999999999</v>
      </c>
      <c r="E774">
        <v>1.0866800000000001</v>
      </c>
      <c r="F774">
        <v>1.08636</v>
      </c>
      <c r="G774">
        <v>1.08647</v>
      </c>
      <c r="H774">
        <v>1.08674</v>
      </c>
      <c r="I774">
        <v>1.08663</v>
      </c>
      <c r="J774">
        <v>1.0866199999999999</v>
      </c>
      <c r="K774">
        <v>1.0867100000000001</v>
      </c>
      <c r="L774">
        <v>1.08657</v>
      </c>
      <c r="M774">
        <v>1.08666</v>
      </c>
      <c r="N774">
        <v>1.0866100000000001</v>
      </c>
      <c r="O774">
        <v>1.0866199999999999</v>
      </c>
      <c r="P774">
        <v>1.0867899999999999</v>
      </c>
      <c r="Q774">
        <v>1.0866</v>
      </c>
      <c r="R774">
        <v>1.0866199999999999</v>
      </c>
      <c r="S774">
        <v>1.0865400000000001</v>
      </c>
      <c r="T774">
        <v>1.0865100000000001</v>
      </c>
      <c r="U774">
        <v>1.0864100000000001</v>
      </c>
      <c r="V774">
        <v>1.08646</v>
      </c>
      <c r="W774">
        <v>1.08633</v>
      </c>
      <c r="X774">
        <v>1.0862000000000001</v>
      </c>
      <c r="Y774">
        <v>1.0861700000000001</v>
      </c>
      <c r="Z774">
        <v>1.08605</v>
      </c>
      <c r="AA774">
        <v>1.0860799999999999</v>
      </c>
      <c r="AB774">
        <v>1.0860799999999999</v>
      </c>
      <c r="AC774">
        <v>1.0861400000000001</v>
      </c>
      <c r="AD774">
        <v>1.08579</v>
      </c>
      <c r="AE774">
        <v>1.0858099999999999</v>
      </c>
      <c r="AF774">
        <v>1.08585</v>
      </c>
      <c r="AG774">
        <v>1.0860000000000001</v>
      </c>
      <c r="AH774">
        <v>1.0859099999999999</v>
      </c>
      <c r="AI774">
        <v>1.08596</v>
      </c>
      <c r="AJ774">
        <v>1.0861499999999999</v>
      </c>
      <c r="AK774">
        <v>1.0860399999999999</v>
      </c>
      <c r="AL774">
        <v>1.08605</v>
      </c>
      <c r="AM774">
        <v>1.08599</v>
      </c>
      <c r="AN774">
        <v>1.08589</v>
      </c>
      <c r="AO774">
        <v>1.08582</v>
      </c>
      <c r="AP774">
        <v>1.08579</v>
      </c>
      <c r="AQ774">
        <v>1.08579</v>
      </c>
      <c r="AR774">
        <v>1.0858699999999999</v>
      </c>
      <c r="AS774">
        <v>1.08585</v>
      </c>
      <c r="AT774">
        <v>1.0856399999999999</v>
      </c>
      <c r="AU774">
        <v>1.08585</v>
      </c>
      <c r="AV774">
        <v>1.08565</v>
      </c>
      <c r="AW774">
        <v>1.0852900000000001</v>
      </c>
      <c r="AX774">
        <v>1.0849500000000001</v>
      </c>
      <c r="AY774">
        <v>1.0852200000000001</v>
      </c>
      <c r="AZ774">
        <v>1.0853600000000001</v>
      </c>
      <c r="BA774">
        <v>1.08528</v>
      </c>
      <c r="BB774">
        <v>1.0854600000000001</v>
      </c>
      <c r="BC774">
        <v>1.0855900000000001</v>
      </c>
      <c r="BD774">
        <v>1.0852999999999999</v>
      </c>
      <c r="BE774">
        <v>1.08524</v>
      </c>
      <c r="BF774">
        <v>1.0847100000000001</v>
      </c>
      <c r="BG774">
        <v>1.0845199999999999</v>
      </c>
      <c r="BH774">
        <v>1.0845499999999999</v>
      </c>
      <c r="BI774">
        <v>1.08456</v>
      </c>
      <c r="BJ774">
        <v>1.0845</v>
      </c>
      <c r="BK774">
        <v>1.0846499999999999</v>
      </c>
      <c r="BL774">
        <v>1.0847100000000001</v>
      </c>
      <c r="BM774">
        <v>1.0847899999999999</v>
      </c>
      <c r="BN774">
        <v>1.0848199999999999</v>
      </c>
      <c r="BO774">
        <v>1.0848</v>
      </c>
      <c r="BP774">
        <v>1.0848100000000001</v>
      </c>
      <c r="BQ774">
        <v>1.08491</v>
      </c>
      <c r="BR774">
        <v>1.085</v>
      </c>
      <c r="BS774">
        <v>1.08491</v>
      </c>
      <c r="BT774">
        <v>1.0848599999999999</v>
      </c>
      <c r="BU774">
        <v>1.08491</v>
      </c>
      <c r="BV774">
        <v>1.0849899999999999</v>
      </c>
      <c r="BW774">
        <v>1.0847899999999999</v>
      </c>
      <c r="BX774">
        <v>1.08501</v>
      </c>
      <c r="BY774">
        <v>1.0850299999999999</v>
      </c>
      <c r="BZ774">
        <v>1.0851</v>
      </c>
      <c r="CA774">
        <v>1.08507</v>
      </c>
      <c r="CB774">
        <v>1.0850200000000001</v>
      </c>
      <c r="CC774">
        <v>1.08518</v>
      </c>
      <c r="CD774">
        <v>1.0852599999999999</v>
      </c>
      <c r="CE774">
        <v>1.0852599999999999</v>
      </c>
      <c r="CF774">
        <v>1.0852200000000001</v>
      </c>
      <c r="CG774">
        <v>1.0851599999999999</v>
      </c>
      <c r="CH774">
        <v>1.0853600000000001</v>
      </c>
      <c r="CI774">
        <v>1.0852599999999999</v>
      </c>
      <c r="CJ774">
        <v>1.085</v>
      </c>
      <c r="CK774">
        <v>1.08517</v>
      </c>
      <c r="CL774">
        <v>1.08497</v>
      </c>
      <c r="CM774">
        <v>1.08517</v>
      </c>
      <c r="CN774">
        <v>1.08521</v>
      </c>
      <c r="CO774">
        <v>1.0852200000000001</v>
      </c>
      <c r="CP774">
        <v>1.08538</v>
      </c>
      <c r="CQ774">
        <v>1.0853600000000001</v>
      </c>
      <c r="CR774">
        <v>1.0852999999999999</v>
      </c>
      <c r="CS774">
        <v>1.08521</v>
      </c>
      <c r="CT774">
        <v>1.08535</v>
      </c>
      <c r="CU774">
        <v>1.0852299999999999</v>
      </c>
      <c r="CV774">
        <v>1.08525</v>
      </c>
      <c r="CW774">
        <v>1.0851999999999999</v>
      </c>
      <c r="CX774">
        <v>1.0851</v>
      </c>
      <c r="CY774">
        <v>1.085</v>
      </c>
      <c r="CZ774">
        <v>1.0849800000000001</v>
      </c>
      <c r="DA774">
        <v>1.08504</v>
      </c>
      <c r="DB774">
        <v>1.0849800000000001</v>
      </c>
      <c r="DC774">
        <v>1.085</v>
      </c>
      <c r="DD774">
        <v>1.0848899999999999</v>
      </c>
      <c r="DE774">
        <v>1.08484</v>
      </c>
      <c r="DF774">
        <v>1.0845800000000001</v>
      </c>
      <c r="DG774">
        <v>1.0847500000000001</v>
      </c>
      <c r="DH774">
        <v>1.08453</v>
      </c>
      <c r="DI774">
        <v>1.0843100000000001</v>
      </c>
      <c r="DJ774">
        <v>1.0837699999999999</v>
      </c>
      <c r="DK774">
        <v>1.0837000000000001</v>
      </c>
      <c r="DL774">
        <v>1.0835900000000001</v>
      </c>
      <c r="DM774">
        <v>1.0839700000000001</v>
      </c>
      <c r="DN774">
        <v>1.0843100000000001</v>
      </c>
      <c r="DO774">
        <v>1.0842799999999999</v>
      </c>
      <c r="DP774">
        <v>1.08446</v>
      </c>
      <c r="DQ774" s="4">
        <f t="shared" si="87"/>
        <v>1.8000000000006899E-4</v>
      </c>
      <c r="DR774" s="4">
        <f t="shared" si="86"/>
        <v>1.8000000000006899E-4</v>
      </c>
      <c r="DS774" s="4">
        <f t="shared" si="88"/>
        <v>0</v>
      </c>
      <c r="DT774" s="4">
        <f t="shared" si="89"/>
        <v>1.0900000000000354E-3</v>
      </c>
      <c r="DU774" s="5">
        <f t="shared" si="90"/>
        <v>1.6700000000000603E-3</v>
      </c>
      <c r="DV774" s="4">
        <f t="shared" si="91"/>
        <v>0.65269461077844071</v>
      </c>
      <c r="DW774" s="4">
        <f t="shared" si="92"/>
        <v>39.492753623188314</v>
      </c>
      <c r="DX774">
        <v>1.0845400000000001</v>
      </c>
    </row>
    <row r="775" spans="1:128" ht="15.75" thickBot="1">
      <c r="A775">
        <v>1.0860700000000001</v>
      </c>
      <c r="B775">
        <v>1.08643</v>
      </c>
      <c r="C775">
        <v>1.0867199999999999</v>
      </c>
      <c r="D775">
        <v>1.0866800000000001</v>
      </c>
      <c r="E775">
        <v>1.08636</v>
      </c>
      <c r="F775">
        <v>1.08647</v>
      </c>
      <c r="G775">
        <v>1.08674</v>
      </c>
      <c r="H775">
        <v>1.08663</v>
      </c>
      <c r="I775">
        <v>1.0866199999999999</v>
      </c>
      <c r="J775">
        <v>1.0867100000000001</v>
      </c>
      <c r="K775">
        <v>1.08657</v>
      </c>
      <c r="L775">
        <v>1.08666</v>
      </c>
      <c r="M775">
        <v>1.0866100000000001</v>
      </c>
      <c r="N775">
        <v>1.0866199999999999</v>
      </c>
      <c r="O775">
        <v>1.0867899999999999</v>
      </c>
      <c r="P775">
        <v>1.0866</v>
      </c>
      <c r="Q775">
        <v>1.0866199999999999</v>
      </c>
      <c r="R775">
        <v>1.0865400000000001</v>
      </c>
      <c r="S775">
        <v>1.0865100000000001</v>
      </c>
      <c r="T775">
        <v>1.0864100000000001</v>
      </c>
      <c r="U775">
        <v>1.08646</v>
      </c>
      <c r="V775">
        <v>1.08633</v>
      </c>
      <c r="W775">
        <v>1.0862000000000001</v>
      </c>
      <c r="X775">
        <v>1.0861700000000001</v>
      </c>
      <c r="Y775">
        <v>1.08605</v>
      </c>
      <c r="Z775">
        <v>1.0860799999999999</v>
      </c>
      <c r="AA775">
        <v>1.0860799999999999</v>
      </c>
      <c r="AB775">
        <v>1.0861400000000001</v>
      </c>
      <c r="AC775">
        <v>1.08579</v>
      </c>
      <c r="AD775">
        <v>1.0858099999999999</v>
      </c>
      <c r="AE775">
        <v>1.08585</v>
      </c>
      <c r="AF775">
        <v>1.0860000000000001</v>
      </c>
      <c r="AG775">
        <v>1.0859099999999999</v>
      </c>
      <c r="AH775">
        <v>1.08596</v>
      </c>
      <c r="AI775">
        <v>1.0861499999999999</v>
      </c>
      <c r="AJ775">
        <v>1.0860399999999999</v>
      </c>
      <c r="AK775">
        <v>1.08605</v>
      </c>
      <c r="AL775">
        <v>1.08599</v>
      </c>
      <c r="AM775">
        <v>1.08589</v>
      </c>
      <c r="AN775">
        <v>1.08582</v>
      </c>
      <c r="AO775">
        <v>1.08579</v>
      </c>
      <c r="AP775">
        <v>1.08579</v>
      </c>
      <c r="AQ775">
        <v>1.0858699999999999</v>
      </c>
      <c r="AR775">
        <v>1.08585</v>
      </c>
      <c r="AS775">
        <v>1.0856399999999999</v>
      </c>
      <c r="AT775">
        <v>1.08585</v>
      </c>
      <c r="AU775">
        <v>1.08565</v>
      </c>
      <c r="AV775">
        <v>1.0852900000000001</v>
      </c>
      <c r="AW775">
        <v>1.0849500000000001</v>
      </c>
      <c r="AX775">
        <v>1.0852200000000001</v>
      </c>
      <c r="AY775">
        <v>1.0853600000000001</v>
      </c>
      <c r="AZ775">
        <v>1.08528</v>
      </c>
      <c r="BA775">
        <v>1.0854600000000001</v>
      </c>
      <c r="BB775">
        <v>1.0855900000000001</v>
      </c>
      <c r="BC775">
        <v>1.0852999999999999</v>
      </c>
      <c r="BD775">
        <v>1.08524</v>
      </c>
      <c r="BE775">
        <v>1.0847100000000001</v>
      </c>
      <c r="BF775">
        <v>1.0845199999999999</v>
      </c>
      <c r="BG775">
        <v>1.0845499999999999</v>
      </c>
      <c r="BH775">
        <v>1.08456</v>
      </c>
      <c r="BI775">
        <v>1.0845</v>
      </c>
      <c r="BJ775">
        <v>1.0846499999999999</v>
      </c>
      <c r="BK775">
        <v>1.0847100000000001</v>
      </c>
      <c r="BL775">
        <v>1.0847899999999999</v>
      </c>
      <c r="BM775">
        <v>1.0848199999999999</v>
      </c>
      <c r="BN775">
        <v>1.0848</v>
      </c>
      <c r="BO775">
        <v>1.0848100000000001</v>
      </c>
      <c r="BP775">
        <v>1.08491</v>
      </c>
      <c r="BQ775">
        <v>1.085</v>
      </c>
      <c r="BR775">
        <v>1.08491</v>
      </c>
      <c r="BS775">
        <v>1.0848599999999999</v>
      </c>
      <c r="BT775">
        <v>1.08491</v>
      </c>
      <c r="BU775">
        <v>1.0849899999999999</v>
      </c>
      <c r="BV775">
        <v>1.0847899999999999</v>
      </c>
      <c r="BW775">
        <v>1.08501</v>
      </c>
      <c r="BX775">
        <v>1.0850299999999999</v>
      </c>
      <c r="BY775">
        <v>1.0851</v>
      </c>
      <c r="BZ775">
        <v>1.08507</v>
      </c>
      <c r="CA775">
        <v>1.0850200000000001</v>
      </c>
      <c r="CB775">
        <v>1.08518</v>
      </c>
      <c r="CC775">
        <v>1.0852599999999999</v>
      </c>
      <c r="CD775">
        <v>1.0852599999999999</v>
      </c>
      <c r="CE775">
        <v>1.0852200000000001</v>
      </c>
      <c r="CF775">
        <v>1.0851599999999999</v>
      </c>
      <c r="CG775">
        <v>1.0853600000000001</v>
      </c>
      <c r="CH775">
        <v>1.0852599999999999</v>
      </c>
      <c r="CI775">
        <v>1.085</v>
      </c>
      <c r="CJ775">
        <v>1.08517</v>
      </c>
      <c r="CK775">
        <v>1.08497</v>
      </c>
      <c r="CL775">
        <v>1.08517</v>
      </c>
      <c r="CM775">
        <v>1.08521</v>
      </c>
      <c r="CN775">
        <v>1.0852200000000001</v>
      </c>
      <c r="CO775">
        <v>1.08538</v>
      </c>
      <c r="CP775">
        <v>1.0853600000000001</v>
      </c>
      <c r="CQ775">
        <v>1.0852999999999999</v>
      </c>
      <c r="CR775">
        <v>1.08521</v>
      </c>
      <c r="CS775">
        <v>1.08535</v>
      </c>
      <c r="CT775">
        <v>1.0852299999999999</v>
      </c>
      <c r="CU775">
        <v>1.08525</v>
      </c>
      <c r="CV775">
        <v>1.0851999999999999</v>
      </c>
      <c r="CW775">
        <v>1.0851</v>
      </c>
      <c r="CX775">
        <v>1.085</v>
      </c>
      <c r="CY775">
        <v>1.0849800000000001</v>
      </c>
      <c r="CZ775">
        <v>1.08504</v>
      </c>
      <c r="DA775">
        <v>1.0849800000000001</v>
      </c>
      <c r="DB775">
        <v>1.085</v>
      </c>
      <c r="DC775">
        <v>1.0848899999999999</v>
      </c>
      <c r="DD775">
        <v>1.08484</v>
      </c>
      <c r="DE775">
        <v>1.0845800000000001</v>
      </c>
      <c r="DF775">
        <v>1.0847500000000001</v>
      </c>
      <c r="DG775">
        <v>1.08453</v>
      </c>
      <c r="DH775">
        <v>1.0843100000000001</v>
      </c>
      <c r="DI775">
        <v>1.0837699999999999</v>
      </c>
      <c r="DJ775">
        <v>1.0837000000000001</v>
      </c>
      <c r="DK775">
        <v>1.0835900000000001</v>
      </c>
      <c r="DL775">
        <v>1.0839700000000001</v>
      </c>
      <c r="DM775">
        <v>1.0843100000000001</v>
      </c>
      <c r="DN775">
        <v>1.0842799999999999</v>
      </c>
      <c r="DO775">
        <v>1.08446</v>
      </c>
      <c r="DP775">
        <v>1.0847100000000001</v>
      </c>
      <c r="DQ775" s="4">
        <f t="shared" si="87"/>
        <v>2.5000000000008349E-4</v>
      </c>
      <c r="DR775" s="4">
        <f t="shared" si="86"/>
        <v>2.5000000000008349E-4</v>
      </c>
      <c r="DS775" s="4">
        <f t="shared" si="88"/>
        <v>0</v>
      </c>
      <c r="DT775" s="4">
        <f t="shared" si="89"/>
        <v>1.3400000000001189E-3</v>
      </c>
      <c r="DU775" s="5">
        <f t="shared" si="90"/>
        <v>1.6100000000001113E-3</v>
      </c>
      <c r="DV775" s="4">
        <f t="shared" si="91"/>
        <v>0.83229813664597896</v>
      </c>
      <c r="DW775" s="4">
        <f t="shared" si="92"/>
        <v>45.423728813559805</v>
      </c>
      <c r="DX775">
        <v>1.0846100000000001</v>
      </c>
    </row>
    <row r="776" spans="1:128" ht="15.75" thickBot="1">
      <c r="A776">
        <v>1.08643</v>
      </c>
      <c r="B776">
        <v>1.0867199999999999</v>
      </c>
      <c r="C776">
        <v>1.0866800000000001</v>
      </c>
      <c r="D776">
        <v>1.08636</v>
      </c>
      <c r="E776">
        <v>1.08647</v>
      </c>
      <c r="F776">
        <v>1.08674</v>
      </c>
      <c r="G776">
        <v>1.08663</v>
      </c>
      <c r="H776">
        <v>1.0866199999999999</v>
      </c>
      <c r="I776">
        <v>1.0867100000000001</v>
      </c>
      <c r="J776">
        <v>1.08657</v>
      </c>
      <c r="K776">
        <v>1.08666</v>
      </c>
      <c r="L776">
        <v>1.0866100000000001</v>
      </c>
      <c r="M776">
        <v>1.0866199999999999</v>
      </c>
      <c r="N776">
        <v>1.0867899999999999</v>
      </c>
      <c r="O776">
        <v>1.0866</v>
      </c>
      <c r="P776">
        <v>1.0866199999999999</v>
      </c>
      <c r="Q776">
        <v>1.0865400000000001</v>
      </c>
      <c r="R776">
        <v>1.0865100000000001</v>
      </c>
      <c r="S776">
        <v>1.0864100000000001</v>
      </c>
      <c r="T776">
        <v>1.08646</v>
      </c>
      <c r="U776">
        <v>1.08633</v>
      </c>
      <c r="V776">
        <v>1.0862000000000001</v>
      </c>
      <c r="W776">
        <v>1.0861700000000001</v>
      </c>
      <c r="X776">
        <v>1.08605</v>
      </c>
      <c r="Y776">
        <v>1.0860799999999999</v>
      </c>
      <c r="Z776">
        <v>1.0860799999999999</v>
      </c>
      <c r="AA776">
        <v>1.0861400000000001</v>
      </c>
      <c r="AB776">
        <v>1.08579</v>
      </c>
      <c r="AC776">
        <v>1.0858099999999999</v>
      </c>
      <c r="AD776">
        <v>1.08585</v>
      </c>
      <c r="AE776">
        <v>1.0860000000000001</v>
      </c>
      <c r="AF776">
        <v>1.0859099999999999</v>
      </c>
      <c r="AG776">
        <v>1.08596</v>
      </c>
      <c r="AH776">
        <v>1.0861499999999999</v>
      </c>
      <c r="AI776">
        <v>1.0860399999999999</v>
      </c>
      <c r="AJ776">
        <v>1.08605</v>
      </c>
      <c r="AK776">
        <v>1.08599</v>
      </c>
      <c r="AL776">
        <v>1.08589</v>
      </c>
      <c r="AM776">
        <v>1.08582</v>
      </c>
      <c r="AN776">
        <v>1.08579</v>
      </c>
      <c r="AO776">
        <v>1.08579</v>
      </c>
      <c r="AP776">
        <v>1.0858699999999999</v>
      </c>
      <c r="AQ776">
        <v>1.08585</v>
      </c>
      <c r="AR776">
        <v>1.0856399999999999</v>
      </c>
      <c r="AS776">
        <v>1.08585</v>
      </c>
      <c r="AT776">
        <v>1.08565</v>
      </c>
      <c r="AU776">
        <v>1.0852900000000001</v>
      </c>
      <c r="AV776">
        <v>1.0849500000000001</v>
      </c>
      <c r="AW776">
        <v>1.0852200000000001</v>
      </c>
      <c r="AX776">
        <v>1.0853600000000001</v>
      </c>
      <c r="AY776">
        <v>1.08528</v>
      </c>
      <c r="AZ776">
        <v>1.0854600000000001</v>
      </c>
      <c r="BA776">
        <v>1.0855900000000001</v>
      </c>
      <c r="BB776">
        <v>1.0852999999999999</v>
      </c>
      <c r="BC776">
        <v>1.08524</v>
      </c>
      <c r="BD776">
        <v>1.0847100000000001</v>
      </c>
      <c r="BE776">
        <v>1.0845199999999999</v>
      </c>
      <c r="BF776">
        <v>1.0845499999999999</v>
      </c>
      <c r="BG776">
        <v>1.08456</v>
      </c>
      <c r="BH776">
        <v>1.0845</v>
      </c>
      <c r="BI776">
        <v>1.0846499999999999</v>
      </c>
      <c r="BJ776">
        <v>1.0847100000000001</v>
      </c>
      <c r="BK776">
        <v>1.0847899999999999</v>
      </c>
      <c r="BL776">
        <v>1.0848199999999999</v>
      </c>
      <c r="BM776">
        <v>1.0848</v>
      </c>
      <c r="BN776">
        <v>1.0848100000000001</v>
      </c>
      <c r="BO776">
        <v>1.08491</v>
      </c>
      <c r="BP776">
        <v>1.085</v>
      </c>
      <c r="BQ776">
        <v>1.08491</v>
      </c>
      <c r="BR776">
        <v>1.0848599999999999</v>
      </c>
      <c r="BS776">
        <v>1.08491</v>
      </c>
      <c r="BT776">
        <v>1.0849899999999999</v>
      </c>
      <c r="BU776">
        <v>1.0847899999999999</v>
      </c>
      <c r="BV776">
        <v>1.08501</v>
      </c>
      <c r="BW776">
        <v>1.0850299999999999</v>
      </c>
      <c r="BX776">
        <v>1.0851</v>
      </c>
      <c r="BY776">
        <v>1.08507</v>
      </c>
      <c r="BZ776">
        <v>1.0850200000000001</v>
      </c>
      <c r="CA776">
        <v>1.08518</v>
      </c>
      <c r="CB776">
        <v>1.0852599999999999</v>
      </c>
      <c r="CC776">
        <v>1.0852599999999999</v>
      </c>
      <c r="CD776">
        <v>1.0852200000000001</v>
      </c>
      <c r="CE776">
        <v>1.0851599999999999</v>
      </c>
      <c r="CF776">
        <v>1.0853600000000001</v>
      </c>
      <c r="CG776">
        <v>1.0852599999999999</v>
      </c>
      <c r="CH776">
        <v>1.085</v>
      </c>
      <c r="CI776">
        <v>1.08517</v>
      </c>
      <c r="CJ776">
        <v>1.08497</v>
      </c>
      <c r="CK776">
        <v>1.08517</v>
      </c>
      <c r="CL776">
        <v>1.08521</v>
      </c>
      <c r="CM776">
        <v>1.0852200000000001</v>
      </c>
      <c r="CN776">
        <v>1.08538</v>
      </c>
      <c r="CO776">
        <v>1.0853600000000001</v>
      </c>
      <c r="CP776">
        <v>1.0852999999999999</v>
      </c>
      <c r="CQ776">
        <v>1.08521</v>
      </c>
      <c r="CR776">
        <v>1.08535</v>
      </c>
      <c r="CS776">
        <v>1.0852299999999999</v>
      </c>
      <c r="CT776">
        <v>1.08525</v>
      </c>
      <c r="CU776">
        <v>1.0851999999999999</v>
      </c>
      <c r="CV776">
        <v>1.0851</v>
      </c>
      <c r="CW776">
        <v>1.085</v>
      </c>
      <c r="CX776">
        <v>1.0849800000000001</v>
      </c>
      <c r="CY776">
        <v>1.08504</v>
      </c>
      <c r="CZ776">
        <v>1.0849800000000001</v>
      </c>
      <c r="DA776">
        <v>1.085</v>
      </c>
      <c r="DB776">
        <v>1.0848899999999999</v>
      </c>
      <c r="DC776">
        <v>1.08484</v>
      </c>
      <c r="DD776">
        <v>1.0845800000000001</v>
      </c>
      <c r="DE776">
        <v>1.0847500000000001</v>
      </c>
      <c r="DF776">
        <v>1.08453</v>
      </c>
      <c r="DG776">
        <v>1.0843100000000001</v>
      </c>
      <c r="DH776">
        <v>1.0837699999999999</v>
      </c>
      <c r="DI776">
        <v>1.0837000000000001</v>
      </c>
      <c r="DJ776">
        <v>1.0835900000000001</v>
      </c>
      <c r="DK776">
        <v>1.0839700000000001</v>
      </c>
      <c r="DL776">
        <v>1.0843100000000001</v>
      </c>
      <c r="DM776">
        <v>1.0842799999999999</v>
      </c>
      <c r="DN776">
        <v>1.08446</v>
      </c>
      <c r="DO776">
        <v>1.0847100000000001</v>
      </c>
      <c r="DP776">
        <v>1.0847599999999999</v>
      </c>
      <c r="DQ776" s="4">
        <f t="shared" si="87"/>
        <v>4.9999999999883471E-5</v>
      </c>
      <c r="DR776" s="4">
        <f t="shared" si="86"/>
        <v>4.9999999999883471E-5</v>
      </c>
      <c r="DS776" s="4">
        <f t="shared" si="88"/>
        <v>0</v>
      </c>
      <c r="DT776" s="4">
        <f t="shared" si="89"/>
        <v>1.3700000000000934E-3</v>
      </c>
      <c r="DU776" s="5">
        <f t="shared" si="90"/>
        <v>1.6100000000001113E-3</v>
      </c>
      <c r="DV776" s="4">
        <f t="shared" si="91"/>
        <v>0.8509316770186327</v>
      </c>
      <c r="DW776" s="4">
        <f t="shared" si="92"/>
        <v>45.973154362416089</v>
      </c>
      <c r="DX776">
        <v>1.08464</v>
      </c>
    </row>
    <row r="777" spans="1:128" ht="15.75" thickBot="1">
      <c r="A777">
        <v>1.0867199999999999</v>
      </c>
      <c r="B777">
        <v>1.0866800000000001</v>
      </c>
      <c r="C777">
        <v>1.08636</v>
      </c>
      <c r="D777">
        <v>1.08647</v>
      </c>
      <c r="E777">
        <v>1.08674</v>
      </c>
      <c r="F777">
        <v>1.08663</v>
      </c>
      <c r="G777">
        <v>1.0866199999999999</v>
      </c>
      <c r="H777">
        <v>1.0867100000000001</v>
      </c>
      <c r="I777">
        <v>1.08657</v>
      </c>
      <c r="J777">
        <v>1.08666</v>
      </c>
      <c r="K777">
        <v>1.0866100000000001</v>
      </c>
      <c r="L777">
        <v>1.0866199999999999</v>
      </c>
      <c r="M777">
        <v>1.0867899999999999</v>
      </c>
      <c r="N777">
        <v>1.0866</v>
      </c>
      <c r="O777">
        <v>1.0866199999999999</v>
      </c>
      <c r="P777">
        <v>1.0865400000000001</v>
      </c>
      <c r="Q777">
        <v>1.0865100000000001</v>
      </c>
      <c r="R777">
        <v>1.0864100000000001</v>
      </c>
      <c r="S777">
        <v>1.08646</v>
      </c>
      <c r="T777">
        <v>1.08633</v>
      </c>
      <c r="U777">
        <v>1.0862000000000001</v>
      </c>
      <c r="V777">
        <v>1.0861700000000001</v>
      </c>
      <c r="W777">
        <v>1.08605</v>
      </c>
      <c r="X777">
        <v>1.0860799999999999</v>
      </c>
      <c r="Y777">
        <v>1.0860799999999999</v>
      </c>
      <c r="Z777">
        <v>1.0861400000000001</v>
      </c>
      <c r="AA777">
        <v>1.08579</v>
      </c>
      <c r="AB777">
        <v>1.0858099999999999</v>
      </c>
      <c r="AC777">
        <v>1.08585</v>
      </c>
      <c r="AD777">
        <v>1.0860000000000001</v>
      </c>
      <c r="AE777">
        <v>1.0859099999999999</v>
      </c>
      <c r="AF777">
        <v>1.08596</v>
      </c>
      <c r="AG777">
        <v>1.0861499999999999</v>
      </c>
      <c r="AH777">
        <v>1.0860399999999999</v>
      </c>
      <c r="AI777">
        <v>1.08605</v>
      </c>
      <c r="AJ777">
        <v>1.08599</v>
      </c>
      <c r="AK777">
        <v>1.08589</v>
      </c>
      <c r="AL777">
        <v>1.08582</v>
      </c>
      <c r="AM777">
        <v>1.08579</v>
      </c>
      <c r="AN777">
        <v>1.08579</v>
      </c>
      <c r="AO777">
        <v>1.0858699999999999</v>
      </c>
      <c r="AP777">
        <v>1.08585</v>
      </c>
      <c r="AQ777">
        <v>1.0856399999999999</v>
      </c>
      <c r="AR777">
        <v>1.08585</v>
      </c>
      <c r="AS777">
        <v>1.08565</v>
      </c>
      <c r="AT777">
        <v>1.0852900000000001</v>
      </c>
      <c r="AU777">
        <v>1.0849500000000001</v>
      </c>
      <c r="AV777">
        <v>1.0852200000000001</v>
      </c>
      <c r="AW777">
        <v>1.0853600000000001</v>
      </c>
      <c r="AX777">
        <v>1.08528</v>
      </c>
      <c r="AY777">
        <v>1.0854600000000001</v>
      </c>
      <c r="AZ777">
        <v>1.0855900000000001</v>
      </c>
      <c r="BA777">
        <v>1.0852999999999999</v>
      </c>
      <c r="BB777">
        <v>1.08524</v>
      </c>
      <c r="BC777">
        <v>1.0847100000000001</v>
      </c>
      <c r="BD777">
        <v>1.0845199999999999</v>
      </c>
      <c r="BE777">
        <v>1.0845499999999999</v>
      </c>
      <c r="BF777">
        <v>1.08456</v>
      </c>
      <c r="BG777">
        <v>1.0845</v>
      </c>
      <c r="BH777">
        <v>1.0846499999999999</v>
      </c>
      <c r="BI777">
        <v>1.0847100000000001</v>
      </c>
      <c r="BJ777">
        <v>1.0847899999999999</v>
      </c>
      <c r="BK777">
        <v>1.0848199999999999</v>
      </c>
      <c r="BL777">
        <v>1.0848</v>
      </c>
      <c r="BM777">
        <v>1.0848100000000001</v>
      </c>
      <c r="BN777">
        <v>1.08491</v>
      </c>
      <c r="BO777">
        <v>1.085</v>
      </c>
      <c r="BP777">
        <v>1.08491</v>
      </c>
      <c r="BQ777">
        <v>1.0848599999999999</v>
      </c>
      <c r="BR777">
        <v>1.08491</v>
      </c>
      <c r="BS777">
        <v>1.0849899999999999</v>
      </c>
      <c r="BT777">
        <v>1.0847899999999999</v>
      </c>
      <c r="BU777">
        <v>1.08501</v>
      </c>
      <c r="BV777">
        <v>1.0850299999999999</v>
      </c>
      <c r="BW777">
        <v>1.0851</v>
      </c>
      <c r="BX777">
        <v>1.08507</v>
      </c>
      <c r="BY777">
        <v>1.0850200000000001</v>
      </c>
      <c r="BZ777">
        <v>1.08518</v>
      </c>
      <c r="CA777">
        <v>1.0852599999999999</v>
      </c>
      <c r="CB777">
        <v>1.0852599999999999</v>
      </c>
      <c r="CC777">
        <v>1.0852200000000001</v>
      </c>
      <c r="CD777">
        <v>1.0851599999999999</v>
      </c>
      <c r="CE777">
        <v>1.0853600000000001</v>
      </c>
      <c r="CF777">
        <v>1.0852599999999999</v>
      </c>
      <c r="CG777">
        <v>1.085</v>
      </c>
      <c r="CH777">
        <v>1.08517</v>
      </c>
      <c r="CI777">
        <v>1.08497</v>
      </c>
      <c r="CJ777">
        <v>1.08517</v>
      </c>
      <c r="CK777">
        <v>1.08521</v>
      </c>
      <c r="CL777">
        <v>1.0852200000000001</v>
      </c>
      <c r="CM777">
        <v>1.08538</v>
      </c>
      <c r="CN777">
        <v>1.0853600000000001</v>
      </c>
      <c r="CO777">
        <v>1.0852999999999999</v>
      </c>
      <c r="CP777">
        <v>1.08521</v>
      </c>
      <c r="CQ777">
        <v>1.08535</v>
      </c>
      <c r="CR777">
        <v>1.0852299999999999</v>
      </c>
      <c r="CS777">
        <v>1.08525</v>
      </c>
      <c r="CT777">
        <v>1.0851999999999999</v>
      </c>
      <c r="CU777">
        <v>1.0851</v>
      </c>
      <c r="CV777">
        <v>1.085</v>
      </c>
      <c r="CW777">
        <v>1.0849800000000001</v>
      </c>
      <c r="CX777">
        <v>1.08504</v>
      </c>
      <c r="CY777">
        <v>1.0849800000000001</v>
      </c>
      <c r="CZ777">
        <v>1.085</v>
      </c>
      <c r="DA777">
        <v>1.0848899999999999</v>
      </c>
      <c r="DB777">
        <v>1.08484</v>
      </c>
      <c r="DC777">
        <v>1.0845800000000001</v>
      </c>
      <c r="DD777">
        <v>1.0847500000000001</v>
      </c>
      <c r="DE777">
        <v>1.08453</v>
      </c>
      <c r="DF777">
        <v>1.0843100000000001</v>
      </c>
      <c r="DG777">
        <v>1.0837699999999999</v>
      </c>
      <c r="DH777">
        <v>1.0837000000000001</v>
      </c>
      <c r="DI777">
        <v>1.0835900000000001</v>
      </c>
      <c r="DJ777">
        <v>1.0839700000000001</v>
      </c>
      <c r="DK777">
        <v>1.0843100000000001</v>
      </c>
      <c r="DL777">
        <v>1.0842799999999999</v>
      </c>
      <c r="DM777">
        <v>1.08446</v>
      </c>
      <c r="DN777">
        <v>1.0847100000000001</v>
      </c>
      <c r="DO777">
        <v>1.0847599999999999</v>
      </c>
      <c r="DP777">
        <v>1.0846499999999999</v>
      </c>
      <c r="DQ777" s="4">
        <f t="shared" si="87"/>
        <v>-1.100000000000545E-4</v>
      </c>
      <c r="DR777" s="4">
        <f t="shared" si="86"/>
        <v>0</v>
      </c>
      <c r="DS777" s="4">
        <f t="shared" si="88"/>
        <v>1.100000000000545E-4</v>
      </c>
      <c r="DT777" s="4">
        <f t="shared" si="89"/>
        <v>1.3700000000000934E-3</v>
      </c>
      <c r="DU777" s="5">
        <f t="shared" si="90"/>
        <v>1.6100000000001113E-3</v>
      </c>
      <c r="DV777" s="4">
        <f t="shared" si="91"/>
        <v>0.8509316770186327</v>
      </c>
      <c r="DW777" s="4">
        <f t="shared" si="92"/>
        <v>45.973154362416089</v>
      </c>
      <c r="DX777">
        <v>1.0845</v>
      </c>
    </row>
    <row r="778" spans="1:128" ht="15.75" thickBot="1">
      <c r="A778">
        <v>1.0866800000000001</v>
      </c>
      <c r="B778">
        <v>1.08636</v>
      </c>
      <c r="C778">
        <v>1.08647</v>
      </c>
      <c r="D778">
        <v>1.08674</v>
      </c>
      <c r="E778">
        <v>1.08663</v>
      </c>
      <c r="F778">
        <v>1.0866199999999999</v>
      </c>
      <c r="G778">
        <v>1.0867100000000001</v>
      </c>
      <c r="H778">
        <v>1.08657</v>
      </c>
      <c r="I778">
        <v>1.08666</v>
      </c>
      <c r="J778">
        <v>1.0866100000000001</v>
      </c>
      <c r="K778">
        <v>1.0866199999999999</v>
      </c>
      <c r="L778">
        <v>1.0867899999999999</v>
      </c>
      <c r="M778">
        <v>1.0866</v>
      </c>
      <c r="N778">
        <v>1.0866199999999999</v>
      </c>
      <c r="O778">
        <v>1.0865400000000001</v>
      </c>
      <c r="P778">
        <v>1.0865100000000001</v>
      </c>
      <c r="Q778">
        <v>1.0864100000000001</v>
      </c>
      <c r="R778">
        <v>1.08646</v>
      </c>
      <c r="S778">
        <v>1.08633</v>
      </c>
      <c r="T778">
        <v>1.0862000000000001</v>
      </c>
      <c r="U778">
        <v>1.0861700000000001</v>
      </c>
      <c r="V778">
        <v>1.08605</v>
      </c>
      <c r="W778">
        <v>1.0860799999999999</v>
      </c>
      <c r="X778">
        <v>1.0860799999999999</v>
      </c>
      <c r="Y778">
        <v>1.0861400000000001</v>
      </c>
      <c r="Z778">
        <v>1.08579</v>
      </c>
      <c r="AA778">
        <v>1.0858099999999999</v>
      </c>
      <c r="AB778">
        <v>1.08585</v>
      </c>
      <c r="AC778">
        <v>1.0860000000000001</v>
      </c>
      <c r="AD778">
        <v>1.0859099999999999</v>
      </c>
      <c r="AE778">
        <v>1.08596</v>
      </c>
      <c r="AF778">
        <v>1.0861499999999999</v>
      </c>
      <c r="AG778">
        <v>1.0860399999999999</v>
      </c>
      <c r="AH778">
        <v>1.08605</v>
      </c>
      <c r="AI778">
        <v>1.08599</v>
      </c>
      <c r="AJ778">
        <v>1.08589</v>
      </c>
      <c r="AK778">
        <v>1.08582</v>
      </c>
      <c r="AL778">
        <v>1.08579</v>
      </c>
      <c r="AM778">
        <v>1.08579</v>
      </c>
      <c r="AN778">
        <v>1.0858699999999999</v>
      </c>
      <c r="AO778">
        <v>1.08585</v>
      </c>
      <c r="AP778">
        <v>1.0856399999999999</v>
      </c>
      <c r="AQ778">
        <v>1.08585</v>
      </c>
      <c r="AR778">
        <v>1.08565</v>
      </c>
      <c r="AS778">
        <v>1.0852900000000001</v>
      </c>
      <c r="AT778">
        <v>1.0849500000000001</v>
      </c>
      <c r="AU778">
        <v>1.0852200000000001</v>
      </c>
      <c r="AV778">
        <v>1.0853600000000001</v>
      </c>
      <c r="AW778">
        <v>1.08528</v>
      </c>
      <c r="AX778">
        <v>1.0854600000000001</v>
      </c>
      <c r="AY778">
        <v>1.0855900000000001</v>
      </c>
      <c r="AZ778">
        <v>1.0852999999999999</v>
      </c>
      <c r="BA778">
        <v>1.08524</v>
      </c>
      <c r="BB778">
        <v>1.0847100000000001</v>
      </c>
      <c r="BC778">
        <v>1.0845199999999999</v>
      </c>
      <c r="BD778">
        <v>1.0845499999999999</v>
      </c>
      <c r="BE778">
        <v>1.08456</v>
      </c>
      <c r="BF778">
        <v>1.0845</v>
      </c>
      <c r="BG778">
        <v>1.0846499999999999</v>
      </c>
      <c r="BH778">
        <v>1.0847100000000001</v>
      </c>
      <c r="BI778">
        <v>1.0847899999999999</v>
      </c>
      <c r="BJ778">
        <v>1.0848199999999999</v>
      </c>
      <c r="BK778">
        <v>1.0848</v>
      </c>
      <c r="BL778">
        <v>1.0848100000000001</v>
      </c>
      <c r="BM778">
        <v>1.08491</v>
      </c>
      <c r="BN778">
        <v>1.085</v>
      </c>
      <c r="BO778">
        <v>1.08491</v>
      </c>
      <c r="BP778">
        <v>1.0848599999999999</v>
      </c>
      <c r="BQ778">
        <v>1.08491</v>
      </c>
      <c r="BR778">
        <v>1.0849899999999999</v>
      </c>
      <c r="BS778">
        <v>1.0847899999999999</v>
      </c>
      <c r="BT778">
        <v>1.08501</v>
      </c>
      <c r="BU778">
        <v>1.0850299999999999</v>
      </c>
      <c r="BV778">
        <v>1.0851</v>
      </c>
      <c r="BW778">
        <v>1.08507</v>
      </c>
      <c r="BX778">
        <v>1.0850200000000001</v>
      </c>
      <c r="BY778">
        <v>1.08518</v>
      </c>
      <c r="BZ778">
        <v>1.0852599999999999</v>
      </c>
      <c r="CA778">
        <v>1.0852599999999999</v>
      </c>
      <c r="CB778">
        <v>1.0852200000000001</v>
      </c>
      <c r="CC778">
        <v>1.0851599999999999</v>
      </c>
      <c r="CD778">
        <v>1.0853600000000001</v>
      </c>
      <c r="CE778">
        <v>1.0852599999999999</v>
      </c>
      <c r="CF778">
        <v>1.085</v>
      </c>
      <c r="CG778">
        <v>1.08517</v>
      </c>
      <c r="CH778">
        <v>1.08497</v>
      </c>
      <c r="CI778">
        <v>1.08517</v>
      </c>
      <c r="CJ778">
        <v>1.08521</v>
      </c>
      <c r="CK778">
        <v>1.0852200000000001</v>
      </c>
      <c r="CL778">
        <v>1.08538</v>
      </c>
      <c r="CM778">
        <v>1.0853600000000001</v>
      </c>
      <c r="CN778">
        <v>1.0852999999999999</v>
      </c>
      <c r="CO778">
        <v>1.08521</v>
      </c>
      <c r="CP778">
        <v>1.08535</v>
      </c>
      <c r="CQ778">
        <v>1.0852299999999999</v>
      </c>
      <c r="CR778">
        <v>1.08525</v>
      </c>
      <c r="CS778">
        <v>1.0851999999999999</v>
      </c>
      <c r="CT778">
        <v>1.0851</v>
      </c>
      <c r="CU778">
        <v>1.085</v>
      </c>
      <c r="CV778">
        <v>1.0849800000000001</v>
      </c>
      <c r="CW778">
        <v>1.08504</v>
      </c>
      <c r="CX778">
        <v>1.0849800000000001</v>
      </c>
      <c r="CY778">
        <v>1.085</v>
      </c>
      <c r="CZ778">
        <v>1.0848899999999999</v>
      </c>
      <c r="DA778">
        <v>1.08484</v>
      </c>
      <c r="DB778">
        <v>1.0845800000000001</v>
      </c>
      <c r="DC778">
        <v>1.0847500000000001</v>
      </c>
      <c r="DD778">
        <v>1.08453</v>
      </c>
      <c r="DE778">
        <v>1.0843100000000001</v>
      </c>
      <c r="DF778">
        <v>1.0837699999999999</v>
      </c>
      <c r="DG778">
        <v>1.0837000000000001</v>
      </c>
      <c r="DH778">
        <v>1.0835900000000001</v>
      </c>
      <c r="DI778">
        <v>1.0839700000000001</v>
      </c>
      <c r="DJ778">
        <v>1.0843100000000001</v>
      </c>
      <c r="DK778">
        <v>1.0842799999999999</v>
      </c>
      <c r="DL778">
        <v>1.08446</v>
      </c>
      <c r="DM778">
        <v>1.0847100000000001</v>
      </c>
      <c r="DN778">
        <v>1.0847599999999999</v>
      </c>
      <c r="DO778">
        <v>1.0846499999999999</v>
      </c>
      <c r="DP778">
        <v>1.0846499999999999</v>
      </c>
      <c r="DQ778" s="4">
        <f t="shared" si="87"/>
        <v>0</v>
      </c>
      <c r="DR778" s="4">
        <f t="shared" si="86"/>
        <v>0</v>
      </c>
      <c r="DS778" s="4">
        <f t="shared" si="88"/>
        <v>0</v>
      </c>
      <c r="DT778" s="4">
        <f t="shared" si="89"/>
        <v>1.3700000000000934E-3</v>
      </c>
      <c r="DU778" s="5">
        <f t="shared" si="90"/>
        <v>1.5600000000002279E-3</v>
      </c>
      <c r="DV778" s="4">
        <f t="shared" si="91"/>
        <v>0.8782051282050598</v>
      </c>
      <c r="DW778" s="4">
        <f t="shared" si="92"/>
        <v>46.757679180885432</v>
      </c>
      <c r="DX778">
        <v>1.0845499999999999</v>
      </c>
    </row>
    <row r="779" spans="1:128" ht="15.75" thickBot="1">
      <c r="A779">
        <v>1.08636</v>
      </c>
      <c r="B779">
        <v>1.08647</v>
      </c>
      <c r="C779">
        <v>1.08674</v>
      </c>
      <c r="D779">
        <v>1.08663</v>
      </c>
      <c r="E779">
        <v>1.0866199999999999</v>
      </c>
      <c r="F779">
        <v>1.0867100000000001</v>
      </c>
      <c r="G779">
        <v>1.08657</v>
      </c>
      <c r="H779">
        <v>1.08666</v>
      </c>
      <c r="I779">
        <v>1.0866100000000001</v>
      </c>
      <c r="J779">
        <v>1.0866199999999999</v>
      </c>
      <c r="K779">
        <v>1.0867899999999999</v>
      </c>
      <c r="L779">
        <v>1.0866</v>
      </c>
      <c r="M779">
        <v>1.0866199999999999</v>
      </c>
      <c r="N779">
        <v>1.0865400000000001</v>
      </c>
      <c r="O779">
        <v>1.0865100000000001</v>
      </c>
      <c r="P779">
        <v>1.0864100000000001</v>
      </c>
      <c r="Q779">
        <v>1.08646</v>
      </c>
      <c r="R779">
        <v>1.08633</v>
      </c>
      <c r="S779">
        <v>1.0862000000000001</v>
      </c>
      <c r="T779">
        <v>1.0861700000000001</v>
      </c>
      <c r="U779">
        <v>1.08605</v>
      </c>
      <c r="V779">
        <v>1.0860799999999999</v>
      </c>
      <c r="W779">
        <v>1.0860799999999999</v>
      </c>
      <c r="X779">
        <v>1.0861400000000001</v>
      </c>
      <c r="Y779">
        <v>1.08579</v>
      </c>
      <c r="Z779">
        <v>1.0858099999999999</v>
      </c>
      <c r="AA779">
        <v>1.08585</v>
      </c>
      <c r="AB779">
        <v>1.0860000000000001</v>
      </c>
      <c r="AC779">
        <v>1.0859099999999999</v>
      </c>
      <c r="AD779">
        <v>1.08596</v>
      </c>
      <c r="AE779">
        <v>1.0861499999999999</v>
      </c>
      <c r="AF779">
        <v>1.0860399999999999</v>
      </c>
      <c r="AG779">
        <v>1.08605</v>
      </c>
      <c r="AH779">
        <v>1.08599</v>
      </c>
      <c r="AI779">
        <v>1.08589</v>
      </c>
      <c r="AJ779">
        <v>1.08582</v>
      </c>
      <c r="AK779">
        <v>1.08579</v>
      </c>
      <c r="AL779">
        <v>1.08579</v>
      </c>
      <c r="AM779">
        <v>1.0858699999999999</v>
      </c>
      <c r="AN779">
        <v>1.08585</v>
      </c>
      <c r="AO779">
        <v>1.0856399999999999</v>
      </c>
      <c r="AP779">
        <v>1.08585</v>
      </c>
      <c r="AQ779">
        <v>1.08565</v>
      </c>
      <c r="AR779">
        <v>1.0852900000000001</v>
      </c>
      <c r="AS779">
        <v>1.0849500000000001</v>
      </c>
      <c r="AT779">
        <v>1.0852200000000001</v>
      </c>
      <c r="AU779">
        <v>1.0853600000000001</v>
      </c>
      <c r="AV779">
        <v>1.08528</v>
      </c>
      <c r="AW779">
        <v>1.0854600000000001</v>
      </c>
      <c r="AX779">
        <v>1.0855900000000001</v>
      </c>
      <c r="AY779">
        <v>1.0852999999999999</v>
      </c>
      <c r="AZ779">
        <v>1.08524</v>
      </c>
      <c r="BA779">
        <v>1.0847100000000001</v>
      </c>
      <c r="BB779">
        <v>1.0845199999999999</v>
      </c>
      <c r="BC779">
        <v>1.0845499999999999</v>
      </c>
      <c r="BD779">
        <v>1.08456</v>
      </c>
      <c r="BE779">
        <v>1.0845</v>
      </c>
      <c r="BF779">
        <v>1.0846499999999999</v>
      </c>
      <c r="BG779">
        <v>1.0847100000000001</v>
      </c>
      <c r="BH779">
        <v>1.0847899999999999</v>
      </c>
      <c r="BI779">
        <v>1.0848199999999999</v>
      </c>
      <c r="BJ779">
        <v>1.0848</v>
      </c>
      <c r="BK779">
        <v>1.0848100000000001</v>
      </c>
      <c r="BL779">
        <v>1.08491</v>
      </c>
      <c r="BM779">
        <v>1.085</v>
      </c>
      <c r="BN779">
        <v>1.08491</v>
      </c>
      <c r="BO779">
        <v>1.0848599999999999</v>
      </c>
      <c r="BP779">
        <v>1.08491</v>
      </c>
      <c r="BQ779">
        <v>1.0849899999999999</v>
      </c>
      <c r="BR779">
        <v>1.0847899999999999</v>
      </c>
      <c r="BS779">
        <v>1.08501</v>
      </c>
      <c r="BT779">
        <v>1.0850299999999999</v>
      </c>
      <c r="BU779">
        <v>1.0851</v>
      </c>
      <c r="BV779">
        <v>1.08507</v>
      </c>
      <c r="BW779">
        <v>1.0850200000000001</v>
      </c>
      <c r="BX779">
        <v>1.08518</v>
      </c>
      <c r="BY779">
        <v>1.0852599999999999</v>
      </c>
      <c r="BZ779">
        <v>1.0852599999999999</v>
      </c>
      <c r="CA779">
        <v>1.0852200000000001</v>
      </c>
      <c r="CB779">
        <v>1.0851599999999999</v>
      </c>
      <c r="CC779">
        <v>1.0853600000000001</v>
      </c>
      <c r="CD779">
        <v>1.0852599999999999</v>
      </c>
      <c r="CE779">
        <v>1.085</v>
      </c>
      <c r="CF779">
        <v>1.08517</v>
      </c>
      <c r="CG779">
        <v>1.08497</v>
      </c>
      <c r="CH779">
        <v>1.08517</v>
      </c>
      <c r="CI779">
        <v>1.08521</v>
      </c>
      <c r="CJ779">
        <v>1.0852200000000001</v>
      </c>
      <c r="CK779">
        <v>1.08538</v>
      </c>
      <c r="CL779">
        <v>1.0853600000000001</v>
      </c>
      <c r="CM779">
        <v>1.0852999999999999</v>
      </c>
      <c r="CN779">
        <v>1.08521</v>
      </c>
      <c r="CO779">
        <v>1.08535</v>
      </c>
      <c r="CP779">
        <v>1.0852299999999999</v>
      </c>
      <c r="CQ779">
        <v>1.08525</v>
      </c>
      <c r="CR779">
        <v>1.0851999999999999</v>
      </c>
      <c r="CS779">
        <v>1.0851</v>
      </c>
      <c r="CT779">
        <v>1.085</v>
      </c>
      <c r="CU779">
        <v>1.0849800000000001</v>
      </c>
      <c r="CV779">
        <v>1.08504</v>
      </c>
      <c r="CW779">
        <v>1.0849800000000001</v>
      </c>
      <c r="CX779">
        <v>1.085</v>
      </c>
      <c r="CY779">
        <v>1.0848899999999999</v>
      </c>
      <c r="CZ779">
        <v>1.08484</v>
      </c>
      <c r="DA779">
        <v>1.0845800000000001</v>
      </c>
      <c r="DB779">
        <v>1.0847500000000001</v>
      </c>
      <c r="DC779">
        <v>1.08453</v>
      </c>
      <c r="DD779">
        <v>1.0843100000000001</v>
      </c>
      <c r="DE779">
        <v>1.0837699999999999</v>
      </c>
      <c r="DF779">
        <v>1.0837000000000001</v>
      </c>
      <c r="DG779">
        <v>1.0835900000000001</v>
      </c>
      <c r="DH779">
        <v>1.0839700000000001</v>
      </c>
      <c r="DI779">
        <v>1.0843100000000001</v>
      </c>
      <c r="DJ779">
        <v>1.0842799999999999</v>
      </c>
      <c r="DK779">
        <v>1.08446</v>
      </c>
      <c r="DL779">
        <v>1.0847100000000001</v>
      </c>
      <c r="DM779">
        <v>1.0847599999999999</v>
      </c>
      <c r="DN779">
        <v>1.0846499999999999</v>
      </c>
      <c r="DO779">
        <v>1.0846499999999999</v>
      </c>
      <c r="DP779">
        <v>1.0846499999999999</v>
      </c>
      <c r="DQ779" s="4">
        <f t="shared" si="87"/>
        <v>0</v>
      </c>
      <c r="DR779" s="4">
        <f t="shared" si="86"/>
        <v>0</v>
      </c>
      <c r="DS779" s="4">
        <f t="shared" si="88"/>
        <v>0</v>
      </c>
      <c r="DT779" s="4">
        <f t="shared" si="89"/>
        <v>1.3700000000000934E-3</v>
      </c>
      <c r="DU779" s="5">
        <f t="shared" si="90"/>
        <v>1.3000000000003009E-3</v>
      </c>
      <c r="DV779" s="4">
        <f t="shared" si="91"/>
        <v>1.0538461538459818</v>
      </c>
      <c r="DW779" s="4">
        <f t="shared" si="92"/>
        <v>51.310861423216892</v>
      </c>
      <c r="DX779">
        <v>1.08436</v>
      </c>
    </row>
    <row r="780" spans="1:128" ht="15.75" thickBot="1">
      <c r="A780">
        <v>1.08647</v>
      </c>
      <c r="B780">
        <v>1.08674</v>
      </c>
      <c r="C780">
        <v>1.08663</v>
      </c>
      <c r="D780">
        <v>1.0866199999999999</v>
      </c>
      <c r="E780">
        <v>1.0867100000000001</v>
      </c>
      <c r="F780">
        <v>1.08657</v>
      </c>
      <c r="G780">
        <v>1.08666</v>
      </c>
      <c r="H780">
        <v>1.0866100000000001</v>
      </c>
      <c r="I780">
        <v>1.0866199999999999</v>
      </c>
      <c r="J780">
        <v>1.0867899999999999</v>
      </c>
      <c r="K780">
        <v>1.0866</v>
      </c>
      <c r="L780">
        <v>1.0866199999999999</v>
      </c>
      <c r="M780">
        <v>1.0865400000000001</v>
      </c>
      <c r="N780">
        <v>1.0865100000000001</v>
      </c>
      <c r="O780">
        <v>1.0864100000000001</v>
      </c>
      <c r="P780">
        <v>1.08646</v>
      </c>
      <c r="Q780">
        <v>1.08633</v>
      </c>
      <c r="R780">
        <v>1.0862000000000001</v>
      </c>
      <c r="S780">
        <v>1.0861700000000001</v>
      </c>
      <c r="T780">
        <v>1.08605</v>
      </c>
      <c r="U780">
        <v>1.0860799999999999</v>
      </c>
      <c r="V780">
        <v>1.0860799999999999</v>
      </c>
      <c r="W780">
        <v>1.0861400000000001</v>
      </c>
      <c r="X780">
        <v>1.08579</v>
      </c>
      <c r="Y780">
        <v>1.0858099999999999</v>
      </c>
      <c r="Z780">
        <v>1.08585</v>
      </c>
      <c r="AA780">
        <v>1.0860000000000001</v>
      </c>
      <c r="AB780">
        <v>1.0859099999999999</v>
      </c>
      <c r="AC780">
        <v>1.08596</v>
      </c>
      <c r="AD780">
        <v>1.0861499999999999</v>
      </c>
      <c r="AE780">
        <v>1.0860399999999999</v>
      </c>
      <c r="AF780">
        <v>1.08605</v>
      </c>
      <c r="AG780">
        <v>1.08599</v>
      </c>
      <c r="AH780">
        <v>1.08589</v>
      </c>
      <c r="AI780">
        <v>1.08582</v>
      </c>
      <c r="AJ780">
        <v>1.08579</v>
      </c>
      <c r="AK780">
        <v>1.08579</v>
      </c>
      <c r="AL780">
        <v>1.0858699999999999</v>
      </c>
      <c r="AM780">
        <v>1.08585</v>
      </c>
      <c r="AN780">
        <v>1.0856399999999999</v>
      </c>
      <c r="AO780">
        <v>1.08585</v>
      </c>
      <c r="AP780">
        <v>1.08565</v>
      </c>
      <c r="AQ780">
        <v>1.0852900000000001</v>
      </c>
      <c r="AR780">
        <v>1.0849500000000001</v>
      </c>
      <c r="AS780">
        <v>1.0852200000000001</v>
      </c>
      <c r="AT780">
        <v>1.0853600000000001</v>
      </c>
      <c r="AU780">
        <v>1.08528</v>
      </c>
      <c r="AV780">
        <v>1.0854600000000001</v>
      </c>
      <c r="AW780">
        <v>1.0855900000000001</v>
      </c>
      <c r="AX780">
        <v>1.0852999999999999</v>
      </c>
      <c r="AY780">
        <v>1.08524</v>
      </c>
      <c r="AZ780">
        <v>1.0847100000000001</v>
      </c>
      <c r="BA780">
        <v>1.0845199999999999</v>
      </c>
      <c r="BB780">
        <v>1.0845499999999999</v>
      </c>
      <c r="BC780">
        <v>1.08456</v>
      </c>
      <c r="BD780">
        <v>1.0845</v>
      </c>
      <c r="BE780">
        <v>1.0846499999999999</v>
      </c>
      <c r="BF780">
        <v>1.0847100000000001</v>
      </c>
      <c r="BG780">
        <v>1.0847899999999999</v>
      </c>
      <c r="BH780">
        <v>1.0848199999999999</v>
      </c>
      <c r="BI780">
        <v>1.0848</v>
      </c>
      <c r="BJ780">
        <v>1.0848100000000001</v>
      </c>
      <c r="BK780">
        <v>1.08491</v>
      </c>
      <c r="BL780">
        <v>1.085</v>
      </c>
      <c r="BM780">
        <v>1.08491</v>
      </c>
      <c r="BN780">
        <v>1.0848599999999999</v>
      </c>
      <c r="BO780">
        <v>1.08491</v>
      </c>
      <c r="BP780">
        <v>1.0849899999999999</v>
      </c>
      <c r="BQ780">
        <v>1.0847899999999999</v>
      </c>
      <c r="BR780">
        <v>1.08501</v>
      </c>
      <c r="BS780">
        <v>1.0850299999999999</v>
      </c>
      <c r="BT780">
        <v>1.0851</v>
      </c>
      <c r="BU780">
        <v>1.08507</v>
      </c>
      <c r="BV780">
        <v>1.0850200000000001</v>
      </c>
      <c r="BW780">
        <v>1.08518</v>
      </c>
      <c r="BX780">
        <v>1.0852599999999999</v>
      </c>
      <c r="BY780">
        <v>1.0852599999999999</v>
      </c>
      <c r="BZ780">
        <v>1.0852200000000001</v>
      </c>
      <c r="CA780">
        <v>1.0851599999999999</v>
      </c>
      <c r="CB780">
        <v>1.0853600000000001</v>
      </c>
      <c r="CC780">
        <v>1.0852599999999999</v>
      </c>
      <c r="CD780">
        <v>1.085</v>
      </c>
      <c r="CE780">
        <v>1.08517</v>
      </c>
      <c r="CF780">
        <v>1.08497</v>
      </c>
      <c r="CG780">
        <v>1.08517</v>
      </c>
      <c r="CH780">
        <v>1.08521</v>
      </c>
      <c r="CI780">
        <v>1.0852200000000001</v>
      </c>
      <c r="CJ780">
        <v>1.08538</v>
      </c>
      <c r="CK780">
        <v>1.0853600000000001</v>
      </c>
      <c r="CL780">
        <v>1.0852999999999999</v>
      </c>
      <c r="CM780">
        <v>1.08521</v>
      </c>
      <c r="CN780">
        <v>1.08535</v>
      </c>
      <c r="CO780">
        <v>1.0852299999999999</v>
      </c>
      <c r="CP780">
        <v>1.08525</v>
      </c>
      <c r="CQ780">
        <v>1.0851999999999999</v>
      </c>
      <c r="CR780">
        <v>1.0851</v>
      </c>
      <c r="CS780">
        <v>1.085</v>
      </c>
      <c r="CT780">
        <v>1.0849800000000001</v>
      </c>
      <c r="CU780">
        <v>1.08504</v>
      </c>
      <c r="CV780">
        <v>1.0849800000000001</v>
      </c>
      <c r="CW780">
        <v>1.085</v>
      </c>
      <c r="CX780">
        <v>1.0848899999999999</v>
      </c>
      <c r="CY780">
        <v>1.08484</v>
      </c>
      <c r="CZ780">
        <v>1.0845800000000001</v>
      </c>
      <c r="DA780">
        <v>1.0847500000000001</v>
      </c>
      <c r="DB780">
        <v>1.08453</v>
      </c>
      <c r="DC780">
        <v>1.0843100000000001</v>
      </c>
      <c r="DD780">
        <v>1.0837699999999999</v>
      </c>
      <c r="DE780">
        <v>1.0837000000000001</v>
      </c>
      <c r="DF780">
        <v>1.0835900000000001</v>
      </c>
      <c r="DG780">
        <v>1.0839700000000001</v>
      </c>
      <c r="DH780">
        <v>1.0843100000000001</v>
      </c>
      <c r="DI780">
        <v>1.0842799999999999</v>
      </c>
      <c r="DJ780">
        <v>1.08446</v>
      </c>
      <c r="DK780">
        <v>1.0847100000000001</v>
      </c>
      <c r="DL780">
        <v>1.0847599999999999</v>
      </c>
      <c r="DM780">
        <v>1.0846499999999999</v>
      </c>
      <c r="DN780">
        <v>1.0846499999999999</v>
      </c>
      <c r="DO780">
        <v>1.0846499999999999</v>
      </c>
      <c r="DP780">
        <v>1.0847899999999999</v>
      </c>
      <c r="DQ780" s="4">
        <f t="shared" si="87"/>
        <v>1.4000000000002899E-4</v>
      </c>
      <c r="DR780" s="4">
        <f t="shared" si="86"/>
        <v>1.4000000000002899E-4</v>
      </c>
      <c r="DS780" s="4">
        <f t="shared" si="88"/>
        <v>0</v>
      </c>
      <c r="DT780" s="4">
        <f t="shared" si="89"/>
        <v>1.3400000000001189E-3</v>
      </c>
      <c r="DU780" s="5">
        <f t="shared" si="90"/>
        <v>1.3000000000003009E-3</v>
      </c>
      <c r="DV780" s="4">
        <f t="shared" si="91"/>
        <v>1.0307692307690837</v>
      </c>
      <c r="DW780" s="4">
        <f t="shared" si="92"/>
        <v>50.757575757572191</v>
      </c>
      <c r="DX780">
        <v>1.08433</v>
      </c>
    </row>
    <row r="781" spans="1:128" ht="15.75" thickBot="1">
      <c r="A781">
        <v>1.08674</v>
      </c>
      <c r="B781">
        <v>1.08663</v>
      </c>
      <c r="C781">
        <v>1.0866199999999999</v>
      </c>
      <c r="D781">
        <v>1.0867100000000001</v>
      </c>
      <c r="E781">
        <v>1.08657</v>
      </c>
      <c r="F781">
        <v>1.08666</v>
      </c>
      <c r="G781">
        <v>1.0866100000000001</v>
      </c>
      <c r="H781">
        <v>1.0866199999999999</v>
      </c>
      <c r="I781">
        <v>1.0867899999999999</v>
      </c>
      <c r="J781">
        <v>1.0866</v>
      </c>
      <c r="K781">
        <v>1.0866199999999999</v>
      </c>
      <c r="L781">
        <v>1.0865400000000001</v>
      </c>
      <c r="M781">
        <v>1.0865100000000001</v>
      </c>
      <c r="N781">
        <v>1.0864100000000001</v>
      </c>
      <c r="O781">
        <v>1.08646</v>
      </c>
      <c r="P781">
        <v>1.08633</v>
      </c>
      <c r="Q781">
        <v>1.0862000000000001</v>
      </c>
      <c r="R781">
        <v>1.0861700000000001</v>
      </c>
      <c r="S781">
        <v>1.08605</v>
      </c>
      <c r="T781">
        <v>1.0860799999999999</v>
      </c>
      <c r="U781">
        <v>1.0860799999999999</v>
      </c>
      <c r="V781">
        <v>1.0861400000000001</v>
      </c>
      <c r="W781">
        <v>1.08579</v>
      </c>
      <c r="X781">
        <v>1.0858099999999999</v>
      </c>
      <c r="Y781">
        <v>1.08585</v>
      </c>
      <c r="Z781">
        <v>1.0860000000000001</v>
      </c>
      <c r="AA781">
        <v>1.0859099999999999</v>
      </c>
      <c r="AB781">
        <v>1.08596</v>
      </c>
      <c r="AC781">
        <v>1.0861499999999999</v>
      </c>
      <c r="AD781">
        <v>1.0860399999999999</v>
      </c>
      <c r="AE781">
        <v>1.08605</v>
      </c>
      <c r="AF781">
        <v>1.08599</v>
      </c>
      <c r="AG781">
        <v>1.08589</v>
      </c>
      <c r="AH781">
        <v>1.08582</v>
      </c>
      <c r="AI781">
        <v>1.08579</v>
      </c>
      <c r="AJ781">
        <v>1.08579</v>
      </c>
      <c r="AK781">
        <v>1.0858699999999999</v>
      </c>
      <c r="AL781">
        <v>1.08585</v>
      </c>
      <c r="AM781">
        <v>1.0856399999999999</v>
      </c>
      <c r="AN781">
        <v>1.08585</v>
      </c>
      <c r="AO781">
        <v>1.08565</v>
      </c>
      <c r="AP781">
        <v>1.0852900000000001</v>
      </c>
      <c r="AQ781">
        <v>1.0849500000000001</v>
      </c>
      <c r="AR781">
        <v>1.0852200000000001</v>
      </c>
      <c r="AS781">
        <v>1.0853600000000001</v>
      </c>
      <c r="AT781">
        <v>1.08528</v>
      </c>
      <c r="AU781">
        <v>1.0854600000000001</v>
      </c>
      <c r="AV781">
        <v>1.0855900000000001</v>
      </c>
      <c r="AW781">
        <v>1.0852999999999999</v>
      </c>
      <c r="AX781">
        <v>1.08524</v>
      </c>
      <c r="AY781">
        <v>1.0847100000000001</v>
      </c>
      <c r="AZ781">
        <v>1.0845199999999999</v>
      </c>
      <c r="BA781">
        <v>1.0845499999999999</v>
      </c>
      <c r="BB781">
        <v>1.08456</v>
      </c>
      <c r="BC781">
        <v>1.0845</v>
      </c>
      <c r="BD781">
        <v>1.0846499999999999</v>
      </c>
      <c r="BE781">
        <v>1.0847100000000001</v>
      </c>
      <c r="BF781">
        <v>1.0847899999999999</v>
      </c>
      <c r="BG781">
        <v>1.0848199999999999</v>
      </c>
      <c r="BH781">
        <v>1.0848</v>
      </c>
      <c r="BI781">
        <v>1.0848100000000001</v>
      </c>
      <c r="BJ781">
        <v>1.08491</v>
      </c>
      <c r="BK781">
        <v>1.085</v>
      </c>
      <c r="BL781">
        <v>1.08491</v>
      </c>
      <c r="BM781">
        <v>1.0848599999999999</v>
      </c>
      <c r="BN781">
        <v>1.08491</v>
      </c>
      <c r="BO781">
        <v>1.0849899999999999</v>
      </c>
      <c r="BP781">
        <v>1.0847899999999999</v>
      </c>
      <c r="BQ781">
        <v>1.08501</v>
      </c>
      <c r="BR781">
        <v>1.0850299999999999</v>
      </c>
      <c r="BS781">
        <v>1.0851</v>
      </c>
      <c r="BT781">
        <v>1.08507</v>
      </c>
      <c r="BU781">
        <v>1.0850200000000001</v>
      </c>
      <c r="BV781">
        <v>1.08518</v>
      </c>
      <c r="BW781">
        <v>1.0852599999999999</v>
      </c>
      <c r="BX781">
        <v>1.0852599999999999</v>
      </c>
      <c r="BY781">
        <v>1.0852200000000001</v>
      </c>
      <c r="BZ781">
        <v>1.0851599999999999</v>
      </c>
      <c r="CA781">
        <v>1.0853600000000001</v>
      </c>
      <c r="CB781">
        <v>1.0852599999999999</v>
      </c>
      <c r="CC781">
        <v>1.085</v>
      </c>
      <c r="CD781">
        <v>1.08517</v>
      </c>
      <c r="CE781">
        <v>1.08497</v>
      </c>
      <c r="CF781">
        <v>1.08517</v>
      </c>
      <c r="CG781">
        <v>1.08521</v>
      </c>
      <c r="CH781">
        <v>1.0852200000000001</v>
      </c>
      <c r="CI781">
        <v>1.08538</v>
      </c>
      <c r="CJ781">
        <v>1.0853600000000001</v>
      </c>
      <c r="CK781">
        <v>1.0852999999999999</v>
      </c>
      <c r="CL781">
        <v>1.08521</v>
      </c>
      <c r="CM781">
        <v>1.08535</v>
      </c>
      <c r="CN781">
        <v>1.0852299999999999</v>
      </c>
      <c r="CO781">
        <v>1.08525</v>
      </c>
      <c r="CP781">
        <v>1.0851999999999999</v>
      </c>
      <c r="CQ781">
        <v>1.0851</v>
      </c>
      <c r="CR781">
        <v>1.085</v>
      </c>
      <c r="CS781">
        <v>1.0849800000000001</v>
      </c>
      <c r="CT781">
        <v>1.08504</v>
      </c>
      <c r="CU781">
        <v>1.0849800000000001</v>
      </c>
      <c r="CV781">
        <v>1.085</v>
      </c>
      <c r="CW781">
        <v>1.0848899999999999</v>
      </c>
      <c r="CX781">
        <v>1.08484</v>
      </c>
      <c r="CY781">
        <v>1.0845800000000001</v>
      </c>
      <c r="CZ781">
        <v>1.0847500000000001</v>
      </c>
      <c r="DA781">
        <v>1.08453</v>
      </c>
      <c r="DB781">
        <v>1.0843100000000001</v>
      </c>
      <c r="DC781">
        <v>1.0837699999999999</v>
      </c>
      <c r="DD781">
        <v>1.0837000000000001</v>
      </c>
      <c r="DE781">
        <v>1.0835900000000001</v>
      </c>
      <c r="DF781">
        <v>1.0839700000000001</v>
      </c>
      <c r="DG781">
        <v>1.0843100000000001</v>
      </c>
      <c r="DH781">
        <v>1.0842799999999999</v>
      </c>
      <c r="DI781">
        <v>1.08446</v>
      </c>
      <c r="DJ781">
        <v>1.0847100000000001</v>
      </c>
      <c r="DK781">
        <v>1.0847599999999999</v>
      </c>
      <c r="DL781">
        <v>1.0846499999999999</v>
      </c>
      <c r="DM781">
        <v>1.0846499999999999</v>
      </c>
      <c r="DN781">
        <v>1.0846499999999999</v>
      </c>
      <c r="DO781">
        <v>1.0847899999999999</v>
      </c>
      <c r="DP781">
        <v>1.08473</v>
      </c>
      <c r="DQ781" s="4">
        <f t="shared" si="87"/>
        <v>-5.9999999999948983E-5</v>
      </c>
      <c r="DR781" s="4">
        <f t="shared" si="86"/>
        <v>0</v>
      </c>
      <c r="DS781" s="4">
        <f t="shared" si="88"/>
        <v>5.9999999999948983E-5</v>
      </c>
      <c r="DT781" s="4">
        <f t="shared" si="89"/>
        <v>1.3400000000001189E-3</v>
      </c>
      <c r="DU781" s="5">
        <f t="shared" si="90"/>
        <v>1.1400000000001409E-3</v>
      </c>
      <c r="DV781" s="4">
        <f t="shared" si="91"/>
        <v>1.1754385964911871</v>
      </c>
      <c r="DW781" s="4">
        <f t="shared" si="92"/>
        <v>54.032258064515261</v>
      </c>
      <c r="DX781">
        <v>1.0843</v>
      </c>
    </row>
    <row r="782" spans="1:128" ht="15.75" thickBot="1">
      <c r="A782">
        <v>1.08663</v>
      </c>
      <c r="B782">
        <v>1.0866199999999999</v>
      </c>
      <c r="C782">
        <v>1.0867100000000001</v>
      </c>
      <c r="D782">
        <v>1.08657</v>
      </c>
      <c r="E782">
        <v>1.08666</v>
      </c>
      <c r="F782">
        <v>1.0866100000000001</v>
      </c>
      <c r="G782">
        <v>1.0866199999999999</v>
      </c>
      <c r="H782">
        <v>1.0867899999999999</v>
      </c>
      <c r="I782">
        <v>1.0866</v>
      </c>
      <c r="J782">
        <v>1.0866199999999999</v>
      </c>
      <c r="K782">
        <v>1.0865400000000001</v>
      </c>
      <c r="L782">
        <v>1.0865100000000001</v>
      </c>
      <c r="M782">
        <v>1.0864100000000001</v>
      </c>
      <c r="N782">
        <v>1.08646</v>
      </c>
      <c r="O782">
        <v>1.08633</v>
      </c>
      <c r="P782">
        <v>1.0862000000000001</v>
      </c>
      <c r="Q782">
        <v>1.0861700000000001</v>
      </c>
      <c r="R782">
        <v>1.08605</v>
      </c>
      <c r="S782">
        <v>1.0860799999999999</v>
      </c>
      <c r="T782">
        <v>1.0860799999999999</v>
      </c>
      <c r="U782">
        <v>1.0861400000000001</v>
      </c>
      <c r="V782">
        <v>1.08579</v>
      </c>
      <c r="W782">
        <v>1.0858099999999999</v>
      </c>
      <c r="X782">
        <v>1.08585</v>
      </c>
      <c r="Y782">
        <v>1.0860000000000001</v>
      </c>
      <c r="Z782">
        <v>1.0859099999999999</v>
      </c>
      <c r="AA782">
        <v>1.08596</v>
      </c>
      <c r="AB782">
        <v>1.0861499999999999</v>
      </c>
      <c r="AC782">
        <v>1.0860399999999999</v>
      </c>
      <c r="AD782">
        <v>1.08605</v>
      </c>
      <c r="AE782">
        <v>1.08599</v>
      </c>
      <c r="AF782">
        <v>1.08589</v>
      </c>
      <c r="AG782">
        <v>1.08582</v>
      </c>
      <c r="AH782">
        <v>1.08579</v>
      </c>
      <c r="AI782">
        <v>1.08579</v>
      </c>
      <c r="AJ782">
        <v>1.0858699999999999</v>
      </c>
      <c r="AK782">
        <v>1.08585</v>
      </c>
      <c r="AL782">
        <v>1.0856399999999999</v>
      </c>
      <c r="AM782">
        <v>1.08585</v>
      </c>
      <c r="AN782">
        <v>1.08565</v>
      </c>
      <c r="AO782">
        <v>1.0852900000000001</v>
      </c>
      <c r="AP782">
        <v>1.0849500000000001</v>
      </c>
      <c r="AQ782">
        <v>1.0852200000000001</v>
      </c>
      <c r="AR782">
        <v>1.0853600000000001</v>
      </c>
      <c r="AS782">
        <v>1.08528</v>
      </c>
      <c r="AT782">
        <v>1.0854600000000001</v>
      </c>
      <c r="AU782">
        <v>1.0855900000000001</v>
      </c>
      <c r="AV782">
        <v>1.0852999999999999</v>
      </c>
      <c r="AW782">
        <v>1.08524</v>
      </c>
      <c r="AX782">
        <v>1.0847100000000001</v>
      </c>
      <c r="AY782">
        <v>1.0845199999999999</v>
      </c>
      <c r="AZ782">
        <v>1.0845499999999999</v>
      </c>
      <c r="BA782">
        <v>1.08456</v>
      </c>
      <c r="BB782">
        <v>1.0845</v>
      </c>
      <c r="BC782">
        <v>1.0846499999999999</v>
      </c>
      <c r="BD782">
        <v>1.0847100000000001</v>
      </c>
      <c r="BE782">
        <v>1.0847899999999999</v>
      </c>
      <c r="BF782">
        <v>1.0848199999999999</v>
      </c>
      <c r="BG782">
        <v>1.0848</v>
      </c>
      <c r="BH782">
        <v>1.0848100000000001</v>
      </c>
      <c r="BI782">
        <v>1.08491</v>
      </c>
      <c r="BJ782">
        <v>1.085</v>
      </c>
      <c r="BK782">
        <v>1.08491</v>
      </c>
      <c r="BL782">
        <v>1.0848599999999999</v>
      </c>
      <c r="BM782">
        <v>1.08491</v>
      </c>
      <c r="BN782">
        <v>1.0849899999999999</v>
      </c>
      <c r="BO782">
        <v>1.0847899999999999</v>
      </c>
      <c r="BP782">
        <v>1.08501</v>
      </c>
      <c r="BQ782">
        <v>1.0850299999999999</v>
      </c>
      <c r="BR782">
        <v>1.0851</v>
      </c>
      <c r="BS782">
        <v>1.08507</v>
      </c>
      <c r="BT782">
        <v>1.0850200000000001</v>
      </c>
      <c r="BU782">
        <v>1.08518</v>
      </c>
      <c r="BV782">
        <v>1.0852599999999999</v>
      </c>
      <c r="BW782">
        <v>1.0852599999999999</v>
      </c>
      <c r="BX782">
        <v>1.0852200000000001</v>
      </c>
      <c r="BY782">
        <v>1.0851599999999999</v>
      </c>
      <c r="BZ782">
        <v>1.0853600000000001</v>
      </c>
      <c r="CA782">
        <v>1.0852599999999999</v>
      </c>
      <c r="CB782">
        <v>1.085</v>
      </c>
      <c r="CC782">
        <v>1.08517</v>
      </c>
      <c r="CD782">
        <v>1.08497</v>
      </c>
      <c r="CE782">
        <v>1.08517</v>
      </c>
      <c r="CF782">
        <v>1.08521</v>
      </c>
      <c r="CG782">
        <v>1.0852200000000001</v>
      </c>
      <c r="CH782">
        <v>1.08538</v>
      </c>
      <c r="CI782">
        <v>1.0853600000000001</v>
      </c>
      <c r="CJ782">
        <v>1.0852999999999999</v>
      </c>
      <c r="CK782">
        <v>1.08521</v>
      </c>
      <c r="CL782">
        <v>1.08535</v>
      </c>
      <c r="CM782">
        <v>1.0852299999999999</v>
      </c>
      <c r="CN782">
        <v>1.08525</v>
      </c>
      <c r="CO782">
        <v>1.0851999999999999</v>
      </c>
      <c r="CP782">
        <v>1.0851</v>
      </c>
      <c r="CQ782">
        <v>1.085</v>
      </c>
      <c r="CR782">
        <v>1.0849800000000001</v>
      </c>
      <c r="CS782">
        <v>1.08504</v>
      </c>
      <c r="CT782">
        <v>1.0849800000000001</v>
      </c>
      <c r="CU782">
        <v>1.085</v>
      </c>
      <c r="CV782">
        <v>1.0848899999999999</v>
      </c>
      <c r="CW782">
        <v>1.08484</v>
      </c>
      <c r="CX782">
        <v>1.0845800000000001</v>
      </c>
      <c r="CY782">
        <v>1.0847500000000001</v>
      </c>
      <c r="CZ782">
        <v>1.08453</v>
      </c>
      <c r="DA782">
        <v>1.0843100000000001</v>
      </c>
      <c r="DB782">
        <v>1.0837699999999999</v>
      </c>
      <c r="DC782">
        <v>1.0837000000000001</v>
      </c>
      <c r="DD782">
        <v>1.0835900000000001</v>
      </c>
      <c r="DE782">
        <v>1.0839700000000001</v>
      </c>
      <c r="DF782">
        <v>1.0843100000000001</v>
      </c>
      <c r="DG782">
        <v>1.0842799999999999</v>
      </c>
      <c r="DH782">
        <v>1.08446</v>
      </c>
      <c r="DI782">
        <v>1.0847100000000001</v>
      </c>
      <c r="DJ782">
        <v>1.0847599999999999</v>
      </c>
      <c r="DK782">
        <v>1.0846499999999999</v>
      </c>
      <c r="DL782">
        <v>1.0846499999999999</v>
      </c>
      <c r="DM782">
        <v>1.0846499999999999</v>
      </c>
      <c r="DN782">
        <v>1.0847899999999999</v>
      </c>
      <c r="DO782">
        <v>1.08473</v>
      </c>
      <c r="DP782">
        <v>1.0845499999999999</v>
      </c>
      <c r="DQ782" s="4">
        <f t="shared" si="87"/>
        <v>-1.8000000000006899E-4</v>
      </c>
      <c r="DR782" s="4">
        <f t="shared" si="86"/>
        <v>0</v>
      </c>
      <c r="DS782" s="4">
        <f t="shared" si="88"/>
        <v>1.8000000000006899E-4</v>
      </c>
      <c r="DT782" s="4">
        <f t="shared" si="89"/>
        <v>1.3400000000001189E-3</v>
      </c>
      <c r="DU782" s="5">
        <f t="shared" si="90"/>
        <v>1.1000000000003229E-3</v>
      </c>
      <c r="DV782" s="4">
        <f t="shared" si="91"/>
        <v>1.2181818181815687</v>
      </c>
      <c r="DW782" s="4">
        <f t="shared" si="92"/>
        <v>54.918032786880175</v>
      </c>
      <c r="DX782">
        <v>1.08446</v>
      </c>
    </row>
    <row r="783" spans="1:128" ht="15.75" thickBot="1">
      <c r="A783">
        <v>1.0866199999999999</v>
      </c>
      <c r="B783">
        <v>1.0867100000000001</v>
      </c>
      <c r="C783">
        <v>1.08657</v>
      </c>
      <c r="D783">
        <v>1.08666</v>
      </c>
      <c r="E783">
        <v>1.0866100000000001</v>
      </c>
      <c r="F783">
        <v>1.0866199999999999</v>
      </c>
      <c r="G783">
        <v>1.0867899999999999</v>
      </c>
      <c r="H783">
        <v>1.0866</v>
      </c>
      <c r="I783">
        <v>1.0866199999999999</v>
      </c>
      <c r="J783">
        <v>1.0865400000000001</v>
      </c>
      <c r="K783">
        <v>1.0865100000000001</v>
      </c>
      <c r="L783">
        <v>1.0864100000000001</v>
      </c>
      <c r="M783">
        <v>1.08646</v>
      </c>
      <c r="N783">
        <v>1.08633</v>
      </c>
      <c r="O783">
        <v>1.0862000000000001</v>
      </c>
      <c r="P783">
        <v>1.0861700000000001</v>
      </c>
      <c r="Q783">
        <v>1.08605</v>
      </c>
      <c r="R783">
        <v>1.0860799999999999</v>
      </c>
      <c r="S783">
        <v>1.0860799999999999</v>
      </c>
      <c r="T783">
        <v>1.0861400000000001</v>
      </c>
      <c r="U783">
        <v>1.08579</v>
      </c>
      <c r="V783">
        <v>1.0858099999999999</v>
      </c>
      <c r="W783">
        <v>1.08585</v>
      </c>
      <c r="X783">
        <v>1.0860000000000001</v>
      </c>
      <c r="Y783">
        <v>1.0859099999999999</v>
      </c>
      <c r="Z783">
        <v>1.08596</v>
      </c>
      <c r="AA783">
        <v>1.0861499999999999</v>
      </c>
      <c r="AB783">
        <v>1.0860399999999999</v>
      </c>
      <c r="AC783">
        <v>1.08605</v>
      </c>
      <c r="AD783">
        <v>1.08599</v>
      </c>
      <c r="AE783">
        <v>1.08589</v>
      </c>
      <c r="AF783">
        <v>1.08582</v>
      </c>
      <c r="AG783">
        <v>1.08579</v>
      </c>
      <c r="AH783">
        <v>1.08579</v>
      </c>
      <c r="AI783">
        <v>1.0858699999999999</v>
      </c>
      <c r="AJ783">
        <v>1.08585</v>
      </c>
      <c r="AK783">
        <v>1.0856399999999999</v>
      </c>
      <c r="AL783">
        <v>1.08585</v>
      </c>
      <c r="AM783">
        <v>1.08565</v>
      </c>
      <c r="AN783">
        <v>1.0852900000000001</v>
      </c>
      <c r="AO783">
        <v>1.0849500000000001</v>
      </c>
      <c r="AP783">
        <v>1.0852200000000001</v>
      </c>
      <c r="AQ783">
        <v>1.0853600000000001</v>
      </c>
      <c r="AR783">
        <v>1.08528</v>
      </c>
      <c r="AS783">
        <v>1.0854600000000001</v>
      </c>
      <c r="AT783">
        <v>1.0855900000000001</v>
      </c>
      <c r="AU783">
        <v>1.0852999999999999</v>
      </c>
      <c r="AV783">
        <v>1.08524</v>
      </c>
      <c r="AW783">
        <v>1.0847100000000001</v>
      </c>
      <c r="AX783">
        <v>1.0845199999999999</v>
      </c>
      <c r="AY783">
        <v>1.0845499999999999</v>
      </c>
      <c r="AZ783">
        <v>1.08456</v>
      </c>
      <c r="BA783">
        <v>1.0845</v>
      </c>
      <c r="BB783">
        <v>1.0846499999999999</v>
      </c>
      <c r="BC783">
        <v>1.0847100000000001</v>
      </c>
      <c r="BD783">
        <v>1.0847899999999999</v>
      </c>
      <c r="BE783">
        <v>1.0848199999999999</v>
      </c>
      <c r="BF783">
        <v>1.0848</v>
      </c>
      <c r="BG783">
        <v>1.0848100000000001</v>
      </c>
      <c r="BH783">
        <v>1.08491</v>
      </c>
      <c r="BI783">
        <v>1.085</v>
      </c>
      <c r="BJ783">
        <v>1.08491</v>
      </c>
      <c r="BK783">
        <v>1.0848599999999999</v>
      </c>
      <c r="BL783">
        <v>1.08491</v>
      </c>
      <c r="BM783">
        <v>1.0849899999999999</v>
      </c>
      <c r="BN783">
        <v>1.0847899999999999</v>
      </c>
      <c r="BO783">
        <v>1.08501</v>
      </c>
      <c r="BP783">
        <v>1.0850299999999999</v>
      </c>
      <c r="BQ783">
        <v>1.0851</v>
      </c>
      <c r="BR783">
        <v>1.08507</v>
      </c>
      <c r="BS783">
        <v>1.0850200000000001</v>
      </c>
      <c r="BT783">
        <v>1.08518</v>
      </c>
      <c r="BU783">
        <v>1.0852599999999999</v>
      </c>
      <c r="BV783">
        <v>1.0852599999999999</v>
      </c>
      <c r="BW783">
        <v>1.0852200000000001</v>
      </c>
      <c r="BX783">
        <v>1.0851599999999999</v>
      </c>
      <c r="BY783">
        <v>1.0853600000000001</v>
      </c>
      <c r="BZ783">
        <v>1.0852599999999999</v>
      </c>
      <c r="CA783">
        <v>1.085</v>
      </c>
      <c r="CB783">
        <v>1.08517</v>
      </c>
      <c r="CC783">
        <v>1.08497</v>
      </c>
      <c r="CD783">
        <v>1.08517</v>
      </c>
      <c r="CE783">
        <v>1.08521</v>
      </c>
      <c r="CF783">
        <v>1.0852200000000001</v>
      </c>
      <c r="CG783">
        <v>1.08538</v>
      </c>
      <c r="CH783">
        <v>1.0853600000000001</v>
      </c>
      <c r="CI783">
        <v>1.0852999999999999</v>
      </c>
      <c r="CJ783">
        <v>1.08521</v>
      </c>
      <c r="CK783">
        <v>1.08535</v>
      </c>
      <c r="CL783">
        <v>1.0852299999999999</v>
      </c>
      <c r="CM783">
        <v>1.08525</v>
      </c>
      <c r="CN783">
        <v>1.0851999999999999</v>
      </c>
      <c r="CO783">
        <v>1.0851</v>
      </c>
      <c r="CP783">
        <v>1.085</v>
      </c>
      <c r="CQ783">
        <v>1.0849800000000001</v>
      </c>
      <c r="CR783">
        <v>1.08504</v>
      </c>
      <c r="CS783">
        <v>1.0849800000000001</v>
      </c>
      <c r="CT783">
        <v>1.085</v>
      </c>
      <c r="CU783">
        <v>1.0848899999999999</v>
      </c>
      <c r="CV783">
        <v>1.08484</v>
      </c>
      <c r="CW783">
        <v>1.0845800000000001</v>
      </c>
      <c r="CX783">
        <v>1.0847500000000001</v>
      </c>
      <c r="CY783">
        <v>1.08453</v>
      </c>
      <c r="CZ783">
        <v>1.0843100000000001</v>
      </c>
      <c r="DA783">
        <v>1.0837699999999999</v>
      </c>
      <c r="DB783">
        <v>1.0837000000000001</v>
      </c>
      <c r="DC783">
        <v>1.0835900000000001</v>
      </c>
      <c r="DD783">
        <v>1.0839700000000001</v>
      </c>
      <c r="DE783">
        <v>1.0843100000000001</v>
      </c>
      <c r="DF783">
        <v>1.0842799999999999</v>
      </c>
      <c r="DG783">
        <v>1.08446</v>
      </c>
      <c r="DH783">
        <v>1.0847100000000001</v>
      </c>
      <c r="DI783">
        <v>1.0847599999999999</v>
      </c>
      <c r="DJ783">
        <v>1.0846499999999999</v>
      </c>
      <c r="DK783">
        <v>1.0846499999999999</v>
      </c>
      <c r="DL783">
        <v>1.0846499999999999</v>
      </c>
      <c r="DM783">
        <v>1.0847899999999999</v>
      </c>
      <c r="DN783">
        <v>1.08473</v>
      </c>
      <c r="DO783">
        <v>1.0845499999999999</v>
      </c>
      <c r="DP783">
        <v>1.0843700000000001</v>
      </c>
      <c r="DQ783" s="4">
        <f t="shared" si="87"/>
        <v>-1.7999999999984695E-4</v>
      </c>
      <c r="DR783" s="4">
        <f t="shared" si="86"/>
        <v>0</v>
      </c>
      <c r="DS783" s="4">
        <f t="shared" si="88"/>
        <v>1.7999999999984695E-4</v>
      </c>
      <c r="DT783" s="4">
        <f t="shared" si="89"/>
        <v>1.3400000000001189E-3</v>
      </c>
      <c r="DU783" s="5">
        <f t="shared" si="90"/>
        <v>7.3999999999996291E-4</v>
      </c>
      <c r="DV783" s="4">
        <f t="shared" si="91"/>
        <v>1.8108108108110623</v>
      </c>
      <c r="DW783" s="4">
        <f t="shared" si="92"/>
        <v>64.423076923080103</v>
      </c>
      <c r="DX783">
        <v>1.08449</v>
      </c>
    </row>
    <row r="784" spans="1:128" ht="15.75" thickBot="1">
      <c r="A784">
        <v>1.0867100000000001</v>
      </c>
      <c r="B784">
        <v>1.08657</v>
      </c>
      <c r="C784">
        <v>1.08666</v>
      </c>
      <c r="D784">
        <v>1.0866100000000001</v>
      </c>
      <c r="E784">
        <v>1.0866199999999999</v>
      </c>
      <c r="F784">
        <v>1.0867899999999999</v>
      </c>
      <c r="G784">
        <v>1.0866</v>
      </c>
      <c r="H784">
        <v>1.0866199999999999</v>
      </c>
      <c r="I784">
        <v>1.0865400000000001</v>
      </c>
      <c r="J784">
        <v>1.0865100000000001</v>
      </c>
      <c r="K784">
        <v>1.0864100000000001</v>
      </c>
      <c r="L784">
        <v>1.08646</v>
      </c>
      <c r="M784">
        <v>1.08633</v>
      </c>
      <c r="N784">
        <v>1.0862000000000001</v>
      </c>
      <c r="O784">
        <v>1.0861700000000001</v>
      </c>
      <c r="P784">
        <v>1.08605</v>
      </c>
      <c r="Q784">
        <v>1.0860799999999999</v>
      </c>
      <c r="R784">
        <v>1.0860799999999999</v>
      </c>
      <c r="S784">
        <v>1.0861400000000001</v>
      </c>
      <c r="T784">
        <v>1.08579</v>
      </c>
      <c r="U784">
        <v>1.0858099999999999</v>
      </c>
      <c r="V784">
        <v>1.08585</v>
      </c>
      <c r="W784">
        <v>1.0860000000000001</v>
      </c>
      <c r="X784">
        <v>1.0859099999999999</v>
      </c>
      <c r="Y784">
        <v>1.08596</v>
      </c>
      <c r="Z784">
        <v>1.0861499999999999</v>
      </c>
      <c r="AA784">
        <v>1.0860399999999999</v>
      </c>
      <c r="AB784">
        <v>1.08605</v>
      </c>
      <c r="AC784">
        <v>1.08599</v>
      </c>
      <c r="AD784">
        <v>1.08589</v>
      </c>
      <c r="AE784">
        <v>1.08582</v>
      </c>
      <c r="AF784">
        <v>1.08579</v>
      </c>
      <c r="AG784">
        <v>1.08579</v>
      </c>
      <c r="AH784">
        <v>1.0858699999999999</v>
      </c>
      <c r="AI784">
        <v>1.08585</v>
      </c>
      <c r="AJ784">
        <v>1.0856399999999999</v>
      </c>
      <c r="AK784">
        <v>1.08585</v>
      </c>
      <c r="AL784">
        <v>1.08565</v>
      </c>
      <c r="AM784">
        <v>1.0852900000000001</v>
      </c>
      <c r="AN784">
        <v>1.0849500000000001</v>
      </c>
      <c r="AO784">
        <v>1.0852200000000001</v>
      </c>
      <c r="AP784">
        <v>1.0853600000000001</v>
      </c>
      <c r="AQ784">
        <v>1.08528</v>
      </c>
      <c r="AR784">
        <v>1.0854600000000001</v>
      </c>
      <c r="AS784">
        <v>1.0855900000000001</v>
      </c>
      <c r="AT784">
        <v>1.0852999999999999</v>
      </c>
      <c r="AU784">
        <v>1.08524</v>
      </c>
      <c r="AV784">
        <v>1.0847100000000001</v>
      </c>
      <c r="AW784">
        <v>1.0845199999999999</v>
      </c>
      <c r="AX784">
        <v>1.0845499999999999</v>
      </c>
      <c r="AY784">
        <v>1.08456</v>
      </c>
      <c r="AZ784">
        <v>1.0845</v>
      </c>
      <c r="BA784">
        <v>1.0846499999999999</v>
      </c>
      <c r="BB784">
        <v>1.0847100000000001</v>
      </c>
      <c r="BC784">
        <v>1.0847899999999999</v>
      </c>
      <c r="BD784">
        <v>1.0848199999999999</v>
      </c>
      <c r="BE784">
        <v>1.0848</v>
      </c>
      <c r="BF784">
        <v>1.0848100000000001</v>
      </c>
      <c r="BG784">
        <v>1.08491</v>
      </c>
      <c r="BH784">
        <v>1.085</v>
      </c>
      <c r="BI784">
        <v>1.08491</v>
      </c>
      <c r="BJ784">
        <v>1.0848599999999999</v>
      </c>
      <c r="BK784">
        <v>1.08491</v>
      </c>
      <c r="BL784">
        <v>1.0849899999999999</v>
      </c>
      <c r="BM784">
        <v>1.0847899999999999</v>
      </c>
      <c r="BN784">
        <v>1.08501</v>
      </c>
      <c r="BO784">
        <v>1.0850299999999999</v>
      </c>
      <c r="BP784">
        <v>1.0851</v>
      </c>
      <c r="BQ784">
        <v>1.08507</v>
      </c>
      <c r="BR784">
        <v>1.0850200000000001</v>
      </c>
      <c r="BS784">
        <v>1.08518</v>
      </c>
      <c r="BT784">
        <v>1.0852599999999999</v>
      </c>
      <c r="BU784">
        <v>1.0852599999999999</v>
      </c>
      <c r="BV784">
        <v>1.0852200000000001</v>
      </c>
      <c r="BW784">
        <v>1.0851599999999999</v>
      </c>
      <c r="BX784">
        <v>1.0853600000000001</v>
      </c>
      <c r="BY784">
        <v>1.0852599999999999</v>
      </c>
      <c r="BZ784">
        <v>1.085</v>
      </c>
      <c r="CA784">
        <v>1.08517</v>
      </c>
      <c r="CB784">
        <v>1.08497</v>
      </c>
      <c r="CC784">
        <v>1.08517</v>
      </c>
      <c r="CD784">
        <v>1.08521</v>
      </c>
      <c r="CE784">
        <v>1.0852200000000001</v>
      </c>
      <c r="CF784">
        <v>1.08538</v>
      </c>
      <c r="CG784">
        <v>1.0853600000000001</v>
      </c>
      <c r="CH784">
        <v>1.0852999999999999</v>
      </c>
      <c r="CI784">
        <v>1.08521</v>
      </c>
      <c r="CJ784">
        <v>1.08535</v>
      </c>
      <c r="CK784">
        <v>1.0852299999999999</v>
      </c>
      <c r="CL784">
        <v>1.08525</v>
      </c>
      <c r="CM784">
        <v>1.0851999999999999</v>
      </c>
      <c r="CN784">
        <v>1.0851</v>
      </c>
      <c r="CO784">
        <v>1.085</v>
      </c>
      <c r="CP784">
        <v>1.0849800000000001</v>
      </c>
      <c r="CQ784">
        <v>1.08504</v>
      </c>
      <c r="CR784">
        <v>1.0849800000000001</v>
      </c>
      <c r="CS784">
        <v>1.085</v>
      </c>
      <c r="CT784">
        <v>1.0848899999999999</v>
      </c>
      <c r="CU784">
        <v>1.08484</v>
      </c>
      <c r="CV784">
        <v>1.0845800000000001</v>
      </c>
      <c r="CW784">
        <v>1.0847500000000001</v>
      </c>
      <c r="CX784">
        <v>1.08453</v>
      </c>
      <c r="CY784">
        <v>1.0843100000000001</v>
      </c>
      <c r="CZ784">
        <v>1.0837699999999999</v>
      </c>
      <c r="DA784">
        <v>1.0837000000000001</v>
      </c>
      <c r="DB784">
        <v>1.0835900000000001</v>
      </c>
      <c r="DC784">
        <v>1.0839700000000001</v>
      </c>
      <c r="DD784">
        <v>1.0843100000000001</v>
      </c>
      <c r="DE784">
        <v>1.0842799999999999</v>
      </c>
      <c r="DF784">
        <v>1.08446</v>
      </c>
      <c r="DG784">
        <v>1.0847100000000001</v>
      </c>
      <c r="DH784">
        <v>1.0847599999999999</v>
      </c>
      <c r="DI784">
        <v>1.0846499999999999</v>
      </c>
      <c r="DJ784">
        <v>1.0846499999999999</v>
      </c>
      <c r="DK784">
        <v>1.0846499999999999</v>
      </c>
      <c r="DL784">
        <v>1.0847899999999999</v>
      </c>
      <c r="DM784">
        <v>1.08473</v>
      </c>
      <c r="DN784">
        <v>1.0845499999999999</v>
      </c>
      <c r="DO784">
        <v>1.0843700000000001</v>
      </c>
      <c r="DP784">
        <v>1.08446</v>
      </c>
      <c r="DQ784" s="4">
        <f t="shared" si="87"/>
        <v>8.9999999999923475E-5</v>
      </c>
      <c r="DR784" s="4">
        <f t="shared" ref="DR784:DR847" si="93">IF(DQ784&gt;0,DQ784,0)</f>
        <v>8.9999999999923475E-5</v>
      </c>
      <c r="DS784" s="4">
        <f t="shared" si="88"/>
        <v>0</v>
      </c>
      <c r="DT784" s="4">
        <f t="shared" si="89"/>
        <v>1.4300000000000423E-3</v>
      </c>
      <c r="DU784" s="5">
        <f t="shared" si="90"/>
        <v>6.7000000000017046E-4</v>
      </c>
      <c r="DV784" s="4">
        <f t="shared" si="91"/>
        <v>2.1343283582084753</v>
      </c>
      <c r="DW784" s="4">
        <f t="shared" si="92"/>
        <v>68.095238095233213</v>
      </c>
      <c r="DX784">
        <v>1.0845899999999999</v>
      </c>
    </row>
    <row r="785" spans="1:128" ht="15.75" thickBot="1">
      <c r="A785">
        <v>1.08657</v>
      </c>
      <c r="B785">
        <v>1.08666</v>
      </c>
      <c r="C785">
        <v>1.0866100000000001</v>
      </c>
      <c r="D785">
        <v>1.0866199999999999</v>
      </c>
      <c r="E785">
        <v>1.0867899999999999</v>
      </c>
      <c r="F785">
        <v>1.0866</v>
      </c>
      <c r="G785">
        <v>1.0866199999999999</v>
      </c>
      <c r="H785">
        <v>1.0865400000000001</v>
      </c>
      <c r="I785">
        <v>1.0865100000000001</v>
      </c>
      <c r="J785">
        <v>1.0864100000000001</v>
      </c>
      <c r="K785">
        <v>1.08646</v>
      </c>
      <c r="L785">
        <v>1.08633</v>
      </c>
      <c r="M785">
        <v>1.0862000000000001</v>
      </c>
      <c r="N785">
        <v>1.0861700000000001</v>
      </c>
      <c r="O785">
        <v>1.08605</v>
      </c>
      <c r="P785">
        <v>1.0860799999999999</v>
      </c>
      <c r="Q785">
        <v>1.0860799999999999</v>
      </c>
      <c r="R785">
        <v>1.0861400000000001</v>
      </c>
      <c r="S785">
        <v>1.08579</v>
      </c>
      <c r="T785">
        <v>1.0858099999999999</v>
      </c>
      <c r="U785">
        <v>1.08585</v>
      </c>
      <c r="V785">
        <v>1.0860000000000001</v>
      </c>
      <c r="W785">
        <v>1.0859099999999999</v>
      </c>
      <c r="X785">
        <v>1.08596</v>
      </c>
      <c r="Y785">
        <v>1.0861499999999999</v>
      </c>
      <c r="Z785">
        <v>1.0860399999999999</v>
      </c>
      <c r="AA785">
        <v>1.08605</v>
      </c>
      <c r="AB785">
        <v>1.08599</v>
      </c>
      <c r="AC785">
        <v>1.08589</v>
      </c>
      <c r="AD785">
        <v>1.08582</v>
      </c>
      <c r="AE785">
        <v>1.08579</v>
      </c>
      <c r="AF785">
        <v>1.08579</v>
      </c>
      <c r="AG785">
        <v>1.0858699999999999</v>
      </c>
      <c r="AH785">
        <v>1.08585</v>
      </c>
      <c r="AI785">
        <v>1.0856399999999999</v>
      </c>
      <c r="AJ785">
        <v>1.08585</v>
      </c>
      <c r="AK785">
        <v>1.08565</v>
      </c>
      <c r="AL785">
        <v>1.0852900000000001</v>
      </c>
      <c r="AM785">
        <v>1.0849500000000001</v>
      </c>
      <c r="AN785">
        <v>1.0852200000000001</v>
      </c>
      <c r="AO785">
        <v>1.0853600000000001</v>
      </c>
      <c r="AP785">
        <v>1.08528</v>
      </c>
      <c r="AQ785">
        <v>1.0854600000000001</v>
      </c>
      <c r="AR785">
        <v>1.0855900000000001</v>
      </c>
      <c r="AS785">
        <v>1.0852999999999999</v>
      </c>
      <c r="AT785">
        <v>1.08524</v>
      </c>
      <c r="AU785">
        <v>1.0847100000000001</v>
      </c>
      <c r="AV785">
        <v>1.0845199999999999</v>
      </c>
      <c r="AW785">
        <v>1.0845499999999999</v>
      </c>
      <c r="AX785">
        <v>1.08456</v>
      </c>
      <c r="AY785">
        <v>1.0845</v>
      </c>
      <c r="AZ785">
        <v>1.0846499999999999</v>
      </c>
      <c r="BA785">
        <v>1.0847100000000001</v>
      </c>
      <c r="BB785">
        <v>1.0847899999999999</v>
      </c>
      <c r="BC785">
        <v>1.0848199999999999</v>
      </c>
      <c r="BD785">
        <v>1.0848</v>
      </c>
      <c r="BE785">
        <v>1.0848100000000001</v>
      </c>
      <c r="BF785">
        <v>1.08491</v>
      </c>
      <c r="BG785">
        <v>1.085</v>
      </c>
      <c r="BH785">
        <v>1.08491</v>
      </c>
      <c r="BI785">
        <v>1.0848599999999999</v>
      </c>
      <c r="BJ785">
        <v>1.08491</v>
      </c>
      <c r="BK785">
        <v>1.0849899999999999</v>
      </c>
      <c r="BL785">
        <v>1.0847899999999999</v>
      </c>
      <c r="BM785">
        <v>1.08501</v>
      </c>
      <c r="BN785">
        <v>1.0850299999999999</v>
      </c>
      <c r="BO785">
        <v>1.0851</v>
      </c>
      <c r="BP785">
        <v>1.08507</v>
      </c>
      <c r="BQ785">
        <v>1.0850200000000001</v>
      </c>
      <c r="BR785">
        <v>1.08518</v>
      </c>
      <c r="BS785">
        <v>1.0852599999999999</v>
      </c>
      <c r="BT785">
        <v>1.0852599999999999</v>
      </c>
      <c r="BU785">
        <v>1.0852200000000001</v>
      </c>
      <c r="BV785">
        <v>1.0851599999999999</v>
      </c>
      <c r="BW785">
        <v>1.0853600000000001</v>
      </c>
      <c r="BX785">
        <v>1.0852599999999999</v>
      </c>
      <c r="BY785">
        <v>1.085</v>
      </c>
      <c r="BZ785">
        <v>1.08517</v>
      </c>
      <c r="CA785">
        <v>1.08497</v>
      </c>
      <c r="CB785">
        <v>1.08517</v>
      </c>
      <c r="CC785">
        <v>1.08521</v>
      </c>
      <c r="CD785">
        <v>1.0852200000000001</v>
      </c>
      <c r="CE785">
        <v>1.08538</v>
      </c>
      <c r="CF785">
        <v>1.0853600000000001</v>
      </c>
      <c r="CG785">
        <v>1.0852999999999999</v>
      </c>
      <c r="CH785">
        <v>1.08521</v>
      </c>
      <c r="CI785">
        <v>1.08535</v>
      </c>
      <c r="CJ785">
        <v>1.0852299999999999</v>
      </c>
      <c r="CK785">
        <v>1.08525</v>
      </c>
      <c r="CL785">
        <v>1.0851999999999999</v>
      </c>
      <c r="CM785">
        <v>1.0851</v>
      </c>
      <c r="CN785">
        <v>1.085</v>
      </c>
      <c r="CO785">
        <v>1.0849800000000001</v>
      </c>
      <c r="CP785">
        <v>1.08504</v>
      </c>
      <c r="CQ785">
        <v>1.0849800000000001</v>
      </c>
      <c r="CR785">
        <v>1.085</v>
      </c>
      <c r="CS785">
        <v>1.0848899999999999</v>
      </c>
      <c r="CT785">
        <v>1.08484</v>
      </c>
      <c r="CU785">
        <v>1.0845800000000001</v>
      </c>
      <c r="CV785">
        <v>1.0847500000000001</v>
      </c>
      <c r="CW785">
        <v>1.08453</v>
      </c>
      <c r="CX785">
        <v>1.0843100000000001</v>
      </c>
      <c r="CY785">
        <v>1.0837699999999999</v>
      </c>
      <c r="CZ785">
        <v>1.0837000000000001</v>
      </c>
      <c r="DA785">
        <v>1.0835900000000001</v>
      </c>
      <c r="DB785">
        <v>1.0839700000000001</v>
      </c>
      <c r="DC785">
        <v>1.0843100000000001</v>
      </c>
      <c r="DD785">
        <v>1.0842799999999999</v>
      </c>
      <c r="DE785">
        <v>1.08446</v>
      </c>
      <c r="DF785">
        <v>1.0847100000000001</v>
      </c>
      <c r="DG785">
        <v>1.0847599999999999</v>
      </c>
      <c r="DH785">
        <v>1.0846499999999999</v>
      </c>
      <c r="DI785">
        <v>1.0846499999999999</v>
      </c>
      <c r="DJ785">
        <v>1.0846499999999999</v>
      </c>
      <c r="DK785">
        <v>1.0847899999999999</v>
      </c>
      <c r="DL785">
        <v>1.08473</v>
      </c>
      <c r="DM785">
        <v>1.0845499999999999</v>
      </c>
      <c r="DN785">
        <v>1.0843700000000001</v>
      </c>
      <c r="DO785">
        <v>1.08446</v>
      </c>
      <c r="DP785">
        <v>1.0845</v>
      </c>
      <c r="DQ785" s="4">
        <f t="shared" si="87"/>
        <v>4.0000000000040004E-5</v>
      </c>
      <c r="DR785" s="4">
        <f t="shared" si="93"/>
        <v>4.0000000000040004E-5</v>
      </c>
      <c r="DS785" s="4">
        <f t="shared" si="88"/>
        <v>0</v>
      </c>
      <c r="DT785" s="4">
        <f t="shared" si="89"/>
        <v>1.4700000000000824E-3</v>
      </c>
      <c r="DU785" s="5">
        <f t="shared" si="90"/>
        <v>5.6000000000011596E-4</v>
      </c>
      <c r="DV785" s="4">
        <f t="shared" si="91"/>
        <v>2.6249999999996034</v>
      </c>
      <c r="DW785" s="4">
        <f t="shared" si="92"/>
        <v>72.413793103445258</v>
      </c>
      <c r="DX785">
        <v>1.08464</v>
      </c>
    </row>
    <row r="786" spans="1:128" ht="15.75" thickBot="1">
      <c r="A786">
        <v>1.08666</v>
      </c>
      <c r="B786">
        <v>1.0866100000000001</v>
      </c>
      <c r="C786">
        <v>1.0866199999999999</v>
      </c>
      <c r="D786">
        <v>1.0867899999999999</v>
      </c>
      <c r="E786">
        <v>1.0866</v>
      </c>
      <c r="F786">
        <v>1.0866199999999999</v>
      </c>
      <c r="G786">
        <v>1.0865400000000001</v>
      </c>
      <c r="H786">
        <v>1.0865100000000001</v>
      </c>
      <c r="I786">
        <v>1.0864100000000001</v>
      </c>
      <c r="J786">
        <v>1.08646</v>
      </c>
      <c r="K786">
        <v>1.08633</v>
      </c>
      <c r="L786">
        <v>1.0862000000000001</v>
      </c>
      <c r="M786">
        <v>1.0861700000000001</v>
      </c>
      <c r="N786">
        <v>1.08605</v>
      </c>
      <c r="O786">
        <v>1.0860799999999999</v>
      </c>
      <c r="P786">
        <v>1.0860799999999999</v>
      </c>
      <c r="Q786">
        <v>1.0861400000000001</v>
      </c>
      <c r="R786">
        <v>1.08579</v>
      </c>
      <c r="S786">
        <v>1.0858099999999999</v>
      </c>
      <c r="T786">
        <v>1.08585</v>
      </c>
      <c r="U786">
        <v>1.0860000000000001</v>
      </c>
      <c r="V786">
        <v>1.0859099999999999</v>
      </c>
      <c r="W786">
        <v>1.08596</v>
      </c>
      <c r="X786">
        <v>1.0861499999999999</v>
      </c>
      <c r="Y786">
        <v>1.0860399999999999</v>
      </c>
      <c r="Z786">
        <v>1.08605</v>
      </c>
      <c r="AA786">
        <v>1.08599</v>
      </c>
      <c r="AB786">
        <v>1.08589</v>
      </c>
      <c r="AC786">
        <v>1.08582</v>
      </c>
      <c r="AD786">
        <v>1.08579</v>
      </c>
      <c r="AE786">
        <v>1.08579</v>
      </c>
      <c r="AF786">
        <v>1.0858699999999999</v>
      </c>
      <c r="AG786">
        <v>1.08585</v>
      </c>
      <c r="AH786">
        <v>1.0856399999999999</v>
      </c>
      <c r="AI786">
        <v>1.08585</v>
      </c>
      <c r="AJ786">
        <v>1.08565</v>
      </c>
      <c r="AK786">
        <v>1.0852900000000001</v>
      </c>
      <c r="AL786">
        <v>1.0849500000000001</v>
      </c>
      <c r="AM786">
        <v>1.0852200000000001</v>
      </c>
      <c r="AN786">
        <v>1.0853600000000001</v>
      </c>
      <c r="AO786">
        <v>1.08528</v>
      </c>
      <c r="AP786">
        <v>1.0854600000000001</v>
      </c>
      <c r="AQ786">
        <v>1.0855900000000001</v>
      </c>
      <c r="AR786">
        <v>1.0852999999999999</v>
      </c>
      <c r="AS786">
        <v>1.08524</v>
      </c>
      <c r="AT786">
        <v>1.0847100000000001</v>
      </c>
      <c r="AU786">
        <v>1.0845199999999999</v>
      </c>
      <c r="AV786">
        <v>1.0845499999999999</v>
      </c>
      <c r="AW786">
        <v>1.08456</v>
      </c>
      <c r="AX786">
        <v>1.0845</v>
      </c>
      <c r="AY786">
        <v>1.0846499999999999</v>
      </c>
      <c r="AZ786">
        <v>1.0847100000000001</v>
      </c>
      <c r="BA786">
        <v>1.0847899999999999</v>
      </c>
      <c r="BB786">
        <v>1.0848199999999999</v>
      </c>
      <c r="BC786">
        <v>1.0848</v>
      </c>
      <c r="BD786">
        <v>1.0848100000000001</v>
      </c>
      <c r="BE786">
        <v>1.08491</v>
      </c>
      <c r="BF786">
        <v>1.085</v>
      </c>
      <c r="BG786">
        <v>1.08491</v>
      </c>
      <c r="BH786">
        <v>1.0848599999999999</v>
      </c>
      <c r="BI786">
        <v>1.08491</v>
      </c>
      <c r="BJ786">
        <v>1.0849899999999999</v>
      </c>
      <c r="BK786">
        <v>1.0847899999999999</v>
      </c>
      <c r="BL786">
        <v>1.08501</v>
      </c>
      <c r="BM786">
        <v>1.0850299999999999</v>
      </c>
      <c r="BN786">
        <v>1.0851</v>
      </c>
      <c r="BO786">
        <v>1.08507</v>
      </c>
      <c r="BP786">
        <v>1.0850200000000001</v>
      </c>
      <c r="BQ786">
        <v>1.08518</v>
      </c>
      <c r="BR786">
        <v>1.0852599999999999</v>
      </c>
      <c r="BS786">
        <v>1.0852599999999999</v>
      </c>
      <c r="BT786">
        <v>1.0852200000000001</v>
      </c>
      <c r="BU786">
        <v>1.0851599999999999</v>
      </c>
      <c r="BV786">
        <v>1.0853600000000001</v>
      </c>
      <c r="BW786">
        <v>1.0852599999999999</v>
      </c>
      <c r="BX786">
        <v>1.085</v>
      </c>
      <c r="BY786">
        <v>1.08517</v>
      </c>
      <c r="BZ786">
        <v>1.08497</v>
      </c>
      <c r="CA786">
        <v>1.08517</v>
      </c>
      <c r="CB786">
        <v>1.08521</v>
      </c>
      <c r="CC786">
        <v>1.0852200000000001</v>
      </c>
      <c r="CD786">
        <v>1.08538</v>
      </c>
      <c r="CE786">
        <v>1.0853600000000001</v>
      </c>
      <c r="CF786">
        <v>1.0852999999999999</v>
      </c>
      <c r="CG786">
        <v>1.08521</v>
      </c>
      <c r="CH786">
        <v>1.08535</v>
      </c>
      <c r="CI786">
        <v>1.0852299999999999</v>
      </c>
      <c r="CJ786">
        <v>1.08525</v>
      </c>
      <c r="CK786">
        <v>1.0851999999999999</v>
      </c>
      <c r="CL786">
        <v>1.0851</v>
      </c>
      <c r="CM786">
        <v>1.085</v>
      </c>
      <c r="CN786">
        <v>1.0849800000000001</v>
      </c>
      <c r="CO786">
        <v>1.08504</v>
      </c>
      <c r="CP786">
        <v>1.0849800000000001</v>
      </c>
      <c r="CQ786">
        <v>1.085</v>
      </c>
      <c r="CR786">
        <v>1.0848899999999999</v>
      </c>
      <c r="CS786">
        <v>1.08484</v>
      </c>
      <c r="CT786">
        <v>1.0845800000000001</v>
      </c>
      <c r="CU786">
        <v>1.0847500000000001</v>
      </c>
      <c r="CV786">
        <v>1.08453</v>
      </c>
      <c r="CW786">
        <v>1.0843100000000001</v>
      </c>
      <c r="CX786">
        <v>1.0837699999999999</v>
      </c>
      <c r="CY786">
        <v>1.0837000000000001</v>
      </c>
      <c r="CZ786">
        <v>1.0835900000000001</v>
      </c>
      <c r="DA786">
        <v>1.0839700000000001</v>
      </c>
      <c r="DB786">
        <v>1.0843100000000001</v>
      </c>
      <c r="DC786">
        <v>1.0842799999999999</v>
      </c>
      <c r="DD786">
        <v>1.08446</v>
      </c>
      <c r="DE786">
        <v>1.0847100000000001</v>
      </c>
      <c r="DF786">
        <v>1.0847599999999999</v>
      </c>
      <c r="DG786">
        <v>1.0846499999999999</v>
      </c>
      <c r="DH786">
        <v>1.0846499999999999</v>
      </c>
      <c r="DI786">
        <v>1.0846499999999999</v>
      </c>
      <c r="DJ786">
        <v>1.0847899999999999</v>
      </c>
      <c r="DK786">
        <v>1.08473</v>
      </c>
      <c r="DL786">
        <v>1.0845499999999999</v>
      </c>
      <c r="DM786">
        <v>1.0843700000000001</v>
      </c>
      <c r="DN786">
        <v>1.08446</v>
      </c>
      <c r="DO786">
        <v>1.0845</v>
      </c>
      <c r="DP786">
        <v>1.0843799999999999</v>
      </c>
      <c r="DQ786" s="4">
        <f t="shared" si="87"/>
        <v>-1.2000000000012001E-4</v>
      </c>
      <c r="DR786" s="4">
        <f t="shared" si="93"/>
        <v>0</v>
      </c>
      <c r="DS786" s="4">
        <f t="shared" si="88"/>
        <v>1.2000000000012001E-4</v>
      </c>
      <c r="DT786" s="4">
        <f t="shared" si="89"/>
        <v>1.0900000000000354E-3</v>
      </c>
      <c r="DU786" s="5">
        <f t="shared" si="90"/>
        <v>6.8000000000023597E-4</v>
      </c>
      <c r="DV786" s="4">
        <f t="shared" si="91"/>
        <v>1.6029411764700841</v>
      </c>
      <c r="DW786" s="4">
        <f t="shared" si="92"/>
        <v>61.581920903947363</v>
      </c>
      <c r="DX786">
        <v>1.0847199999999999</v>
      </c>
    </row>
    <row r="787" spans="1:128" ht="15.75" thickBot="1">
      <c r="A787">
        <v>1.0866100000000001</v>
      </c>
      <c r="B787">
        <v>1.0866199999999999</v>
      </c>
      <c r="C787">
        <v>1.0867899999999999</v>
      </c>
      <c r="D787">
        <v>1.0866</v>
      </c>
      <c r="E787">
        <v>1.0866199999999999</v>
      </c>
      <c r="F787">
        <v>1.0865400000000001</v>
      </c>
      <c r="G787">
        <v>1.0865100000000001</v>
      </c>
      <c r="H787">
        <v>1.0864100000000001</v>
      </c>
      <c r="I787">
        <v>1.08646</v>
      </c>
      <c r="J787">
        <v>1.08633</v>
      </c>
      <c r="K787">
        <v>1.0862000000000001</v>
      </c>
      <c r="L787">
        <v>1.0861700000000001</v>
      </c>
      <c r="M787">
        <v>1.08605</v>
      </c>
      <c r="N787">
        <v>1.0860799999999999</v>
      </c>
      <c r="O787">
        <v>1.0860799999999999</v>
      </c>
      <c r="P787">
        <v>1.0861400000000001</v>
      </c>
      <c r="Q787">
        <v>1.08579</v>
      </c>
      <c r="R787">
        <v>1.0858099999999999</v>
      </c>
      <c r="S787">
        <v>1.08585</v>
      </c>
      <c r="T787">
        <v>1.0860000000000001</v>
      </c>
      <c r="U787">
        <v>1.0859099999999999</v>
      </c>
      <c r="V787">
        <v>1.08596</v>
      </c>
      <c r="W787">
        <v>1.0861499999999999</v>
      </c>
      <c r="X787">
        <v>1.0860399999999999</v>
      </c>
      <c r="Y787">
        <v>1.08605</v>
      </c>
      <c r="Z787">
        <v>1.08599</v>
      </c>
      <c r="AA787">
        <v>1.08589</v>
      </c>
      <c r="AB787">
        <v>1.08582</v>
      </c>
      <c r="AC787">
        <v>1.08579</v>
      </c>
      <c r="AD787">
        <v>1.08579</v>
      </c>
      <c r="AE787">
        <v>1.0858699999999999</v>
      </c>
      <c r="AF787">
        <v>1.08585</v>
      </c>
      <c r="AG787">
        <v>1.0856399999999999</v>
      </c>
      <c r="AH787">
        <v>1.08585</v>
      </c>
      <c r="AI787">
        <v>1.08565</v>
      </c>
      <c r="AJ787">
        <v>1.0852900000000001</v>
      </c>
      <c r="AK787">
        <v>1.0849500000000001</v>
      </c>
      <c r="AL787">
        <v>1.0852200000000001</v>
      </c>
      <c r="AM787">
        <v>1.0853600000000001</v>
      </c>
      <c r="AN787">
        <v>1.08528</v>
      </c>
      <c r="AO787">
        <v>1.0854600000000001</v>
      </c>
      <c r="AP787">
        <v>1.0855900000000001</v>
      </c>
      <c r="AQ787">
        <v>1.0852999999999999</v>
      </c>
      <c r="AR787">
        <v>1.08524</v>
      </c>
      <c r="AS787">
        <v>1.0847100000000001</v>
      </c>
      <c r="AT787">
        <v>1.0845199999999999</v>
      </c>
      <c r="AU787">
        <v>1.0845499999999999</v>
      </c>
      <c r="AV787">
        <v>1.08456</v>
      </c>
      <c r="AW787">
        <v>1.0845</v>
      </c>
      <c r="AX787">
        <v>1.0846499999999999</v>
      </c>
      <c r="AY787">
        <v>1.0847100000000001</v>
      </c>
      <c r="AZ787">
        <v>1.0847899999999999</v>
      </c>
      <c r="BA787">
        <v>1.0848199999999999</v>
      </c>
      <c r="BB787">
        <v>1.0848</v>
      </c>
      <c r="BC787">
        <v>1.0848100000000001</v>
      </c>
      <c r="BD787">
        <v>1.08491</v>
      </c>
      <c r="BE787">
        <v>1.085</v>
      </c>
      <c r="BF787">
        <v>1.08491</v>
      </c>
      <c r="BG787">
        <v>1.0848599999999999</v>
      </c>
      <c r="BH787">
        <v>1.08491</v>
      </c>
      <c r="BI787">
        <v>1.0849899999999999</v>
      </c>
      <c r="BJ787">
        <v>1.0847899999999999</v>
      </c>
      <c r="BK787">
        <v>1.08501</v>
      </c>
      <c r="BL787">
        <v>1.0850299999999999</v>
      </c>
      <c r="BM787">
        <v>1.0851</v>
      </c>
      <c r="BN787">
        <v>1.08507</v>
      </c>
      <c r="BO787">
        <v>1.0850200000000001</v>
      </c>
      <c r="BP787">
        <v>1.08518</v>
      </c>
      <c r="BQ787">
        <v>1.0852599999999999</v>
      </c>
      <c r="BR787">
        <v>1.0852599999999999</v>
      </c>
      <c r="BS787">
        <v>1.0852200000000001</v>
      </c>
      <c r="BT787">
        <v>1.0851599999999999</v>
      </c>
      <c r="BU787">
        <v>1.0853600000000001</v>
      </c>
      <c r="BV787">
        <v>1.0852599999999999</v>
      </c>
      <c r="BW787">
        <v>1.085</v>
      </c>
      <c r="BX787">
        <v>1.08517</v>
      </c>
      <c r="BY787">
        <v>1.08497</v>
      </c>
      <c r="BZ787">
        <v>1.08517</v>
      </c>
      <c r="CA787">
        <v>1.08521</v>
      </c>
      <c r="CB787">
        <v>1.0852200000000001</v>
      </c>
      <c r="CC787">
        <v>1.08538</v>
      </c>
      <c r="CD787">
        <v>1.0853600000000001</v>
      </c>
      <c r="CE787">
        <v>1.0852999999999999</v>
      </c>
      <c r="CF787">
        <v>1.08521</v>
      </c>
      <c r="CG787">
        <v>1.08535</v>
      </c>
      <c r="CH787">
        <v>1.0852299999999999</v>
      </c>
      <c r="CI787">
        <v>1.08525</v>
      </c>
      <c r="CJ787">
        <v>1.0851999999999999</v>
      </c>
      <c r="CK787">
        <v>1.0851</v>
      </c>
      <c r="CL787">
        <v>1.085</v>
      </c>
      <c r="CM787">
        <v>1.0849800000000001</v>
      </c>
      <c r="CN787">
        <v>1.08504</v>
      </c>
      <c r="CO787">
        <v>1.0849800000000001</v>
      </c>
      <c r="CP787">
        <v>1.085</v>
      </c>
      <c r="CQ787">
        <v>1.0848899999999999</v>
      </c>
      <c r="CR787">
        <v>1.08484</v>
      </c>
      <c r="CS787">
        <v>1.0845800000000001</v>
      </c>
      <c r="CT787">
        <v>1.0847500000000001</v>
      </c>
      <c r="CU787">
        <v>1.08453</v>
      </c>
      <c r="CV787">
        <v>1.0843100000000001</v>
      </c>
      <c r="CW787">
        <v>1.0837699999999999</v>
      </c>
      <c r="CX787">
        <v>1.0837000000000001</v>
      </c>
      <c r="CY787">
        <v>1.0835900000000001</v>
      </c>
      <c r="CZ787">
        <v>1.0839700000000001</v>
      </c>
      <c r="DA787">
        <v>1.0843100000000001</v>
      </c>
      <c r="DB787">
        <v>1.0842799999999999</v>
      </c>
      <c r="DC787">
        <v>1.08446</v>
      </c>
      <c r="DD787">
        <v>1.0847100000000001</v>
      </c>
      <c r="DE787">
        <v>1.0847599999999999</v>
      </c>
      <c r="DF787">
        <v>1.0846499999999999</v>
      </c>
      <c r="DG787">
        <v>1.0846499999999999</v>
      </c>
      <c r="DH787">
        <v>1.0846499999999999</v>
      </c>
      <c r="DI787">
        <v>1.0847899999999999</v>
      </c>
      <c r="DJ787">
        <v>1.08473</v>
      </c>
      <c r="DK787">
        <v>1.0845499999999999</v>
      </c>
      <c r="DL787">
        <v>1.0843700000000001</v>
      </c>
      <c r="DM787">
        <v>1.08446</v>
      </c>
      <c r="DN787">
        <v>1.0845</v>
      </c>
      <c r="DO787">
        <v>1.0843799999999999</v>
      </c>
      <c r="DP787">
        <v>1.08446</v>
      </c>
      <c r="DQ787" s="4">
        <f t="shared" si="87"/>
        <v>8.0000000000080007E-5</v>
      </c>
      <c r="DR787" s="4">
        <f t="shared" si="93"/>
        <v>8.0000000000080007E-5</v>
      </c>
      <c r="DS787" s="4">
        <f t="shared" si="88"/>
        <v>0</v>
      </c>
      <c r="DT787" s="4">
        <f t="shared" si="89"/>
        <v>8.3000000000010843E-4</v>
      </c>
      <c r="DU787" s="5">
        <f t="shared" si="90"/>
        <v>6.8000000000023597E-4</v>
      </c>
      <c r="DV787" s="4">
        <f t="shared" si="91"/>
        <v>1.2205882352938535</v>
      </c>
      <c r="DW787" s="4">
        <f t="shared" si="92"/>
        <v>54.966887417213186</v>
      </c>
      <c r="DX787">
        <v>1.08473</v>
      </c>
    </row>
    <row r="788" spans="1:128" ht="15.75" thickBot="1">
      <c r="A788">
        <v>1.0866199999999999</v>
      </c>
      <c r="B788">
        <v>1.0867899999999999</v>
      </c>
      <c r="C788">
        <v>1.0866</v>
      </c>
      <c r="D788">
        <v>1.0866199999999999</v>
      </c>
      <c r="E788">
        <v>1.0865400000000001</v>
      </c>
      <c r="F788">
        <v>1.0865100000000001</v>
      </c>
      <c r="G788">
        <v>1.0864100000000001</v>
      </c>
      <c r="H788">
        <v>1.08646</v>
      </c>
      <c r="I788">
        <v>1.08633</v>
      </c>
      <c r="J788">
        <v>1.0862000000000001</v>
      </c>
      <c r="K788">
        <v>1.0861700000000001</v>
      </c>
      <c r="L788">
        <v>1.08605</v>
      </c>
      <c r="M788">
        <v>1.0860799999999999</v>
      </c>
      <c r="N788">
        <v>1.0860799999999999</v>
      </c>
      <c r="O788">
        <v>1.0861400000000001</v>
      </c>
      <c r="P788">
        <v>1.08579</v>
      </c>
      <c r="Q788">
        <v>1.0858099999999999</v>
      </c>
      <c r="R788">
        <v>1.08585</v>
      </c>
      <c r="S788">
        <v>1.0860000000000001</v>
      </c>
      <c r="T788">
        <v>1.0859099999999999</v>
      </c>
      <c r="U788">
        <v>1.08596</v>
      </c>
      <c r="V788">
        <v>1.0861499999999999</v>
      </c>
      <c r="W788">
        <v>1.0860399999999999</v>
      </c>
      <c r="X788">
        <v>1.08605</v>
      </c>
      <c r="Y788">
        <v>1.08599</v>
      </c>
      <c r="Z788">
        <v>1.08589</v>
      </c>
      <c r="AA788">
        <v>1.08582</v>
      </c>
      <c r="AB788">
        <v>1.08579</v>
      </c>
      <c r="AC788">
        <v>1.08579</v>
      </c>
      <c r="AD788">
        <v>1.0858699999999999</v>
      </c>
      <c r="AE788">
        <v>1.08585</v>
      </c>
      <c r="AF788">
        <v>1.0856399999999999</v>
      </c>
      <c r="AG788">
        <v>1.08585</v>
      </c>
      <c r="AH788">
        <v>1.08565</v>
      </c>
      <c r="AI788">
        <v>1.0852900000000001</v>
      </c>
      <c r="AJ788">
        <v>1.0849500000000001</v>
      </c>
      <c r="AK788">
        <v>1.0852200000000001</v>
      </c>
      <c r="AL788">
        <v>1.0853600000000001</v>
      </c>
      <c r="AM788">
        <v>1.08528</v>
      </c>
      <c r="AN788">
        <v>1.0854600000000001</v>
      </c>
      <c r="AO788">
        <v>1.0855900000000001</v>
      </c>
      <c r="AP788">
        <v>1.0852999999999999</v>
      </c>
      <c r="AQ788">
        <v>1.08524</v>
      </c>
      <c r="AR788">
        <v>1.0847100000000001</v>
      </c>
      <c r="AS788">
        <v>1.0845199999999999</v>
      </c>
      <c r="AT788">
        <v>1.0845499999999999</v>
      </c>
      <c r="AU788">
        <v>1.08456</v>
      </c>
      <c r="AV788">
        <v>1.0845</v>
      </c>
      <c r="AW788">
        <v>1.0846499999999999</v>
      </c>
      <c r="AX788">
        <v>1.0847100000000001</v>
      </c>
      <c r="AY788">
        <v>1.0847899999999999</v>
      </c>
      <c r="AZ788">
        <v>1.0848199999999999</v>
      </c>
      <c r="BA788">
        <v>1.0848</v>
      </c>
      <c r="BB788">
        <v>1.0848100000000001</v>
      </c>
      <c r="BC788">
        <v>1.08491</v>
      </c>
      <c r="BD788">
        <v>1.085</v>
      </c>
      <c r="BE788">
        <v>1.08491</v>
      </c>
      <c r="BF788">
        <v>1.0848599999999999</v>
      </c>
      <c r="BG788">
        <v>1.08491</v>
      </c>
      <c r="BH788">
        <v>1.0849899999999999</v>
      </c>
      <c r="BI788">
        <v>1.0847899999999999</v>
      </c>
      <c r="BJ788">
        <v>1.08501</v>
      </c>
      <c r="BK788">
        <v>1.0850299999999999</v>
      </c>
      <c r="BL788">
        <v>1.0851</v>
      </c>
      <c r="BM788">
        <v>1.08507</v>
      </c>
      <c r="BN788">
        <v>1.0850200000000001</v>
      </c>
      <c r="BO788">
        <v>1.08518</v>
      </c>
      <c r="BP788">
        <v>1.0852599999999999</v>
      </c>
      <c r="BQ788">
        <v>1.0852599999999999</v>
      </c>
      <c r="BR788">
        <v>1.0852200000000001</v>
      </c>
      <c r="BS788">
        <v>1.0851599999999999</v>
      </c>
      <c r="BT788">
        <v>1.0853600000000001</v>
      </c>
      <c r="BU788">
        <v>1.0852599999999999</v>
      </c>
      <c r="BV788">
        <v>1.085</v>
      </c>
      <c r="BW788">
        <v>1.08517</v>
      </c>
      <c r="BX788">
        <v>1.08497</v>
      </c>
      <c r="BY788">
        <v>1.08517</v>
      </c>
      <c r="BZ788">
        <v>1.08521</v>
      </c>
      <c r="CA788">
        <v>1.0852200000000001</v>
      </c>
      <c r="CB788">
        <v>1.08538</v>
      </c>
      <c r="CC788">
        <v>1.0853600000000001</v>
      </c>
      <c r="CD788">
        <v>1.0852999999999999</v>
      </c>
      <c r="CE788">
        <v>1.08521</v>
      </c>
      <c r="CF788">
        <v>1.08535</v>
      </c>
      <c r="CG788">
        <v>1.0852299999999999</v>
      </c>
      <c r="CH788">
        <v>1.08525</v>
      </c>
      <c r="CI788">
        <v>1.0851999999999999</v>
      </c>
      <c r="CJ788">
        <v>1.0851</v>
      </c>
      <c r="CK788">
        <v>1.085</v>
      </c>
      <c r="CL788">
        <v>1.0849800000000001</v>
      </c>
      <c r="CM788">
        <v>1.08504</v>
      </c>
      <c r="CN788">
        <v>1.0849800000000001</v>
      </c>
      <c r="CO788">
        <v>1.085</v>
      </c>
      <c r="CP788">
        <v>1.0848899999999999</v>
      </c>
      <c r="CQ788">
        <v>1.08484</v>
      </c>
      <c r="CR788">
        <v>1.0845800000000001</v>
      </c>
      <c r="CS788">
        <v>1.0847500000000001</v>
      </c>
      <c r="CT788">
        <v>1.08453</v>
      </c>
      <c r="CU788">
        <v>1.0843100000000001</v>
      </c>
      <c r="CV788">
        <v>1.0837699999999999</v>
      </c>
      <c r="CW788">
        <v>1.0837000000000001</v>
      </c>
      <c r="CX788">
        <v>1.0835900000000001</v>
      </c>
      <c r="CY788">
        <v>1.0839700000000001</v>
      </c>
      <c r="CZ788">
        <v>1.0843100000000001</v>
      </c>
      <c r="DA788">
        <v>1.0842799999999999</v>
      </c>
      <c r="DB788">
        <v>1.08446</v>
      </c>
      <c r="DC788">
        <v>1.0847100000000001</v>
      </c>
      <c r="DD788">
        <v>1.0847599999999999</v>
      </c>
      <c r="DE788">
        <v>1.0846499999999999</v>
      </c>
      <c r="DF788">
        <v>1.0846499999999999</v>
      </c>
      <c r="DG788">
        <v>1.0846499999999999</v>
      </c>
      <c r="DH788">
        <v>1.0847899999999999</v>
      </c>
      <c r="DI788">
        <v>1.08473</v>
      </c>
      <c r="DJ788">
        <v>1.0845499999999999</v>
      </c>
      <c r="DK788">
        <v>1.0843700000000001</v>
      </c>
      <c r="DL788">
        <v>1.08446</v>
      </c>
      <c r="DM788">
        <v>1.0845</v>
      </c>
      <c r="DN788">
        <v>1.0843799999999999</v>
      </c>
      <c r="DO788">
        <v>1.08446</v>
      </c>
      <c r="DP788">
        <v>1.08439</v>
      </c>
      <c r="DQ788" s="4">
        <f t="shared" si="87"/>
        <v>-7.0000000000014495E-5</v>
      </c>
      <c r="DR788" s="4">
        <f t="shared" si="93"/>
        <v>0</v>
      </c>
      <c r="DS788" s="4">
        <f t="shared" si="88"/>
        <v>7.0000000000014495E-5</v>
      </c>
      <c r="DT788" s="4">
        <f t="shared" si="89"/>
        <v>8.3000000000010843E-4</v>
      </c>
      <c r="DU788" s="5">
        <f t="shared" si="90"/>
        <v>7.2000000000005393E-4</v>
      </c>
      <c r="DV788" s="4">
        <f t="shared" si="91"/>
        <v>1.1527777777778421</v>
      </c>
      <c r="DW788" s="4">
        <f t="shared" si="92"/>
        <v>53.548387096775578</v>
      </c>
      <c r="DX788">
        <v>1.0847500000000001</v>
      </c>
    </row>
    <row r="789" spans="1:128" ht="15.75" thickBot="1">
      <c r="A789">
        <v>1.0867899999999999</v>
      </c>
      <c r="B789">
        <v>1.0866</v>
      </c>
      <c r="C789">
        <v>1.0866199999999999</v>
      </c>
      <c r="D789">
        <v>1.0865400000000001</v>
      </c>
      <c r="E789">
        <v>1.0865100000000001</v>
      </c>
      <c r="F789">
        <v>1.0864100000000001</v>
      </c>
      <c r="G789">
        <v>1.08646</v>
      </c>
      <c r="H789">
        <v>1.08633</v>
      </c>
      <c r="I789">
        <v>1.0862000000000001</v>
      </c>
      <c r="J789">
        <v>1.0861700000000001</v>
      </c>
      <c r="K789">
        <v>1.08605</v>
      </c>
      <c r="L789">
        <v>1.0860799999999999</v>
      </c>
      <c r="M789">
        <v>1.0860799999999999</v>
      </c>
      <c r="N789">
        <v>1.0861400000000001</v>
      </c>
      <c r="O789">
        <v>1.08579</v>
      </c>
      <c r="P789">
        <v>1.0858099999999999</v>
      </c>
      <c r="Q789">
        <v>1.08585</v>
      </c>
      <c r="R789">
        <v>1.0860000000000001</v>
      </c>
      <c r="S789">
        <v>1.0859099999999999</v>
      </c>
      <c r="T789">
        <v>1.08596</v>
      </c>
      <c r="U789">
        <v>1.0861499999999999</v>
      </c>
      <c r="V789">
        <v>1.0860399999999999</v>
      </c>
      <c r="W789">
        <v>1.08605</v>
      </c>
      <c r="X789">
        <v>1.08599</v>
      </c>
      <c r="Y789">
        <v>1.08589</v>
      </c>
      <c r="Z789">
        <v>1.08582</v>
      </c>
      <c r="AA789">
        <v>1.08579</v>
      </c>
      <c r="AB789">
        <v>1.08579</v>
      </c>
      <c r="AC789">
        <v>1.0858699999999999</v>
      </c>
      <c r="AD789">
        <v>1.08585</v>
      </c>
      <c r="AE789">
        <v>1.0856399999999999</v>
      </c>
      <c r="AF789">
        <v>1.08585</v>
      </c>
      <c r="AG789">
        <v>1.08565</v>
      </c>
      <c r="AH789">
        <v>1.0852900000000001</v>
      </c>
      <c r="AI789">
        <v>1.0849500000000001</v>
      </c>
      <c r="AJ789">
        <v>1.0852200000000001</v>
      </c>
      <c r="AK789">
        <v>1.0853600000000001</v>
      </c>
      <c r="AL789">
        <v>1.08528</v>
      </c>
      <c r="AM789">
        <v>1.0854600000000001</v>
      </c>
      <c r="AN789">
        <v>1.0855900000000001</v>
      </c>
      <c r="AO789">
        <v>1.0852999999999999</v>
      </c>
      <c r="AP789">
        <v>1.08524</v>
      </c>
      <c r="AQ789">
        <v>1.0847100000000001</v>
      </c>
      <c r="AR789">
        <v>1.0845199999999999</v>
      </c>
      <c r="AS789">
        <v>1.0845499999999999</v>
      </c>
      <c r="AT789">
        <v>1.08456</v>
      </c>
      <c r="AU789">
        <v>1.0845</v>
      </c>
      <c r="AV789">
        <v>1.0846499999999999</v>
      </c>
      <c r="AW789">
        <v>1.0847100000000001</v>
      </c>
      <c r="AX789">
        <v>1.0847899999999999</v>
      </c>
      <c r="AY789">
        <v>1.0848199999999999</v>
      </c>
      <c r="AZ789">
        <v>1.0848</v>
      </c>
      <c r="BA789">
        <v>1.0848100000000001</v>
      </c>
      <c r="BB789">
        <v>1.08491</v>
      </c>
      <c r="BC789">
        <v>1.085</v>
      </c>
      <c r="BD789">
        <v>1.08491</v>
      </c>
      <c r="BE789">
        <v>1.0848599999999999</v>
      </c>
      <c r="BF789">
        <v>1.08491</v>
      </c>
      <c r="BG789">
        <v>1.0849899999999999</v>
      </c>
      <c r="BH789">
        <v>1.0847899999999999</v>
      </c>
      <c r="BI789">
        <v>1.08501</v>
      </c>
      <c r="BJ789">
        <v>1.0850299999999999</v>
      </c>
      <c r="BK789">
        <v>1.0851</v>
      </c>
      <c r="BL789">
        <v>1.08507</v>
      </c>
      <c r="BM789">
        <v>1.0850200000000001</v>
      </c>
      <c r="BN789">
        <v>1.08518</v>
      </c>
      <c r="BO789">
        <v>1.0852599999999999</v>
      </c>
      <c r="BP789">
        <v>1.0852599999999999</v>
      </c>
      <c r="BQ789">
        <v>1.0852200000000001</v>
      </c>
      <c r="BR789">
        <v>1.0851599999999999</v>
      </c>
      <c r="BS789">
        <v>1.0853600000000001</v>
      </c>
      <c r="BT789">
        <v>1.0852599999999999</v>
      </c>
      <c r="BU789">
        <v>1.085</v>
      </c>
      <c r="BV789">
        <v>1.08517</v>
      </c>
      <c r="BW789">
        <v>1.08497</v>
      </c>
      <c r="BX789">
        <v>1.08517</v>
      </c>
      <c r="BY789">
        <v>1.08521</v>
      </c>
      <c r="BZ789">
        <v>1.0852200000000001</v>
      </c>
      <c r="CA789">
        <v>1.08538</v>
      </c>
      <c r="CB789">
        <v>1.0853600000000001</v>
      </c>
      <c r="CC789">
        <v>1.0852999999999999</v>
      </c>
      <c r="CD789">
        <v>1.08521</v>
      </c>
      <c r="CE789">
        <v>1.08535</v>
      </c>
      <c r="CF789">
        <v>1.0852299999999999</v>
      </c>
      <c r="CG789">
        <v>1.08525</v>
      </c>
      <c r="CH789">
        <v>1.0851999999999999</v>
      </c>
      <c r="CI789">
        <v>1.0851</v>
      </c>
      <c r="CJ789">
        <v>1.085</v>
      </c>
      <c r="CK789">
        <v>1.0849800000000001</v>
      </c>
      <c r="CL789">
        <v>1.08504</v>
      </c>
      <c r="CM789">
        <v>1.0849800000000001</v>
      </c>
      <c r="CN789">
        <v>1.085</v>
      </c>
      <c r="CO789">
        <v>1.0848899999999999</v>
      </c>
      <c r="CP789">
        <v>1.08484</v>
      </c>
      <c r="CQ789">
        <v>1.0845800000000001</v>
      </c>
      <c r="CR789">
        <v>1.0847500000000001</v>
      </c>
      <c r="CS789">
        <v>1.08453</v>
      </c>
      <c r="CT789">
        <v>1.0843100000000001</v>
      </c>
      <c r="CU789">
        <v>1.0837699999999999</v>
      </c>
      <c r="CV789">
        <v>1.0837000000000001</v>
      </c>
      <c r="CW789">
        <v>1.0835900000000001</v>
      </c>
      <c r="CX789">
        <v>1.0839700000000001</v>
      </c>
      <c r="CY789">
        <v>1.0843100000000001</v>
      </c>
      <c r="CZ789">
        <v>1.0842799999999999</v>
      </c>
      <c r="DA789">
        <v>1.08446</v>
      </c>
      <c r="DB789">
        <v>1.0847100000000001</v>
      </c>
      <c r="DC789">
        <v>1.0847599999999999</v>
      </c>
      <c r="DD789">
        <v>1.0846499999999999</v>
      </c>
      <c r="DE789">
        <v>1.0846499999999999</v>
      </c>
      <c r="DF789">
        <v>1.0846499999999999</v>
      </c>
      <c r="DG789">
        <v>1.0847899999999999</v>
      </c>
      <c r="DH789">
        <v>1.08473</v>
      </c>
      <c r="DI789">
        <v>1.0845499999999999</v>
      </c>
      <c r="DJ789">
        <v>1.0843700000000001</v>
      </c>
      <c r="DK789">
        <v>1.08446</v>
      </c>
      <c r="DL789">
        <v>1.0845</v>
      </c>
      <c r="DM789">
        <v>1.0843799999999999</v>
      </c>
      <c r="DN789">
        <v>1.08446</v>
      </c>
      <c r="DO789">
        <v>1.08439</v>
      </c>
      <c r="DP789">
        <v>1.0845400000000001</v>
      </c>
      <c r="DQ789" s="4">
        <f t="shared" si="87"/>
        <v>1.500000000000945E-4</v>
      </c>
      <c r="DR789" s="4">
        <f t="shared" si="93"/>
        <v>1.500000000000945E-4</v>
      </c>
      <c r="DS789" s="4">
        <f t="shared" si="88"/>
        <v>0</v>
      </c>
      <c r="DT789" s="4">
        <f t="shared" si="89"/>
        <v>8.0000000000013394E-4</v>
      </c>
      <c r="DU789" s="5">
        <f t="shared" si="90"/>
        <v>7.2000000000005393E-4</v>
      </c>
      <c r="DV789" s="4">
        <f t="shared" si="91"/>
        <v>1.111111111111214</v>
      </c>
      <c r="DW789" s="4">
        <f t="shared" si="92"/>
        <v>52.631578947370727</v>
      </c>
      <c r="DX789">
        <v>1.0848800000000001</v>
      </c>
    </row>
    <row r="790" spans="1:128" ht="15.75" thickBot="1">
      <c r="A790">
        <v>1.0866</v>
      </c>
      <c r="B790">
        <v>1.0866199999999999</v>
      </c>
      <c r="C790">
        <v>1.0865400000000001</v>
      </c>
      <c r="D790">
        <v>1.0865100000000001</v>
      </c>
      <c r="E790">
        <v>1.0864100000000001</v>
      </c>
      <c r="F790">
        <v>1.08646</v>
      </c>
      <c r="G790">
        <v>1.08633</v>
      </c>
      <c r="H790">
        <v>1.0862000000000001</v>
      </c>
      <c r="I790">
        <v>1.0861700000000001</v>
      </c>
      <c r="J790">
        <v>1.08605</v>
      </c>
      <c r="K790">
        <v>1.0860799999999999</v>
      </c>
      <c r="L790">
        <v>1.0860799999999999</v>
      </c>
      <c r="M790">
        <v>1.0861400000000001</v>
      </c>
      <c r="N790">
        <v>1.08579</v>
      </c>
      <c r="O790">
        <v>1.0858099999999999</v>
      </c>
      <c r="P790">
        <v>1.08585</v>
      </c>
      <c r="Q790">
        <v>1.0860000000000001</v>
      </c>
      <c r="R790">
        <v>1.0859099999999999</v>
      </c>
      <c r="S790">
        <v>1.08596</v>
      </c>
      <c r="T790">
        <v>1.0861499999999999</v>
      </c>
      <c r="U790">
        <v>1.0860399999999999</v>
      </c>
      <c r="V790">
        <v>1.08605</v>
      </c>
      <c r="W790">
        <v>1.08599</v>
      </c>
      <c r="X790">
        <v>1.08589</v>
      </c>
      <c r="Y790">
        <v>1.08582</v>
      </c>
      <c r="Z790">
        <v>1.08579</v>
      </c>
      <c r="AA790">
        <v>1.08579</v>
      </c>
      <c r="AB790">
        <v>1.0858699999999999</v>
      </c>
      <c r="AC790">
        <v>1.08585</v>
      </c>
      <c r="AD790">
        <v>1.0856399999999999</v>
      </c>
      <c r="AE790">
        <v>1.08585</v>
      </c>
      <c r="AF790">
        <v>1.08565</v>
      </c>
      <c r="AG790">
        <v>1.0852900000000001</v>
      </c>
      <c r="AH790">
        <v>1.0849500000000001</v>
      </c>
      <c r="AI790">
        <v>1.0852200000000001</v>
      </c>
      <c r="AJ790">
        <v>1.0853600000000001</v>
      </c>
      <c r="AK790">
        <v>1.08528</v>
      </c>
      <c r="AL790">
        <v>1.0854600000000001</v>
      </c>
      <c r="AM790">
        <v>1.0855900000000001</v>
      </c>
      <c r="AN790">
        <v>1.0852999999999999</v>
      </c>
      <c r="AO790">
        <v>1.08524</v>
      </c>
      <c r="AP790">
        <v>1.0847100000000001</v>
      </c>
      <c r="AQ790">
        <v>1.0845199999999999</v>
      </c>
      <c r="AR790">
        <v>1.0845499999999999</v>
      </c>
      <c r="AS790">
        <v>1.08456</v>
      </c>
      <c r="AT790">
        <v>1.0845</v>
      </c>
      <c r="AU790">
        <v>1.0846499999999999</v>
      </c>
      <c r="AV790">
        <v>1.0847100000000001</v>
      </c>
      <c r="AW790">
        <v>1.0847899999999999</v>
      </c>
      <c r="AX790">
        <v>1.0848199999999999</v>
      </c>
      <c r="AY790">
        <v>1.0848</v>
      </c>
      <c r="AZ790">
        <v>1.0848100000000001</v>
      </c>
      <c r="BA790">
        <v>1.08491</v>
      </c>
      <c r="BB790">
        <v>1.085</v>
      </c>
      <c r="BC790">
        <v>1.08491</v>
      </c>
      <c r="BD790">
        <v>1.0848599999999999</v>
      </c>
      <c r="BE790">
        <v>1.08491</v>
      </c>
      <c r="BF790">
        <v>1.0849899999999999</v>
      </c>
      <c r="BG790">
        <v>1.0847899999999999</v>
      </c>
      <c r="BH790">
        <v>1.08501</v>
      </c>
      <c r="BI790">
        <v>1.0850299999999999</v>
      </c>
      <c r="BJ790">
        <v>1.0851</v>
      </c>
      <c r="BK790">
        <v>1.08507</v>
      </c>
      <c r="BL790">
        <v>1.0850200000000001</v>
      </c>
      <c r="BM790">
        <v>1.08518</v>
      </c>
      <c r="BN790">
        <v>1.0852599999999999</v>
      </c>
      <c r="BO790">
        <v>1.0852599999999999</v>
      </c>
      <c r="BP790">
        <v>1.0852200000000001</v>
      </c>
      <c r="BQ790">
        <v>1.0851599999999999</v>
      </c>
      <c r="BR790">
        <v>1.0853600000000001</v>
      </c>
      <c r="BS790">
        <v>1.0852599999999999</v>
      </c>
      <c r="BT790">
        <v>1.085</v>
      </c>
      <c r="BU790">
        <v>1.08517</v>
      </c>
      <c r="BV790">
        <v>1.08497</v>
      </c>
      <c r="BW790">
        <v>1.08517</v>
      </c>
      <c r="BX790">
        <v>1.08521</v>
      </c>
      <c r="BY790">
        <v>1.0852200000000001</v>
      </c>
      <c r="BZ790">
        <v>1.08538</v>
      </c>
      <c r="CA790">
        <v>1.0853600000000001</v>
      </c>
      <c r="CB790">
        <v>1.0852999999999999</v>
      </c>
      <c r="CC790">
        <v>1.08521</v>
      </c>
      <c r="CD790">
        <v>1.08535</v>
      </c>
      <c r="CE790">
        <v>1.0852299999999999</v>
      </c>
      <c r="CF790">
        <v>1.08525</v>
      </c>
      <c r="CG790">
        <v>1.0851999999999999</v>
      </c>
      <c r="CH790">
        <v>1.0851</v>
      </c>
      <c r="CI790">
        <v>1.085</v>
      </c>
      <c r="CJ790">
        <v>1.0849800000000001</v>
      </c>
      <c r="CK790">
        <v>1.08504</v>
      </c>
      <c r="CL790">
        <v>1.0849800000000001</v>
      </c>
      <c r="CM790">
        <v>1.085</v>
      </c>
      <c r="CN790">
        <v>1.0848899999999999</v>
      </c>
      <c r="CO790">
        <v>1.08484</v>
      </c>
      <c r="CP790">
        <v>1.0845800000000001</v>
      </c>
      <c r="CQ790">
        <v>1.0847500000000001</v>
      </c>
      <c r="CR790">
        <v>1.08453</v>
      </c>
      <c r="CS790">
        <v>1.0843100000000001</v>
      </c>
      <c r="CT790">
        <v>1.0837699999999999</v>
      </c>
      <c r="CU790">
        <v>1.0837000000000001</v>
      </c>
      <c r="CV790">
        <v>1.0835900000000001</v>
      </c>
      <c r="CW790">
        <v>1.0839700000000001</v>
      </c>
      <c r="CX790">
        <v>1.0843100000000001</v>
      </c>
      <c r="CY790">
        <v>1.0842799999999999</v>
      </c>
      <c r="CZ790">
        <v>1.08446</v>
      </c>
      <c r="DA790">
        <v>1.0847100000000001</v>
      </c>
      <c r="DB790">
        <v>1.0847599999999999</v>
      </c>
      <c r="DC790">
        <v>1.0846499999999999</v>
      </c>
      <c r="DD790">
        <v>1.0846499999999999</v>
      </c>
      <c r="DE790">
        <v>1.0846499999999999</v>
      </c>
      <c r="DF790">
        <v>1.0847899999999999</v>
      </c>
      <c r="DG790">
        <v>1.08473</v>
      </c>
      <c r="DH790">
        <v>1.0845499999999999</v>
      </c>
      <c r="DI790">
        <v>1.0843700000000001</v>
      </c>
      <c r="DJ790">
        <v>1.08446</v>
      </c>
      <c r="DK790">
        <v>1.0845</v>
      </c>
      <c r="DL790">
        <v>1.0843799999999999</v>
      </c>
      <c r="DM790">
        <v>1.08446</v>
      </c>
      <c r="DN790">
        <v>1.08439</v>
      </c>
      <c r="DO790">
        <v>1.0845400000000001</v>
      </c>
      <c r="DP790">
        <v>1.0846100000000001</v>
      </c>
      <c r="DQ790" s="4">
        <f t="shared" si="87"/>
        <v>7.0000000000014495E-5</v>
      </c>
      <c r="DR790" s="4">
        <f t="shared" si="93"/>
        <v>7.0000000000014495E-5</v>
      </c>
      <c r="DS790" s="4">
        <f t="shared" si="88"/>
        <v>0</v>
      </c>
      <c r="DT790" s="4">
        <f t="shared" si="89"/>
        <v>6.2000000000006494E-4</v>
      </c>
      <c r="DU790" s="5">
        <f t="shared" si="90"/>
        <v>7.2000000000005393E-4</v>
      </c>
      <c r="DV790" s="4">
        <f t="shared" si="91"/>
        <v>0.86111111111113681</v>
      </c>
      <c r="DW790" s="4">
        <f t="shared" si="92"/>
        <v>46.268656716418654</v>
      </c>
      <c r="DX790">
        <v>1.0848800000000001</v>
      </c>
    </row>
    <row r="791" spans="1:128" ht="15.75" thickBot="1">
      <c r="A791">
        <v>1.0866199999999999</v>
      </c>
      <c r="B791">
        <v>1.0865400000000001</v>
      </c>
      <c r="C791">
        <v>1.0865100000000001</v>
      </c>
      <c r="D791">
        <v>1.0864100000000001</v>
      </c>
      <c r="E791">
        <v>1.08646</v>
      </c>
      <c r="F791">
        <v>1.08633</v>
      </c>
      <c r="G791">
        <v>1.0862000000000001</v>
      </c>
      <c r="H791">
        <v>1.0861700000000001</v>
      </c>
      <c r="I791">
        <v>1.08605</v>
      </c>
      <c r="J791">
        <v>1.0860799999999999</v>
      </c>
      <c r="K791">
        <v>1.0860799999999999</v>
      </c>
      <c r="L791">
        <v>1.0861400000000001</v>
      </c>
      <c r="M791">
        <v>1.08579</v>
      </c>
      <c r="N791">
        <v>1.0858099999999999</v>
      </c>
      <c r="O791">
        <v>1.08585</v>
      </c>
      <c r="P791">
        <v>1.0860000000000001</v>
      </c>
      <c r="Q791">
        <v>1.0859099999999999</v>
      </c>
      <c r="R791">
        <v>1.08596</v>
      </c>
      <c r="S791">
        <v>1.0861499999999999</v>
      </c>
      <c r="T791">
        <v>1.0860399999999999</v>
      </c>
      <c r="U791">
        <v>1.08605</v>
      </c>
      <c r="V791">
        <v>1.08599</v>
      </c>
      <c r="W791">
        <v>1.08589</v>
      </c>
      <c r="X791">
        <v>1.08582</v>
      </c>
      <c r="Y791">
        <v>1.08579</v>
      </c>
      <c r="Z791">
        <v>1.08579</v>
      </c>
      <c r="AA791">
        <v>1.0858699999999999</v>
      </c>
      <c r="AB791">
        <v>1.08585</v>
      </c>
      <c r="AC791">
        <v>1.0856399999999999</v>
      </c>
      <c r="AD791">
        <v>1.08585</v>
      </c>
      <c r="AE791">
        <v>1.08565</v>
      </c>
      <c r="AF791">
        <v>1.0852900000000001</v>
      </c>
      <c r="AG791">
        <v>1.0849500000000001</v>
      </c>
      <c r="AH791">
        <v>1.0852200000000001</v>
      </c>
      <c r="AI791">
        <v>1.0853600000000001</v>
      </c>
      <c r="AJ791">
        <v>1.08528</v>
      </c>
      <c r="AK791">
        <v>1.0854600000000001</v>
      </c>
      <c r="AL791">
        <v>1.0855900000000001</v>
      </c>
      <c r="AM791">
        <v>1.0852999999999999</v>
      </c>
      <c r="AN791">
        <v>1.08524</v>
      </c>
      <c r="AO791">
        <v>1.0847100000000001</v>
      </c>
      <c r="AP791">
        <v>1.0845199999999999</v>
      </c>
      <c r="AQ791">
        <v>1.0845499999999999</v>
      </c>
      <c r="AR791">
        <v>1.08456</v>
      </c>
      <c r="AS791">
        <v>1.0845</v>
      </c>
      <c r="AT791">
        <v>1.0846499999999999</v>
      </c>
      <c r="AU791">
        <v>1.0847100000000001</v>
      </c>
      <c r="AV791">
        <v>1.0847899999999999</v>
      </c>
      <c r="AW791">
        <v>1.0848199999999999</v>
      </c>
      <c r="AX791">
        <v>1.0848</v>
      </c>
      <c r="AY791">
        <v>1.0848100000000001</v>
      </c>
      <c r="AZ791">
        <v>1.08491</v>
      </c>
      <c r="BA791">
        <v>1.085</v>
      </c>
      <c r="BB791">
        <v>1.08491</v>
      </c>
      <c r="BC791">
        <v>1.0848599999999999</v>
      </c>
      <c r="BD791">
        <v>1.08491</v>
      </c>
      <c r="BE791">
        <v>1.0849899999999999</v>
      </c>
      <c r="BF791">
        <v>1.0847899999999999</v>
      </c>
      <c r="BG791">
        <v>1.08501</v>
      </c>
      <c r="BH791">
        <v>1.0850299999999999</v>
      </c>
      <c r="BI791">
        <v>1.0851</v>
      </c>
      <c r="BJ791">
        <v>1.08507</v>
      </c>
      <c r="BK791">
        <v>1.0850200000000001</v>
      </c>
      <c r="BL791">
        <v>1.08518</v>
      </c>
      <c r="BM791">
        <v>1.0852599999999999</v>
      </c>
      <c r="BN791">
        <v>1.0852599999999999</v>
      </c>
      <c r="BO791">
        <v>1.0852200000000001</v>
      </c>
      <c r="BP791">
        <v>1.0851599999999999</v>
      </c>
      <c r="BQ791">
        <v>1.0853600000000001</v>
      </c>
      <c r="BR791">
        <v>1.0852599999999999</v>
      </c>
      <c r="BS791">
        <v>1.085</v>
      </c>
      <c r="BT791">
        <v>1.08517</v>
      </c>
      <c r="BU791">
        <v>1.08497</v>
      </c>
      <c r="BV791">
        <v>1.08517</v>
      </c>
      <c r="BW791">
        <v>1.08521</v>
      </c>
      <c r="BX791">
        <v>1.0852200000000001</v>
      </c>
      <c r="BY791">
        <v>1.08538</v>
      </c>
      <c r="BZ791">
        <v>1.0853600000000001</v>
      </c>
      <c r="CA791">
        <v>1.0852999999999999</v>
      </c>
      <c r="CB791">
        <v>1.08521</v>
      </c>
      <c r="CC791">
        <v>1.08535</v>
      </c>
      <c r="CD791">
        <v>1.0852299999999999</v>
      </c>
      <c r="CE791">
        <v>1.08525</v>
      </c>
      <c r="CF791">
        <v>1.0851999999999999</v>
      </c>
      <c r="CG791">
        <v>1.0851</v>
      </c>
      <c r="CH791">
        <v>1.085</v>
      </c>
      <c r="CI791">
        <v>1.0849800000000001</v>
      </c>
      <c r="CJ791">
        <v>1.08504</v>
      </c>
      <c r="CK791">
        <v>1.0849800000000001</v>
      </c>
      <c r="CL791">
        <v>1.085</v>
      </c>
      <c r="CM791">
        <v>1.0848899999999999</v>
      </c>
      <c r="CN791">
        <v>1.08484</v>
      </c>
      <c r="CO791">
        <v>1.0845800000000001</v>
      </c>
      <c r="CP791">
        <v>1.0847500000000001</v>
      </c>
      <c r="CQ791">
        <v>1.08453</v>
      </c>
      <c r="CR791">
        <v>1.0843100000000001</v>
      </c>
      <c r="CS791">
        <v>1.0837699999999999</v>
      </c>
      <c r="CT791">
        <v>1.0837000000000001</v>
      </c>
      <c r="CU791">
        <v>1.0835900000000001</v>
      </c>
      <c r="CV791">
        <v>1.0839700000000001</v>
      </c>
      <c r="CW791">
        <v>1.0843100000000001</v>
      </c>
      <c r="CX791">
        <v>1.0842799999999999</v>
      </c>
      <c r="CY791">
        <v>1.08446</v>
      </c>
      <c r="CZ791">
        <v>1.0847100000000001</v>
      </c>
      <c r="DA791">
        <v>1.0847599999999999</v>
      </c>
      <c r="DB791">
        <v>1.0846499999999999</v>
      </c>
      <c r="DC791">
        <v>1.0846499999999999</v>
      </c>
      <c r="DD791">
        <v>1.0846499999999999</v>
      </c>
      <c r="DE791">
        <v>1.0847899999999999</v>
      </c>
      <c r="DF791">
        <v>1.08473</v>
      </c>
      <c r="DG791">
        <v>1.0845499999999999</v>
      </c>
      <c r="DH791">
        <v>1.0843700000000001</v>
      </c>
      <c r="DI791">
        <v>1.08446</v>
      </c>
      <c r="DJ791">
        <v>1.0845</v>
      </c>
      <c r="DK791">
        <v>1.0843799999999999</v>
      </c>
      <c r="DL791">
        <v>1.08446</v>
      </c>
      <c r="DM791">
        <v>1.08439</v>
      </c>
      <c r="DN791">
        <v>1.0845400000000001</v>
      </c>
      <c r="DO791">
        <v>1.0846100000000001</v>
      </c>
      <c r="DP791">
        <v>1.08464</v>
      </c>
      <c r="DQ791" s="4">
        <f t="shared" si="87"/>
        <v>2.9999999999974492E-5</v>
      </c>
      <c r="DR791" s="4">
        <f t="shared" si="93"/>
        <v>2.9999999999974492E-5</v>
      </c>
      <c r="DS791" s="4">
        <f t="shared" si="88"/>
        <v>0</v>
      </c>
      <c r="DT791" s="4">
        <f t="shared" si="89"/>
        <v>6.0000000000015596E-4</v>
      </c>
      <c r="DU791" s="5">
        <f t="shared" si="90"/>
        <v>7.2000000000005393E-4</v>
      </c>
      <c r="DV791" s="4">
        <f t="shared" si="91"/>
        <v>0.83333333333348758</v>
      </c>
      <c r="DW791" s="4">
        <f t="shared" si="92"/>
        <v>45.454545454550043</v>
      </c>
      <c r="DX791">
        <v>1.0847100000000001</v>
      </c>
    </row>
    <row r="792" spans="1:128" ht="15.75" thickBot="1">
      <c r="A792">
        <v>1.0865400000000001</v>
      </c>
      <c r="B792">
        <v>1.0865100000000001</v>
      </c>
      <c r="C792">
        <v>1.0864100000000001</v>
      </c>
      <c r="D792">
        <v>1.08646</v>
      </c>
      <c r="E792">
        <v>1.08633</v>
      </c>
      <c r="F792">
        <v>1.0862000000000001</v>
      </c>
      <c r="G792">
        <v>1.0861700000000001</v>
      </c>
      <c r="H792">
        <v>1.08605</v>
      </c>
      <c r="I792">
        <v>1.0860799999999999</v>
      </c>
      <c r="J792">
        <v>1.0860799999999999</v>
      </c>
      <c r="K792">
        <v>1.0861400000000001</v>
      </c>
      <c r="L792">
        <v>1.08579</v>
      </c>
      <c r="M792">
        <v>1.0858099999999999</v>
      </c>
      <c r="N792">
        <v>1.08585</v>
      </c>
      <c r="O792">
        <v>1.0860000000000001</v>
      </c>
      <c r="P792">
        <v>1.0859099999999999</v>
      </c>
      <c r="Q792">
        <v>1.08596</v>
      </c>
      <c r="R792">
        <v>1.0861499999999999</v>
      </c>
      <c r="S792">
        <v>1.0860399999999999</v>
      </c>
      <c r="T792">
        <v>1.08605</v>
      </c>
      <c r="U792">
        <v>1.08599</v>
      </c>
      <c r="V792">
        <v>1.08589</v>
      </c>
      <c r="W792">
        <v>1.08582</v>
      </c>
      <c r="X792">
        <v>1.08579</v>
      </c>
      <c r="Y792">
        <v>1.08579</v>
      </c>
      <c r="Z792">
        <v>1.0858699999999999</v>
      </c>
      <c r="AA792">
        <v>1.08585</v>
      </c>
      <c r="AB792">
        <v>1.0856399999999999</v>
      </c>
      <c r="AC792">
        <v>1.08585</v>
      </c>
      <c r="AD792">
        <v>1.08565</v>
      </c>
      <c r="AE792">
        <v>1.0852900000000001</v>
      </c>
      <c r="AF792">
        <v>1.0849500000000001</v>
      </c>
      <c r="AG792">
        <v>1.0852200000000001</v>
      </c>
      <c r="AH792">
        <v>1.0853600000000001</v>
      </c>
      <c r="AI792">
        <v>1.08528</v>
      </c>
      <c r="AJ792">
        <v>1.0854600000000001</v>
      </c>
      <c r="AK792">
        <v>1.0855900000000001</v>
      </c>
      <c r="AL792">
        <v>1.0852999999999999</v>
      </c>
      <c r="AM792">
        <v>1.08524</v>
      </c>
      <c r="AN792">
        <v>1.0847100000000001</v>
      </c>
      <c r="AO792">
        <v>1.0845199999999999</v>
      </c>
      <c r="AP792">
        <v>1.0845499999999999</v>
      </c>
      <c r="AQ792">
        <v>1.08456</v>
      </c>
      <c r="AR792">
        <v>1.0845</v>
      </c>
      <c r="AS792">
        <v>1.0846499999999999</v>
      </c>
      <c r="AT792">
        <v>1.0847100000000001</v>
      </c>
      <c r="AU792">
        <v>1.0847899999999999</v>
      </c>
      <c r="AV792">
        <v>1.0848199999999999</v>
      </c>
      <c r="AW792">
        <v>1.0848</v>
      </c>
      <c r="AX792">
        <v>1.0848100000000001</v>
      </c>
      <c r="AY792">
        <v>1.08491</v>
      </c>
      <c r="AZ792">
        <v>1.085</v>
      </c>
      <c r="BA792">
        <v>1.08491</v>
      </c>
      <c r="BB792">
        <v>1.0848599999999999</v>
      </c>
      <c r="BC792">
        <v>1.08491</v>
      </c>
      <c r="BD792">
        <v>1.0849899999999999</v>
      </c>
      <c r="BE792">
        <v>1.0847899999999999</v>
      </c>
      <c r="BF792">
        <v>1.08501</v>
      </c>
      <c r="BG792">
        <v>1.0850299999999999</v>
      </c>
      <c r="BH792">
        <v>1.0851</v>
      </c>
      <c r="BI792">
        <v>1.08507</v>
      </c>
      <c r="BJ792">
        <v>1.0850200000000001</v>
      </c>
      <c r="BK792">
        <v>1.08518</v>
      </c>
      <c r="BL792">
        <v>1.0852599999999999</v>
      </c>
      <c r="BM792">
        <v>1.0852599999999999</v>
      </c>
      <c r="BN792">
        <v>1.0852200000000001</v>
      </c>
      <c r="BO792">
        <v>1.0851599999999999</v>
      </c>
      <c r="BP792">
        <v>1.0853600000000001</v>
      </c>
      <c r="BQ792">
        <v>1.0852599999999999</v>
      </c>
      <c r="BR792">
        <v>1.085</v>
      </c>
      <c r="BS792">
        <v>1.08517</v>
      </c>
      <c r="BT792">
        <v>1.08497</v>
      </c>
      <c r="BU792">
        <v>1.08517</v>
      </c>
      <c r="BV792">
        <v>1.08521</v>
      </c>
      <c r="BW792">
        <v>1.0852200000000001</v>
      </c>
      <c r="BX792">
        <v>1.08538</v>
      </c>
      <c r="BY792">
        <v>1.0853600000000001</v>
      </c>
      <c r="BZ792">
        <v>1.0852999999999999</v>
      </c>
      <c r="CA792">
        <v>1.08521</v>
      </c>
      <c r="CB792">
        <v>1.08535</v>
      </c>
      <c r="CC792">
        <v>1.0852299999999999</v>
      </c>
      <c r="CD792">
        <v>1.08525</v>
      </c>
      <c r="CE792">
        <v>1.0851999999999999</v>
      </c>
      <c r="CF792">
        <v>1.0851</v>
      </c>
      <c r="CG792">
        <v>1.085</v>
      </c>
      <c r="CH792">
        <v>1.0849800000000001</v>
      </c>
      <c r="CI792">
        <v>1.08504</v>
      </c>
      <c r="CJ792">
        <v>1.0849800000000001</v>
      </c>
      <c r="CK792">
        <v>1.085</v>
      </c>
      <c r="CL792">
        <v>1.0848899999999999</v>
      </c>
      <c r="CM792">
        <v>1.08484</v>
      </c>
      <c r="CN792">
        <v>1.0845800000000001</v>
      </c>
      <c r="CO792">
        <v>1.0847500000000001</v>
      </c>
      <c r="CP792">
        <v>1.08453</v>
      </c>
      <c r="CQ792">
        <v>1.0843100000000001</v>
      </c>
      <c r="CR792">
        <v>1.0837699999999999</v>
      </c>
      <c r="CS792">
        <v>1.0837000000000001</v>
      </c>
      <c r="CT792">
        <v>1.0835900000000001</v>
      </c>
      <c r="CU792">
        <v>1.0839700000000001</v>
      </c>
      <c r="CV792">
        <v>1.0843100000000001</v>
      </c>
      <c r="CW792">
        <v>1.0842799999999999</v>
      </c>
      <c r="CX792">
        <v>1.08446</v>
      </c>
      <c r="CY792">
        <v>1.0847100000000001</v>
      </c>
      <c r="CZ792">
        <v>1.0847599999999999</v>
      </c>
      <c r="DA792">
        <v>1.0846499999999999</v>
      </c>
      <c r="DB792">
        <v>1.0846499999999999</v>
      </c>
      <c r="DC792">
        <v>1.0846499999999999</v>
      </c>
      <c r="DD792">
        <v>1.0847899999999999</v>
      </c>
      <c r="DE792">
        <v>1.08473</v>
      </c>
      <c r="DF792">
        <v>1.0845499999999999</v>
      </c>
      <c r="DG792">
        <v>1.0843700000000001</v>
      </c>
      <c r="DH792">
        <v>1.08446</v>
      </c>
      <c r="DI792">
        <v>1.0845</v>
      </c>
      <c r="DJ792">
        <v>1.0843799999999999</v>
      </c>
      <c r="DK792">
        <v>1.08446</v>
      </c>
      <c r="DL792">
        <v>1.08439</v>
      </c>
      <c r="DM792">
        <v>1.0845400000000001</v>
      </c>
      <c r="DN792">
        <v>1.0846100000000001</v>
      </c>
      <c r="DO792">
        <v>1.08464</v>
      </c>
      <c r="DP792">
        <v>1.0845</v>
      </c>
      <c r="DQ792" s="4">
        <f t="shared" si="87"/>
        <v>-1.4000000000002899E-4</v>
      </c>
      <c r="DR792" s="4">
        <f t="shared" si="93"/>
        <v>0</v>
      </c>
      <c r="DS792" s="4">
        <f t="shared" si="88"/>
        <v>1.4000000000002899E-4</v>
      </c>
      <c r="DT792" s="4">
        <f t="shared" si="89"/>
        <v>6.0000000000015596E-4</v>
      </c>
      <c r="DU792" s="5">
        <f t="shared" si="90"/>
        <v>7.5000000000002842E-4</v>
      </c>
      <c r="DV792" s="4">
        <f t="shared" si="91"/>
        <v>0.80000000000017768</v>
      </c>
      <c r="DW792" s="4">
        <f t="shared" si="92"/>
        <v>44.444444444449928</v>
      </c>
      <c r="DX792">
        <v>1.0847199999999999</v>
      </c>
    </row>
    <row r="793" spans="1:128" ht="15.75" thickBot="1">
      <c r="A793">
        <v>1.0865100000000001</v>
      </c>
      <c r="B793">
        <v>1.0864100000000001</v>
      </c>
      <c r="C793">
        <v>1.08646</v>
      </c>
      <c r="D793">
        <v>1.08633</v>
      </c>
      <c r="E793">
        <v>1.0862000000000001</v>
      </c>
      <c r="F793">
        <v>1.0861700000000001</v>
      </c>
      <c r="G793">
        <v>1.08605</v>
      </c>
      <c r="H793">
        <v>1.0860799999999999</v>
      </c>
      <c r="I793">
        <v>1.0860799999999999</v>
      </c>
      <c r="J793">
        <v>1.0861400000000001</v>
      </c>
      <c r="K793">
        <v>1.08579</v>
      </c>
      <c r="L793">
        <v>1.0858099999999999</v>
      </c>
      <c r="M793">
        <v>1.08585</v>
      </c>
      <c r="N793">
        <v>1.0860000000000001</v>
      </c>
      <c r="O793">
        <v>1.0859099999999999</v>
      </c>
      <c r="P793">
        <v>1.08596</v>
      </c>
      <c r="Q793">
        <v>1.0861499999999999</v>
      </c>
      <c r="R793">
        <v>1.0860399999999999</v>
      </c>
      <c r="S793">
        <v>1.08605</v>
      </c>
      <c r="T793">
        <v>1.08599</v>
      </c>
      <c r="U793">
        <v>1.08589</v>
      </c>
      <c r="V793">
        <v>1.08582</v>
      </c>
      <c r="W793">
        <v>1.08579</v>
      </c>
      <c r="X793">
        <v>1.08579</v>
      </c>
      <c r="Y793">
        <v>1.0858699999999999</v>
      </c>
      <c r="Z793">
        <v>1.08585</v>
      </c>
      <c r="AA793">
        <v>1.0856399999999999</v>
      </c>
      <c r="AB793">
        <v>1.08585</v>
      </c>
      <c r="AC793">
        <v>1.08565</v>
      </c>
      <c r="AD793">
        <v>1.0852900000000001</v>
      </c>
      <c r="AE793">
        <v>1.0849500000000001</v>
      </c>
      <c r="AF793">
        <v>1.0852200000000001</v>
      </c>
      <c r="AG793">
        <v>1.0853600000000001</v>
      </c>
      <c r="AH793">
        <v>1.08528</v>
      </c>
      <c r="AI793">
        <v>1.0854600000000001</v>
      </c>
      <c r="AJ793">
        <v>1.0855900000000001</v>
      </c>
      <c r="AK793">
        <v>1.0852999999999999</v>
      </c>
      <c r="AL793">
        <v>1.08524</v>
      </c>
      <c r="AM793">
        <v>1.0847100000000001</v>
      </c>
      <c r="AN793">
        <v>1.0845199999999999</v>
      </c>
      <c r="AO793">
        <v>1.0845499999999999</v>
      </c>
      <c r="AP793">
        <v>1.08456</v>
      </c>
      <c r="AQ793">
        <v>1.0845</v>
      </c>
      <c r="AR793">
        <v>1.0846499999999999</v>
      </c>
      <c r="AS793">
        <v>1.0847100000000001</v>
      </c>
      <c r="AT793">
        <v>1.0847899999999999</v>
      </c>
      <c r="AU793">
        <v>1.0848199999999999</v>
      </c>
      <c r="AV793">
        <v>1.0848</v>
      </c>
      <c r="AW793">
        <v>1.0848100000000001</v>
      </c>
      <c r="AX793">
        <v>1.08491</v>
      </c>
      <c r="AY793">
        <v>1.085</v>
      </c>
      <c r="AZ793">
        <v>1.08491</v>
      </c>
      <c r="BA793">
        <v>1.0848599999999999</v>
      </c>
      <c r="BB793">
        <v>1.08491</v>
      </c>
      <c r="BC793">
        <v>1.0849899999999999</v>
      </c>
      <c r="BD793">
        <v>1.0847899999999999</v>
      </c>
      <c r="BE793">
        <v>1.08501</v>
      </c>
      <c r="BF793">
        <v>1.0850299999999999</v>
      </c>
      <c r="BG793">
        <v>1.0851</v>
      </c>
      <c r="BH793">
        <v>1.08507</v>
      </c>
      <c r="BI793">
        <v>1.0850200000000001</v>
      </c>
      <c r="BJ793">
        <v>1.08518</v>
      </c>
      <c r="BK793">
        <v>1.0852599999999999</v>
      </c>
      <c r="BL793">
        <v>1.0852599999999999</v>
      </c>
      <c r="BM793">
        <v>1.0852200000000001</v>
      </c>
      <c r="BN793">
        <v>1.0851599999999999</v>
      </c>
      <c r="BO793">
        <v>1.0853600000000001</v>
      </c>
      <c r="BP793">
        <v>1.0852599999999999</v>
      </c>
      <c r="BQ793">
        <v>1.085</v>
      </c>
      <c r="BR793">
        <v>1.08517</v>
      </c>
      <c r="BS793">
        <v>1.08497</v>
      </c>
      <c r="BT793">
        <v>1.08517</v>
      </c>
      <c r="BU793">
        <v>1.08521</v>
      </c>
      <c r="BV793">
        <v>1.0852200000000001</v>
      </c>
      <c r="BW793">
        <v>1.08538</v>
      </c>
      <c r="BX793">
        <v>1.0853600000000001</v>
      </c>
      <c r="BY793">
        <v>1.0852999999999999</v>
      </c>
      <c r="BZ793">
        <v>1.08521</v>
      </c>
      <c r="CA793">
        <v>1.08535</v>
      </c>
      <c r="CB793">
        <v>1.0852299999999999</v>
      </c>
      <c r="CC793">
        <v>1.08525</v>
      </c>
      <c r="CD793">
        <v>1.0851999999999999</v>
      </c>
      <c r="CE793">
        <v>1.0851</v>
      </c>
      <c r="CF793">
        <v>1.085</v>
      </c>
      <c r="CG793">
        <v>1.0849800000000001</v>
      </c>
      <c r="CH793">
        <v>1.08504</v>
      </c>
      <c r="CI793">
        <v>1.0849800000000001</v>
      </c>
      <c r="CJ793">
        <v>1.085</v>
      </c>
      <c r="CK793">
        <v>1.0848899999999999</v>
      </c>
      <c r="CL793">
        <v>1.08484</v>
      </c>
      <c r="CM793">
        <v>1.0845800000000001</v>
      </c>
      <c r="CN793">
        <v>1.0847500000000001</v>
      </c>
      <c r="CO793">
        <v>1.08453</v>
      </c>
      <c r="CP793">
        <v>1.0843100000000001</v>
      </c>
      <c r="CQ793">
        <v>1.0837699999999999</v>
      </c>
      <c r="CR793">
        <v>1.0837000000000001</v>
      </c>
      <c r="CS793">
        <v>1.0835900000000001</v>
      </c>
      <c r="CT793">
        <v>1.0839700000000001</v>
      </c>
      <c r="CU793">
        <v>1.0843100000000001</v>
      </c>
      <c r="CV793">
        <v>1.0842799999999999</v>
      </c>
      <c r="CW793">
        <v>1.08446</v>
      </c>
      <c r="CX793">
        <v>1.0847100000000001</v>
      </c>
      <c r="CY793">
        <v>1.0847599999999999</v>
      </c>
      <c r="CZ793">
        <v>1.0846499999999999</v>
      </c>
      <c r="DA793">
        <v>1.0846499999999999</v>
      </c>
      <c r="DB793">
        <v>1.0846499999999999</v>
      </c>
      <c r="DC793">
        <v>1.0847899999999999</v>
      </c>
      <c r="DD793">
        <v>1.08473</v>
      </c>
      <c r="DE793">
        <v>1.0845499999999999</v>
      </c>
      <c r="DF793">
        <v>1.0843700000000001</v>
      </c>
      <c r="DG793">
        <v>1.08446</v>
      </c>
      <c r="DH793">
        <v>1.0845</v>
      </c>
      <c r="DI793">
        <v>1.0843799999999999</v>
      </c>
      <c r="DJ793">
        <v>1.08446</v>
      </c>
      <c r="DK793">
        <v>1.08439</v>
      </c>
      <c r="DL793">
        <v>1.0845400000000001</v>
      </c>
      <c r="DM793">
        <v>1.0846100000000001</v>
      </c>
      <c r="DN793">
        <v>1.08464</v>
      </c>
      <c r="DO793">
        <v>1.0845</v>
      </c>
      <c r="DP793">
        <v>1.0845499999999999</v>
      </c>
      <c r="DQ793" s="4">
        <f t="shared" si="87"/>
        <v>4.9999999999883471E-5</v>
      </c>
      <c r="DR793" s="4">
        <f t="shared" si="93"/>
        <v>4.9999999999883471E-5</v>
      </c>
      <c r="DS793" s="4">
        <f t="shared" si="88"/>
        <v>0</v>
      </c>
      <c r="DT793" s="4">
        <f t="shared" si="89"/>
        <v>6.5000000000003944E-4</v>
      </c>
      <c r="DU793" s="5">
        <f t="shared" si="90"/>
        <v>7.5000000000002842E-4</v>
      </c>
      <c r="DV793" s="4">
        <f t="shared" si="91"/>
        <v>0.86666666666668646</v>
      </c>
      <c r="DW793" s="4">
        <f t="shared" si="92"/>
        <v>46.428571428571999</v>
      </c>
      <c r="DX793">
        <v>1.0847500000000001</v>
      </c>
    </row>
    <row r="794" spans="1:128" ht="15.75" thickBot="1">
      <c r="A794">
        <v>1.0864100000000001</v>
      </c>
      <c r="B794">
        <v>1.08646</v>
      </c>
      <c r="C794">
        <v>1.08633</v>
      </c>
      <c r="D794">
        <v>1.0862000000000001</v>
      </c>
      <c r="E794">
        <v>1.0861700000000001</v>
      </c>
      <c r="F794">
        <v>1.08605</v>
      </c>
      <c r="G794">
        <v>1.0860799999999999</v>
      </c>
      <c r="H794">
        <v>1.0860799999999999</v>
      </c>
      <c r="I794">
        <v>1.0861400000000001</v>
      </c>
      <c r="J794">
        <v>1.08579</v>
      </c>
      <c r="K794">
        <v>1.0858099999999999</v>
      </c>
      <c r="L794">
        <v>1.08585</v>
      </c>
      <c r="M794">
        <v>1.0860000000000001</v>
      </c>
      <c r="N794">
        <v>1.0859099999999999</v>
      </c>
      <c r="O794">
        <v>1.08596</v>
      </c>
      <c r="P794">
        <v>1.0861499999999999</v>
      </c>
      <c r="Q794">
        <v>1.0860399999999999</v>
      </c>
      <c r="R794">
        <v>1.08605</v>
      </c>
      <c r="S794">
        <v>1.08599</v>
      </c>
      <c r="T794">
        <v>1.08589</v>
      </c>
      <c r="U794">
        <v>1.08582</v>
      </c>
      <c r="V794">
        <v>1.08579</v>
      </c>
      <c r="W794">
        <v>1.08579</v>
      </c>
      <c r="X794">
        <v>1.0858699999999999</v>
      </c>
      <c r="Y794">
        <v>1.08585</v>
      </c>
      <c r="Z794">
        <v>1.0856399999999999</v>
      </c>
      <c r="AA794">
        <v>1.08585</v>
      </c>
      <c r="AB794">
        <v>1.08565</v>
      </c>
      <c r="AC794">
        <v>1.0852900000000001</v>
      </c>
      <c r="AD794">
        <v>1.0849500000000001</v>
      </c>
      <c r="AE794">
        <v>1.0852200000000001</v>
      </c>
      <c r="AF794">
        <v>1.0853600000000001</v>
      </c>
      <c r="AG794">
        <v>1.08528</v>
      </c>
      <c r="AH794">
        <v>1.0854600000000001</v>
      </c>
      <c r="AI794">
        <v>1.0855900000000001</v>
      </c>
      <c r="AJ794">
        <v>1.0852999999999999</v>
      </c>
      <c r="AK794">
        <v>1.08524</v>
      </c>
      <c r="AL794">
        <v>1.0847100000000001</v>
      </c>
      <c r="AM794">
        <v>1.0845199999999999</v>
      </c>
      <c r="AN794">
        <v>1.0845499999999999</v>
      </c>
      <c r="AO794">
        <v>1.08456</v>
      </c>
      <c r="AP794">
        <v>1.0845</v>
      </c>
      <c r="AQ794">
        <v>1.0846499999999999</v>
      </c>
      <c r="AR794">
        <v>1.0847100000000001</v>
      </c>
      <c r="AS794">
        <v>1.0847899999999999</v>
      </c>
      <c r="AT794">
        <v>1.0848199999999999</v>
      </c>
      <c r="AU794">
        <v>1.0848</v>
      </c>
      <c r="AV794">
        <v>1.0848100000000001</v>
      </c>
      <c r="AW794">
        <v>1.08491</v>
      </c>
      <c r="AX794">
        <v>1.085</v>
      </c>
      <c r="AY794">
        <v>1.08491</v>
      </c>
      <c r="AZ794">
        <v>1.0848599999999999</v>
      </c>
      <c r="BA794">
        <v>1.08491</v>
      </c>
      <c r="BB794">
        <v>1.0849899999999999</v>
      </c>
      <c r="BC794">
        <v>1.0847899999999999</v>
      </c>
      <c r="BD794">
        <v>1.08501</v>
      </c>
      <c r="BE794">
        <v>1.0850299999999999</v>
      </c>
      <c r="BF794">
        <v>1.0851</v>
      </c>
      <c r="BG794">
        <v>1.08507</v>
      </c>
      <c r="BH794">
        <v>1.0850200000000001</v>
      </c>
      <c r="BI794">
        <v>1.08518</v>
      </c>
      <c r="BJ794">
        <v>1.0852599999999999</v>
      </c>
      <c r="BK794">
        <v>1.0852599999999999</v>
      </c>
      <c r="BL794">
        <v>1.0852200000000001</v>
      </c>
      <c r="BM794">
        <v>1.0851599999999999</v>
      </c>
      <c r="BN794">
        <v>1.0853600000000001</v>
      </c>
      <c r="BO794">
        <v>1.0852599999999999</v>
      </c>
      <c r="BP794">
        <v>1.085</v>
      </c>
      <c r="BQ794">
        <v>1.08517</v>
      </c>
      <c r="BR794">
        <v>1.08497</v>
      </c>
      <c r="BS794">
        <v>1.08517</v>
      </c>
      <c r="BT794">
        <v>1.08521</v>
      </c>
      <c r="BU794">
        <v>1.0852200000000001</v>
      </c>
      <c r="BV794">
        <v>1.08538</v>
      </c>
      <c r="BW794">
        <v>1.0853600000000001</v>
      </c>
      <c r="BX794">
        <v>1.0852999999999999</v>
      </c>
      <c r="BY794">
        <v>1.08521</v>
      </c>
      <c r="BZ794">
        <v>1.08535</v>
      </c>
      <c r="CA794">
        <v>1.0852299999999999</v>
      </c>
      <c r="CB794">
        <v>1.08525</v>
      </c>
      <c r="CC794">
        <v>1.0851999999999999</v>
      </c>
      <c r="CD794">
        <v>1.0851</v>
      </c>
      <c r="CE794">
        <v>1.085</v>
      </c>
      <c r="CF794">
        <v>1.0849800000000001</v>
      </c>
      <c r="CG794">
        <v>1.08504</v>
      </c>
      <c r="CH794">
        <v>1.0849800000000001</v>
      </c>
      <c r="CI794">
        <v>1.085</v>
      </c>
      <c r="CJ794">
        <v>1.0848899999999999</v>
      </c>
      <c r="CK794">
        <v>1.08484</v>
      </c>
      <c r="CL794">
        <v>1.0845800000000001</v>
      </c>
      <c r="CM794">
        <v>1.0847500000000001</v>
      </c>
      <c r="CN794">
        <v>1.08453</v>
      </c>
      <c r="CO794">
        <v>1.0843100000000001</v>
      </c>
      <c r="CP794">
        <v>1.0837699999999999</v>
      </c>
      <c r="CQ794">
        <v>1.0837000000000001</v>
      </c>
      <c r="CR794">
        <v>1.0835900000000001</v>
      </c>
      <c r="CS794">
        <v>1.0839700000000001</v>
      </c>
      <c r="CT794">
        <v>1.0843100000000001</v>
      </c>
      <c r="CU794">
        <v>1.0842799999999999</v>
      </c>
      <c r="CV794">
        <v>1.08446</v>
      </c>
      <c r="CW794">
        <v>1.0847100000000001</v>
      </c>
      <c r="CX794">
        <v>1.0847599999999999</v>
      </c>
      <c r="CY794">
        <v>1.0846499999999999</v>
      </c>
      <c r="CZ794">
        <v>1.0846499999999999</v>
      </c>
      <c r="DA794">
        <v>1.0846499999999999</v>
      </c>
      <c r="DB794">
        <v>1.0847899999999999</v>
      </c>
      <c r="DC794">
        <v>1.08473</v>
      </c>
      <c r="DD794">
        <v>1.0845499999999999</v>
      </c>
      <c r="DE794">
        <v>1.0843700000000001</v>
      </c>
      <c r="DF794">
        <v>1.08446</v>
      </c>
      <c r="DG794">
        <v>1.0845</v>
      </c>
      <c r="DH794">
        <v>1.0843799999999999</v>
      </c>
      <c r="DI794">
        <v>1.08446</v>
      </c>
      <c r="DJ794">
        <v>1.08439</v>
      </c>
      <c r="DK794">
        <v>1.0845400000000001</v>
      </c>
      <c r="DL794">
        <v>1.0846100000000001</v>
      </c>
      <c r="DM794">
        <v>1.08464</v>
      </c>
      <c r="DN794">
        <v>1.0845</v>
      </c>
      <c r="DO794">
        <v>1.0845499999999999</v>
      </c>
      <c r="DP794">
        <v>1.08436</v>
      </c>
      <c r="DQ794" s="4">
        <f t="shared" si="87"/>
        <v>-1.8999999999991246E-4</v>
      </c>
      <c r="DR794" s="4">
        <f t="shared" si="93"/>
        <v>0</v>
      </c>
      <c r="DS794" s="4">
        <f t="shared" si="88"/>
        <v>1.8999999999991246E-4</v>
      </c>
      <c r="DT794" s="4">
        <f t="shared" si="89"/>
        <v>6.5000000000003944E-4</v>
      </c>
      <c r="DU794" s="5">
        <f t="shared" si="90"/>
        <v>9.3999999999994088E-4</v>
      </c>
      <c r="DV794" s="4">
        <f t="shared" si="91"/>
        <v>0.69148936170221309</v>
      </c>
      <c r="DW794" s="4">
        <f t="shared" si="92"/>
        <v>40.880503144657077</v>
      </c>
      <c r="DX794">
        <v>1.0848899999999999</v>
      </c>
    </row>
    <row r="795" spans="1:128" ht="15.75" thickBot="1">
      <c r="A795">
        <v>1.08646</v>
      </c>
      <c r="B795">
        <v>1.08633</v>
      </c>
      <c r="C795">
        <v>1.0862000000000001</v>
      </c>
      <c r="D795">
        <v>1.0861700000000001</v>
      </c>
      <c r="E795">
        <v>1.08605</v>
      </c>
      <c r="F795">
        <v>1.0860799999999999</v>
      </c>
      <c r="G795">
        <v>1.0860799999999999</v>
      </c>
      <c r="H795">
        <v>1.0861400000000001</v>
      </c>
      <c r="I795">
        <v>1.08579</v>
      </c>
      <c r="J795">
        <v>1.0858099999999999</v>
      </c>
      <c r="K795">
        <v>1.08585</v>
      </c>
      <c r="L795">
        <v>1.0860000000000001</v>
      </c>
      <c r="M795">
        <v>1.0859099999999999</v>
      </c>
      <c r="N795">
        <v>1.08596</v>
      </c>
      <c r="O795">
        <v>1.0861499999999999</v>
      </c>
      <c r="P795">
        <v>1.0860399999999999</v>
      </c>
      <c r="Q795">
        <v>1.08605</v>
      </c>
      <c r="R795">
        <v>1.08599</v>
      </c>
      <c r="S795">
        <v>1.08589</v>
      </c>
      <c r="T795">
        <v>1.08582</v>
      </c>
      <c r="U795">
        <v>1.08579</v>
      </c>
      <c r="V795">
        <v>1.08579</v>
      </c>
      <c r="W795">
        <v>1.0858699999999999</v>
      </c>
      <c r="X795">
        <v>1.08585</v>
      </c>
      <c r="Y795">
        <v>1.0856399999999999</v>
      </c>
      <c r="Z795">
        <v>1.08585</v>
      </c>
      <c r="AA795">
        <v>1.08565</v>
      </c>
      <c r="AB795">
        <v>1.0852900000000001</v>
      </c>
      <c r="AC795">
        <v>1.0849500000000001</v>
      </c>
      <c r="AD795">
        <v>1.0852200000000001</v>
      </c>
      <c r="AE795">
        <v>1.0853600000000001</v>
      </c>
      <c r="AF795">
        <v>1.08528</v>
      </c>
      <c r="AG795">
        <v>1.0854600000000001</v>
      </c>
      <c r="AH795">
        <v>1.0855900000000001</v>
      </c>
      <c r="AI795">
        <v>1.0852999999999999</v>
      </c>
      <c r="AJ795">
        <v>1.08524</v>
      </c>
      <c r="AK795">
        <v>1.0847100000000001</v>
      </c>
      <c r="AL795">
        <v>1.0845199999999999</v>
      </c>
      <c r="AM795">
        <v>1.0845499999999999</v>
      </c>
      <c r="AN795">
        <v>1.08456</v>
      </c>
      <c r="AO795">
        <v>1.0845</v>
      </c>
      <c r="AP795">
        <v>1.0846499999999999</v>
      </c>
      <c r="AQ795">
        <v>1.0847100000000001</v>
      </c>
      <c r="AR795">
        <v>1.0847899999999999</v>
      </c>
      <c r="AS795">
        <v>1.0848199999999999</v>
      </c>
      <c r="AT795">
        <v>1.0848</v>
      </c>
      <c r="AU795">
        <v>1.0848100000000001</v>
      </c>
      <c r="AV795">
        <v>1.08491</v>
      </c>
      <c r="AW795">
        <v>1.085</v>
      </c>
      <c r="AX795">
        <v>1.08491</v>
      </c>
      <c r="AY795">
        <v>1.0848599999999999</v>
      </c>
      <c r="AZ795">
        <v>1.08491</v>
      </c>
      <c r="BA795">
        <v>1.0849899999999999</v>
      </c>
      <c r="BB795">
        <v>1.0847899999999999</v>
      </c>
      <c r="BC795">
        <v>1.08501</v>
      </c>
      <c r="BD795">
        <v>1.0850299999999999</v>
      </c>
      <c r="BE795">
        <v>1.0851</v>
      </c>
      <c r="BF795">
        <v>1.08507</v>
      </c>
      <c r="BG795">
        <v>1.0850200000000001</v>
      </c>
      <c r="BH795">
        <v>1.08518</v>
      </c>
      <c r="BI795">
        <v>1.0852599999999999</v>
      </c>
      <c r="BJ795">
        <v>1.0852599999999999</v>
      </c>
      <c r="BK795">
        <v>1.0852200000000001</v>
      </c>
      <c r="BL795">
        <v>1.0851599999999999</v>
      </c>
      <c r="BM795">
        <v>1.0853600000000001</v>
      </c>
      <c r="BN795">
        <v>1.0852599999999999</v>
      </c>
      <c r="BO795">
        <v>1.085</v>
      </c>
      <c r="BP795">
        <v>1.08517</v>
      </c>
      <c r="BQ795">
        <v>1.08497</v>
      </c>
      <c r="BR795">
        <v>1.08517</v>
      </c>
      <c r="BS795">
        <v>1.08521</v>
      </c>
      <c r="BT795">
        <v>1.0852200000000001</v>
      </c>
      <c r="BU795">
        <v>1.08538</v>
      </c>
      <c r="BV795">
        <v>1.0853600000000001</v>
      </c>
      <c r="BW795">
        <v>1.0852999999999999</v>
      </c>
      <c r="BX795">
        <v>1.08521</v>
      </c>
      <c r="BY795">
        <v>1.08535</v>
      </c>
      <c r="BZ795">
        <v>1.0852299999999999</v>
      </c>
      <c r="CA795">
        <v>1.08525</v>
      </c>
      <c r="CB795">
        <v>1.0851999999999999</v>
      </c>
      <c r="CC795">
        <v>1.0851</v>
      </c>
      <c r="CD795">
        <v>1.085</v>
      </c>
      <c r="CE795">
        <v>1.0849800000000001</v>
      </c>
      <c r="CF795">
        <v>1.08504</v>
      </c>
      <c r="CG795">
        <v>1.0849800000000001</v>
      </c>
      <c r="CH795">
        <v>1.085</v>
      </c>
      <c r="CI795">
        <v>1.0848899999999999</v>
      </c>
      <c r="CJ795">
        <v>1.08484</v>
      </c>
      <c r="CK795">
        <v>1.0845800000000001</v>
      </c>
      <c r="CL795">
        <v>1.0847500000000001</v>
      </c>
      <c r="CM795">
        <v>1.08453</v>
      </c>
      <c r="CN795">
        <v>1.0843100000000001</v>
      </c>
      <c r="CO795">
        <v>1.0837699999999999</v>
      </c>
      <c r="CP795">
        <v>1.0837000000000001</v>
      </c>
      <c r="CQ795">
        <v>1.0835900000000001</v>
      </c>
      <c r="CR795">
        <v>1.0839700000000001</v>
      </c>
      <c r="CS795">
        <v>1.0843100000000001</v>
      </c>
      <c r="CT795">
        <v>1.0842799999999999</v>
      </c>
      <c r="CU795">
        <v>1.08446</v>
      </c>
      <c r="CV795">
        <v>1.0847100000000001</v>
      </c>
      <c r="CW795">
        <v>1.0847599999999999</v>
      </c>
      <c r="CX795">
        <v>1.0846499999999999</v>
      </c>
      <c r="CY795">
        <v>1.0846499999999999</v>
      </c>
      <c r="CZ795">
        <v>1.0846499999999999</v>
      </c>
      <c r="DA795">
        <v>1.0847899999999999</v>
      </c>
      <c r="DB795">
        <v>1.08473</v>
      </c>
      <c r="DC795">
        <v>1.0845499999999999</v>
      </c>
      <c r="DD795">
        <v>1.0843700000000001</v>
      </c>
      <c r="DE795">
        <v>1.08446</v>
      </c>
      <c r="DF795">
        <v>1.0845</v>
      </c>
      <c r="DG795">
        <v>1.0843799999999999</v>
      </c>
      <c r="DH795">
        <v>1.08446</v>
      </c>
      <c r="DI795">
        <v>1.08439</v>
      </c>
      <c r="DJ795">
        <v>1.0845400000000001</v>
      </c>
      <c r="DK795">
        <v>1.0846100000000001</v>
      </c>
      <c r="DL795">
        <v>1.08464</v>
      </c>
      <c r="DM795">
        <v>1.0845</v>
      </c>
      <c r="DN795">
        <v>1.0845499999999999</v>
      </c>
      <c r="DO795">
        <v>1.08436</v>
      </c>
      <c r="DP795">
        <v>1.08433</v>
      </c>
      <c r="DQ795" s="4">
        <f t="shared" si="87"/>
        <v>-2.9999999999974492E-5</v>
      </c>
      <c r="DR795" s="4">
        <f t="shared" si="93"/>
        <v>0</v>
      </c>
      <c r="DS795" s="4">
        <f t="shared" si="88"/>
        <v>2.9999999999974492E-5</v>
      </c>
      <c r="DT795" s="4">
        <f t="shared" si="89"/>
        <v>5.1000000000001044E-4</v>
      </c>
      <c r="DU795" s="5">
        <f t="shared" si="90"/>
        <v>9.6999999999991537E-4</v>
      </c>
      <c r="DV795" s="4">
        <f t="shared" si="91"/>
        <v>0.5257731958763453</v>
      </c>
      <c r="DW795" s="4">
        <f t="shared" si="92"/>
        <v>34.459459459461897</v>
      </c>
      <c r="DX795">
        <v>1.0849</v>
      </c>
    </row>
    <row r="796" spans="1:128" ht="15.75" thickBot="1">
      <c r="A796">
        <v>1.08633</v>
      </c>
      <c r="B796">
        <v>1.0862000000000001</v>
      </c>
      <c r="C796">
        <v>1.0861700000000001</v>
      </c>
      <c r="D796">
        <v>1.08605</v>
      </c>
      <c r="E796">
        <v>1.0860799999999999</v>
      </c>
      <c r="F796">
        <v>1.0860799999999999</v>
      </c>
      <c r="G796">
        <v>1.0861400000000001</v>
      </c>
      <c r="H796">
        <v>1.08579</v>
      </c>
      <c r="I796">
        <v>1.0858099999999999</v>
      </c>
      <c r="J796">
        <v>1.08585</v>
      </c>
      <c r="K796">
        <v>1.0860000000000001</v>
      </c>
      <c r="L796">
        <v>1.0859099999999999</v>
      </c>
      <c r="M796">
        <v>1.08596</v>
      </c>
      <c r="N796">
        <v>1.0861499999999999</v>
      </c>
      <c r="O796">
        <v>1.0860399999999999</v>
      </c>
      <c r="P796">
        <v>1.08605</v>
      </c>
      <c r="Q796">
        <v>1.08599</v>
      </c>
      <c r="R796">
        <v>1.08589</v>
      </c>
      <c r="S796">
        <v>1.08582</v>
      </c>
      <c r="T796">
        <v>1.08579</v>
      </c>
      <c r="U796">
        <v>1.08579</v>
      </c>
      <c r="V796">
        <v>1.0858699999999999</v>
      </c>
      <c r="W796">
        <v>1.08585</v>
      </c>
      <c r="X796">
        <v>1.0856399999999999</v>
      </c>
      <c r="Y796">
        <v>1.08585</v>
      </c>
      <c r="Z796">
        <v>1.08565</v>
      </c>
      <c r="AA796">
        <v>1.0852900000000001</v>
      </c>
      <c r="AB796">
        <v>1.0849500000000001</v>
      </c>
      <c r="AC796">
        <v>1.0852200000000001</v>
      </c>
      <c r="AD796">
        <v>1.0853600000000001</v>
      </c>
      <c r="AE796">
        <v>1.08528</v>
      </c>
      <c r="AF796">
        <v>1.0854600000000001</v>
      </c>
      <c r="AG796">
        <v>1.0855900000000001</v>
      </c>
      <c r="AH796">
        <v>1.0852999999999999</v>
      </c>
      <c r="AI796">
        <v>1.08524</v>
      </c>
      <c r="AJ796">
        <v>1.0847100000000001</v>
      </c>
      <c r="AK796">
        <v>1.0845199999999999</v>
      </c>
      <c r="AL796">
        <v>1.0845499999999999</v>
      </c>
      <c r="AM796">
        <v>1.08456</v>
      </c>
      <c r="AN796">
        <v>1.0845</v>
      </c>
      <c r="AO796">
        <v>1.0846499999999999</v>
      </c>
      <c r="AP796">
        <v>1.0847100000000001</v>
      </c>
      <c r="AQ796">
        <v>1.0847899999999999</v>
      </c>
      <c r="AR796">
        <v>1.0848199999999999</v>
      </c>
      <c r="AS796">
        <v>1.0848</v>
      </c>
      <c r="AT796">
        <v>1.0848100000000001</v>
      </c>
      <c r="AU796">
        <v>1.08491</v>
      </c>
      <c r="AV796">
        <v>1.085</v>
      </c>
      <c r="AW796">
        <v>1.08491</v>
      </c>
      <c r="AX796">
        <v>1.0848599999999999</v>
      </c>
      <c r="AY796">
        <v>1.08491</v>
      </c>
      <c r="AZ796">
        <v>1.0849899999999999</v>
      </c>
      <c r="BA796">
        <v>1.0847899999999999</v>
      </c>
      <c r="BB796">
        <v>1.08501</v>
      </c>
      <c r="BC796">
        <v>1.0850299999999999</v>
      </c>
      <c r="BD796">
        <v>1.0851</v>
      </c>
      <c r="BE796">
        <v>1.08507</v>
      </c>
      <c r="BF796">
        <v>1.0850200000000001</v>
      </c>
      <c r="BG796">
        <v>1.08518</v>
      </c>
      <c r="BH796">
        <v>1.0852599999999999</v>
      </c>
      <c r="BI796">
        <v>1.0852599999999999</v>
      </c>
      <c r="BJ796">
        <v>1.0852200000000001</v>
      </c>
      <c r="BK796">
        <v>1.0851599999999999</v>
      </c>
      <c r="BL796">
        <v>1.0853600000000001</v>
      </c>
      <c r="BM796">
        <v>1.0852599999999999</v>
      </c>
      <c r="BN796">
        <v>1.085</v>
      </c>
      <c r="BO796">
        <v>1.08517</v>
      </c>
      <c r="BP796">
        <v>1.08497</v>
      </c>
      <c r="BQ796">
        <v>1.08517</v>
      </c>
      <c r="BR796">
        <v>1.08521</v>
      </c>
      <c r="BS796">
        <v>1.0852200000000001</v>
      </c>
      <c r="BT796">
        <v>1.08538</v>
      </c>
      <c r="BU796">
        <v>1.0853600000000001</v>
      </c>
      <c r="BV796">
        <v>1.0852999999999999</v>
      </c>
      <c r="BW796">
        <v>1.08521</v>
      </c>
      <c r="BX796">
        <v>1.08535</v>
      </c>
      <c r="BY796">
        <v>1.0852299999999999</v>
      </c>
      <c r="BZ796">
        <v>1.08525</v>
      </c>
      <c r="CA796">
        <v>1.0851999999999999</v>
      </c>
      <c r="CB796">
        <v>1.0851</v>
      </c>
      <c r="CC796">
        <v>1.085</v>
      </c>
      <c r="CD796">
        <v>1.0849800000000001</v>
      </c>
      <c r="CE796">
        <v>1.08504</v>
      </c>
      <c r="CF796">
        <v>1.0849800000000001</v>
      </c>
      <c r="CG796">
        <v>1.085</v>
      </c>
      <c r="CH796">
        <v>1.0848899999999999</v>
      </c>
      <c r="CI796">
        <v>1.08484</v>
      </c>
      <c r="CJ796">
        <v>1.0845800000000001</v>
      </c>
      <c r="CK796">
        <v>1.0847500000000001</v>
      </c>
      <c r="CL796">
        <v>1.08453</v>
      </c>
      <c r="CM796">
        <v>1.0843100000000001</v>
      </c>
      <c r="CN796">
        <v>1.0837699999999999</v>
      </c>
      <c r="CO796">
        <v>1.0837000000000001</v>
      </c>
      <c r="CP796">
        <v>1.0835900000000001</v>
      </c>
      <c r="CQ796">
        <v>1.0839700000000001</v>
      </c>
      <c r="CR796">
        <v>1.0843100000000001</v>
      </c>
      <c r="CS796">
        <v>1.0842799999999999</v>
      </c>
      <c r="CT796">
        <v>1.08446</v>
      </c>
      <c r="CU796">
        <v>1.0847100000000001</v>
      </c>
      <c r="CV796">
        <v>1.0847599999999999</v>
      </c>
      <c r="CW796">
        <v>1.0846499999999999</v>
      </c>
      <c r="CX796">
        <v>1.0846499999999999</v>
      </c>
      <c r="CY796">
        <v>1.0846499999999999</v>
      </c>
      <c r="CZ796">
        <v>1.0847899999999999</v>
      </c>
      <c r="DA796">
        <v>1.08473</v>
      </c>
      <c r="DB796">
        <v>1.0845499999999999</v>
      </c>
      <c r="DC796">
        <v>1.0843700000000001</v>
      </c>
      <c r="DD796">
        <v>1.08446</v>
      </c>
      <c r="DE796">
        <v>1.0845</v>
      </c>
      <c r="DF796">
        <v>1.0843799999999999</v>
      </c>
      <c r="DG796">
        <v>1.08446</v>
      </c>
      <c r="DH796">
        <v>1.08439</v>
      </c>
      <c r="DI796">
        <v>1.0845400000000001</v>
      </c>
      <c r="DJ796">
        <v>1.0846100000000001</v>
      </c>
      <c r="DK796">
        <v>1.08464</v>
      </c>
      <c r="DL796">
        <v>1.0845</v>
      </c>
      <c r="DM796">
        <v>1.0845499999999999</v>
      </c>
      <c r="DN796">
        <v>1.08436</v>
      </c>
      <c r="DO796">
        <v>1.08433</v>
      </c>
      <c r="DP796">
        <v>1.0843</v>
      </c>
      <c r="DQ796" s="4">
        <f t="shared" si="87"/>
        <v>-2.9999999999974492E-5</v>
      </c>
      <c r="DR796" s="4">
        <f t="shared" si="93"/>
        <v>0</v>
      </c>
      <c r="DS796" s="4">
        <f t="shared" si="88"/>
        <v>2.9999999999974492E-5</v>
      </c>
      <c r="DT796" s="4">
        <f t="shared" si="89"/>
        <v>5.1000000000001044E-4</v>
      </c>
      <c r="DU796" s="5">
        <f t="shared" si="90"/>
        <v>9.3999999999994088E-4</v>
      </c>
      <c r="DV796" s="4">
        <f t="shared" si="91"/>
        <v>0.54255319148940695</v>
      </c>
      <c r="DW796" s="4">
        <f t="shared" si="92"/>
        <v>35.172413793105349</v>
      </c>
      <c r="DX796">
        <v>1.0849599999999999</v>
      </c>
    </row>
    <row r="797" spans="1:128" ht="15.75" thickBot="1">
      <c r="A797">
        <v>1.0862000000000001</v>
      </c>
      <c r="B797">
        <v>1.0861700000000001</v>
      </c>
      <c r="C797">
        <v>1.08605</v>
      </c>
      <c r="D797">
        <v>1.0860799999999999</v>
      </c>
      <c r="E797">
        <v>1.0860799999999999</v>
      </c>
      <c r="F797">
        <v>1.0861400000000001</v>
      </c>
      <c r="G797">
        <v>1.08579</v>
      </c>
      <c r="H797">
        <v>1.0858099999999999</v>
      </c>
      <c r="I797">
        <v>1.08585</v>
      </c>
      <c r="J797">
        <v>1.0860000000000001</v>
      </c>
      <c r="K797">
        <v>1.0859099999999999</v>
      </c>
      <c r="L797">
        <v>1.08596</v>
      </c>
      <c r="M797">
        <v>1.0861499999999999</v>
      </c>
      <c r="N797">
        <v>1.0860399999999999</v>
      </c>
      <c r="O797">
        <v>1.08605</v>
      </c>
      <c r="P797">
        <v>1.08599</v>
      </c>
      <c r="Q797">
        <v>1.08589</v>
      </c>
      <c r="R797">
        <v>1.08582</v>
      </c>
      <c r="S797">
        <v>1.08579</v>
      </c>
      <c r="T797">
        <v>1.08579</v>
      </c>
      <c r="U797">
        <v>1.0858699999999999</v>
      </c>
      <c r="V797">
        <v>1.08585</v>
      </c>
      <c r="W797">
        <v>1.0856399999999999</v>
      </c>
      <c r="X797">
        <v>1.08585</v>
      </c>
      <c r="Y797">
        <v>1.08565</v>
      </c>
      <c r="Z797">
        <v>1.0852900000000001</v>
      </c>
      <c r="AA797">
        <v>1.0849500000000001</v>
      </c>
      <c r="AB797">
        <v>1.0852200000000001</v>
      </c>
      <c r="AC797">
        <v>1.0853600000000001</v>
      </c>
      <c r="AD797">
        <v>1.08528</v>
      </c>
      <c r="AE797">
        <v>1.0854600000000001</v>
      </c>
      <c r="AF797">
        <v>1.0855900000000001</v>
      </c>
      <c r="AG797">
        <v>1.0852999999999999</v>
      </c>
      <c r="AH797">
        <v>1.08524</v>
      </c>
      <c r="AI797">
        <v>1.0847100000000001</v>
      </c>
      <c r="AJ797">
        <v>1.0845199999999999</v>
      </c>
      <c r="AK797">
        <v>1.0845499999999999</v>
      </c>
      <c r="AL797">
        <v>1.08456</v>
      </c>
      <c r="AM797">
        <v>1.0845</v>
      </c>
      <c r="AN797">
        <v>1.0846499999999999</v>
      </c>
      <c r="AO797">
        <v>1.0847100000000001</v>
      </c>
      <c r="AP797">
        <v>1.0847899999999999</v>
      </c>
      <c r="AQ797">
        <v>1.0848199999999999</v>
      </c>
      <c r="AR797">
        <v>1.0848</v>
      </c>
      <c r="AS797">
        <v>1.0848100000000001</v>
      </c>
      <c r="AT797">
        <v>1.08491</v>
      </c>
      <c r="AU797">
        <v>1.085</v>
      </c>
      <c r="AV797">
        <v>1.08491</v>
      </c>
      <c r="AW797">
        <v>1.0848599999999999</v>
      </c>
      <c r="AX797">
        <v>1.08491</v>
      </c>
      <c r="AY797">
        <v>1.0849899999999999</v>
      </c>
      <c r="AZ797">
        <v>1.0847899999999999</v>
      </c>
      <c r="BA797">
        <v>1.08501</v>
      </c>
      <c r="BB797">
        <v>1.0850299999999999</v>
      </c>
      <c r="BC797">
        <v>1.0851</v>
      </c>
      <c r="BD797">
        <v>1.08507</v>
      </c>
      <c r="BE797">
        <v>1.0850200000000001</v>
      </c>
      <c r="BF797">
        <v>1.08518</v>
      </c>
      <c r="BG797">
        <v>1.0852599999999999</v>
      </c>
      <c r="BH797">
        <v>1.0852599999999999</v>
      </c>
      <c r="BI797">
        <v>1.0852200000000001</v>
      </c>
      <c r="BJ797">
        <v>1.0851599999999999</v>
      </c>
      <c r="BK797">
        <v>1.0853600000000001</v>
      </c>
      <c r="BL797">
        <v>1.0852599999999999</v>
      </c>
      <c r="BM797">
        <v>1.085</v>
      </c>
      <c r="BN797">
        <v>1.08517</v>
      </c>
      <c r="BO797">
        <v>1.08497</v>
      </c>
      <c r="BP797">
        <v>1.08517</v>
      </c>
      <c r="BQ797">
        <v>1.08521</v>
      </c>
      <c r="BR797">
        <v>1.0852200000000001</v>
      </c>
      <c r="BS797">
        <v>1.08538</v>
      </c>
      <c r="BT797">
        <v>1.0853600000000001</v>
      </c>
      <c r="BU797">
        <v>1.0852999999999999</v>
      </c>
      <c r="BV797">
        <v>1.08521</v>
      </c>
      <c r="BW797">
        <v>1.08535</v>
      </c>
      <c r="BX797">
        <v>1.0852299999999999</v>
      </c>
      <c r="BY797">
        <v>1.08525</v>
      </c>
      <c r="BZ797">
        <v>1.0851999999999999</v>
      </c>
      <c r="CA797">
        <v>1.0851</v>
      </c>
      <c r="CB797">
        <v>1.085</v>
      </c>
      <c r="CC797">
        <v>1.0849800000000001</v>
      </c>
      <c r="CD797">
        <v>1.08504</v>
      </c>
      <c r="CE797">
        <v>1.0849800000000001</v>
      </c>
      <c r="CF797">
        <v>1.085</v>
      </c>
      <c r="CG797">
        <v>1.0848899999999999</v>
      </c>
      <c r="CH797">
        <v>1.08484</v>
      </c>
      <c r="CI797">
        <v>1.0845800000000001</v>
      </c>
      <c r="CJ797">
        <v>1.0847500000000001</v>
      </c>
      <c r="CK797">
        <v>1.08453</v>
      </c>
      <c r="CL797">
        <v>1.0843100000000001</v>
      </c>
      <c r="CM797">
        <v>1.0837699999999999</v>
      </c>
      <c r="CN797">
        <v>1.0837000000000001</v>
      </c>
      <c r="CO797">
        <v>1.0835900000000001</v>
      </c>
      <c r="CP797">
        <v>1.0839700000000001</v>
      </c>
      <c r="CQ797">
        <v>1.0843100000000001</v>
      </c>
      <c r="CR797">
        <v>1.0842799999999999</v>
      </c>
      <c r="CS797">
        <v>1.08446</v>
      </c>
      <c r="CT797">
        <v>1.0847100000000001</v>
      </c>
      <c r="CU797">
        <v>1.0847599999999999</v>
      </c>
      <c r="CV797">
        <v>1.0846499999999999</v>
      </c>
      <c r="CW797">
        <v>1.0846499999999999</v>
      </c>
      <c r="CX797">
        <v>1.0846499999999999</v>
      </c>
      <c r="CY797">
        <v>1.0847899999999999</v>
      </c>
      <c r="CZ797">
        <v>1.08473</v>
      </c>
      <c r="DA797">
        <v>1.0845499999999999</v>
      </c>
      <c r="DB797">
        <v>1.0843700000000001</v>
      </c>
      <c r="DC797">
        <v>1.08446</v>
      </c>
      <c r="DD797">
        <v>1.0845</v>
      </c>
      <c r="DE797">
        <v>1.0843799999999999</v>
      </c>
      <c r="DF797">
        <v>1.08446</v>
      </c>
      <c r="DG797">
        <v>1.08439</v>
      </c>
      <c r="DH797">
        <v>1.0845400000000001</v>
      </c>
      <c r="DI797">
        <v>1.0846100000000001</v>
      </c>
      <c r="DJ797">
        <v>1.08464</v>
      </c>
      <c r="DK797">
        <v>1.0845</v>
      </c>
      <c r="DL797">
        <v>1.0845499999999999</v>
      </c>
      <c r="DM797">
        <v>1.08436</v>
      </c>
      <c r="DN797">
        <v>1.08433</v>
      </c>
      <c r="DO797">
        <v>1.0843</v>
      </c>
      <c r="DP797">
        <v>1.08446</v>
      </c>
      <c r="DQ797" s="4">
        <f t="shared" si="87"/>
        <v>1.5999999999993797E-4</v>
      </c>
      <c r="DR797" s="4">
        <f t="shared" si="93"/>
        <v>1.5999999999993797E-4</v>
      </c>
      <c r="DS797" s="4">
        <f t="shared" si="88"/>
        <v>0</v>
      </c>
      <c r="DT797" s="4">
        <f t="shared" si="89"/>
        <v>6.6999999999994841E-4</v>
      </c>
      <c r="DU797" s="5">
        <f t="shared" si="90"/>
        <v>7.5999999999987189E-4</v>
      </c>
      <c r="DV797" s="4">
        <f t="shared" si="91"/>
        <v>0.88157894736850173</v>
      </c>
      <c r="DW797" s="4">
        <f t="shared" si="92"/>
        <v>46.853146853149127</v>
      </c>
      <c r="DX797">
        <v>1.0848899999999999</v>
      </c>
    </row>
    <row r="798" spans="1:128" ht="15.75" thickBot="1">
      <c r="A798">
        <v>1.0861700000000001</v>
      </c>
      <c r="B798">
        <v>1.08605</v>
      </c>
      <c r="C798">
        <v>1.0860799999999999</v>
      </c>
      <c r="D798">
        <v>1.0860799999999999</v>
      </c>
      <c r="E798">
        <v>1.0861400000000001</v>
      </c>
      <c r="F798">
        <v>1.08579</v>
      </c>
      <c r="G798">
        <v>1.0858099999999999</v>
      </c>
      <c r="H798">
        <v>1.08585</v>
      </c>
      <c r="I798">
        <v>1.0860000000000001</v>
      </c>
      <c r="J798">
        <v>1.0859099999999999</v>
      </c>
      <c r="K798">
        <v>1.08596</v>
      </c>
      <c r="L798">
        <v>1.0861499999999999</v>
      </c>
      <c r="M798">
        <v>1.0860399999999999</v>
      </c>
      <c r="N798">
        <v>1.08605</v>
      </c>
      <c r="O798">
        <v>1.08599</v>
      </c>
      <c r="P798">
        <v>1.08589</v>
      </c>
      <c r="Q798">
        <v>1.08582</v>
      </c>
      <c r="R798">
        <v>1.08579</v>
      </c>
      <c r="S798">
        <v>1.08579</v>
      </c>
      <c r="T798">
        <v>1.0858699999999999</v>
      </c>
      <c r="U798">
        <v>1.08585</v>
      </c>
      <c r="V798">
        <v>1.0856399999999999</v>
      </c>
      <c r="W798">
        <v>1.08585</v>
      </c>
      <c r="X798">
        <v>1.08565</v>
      </c>
      <c r="Y798">
        <v>1.0852900000000001</v>
      </c>
      <c r="Z798">
        <v>1.0849500000000001</v>
      </c>
      <c r="AA798">
        <v>1.0852200000000001</v>
      </c>
      <c r="AB798">
        <v>1.0853600000000001</v>
      </c>
      <c r="AC798">
        <v>1.08528</v>
      </c>
      <c r="AD798">
        <v>1.0854600000000001</v>
      </c>
      <c r="AE798">
        <v>1.0855900000000001</v>
      </c>
      <c r="AF798">
        <v>1.0852999999999999</v>
      </c>
      <c r="AG798">
        <v>1.08524</v>
      </c>
      <c r="AH798">
        <v>1.0847100000000001</v>
      </c>
      <c r="AI798">
        <v>1.0845199999999999</v>
      </c>
      <c r="AJ798">
        <v>1.0845499999999999</v>
      </c>
      <c r="AK798">
        <v>1.08456</v>
      </c>
      <c r="AL798">
        <v>1.0845</v>
      </c>
      <c r="AM798">
        <v>1.0846499999999999</v>
      </c>
      <c r="AN798">
        <v>1.0847100000000001</v>
      </c>
      <c r="AO798">
        <v>1.0847899999999999</v>
      </c>
      <c r="AP798">
        <v>1.0848199999999999</v>
      </c>
      <c r="AQ798">
        <v>1.0848</v>
      </c>
      <c r="AR798">
        <v>1.0848100000000001</v>
      </c>
      <c r="AS798">
        <v>1.08491</v>
      </c>
      <c r="AT798">
        <v>1.085</v>
      </c>
      <c r="AU798">
        <v>1.08491</v>
      </c>
      <c r="AV798">
        <v>1.0848599999999999</v>
      </c>
      <c r="AW798">
        <v>1.08491</v>
      </c>
      <c r="AX798">
        <v>1.0849899999999999</v>
      </c>
      <c r="AY798">
        <v>1.0847899999999999</v>
      </c>
      <c r="AZ798">
        <v>1.08501</v>
      </c>
      <c r="BA798">
        <v>1.0850299999999999</v>
      </c>
      <c r="BB798">
        <v>1.0851</v>
      </c>
      <c r="BC798">
        <v>1.08507</v>
      </c>
      <c r="BD798">
        <v>1.0850200000000001</v>
      </c>
      <c r="BE798">
        <v>1.08518</v>
      </c>
      <c r="BF798">
        <v>1.0852599999999999</v>
      </c>
      <c r="BG798">
        <v>1.0852599999999999</v>
      </c>
      <c r="BH798">
        <v>1.0852200000000001</v>
      </c>
      <c r="BI798">
        <v>1.0851599999999999</v>
      </c>
      <c r="BJ798">
        <v>1.0853600000000001</v>
      </c>
      <c r="BK798">
        <v>1.0852599999999999</v>
      </c>
      <c r="BL798">
        <v>1.085</v>
      </c>
      <c r="BM798">
        <v>1.08517</v>
      </c>
      <c r="BN798">
        <v>1.08497</v>
      </c>
      <c r="BO798">
        <v>1.08517</v>
      </c>
      <c r="BP798">
        <v>1.08521</v>
      </c>
      <c r="BQ798">
        <v>1.0852200000000001</v>
      </c>
      <c r="BR798">
        <v>1.08538</v>
      </c>
      <c r="BS798">
        <v>1.0853600000000001</v>
      </c>
      <c r="BT798">
        <v>1.0852999999999999</v>
      </c>
      <c r="BU798">
        <v>1.08521</v>
      </c>
      <c r="BV798">
        <v>1.08535</v>
      </c>
      <c r="BW798">
        <v>1.0852299999999999</v>
      </c>
      <c r="BX798">
        <v>1.08525</v>
      </c>
      <c r="BY798">
        <v>1.0851999999999999</v>
      </c>
      <c r="BZ798">
        <v>1.0851</v>
      </c>
      <c r="CA798">
        <v>1.085</v>
      </c>
      <c r="CB798">
        <v>1.0849800000000001</v>
      </c>
      <c r="CC798">
        <v>1.08504</v>
      </c>
      <c r="CD798">
        <v>1.0849800000000001</v>
      </c>
      <c r="CE798">
        <v>1.085</v>
      </c>
      <c r="CF798">
        <v>1.0848899999999999</v>
      </c>
      <c r="CG798">
        <v>1.08484</v>
      </c>
      <c r="CH798">
        <v>1.0845800000000001</v>
      </c>
      <c r="CI798">
        <v>1.0847500000000001</v>
      </c>
      <c r="CJ798">
        <v>1.08453</v>
      </c>
      <c r="CK798">
        <v>1.0843100000000001</v>
      </c>
      <c r="CL798">
        <v>1.0837699999999999</v>
      </c>
      <c r="CM798">
        <v>1.0837000000000001</v>
      </c>
      <c r="CN798">
        <v>1.0835900000000001</v>
      </c>
      <c r="CO798">
        <v>1.0839700000000001</v>
      </c>
      <c r="CP798">
        <v>1.0843100000000001</v>
      </c>
      <c r="CQ798">
        <v>1.0842799999999999</v>
      </c>
      <c r="CR798">
        <v>1.08446</v>
      </c>
      <c r="CS798">
        <v>1.0847100000000001</v>
      </c>
      <c r="CT798">
        <v>1.0847599999999999</v>
      </c>
      <c r="CU798">
        <v>1.0846499999999999</v>
      </c>
      <c r="CV798">
        <v>1.0846499999999999</v>
      </c>
      <c r="CW798">
        <v>1.0846499999999999</v>
      </c>
      <c r="CX798">
        <v>1.0847899999999999</v>
      </c>
      <c r="CY798">
        <v>1.08473</v>
      </c>
      <c r="CZ798">
        <v>1.0845499999999999</v>
      </c>
      <c r="DA798">
        <v>1.0843700000000001</v>
      </c>
      <c r="DB798">
        <v>1.08446</v>
      </c>
      <c r="DC798">
        <v>1.0845</v>
      </c>
      <c r="DD798">
        <v>1.0843799999999999</v>
      </c>
      <c r="DE798">
        <v>1.08446</v>
      </c>
      <c r="DF798">
        <v>1.08439</v>
      </c>
      <c r="DG798">
        <v>1.0845400000000001</v>
      </c>
      <c r="DH798">
        <v>1.0846100000000001</v>
      </c>
      <c r="DI798">
        <v>1.08464</v>
      </c>
      <c r="DJ798">
        <v>1.0845</v>
      </c>
      <c r="DK798">
        <v>1.0845499999999999</v>
      </c>
      <c r="DL798">
        <v>1.08436</v>
      </c>
      <c r="DM798">
        <v>1.08433</v>
      </c>
      <c r="DN798">
        <v>1.0843</v>
      </c>
      <c r="DO798">
        <v>1.08446</v>
      </c>
      <c r="DP798">
        <v>1.08449</v>
      </c>
      <c r="DQ798" s="4">
        <f t="shared" si="87"/>
        <v>2.9999999999974492E-5</v>
      </c>
      <c r="DR798" s="4">
        <f t="shared" si="93"/>
        <v>2.9999999999974492E-5</v>
      </c>
      <c r="DS798" s="4">
        <f t="shared" si="88"/>
        <v>0</v>
      </c>
      <c r="DT798" s="4">
        <f t="shared" si="89"/>
        <v>6.9999999999992291E-4</v>
      </c>
      <c r="DU798" s="5">
        <f t="shared" si="90"/>
        <v>5.8000000000002494E-4</v>
      </c>
      <c r="DV798" s="4">
        <f t="shared" si="91"/>
        <v>1.2068965517239532</v>
      </c>
      <c r="DW798" s="4">
        <f t="shared" si="92"/>
        <v>54.687499999996206</v>
      </c>
      <c r="DX798">
        <v>1.0848</v>
      </c>
    </row>
    <row r="799" spans="1:128" ht="15.75" thickBot="1">
      <c r="A799">
        <v>1.08605</v>
      </c>
      <c r="B799">
        <v>1.0860799999999999</v>
      </c>
      <c r="C799">
        <v>1.0860799999999999</v>
      </c>
      <c r="D799">
        <v>1.0861400000000001</v>
      </c>
      <c r="E799">
        <v>1.08579</v>
      </c>
      <c r="F799">
        <v>1.0858099999999999</v>
      </c>
      <c r="G799">
        <v>1.08585</v>
      </c>
      <c r="H799">
        <v>1.0860000000000001</v>
      </c>
      <c r="I799">
        <v>1.0859099999999999</v>
      </c>
      <c r="J799">
        <v>1.08596</v>
      </c>
      <c r="K799">
        <v>1.0861499999999999</v>
      </c>
      <c r="L799">
        <v>1.0860399999999999</v>
      </c>
      <c r="M799">
        <v>1.08605</v>
      </c>
      <c r="N799">
        <v>1.08599</v>
      </c>
      <c r="O799">
        <v>1.08589</v>
      </c>
      <c r="P799">
        <v>1.08582</v>
      </c>
      <c r="Q799">
        <v>1.08579</v>
      </c>
      <c r="R799">
        <v>1.08579</v>
      </c>
      <c r="S799">
        <v>1.0858699999999999</v>
      </c>
      <c r="T799">
        <v>1.08585</v>
      </c>
      <c r="U799">
        <v>1.0856399999999999</v>
      </c>
      <c r="V799">
        <v>1.08585</v>
      </c>
      <c r="W799">
        <v>1.08565</v>
      </c>
      <c r="X799">
        <v>1.0852900000000001</v>
      </c>
      <c r="Y799">
        <v>1.0849500000000001</v>
      </c>
      <c r="Z799">
        <v>1.0852200000000001</v>
      </c>
      <c r="AA799">
        <v>1.0853600000000001</v>
      </c>
      <c r="AB799">
        <v>1.08528</v>
      </c>
      <c r="AC799">
        <v>1.0854600000000001</v>
      </c>
      <c r="AD799">
        <v>1.0855900000000001</v>
      </c>
      <c r="AE799">
        <v>1.0852999999999999</v>
      </c>
      <c r="AF799">
        <v>1.08524</v>
      </c>
      <c r="AG799">
        <v>1.0847100000000001</v>
      </c>
      <c r="AH799">
        <v>1.0845199999999999</v>
      </c>
      <c r="AI799">
        <v>1.0845499999999999</v>
      </c>
      <c r="AJ799">
        <v>1.08456</v>
      </c>
      <c r="AK799">
        <v>1.0845</v>
      </c>
      <c r="AL799">
        <v>1.0846499999999999</v>
      </c>
      <c r="AM799">
        <v>1.0847100000000001</v>
      </c>
      <c r="AN799">
        <v>1.0847899999999999</v>
      </c>
      <c r="AO799">
        <v>1.0848199999999999</v>
      </c>
      <c r="AP799">
        <v>1.0848</v>
      </c>
      <c r="AQ799">
        <v>1.0848100000000001</v>
      </c>
      <c r="AR799">
        <v>1.08491</v>
      </c>
      <c r="AS799">
        <v>1.085</v>
      </c>
      <c r="AT799">
        <v>1.08491</v>
      </c>
      <c r="AU799">
        <v>1.0848599999999999</v>
      </c>
      <c r="AV799">
        <v>1.08491</v>
      </c>
      <c r="AW799">
        <v>1.0849899999999999</v>
      </c>
      <c r="AX799">
        <v>1.0847899999999999</v>
      </c>
      <c r="AY799">
        <v>1.08501</v>
      </c>
      <c r="AZ799">
        <v>1.0850299999999999</v>
      </c>
      <c r="BA799">
        <v>1.0851</v>
      </c>
      <c r="BB799">
        <v>1.08507</v>
      </c>
      <c r="BC799">
        <v>1.0850200000000001</v>
      </c>
      <c r="BD799">
        <v>1.08518</v>
      </c>
      <c r="BE799">
        <v>1.0852599999999999</v>
      </c>
      <c r="BF799">
        <v>1.0852599999999999</v>
      </c>
      <c r="BG799">
        <v>1.0852200000000001</v>
      </c>
      <c r="BH799">
        <v>1.0851599999999999</v>
      </c>
      <c r="BI799">
        <v>1.0853600000000001</v>
      </c>
      <c r="BJ799">
        <v>1.0852599999999999</v>
      </c>
      <c r="BK799">
        <v>1.085</v>
      </c>
      <c r="BL799">
        <v>1.08517</v>
      </c>
      <c r="BM799">
        <v>1.08497</v>
      </c>
      <c r="BN799">
        <v>1.08517</v>
      </c>
      <c r="BO799">
        <v>1.08521</v>
      </c>
      <c r="BP799">
        <v>1.0852200000000001</v>
      </c>
      <c r="BQ799">
        <v>1.08538</v>
      </c>
      <c r="BR799">
        <v>1.0853600000000001</v>
      </c>
      <c r="BS799">
        <v>1.0852999999999999</v>
      </c>
      <c r="BT799">
        <v>1.08521</v>
      </c>
      <c r="BU799">
        <v>1.08535</v>
      </c>
      <c r="BV799">
        <v>1.0852299999999999</v>
      </c>
      <c r="BW799">
        <v>1.08525</v>
      </c>
      <c r="BX799">
        <v>1.0851999999999999</v>
      </c>
      <c r="BY799">
        <v>1.0851</v>
      </c>
      <c r="BZ799">
        <v>1.085</v>
      </c>
      <c r="CA799">
        <v>1.0849800000000001</v>
      </c>
      <c r="CB799">
        <v>1.08504</v>
      </c>
      <c r="CC799">
        <v>1.0849800000000001</v>
      </c>
      <c r="CD799">
        <v>1.085</v>
      </c>
      <c r="CE799">
        <v>1.0848899999999999</v>
      </c>
      <c r="CF799">
        <v>1.08484</v>
      </c>
      <c r="CG799">
        <v>1.0845800000000001</v>
      </c>
      <c r="CH799">
        <v>1.0847500000000001</v>
      </c>
      <c r="CI799">
        <v>1.08453</v>
      </c>
      <c r="CJ799">
        <v>1.0843100000000001</v>
      </c>
      <c r="CK799">
        <v>1.0837699999999999</v>
      </c>
      <c r="CL799">
        <v>1.0837000000000001</v>
      </c>
      <c r="CM799">
        <v>1.0835900000000001</v>
      </c>
      <c r="CN799">
        <v>1.0839700000000001</v>
      </c>
      <c r="CO799">
        <v>1.0843100000000001</v>
      </c>
      <c r="CP799">
        <v>1.0842799999999999</v>
      </c>
      <c r="CQ799">
        <v>1.08446</v>
      </c>
      <c r="CR799">
        <v>1.0847100000000001</v>
      </c>
      <c r="CS799">
        <v>1.0847599999999999</v>
      </c>
      <c r="CT799">
        <v>1.0846499999999999</v>
      </c>
      <c r="CU799">
        <v>1.0846499999999999</v>
      </c>
      <c r="CV799">
        <v>1.0846499999999999</v>
      </c>
      <c r="CW799">
        <v>1.0847899999999999</v>
      </c>
      <c r="CX799">
        <v>1.08473</v>
      </c>
      <c r="CY799">
        <v>1.0845499999999999</v>
      </c>
      <c r="CZ799">
        <v>1.0843700000000001</v>
      </c>
      <c r="DA799">
        <v>1.08446</v>
      </c>
      <c r="DB799">
        <v>1.0845</v>
      </c>
      <c r="DC799">
        <v>1.0843799999999999</v>
      </c>
      <c r="DD799">
        <v>1.08446</v>
      </c>
      <c r="DE799">
        <v>1.08439</v>
      </c>
      <c r="DF799">
        <v>1.0845400000000001</v>
      </c>
      <c r="DG799">
        <v>1.0846100000000001</v>
      </c>
      <c r="DH799">
        <v>1.08464</v>
      </c>
      <c r="DI799">
        <v>1.0845</v>
      </c>
      <c r="DJ799">
        <v>1.0845499999999999</v>
      </c>
      <c r="DK799">
        <v>1.08436</v>
      </c>
      <c r="DL799">
        <v>1.08433</v>
      </c>
      <c r="DM799">
        <v>1.0843</v>
      </c>
      <c r="DN799">
        <v>1.08446</v>
      </c>
      <c r="DO799">
        <v>1.08449</v>
      </c>
      <c r="DP799">
        <v>1.0845899999999999</v>
      </c>
      <c r="DQ799" s="4">
        <f t="shared" si="87"/>
        <v>9.9999999999988987E-5</v>
      </c>
      <c r="DR799" s="4">
        <f t="shared" si="93"/>
        <v>9.9999999999988987E-5</v>
      </c>
      <c r="DS799" s="4">
        <f t="shared" si="88"/>
        <v>0</v>
      </c>
      <c r="DT799" s="4">
        <f t="shared" si="89"/>
        <v>7.0999999999998842E-4</v>
      </c>
      <c r="DU799" s="5">
        <f t="shared" si="90"/>
        <v>5.8000000000002494E-4</v>
      </c>
      <c r="DV799" s="4">
        <f t="shared" si="91"/>
        <v>1.22413793103441</v>
      </c>
      <c r="DW799" s="4">
        <f t="shared" si="92"/>
        <v>55.038759689921015</v>
      </c>
      <c r="DX799">
        <v>1.0847800000000001</v>
      </c>
    </row>
    <row r="800" spans="1:128" ht="15.75" thickBot="1">
      <c r="A800">
        <v>1.0860799999999999</v>
      </c>
      <c r="B800">
        <v>1.0860799999999999</v>
      </c>
      <c r="C800">
        <v>1.0861400000000001</v>
      </c>
      <c r="D800">
        <v>1.08579</v>
      </c>
      <c r="E800">
        <v>1.0858099999999999</v>
      </c>
      <c r="F800">
        <v>1.08585</v>
      </c>
      <c r="G800">
        <v>1.0860000000000001</v>
      </c>
      <c r="H800">
        <v>1.0859099999999999</v>
      </c>
      <c r="I800">
        <v>1.08596</v>
      </c>
      <c r="J800">
        <v>1.0861499999999999</v>
      </c>
      <c r="K800">
        <v>1.0860399999999999</v>
      </c>
      <c r="L800">
        <v>1.08605</v>
      </c>
      <c r="M800">
        <v>1.08599</v>
      </c>
      <c r="N800">
        <v>1.08589</v>
      </c>
      <c r="O800">
        <v>1.08582</v>
      </c>
      <c r="P800">
        <v>1.08579</v>
      </c>
      <c r="Q800">
        <v>1.08579</v>
      </c>
      <c r="R800">
        <v>1.0858699999999999</v>
      </c>
      <c r="S800">
        <v>1.08585</v>
      </c>
      <c r="T800">
        <v>1.0856399999999999</v>
      </c>
      <c r="U800">
        <v>1.08585</v>
      </c>
      <c r="V800">
        <v>1.08565</v>
      </c>
      <c r="W800">
        <v>1.0852900000000001</v>
      </c>
      <c r="X800">
        <v>1.0849500000000001</v>
      </c>
      <c r="Y800">
        <v>1.0852200000000001</v>
      </c>
      <c r="Z800">
        <v>1.0853600000000001</v>
      </c>
      <c r="AA800">
        <v>1.08528</v>
      </c>
      <c r="AB800">
        <v>1.0854600000000001</v>
      </c>
      <c r="AC800">
        <v>1.0855900000000001</v>
      </c>
      <c r="AD800">
        <v>1.0852999999999999</v>
      </c>
      <c r="AE800">
        <v>1.08524</v>
      </c>
      <c r="AF800">
        <v>1.0847100000000001</v>
      </c>
      <c r="AG800">
        <v>1.0845199999999999</v>
      </c>
      <c r="AH800">
        <v>1.0845499999999999</v>
      </c>
      <c r="AI800">
        <v>1.08456</v>
      </c>
      <c r="AJ800">
        <v>1.0845</v>
      </c>
      <c r="AK800">
        <v>1.0846499999999999</v>
      </c>
      <c r="AL800">
        <v>1.0847100000000001</v>
      </c>
      <c r="AM800">
        <v>1.0847899999999999</v>
      </c>
      <c r="AN800">
        <v>1.0848199999999999</v>
      </c>
      <c r="AO800">
        <v>1.0848</v>
      </c>
      <c r="AP800">
        <v>1.0848100000000001</v>
      </c>
      <c r="AQ800">
        <v>1.08491</v>
      </c>
      <c r="AR800">
        <v>1.085</v>
      </c>
      <c r="AS800">
        <v>1.08491</v>
      </c>
      <c r="AT800">
        <v>1.0848599999999999</v>
      </c>
      <c r="AU800">
        <v>1.08491</v>
      </c>
      <c r="AV800">
        <v>1.0849899999999999</v>
      </c>
      <c r="AW800">
        <v>1.0847899999999999</v>
      </c>
      <c r="AX800">
        <v>1.08501</v>
      </c>
      <c r="AY800">
        <v>1.0850299999999999</v>
      </c>
      <c r="AZ800">
        <v>1.0851</v>
      </c>
      <c r="BA800">
        <v>1.08507</v>
      </c>
      <c r="BB800">
        <v>1.0850200000000001</v>
      </c>
      <c r="BC800">
        <v>1.08518</v>
      </c>
      <c r="BD800">
        <v>1.0852599999999999</v>
      </c>
      <c r="BE800">
        <v>1.0852599999999999</v>
      </c>
      <c r="BF800">
        <v>1.0852200000000001</v>
      </c>
      <c r="BG800">
        <v>1.0851599999999999</v>
      </c>
      <c r="BH800">
        <v>1.0853600000000001</v>
      </c>
      <c r="BI800">
        <v>1.0852599999999999</v>
      </c>
      <c r="BJ800">
        <v>1.085</v>
      </c>
      <c r="BK800">
        <v>1.08517</v>
      </c>
      <c r="BL800">
        <v>1.08497</v>
      </c>
      <c r="BM800">
        <v>1.08517</v>
      </c>
      <c r="BN800">
        <v>1.08521</v>
      </c>
      <c r="BO800">
        <v>1.0852200000000001</v>
      </c>
      <c r="BP800">
        <v>1.08538</v>
      </c>
      <c r="BQ800">
        <v>1.0853600000000001</v>
      </c>
      <c r="BR800">
        <v>1.0852999999999999</v>
      </c>
      <c r="BS800">
        <v>1.08521</v>
      </c>
      <c r="BT800">
        <v>1.08535</v>
      </c>
      <c r="BU800">
        <v>1.0852299999999999</v>
      </c>
      <c r="BV800">
        <v>1.08525</v>
      </c>
      <c r="BW800">
        <v>1.0851999999999999</v>
      </c>
      <c r="BX800">
        <v>1.0851</v>
      </c>
      <c r="BY800">
        <v>1.085</v>
      </c>
      <c r="BZ800">
        <v>1.0849800000000001</v>
      </c>
      <c r="CA800">
        <v>1.08504</v>
      </c>
      <c r="CB800">
        <v>1.0849800000000001</v>
      </c>
      <c r="CC800">
        <v>1.085</v>
      </c>
      <c r="CD800">
        <v>1.0848899999999999</v>
      </c>
      <c r="CE800">
        <v>1.08484</v>
      </c>
      <c r="CF800">
        <v>1.0845800000000001</v>
      </c>
      <c r="CG800">
        <v>1.0847500000000001</v>
      </c>
      <c r="CH800">
        <v>1.08453</v>
      </c>
      <c r="CI800">
        <v>1.0843100000000001</v>
      </c>
      <c r="CJ800">
        <v>1.0837699999999999</v>
      </c>
      <c r="CK800">
        <v>1.0837000000000001</v>
      </c>
      <c r="CL800">
        <v>1.0835900000000001</v>
      </c>
      <c r="CM800">
        <v>1.0839700000000001</v>
      </c>
      <c r="CN800">
        <v>1.0843100000000001</v>
      </c>
      <c r="CO800">
        <v>1.0842799999999999</v>
      </c>
      <c r="CP800">
        <v>1.08446</v>
      </c>
      <c r="CQ800">
        <v>1.0847100000000001</v>
      </c>
      <c r="CR800">
        <v>1.0847599999999999</v>
      </c>
      <c r="CS800">
        <v>1.0846499999999999</v>
      </c>
      <c r="CT800">
        <v>1.0846499999999999</v>
      </c>
      <c r="CU800">
        <v>1.0846499999999999</v>
      </c>
      <c r="CV800">
        <v>1.0847899999999999</v>
      </c>
      <c r="CW800">
        <v>1.08473</v>
      </c>
      <c r="CX800">
        <v>1.0845499999999999</v>
      </c>
      <c r="CY800">
        <v>1.0843700000000001</v>
      </c>
      <c r="CZ800">
        <v>1.08446</v>
      </c>
      <c r="DA800">
        <v>1.0845</v>
      </c>
      <c r="DB800">
        <v>1.0843799999999999</v>
      </c>
      <c r="DC800">
        <v>1.08446</v>
      </c>
      <c r="DD800">
        <v>1.08439</v>
      </c>
      <c r="DE800">
        <v>1.0845400000000001</v>
      </c>
      <c r="DF800">
        <v>1.0846100000000001</v>
      </c>
      <c r="DG800">
        <v>1.08464</v>
      </c>
      <c r="DH800">
        <v>1.0845</v>
      </c>
      <c r="DI800">
        <v>1.0845499999999999</v>
      </c>
      <c r="DJ800">
        <v>1.08436</v>
      </c>
      <c r="DK800">
        <v>1.08433</v>
      </c>
      <c r="DL800">
        <v>1.0843</v>
      </c>
      <c r="DM800">
        <v>1.08446</v>
      </c>
      <c r="DN800">
        <v>1.08449</v>
      </c>
      <c r="DO800">
        <v>1.0845899999999999</v>
      </c>
      <c r="DP800">
        <v>1.08464</v>
      </c>
      <c r="DQ800" s="4">
        <f t="shared" si="87"/>
        <v>5.0000000000105516E-5</v>
      </c>
      <c r="DR800" s="4">
        <f t="shared" si="93"/>
        <v>5.0000000000105516E-5</v>
      </c>
      <c r="DS800" s="4">
        <f t="shared" si="88"/>
        <v>0</v>
      </c>
      <c r="DT800" s="4">
        <f t="shared" si="89"/>
        <v>7.2000000000005393E-4</v>
      </c>
      <c r="DU800" s="5">
        <f t="shared" si="90"/>
        <v>5.8000000000002494E-4</v>
      </c>
      <c r="DV800" s="4">
        <f t="shared" si="91"/>
        <v>1.2413793103448671</v>
      </c>
      <c r="DW800" s="4">
        <f t="shared" si="92"/>
        <v>55.384615384616176</v>
      </c>
      <c r="DX800">
        <v>1.0849</v>
      </c>
    </row>
    <row r="801" spans="1:128" ht="15.75" thickBot="1">
      <c r="A801">
        <v>1.0860799999999999</v>
      </c>
      <c r="B801">
        <v>1.0861400000000001</v>
      </c>
      <c r="C801">
        <v>1.08579</v>
      </c>
      <c r="D801">
        <v>1.0858099999999999</v>
      </c>
      <c r="E801">
        <v>1.08585</v>
      </c>
      <c r="F801">
        <v>1.0860000000000001</v>
      </c>
      <c r="G801">
        <v>1.0859099999999999</v>
      </c>
      <c r="H801">
        <v>1.08596</v>
      </c>
      <c r="I801">
        <v>1.0861499999999999</v>
      </c>
      <c r="J801">
        <v>1.0860399999999999</v>
      </c>
      <c r="K801">
        <v>1.08605</v>
      </c>
      <c r="L801">
        <v>1.08599</v>
      </c>
      <c r="M801">
        <v>1.08589</v>
      </c>
      <c r="N801">
        <v>1.08582</v>
      </c>
      <c r="O801">
        <v>1.08579</v>
      </c>
      <c r="P801">
        <v>1.08579</v>
      </c>
      <c r="Q801">
        <v>1.0858699999999999</v>
      </c>
      <c r="R801">
        <v>1.08585</v>
      </c>
      <c r="S801">
        <v>1.0856399999999999</v>
      </c>
      <c r="T801">
        <v>1.08585</v>
      </c>
      <c r="U801">
        <v>1.08565</v>
      </c>
      <c r="V801">
        <v>1.0852900000000001</v>
      </c>
      <c r="W801">
        <v>1.0849500000000001</v>
      </c>
      <c r="X801">
        <v>1.0852200000000001</v>
      </c>
      <c r="Y801">
        <v>1.0853600000000001</v>
      </c>
      <c r="Z801">
        <v>1.08528</v>
      </c>
      <c r="AA801">
        <v>1.0854600000000001</v>
      </c>
      <c r="AB801">
        <v>1.0855900000000001</v>
      </c>
      <c r="AC801">
        <v>1.0852999999999999</v>
      </c>
      <c r="AD801">
        <v>1.08524</v>
      </c>
      <c r="AE801">
        <v>1.0847100000000001</v>
      </c>
      <c r="AF801">
        <v>1.0845199999999999</v>
      </c>
      <c r="AG801">
        <v>1.0845499999999999</v>
      </c>
      <c r="AH801">
        <v>1.08456</v>
      </c>
      <c r="AI801">
        <v>1.0845</v>
      </c>
      <c r="AJ801">
        <v>1.0846499999999999</v>
      </c>
      <c r="AK801">
        <v>1.0847100000000001</v>
      </c>
      <c r="AL801">
        <v>1.0847899999999999</v>
      </c>
      <c r="AM801">
        <v>1.0848199999999999</v>
      </c>
      <c r="AN801">
        <v>1.0848</v>
      </c>
      <c r="AO801">
        <v>1.0848100000000001</v>
      </c>
      <c r="AP801">
        <v>1.08491</v>
      </c>
      <c r="AQ801">
        <v>1.085</v>
      </c>
      <c r="AR801">
        <v>1.08491</v>
      </c>
      <c r="AS801">
        <v>1.0848599999999999</v>
      </c>
      <c r="AT801">
        <v>1.08491</v>
      </c>
      <c r="AU801">
        <v>1.0849899999999999</v>
      </c>
      <c r="AV801">
        <v>1.0847899999999999</v>
      </c>
      <c r="AW801">
        <v>1.08501</v>
      </c>
      <c r="AX801">
        <v>1.0850299999999999</v>
      </c>
      <c r="AY801">
        <v>1.0851</v>
      </c>
      <c r="AZ801">
        <v>1.08507</v>
      </c>
      <c r="BA801">
        <v>1.0850200000000001</v>
      </c>
      <c r="BB801">
        <v>1.08518</v>
      </c>
      <c r="BC801">
        <v>1.0852599999999999</v>
      </c>
      <c r="BD801">
        <v>1.0852599999999999</v>
      </c>
      <c r="BE801">
        <v>1.0852200000000001</v>
      </c>
      <c r="BF801">
        <v>1.0851599999999999</v>
      </c>
      <c r="BG801">
        <v>1.0853600000000001</v>
      </c>
      <c r="BH801">
        <v>1.0852599999999999</v>
      </c>
      <c r="BI801">
        <v>1.085</v>
      </c>
      <c r="BJ801">
        <v>1.08517</v>
      </c>
      <c r="BK801">
        <v>1.08497</v>
      </c>
      <c r="BL801">
        <v>1.08517</v>
      </c>
      <c r="BM801">
        <v>1.08521</v>
      </c>
      <c r="BN801">
        <v>1.0852200000000001</v>
      </c>
      <c r="BO801">
        <v>1.08538</v>
      </c>
      <c r="BP801">
        <v>1.0853600000000001</v>
      </c>
      <c r="BQ801">
        <v>1.0852999999999999</v>
      </c>
      <c r="BR801">
        <v>1.08521</v>
      </c>
      <c r="BS801">
        <v>1.08535</v>
      </c>
      <c r="BT801">
        <v>1.0852299999999999</v>
      </c>
      <c r="BU801">
        <v>1.08525</v>
      </c>
      <c r="BV801">
        <v>1.0851999999999999</v>
      </c>
      <c r="BW801">
        <v>1.0851</v>
      </c>
      <c r="BX801">
        <v>1.085</v>
      </c>
      <c r="BY801">
        <v>1.0849800000000001</v>
      </c>
      <c r="BZ801">
        <v>1.08504</v>
      </c>
      <c r="CA801">
        <v>1.0849800000000001</v>
      </c>
      <c r="CB801">
        <v>1.085</v>
      </c>
      <c r="CC801">
        <v>1.0848899999999999</v>
      </c>
      <c r="CD801">
        <v>1.08484</v>
      </c>
      <c r="CE801">
        <v>1.0845800000000001</v>
      </c>
      <c r="CF801">
        <v>1.0847500000000001</v>
      </c>
      <c r="CG801">
        <v>1.08453</v>
      </c>
      <c r="CH801">
        <v>1.0843100000000001</v>
      </c>
      <c r="CI801">
        <v>1.0837699999999999</v>
      </c>
      <c r="CJ801">
        <v>1.0837000000000001</v>
      </c>
      <c r="CK801">
        <v>1.0835900000000001</v>
      </c>
      <c r="CL801">
        <v>1.0839700000000001</v>
      </c>
      <c r="CM801">
        <v>1.0843100000000001</v>
      </c>
      <c r="CN801">
        <v>1.0842799999999999</v>
      </c>
      <c r="CO801">
        <v>1.08446</v>
      </c>
      <c r="CP801">
        <v>1.0847100000000001</v>
      </c>
      <c r="CQ801">
        <v>1.0847599999999999</v>
      </c>
      <c r="CR801">
        <v>1.0846499999999999</v>
      </c>
      <c r="CS801">
        <v>1.0846499999999999</v>
      </c>
      <c r="CT801">
        <v>1.0846499999999999</v>
      </c>
      <c r="CU801">
        <v>1.0847899999999999</v>
      </c>
      <c r="CV801">
        <v>1.08473</v>
      </c>
      <c r="CW801">
        <v>1.0845499999999999</v>
      </c>
      <c r="CX801">
        <v>1.0843700000000001</v>
      </c>
      <c r="CY801">
        <v>1.08446</v>
      </c>
      <c r="CZ801">
        <v>1.0845</v>
      </c>
      <c r="DA801">
        <v>1.0843799999999999</v>
      </c>
      <c r="DB801">
        <v>1.08446</v>
      </c>
      <c r="DC801">
        <v>1.08439</v>
      </c>
      <c r="DD801">
        <v>1.0845400000000001</v>
      </c>
      <c r="DE801">
        <v>1.0846100000000001</v>
      </c>
      <c r="DF801">
        <v>1.08464</v>
      </c>
      <c r="DG801">
        <v>1.0845</v>
      </c>
      <c r="DH801">
        <v>1.0845499999999999</v>
      </c>
      <c r="DI801">
        <v>1.08436</v>
      </c>
      <c r="DJ801">
        <v>1.08433</v>
      </c>
      <c r="DK801">
        <v>1.0843</v>
      </c>
      <c r="DL801">
        <v>1.08446</v>
      </c>
      <c r="DM801">
        <v>1.08449</v>
      </c>
      <c r="DN801">
        <v>1.0845899999999999</v>
      </c>
      <c r="DO801">
        <v>1.08464</v>
      </c>
      <c r="DP801">
        <v>1.0847199999999999</v>
      </c>
      <c r="DQ801" s="4">
        <f t="shared" si="87"/>
        <v>7.9999999999857963E-5</v>
      </c>
      <c r="DR801" s="4">
        <f t="shared" si="93"/>
        <v>7.9999999999857963E-5</v>
      </c>
      <c r="DS801" s="4">
        <f t="shared" si="88"/>
        <v>0</v>
      </c>
      <c r="DT801" s="4">
        <f t="shared" si="89"/>
        <v>7.9999999999991189E-4</v>
      </c>
      <c r="DU801" s="5">
        <f t="shared" si="90"/>
        <v>4.5999999999990493E-4</v>
      </c>
      <c r="DV801" s="4">
        <f t="shared" si="91"/>
        <v>1.7391304347827765</v>
      </c>
      <c r="DW801" s="4">
        <f t="shared" si="92"/>
        <v>63.492063492065725</v>
      </c>
      <c r="DX801">
        <v>1.0848</v>
      </c>
    </row>
    <row r="802" spans="1:128" ht="15.75" thickBot="1">
      <c r="A802">
        <v>1.0861400000000001</v>
      </c>
      <c r="B802">
        <v>1.08579</v>
      </c>
      <c r="C802">
        <v>1.0858099999999999</v>
      </c>
      <c r="D802">
        <v>1.08585</v>
      </c>
      <c r="E802">
        <v>1.0860000000000001</v>
      </c>
      <c r="F802">
        <v>1.0859099999999999</v>
      </c>
      <c r="G802">
        <v>1.08596</v>
      </c>
      <c r="H802">
        <v>1.0861499999999999</v>
      </c>
      <c r="I802">
        <v>1.0860399999999999</v>
      </c>
      <c r="J802">
        <v>1.08605</v>
      </c>
      <c r="K802">
        <v>1.08599</v>
      </c>
      <c r="L802">
        <v>1.08589</v>
      </c>
      <c r="M802">
        <v>1.08582</v>
      </c>
      <c r="N802">
        <v>1.08579</v>
      </c>
      <c r="O802">
        <v>1.08579</v>
      </c>
      <c r="P802">
        <v>1.0858699999999999</v>
      </c>
      <c r="Q802">
        <v>1.08585</v>
      </c>
      <c r="R802">
        <v>1.0856399999999999</v>
      </c>
      <c r="S802">
        <v>1.08585</v>
      </c>
      <c r="T802">
        <v>1.08565</v>
      </c>
      <c r="U802">
        <v>1.0852900000000001</v>
      </c>
      <c r="V802">
        <v>1.0849500000000001</v>
      </c>
      <c r="W802">
        <v>1.0852200000000001</v>
      </c>
      <c r="X802">
        <v>1.0853600000000001</v>
      </c>
      <c r="Y802">
        <v>1.08528</v>
      </c>
      <c r="Z802">
        <v>1.0854600000000001</v>
      </c>
      <c r="AA802">
        <v>1.0855900000000001</v>
      </c>
      <c r="AB802">
        <v>1.0852999999999999</v>
      </c>
      <c r="AC802">
        <v>1.08524</v>
      </c>
      <c r="AD802">
        <v>1.0847100000000001</v>
      </c>
      <c r="AE802">
        <v>1.0845199999999999</v>
      </c>
      <c r="AF802">
        <v>1.0845499999999999</v>
      </c>
      <c r="AG802">
        <v>1.08456</v>
      </c>
      <c r="AH802">
        <v>1.0845</v>
      </c>
      <c r="AI802">
        <v>1.0846499999999999</v>
      </c>
      <c r="AJ802">
        <v>1.0847100000000001</v>
      </c>
      <c r="AK802">
        <v>1.0847899999999999</v>
      </c>
      <c r="AL802">
        <v>1.0848199999999999</v>
      </c>
      <c r="AM802">
        <v>1.0848</v>
      </c>
      <c r="AN802">
        <v>1.0848100000000001</v>
      </c>
      <c r="AO802">
        <v>1.08491</v>
      </c>
      <c r="AP802">
        <v>1.085</v>
      </c>
      <c r="AQ802">
        <v>1.08491</v>
      </c>
      <c r="AR802">
        <v>1.0848599999999999</v>
      </c>
      <c r="AS802">
        <v>1.08491</v>
      </c>
      <c r="AT802">
        <v>1.0849899999999999</v>
      </c>
      <c r="AU802">
        <v>1.0847899999999999</v>
      </c>
      <c r="AV802">
        <v>1.08501</v>
      </c>
      <c r="AW802">
        <v>1.0850299999999999</v>
      </c>
      <c r="AX802">
        <v>1.0851</v>
      </c>
      <c r="AY802">
        <v>1.08507</v>
      </c>
      <c r="AZ802">
        <v>1.0850200000000001</v>
      </c>
      <c r="BA802">
        <v>1.08518</v>
      </c>
      <c r="BB802">
        <v>1.0852599999999999</v>
      </c>
      <c r="BC802">
        <v>1.0852599999999999</v>
      </c>
      <c r="BD802">
        <v>1.0852200000000001</v>
      </c>
      <c r="BE802">
        <v>1.0851599999999999</v>
      </c>
      <c r="BF802">
        <v>1.0853600000000001</v>
      </c>
      <c r="BG802">
        <v>1.0852599999999999</v>
      </c>
      <c r="BH802">
        <v>1.085</v>
      </c>
      <c r="BI802">
        <v>1.08517</v>
      </c>
      <c r="BJ802">
        <v>1.08497</v>
      </c>
      <c r="BK802">
        <v>1.08517</v>
      </c>
      <c r="BL802">
        <v>1.08521</v>
      </c>
      <c r="BM802">
        <v>1.0852200000000001</v>
      </c>
      <c r="BN802">
        <v>1.08538</v>
      </c>
      <c r="BO802">
        <v>1.0853600000000001</v>
      </c>
      <c r="BP802">
        <v>1.0852999999999999</v>
      </c>
      <c r="BQ802">
        <v>1.08521</v>
      </c>
      <c r="BR802">
        <v>1.08535</v>
      </c>
      <c r="BS802">
        <v>1.0852299999999999</v>
      </c>
      <c r="BT802">
        <v>1.08525</v>
      </c>
      <c r="BU802">
        <v>1.0851999999999999</v>
      </c>
      <c r="BV802">
        <v>1.0851</v>
      </c>
      <c r="BW802">
        <v>1.085</v>
      </c>
      <c r="BX802">
        <v>1.0849800000000001</v>
      </c>
      <c r="BY802">
        <v>1.08504</v>
      </c>
      <c r="BZ802">
        <v>1.0849800000000001</v>
      </c>
      <c r="CA802">
        <v>1.085</v>
      </c>
      <c r="CB802">
        <v>1.0848899999999999</v>
      </c>
      <c r="CC802">
        <v>1.08484</v>
      </c>
      <c r="CD802">
        <v>1.0845800000000001</v>
      </c>
      <c r="CE802">
        <v>1.0847500000000001</v>
      </c>
      <c r="CF802">
        <v>1.08453</v>
      </c>
      <c r="CG802">
        <v>1.0843100000000001</v>
      </c>
      <c r="CH802">
        <v>1.0837699999999999</v>
      </c>
      <c r="CI802">
        <v>1.0837000000000001</v>
      </c>
      <c r="CJ802">
        <v>1.0835900000000001</v>
      </c>
      <c r="CK802">
        <v>1.0839700000000001</v>
      </c>
      <c r="CL802">
        <v>1.0843100000000001</v>
      </c>
      <c r="CM802">
        <v>1.0842799999999999</v>
      </c>
      <c r="CN802">
        <v>1.08446</v>
      </c>
      <c r="CO802">
        <v>1.0847100000000001</v>
      </c>
      <c r="CP802">
        <v>1.0847599999999999</v>
      </c>
      <c r="CQ802">
        <v>1.0846499999999999</v>
      </c>
      <c r="CR802">
        <v>1.0846499999999999</v>
      </c>
      <c r="CS802">
        <v>1.0846499999999999</v>
      </c>
      <c r="CT802">
        <v>1.0847899999999999</v>
      </c>
      <c r="CU802">
        <v>1.08473</v>
      </c>
      <c r="CV802">
        <v>1.0845499999999999</v>
      </c>
      <c r="CW802">
        <v>1.0843700000000001</v>
      </c>
      <c r="CX802">
        <v>1.08446</v>
      </c>
      <c r="CY802">
        <v>1.0845</v>
      </c>
      <c r="CZ802">
        <v>1.0843799999999999</v>
      </c>
      <c r="DA802">
        <v>1.08446</v>
      </c>
      <c r="DB802">
        <v>1.08439</v>
      </c>
      <c r="DC802">
        <v>1.0845400000000001</v>
      </c>
      <c r="DD802">
        <v>1.0846100000000001</v>
      </c>
      <c r="DE802">
        <v>1.08464</v>
      </c>
      <c r="DF802">
        <v>1.0845</v>
      </c>
      <c r="DG802">
        <v>1.0845499999999999</v>
      </c>
      <c r="DH802">
        <v>1.08436</v>
      </c>
      <c r="DI802">
        <v>1.08433</v>
      </c>
      <c r="DJ802">
        <v>1.0843</v>
      </c>
      <c r="DK802">
        <v>1.08446</v>
      </c>
      <c r="DL802">
        <v>1.08449</v>
      </c>
      <c r="DM802">
        <v>1.0845899999999999</v>
      </c>
      <c r="DN802">
        <v>1.08464</v>
      </c>
      <c r="DO802">
        <v>1.0847199999999999</v>
      </c>
      <c r="DP802">
        <v>1.08473</v>
      </c>
      <c r="DQ802" s="4">
        <f t="shared" ref="DQ802:DQ865" si="94">DP802-DO802</f>
        <v>1.0000000000065512E-5</v>
      </c>
      <c r="DR802" s="4">
        <f t="shared" si="93"/>
        <v>1.0000000000065512E-5</v>
      </c>
      <c r="DS802" s="4">
        <f t="shared" ref="DS802:DS865" si="95">IF(DQ802&lt;0,-DQ802,0)</f>
        <v>0</v>
      </c>
      <c r="DT802" s="4">
        <f t="shared" ref="DT802:DT865" si="96" xml:space="preserve"> SUM(DR788:DR802)</f>
        <v>7.299999999998974E-4</v>
      </c>
      <c r="DU802" s="5">
        <f t="shared" ref="DU802:DU865" si="97">SUM(DS788:DS802)</f>
        <v>4.5999999999990493E-4</v>
      </c>
      <c r="DV802" s="4">
        <f t="shared" ref="DV802:DV865" si="98">DT802/DU802</f>
        <v>1.5869565217392354</v>
      </c>
      <c r="DW802" s="4">
        <f t="shared" ref="DW802:DW865" si="99">IF(DO802=0,100,100-(100/(1+DV802)))</f>
        <v>61.344537815127623</v>
      </c>
      <c r="DX802">
        <v>1.08484</v>
      </c>
    </row>
    <row r="803" spans="1:128" ht="15.75" thickBot="1">
      <c r="A803">
        <v>1.0858099999999999</v>
      </c>
      <c r="B803">
        <v>1.08585</v>
      </c>
      <c r="C803">
        <v>1.0860000000000001</v>
      </c>
      <c r="D803">
        <v>1.0859099999999999</v>
      </c>
      <c r="E803">
        <v>1.08596</v>
      </c>
      <c r="F803">
        <v>1.0861499999999999</v>
      </c>
      <c r="G803">
        <v>1.0860399999999999</v>
      </c>
      <c r="H803">
        <v>1.08605</v>
      </c>
      <c r="I803">
        <v>1.08599</v>
      </c>
      <c r="J803">
        <v>1.08589</v>
      </c>
      <c r="K803">
        <v>1.08582</v>
      </c>
      <c r="L803">
        <v>1.08579</v>
      </c>
      <c r="M803">
        <v>1.08579</v>
      </c>
      <c r="N803">
        <v>1.0858699999999999</v>
      </c>
      <c r="O803">
        <v>1.08585</v>
      </c>
      <c r="P803">
        <v>1.0856399999999999</v>
      </c>
      <c r="Q803">
        <v>1.08585</v>
      </c>
      <c r="R803">
        <v>1.08565</v>
      </c>
      <c r="S803">
        <v>1.0852900000000001</v>
      </c>
      <c r="T803">
        <v>1.0849500000000001</v>
      </c>
      <c r="U803">
        <v>1.0852200000000001</v>
      </c>
      <c r="V803">
        <v>1.0853600000000001</v>
      </c>
      <c r="W803">
        <v>1.08528</v>
      </c>
      <c r="X803">
        <v>1.0854600000000001</v>
      </c>
      <c r="Y803">
        <v>1.0855900000000001</v>
      </c>
      <c r="Z803">
        <v>1.0852999999999999</v>
      </c>
      <c r="AA803">
        <v>1.08524</v>
      </c>
      <c r="AB803">
        <v>1.0847100000000001</v>
      </c>
      <c r="AC803">
        <v>1.0845199999999999</v>
      </c>
      <c r="AD803">
        <v>1.0845499999999999</v>
      </c>
      <c r="AE803">
        <v>1.08456</v>
      </c>
      <c r="AF803">
        <v>1.0845</v>
      </c>
      <c r="AG803">
        <v>1.0846499999999999</v>
      </c>
      <c r="AH803">
        <v>1.0847100000000001</v>
      </c>
      <c r="AI803">
        <v>1.0847899999999999</v>
      </c>
      <c r="AJ803">
        <v>1.0848199999999999</v>
      </c>
      <c r="AK803">
        <v>1.0848</v>
      </c>
      <c r="AL803">
        <v>1.0848100000000001</v>
      </c>
      <c r="AM803">
        <v>1.08491</v>
      </c>
      <c r="AN803">
        <v>1.085</v>
      </c>
      <c r="AO803">
        <v>1.08491</v>
      </c>
      <c r="AP803">
        <v>1.0848599999999999</v>
      </c>
      <c r="AQ803">
        <v>1.08491</v>
      </c>
      <c r="AR803">
        <v>1.0849899999999999</v>
      </c>
      <c r="AS803">
        <v>1.0847899999999999</v>
      </c>
      <c r="AT803">
        <v>1.08501</v>
      </c>
      <c r="AU803">
        <v>1.0850299999999999</v>
      </c>
      <c r="AV803">
        <v>1.0851</v>
      </c>
      <c r="AW803">
        <v>1.08507</v>
      </c>
      <c r="AX803">
        <v>1.0850200000000001</v>
      </c>
      <c r="AY803">
        <v>1.08518</v>
      </c>
      <c r="AZ803">
        <v>1.0852599999999999</v>
      </c>
      <c r="BA803">
        <v>1.0852599999999999</v>
      </c>
      <c r="BB803">
        <v>1.0852200000000001</v>
      </c>
      <c r="BC803">
        <v>1.0851599999999999</v>
      </c>
      <c r="BD803">
        <v>1.0853600000000001</v>
      </c>
      <c r="BE803">
        <v>1.0852599999999999</v>
      </c>
      <c r="BF803">
        <v>1.085</v>
      </c>
      <c r="BG803">
        <v>1.08517</v>
      </c>
      <c r="BH803">
        <v>1.08497</v>
      </c>
      <c r="BI803">
        <v>1.08517</v>
      </c>
      <c r="BJ803">
        <v>1.08521</v>
      </c>
      <c r="BK803">
        <v>1.0852200000000001</v>
      </c>
      <c r="BL803">
        <v>1.08538</v>
      </c>
      <c r="BM803">
        <v>1.0853600000000001</v>
      </c>
      <c r="BN803">
        <v>1.0852999999999999</v>
      </c>
      <c r="BO803">
        <v>1.08521</v>
      </c>
      <c r="BP803">
        <v>1.08535</v>
      </c>
      <c r="BQ803">
        <v>1.0852299999999999</v>
      </c>
      <c r="BR803">
        <v>1.08525</v>
      </c>
      <c r="BS803">
        <v>1.0851999999999999</v>
      </c>
      <c r="BT803">
        <v>1.0851</v>
      </c>
      <c r="BU803">
        <v>1.085</v>
      </c>
      <c r="BV803">
        <v>1.0849800000000001</v>
      </c>
      <c r="BW803">
        <v>1.08504</v>
      </c>
      <c r="BX803">
        <v>1.0849800000000001</v>
      </c>
      <c r="BY803">
        <v>1.085</v>
      </c>
      <c r="BZ803">
        <v>1.0848899999999999</v>
      </c>
      <c r="CA803">
        <v>1.08484</v>
      </c>
      <c r="CB803">
        <v>1.0845800000000001</v>
      </c>
      <c r="CC803">
        <v>1.0847500000000001</v>
      </c>
      <c r="CD803">
        <v>1.08453</v>
      </c>
      <c r="CE803">
        <v>1.0843100000000001</v>
      </c>
      <c r="CF803">
        <v>1.0837699999999999</v>
      </c>
      <c r="CG803">
        <v>1.0837000000000001</v>
      </c>
      <c r="CH803">
        <v>1.0835900000000001</v>
      </c>
      <c r="CI803">
        <v>1.0839700000000001</v>
      </c>
      <c r="CJ803">
        <v>1.0843100000000001</v>
      </c>
      <c r="CK803">
        <v>1.0842799999999999</v>
      </c>
      <c r="CL803">
        <v>1.08446</v>
      </c>
      <c r="CM803">
        <v>1.0847100000000001</v>
      </c>
      <c r="CN803">
        <v>1.0847599999999999</v>
      </c>
      <c r="CO803">
        <v>1.0846499999999999</v>
      </c>
      <c r="CP803">
        <v>1.0846499999999999</v>
      </c>
      <c r="CQ803">
        <v>1.0846499999999999</v>
      </c>
      <c r="CR803">
        <v>1.0847899999999999</v>
      </c>
      <c r="CS803">
        <v>1.08473</v>
      </c>
      <c r="CT803">
        <v>1.0845499999999999</v>
      </c>
      <c r="CU803">
        <v>1.0843700000000001</v>
      </c>
      <c r="CV803">
        <v>1.08446</v>
      </c>
      <c r="CW803">
        <v>1.0845</v>
      </c>
      <c r="CX803">
        <v>1.0843799999999999</v>
      </c>
      <c r="CY803">
        <v>1.08446</v>
      </c>
      <c r="CZ803">
        <v>1.08439</v>
      </c>
      <c r="DA803">
        <v>1.0845400000000001</v>
      </c>
      <c r="DB803">
        <v>1.0846100000000001</v>
      </c>
      <c r="DC803">
        <v>1.08464</v>
      </c>
      <c r="DD803">
        <v>1.0845</v>
      </c>
      <c r="DE803">
        <v>1.0845499999999999</v>
      </c>
      <c r="DF803">
        <v>1.08436</v>
      </c>
      <c r="DG803">
        <v>1.08433</v>
      </c>
      <c r="DH803">
        <v>1.0843</v>
      </c>
      <c r="DI803">
        <v>1.08446</v>
      </c>
      <c r="DJ803">
        <v>1.08449</v>
      </c>
      <c r="DK803">
        <v>1.0845899999999999</v>
      </c>
      <c r="DL803">
        <v>1.08464</v>
      </c>
      <c r="DM803">
        <v>1.0847199999999999</v>
      </c>
      <c r="DN803">
        <v>1.08473</v>
      </c>
      <c r="DO803">
        <v>1.0847500000000001</v>
      </c>
      <c r="DP803">
        <v>1.0848800000000001</v>
      </c>
      <c r="DQ803" s="4">
        <f t="shared" si="94"/>
        <v>1.2999999999996348E-4</v>
      </c>
      <c r="DR803" s="4">
        <f t="shared" si="93"/>
        <v>1.2999999999996348E-4</v>
      </c>
      <c r="DS803" s="4">
        <f t="shared" si="95"/>
        <v>0</v>
      </c>
      <c r="DT803" s="4">
        <f t="shared" si="96"/>
        <v>8.5999999999986088E-4</v>
      </c>
      <c r="DU803" s="5">
        <f t="shared" si="97"/>
        <v>3.8999999999989043E-4</v>
      </c>
      <c r="DV803" s="4">
        <f t="shared" si="98"/>
        <v>2.2051282051284677</v>
      </c>
      <c r="DW803" s="4">
        <f t="shared" si="99"/>
        <v>68.800000000002555</v>
      </c>
      <c r="DX803">
        <v>1.08477</v>
      </c>
    </row>
    <row r="804" spans="1:128" ht="15.75" thickBot="1">
      <c r="A804">
        <v>1.08585</v>
      </c>
      <c r="B804">
        <v>1.0860000000000001</v>
      </c>
      <c r="C804">
        <v>1.0859099999999999</v>
      </c>
      <c r="D804">
        <v>1.08596</v>
      </c>
      <c r="E804">
        <v>1.0861499999999999</v>
      </c>
      <c r="F804">
        <v>1.0860399999999999</v>
      </c>
      <c r="G804">
        <v>1.08605</v>
      </c>
      <c r="H804">
        <v>1.08599</v>
      </c>
      <c r="I804">
        <v>1.08589</v>
      </c>
      <c r="J804">
        <v>1.08582</v>
      </c>
      <c r="K804">
        <v>1.08579</v>
      </c>
      <c r="L804">
        <v>1.08579</v>
      </c>
      <c r="M804">
        <v>1.0858699999999999</v>
      </c>
      <c r="N804">
        <v>1.08585</v>
      </c>
      <c r="O804">
        <v>1.0856399999999999</v>
      </c>
      <c r="P804">
        <v>1.08585</v>
      </c>
      <c r="Q804">
        <v>1.08565</v>
      </c>
      <c r="R804">
        <v>1.0852900000000001</v>
      </c>
      <c r="S804">
        <v>1.0849500000000001</v>
      </c>
      <c r="T804">
        <v>1.0852200000000001</v>
      </c>
      <c r="U804">
        <v>1.0853600000000001</v>
      </c>
      <c r="V804">
        <v>1.08528</v>
      </c>
      <c r="W804">
        <v>1.0854600000000001</v>
      </c>
      <c r="X804">
        <v>1.0855900000000001</v>
      </c>
      <c r="Y804">
        <v>1.0852999999999999</v>
      </c>
      <c r="Z804">
        <v>1.08524</v>
      </c>
      <c r="AA804">
        <v>1.0847100000000001</v>
      </c>
      <c r="AB804">
        <v>1.0845199999999999</v>
      </c>
      <c r="AC804">
        <v>1.0845499999999999</v>
      </c>
      <c r="AD804">
        <v>1.08456</v>
      </c>
      <c r="AE804">
        <v>1.0845</v>
      </c>
      <c r="AF804">
        <v>1.0846499999999999</v>
      </c>
      <c r="AG804">
        <v>1.0847100000000001</v>
      </c>
      <c r="AH804">
        <v>1.0847899999999999</v>
      </c>
      <c r="AI804">
        <v>1.0848199999999999</v>
      </c>
      <c r="AJ804">
        <v>1.0848</v>
      </c>
      <c r="AK804">
        <v>1.0848100000000001</v>
      </c>
      <c r="AL804">
        <v>1.08491</v>
      </c>
      <c r="AM804">
        <v>1.085</v>
      </c>
      <c r="AN804">
        <v>1.08491</v>
      </c>
      <c r="AO804">
        <v>1.0848599999999999</v>
      </c>
      <c r="AP804">
        <v>1.08491</v>
      </c>
      <c r="AQ804">
        <v>1.0849899999999999</v>
      </c>
      <c r="AR804">
        <v>1.0847899999999999</v>
      </c>
      <c r="AS804">
        <v>1.08501</v>
      </c>
      <c r="AT804">
        <v>1.0850299999999999</v>
      </c>
      <c r="AU804">
        <v>1.0851</v>
      </c>
      <c r="AV804">
        <v>1.08507</v>
      </c>
      <c r="AW804">
        <v>1.0850200000000001</v>
      </c>
      <c r="AX804">
        <v>1.08518</v>
      </c>
      <c r="AY804">
        <v>1.0852599999999999</v>
      </c>
      <c r="AZ804">
        <v>1.0852599999999999</v>
      </c>
      <c r="BA804">
        <v>1.0852200000000001</v>
      </c>
      <c r="BB804">
        <v>1.0851599999999999</v>
      </c>
      <c r="BC804">
        <v>1.0853600000000001</v>
      </c>
      <c r="BD804">
        <v>1.0852599999999999</v>
      </c>
      <c r="BE804">
        <v>1.085</v>
      </c>
      <c r="BF804">
        <v>1.08517</v>
      </c>
      <c r="BG804">
        <v>1.08497</v>
      </c>
      <c r="BH804">
        <v>1.08517</v>
      </c>
      <c r="BI804">
        <v>1.08521</v>
      </c>
      <c r="BJ804">
        <v>1.0852200000000001</v>
      </c>
      <c r="BK804">
        <v>1.08538</v>
      </c>
      <c r="BL804">
        <v>1.0853600000000001</v>
      </c>
      <c r="BM804">
        <v>1.0852999999999999</v>
      </c>
      <c r="BN804">
        <v>1.08521</v>
      </c>
      <c r="BO804">
        <v>1.08535</v>
      </c>
      <c r="BP804">
        <v>1.0852299999999999</v>
      </c>
      <c r="BQ804">
        <v>1.08525</v>
      </c>
      <c r="BR804">
        <v>1.0851999999999999</v>
      </c>
      <c r="BS804">
        <v>1.0851</v>
      </c>
      <c r="BT804">
        <v>1.085</v>
      </c>
      <c r="BU804">
        <v>1.0849800000000001</v>
      </c>
      <c r="BV804">
        <v>1.08504</v>
      </c>
      <c r="BW804">
        <v>1.0849800000000001</v>
      </c>
      <c r="BX804">
        <v>1.085</v>
      </c>
      <c r="BY804">
        <v>1.0848899999999999</v>
      </c>
      <c r="BZ804">
        <v>1.08484</v>
      </c>
      <c r="CA804">
        <v>1.0845800000000001</v>
      </c>
      <c r="CB804">
        <v>1.0847500000000001</v>
      </c>
      <c r="CC804">
        <v>1.08453</v>
      </c>
      <c r="CD804">
        <v>1.0843100000000001</v>
      </c>
      <c r="CE804">
        <v>1.0837699999999999</v>
      </c>
      <c r="CF804">
        <v>1.0837000000000001</v>
      </c>
      <c r="CG804">
        <v>1.0835900000000001</v>
      </c>
      <c r="CH804">
        <v>1.0839700000000001</v>
      </c>
      <c r="CI804">
        <v>1.0843100000000001</v>
      </c>
      <c r="CJ804">
        <v>1.0842799999999999</v>
      </c>
      <c r="CK804">
        <v>1.08446</v>
      </c>
      <c r="CL804">
        <v>1.0847100000000001</v>
      </c>
      <c r="CM804">
        <v>1.0847599999999999</v>
      </c>
      <c r="CN804">
        <v>1.0846499999999999</v>
      </c>
      <c r="CO804">
        <v>1.0846499999999999</v>
      </c>
      <c r="CP804">
        <v>1.0846499999999999</v>
      </c>
      <c r="CQ804">
        <v>1.0847899999999999</v>
      </c>
      <c r="CR804">
        <v>1.08473</v>
      </c>
      <c r="CS804">
        <v>1.0845499999999999</v>
      </c>
      <c r="CT804">
        <v>1.0843700000000001</v>
      </c>
      <c r="CU804">
        <v>1.08446</v>
      </c>
      <c r="CV804">
        <v>1.0845</v>
      </c>
      <c r="CW804">
        <v>1.0843799999999999</v>
      </c>
      <c r="CX804">
        <v>1.08446</v>
      </c>
      <c r="CY804">
        <v>1.08439</v>
      </c>
      <c r="CZ804">
        <v>1.0845400000000001</v>
      </c>
      <c r="DA804">
        <v>1.0846100000000001</v>
      </c>
      <c r="DB804">
        <v>1.08464</v>
      </c>
      <c r="DC804">
        <v>1.0845</v>
      </c>
      <c r="DD804">
        <v>1.0845499999999999</v>
      </c>
      <c r="DE804">
        <v>1.08436</v>
      </c>
      <c r="DF804">
        <v>1.08433</v>
      </c>
      <c r="DG804">
        <v>1.0843</v>
      </c>
      <c r="DH804">
        <v>1.08446</v>
      </c>
      <c r="DI804">
        <v>1.08449</v>
      </c>
      <c r="DJ804">
        <v>1.0845899999999999</v>
      </c>
      <c r="DK804">
        <v>1.08464</v>
      </c>
      <c r="DL804">
        <v>1.0847199999999999</v>
      </c>
      <c r="DM804">
        <v>1.08473</v>
      </c>
      <c r="DN804">
        <v>1.0847500000000001</v>
      </c>
      <c r="DO804">
        <v>1.0848800000000001</v>
      </c>
      <c r="DP804">
        <v>1.0848800000000001</v>
      </c>
      <c r="DQ804" s="4">
        <f t="shared" si="94"/>
        <v>0</v>
      </c>
      <c r="DR804" s="4">
        <f t="shared" si="93"/>
        <v>0</v>
      </c>
      <c r="DS804" s="4">
        <f t="shared" si="95"/>
        <v>0</v>
      </c>
      <c r="DT804" s="4">
        <f t="shared" si="96"/>
        <v>7.0999999999976637E-4</v>
      </c>
      <c r="DU804" s="5">
        <f t="shared" si="97"/>
        <v>3.8999999999989043E-4</v>
      </c>
      <c r="DV804" s="4">
        <f t="shared" si="98"/>
        <v>1.820512820512733</v>
      </c>
      <c r="DW804" s="4">
        <f t="shared" si="99"/>
        <v>64.545454545453453</v>
      </c>
      <c r="DX804">
        <v>1.0847</v>
      </c>
    </row>
    <row r="805" spans="1:128" ht="15.75" thickBot="1">
      <c r="A805">
        <v>1.0860000000000001</v>
      </c>
      <c r="B805">
        <v>1.0859099999999999</v>
      </c>
      <c r="C805">
        <v>1.08596</v>
      </c>
      <c r="D805">
        <v>1.0861499999999999</v>
      </c>
      <c r="E805">
        <v>1.0860399999999999</v>
      </c>
      <c r="F805">
        <v>1.08605</v>
      </c>
      <c r="G805">
        <v>1.08599</v>
      </c>
      <c r="H805">
        <v>1.08589</v>
      </c>
      <c r="I805">
        <v>1.08582</v>
      </c>
      <c r="J805">
        <v>1.08579</v>
      </c>
      <c r="K805">
        <v>1.08579</v>
      </c>
      <c r="L805">
        <v>1.0858699999999999</v>
      </c>
      <c r="M805">
        <v>1.08585</v>
      </c>
      <c r="N805">
        <v>1.0856399999999999</v>
      </c>
      <c r="O805">
        <v>1.08585</v>
      </c>
      <c r="P805">
        <v>1.08565</v>
      </c>
      <c r="Q805">
        <v>1.0852900000000001</v>
      </c>
      <c r="R805">
        <v>1.0849500000000001</v>
      </c>
      <c r="S805">
        <v>1.0852200000000001</v>
      </c>
      <c r="T805">
        <v>1.0853600000000001</v>
      </c>
      <c r="U805">
        <v>1.08528</v>
      </c>
      <c r="V805">
        <v>1.0854600000000001</v>
      </c>
      <c r="W805">
        <v>1.0855900000000001</v>
      </c>
      <c r="X805">
        <v>1.0852999999999999</v>
      </c>
      <c r="Y805">
        <v>1.08524</v>
      </c>
      <c r="Z805">
        <v>1.0847100000000001</v>
      </c>
      <c r="AA805">
        <v>1.0845199999999999</v>
      </c>
      <c r="AB805">
        <v>1.0845499999999999</v>
      </c>
      <c r="AC805">
        <v>1.08456</v>
      </c>
      <c r="AD805">
        <v>1.0845</v>
      </c>
      <c r="AE805">
        <v>1.0846499999999999</v>
      </c>
      <c r="AF805">
        <v>1.0847100000000001</v>
      </c>
      <c r="AG805">
        <v>1.0847899999999999</v>
      </c>
      <c r="AH805">
        <v>1.0848199999999999</v>
      </c>
      <c r="AI805">
        <v>1.0848</v>
      </c>
      <c r="AJ805">
        <v>1.0848100000000001</v>
      </c>
      <c r="AK805">
        <v>1.08491</v>
      </c>
      <c r="AL805">
        <v>1.085</v>
      </c>
      <c r="AM805">
        <v>1.08491</v>
      </c>
      <c r="AN805">
        <v>1.0848599999999999</v>
      </c>
      <c r="AO805">
        <v>1.08491</v>
      </c>
      <c r="AP805">
        <v>1.0849899999999999</v>
      </c>
      <c r="AQ805">
        <v>1.0847899999999999</v>
      </c>
      <c r="AR805">
        <v>1.08501</v>
      </c>
      <c r="AS805">
        <v>1.0850299999999999</v>
      </c>
      <c r="AT805">
        <v>1.0851</v>
      </c>
      <c r="AU805">
        <v>1.08507</v>
      </c>
      <c r="AV805">
        <v>1.0850200000000001</v>
      </c>
      <c r="AW805">
        <v>1.08518</v>
      </c>
      <c r="AX805">
        <v>1.0852599999999999</v>
      </c>
      <c r="AY805">
        <v>1.0852599999999999</v>
      </c>
      <c r="AZ805">
        <v>1.0852200000000001</v>
      </c>
      <c r="BA805">
        <v>1.0851599999999999</v>
      </c>
      <c r="BB805">
        <v>1.0853600000000001</v>
      </c>
      <c r="BC805">
        <v>1.0852599999999999</v>
      </c>
      <c r="BD805">
        <v>1.085</v>
      </c>
      <c r="BE805">
        <v>1.08517</v>
      </c>
      <c r="BF805">
        <v>1.08497</v>
      </c>
      <c r="BG805">
        <v>1.08517</v>
      </c>
      <c r="BH805">
        <v>1.08521</v>
      </c>
      <c r="BI805">
        <v>1.0852200000000001</v>
      </c>
      <c r="BJ805">
        <v>1.08538</v>
      </c>
      <c r="BK805">
        <v>1.0853600000000001</v>
      </c>
      <c r="BL805">
        <v>1.0852999999999999</v>
      </c>
      <c r="BM805">
        <v>1.08521</v>
      </c>
      <c r="BN805">
        <v>1.08535</v>
      </c>
      <c r="BO805">
        <v>1.0852299999999999</v>
      </c>
      <c r="BP805">
        <v>1.08525</v>
      </c>
      <c r="BQ805">
        <v>1.0851999999999999</v>
      </c>
      <c r="BR805">
        <v>1.0851</v>
      </c>
      <c r="BS805">
        <v>1.085</v>
      </c>
      <c r="BT805">
        <v>1.0849800000000001</v>
      </c>
      <c r="BU805">
        <v>1.08504</v>
      </c>
      <c r="BV805">
        <v>1.0849800000000001</v>
      </c>
      <c r="BW805">
        <v>1.085</v>
      </c>
      <c r="BX805">
        <v>1.0848899999999999</v>
      </c>
      <c r="BY805">
        <v>1.08484</v>
      </c>
      <c r="BZ805">
        <v>1.0845800000000001</v>
      </c>
      <c r="CA805">
        <v>1.0847500000000001</v>
      </c>
      <c r="CB805">
        <v>1.08453</v>
      </c>
      <c r="CC805">
        <v>1.0843100000000001</v>
      </c>
      <c r="CD805">
        <v>1.0837699999999999</v>
      </c>
      <c r="CE805">
        <v>1.0837000000000001</v>
      </c>
      <c r="CF805">
        <v>1.0835900000000001</v>
      </c>
      <c r="CG805">
        <v>1.0839700000000001</v>
      </c>
      <c r="CH805">
        <v>1.0843100000000001</v>
      </c>
      <c r="CI805">
        <v>1.0842799999999999</v>
      </c>
      <c r="CJ805">
        <v>1.08446</v>
      </c>
      <c r="CK805">
        <v>1.0847100000000001</v>
      </c>
      <c r="CL805">
        <v>1.0847599999999999</v>
      </c>
      <c r="CM805">
        <v>1.0846499999999999</v>
      </c>
      <c r="CN805">
        <v>1.0846499999999999</v>
      </c>
      <c r="CO805">
        <v>1.0846499999999999</v>
      </c>
      <c r="CP805">
        <v>1.0847899999999999</v>
      </c>
      <c r="CQ805">
        <v>1.08473</v>
      </c>
      <c r="CR805">
        <v>1.0845499999999999</v>
      </c>
      <c r="CS805">
        <v>1.0843700000000001</v>
      </c>
      <c r="CT805">
        <v>1.08446</v>
      </c>
      <c r="CU805">
        <v>1.0845</v>
      </c>
      <c r="CV805">
        <v>1.0843799999999999</v>
      </c>
      <c r="CW805">
        <v>1.08446</v>
      </c>
      <c r="CX805">
        <v>1.08439</v>
      </c>
      <c r="CY805">
        <v>1.0845400000000001</v>
      </c>
      <c r="CZ805">
        <v>1.0846100000000001</v>
      </c>
      <c r="DA805">
        <v>1.08464</v>
      </c>
      <c r="DB805">
        <v>1.0845</v>
      </c>
      <c r="DC805">
        <v>1.0845499999999999</v>
      </c>
      <c r="DD805">
        <v>1.08436</v>
      </c>
      <c r="DE805">
        <v>1.08433</v>
      </c>
      <c r="DF805">
        <v>1.0843</v>
      </c>
      <c r="DG805">
        <v>1.08446</v>
      </c>
      <c r="DH805">
        <v>1.08449</v>
      </c>
      <c r="DI805">
        <v>1.0845899999999999</v>
      </c>
      <c r="DJ805">
        <v>1.08464</v>
      </c>
      <c r="DK805">
        <v>1.0847199999999999</v>
      </c>
      <c r="DL805">
        <v>1.08473</v>
      </c>
      <c r="DM805">
        <v>1.0847500000000001</v>
      </c>
      <c r="DN805">
        <v>1.0848800000000001</v>
      </c>
      <c r="DO805">
        <v>1.0848800000000001</v>
      </c>
      <c r="DP805">
        <v>1.0847100000000001</v>
      </c>
      <c r="DQ805" s="4">
        <f t="shared" si="94"/>
        <v>-1.7000000000000348E-4</v>
      </c>
      <c r="DR805" s="4">
        <f t="shared" si="93"/>
        <v>0</v>
      </c>
      <c r="DS805" s="4">
        <f t="shared" si="95"/>
        <v>1.7000000000000348E-4</v>
      </c>
      <c r="DT805" s="4">
        <f t="shared" si="96"/>
        <v>6.3999999999975188E-4</v>
      </c>
      <c r="DU805" s="5">
        <f t="shared" si="97"/>
        <v>5.5999999999989392E-4</v>
      </c>
      <c r="DV805" s="4">
        <f t="shared" si="98"/>
        <v>1.1428571428569163</v>
      </c>
      <c r="DW805" s="4">
        <f t="shared" si="99"/>
        <v>53.333333333328397</v>
      </c>
      <c r="DX805">
        <v>1.0847599999999999</v>
      </c>
    </row>
    <row r="806" spans="1:128" ht="15.75" thickBot="1">
      <c r="A806">
        <v>1.0859099999999999</v>
      </c>
      <c r="B806">
        <v>1.08596</v>
      </c>
      <c r="C806">
        <v>1.0861499999999999</v>
      </c>
      <c r="D806">
        <v>1.0860399999999999</v>
      </c>
      <c r="E806">
        <v>1.08605</v>
      </c>
      <c r="F806">
        <v>1.08599</v>
      </c>
      <c r="G806">
        <v>1.08589</v>
      </c>
      <c r="H806">
        <v>1.08582</v>
      </c>
      <c r="I806">
        <v>1.08579</v>
      </c>
      <c r="J806">
        <v>1.08579</v>
      </c>
      <c r="K806">
        <v>1.0858699999999999</v>
      </c>
      <c r="L806">
        <v>1.08585</v>
      </c>
      <c r="M806">
        <v>1.0856399999999999</v>
      </c>
      <c r="N806">
        <v>1.08585</v>
      </c>
      <c r="O806">
        <v>1.08565</v>
      </c>
      <c r="P806">
        <v>1.0852900000000001</v>
      </c>
      <c r="Q806">
        <v>1.0849500000000001</v>
      </c>
      <c r="R806">
        <v>1.0852200000000001</v>
      </c>
      <c r="S806">
        <v>1.0853600000000001</v>
      </c>
      <c r="T806">
        <v>1.08528</v>
      </c>
      <c r="U806">
        <v>1.0854600000000001</v>
      </c>
      <c r="V806">
        <v>1.0855900000000001</v>
      </c>
      <c r="W806">
        <v>1.0852999999999999</v>
      </c>
      <c r="X806">
        <v>1.08524</v>
      </c>
      <c r="Y806">
        <v>1.0847100000000001</v>
      </c>
      <c r="Z806">
        <v>1.0845199999999999</v>
      </c>
      <c r="AA806">
        <v>1.0845499999999999</v>
      </c>
      <c r="AB806">
        <v>1.08456</v>
      </c>
      <c r="AC806">
        <v>1.0845</v>
      </c>
      <c r="AD806">
        <v>1.0846499999999999</v>
      </c>
      <c r="AE806">
        <v>1.0847100000000001</v>
      </c>
      <c r="AF806">
        <v>1.0847899999999999</v>
      </c>
      <c r="AG806">
        <v>1.0848199999999999</v>
      </c>
      <c r="AH806">
        <v>1.0848</v>
      </c>
      <c r="AI806">
        <v>1.0848100000000001</v>
      </c>
      <c r="AJ806">
        <v>1.08491</v>
      </c>
      <c r="AK806">
        <v>1.085</v>
      </c>
      <c r="AL806">
        <v>1.08491</v>
      </c>
      <c r="AM806">
        <v>1.0848599999999999</v>
      </c>
      <c r="AN806">
        <v>1.08491</v>
      </c>
      <c r="AO806">
        <v>1.0849899999999999</v>
      </c>
      <c r="AP806">
        <v>1.0847899999999999</v>
      </c>
      <c r="AQ806">
        <v>1.08501</v>
      </c>
      <c r="AR806">
        <v>1.0850299999999999</v>
      </c>
      <c r="AS806">
        <v>1.0851</v>
      </c>
      <c r="AT806">
        <v>1.08507</v>
      </c>
      <c r="AU806">
        <v>1.0850200000000001</v>
      </c>
      <c r="AV806">
        <v>1.08518</v>
      </c>
      <c r="AW806">
        <v>1.0852599999999999</v>
      </c>
      <c r="AX806">
        <v>1.0852599999999999</v>
      </c>
      <c r="AY806">
        <v>1.0852200000000001</v>
      </c>
      <c r="AZ806">
        <v>1.0851599999999999</v>
      </c>
      <c r="BA806">
        <v>1.0853600000000001</v>
      </c>
      <c r="BB806">
        <v>1.0852599999999999</v>
      </c>
      <c r="BC806">
        <v>1.085</v>
      </c>
      <c r="BD806">
        <v>1.08517</v>
      </c>
      <c r="BE806">
        <v>1.08497</v>
      </c>
      <c r="BF806">
        <v>1.08517</v>
      </c>
      <c r="BG806">
        <v>1.08521</v>
      </c>
      <c r="BH806">
        <v>1.0852200000000001</v>
      </c>
      <c r="BI806">
        <v>1.08538</v>
      </c>
      <c r="BJ806">
        <v>1.0853600000000001</v>
      </c>
      <c r="BK806">
        <v>1.0852999999999999</v>
      </c>
      <c r="BL806">
        <v>1.08521</v>
      </c>
      <c r="BM806">
        <v>1.08535</v>
      </c>
      <c r="BN806">
        <v>1.0852299999999999</v>
      </c>
      <c r="BO806">
        <v>1.08525</v>
      </c>
      <c r="BP806">
        <v>1.0851999999999999</v>
      </c>
      <c r="BQ806">
        <v>1.0851</v>
      </c>
      <c r="BR806">
        <v>1.085</v>
      </c>
      <c r="BS806">
        <v>1.0849800000000001</v>
      </c>
      <c r="BT806">
        <v>1.08504</v>
      </c>
      <c r="BU806">
        <v>1.0849800000000001</v>
      </c>
      <c r="BV806">
        <v>1.085</v>
      </c>
      <c r="BW806">
        <v>1.0848899999999999</v>
      </c>
      <c r="BX806">
        <v>1.08484</v>
      </c>
      <c r="BY806">
        <v>1.0845800000000001</v>
      </c>
      <c r="BZ806">
        <v>1.0847500000000001</v>
      </c>
      <c r="CA806">
        <v>1.08453</v>
      </c>
      <c r="CB806">
        <v>1.0843100000000001</v>
      </c>
      <c r="CC806">
        <v>1.0837699999999999</v>
      </c>
      <c r="CD806">
        <v>1.0837000000000001</v>
      </c>
      <c r="CE806">
        <v>1.0835900000000001</v>
      </c>
      <c r="CF806">
        <v>1.0839700000000001</v>
      </c>
      <c r="CG806">
        <v>1.0843100000000001</v>
      </c>
      <c r="CH806">
        <v>1.0842799999999999</v>
      </c>
      <c r="CI806">
        <v>1.08446</v>
      </c>
      <c r="CJ806">
        <v>1.0847100000000001</v>
      </c>
      <c r="CK806">
        <v>1.0847599999999999</v>
      </c>
      <c r="CL806">
        <v>1.0846499999999999</v>
      </c>
      <c r="CM806">
        <v>1.0846499999999999</v>
      </c>
      <c r="CN806">
        <v>1.0846499999999999</v>
      </c>
      <c r="CO806">
        <v>1.0847899999999999</v>
      </c>
      <c r="CP806">
        <v>1.08473</v>
      </c>
      <c r="CQ806">
        <v>1.0845499999999999</v>
      </c>
      <c r="CR806">
        <v>1.0843700000000001</v>
      </c>
      <c r="CS806">
        <v>1.08446</v>
      </c>
      <c r="CT806">
        <v>1.0845</v>
      </c>
      <c r="CU806">
        <v>1.0843799999999999</v>
      </c>
      <c r="CV806">
        <v>1.08446</v>
      </c>
      <c r="CW806">
        <v>1.08439</v>
      </c>
      <c r="CX806">
        <v>1.0845400000000001</v>
      </c>
      <c r="CY806">
        <v>1.0846100000000001</v>
      </c>
      <c r="CZ806">
        <v>1.08464</v>
      </c>
      <c r="DA806">
        <v>1.0845</v>
      </c>
      <c r="DB806">
        <v>1.0845499999999999</v>
      </c>
      <c r="DC806">
        <v>1.08436</v>
      </c>
      <c r="DD806">
        <v>1.08433</v>
      </c>
      <c r="DE806">
        <v>1.0843</v>
      </c>
      <c r="DF806">
        <v>1.08446</v>
      </c>
      <c r="DG806">
        <v>1.08449</v>
      </c>
      <c r="DH806">
        <v>1.0845899999999999</v>
      </c>
      <c r="DI806">
        <v>1.08464</v>
      </c>
      <c r="DJ806">
        <v>1.0847199999999999</v>
      </c>
      <c r="DK806">
        <v>1.08473</v>
      </c>
      <c r="DL806">
        <v>1.0847500000000001</v>
      </c>
      <c r="DM806">
        <v>1.0848800000000001</v>
      </c>
      <c r="DN806">
        <v>1.0848800000000001</v>
      </c>
      <c r="DO806">
        <v>1.0847100000000001</v>
      </c>
      <c r="DP806">
        <v>1.0847199999999999</v>
      </c>
      <c r="DQ806" s="4">
        <f t="shared" si="94"/>
        <v>9.9999999998434674E-6</v>
      </c>
      <c r="DR806" s="4">
        <f t="shared" si="93"/>
        <v>9.9999999998434674E-6</v>
      </c>
      <c r="DS806" s="4">
        <f t="shared" si="95"/>
        <v>0</v>
      </c>
      <c r="DT806" s="4">
        <f t="shared" si="96"/>
        <v>6.1999999999962085E-4</v>
      </c>
      <c r="DU806" s="5">
        <f t="shared" si="97"/>
        <v>5.5999999999989392E-4</v>
      </c>
      <c r="DV806" s="4">
        <f t="shared" si="98"/>
        <v>1.1071428571423898</v>
      </c>
      <c r="DW806" s="4">
        <f t="shared" si="99"/>
        <v>52.542372881345401</v>
      </c>
      <c r="DX806">
        <v>1.0846100000000001</v>
      </c>
    </row>
    <row r="807" spans="1:128" ht="15.75" thickBot="1">
      <c r="A807">
        <v>1.08596</v>
      </c>
      <c r="B807">
        <v>1.0861499999999999</v>
      </c>
      <c r="C807">
        <v>1.0860399999999999</v>
      </c>
      <c r="D807">
        <v>1.08605</v>
      </c>
      <c r="E807">
        <v>1.08599</v>
      </c>
      <c r="F807">
        <v>1.08589</v>
      </c>
      <c r="G807">
        <v>1.08582</v>
      </c>
      <c r="H807">
        <v>1.08579</v>
      </c>
      <c r="I807">
        <v>1.08579</v>
      </c>
      <c r="J807">
        <v>1.0858699999999999</v>
      </c>
      <c r="K807">
        <v>1.08585</v>
      </c>
      <c r="L807">
        <v>1.0856399999999999</v>
      </c>
      <c r="M807">
        <v>1.08585</v>
      </c>
      <c r="N807">
        <v>1.08565</v>
      </c>
      <c r="O807">
        <v>1.0852900000000001</v>
      </c>
      <c r="P807">
        <v>1.0849500000000001</v>
      </c>
      <c r="Q807">
        <v>1.0852200000000001</v>
      </c>
      <c r="R807">
        <v>1.0853600000000001</v>
      </c>
      <c r="S807">
        <v>1.08528</v>
      </c>
      <c r="T807">
        <v>1.0854600000000001</v>
      </c>
      <c r="U807">
        <v>1.0855900000000001</v>
      </c>
      <c r="V807">
        <v>1.0852999999999999</v>
      </c>
      <c r="W807">
        <v>1.08524</v>
      </c>
      <c r="X807">
        <v>1.0847100000000001</v>
      </c>
      <c r="Y807">
        <v>1.0845199999999999</v>
      </c>
      <c r="Z807">
        <v>1.0845499999999999</v>
      </c>
      <c r="AA807">
        <v>1.08456</v>
      </c>
      <c r="AB807">
        <v>1.0845</v>
      </c>
      <c r="AC807">
        <v>1.0846499999999999</v>
      </c>
      <c r="AD807">
        <v>1.0847100000000001</v>
      </c>
      <c r="AE807">
        <v>1.0847899999999999</v>
      </c>
      <c r="AF807">
        <v>1.0848199999999999</v>
      </c>
      <c r="AG807">
        <v>1.0848</v>
      </c>
      <c r="AH807">
        <v>1.0848100000000001</v>
      </c>
      <c r="AI807">
        <v>1.08491</v>
      </c>
      <c r="AJ807">
        <v>1.085</v>
      </c>
      <c r="AK807">
        <v>1.08491</v>
      </c>
      <c r="AL807">
        <v>1.0848599999999999</v>
      </c>
      <c r="AM807">
        <v>1.08491</v>
      </c>
      <c r="AN807">
        <v>1.0849899999999999</v>
      </c>
      <c r="AO807">
        <v>1.0847899999999999</v>
      </c>
      <c r="AP807">
        <v>1.08501</v>
      </c>
      <c r="AQ807">
        <v>1.0850299999999999</v>
      </c>
      <c r="AR807">
        <v>1.0851</v>
      </c>
      <c r="AS807">
        <v>1.08507</v>
      </c>
      <c r="AT807">
        <v>1.0850200000000001</v>
      </c>
      <c r="AU807">
        <v>1.08518</v>
      </c>
      <c r="AV807">
        <v>1.0852599999999999</v>
      </c>
      <c r="AW807">
        <v>1.0852599999999999</v>
      </c>
      <c r="AX807">
        <v>1.0852200000000001</v>
      </c>
      <c r="AY807">
        <v>1.0851599999999999</v>
      </c>
      <c r="AZ807">
        <v>1.0853600000000001</v>
      </c>
      <c r="BA807">
        <v>1.0852599999999999</v>
      </c>
      <c r="BB807">
        <v>1.085</v>
      </c>
      <c r="BC807">
        <v>1.08517</v>
      </c>
      <c r="BD807">
        <v>1.08497</v>
      </c>
      <c r="BE807">
        <v>1.08517</v>
      </c>
      <c r="BF807">
        <v>1.08521</v>
      </c>
      <c r="BG807">
        <v>1.0852200000000001</v>
      </c>
      <c r="BH807">
        <v>1.08538</v>
      </c>
      <c r="BI807">
        <v>1.0853600000000001</v>
      </c>
      <c r="BJ807">
        <v>1.0852999999999999</v>
      </c>
      <c r="BK807">
        <v>1.08521</v>
      </c>
      <c r="BL807">
        <v>1.08535</v>
      </c>
      <c r="BM807">
        <v>1.0852299999999999</v>
      </c>
      <c r="BN807">
        <v>1.08525</v>
      </c>
      <c r="BO807">
        <v>1.0851999999999999</v>
      </c>
      <c r="BP807">
        <v>1.0851</v>
      </c>
      <c r="BQ807">
        <v>1.085</v>
      </c>
      <c r="BR807">
        <v>1.0849800000000001</v>
      </c>
      <c r="BS807">
        <v>1.08504</v>
      </c>
      <c r="BT807">
        <v>1.0849800000000001</v>
      </c>
      <c r="BU807">
        <v>1.085</v>
      </c>
      <c r="BV807">
        <v>1.0848899999999999</v>
      </c>
      <c r="BW807">
        <v>1.08484</v>
      </c>
      <c r="BX807">
        <v>1.0845800000000001</v>
      </c>
      <c r="BY807">
        <v>1.0847500000000001</v>
      </c>
      <c r="BZ807">
        <v>1.08453</v>
      </c>
      <c r="CA807">
        <v>1.0843100000000001</v>
      </c>
      <c r="CB807">
        <v>1.0837699999999999</v>
      </c>
      <c r="CC807">
        <v>1.0837000000000001</v>
      </c>
      <c r="CD807">
        <v>1.0835900000000001</v>
      </c>
      <c r="CE807">
        <v>1.0839700000000001</v>
      </c>
      <c r="CF807">
        <v>1.0843100000000001</v>
      </c>
      <c r="CG807">
        <v>1.0842799999999999</v>
      </c>
      <c r="CH807">
        <v>1.08446</v>
      </c>
      <c r="CI807">
        <v>1.0847100000000001</v>
      </c>
      <c r="CJ807">
        <v>1.0847599999999999</v>
      </c>
      <c r="CK807">
        <v>1.0846499999999999</v>
      </c>
      <c r="CL807">
        <v>1.0846499999999999</v>
      </c>
      <c r="CM807">
        <v>1.0846499999999999</v>
      </c>
      <c r="CN807">
        <v>1.0847899999999999</v>
      </c>
      <c r="CO807">
        <v>1.08473</v>
      </c>
      <c r="CP807">
        <v>1.0845499999999999</v>
      </c>
      <c r="CQ807">
        <v>1.0843700000000001</v>
      </c>
      <c r="CR807">
        <v>1.08446</v>
      </c>
      <c r="CS807">
        <v>1.0845</v>
      </c>
      <c r="CT807">
        <v>1.0843799999999999</v>
      </c>
      <c r="CU807">
        <v>1.08446</v>
      </c>
      <c r="CV807">
        <v>1.08439</v>
      </c>
      <c r="CW807">
        <v>1.0845400000000001</v>
      </c>
      <c r="CX807">
        <v>1.0846100000000001</v>
      </c>
      <c r="CY807">
        <v>1.08464</v>
      </c>
      <c r="CZ807">
        <v>1.0845</v>
      </c>
      <c r="DA807">
        <v>1.0845499999999999</v>
      </c>
      <c r="DB807">
        <v>1.08436</v>
      </c>
      <c r="DC807">
        <v>1.08433</v>
      </c>
      <c r="DD807">
        <v>1.0843</v>
      </c>
      <c r="DE807">
        <v>1.08446</v>
      </c>
      <c r="DF807">
        <v>1.08449</v>
      </c>
      <c r="DG807">
        <v>1.0845899999999999</v>
      </c>
      <c r="DH807">
        <v>1.08464</v>
      </c>
      <c r="DI807">
        <v>1.0847199999999999</v>
      </c>
      <c r="DJ807">
        <v>1.08473</v>
      </c>
      <c r="DK807">
        <v>1.0847500000000001</v>
      </c>
      <c r="DL807">
        <v>1.0848800000000001</v>
      </c>
      <c r="DM807">
        <v>1.0848800000000001</v>
      </c>
      <c r="DN807">
        <v>1.0847100000000001</v>
      </c>
      <c r="DO807">
        <v>1.0847199999999999</v>
      </c>
      <c r="DP807">
        <v>1.0847500000000001</v>
      </c>
      <c r="DQ807" s="4">
        <f t="shared" si="94"/>
        <v>3.0000000000196536E-5</v>
      </c>
      <c r="DR807" s="4">
        <f t="shared" si="93"/>
        <v>3.0000000000196536E-5</v>
      </c>
      <c r="DS807" s="4">
        <f t="shared" si="95"/>
        <v>0</v>
      </c>
      <c r="DT807" s="4">
        <f t="shared" si="96"/>
        <v>6.4999999999981739E-4</v>
      </c>
      <c r="DU807" s="5">
        <f t="shared" si="97"/>
        <v>4.1999999999986493E-4</v>
      </c>
      <c r="DV807" s="4">
        <f t="shared" si="98"/>
        <v>1.5476190476191105</v>
      </c>
      <c r="DW807" s="4">
        <f t="shared" si="99"/>
        <v>60.747663551402837</v>
      </c>
      <c r="DX807">
        <v>1.0846</v>
      </c>
    </row>
    <row r="808" spans="1:128" ht="15.75" thickBot="1">
      <c r="A808">
        <v>1.0861499999999999</v>
      </c>
      <c r="B808">
        <v>1.0860399999999999</v>
      </c>
      <c r="C808">
        <v>1.08605</v>
      </c>
      <c r="D808">
        <v>1.08599</v>
      </c>
      <c r="E808">
        <v>1.08589</v>
      </c>
      <c r="F808">
        <v>1.08582</v>
      </c>
      <c r="G808">
        <v>1.08579</v>
      </c>
      <c r="H808">
        <v>1.08579</v>
      </c>
      <c r="I808">
        <v>1.0858699999999999</v>
      </c>
      <c r="J808">
        <v>1.08585</v>
      </c>
      <c r="K808">
        <v>1.0856399999999999</v>
      </c>
      <c r="L808">
        <v>1.08585</v>
      </c>
      <c r="M808">
        <v>1.08565</v>
      </c>
      <c r="N808">
        <v>1.0852900000000001</v>
      </c>
      <c r="O808">
        <v>1.0849500000000001</v>
      </c>
      <c r="P808">
        <v>1.0852200000000001</v>
      </c>
      <c r="Q808">
        <v>1.0853600000000001</v>
      </c>
      <c r="R808">
        <v>1.08528</v>
      </c>
      <c r="S808">
        <v>1.0854600000000001</v>
      </c>
      <c r="T808">
        <v>1.0855900000000001</v>
      </c>
      <c r="U808">
        <v>1.0852999999999999</v>
      </c>
      <c r="V808">
        <v>1.08524</v>
      </c>
      <c r="W808">
        <v>1.0847100000000001</v>
      </c>
      <c r="X808">
        <v>1.0845199999999999</v>
      </c>
      <c r="Y808">
        <v>1.0845499999999999</v>
      </c>
      <c r="Z808">
        <v>1.08456</v>
      </c>
      <c r="AA808">
        <v>1.0845</v>
      </c>
      <c r="AB808">
        <v>1.0846499999999999</v>
      </c>
      <c r="AC808">
        <v>1.0847100000000001</v>
      </c>
      <c r="AD808">
        <v>1.0847899999999999</v>
      </c>
      <c r="AE808">
        <v>1.0848199999999999</v>
      </c>
      <c r="AF808">
        <v>1.0848</v>
      </c>
      <c r="AG808">
        <v>1.0848100000000001</v>
      </c>
      <c r="AH808">
        <v>1.08491</v>
      </c>
      <c r="AI808">
        <v>1.085</v>
      </c>
      <c r="AJ808">
        <v>1.08491</v>
      </c>
      <c r="AK808">
        <v>1.0848599999999999</v>
      </c>
      <c r="AL808">
        <v>1.08491</v>
      </c>
      <c r="AM808">
        <v>1.0849899999999999</v>
      </c>
      <c r="AN808">
        <v>1.0847899999999999</v>
      </c>
      <c r="AO808">
        <v>1.08501</v>
      </c>
      <c r="AP808">
        <v>1.0850299999999999</v>
      </c>
      <c r="AQ808">
        <v>1.0851</v>
      </c>
      <c r="AR808">
        <v>1.08507</v>
      </c>
      <c r="AS808">
        <v>1.0850200000000001</v>
      </c>
      <c r="AT808">
        <v>1.08518</v>
      </c>
      <c r="AU808">
        <v>1.0852599999999999</v>
      </c>
      <c r="AV808">
        <v>1.0852599999999999</v>
      </c>
      <c r="AW808">
        <v>1.0852200000000001</v>
      </c>
      <c r="AX808">
        <v>1.0851599999999999</v>
      </c>
      <c r="AY808">
        <v>1.0853600000000001</v>
      </c>
      <c r="AZ808">
        <v>1.0852599999999999</v>
      </c>
      <c r="BA808">
        <v>1.085</v>
      </c>
      <c r="BB808">
        <v>1.08517</v>
      </c>
      <c r="BC808">
        <v>1.08497</v>
      </c>
      <c r="BD808">
        <v>1.08517</v>
      </c>
      <c r="BE808">
        <v>1.08521</v>
      </c>
      <c r="BF808">
        <v>1.0852200000000001</v>
      </c>
      <c r="BG808">
        <v>1.08538</v>
      </c>
      <c r="BH808">
        <v>1.0853600000000001</v>
      </c>
      <c r="BI808">
        <v>1.0852999999999999</v>
      </c>
      <c r="BJ808">
        <v>1.08521</v>
      </c>
      <c r="BK808">
        <v>1.08535</v>
      </c>
      <c r="BL808">
        <v>1.0852299999999999</v>
      </c>
      <c r="BM808">
        <v>1.08525</v>
      </c>
      <c r="BN808">
        <v>1.0851999999999999</v>
      </c>
      <c r="BO808">
        <v>1.0851</v>
      </c>
      <c r="BP808">
        <v>1.085</v>
      </c>
      <c r="BQ808">
        <v>1.0849800000000001</v>
      </c>
      <c r="BR808">
        <v>1.08504</v>
      </c>
      <c r="BS808">
        <v>1.0849800000000001</v>
      </c>
      <c r="BT808">
        <v>1.085</v>
      </c>
      <c r="BU808">
        <v>1.0848899999999999</v>
      </c>
      <c r="BV808">
        <v>1.08484</v>
      </c>
      <c r="BW808">
        <v>1.0845800000000001</v>
      </c>
      <c r="BX808">
        <v>1.0847500000000001</v>
      </c>
      <c r="BY808">
        <v>1.08453</v>
      </c>
      <c r="BZ808">
        <v>1.0843100000000001</v>
      </c>
      <c r="CA808">
        <v>1.0837699999999999</v>
      </c>
      <c r="CB808">
        <v>1.0837000000000001</v>
      </c>
      <c r="CC808">
        <v>1.0835900000000001</v>
      </c>
      <c r="CD808">
        <v>1.0839700000000001</v>
      </c>
      <c r="CE808">
        <v>1.0843100000000001</v>
      </c>
      <c r="CF808">
        <v>1.0842799999999999</v>
      </c>
      <c r="CG808">
        <v>1.08446</v>
      </c>
      <c r="CH808">
        <v>1.0847100000000001</v>
      </c>
      <c r="CI808">
        <v>1.0847599999999999</v>
      </c>
      <c r="CJ808">
        <v>1.0846499999999999</v>
      </c>
      <c r="CK808">
        <v>1.0846499999999999</v>
      </c>
      <c r="CL808">
        <v>1.0846499999999999</v>
      </c>
      <c r="CM808">
        <v>1.0847899999999999</v>
      </c>
      <c r="CN808">
        <v>1.08473</v>
      </c>
      <c r="CO808">
        <v>1.0845499999999999</v>
      </c>
      <c r="CP808">
        <v>1.0843700000000001</v>
      </c>
      <c r="CQ808">
        <v>1.08446</v>
      </c>
      <c r="CR808">
        <v>1.0845</v>
      </c>
      <c r="CS808">
        <v>1.0843799999999999</v>
      </c>
      <c r="CT808">
        <v>1.08446</v>
      </c>
      <c r="CU808">
        <v>1.08439</v>
      </c>
      <c r="CV808">
        <v>1.0845400000000001</v>
      </c>
      <c r="CW808">
        <v>1.0846100000000001</v>
      </c>
      <c r="CX808">
        <v>1.08464</v>
      </c>
      <c r="CY808">
        <v>1.0845</v>
      </c>
      <c r="CZ808">
        <v>1.0845499999999999</v>
      </c>
      <c r="DA808">
        <v>1.08436</v>
      </c>
      <c r="DB808">
        <v>1.08433</v>
      </c>
      <c r="DC808">
        <v>1.0843</v>
      </c>
      <c r="DD808">
        <v>1.08446</v>
      </c>
      <c r="DE808">
        <v>1.08449</v>
      </c>
      <c r="DF808">
        <v>1.0845899999999999</v>
      </c>
      <c r="DG808">
        <v>1.08464</v>
      </c>
      <c r="DH808">
        <v>1.0847199999999999</v>
      </c>
      <c r="DI808">
        <v>1.08473</v>
      </c>
      <c r="DJ808">
        <v>1.0847500000000001</v>
      </c>
      <c r="DK808">
        <v>1.0848800000000001</v>
      </c>
      <c r="DL808">
        <v>1.0848800000000001</v>
      </c>
      <c r="DM808">
        <v>1.0847100000000001</v>
      </c>
      <c r="DN808">
        <v>1.0847199999999999</v>
      </c>
      <c r="DO808">
        <v>1.0847500000000001</v>
      </c>
      <c r="DP808">
        <v>1.0848899999999999</v>
      </c>
      <c r="DQ808" s="4">
        <f t="shared" si="94"/>
        <v>1.3999999999980695E-4</v>
      </c>
      <c r="DR808" s="4">
        <f t="shared" si="93"/>
        <v>1.3999999999980695E-4</v>
      </c>
      <c r="DS808" s="4">
        <f t="shared" si="95"/>
        <v>0</v>
      </c>
      <c r="DT808" s="4">
        <f t="shared" si="96"/>
        <v>7.3999999999974087E-4</v>
      </c>
      <c r="DU808" s="5">
        <f t="shared" si="97"/>
        <v>4.1999999999986493E-4</v>
      </c>
      <c r="DV808" s="4">
        <f t="shared" si="98"/>
        <v>1.7619047619047115</v>
      </c>
      <c r="DW808" s="4">
        <f t="shared" si="99"/>
        <v>63.793103448275197</v>
      </c>
      <c r="DX808">
        <v>1.08446</v>
      </c>
    </row>
    <row r="809" spans="1:128" ht="15.75" thickBot="1">
      <c r="A809">
        <v>1.0860399999999999</v>
      </c>
      <c r="B809">
        <v>1.08605</v>
      </c>
      <c r="C809">
        <v>1.08599</v>
      </c>
      <c r="D809">
        <v>1.08589</v>
      </c>
      <c r="E809">
        <v>1.08582</v>
      </c>
      <c r="F809">
        <v>1.08579</v>
      </c>
      <c r="G809">
        <v>1.08579</v>
      </c>
      <c r="H809">
        <v>1.0858699999999999</v>
      </c>
      <c r="I809">
        <v>1.08585</v>
      </c>
      <c r="J809">
        <v>1.0856399999999999</v>
      </c>
      <c r="K809">
        <v>1.08585</v>
      </c>
      <c r="L809">
        <v>1.08565</v>
      </c>
      <c r="M809">
        <v>1.0852900000000001</v>
      </c>
      <c r="N809">
        <v>1.0849500000000001</v>
      </c>
      <c r="O809">
        <v>1.0852200000000001</v>
      </c>
      <c r="P809">
        <v>1.0853600000000001</v>
      </c>
      <c r="Q809">
        <v>1.08528</v>
      </c>
      <c r="R809">
        <v>1.0854600000000001</v>
      </c>
      <c r="S809">
        <v>1.0855900000000001</v>
      </c>
      <c r="T809">
        <v>1.0852999999999999</v>
      </c>
      <c r="U809">
        <v>1.08524</v>
      </c>
      <c r="V809">
        <v>1.0847100000000001</v>
      </c>
      <c r="W809">
        <v>1.0845199999999999</v>
      </c>
      <c r="X809">
        <v>1.0845499999999999</v>
      </c>
      <c r="Y809">
        <v>1.08456</v>
      </c>
      <c r="Z809">
        <v>1.0845</v>
      </c>
      <c r="AA809">
        <v>1.0846499999999999</v>
      </c>
      <c r="AB809">
        <v>1.0847100000000001</v>
      </c>
      <c r="AC809">
        <v>1.0847899999999999</v>
      </c>
      <c r="AD809">
        <v>1.0848199999999999</v>
      </c>
      <c r="AE809">
        <v>1.0848</v>
      </c>
      <c r="AF809">
        <v>1.0848100000000001</v>
      </c>
      <c r="AG809">
        <v>1.08491</v>
      </c>
      <c r="AH809">
        <v>1.085</v>
      </c>
      <c r="AI809">
        <v>1.08491</v>
      </c>
      <c r="AJ809">
        <v>1.0848599999999999</v>
      </c>
      <c r="AK809">
        <v>1.08491</v>
      </c>
      <c r="AL809">
        <v>1.0849899999999999</v>
      </c>
      <c r="AM809">
        <v>1.0847899999999999</v>
      </c>
      <c r="AN809">
        <v>1.08501</v>
      </c>
      <c r="AO809">
        <v>1.0850299999999999</v>
      </c>
      <c r="AP809">
        <v>1.0851</v>
      </c>
      <c r="AQ809">
        <v>1.08507</v>
      </c>
      <c r="AR809">
        <v>1.0850200000000001</v>
      </c>
      <c r="AS809">
        <v>1.08518</v>
      </c>
      <c r="AT809">
        <v>1.0852599999999999</v>
      </c>
      <c r="AU809">
        <v>1.0852599999999999</v>
      </c>
      <c r="AV809">
        <v>1.0852200000000001</v>
      </c>
      <c r="AW809">
        <v>1.0851599999999999</v>
      </c>
      <c r="AX809">
        <v>1.0853600000000001</v>
      </c>
      <c r="AY809">
        <v>1.0852599999999999</v>
      </c>
      <c r="AZ809">
        <v>1.085</v>
      </c>
      <c r="BA809">
        <v>1.08517</v>
      </c>
      <c r="BB809">
        <v>1.08497</v>
      </c>
      <c r="BC809">
        <v>1.08517</v>
      </c>
      <c r="BD809">
        <v>1.08521</v>
      </c>
      <c r="BE809">
        <v>1.0852200000000001</v>
      </c>
      <c r="BF809">
        <v>1.08538</v>
      </c>
      <c r="BG809">
        <v>1.0853600000000001</v>
      </c>
      <c r="BH809">
        <v>1.0852999999999999</v>
      </c>
      <c r="BI809">
        <v>1.08521</v>
      </c>
      <c r="BJ809">
        <v>1.08535</v>
      </c>
      <c r="BK809">
        <v>1.0852299999999999</v>
      </c>
      <c r="BL809">
        <v>1.08525</v>
      </c>
      <c r="BM809">
        <v>1.0851999999999999</v>
      </c>
      <c r="BN809">
        <v>1.0851</v>
      </c>
      <c r="BO809">
        <v>1.085</v>
      </c>
      <c r="BP809">
        <v>1.0849800000000001</v>
      </c>
      <c r="BQ809">
        <v>1.08504</v>
      </c>
      <c r="BR809">
        <v>1.0849800000000001</v>
      </c>
      <c r="BS809">
        <v>1.085</v>
      </c>
      <c r="BT809">
        <v>1.0848899999999999</v>
      </c>
      <c r="BU809">
        <v>1.08484</v>
      </c>
      <c r="BV809">
        <v>1.0845800000000001</v>
      </c>
      <c r="BW809">
        <v>1.0847500000000001</v>
      </c>
      <c r="BX809">
        <v>1.08453</v>
      </c>
      <c r="BY809">
        <v>1.0843100000000001</v>
      </c>
      <c r="BZ809">
        <v>1.0837699999999999</v>
      </c>
      <c r="CA809">
        <v>1.0837000000000001</v>
      </c>
      <c r="CB809">
        <v>1.0835900000000001</v>
      </c>
      <c r="CC809">
        <v>1.0839700000000001</v>
      </c>
      <c r="CD809">
        <v>1.0843100000000001</v>
      </c>
      <c r="CE809">
        <v>1.0842799999999999</v>
      </c>
      <c r="CF809">
        <v>1.08446</v>
      </c>
      <c r="CG809">
        <v>1.0847100000000001</v>
      </c>
      <c r="CH809">
        <v>1.0847599999999999</v>
      </c>
      <c r="CI809">
        <v>1.0846499999999999</v>
      </c>
      <c r="CJ809">
        <v>1.0846499999999999</v>
      </c>
      <c r="CK809">
        <v>1.0846499999999999</v>
      </c>
      <c r="CL809">
        <v>1.0847899999999999</v>
      </c>
      <c r="CM809">
        <v>1.08473</v>
      </c>
      <c r="CN809">
        <v>1.0845499999999999</v>
      </c>
      <c r="CO809">
        <v>1.0843700000000001</v>
      </c>
      <c r="CP809">
        <v>1.08446</v>
      </c>
      <c r="CQ809">
        <v>1.0845</v>
      </c>
      <c r="CR809">
        <v>1.0843799999999999</v>
      </c>
      <c r="CS809">
        <v>1.08446</v>
      </c>
      <c r="CT809">
        <v>1.08439</v>
      </c>
      <c r="CU809">
        <v>1.0845400000000001</v>
      </c>
      <c r="CV809">
        <v>1.0846100000000001</v>
      </c>
      <c r="CW809">
        <v>1.08464</v>
      </c>
      <c r="CX809">
        <v>1.0845</v>
      </c>
      <c r="CY809">
        <v>1.0845499999999999</v>
      </c>
      <c r="CZ809">
        <v>1.08436</v>
      </c>
      <c r="DA809">
        <v>1.08433</v>
      </c>
      <c r="DB809">
        <v>1.0843</v>
      </c>
      <c r="DC809">
        <v>1.08446</v>
      </c>
      <c r="DD809">
        <v>1.08449</v>
      </c>
      <c r="DE809">
        <v>1.0845899999999999</v>
      </c>
      <c r="DF809">
        <v>1.08464</v>
      </c>
      <c r="DG809">
        <v>1.0847199999999999</v>
      </c>
      <c r="DH809">
        <v>1.08473</v>
      </c>
      <c r="DI809">
        <v>1.0847500000000001</v>
      </c>
      <c r="DJ809">
        <v>1.0848800000000001</v>
      </c>
      <c r="DK809">
        <v>1.0848800000000001</v>
      </c>
      <c r="DL809">
        <v>1.0847100000000001</v>
      </c>
      <c r="DM809">
        <v>1.0847199999999999</v>
      </c>
      <c r="DN809">
        <v>1.0847500000000001</v>
      </c>
      <c r="DO809">
        <v>1.0848899999999999</v>
      </c>
      <c r="DP809">
        <v>1.0849</v>
      </c>
      <c r="DQ809" s="4">
        <f t="shared" si="94"/>
        <v>1.0000000000065512E-5</v>
      </c>
      <c r="DR809" s="4">
        <f t="shared" si="93"/>
        <v>1.0000000000065512E-5</v>
      </c>
      <c r="DS809" s="4">
        <f t="shared" si="95"/>
        <v>0</v>
      </c>
      <c r="DT809" s="4">
        <f t="shared" si="96"/>
        <v>7.4999999999980638E-4</v>
      </c>
      <c r="DU809" s="5">
        <f t="shared" si="97"/>
        <v>2.2999999999995246E-4</v>
      </c>
      <c r="DV809" s="4">
        <f t="shared" si="98"/>
        <v>3.2608695652172233</v>
      </c>
      <c r="DW809" s="4">
        <f t="shared" si="99"/>
        <v>76.530612244897043</v>
      </c>
      <c r="DX809">
        <v>1.08443</v>
      </c>
    </row>
    <row r="810" spans="1:128" ht="15.75" thickBot="1">
      <c r="A810">
        <v>1.08605</v>
      </c>
      <c r="B810">
        <v>1.08599</v>
      </c>
      <c r="C810">
        <v>1.08589</v>
      </c>
      <c r="D810">
        <v>1.08582</v>
      </c>
      <c r="E810">
        <v>1.08579</v>
      </c>
      <c r="F810">
        <v>1.08579</v>
      </c>
      <c r="G810">
        <v>1.0858699999999999</v>
      </c>
      <c r="H810">
        <v>1.08585</v>
      </c>
      <c r="I810">
        <v>1.0856399999999999</v>
      </c>
      <c r="J810">
        <v>1.08585</v>
      </c>
      <c r="K810">
        <v>1.08565</v>
      </c>
      <c r="L810">
        <v>1.0852900000000001</v>
      </c>
      <c r="M810">
        <v>1.0849500000000001</v>
      </c>
      <c r="N810">
        <v>1.0852200000000001</v>
      </c>
      <c r="O810">
        <v>1.0853600000000001</v>
      </c>
      <c r="P810">
        <v>1.08528</v>
      </c>
      <c r="Q810">
        <v>1.0854600000000001</v>
      </c>
      <c r="R810">
        <v>1.0855900000000001</v>
      </c>
      <c r="S810">
        <v>1.0852999999999999</v>
      </c>
      <c r="T810">
        <v>1.08524</v>
      </c>
      <c r="U810">
        <v>1.0847100000000001</v>
      </c>
      <c r="V810">
        <v>1.0845199999999999</v>
      </c>
      <c r="W810">
        <v>1.0845499999999999</v>
      </c>
      <c r="X810">
        <v>1.08456</v>
      </c>
      <c r="Y810">
        <v>1.0845</v>
      </c>
      <c r="Z810">
        <v>1.0846499999999999</v>
      </c>
      <c r="AA810">
        <v>1.0847100000000001</v>
      </c>
      <c r="AB810">
        <v>1.0847899999999999</v>
      </c>
      <c r="AC810">
        <v>1.0848199999999999</v>
      </c>
      <c r="AD810">
        <v>1.0848</v>
      </c>
      <c r="AE810">
        <v>1.0848100000000001</v>
      </c>
      <c r="AF810">
        <v>1.08491</v>
      </c>
      <c r="AG810">
        <v>1.085</v>
      </c>
      <c r="AH810">
        <v>1.08491</v>
      </c>
      <c r="AI810">
        <v>1.0848599999999999</v>
      </c>
      <c r="AJ810">
        <v>1.08491</v>
      </c>
      <c r="AK810">
        <v>1.0849899999999999</v>
      </c>
      <c r="AL810">
        <v>1.0847899999999999</v>
      </c>
      <c r="AM810">
        <v>1.08501</v>
      </c>
      <c r="AN810">
        <v>1.0850299999999999</v>
      </c>
      <c r="AO810">
        <v>1.0851</v>
      </c>
      <c r="AP810">
        <v>1.08507</v>
      </c>
      <c r="AQ810">
        <v>1.0850200000000001</v>
      </c>
      <c r="AR810">
        <v>1.08518</v>
      </c>
      <c r="AS810">
        <v>1.0852599999999999</v>
      </c>
      <c r="AT810">
        <v>1.0852599999999999</v>
      </c>
      <c r="AU810">
        <v>1.0852200000000001</v>
      </c>
      <c r="AV810">
        <v>1.0851599999999999</v>
      </c>
      <c r="AW810">
        <v>1.0853600000000001</v>
      </c>
      <c r="AX810">
        <v>1.0852599999999999</v>
      </c>
      <c r="AY810">
        <v>1.085</v>
      </c>
      <c r="AZ810">
        <v>1.08517</v>
      </c>
      <c r="BA810">
        <v>1.08497</v>
      </c>
      <c r="BB810">
        <v>1.08517</v>
      </c>
      <c r="BC810">
        <v>1.08521</v>
      </c>
      <c r="BD810">
        <v>1.0852200000000001</v>
      </c>
      <c r="BE810">
        <v>1.08538</v>
      </c>
      <c r="BF810">
        <v>1.0853600000000001</v>
      </c>
      <c r="BG810">
        <v>1.0852999999999999</v>
      </c>
      <c r="BH810">
        <v>1.08521</v>
      </c>
      <c r="BI810">
        <v>1.08535</v>
      </c>
      <c r="BJ810">
        <v>1.0852299999999999</v>
      </c>
      <c r="BK810">
        <v>1.08525</v>
      </c>
      <c r="BL810">
        <v>1.0851999999999999</v>
      </c>
      <c r="BM810">
        <v>1.0851</v>
      </c>
      <c r="BN810">
        <v>1.085</v>
      </c>
      <c r="BO810">
        <v>1.0849800000000001</v>
      </c>
      <c r="BP810">
        <v>1.08504</v>
      </c>
      <c r="BQ810">
        <v>1.0849800000000001</v>
      </c>
      <c r="BR810">
        <v>1.085</v>
      </c>
      <c r="BS810">
        <v>1.0848899999999999</v>
      </c>
      <c r="BT810">
        <v>1.08484</v>
      </c>
      <c r="BU810">
        <v>1.0845800000000001</v>
      </c>
      <c r="BV810">
        <v>1.0847500000000001</v>
      </c>
      <c r="BW810">
        <v>1.08453</v>
      </c>
      <c r="BX810">
        <v>1.0843100000000001</v>
      </c>
      <c r="BY810">
        <v>1.0837699999999999</v>
      </c>
      <c r="BZ810">
        <v>1.0837000000000001</v>
      </c>
      <c r="CA810">
        <v>1.0835900000000001</v>
      </c>
      <c r="CB810">
        <v>1.0839700000000001</v>
      </c>
      <c r="CC810">
        <v>1.0843100000000001</v>
      </c>
      <c r="CD810">
        <v>1.0842799999999999</v>
      </c>
      <c r="CE810">
        <v>1.08446</v>
      </c>
      <c r="CF810">
        <v>1.0847100000000001</v>
      </c>
      <c r="CG810">
        <v>1.0847599999999999</v>
      </c>
      <c r="CH810">
        <v>1.0846499999999999</v>
      </c>
      <c r="CI810">
        <v>1.0846499999999999</v>
      </c>
      <c r="CJ810">
        <v>1.0846499999999999</v>
      </c>
      <c r="CK810">
        <v>1.0847899999999999</v>
      </c>
      <c r="CL810">
        <v>1.08473</v>
      </c>
      <c r="CM810">
        <v>1.0845499999999999</v>
      </c>
      <c r="CN810">
        <v>1.0843700000000001</v>
      </c>
      <c r="CO810">
        <v>1.08446</v>
      </c>
      <c r="CP810">
        <v>1.0845</v>
      </c>
      <c r="CQ810">
        <v>1.0843799999999999</v>
      </c>
      <c r="CR810">
        <v>1.08446</v>
      </c>
      <c r="CS810">
        <v>1.08439</v>
      </c>
      <c r="CT810">
        <v>1.0845400000000001</v>
      </c>
      <c r="CU810">
        <v>1.0846100000000001</v>
      </c>
      <c r="CV810">
        <v>1.08464</v>
      </c>
      <c r="CW810">
        <v>1.0845</v>
      </c>
      <c r="CX810">
        <v>1.0845499999999999</v>
      </c>
      <c r="CY810">
        <v>1.08436</v>
      </c>
      <c r="CZ810">
        <v>1.08433</v>
      </c>
      <c r="DA810">
        <v>1.0843</v>
      </c>
      <c r="DB810">
        <v>1.08446</v>
      </c>
      <c r="DC810">
        <v>1.08449</v>
      </c>
      <c r="DD810">
        <v>1.0845899999999999</v>
      </c>
      <c r="DE810">
        <v>1.08464</v>
      </c>
      <c r="DF810">
        <v>1.0847199999999999</v>
      </c>
      <c r="DG810">
        <v>1.08473</v>
      </c>
      <c r="DH810">
        <v>1.0847500000000001</v>
      </c>
      <c r="DI810">
        <v>1.0848800000000001</v>
      </c>
      <c r="DJ810">
        <v>1.0848800000000001</v>
      </c>
      <c r="DK810">
        <v>1.0847100000000001</v>
      </c>
      <c r="DL810">
        <v>1.0847199999999999</v>
      </c>
      <c r="DM810">
        <v>1.0847500000000001</v>
      </c>
      <c r="DN810">
        <v>1.0848899999999999</v>
      </c>
      <c r="DO810">
        <v>1.0849</v>
      </c>
      <c r="DP810">
        <v>1.0849599999999999</v>
      </c>
      <c r="DQ810" s="4">
        <f t="shared" si="94"/>
        <v>5.9999999999948983E-5</v>
      </c>
      <c r="DR810" s="4">
        <f t="shared" si="93"/>
        <v>5.9999999999948983E-5</v>
      </c>
      <c r="DS810" s="4">
        <f t="shared" si="95"/>
        <v>0</v>
      </c>
      <c r="DT810" s="4">
        <f t="shared" si="96"/>
        <v>8.0999999999975536E-4</v>
      </c>
      <c r="DU810" s="5">
        <f t="shared" si="97"/>
        <v>1.9999999999997797E-4</v>
      </c>
      <c r="DV810" s="4">
        <f t="shared" si="98"/>
        <v>4.0499999999992227</v>
      </c>
      <c r="DW810" s="4">
        <f t="shared" si="99"/>
        <v>80.198019801977154</v>
      </c>
      <c r="DX810">
        <v>1.08436</v>
      </c>
    </row>
    <row r="811" spans="1:128" ht="15.75" thickBot="1">
      <c r="A811">
        <v>1.08599</v>
      </c>
      <c r="B811">
        <v>1.08589</v>
      </c>
      <c r="C811">
        <v>1.08582</v>
      </c>
      <c r="D811">
        <v>1.08579</v>
      </c>
      <c r="E811">
        <v>1.08579</v>
      </c>
      <c r="F811">
        <v>1.0858699999999999</v>
      </c>
      <c r="G811">
        <v>1.08585</v>
      </c>
      <c r="H811">
        <v>1.0856399999999999</v>
      </c>
      <c r="I811">
        <v>1.08585</v>
      </c>
      <c r="J811">
        <v>1.08565</v>
      </c>
      <c r="K811">
        <v>1.0852900000000001</v>
      </c>
      <c r="L811">
        <v>1.0849500000000001</v>
      </c>
      <c r="M811">
        <v>1.0852200000000001</v>
      </c>
      <c r="N811">
        <v>1.0853600000000001</v>
      </c>
      <c r="O811">
        <v>1.08528</v>
      </c>
      <c r="P811">
        <v>1.0854600000000001</v>
      </c>
      <c r="Q811">
        <v>1.0855900000000001</v>
      </c>
      <c r="R811">
        <v>1.0852999999999999</v>
      </c>
      <c r="S811">
        <v>1.08524</v>
      </c>
      <c r="T811">
        <v>1.0847100000000001</v>
      </c>
      <c r="U811">
        <v>1.0845199999999999</v>
      </c>
      <c r="V811">
        <v>1.0845499999999999</v>
      </c>
      <c r="W811">
        <v>1.08456</v>
      </c>
      <c r="X811">
        <v>1.0845</v>
      </c>
      <c r="Y811">
        <v>1.0846499999999999</v>
      </c>
      <c r="Z811">
        <v>1.0847100000000001</v>
      </c>
      <c r="AA811">
        <v>1.0847899999999999</v>
      </c>
      <c r="AB811">
        <v>1.0848199999999999</v>
      </c>
      <c r="AC811">
        <v>1.0848</v>
      </c>
      <c r="AD811">
        <v>1.0848100000000001</v>
      </c>
      <c r="AE811">
        <v>1.08491</v>
      </c>
      <c r="AF811">
        <v>1.085</v>
      </c>
      <c r="AG811">
        <v>1.08491</v>
      </c>
      <c r="AH811">
        <v>1.0848599999999999</v>
      </c>
      <c r="AI811">
        <v>1.08491</v>
      </c>
      <c r="AJ811">
        <v>1.0849899999999999</v>
      </c>
      <c r="AK811">
        <v>1.0847899999999999</v>
      </c>
      <c r="AL811">
        <v>1.08501</v>
      </c>
      <c r="AM811">
        <v>1.0850299999999999</v>
      </c>
      <c r="AN811">
        <v>1.0851</v>
      </c>
      <c r="AO811">
        <v>1.08507</v>
      </c>
      <c r="AP811">
        <v>1.0850200000000001</v>
      </c>
      <c r="AQ811">
        <v>1.08518</v>
      </c>
      <c r="AR811">
        <v>1.0852599999999999</v>
      </c>
      <c r="AS811">
        <v>1.0852599999999999</v>
      </c>
      <c r="AT811">
        <v>1.0852200000000001</v>
      </c>
      <c r="AU811">
        <v>1.0851599999999999</v>
      </c>
      <c r="AV811">
        <v>1.0853600000000001</v>
      </c>
      <c r="AW811">
        <v>1.0852599999999999</v>
      </c>
      <c r="AX811">
        <v>1.085</v>
      </c>
      <c r="AY811">
        <v>1.08517</v>
      </c>
      <c r="AZ811">
        <v>1.08497</v>
      </c>
      <c r="BA811">
        <v>1.08517</v>
      </c>
      <c r="BB811">
        <v>1.08521</v>
      </c>
      <c r="BC811">
        <v>1.0852200000000001</v>
      </c>
      <c r="BD811">
        <v>1.08538</v>
      </c>
      <c r="BE811">
        <v>1.0853600000000001</v>
      </c>
      <c r="BF811">
        <v>1.0852999999999999</v>
      </c>
      <c r="BG811">
        <v>1.08521</v>
      </c>
      <c r="BH811">
        <v>1.08535</v>
      </c>
      <c r="BI811">
        <v>1.0852299999999999</v>
      </c>
      <c r="BJ811">
        <v>1.08525</v>
      </c>
      <c r="BK811">
        <v>1.0851999999999999</v>
      </c>
      <c r="BL811">
        <v>1.0851</v>
      </c>
      <c r="BM811">
        <v>1.085</v>
      </c>
      <c r="BN811">
        <v>1.0849800000000001</v>
      </c>
      <c r="BO811">
        <v>1.08504</v>
      </c>
      <c r="BP811">
        <v>1.0849800000000001</v>
      </c>
      <c r="BQ811">
        <v>1.085</v>
      </c>
      <c r="BR811">
        <v>1.0848899999999999</v>
      </c>
      <c r="BS811">
        <v>1.08484</v>
      </c>
      <c r="BT811">
        <v>1.0845800000000001</v>
      </c>
      <c r="BU811">
        <v>1.0847500000000001</v>
      </c>
      <c r="BV811">
        <v>1.08453</v>
      </c>
      <c r="BW811">
        <v>1.0843100000000001</v>
      </c>
      <c r="BX811">
        <v>1.0837699999999999</v>
      </c>
      <c r="BY811">
        <v>1.0837000000000001</v>
      </c>
      <c r="BZ811">
        <v>1.0835900000000001</v>
      </c>
      <c r="CA811">
        <v>1.0839700000000001</v>
      </c>
      <c r="CB811">
        <v>1.0843100000000001</v>
      </c>
      <c r="CC811">
        <v>1.0842799999999999</v>
      </c>
      <c r="CD811">
        <v>1.08446</v>
      </c>
      <c r="CE811">
        <v>1.0847100000000001</v>
      </c>
      <c r="CF811">
        <v>1.0847599999999999</v>
      </c>
      <c r="CG811">
        <v>1.0846499999999999</v>
      </c>
      <c r="CH811">
        <v>1.0846499999999999</v>
      </c>
      <c r="CI811">
        <v>1.0846499999999999</v>
      </c>
      <c r="CJ811">
        <v>1.0847899999999999</v>
      </c>
      <c r="CK811">
        <v>1.08473</v>
      </c>
      <c r="CL811">
        <v>1.0845499999999999</v>
      </c>
      <c r="CM811">
        <v>1.0843700000000001</v>
      </c>
      <c r="CN811">
        <v>1.08446</v>
      </c>
      <c r="CO811">
        <v>1.0845</v>
      </c>
      <c r="CP811">
        <v>1.0843799999999999</v>
      </c>
      <c r="CQ811">
        <v>1.08446</v>
      </c>
      <c r="CR811">
        <v>1.08439</v>
      </c>
      <c r="CS811">
        <v>1.0845400000000001</v>
      </c>
      <c r="CT811">
        <v>1.0846100000000001</v>
      </c>
      <c r="CU811">
        <v>1.08464</v>
      </c>
      <c r="CV811">
        <v>1.0845</v>
      </c>
      <c r="CW811">
        <v>1.0845499999999999</v>
      </c>
      <c r="CX811">
        <v>1.08436</v>
      </c>
      <c r="CY811">
        <v>1.08433</v>
      </c>
      <c r="CZ811">
        <v>1.0843</v>
      </c>
      <c r="DA811">
        <v>1.08446</v>
      </c>
      <c r="DB811">
        <v>1.08449</v>
      </c>
      <c r="DC811">
        <v>1.0845899999999999</v>
      </c>
      <c r="DD811">
        <v>1.08464</v>
      </c>
      <c r="DE811">
        <v>1.0847199999999999</v>
      </c>
      <c r="DF811">
        <v>1.08473</v>
      </c>
      <c r="DG811">
        <v>1.0847500000000001</v>
      </c>
      <c r="DH811">
        <v>1.0848800000000001</v>
      </c>
      <c r="DI811">
        <v>1.0848800000000001</v>
      </c>
      <c r="DJ811">
        <v>1.0847100000000001</v>
      </c>
      <c r="DK811">
        <v>1.0847199999999999</v>
      </c>
      <c r="DL811">
        <v>1.0847500000000001</v>
      </c>
      <c r="DM811">
        <v>1.0848899999999999</v>
      </c>
      <c r="DN811">
        <v>1.0849</v>
      </c>
      <c r="DO811">
        <v>1.0849599999999999</v>
      </c>
      <c r="DP811">
        <v>1.0848899999999999</v>
      </c>
      <c r="DQ811" s="4">
        <f t="shared" si="94"/>
        <v>-7.0000000000014495E-5</v>
      </c>
      <c r="DR811" s="4">
        <f t="shared" si="93"/>
        <v>0</v>
      </c>
      <c r="DS811" s="4">
        <f t="shared" si="95"/>
        <v>7.0000000000014495E-5</v>
      </c>
      <c r="DT811" s="4">
        <f t="shared" si="96"/>
        <v>8.0999999999975536E-4</v>
      </c>
      <c r="DU811" s="5">
        <f t="shared" si="97"/>
        <v>2.4000000000001798E-4</v>
      </c>
      <c r="DV811" s="4">
        <f t="shared" si="98"/>
        <v>3.3749999999987277</v>
      </c>
      <c r="DW811" s="4">
        <f t="shared" si="99"/>
        <v>77.142857142850502</v>
      </c>
      <c r="DX811">
        <v>1.08449</v>
      </c>
    </row>
    <row r="812" spans="1:128" ht="15.75" thickBot="1">
      <c r="A812">
        <v>1.08589</v>
      </c>
      <c r="B812">
        <v>1.08582</v>
      </c>
      <c r="C812">
        <v>1.08579</v>
      </c>
      <c r="D812">
        <v>1.08579</v>
      </c>
      <c r="E812">
        <v>1.0858699999999999</v>
      </c>
      <c r="F812">
        <v>1.08585</v>
      </c>
      <c r="G812">
        <v>1.0856399999999999</v>
      </c>
      <c r="H812">
        <v>1.08585</v>
      </c>
      <c r="I812">
        <v>1.08565</v>
      </c>
      <c r="J812">
        <v>1.0852900000000001</v>
      </c>
      <c r="K812">
        <v>1.0849500000000001</v>
      </c>
      <c r="L812">
        <v>1.0852200000000001</v>
      </c>
      <c r="M812">
        <v>1.0853600000000001</v>
      </c>
      <c r="N812">
        <v>1.08528</v>
      </c>
      <c r="O812">
        <v>1.0854600000000001</v>
      </c>
      <c r="P812">
        <v>1.0855900000000001</v>
      </c>
      <c r="Q812">
        <v>1.0852999999999999</v>
      </c>
      <c r="R812">
        <v>1.08524</v>
      </c>
      <c r="S812">
        <v>1.0847100000000001</v>
      </c>
      <c r="T812">
        <v>1.0845199999999999</v>
      </c>
      <c r="U812">
        <v>1.0845499999999999</v>
      </c>
      <c r="V812">
        <v>1.08456</v>
      </c>
      <c r="W812">
        <v>1.0845</v>
      </c>
      <c r="X812">
        <v>1.0846499999999999</v>
      </c>
      <c r="Y812">
        <v>1.0847100000000001</v>
      </c>
      <c r="Z812">
        <v>1.0847899999999999</v>
      </c>
      <c r="AA812">
        <v>1.0848199999999999</v>
      </c>
      <c r="AB812">
        <v>1.0848</v>
      </c>
      <c r="AC812">
        <v>1.0848100000000001</v>
      </c>
      <c r="AD812">
        <v>1.08491</v>
      </c>
      <c r="AE812">
        <v>1.085</v>
      </c>
      <c r="AF812">
        <v>1.08491</v>
      </c>
      <c r="AG812">
        <v>1.0848599999999999</v>
      </c>
      <c r="AH812">
        <v>1.08491</v>
      </c>
      <c r="AI812">
        <v>1.0849899999999999</v>
      </c>
      <c r="AJ812">
        <v>1.0847899999999999</v>
      </c>
      <c r="AK812">
        <v>1.08501</v>
      </c>
      <c r="AL812">
        <v>1.0850299999999999</v>
      </c>
      <c r="AM812">
        <v>1.0851</v>
      </c>
      <c r="AN812">
        <v>1.08507</v>
      </c>
      <c r="AO812">
        <v>1.0850200000000001</v>
      </c>
      <c r="AP812">
        <v>1.08518</v>
      </c>
      <c r="AQ812">
        <v>1.0852599999999999</v>
      </c>
      <c r="AR812">
        <v>1.0852599999999999</v>
      </c>
      <c r="AS812">
        <v>1.0852200000000001</v>
      </c>
      <c r="AT812">
        <v>1.0851599999999999</v>
      </c>
      <c r="AU812">
        <v>1.0853600000000001</v>
      </c>
      <c r="AV812">
        <v>1.0852599999999999</v>
      </c>
      <c r="AW812">
        <v>1.085</v>
      </c>
      <c r="AX812">
        <v>1.08517</v>
      </c>
      <c r="AY812">
        <v>1.08497</v>
      </c>
      <c r="AZ812">
        <v>1.08517</v>
      </c>
      <c r="BA812">
        <v>1.08521</v>
      </c>
      <c r="BB812">
        <v>1.0852200000000001</v>
      </c>
      <c r="BC812">
        <v>1.08538</v>
      </c>
      <c r="BD812">
        <v>1.0853600000000001</v>
      </c>
      <c r="BE812">
        <v>1.0852999999999999</v>
      </c>
      <c r="BF812">
        <v>1.08521</v>
      </c>
      <c r="BG812">
        <v>1.08535</v>
      </c>
      <c r="BH812">
        <v>1.0852299999999999</v>
      </c>
      <c r="BI812">
        <v>1.08525</v>
      </c>
      <c r="BJ812">
        <v>1.0851999999999999</v>
      </c>
      <c r="BK812">
        <v>1.0851</v>
      </c>
      <c r="BL812">
        <v>1.085</v>
      </c>
      <c r="BM812">
        <v>1.0849800000000001</v>
      </c>
      <c r="BN812">
        <v>1.08504</v>
      </c>
      <c r="BO812">
        <v>1.0849800000000001</v>
      </c>
      <c r="BP812">
        <v>1.085</v>
      </c>
      <c r="BQ812">
        <v>1.0848899999999999</v>
      </c>
      <c r="BR812">
        <v>1.08484</v>
      </c>
      <c r="BS812">
        <v>1.0845800000000001</v>
      </c>
      <c r="BT812">
        <v>1.0847500000000001</v>
      </c>
      <c r="BU812">
        <v>1.08453</v>
      </c>
      <c r="BV812">
        <v>1.0843100000000001</v>
      </c>
      <c r="BW812">
        <v>1.0837699999999999</v>
      </c>
      <c r="BX812">
        <v>1.0837000000000001</v>
      </c>
      <c r="BY812">
        <v>1.0835900000000001</v>
      </c>
      <c r="BZ812">
        <v>1.0839700000000001</v>
      </c>
      <c r="CA812">
        <v>1.0843100000000001</v>
      </c>
      <c r="CB812">
        <v>1.0842799999999999</v>
      </c>
      <c r="CC812">
        <v>1.08446</v>
      </c>
      <c r="CD812">
        <v>1.0847100000000001</v>
      </c>
      <c r="CE812">
        <v>1.0847599999999999</v>
      </c>
      <c r="CF812">
        <v>1.0846499999999999</v>
      </c>
      <c r="CG812">
        <v>1.0846499999999999</v>
      </c>
      <c r="CH812">
        <v>1.0846499999999999</v>
      </c>
      <c r="CI812">
        <v>1.0847899999999999</v>
      </c>
      <c r="CJ812">
        <v>1.08473</v>
      </c>
      <c r="CK812">
        <v>1.0845499999999999</v>
      </c>
      <c r="CL812">
        <v>1.0843700000000001</v>
      </c>
      <c r="CM812">
        <v>1.08446</v>
      </c>
      <c r="CN812">
        <v>1.0845</v>
      </c>
      <c r="CO812">
        <v>1.0843799999999999</v>
      </c>
      <c r="CP812">
        <v>1.08446</v>
      </c>
      <c r="CQ812">
        <v>1.08439</v>
      </c>
      <c r="CR812">
        <v>1.0845400000000001</v>
      </c>
      <c r="CS812">
        <v>1.0846100000000001</v>
      </c>
      <c r="CT812">
        <v>1.08464</v>
      </c>
      <c r="CU812">
        <v>1.0845</v>
      </c>
      <c r="CV812">
        <v>1.0845499999999999</v>
      </c>
      <c r="CW812">
        <v>1.08436</v>
      </c>
      <c r="CX812">
        <v>1.08433</v>
      </c>
      <c r="CY812">
        <v>1.0843</v>
      </c>
      <c r="CZ812">
        <v>1.08446</v>
      </c>
      <c r="DA812">
        <v>1.08449</v>
      </c>
      <c r="DB812">
        <v>1.0845899999999999</v>
      </c>
      <c r="DC812">
        <v>1.08464</v>
      </c>
      <c r="DD812">
        <v>1.0847199999999999</v>
      </c>
      <c r="DE812">
        <v>1.08473</v>
      </c>
      <c r="DF812">
        <v>1.0847500000000001</v>
      </c>
      <c r="DG812">
        <v>1.0848800000000001</v>
      </c>
      <c r="DH812">
        <v>1.0848800000000001</v>
      </c>
      <c r="DI812">
        <v>1.0847100000000001</v>
      </c>
      <c r="DJ812">
        <v>1.0847199999999999</v>
      </c>
      <c r="DK812">
        <v>1.0847500000000001</v>
      </c>
      <c r="DL812">
        <v>1.0848899999999999</v>
      </c>
      <c r="DM812">
        <v>1.0849</v>
      </c>
      <c r="DN812">
        <v>1.0849599999999999</v>
      </c>
      <c r="DO812">
        <v>1.0848899999999999</v>
      </c>
      <c r="DP812">
        <v>1.0848</v>
      </c>
      <c r="DQ812" s="4">
        <f t="shared" si="94"/>
        <v>-8.9999999999923475E-5</v>
      </c>
      <c r="DR812" s="4">
        <f t="shared" si="93"/>
        <v>0</v>
      </c>
      <c r="DS812" s="4">
        <f t="shared" si="95"/>
        <v>8.9999999999923475E-5</v>
      </c>
      <c r="DT812" s="4">
        <f t="shared" si="96"/>
        <v>6.4999999999981739E-4</v>
      </c>
      <c r="DU812" s="5">
        <f t="shared" si="97"/>
        <v>3.2999999999994145E-4</v>
      </c>
      <c r="DV812" s="4">
        <f t="shared" si="98"/>
        <v>1.9696969696967659</v>
      </c>
      <c r="DW812" s="4">
        <f t="shared" si="99"/>
        <v>66.326530612242578</v>
      </c>
      <c r="DX812">
        <v>1.08457</v>
      </c>
    </row>
    <row r="813" spans="1:128" ht="15.75" thickBot="1">
      <c r="A813">
        <v>1.08582</v>
      </c>
      <c r="B813">
        <v>1.08579</v>
      </c>
      <c r="C813">
        <v>1.08579</v>
      </c>
      <c r="D813">
        <v>1.0858699999999999</v>
      </c>
      <c r="E813">
        <v>1.08585</v>
      </c>
      <c r="F813">
        <v>1.0856399999999999</v>
      </c>
      <c r="G813">
        <v>1.08585</v>
      </c>
      <c r="H813">
        <v>1.08565</v>
      </c>
      <c r="I813">
        <v>1.0852900000000001</v>
      </c>
      <c r="J813">
        <v>1.0849500000000001</v>
      </c>
      <c r="K813">
        <v>1.0852200000000001</v>
      </c>
      <c r="L813">
        <v>1.0853600000000001</v>
      </c>
      <c r="M813">
        <v>1.08528</v>
      </c>
      <c r="N813">
        <v>1.0854600000000001</v>
      </c>
      <c r="O813">
        <v>1.0855900000000001</v>
      </c>
      <c r="P813">
        <v>1.0852999999999999</v>
      </c>
      <c r="Q813">
        <v>1.08524</v>
      </c>
      <c r="R813">
        <v>1.0847100000000001</v>
      </c>
      <c r="S813">
        <v>1.0845199999999999</v>
      </c>
      <c r="T813">
        <v>1.0845499999999999</v>
      </c>
      <c r="U813">
        <v>1.08456</v>
      </c>
      <c r="V813">
        <v>1.0845</v>
      </c>
      <c r="W813">
        <v>1.0846499999999999</v>
      </c>
      <c r="X813">
        <v>1.0847100000000001</v>
      </c>
      <c r="Y813">
        <v>1.0847899999999999</v>
      </c>
      <c r="Z813">
        <v>1.0848199999999999</v>
      </c>
      <c r="AA813">
        <v>1.0848</v>
      </c>
      <c r="AB813">
        <v>1.0848100000000001</v>
      </c>
      <c r="AC813">
        <v>1.08491</v>
      </c>
      <c r="AD813">
        <v>1.085</v>
      </c>
      <c r="AE813">
        <v>1.08491</v>
      </c>
      <c r="AF813">
        <v>1.0848599999999999</v>
      </c>
      <c r="AG813">
        <v>1.08491</v>
      </c>
      <c r="AH813">
        <v>1.0849899999999999</v>
      </c>
      <c r="AI813">
        <v>1.0847899999999999</v>
      </c>
      <c r="AJ813">
        <v>1.08501</v>
      </c>
      <c r="AK813">
        <v>1.0850299999999999</v>
      </c>
      <c r="AL813">
        <v>1.0851</v>
      </c>
      <c r="AM813">
        <v>1.08507</v>
      </c>
      <c r="AN813">
        <v>1.0850200000000001</v>
      </c>
      <c r="AO813">
        <v>1.08518</v>
      </c>
      <c r="AP813">
        <v>1.0852599999999999</v>
      </c>
      <c r="AQ813">
        <v>1.0852599999999999</v>
      </c>
      <c r="AR813">
        <v>1.0852200000000001</v>
      </c>
      <c r="AS813">
        <v>1.0851599999999999</v>
      </c>
      <c r="AT813">
        <v>1.0853600000000001</v>
      </c>
      <c r="AU813">
        <v>1.0852599999999999</v>
      </c>
      <c r="AV813">
        <v>1.085</v>
      </c>
      <c r="AW813">
        <v>1.08517</v>
      </c>
      <c r="AX813">
        <v>1.08497</v>
      </c>
      <c r="AY813">
        <v>1.08517</v>
      </c>
      <c r="AZ813">
        <v>1.08521</v>
      </c>
      <c r="BA813">
        <v>1.0852200000000001</v>
      </c>
      <c r="BB813">
        <v>1.08538</v>
      </c>
      <c r="BC813">
        <v>1.0853600000000001</v>
      </c>
      <c r="BD813">
        <v>1.0852999999999999</v>
      </c>
      <c r="BE813">
        <v>1.08521</v>
      </c>
      <c r="BF813">
        <v>1.08535</v>
      </c>
      <c r="BG813">
        <v>1.0852299999999999</v>
      </c>
      <c r="BH813">
        <v>1.08525</v>
      </c>
      <c r="BI813">
        <v>1.0851999999999999</v>
      </c>
      <c r="BJ813">
        <v>1.0851</v>
      </c>
      <c r="BK813">
        <v>1.085</v>
      </c>
      <c r="BL813">
        <v>1.0849800000000001</v>
      </c>
      <c r="BM813">
        <v>1.08504</v>
      </c>
      <c r="BN813">
        <v>1.0849800000000001</v>
      </c>
      <c r="BO813">
        <v>1.085</v>
      </c>
      <c r="BP813">
        <v>1.0848899999999999</v>
      </c>
      <c r="BQ813">
        <v>1.08484</v>
      </c>
      <c r="BR813">
        <v>1.0845800000000001</v>
      </c>
      <c r="BS813">
        <v>1.0847500000000001</v>
      </c>
      <c r="BT813">
        <v>1.08453</v>
      </c>
      <c r="BU813">
        <v>1.0843100000000001</v>
      </c>
      <c r="BV813">
        <v>1.0837699999999999</v>
      </c>
      <c r="BW813">
        <v>1.0837000000000001</v>
      </c>
      <c r="BX813">
        <v>1.0835900000000001</v>
      </c>
      <c r="BY813">
        <v>1.0839700000000001</v>
      </c>
      <c r="BZ813">
        <v>1.0843100000000001</v>
      </c>
      <c r="CA813">
        <v>1.0842799999999999</v>
      </c>
      <c r="CB813">
        <v>1.08446</v>
      </c>
      <c r="CC813">
        <v>1.0847100000000001</v>
      </c>
      <c r="CD813">
        <v>1.0847599999999999</v>
      </c>
      <c r="CE813">
        <v>1.0846499999999999</v>
      </c>
      <c r="CF813">
        <v>1.0846499999999999</v>
      </c>
      <c r="CG813">
        <v>1.0846499999999999</v>
      </c>
      <c r="CH813">
        <v>1.0847899999999999</v>
      </c>
      <c r="CI813">
        <v>1.08473</v>
      </c>
      <c r="CJ813">
        <v>1.0845499999999999</v>
      </c>
      <c r="CK813">
        <v>1.0843700000000001</v>
      </c>
      <c r="CL813">
        <v>1.08446</v>
      </c>
      <c r="CM813">
        <v>1.0845</v>
      </c>
      <c r="CN813">
        <v>1.0843799999999999</v>
      </c>
      <c r="CO813">
        <v>1.08446</v>
      </c>
      <c r="CP813">
        <v>1.08439</v>
      </c>
      <c r="CQ813">
        <v>1.0845400000000001</v>
      </c>
      <c r="CR813">
        <v>1.0846100000000001</v>
      </c>
      <c r="CS813">
        <v>1.08464</v>
      </c>
      <c r="CT813">
        <v>1.0845</v>
      </c>
      <c r="CU813">
        <v>1.0845499999999999</v>
      </c>
      <c r="CV813">
        <v>1.08436</v>
      </c>
      <c r="CW813">
        <v>1.08433</v>
      </c>
      <c r="CX813">
        <v>1.0843</v>
      </c>
      <c r="CY813">
        <v>1.08446</v>
      </c>
      <c r="CZ813">
        <v>1.08449</v>
      </c>
      <c r="DA813">
        <v>1.0845899999999999</v>
      </c>
      <c r="DB813">
        <v>1.08464</v>
      </c>
      <c r="DC813">
        <v>1.0847199999999999</v>
      </c>
      <c r="DD813">
        <v>1.08473</v>
      </c>
      <c r="DE813">
        <v>1.0847500000000001</v>
      </c>
      <c r="DF813">
        <v>1.0848800000000001</v>
      </c>
      <c r="DG813">
        <v>1.0848800000000001</v>
      </c>
      <c r="DH813">
        <v>1.0847100000000001</v>
      </c>
      <c r="DI813">
        <v>1.0847199999999999</v>
      </c>
      <c r="DJ813">
        <v>1.0847500000000001</v>
      </c>
      <c r="DK813">
        <v>1.0848899999999999</v>
      </c>
      <c r="DL813">
        <v>1.0849</v>
      </c>
      <c r="DM813">
        <v>1.0849599999999999</v>
      </c>
      <c r="DN813">
        <v>1.0848899999999999</v>
      </c>
      <c r="DO813">
        <v>1.0848</v>
      </c>
      <c r="DP813">
        <v>1.0847800000000001</v>
      </c>
      <c r="DQ813" s="4">
        <f t="shared" si="94"/>
        <v>-1.9999999999908979E-5</v>
      </c>
      <c r="DR813" s="4">
        <f t="shared" si="93"/>
        <v>0</v>
      </c>
      <c r="DS813" s="4">
        <f t="shared" si="95"/>
        <v>1.9999999999908979E-5</v>
      </c>
      <c r="DT813" s="4">
        <f t="shared" si="96"/>
        <v>6.199999999998429E-4</v>
      </c>
      <c r="DU813" s="5">
        <f t="shared" si="97"/>
        <v>3.4999999999985043E-4</v>
      </c>
      <c r="DV813" s="4">
        <f t="shared" si="98"/>
        <v>1.7714285714288796</v>
      </c>
      <c r="DW813" s="4">
        <f t="shared" si="99"/>
        <v>63.917525773199891</v>
      </c>
      <c r="DX813">
        <v>1.08466</v>
      </c>
    </row>
    <row r="814" spans="1:128" ht="15.75" thickBot="1">
      <c r="A814">
        <v>1.08579</v>
      </c>
      <c r="B814">
        <v>1.08579</v>
      </c>
      <c r="C814">
        <v>1.0858699999999999</v>
      </c>
      <c r="D814">
        <v>1.08585</v>
      </c>
      <c r="E814">
        <v>1.0856399999999999</v>
      </c>
      <c r="F814">
        <v>1.08585</v>
      </c>
      <c r="G814">
        <v>1.08565</v>
      </c>
      <c r="H814">
        <v>1.0852900000000001</v>
      </c>
      <c r="I814">
        <v>1.0849500000000001</v>
      </c>
      <c r="J814">
        <v>1.0852200000000001</v>
      </c>
      <c r="K814">
        <v>1.0853600000000001</v>
      </c>
      <c r="L814">
        <v>1.08528</v>
      </c>
      <c r="M814">
        <v>1.0854600000000001</v>
      </c>
      <c r="N814">
        <v>1.0855900000000001</v>
      </c>
      <c r="O814">
        <v>1.0852999999999999</v>
      </c>
      <c r="P814">
        <v>1.08524</v>
      </c>
      <c r="Q814">
        <v>1.0847100000000001</v>
      </c>
      <c r="R814">
        <v>1.0845199999999999</v>
      </c>
      <c r="S814">
        <v>1.0845499999999999</v>
      </c>
      <c r="T814">
        <v>1.08456</v>
      </c>
      <c r="U814">
        <v>1.0845</v>
      </c>
      <c r="V814">
        <v>1.0846499999999999</v>
      </c>
      <c r="W814">
        <v>1.0847100000000001</v>
      </c>
      <c r="X814">
        <v>1.0847899999999999</v>
      </c>
      <c r="Y814">
        <v>1.0848199999999999</v>
      </c>
      <c r="Z814">
        <v>1.0848</v>
      </c>
      <c r="AA814">
        <v>1.0848100000000001</v>
      </c>
      <c r="AB814">
        <v>1.08491</v>
      </c>
      <c r="AC814">
        <v>1.085</v>
      </c>
      <c r="AD814">
        <v>1.08491</v>
      </c>
      <c r="AE814">
        <v>1.0848599999999999</v>
      </c>
      <c r="AF814">
        <v>1.08491</v>
      </c>
      <c r="AG814">
        <v>1.0849899999999999</v>
      </c>
      <c r="AH814">
        <v>1.0847899999999999</v>
      </c>
      <c r="AI814">
        <v>1.08501</v>
      </c>
      <c r="AJ814">
        <v>1.0850299999999999</v>
      </c>
      <c r="AK814">
        <v>1.0851</v>
      </c>
      <c r="AL814">
        <v>1.08507</v>
      </c>
      <c r="AM814">
        <v>1.0850200000000001</v>
      </c>
      <c r="AN814">
        <v>1.08518</v>
      </c>
      <c r="AO814">
        <v>1.0852599999999999</v>
      </c>
      <c r="AP814">
        <v>1.0852599999999999</v>
      </c>
      <c r="AQ814">
        <v>1.0852200000000001</v>
      </c>
      <c r="AR814">
        <v>1.0851599999999999</v>
      </c>
      <c r="AS814">
        <v>1.0853600000000001</v>
      </c>
      <c r="AT814">
        <v>1.0852599999999999</v>
      </c>
      <c r="AU814">
        <v>1.085</v>
      </c>
      <c r="AV814">
        <v>1.08517</v>
      </c>
      <c r="AW814">
        <v>1.08497</v>
      </c>
      <c r="AX814">
        <v>1.08517</v>
      </c>
      <c r="AY814">
        <v>1.08521</v>
      </c>
      <c r="AZ814">
        <v>1.0852200000000001</v>
      </c>
      <c r="BA814">
        <v>1.08538</v>
      </c>
      <c r="BB814">
        <v>1.0853600000000001</v>
      </c>
      <c r="BC814">
        <v>1.0852999999999999</v>
      </c>
      <c r="BD814">
        <v>1.08521</v>
      </c>
      <c r="BE814">
        <v>1.08535</v>
      </c>
      <c r="BF814">
        <v>1.0852299999999999</v>
      </c>
      <c r="BG814">
        <v>1.08525</v>
      </c>
      <c r="BH814">
        <v>1.0851999999999999</v>
      </c>
      <c r="BI814">
        <v>1.0851</v>
      </c>
      <c r="BJ814">
        <v>1.085</v>
      </c>
      <c r="BK814">
        <v>1.0849800000000001</v>
      </c>
      <c r="BL814">
        <v>1.08504</v>
      </c>
      <c r="BM814">
        <v>1.0849800000000001</v>
      </c>
      <c r="BN814">
        <v>1.085</v>
      </c>
      <c r="BO814">
        <v>1.0848899999999999</v>
      </c>
      <c r="BP814">
        <v>1.08484</v>
      </c>
      <c r="BQ814">
        <v>1.0845800000000001</v>
      </c>
      <c r="BR814">
        <v>1.0847500000000001</v>
      </c>
      <c r="BS814">
        <v>1.08453</v>
      </c>
      <c r="BT814">
        <v>1.0843100000000001</v>
      </c>
      <c r="BU814">
        <v>1.0837699999999999</v>
      </c>
      <c r="BV814">
        <v>1.0837000000000001</v>
      </c>
      <c r="BW814">
        <v>1.0835900000000001</v>
      </c>
      <c r="BX814">
        <v>1.0839700000000001</v>
      </c>
      <c r="BY814">
        <v>1.0843100000000001</v>
      </c>
      <c r="BZ814">
        <v>1.0842799999999999</v>
      </c>
      <c r="CA814">
        <v>1.08446</v>
      </c>
      <c r="CB814">
        <v>1.0847100000000001</v>
      </c>
      <c r="CC814">
        <v>1.0847599999999999</v>
      </c>
      <c r="CD814">
        <v>1.0846499999999999</v>
      </c>
      <c r="CE814">
        <v>1.0846499999999999</v>
      </c>
      <c r="CF814">
        <v>1.0846499999999999</v>
      </c>
      <c r="CG814">
        <v>1.0847899999999999</v>
      </c>
      <c r="CH814">
        <v>1.08473</v>
      </c>
      <c r="CI814">
        <v>1.0845499999999999</v>
      </c>
      <c r="CJ814">
        <v>1.0843700000000001</v>
      </c>
      <c r="CK814">
        <v>1.08446</v>
      </c>
      <c r="CL814">
        <v>1.0845</v>
      </c>
      <c r="CM814">
        <v>1.0843799999999999</v>
      </c>
      <c r="CN814">
        <v>1.08446</v>
      </c>
      <c r="CO814">
        <v>1.08439</v>
      </c>
      <c r="CP814">
        <v>1.0845400000000001</v>
      </c>
      <c r="CQ814">
        <v>1.0846100000000001</v>
      </c>
      <c r="CR814">
        <v>1.08464</v>
      </c>
      <c r="CS814">
        <v>1.0845</v>
      </c>
      <c r="CT814">
        <v>1.0845499999999999</v>
      </c>
      <c r="CU814">
        <v>1.08436</v>
      </c>
      <c r="CV814">
        <v>1.08433</v>
      </c>
      <c r="CW814">
        <v>1.0843</v>
      </c>
      <c r="CX814">
        <v>1.08446</v>
      </c>
      <c r="CY814">
        <v>1.08449</v>
      </c>
      <c r="CZ814">
        <v>1.0845899999999999</v>
      </c>
      <c r="DA814">
        <v>1.08464</v>
      </c>
      <c r="DB814">
        <v>1.0847199999999999</v>
      </c>
      <c r="DC814">
        <v>1.08473</v>
      </c>
      <c r="DD814">
        <v>1.0847500000000001</v>
      </c>
      <c r="DE814">
        <v>1.0848800000000001</v>
      </c>
      <c r="DF814">
        <v>1.0848800000000001</v>
      </c>
      <c r="DG814">
        <v>1.0847100000000001</v>
      </c>
      <c r="DH814">
        <v>1.0847199999999999</v>
      </c>
      <c r="DI814">
        <v>1.0847500000000001</v>
      </c>
      <c r="DJ814">
        <v>1.0848899999999999</v>
      </c>
      <c r="DK814">
        <v>1.0849</v>
      </c>
      <c r="DL814">
        <v>1.0849599999999999</v>
      </c>
      <c r="DM814">
        <v>1.0848899999999999</v>
      </c>
      <c r="DN814">
        <v>1.0848</v>
      </c>
      <c r="DO814">
        <v>1.0847800000000001</v>
      </c>
      <c r="DP814">
        <v>1.0849</v>
      </c>
      <c r="DQ814" s="4">
        <f t="shared" si="94"/>
        <v>1.1999999999989797E-4</v>
      </c>
      <c r="DR814" s="4">
        <f t="shared" si="93"/>
        <v>1.1999999999989797E-4</v>
      </c>
      <c r="DS814" s="4">
        <f t="shared" si="95"/>
        <v>0</v>
      </c>
      <c r="DT814" s="4">
        <f t="shared" si="96"/>
        <v>6.3999999999975188E-4</v>
      </c>
      <c r="DU814" s="5">
        <f t="shared" si="97"/>
        <v>3.4999999999985043E-4</v>
      </c>
      <c r="DV814" s="4">
        <f t="shared" si="98"/>
        <v>1.8285714285715011</v>
      </c>
      <c r="DW814" s="4">
        <f t="shared" si="99"/>
        <v>64.646464646465546</v>
      </c>
      <c r="DX814">
        <v>1.0847</v>
      </c>
    </row>
    <row r="815" spans="1:128" ht="15.75" thickBot="1">
      <c r="A815">
        <v>1.08579</v>
      </c>
      <c r="B815">
        <v>1.0858699999999999</v>
      </c>
      <c r="C815">
        <v>1.08585</v>
      </c>
      <c r="D815">
        <v>1.0856399999999999</v>
      </c>
      <c r="E815">
        <v>1.08585</v>
      </c>
      <c r="F815">
        <v>1.08565</v>
      </c>
      <c r="G815">
        <v>1.0852900000000001</v>
      </c>
      <c r="H815">
        <v>1.0849500000000001</v>
      </c>
      <c r="I815">
        <v>1.0852200000000001</v>
      </c>
      <c r="J815">
        <v>1.0853600000000001</v>
      </c>
      <c r="K815">
        <v>1.08528</v>
      </c>
      <c r="L815">
        <v>1.0854600000000001</v>
      </c>
      <c r="M815">
        <v>1.0855900000000001</v>
      </c>
      <c r="N815">
        <v>1.0852999999999999</v>
      </c>
      <c r="O815">
        <v>1.08524</v>
      </c>
      <c r="P815">
        <v>1.0847100000000001</v>
      </c>
      <c r="Q815">
        <v>1.0845199999999999</v>
      </c>
      <c r="R815">
        <v>1.0845499999999999</v>
      </c>
      <c r="S815">
        <v>1.08456</v>
      </c>
      <c r="T815">
        <v>1.0845</v>
      </c>
      <c r="U815">
        <v>1.0846499999999999</v>
      </c>
      <c r="V815">
        <v>1.0847100000000001</v>
      </c>
      <c r="W815">
        <v>1.0847899999999999</v>
      </c>
      <c r="X815">
        <v>1.0848199999999999</v>
      </c>
      <c r="Y815">
        <v>1.0848</v>
      </c>
      <c r="Z815">
        <v>1.0848100000000001</v>
      </c>
      <c r="AA815">
        <v>1.08491</v>
      </c>
      <c r="AB815">
        <v>1.085</v>
      </c>
      <c r="AC815">
        <v>1.08491</v>
      </c>
      <c r="AD815">
        <v>1.0848599999999999</v>
      </c>
      <c r="AE815">
        <v>1.08491</v>
      </c>
      <c r="AF815">
        <v>1.0849899999999999</v>
      </c>
      <c r="AG815">
        <v>1.0847899999999999</v>
      </c>
      <c r="AH815">
        <v>1.08501</v>
      </c>
      <c r="AI815">
        <v>1.0850299999999999</v>
      </c>
      <c r="AJ815">
        <v>1.0851</v>
      </c>
      <c r="AK815">
        <v>1.08507</v>
      </c>
      <c r="AL815">
        <v>1.0850200000000001</v>
      </c>
      <c r="AM815">
        <v>1.08518</v>
      </c>
      <c r="AN815">
        <v>1.0852599999999999</v>
      </c>
      <c r="AO815">
        <v>1.0852599999999999</v>
      </c>
      <c r="AP815">
        <v>1.0852200000000001</v>
      </c>
      <c r="AQ815">
        <v>1.0851599999999999</v>
      </c>
      <c r="AR815">
        <v>1.0853600000000001</v>
      </c>
      <c r="AS815">
        <v>1.0852599999999999</v>
      </c>
      <c r="AT815">
        <v>1.085</v>
      </c>
      <c r="AU815">
        <v>1.08517</v>
      </c>
      <c r="AV815">
        <v>1.08497</v>
      </c>
      <c r="AW815">
        <v>1.08517</v>
      </c>
      <c r="AX815">
        <v>1.08521</v>
      </c>
      <c r="AY815">
        <v>1.0852200000000001</v>
      </c>
      <c r="AZ815">
        <v>1.08538</v>
      </c>
      <c r="BA815">
        <v>1.0853600000000001</v>
      </c>
      <c r="BB815">
        <v>1.0852999999999999</v>
      </c>
      <c r="BC815">
        <v>1.08521</v>
      </c>
      <c r="BD815">
        <v>1.08535</v>
      </c>
      <c r="BE815">
        <v>1.0852299999999999</v>
      </c>
      <c r="BF815">
        <v>1.08525</v>
      </c>
      <c r="BG815">
        <v>1.0851999999999999</v>
      </c>
      <c r="BH815">
        <v>1.0851</v>
      </c>
      <c r="BI815">
        <v>1.085</v>
      </c>
      <c r="BJ815">
        <v>1.0849800000000001</v>
      </c>
      <c r="BK815">
        <v>1.08504</v>
      </c>
      <c r="BL815">
        <v>1.0849800000000001</v>
      </c>
      <c r="BM815">
        <v>1.085</v>
      </c>
      <c r="BN815">
        <v>1.0848899999999999</v>
      </c>
      <c r="BO815">
        <v>1.08484</v>
      </c>
      <c r="BP815">
        <v>1.0845800000000001</v>
      </c>
      <c r="BQ815">
        <v>1.0847500000000001</v>
      </c>
      <c r="BR815">
        <v>1.08453</v>
      </c>
      <c r="BS815">
        <v>1.0843100000000001</v>
      </c>
      <c r="BT815">
        <v>1.0837699999999999</v>
      </c>
      <c r="BU815">
        <v>1.0837000000000001</v>
      </c>
      <c r="BV815">
        <v>1.0835900000000001</v>
      </c>
      <c r="BW815">
        <v>1.0839700000000001</v>
      </c>
      <c r="BX815">
        <v>1.0843100000000001</v>
      </c>
      <c r="BY815">
        <v>1.0842799999999999</v>
      </c>
      <c r="BZ815">
        <v>1.08446</v>
      </c>
      <c r="CA815">
        <v>1.0847100000000001</v>
      </c>
      <c r="CB815">
        <v>1.0847599999999999</v>
      </c>
      <c r="CC815">
        <v>1.0846499999999999</v>
      </c>
      <c r="CD815">
        <v>1.0846499999999999</v>
      </c>
      <c r="CE815">
        <v>1.0846499999999999</v>
      </c>
      <c r="CF815">
        <v>1.0847899999999999</v>
      </c>
      <c r="CG815">
        <v>1.08473</v>
      </c>
      <c r="CH815">
        <v>1.0845499999999999</v>
      </c>
      <c r="CI815">
        <v>1.0843700000000001</v>
      </c>
      <c r="CJ815">
        <v>1.08446</v>
      </c>
      <c r="CK815">
        <v>1.0845</v>
      </c>
      <c r="CL815">
        <v>1.0843799999999999</v>
      </c>
      <c r="CM815">
        <v>1.08446</v>
      </c>
      <c r="CN815">
        <v>1.08439</v>
      </c>
      <c r="CO815">
        <v>1.0845400000000001</v>
      </c>
      <c r="CP815">
        <v>1.0846100000000001</v>
      </c>
      <c r="CQ815">
        <v>1.08464</v>
      </c>
      <c r="CR815">
        <v>1.0845</v>
      </c>
      <c r="CS815">
        <v>1.0845499999999999</v>
      </c>
      <c r="CT815">
        <v>1.08436</v>
      </c>
      <c r="CU815">
        <v>1.08433</v>
      </c>
      <c r="CV815">
        <v>1.0843</v>
      </c>
      <c r="CW815">
        <v>1.08446</v>
      </c>
      <c r="CX815">
        <v>1.08449</v>
      </c>
      <c r="CY815">
        <v>1.0845899999999999</v>
      </c>
      <c r="CZ815">
        <v>1.08464</v>
      </c>
      <c r="DA815">
        <v>1.0847199999999999</v>
      </c>
      <c r="DB815">
        <v>1.08473</v>
      </c>
      <c r="DC815">
        <v>1.0847500000000001</v>
      </c>
      <c r="DD815">
        <v>1.0848800000000001</v>
      </c>
      <c r="DE815">
        <v>1.0848800000000001</v>
      </c>
      <c r="DF815">
        <v>1.0847100000000001</v>
      </c>
      <c r="DG815">
        <v>1.0847199999999999</v>
      </c>
      <c r="DH815">
        <v>1.0847500000000001</v>
      </c>
      <c r="DI815">
        <v>1.0848899999999999</v>
      </c>
      <c r="DJ815">
        <v>1.0849</v>
      </c>
      <c r="DK815">
        <v>1.0849599999999999</v>
      </c>
      <c r="DL815">
        <v>1.0848899999999999</v>
      </c>
      <c r="DM815">
        <v>1.0848</v>
      </c>
      <c r="DN815">
        <v>1.0847800000000001</v>
      </c>
      <c r="DO815">
        <v>1.0849</v>
      </c>
      <c r="DP815">
        <v>1.0848</v>
      </c>
      <c r="DQ815" s="4">
        <f t="shared" si="94"/>
        <v>-9.9999999999988987E-5</v>
      </c>
      <c r="DR815" s="4">
        <f t="shared" si="93"/>
        <v>0</v>
      </c>
      <c r="DS815" s="4">
        <f t="shared" si="95"/>
        <v>9.9999999999988987E-5</v>
      </c>
      <c r="DT815" s="4">
        <f t="shared" si="96"/>
        <v>5.8999999999964636E-4</v>
      </c>
      <c r="DU815" s="5">
        <f t="shared" si="97"/>
        <v>4.4999999999983942E-4</v>
      </c>
      <c r="DV815" s="4">
        <f t="shared" si="98"/>
        <v>1.3111111111107931</v>
      </c>
      <c r="DW815" s="4">
        <f t="shared" si="99"/>
        <v>56.730769230763272</v>
      </c>
      <c r="DX815">
        <v>1.0849299999999999</v>
      </c>
    </row>
    <row r="816" spans="1:128" ht="15.75" thickBot="1">
      <c r="A816">
        <v>1.0858699999999999</v>
      </c>
      <c r="B816">
        <v>1.08585</v>
      </c>
      <c r="C816">
        <v>1.0856399999999999</v>
      </c>
      <c r="D816">
        <v>1.08585</v>
      </c>
      <c r="E816">
        <v>1.08565</v>
      </c>
      <c r="F816">
        <v>1.0852900000000001</v>
      </c>
      <c r="G816">
        <v>1.0849500000000001</v>
      </c>
      <c r="H816">
        <v>1.0852200000000001</v>
      </c>
      <c r="I816">
        <v>1.0853600000000001</v>
      </c>
      <c r="J816">
        <v>1.08528</v>
      </c>
      <c r="K816">
        <v>1.0854600000000001</v>
      </c>
      <c r="L816">
        <v>1.0855900000000001</v>
      </c>
      <c r="M816">
        <v>1.0852999999999999</v>
      </c>
      <c r="N816">
        <v>1.08524</v>
      </c>
      <c r="O816">
        <v>1.0847100000000001</v>
      </c>
      <c r="P816">
        <v>1.0845199999999999</v>
      </c>
      <c r="Q816">
        <v>1.0845499999999999</v>
      </c>
      <c r="R816">
        <v>1.08456</v>
      </c>
      <c r="S816">
        <v>1.0845</v>
      </c>
      <c r="T816">
        <v>1.0846499999999999</v>
      </c>
      <c r="U816">
        <v>1.0847100000000001</v>
      </c>
      <c r="V816">
        <v>1.0847899999999999</v>
      </c>
      <c r="W816">
        <v>1.0848199999999999</v>
      </c>
      <c r="X816">
        <v>1.0848</v>
      </c>
      <c r="Y816">
        <v>1.0848100000000001</v>
      </c>
      <c r="Z816">
        <v>1.08491</v>
      </c>
      <c r="AA816">
        <v>1.085</v>
      </c>
      <c r="AB816">
        <v>1.08491</v>
      </c>
      <c r="AC816">
        <v>1.0848599999999999</v>
      </c>
      <c r="AD816">
        <v>1.08491</v>
      </c>
      <c r="AE816">
        <v>1.0849899999999999</v>
      </c>
      <c r="AF816">
        <v>1.0847899999999999</v>
      </c>
      <c r="AG816">
        <v>1.08501</v>
      </c>
      <c r="AH816">
        <v>1.0850299999999999</v>
      </c>
      <c r="AI816">
        <v>1.0851</v>
      </c>
      <c r="AJ816">
        <v>1.08507</v>
      </c>
      <c r="AK816">
        <v>1.0850200000000001</v>
      </c>
      <c r="AL816">
        <v>1.08518</v>
      </c>
      <c r="AM816">
        <v>1.0852599999999999</v>
      </c>
      <c r="AN816">
        <v>1.0852599999999999</v>
      </c>
      <c r="AO816">
        <v>1.0852200000000001</v>
      </c>
      <c r="AP816">
        <v>1.0851599999999999</v>
      </c>
      <c r="AQ816">
        <v>1.0853600000000001</v>
      </c>
      <c r="AR816">
        <v>1.0852599999999999</v>
      </c>
      <c r="AS816">
        <v>1.085</v>
      </c>
      <c r="AT816">
        <v>1.08517</v>
      </c>
      <c r="AU816">
        <v>1.08497</v>
      </c>
      <c r="AV816">
        <v>1.08517</v>
      </c>
      <c r="AW816">
        <v>1.08521</v>
      </c>
      <c r="AX816">
        <v>1.0852200000000001</v>
      </c>
      <c r="AY816">
        <v>1.08538</v>
      </c>
      <c r="AZ816">
        <v>1.0853600000000001</v>
      </c>
      <c r="BA816">
        <v>1.0852999999999999</v>
      </c>
      <c r="BB816">
        <v>1.08521</v>
      </c>
      <c r="BC816">
        <v>1.08535</v>
      </c>
      <c r="BD816">
        <v>1.0852299999999999</v>
      </c>
      <c r="BE816">
        <v>1.08525</v>
      </c>
      <c r="BF816">
        <v>1.0851999999999999</v>
      </c>
      <c r="BG816">
        <v>1.0851</v>
      </c>
      <c r="BH816">
        <v>1.085</v>
      </c>
      <c r="BI816">
        <v>1.0849800000000001</v>
      </c>
      <c r="BJ816">
        <v>1.08504</v>
      </c>
      <c r="BK816">
        <v>1.0849800000000001</v>
      </c>
      <c r="BL816">
        <v>1.085</v>
      </c>
      <c r="BM816">
        <v>1.0848899999999999</v>
      </c>
      <c r="BN816">
        <v>1.08484</v>
      </c>
      <c r="BO816">
        <v>1.0845800000000001</v>
      </c>
      <c r="BP816">
        <v>1.0847500000000001</v>
      </c>
      <c r="BQ816">
        <v>1.08453</v>
      </c>
      <c r="BR816">
        <v>1.0843100000000001</v>
      </c>
      <c r="BS816">
        <v>1.0837699999999999</v>
      </c>
      <c r="BT816">
        <v>1.0837000000000001</v>
      </c>
      <c r="BU816">
        <v>1.0835900000000001</v>
      </c>
      <c r="BV816">
        <v>1.0839700000000001</v>
      </c>
      <c r="BW816">
        <v>1.0843100000000001</v>
      </c>
      <c r="BX816">
        <v>1.0842799999999999</v>
      </c>
      <c r="BY816">
        <v>1.08446</v>
      </c>
      <c r="BZ816">
        <v>1.0847100000000001</v>
      </c>
      <c r="CA816">
        <v>1.0847599999999999</v>
      </c>
      <c r="CB816">
        <v>1.0846499999999999</v>
      </c>
      <c r="CC816">
        <v>1.0846499999999999</v>
      </c>
      <c r="CD816">
        <v>1.0846499999999999</v>
      </c>
      <c r="CE816">
        <v>1.0847899999999999</v>
      </c>
      <c r="CF816">
        <v>1.08473</v>
      </c>
      <c r="CG816">
        <v>1.0845499999999999</v>
      </c>
      <c r="CH816">
        <v>1.0843700000000001</v>
      </c>
      <c r="CI816">
        <v>1.08446</v>
      </c>
      <c r="CJ816">
        <v>1.0845</v>
      </c>
      <c r="CK816">
        <v>1.0843799999999999</v>
      </c>
      <c r="CL816">
        <v>1.08446</v>
      </c>
      <c r="CM816">
        <v>1.08439</v>
      </c>
      <c r="CN816">
        <v>1.0845400000000001</v>
      </c>
      <c r="CO816">
        <v>1.0846100000000001</v>
      </c>
      <c r="CP816">
        <v>1.08464</v>
      </c>
      <c r="CQ816">
        <v>1.0845</v>
      </c>
      <c r="CR816">
        <v>1.0845499999999999</v>
      </c>
      <c r="CS816">
        <v>1.08436</v>
      </c>
      <c r="CT816">
        <v>1.08433</v>
      </c>
      <c r="CU816">
        <v>1.0843</v>
      </c>
      <c r="CV816">
        <v>1.08446</v>
      </c>
      <c r="CW816">
        <v>1.08449</v>
      </c>
      <c r="CX816">
        <v>1.0845899999999999</v>
      </c>
      <c r="CY816">
        <v>1.08464</v>
      </c>
      <c r="CZ816">
        <v>1.0847199999999999</v>
      </c>
      <c r="DA816">
        <v>1.08473</v>
      </c>
      <c r="DB816">
        <v>1.0847500000000001</v>
      </c>
      <c r="DC816">
        <v>1.0848800000000001</v>
      </c>
      <c r="DD816">
        <v>1.0848800000000001</v>
      </c>
      <c r="DE816">
        <v>1.0847100000000001</v>
      </c>
      <c r="DF816">
        <v>1.0847199999999999</v>
      </c>
      <c r="DG816">
        <v>1.0847500000000001</v>
      </c>
      <c r="DH816">
        <v>1.0848899999999999</v>
      </c>
      <c r="DI816">
        <v>1.0849</v>
      </c>
      <c r="DJ816">
        <v>1.0849599999999999</v>
      </c>
      <c r="DK816">
        <v>1.0848899999999999</v>
      </c>
      <c r="DL816">
        <v>1.0848</v>
      </c>
      <c r="DM816">
        <v>1.0847800000000001</v>
      </c>
      <c r="DN816">
        <v>1.0849</v>
      </c>
      <c r="DO816">
        <v>1.0848</v>
      </c>
      <c r="DP816">
        <v>1.08484</v>
      </c>
      <c r="DQ816" s="4">
        <f t="shared" si="94"/>
        <v>4.0000000000040004E-5</v>
      </c>
      <c r="DR816" s="4">
        <f t="shared" si="93"/>
        <v>4.0000000000040004E-5</v>
      </c>
      <c r="DS816" s="4">
        <f t="shared" si="95"/>
        <v>0</v>
      </c>
      <c r="DT816" s="4">
        <f t="shared" si="96"/>
        <v>5.499999999998284E-4</v>
      </c>
      <c r="DU816" s="5">
        <f t="shared" si="97"/>
        <v>4.4999999999983942E-4</v>
      </c>
      <c r="DV816" s="4">
        <f t="shared" si="98"/>
        <v>1.2222222222222769</v>
      </c>
      <c r="DW816" s="4">
        <f t="shared" si="99"/>
        <v>55.000000000001108</v>
      </c>
      <c r="DX816">
        <v>1.0848</v>
      </c>
    </row>
    <row r="817" spans="1:128" ht="15.75" thickBot="1">
      <c r="A817">
        <v>1.08565</v>
      </c>
      <c r="B817">
        <v>1.0852900000000001</v>
      </c>
      <c r="C817">
        <v>1.0849500000000001</v>
      </c>
      <c r="D817">
        <v>1.0852200000000001</v>
      </c>
      <c r="E817">
        <v>1.0853600000000001</v>
      </c>
      <c r="F817">
        <v>1.08528</v>
      </c>
      <c r="G817">
        <v>1.0854600000000001</v>
      </c>
      <c r="H817">
        <v>1.0855900000000001</v>
      </c>
      <c r="I817">
        <v>1.0852999999999999</v>
      </c>
      <c r="J817">
        <v>1.08524</v>
      </c>
      <c r="K817">
        <v>1.0847100000000001</v>
      </c>
      <c r="L817">
        <v>1.0845199999999999</v>
      </c>
      <c r="M817">
        <v>1.0845499999999999</v>
      </c>
      <c r="N817">
        <v>1.08456</v>
      </c>
      <c r="O817">
        <v>1.0845</v>
      </c>
      <c r="P817">
        <v>1.0846499999999999</v>
      </c>
      <c r="Q817">
        <v>1.0847100000000001</v>
      </c>
      <c r="R817">
        <v>1.0847899999999999</v>
      </c>
      <c r="S817">
        <v>1.0848199999999999</v>
      </c>
      <c r="T817">
        <v>1.0848</v>
      </c>
      <c r="U817">
        <v>1.0848100000000001</v>
      </c>
      <c r="V817">
        <v>1.08491</v>
      </c>
      <c r="W817">
        <v>1.085</v>
      </c>
      <c r="X817">
        <v>1.08491</v>
      </c>
      <c r="Y817">
        <v>1.0848599999999999</v>
      </c>
      <c r="Z817">
        <v>1.08491</v>
      </c>
      <c r="AA817">
        <v>1.0849899999999999</v>
      </c>
      <c r="AB817">
        <v>1.0847899999999999</v>
      </c>
      <c r="AC817">
        <v>1.08501</v>
      </c>
      <c r="AD817">
        <v>1.0850299999999999</v>
      </c>
      <c r="AE817">
        <v>1.0851</v>
      </c>
      <c r="AF817">
        <v>1.08507</v>
      </c>
      <c r="AG817">
        <v>1.0850200000000001</v>
      </c>
      <c r="AH817">
        <v>1.08518</v>
      </c>
      <c r="AI817">
        <v>1.0852599999999999</v>
      </c>
      <c r="AJ817">
        <v>1.0852599999999999</v>
      </c>
      <c r="AK817">
        <v>1.0852200000000001</v>
      </c>
      <c r="AL817">
        <v>1.0851599999999999</v>
      </c>
      <c r="AM817">
        <v>1.0853600000000001</v>
      </c>
      <c r="AN817">
        <v>1.0852599999999999</v>
      </c>
      <c r="AO817">
        <v>1.085</v>
      </c>
      <c r="AP817">
        <v>1.08517</v>
      </c>
      <c r="AQ817">
        <v>1.08497</v>
      </c>
      <c r="AR817">
        <v>1.08517</v>
      </c>
      <c r="AS817">
        <v>1.08521</v>
      </c>
      <c r="AT817">
        <v>1.0852200000000001</v>
      </c>
      <c r="AU817">
        <v>1.08538</v>
      </c>
      <c r="AV817">
        <v>1.0853600000000001</v>
      </c>
      <c r="AW817">
        <v>1.0852999999999999</v>
      </c>
      <c r="AX817">
        <v>1.08521</v>
      </c>
      <c r="AY817">
        <v>1.08535</v>
      </c>
      <c r="AZ817">
        <v>1.0852299999999999</v>
      </c>
      <c r="BA817">
        <v>1.08525</v>
      </c>
      <c r="BB817">
        <v>1.0851999999999999</v>
      </c>
      <c r="BC817">
        <v>1.0851</v>
      </c>
      <c r="BD817">
        <v>1.085</v>
      </c>
      <c r="BE817">
        <v>1.0849800000000001</v>
      </c>
      <c r="BF817">
        <v>1.08504</v>
      </c>
      <c r="BG817">
        <v>1.0849800000000001</v>
      </c>
      <c r="BH817">
        <v>1.085</v>
      </c>
      <c r="BI817">
        <v>1.0848899999999999</v>
      </c>
      <c r="BJ817">
        <v>1.08484</v>
      </c>
      <c r="BK817">
        <v>1.0845800000000001</v>
      </c>
      <c r="BL817">
        <v>1.0847500000000001</v>
      </c>
      <c r="BM817">
        <v>1.08453</v>
      </c>
      <c r="BN817">
        <v>1.0843100000000001</v>
      </c>
      <c r="BO817">
        <v>1.0837699999999999</v>
      </c>
      <c r="BP817">
        <v>1.0837000000000001</v>
      </c>
      <c r="BQ817">
        <v>1.0835900000000001</v>
      </c>
      <c r="BR817">
        <v>1.0839700000000001</v>
      </c>
      <c r="BS817">
        <v>1.0843100000000001</v>
      </c>
      <c r="BT817">
        <v>1.0842799999999999</v>
      </c>
      <c r="BU817">
        <v>1.08446</v>
      </c>
      <c r="BV817">
        <v>1.0847100000000001</v>
      </c>
      <c r="BW817">
        <v>1.0847599999999999</v>
      </c>
      <c r="BX817">
        <v>1.0846499999999999</v>
      </c>
      <c r="BY817">
        <v>1.0846499999999999</v>
      </c>
      <c r="BZ817">
        <v>1.0846499999999999</v>
      </c>
      <c r="CA817">
        <v>1.0847899999999999</v>
      </c>
      <c r="CB817">
        <v>1.08473</v>
      </c>
      <c r="CC817">
        <v>1.0845499999999999</v>
      </c>
      <c r="CD817">
        <v>1.0843700000000001</v>
      </c>
      <c r="CE817">
        <v>1.08446</v>
      </c>
      <c r="CF817">
        <v>1.0845</v>
      </c>
      <c r="CG817">
        <v>1.0843799999999999</v>
      </c>
      <c r="CH817">
        <v>1.08446</v>
      </c>
      <c r="CI817">
        <v>1.08439</v>
      </c>
      <c r="CJ817">
        <v>1.0845400000000001</v>
      </c>
      <c r="CK817">
        <v>1.0846100000000001</v>
      </c>
      <c r="CL817">
        <v>1.08464</v>
      </c>
      <c r="CM817">
        <v>1.0845</v>
      </c>
      <c r="CN817">
        <v>1.0845499999999999</v>
      </c>
      <c r="CO817">
        <v>1.08436</v>
      </c>
      <c r="CP817">
        <v>1.08433</v>
      </c>
      <c r="CQ817">
        <v>1.0843</v>
      </c>
      <c r="CR817">
        <v>1.08446</v>
      </c>
      <c r="CS817">
        <v>1.08449</v>
      </c>
      <c r="CT817">
        <v>1.0845899999999999</v>
      </c>
      <c r="CU817">
        <v>1.08464</v>
      </c>
      <c r="CV817">
        <v>1.0847199999999999</v>
      </c>
      <c r="CW817">
        <v>1.08473</v>
      </c>
      <c r="CX817">
        <v>1.0847500000000001</v>
      </c>
      <c r="CY817">
        <v>1.0848800000000001</v>
      </c>
      <c r="CZ817">
        <v>1.0848800000000001</v>
      </c>
      <c r="DA817">
        <v>1.0847100000000001</v>
      </c>
      <c r="DB817">
        <v>1.0847199999999999</v>
      </c>
      <c r="DC817">
        <v>1.0847500000000001</v>
      </c>
      <c r="DD817">
        <v>1.0848899999999999</v>
      </c>
      <c r="DE817">
        <v>1.0849</v>
      </c>
      <c r="DF817">
        <v>1.0849599999999999</v>
      </c>
      <c r="DG817">
        <v>1.0848899999999999</v>
      </c>
      <c r="DH817">
        <v>1.0848</v>
      </c>
      <c r="DI817">
        <v>1.0847800000000001</v>
      </c>
      <c r="DJ817">
        <v>1.0849</v>
      </c>
      <c r="DK817">
        <v>1.0848</v>
      </c>
      <c r="DL817">
        <v>1.08484</v>
      </c>
      <c r="DM817">
        <v>1.0847500000000001</v>
      </c>
      <c r="DN817">
        <v>1.08477</v>
      </c>
      <c r="DO817">
        <v>1.0847</v>
      </c>
      <c r="DP817">
        <v>1.0847599999999999</v>
      </c>
      <c r="DQ817" s="4">
        <f t="shared" si="94"/>
        <v>5.9999999999948983E-5</v>
      </c>
      <c r="DR817" s="4">
        <f t="shared" si="93"/>
        <v>5.9999999999948983E-5</v>
      </c>
      <c r="DS817" s="4">
        <f t="shared" si="95"/>
        <v>0</v>
      </c>
      <c r="DT817" s="4">
        <f t="shared" si="96"/>
        <v>5.9999999999971187E-4</v>
      </c>
      <c r="DU817" s="5">
        <f t="shared" si="97"/>
        <v>4.4999999999983942E-4</v>
      </c>
      <c r="DV817" s="4">
        <f t="shared" si="98"/>
        <v>1.3333333333331689</v>
      </c>
      <c r="DW817" s="4">
        <f t="shared" si="99"/>
        <v>57.142857142854119</v>
      </c>
      <c r="DX817">
        <v>1.0847100000000001</v>
      </c>
    </row>
    <row r="818" spans="1:128" ht="15.75" thickBot="1">
      <c r="A818">
        <v>1.0852900000000001</v>
      </c>
      <c r="B818">
        <v>1.0849500000000001</v>
      </c>
      <c r="C818">
        <v>1.0852200000000001</v>
      </c>
      <c r="D818">
        <v>1.0853600000000001</v>
      </c>
      <c r="E818">
        <v>1.08528</v>
      </c>
      <c r="F818">
        <v>1.0854600000000001</v>
      </c>
      <c r="G818">
        <v>1.0855900000000001</v>
      </c>
      <c r="H818">
        <v>1.0852999999999999</v>
      </c>
      <c r="I818">
        <v>1.08524</v>
      </c>
      <c r="J818">
        <v>1.0847100000000001</v>
      </c>
      <c r="K818">
        <v>1.0845199999999999</v>
      </c>
      <c r="L818">
        <v>1.0845499999999999</v>
      </c>
      <c r="M818">
        <v>1.08456</v>
      </c>
      <c r="N818">
        <v>1.0845</v>
      </c>
      <c r="O818">
        <v>1.0846499999999999</v>
      </c>
      <c r="P818">
        <v>1.0847100000000001</v>
      </c>
      <c r="Q818">
        <v>1.0847899999999999</v>
      </c>
      <c r="R818">
        <v>1.0848199999999999</v>
      </c>
      <c r="S818">
        <v>1.0848</v>
      </c>
      <c r="T818">
        <v>1.0848100000000001</v>
      </c>
      <c r="U818">
        <v>1.08491</v>
      </c>
      <c r="V818">
        <v>1.085</v>
      </c>
      <c r="W818">
        <v>1.08491</v>
      </c>
      <c r="X818">
        <v>1.0848599999999999</v>
      </c>
      <c r="Y818">
        <v>1.08491</v>
      </c>
      <c r="Z818">
        <v>1.0849899999999999</v>
      </c>
      <c r="AA818">
        <v>1.0847899999999999</v>
      </c>
      <c r="AB818">
        <v>1.08501</v>
      </c>
      <c r="AC818">
        <v>1.0850299999999999</v>
      </c>
      <c r="AD818">
        <v>1.0851</v>
      </c>
      <c r="AE818">
        <v>1.08507</v>
      </c>
      <c r="AF818">
        <v>1.0850200000000001</v>
      </c>
      <c r="AG818">
        <v>1.08518</v>
      </c>
      <c r="AH818">
        <v>1.0852599999999999</v>
      </c>
      <c r="AI818">
        <v>1.0852599999999999</v>
      </c>
      <c r="AJ818">
        <v>1.0852200000000001</v>
      </c>
      <c r="AK818">
        <v>1.0851599999999999</v>
      </c>
      <c r="AL818">
        <v>1.0853600000000001</v>
      </c>
      <c r="AM818">
        <v>1.0852599999999999</v>
      </c>
      <c r="AN818">
        <v>1.085</v>
      </c>
      <c r="AO818">
        <v>1.08517</v>
      </c>
      <c r="AP818">
        <v>1.08497</v>
      </c>
      <c r="AQ818">
        <v>1.08517</v>
      </c>
      <c r="AR818">
        <v>1.08521</v>
      </c>
      <c r="AS818">
        <v>1.0852200000000001</v>
      </c>
      <c r="AT818">
        <v>1.08538</v>
      </c>
      <c r="AU818">
        <v>1.0853600000000001</v>
      </c>
      <c r="AV818">
        <v>1.0852999999999999</v>
      </c>
      <c r="AW818">
        <v>1.08521</v>
      </c>
      <c r="AX818">
        <v>1.08535</v>
      </c>
      <c r="AY818">
        <v>1.0852299999999999</v>
      </c>
      <c r="AZ818">
        <v>1.08525</v>
      </c>
      <c r="BA818">
        <v>1.0851999999999999</v>
      </c>
      <c r="BB818">
        <v>1.0851</v>
      </c>
      <c r="BC818">
        <v>1.085</v>
      </c>
      <c r="BD818">
        <v>1.0849800000000001</v>
      </c>
      <c r="BE818">
        <v>1.08504</v>
      </c>
      <c r="BF818">
        <v>1.0849800000000001</v>
      </c>
      <c r="BG818">
        <v>1.085</v>
      </c>
      <c r="BH818">
        <v>1.0848899999999999</v>
      </c>
      <c r="BI818">
        <v>1.08484</v>
      </c>
      <c r="BJ818">
        <v>1.0845800000000001</v>
      </c>
      <c r="BK818">
        <v>1.0847500000000001</v>
      </c>
      <c r="BL818">
        <v>1.08453</v>
      </c>
      <c r="BM818">
        <v>1.0843100000000001</v>
      </c>
      <c r="BN818">
        <v>1.0837699999999999</v>
      </c>
      <c r="BO818">
        <v>1.0837000000000001</v>
      </c>
      <c r="BP818">
        <v>1.0835900000000001</v>
      </c>
      <c r="BQ818">
        <v>1.0839700000000001</v>
      </c>
      <c r="BR818">
        <v>1.0843100000000001</v>
      </c>
      <c r="BS818">
        <v>1.0842799999999999</v>
      </c>
      <c r="BT818">
        <v>1.08446</v>
      </c>
      <c r="BU818">
        <v>1.0847100000000001</v>
      </c>
      <c r="BV818">
        <v>1.0847599999999999</v>
      </c>
      <c r="BW818">
        <v>1.0846499999999999</v>
      </c>
      <c r="BX818">
        <v>1.0846499999999999</v>
      </c>
      <c r="BY818">
        <v>1.0846499999999999</v>
      </c>
      <c r="BZ818">
        <v>1.0847899999999999</v>
      </c>
      <c r="CA818">
        <v>1.08473</v>
      </c>
      <c r="CB818">
        <v>1.0845499999999999</v>
      </c>
      <c r="CC818">
        <v>1.0843700000000001</v>
      </c>
      <c r="CD818">
        <v>1.08446</v>
      </c>
      <c r="CE818">
        <v>1.0845</v>
      </c>
      <c r="CF818">
        <v>1.0843799999999999</v>
      </c>
      <c r="CG818">
        <v>1.08446</v>
      </c>
      <c r="CH818">
        <v>1.08439</v>
      </c>
      <c r="CI818">
        <v>1.0845400000000001</v>
      </c>
      <c r="CJ818">
        <v>1.0846100000000001</v>
      </c>
      <c r="CK818">
        <v>1.08464</v>
      </c>
      <c r="CL818">
        <v>1.0845</v>
      </c>
      <c r="CM818">
        <v>1.0845499999999999</v>
      </c>
      <c r="CN818">
        <v>1.08436</v>
      </c>
      <c r="CO818">
        <v>1.08433</v>
      </c>
      <c r="CP818">
        <v>1.0843</v>
      </c>
      <c r="CQ818">
        <v>1.08446</v>
      </c>
      <c r="CR818">
        <v>1.08449</v>
      </c>
      <c r="CS818">
        <v>1.0845899999999999</v>
      </c>
      <c r="CT818">
        <v>1.08464</v>
      </c>
      <c r="CU818">
        <v>1.0847199999999999</v>
      </c>
      <c r="CV818">
        <v>1.08473</v>
      </c>
      <c r="CW818">
        <v>1.0847500000000001</v>
      </c>
      <c r="CX818">
        <v>1.0848800000000001</v>
      </c>
      <c r="CY818">
        <v>1.0848800000000001</v>
      </c>
      <c r="CZ818">
        <v>1.0847100000000001</v>
      </c>
      <c r="DA818">
        <v>1.0847199999999999</v>
      </c>
      <c r="DB818">
        <v>1.0847500000000001</v>
      </c>
      <c r="DC818">
        <v>1.0848899999999999</v>
      </c>
      <c r="DD818">
        <v>1.0849</v>
      </c>
      <c r="DE818">
        <v>1.0849599999999999</v>
      </c>
      <c r="DF818">
        <v>1.0848899999999999</v>
      </c>
      <c r="DG818">
        <v>1.0848</v>
      </c>
      <c r="DH818">
        <v>1.0847800000000001</v>
      </c>
      <c r="DI818">
        <v>1.0849</v>
      </c>
      <c r="DJ818">
        <v>1.0848</v>
      </c>
      <c r="DK818">
        <v>1.08484</v>
      </c>
      <c r="DL818">
        <v>1.0847500000000001</v>
      </c>
      <c r="DM818">
        <v>1.08477</v>
      </c>
      <c r="DN818">
        <v>1.0847</v>
      </c>
      <c r="DO818">
        <v>1.0847599999999999</v>
      </c>
      <c r="DP818">
        <v>1.0846100000000001</v>
      </c>
      <c r="DQ818" s="4">
        <f t="shared" si="94"/>
        <v>-1.4999999999987246E-4</v>
      </c>
      <c r="DR818" s="4">
        <f t="shared" si="93"/>
        <v>0</v>
      </c>
      <c r="DS818" s="4">
        <f t="shared" si="95"/>
        <v>1.4999999999987246E-4</v>
      </c>
      <c r="DT818" s="4">
        <f t="shared" si="96"/>
        <v>4.699999999997484E-4</v>
      </c>
      <c r="DU818" s="5">
        <f t="shared" si="97"/>
        <v>5.9999999999971187E-4</v>
      </c>
      <c r="DV818" s="4">
        <f t="shared" si="98"/>
        <v>0.78333333333329014</v>
      </c>
      <c r="DW818" s="4">
        <f t="shared" si="99"/>
        <v>43.925233644858451</v>
      </c>
      <c r="DX818">
        <v>1.0849200000000001</v>
      </c>
    </row>
    <row r="819" spans="1:128" ht="15.75" thickBot="1">
      <c r="A819">
        <v>1.0849500000000001</v>
      </c>
      <c r="B819">
        <v>1.0852200000000001</v>
      </c>
      <c r="C819">
        <v>1.0853600000000001</v>
      </c>
      <c r="D819">
        <v>1.08528</v>
      </c>
      <c r="E819">
        <v>1.0854600000000001</v>
      </c>
      <c r="F819">
        <v>1.0855900000000001</v>
      </c>
      <c r="G819">
        <v>1.0852999999999999</v>
      </c>
      <c r="H819">
        <v>1.08524</v>
      </c>
      <c r="I819">
        <v>1.0847100000000001</v>
      </c>
      <c r="J819">
        <v>1.0845199999999999</v>
      </c>
      <c r="K819">
        <v>1.0845499999999999</v>
      </c>
      <c r="L819">
        <v>1.08456</v>
      </c>
      <c r="M819">
        <v>1.0845</v>
      </c>
      <c r="N819">
        <v>1.0846499999999999</v>
      </c>
      <c r="O819">
        <v>1.0847100000000001</v>
      </c>
      <c r="P819">
        <v>1.0847899999999999</v>
      </c>
      <c r="Q819">
        <v>1.0848199999999999</v>
      </c>
      <c r="R819">
        <v>1.0848</v>
      </c>
      <c r="S819">
        <v>1.0848100000000001</v>
      </c>
      <c r="T819">
        <v>1.08491</v>
      </c>
      <c r="U819">
        <v>1.085</v>
      </c>
      <c r="V819">
        <v>1.08491</v>
      </c>
      <c r="W819">
        <v>1.0848599999999999</v>
      </c>
      <c r="X819">
        <v>1.08491</v>
      </c>
      <c r="Y819">
        <v>1.0849899999999999</v>
      </c>
      <c r="Z819">
        <v>1.0847899999999999</v>
      </c>
      <c r="AA819">
        <v>1.08501</v>
      </c>
      <c r="AB819">
        <v>1.0850299999999999</v>
      </c>
      <c r="AC819">
        <v>1.0851</v>
      </c>
      <c r="AD819">
        <v>1.08507</v>
      </c>
      <c r="AE819">
        <v>1.0850200000000001</v>
      </c>
      <c r="AF819">
        <v>1.08518</v>
      </c>
      <c r="AG819">
        <v>1.0852599999999999</v>
      </c>
      <c r="AH819">
        <v>1.0852599999999999</v>
      </c>
      <c r="AI819">
        <v>1.0852200000000001</v>
      </c>
      <c r="AJ819">
        <v>1.0851599999999999</v>
      </c>
      <c r="AK819">
        <v>1.0853600000000001</v>
      </c>
      <c r="AL819">
        <v>1.0852599999999999</v>
      </c>
      <c r="AM819">
        <v>1.085</v>
      </c>
      <c r="AN819">
        <v>1.08517</v>
      </c>
      <c r="AO819">
        <v>1.08497</v>
      </c>
      <c r="AP819">
        <v>1.08517</v>
      </c>
      <c r="AQ819">
        <v>1.08521</v>
      </c>
      <c r="AR819">
        <v>1.0852200000000001</v>
      </c>
      <c r="AS819">
        <v>1.08538</v>
      </c>
      <c r="AT819">
        <v>1.0853600000000001</v>
      </c>
      <c r="AU819">
        <v>1.0852999999999999</v>
      </c>
      <c r="AV819">
        <v>1.08521</v>
      </c>
      <c r="AW819">
        <v>1.08535</v>
      </c>
      <c r="AX819">
        <v>1.0852299999999999</v>
      </c>
      <c r="AY819">
        <v>1.08525</v>
      </c>
      <c r="AZ819">
        <v>1.0851999999999999</v>
      </c>
      <c r="BA819">
        <v>1.0851</v>
      </c>
      <c r="BB819">
        <v>1.085</v>
      </c>
      <c r="BC819">
        <v>1.0849800000000001</v>
      </c>
      <c r="BD819">
        <v>1.08504</v>
      </c>
      <c r="BE819">
        <v>1.0849800000000001</v>
      </c>
      <c r="BF819">
        <v>1.085</v>
      </c>
      <c r="BG819">
        <v>1.0848899999999999</v>
      </c>
      <c r="BH819">
        <v>1.08484</v>
      </c>
      <c r="BI819">
        <v>1.0845800000000001</v>
      </c>
      <c r="BJ819">
        <v>1.0847500000000001</v>
      </c>
      <c r="BK819">
        <v>1.08453</v>
      </c>
      <c r="BL819">
        <v>1.0843100000000001</v>
      </c>
      <c r="BM819">
        <v>1.0837699999999999</v>
      </c>
      <c r="BN819">
        <v>1.0837000000000001</v>
      </c>
      <c r="BO819">
        <v>1.0835900000000001</v>
      </c>
      <c r="BP819">
        <v>1.0839700000000001</v>
      </c>
      <c r="BQ819">
        <v>1.0843100000000001</v>
      </c>
      <c r="BR819">
        <v>1.0842799999999999</v>
      </c>
      <c r="BS819">
        <v>1.08446</v>
      </c>
      <c r="BT819">
        <v>1.0847100000000001</v>
      </c>
      <c r="BU819">
        <v>1.0847599999999999</v>
      </c>
      <c r="BV819">
        <v>1.0846499999999999</v>
      </c>
      <c r="BW819">
        <v>1.0846499999999999</v>
      </c>
      <c r="BX819">
        <v>1.0846499999999999</v>
      </c>
      <c r="BY819">
        <v>1.0847899999999999</v>
      </c>
      <c r="BZ819">
        <v>1.08473</v>
      </c>
      <c r="CA819">
        <v>1.0845499999999999</v>
      </c>
      <c r="CB819">
        <v>1.0843700000000001</v>
      </c>
      <c r="CC819">
        <v>1.08446</v>
      </c>
      <c r="CD819">
        <v>1.0845</v>
      </c>
      <c r="CE819">
        <v>1.0843799999999999</v>
      </c>
      <c r="CF819">
        <v>1.08446</v>
      </c>
      <c r="CG819">
        <v>1.08439</v>
      </c>
      <c r="CH819">
        <v>1.0845400000000001</v>
      </c>
      <c r="CI819">
        <v>1.0846100000000001</v>
      </c>
      <c r="CJ819">
        <v>1.08464</v>
      </c>
      <c r="CK819">
        <v>1.0845</v>
      </c>
      <c r="CL819">
        <v>1.0845499999999999</v>
      </c>
      <c r="CM819">
        <v>1.08436</v>
      </c>
      <c r="CN819">
        <v>1.08433</v>
      </c>
      <c r="CO819">
        <v>1.0843</v>
      </c>
      <c r="CP819">
        <v>1.08446</v>
      </c>
      <c r="CQ819">
        <v>1.08449</v>
      </c>
      <c r="CR819">
        <v>1.0845899999999999</v>
      </c>
      <c r="CS819">
        <v>1.08464</v>
      </c>
      <c r="CT819">
        <v>1.0847199999999999</v>
      </c>
      <c r="CU819">
        <v>1.08473</v>
      </c>
      <c r="CV819">
        <v>1.0847500000000001</v>
      </c>
      <c r="CW819">
        <v>1.0848800000000001</v>
      </c>
      <c r="CX819">
        <v>1.0848800000000001</v>
      </c>
      <c r="CY819">
        <v>1.0847100000000001</v>
      </c>
      <c r="CZ819">
        <v>1.0847199999999999</v>
      </c>
      <c r="DA819">
        <v>1.0847500000000001</v>
      </c>
      <c r="DB819">
        <v>1.0848899999999999</v>
      </c>
      <c r="DC819">
        <v>1.0849</v>
      </c>
      <c r="DD819">
        <v>1.0849599999999999</v>
      </c>
      <c r="DE819">
        <v>1.0848899999999999</v>
      </c>
      <c r="DF819">
        <v>1.0848</v>
      </c>
      <c r="DG819">
        <v>1.0847800000000001</v>
      </c>
      <c r="DH819">
        <v>1.0849</v>
      </c>
      <c r="DI819">
        <v>1.0848</v>
      </c>
      <c r="DJ819">
        <v>1.08484</v>
      </c>
      <c r="DK819">
        <v>1.0847500000000001</v>
      </c>
      <c r="DL819">
        <v>1.08477</v>
      </c>
      <c r="DM819">
        <v>1.0847</v>
      </c>
      <c r="DN819">
        <v>1.0847599999999999</v>
      </c>
      <c r="DO819">
        <v>1.0846100000000001</v>
      </c>
      <c r="DP819">
        <v>1.0846</v>
      </c>
      <c r="DQ819" s="4">
        <f t="shared" si="94"/>
        <v>-1.0000000000065512E-5</v>
      </c>
      <c r="DR819" s="4">
        <f t="shared" si="93"/>
        <v>0</v>
      </c>
      <c r="DS819" s="4">
        <f t="shared" si="95"/>
        <v>1.0000000000065512E-5</v>
      </c>
      <c r="DT819" s="4">
        <f t="shared" si="96"/>
        <v>4.699999999997484E-4</v>
      </c>
      <c r="DU819" s="5">
        <f t="shared" si="97"/>
        <v>6.0999999999977739E-4</v>
      </c>
      <c r="DV819" s="4">
        <f t="shared" si="98"/>
        <v>0.77049180327855726</v>
      </c>
      <c r="DW819" s="4">
        <f t="shared" si="99"/>
        <v>43.518518518514334</v>
      </c>
      <c r="DX819">
        <v>1.08491</v>
      </c>
    </row>
    <row r="820" spans="1:128" ht="15.75" thickBot="1">
      <c r="A820">
        <v>1.0852200000000001</v>
      </c>
      <c r="B820">
        <v>1.0853600000000001</v>
      </c>
      <c r="C820">
        <v>1.08528</v>
      </c>
      <c r="D820">
        <v>1.0854600000000001</v>
      </c>
      <c r="E820">
        <v>1.0855900000000001</v>
      </c>
      <c r="F820">
        <v>1.0852999999999999</v>
      </c>
      <c r="G820">
        <v>1.08524</v>
      </c>
      <c r="H820">
        <v>1.0847100000000001</v>
      </c>
      <c r="I820">
        <v>1.0845199999999999</v>
      </c>
      <c r="J820">
        <v>1.0845499999999999</v>
      </c>
      <c r="K820">
        <v>1.08456</v>
      </c>
      <c r="L820">
        <v>1.0845</v>
      </c>
      <c r="M820">
        <v>1.0846499999999999</v>
      </c>
      <c r="N820">
        <v>1.0847100000000001</v>
      </c>
      <c r="O820">
        <v>1.0847899999999999</v>
      </c>
      <c r="P820">
        <v>1.0848199999999999</v>
      </c>
      <c r="Q820">
        <v>1.0848</v>
      </c>
      <c r="R820">
        <v>1.0848100000000001</v>
      </c>
      <c r="S820">
        <v>1.08491</v>
      </c>
      <c r="T820">
        <v>1.085</v>
      </c>
      <c r="U820">
        <v>1.08491</v>
      </c>
      <c r="V820">
        <v>1.0848599999999999</v>
      </c>
      <c r="W820">
        <v>1.08491</v>
      </c>
      <c r="X820">
        <v>1.0849899999999999</v>
      </c>
      <c r="Y820">
        <v>1.0847899999999999</v>
      </c>
      <c r="Z820">
        <v>1.08501</v>
      </c>
      <c r="AA820">
        <v>1.0850299999999999</v>
      </c>
      <c r="AB820">
        <v>1.0851</v>
      </c>
      <c r="AC820">
        <v>1.08507</v>
      </c>
      <c r="AD820">
        <v>1.0850200000000001</v>
      </c>
      <c r="AE820">
        <v>1.08518</v>
      </c>
      <c r="AF820">
        <v>1.0852599999999999</v>
      </c>
      <c r="AG820">
        <v>1.0852599999999999</v>
      </c>
      <c r="AH820">
        <v>1.0852200000000001</v>
      </c>
      <c r="AI820">
        <v>1.0851599999999999</v>
      </c>
      <c r="AJ820">
        <v>1.0853600000000001</v>
      </c>
      <c r="AK820">
        <v>1.0852599999999999</v>
      </c>
      <c r="AL820">
        <v>1.085</v>
      </c>
      <c r="AM820">
        <v>1.08517</v>
      </c>
      <c r="AN820">
        <v>1.08497</v>
      </c>
      <c r="AO820">
        <v>1.08517</v>
      </c>
      <c r="AP820">
        <v>1.08521</v>
      </c>
      <c r="AQ820">
        <v>1.0852200000000001</v>
      </c>
      <c r="AR820">
        <v>1.08538</v>
      </c>
      <c r="AS820">
        <v>1.0853600000000001</v>
      </c>
      <c r="AT820">
        <v>1.0852999999999999</v>
      </c>
      <c r="AU820">
        <v>1.08521</v>
      </c>
      <c r="AV820">
        <v>1.08535</v>
      </c>
      <c r="AW820">
        <v>1.0852299999999999</v>
      </c>
      <c r="AX820">
        <v>1.08525</v>
      </c>
      <c r="AY820">
        <v>1.0851999999999999</v>
      </c>
      <c r="AZ820">
        <v>1.0851</v>
      </c>
      <c r="BA820">
        <v>1.085</v>
      </c>
      <c r="BB820">
        <v>1.0849800000000001</v>
      </c>
      <c r="BC820">
        <v>1.08504</v>
      </c>
      <c r="BD820">
        <v>1.0849800000000001</v>
      </c>
      <c r="BE820">
        <v>1.085</v>
      </c>
      <c r="BF820">
        <v>1.0848899999999999</v>
      </c>
      <c r="BG820">
        <v>1.08484</v>
      </c>
      <c r="BH820">
        <v>1.0845800000000001</v>
      </c>
      <c r="BI820">
        <v>1.0847500000000001</v>
      </c>
      <c r="BJ820">
        <v>1.08453</v>
      </c>
      <c r="BK820">
        <v>1.0843100000000001</v>
      </c>
      <c r="BL820">
        <v>1.0837699999999999</v>
      </c>
      <c r="BM820">
        <v>1.0837000000000001</v>
      </c>
      <c r="BN820">
        <v>1.0835900000000001</v>
      </c>
      <c r="BO820">
        <v>1.0839700000000001</v>
      </c>
      <c r="BP820">
        <v>1.0843100000000001</v>
      </c>
      <c r="BQ820">
        <v>1.0842799999999999</v>
      </c>
      <c r="BR820">
        <v>1.08446</v>
      </c>
      <c r="BS820">
        <v>1.0847100000000001</v>
      </c>
      <c r="BT820">
        <v>1.0847599999999999</v>
      </c>
      <c r="BU820">
        <v>1.0846499999999999</v>
      </c>
      <c r="BV820">
        <v>1.0846499999999999</v>
      </c>
      <c r="BW820">
        <v>1.0846499999999999</v>
      </c>
      <c r="BX820">
        <v>1.0847899999999999</v>
      </c>
      <c r="BY820">
        <v>1.08473</v>
      </c>
      <c r="BZ820">
        <v>1.0845499999999999</v>
      </c>
      <c r="CA820">
        <v>1.0843700000000001</v>
      </c>
      <c r="CB820">
        <v>1.08446</v>
      </c>
      <c r="CC820">
        <v>1.0845</v>
      </c>
      <c r="CD820">
        <v>1.0843799999999999</v>
      </c>
      <c r="CE820">
        <v>1.08446</v>
      </c>
      <c r="CF820">
        <v>1.08439</v>
      </c>
      <c r="CG820">
        <v>1.0845400000000001</v>
      </c>
      <c r="CH820">
        <v>1.0846100000000001</v>
      </c>
      <c r="CI820">
        <v>1.08464</v>
      </c>
      <c r="CJ820">
        <v>1.0845</v>
      </c>
      <c r="CK820">
        <v>1.0845499999999999</v>
      </c>
      <c r="CL820">
        <v>1.08436</v>
      </c>
      <c r="CM820">
        <v>1.08433</v>
      </c>
      <c r="CN820">
        <v>1.0843</v>
      </c>
      <c r="CO820">
        <v>1.08446</v>
      </c>
      <c r="CP820">
        <v>1.08449</v>
      </c>
      <c r="CQ820">
        <v>1.0845899999999999</v>
      </c>
      <c r="CR820">
        <v>1.08464</v>
      </c>
      <c r="CS820">
        <v>1.0847199999999999</v>
      </c>
      <c r="CT820">
        <v>1.08473</v>
      </c>
      <c r="CU820">
        <v>1.0847500000000001</v>
      </c>
      <c r="CV820">
        <v>1.0848800000000001</v>
      </c>
      <c r="CW820">
        <v>1.0848800000000001</v>
      </c>
      <c r="CX820">
        <v>1.0847100000000001</v>
      </c>
      <c r="CY820">
        <v>1.0847199999999999</v>
      </c>
      <c r="CZ820">
        <v>1.0847500000000001</v>
      </c>
      <c r="DA820">
        <v>1.0848899999999999</v>
      </c>
      <c r="DB820">
        <v>1.0849</v>
      </c>
      <c r="DC820">
        <v>1.0849599999999999</v>
      </c>
      <c r="DD820">
        <v>1.0848899999999999</v>
      </c>
      <c r="DE820">
        <v>1.0848</v>
      </c>
      <c r="DF820">
        <v>1.0847800000000001</v>
      </c>
      <c r="DG820">
        <v>1.0849</v>
      </c>
      <c r="DH820">
        <v>1.0848</v>
      </c>
      <c r="DI820">
        <v>1.08484</v>
      </c>
      <c r="DJ820">
        <v>1.0847500000000001</v>
      </c>
      <c r="DK820">
        <v>1.08477</v>
      </c>
      <c r="DL820">
        <v>1.0847</v>
      </c>
      <c r="DM820">
        <v>1.0847599999999999</v>
      </c>
      <c r="DN820">
        <v>1.0846100000000001</v>
      </c>
      <c r="DO820">
        <v>1.0846</v>
      </c>
      <c r="DP820">
        <v>1.08446</v>
      </c>
      <c r="DQ820" s="4">
        <f t="shared" si="94"/>
        <v>-1.4000000000002899E-4</v>
      </c>
      <c r="DR820" s="4">
        <f t="shared" si="93"/>
        <v>0</v>
      </c>
      <c r="DS820" s="4">
        <f t="shared" si="95"/>
        <v>1.4000000000002899E-4</v>
      </c>
      <c r="DT820" s="4">
        <f t="shared" si="96"/>
        <v>4.699999999997484E-4</v>
      </c>
      <c r="DU820" s="5">
        <f t="shared" si="97"/>
        <v>5.799999999998029E-4</v>
      </c>
      <c r="DV820" s="4">
        <f t="shared" si="98"/>
        <v>0.81034482758604853</v>
      </c>
      <c r="DW820" s="4">
        <f t="shared" si="99"/>
        <v>44.761904761899928</v>
      </c>
      <c r="DX820">
        <v>1.0848599999999999</v>
      </c>
    </row>
    <row r="821" spans="1:128" ht="15.75" thickBot="1">
      <c r="A821">
        <v>1.0853600000000001</v>
      </c>
      <c r="B821">
        <v>1.08528</v>
      </c>
      <c r="C821">
        <v>1.0854600000000001</v>
      </c>
      <c r="D821">
        <v>1.0855900000000001</v>
      </c>
      <c r="E821">
        <v>1.0852999999999999</v>
      </c>
      <c r="F821">
        <v>1.08524</v>
      </c>
      <c r="G821">
        <v>1.0847100000000001</v>
      </c>
      <c r="H821">
        <v>1.0845199999999999</v>
      </c>
      <c r="I821">
        <v>1.0845499999999999</v>
      </c>
      <c r="J821">
        <v>1.08456</v>
      </c>
      <c r="K821">
        <v>1.0845</v>
      </c>
      <c r="L821">
        <v>1.0846499999999999</v>
      </c>
      <c r="M821">
        <v>1.0847100000000001</v>
      </c>
      <c r="N821">
        <v>1.0847899999999999</v>
      </c>
      <c r="O821">
        <v>1.0848199999999999</v>
      </c>
      <c r="P821">
        <v>1.0848</v>
      </c>
      <c r="Q821">
        <v>1.0848100000000001</v>
      </c>
      <c r="R821">
        <v>1.08491</v>
      </c>
      <c r="S821">
        <v>1.085</v>
      </c>
      <c r="T821">
        <v>1.08491</v>
      </c>
      <c r="U821">
        <v>1.0848599999999999</v>
      </c>
      <c r="V821">
        <v>1.08491</v>
      </c>
      <c r="W821">
        <v>1.0849899999999999</v>
      </c>
      <c r="X821">
        <v>1.0847899999999999</v>
      </c>
      <c r="Y821">
        <v>1.08501</v>
      </c>
      <c r="Z821">
        <v>1.0850299999999999</v>
      </c>
      <c r="AA821">
        <v>1.0851</v>
      </c>
      <c r="AB821">
        <v>1.08507</v>
      </c>
      <c r="AC821">
        <v>1.0850200000000001</v>
      </c>
      <c r="AD821">
        <v>1.08518</v>
      </c>
      <c r="AE821">
        <v>1.0852599999999999</v>
      </c>
      <c r="AF821">
        <v>1.0852599999999999</v>
      </c>
      <c r="AG821">
        <v>1.0852200000000001</v>
      </c>
      <c r="AH821">
        <v>1.0851599999999999</v>
      </c>
      <c r="AI821">
        <v>1.0853600000000001</v>
      </c>
      <c r="AJ821">
        <v>1.0852599999999999</v>
      </c>
      <c r="AK821">
        <v>1.085</v>
      </c>
      <c r="AL821">
        <v>1.08517</v>
      </c>
      <c r="AM821">
        <v>1.08497</v>
      </c>
      <c r="AN821">
        <v>1.08517</v>
      </c>
      <c r="AO821">
        <v>1.08521</v>
      </c>
      <c r="AP821">
        <v>1.0852200000000001</v>
      </c>
      <c r="AQ821">
        <v>1.08538</v>
      </c>
      <c r="AR821">
        <v>1.0853600000000001</v>
      </c>
      <c r="AS821">
        <v>1.0852999999999999</v>
      </c>
      <c r="AT821">
        <v>1.08521</v>
      </c>
      <c r="AU821">
        <v>1.08535</v>
      </c>
      <c r="AV821">
        <v>1.0852299999999999</v>
      </c>
      <c r="AW821">
        <v>1.08525</v>
      </c>
      <c r="AX821">
        <v>1.0851999999999999</v>
      </c>
      <c r="AY821">
        <v>1.0851</v>
      </c>
      <c r="AZ821">
        <v>1.085</v>
      </c>
      <c r="BA821">
        <v>1.0849800000000001</v>
      </c>
      <c r="BB821">
        <v>1.08504</v>
      </c>
      <c r="BC821">
        <v>1.0849800000000001</v>
      </c>
      <c r="BD821">
        <v>1.085</v>
      </c>
      <c r="BE821">
        <v>1.0848899999999999</v>
      </c>
      <c r="BF821">
        <v>1.08484</v>
      </c>
      <c r="BG821">
        <v>1.0845800000000001</v>
      </c>
      <c r="BH821">
        <v>1.0847500000000001</v>
      </c>
      <c r="BI821">
        <v>1.08453</v>
      </c>
      <c r="BJ821">
        <v>1.0843100000000001</v>
      </c>
      <c r="BK821">
        <v>1.0837699999999999</v>
      </c>
      <c r="BL821">
        <v>1.0837000000000001</v>
      </c>
      <c r="BM821">
        <v>1.0835900000000001</v>
      </c>
      <c r="BN821">
        <v>1.0839700000000001</v>
      </c>
      <c r="BO821">
        <v>1.0843100000000001</v>
      </c>
      <c r="BP821">
        <v>1.0842799999999999</v>
      </c>
      <c r="BQ821">
        <v>1.08446</v>
      </c>
      <c r="BR821">
        <v>1.0847100000000001</v>
      </c>
      <c r="BS821">
        <v>1.0847599999999999</v>
      </c>
      <c r="BT821">
        <v>1.0846499999999999</v>
      </c>
      <c r="BU821">
        <v>1.0846499999999999</v>
      </c>
      <c r="BV821">
        <v>1.0846499999999999</v>
      </c>
      <c r="BW821">
        <v>1.0847899999999999</v>
      </c>
      <c r="BX821">
        <v>1.08473</v>
      </c>
      <c r="BY821">
        <v>1.0845499999999999</v>
      </c>
      <c r="BZ821">
        <v>1.0843700000000001</v>
      </c>
      <c r="CA821">
        <v>1.08446</v>
      </c>
      <c r="CB821">
        <v>1.0845</v>
      </c>
      <c r="CC821">
        <v>1.0843799999999999</v>
      </c>
      <c r="CD821">
        <v>1.08446</v>
      </c>
      <c r="CE821">
        <v>1.08439</v>
      </c>
      <c r="CF821">
        <v>1.0845400000000001</v>
      </c>
      <c r="CG821">
        <v>1.0846100000000001</v>
      </c>
      <c r="CH821">
        <v>1.08464</v>
      </c>
      <c r="CI821">
        <v>1.0845</v>
      </c>
      <c r="CJ821">
        <v>1.0845499999999999</v>
      </c>
      <c r="CK821">
        <v>1.08436</v>
      </c>
      <c r="CL821">
        <v>1.08433</v>
      </c>
      <c r="CM821">
        <v>1.0843</v>
      </c>
      <c r="CN821">
        <v>1.08446</v>
      </c>
      <c r="CO821">
        <v>1.08449</v>
      </c>
      <c r="CP821">
        <v>1.0845899999999999</v>
      </c>
      <c r="CQ821">
        <v>1.08464</v>
      </c>
      <c r="CR821">
        <v>1.0847199999999999</v>
      </c>
      <c r="CS821">
        <v>1.08473</v>
      </c>
      <c r="CT821">
        <v>1.0847500000000001</v>
      </c>
      <c r="CU821">
        <v>1.0848800000000001</v>
      </c>
      <c r="CV821">
        <v>1.0848800000000001</v>
      </c>
      <c r="CW821">
        <v>1.0847100000000001</v>
      </c>
      <c r="CX821">
        <v>1.0847199999999999</v>
      </c>
      <c r="CY821">
        <v>1.0847500000000001</v>
      </c>
      <c r="CZ821">
        <v>1.0848899999999999</v>
      </c>
      <c r="DA821">
        <v>1.0849</v>
      </c>
      <c r="DB821">
        <v>1.0849599999999999</v>
      </c>
      <c r="DC821">
        <v>1.0848899999999999</v>
      </c>
      <c r="DD821">
        <v>1.0848</v>
      </c>
      <c r="DE821">
        <v>1.0847800000000001</v>
      </c>
      <c r="DF821">
        <v>1.0849</v>
      </c>
      <c r="DG821">
        <v>1.0848</v>
      </c>
      <c r="DH821">
        <v>1.08484</v>
      </c>
      <c r="DI821">
        <v>1.0847500000000001</v>
      </c>
      <c r="DJ821">
        <v>1.08477</v>
      </c>
      <c r="DK821">
        <v>1.0847</v>
      </c>
      <c r="DL821">
        <v>1.0847599999999999</v>
      </c>
      <c r="DM821">
        <v>1.0846100000000001</v>
      </c>
      <c r="DN821">
        <v>1.0846</v>
      </c>
      <c r="DO821">
        <v>1.08446</v>
      </c>
      <c r="DP821">
        <v>1.08443</v>
      </c>
      <c r="DQ821" s="4">
        <f t="shared" si="94"/>
        <v>-2.9999999999974492E-5</v>
      </c>
      <c r="DR821" s="4">
        <f t="shared" si="93"/>
        <v>0</v>
      </c>
      <c r="DS821" s="4">
        <f t="shared" si="95"/>
        <v>2.9999999999974492E-5</v>
      </c>
      <c r="DT821" s="4">
        <f t="shared" si="96"/>
        <v>4.5999999999990493E-4</v>
      </c>
      <c r="DU821" s="5">
        <f t="shared" si="97"/>
        <v>6.0999999999977739E-4</v>
      </c>
      <c r="DV821" s="4">
        <f t="shared" si="98"/>
        <v>0.754098360655857</v>
      </c>
      <c r="DW821" s="4">
        <f t="shared" si="99"/>
        <v>42.990654205611357</v>
      </c>
      <c r="DX821">
        <v>1.0849500000000001</v>
      </c>
    </row>
    <row r="822" spans="1:128" ht="15.75" thickBot="1">
      <c r="A822">
        <v>1.08528</v>
      </c>
      <c r="B822">
        <v>1.0854600000000001</v>
      </c>
      <c r="C822">
        <v>1.0855900000000001</v>
      </c>
      <c r="D822">
        <v>1.0852999999999999</v>
      </c>
      <c r="E822">
        <v>1.08524</v>
      </c>
      <c r="F822">
        <v>1.0847100000000001</v>
      </c>
      <c r="G822">
        <v>1.0845199999999999</v>
      </c>
      <c r="H822">
        <v>1.0845499999999999</v>
      </c>
      <c r="I822">
        <v>1.08456</v>
      </c>
      <c r="J822">
        <v>1.0845</v>
      </c>
      <c r="K822">
        <v>1.0846499999999999</v>
      </c>
      <c r="L822">
        <v>1.0847100000000001</v>
      </c>
      <c r="M822">
        <v>1.0847899999999999</v>
      </c>
      <c r="N822">
        <v>1.0848199999999999</v>
      </c>
      <c r="O822">
        <v>1.0848</v>
      </c>
      <c r="P822">
        <v>1.0848100000000001</v>
      </c>
      <c r="Q822">
        <v>1.08491</v>
      </c>
      <c r="R822">
        <v>1.085</v>
      </c>
      <c r="S822">
        <v>1.08491</v>
      </c>
      <c r="T822">
        <v>1.0848599999999999</v>
      </c>
      <c r="U822">
        <v>1.08491</v>
      </c>
      <c r="V822">
        <v>1.0849899999999999</v>
      </c>
      <c r="W822">
        <v>1.0847899999999999</v>
      </c>
      <c r="X822">
        <v>1.08501</v>
      </c>
      <c r="Y822">
        <v>1.0850299999999999</v>
      </c>
      <c r="Z822">
        <v>1.0851</v>
      </c>
      <c r="AA822">
        <v>1.08507</v>
      </c>
      <c r="AB822">
        <v>1.0850200000000001</v>
      </c>
      <c r="AC822">
        <v>1.08518</v>
      </c>
      <c r="AD822">
        <v>1.0852599999999999</v>
      </c>
      <c r="AE822">
        <v>1.0852599999999999</v>
      </c>
      <c r="AF822">
        <v>1.0852200000000001</v>
      </c>
      <c r="AG822">
        <v>1.0851599999999999</v>
      </c>
      <c r="AH822">
        <v>1.0853600000000001</v>
      </c>
      <c r="AI822">
        <v>1.0852599999999999</v>
      </c>
      <c r="AJ822">
        <v>1.085</v>
      </c>
      <c r="AK822">
        <v>1.08517</v>
      </c>
      <c r="AL822">
        <v>1.08497</v>
      </c>
      <c r="AM822">
        <v>1.08517</v>
      </c>
      <c r="AN822">
        <v>1.08521</v>
      </c>
      <c r="AO822">
        <v>1.0852200000000001</v>
      </c>
      <c r="AP822">
        <v>1.08538</v>
      </c>
      <c r="AQ822">
        <v>1.0853600000000001</v>
      </c>
      <c r="AR822">
        <v>1.0852999999999999</v>
      </c>
      <c r="AS822">
        <v>1.08521</v>
      </c>
      <c r="AT822">
        <v>1.08535</v>
      </c>
      <c r="AU822">
        <v>1.0852299999999999</v>
      </c>
      <c r="AV822">
        <v>1.08525</v>
      </c>
      <c r="AW822">
        <v>1.0851999999999999</v>
      </c>
      <c r="AX822">
        <v>1.0851</v>
      </c>
      <c r="AY822">
        <v>1.085</v>
      </c>
      <c r="AZ822">
        <v>1.0849800000000001</v>
      </c>
      <c r="BA822">
        <v>1.08504</v>
      </c>
      <c r="BB822">
        <v>1.0849800000000001</v>
      </c>
      <c r="BC822">
        <v>1.085</v>
      </c>
      <c r="BD822">
        <v>1.0848899999999999</v>
      </c>
      <c r="BE822">
        <v>1.08484</v>
      </c>
      <c r="BF822">
        <v>1.0845800000000001</v>
      </c>
      <c r="BG822">
        <v>1.0847500000000001</v>
      </c>
      <c r="BH822">
        <v>1.08453</v>
      </c>
      <c r="BI822">
        <v>1.0843100000000001</v>
      </c>
      <c r="BJ822">
        <v>1.0837699999999999</v>
      </c>
      <c r="BK822">
        <v>1.0837000000000001</v>
      </c>
      <c r="BL822">
        <v>1.0835900000000001</v>
      </c>
      <c r="BM822">
        <v>1.0839700000000001</v>
      </c>
      <c r="BN822">
        <v>1.0843100000000001</v>
      </c>
      <c r="BO822">
        <v>1.0842799999999999</v>
      </c>
      <c r="BP822">
        <v>1.08446</v>
      </c>
      <c r="BQ822">
        <v>1.0847100000000001</v>
      </c>
      <c r="BR822">
        <v>1.0847599999999999</v>
      </c>
      <c r="BS822">
        <v>1.0846499999999999</v>
      </c>
      <c r="BT822">
        <v>1.0846499999999999</v>
      </c>
      <c r="BU822">
        <v>1.0846499999999999</v>
      </c>
      <c r="BV822">
        <v>1.0847899999999999</v>
      </c>
      <c r="BW822">
        <v>1.08473</v>
      </c>
      <c r="BX822">
        <v>1.0845499999999999</v>
      </c>
      <c r="BY822">
        <v>1.0843700000000001</v>
      </c>
      <c r="BZ822">
        <v>1.08446</v>
      </c>
      <c r="CA822">
        <v>1.0845</v>
      </c>
      <c r="CB822">
        <v>1.0843799999999999</v>
      </c>
      <c r="CC822">
        <v>1.08446</v>
      </c>
      <c r="CD822">
        <v>1.08439</v>
      </c>
      <c r="CE822">
        <v>1.0845400000000001</v>
      </c>
      <c r="CF822">
        <v>1.0846100000000001</v>
      </c>
      <c r="CG822">
        <v>1.08464</v>
      </c>
      <c r="CH822">
        <v>1.0845</v>
      </c>
      <c r="CI822">
        <v>1.0845499999999999</v>
      </c>
      <c r="CJ822">
        <v>1.08436</v>
      </c>
      <c r="CK822">
        <v>1.08433</v>
      </c>
      <c r="CL822">
        <v>1.0843</v>
      </c>
      <c r="CM822">
        <v>1.08446</v>
      </c>
      <c r="CN822">
        <v>1.08449</v>
      </c>
      <c r="CO822">
        <v>1.0845899999999999</v>
      </c>
      <c r="CP822">
        <v>1.08464</v>
      </c>
      <c r="CQ822">
        <v>1.0847199999999999</v>
      </c>
      <c r="CR822">
        <v>1.08473</v>
      </c>
      <c r="CS822">
        <v>1.0847500000000001</v>
      </c>
      <c r="CT822">
        <v>1.0848800000000001</v>
      </c>
      <c r="CU822">
        <v>1.0848800000000001</v>
      </c>
      <c r="CV822">
        <v>1.0847100000000001</v>
      </c>
      <c r="CW822">
        <v>1.0847199999999999</v>
      </c>
      <c r="CX822">
        <v>1.0847500000000001</v>
      </c>
      <c r="CY822">
        <v>1.0848899999999999</v>
      </c>
      <c r="CZ822">
        <v>1.0849</v>
      </c>
      <c r="DA822">
        <v>1.0849599999999999</v>
      </c>
      <c r="DB822">
        <v>1.0848899999999999</v>
      </c>
      <c r="DC822">
        <v>1.0848</v>
      </c>
      <c r="DD822">
        <v>1.0847800000000001</v>
      </c>
      <c r="DE822">
        <v>1.0849</v>
      </c>
      <c r="DF822">
        <v>1.0848</v>
      </c>
      <c r="DG822">
        <v>1.08484</v>
      </c>
      <c r="DH822">
        <v>1.0847500000000001</v>
      </c>
      <c r="DI822">
        <v>1.08477</v>
      </c>
      <c r="DJ822">
        <v>1.0847</v>
      </c>
      <c r="DK822">
        <v>1.0847599999999999</v>
      </c>
      <c r="DL822">
        <v>1.0846100000000001</v>
      </c>
      <c r="DM822">
        <v>1.0846</v>
      </c>
      <c r="DN822">
        <v>1.08446</v>
      </c>
      <c r="DO822">
        <v>1.08443</v>
      </c>
      <c r="DP822">
        <v>1.08436</v>
      </c>
      <c r="DQ822" s="4">
        <f t="shared" si="94"/>
        <v>-7.0000000000014495E-5</v>
      </c>
      <c r="DR822" s="4">
        <f t="shared" si="93"/>
        <v>0</v>
      </c>
      <c r="DS822" s="4">
        <f t="shared" si="95"/>
        <v>7.0000000000014495E-5</v>
      </c>
      <c r="DT822" s="4">
        <f t="shared" si="96"/>
        <v>4.2999999999970839E-4</v>
      </c>
      <c r="DU822" s="5">
        <f t="shared" si="97"/>
        <v>6.7999999999979188E-4</v>
      </c>
      <c r="DV822" s="4">
        <f t="shared" si="98"/>
        <v>0.63235294117623531</v>
      </c>
      <c r="DW822" s="4">
        <f t="shared" si="99"/>
        <v>38.738738738729907</v>
      </c>
      <c r="DX822">
        <v>1.0850500000000001</v>
      </c>
    </row>
    <row r="823" spans="1:128" ht="15.75" thickBot="1">
      <c r="A823">
        <v>1.0854600000000001</v>
      </c>
      <c r="B823">
        <v>1.0855900000000001</v>
      </c>
      <c r="C823">
        <v>1.0852999999999999</v>
      </c>
      <c r="D823">
        <v>1.08524</v>
      </c>
      <c r="E823">
        <v>1.0847100000000001</v>
      </c>
      <c r="F823">
        <v>1.0845199999999999</v>
      </c>
      <c r="G823">
        <v>1.0845499999999999</v>
      </c>
      <c r="H823">
        <v>1.08456</v>
      </c>
      <c r="I823">
        <v>1.0845</v>
      </c>
      <c r="J823">
        <v>1.0846499999999999</v>
      </c>
      <c r="K823">
        <v>1.0847100000000001</v>
      </c>
      <c r="L823">
        <v>1.0847899999999999</v>
      </c>
      <c r="M823">
        <v>1.0848199999999999</v>
      </c>
      <c r="N823">
        <v>1.0848</v>
      </c>
      <c r="O823">
        <v>1.0848100000000001</v>
      </c>
      <c r="P823">
        <v>1.08491</v>
      </c>
      <c r="Q823">
        <v>1.085</v>
      </c>
      <c r="R823">
        <v>1.08491</v>
      </c>
      <c r="S823">
        <v>1.0848599999999999</v>
      </c>
      <c r="T823">
        <v>1.08491</v>
      </c>
      <c r="U823">
        <v>1.0849899999999999</v>
      </c>
      <c r="V823">
        <v>1.0847899999999999</v>
      </c>
      <c r="W823">
        <v>1.08501</v>
      </c>
      <c r="X823">
        <v>1.0850299999999999</v>
      </c>
      <c r="Y823">
        <v>1.0851</v>
      </c>
      <c r="Z823">
        <v>1.08507</v>
      </c>
      <c r="AA823">
        <v>1.0850200000000001</v>
      </c>
      <c r="AB823">
        <v>1.08518</v>
      </c>
      <c r="AC823">
        <v>1.0852599999999999</v>
      </c>
      <c r="AD823">
        <v>1.0852599999999999</v>
      </c>
      <c r="AE823">
        <v>1.0852200000000001</v>
      </c>
      <c r="AF823">
        <v>1.0851599999999999</v>
      </c>
      <c r="AG823">
        <v>1.0853600000000001</v>
      </c>
      <c r="AH823">
        <v>1.0852599999999999</v>
      </c>
      <c r="AI823">
        <v>1.085</v>
      </c>
      <c r="AJ823">
        <v>1.08517</v>
      </c>
      <c r="AK823">
        <v>1.08497</v>
      </c>
      <c r="AL823">
        <v>1.08517</v>
      </c>
      <c r="AM823">
        <v>1.08521</v>
      </c>
      <c r="AN823">
        <v>1.0852200000000001</v>
      </c>
      <c r="AO823">
        <v>1.08538</v>
      </c>
      <c r="AP823">
        <v>1.0853600000000001</v>
      </c>
      <c r="AQ823">
        <v>1.0852999999999999</v>
      </c>
      <c r="AR823">
        <v>1.08521</v>
      </c>
      <c r="AS823">
        <v>1.08535</v>
      </c>
      <c r="AT823">
        <v>1.0852299999999999</v>
      </c>
      <c r="AU823">
        <v>1.08525</v>
      </c>
      <c r="AV823">
        <v>1.0851999999999999</v>
      </c>
      <c r="AW823">
        <v>1.0851</v>
      </c>
      <c r="AX823">
        <v>1.085</v>
      </c>
      <c r="AY823">
        <v>1.0849800000000001</v>
      </c>
      <c r="AZ823">
        <v>1.08504</v>
      </c>
      <c r="BA823">
        <v>1.0849800000000001</v>
      </c>
      <c r="BB823">
        <v>1.085</v>
      </c>
      <c r="BC823">
        <v>1.0848899999999999</v>
      </c>
      <c r="BD823">
        <v>1.08484</v>
      </c>
      <c r="BE823">
        <v>1.0845800000000001</v>
      </c>
      <c r="BF823">
        <v>1.0847500000000001</v>
      </c>
      <c r="BG823">
        <v>1.08453</v>
      </c>
      <c r="BH823">
        <v>1.0843100000000001</v>
      </c>
      <c r="BI823">
        <v>1.0837699999999999</v>
      </c>
      <c r="BJ823">
        <v>1.0837000000000001</v>
      </c>
      <c r="BK823">
        <v>1.0835900000000001</v>
      </c>
      <c r="BL823">
        <v>1.0839700000000001</v>
      </c>
      <c r="BM823">
        <v>1.0843100000000001</v>
      </c>
      <c r="BN823">
        <v>1.0842799999999999</v>
      </c>
      <c r="BO823">
        <v>1.08446</v>
      </c>
      <c r="BP823">
        <v>1.0847100000000001</v>
      </c>
      <c r="BQ823">
        <v>1.0847599999999999</v>
      </c>
      <c r="BR823">
        <v>1.0846499999999999</v>
      </c>
      <c r="BS823">
        <v>1.0846499999999999</v>
      </c>
      <c r="BT823">
        <v>1.0846499999999999</v>
      </c>
      <c r="BU823">
        <v>1.0847899999999999</v>
      </c>
      <c r="BV823">
        <v>1.08473</v>
      </c>
      <c r="BW823">
        <v>1.0845499999999999</v>
      </c>
      <c r="BX823">
        <v>1.0843700000000001</v>
      </c>
      <c r="BY823">
        <v>1.08446</v>
      </c>
      <c r="BZ823">
        <v>1.0845</v>
      </c>
      <c r="CA823">
        <v>1.0843799999999999</v>
      </c>
      <c r="CB823">
        <v>1.08446</v>
      </c>
      <c r="CC823">
        <v>1.08439</v>
      </c>
      <c r="CD823">
        <v>1.0845400000000001</v>
      </c>
      <c r="CE823">
        <v>1.0846100000000001</v>
      </c>
      <c r="CF823">
        <v>1.08464</v>
      </c>
      <c r="CG823">
        <v>1.0845</v>
      </c>
      <c r="CH823">
        <v>1.0845499999999999</v>
      </c>
      <c r="CI823">
        <v>1.08436</v>
      </c>
      <c r="CJ823">
        <v>1.08433</v>
      </c>
      <c r="CK823">
        <v>1.0843</v>
      </c>
      <c r="CL823">
        <v>1.08446</v>
      </c>
      <c r="CM823">
        <v>1.08449</v>
      </c>
      <c r="CN823">
        <v>1.0845899999999999</v>
      </c>
      <c r="CO823">
        <v>1.08464</v>
      </c>
      <c r="CP823">
        <v>1.0847199999999999</v>
      </c>
      <c r="CQ823">
        <v>1.08473</v>
      </c>
      <c r="CR823">
        <v>1.0847500000000001</v>
      </c>
      <c r="CS823">
        <v>1.0848800000000001</v>
      </c>
      <c r="CT823">
        <v>1.0848800000000001</v>
      </c>
      <c r="CU823">
        <v>1.0847100000000001</v>
      </c>
      <c r="CV823">
        <v>1.0847199999999999</v>
      </c>
      <c r="CW823">
        <v>1.0847500000000001</v>
      </c>
      <c r="CX823">
        <v>1.0848899999999999</v>
      </c>
      <c r="CY823">
        <v>1.0849</v>
      </c>
      <c r="CZ823">
        <v>1.0849599999999999</v>
      </c>
      <c r="DA823">
        <v>1.0848899999999999</v>
      </c>
      <c r="DB823">
        <v>1.0848</v>
      </c>
      <c r="DC823">
        <v>1.0847800000000001</v>
      </c>
      <c r="DD823">
        <v>1.0849</v>
      </c>
      <c r="DE823">
        <v>1.0848</v>
      </c>
      <c r="DF823">
        <v>1.08484</v>
      </c>
      <c r="DG823">
        <v>1.0847500000000001</v>
      </c>
      <c r="DH823">
        <v>1.08477</v>
      </c>
      <c r="DI823">
        <v>1.0847</v>
      </c>
      <c r="DJ823">
        <v>1.0847599999999999</v>
      </c>
      <c r="DK823">
        <v>1.0846100000000001</v>
      </c>
      <c r="DL823">
        <v>1.0846</v>
      </c>
      <c r="DM823">
        <v>1.08446</v>
      </c>
      <c r="DN823">
        <v>1.08443</v>
      </c>
      <c r="DO823">
        <v>1.08436</v>
      </c>
      <c r="DP823">
        <v>1.08449</v>
      </c>
      <c r="DQ823" s="4">
        <f t="shared" si="94"/>
        <v>1.2999999999996348E-4</v>
      </c>
      <c r="DR823" s="4">
        <f t="shared" si="93"/>
        <v>1.2999999999996348E-4</v>
      </c>
      <c r="DS823" s="4">
        <f t="shared" si="95"/>
        <v>0</v>
      </c>
      <c r="DT823" s="4">
        <f t="shared" si="96"/>
        <v>4.1999999999986493E-4</v>
      </c>
      <c r="DU823" s="5">
        <f t="shared" si="97"/>
        <v>6.7999999999979188E-4</v>
      </c>
      <c r="DV823" s="4">
        <f t="shared" si="98"/>
        <v>0.61764705882351978</v>
      </c>
      <c r="DW823" s="4">
        <f t="shared" si="99"/>
        <v>38.18181818181781</v>
      </c>
      <c r="DX823">
        <v>1.08511</v>
      </c>
    </row>
    <row r="824" spans="1:128" ht="15.75" thickBot="1">
      <c r="A824">
        <v>1.0855900000000001</v>
      </c>
      <c r="B824">
        <v>1.0852999999999999</v>
      </c>
      <c r="C824">
        <v>1.08524</v>
      </c>
      <c r="D824">
        <v>1.0847100000000001</v>
      </c>
      <c r="E824">
        <v>1.0845199999999999</v>
      </c>
      <c r="F824">
        <v>1.0845499999999999</v>
      </c>
      <c r="G824">
        <v>1.08456</v>
      </c>
      <c r="H824">
        <v>1.0845</v>
      </c>
      <c r="I824">
        <v>1.0846499999999999</v>
      </c>
      <c r="J824">
        <v>1.0847100000000001</v>
      </c>
      <c r="K824">
        <v>1.0847899999999999</v>
      </c>
      <c r="L824">
        <v>1.0848199999999999</v>
      </c>
      <c r="M824">
        <v>1.0848</v>
      </c>
      <c r="N824">
        <v>1.0848100000000001</v>
      </c>
      <c r="O824">
        <v>1.08491</v>
      </c>
      <c r="P824">
        <v>1.085</v>
      </c>
      <c r="Q824">
        <v>1.08491</v>
      </c>
      <c r="R824">
        <v>1.0848599999999999</v>
      </c>
      <c r="S824">
        <v>1.08491</v>
      </c>
      <c r="T824">
        <v>1.0849899999999999</v>
      </c>
      <c r="U824">
        <v>1.0847899999999999</v>
      </c>
      <c r="V824">
        <v>1.08501</v>
      </c>
      <c r="W824">
        <v>1.0850299999999999</v>
      </c>
      <c r="X824">
        <v>1.0851</v>
      </c>
      <c r="Y824">
        <v>1.08507</v>
      </c>
      <c r="Z824">
        <v>1.0850200000000001</v>
      </c>
      <c r="AA824">
        <v>1.08518</v>
      </c>
      <c r="AB824">
        <v>1.0852599999999999</v>
      </c>
      <c r="AC824">
        <v>1.0852599999999999</v>
      </c>
      <c r="AD824">
        <v>1.0852200000000001</v>
      </c>
      <c r="AE824">
        <v>1.0851599999999999</v>
      </c>
      <c r="AF824">
        <v>1.0853600000000001</v>
      </c>
      <c r="AG824">
        <v>1.0852599999999999</v>
      </c>
      <c r="AH824">
        <v>1.085</v>
      </c>
      <c r="AI824">
        <v>1.08517</v>
      </c>
      <c r="AJ824">
        <v>1.08497</v>
      </c>
      <c r="AK824">
        <v>1.08517</v>
      </c>
      <c r="AL824">
        <v>1.08521</v>
      </c>
      <c r="AM824">
        <v>1.0852200000000001</v>
      </c>
      <c r="AN824">
        <v>1.08538</v>
      </c>
      <c r="AO824">
        <v>1.0853600000000001</v>
      </c>
      <c r="AP824">
        <v>1.0852999999999999</v>
      </c>
      <c r="AQ824">
        <v>1.08521</v>
      </c>
      <c r="AR824">
        <v>1.08535</v>
      </c>
      <c r="AS824">
        <v>1.0852299999999999</v>
      </c>
      <c r="AT824">
        <v>1.08525</v>
      </c>
      <c r="AU824">
        <v>1.0851999999999999</v>
      </c>
      <c r="AV824">
        <v>1.0851</v>
      </c>
      <c r="AW824">
        <v>1.085</v>
      </c>
      <c r="AX824">
        <v>1.0849800000000001</v>
      </c>
      <c r="AY824">
        <v>1.08504</v>
      </c>
      <c r="AZ824">
        <v>1.0849800000000001</v>
      </c>
      <c r="BA824">
        <v>1.085</v>
      </c>
      <c r="BB824">
        <v>1.0848899999999999</v>
      </c>
      <c r="BC824">
        <v>1.08484</v>
      </c>
      <c r="BD824">
        <v>1.0845800000000001</v>
      </c>
      <c r="BE824">
        <v>1.0847500000000001</v>
      </c>
      <c r="BF824">
        <v>1.08453</v>
      </c>
      <c r="BG824">
        <v>1.0843100000000001</v>
      </c>
      <c r="BH824">
        <v>1.0837699999999999</v>
      </c>
      <c r="BI824">
        <v>1.0837000000000001</v>
      </c>
      <c r="BJ824">
        <v>1.0835900000000001</v>
      </c>
      <c r="BK824">
        <v>1.0839700000000001</v>
      </c>
      <c r="BL824">
        <v>1.0843100000000001</v>
      </c>
      <c r="BM824">
        <v>1.0842799999999999</v>
      </c>
      <c r="BN824">
        <v>1.08446</v>
      </c>
      <c r="BO824">
        <v>1.0847100000000001</v>
      </c>
      <c r="BP824">
        <v>1.0847599999999999</v>
      </c>
      <c r="BQ824">
        <v>1.0846499999999999</v>
      </c>
      <c r="BR824">
        <v>1.0846499999999999</v>
      </c>
      <c r="BS824">
        <v>1.0846499999999999</v>
      </c>
      <c r="BT824">
        <v>1.0847899999999999</v>
      </c>
      <c r="BU824">
        <v>1.08473</v>
      </c>
      <c r="BV824">
        <v>1.0845499999999999</v>
      </c>
      <c r="BW824">
        <v>1.0843700000000001</v>
      </c>
      <c r="BX824">
        <v>1.08446</v>
      </c>
      <c r="BY824">
        <v>1.0845</v>
      </c>
      <c r="BZ824">
        <v>1.0843799999999999</v>
      </c>
      <c r="CA824">
        <v>1.08446</v>
      </c>
      <c r="CB824">
        <v>1.08439</v>
      </c>
      <c r="CC824">
        <v>1.0845400000000001</v>
      </c>
      <c r="CD824">
        <v>1.0846100000000001</v>
      </c>
      <c r="CE824">
        <v>1.08464</v>
      </c>
      <c r="CF824">
        <v>1.0845</v>
      </c>
      <c r="CG824">
        <v>1.0845499999999999</v>
      </c>
      <c r="CH824">
        <v>1.08436</v>
      </c>
      <c r="CI824">
        <v>1.08433</v>
      </c>
      <c r="CJ824">
        <v>1.0843</v>
      </c>
      <c r="CK824">
        <v>1.08446</v>
      </c>
      <c r="CL824">
        <v>1.08449</v>
      </c>
      <c r="CM824">
        <v>1.0845899999999999</v>
      </c>
      <c r="CN824">
        <v>1.08464</v>
      </c>
      <c r="CO824">
        <v>1.0847199999999999</v>
      </c>
      <c r="CP824">
        <v>1.08473</v>
      </c>
      <c r="CQ824">
        <v>1.0847500000000001</v>
      </c>
      <c r="CR824">
        <v>1.0848800000000001</v>
      </c>
      <c r="CS824">
        <v>1.0848800000000001</v>
      </c>
      <c r="CT824">
        <v>1.0847100000000001</v>
      </c>
      <c r="CU824">
        <v>1.0847199999999999</v>
      </c>
      <c r="CV824">
        <v>1.0847500000000001</v>
      </c>
      <c r="CW824">
        <v>1.0848899999999999</v>
      </c>
      <c r="CX824">
        <v>1.0849</v>
      </c>
      <c r="CY824">
        <v>1.0849599999999999</v>
      </c>
      <c r="CZ824">
        <v>1.0848899999999999</v>
      </c>
      <c r="DA824">
        <v>1.0848</v>
      </c>
      <c r="DB824">
        <v>1.0847800000000001</v>
      </c>
      <c r="DC824">
        <v>1.0849</v>
      </c>
      <c r="DD824">
        <v>1.0848</v>
      </c>
      <c r="DE824">
        <v>1.08484</v>
      </c>
      <c r="DF824">
        <v>1.0847500000000001</v>
      </c>
      <c r="DG824">
        <v>1.08477</v>
      </c>
      <c r="DH824">
        <v>1.0847</v>
      </c>
      <c r="DI824">
        <v>1.0847599999999999</v>
      </c>
      <c r="DJ824">
        <v>1.0846100000000001</v>
      </c>
      <c r="DK824">
        <v>1.0846</v>
      </c>
      <c r="DL824">
        <v>1.08446</v>
      </c>
      <c r="DM824">
        <v>1.08443</v>
      </c>
      <c r="DN824">
        <v>1.08436</v>
      </c>
      <c r="DO824">
        <v>1.08449</v>
      </c>
      <c r="DP824">
        <v>1.08457</v>
      </c>
      <c r="DQ824" s="4">
        <f t="shared" si="94"/>
        <v>8.0000000000080007E-5</v>
      </c>
      <c r="DR824" s="4">
        <f t="shared" si="93"/>
        <v>8.0000000000080007E-5</v>
      </c>
      <c r="DS824" s="4">
        <f t="shared" si="95"/>
        <v>0</v>
      </c>
      <c r="DT824" s="4">
        <f t="shared" si="96"/>
        <v>4.8999999999987942E-4</v>
      </c>
      <c r="DU824" s="5">
        <f t="shared" si="97"/>
        <v>6.7999999999979188E-4</v>
      </c>
      <c r="DV824" s="4">
        <f t="shared" si="98"/>
        <v>0.72058823529416083</v>
      </c>
      <c r="DW824" s="4">
        <f t="shared" si="99"/>
        <v>41.880341880343337</v>
      </c>
      <c r="DX824">
        <v>1.08511</v>
      </c>
    </row>
    <row r="825" spans="1:128" ht="15.75" thickBot="1">
      <c r="A825">
        <v>1.0852999999999999</v>
      </c>
      <c r="B825">
        <v>1.08524</v>
      </c>
      <c r="C825">
        <v>1.0847100000000001</v>
      </c>
      <c r="D825">
        <v>1.0845199999999999</v>
      </c>
      <c r="E825">
        <v>1.0845499999999999</v>
      </c>
      <c r="F825">
        <v>1.08456</v>
      </c>
      <c r="G825">
        <v>1.0845</v>
      </c>
      <c r="H825">
        <v>1.0846499999999999</v>
      </c>
      <c r="I825">
        <v>1.0847100000000001</v>
      </c>
      <c r="J825">
        <v>1.0847899999999999</v>
      </c>
      <c r="K825">
        <v>1.0848199999999999</v>
      </c>
      <c r="L825">
        <v>1.0848</v>
      </c>
      <c r="M825">
        <v>1.0848100000000001</v>
      </c>
      <c r="N825">
        <v>1.08491</v>
      </c>
      <c r="O825">
        <v>1.085</v>
      </c>
      <c r="P825">
        <v>1.08491</v>
      </c>
      <c r="Q825">
        <v>1.0848599999999999</v>
      </c>
      <c r="R825">
        <v>1.08491</v>
      </c>
      <c r="S825">
        <v>1.0849899999999999</v>
      </c>
      <c r="T825">
        <v>1.0847899999999999</v>
      </c>
      <c r="U825">
        <v>1.08501</v>
      </c>
      <c r="V825">
        <v>1.0850299999999999</v>
      </c>
      <c r="W825">
        <v>1.0851</v>
      </c>
      <c r="X825">
        <v>1.08507</v>
      </c>
      <c r="Y825">
        <v>1.0850200000000001</v>
      </c>
      <c r="Z825">
        <v>1.08518</v>
      </c>
      <c r="AA825">
        <v>1.0852599999999999</v>
      </c>
      <c r="AB825">
        <v>1.0852599999999999</v>
      </c>
      <c r="AC825">
        <v>1.0852200000000001</v>
      </c>
      <c r="AD825">
        <v>1.0851599999999999</v>
      </c>
      <c r="AE825">
        <v>1.0853600000000001</v>
      </c>
      <c r="AF825">
        <v>1.0852599999999999</v>
      </c>
      <c r="AG825">
        <v>1.085</v>
      </c>
      <c r="AH825">
        <v>1.08517</v>
      </c>
      <c r="AI825">
        <v>1.08497</v>
      </c>
      <c r="AJ825">
        <v>1.08517</v>
      </c>
      <c r="AK825">
        <v>1.08521</v>
      </c>
      <c r="AL825">
        <v>1.0852200000000001</v>
      </c>
      <c r="AM825">
        <v>1.08538</v>
      </c>
      <c r="AN825">
        <v>1.0853600000000001</v>
      </c>
      <c r="AO825">
        <v>1.0852999999999999</v>
      </c>
      <c r="AP825">
        <v>1.08521</v>
      </c>
      <c r="AQ825">
        <v>1.08535</v>
      </c>
      <c r="AR825">
        <v>1.0852299999999999</v>
      </c>
      <c r="AS825">
        <v>1.08525</v>
      </c>
      <c r="AT825">
        <v>1.0851999999999999</v>
      </c>
      <c r="AU825">
        <v>1.0851</v>
      </c>
      <c r="AV825">
        <v>1.085</v>
      </c>
      <c r="AW825">
        <v>1.0849800000000001</v>
      </c>
      <c r="AX825">
        <v>1.08504</v>
      </c>
      <c r="AY825">
        <v>1.0849800000000001</v>
      </c>
      <c r="AZ825">
        <v>1.085</v>
      </c>
      <c r="BA825">
        <v>1.0848899999999999</v>
      </c>
      <c r="BB825">
        <v>1.08484</v>
      </c>
      <c r="BC825">
        <v>1.0845800000000001</v>
      </c>
      <c r="BD825">
        <v>1.0847500000000001</v>
      </c>
      <c r="BE825">
        <v>1.08453</v>
      </c>
      <c r="BF825">
        <v>1.0843100000000001</v>
      </c>
      <c r="BG825">
        <v>1.0837699999999999</v>
      </c>
      <c r="BH825">
        <v>1.0837000000000001</v>
      </c>
      <c r="BI825">
        <v>1.0835900000000001</v>
      </c>
      <c r="BJ825">
        <v>1.0839700000000001</v>
      </c>
      <c r="BK825">
        <v>1.0843100000000001</v>
      </c>
      <c r="BL825">
        <v>1.0842799999999999</v>
      </c>
      <c r="BM825">
        <v>1.08446</v>
      </c>
      <c r="BN825">
        <v>1.0847100000000001</v>
      </c>
      <c r="BO825">
        <v>1.0847599999999999</v>
      </c>
      <c r="BP825">
        <v>1.0846499999999999</v>
      </c>
      <c r="BQ825">
        <v>1.0846499999999999</v>
      </c>
      <c r="BR825">
        <v>1.0846499999999999</v>
      </c>
      <c r="BS825">
        <v>1.0847899999999999</v>
      </c>
      <c r="BT825">
        <v>1.08473</v>
      </c>
      <c r="BU825">
        <v>1.0845499999999999</v>
      </c>
      <c r="BV825">
        <v>1.0843700000000001</v>
      </c>
      <c r="BW825">
        <v>1.08446</v>
      </c>
      <c r="BX825">
        <v>1.0845</v>
      </c>
      <c r="BY825">
        <v>1.0843799999999999</v>
      </c>
      <c r="BZ825">
        <v>1.08446</v>
      </c>
      <c r="CA825">
        <v>1.08439</v>
      </c>
      <c r="CB825">
        <v>1.0845400000000001</v>
      </c>
      <c r="CC825">
        <v>1.0846100000000001</v>
      </c>
      <c r="CD825">
        <v>1.08464</v>
      </c>
      <c r="CE825">
        <v>1.0845</v>
      </c>
      <c r="CF825">
        <v>1.0845499999999999</v>
      </c>
      <c r="CG825">
        <v>1.08436</v>
      </c>
      <c r="CH825">
        <v>1.08433</v>
      </c>
      <c r="CI825">
        <v>1.0843</v>
      </c>
      <c r="CJ825">
        <v>1.08446</v>
      </c>
      <c r="CK825">
        <v>1.08449</v>
      </c>
      <c r="CL825">
        <v>1.0845899999999999</v>
      </c>
      <c r="CM825">
        <v>1.08464</v>
      </c>
      <c r="CN825">
        <v>1.0847199999999999</v>
      </c>
      <c r="CO825">
        <v>1.08473</v>
      </c>
      <c r="CP825">
        <v>1.0847500000000001</v>
      </c>
      <c r="CQ825">
        <v>1.0848800000000001</v>
      </c>
      <c r="CR825">
        <v>1.0848800000000001</v>
      </c>
      <c r="CS825">
        <v>1.0847100000000001</v>
      </c>
      <c r="CT825">
        <v>1.0847199999999999</v>
      </c>
      <c r="CU825">
        <v>1.0847500000000001</v>
      </c>
      <c r="CV825">
        <v>1.0848899999999999</v>
      </c>
      <c r="CW825">
        <v>1.0849</v>
      </c>
      <c r="CX825">
        <v>1.0849599999999999</v>
      </c>
      <c r="CY825">
        <v>1.0848899999999999</v>
      </c>
      <c r="CZ825">
        <v>1.0848</v>
      </c>
      <c r="DA825">
        <v>1.0847800000000001</v>
      </c>
      <c r="DB825">
        <v>1.0849</v>
      </c>
      <c r="DC825">
        <v>1.0848</v>
      </c>
      <c r="DD825">
        <v>1.08484</v>
      </c>
      <c r="DE825">
        <v>1.0847500000000001</v>
      </c>
      <c r="DF825">
        <v>1.08477</v>
      </c>
      <c r="DG825">
        <v>1.0847</v>
      </c>
      <c r="DH825">
        <v>1.0847599999999999</v>
      </c>
      <c r="DI825">
        <v>1.0846100000000001</v>
      </c>
      <c r="DJ825">
        <v>1.0846</v>
      </c>
      <c r="DK825">
        <v>1.08446</v>
      </c>
      <c r="DL825">
        <v>1.08443</v>
      </c>
      <c r="DM825">
        <v>1.08436</v>
      </c>
      <c r="DN825">
        <v>1.08449</v>
      </c>
      <c r="DO825">
        <v>1.08457</v>
      </c>
      <c r="DP825">
        <v>1.08466</v>
      </c>
      <c r="DQ825" s="4">
        <f t="shared" si="94"/>
        <v>8.9999999999923475E-5</v>
      </c>
      <c r="DR825" s="4">
        <f t="shared" si="93"/>
        <v>8.9999999999923475E-5</v>
      </c>
      <c r="DS825" s="4">
        <f t="shared" si="95"/>
        <v>0</v>
      </c>
      <c r="DT825" s="4">
        <f t="shared" si="96"/>
        <v>5.1999999999985391E-4</v>
      </c>
      <c r="DU825" s="5">
        <f t="shared" si="97"/>
        <v>6.7999999999979188E-4</v>
      </c>
      <c r="DV825" s="4">
        <f t="shared" si="98"/>
        <v>0.76470588235296033</v>
      </c>
      <c r="DW825" s="4">
        <f t="shared" si="99"/>
        <v>43.333333333333947</v>
      </c>
      <c r="DX825">
        <v>1.08504</v>
      </c>
    </row>
    <row r="826" spans="1:128" ht="15.75" thickBot="1">
      <c r="A826">
        <v>1.08524</v>
      </c>
      <c r="B826">
        <v>1.0847100000000001</v>
      </c>
      <c r="C826">
        <v>1.0845199999999999</v>
      </c>
      <c r="D826">
        <v>1.0845499999999999</v>
      </c>
      <c r="E826">
        <v>1.08456</v>
      </c>
      <c r="F826">
        <v>1.0845</v>
      </c>
      <c r="G826">
        <v>1.0846499999999999</v>
      </c>
      <c r="H826">
        <v>1.0847100000000001</v>
      </c>
      <c r="I826">
        <v>1.0847899999999999</v>
      </c>
      <c r="J826">
        <v>1.0848199999999999</v>
      </c>
      <c r="K826">
        <v>1.0848</v>
      </c>
      <c r="L826">
        <v>1.0848100000000001</v>
      </c>
      <c r="M826">
        <v>1.08491</v>
      </c>
      <c r="N826">
        <v>1.085</v>
      </c>
      <c r="O826">
        <v>1.08491</v>
      </c>
      <c r="P826">
        <v>1.0848599999999999</v>
      </c>
      <c r="Q826">
        <v>1.08491</v>
      </c>
      <c r="R826">
        <v>1.0849899999999999</v>
      </c>
      <c r="S826">
        <v>1.0847899999999999</v>
      </c>
      <c r="T826">
        <v>1.08501</v>
      </c>
      <c r="U826">
        <v>1.0850299999999999</v>
      </c>
      <c r="V826">
        <v>1.0851</v>
      </c>
      <c r="W826">
        <v>1.08507</v>
      </c>
      <c r="X826">
        <v>1.0850200000000001</v>
      </c>
      <c r="Y826">
        <v>1.08518</v>
      </c>
      <c r="Z826">
        <v>1.0852599999999999</v>
      </c>
      <c r="AA826">
        <v>1.0852599999999999</v>
      </c>
      <c r="AB826">
        <v>1.0852200000000001</v>
      </c>
      <c r="AC826">
        <v>1.0851599999999999</v>
      </c>
      <c r="AD826">
        <v>1.0853600000000001</v>
      </c>
      <c r="AE826">
        <v>1.0852599999999999</v>
      </c>
      <c r="AF826">
        <v>1.085</v>
      </c>
      <c r="AG826">
        <v>1.08517</v>
      </c>
      <c r="AH826">
        <v>1.08497</v>
      </c>
      <c r="AI826">
        <v>1.08517</v>
      </c>
      <c r="AJ826">
        <v>1.08521</v>
      </c>
      <c r="AK826">
        <v>1.0852200000000001</v>
      </c>
      <c r="AL826">
        <v>1.08538</v>
      </c>
      <c r="AM826">
        <v>1.0853600000000001</v>
      </c>
      <c r="AN826">
        <v>1.0852999999999999</v>
      </c>
      <c r="AO826">
        <v>1.08521</v>
      </c>
      <c r="AP826">
        <v>1.08535</v>
      </c>
      <c r="AQ826">
        <v>1.0852299999999999</v>
      </c>
      <c r="AR826">
        <v>1.08525</v>
      </c>
      <c r="AS826">
        <v>1.0851999999999999</v>
      </c>
      <c r="AT826">
        <v>1.0851</v>
      </c>
      <c r="AU826">
        <v>1.085</v>
      </c>
      <c r="AV826">
        <v>1.0849800000000001</v>
      </c>
      <c r="AW826">
        <v>1.08504</v>
      </c>
      <c r="AX826">
        <v>1.0849800000000001</v>
      </c>
      <c r="AY826">
        <v>1.085</v>
      </c>
      <c r="AZ826">
        <v>1.0848899999999999</v>
      </c>
      <c r="BA826">
        <v>1.08484</v>
      </c>
      <c r="BB826">
        <v>1.0845800000000001</v>
      </c>
      <c r="BC826">
        <v>1.0847500000000001</v>
      </c>
      <c r="BD826">
        <v>1.08453</v>
      </c>
      <c r="BE826">
        <v>1.0843100000000001</v>
      </c>
      <c r="BF826">
        <v>1.0837699999999999</v>
      </c>
      <c r="BG826">
        <v>1.0837000000000001</v>
      </c>
      <c r="BH826">
        <v>1.0835900000000001</v>
      </c>
      <c r="BI826">
        <v>1.0839700000000001</v>
      </c>
      <c r="BJ826">
        <v>1.0843100000000001</v>
      </c>
      <c r="BK826">
        <v>1.0842799999999999</v>
      </c>
      <c r="BL826">
        <v>1.08446</v>
      </c>
      <c r="BM826">
        <v>1.0847100000000001</v>
      </c>
      <c r="BN826">
        <v>1.0847599999999999</v>
      </c>
      <c r="BO826">
        <v>1.0846499999999999</v>
      </c>
      <c r="BP826">
        <v>1.0846499999999999</v>
      </c>
      <c r="BQ826">
        <v>1.0846499999999999</v>
      </c>
      <c r="BR826">
        <v>1.0847899999999999</v>
      </c>
      <c r="BS826">
        <v>1.08473</v>
      </c>
      <c r="BT826">
        <v>1.0845499999999999</v>
      </c>
      <c r="BU826">
        <v>1.0843700000000001</v>
      </c>
      <c r="BV826">
        <v>1.08446</v>
      </c>
      <c r="BW826">
        <v>1.0845</v>
      </c>
      <c r="BX826">
        <v>1.0843799999999999</v>
      </c>
      <c r="BY826">
        <v>1.08446</v>
      </c>
      <c r="BZ826">
        <v>1.08439</v>
      </c>
      <c r="CA826">
        <v>1.0845400000000001</v>
      </c>
      <c r="CB826">
        <v>1.0846100000000001</v>
      </c>
      <c r="CC826">
        <v>1.08464</v>
      </c>
      <c r="CD826">
        <v>1.0845</v>
      </c>
      <c r="CE826">
        <v>1.0845499999999999</v>
      </c>
      <c r="CF826">
        <v>1.08436</v>
      </c>
      <c r="CG826">
        <v>1.08433</v>
      </c>
      <c r="CH826">
        <v>1.0843</v>
      </c>
      <c r="CI826">
        <v>1.08446</v>
      </c>
      <c r="CJ826">
        <v>1.08449</v>
      </c>
      <c r="CK826">
        <v>1.0845899999999999</v>
      </c>
      <c r="CL826">
        <v>1.08464</v>
      </c>
      <c r="CM826">
        <v>1.0847199999999999</v>
      </c>
      <c r="CN826">
        <v>1.08473</v>
      </c>
      <c r="CO826">
        <v>1.0847500000000001</v>
      </c>
      <c r="CP826">
        <v>1.0848800000000001</v>
      </c>
      <c r="CQ826">
        <v>1.0848800000000001</v>
      </c>
      <c r="CR826">
        <v>1.0847100000000001</v>
      </c>
      <c r="CS826">
        <v>1.0847199999999999</v>
      </c>
      <c r="CT826">
        <v>1.0847500000000001</v>
      </c>
      <c r="CU826">
        <v>1.0848899999999999</v>
      </c>
      <c r="CV826">
        <v>1.0849</v>
      </c>
      <c r="CW826">
        <v>1.0849599999999999</v>
      </c>
      <c r="CX826">
        <v>1.0848899999999999</v>
      </c>
      <c r="CY826">
        <v>1.0848</v>
      </c>
      <c r="CZ826">
        <v>1.0847800000000001</v>
      </c>
      <c r="DA826">
        <v>1.0849</v>
      </c>
      <c r="DB826">
        <v>1.0848</v>
      </c>
      <c r="DC826">
        <v>1.08484</v>
      </c>
      <c r="DD826">
        <v>1.0847500000000001</v>
      </c>
      <c r="DE826">
        <v>1.08477</v>
      </c>
      <c r="DF826">
        <v>1.0847</v>
      </c>
      <c r="DG826">
        <v>1.0847599999999999</v>
      </c>
      <c r="DH826">
        <v>1.0846100000000001</v>
      </c>
      <c r="DI826">
        <v>1.0846</v>
      </c>
      <c r="DJ826">
        <v>1.08446</v>
      </c>
      <c r="DK826">
        <v>1.08443</v>
      </c>
      <c r="DL826">
        <v>1.08436</v>
      </c>
      <c r="DM826">
        <v>1.08449</v>
      </c>
      <c r="DN826">
        <v>1.08457</v>
      </c>
      <c r="DO826">
        <v>1.08466</v>
      </c>
      <c r="DP826">
        <v>1.0847</v>
      </c>
      <c r="DQ826" s="4">
        <f t="shared" si="94"/>
        <v>4.0000000000040004E-5</v>
      </c>
      <c r="DR826" s="4">
        <f t="shared" si="93"/>
        <v>4.0000000000040004E-5</v>
      </c>
      <c r="DS826" s="4">
        <f t="shared" si="95"/>
        <v>0</v>
      </c>
      <c r="DT826" s="4">
        <f t="shared" si="96"/>
        <v>5.5999999999989392E-4</v>
      </c>
      <c r="DU826" s="5">
        <f t="shared" si="97"/>
        <v>6.0999999999977739E-4</v>
      </c>
      <c r="DV826" s="4">
        <f t="shared" si="98"/>
        <v>0.91803278688540702</v>
      </c>
      <c r="DW826" s="4">
        <f t="shared" si="99"/>
        <v>47.863247863252241</v>
      </c>
      <c r="DX826">
        <v>1.08521</v>
      </c>
    </row>
    <row r="827" spans="1:128" ht="15.75" thickBot="1">
      <c r="A827">
        <v>1.0847100000000001</v>
      </c>
      <c r="B827">
        <v>1.0845199999999999</v>
      </c>
      <c r="C827">
        <v>1.0845499999999999</v>
      </c>
      <c r="D827">
        <v>1.08456</v>
      </c>
      <c r="E827">
        <v>1.0845</v>
      </c>
      <c r="F827">
        <v>1.0846499999999999</v>
      </c>
      <c r="G827">
        <v>1.0847100000000001</v>
      </c>
      <c r="H827">
        <v>1.0847899999999999</v>
      </c>
      <c r="I827">
        <v>1.0848199999999999</v>
      </c>
      <c r="J827">
        <v>1.0848</v>
      </c>
      <c r="K827">
        <v>1.0848100000000001</v>
      </c>
      <c r="L827">
        <v>1.08491</v>
      </c>
      <c r="M827">
        <v>1.085</v>
      </c>
      <c r="N827">
        <v>1.08491</v>
      </c>
      <c r="O827">
        <v>1.0848599999999999</v>
      </c>
      <c r="P827">
        <v>1.08491</v>
      </c>
      <c r="Q827">
        <v>1.0849899999999999</v>
      </c>
      <c r="R827">
        <v>1.0847899999999999</v>
      </c>
      <c r="S827">
        <v>1.08501</v>
      </c>
      <c r="T827">
        <v>1.0850299999999999</v>
      </c>
      <c r="U827">
        <v>1.0851</v>
      </c>
      <c r="V827">
        <v>1.08507</v>
      </c>
      <c r="W827">
        <v>1.0850200000000001</v>
      </c>
      <c r="X827">
        <v>1.08518</v>
      </c>
      <c r="Y827">
        <v>1.0852599999999999</v>
      </c>
      <c r="Z827">
        <v>1.0852599999999999</v>
      </c>
      <c r="AA827">
        <v>1.0852200000000001</v>
      </c>
      <c r="AB827">
        <v>1.0851599999999999</v>
      </c>
      <c r="AC827">
        <v>1.0853600000000001</v>
      </c>
      <c r="AD827">
        <v>1.0852599999999999</v>
      </c>
      <c r="AE827">
        <v>1.085</v>
      </c>
      <c r="AF827">
        <v>1.08517</v>
      </c>
      <c r="AG827">
        <v>1.08497</v>
      </c>
      <c r="AH827">
        <v>1.08517</v>
      </c>
      <c r="AI827">
        <v>1.08521</v>
      </c>
      <c r="AJ827">
        <v>1.0852200000000001</v>
      </c>
      <c r="AK827">
        <v>1.08538</v>
      </c>
      <c r="AL827">
        <v>1.0853600000000001</v>
      </c>
      <c r="AM827">
        <v>1.0852999999999999</v>
      </c>
      <c r="AN827">
        <v>1.08521</v>
      </c>
      <c r="AO827">
        <v>1.08535</v>
      </c>
      <c r="AP827">
        <v>1.0852299999999999</v>
      </c>
      <c r="AQ827">
        <v>1.08525</v>
      </c>
      <c r="AR827">
        <v>1.0851999999999999</v>
      </c>
      <c r="AS827">
        <v>1.0851</v>
      </c>
      <c r="AT827">
        <v>1.085</v>
      </c>
      <c r="AU827">
        <v>1.0849800000000001</v>
      </c>
      <c r="AV827">
        <v>1.08504</v>
      </c>
      <c r="AW827">
        <v>1.0849800000000001</v>
      </c>
      <c r="AX827">
        <v>1.085</v>
      </c>
      <c r="AY827">
        <v>1.0848899999999999</v>
      </c>
      <c r="AZ827">
        <v>1.08484</v>
      </c>
      <c r="BA827">
        <v>1.0845800000000001</v>
      </c>
      <c r="BB827">
        <v>1.0847500000000001</v>
      </c>
      <c r="BC827">
        <v>1.08453</v>
      </c>
      <c r="BD827">
        <v>1.0843100000000001</v>
      </c>
      <c r="BE827">
        <v>1.0837699999999999</v>
      </c>
      <c r="BF827">
        <v>1.0837000000000001</v>
      </c>
      <c r="BG827">
        <v>1.0835900000000001</v>
      </c>
      <c r="BH827">
        <v>1.0839700000000001</v>
      </c>
      <c r="BI827">
        <v>1.0843100000000001</v>
      </c>
      <c r="BJ827">
        <v>1.0842799999999999</v>
      </c>
      <c r="BK827">
        <v>1.08446</v>
      </c>
      <c r="BL827">
        <v>1.0847100000000001</v>
      </c>
      <c r="BM827">
        <v>1.0847599999999999</v>
      </c>
      <c r="BN827">
        <v>1.0846499999999999</v>
      </c>
      <c r="BO827">
        <v>1.0846499999999999</v>
      </c>
      <c r="BP827">
        <v>1.0846499999999999</v>
      </c>
      <c r="BQ827">
        <v>1.0847899999999999</v>
      </c>
      <c r="BR827">
        <v>1.08473</v>
      </c>
      <c r="BS827">
        <v>1.0845499999999999</v>
      </c>
      <c r="BT827">
        <v>1.0843700000000001</v>
      </c>
      <c r="BU827">
        <v>1.08446</v>
      </c>
      <c r="BV827">
        <v>1.0845</v>
      </c>
      <c r="BW827">
        <v>1.0843799999999999</v>
      </c>
      <c r="BX827">
        <v>1.08446</v>
      </c>
      <c r="BY827">
        <v>1.08439</v>
      </c>
      <c r="BZ827">
        <v>1.0845400000000001</v>
      </c>
      <c r="CA827">
        <v>1.0846100000000001</v>
      </c>
      <c r="CB827">
        <v>1.08464</v>
      </c>
      <c r="CC827">
        <v>1.0845</v>
      </c>
      <c r="CD827">
        <v>1.0845499999999999</v>
      </c>
      <c r="CE827">
        <v>1.08436</v>
      </c>
      <c r="CF827">
        <v>1.08433</v>
      </c>
      <c r="CG827">
        <v>1.0843</v>
      </c>
      <c r="CH827">
        <v>1.08446</v>
      </c>
      <c r="CI827">
        <v>1.08449</v>
      </c>
      <c r="CJ827">
        <v>1.0845899999999999</v>
      </c>
      <c r="CK827">
        <v>1.08464</v>
      </c>
      <c r="CL827">
        <v>1.0847199999999999</v>
      </c>
      <c r="CM827">
        <v>1.08473</v>
      </c>
      <c r="CN827">
        <v>1.0847500000000001</v>
      </c>
      <c r="CO827">
        <v>1.0848800000000001</v>
      </c>
      <c r="CP827">
        <v>1.0848800000000001</v>
      </c>
      <c r="CQ827">
        <v>1.0847100000000001</v>
      </c>
      <c r="CR827">
        <v>1.0847199999999999</v>
      </c>
      <c r="CS827">
        <v>1.0847500000000001</v>
      </c>
      <c r="CT827">
        <v>1.0848899999999999</v>
      </c>
      <c r="CU827">
        <v>1.0849</v>
      </c>
      <c r="CV827">
        <v>1.0849599999999999</v>
      </c>
      <c r="CW827">
        <v>1.0848899999999999</v>
      </c>
      <c r="CX827">
        <v>1.0848</v>
      </c>
      <c r="CY827">
        <v>1.0847800000000001</v>
      </c>
      <c r="CZ827">
        <v>1.0849</v>
      </c>
      <c r="DA827">
        <v>1.0848</v>
      </c>
      <c r="DB827">
        <v>1.08484</v>
      </c>
      <c r="DC827">
        <v>1.0847500000000001</v>
      </c>
      <c r="DD827">
        <v>1.08477</v>
      </c>
      <c r="DE827">
        <v>1.0847</v>
      </c>
      <c r="DF827">
        <v>1.0847599999999999</v>
      </c>
      <c r="DG827">
        <v>1.0846100000000001</v>
      </c>
      <c r="DH827">
        <v>1.0846</v>
      </c>
      <c r="DI827">
        <v>1.08446</v>
      </c>
      <c r="DJ827">
        <v>1.08443</v>
      </c>
      <c r="DK827">
        <v>1.08436</v>
      </c>
      <c r="DL827">
        <v>1.08449</v>
      </c>
      <c r="DM827">
        <v>1.08457</v>
      </c>
      <c r="DN827">
        <v>1.08466</v>
      </c>
      <c r="DO827">
        <v>1.0847</v>
      </c>
      <c r="DP827">
        <v>1.0849299999999999</v>
      </c>
      <c r="DQ827" s="4">
        <f t="shared" si="94"/>
        <v>2.2999999999995246E-4</v>
      </c>
      <c r="DR827" s="4">
        <f t="shared" si="93"/>
        <v>2.2999999999995246E-4</v>
      </c>
      <c r="DS827" s="4">
        <f t="shared" si="95"/>
        <v>0</v>
      </c>
      <c r="DT827" s="4">
        <f t="shared" si="96"/>
        <v>7.8999999999984638E-4</v>
      </c>
      <c r="DU827" s="5">
        <f t="shared" si="97"/>
        <v>5.1999999999985391E-4</v>
      </c>
      <c r="DV827" s="4">
        <f t="shared" si="98"/>
        <v>1.5192307692309006</v>
      </c>
      <c r="DW827" s="4">
        <f t="shared" si="99"/>
        <v>60.305343511452449</v>
      </c>
      <c r="DX827">
        <v>1.0851</v>
      </c>
    </row>
    <row r="828" spans="1:128" ht="15.75" thickBot="1">
      <c r="A828">
        <v>1.0845199999999999</v>
      </c>
      <c r="B828">
        <v>1.0845499999999999</v>
      </c>
      <c r="C828">
        <v>1.08456</v>
      </c>
      <c r="D828">
        <v>1.0845</v>
      </c>
      <c r="E828">
        <v>1.0846499999999999</v>
      </c>
      <c r="F828">
        <v>1.0847100000000001</v>
      </c>
      <c r="G828">
        <v>1.0847899999999999</v>
      </c>
      <c r="H828">
        <v>1.0848199999999999</v>
      </c>
      <c r="I828">
        <v>1.0848</v>
      </c>
      <c r="J828">
        <v>1.0848100000000001</v>
      </c>
      <c r="K828">
        <v>1.08491</v>
      </c>
      <c r="L828">
        <v>1.085</v>
      </c>
      <c r="M828">
        <v>1.08491</v>
      </c>
      <c r="N828">
        <v>1.0848599999999999</v>
      </c>
      <c r="O828">
        <v>1.08491</v>
      </c>
      <c r="P828">
        <v>1.0849899999999999</v>
      </c>
      <c r="Q828">
        <v>1.0847899999999999</v>
      </c>
      <c r="R828">
        <v>1.08501</v>
      </c>
      <c r="S828">
        <v>1.0850299999999999</v>
      </c>
      <c r="T828">
        <v>1.0851</v>
      </c>
      <c r="U828">
        <v>1.08507</v>
      </c>
      <c r="V828">
        <v>1.0850200000000001</v>
      </c>
      <c r="W828">
        <v>1.08518</v>
      </c>
      <c r="X828">
        <v>1.0852599999999999</v>
      </c>
      <c r="Y828">
        <v>1.0852599999999999</v>
      </c>
      <c r="Z828">
        <v>1.0852200000000001</v>
      </c>
      <c r="AA828">
        <v>1.0851599999999999</v>
      </c>
      <c r="AB828">
        <v>1.0853600000000001</v>
      </c>
      <c r="AC828">
        <v>1.0852599999999999</v>
      </c>
      <c r="AD828">
        <v>1.085</v>
      </c>
      <c r="AE828">
        <v>1.08517</v>
      </c>
      <c r="AF828">
        <v>1.08497</v>
      </c>
      <c r="AG828">
        <v>1.08517</v>
      </c>
      <c r="AH828">
        <v>1.08521</v>
      </c>
      <c r="AI828">
        <v>1.0852200000000001</v>
      </c>
      <c r="AJ828">
        <v>1.08538</v>
      </c>
      <c r="AK828">
        <v>1.0853600000000001</v>
      </c>
      <c r="AL828">
        <v>1.0852999999999999</v>
      </c>
      <c r="AM828">
        <v>1.08521</v>
      </c>
      <c r="AN828">
        <v>1.08535</v>
      </c>
      <c r="AO828">
        <v>1.0852299999999999</v>
      </c>
      <c r="AP828">
        <v>1.08525</v>
      </c>
      <c r="AQ828">
        <v>1.0851999999999999</v>
      </c>
      <c r="AR828">
        <v>1.0851</v>
      </c>
      <c r="AS828">
        <v>1.085</v>
      </c>
      <c r="AT828">
        <v>1.0849800000000001</v>
      </c>
      <c r="AU828">
        <v>1.08504</v>
      </c>
      <c r="AV828">
        <v>1.0849800000000001</v>
      </c>
      <c r="AW828">
        <v>1.085</v>
      </c>
      <c r="AX828">
        <v>1.0848899999999999</v>
      </c>
      <c r="AY828">
        <v>1.08484</v>
      </c>
      <c r="AZ828">
        <v>1.0845800000000001</v>
      </c>
      <c r="BA828">
        <v>1.0847500000000001</v>
      </c>
      <c r="BB828">
        <v>1.08453</v>
      </c>
      <c r="BC828">
        <v>1.0843100000000001</v>
      </c>
      <c r="BD828">
        <v>1.0837699999999999</v>
      </c>
      <c r="BE828">
        <v>1.0837000000000001</v>
      </c>
      <c r="BF828">
        <v>1.0835900000000001</v>
      </c>
      <c r="BG828">
        <v>1.0839700000000001</v>
      </c>
      <c r="BH828">
        <v>1.0843100000000001</v>
      </c>
      <c r="BI828">
        <v>1.0842799999999999</v>
      </c>
      <c r="BJ828">
        <v>1.08446</v>
      </c>
      <c r="BK828">
        <v>1.0847100000000001</v>
      </c>
      <c r="BL828">
        <v>1.0847599999999999</v>
      </c>
      <c r="BM828">
        <v>1.0846499999999999</v>
      </c>
      <c r="BN828">
        <v>1.0846499999999999</v>
      </c>
      <c r="BO828">
        <v>1.0846499999999999</v>
      </c>
      <c r="BP828">
        <v>1.0847899999999999</v>
      </c>
      <c r="BQ828">
        <v>1.08473</v>
      </c>
      <c r="BR828">
        <v>1.0845499999999999</v>
      </c>
      <c r="BS828">
        <v>1.0843700000000001</v>
      </c>
      <c r="BT828">
        <v>1.08446</v>
      </c>
      <c r="BU828">
        <v>1.0845</v>
      </c>
      <c r="BV828">
        <v>1.0843799999999999</v>
      </c>
      <c r="BW828">
        <v>1.08446</v>
      </c>
      <c r="BX828">
        <v>1.08439</v>
      </c>
      <c r="BY828">
        <v>1.0845400000000001</v>
      </c>
      <c r="BZ828">
        <v>1.0846100000000001</v>
      </c>
      <c r="CA828">
        <v>1.08464</v>
      </c>
      <c r="CB828">
        <v>1.0845</v>
      </c>
      <c r="CC828">
        <v>1.0845499999999999</v>
      </c>
      <c r="CD828">
        <v>1.08436</v>
      </c>
      <c r="CE828">
        <v>1.08433</v>
      </c>
      <c r="CF828">
        <v>1.0843</v>
      </c>
      <c r="CG828">
        <v>1.08446</v>
      </c>
      <c r="CH828">
        <v>1.08449</v>
      </c>
      <c r="CI828">
        <v>1.0845899999999999</v>
      </c>
      <c r="CJ828">
        <v>1.08464</v>
      </c>
      <c r="CK828">
        <v>1.0847199999999999</v>
      </c>
      <c r="CL828">
        <v>1.08473</v>
      </c>
      <c r="CM828">
        <v>1.0847500000000001</v>
      </c>
      <c r="CN828">
        <v>1.0848800000000001</v>
      </c>
      <c r="CO828">
        <v>1.0848800000000001</v>
      </c>
      <c r="CP828">
        <v>1.0847100000000001</v>
      </c>
      <c r="CQ828">
        <v>1.0847199999999999</v>
      </c>
      <c r="CR828">
        <v>1.0847500000000001</v>
      </c>
      <c r="CS828">
        <v>1.0848899999999999</v>
      </c>
      <c r="CT828">
        <v>1.0849</v>
      </c>
      <c r="CU828">
        <v>1.0849599999999999</v>
      </c>
      <c r="CV828">
        <v>1.0848899999999999</v>
      </c>
      <c r="CW828">
        <v>1.0848</v>
      </c>
      <c r="CX828">
        <v>1.0847800000000001</v>
      </c>
      <c r="CY828">
        <v>1.0849</v>
      </c>
      <c r="CZ828">
        <v>1.0848</v>
      </c>
      <c r="DA828">
        <v>1.08484</v>
      </c>
      <c r="DB828">
        <v>1.0847500000000001</v>
      </c>
      <c r="DC828">
        <v>1.08477</v>
      </c>
      <c r="DD828">
        <v>1.0847</v>
      </c>
      <c r="DE828">
        <v>1.0847599999999999</v>
      </c>
      <c r="DF828">
        <v>1.0846100000000001</v>
      </c>
      <c r="DG828">
        <v>1.0846</v>
      </c>
      <c r="DH828">
        <v>1.08446</v>
      </c>
      <c r="DI828">
        <v>1.08443</v>
      </c>
      <c r="DJ828">
        <v>1.08436</v>
      </c>
      <c r="DK828">
        <v>1.08449</v>
      </c>
      <c r="DL828">
        <v>1.08457</v>
      </c>
      <c r="DM828">
        <v>1.08466</v>
      </c>
      <c r="DN828">
        <v>1.0847</v>
      </c>
      <c r="DO828">
        <v>1.0849299999999999</v>
      </c>
      <c r="DP828">
        <v>1.0848</v>
      </c>
      <c r="DQ828" s="4">
        <f t="shared" si="94"/>
        <v>-1.2999999999996348E-4</v>
      </c>
      <c r="DR828" s="4">
        <f t="shared" si="93"/>
        <v>0</v>
      </c>
      <c r="DS828" s="4">
        <f t="shared" si="95"/>
        <v>1.2999999999996348E-4</v>
      </c>
      <c r="DT828" s="4">
        <f t="shared" si="96"/>
        <v>7.8999999999984638E-4</v>
      </c>
      <c r="DU828" s="5">
        <f t="shared" si="97"/>
        <v>6.2999999999990841E-4</v>
      </c>
      <c r="DV828" s="4">
        <f t="shared" si="98"/>
        <v>1.2539682539681924</v>
      </c>
      <c r="DW828" s="4">
        <f t="shared" si="99"/>
        <v>55.6338028169002</v>
      </c>
      <c r="DX828">
        <v>1.08511</v>
      </c>
    </row>
    <row r="829" spans="1:128" ht="15.75" thickBot="1">
      <c r="A829">
        <v>1.0845499999999999</v>
      </c>
      <c r="B829">
        <v>1.08456</v>
      </c>
      <c r="C829">
        <v>1.0845</v>
      </c>
      <c r="D829">
        <v>1.0846499999999999</v>
      </c>
      <c r="E829">
        <v>1.0847100000000001</v>
      </c>
      <c r="F829">
        <v>1.0847899999999999</v>
      </c>
      <c r="G829">
        <v>1.0848199999999999</v>
      </c>
      <c r="H829">
        <v>1.0848</v>
      </c>
      <c r="I829">
        <v>1.0848100000000001</v>
      </c>
      <c r="J829">
        <v>1.08491</v>
      </c>
      <c r="K829">
        <v>1.085</v>
      </c>
      <c r="L829">
        <v>1.08491</v>
      </c>
      <c r="M829">
        <v>1.0848599999999999</v>
      </c>
      <c r="N829">
        <v>1.08491</v>
      </c>
      <c r="O829">
        <v>1.0849899999999999</v>
      </c>
      <c r="P829">
        <v>1.0847899999999999</v>
      </c>
      <c r="Q829">
        <v>1.08501</v>
      </c>
      <c r="R829">
        <v>1.0850299999999999</v>
      </c>
      <c r="S829">
        <v>1.0851</v>
      </c>
      <c r="T829">
        <v>1.08507</v>
      </c>
      <c r="U829">
        <v>1.0850200000000001</v>
      </c>
      <c r="V829">
        <v>1.08518</v>
      </c>
      <c r="W829">
        <v>1.0852599999999999</v>
      </c>
      <c r="X829">
        <v>1.0852599999999999</v>
      </c>
      <c r="Y829">
        <v>1.0852200000000001</v>
      </c>
      <c r="Z829">
        <v>1.0851599999999999</v>
      </c>
      <c r="AA829">
        <v>1.0853600000000001</v>
      </c>
      <c r="AB829">
        <v>1.0852599999999999</v>
      </c>
      <c r="AC829">
        <v>1.085</v>
      </c>
      <c r="AD829">
        <v>1.08517</v>
      </c>
      <c r="AE829">
        <v>1.08497</v>
      </c>
      <c r="AF829">
        <v>1.08517</v>
      </c>
      <c r="AG829">
        <v>1.08521</v>
      </c>
      <c r="AH829">
        <v>1.0852200000000001</v>
      </c>
      <c r="AI829">
        <v>1.08538</v>
      </c>
      <c r="AJ829">
        <v>1.0853600000000001</v>
      </c>
      <c r="AK829">
        <v>1.0852999999999999</v>
      </c>
      <c r="AL829">
        <v>1.08521</v>
      </c>
      <c r="AM829">
        <v>1.08535</v>
      </c>
      <c r="AN829">
        <v>1.0852299999999999</v>
      </c>
      <c r="AO829">
        <v>1.08525</v>
      </c>
      <c r="AP829">
        <v>1.0851999999999999</v>
      </c>
      <c r="AQ829">
        <v>1.0851</v>
      </c>
      <c r="AR829">
        <v>1.085</v>
      </c>
      <c r="AS829">
        <v>1.0849800000000001</v>
      </c>
      <c r="AT829">
        <v>1.08504</v>
      </c>
      <c r="AU829">
        <v>1.0849800000000001</v>
      </c>
      <c r="AV829">
        <v>1.085</v>
      </c>
      <c r="AW829">
        <v>1.0848899999999999</v>
      </c>
      <c r="AX829">
        <v>1.08484</v>
      </c>
      <c r="AY829">
        <v>1.0845800000000001</v>
      </c>
      <c r="AZ829">
        <v>1.0847500000000001</v>
      </c>
      <c r="BA829">
        <v>1.08453</v>
      </c>
      <c r="BB829">
        <v>1.0843100000000001</v>
      </c>
      <c r="BC829">
        <v>1.0837699999999999</v>
      </c>
      <c r="BD829">
        <v>1.0837000000000001</v>
      </c>
      <c r="BE829">
        <v>1.0835900000000001</v>
      </c>
      <c r="BF829">
        <v>1.0839700000000001</v>
      </c>
      <c r="BG829">
        <v>1.0843100000000001</v>
      </c>
      <c r="BH829">
        <v>1.0842799999999999</v>
      </c>
      <c r="BI829">
        <v>1.08446</v>
      </c>
      <c r="BJ829">
        <v>1.0847100000000001</v>
      </c>
      <c r="BK829">
        <v>1.0847599999999999</v>
      </c>
      <c r="BL829">
        <v>1.0846499999999999</v>
      </c>
      <c r="BM829">
        <v>1.0846499999999999</v>
      </c>
      <c r="BN829">
        <v>1.0846499999999999</v>
      </c>
      <c r="BO829">
        <v>1.0847899999999999</v>
      </c>
      <c r="BP829">
        <v>1.08473</v>
      </c>
      <c r="BQ829">
        <v>1.0845499999999999</v>
      </c>
      <c r="BR829">
        <v>1.0843700000000001</v>
      </c>
      <c r="BS829">
        <v>1.08446</v>
      </c>
      <c r="BT829">
        <v>1.0845</v>
      </c>
      <c r="BU829">
        <v>1.0843799999999999</v>
      </c>
      <c r="BV829">
        <v>1.08446</v>
      </c>
      <c r="BW829">
        <v>1.08439</v>
      </c>
      <c r="BX829">
        <v>1.0845400000000001</v>
      </c>
      <c r="BY829">
        <v>1.0846100000000001</v>
      </c>
      <c r="BZ829">
        <v>1.08464</v>
      </c>
      <c r="CA829">
        <v>1.0845</v>
      </c>
      <c r="CB829">
        <v>1.0845499999999999</v>
      </c>
      <c r="CC829">
        <v>1.08436</v>
      </c>
      <c r="CD829">
        <v>1.08433</v>
      </c>
      <c r="CE829">
        <v>1.0843</v>
      </c>
      <c r="CF829">
        <v>1.08446</v>
      </c>
      <c r="CG829">
        <v>1.08449</v>
      </c>
      <c r="CH829">
        <v>1.0845899999999999</v>
      </c>
      <c r="CI829">
        <v>1.08464</v>
      </c>
      <c r="CJ829">
        <v>1.0847199999999999</v>
      </c>
      <c r="CK829">
        <v>1.08473</v>
      </c>
      <c r="CL829">
        <v>1.0847500000000001</v>
      </c>
      <c r="CM829">
        <v>1.0848800000000001</v>
      </c>
      <c r="CN829">
        <v>1.0848800000000001</v>
      </c>
      <c r="CO829">
        <v>1.0847100000000001</v>
      </c>
      <c r="CP829">
        <v>1.0847199999999999</v>
      </c>
      <c r="CQ829">
        <v>1.0847500000000001</v>
      </c>
      <c r="CR829">
        <v>1.0848899999999999</v>
      </c>
      <c r="CS829">
        <v>1.0849</v>
      </c>
      <c r="CT829">
        <v>1.0849599999999999</v>
      </c>
      <c r="CU829">
        <v>1.0848899999999999</v>
      </c>
      <c r="CV829">
        <v>1.0848</v>
      </c>
      <c r="CW829">
        <v>1.0847800000000001</v>
      </c>
      <c r="CX829">
        <v>1.0849</v>
      </c>
      <c r="CY829">
        <v>1.0848</v>
      </c>
      <c r="CZ829">
        <v>1.08484</v>
      </c>
      <c r="DA829">
        <v>1.0847500000000001</v>
      </c>
      <c r="DB829">
        <v>1.08477</v>
      </c>
      <c r="DC829">
        <v>1.0847</v>
      </c>
      <c r="DD829">
        <v>1.0847599999999999</v>
      </c>
      <c r="DE829">
        <v>1.0846100000000001</v>
      </c>
      <c r="DF829">
        <v>1.0846</v>
      </c>
      <c r="DG829">
        <v>1.08446</v>
      </c>
      <c r="DH829">
        <v>1.08443</v>
      </c>
      <c r="DI829">
        <v>1.08436</v>
      </c>
      <c r="DJ829">
        <v>1.08449</v>
      </c>
      <c r="DK829">
        <v>1.08457</v>
      </c>
      <c r="DL829">
        <v>1.08466</v>
      </c>
      <c r="DM829">
        <v>1.0847</v>
      </c>
      <c r="DN829">
        <v>1.0849299999999999</v>
      </c>
      <c r="DO829">
        <v>1.0848</v>
      </c>
      <c r="DP829">
        <v>1.0847500000000001</v>
      </c>
      <c r="DQ829" s="4">
        <f t="shared" si="94"/>
        <v>-4.9999999999883471E-5</v>
      </c>
      <c r="DR829" s="4">
        <f t="shared" si="93"/>
        <v>0</v>
      </c>
      <c r="DS829" s="4">
        <f t="shared" si="95"/>
        <v>4.9999999999883471E-5</v>
      </c>
      <c r="DT829" s="4">
        <f t="shared" si="96"/>
        <v>6.6999999999994841E-4</v>
      </c>
      <c r="DU829" s="5">
        <f t="shared" si="97"/>
        <v>6.7999999999979188E-4</v>
      </c>
      <c r="DV829" s="4">
        <f t="shared" si="98"/>
        <v>0.98529411764728447</v>
      </c>
      <c r="DW829" s="4">
        <f t="shared" si="99"/>
        <v>49.629629629635353</v>
      </c>
      <c r="DX829">
        <v>1.0850200000000001</v>
      </c>
    </row>
    <row r="830" spans="1:128" ht="15.75" thickBot="1">
      <c r="A830">
        <v>1.08456</v>
      </c>
      <c r="B830">
        <v>1.0845</v>
      </c>
      <c r="C830">
        <v>1.0846499999999999</v>
      </c>
      <c r="D830">
        <v>1.0847100000000001</v>
      </c>
      <c r="E830">
        <v>1.0847899999999999</v>
      </c>
      <c r="F830">
        <v>1.0848199999999999</v>
      </c>
      <c r="G830">
        <v>1.0848</v>
      </c>
      <c r="H830">
        <v>1.0848100000000001</v>
      </c>
      <c r="I830">
        <v>1.08491</v>
      </c>
      <c r="J830">
        <v>1.085</v>
      </c>
      <c r="K830">
        <v>1.08491</v>
      </c>
      <c r="L830">
        <v>1.0848599999999999</v>
      </c>
      <c r="M830">
        <v>1.08491</v>
      </c>
      <c r="N830">
        <v>1.0849899999999999</v>
      </c>
      <c r="O830">
        <v>1.0847899999999999</v>
      </c>
      <c r="P830">
        <v>1.08501</v>
      </c>
      <c r="Q830">
        <v>1.0850299999999999</v>
      </c>
      <c r="R830">
        <v>1.0851</v>
      </c>
      <c r="S830">
        <v>1.08507</v>
      </c>
      <c r="T830">
        <v>1.0850200000000001</v>
      </c>
      <c r="U830">
        <v>1.08518</v>
      </c>
      <c r="V830">
        <v>1.0852599999999999</v>
      </c>
      <c r="W830">
        <v>1.0852599999999999</v>
      </c>
      <c r="X830">
        <v>1.0852200000000001</v>
      </c>
      <c r="Y830">
        <v>1.0851599999999999</v>
      </c>
      <c r="Z830">
        <v>1.0853600000000001</v>
      </c>
      <c r="AA830">
        <v>1.0852599999999999</v>
      </c>
      <c r="AB830">
        <v>1.085</v>
      </c>
      <c r="AC830">
        <v>1.08517</v>
      </c>
      <c r="AD830">
        <v>1.08497</v>
      </c>
      <c r="AE830">
        <v>1.08517</v>
      </c>
      <c r="AF830">
        <v>1.08521</v>
      </c>
      <c r="AG830">
        <v>1.0852200000000001</v>
      </c>
      <c r="AH830">
        <v>1.08538</v>
      </c>
      <c r="AI830">
        <v>1.0853600000000001</v>
      </c>
      <c r="AJ830">
        <v>1.0852999999999999</v>
      </c>
      <c r="AK830">
        <v>1.08521</v>
      </c>
      <c r="AL830">
        <v>1.08535</v>
      </c>
      <c r="AM830">
        <v>1.0852299999999999</v>
      </c>
      <c r="AN830">
        <v>1.08525</v>
      </c>
      <c r="AO830">
        <v>1.0851999999999999</v>
      </c>
      <c r="AP830">
        <v>1.0851</v>
      </c>
      <c r="AQ830">
        <v>1.085</v>
      </c>
      <c r="AR830">
        <v>1.0849800000000001</v>
      </c>
      <c r="AS830">
        <v>1.08504</v>
      </c>
      <c r="AT830">
        <v>1.0849800000000001</v>
      </c>
      <c r="AU830">
        <v>1.085</v>
      </c>
      <c r="AV830">
        <v>1.0848899999999999</v>
      </c>
      <c r="AW830">
        <v>1.08484</v>
      </c>
      <c r="AX830">
        <v>1.0845800000000001</v>
      </c>
      <c r="AY830">
        <v>1.0847500000000001</v>
      </c>
      <c r="AZ830">
        <v>1.08453</v>
      </c>
      <c r="BA830">
        <v>1.0843100000000001</v>
      </c>
      <c r="BB830">
        <v>1.0837699999999999</v>
      </c>
      <c r="BC830">
        <v>1.0837000000000001</v>
      </c>
      <c r="BD830">
        <v>1.0835900000000001</v>
      </c>
      <c r="BE830">
        <v>1.0839700000000001</v>
      </c>
      <c r="BF830">
        <v>1.0843100000000001</v>
      </c>
      <c r="BG830">
        <v>1.0842799999999999</v>
      </c>
      <c r="BH830">
        <v>1.08446</v>
      </c>
      <c r="BI830">
        <v>1.0847100000000001</v>
      </c>
      <c r="BJ830">
        <v>1.0847599999999999</v>
      </c>
      <c r="BK830">
        <v>1.0846499999999999</v>
      </c>
      <c r="BL830">
        <v>1.0846499999999999</v>
      </c>
      <c r="BM830">
        <v>1.0846499999999999</v>
      </c>
      <c r="BN830">
        <v>1.0847899999999999</v>
      </c>
      <c r="BO830">
        <v>1.08473</v>
      </c>
      <c r="BP830">
        <v>1.0845499999999999</v>
      </c>
      <c r="BQ830">
        <v>1.0843700000000001</v>
      </c>
      <c r="BR830">
        <v>1.08446</v>
      </c>
      <c r="BS830">
        <v>1.0845</v>
      </c>
      <c r="BT830">
        <v>1.0843799999999999</v>
      </c>
      <c r="BU830">
        <v>1.08446</v>
      </c>
      <c r="BV830">
        <v>1.08439</v>
      </c>
      <c r="BW830">
        <v>1.0845400000000001</v>
      </c>
      <c r="BX830">
        <v>1.0846100000000001</v>
      </c>
      <c r="BY830">
        <v>1.08464</v>
      </c>
      <c r="BZ830">
        <v>1.0845</v>
      </c>
      <c r="CA830">
        <v>1.0845499999999999</v>
      </c>
      <c r="CB830">
        <v>1.08436</v>
      </c>
      <c r="CC830">
        <v>1.08433</v>
      </c>
      <c r="CD830">
        <v>1.0843</v>
      </c>
      <c r="CE830">
        <v>1.08446</v>
      </c>
      <c r="CF830">
        <v>1.08449</v>
      </c>
      <c r="CG830">
        <v>1.0845899999999999</v>
      </c>
      <c r="CH830">
        <v>1.08464</v>
      </c>
      <c r="CI830">
        <v>1.0847199999999999</v>
      </c>
      <c r="CJ830">
        <v>1.08473</v>
      </c>
      <c r="CK830">
        <v>1.0847500000000001</v>
      </c>
      <c r="CL830">
        <v>1.0848800000000001</v>
      </c>
      <c r="CM830">
        <v>1.0848800000000001</v>
      </c>
      <c r="CN830">
        <v>1.0847100000000001</v>
      </c>
      <c r="CO830">
        <v>1.0847199999999999</v>
      </c>
      <c r="CP830">
        <v>1.0847500000000001</v>
      </c>
      <c r="CQ830">
        <v>1.0848899999999999</v>
      </c>
      <c r="CR830">
        <v>1.0849</v>
      </c>
      <c r="CS830">
        <v>1.0849599999999999</v>
      </c>
      <c r="CT830">
        <v>1.0848899999999999</v>
      </c>
      <c r="CU830">
        <v>1.0848</v>
      </c>
      <c r="CV830">
        <v>1.0847800000000001</v>
      </c>
      <c r="CW830">
        <v>1.0849</v>
      </c>
      <c r="CX830">
        <v>1.0848</v>
      </c>
      <c r="CY830">
        <v>1.08484</v>
      </c>
      <c r="CZ830">
        <v>1.0847500000000001</v>
      </c>
      <c r="DA830">
        <v>1.08477</v>
      </c>
      <c r="DB830">
        <v>1.0847</v>
      </c>
      <c r="DC830">
        <v>1.0847599999999999</v>
      </c>
      <c r="DD830">
        <v>1.0846100000000001</v>
      </c>
      <c r="DE830">
        <v>1.0846</v>
      </c>
      <c r="DF830">
        <v>1.08446</v>
      </c>
      <c r="DG830">
        <v>1.08443</v>
      </c>
      <c r="DH830">
        <v>1.08436</v>
      </c>
      <c r="DI830">
        <v>1.08449</v>
      </c>
      <c r="DJ830">
        <v>1.08457</v>
      </c>
      <c r="DK830">
        <v>1.08466</v>
      </c>
      <c r="DL830">
        <v>1.0847</v>
      </c>
      <c r="DM830">
        <v>1.0849299999999999</v>
      </c>
      <c r="DN830">
        <v>1.0848</v>
      </c>
      <c r="DO830">
        <v>1.0847500000000001</v>
      </c>
      <c r="DP830">
        <v>1.08477</v>
      </c>
      <c r="DQ830" s="4">
        <f t="shared" si="94"/>
        <v>1.9999999999908979E-5</v>
      </c>
      <c r="DR830" s="4">
        <f t="shared" si="93"/>
        <v>1.9999999999908979E-5</v>
      </c>
      <c r="DS830" s="4">
        <f t="shared" si="95"/>
        <v>0</v>
      </c>
      <c r="DT830" s="4">
        <f t="shared" si="96"/>
        <v>6.8999999999985739E-4</v>
      </c>
      <c r="DU830" s="5">
        <f t="shared" si="97"/>
        <v>5.799999999998029E-4</v>
      </c>
      <c r="DV830" s="4">
        <f t="shared" si="98"/>
        <v>1.1896551724139515</v>
      </c>
      <c r="DW830" s="4">
        <f t="shared" si="99"/>
        <v>54.33070866142063</v>
      </c>
      <c r="DX830">
        <v>1.0850299999999999</v>
      </c>
    </row>
    <row r="831" spans="1:128" ht="15.75" thickBot="1">
      <c r="A831">
        <v>1.0845</v>
      </c>
      <c r="B831">
        <v>1.0846499999999999</v>
      </c>
      <c r="C831">
        <v>1.0847100000000001</v>
      </c>
      <c r="D831">
        <v>1.0847899999999999</v>
      </c>
      <c r="E831">
        <v>1.0848199999999999</v>
      </c>
      <c r="F831">
        <v>1.0848</v>
      </c>
      <c r="G831">
        <v>1.0848100000000001</v>
      </c>
      <c r="H831">
        <v>1.08491</v>
      </c>
      <c r="I831">
        <v>1.085</v>
      </c>
      <c r="J831">
        <v>1.08491</v>
      </c>
      <c r="K831">
        <v>1.0848599999999999</v>
      </c>
      <c r="L831">
        <v>1.08491</v>
      </c>
      <c r="M831">
        <v>1.0849899999999999</v>
      </c>
      <c r="N831">
        <v>1.0847899999999999</v>
      </c>
      <c r="O831">
        <v>1.08501</v>
      </c>
      <c r="P831">
        <v>1.0850299999999999</v>
      </c>
      <c r="Q831">
        <v>1.0851</v>
      </c>
      <c r="R831">
        <v>1.08507</v>
      </c>
      <c r="S831">
        <v>1.0850200000000001</v>
      </c>
      <c r="T831">
        <v>1.08518</v>
      </c>
      <c r="U831">
        <v>1.0852599999999999</v>
      </c>
      <c r="V831">
        <v>1.0852599999999999</v>
      </c>
      <c r="W831">
        <v>1.0852200000000001</v>
      </c>
      <c r="X831">
        <v>1.0851599999999999</v>
      </c>
      <c r="Y831">
        <v>1.0853600000000001</v>
      </c>
      <c r="Z831">
        <v>1.0852599999999999</v>
      </c>
      <c r="AA831">
        <v>1.085</v>
      </c>
      <c r="AB831">
        <v>1.08517</v>
      </c>
      <c r="AC831">
        <v>1.08497</v>
      </c>
      <c r="AD831">
        <v>1.08517</v>
      </c>
      <c r="AE831">
        <v>1.08521</v>
      </c>
      <c r="AF831">
        <v>1.0852200000000001</v>
      </c>
      <c r="AG831">
        <v>1.08538</v>
      </c>
      <c r="AH831">
        <v>1.0853600000000001</v>
      </c>
      <c r="AI831">
        <v>1.0852999999999999</v>
      </c>
      <c r="AJ831">
        <v>1.08521</v>
      </c>
      <c r="AK831">
        <v>1.08535</v>
      </c>
      <c r="AL831">
        <v>1.0852299999999999</v>
      </c>
      <c r="AM831">
        <v>1.08525</v>
      </c>
      <c r="AN831">
        <v>1.0851999999999999</v>
      </c>
      <c r="AO831">
        <v>1.0851</v>
      </c>
      <c r="AP831">
        <v>1.085</v>
      </c>
      <c r="AQ831">
        <v>1.0849800000000001</v>
      </c>
      <c r="AR831">
        <v>1.08504</v>
      </c>
      <c r="AS831">
        <v>1.0849800000000001</v>
      </c>
      <c r="AT831">
        <v>1.085</v>
      </c>
      <c r="AU831">
        <v>1.0848899999999999</v>
      </c>
      <c r="AV831">
        <v>1.08484</v>
      </c>
      <c r="AW831">
        <v>1.0845800000000001</v>
      </c>
      <c r="AX831">
        <v>1.0847500000000001</v>
      </c>
      <c r="AY831">
        <v>1.08453</v>
      </c>
      <c r="AZ831">
        <v>1.0843100000000001</v>
      </c>
      <c r="BA831">
        <v>1.0837699999999999</v>
      </c>
      <c r="BB831">
        <v>1.0837000000000001</v>
      </c>
      <c r="BC831">
        <v>1.0835900000000001</v>
      </c>
      <c r="BD831">
        <v>1.0839700000000001</v>
      </c>
      <c r="BE831">
        <v>1.0843100000000001</v>
      </c>
      <c r="BF831">
        <v>1.0842799999999999</v>
      </c>
      <c r="BG831">
        <v>1.08446</v>
      </c>
      <c r="BH831">
        <v>1.0847100000000001</v>
      </c>
      <c r="BI831">
        <v>1.0847599999999999</v>
      </c>
      <c r="BJ831">
        <v>1.0846499999999999</v>
      </c>
      <c r="BK831">
        <v>1.0846499999999999</v>
      </c>
      <c r="BL831">
        <v>1.0846499999999999</v>
      </c>
      <c r="BM831">
        <v>1.0847899999999999</v>
      </c>
      <c r="BN831">
        <v>1.08473</v>
      </c>
      <c r="BO831">
        <v>1.0845499999999999</v>
      </c>
      <c r="BP831">
        <v>1.0843700000000001</v>
      </c>
      <c r="BQ831">
        <v>1.08446</v>
      </c>
      <c r="BR831">
        <v>1.0845</v>
      </c>
      <c r="BS831">
        <v>1.0843799999999999</v>
      </c>
      <c r="BT831">
        <v>1.08446</v>
      </c>
      <c r="BU831">
        <v>1.08439</v>
      </c>
      <c r="BV831">
        <v>1.0845400000000001</v>
      </c>
      <c r="BW831">
        <v>1.0846100000000001</v>
      </c>
      <c r="BX831">
        <v>1.08464</v>
      </c>
      <c r="BY831">
        <v>1.0845</v>
      </c>
      <c r="BZ831">
        <v>1.0845499999999999</v>
      </c>
      <c r="CA831">
        <v>1.08436</v>
      </c>
      <c r="CB831">
        <v>1.08433</v>
      </c>
      <c r="CC831">
        <v>1.0843</v>
      </c>
      <c r="CD831">
        <v>1.08446</v>
      </c>
      <c r="CE831">
        <v>1.08449</v>
      </c>
      <c r="CF831">
        <v>1.0845899999999999</v>
      </c>
      <c r="CG831">
        <v>1.08464</v>
      </c>
      <c r="CH831">
        <v>1.0847199999999999</v>
      </c>
      <c r="CI831">
        <v>1.08473</v>
      </c>
      <c r="CJ831">
        <v>1.0847500000000001</v>
      </c>
      <c r="CK831">
        <v>1.0848800000000001</v>
      </c>
      <c r="CL831">
        <v>1.0848800000000001</v>
      </c>
      <c r="CM831">
        <v>1.0847100000000001</v>
      </c>
      <c r="CN831">
        <v>1.0847199999999999</v>
      </c>
      <c r="CO831">
        <v>1.0847500000000001</v>
      </c>
      <c r="CP831">
        <v>1.0848899999999999</v>
      </c>
      <c r="CQ831">
        <v>1.0849</v>
      </c>
      <c r="CR831">
        <v>1.0849599999999999</v>
      </c>
      <c r="CS831">
        <v>1.0848899999999999</v>
      </c>
      <c r="CT831">
        <v>1.0848</v>
      </c>
      <c r="CU831">
        <v>1.0847800000000001</v>
      </c>
      <c r="CV831">
        <v>1.0849</v>
      </c>
      <c r="CW831">
        <v>1.0848</v>
      </c>
      <c r="CX831">
        <v>1.08484</v>
      </c>
      <c r="CY831">
        <v>1.0847500000000001</v>
      </c>
      <c r="CZ831">
        <v>1.08477</v>
      </c>
      <c r="DA831">
        <v>1.0847</v>
      </c>
      <c r="DB831">
        <v>1.0847599999999999</v>
      </c>
      <c r="DC831">
        <v>1.0846100000000001</v>
      </c>
      <c r="DD831">
        <v>1.0846</v>
      </c>
      <c r="DE831">
        <v>1.08446</v>
      </c>
      <c r="DF831">
        <v>1.08443</v>
      </c>
      <c r="DG831">
        <v>1.08436</v>
      </c>
      <c r="DH831">
        <v>1.08449</v>
      </c>
      <c r="DI831">
        <v>1.08457</v>
      </c>
      <c r="DJ831">
        <v>1.08466</v>
      </c>
      <c r="DK831">
        <v>1.0847</v>
      </c>
      <c r="DL831">
        <v>1.0849299999999999</v>
      </c>
      <c r="DM831">
        <v>1.0848</v>
      </c>
      <c r="DN831">
        <v>1.0847500000000001</v>
      </c>
      <c r="DO831">
        <v>1.08477</v>
      </c>
      <c r="DP831">
        <v>1.0847</v>
      </c>
      <c r="DQ831" s="4">
        <f t="shared" si="94"/>
        <v>-7.0000000000014495E-5</v>
      </c>
      <c r="DR831" s="4">
        <f t="shared" si="93"/>
        <v>0</v>
      </c>
      <c r="DS831" s="4">
        <f t="shared" si="95"/>
        <v>7.0000000000014495E-5</v>
      </c>
      <c r="DT831" s="4">
        <f t="shared" si="96"/>
        <v>6.4999999999981739E-4</v>
      </c>
      <c r="DU831" s="5">
        <f t="shared" si="97"/>
        <v>6.4999999999981739E-4</v>
      </c>
      <c r="DV831" s="4">
        <f t="shared" si="98"/>
        <v>1</v>
      </c>
      <c r="DW831" s="4">
        <f t="shared" si="99"/>
        <v>50</v>
      </c>
      <c r="DX831">
        <v>1.08511</v>
      </c>
    </row>
    <row r="832" spans="1:128" ht="15.75" thickBot="1">
      <c r="A832">
        <v>1.0846499999999999</v>
      </c>
      <c r="B832">
        <v>1.0847100000000001</v>
      </c>
      <c r="C832">
        <v>1.0847899999999999</v>
      </c>
      <c r="D832">
        <v>1.0848199999999999</v>
      </c>
      <c r="E832">
        <v>1.0848</v>
      </c>
      <c r="F832">
        <v>1.0848100000000001</v>
      </c>
      <c r="G832">
        <v>1.08491</v>
      </c>
      <c r="H832">
        <v>1.085</v>
      </c>
      <c r="I832">
        <v>1.08491</v>
      </c>
      <c r="J832">
        <v>1.0848599999999999</v>
      </c>
      <c r="K832">
        <v>1.08491</v>
      </c>
      <c r="L832">
        <v>1.0849899999999999</v>
      </c>
      <c r="M832">
        <v>1.0847899999999999</v>
      </c>
      <c r="N832">
        <v>1.08501</v>
      </c>
      <c r="O832">
        <v>1.0850299999999999</v>
      </c>
      <c r="P832">
        <v>1.0851</v>
      </c>
      <c r="Q832">
        <v>1.08507</v>
      </c>
      <c r="R832">
        <v>1.0850200000000001</v>
      </c>
      <c r="S832">
        <v>1.08518</v>
      </c>
      <c r="T832">
        <v>1.0852599999999999</v>
      </c>
      <c r="U832">
        <v>1.0852599999999999</v>
      </c>
      <c r="V832">
        <v>1.0852200000000001</v>
      </c>
      <c r="W832">
        <v>1.0851599999999999</v>
      </c>
      <c r="X832">
        <v>1.0853600000000001</v>
      </c>
      <c r="Y832">
        <v>1.0852599999999999</v>
      </c>
      <c r="Z832">
        <v>1.085</v>
      </c>
      <c r="AA832">
        <v>1.08517</v>
      </c>
      <c r="AB832">
        <v>1.08497</v>
      </c>
      <c r="AC832">
        <v>1.08517</v>
      </c>
      <c r="AD832">
        <v>1.08521</v>
      </c>
      <c r="AE832">
        <v>1.0852200000000001</v>
      </c>
      <c r="AF832">
        <v>1.08538</v>
      </c>
      <c r="AG832">
        <v>1.0853600000000001</v>
      </c>
      <c r="AH832">
        <v>1.0852999999999999</v>
      </c>
      <c r="AI832">
        <v>1.08521</v>
      </c>
      <c r="AJ832">
        <v>1.08535</v>
      </c>
      <c r="AK832">
        <v>1.0852299999999999</v>
      </c>
      <c r="AL832">
        <v>1.08525</v>
      </c>
      <c r="AM832">
        <v>1.0851999999999999</v>
      </c>
      <c r="AN832">
        <v>1.0851</v>
      </c>
      <c r="AO832">
        <v>1.085</v>
      </c>
      <c r="AP832">
        <v>1.0849800000000001</v>
      </c>
      <c r="AQ832">
        <v>1.08504</v>
      </c>
      <c r="AR832">
        <v>1.0849800000000001</v>
      </c>
      <c r="AS832">
        <v>1.085</v>
      </c>
      <c r="AT832">
        <v>1.0848899999999999</v>
      </c>
      <c r="AU832">
        <v>1.08484</v>
      </c>
      <c r="AV832">
        <v>1.0845800000000001</v>
      </c>
      <c r="AW832">
        <v>1.0847500000000001</v>
      </c>
      <c r="AX832">
        <v>1.08453</v>
      </c>
      <c r="AY832">
        <v>1.0843100000000001</v>
      </c>
      <c r="AZ832">
        <v>1.0837699999999999</v>
      </c>
      <c r="BA832">
        <v>1.0837000000000001</v>
      </c>
      <c r="BB832">
        <v>1.0835900000000001</v>
      </c>
      <c r="BC832">
        <v>1.0839700000000001</v>
      </c>
      <c r="BD832">
        <v>1.0843100000000001</v>
      </c>
      <c r="BE832">
        <v>1.0842799999999999</v>
      </c>
      <c r="BF832">
        <v>1.08446</v>
      </c>
      <c r="BG832">
        <v>1.0847100000000001</v>
      </c>
      <c r="BH832">
        <v>1.0847599999999999</v>
      </c>
      <c r="BI832">
        <v>1.0846499999999999</v>
      </c>
      <c r="BJ832">
        <v>1.0846499999999999</v>
      </c>
      <c r="BK832">
        <v>1.0846499999999999</v>
      </c>
      <c r="BL832">
        <v>1.0847899999999999</v>
      </c>
      <c r="BM832">
        <v>1.08473</v>
      </c>
      <c r="BN832">
        <v>1.0845499999999999</v>
      </c>
      <c r="BO832">
        <v>1.0843700000000001</v>
      </c>
      <c r="BP832">
        <v>1.08446</v>
      </c>
      <c r="BQ832">
        <v>1.0845</v>
      </c>
      <c r="BR832">
        <v>1.0843799999999999</v>
      </c>
      <c r="BS832">
        <v>1.08446</v>
      </c>
      <c r="BT832">
        <v>1.08439</v>
      </c>
      <c r="BU832">
        <v>1.0845400000000001</v>
      </c>
      <c r="BV832">
        <v>1.0846100000000001</v>
      </c>
      <c r="BW832">
        <v>1.08464</v>
      </c>
      <c r="BX832">
        <v>1.0845</v>
      </c>
      <c r="BY832">
        <v>1.0845499999999999</v>
      </c>
      <c r="BZ832">
        <v>1.08436</v>
      </c>
      <c r="CA832">
        <v>1.08433</v>
      </c>
      <c r="CB832">
        <v>1.0843</v>
      </c>
      <c r="CC832">
        <v>1.08446</v>
      </c>
      <c r="CD832">
        <v>1.08449</v>
      </c>
      <c r="CE832">
        <v>1.0845899999999999</v>
      </c>
      <c r="CF832">
        <v>1.08464</v>
      </c>
      <c r="CG832">
        <v>1.0847199999999999</v>
      </c>
      <c r="CH832">
        <v>1.08473</v>
      </c>
      <c r="CI832">
        <v>1.0847500000000001</v>
      </c>
      <c r="CJ832">
        <v>1.0848800000000001</v>
      </c>
      <c r="CK832">
        <v>1.0848800000000001</v>
      </c>
      <c r="CL832">
        <v>1.0847100000000001</v>
      </c>
      <c r="CM832">
        <v>1.0847199999999999</v>
      </c>
      <c r="CN832">
        <v>1.0847500000000001</v>
      </c>
      <c r="CO832">
        <v>1.0848899999999999</v>
      </c>
      <c r="CP832">
        <v>1.0849</v>
      </c>
      <c r="CQ832">
        <v>1.0849599999999999</v>
      </c>
      <c r="CR832">
        <v>1.0848899999999999</v>
      </c>
      <c r="CS832">
        <v>1.0848</v>
      </c>
      <c r="CT832">
        <v>1.0847800000000001</v>
      </c>
      <c r="CU832">
        <v>1.0849</v>
      </c>
      <c r="CV832">
        <v>1.0848</v>
      </c>
      <c r="CW832">
        <v>1.08484</v>
      </c>
      <c r="CX832">
        <v>1.0847500000000001</v>
      </c>
      <c r="CY832">
        <v>1.08477</v>
      </c>
      <c r="CZ832">
        <v>1.0847</v>
      </c>
      <c r="DA832">
        <v>1.0847599999999999</v>
      </c>
      <c r="DB832">
        <v>1.0846100000000001</v>
      </c>
      <c r="DC832">
        <v>1.0846</v>
      </c>
      <c r="DD832">
        <v>1.08446</v>
      </c>
      <c r="DE832">
        <v>1.08443</v>
      </c>
      <c r="DF832">
        <v>1.08436</v>
      </c>
      <c r="DG832">
        <v>1.08449</v>
      </c>
      <c r="DH832">
        <v>1.08457</v>
      </c>
      <c r="DI832">
        <v>1.08466</v>
      </c>
      <c r="DJ832">
        <v>1.0847</v>
      </c>
      <c r="DK832">
        <v>1.0849299999999999</v>
      </c>
      <c r="DL832">
        <v>1.0848</v>
      </c>
      <c r="DM832">
        <v>1.0847500000000001</v>
      </c>
      <c r="DN832">
        <v>1.08477</v>
      </c>
      <c r="DO832">
        <v>1.0847</v>
      </c>
      <c r="DP832">
        <v>1.0847100000000001</v>
      </c>
      <c r="DQ832" s="4">
        <f t="shared" si="94"/>
        <v>1.0000000000065512E-5</v>
      </c>
      <c r="DR832" s="4">
        <f t="shared" si="93"/>
        <v>1.0000000000065512E-5</v>
      </c>
      <c r="DS832" s="4">
        <f t="shared" si="95"/>
        <v>0</v>
      </c>
      <c r="DT832" s="4">
        <f t="shared" si="96"/>
        <v>5.9999999999993392E-4</v>
      </c>
      <c r="DU832" s="5">
        <f t="shared" si="97"/>
        <v>6.4999999999981739E-4</v>
      </c>
      <c r="DV832" s="4">
        <f t="shared" si="98"/>
        <v>0.92307692307708078</v>
      </c>
      <c r="DW832" s="4">
        <f t="shared" si="99"/>
        <v>48.000000000004263</v>
      </c>
      <c r="DX832">
        <v>1.08501</v>
      </c>
    </row>
    <row r="833" spans="1:128" ht="15.75" thickBot="1">
      <c r="A833">
        <v>1.0847100000000001</v>
      </c>
      <c r="B833">
        <v>1.0847899999999999</v>
      </c>
      <c r="C833">
        <v>1.0848199999999999</v>
      </c>
      <c r="D833">
        <v>1.0848</v>
      </c>
      <c r="E833">
        <v>1.0848100000000001</v>
      </c>
      <c r="F833">
        <v>1.08491</v>
      </c>
      <c r="G833">
        <v>1.085</v>
      </c>
      <c r="H833">
        <v>1.08491</v>
      </c>
      <c r="I833">
        <v>1.0848599999999999</v>
      </c>
      <c r="J833">
        <v>1.08491</v>
      </c>
      <c r="K833">
        <v>1.0849899999999999</v>
      </c>
      <c r="L833">
        <v>1.0847899999999999</v>
      </c>
      <c r="M833">
        <v>1.08501</v>
      </c>
      <c r="N833">
        <v>1.0850299999999999</v>
      </c>
      <c r="O833">
        <v>1.0851</v>
      </c>
      <c r="P833">
        <v>1.08507</v>
      </c>
      <c r="Q833">
        <v>1.0850200000000001</v>
      </c>
      <c r="R833">
        <v>1.08518</v>
      </c>
      <c r="S833">
        <v>1.0852599999999999</v>
      </c>
      <c r="T833">
        <v>1.0852599999999999</v>
      </c>
      <c r="U833">
        <v>1.0852200000000001</v>
      </c>
      <c r="V833">
        <v>1.0851599999999999</v>
      </c>
      <c r="W833">
        <v>1.0853600000000001</v>
      </c>
      <c r="X833">
        <v>1.0852599999999999</v>
      </c>
      <c r="Y833">
        <v>1.085</v>
      </c>
      <c r="Z833">
        <v>1.08517</v>
      </c>
      <c r="AA833">
        <v>1.08497</v>
      </c>
      <c r="AB833">
        <v>1.08517</v>
      </c>
      <c r="AC833">
        <v>1.08521</v>
      </c>
      <c r="AD833">
        <v>1.0852200000000001</v>
      </c>
      <c r="AE833">
        <v>1.08538</v>
      </c>
      <c r="AF833">
        <v>1.0853600000000001</v>
      </c>
      <c r="AG833">
        <v>1.0852999999999999</v>
      </c>
      <c r="AH833">
        <v>1.08521</v>
      </c>
      <c r="AI833">
        <v>1.08535</v>
      </c>
      <c r="AJ833">
        <v>1.0852299999999999</v>
      </c>
      <c r="AK833">
        <v>1.08525</v>
      </c>
      <c r="AL833">
        <v>1.0851999999999999</v>
      </c>
      <c r="AM833">
        <v>1.0851</v>
      </c>
      <c r="AN833">
        <v>1.085</v>
      </c>
      <c r="AO833">
        <v>1.0849800000000001</v>
      </c>
      <c r="AP833">
        <v>1.08504</v>
      </c>
      <c r="AQ833">
        <v>1.0849800000000001</v>
      </c>
      <c r="AR833">
        <v>1.085</v>
      </c>
      <c r="AS833">
        <v>1.0848899999999999</v>
      </c>
      <c r="AT833">
        <v>1.08484</v>
      </c>
      <c r="AU833">
        <v>1.0845800000000001</v>
      </c>
      <c r="AV833">
        <v>1.0847500000000001</v>
      </c>
      <c r="AW833">
        <v>1.08453</v>
      </c>
      <c r="AX833">
        <v>1.0843100000000001</v>
      </c>
      <c r="AY833">
        <v>1.0837699999999999</v>
      </c>
      <c r="AZ833">
        <v>1.0837000000000001</v>
      </c>
      <c r="BA833">
        <v>1.0835900000000001</v>
      </c>
      <c r="BB833">
        <v>1.0839700000000001</v>
      </c>
      <c r="BC833">
        <v>1.0843100000000001</v>
      </c>
      <c r="BD833">
        <v>1.0842799999999999</v>
      </c>
      <c r="BE833">
        <v>1.08446</v>
      </c>
      <c r="BF833">
        <v>1.0847100000000001</v>
      </c>
      <c r="BG833">
        <v>1.0847599999999999</v>
      </c>
      <c r="BH833">
        <v>1.0846499999999999</v>
      </c>
      <c r="BI833">
        <v>1.0846499999999999</v>
      </c>
      <c r="BJ833">
        <v>1.0846499999999999</v>
      </c>
      <c r="BK833">
        <v>1.0847899999999999</v>
      </c>
      <c r="BL833">
        <v>1.08473</v>
      </c>
      <c r="BM833">
        <v>1.0845499999999999</v>
      </c>
      <c r="BN833">
        <v>1.0843700000000001</v>
      </c>
      <c r="BO833">
        <v>1.08446</v>
      </c>
      <c r="BP833">
        <v>1.0845</v>
      </c>
      <c r="BQ833">
        <v>1.0843799999999999</v>
      </c>
      <c r="BR833">
        <v>1.08446</v>
      </c>
      <c r="BS833">
        <v>1.08439</v>
      </c>
      <c r="BT833">
        <v>1.0845400000000001</v>
      </c>
      <c r="BU833">
        <v>1.0846100000000001</v>
      </c>
      <c r="BV833">
        <v>1.08464</v>
      </c>
      <c r="BW833">
        <v>1.0845</v>
      </c>
      <c r="BX833">
        <v>1.0845499999999999</v>
      </c>
      <c r="BY833">
        <v>1.08436</v>
      </c>
      <c r="BZ833">
        <v>1.08433</v>
      </c>
      <c r="CA833">
        <v>1.0843</v>
      </c>
      <c r="CB833">
        <v>1.08446</v>
      </c>
      <c r="CC833">
        <v>1.08449</v>
      </c>
      <c r="CD833">
        <v>1.0845899999999999</v>
      </c>
      <c r="CE833">
        <v>1.08464</v>
      </c>
      <c r="CF833">
        <v>1.0847199999999999</v>
      </c>
      <c r="CG833">
        <v>1.08473</v>
      </c>
      <c r="CH833">
        <v>1.0847500000000001</v>
      </c>
      <c r="CI833">
        <v>1.0848800000000001</v>
      </c>
      <c r="CJ833">
        <v>1.0848800000000001</v>
      </c>
      <c r="CK833">
        <v>1.0847100000000001</v>
      </c>
      <c r="CL833">
        <v>1.0847199999999999</v>
      </c>
      <c r="CM833">
        <v>1.0847500000000001</v>
      </c>
      <c r="CN833">
        <v>1.0848899999999999</v>
      </c>
      <c r="CO833">
        <v>1.0849</v>
      </c>
      <c r="CP833">
        <v>1.0849599999999999</v>
      </c>
      <c r="CQ833">
        <v>1.0848899999999999</v>
      </c>
      <c r="CR833">
        <v>1.0848</v>
      </c>
      <c r="CS833">
        <v>1.0847800000000001</v>
      </c>
      <c r="CT833">
        <v>1.0849</v>
      </c>
      <c r="CU833">
        <v>1.0848</v>
      </c>
      <c r="CV833">
        <v>1.08484</v>
      </c>
      <c r="CW833">
        <v>1.0847500000000001</v>
      </c>
      <c r="CX833">
        <v>1.08477</v>
      </c>
      <c r="CY833">
        <v>1.0847</v>
      </c>
      <c r="CZ833">
        <v>1.0847599999999999</v>
      </c>
      <c r="DA833">
        <v>1.0846100000000001</v>
      </c>
      <c r="DB833">
        <v>1.0846</v>
      </c>
      <c r="DC833">
        <v>1.08446</v>
      </c>
      <c r="DD833">
        <v>1.08443</v>
      </c>
      <c r="DE833">
        <v>1.08436</v>
      </c>
      <c r="DF833">
        <v>1.08449</v>
      </c>
      <c r="DG833">
        <v>1.08457</v>
      </c>
      <c r="DH833">
        <v>1.08466</v>
      </c>
      <c r="DI833">
        <v>1.0847</v>
      </c>
      <c r="DJ833">
        <v>1.0849299999999999</v>
      </c>
      <c r="DK833">
        <v>1.0848</v>
      </c>
      <c r="DL833">
        <v>1.0847500000000001</v>
      </c>
      <c r="DM833">
        <v>1.08477</v>
      </c>
      <c r="DN833">
        <v>1.0847</v>
      </c>
      <c r="DO833">
        <v>1.0847100000000001</v>
      </c>
      <c r="DP833">
        <v>1.0849200000000001</v>
      </c>
      <c r="DQ833" s="4">
        <f t="shared" si="94"/>
        <v>2.1000000000004349E-4</v>
      </c>
      <c r="DR833" s="4">
        <f t="shared" si="93"/>
        <v>2.1000000000004349E-4</v>
      </c>
      <c r="DS833" s="4">
        <f t="shared" si="95"/>
        <v>0</v>
      </c>
      <c r="DT833" s="4">
        <f t="shared" si="96"/>
        <v>8.099999999999774E-4</v>
      </c>
      <c r="DU833" s="5">
        <f t="shared" si="97"/>
        <v>4.9999999999994493E-4</v>
      </c>
      <c r="DV833" s="4">
        <f t="shared" si="98"/>
        <v>1.6200000000001333</v>
      </c>
      <c r="DW833" s="4">
        <f t="shared" si="99"/>
        <v>61.832061068704235</v>
      </c>
      <c r="DX833">
        <v>1.085</v>
      </c>
    </row>
    <row r="834" spans="1:128" ht="15.75" thickBot="1">
      <c r="A834">
        <v>1.0847899999999999</v>
      </c>
      <c r="B834">
        <v>1.0848199999999999</v>
      </c>
      <c r="C834">
        <v>1.0848</v>
      </c>
      <c r="D834">
        <v>1.0848100000000001</v>
      </c>
      <c r="E834">
        <v>1.08491</v>
      </c>
      <c r="F834">
        <v>1.085</v>
      </c>
      <c r="G834">
        <v>1.08491</v>
      </c>
      <c r="H834">
        <v>1.0848599999999999</v>
      </c>
      <c r="I834">
        <v>1.08491</v>
      </c>
      <c r="J834">
        <v>1.0849899999999999</v>
      </c>
      <c r="K834">
        <v>1.0847899999999999</v>
      </c>
      <c r="L834">
        <v>1.08501</v>
      </c>
      <c r="M834">
        <v>1.0850299999999999</v>
      </c>
      <c r="N834">
        <v>1.0851</v>
      </c>
      <c r="O834">
        <v>1.08507</v>
      </c>
      <c r="P834">
        <v>1.0850200000000001</v>
      </c>
      <c r="Q834">
        <v>1.08518</v>
      </c>
      <c r="R834">
        <v>1.0852599999999999</v>
      </c>
      <c r="S834">
        <v>1.0852599999999999</v>
      </c>
      <c r="T834">
        <v>1.0852200000000001</v>
      </c>
      <c r="U834">
        <v>1.0851599999999999</v>
      </c>
      <c r="V834">
        <v>1.0853600000000001</v>
      </c>
      <c r="W834">
        <v>1.0852599999999999</v>
      </c>
      <c r="X834">
        <v>1.085</v>
      </c>
      <c r="Y834">
        <v>1.08517</v>
      </c>
      <c r="Z834">
        <v>1.08497</v>
      </c>
      <c r="AA834">
        <v>1.08517</v>
      </c>
      <c r="AB834">
        <v>1.08521</v>
      </c>
      <c r="AC834">
        <v>1.0852200000000001</v>
      </c>
      <c r="AD834">
        <v>1.08538</v>
      </c>
      <c r="AE834">
        <v>1.0853600000000001</v>
      </c>
      <c r="AF834">
        <v>1.0852999999999999</v>
      </c>
      <c r="AG834">
        <v>1.08521</v>
      </c>
      <c r="AH834">
        <v>1.08535</v>
      </c>
      <c r="AI834">
        <v>1.0852299999999999</v>
      </c>
      <c r="AJ834">
        <v>1.08525</v>
      </c>
      <c r="AK834">
        <v>1.0851999999999999</v>
      </c>
      <c r="AL834">
        <v>1.0851</v>
      </c>
      <c r="AM834">
        <v>1.085</v>
      </c>
      <c r="AN834">
        <v>1.0849800000000001</v>
      </c>
      <c r="AO834">
        <v>1.08504</v>
      </c>
      <c r="AP834">
        <v>1.0849800000000001</v>
      </c>
      <c r="AQ834">
        <v>1.085</v>
      </c>
      <c r="AR834">
        <v>1.0848899999999999</v>
      </c>
      <c r="AS834">
        <v>1.08484</v>
      </c>
      <c r="AT834">
        <v>1.0845800000000001</v>
      </c>
      <c r="AU834">
        <v>1.0847500000000001</v>
      </c>
      <c r="AV834">
        <v>1.08453</v>
      </c>
      <c r="AW834">
        <v>1.0843100000000001</v>
      </c>
      <c r="AX834">
        <v>1.0837699999999999</v>
      </c>
      <c r="AY834">
        <v>1.0837000000000001</v>
      </c>
      <c r="AZ834">
        <v>1.0835900000000001</v>
      </c>
      <c r="BA834">
        <v>1.0839700000000001</v>
      </c>
      <c r="BB834">
        <v>1.0843100000000001</v>
      </c>
      <c r="BC834">
        <v>1.0842799999999999</v>
      </c>
      <c r="BD834">
        <v>1.08446</v>
      </c>
      <c r="BE834">
        <v>1.0847100000000001</v>
      </c>
      <c r="BF834">
        <v>1.0847599999999999</v>
      </c>
      <c r="BG834">
        <v>1.0846499999999999</v>
      </c>
      <c r="BH834">
        <v>1.0846499999999999</v>
      </c>
      <c r="BI834">
        <v>1.0846499999999999</v>
      </c>
      <c r="BJ834">
        <v>1.0847899999999999</v>
      </c>
      <c r="BK834">
        <v>1.08473</v>
      </c>
      <c r="BL834">
        <v>1.0845499999999999</v>
      </c>
      <c r="BM834">
        <v>1.0843700000000001</v>
      </c>
      <c r="BN834">
        <v>1.08446</v>
      </c>
      <c r="BO834">
        <v>1.0845</v>
      </c>
      <c r="BP834">
        <v>1.0843799999999999</v>
      </c>
      <c r="BQ834">
        <v>1.08446</v>
      </c>
      <c r="BR834">
        <v>1.08439</v>
      </c>
      <c r="BS834">
        <v>1.0845400000000001</v>
      </c>
      <c r="BT834">
        <v>1.0846100000000001</v>
      </c>
      <c r="BU834">
        <v>1.08464</v>
      </c>
      <c r="BV834">
        <v>1.0845</v>
      </c>
      <c r="BW834">
        <v>1.0845499999999999</v>
      </c>
      <c r="BX834">
        <v>1.08436</v>
      </c>
      <c r="BY834">
        <v>1.08433</v>
      </c>
      <c r="BZ834">
        <v>1.0843</v>
      </c>
      <c r="CA834">
        <v>1.08446</v>
      </c>
      <c r="CB834">
        <v>1.08449</v>
      </c>
      <c r="CC834">
        <v>1.0845899999999999</v>
      </c>
      <c r="CD834">
        <v>1.08464</v>
      </c>
      <c r="CE834">
        <v>1.0847199999999999</v>
      </c>
      <c r="CF834">
        <v>1.08473</v>
      </c>
      <c r="CG834">
        <v>1.0847500000000001</v>
      </c>
      <c r="CH834">
        <v>1.0848800000000001</v>
      </c>
      <c r="CI834">
        <v>1.0848800000000001</v>
      </c>
      <c r="CJ834">
        <v>1.0847100000000001</v>
      </c>
      <c r="CK834">
        <v>1.0847199999999999</v>
      </c>
      <c r="CL834">
        <v>1.0847500000000001</v>
      </c>
      <c r="CM834">
        <v>1.0848899999999999</v>
      </c>
      <c r="CN834">
        <v>1.0849</v>
      </c>
      <c r="CO834">
        <v>1.0849599999999999</v>
      </c>
      <c r="CP834">
        <v>1.0848899999999999</v>
      </c>
      <c r="CQ834">
        <v>1.0848</v>
      </c>
      <c r="CR834">
        <v>1.0847800000000001</v>
      </c>
      <c r="CS834">
        <v>1.0849</v>
      </c>
      <c r="CT834">
        <v>1.0848</v>
      </c>
      <c r="CU834">
        <v>1.08484</v>
      </c>
      <c r="CV834">
        <v>1.0847500000000001</v>
      </c>
      <c r="CW834">
        <v>1.08477</v>
      </c>
      <c r="CX834">
        <v>1.0847</v>
      </c>
      <c r="CY834">
        <v>1.0847599999999999</v>
      </c>
      <c r="CZ834">
        <v>1.0846100000000001</v>
      </c>
      <c r="DA834">
        <v>1.0846</v>
      </c>
      <c r="DB834">
        <v>1.08446</v>
      </c>
      <c r="DC834">
        <v>1.08443</v>
      </c>
      <c r="DD834">
        <v>1.08436</v>
      </c>
      <c r="DE834">
        <v>1.08449</v>
      </c>
      <c r="DF834">
        <v>1.08457</v>
      </c>
      <c r="DG834">
        <v>1.08466</v>
      </c>
      <c r="DH834">
        <v>1.0847</v>
      </c>
      <c r="DI834">
        <v>1.0849299999999999</v>
      </c>
      <c r="DJ834">
        <v>1.0848</v>
      </c>
      <c r="DK834">
        <v>1.0847500000000001</v>
      </c>
      <c r="DL834">
        <v>1.08477</v>
      </c>
      <c r="DM834">
        <v>1.0847</v>
      </c>
      <c r="DN834">
        <v>1.0847100000000001</v>
      </c>
      <c r="DO834">
        <v>1.0849200000000001</v>
      </c>
      <c r="DP834">
        <v>1.08491</v>
      </c>
      <c r="DQ834" s="4">
        <f t="shared" si="94"/>
        <v>-1.0000000000065512E-5</v>
      </c>
      <c r="DR834" s="4">
        <f t="shared" si="93"/>
        <v>0</v>
      </c>
      <c r="DS834" s="4">
        <f t="shared" si="95"/>
        <v>1.0000000000065512E-5</v>
      </c>
      <c r="DT834" s="4">
        <f t="shared" si="96"/>
        <v>8.099999999999774E-4</v>
      </c>
      <c r="DU834" s="5">
        <f t="shared" si="97"/>
        <v>4.9999999999994493E-4</v>
      </c>
      <c r="DV834" s="4">
        <f t="shared" si="98"/>
        <v>1.6200000000001333</v>
      </c>
      <c r="DW834" s="4">
        <f t="shared" si="99"/>
        <v>61.832061068704235</v>
      </c>
      <c r="DX834">
        <v>1.0849</v>
      </c>
    </row>
    <row r="835" spans="1:128" ht="15.75" thickBot="1">
      <c r="A835">
        <v>1.0848199999999999</v>
      </c>
      <c r="B835">
        <v>1.0848</v>
      </c>
      <c r="C835">
        <v>1.0848100000000001</v>
      </c>
      <c r="D835">
        <v>1.08491</v>
      </c>
      <c r="E835">
        <v>1.085</v>
      </c>
      <c r="F835">
        <v>1.08491</v>
      </c>
      <c r="G835">
        <v>1.0848599999999999</v>
      </c>
      <c r="H835">
        <v>1.08491</v>
      </c>
      <c r="I835">
        <v>1.0849899999999999</v>
      </c>
      <c r="J835">
        <v>1.0847899999999999</v>
      </c>
      <c r="K835">
        <v>1.08501</v>
      </c>
      <c r="L835">
        <v>1.0850299999999999</v>
      </c>
      <c r="M835">
        <v>1.0851</v>
      </c>
      <c r="N835">
        <v>1.08507</v>
      </c>
      <c r="O835">
        <v>1.0850200000000001</v>
      </c>
      <c r="P835">
        <v>1.08518</v>
      </c>
      <c r="Q835">
        <v>1.0852599999999999</v>
      </c>
      <c r="R835">
        <v>1.0852599999999999</v>
      </c>
      <c r="S835">
        <v>1.0852200000000001</v>
      </c>
      <c r="T835">
        <v>1.0851599999999999</v>
      </c>
      <c r="U835">
        <v>1.0853600000000001</v>
      </c>
      <c r="V835">
        <v>1.0852599999999999</v>
      </c>
      <c r="W835">
        <v>1.085</v>
      </c>
      <c r="X835">
        <v>1.08517</v>
      </c>
      <c r="Y835">
        <v>1.08497</v>
      </c>
      <c r="Z835">
        <v>1.08517</v>
      </c>
      <c r="AA835">
        <v>1.08521</v>
      </c>
      <c r="AB835">
        <v>1.0852200000000001</v>
      </c>
      <c r="AC835">
        <v>1.08538</v>
      </c>
      <c r="AD835">
        <v>1.0853600000000001</v>
      </c>
      <c r="AE835">
        <v>1.0852999999999999</v>
      </c>
      <c r="AF835">
        <v>1.08521</v>
      </c>
      <c r="AG835">
        <v>1.08535</v>
      </c>
      <c r="AH835">
        <v>1.0852299999999999</v>
      </c>
      <c r="AI835">
        <v>1.08525</v>
      </c>
      <c r="AJ835">
        <v>1.0851999999999999</v>
      </c>
      <c r="AK835">
        <v>1.0851</v>
      </c>
      <c r="AL835">
        <v>1.085</v>
      </c>
      <c r="AM835">
        <v>1.0849800000000001</v>
      </c>
      <c r="AN835">
        <v>1.08504</v>
      </c>
      <c r="AO835">
        <v>1.0849800000000001</v>
      </c>
      <c r="AP835">
        <v>1.085</v>
      </c>
      <c r="AQ835">
        <v>1.0848899999999999</v>
      </c>
      <c r="AR835">
        <v>1.08484</v>
      </c>
      <c r="AS835">
        <v>1.0845800000000001</v>
      </c>
      <c r="AT835">
        <v>1.0847500000000001</v>
      </c>
      <c r="AU835">
        <v>1.08453</v>
      </c>
      <c r="AV835">
        <v>1.0843100000000001</v>
      </c>
      <c r="AW835">
        <v>1.0837699999999999</v>
      </c>
      <c r="AX835">
        <v>1.0837000000000001</v>
      </c>
      <c r="AY835">
        <v>1.0835900000000001</v>
      </c>
      <c r="AZ835">
        <v>1.0839700000000001</v>
      </c>
      <c r="BA835">
        <v>1.0843100000000001</v>
      </c>
      <c r="BB835">
        <v>1.0842799999999999</v>
      </c>
      <c r="BC835">
        <v>1.08446</v>
      </c>
      <c r="BD835">
        <v>1.0847100000000001</v>
      </c>
      <c r="BE835">
        <v>1.0847599999999999</v>
      </c>
      <c r="BF835">
        <v>1.0846499999999999</v>
      </c>
      <c r="BG835">
        <v>1.0846499999999999</v>
      </c>
      <c r="BH835">
        <v>1.0846499999999999</v>
      </c>
      <c r="BI835">
        <v>1.0847899999999999</v>
      </c>
      <c r="BJ835">
        <v>1.08473</v>
      </c>
      <c r="BK835">
        <v>1.0845499999999999</v>
      </c>
      <c r="BL835">
        <v>1.0843700000000001</v>
      </c>
      <c r="BM835">
        <v>1.08446</v>
      </c>
      <c r="BN835">
        <v>1.0845</v>
      </c>
      <c r="BO835">
        <v>1.0843799999999999</v>
      </c>
      <c r="BP835">
        <v>1.08446</v>
      </c>
      <c r="BQ835">
        <v>1.08439</v>
      </c>
      <c r="BR835">
        <v>1.0845400000000001</v>
      </c>
      <c r="BS835">
        <v>1.0846100000000001</v>
      </c>
      <c r="BT835">
        <v>1.08464</v>
      </c>
      <c r="BU835">
        <v>1.0845</v>
      </c>
      <c r="BV835">
        <v>1.0845499999999999</v>
      </c>
      <c r="BW835">
        <v>1.08436</v>
      </c>
      <c r="BX835">
        <v>1.08433</v>
      </c>
      <c r="BY835">
        <v>1.0843</v>
      </c>
      <c r="BZ835">
        <v>1.08446</v>
      </c>
      <c r="CA835">
        <v>1.08449</v>
      </c>
      <c r="CB835">
        <v>1.0845899999999999</v>
      </c>
      <c r="CC835">
        <v>1.08464</v>
      </c>
      <c r="CD835">
        <v>1.0847199999999999</v>
      </c>
      <c r="CE835">
        <v>1.08473</v>
      </c>
      <c r="CF835">
        <v>1.0847500000000001</v>
      </c>
      <c r="CG835">
        <v>1.0848800000000001</v>
      </c>
      <c r="CH835">
        <v>1.0848800000000001</v>
      </c>
      <c r="CI835">
        <v>1.0847100000000001</v>
      </c>
      <c r="CJ835">
        <v>1.0847199999999999</v>
      </c>
      <c r="CK835">
        <v>1.0847500000000001</v>
      </c>
      <c r="CL835">
        <v>1.0848899999999999</v>
      </c>
      <c r="CM835">
        <v>1.0849</v>
      </c>
      <c r="CN835">
        <v>1.0849599999999999</v>
      </c>
      <c r="CO835">
        <v>1.0848899999999999</v>
      </c>
      <c r="CP835">
        <v>1.0848</v>
      </c>
      <c r="CQ835">
        <v>1.0847800000000001</v>
      </c>
      <c r="CR835">
        <v>1.0849</v>
      </c>
      <c r="CS835">
        <v>1.0848</v>
      </c>
      <c r="CT835">
        <v>1.08484</v>
      </c>
      <c r="CU835">
        <v>1.0847500000000001</v>
      </c>
      <c r="CV835">
        <v>1.08477</v>
      </c>
      <c r="CW835">
        <v>1.0847</v>
      </c>
      <c r="CX835">
        <v>1.0847599999999999</v>
      </c>
      <c r="CY835">
        <v>1.0846100000000001</v>
      </c>
      <c r="CZ835">
        <v>1.0846</v>
      </c>
      <c r="DA835">
        <v>1.08446</v>
      </c>
      <c r="DB835">
        <v>1.08443</v>
      </c>
      <c r="DC835">
        <v>1.08436</v>
      </c>
      <c r="DD835">
        <v>1.08449</v>
      </c>
      <c r="DE835">
        <v>1.08457</v>
      </c>
      <c r="DF835">
        <v>1.08466</v>
      </c>
      <c r="DG835">
        <v>1.0847</v>
      </c>
      <c r="DH835">
        <v>1.0849299999999999</v>
      </c>
      <c r="DI835">
        <v>1.0848</v>
      </c>
      <c r="DJ835">
        <v>1.0847500000000001</v>
      </c>
      <c r="DK835">
        <v>1.08477</v>
      </c>
      <c r="DL835">
        <v>1.0847</v>
      </c>
      <c r="DM835">
        <v>1.0847100000000001</v>
      </c>
      <c r="DN835">
        <v>1.0849200000000001</v>
      </c>
      <c r="DO835">
        <v>1.08491</v>
      </c>
      <c r="DP835">
        <v>1.0848599999999999</v>
      </c>
      <c r="DQ835" s="4">
        <f t="shared" si="94"/>
        <v>-5.0000000000105516E-5</v>
      </c>
      <c r="DR835" s="4">
        <f t="shared" si="93"/>
        <v>0</v>
      </c>
      <c r="DS835" s="4">
        <f t="shared" si="95"/>
        <v>5.0000000000105516E-5</v>
      </c>
      <c r="DT835" s="4">
        <f t="shared" si="96"/>
        <v>8.099999999999774E-4</v>
      </c>
      <c r="DU835" s="5">
        <f t="shared" si="97"/>
        <v>4.1000000000002146E-4</v>
      </c>
      <c r="DV835" s="4">
        <f t="shared" si="98"/>
        <v>1.9756097560974024</v>
      </c>
      <c r="DW835" s="4">
        <f t="shared" si="99"/>
        <v>66.393442622949038</v>
      </c>
      <c r="DX835">
        <v>1.08487</v>
      </c>
    </row>
    <row r="836" spans="1:128" ht="15.75" thickBot="1">
      <c r="A836">
        <v>1.0848</v>
      </c>
      <c r="B836">
        <v>1.0848100000000001</v>
      </c>
      <c r="C836">
        <v>1.08491</v>
      </c>
      <c r="D836">
        <v>1.085</v>
      </c>
      <c r="E836">
        <v>1.08491</v>
      </c>
      <c r="F836">
        <v>1.0848599999999999</v>
      </c>
      <c r="G836">
        <v>1.08491</v>
      </c>
      <c r="H836">
        <v>1.0849899999999999</v>
      </c>
      <c r="I836">
        <v>1.0847899999999999</v>
      </c>
      <c r="J836">
        <v>1.08501</v>
      </c>
      <c r="K836">
        <v>1.0850299999999999</v>
      </c>
      <c r="L836">
        <v>1.0851</v>
      </c>
      <c r="M836">
        <v>1.08507</v>
      </c>
      <c r="N836">
        <v>1.0850200000000001</v>
      </c>
      <c r="O836">
        <v>1.08518</v>
      </c>
      <c r="P836">
        <v>1.0852599999999999</v>
      </c>
      <c r="Q836">
        <v>1.0852599999999999</v>
      </c>
      <c r="R836">
        <v>1.0852200000000001</v>
      </c>
      <c r="S836">
        <v>1.0851599999999999</v>
      </c>
      <c r="T836">
        <v>1.0853600000000001</v>
      </c>
      <c r="U836">
        <v>1.0852599999999999</v>
      </c>
      <c r="V836">
        <v>1.085</v>
      </c>
      <c r="W836">
        <v>1.08517</v>
      </c>
      <c r="X836">
        <v>1.08497</v>
      </c>
      <c r="Y836">
        <v>1.08517</v>
      </c>
      <c r="Z836">
        <v>1.08521</v>
      </c>
      <c r="AA836">
        <v>1.0852200000000001</v>
      </c>
      <c r="AB836">
        <v>1.08538</v>
      </c>
      <c r="AC836">
        <v>1.0853600000000001</v>
      </c>
      <c r="AD836">
        <v>1.0852999999999999</v>
      </c>
      <c r="AE836">
        <v>1.08521</v>
      </c>
      <c r="AF836">
        <v>1.08535</v>
      </c>
      <c r="AG836">
        <v>1.0852299999999999</v>
      </c>
      <c r="AH836">
        <v>1.08525</v>
      </c>
      <c r="AI836">
        <v>1.0851999999999999</v>
      </c>
      <c r="AJ836">
        <v>1.0851</v>
      </c>
      <c r="AK836">
        <v>1.085</v>
      </c>
      <c r="AL836">
        <v>1.0849800000000001</v>
      </c>
      <c r="AM836">
        <v>1.08504</v>
      </c>
      <c r="AN836">
        <v>1.0849800000000001</v>
      </c>
      <c r="AO836">
        <v>1.085</v>
      </c>
      <c r="AP836">
        <v>1.0848899999999999</v>
      </c>
      <c r="AQ836">
        <v>1.08484</v>
      </c>
      <c r="AR836">
        <v>1.0845800000000001</v>
      </c>
      <c r="AS836">
        <v>1.0847500000000001</v>
      </c>
      <c r="AT836">
        <v>1.08453</v>
      </c>
      <c r="AU836">
        <v>1.0843100000000001</v>
      </c>
      <c r="AV836">
        <v>1.0837699999999999</v>
      </c>
      <c r="AW836">
        <v>1.0837000000000001</v>
      </c>
      <c r="AX836">
        <v>1.0835900000000001</v>
      </c>
      <c r="AY836">
        <v>1.0839700000000001</v>
      </c>
      <c r="AZ836">
        <v>1.0843100000000001</v>
      </c>
      <c r="BA836">
        <v>1.0842799999999999</v>
      </c>
      <c r="BB836">
        <v>1.08446</v>
      </c>
      <c r="BC836">
        <v>1.0847100000000001</v>
      </c>
      <c r="BD836">
        <v>1.0847599999999999</v>
      </c>
      <c r="BE836">
        <v>1.0846499999999999</v>
      </c>
      <c r="BF836">
        <v>1.0846499999999999</v>
      </c>
      <c r="BG836">
        <v>1.0846499999999999</v>
      </c>
      <c r="BH836">
        <v>1.0847899999999999</v>
      </c>
      <c r="BI836">
        <v>1.08473</v>
      </c>
      <c r="BJ836">
        <v>1.0845499999999999</v>
      </c>
      <c r="BK836">
        <v>1.0843700000000001</v>
      </c>
      <c r="BL836">
        <v>1.08446</v>
      </c>
      <c r="BM836">
        <v>1.0845</v>
      </c>
      <c r="BN836">
        <v>1.0843799999999999</v>
      </c>
      <c r="BO836">
        <v>1.08446</v>
      </c>
      <c r="BP836">
        <v>1.08439</v>
      </c>
      <c r="BQ836">
        <v>1.0845400000000001</v>
      </c>
      <c r="BR836">
        <v>1.0846100000000001</v>
      </c>
      <c r="BS836">
        <v>1.08464</v>
      </c>
      <c r="BT836">
        <v>1.0845</v>
      </c>
      <c r="BU836">
        <v>1.0845499999999999</v>
      </c>
      <c r="BV836">
        <v>1.08436</v>
      </c>
      <c r="BW836">
        <v>1.08433</v>
      </c>
      <c r="BX836">
        <v>1.0843</v>
      </c>
      <c r="BY836">
        <v>1.08446</v>
      </c>
      <c r="BZ836">
        <v>1.08449</v>
      </c>
      <c r="CA836">
        <v>1.0845899999999999</v>
      </c>
      <c r="CB836">
        <v>1.08464</v>
      </c>
      <c r="CC836">
        <v>1.0847199999999999</v>
      </c>
      <c r="CD836">
        <v>1.08473</v>
      </c>
      <c r="CE836">
        <v>1.0847500000000001</v>
      </c>
      <c r="CF836">
        <v>1.0848800000000001</v>
      </c>
      <c r="CG836">
        <v>1.0848800000000001</v>
      </c>
      <c r="CH836">
        <v>1.0847100000000001</v>
      </c>
      <c r="CI836">
        <v>1.0847199999999999</v>
      </c>
      <c r="CJ836">
        <v>1.0847500000000001</v>
      </c>
      <c r="CK836">
        <v>1.0848899999999999</v>
      </c>
      <c r="CL836">
        <v>1.0849</v>
      </c>
      <c r="CM836">
        <v>1.0849599999999999</v>
      </c>
      <c r="CN836">
        <v>1.0848899999999999</v>
      </c>
      <c r="CO836">
        <v>1.0848</v>
      </c>
      <c r="CP836">
        <v>1.0847800000000001</v>
      </c>
      <c r="CQ836">
        <v>1.0849</v>
      </c>
      <c r="CR836">
        <v>1.0848</v>
      </c>
      <c r="CS836">
        <v>1.08484</v>
      </c>
      <c r="CT836">
        <v>1.0847500000000001</v>
      </c>
      <c r="CU836">
        <v>1.08477</v>
      </c>
      <c r="CV836">
        <v>1.0847</v>
      </c>
      <c r="CW836">
        <v>1.0847599999999999</v>
      </c>
      <c r="CX836">
        <v>1.0846100000000001</v>
      </c>
      <c r="CY836">
        <v>1.0846</v>
      </c>
      <c r="CZ836">
        <v>1.08446</v>
      </c>
      <c r="DA836">
        <v>1.08443</v>
      </c>
      <c r="DB836">
        <v>1.08436</v>
      </c>
      <c r="DC836">
        <v>1.08449</v>
      </c>
      <c r="DD836">
        <v>1.08457</v>
      </c>
      <c r="DE836">
        <v>1.08466</v>
      </c>
      <c r="DF836">
        <v>1.0847</v>
      </c>
      <c r="DG836">
        <v>1.0849299999999999</v>
      </c>
      <c r="DH836">
        <v>1.0848</v>
      </c>
      <c r="DI836">
        <v>1.0847500000000001</v>
      </c>
      <c r="DJ836">
        <v>1.08477</v>
      </c>
      <c r="DK836">
        <v>1.0847</v>
      </c>
      <c r="DL836">
        <v>1.0847100000000001</v>
      </c>
      <c r="DM836">
        <v>1.0849200000000001</v>
      </c>
      <c r="DN836">
        <v>1.08491</v>
      </c>
      <c r="DO836">
        <v>1.0848599999999999</v>
      </c>
      <c r="DP836">
        <v>1.0849500000000001</v>
      </c>
      <c r="DQ836" s="4">
        <f t="shared" si="94"/>
        <v>9.0000000000145519E-5</v>
      </c>
      <c r="DR836" s="4">
        <f t="shared" si="93"/>
        <v>9.0000000000145519E-5</v>
      </c>
      <c r="DS836" s="4">
        <f t="shared" si="95"/>
        <v>0</v>
      </c>
      <c r="DT836" s="4">
        <f t="shared" si="96"/>
        <v>9.0000000000012292E-4</v>
      </c>
      <c r="DU836" s="5">
        <f t="shared" si="97"/>
        <v>3.8000000000004697E-4</v>
      </c>
      <c r="DV836" s="4">
        <f t="shared" si="98"/>
        <v>2.3684210526316098</v>
      </c>
      <c r="DW836" s="4">
        <f t="shared" si="99"/>
        <v>70.31250000000027</v>
      </c>
      <c r="DX836">
        <v>1.0848599999999999</v>
      </c>
    </row>
    <row r="837" spans="1:128" ht="15.75" thickBot="1">
      <c r="A837">
        <v>1.0848100000000001</v>
      </c>
      <c r="B837">
        <v>1.08491</v>
      </c>
      <c r="C837">
        <v>1.085</v>
      </c>
      <c r="D837">
        <v>1.08491</v>
      </c>
      <c r="E837">
        <v>1.0848599999999999</v>
      </c>
      <c r="F837">
        <v>1.08491</v>
      </c>
      <c r="G837">
        <v>1.0849899999999999</v>
      </c>
      <c r="H837">
        <v>1.0847899999999999</v>
      </c>
      <c r="I837">
        <v>1.08501</v>
      </c>
      <c r="J837">
        <v>1.0850299999999999</v>
      </c>
      <c r="K837">
        <v>1.0851</v>
      </c>
      <c r="L837">
        <v>1.08507</v>
      </c>
      <c r="M837">
        <v>1.0850200000000001</v>
      </c>
      <c r="N837">
        <v>1.08518</v>
      </c>
      <c r="O837">
        <v>1.0852599999999999</v>
      </c>
      <c r="P837">
        <v>1.0852599999999999</v>
      </c>
      <c r="Q837">
        <v>1.0852200000000001</v>
      </c>
      <c r="R837">
        <v>1.0851599999999999</v>
      </c>
      <c r="S837">
        <v>1.0853600000000001</v>
      </c>
      <c r="T837">
        <v>1.0852599999999999</v>
      </c>
      <c r="U837">
        <v>1.085</v>
      </c>
      <c r="V837">
        <v>1.08517</v>
      </c>
      <c r="W837">
        <v>1.08497</v>
      </c>
      <c r="X837">
        <v>1.08517</v>
      </c>
      <c r="Y837">
        <v>1.08521</v>
      </c>
      <c r="Z837">
        <v>1.0852200000000001</v>
      </c>
      <c r="AA837">
        <v>1.08538</v>
      </c>
      <c r="AB837">
        <v>1.0853600000000001</v>
      </c>
      <c r="AC837">
        <v>1.0852999999999999</v>
      </c>
      <c r="AD837">
        <v>1.08521</v>
      </c>
      <c r="AE837">
        <v>1.08535</v>
      </c>
      <c r="AF837">
        <v>1.0852299999999999</v>
      </c>
      <c r="AG837">
        <v>1.08525</v>
      </c>
      <c r="AH837">
        <v>1.0851999999999999</v>
      </c>
      <c r="AI837">
        <v>1.0851</v>
      </c>
      <c r="AJ837">
        <v>1.085</v>
      </c>
      <c r="AK837">
        <v>1.0849800000000001</v>
      </c>
      <c r="AL837">
        <v>1.08504</v>
      </c>
      <c r="AM837">
        <v>1.0849800000000001</v>
      </c>
      <c r="AN837">
        <v>1.085</v>
      </c>
      <c r="AO837">
        <v>1.0848899999999999</v>
      </c>
      <c r="AP837">
        <v>1.08484</v>
      </c>
      <c r="AQ837">
        <v>1.0845800000000001</v>
      </c>
      <c r="AR837">
        <v>1.0847500000000001</v>
      </c>
      <c r="AS837">
        <v>1.08453</v>
      </c>
      <c r="AT837">
        <v>1.0843100000000001</v>
      </c>
      <c r="AU837">
        <v>1.0837699999999999</v>
      </c>
      <c r="AV837">
        <v>1.0837000000000001</v>
      </c>
      <c r="AW837">
        <v>1.0835900000000001</v>
      </c>
      <c r="AX837">
        <v>1.0839700000000001</v>
      </c>
      <c r="AY837">
        <v>1.0843100000000001</v>
      </c>
      <c r="AZ837">
        <v>1.0842799999999999</v>
      </c>
      <c r="BA837">
        <v>1.08446</v>
      </c>
      <c r="BB837">
        <v>1.0847100000000001</v>
      </c>
      <c r="BC837">
        <v>1.0847599999999999</v>
      </c>
      <c r="BD837">
        <v>1.0846499999999999</v>
      </c>
      <c r="BE837">
        <v>1.0846499999999999</v>
      </c>
      <c r="BF837">
        <v>1.0846499999999999</v>
      </c>
      <c r="BG837">
        <v>1.0847899999999999</v>
      </c>
      <c r="BH837">
        <v>1.08473</v>
      </c>
      <c r="BI837">
        <v>1.0845499999999999</v>
      </c>
      <c r="BJ837">
        <v>1.0843700000000001</v>
      </c>
      <c r="BK837">
        <v>1.08446</v>
      </c>
      <c r="BL837">
        <v>1.0845</v>
      </c>
      <c r="BM837">
        <v>1.0843799999999999</v>
      </c>
      <c r="BN837">
        <v>1.08446</v>
      </c>
      <c r="BO837">
        <v>1.08439</v>
      </c>
      <c r="BP837">
        <v>1.0845400000000001</v>
      </c>
      <c r="BQ837">
        <v>1.0846100000000001</v>
      </c>
      <c r="BR837">
        <v>1.08464</v>
      </c>
      <c r="BS837">
        <v>1.0845</v>
      </c>
      <c r="BT837">
        <v>1.0845499999999999</v>
      </c>
      <c r="BU837">
        <v>1.08436</v>
      </c>
      <c r="BV837">
        <v>1.08433</v>
      </c>
      <c r="BW837">
        <v>1.0843</v>
      </c>
      <c r="BX837">
        <v>1.08446</v>
      </c>
      <c r="BY837">
        <v>1.08449</v>
      </c>
      <c r="BZ837">
        <v>1.0845899999999999</v>
      </c>
      <c r="CA837">
        <v>1.08464</v>
      </c>
      <c r="CB837">
        <v>1.0847199999999999</v>
      </c>
      <c r="CC837">
        <v>1.08473</v>
      </c>
      <c r="CD837">
        <v>1.0847500000000001</v>
      </c>
      <c r="CE837">
        <v>1.0848800000000001</v>
      </c>
      <c r="CF837">
        <v>1.0848800000000001</v>
      </c>
      <c r="CG837">
        <v>1.0847100000000001</v>
      </c>
      <c r="CH837">
        <v>1.0847199999999999</v>
      </c>
      <c r="CI837">
        <v>1.0847500000000001</v>
      </c>
      <c r="CJ837">
        <v>1.0848899999999999</v>
      </c>
      <c r="CK837">
        <v>1.0849</v>
      </c>
      <c r="CL837">
        <v>1.0849599999999999</v>
      </c>
      <c r="CM837">
        <v>1.0848899999999999</v>
      </c>
      <c r="CN837">
        <v>1.0848</v>
      </c>
      <c r="CO837">
        <v>1.0847800000000001</v>
      </c>
      <c r="CP837">
        <v>1.0849</v>
      </c>
      <c r="CQ837">
        <v>1.0848</v>
      </c>
      <c r="CR837">
        <v>1.08484</v>
      </c>
      <c r="CS837">
        <v>1.0847500000000001</v>
      </c>
      <c r="CT837">
        <v>1.08477</v>
      </c>
      <c r="CU837">
        <v>1.0847</v>
      </c>
      <c r="CV837">
        <v>1.0847599999999999</v>
      </c>
      <c r="CW837">
        <v>1.0846100000000001</v>
      </c>
      <c r="CX837">
        <v>1.0846</v>
      </c>
      <c r="CY837">
        <v>1.08446</v>
      </c>
      <c r="CZ837">
        <v>1.08443</v>
      </c>
      <c r="DA837">
        <v>1.08436</v>
      </c>
      <c r="DB837">
        <v>1.08449</v>
      </c>
      <c r="DC837">
        <v>1.08457</v>
      </c>
      <c r="DD837">
        <v>1.08466</v>
      </c>
      <c r="DE837">
        <v>1.0847</v>
      </c>
      <c r="DF837">
        <v>1.0849299999999999</v>
      </c>
      <c r="DG837">
        <v>1.0848</v>
      </c>
      <c r="DH837">
        <v>1.0847500000000001</v>
      </c>
      <c r="DI837">
        <v>1.08477</v>
      </c>
      <c r="DJ837">
        <v>1.0847</v>
      </c>
      <c r="DK837">
        <v>1.0847100000000001</v>
      </c>
      <c r="DL837">
        <v>1.0849200000000001</v>
      </c>
      <c r="DM837">
        <v>1.08491</v>
      </c>
      <c r="DN837">
        <v>1.0848599999999999</v>
      </c>
      <c r="DO837">
        <v>1.0849500000000001</v>
      </c>
      <c r="DP837">
        <v>1.0850500000000001</v>
      </c>
      <c r="DQ837" s="4">
        <f t="shared" si="94"/>
        <v>9.9999999999988987E-5</v>
      </c>
      <c r="DR837" s="4">
        <f t="shared" si="93"/>
        <v>9.9999999999988987E-5</v>
      </c>
      <c r="DS837" s="4">
        <f t="shared" si="95"/>
        <v>0</v>
      </c>
      <c r="DT837" s="4">
        <f t="shared" si="96"/>
        <v>1.0000000000001119E-3</v>
      </c>
      <c r="DU837" s="5">
        <f t="shared" si="97"/>
        <v>3.1000000000003247E-4</v>
      </c>
      <c r="DV837" s="4">
        <f t="shared" si="98"/>
        <v>3.2258064516129261</v>
      </c>
      <c r="DW837" s="4">
        <f t="shared" si="99"/>
        <v>76.335877862595552</v>
      </c>
      <c r="DX837">
        <v>1.0848199999999999</v>
      </c>
    </row>
    <row r="838" spans="1:128" ht="15.75" thickBot="1">
      <c r="A838">
        <v>1.08491</v>
      </c>
      <c r="B838">
        <v>1.085</v>
      </c>
      <c r="C838">
        <v>1.08491</v>
      </c>
      <c r="D838">
        <v>1.0848599999999999</v>
      </c>
      <c r="E838">
        <v>1.08491</v>
      </c>
      <c r="F838">
        <v>1.0849899999999999</v>
      </c>
      <c r="G838">
        <v>1.0847899999999999</v>
      </c>
      <c r="H838">
        <v>1.08501</v>
      </c>
      <c r="I838">
        <v>1.0850299999999999</v>
      </c>
      <c r="J838">
        <v>1.0851</v>
      </c>
      <c r="K838">
        <v>1.08507</v>
      </c>
      <c r="L838">
        <v>1.0850200000000001</v>
      </c>
      <c r="M838">
        <v>1.08518</v>
      </c>
      <c r="N838">
        <v>1.0852599999999999</v>
      </c>
      <c r="O838">
        <v>1.0852599999999999</v>
      </c>
      <c r="P838">
        <v>1.0852200000000001</v>
      </c>
      <c r="Q838">
        <v>1.0851599999999999</v>
      </c>
      <c r="R838">
        <v>1.0853600000000001</v>
      </c>
      <c r="S838">
        <v>1.0852599999999999</v>
      </c>
      <c r="T838">
        <v>1.085</v>
      </c>
      <c r="U838">
        <v>1.08517</v>
      </c>
      <c r="V838">
        <v>1.08497</v>
      </c>
      <c r="W838">
        <v>1.08517</v>
      </c>
      <c r="X838">
        <v>1.08521</v>
      </c>
      <c r="Y838">
        <v>1.0852200000000001</v>
      </c>
      <c r="Z838">
        <v>1.08538</v>
      </c>
      <c r="AA838">
        <v>1.0853600000000001</v>
      </c>
      <c r="AB838">
        <v>1.0852999999999999</v>
      </c>
      <c r="AC838">
        <v>1.08521</v>
      </c>
      <c r="AD838">
        <v>1.08535</v>
      </c>
      <c r="AE838">
        <v>1.0852299999999999</v>
      </c>
      <c r="AF838">
        <v>1.08525</v>
      </c>
      <c r="AG838">
        <v>1.0851999999999999</v>
      </c>
      <c r="AH838">
        <v>1.0851</v>
      </c>
      <c r="AI838">
        <v>1.085</v>
      </c>
      <c r="AJ838">
        <v>1.0849800000000001</v>
      </c>
      <c r="AK838">
        <v>1.08504</v>
      </c>
      <c r="AL838">
        <v>1.0849800000000001</v>
      </c>
      <c r="AM838">
        <v>1.085</v>
      </c>
      <c r="AN838">
        <v>1.0848899999999999</v>
      </c>
      <c r="AO838">
        <v>1.08484</v>
      </c>
      <c r="AP838">
        <v>1.0845800000000001</v>
      </c>
      <c r="AQ838">
        <v>1.0847500000000001</v>
      </c>
      <c r="AR838">
        <v>1.08453</v>
      </c>
      <c r="AS838">
        <v>1.0843100000000001</v>
      </c>
      <c r="AT838">
        <v>1.0837699999999999</v>
      </c>
      <c r="AU838">
        <v>1.0837000000000001</v>
      </c>
      <c r="AV838">
        <v>1.0835900000000001</v>
      </c>
      <c r="AW838">
        <v>1.0839700000000001</v>
      </c>
      <c r="AX838">
        <v>1.0843100000000001</v>
      </c>
      <c r="AY838">
        <v>1.0842799999999999</v>
      </c>
      <c r="AZ838">
        <v>1.08446</v>
      </c>
      <c r="BA838">
        <v>1.0847100000000001</v>
      </c>
      <c r="BB838">
        <v>1.0847599999999999</v>
      </c>
      <c r="BC838">
        <v>1.0846499999999999</v>
      </c>
      <c r="BD838">
        <v>1.0846499999999999</v>
      </c>
      <c r="BE838">
        <v>1.0846499999999999</v>
      </c>
      <c r="BF838">
        <v>1.0847899999999999</v>
      </c>
      <c r="BG838">
        <v>1.08473</v>
      </c>
      <c r="BH838">
        <v>1.0845499999999999</v>
      </c>
      <c r="BI838">
        <v>1.0843700000000001</v>
      </c>
      <c r="BJ838">
        <v>1.08446</v>
      </c>
      <c r="BK838">
        <v>1.0845</v>
      </c>
      <c r="BL838">
        <v>1.0843799999999999</v>
      </c>
      <c r="BM838">
        <v>1.08446</v>
      </c>
      <c r="BN838">
        <v>1.08439</v>
      </c>
      <c r="BO838">
        <v>1.0845400000000001</v>
      </c>
      <c r="BP838">
        <v>1.0846100000000001</v>
      </c>
      <c r="BQ838">
        <v>1.08464</v>
      </c>
      <c r="BR838">
        <v>1.0845</v>
      </c>
      <c r="BS838">
        <v>1.0845499999999999</v>
      </c>
      <c r="BT838">
        <v>1.08436</v>
      </c>
      <c r="BU838">
        <v>1.08433</v>
      </c>
      <c r="BV838">
        <v>1.0843</v>
      </c>
      <c r="BW838">
        <v>1.08446</v>
      </c>
      <c r="BX838">
        <v>1.08449</v>
      </c>
      <c r="BY838">
        <v>1.0845899999999999</v>
      </c>
      <c r="BZ838">
        <v>1.08464</v>
      </c>
      <c r="CA838">
        <v>1.0847199999999999</v>
      </c>
      <c r="CB838">
        <v>1.08473</v>
      </c>
      <c r="CC838">
        <v>1.0847500000000001</v>
      </c>
      <c r="CD838">
        <v>1.0848800000000001</v>
      </c>
      <c r="CE838">
        <v>1.0848800000000001</v>
      </c>
      <c r="CF838">
        <v>1.0847100000000001</v>
      </c>
      <c r="CG838">
        <v>1.0847199999999999</v>
      </c>
      <c r="CH838">
        <v>1.0847500000000001</v>
      </c>
      <c r="CI838">
        <v>1.0848899999999999</v>
      </c>
      <c r="CJ838">
        <v>1.0849</v>
      </c>
      <c r="CK838">
        <v>1.0849599999999999</v>
      </c>
      <c r="CL838">
        <v>1.0848899999999999</v>
      </c>
      <c r="CM838">
        <v>1.0848</v>
      </c>
      <c r="CN838">
        <v>1.0847800000000001</v>
      </c>
      <c r="CO838">
        <v>1.0849</v>
      </c>
      <c r="CP838">
        <v>1.0848</v>
      </c>
      <c r="CQ838">
        <v>1.08484</v>
      </c>
      <c r="CR838">
        <v>1.0847500000000001</v>
      </c>
      <c r="CS838">
        <v>1.08477</v>
      </c>
      <c r="CT838">
        <v>1.0847</v>
      </c>
      <c r="CU838">
        <v>1.0847599999999999</v>
      </c>
      <c r="CV838">
        <v>1.0846100000000001</v>
      </c>
      <c r="CW838">
        <v>1.0846</v>
      </c>
      <c r="CX838">
        <v>1.08446</v>
      </c>
      <c r="CY838">
        <v>1.08443</v>
      </c>
      <c r="CZ838">
        <v>1.08436</v>
      </c>
      <c r="DA838">
        <v>1.08449</v>
      </c>
      <c r="DB838">
        <v>1.08457</v>
      </c>
      <c r="DC838">
        <v>1.08466</v>
      </c>
      <c r="DD838">
        <v>1.0847</v>
      </c>
      <c r="DE838">
        <v>1.0849299999999999</v>
      </c>
      <c r="DF838">
        <v>1.0848</v>
      </c>
      <c r="DG838">
        <v>1.0847500000000001</v>
      </c>
      <c r="DH838">
        <v>1.08477</v>
      </c>
      <c r="DI838">
        <v>1.0847</v>
      </c>
      <c r="DJ838">
        <v>1.0847100000000001</v>
      </c>
      <c r="DK838">
        <v>1.0849200000000001</v>
      </c>
      <c r="DL838">
        <v>1.08491</v>
      </c>
      <c r="DM838">
        <v>1.0848599999999999</v>
      </c>
      <c r="DN838">
        <v>1.0849500000000001</v>
      </c>
      <c r="DO838">
        <v>1.0850500000000001</v>
      </c>
      <c r="DP838">
        <v>1.08511</v>
      </c>
      <c r="DQ838" s="4">
        <f t="shared" si="94"/>
        <v>5.9999999999948983E-5</v>
      </c>
      <c r="DR838" s="4">
        <f t="shared" si="93"/>
        <v>5.9999999999948983E-5</v>
      </c>
      <c r="DS838" s="4">
        <f t="shared" si="95"/>
        <v>0</v>
      </c>
      <c r="DT838" s="4">
        <f t="shared" si="96"/>
        <v>9.3000000000009742E-4</v>
      </c>
      <c r="DU838" s="5">
        <f t="shared" si="97"/>
        <v>3.1000000000003247E-4</v>
      </c>
      <c r="DV838" s="4">
        <f t="shared" si="98"/>
        <v>3</v>
      </c>
      <c r="DW838" s="4">
        <f t="shared" si="99"/>
        <v>75</v>
      </c>
      <c r="DX838">
        <v>1.0848899999999999</v>
      </c>
    </row>
    <row r="839" spans="1:128" ht="15.75" thickBot="1">
      <c r="A839">
        <v>1.085</v>
      </c>
      <c r="B839">
        <v>1.08491</v>
      </c>
      <c r="C839">
        <v>1.0848599999999999</v>
      </c>
      <c r="D839">
        <v>1.08491</v>
      </c>
      <c r="E839">
        <v>1.0849899999999999</v>
      </c>
      <c r="F839">
        <v>1.0847899999999999</v>
      </c>
      <c r="G839">
        <v>1.08501</v>
      </c>
      <c r="H839">
        <v>1.0850299999999999</v>
      </c>
      <c r="I839">
        <v>1.0851</v>
      </c>
      <c r="J839">
        <v>1.08507</v>
      </c>
      <c r="K839">
        <v>1.0850200000000001</v>
      </c>
      <c r="L839">
        <v>1.08518</v>
      </c>
      <c r="M839">
        <v>1.0852599999999999</v>
      </c>
      <c r="N839">
        <v>1.0852599999999999</v>
      </c>
      <c r="O839">
        <v>1.0852200000000001</v>
      </c>
      <c r="P839">
        <v>1.0851599999999999</v>
      </c>
      <c r="Q839">
        <v>1.0853600000000001</v>
      </c>
      <c r="R839">
        <v>1.0852599999999999</v>
      </c>
      <c r="S839">
        <v>1.085</v>
      </c>
      <c r="T839">
        <v>1.08517</v>
      </c>
      <c r="U839">
        <v>1.08497</v>
      </c>
      <c r="V839">
        <v>1.08517</v>
      </c>
      <c r="W839">
        <v>1.08521</v>
      </c>
      <c r="X839">
        <v>1.0852200000000001</v>
      </c>
      <c r="Y839">
        <v>1.08538</v>
      </c>
      <c r="Z839">
        <v>1.0853600000000001</v>
      </c>
      <c r="AA839">
        <v>1.0852999999999999</v>
      </c>
      <c r="AB839">
        <v>1.08521</v>
      </c>
      <c r="AC839">
        <v>1.08535</v>
      </c>
      <c r="AD839">
        <v>1.0852299999999999</v>
      </c>
      <c r="AE839">
        <v>1.08525</v>
      </c>
      <c r="AF839">
        <v>1.0851999999999999</v>
      </c>
      <c r="AG839">
        <v>1.0851</v>
      </c>
      <c r="AH839">
        <v>1.085</v>
      </c>
      <c r="AI839">
        <v>1.0849800000000001</v>
      </c>
      <c r="AJ839">
        <v>1.08504</v>
      </c>
      <c r="AK839">
        <v>1.0849800000000001</v>
      </c>
      <c r="AL839">
        <v>1.085</v>
      </c>
      <c r="AM839">
        <v>1.0848899999999999</v>
      </c>
      <c r="AN839">
        <v>1.08484</v>
      </c>
      <c r="AO839">
        <v>1.0845800000000001</v>
      </c>
      <c r="AP839">
        <v>1.0847500000000001</v>
      </c>
      <c r="AQ839">
        <v>1.08453</v>
      </c>
      <c r="AR839">
        <v>1.0843100000000001</v>
      </c>
      <c r="AS839">
        <v>1.0837699999999999</v>
      </c>
      <c r="AT839">
        <v>1.0837000000000001</v>
      </c>
      <c r="AU839">
        <v>1.0835900000000001</v>
      </c>
      <c r="AV839">
        <v>1.0839700000000001</v>
      </c>
      <c r="AW839">
        <v>1.0843100000000001</v>
      </c>
      <c r="AX839">
        <v>1.0842799999999999</v>
      </c>
      <c r="AY839">
        <v>1.08446</v>
      </c>
      <c r="AZ839">
        <v>1.0847100000000001</v>
      </c>
      <c r="BA839">
        <v>1.0847599999999999</v>
      </c>
      <c r="BB839">
        <v>1.0846499999999999</v>
      </c>
      <c r="BC839">
        <v>1.0846499999999999</v>
      </c>
      <c r="BD839">
        <v>1.0846499999999999</v>
      </c>
      <c r="BE839">
        <v>1.0847899999999999</v>
      </c>
      <c r="BF839">
        <v>1.08473</v>
      </c>
      <c r="BG839">
        <v>1.0845499999999999</v>
      </c>
      <c r="BH839">
        <v>1.0843700000000001</v>
      </c>
      <c r="BI839">
        <v>1.08446</v>
      </c>
      <c r="BJ839">
        <v>1.0845</v>
      </c>
      <c r="BK839">
        <v>1.0843799999999999</v>
      </c>
      <c r="BL839">
        <v>1.08446</v>
      </c>
      <c r="BM839">
        <v>1.08439</v>
      </c>
      <c r="BN839">
        <v>1.0845400000000001</v>
      </c>
      <c r="BO839">
        <v>1.0846100000000001</v>
      </c>
      <c r="BP839">
        <v>1.08464</v>
      </c>
      <c r="BQ839">
        <v>1.0845</v>
      </c>
      <c r="BR839">
        <v>1.0845499999999999</v>
      </c>
      <c r="BS839">
        <v>1.08436</v>
      </c>
      <c r="BT839">
        <v>1.08433</v>
      </c>
      <c r="BU839">
        <v>1.0843</v>
      </c>
      <c r="BV839">
        <v>1.08446</v>
      </c>
      <c r="BW839">
        <v>1.08449</v>
      </c>
      <c r="BX839">
        <v>1.0845899999999999</v>
      </c>
      <c r="BY839">
        <v>1.08464</v>
      </c>
      <c r="BZ839">
        <v>1.0847199999999999</v>
      </c>
      <c r="CA839">
        <v>1.08473</v>
      </c>
      <c r="CB839">
        <v>1.0847500000000001</v>
      </c>
      <c r="CC839">
        <v>1.0848800000000001</v>
      </c>
      <c r="CD839">
        <v>1.0848800000000001</v>
      </c>
      <c r="CE839">
        <v>1.0847100000000001</v>
      </c>
      <c r="CF839">
        <v>1.0847199999999999</v>
      </c>
      <c r="CG839">
        <v>1.0847500000000001</v>
      </c>
      <c r="CH839">
        <v>1.0848899999999999</v>
      </c>
      <c r="CI839">
        <v>1.0849</v>
      </c>
      <c r="CJ839">
        <v>1.0849599999999999</v>
      </c>
      <c r="CK839">
        <v>1.0848899999999999</v>
      </c>
      <c r="CL839">
        <v>1.0848</v>
      </c>
      <c r="CM839">
        <v>1.0847800000000001</v>
      </c>
      <c r="CN839">
        <v>1.0849</v>
      </c>
      <c r="CO839">
        <v>1.0848</v>
      </c>
      <c r="CP839">
        <v>1.08484</v>
      </c>
      <c r="CQ839">
        <v>1.0847500000000001</v>
      </c>
      <c r="CR839">
        <v>1.08477</v>
      </c>
      <c r="CS839">
        <v>1.0847</v>
      </c>
      <c r="CT839">
        <v>1.0847599999999999</v>
      </c>
      <c r="CU839">
        <v>1.0846100000000001</v>
      </c>
      <c r="CV839">
        <v>1.0846</v>
      </c>
      <c r="CW839">
        <v>1.08446</v>
      </c>
      <c r="CX839">
        <v>1.08443</v>
      </c>
      <c r="CY839">
        <v>1.08436</v>
      </c>
      <c r="CZ839">
        <v>1.08449</v>
      </c>
      <c r="DA839">
        <v>1.08457</v>
      </c>
      <c r="DB839">
        <v>1.08466</v>
      </c>
      <c r="DC839">
        <v>1.0847</v>
      </c>
      <c r="DD839">
        <v>1.0849299999999999</v>
      </c>
      <c r="DE839">
        <v>1.0848</v>
      </c>
      <c r="DF839">
        <v>1.0847500000000001</v>
      </c>
      <c r="DG839">
        <v>1.08477</v>
      </c>
      <c r="DH839">
        <v>1.0847</v>
      </c>
      <c r="DI839">
        <v>1.0847100000000001</v>
      </c>
      <c r="DJ839">
        <v>1.0849200000000001</v>
      </c>
      <c r="DK839">
        <v>1.08491</v>
      </c>
      <c r="DL839">
        <v>1.0848599999999999</v>
      </c>
      <c r="DM839">
        <v>1.0849500000000001</v>
      </c>
      <c r="DN839">
        <v>1.0850500000000001</v>
      </c>
      <c r="DO839">
        <v>1.08511</v>
      </c>
      <c r="DP839">
        <v>1.08511</v>
      </c>
      <c r="DQ839" s="4">
        <f t="shared" si="94"/>
        <v>0</v>
      </c>
      <c r="DR839" s="4">
        <f t="shared" si="93"/>
        <v>0</v>
      </c>
      <c r="DS839" s="4">
        <f t="shared" si="95"/>
        <v>0</v>
      </c>
      <c r="DT839" s="4">
        <f t="shared" si="96"/>
        <v>8.5000000000001741E-4</v>
      </c>
      <c r="DU839" s="5">
        <f t="shared" si="97"/>
        <v>3.1000000000003247E-4</v>
      </c>
      <c r="DV839" s="4">
        <f t="shared" si="98"/>
        <v>2.7419354838707366</v>
      </c>
      <c r="DW839" s="4">
        <f t="shared" si="99"/>
        <v>73.275862068963875</v>
      </c>
      <c r="DX839">
        <v>1.0848500000000001</v>
      </c>
    </row>
    <row r="840" spans="1:128" ht="15.75" thickBot="1">
      <c r="A840">
        <v>1.08491</v>
      </c>
      <c r="B840">
        <v>1.0848599999999999</v>
      </c>
      <c r="C840">
        <v>1.08491</v>
      </c>
      <c r="D840">
        <v>1.0849899999999999</v>
      </c>
      <c r="E840">
        <v>1.0847899999999999</v>
      </c>
      <c r="F840">
        <v>1.08501</v>
      </c>
      <c r="G840">
        <v>1.0850299999999999</v>
      </c>
      <c r="H840">
        <v>1.0851</v>
      </c>
      <c r="I840">
        <v>1.08507</v>
      </c>
      <c r="J840">
        <v>1.0850200000000001</v>
      </c>
      <c r="K840">
        <v>1.08518</v>
      </c>
      <c r="L840">
        <v>1.0852599999999999</v>
      </c>
      <c r="M840">
        <v>1.0852599999999999</v>
      </c>
      <c r="N840">
        <v>1.0852200000000001</v>
      </c>
      <c r="O840">
        <v>1.0851599999999999</v>
      </c>
      <c r="P840">
        <v>1.0853600000000001</v>
      </c>
      <c r="Q840">
        <v>1.0852599999999999</v>
      </c>
      <c r="R840">
        <v>1.085</v>
      </c>
      <c r="S840">
        <v>1.08517</v>
      </c>
      <c r="T840">
        <v>1.08497</v>
      </c>
      <c r="U840">
        <v>1.08517</v>
      </c>
      <c r="V840">
        <v>1.08521</v>
      </c>
      <c r="W840">
        <v>1.0852200000000001</v>
      </c>
      <c r="X840">
        <v>1.08538</v>
      </c>
      <c r="Y840">
        <v>1.0853600000000001</v>
      </c>
      <c r="Z840">
        <v>1.0852999999999999</v>
      </c>
      <c r="AA840">
        <v>1.08521</v>
      </c>
      <c r="AB840">
        <v>1.08535</v>
      </c>
      <c r="AC840">
        <v>1.0852299999999999</v>
      </c>
      <c r="AD840">
        <v>1.08525</v>
      </c>
      <c r="AE840">
        <v>1.0851999999999999</v>
      </c>
      <c r="AF840">
        <v>1.0851</v>
      </c>
      <c r="AG840">
        <v>1.085</v>
      </c>
      <c r="AH840">
        <v>1.0849800000000001</v>
      </c>
      <c r="AI840">
        <v>1.08504</v>
      </c>
      <c r="AJ840">
        <v>1.0849800000000001</v>
      </c>
      <c r="AK840">
        <v>1.085</v>
      </c>
      <c r="AL840">
        <v>1.0848899999999999</v>
      </c>
      <c r="AM840">
        <v>1.08484</v>
      </c>
      <c r="AN840">
        <v>1.0845800000000001</v>
      </c>
      <c r="AO840">
        <v>1.0847500000000001</v>
      </c>
      <c r="AP840">
        <v>1.08453</v>
      </c>
      <c r="AQ840">
        <v>1.0843100000000001</v>
      </c>
      <c r="AR840">
        <v>1.0837699999999999</v>
      </c>
      <c r="AS840">
        <v>1.0837000000000001</v>
      </c>
      <c r="AT840">
        <v>1.0835900000000001</v>
      </c>
      <c r="AU840">
        <v>1.0839700000000001</v>
      </c>
      <c r="AV840">
        <v>1.0843100000000001</v>
      </c>
      <c r="AW840">
        <v>1.0842799999999999</v>
      </c>
      <c r="AX840">
        <v>1.08446</v>
      </c>
      <c r="AY840">
        <v>1.0847100000000001</v>
      </c>
      <c r="AZ840">
        <v>1.0847599999999999</v>
      </c>
      <c r="BA840">
        <v>1.0846499999999999</v>
      </c>
      <c r="BB840">
        <v>1.0846499999999999</v>
      </c>
      <c r="BC840">
        <v>1.0846499999999999</v>
      </c>
      <c r="BD840">
        <v>1.0847899999999999</v>
      </c>
      <c r="BE840">
        <v>1.08473</v>
      </c>
      <c r="BF840">
        <v>1.0845499999999999</v>
      </c>
      <c r="BG840">
        <v>1.0843700000000001</v>
      </c>
      <c r="BH840">
        <v>1.08446</v>
      </c>
      <c r="BI840">
        <v>1.0845</v>
      </c>
      <c r="BJ840">
        <v>1.0843799999999999</v>
      </c>
      <c r="BK840">
        <v>1.08446</v>
      </c>
      <c r="BL840">
        <v>1.08439</v>
      </c>
      <c r="BM840">
        <v>1.0845400000000001</v>
      </c>
      <c r="BN840">
        <v>1.0846100000000001</v>
      </c>
      <c r="BO840">
        <v>1.08464</v>
      </c>
      <c r="BP840">
        <v>1.0845</v>
      </c>
      <c r="BQ840">
        <v>1.0845499999999999</v>
      </c>
      <c r="BR840">
        <v>1.08436</v>
      </c>
      <c r="BS840">
        <v>1.08433</v>
      </c>
      <c r="BT840">
        <v>1.0843</v>
      </c>
      <c r="BU840">
        <v>1.08446</v>
      </c>
      <c r="BV840">
        <v>1.08449</v>
      </c>
      <c r="BW840">
        <v>1.0845899999999999</v>
      </c>
      <c r="BX840">
        <v>1.08464</v>
      </c>
      <c r="BY840">
        <v>1.0847199999999999</v>
      </c>
      <c r="BZ840">
        <v>1.08473</v>
      </c>
      <c r="CA840">
        <v>1.0847500000000001</v>
      </c>
      <c r="CB840">
        <v>1.0848800000000001</v>
      </c>
      <c r="CC840">
        <v>1.0848800000000001</v>
      </c>
      <c r="CD840">
        <v>1.0847100000000001</v>
      </c>
      <c r="CE840">
        <v>1.0847199999999999</v>
      </c>
      <c r="CF840">
        <v>1.0847500000000001</v>
      </c>
      <c r="CG840">
        <v>1.0848899999999999</v>
      </c>
      <c r="CH840">
        <v>1.0849</v>
      </c>
      <c r="CI840">
        <v>1.0849599999999999</v>
      </c>
      <c r="CJ840">
        <v>1.0848899999999999</v>
      </c>
      <c r="CK840">
        <v>1.0848</v>
      </c>
      <c r="CL840">
        <v>1.0847800000000001</v>
      </c>
      <c r="CM840">
        <v>1.0849</v>
      </c>
      <c r="CN840">
        <v>1.0848</v>
      </c>
      <c r="CO840">
        <v>1.08484</v>
      </c>
      <c r="CP840">
        <v>1.0847500000000001</v>
      </c>
      <c r="CQ840">
        <v>1.08477</v>
      </c>
      <c r="CR840">
        <v>1.0847</v>
      </c>
      <c r="CS840">
        <v>1.0847599999999999</v>
      </c>
      <c r="CT840">
        <v>1.0846100000000001</v>
      </c>
      <c r="CU840">
        <v>1.0846</v>
      </c>
      <c r="CV840">
        <v>1.08446</v>
      </c>
      <c r="CW840">
        <v>1.08443</v>
      </c>
      <c r="CX840">
        <v>1.08436</v>
      </c>
      <c r="CY840">
        <v>1.08449</v>
      </c>
      <c r="CZ840">
        <v>1.08457</v>
      </c>
      <c r="DA840">
        <v>1.08466</v>
      </c>
      <c r="DB840">
        <v>1.0847</v>
      </c>
      <c r="DC840">
        <v>1.0849299999999999</v>
      </c>
      <c r="DD840">
        <v>1.0848</v>
      </c>
      <c r="DE840">
        <v>1.0847500000000001</v>
      </c>
      <c r="DF840">
        <v>1.08477</v>
      </c>
      <c r="DG840">
        <v>1.0847</v>
      </c>
      <c r="DH840">
        <v>1.0847100000000001</v>
      </c>
      <c r="DI840">
        <v>1.0849200000000001</v>
      </c>
      <c r="DJ840">
        <v>1.08491</v>
      </c>
      <c r="DK840">
        <v>1.0848599999999999</v>
      </c>
      <c r="DL840">
        <v>1.0849500000000001</v>
      </c>
      <c r="DM840">
        <v>1.0850500000000001</v>
      </c>
      <c r="DN840">
        <v>1.08511</v>
      </c>
      <c r="DO840">
        <v>1.08511</v>
      </c>
      <c r="DP840">
        <v>1.08504</v>
      </c>
      <c r="DQ840" s="4">
        <f t="shared" si="94"/>
        <v>-7.0000000000014495E-5</v>
      </c>
      <c r="DR840" s="4">
        <f t="shared" si="93"/>
        <v>0</v>
      </c>
      <c r="DS840" s="4">
        <f t="shared" si="95"/>
        <v>7.0000000000014495E-5</v>
      </c>
      <c r="DT840" s="4">
        <f t="shared" si="96"/>
        <v>7.6000000000009393E-4</v>
      </c>
      <c r="DU840" s="5">
        <f t="shared" si="97"/>
        <v>3.8000000000004697E-4</v>
      </c>
      <c r="DV840" s="4">
        <f t="shared" si="98"/>
        <v>2</v>
      </c>
      <c r="DW840" s="4">
        <f t="shared" si="99"/>
        <v>66.666666666666657</v>
      </c>
      <c r="DX840">
        <v>1.0849200000000001</v>
      </c>
    </row>
    <row r="841" spans="1:128" ht="15.75" thickBot="1">
      <c r="A841">
        <v>1.0848599999999999</v>
      </c>
      <c r="B841">
        <v>1.08491</v>
      </c>
      <c r="C841">
        <v>1.0849899999999999</v>
      </c>
      <c r="D841">
        <v>1.0847899999999999</v>
      </c>
      <c r="E841">
        <v>1.08501</v>
      </c>
      <c r="F841">
        <v>1.0850299999999999</v>
      </c>
      <c r="G841">
        <v>1.0851</v>
      </c>
      <c r="H841">
        <v>1.08507</v>
      </c>
      <c r="I841">
        <v>1.0850200000000001</v>
      </c>
      <c r="J841">
        <v>1.08518</v>
      </c>
      <c r="K841">
        <v>1.0852599999999999</v>
      </c>
      <c r="L841">
        <v>1.0852599999999999</v>
      </c>
      <c r="M841">
        <v>1.0852200000000001</v>
      </c>
      <c r="N841">
        <v>1.0851599999999999</v>
      </c>
      <c r="O841">
        <v>1.0853600000000001</v>
      </c>
      <c r="P841">
        <v>1.0852599999999999</v>
      </c>
      <c r="Q841">
        <v>1.085</v>
      </c>
      <c r="R841">
        <v>1.08517</v>
      </c>
      <c r="S841">
        <v>1.08497</v>
      </c>
      <c r="T841">
        <v>1.08517</v>
      </c>
      <c r="U841">
        <v>1.08521</v>
      </c>
      <c r="V841">
        <v>1.0852200000000001</v>
      </c>
      <c r="W841">
        <v>1.08538</v>
      </c>
      <c r="X841">
        <v>1.0853600000000001</v>
      </c>
      <c r="Y841">
        <v>1.0852999999999999</v>
      </c>
      <c r="Z841">
        <v>1.08521</v>
      </c>
      <c r="AA841">
        <v>1.08535</v>
      </c>
      <c r="AB841">
        <v>1.0852299999999999</v>
      </c>
      <c r="AC841">
        <v>1.08525</v>
      </c>
      <c r="AD841">
        <v>1.0851999999999999</v>
      </c>
      <c r="AE841">
        <v>1.0851</v>
      </c>
      <c r="AF841">
        <v>1.085</v>
      </c>
      <c r="AG841">
        <v>1.0849800000000001</v>
      </c>
      <c r="AH841">
        <v>1.08504</v>
      </c>
      <c r="AI841">
        <v>1.0849800000000001</v>
      </c>
      <c r="AJ841">
        <v>1.085</v>
      </c>
      <c r="AK841">
        <v>1.0848899999999999</v>
      </c>
      <c r="AL841">
        <v>1.08484</v>
      </c>
      <c r="AM841">
        <v>1.0845800000000001</v>
      </c>
      <c r="AN841">
        <v>1.0847500000000001</v>
      </c>
      <c r="AO841">
        <v>1.08453</v>
      </c>
      <c r="AP841">
        <v>1.0843100000000001</v>
      </c>
      <c r="AQ841">
        <v>1.0837699999999999</v>
      </c>
      <c r="AR841">
        <v>1.0837000000000001</v>
      </c>
      <c r="AS841">
        <v>1.0835900000000001</v>
      </c>
      <c r="AT841">
        <v>1.0839700000000001</v>
      </c>
      <c r="AU841">
        <v>1.0843100000000001</v>
      </c>
      <c r="AV841">
        <v>1.0842799999999999</v>
      </c>
      <c r="AW841">
        <v>1.08446</v>
      </c>
      <c r="AX841">
        <v>1.0847100000000001</v>
      </c>
      <c r="AY841">
        <v>1.0847599999999999</v>
      </c>
      <c r="AZ841">
        <v>1.0846499999999999</v>
      </c>
      <c r="BA841">
        <v>1.0846499999999999</v>
      </c>
      <c r="BB841">
        <v>1.0846499999999999</v>
      </c>
      <c r="BC841">
        <v>1.0847899999999999</v>
      </c>
      <c r="BD841">
        <v>1.08473</v>
      </c>
      <c r="BE841">
        <v>1.0845499999999999</v>
      </c>
      <c r="BF841">
        <v>1.0843700000000001</v>
      </c>
      <c r="BG841">
        <v>1.08446</v>
      </c>
      <c r="BH841">
        <v>1.0845</v>
      </c>
      <c r="BI841">
        <v>1.0843799999999999</v>
      </c>
      <c r="BJ841">
        <v>1.08446</v>
      </c>
      <c r="BK841">
        <v>1.08439</v>
      </c>
      <c r="BL841">
        <v>1.0845400000000001</v>
      </c>
      <c r="BM841">
        <v>1.0846100000000001</v>
      </c>
      <c r="BN841">
        <v>1.08464</v>
      </c>
      <c r="BO841">
        <v>1.0845</v>
      </c>
      <c r="BP841">
        <v>1.0845499999999999</v>
      </c>
      <c r="BQ841">
        <v>1.08436</v>
      </c>
      <c r="BR841">
        <v>1.08433</v>
      </c>
      <c r="BS841">
        <v>1.0843</v>
      </c>
      <c r="BT841">
        <v>1.08446</v>
      </c>
      <c r="BU841">
        <v>1.08449</v>
      </c>
      <c r="BV841">
        <v>1.0845899999999999</v>
      </c>
      <c r="BW841">
        <v>1.08464</v>
      </c>
      <c r="BX841">
        <v>1.0847199999999999</v>
      </c>
      <c r="BY841">
        <v>1.08473</v>
      </c>
      <c r="BZ841">
        <v>1.0847500000000001</v>
      </c>
      <c r="CA841">
        <v>1.0848800000000001</v>
      </c>
      <c r="CB841">
        <v>1.0848800000000001</v>
      </c>
      <c r="CC841">
        <v>1.0847100000000001</v>
      </c>
      <c r="CD841">
        <v>1.0847199999999999</v>
      </c>
      <c r="CE841">
        <v>1.0847500000000001</v>
      </c>
      <c r="CF841">
        <v>1.0848899999999999</v>
      </c>
      <c r="CG841">
        <v>1.0849</v>
      </c>
      <c r="CH841">
        <v>1.0849599999999999</v>
      </c>
      <c r="CI841">
        <v>1.0848899999999999</v>
      </c>
      <c r="CJ841">
        <v>1.0848</v>
      </c>
      <c r="CK841">
        <v>1.0847800000000001</v>
      </c>
      <c r="CL841">
        <v>1.0849</v>
      </c>
      <c r="CM841">
        <v>1.0848</v>
      </c>
      <c r="CN841">
        <v>1.08484</v>
      </c>
      <c r="CO841">
        <v>1.0847500000000001</v>
      </c>
      <c r="CP841">
        <v>1.08477</v>
      </c>
      <c r="CQ841">
        <v>1.0847</v>
      </c>
      <c r="CR841">
        <v>1.0847599999999999</v>
      </c>
      <c r="CS841">
        <v>1.0846100000000001</v>
      </c>
      <c r="CT841">
        <v>1.0846</v>
      </c>
      <c r="CU841">
        <v>1.08446</v>
      </c>
      <c r="CV841">
        <v>1.08443</v>
      </c>
      <c r="CW841">
        <v>1.08436</v>
      </c>
      <c r="CX841">
        <v>1.08449</v>
      </c>
      <c r="CY841">
        <v>1.08457</v>
      </c>
      <c r="CZ841">
        <v>1.08466</v>
      </c>
      <c r="DA841">
        <v>1.0847</v>
      </c>
      <c r="DB841">
        <v>1.0849299999999999</v>
      </c>
      <c r="DC841">
        <v>1.0848</v>
      </c>
      <c r="DD841">
        <v>1.0847500000000001</v>
      </c>
      <c r="DE841">
        <v>1.08477</v>
      </c>
      <c r="DF841">
        <v>1.0847</v>
      </c>
      <c r="DG841">
        <v>1.0847100000000001</v>
      </c>
      <c r="DH841">
        <v>1.0849200000000001</v>
      </c>
      <c r="DI841">
        <v>1.08491</v>
      </c>
      <c r="DJ841">
        <v>1.0848599999999999</v>
      </c>
      <c r="DK841">
        <v>1.0849500000000001</v>
      </c>
      <c r="DL841">
        <v>1.0850500000000001</v>
      </c>
      <c r="DM841">
        <v>1.08511</v>
      </c>
      <c r="DN841">
        <v>1.08511</v>
      </c>
      <c r="DO841">
        <v>1.08504</v>
      </c>
      <c r="DP841">
        <v>1.08521</v>
      </c>
      <c r="DQ841" s="4">
        <f t="shared" si="94"/>
        <v>1.7000000000000348E-4</v>
      </c>
      <c r="DR841" s="4">
        <f t="shared" si="93"/>
        <v>1.7000000000000348E-4</v>
      </c>
      <c r="DS841" s="4">
        <f t="shared" si="95"/>
        <v>0</v>
      </c>
      <c r="DT841" s="4">
        <f t="shared" si="96"/>
        <v>8.9000000000005741E-4</v>
      </c>
      <c r="DU841" s="5">
        <f t="shared" si="97"/>
        <v>3.8000000000004697E-4</v>
      </c>
      <c r="DV841" s="4">
        <f t="shared" si="98"/>
        <v>2.3421052631577561</v>
      </c>
      <c r="DW841" s="4">
        <f t="shared" si="99"/>
        <v>70.078740157479075</v>
      </c>
      <c r="DX841">
        <v>1.0849500000000001</v>
      </c>
    </row>
    <row r="842" spans="1:128" ht="15.75" thickBot="1">
      <c r="A842">
        <v>1.08491</v>
      </c>
      <c r="B842">
        <v>1.0849899999999999</v>
      </c>
      <c r="C842">
        <v>1.0847899999999999</v>
      </c>
      <c r="D842">
        <v>1.08501</v>
      </c>
      <c r="E842">
        <v>1.0850299999999999</v>
      </c>
      <c r="F842">
        <v>1.0851</v>
      </c>
      <c r="G842">
        <v>1.08507</v>
      </c>
      <c r="H842">
        <v>1.0850200000000001</v>
      </c>
      <c r="I842">
        <v>1.08518</v>
      </c>
      <c r="J842">
        <v>1.0852599999999999</v>
      </c>
      <c r="K842">
        <v>1.0852599999999999</v>
      </c>
      <c r="L842">
        <v>1.0852200000000001</v>
      </c>
      <c r="M842">
        <v>1.0851599999999999</v>
      </c>
      <c r="N842">
        <v>1.0853600000000001</v>
      </c>
      <c r="O842">
        <v>1.0852599999999999</v>
      </c>
      <c r="P842">
        <v>1.085</v>
      </c>
      <c r="Q842">
        <v>1.08517</v>
      </c>
      <c r="R842">
        <v>1.08497</v>
      </c>
      <c r="S842">
        <v>1.08517</v>
      </c>
      <c r="T842">
        <v>1.08521</v>
      </c>
      <c r="U842">
        <v>1.0852200000000001</v>
      </c>
      <c r="V842">
        <v>1.08538</v>
      </c>
      <c r="W842">
        <v>1.0853600000000001</v>
      </c>
      <c r="X842">
        <v>1.0852999999999999</v>
      </c>
      <c r="Y842">
        <v>1.08521</v>
      </c>
      <c r="Z842">
        <v>1.08535</v>
      </c>
      <c r="AA842">
        <v>1.0852299999999999</v>
      </c>
      <c r="AB842">
        <v>1.08525</v>
      </c>
      <c r="AC842">
        <v>1.0851999999999999</v>
      </c>
      <c r="AD842">
        <v>1.0851</v>
      </c>
      <c r="AE842">
        <v>1.085</v>
      </c>
      <c r="AF842">
        <v>1.0849800000000001</v>
      </c>
      <c r="AG842">
        <v>1.08504</v>
      </c>
      <c r="AH842">
        <v>1.0849800000000001</v>
      </c>
      <c r="AI842">
        <v>1.085</v>
      </c>
      <c r="AJ842">
        <v>1.0848899999999999</v>
      </c>
      <c r="AK842">
        <v>1.08484</v>
      </c>
      <c r="AL842">
        <v>1.0845800000000001</v>
      </c>
      <c r="AM842">
        <v>1.0847500000000001</v>
      </c>
      <c r="AN842">
        <v>1.08453</v>
      </c>
      <c r="AO842">
        <v>1.0843100000000001</v>
      </c>
      <c r="AP842">
        <v>1.0837699999999999</v>
      </c>
      <c r="AQ842">
        <v>1.0837000000000001</v>
      </c>
      <c r="AR842">
        <v>1.0835900000000001</v>
      </c>
      <c r="AS842">
        <v>1.0839700000000001</v>
      </c>
      <c r="AT842">
        <v>1.0843100000000001</v>
      </c>
      <c r="AU842">
        <v>1.0842799999999999</v>
      </c>
      <c r="AV842">
        <v>1.08446</v>
      </c>
      <c r="AW842">
        <v>1.0847100000000001</v>
      </c>
      <c r="AX842">
        <v>1.0847599999999999</v>
      </c>
      <c r="AY842">
        <v>1.0846499999999999</v>
      </c>
      <c r="AZ842">
        <v>1.0846499999999999</v>
      </c>
      <c r="BA842">
        <v>1.0846499999999999</v>
      </c>
      <c r="BB842">
        <v>1.0847899999999999</v>
      </c>
      <c r="BC842">
        <v>1.08473</v>
      </c>
      <c r="BD842">
        <v>1.0845499999999999</v>
      </c>
      <c r="BE842">
        <v>1.0843700000000001</v>
      </c>
      <c r="BF842">
        <v>1.08446</v>
      </c>
      <c r="BG842">
        <v>1.0845</v>
      </c>
      <c r="BH842">
        <v>1.0843799999999999</v>
      </c>
      <c r="BI842">
        <v>1.08446</v>
      </c>
      <c r="BJ842">
        <v>1.08439</v>
      </c>
      <c r="BK842">
        <v>1.0845400000000001</v>
      </c>
      <c r="BL842">
        <v>1.0846100000000001</v>
      </c>
      <c r="BM842">
        <v>1.08464</v>
      </c>
      <c r="BN842">
        <v>1.0845</v>
      </c>
      <c r="BO842">
        <v>1.0845499999999999</v>
      </c>
      <c r="BP842">
        <v>1.08436</v>
      </c>
      <c r="BQ842">
        <v>1.08433</v>
      </c>
      <c r="BR842">
        <v>1.0843</v>
      </c>
      <c r="BS842">
        <v>1.08446</v>
      </c>
      <c r="BT842">
        <v>1.08449</v>
      </c>
      <c r="BU842">
        <v>1.0845899999999999</v>
      </c>
      <c r="BV842">
        <v>1.08464</v>
      </c>
      <c r="BW842">
        <v>1.0847199999999999</v>
      </c>
      <c r="BX842">
        <v>1.08473</v>
      </c>
      <c r="BY842">
        <v>1.0847500000000001</v>
      </c>
      <c r="BZ842">
        <v>1.0848800000000001</v>
      </c>
      <c r="CA842">
        <v>1.0848800000000001</v>
      </c>
      <c r="CB842">
        <v>1.0847100000000001</v>
      </c>
      <c r="CC842">
        <v>1.0847199999999999</v>
      </c>
      <c r="CD842">
        <v>1.0847500000000001</v>
      </c>
      <c r="CE842">
        <v>1.0848899999999999</v>
      </c>
      <c r="CF842">
        <v>1.0849</v>
      </c>
      <c r="CG842">
        <v>1.0849599999999999</v>
      </c>
      <c r="CH842">
        <v>1.0848899999999999</v>
      </c>
      <c r="CI842">
        <v>1.0848</v>
      </c>
      <c r="CJ842">
        <v>1.0847800000000001</v>
      </c>
      <c r="CK842">
        <v>1.0849</v>
      </c>
      <c r="CL842">
        <v>1.0848</v>
      </c>
      <c r="CM842">
        <v>1.08484</v>
      </c>
      <c r="CN842">
        <v>1.0847500000000001</v>
      </c>
      <c r="CO842">
        <v>1.08477</v>
      </c>
      <c r="CP842">
        <v>1.0847</v>
      </c>
      <c r="CQ842">
        <v>1.0847599999999999</v>
      </c>
      <c r="CR842">
        <v>1.0846100000000001</v>
      </c>
      <c r="CS842">
        <v>1.0846</v>
      </c>
      <c r="CT842">
        <v>1.08446</v>
      </c>
      <c r="CU842">
        <v>1.08443</v>
      </c>
      <c r="CV842">
        <v>1.08436</v>
      </c>
      <c r="CW842">
        <v>1.08449</v>
      </c>
      <c r="CX842">
        <v>1.08457</v>
      </c>
      <c r="CY842">
        <v>1.08466</v>
      </c>
      <c r="CZ842">
        <v>1.0847</v>
      </c>
      <c r="DA842">
        <v>1.0849299999999999</v>
      </c>
      <c r="DB842">
        <v>1.0848</v>
      </c>
      <c r="DC842">
        <v>1.0847500000000001</v>
      </c>
      <c r="DD842">
        <v>1.08477</v>
      </c>
      <c r="DE842">
        <v>1.0847</v>
      </c>
      <c r="DF842">
        <v>1.0847100000000001</v>
      </c>
      <c r="DG842">
        <v>1.0849200000000001</v>
      </c>
      <c r="DH842">
        <v>1.08491</v>
      </c>
      <c r="DI842">
        <v>1.0848599999999999</v>
      </c>
      <c r="DJ842">
        <v>1.0849500000000001</v>
      </c>
      <c r="DK842">
        <v>1.0850500000000001</v>
      </c>
      <c r="DL842">
        <v>1.08511</v>
      </c>
      <c r="DM842">
        <v>1.08511</v>
      </c>
      <c r="DN842">
        <v>1.08504</v>
      </c>
      <c r="DO842">
        <v>1.08521</v>
      </c>
      <c r="DP842">
        <v>1.0851</v>
      </c>
      <c r="DQ842" s="4">
        <f t="shared" si="94"/>
        <v>-1.100000000000545E-4</v>
      </c>
      <c r="DR842" s="4">
        <f t="shared" si="93"/>
        <v>0</v>
      </c>
      <c r="DS842" s="4">
        <f t="shared" si="95"/>
        <v>1.100000000000545E-4</v>
      </c>
      <c r="DT842" s="4">
        <f t="shared" si="96"/>
        <v>6.6000000000010495E-4</v>
      </c>
      <c r="DU842" s="5">
        <f t="shared" si="97"/>
        <v>4.9000000000010147E-4</v>
      </c>
      <c r="DV842" s="4">
        <f t="shared" si="98"/>
        <v>1.3469387755101394</v>
      </c>
      <c r="DW842" s="4">
        <f t="shared" si="99"/>
        <v>57.391304347824914</v>
      </c>
      <c r="DX842">
        <v>1.08501</v>
      </c>
    </row>
    <row r="843" spans="1:128" ht="15.75" thickBot="1">
      <c r="A843">
        <v>1.0849899999999999</v>
      </c>
      <c r="B843">
        <v>1.0847899999999999</v>
      </c>
      <c r="C843">
        <v>1.08501</v>
      </c>
      <c r="D843">
        <v>1.0850299999999999</v>
      </c>
      <c r="E843">
        <v>1.0851</v>
      </c>
      <c r="F843">
        <v>1.08507</v>
      </c>
      <c r="G843">
        <v>1.0850200000000001</v>
      </c>
      <c r="H843">
        <v>1.08518</v>
      </c>
      <c r="I843">
        <v>1.0852599999999999</v>
      </c>
      <c r="J843">
        <v>1.0852599999999999</v>
      </c>
      <c r="K843">
        <v>1.0852200000000001</v>
      </c>
      <c r="L843">
        <v>1.0851599999999999</v>
      </c>
      <c r="M843">
        <v>1.0853600000000001</v>
      </c>
      <c r="N843">
        <v>1.0852599999999999</v>
      </c>
      <c r="O843">
        <v>1.085</v>
      </c>
      <c r="P843">
        <v>1.08517</v>
      </c>
      <c r="Q843">
        <v>1.08497</v>
      </c>
      <c r="R843">
        <v>1.08517</v>
      </c>
      <c r="S843">
        <v>1.08521</v>
      </c>
      <c r="T843">
        <v>1.0852200000000001</v>
      </c>
      <c r="U843">
        <v>1.08538</v>
      </c>
      <c r="V843">
        <v>1.0853600000000001</v>
      </c>
      <c r="W843">
        <v>1.0852999999999999</v>
      </c>
      <c r="X843">
        <v>1.08521</v>
      </c>
      <c r="Y843">
        <v>1.08535</v>
      </c>
      <c r="Z843">
        <v>1.0852299999999999</v>
      </c>
      <c r="AA843">
        <v>1.08525</v>
      </c>
      <c r="AB843">
        <v>1.0851999999999999</v>
      </c>
      <c r="AC843">
        <v>1.0851</v>
      </c>
      <c r="AD843">
        <v>1.085</v>
      </c>
      <c r="AE843">
        <v>1.0849800000000001</v>
      </c>
      <c r="AF843">
        <v>1.08504</v>
      </c>
      <c r="AG843">
        <v>1.0849800000000001</v>
      </c>
      <c r="AH843">
        <v>1.085</v>
      </c>
      <c r="AI843">
        <v>1.0848899999999999</v>
      </c>
      <c r="AJ843">
        <v>1.08484</v>
      </c>
      <c r="AK843">
        <v>1.0845800000000001</v>
      </c>
      <c r="AL843">
        <v>1.0847500000000001</v>
      </c>
      <c r="AM843">
        <v>1.08453</v>
      </c>
      <c r="AN843">
        <v>1.0843100000000001</v>
      </c>
      <c r="AO843">
        <v>1.0837699999999999</v>
      </c>
      <c r="AP843">
        <v>1.0837000000000001</v>
      </c>
      <c r="AQ843">
        <v>1.0835900000000001</v>
      </c>
      <c r="AR843">
        <v>1.0839700000000001</v>
      </c>
      <c r="AS843">
        <v>1.0843100000000001</v>
      </c>
      <c r="AT843">
        <v>1.0842799999999999</v>
      </c>
      <c r="AU843">
        <v>1.08446</v>
      </c>
      <c r="AV843">
        <v>1.0847100000000001</v>
      </c>
      <c r="AW843">
        <v>1.0847599999999999</v>
      </c>
      <c r="AX843">
        <v>1.0846499999999999</v>
      </c>
      <c r="AY843">
        <v>1.0846499999999999</v>
      </c>
      <c r="AZ843">
        <v>1.0846499999999999</v>
      </c>
      <c r="BA843">
        <v>1.0847899999999999</v>
      </c>
      <c r="BB843">
        <v>1.08473</v>
      </c>
      <c r="BC843">
        <v>1.0845499999999999</v>
      </c>
      <c r="BD843">
        <v>1.0843700000000001</v>
      </c>
      <c r="BE843">
        <v>1.08446</v>
      </c>
      <c r="BF843">
        <v>1.0845</v>
      </c>
      <c r="BG843">
        <v>1.0843799999999999</v>
      </c>
      <c r="BH843">
        <v>1.08446</v>
      </c>
      <c r="BI843">
        <v>1.08439</v>
      </c>
      <c r="BJ843">
        <v>1.0845400000000001</v>
      </c>
      <c r="BK843">
        <v>1.0846100000000001</v>
      </c>
      <c r="BL843">
        <v>1.08464</v>
      </c>
      <c r="BM843">
        <v>1.0845</v>
      </c>
      <c r="BN843">
        <v>1.0845499999999999</v>
      </c>
      <c r="BO843">
        <v>1.08436</v>
      </c>
      <c r="BP843">
        <v>1.08433</v>
      </c>
      <c r="BQ843">
        <v>1.0843</v>
      </c>
      <c r="BR843">
        <v>1.08446</v>
      </c>
      <c r="BS843">
        <v>1.08449</v>
      </c>
      <c r="BT843">
        <v>1.0845899999999999</v>
      </c>
      <c r="BU843">
        <v>1.08464</v>
      </c>
      <c r="BV843">
        <v>1.0847199999999999</v>
      </c>
      <c r="BW843">
        <v>1.08473</v>
      </c>
      <c r="BX843">
        <v>1.0847500000000001</v>
      </c>
      <c r="BY843">
        <v>1.0848800000000001</v>
      </c>
      <c r="BZ843">
        <v>1.0848800000000001</v>
      </c>
      <c r="CA843">
        <v>1.0847100000000001</v>
      </c>
      <c r="CB843">
        <v>1.0847199999999999</v>
      </c>
      <c r="CC843">
        <v>1.0847500000000001</v>
      </c>
      <c r="CD843">
        <v>1.0848899999999999</v>
      </c>
      <c r="CE843">
        <v>1.0849</v>
      </c>
      <c r="CF843">
        <v>1.0849599999999999</v>
      </c>
      <c r="CG843">
        <v>1.0848899999999999</v>
      </c>
      <c r="CH843">
        <v>1.0848</v>
      </c>
      <c r="CI843">
        <v>1.0847800000000001</v>
      </c>
      <c r="CJ843">
        <v>1.0849</v>
      </c>
      <c r="CK843">
        <v>1.0848</v>
      </c>
      <c r="CL843">
        <v>1.08484</v>
      </c>
      <c r="CM843">
        <v>1.0847500000000001</v>
      </c>
      <c r="CN843">
        <v>1.08477</v>
      </c>
      <c r="CO843">
        <v>1.0847</v>
      </c>
      <c r="CP843">
        <v>1.0847599999999999</v>
      </c>
      <c r="CQ843">
        <v>1.0846100000000001</v>
      </c>
      <c r="CR843">
        <v>1.0846</v>
      </c>
      <c r="CS843">
        <v>1.08446</v>
      </c>
      <c r="CT843">
        <v>1.08443</v>
      </c>
      <c r="CU843">
        <v>1.08436</v>
      </c>
      <c r="CV843">
        <v>1.08449</v>
      </c>
      <c r="CW843">
        <v>1.08457</v>
      </c>
      <c r="CX843">
        <v>1.08466</v>
      </c>
      <c r="CY843">
        <v>1.0847</v>
      </c>
      <c r="CZ843">
        <v>1.0849299999999999</v>
      </c>
      <c r="DA843">
        <v>1.0848</v>
      </c>
      <c r="DB843">
        <v>1.0847500000000001</v>
      </c>
      <c r="DC843">
        <v>1.08477</v>
      </c>
      <c r="DD843">
        <v>1.0847</v>
      </c>
      <c r="DE843">
        <v>1.0847100000000001</v>
      </c>
      <c r="DF843">
        <v>1.0849200000000001</v>
      </c>
      <c r="DG843">
        <v>1.08491</v>
      </c>
      <c r="DH843">
        <v>1.0848599999999999</v>
      </c>
      <c r="DI843">
        <v>1.0849500000000001</v>
      </c>
      <c r="DJ843">
        <v>1.0850500000000001</v>
      </c>
      <c r="DK843">
        <v>1.08511</v>
      </c>
      <c r="DL843">
        <v>1.08511</v>
      </c>
      <c r="DM843">
        <v>1.08504</v>
      </c>
      <c r="DN843">
        <v>1.08521</v>
      </c>
      <c r="DO843">
        <v>1.0851</v>
      </c>
      <c r="DP843">
        <v>1.08511</v>
      </c>
      <c r="DQ843" s="4">
        <f t="shared" si="94"/>
        <v>1.0000000000065512E-5</v>
      </c>
      <c r="DR843" s="4">
        <f t="shared" si="93"/>
        <v>1.0000000000065512E-5</v>
      </c>
      <c r="DS843" s="4">
        <f t="shared" si="95"/>
        <v>0</v>
      </c>
      <c r="DT843" s="4">
        <f t="shared" si="96"/>
        <v>6.7000000000017046E-4</v>
      </c>
      <c r="DU843" s="5">
        <f t="shared" si="97"/>
        <v>3.6000000000013799E-4</v>
      </c>
      <c r="DV843" s="4">
        <f t="shared" si="98"/>
        <v>1.8611111111108714</v>
      </c>
      <c r="DW843" s="4">
        <f t="shared" si="99"/>
        <v>65.048543689317455</v>
      </c>
      <c r="DX843">
        <v>1.0849599999999999</v>
      </c>
    </row>
    <row r="844" spans="1:128" ht="15.75" thickBot="1">
      <c r="A844">
        <v>1.0847899999999999</v>
      </c>
      <c r="B844">
        <v>1.08501</v>
      </c>
      <c r="C844">
        <v>1.0850299999999999</v>
      </c>
      <c r="D844">
        <v>1.0851</v>
      </c>
      <c r="E844">
        <v>1.08507</v>
      </c>
      <c r="F844">
        <v>1.0850200000000001</v>
      </c>
      <c r="G844">
        <v>1.08518</v>
      </c>
      <c r="H844">
        <v>1.0852599999999999</v>
      </c>
      <c r="I844">
        <v>1.0852599999999999</v>
      </c>
      <c r="J844">
        <v>1.0852200000000001</v>
      </c>
      <c r="K844">
        <v>1.0851599999999999</v>
      </c>
      <c r="L844">
        <v>1.0853600000000001</v>
      </c>
      <c r="M844">
        <v>1.0852599999999999</v>
      </c>
      <c r="N844">
        <v>1.085</v>
      </c>
      <c r="O844">
        <v>1.08517</v>
      </c>
      <c r="P844">
        <v>1.08497</v>
      </c>
      <c r="Q844">
        <v>1.08517</v>
      </c>
      <c r="R844">
        <v>1.08521</v>
      </c>
      <c r="S844">
        <v>1.0852200000000001</v>
      </c>
      <c r="T844">
        <v>1.08538</v>
      </c>
      <c r="U844">
        <v>1.0853600000000001</v>
      </c>
      <c r="V844">
        <v>1.0852999999999999</v>
      </c>
      <c r="W844">
        <v>1.08521</v>
      </c>
      <c r="X844">
        <v>1.08535</v>
      </c>
      <c r="Y844">
        <v>1.0852299999999999</v>
      </c>
      <c r="Z844">
        <v>1.08525</v>
      </c>
      <c r="AA844">
        <v>1.0851999999999999</v>
      </c>
      <c r="AB844">
        <v>1.0851</v>
      </c>
      <c r="AC844">
        <v>1.085</v>
      </c>
      <c r="AD844">
        <v>1.0849800000000001</v>
      </c>
      <c r="AE844">
        <v>1.08504</v>
      </c>
      <c r="AF844">
        <v>1.0849800000000001</v>
      </c>
      <c r="AG844">
        <v>1.085</v>
      </c>
      <c r="AH844">
        <v>1.0848899999999999</v>
      </c>
      <c r="AI844">
        <v>1.08484</v>
      </c>
      <c r="AJ844">
        <v>1.0845800000000001</v>
      </c>
      <c r="AK844">
        <v>1.0847500000000001</v>
      </c>
      <c r="AL844">
        <v>1.08453</v>
      </c>
      <c r="AM844">
        <v>1.0843100000000001</v>
      </c>
      <c r="AN844">
        <v>1.0837699999999999</v>
      </c>
      <c r="AO844">
        <v>1.0837000000000001</v>
      </c>
      <c r="AP844">
        <v>1.0835900000000001</v>
      </c>
      <c r="AQ844">
        <v>1.0839700000000001</v>
      </c>
      <c r="AR844">
        <v>1.0843100000000001</v>
      </c>
      <c r="AS844">
        <v>1.0842799999999999</v>
      </c>
      <c r="AT844">
        <v>1.08446</v>
      </c>
      <c r="AU844">
        <v>1.0847100000000001</v>
      </c>
      <c r="AV844">
        <v>1.0847599999999999</v>
      </c>
      <c r="AW844">
        <v>1.0846499999999999</v>
      </c>
      <c r="AX844">
        <v>1.0846499999999999</v>
      </c>
      <c r="AY844">
        <v>1.0846499999999999</v>
      </c>
      <c r="AZ844">
        <v>1.0847899999999999</v>
      </c>
      <c r="BA844">
        <v>1.08473</v>
      </c>
      <c r="BB844">
        <v>1.0845499999999999</v>
      </c>
      <c r="BC844">
        <v>1.0843700000000001</v>
      </c>
      <c r="BD844">
        <v>1.08446</v>
      </c>
      <c r="BE844">
        <v>1.0845</v>
      </c>
      <c r="BF844">
        <v>1.0843799999999999</v>
      </c>
      <c r="BG844">
        <v>1.08446</v>
      </c>
      <c r="BH844">
        <v>1.08439</v>
      </c>
      <c r="BI844">
        <v>1.0845400000000001</v>
      </c>
      <c r="BJ844">
        <v>1.0846100000000001</v>
      </c>
      <c r="BK844">
        <v>1.08464</v>
      </c>
      <c r="BL844">
        <v>1.0845</v>
      </c>
      <c r="BM844">
        <v>1.0845499999999999</v>
      </c>
      <c r="BN844">
        <v>1.08436</v>
      </c>
      <c r="BO844">
        <v>1.08433</v>
      </c>
      <c r="BP844">
        <v>1.0843</v>
      </c>
      <c r="BQ844">
        <v>1.08446</v>
      </c>
      <c r="BR844">
        <v>1.08449</v>
      </c>
      <c r="BS844">
        <v>1.0845899999999999</v>
      </c>
      <c r="BT844">
        <v>1.08464</v>
      </c>
      <c r="BU844">
        <v>1.0847199999999999</v>
      </c>
      <c r="BV844">
        <v>1.08473</v>
      </c>
      <c r="BW844">
        <v>1.0847500000000001</v>
      </c>
      <c r="BX844">
        <v>1.0848800000000001</v>
      </c>
      <c r="BY844">
        <v>1.0848800000000001</v>
      </c>
      <c r="BZ844">
        <v>1.0847100000000001</v>
      </c>
      <c r="CA844">
        <v>1.0847199999999999</v>
      </c>
      <c r="CB844">
        <v>1.0847500000000001</v>
      </c>
      <c r="CC844">
        <v>1.0848899999999999</v>
      </c>
      <c r="CD844">
        <v>1.0849</v>
      </c>
      <c r="CE844">
        <v>1.0849599999999999</v>
      </c>
      <c r="CF844">
        <v>1.0848899999999999</v>
      </c>
      <c r="CG844">
        <v>1.0848</v>
      </c>
      <c r="CH844">
        <v>1.0847800000000001</v>
      </c>
      <c r="CI844">
        <v>1.0849</v>
      </c>
      <c r="CJ844">
        <v>1.0848</v>
      </c>
      <c r="CK844">
        <v>1.08484</v>
      </c>
      <c r="CL844">
        <v>1.0847500000000001</v>
      </c>
      <c r="CM844">
        <v>1.08477</v>
      </c>
      <c r="CN844">
        <v>1.0847</v>
      </c>
      <c r="CO844">
        <v>1.0847599999999999</v>
      </c>
      <c r="CP844">
        <v>1.0846100000000001</v>
      </c>
      <c r="CQ844">
        <v>1.0846</v>
      </c>
      <c r="CR844">
        <v>1.08446</v>
      </c>
      <c r="CS844">
        <v>1.08443</v>
      </c>
      <c r="CT844">
        <v>1.08436</v>
      </c>
      <c r="CU844">
        <v>1.08449</v>
      </c>
      <c r="CV844">
        <v>1.08457</v>
      </c>
      <c r="CW844">
        <v>1.08466</v>
      </c>
      <c r="CX844">
        <v>1.0847</v>
      </c>
      <c r="CY844">
        <v>1.0849299999999999</v>
      </c>
      <c r="CZ844">
        <v>1.0848</v>
      </c>
      <c r="DA844">
        <v>1.0847500000000001</v>
      </c>
      <c r="DB844">
        <v>1.08477</v>
      </c>
      <c r="DC844">
        <v>1.0847</v>
      </c>
      <c r="DD844">
        <v>1.0847100000000001</v>
      </c>
      <c r="DE844">
        <v>1.0849200000000001</v>
      </c>
      <c r="DF844">
        <v>1.08491</v>
      </c>
      <c r="DG844">
        <v>1.0848599999999999</v>
      </c>
      <c r="DH844">
        <v>1.0849500000000001</v>
      </c>
      <c r="DI844">
        <v>1.0850500000000001</v>
      </c>
      <c r="DJ844">
        <v>1.08511</v>
      </c>
      <c r="DK844">
        <v>1.08511</v>
      </c>
      <c r="DL844">
        <v>1.08504</v>
      </c>
      <c r="DM844">
        <v>1.08521</v>
      </c>
      <c r="DN844">
        <v>1.0851</v>
      </c>
      <c r="DO844">
        <v>1.08511</v>
      </c>
      <c r="DP844">
        <v>1.0850200000000001</v>
      </c>
      <c r="DQ844" s="4">
        <f t="shared" si="94"/>
        <v>-8.9999999999923475E-5</v>
      </c>
      <c r="DR844" s="4">
        <f t="shared" si="93"/>
        <v>0</v>
      </c>
      <c r="DS844" s="4">
        <f t="shared" si="95"/>
        <v>8.9999999999923475E-5</v>
      </c>
      <c r="DT844" s="4">
        <f t="shared" si="96"/>
        <v>6.7000000000017046E-4</v>
      </c>
      <c r="DU844" s="5">
        <f t="shared" si="97"/>
        <v>4.0000000000017799E-4</v>
      </c>
      <c r="DV844" s="4">
        <f t="shared" si="98"/>
        <v>1.6749999999996807</v>
      </c>
      <c r="DW844" s="4">
        <f t="shared" si="99"/>
        <v>62.616822429902086</v>
      </c>
      <c r="DX844">
        <v>1.08507</v>
      </c>
    </row>
    <row r="845" spans="1:128" ht="15.75" thickBot="1">
      <c r="A845">
        <v>1.08501</v>
      </c>
      <c r="B845">
        <v>1.0850299999999999</v>
      </c>
      <c r="C845">
        <v>1.0851</v>
      </c>
      <c r="D845">
        <v>1.08507</v>
      </c>
      <c r="E845">
        <v>1.0850200000000001</v>
      </c>
      <c r="F845">
        <v>1.08518</v>
      </c>
      <c r="G845">
        <v>1.0852599999999999</v>
      </c>
      <c r="H845">
        <v>1.0852599999999999</v>
      </c>
      <c r="I845">
        <v>1.0852200000000001</v>
      </c>
      <c r="J845">
        <v>1.0851599999999999</v>
      </c>
      <c r="K845">
        <v>1.0853600000000001</v>
      </c>
      <c r="L845">
        <v>1.0852599999999999</v>
      </c>
      <c r="M845">
        <v>1.085</v>
      </c>
      <c r="N845">
        <v>1.08517</v>
      </c>
      <c r="O845">
        <v>1.08497</v>
      </c>
      <c r="P845">
        <v>1.08517</v>
      </c>
      <c r="Q845">
        <v>1.08521</v>
      </c>
      <c r="R845">
        <v>1.0852200000000001</v>
      </c>
      <c r="S845">
        <v>1.08538</v>
      </c>
      <c r="T845">
        <v>1.0853600000000001</v>
      </c>
      <c r="U845">
        <v>1.0852999999999999</v>
      </c>
      <c r="V845">
        <v>1.08521</v>
      </c>
      <c r="W845">
        <v>1.08535</v>
      </c>
      <c r="X845">
        <v>1.0852299999999999</v>
      </c>
      <c r="Y845">
        <v>1.08525</v>
      </c>
      <c r="Z845">
        <v>1.0851999999999999</v>
      </c>
      <c r="AA845">
        <v>1.0851</v>
      </c>
      <c r="AB845">
        <v>1.085</v>
      </c>
      <c r="AC845">
        <v>1.0849800000000001</v>
      </c>
      <c r="AD845">
        <v>1.08504</v>
      </c>
      <c r="AE845">
        <v>1.0849800000000001</v>
      </c>
      <c r="AF845">
        <v>1.085</v>
      </c>
      <c r="AG845">
        <v>1.0848899999999999</v>
      </c>
      <c r="AH845">
        <v>1.08484</v>
      </c>
      <c r="AI845">
        <v>1.0845800000000001</v>
      </c>
      <c r="AJ845">
        <v>1.0847500000000001</v>
      </c>
      <c r="AK845">
        <v>1.08453</v>
      </c>
      <c r="AL845">
        <v>1.0843100000000001</v>
      </c>
      <c r="AM845">
        <v>1.0837699999999999</v>
      </c>
      <c r="AN845">
        <v>1.0837000000000001</v>
      </c>
      <c r="AO845">
        <v>1.0835900000000001</v>
      </c>
      <c r="AP845">
        <v>1.0839700000000001</v>
      </c>
      <c r="AQ845">
        <v>1.0843100000000001</v>
      </c>
      <c r="AR845">
        <v>1.0842799999999999</v>
      </c>
      <c r="AS845">
        <v>1.08446</v>
      </c>
      <c r="AT845">
        <v>1.0847100000000001</v>
      </c>
      <c r="AU845">
        <v>1.0847599999999999</v>
      </c>
      <c r="AV845">
        <v>1.0846499999999999</v>
      </c>
      <c r="AW845">
        <v>1.0846499999999999</v>
      </c>
      <c r="AX845">
        <v>1.0846499999999999</v>
      </c>
      <c r="AY845">
        <v>1.0847899999999999</v>
      </c>
      <c r="AZ845">
        <v>1.08473</v>
      </c>
      <c r="BA845">
        <v>1.0845499999999999</v>
      </c>
      <c r="BB845">
        <v>1.0843700000000001</v>
      </c>
      <c r="BC845">
        <v>1.08446</v>
      </c>
      <c r="BD845">
        <v>1.0845</v>
      </c>
      <c r="BE845">
        <v>1.0843799999999999</v>
      </c>
      <c r="BF845">
        <v>1.08446</v>
      </c>
      <c r="BG845">
        <v>1.08439</v>
      </c>
      <c r="BH845">
        <v>1.0845400000000001</v>
      </c>
      <c r="BI845">
        <v>1.0846100000000001</v>
      </c>
      <c r="BJ845">
        <v>1.08464</v>
      </c>
      <c r="BK845">
        <v>1.0845</v>
      </c>
      <c r="BL845">
        <v>1.0845499999999999</v>
      </c>
      <c r="BM845">
        <v>1.08436</v>
      </c>
      <c r="BN845">
        <v>1.08433</v>
      </c>
      <c r="BO845">
        <v>1.0843</v>
      </c>
      <c r="BP845">
        <v>1.08446</v>
      </c>
      <c r="BQ845">
        <v>1.08449</v>
      </c>
      <c r="BR845">
        <v>1.0845899999999999</v>
      </c>
      <c r="BS845">
        <v>1.08464</v>
      </c>
      <c r="BT845">
        <v>1.0847199999999999</v>
      </c>
      <c r="BU845">
        <v>1.08473</v>
      </c>
      <c r="BV845">
        <v>1.0847500000000001</v>
      </c>
      <c r="BW845">
        <v>1.0848800000000001</v>
      </c>
      <c r="BX845">
        <v>1.0848800000000001</v>
      </c>
      <c r="BY845">
        <v>1.0847100000000001</v>
      </c>
      <c r="BZ845">
        <v>1.0847199999999999</v>
      </c>
      <c r="CA845">
        <v>1.0847500000000001</v>
      </c>
      <c r="CB845">
        <v>1.0848899999999999</v>
      </c>
      <c r="CC845">
        <v>1.0849</v>
      </c>
      <c r="CD845">
        <v>1.0849599999999999</v>
      </c>
      <c r="CE845">
        <v>1.0848899999999999</v>
      </c>
      <c r="CF845">
        <v>1.0848</v>
      </c>
      <c r="CG845">
        <v>1.0847800000000001</v>
      </c>
      <c r="CH845">
        <v>1.0849</v>
      </c>
      <c r="CI845">
        <v>1.0848</v>
      </c>
      <c r="CJ845">
        <v>1.08484</v>
      </c>
      <c r="CK845">
        <v>1.0847500000000001</v>
      </c>
      <c r="CL845">
        <v>1.08477</v>
      </c>
      <c r="CM845">
        <v>1.0847</v>
      </c>
      <c r="CN845">
        <v>1.0847599999999999</v>
      </c>
      <c r="CO845">
        <v>1.0846100000000001</v>
      </c>
      <c r="CP845">
        <v>1.0846</v>
      </c>
      <c r="CQ845">
        <v>1.08446</v>
      </c>
      <c r="CR845">
        <v>1.08443</v>
      </c>
      <c r="CS845">
        <v>1.08436</v>
      </c>
      <c r="CT845">
        <v>1.08449</v>
      </c>
      <c r="CU845">
        <v>1.08457</v>
      </c>
      <c r="CV845">
        <v>1.08466</v>
      </c>
      <c r="CW845">
        <v>1.0847</v>
      </c>
      <c r="CX845">
        <v>1.0849299999999999</v>
      </c>
      <c r="CY845">
        <v>1.0848</v>
      </c>
      <c r="CZ845">
        <v>1.0847500000000001</v>
      </c>
      <c r="DA845">
        <v>1.08477</v>
      </c>
      <c r="DB845">
        <v>1.0847</v>
      </c>
      <c r="DC845">
        <v>1.0847100000000001</v>
      </c>
      <c r="DD845">
        <v>1.0849200000000001</v>
      </c>
      <c r="DE845">
        <v>1.08491</v>
      </c>
      <c r="DF845">
        <v>1.0848599999999999</v>
      </c>
      <c r="DG845">
        <v>1.0849500000000001</v>
      </c>
      <c r="DH845">
        <v>1.0850500000000001</v>
      </c>
      <c r="DI845">
        <v>1.08511</v>
      </c>
      <c r="DJ845">
        <v>1.08511</v>
      </c>
      <c r="DK845">
        <v>1.08504</v>
      </c>
      <c r="DL845">
        <v>1.08521</v>
      </c>
      <c r="DM845">
        <v>1.0851</v>
      </c>
      <c r="DN845">
        <v>1.08511</v>
      </c>
      <c r="DO845">
        <v>1.0850200000000001</v>
      </c>
      <c r="DP845">
        <v>1.0850299999999999</v>
      </c>
      <c r="DQ845" s="4">
        <f t="shared" si="94"/>
        <v>9.9999999998434674E-6</v>
      </c>
      <c r="DR845" s="4">
        <f t="shared" si="93"/>
        <v>9.9999999998434674E-6</v>
      </c>
      <c r="DS845" s="4">
        <f t="shared" si="95"/>
        <v>0</v>
      </c>
      <c r="DT845" s="4">
        <f t="shared" si="96"/>
        <v>6.6000000000010495E-4</v>
      </c>
      <c r="DU845" s="5">
        <f t="shared" si="97"/>
        <v>4.0000000000017799E-4</v>
      </c>
      <c r="DV845" s="4">
        <f t="shared" si="98"/>
        <v>1.6499999999995281</v>
      </c>
      <c r="DW845" s="4">
        <f t="shared" si="99"/>
        <v>62.264150943389502</v>
      </c>
      <c r="DX845">
        <v>1.0849599999999999</v>
      </c>
    </row>
    <row r="846" spans="1:128" ht="15.75" thickBot="1">
      <c r="A846">
        <v>1.0850299999999999</v>
      </c>
      <c r="B846">
        <v>1.0851</v>
      </c>
      <c r="C846">
        <v>1.08507</v>
      </c>
      <c r="D846">
        <v>1.0850200000000001</v>
      </c>
      <c r="E846">
        <v>1.08518</v>
      </c>
      <c r="F846">
        <v>1.0852599999999999</v>
      </c>
      <c r="G846">
        <v>1.0852599999999999</v>
      </c>
      <c r="H846">
        <v>1.0852200000000001</v>
      </c>
      <c r="I846">
        <v>1.0851599999999999</v>
      </c>
      <c r="J846">
        <v>1.0853600000000001</v>
      </c>
      <c r="K846">
        <v>1.0852599999999999</v>
      </c>
      <c r="L846">
        <v>1.085</v>
      </c>
      <c r="M846">
        <v>1.08517</v>
      </c>
      <c r="N846">
        <v>1.08497</v>
      </c>
      <c r="O846">
        <v>1.08517</v>
      </c>
      <c r="P846">
        <v>1.08521</v>
      </c>
      <c r="Q846">
        <v>1.0852200000000001</v>
      </c>
      <c r="R846">
        <v>1.08538</v>
      </c>
      <c r="S846">
        <v>1.0853600000000001</v>
      </c>
      <c r="T846">
        <v>1.0852999999999999</v>
      </c>
      <c r="U846">
        <v>1.08521</v>
      </c>
      <c r="V846">
        <v>1.08535</v>
      </c>
      <c r="W846">
        <v>1.0852299999999999</v>
      </c>
      <c r="X846">
        <v>1.08525</v>
      </c>
      <c r="Y846">
        <v>1.0851999999999999</v>
      </c>
      <c r="Z846">
        <v>1.0851</v>
      </c>
      <c r="AA846">
        <v>1.085</v>
      </c>
      <c r="AB846">
        <v>1.0849800000000001</v>
      </c>
      <c r="AC846">
        <v>1.08504</v>
      </c>
      <c r="AD846">
        <v>1.0849800000000001</v>
      </c>
      <c r="AE846">
        <v>1.085</v>
      </c>
      <c r="AF846">
        <v>1.0848899999999999</v>
      </c>
      <c r="AG846">
        <v>1.08484</v>
      </c>
      <c r="AH846">
        <v>1.0845800000000001</v>
      </c>
      <c r="AI846">
        <v>1.0847500000000001</v>
      </c>
      <c r="AJ846">
        <v>1.08453</v>
      </c>
      <c r="AK846">
        <v>1.0843100000000001</v>
      </c>
      <c r="AL846">
        <v>1.0837699999999999</v>
      </c>
      <c r="AM846">
        <v>1.0837000000000001</v>
      </c>
      <c r="AN846">
        <v>1.0835900000000001</v>
      </c>
      <c r="AO846">
        <v>1.0839700000000001</v>
      </c>
      <c r="AP846">
        <v>1.0843100000000001</v>
      </c>
      <c r="AQ846">
        <v>1.0842799999999999</v>
      </c>
      <c r="AR846">
        <v>1.08446</v>
      </c>
      <c r="AS846">
        <v>1.0847100000000001</v>
      </c>
      <c r="AT846">
        <v>1.0847599999999999</v>
      </c>
      <c r="AU846">
        <v>1.0846499999999999</v>
      </c>
      <c r="AV846">
        <v>1.0846499999999999</v>
      </c>
      <c r="AW846">
        <v>1.0846499999999999</v>
      </c>
      <c r="AX846">
        <v>1.0847899999999999</v>
      </c>
      <c r="AY846">
        <v>1.08473</v>
      </c>
      <c r="AZ846">
        <v>1.0845499999999999</v>
      </c>
      <c r="BA846">
        <v>1.0843700000000001</v>
      </c>
      <c r="BB846">
        <v>1.08446</v>
      </c>
      <c r="BC846">
        <v>1.0845</v>
      </c>
      <c r="BD846">
        <v>1.0843799999999999</v>
      </c>
      <c r="BE846">
        <v>1.08446</v>
      </c>
      <c r="BF846">
        <v>1.08439</v>
      </c>
      <c r="BG846">
        <v>1.0845400000000001</v>
      </c>
      <c r="BH846">
        <v>1.0846100000000001</v>
      </c>
      <c r="BI846">
        <v>1.08464</v>
      </c>
      <c r="BJ846">
        <v>1.0845</v>
      </c>
      <c r="BK846">
        <v>1.0845499999999999</v>
      </c>
      <c r="BL846">
        <v>1.08436</v>
      </c>
      <c r="BM846">
        <v>1.08433</v>
      </c>
      <c r="BN846">
        <v>1.0843</v>
      </c>
      <c r="BO846">
        <v>1.08446</v>
      </c>
      <c r="BP846">
        <v>1.08449</v>
      </c>
      <c r="BQ846">
        <v>1.0845899999999999</v>
      </c>
      <c r="BR846">
        <v>1.08464</v>
      </c>
      <c r="BS846">
        <v>1.0847199999999999</v>
      </c>
      <c r="BT846">
        <v>1.08473</v>
      </c>
      <c r="BU846">
        <v>1.0847500000000001</v>
      </c>
      <c r="BV846">
        <v>1.0848800000000001</v>
      </c>
      <c r="BW846">
        <v>1.0848800000000001</v>
      </c>
      <c r="BX846">
        <v>1.0847100000000001</v>
      </c>
      <c r="BY846">
        <v>1.0847199999999999</v>
      </c>
      <c r="BZ846">
        <v>1.0847500000000001</v>
      </c>
      <c r="CA846">
        <v>1.0848899999999999</v>
      </c>
      <c r="CB846">
        <v>1.0849</v>
      </c>
      <c r="CC846">
        <v>1.0849599999999999</v>
      </c>
      <c r="CD846">
        <v>1.0848899999999999</v>
      </c>
      <c r="CE846">
        <v>1.0848</v>
      </c>
      <c r="CF846">
        <v>1.0847800000000001</v>
      </c>
      <c r="CG846">
        <v>1.0849</v>
      </c>
      <c r="CH846">
        <v>1.0848</v>
      </c>
      <c r="CI846">
        <v>1.08484</v>
      </c>
      <c r="CJ846">
        <v>1.0847500000000001</v>
      </c>
      <c r="CK846">
        <v>1.08477</v>
      </c>
      <c r="CL846">
        <v>1.0847</v>
      </c>
      <c r="CM846">
        <v>1.0847599999999999</v>
      </c>
      <c r="CN846">
        <v>1.0846100000000001</v>
      </c>
      <c r="CO846">
        <v>1.0846</v>
      </c>
      <c r="CP846">
        <v>1.08446</v>
      </c>
      <c r="CQ846">
        <v>1.08443</v>
      </c>
      <c r="CR846">
        <v>1.08436</v>
      </c>
      <c r="CS846">
        <v>1.08449</v>
      </c>
      <c r="CT846">
        <v>1.08457</v>
      </c>
      <c r="CU846">
        <v>1.08466</v>
      </c>
      <c r="CV846">
        <v>1.0847</v>
      </c>
      <c r="CW846">
        <v>1.0849299999999999</v>
      </c>
      <c r="CX846">
        <v>1.0848</v>
      </c>
      <c r="CY846">
        <v>1.0847500000000001</v>
      </c>
      <c r="CZ846">
        <v>1.08477</v>
      </c>
      <c r="DA846">
        <v>1.0847</v>
      </c>
      <c r="DB846">
        <v>1.0847100000000001</v>
      </c>
      <c r="DC846">
        <v>1.0849200000000001</v>
      </c>
      <c r="DD846">
        <v>1.08491</v>
      </c>
      <c r="DE846">
        <v>1.0848599999999999</v>
      </c>
      <c r="DF846">
        <v>1.0849500000000001</v>
      </c>
      <c r="DG846">
        <v>1.0850500000000001</v>
      </c>
      <c r="DH846">
        <v>1.08511</v>
      </c>
      <c r="DI846">
        <v>1.08511</v>
      </c>
      <c r="DJ846">
        <v>1.08504</v>
      </c>
      <c r="DK846">
        <v>1.08521</v>
      </c>
      <c r="DL846">
        <v>1.0851</v>
      </c>
      <c r="DM846">
        <v>1.08511</v>
      </c>
      <c r="DN846">
        <v>1.0850200000000001</v>
      </c>
      <c r="DO846">
        <v>1.0850299999999999</v>
      </c>
      <c r="DP846">
        <v>1.08511</v>
      </c>
      <c r="DQ846" s="4">
        <f t="shared" si="94"/>
        <v>8.0000000000080007E-5</v>
      </c>
      <c r="DR846" s="4">
        <f t="shared" si="93"/>
        <v>8.0000000000080007E-5</v>
      </c>
      <c r="DS846" s="4">
        <f t="shared" si="95"/>
        <v>0</v>
      </c>
      <c r="DT846" s="4">
        <f t="shared" si="96"/>
        <v>7.4000000000018495E-4</v>
      </c>
      <c r="DU846" s="5">
        <f t="shared" si="97"/>
        <v>3.300000000001635E-4</v>
      </c>
      <c r="DV846" s="4">
        <f t="shared" si="98"/>
        <v>2.242424242423692</v>
      </c>
      <c r="DW846" s="4">
        <f t="shared" si="99"/>
        <v>69.158878504667655</v>
      </c>
      <c r="DX846">
        <v>1.0848599999999999</v>
      </c>
    </row>
    <row r="847" spans="1:128" ht="15.75" thickBot="1">
      <c r="A847">
        <v>1.0851</v>
      </c>
      <c r="B847">
        <v>1.08507</v>
      </c>
      <c r="C847">
        <v>1.0850200000000001</v>
      </c>
      <c r="D847">
        <v>1.08518</v>
      </c>
      <c r="E847">
        <v>1.0852599999999999</v>
      </c>
      <c r="F847">
        <v>1.0852599999999999</v>
      </c>
      <c r="G847">
        <v>1.0852200000000001</v>
      </c>
      <c r="H847">
        <v>1.0851599999999999</v>
      </c>
      <c r="I847">
        <v>1.0853600000000001</v>
      </c>
      <c r="J847">
        <v>1.0852599999999999</v>
      </c>
      <c r="K847">
        <v>1.085</v>
      </c>
      <c r="L847">
        <v>1.08517</v>
      </c>
      <c r="M847">
        <v>1.08497</v>
      </c>
      <c r="N847">
        <v>1.08517</v>
      </c>
      <c r="O847">
        <v>1.08521</v>
      </c>
      <c r="P847">
        <v>1.0852200000000001</v>
      </c>
      <c r="Q847">
        <v>1.08538</v>
      </c>
      <c r="R847">
        <v>1.0853600000000001</v>
      </c>
      <c r="S847">
        <v>1.0852999999999999</v>
      </c>
      <c r="T847">
        <v>1.08521</v>
      </c>
      <c r="U847">
        <v>1.08535</v>
      </c>
      <c r="V847">
        <v>1.0852299999999999</v>
      </c>
      <c r="W847">
        <v>1.08525</v>
      </c>
      <c r="X847">
        <v>1.0851999999999999</v>
      </c>
      <c r="Y847">
        <v>1.0851</v>
      </c>
      <c r="Z847">
        <v>1.085</v>
      </c>
      <c r="AA847">
        <v>1.0849800000000001</v>
      </c>
      <c r="AB847">
        <v>1.08504</v>
      </c>
      <c r="AC847">
        <v>1.0849800000000001</v>
      </c>
      <c r="AD847">
        <v>1.085</v>
      </c>
      <c r="AE847">
        <v>1.0848899999999999</v>
      </c>
      <c r="AF847">
        <v>1.08484</v>
      </c>
      <c r="AG847">
        <v>1.0845800000000001</v>
      </c>
      <c r="AH847">
        <v>1.0847500000000001</v>
      </c>
      <c r="AI847">
        <v>1.08453</v>
      </c>
      <c r="AJ847">
        <v>1.0843100000000001</v>
      </c>
      <c r="AK847">
        <v>1.0837699999999999</v>
      </c>
      <c r="AL847">
        <v>1.0837000000000001</v>
      </c>
      <c r="AM847">
        <v>1.0835900000000001</v>
      </c>
      <c r="AN847">
        <v>1.0839700000000001</v>
      </c>
      <c r="AO847">
        <v>1.0843100000000001</v>
      </c>
      <c r="AP847">
        <v>1.0842799999999999</v>
      </c>
      <c r="AQ847">
        <v>1.08446</v>
      </c>
      <c r="AR847">
        <v>1.0847100000000001</v>
      </c>
      <c r="AS847">
        <v>1.0847599999999999</v>
      </c>
      <c r="AT847">
        <v>1.0846499999999999</v>
      </c>
      <c r="AU847">
        <v>1.0846499999999999</v>
      </c>
      <c r="AV847">
        <v>1.0846499999999999</v>
      </c>
      <c r="AW847">
        <v>1.0847899999999999</v>
      </c>
      <c r="AX847">
        <v>1.08473</v>
      </c>
      <c r="AY847">
        <v>1.0845499999999999</v>
      </c>
      <c r="AZ847">
        <v>1.0843700000000001</v>
      </c>
      <c r="BA847">
        <v>1.08446</v>
      </c>
      <c r="BB847">
        <v>1.0845</v>
      </c>
      <c r="BC847">
        <v>1.0843799999999999</v>
      </c>
      <c r="BD847">
        <v>1.08446</v>
      </c>
      <c r="BE847">
        <v>1.08439</v>
      </c>
      <c r="BF847">
        <v>1.0845400000000001</v>
      </c>
      <c r="BG847">
        <v>1.0846100000000001</v>
      </c>
      <c r="BH847">
        <v>1.08464</v>
      </c>
      <c r="BI847">
        <v>1.0845</v>
      </c>
      <c r="BJ847">
        <v>1.0845499999999999</v>
      </c>
      <c r="BK847">
        <v>1.08436</v>
      </c>
      <c r="BL847">
        <v>1.08433</v>
      </c>
      <c r="BM847">
        <v>1.0843</v>
      </c>
      <c r="BN847">
        <v>1.08446</v>
      </c>
      <c r="BO847">
        <v>1.08449</v>
      </c>
      <c r="BP847">
        <v>1.0845899999999999</v>
      </c>
      <c r="BQ847">
        <v>1.08464</v>
      </c>
      <c r="BR847">
        <v>1.0847199999999999</v>
      </c>
      <c r="BS847">
        <v>1.08473</v>
      </c>
      <c r="BT847">
        <v>1.0847500000000001</v>
      </c>
      <c r="BU847">
        <v>1.0848800000000001</v>
      </c>
      <c r="BV847">
        <v>1.0848800000000001</v>
      </c>
      <c r="BW847">
        <v>1.0847100000000001</v>
      </c>
      <c r="BX847">
        <v>1.0847199999999999</v>
      </c>
      <c r="BY847">
        <v>1.0847500000000001</v>
      </c>
      <c r="BZ847">
        <v>1.0848899999999999</v>
      </c>
      <c r="CA847">
        <v>1.0849</v>
      </c>
      <c r="CB847">
        <v>1.0849599999999999</v>
      </c>
      <c r="CC847">
        <v>1.0848899999999999</v>
      </c>
      <c r="CD847">
        <v>1.0848</v>
      </c>
      <c r="CE847">
        <v>1.0847800000000001</v>
      </c>
      <c r="CF847">
        <v>1.0849</v>
      </c>
      <c r="CG847">
        <v>1.0848</v>
      </c>
      <c r="CH847">
        <v>1.08484</v>
      </c>
      <c r="CI847">
        <v>1.0847500000000001</v>
      </c>
      <c r="CJ847">
        <v>1.08477</v>
      </c>
      <c r="CK847">
        <v>1.0847</v>
      </c>
      <c r="CL847">
        <v>1.0847599999999999</v>
      </c>
      <c r="CM847">
        <v>1.0846100000000001</v>
      </c>
      <c r="CN847">
        <v>1.0846</v>
      </c>
      <c r="CO847">
        <v>1.08446</v>
      </c>
      <c r="CP847">
        <v>1.08443</v>
      </c>
      <c r="CQ847">
        <v>1.08436</v>
      </c>
      <c r="CR847">
        <v>1.08449</v>
      </c>
      <c r="CS847">
        <v>1.08457</v>
      </c>
      <c r="CT847">
        <v>1.08466</v>
      </c>
      <c r="CU847">
        <v>1.0847</v>
      </c>
      <c r="CV847">
        <v>1.0849299999999999</v>
      </c>
      <c r="CW847">
        <v>1.0848</v>
      </c>
      <c r="CX847">
        <v>1.0847500000000001</v>
      </c>
      <c r="CY847">
        <v>1.08477</v>
      </c>
      <c r="CZ847">
        <v>1.0847</v>
      </c>
      <c r="DA847">
        <v>1.0847100000000001</v>
      </c>
      <c r="DB847">
        <v>1.0849200000000001</v>
      </c>
      <c r="DC847">
        <v>1.08491</v>
      </c>
      <c r="DD847">
        <v>1.0848599999999999</v>
      </c>
      <c r="DE847">
        <v>1.0849500000000001</v>
      </c>
      <c r="DF847">
        <v>1.0850500000000001</v>
      </c>
      <c r="DG847">
        <v>1.08511</v>
      </c>
      <c r="DH847">
        <v>1.08511</v>
      </c>
      <c r="DI847">
        <v>1.08504</v>
      </c>
      <c r="DJ847">
        <v>1.08521</v>
      </c>
      <c r="DK847">
        <v>1.0851</v>
      </c>
      <c r="DL847">
        <v>1.08511</v>
      </c>
      <c r="DM847">
        <v>1.0850200000000001</v>
      </c>
      <c r="DN847">
        <v>1.0850299999999999</v>
      </c>
      <c r="DO847">
        <v>1.08511</v>
      </c>
      <c r="DP847">
        <v>1.08501</v>
      </c>
      <c r="DQ847" s="4">
        <f t="shared" si="94"/>
        <v>-9.9999999999988987E-5</v>
      </c>
      <c r="DR847" s="4">
        <f t="shared" si="93"/>
        <v>0</v>
      </c>
      <c r="DS847" s="4">
        <f t="shared" si="95"/>
        <v>9.9999999999988987E-5</v>
      </c>
      <c r="DT847" s="4">
        <f t="shared" si="96"/>
        <v>7.3000000000011944E-4</v>
      </c>
      <c r="DU847" s="5">
        <f t="shared" si="97"/>
        <v>4.3000000000015248E-4</v>
      </c>
      <c r="DV847" s="4">
        <f t="shared" si="98"/>
        <v>1.6976744186043269</v>
      </c>
      <c r="DW847" s="4">
        <f t="shared" si="99"/>
        <v>62.931034482754164</v>
      </c>
      <c r="DX847">
        <v>1.0849200000000001</v>
      </c>
    </row>
    <row r="848" spans="1:128" ht="15.75" thickBot="1">
      <c r="A848">
        <v>1.08507</v>
      </c>
      <c r="B848">
        <v>1.0850200000000001</v>
      </c>
      <c r="C848">
        <v>1.08518</v>
      </c>
      <c r="D848">
        <v>1.0852599999999999</v>
      </c>
      <c r="E848">
        <v>1.0852599999999999</v>
      </c>
      <c r="F848">
        <v>1.0852200000000001</v>
      </c>
      <c r="G848">
        <v>1.0851599999999999</v>
      </c>
      <c r="H848">
        <v>1.0853600000000001</v>
      </c>
      <c r="I848">
        <v>1.0852599999999999</v>
      </c>
      <c r="J848">
        <v>1.085</v>
      </c>
      <c r="K848">
        <v>1.08517</v>
      </c>
      <c r="L848">
        <v>1.08497</v>
      </c>
      <c r="M848">
        <v>1.08517</v>
      </c>
      <c r="N848">
        <v>1.08521</v>
      </c>
      <c r="O848">
        <v>1.0852200000000001</v>
      </c>
      <c r="P848">
        <v>1.08538</v>
      </c>
      <c r="Q848">
        <v>1.0853600000000001</v>
      </c>
      <c r="R848">
        <v>1.0852999999999999</v>
      </c>
      <c r="S848">
        <v>1.08521</v>
      </c>
      <c r="T848">
        <v>1.08535</v>
      </c>
      <c r="U848">
        <v>1.0852299999999999</v>
      </c>
      <c r="V848">
        <v>1.08525</v>
      </c>
      <c r="W848">
        <v>1.0851999999999999</v>
      </c>
      <c r="X848">
        <v>1.0851</v>
      </c>
      <c r="Y848">
        <v>1.085</v>
      </c>
      <c r="Z848">
        <v>1.0849800000000001</v>
      </c>
      <c r="AA848">
        <v>1.08504</v>
      </c>
      <c r="AB848">
        <v>1.0849800000000001</v>
      </c>
      <c r="AC848">
        <v>1.085</v>
      </c>
      <c r="AD848">
        <v>1.0848899999999999</v>
      </c>
      <c r="AE848">
        <v>1.08484</v>
      </c>
      <c r="AF848">
        <v>1.0845800000000001</v>
      </c>
      <c r="AG848">
        <v>1.0847500000000001</v>
      </c>
      <c r="AH848">
        <v>1.08453</v>
      </c>
      <c r="AI848">
        <v>1.0843100000000001</v>
      </c>
      <c r="AJ848">
        <v>1.0837699999999999</v>
      </c>
      <c r="AK848">
        <v>1.0837000000000001</v>
      </c>
      <c r="AL848">
        <v>1.0835900000000001</v>
      </c>
      <c r="AM848">
        <v>1.0839700000000001</v>
      </c>
      <c r="AN848">
        <v>1.0843100000000001</v>
      </c>
      <c r="AO848">
        <v>1.0842799999999999</v>
      </c>
      <c r="AP848">
        <v>1.08446</v>
      </c>
      <c r="AQ848">
        <v>1.0847100000000001</v>
      </c>
      <c r="AR848">
        <v>1.0847599999999999</v>
      </c>
      <c r="AS848">
        <v>1.0846499999999999</v>
      </c>
      <c r="AT848">
        <v>1.0846499999999999</v>
      </c>
      <c r="AU848">
        <v>1.0846499999999999</v>
      </c>
      <c r="AV848">
        <v>1.0847899999999999</v>
      </c>
      <c r="AW848">
        <v>1.08473</v>
      </c>
      <c r="AX848">
        <v>1.0845499999999999</v>
      </c>
      <c r="AY848">
        <v>1.0843700000000001</v>
      </c>
      <c r="AZ848">
        <v>1.08446</v>
      </c>
      <c r="BA848">
        <v>1.0845</v>
      </c>
      <c r="BB848">
        <v>1.0843799999999999</v>
      </c>
      <c r="BC848">
        <v>1.08446</v>
      </c>
      <c r="BD848">
        <v>1.08439</v>
      </c>
      <c r="BE848">
        <v>1.0845400000000001</v>
      </c>
      <c r="BF848">
        <v>1.0846100000000001</v>
      </c>
      <c r="BG848">
        <v>1.08464</v>
      </c>
      <c r="BH848">
        <v>1.0845</v>
      </c>
      <c r="BI848">
        <v>1.0845499999999999</v>
      </c>
      <c r="BJ848">
        <v>1.08436</v>
      </c>
      <c r="BK848">
        <v>1.08433</v>
      </c>
      <c r="BL848">
        <v>1.0843</v>
      </c>
      <c r="BM848">
        <v>1.08446</v>
      </c>
      <c r="BN848">
        <v>1.08449</v>
      </c>
      <c r="BO848">
        <v>1.0845899999999999</v>
      </c>
      <c r="BP848">
        <v>1.08464</v>
      </c>
      <c r="BQ848">
        <v>1.0847199999999999</v>
      </c>
      <c r="BR848">
        <v>1.08473</v>
      </c>
      <c r="BS848">
        <v>1.0847500000000001</v>
      </c>
      <c r="BT848">
        <v>1.0848800000000001</v>
      </c>
      <c r="BU848">
        <v>1.0848800000000001</v>
      </c>
      <c r="BV848">
        <v>1.0847100000000001</v>
      </c>
      <c r="BW848">
        <v>1.0847199999999999</v>
      </c>
      <c r="BX848">
        <v>1.0847500000000001</v>
      </c>
      <c r="BY848">
        <v>1.0848899999999999</v>
      </c>
      <c r="BZ848">
        <v>1.0849</v>
      </c>
      <c r="CA848">
        <v>1.0849599999999999</v>
      </c>
      <c r="CB848">
        <v>1.0848899999999999</v>
      </c>
      <c r="CC848">
        <v>1.0848</v>
      </c>
      <c r="CD848">
        <v>1.0847800000000001</v>
      </c>
      <c r="CE848">
        <v>1.0849</v>
      </c>
      <c r="CF848">
        <v>1.0848</v>
      </c>
      <c r="CG848">
        <v>1.08484</v>
      </c>
      <c r="CH848">
        <v>1.0847500000000001</v>
      </c>
      <c r="CI848">
        <v>1.08477</v>
      </c>
      <c r="CJ848">
        <v>1.0847</v>
      </c>
      <c r="CK848">
        <v>1.0847599999999999</v>
      </c>
      <c r="CL848">
        <v>1.0846100000000001</v>
      </c>
      <c r="CM848">
        <v>1.0846</v>
      </c>
      <c r="CN848">
        <v>1.08446</v>
      </c>
      <c r="CO848">
        <v>1.08443</v>
      </c>
      <c r="CP848">
        <v>1.08436</v>
      </c>
      <c r="CQ848">
        <v>1.08449</v>
      </c>
      <c r="CR848">
        <v>1.08457</v>
      </c>
      <c r="CS848">
        <v>1.08466</v>
      </c>
      <c r="CT848">
        <v>1.0847</v>
      </c>
      <c r="CU848">
        <v>1.0849299999999999</v>
      </c>
      <c r="CV848">
        <v>1.0848</v>
      </c>
      <c r="CW848">
        <v>1.0847500000000001</v>
      </c>
      <c r="CX848">
        <v>1.08477</v>
      </c>
      <c r="CY848">
        <v>1.0847</v>
      </c>
      <c r="CZ848">
        <v>1.0847100000000001</v>
      </c>
      <c r="DA848">
        <v>1.0849200000000001</v>
      </c>
      <c r="DB848">
        <v>1.08491</v>
      </c>
      <c r="DC848">
        <v>1.0848599999999999</v>
      </c>
      <c r="DD848">
        <v>1.0849500000000001</v>
      </c>
      <c r="DE848">
        <v>1.0850500000000001</v>
      </c>
      <c r="DF848">
        <v>1.08511</v>
      </c>
      <c r="DG848">
        <v>1.08511</v>
      </c>
      <c r="DH848">
        <v>1.08504</v>
      </c>
      <c r="DI848">
        <v>1.08521</v>
      </c>
      <c r="DJ848">
        <v>1.0851</v>
      </c>
      <c r="DK848">
        <v>1.08511</v>
      </c>
      <c r="DL848">
        <v>1.0850200000000001</v>
      </c>
      <c r="DM848">
        <v>1.0850299999999999</v>
      </c>
      <c r="DN848">
        <v>1.08511</v>
      </c>
      <c r="DO848">
        <v>1.08501</v>
      </c>
      <c r="DP848">
        <v>1.085</v>
      </c>
      <c r="DQ848" s="4">
        <f t="shared" si="94"/>
        <v>-1.0000000000065512E-5</v>
      </c>
      <c r="DR848" s="4">
        <f t="shared" ref="DR848:DR911" si="100">IF(DQ848&gt;0,DQ848,0)</f>
        <v>0</v>
      </c>
      <c r="DS848" s="4">
        <f t="shared" si="95"/>
        <v>1.0000000000065512E-5</v>
      </c>
      <c r="DT848" s="4">
        <f t="shared" si="96"/>
        <v>5.2000000000007596E-4</v>
      </c>
      <c r="DU848" s="5">
        <f t="shared" si="97"/>
        <v>4.4000000000021799E-4</v>
      </c>
      <c r="DV848" s="4">
        <f t="shared" si="98"/>
        <v>1.1818181818177689</v>
      </c>
      <c r="DW848" s="4">
        <f t="shared" si="99"/>
        <v>54.166666666657989</v>
      </c>
      <c r="DX848">
        <v>1.0848</v>
      </c>
    </row>
    <row r="849" spans="1:128" ht="15.75" thickBot="1">
      <c r="A849">
        <v>1.0850200000000001</v>
      </c>
      <c r="B849">
        <v>1.08518</v>
      </c>
      <c r="C849">
        <v>1.0852599999999999</v>
      </c>
      <c r="D849">
        <v>1.0852599999999999</v>
      </c>
      <c r="E849">
        <v>1.0852200000000001</v>
      </c>
      <c r="F849">
        <v>1.0851599999999999</v>
      </c>
      <c r="G849">
        <v>1.0853600000000001</v>
      </c>
      <c r="H849">
        <v>1.0852599999999999</v>
      </c>
      <c r="I849">
        <v>1.085</v>
      </c>
      <c r="J849">
        <v>1.08517</v>
      </c>
      <c r="K849">
        <v>1.08497</v>
      </c>
      <c r="L849">
        <v>1.08517</v>
      </c>
      <c r="M849">
        <v>1.08521</v>
      </c>
      <c r="N849">
        <v>1.0852200000000001</v>
      </c>
      <c r="O849">
        <v>1.08538</v>
      </c>
      <c r="P849">
        <v>1.0853600000000001</v>
      </c>
      <c r="Q849">
        <v>1.0852999999999999</v>
      </c>
      <c r="R849">
        <v>1.08521</v>
      </c>
      <c r="S849">
        <v>1.08535</v>
      </c>
      <c r="T849">
        <v>1.0852299999999999</v>
      </c>
      <c r="U849">
        <v>1.08525</v>
      </c>
      <c r="V849">
        <v>1.0851999999999999</v>
      </c>
      <c r="W849">
        <v>1.0851</v>
      </c>
      <c r="X849">
        <v>1.085</v>
      </c>
      <c r="Y849">
        <v>1.0849800000000001</v>
      </c>
      <c r="Z849">
        <v>1.08504</v>
      </c>
      <c r="AA849">
        <v>1.0849800000000001</v>
      </c>
      <c r="AB849">
        <v>1.085</v>
      </c>
      <c r="AC849">
        <v>1.0848899999999999</v>
      </c>
      <c r="AD849">
        <v>1.08484</v>
      </c>
      <c r="AE849">
        <v>1.0845800000000001</v>
      </c>
      <c r="AF849">
        <v>1.0847500000000001</v>
      </c>
      <c r="AG849">
        <v>1.08453</v>
      </c>
      <c r="AH849">
        <v>1.0843100000000001</v>
      </c>
      <c r="AI849">
        <v>1.0837699999999999</v>
      </c>
      <c r="AJ849">
        <v>1.0837000000000001</v>
      </c>
      <c r="AK849">
        <v>1.0835900000000001</v>
      </c>
      <c r="AL849">
        <v>1.0839700000000001</v>
      </c>
      <c r="AM849">
        <v>1.0843100000000001</v>
      </c>
      <c r="AN849">
        <v>1.0842799999999999</v>
      </c>
      <c r="AO849">
        <v>1.08446</v>
      </c>
      <c r="AP849">
        <v>1.0847100000000001</v>
      </c>
      <c r="AQ849">
        <v>1.0847599999999999</v>
      </c>
      <c r="AR849">
        <v>1.0846499999999999</v>
      </c>
      <c r="AS849">
        <v>1.0846499999999999</v>
      </c>
      <c r="AT849">
        <v>1.0846499999999999</v>
      </c>
      <c r="AU849">
        <v>1.0847899999999999</v>
      </c>
      <c r="AV849">
        <v>1.08473</v>
      </c>
      <c r="AW849">
        <v>1.0845499999999999</v>
      </c>
      <c r="AX849">
        <v>1.0843700000000001</v>
      </c>
      <c r="AY849">
        <v>1.08446</v>
      </c>
      <c r="AZ849">
        <v>1.0845</v>
      </c>
      <c r="BA849">
        <v>1.0843799999999999</v>
      </c>
      <c r="BB849">
        <v>1.08446</v>
      </c>
      <c r="BC849">
        <v>1.08439</v>
      </c>
      <c r="BD849">
        <v>1.0845400000000001</v>
      </c>
      <c r="BE849">
        <v>1.0846100000000001</v>
      </c>
      <c r="BF849">
        <v>1.08464</v>
      </c>
      <c r="BG849">
        <v>1.0845</v>
      </c>
      <c r="BH849">
        <v>1.0845499999999999</v>
      </c>
      <c r="BI849">
        <v>1.08436</v>
      </c>
      <c r="BJ849">
        <v>1.08433</v>
      </c>
      <c r="BK849">
        <v>1.0843</v>
      </c>
      <c r="BL849">
        <v>1.08446</v>
      </c>
      <c r="BM849">
        <v>1.08449</v>
      </c>
      <c r="BN849">
        <v>1.0845899999999999</v>
      </c>
      <c r="BO849">
        <v>1.08464</v>
      </c>
      <c r="BP849">
        <v>1.0847199999999999</v>
      </c>
      <c r="BQ849">
        <v>1.08473</v>
      </c>
      <c r="BR849">
        <v>1.0847500000000001</v>
      </c>
      <c r="BS849">
        <v>1.0848800000000001</v>
      </c>
      <c r="BT849">
        <v>1.0848800000000001</v>
      </c>
      <c r="BU849">
        <v>1.0847100000000001</v>
      </c>
      <c r="BV849">
        <v>1.0847199999999999</v>
      </c>
      <c r="BW849">
        <v>1.0847500000000001</v>
      </c>
      <c r="BX849">
        <v>1.0848899999999999</v>
      </c>
      <c r="BY849">
        <v>1.0849</v>
      </c>
      <c r="BZ849">
        <v>1.0849599999999999</v>
      </c>
      <c r="CA849">
        <v>1.0848899999999999</v>
      </c>
      <c r="CB849">
        <v>1.0848</v>
      </c>
      <c r="CC849">
        <v>1.0847800000000001</v>
      </c>
      <c r="CD849">
        <v>1.0849</v>
      </c>
      <c r="CE849">
        <v>1.0848</v>
      </c>
      <c r="CF849">
        <v>1.08484</v>
      </c>
      <c r="CG849">
        <v>1.0847500000000001</v>
      </c>
      <c r="CH849">
        <v>1.08477</v>
      </c>
      <c r="CI849">
        <v>1.0847</v>
      </c>
      <c r="CJ849">
        <v>1.0847599999999999</v>
      </c>
      <c r="CK849">
        <v>1.0846100000000001</v>
      </c>
      <c r="CL849">
        <v>1.0846</v>
      </c>
      <c r="CM849">
        <v>1.08446</v>
      </c>
      <c r="CN849">
        <v>1.08443</v>
      </c>
      <c r="CO849">
        <v>1.08436</v>
      </c>
      <c r="CP849">
        <v>1.08449</v>
      </c>
      <c r="CQ849">
        <v>1.08457</v>
      </c>
      <c r="CR849">
        <v>1.08466</v>
      </c>
      <c r="CS849">
        <v>1.0847</v>
      </c>
      <c r="CT849">
        <v>1.0849299999999999</v>
      </c>
      <c r="CU849">
        <v>1.0848</v>
      </c>
      <c r="CV849">
        <v>1.0847500000000001</v>
      </c>
      <c r="CW849">
        <v>1.08477</v>
      </c>
      <c r="CX849">
        <v>1.0847</v>
      </c>
      <c r="CY849">
        <v>1.0847100000000001</v>
      </c>
      <c r="CZ849">
        <v>1.0849200000000001</v>
      </c>
      <c r="DA849">
        <v>1.08491</v>
      </c>
      <c r="DB849">
        <v>1.0848599999999999</v>
      </c>
      <c r="DC849">
        <v>1.0849500000000001</v>
      </c>
      <c r="DD849">
        <v>1.0850500000000001</v>
      </c>
      <c r="DE849">
        <v>1.08511</v>
      </c>
      <c r="DF849">
        <v>1.08511</v>
      </c>
      <c r="DG849">
        <v>1.08504</v>
      </c>
      <c r="DH849">
        <v>1.08521</v>
      </c>
      <c r="DI849">
        <v>1.0851</v>
      </c>
      <c r="DJ849">
        <v>1.08511</v>
      </c>
      <c r="DK849">
        <v>1.0850200000000001</v>
      </c>
      <c r="DL849">
        <v>1.0850299999999999</v>
      </c>
      <c r="DM849">
        <v>1.08511</v>
      </c>
      <c r="DN849">
        <v>1.08501</v>
      </c>
      <c r="DO849">
        <v>1.085</v>
      </c>
      <c r="DP849">
        <v>1.0849</v>
      </c>
      <c r="DQ849" s="4">
        <f t="shared" si="94"/>
        <v>-9.9999999999988987E-5</v>
      </c>
      <c r="DR849" s="4">
        <f t="shared" si="100"/>
        <v>0</v>
      </c>
      <c r="DS849" s="4">
        <f t="shared" si="95"/>
        <v>9.9999999999988987E-5</v>
      </c>
      <c r="DT849" s="4">
        <f t="shared" si="96"/>
        <v>5.2000000000007596E-4</v>
      </c>
      <c r="DU849" s="5">
        <f t="shared" si="97"/>
        <v>5.3000000000014147E-4</v>
      </c>
      <c r="DV849" s="4">
        <f t="shared" si="98"/>
        <v>0.98113207547157955</v>
      </c>
      <c r="DW849" s="4">
        <f t="shared" si="99"/>
        <v>49.523809523806506</v>
      </c>
      <c r="DX849">
        <v>1.08491</v>
      </c>
    </row>
    <row r="850" spans="1:128" ht="15.75" thickBot="1">
      <c r="A850">
        <v>1.08518</v>
      </c>
      <c r="B850">
        <v>1.0852599999999999</v>
      </c>
      <c r="C850">
        <v>1.0852599999999999</v>
      </c>
      <c r="D850">
        <v>1.0852200000000001</v>
      </c>
      <c r="E850">
        <v>1.0851599999999999</v>
      </c>
      <c r="F850">
        <v>1.0853600000000001</v>
      </c>
      <c r="G850">
        <v>1.0852599999999999</v>
      </c>
      <c r="H850">
        <v>1.085</v>
      </c>
      <c r="I850">
        <v>1.08517</v>
      </c>
      <c r="J850">
        <v>1.08497</v>
      </c>
      <c r="K850">
        <v>1.08517</v>
      </c>
      <c r="L850">
        <v>1.08521</v>
      </c>
      <c r="M850">
        <v>1.0852200000000001</v>
      </c>
      <c r="N850">
        <v>1.08538</v>
      </c>
      <c r="O850">
        <v>1.0853600000000001</v>
      </c>
      <c r="P850">
        <v>1.0852999999999999</v>
      </c>
      <c r="Q850">
        <v>1.08521</v>
      </c>
      <c r="R850">
        <v>1.08535</v>
      </c>
      <c r="S850">
        <v>1.0852299999999999</v>
      </c>
      <c r="T850">
        <v>1.08525</v>
      </c>
      <c r="U850">
        <v>1.0851999999999999</v>
      </c>
      <c r="V850">
        <v>1.0851</v>
      </c>
      <c r="W850">
        <v>1.085</v>
      </c>
      <c r="X850">
        <v>1.0849800000000001</v>
      </c>
      <c r="Y850">
        <v>1.08504</v>
      </c>
      <c r="Z850">
        <v>1.0849800000000001</v>
      </c>
      <c r="AA850">
        <v>1.085</v>
      </c>
      <c r="AB850">
        <v>1.0848899999999999</v>
      </c>
      <c r="AC850">
        <v>1.08484</v>
      </c>
      <c r="AD850">
        <v>1.0845800000000001</v>
      </c>
      <c r="AE850">
        <v>1.0847500000000001</v>
      </c>
      <c r="AF850">
        <v>1.08453</v>
      </c>
      <c r="AG850">
        <v>1.0843100000000001</v>
      </c>
      <c r="AH850">
        <v>1.0837699999999999</v>
      </c>
      <c r="AI850">
        <v>1.0837000000000001</v>
      </c>
      <c r="AJ850">
        <v>1.0835900000000001</v>
      </c>
      <c r="AK850">
        <v>1.0839700000000001</v>
      </c>
      <c r="AL850">
        <v>1.0843100000000001</v>
      </c>
      <c r="AM850">
        <v>1.0842799999999999</v>
      </c>
      <c r="AN850">
        <v>1.08446</v>
      </c>
      <c r="AO850">
        <v>1.0847100000000001</v>
      </c>
      <c r="AP850">
        <v>1.0847599999999999</v>
      </c>
      <c r="AQ850">
        <v>1.0846499999999999</v>
      </c>
      <c r="AR850">
        <v>1.0846499999999999</v>
      </c>
      <c r="AS850">
        <v>1.0846499999999999</v>
      </c>
      <c r="AT850">
        <v>1.0847899999999999</v>
      </c>
      <c r="AU850">
        <v>1.08473</v>
      </c>
      <c r="AV850">
        <v>1.0845499999999999</v>
      </c>
      <c r="AW850">
        <v>1.0843700000000001</v>
      </c>
      <c r="AX850">
        <v>1.08446</v>
      </c>
      <c r="AY850">
        <v>1.0845</v>
      </c>
      <c r="AZ850">
        <v>1.0843799999999999</v>
      </c>
      <c r="BA850">
        <v>1.08446</v>
      </c>
      <c r="BB850">
        <v>1.08439</v>
      </c>
      <c r="BC850">
        <v>1.0845400000000001</v>
      </c>
      <c r="BD850">
        <v>1.0846100000000001</v>
      </c>
      <c r="BE850">
        <v>1.08464</v>
      </c>
      <c r="BF850">
        <v>1.0845</v>
      </c>
      <c r="BG850">
        <v>1.0845499999999999</v>
      </c>
      <c r="BH850">
        <v>1.08436</v>
      </c>
      <c r="BI850">
        <v>1.08433</v>
      </c>
      <c r="BJ850">
        <v>1.0843</v>
      </c>
      <c r="BK850">
        <v>1.08446</v>
      </c>
      <c r="BL850">
        <v>1.08449</v>
      </c>
      <c r="BM850">
        <v>1.0845899999999999</v>
      </c>
      <c r="BN850">
        <v>1.08464</v>
      </c>
      <c r="BO850">
        <v>1.0847199999999999</v>
      </c>
      <c r="BP850">
        <v>1.08473</v>
      </c>
      <c r="BQ850">
        <v>1.0847500000000001</v>
      </c>
      <c r="BR850">
        <v>1.0848800000000001</v>
      </c>
      <c r="BS850">
        <v>1.0848800000000001</v>
      </c>
      <c r="BT850">
        <v>1.0847100000000001</v>
      </c>
      <c r="BU850">
        <v>1.0847199999999999</v>
      </c>
      <c r="BV850">
        <v>1.0847500000000001</v>
      </c>
      <c r="BW850">
        <v>1.0848899999999999</v>
      </c>
      <c r="BX850">
        <v>1.0849</v>
      </c>
      <c r="BY850">
        <v>1.0849599999999999</v>
      </c>
      <c r="BZ850">
        <v>1.0848899999999999</v>
      </c>
      <c r="CA850">
        <v>1.0848</v>
      </c>
      <c r="CB850">
        <v>1.0847800000000001</v>
      </c>
      <c r="CC850">
        <v>1.0849</v>
      </c>
      <c r="CD850">
        <v>1.0848</v>
      </c>
      <c r="CE850">
        <v>1.08484</v>
      </c>
      <c r="CF850">
        <v>1.0847500000000001</v>
      </c>
      <c r="CG850">
        <v>1.08477</v>
      </c>
      <c r="CH850">
        <v>1.0847</v>
      </c>
      <c r="CI850">
        <v>1.0847599999999999</v>
      </c>
      <c r="CJ850">
        <v>1.0846100000000001</v>
      </c>
      <c r="CK850">
        <v>1.0846</v>
      </c>
      <c r="CL850">
        <v>1.08446</v>
      </c>
      <c r="CM850">
        <v>1.08443</v>
      </c>
      <c r="CN850">
        <v>1.08436</v>
      </c>
      <c r="CO850">
        <v>1.08449</v>
      </c>
      <c r="CP850">
        <v>1.08457</v>
      </c>
      <c r="CQ850">
        <v>1.08466</v>
      </c>
      <c r="CR850">
        <v>1.0847</v>
      </c>
      <c r="CS850">
        <v>1.0849299999999999</v>
      </c>
      <c r="CT850">
        <v>1.0848</v>
      </c>
      <c r="CU850">
        <v>1.0847500000000001</v>
      </c>
      <c r="CV850">
        <v>1.08477</v>
      </c>
      <c r="CW850">
        <v>1.0847</v>
      </c>
      <c r="CX850">
        <v>1.0847100000000001</v>
      </c>
      <c r="CY850">
        <v>1.0849200000000001</v>
      </c>
      <c r="CZ850">
        <v>1.08491</v>
      </c>
      <c r="DA850">
        <v>1.0848599999999999</v>
      </c>
      <c r="DB850">
        <v>1.0849500000000001</v>
      </c>
      <c r="DC850">
        <v>1.0850500000000001</v>
      </c>
      <c r="DD850">
        <v>1.08511</v>
      </c>
      <c r="DE850">
        <v>1.08511</v>
      </c>
      <c r="DF850">
        <v>1.08504</v>
      </c>
      <c r="DG850">
        <v>1.08521</v>
      </c>
      <c r="DH850">
        <v>1.0851</v>
      </c>
      <c r="DI850">
        <v>1.08511</v>
      </c>
      <c r="DJ850">
        <v>1.0850200000000001</v>
      </c>
      <c r="DK850">
        <v>1.0850299999999999</v>
      </c>
      <c r="DL850">
        <v>1.08511</v>
      </c>
      <c r="DM850">
        <v>1.08501</v>
      </c>
      <c r="DN850">
        <v>1.085</v>
      </c>
      <c r="DO850">
        <v>1.0849</v>
      </c>
      <c r="DP850">
        <v>1.08487</v>
      </c>
      <c r="DQ850" s="4">
        <f t="shared" si="94"/>
        <v>-2.9999999999974492E-5</v>
      </c>
      <c r="DR850" s="4">
        <f t="shared" si="100"/>
        <v>0</v>
      </c>
      <c r="DS850" s="4">
        <f t="shared" si="95"/>
        <v>2.9999999999974492E-5</v>
      </c>
      <c r="DT850" s="4">
        <f t="shared" si="96"/>
        <v>5.2000000000007596E-4</v>
      </c>
      <c r="DU850" s="5">
        <f t="shared" si="97"/>
        <v>5.1000000000001044E-4</v>
      </c>
      <c r="DV850" s="4">
        <f t="shared" si="98"/>
        <v>1.019607843137383</v>
      </c>
      <c r="DW850" s="4">
        <f t="shared" si="99"/>
        <v>50.485436893207016</v>
      </c>
      <c r="DX850">
        <v>1.08501</v>
      </c>
    </row>
    <row r="851" spans="1:128" ht="15.75" thickBot="1">
      <c r="A851">
        <v>1.0852599999999999</v>
      </c>
      <c r="B851">
        <v>1.0852599999999999</v>
      </c>
      <c r="C851">
        <v>1.0852200000000001</v>
      </c>
      <c r="D851">
        <v>1.0851599999999999</v>
      </c>
      <c r="E851">
        <v>1.0853600000000001</v>
      </c>
      <c r="F851">
        <v>1.0852599999999999</v>
      </c>
      <c r="G851">
        <v>1.085</v>
      </c>
      <c r="H851">
        <v>1.08517</v>
      </c>
      <c r="I851">
        <v>1.08497</v>
      </c>
      <c r="J851">
        <v>1.08517</v>
      </c>
      <c r="K851">
        <v>1.08521</v>
      </c>
      <c r="L851">
        <v>1.0852200000000001</v>
      </c>
      <c r="M851">
        <v>1.08538</v>
      </c>
      <c r="N851">
        <v>1.0853600000000001</v>
      </c>
      <c r="O851">
        <v>1.0852999999999999</v>
      </c>
      <c r="P851">
        <v>1.08521</v>
      </c>
      <c r="Q851">
        <v>1.08535</v>
      </c>
      <c r="R851">
        <v>1.0852299999999999</v>
      </c>
      <c r="S851">
        <v>1.08525</v>
      </c>
      <c r="T851">
        <v>1.0851999999999999</v>
      </c>
      <c r="U851">
        <v>1.0851</v>
      </c>
      <c r="V851">
        <v>1.085</v>
      </c>
      <c r="W851">
        <v>1.0849800000000001</v>
      </c>
      <c r="X851">
        <v>1.08504</v>
      </c>
      <c r="Y851">
        <v>1.0849800000000001</v>
      </c>
      <c r="Z851">
        <v>1.085</v>
      </c>
      <c r="AA851">
        <v>1.0848899999999999</v>
      </c>
      <c r="AB851">
        <v>1.08484</v>
      </c>
      <c r="AC851">
        <v>1.0845800000000001</v>
      </c>
      <c r="AD851">
        <v>1.0847500000000001</v>
      </c>
      <c r="AE851">
        <v>1.08453</v>
      </c>
      <c r="AF851">
        <v>1.0843100000000001</v>
      </c>
      <c r="AG851">
        <v>1.0837699999999999</v>
      </c>
      <c r="AH851">
        <v>1.0837000000000001</v>
      </c>
      <c r="AI851">
        <v>1.0835900000000001</v>
      </c>
      <c r="AJ851">
        <v>1.0839700000000001</v>
      </c>
      <c r="AK851">
        <v>1.0843100000000001</v>
      </c>
      <c r="AL851">
        <v>1.0842799999999999</v>
      </c>
      <c r="AM851">
        <v>1.08446</v>
      </c>
      <c r="AN851">
        <v>1.0847100000000001</v>
      </c>
      <c r="AO851">
        <v>1.0847599999999999</v>
      </c>
      <c r="AP851">
        <v>1.0846499999999999</v>
      </c>
      <c r="AQ851">
        <v>1.0846499999999999</v>
      </c>
      <c r="AR851">
        <v>1.0846499999999999</v>
      </c>
      <c r="AS851">
        <v>1.0847899999999999</v>
      </c>
      <c r="AT851">
        <v>1.08473</v>
      </c>
      <c r="AU851">
        <v>1.0845499999999999</v>
      </c>
      <c r="AV851">
        <v>1.0843700000000001</v>
      </c>
      <c r="AW851">
        <v>1.08446</v>
      </c>
      <c r="AX851">
        <v>1.0845</v>
      </c>
      <c r="AY851">
        <v>1.0843799999999999</v>
      </c>
      <c r="AZ851">
        <v>1.08446</v>
      </c>
      <c r="BA851">
        <v>1.08439</v>
      </c>
      <c r="BB851">
        <v>1.0845400000000001</v>
      </c>
      <c r="BC851">
        <v>1.0846100000000001</v>
      </c>
      <c r="BD851">
        <v>1.08464</v>
      </c>
      <c r="BE851">
        <v>1.0845</v>
      </c>
      <c r="BF851">
        <v>1.0845499999999999</v>
      </c>
      <c r="BG851">
        <v>1.08436</v>
      </c>
      <c r="BH851">
        <v>1.08433</v>
      </c>
      <c r="BI851">
        <v>1.0843</v>
      </c>
      <c r="BJ851">
        <v>1.08446</v>
      </c>
      <c r="BK851">
        <v>1.08449</v>
      </c>
      <c r="BL851">
        <v>1.0845899999999999</v>
      </c>
      <c r="BM851">
        <v>1.08464</v>
      </c>
      <c r="BN851">
        <v>1.0847199999999999</v>
      </c>
      <c r="BO851">
        <v>1.08473</v>
      </c>
      <c r="BP851">
        <v>1.0847500000000001</v>
      </c>
      <c r="BQ851">
        <v>1.0848800000000001</v>
      </c>
      <c r="BR851">
        <v>1.0848800000000001</v>
      </c>
      <c r="BS851">
        <v>1.0847100000000001</v>
      </c>
      <c r="BT851">
        <v>1.0847199999999999</v>
      </c>
      <c r="BU851">
        <v>1.0847500000000001</v>
      </c>
      <c r="BV851">
        <v>1.0848899999999999</v>
      </c>
      <c r="BW851">
        <v>1.0849</v>
      </c>
      <c r="BX851">
        <v>1.0849599999999999</v>
      </c>
      <c r="BY851">
        <v>1.0848899999999999</v>
      </c>
      <c r="BZ851">
        <v>1.0848</v>
      </c>
      <c r="CA851">
        <v>1.0847800000000001</v>
      </c>
      <c r="CB851">
        <v>1.0849</v>
      </c>
      <c r="CC851">
        <v>1.0848</v>
      </c>
      <c r="CD851">
        <v>1.08484</v>
      </c>
      <c r="CE851">
        <v>1.0847500000000001</v>
      </c>
      <c r="CF851">
        <v>1.08477</v>
      </c>
      <c r="CG851">
        <v>1.0847</v>
      </c>
      <c r="CH851">
        <v>1.0847599999999999</v>
      </c>
      <c r="CI851">
        <v>1.0846100000000001</v>
      </c>
      <c r="CJ851">
        <v>1.0846</v>
      </c>
      <c r="CK851">
        <v>1.08446</v>
      </c>
      <c r="CL851">
        <v>1.08443</v>
      </c>
      <c r="CM851">
        <v>1.08436</v>
      </c>
      <c r="CN851">
        <v>1.08449</v>
      </c>
      <c r="CO851">
        <v>1.08457</v>
      </c>
      <c r="CP851">
        <v>1.08466</v>
      </c>
      <c r="CQ851">
        <v>1.0847</v>
      </c>
      <c r="CR851">
        <v>1.0849299999999999</v>
      </c>
      <c r="CS851">
        <v>1.0848</v>
      </c>
      <c r="CT851">
        <v>1.0847500000000001</v>
      </c>
      <c r="CU851">
        <v>1.08477</v>
      </c>
      <c r="CV851">
        <v>1.0847</v>
      </c>
      <c r="CW851">
        <v>1.0847100000000001</v>
      </c>
      <c r="CX851">
        <v>1.0849200000000001</v>
      </c>
      <c r="CY851">
        <v>1.08491</v>
      </c>
      <c r="CZ851">
        <v>1.0848599999999999</v>
      </c>
      <c r="DA851">
        <v>1.0849500000000001</v>
      </c>
      <c r="DB851">
        <v>1.0850500000000001</v>
      </c>
      <c r="DC851">
        <v>1.08511</v>
      </c>
      <c r="DD851">
        <v>1.08511</v>
      </c>
      <c r="DE851">
        <v>1.08504</v>
      </c>
      <c r="DF851">
        <v>1.08521</v>
      </c>
      <c r="DG851">
        <v>1.0851</v>
      </c>
      <c r="DH851">
        <v>1.08511</v>
      </c>
      <c r="DI851">
        <v>1.0850200000000001</v>
      </c>
      <c r="DJ851">
        <v>1.0850299999999999</v>
      </c>
      <c r="DK851">
        <v>1.08511</v>
      </c>
      <c r="DL851">
        <v>1.08501</v>
      </c>
      <c r="DM851">
        <v>1.085</v>
      </c>
      <c r="DN851">
        <v>1.0849</v>
      </c>
      <c r="DO851">
        <v>1.08487</v>
      </c>
      <c r="DP851">
        <v>1.0848599999999999</v>
      </c>
      <c r="DQ851" s="4">
        <f t="shared" si="94"/>
        <v>-1.0000000000065512E-5</v>
      </c>
      <c r="DR851" s="4">
        <f t="shared" si="100"/>
        <v>0</v>
      </c>
      <c r="DS851" s="4">
        <f t="shared" si="95"/>
        <v>1.0000000000065512E-5</v>
      </c>
      <c r="DT851" s="4">
        <f t="shared" si="96"/>
        <v>4.2999999999993044E-4</v>
      </c>
      <c r="DU851" s="5">
        <f t="shared" si="97"/>
        <v>5.2000000000007596E-4</v>
      </c>
      <c r="DV851" s="4">
        <f t="shared" si="98"/>
        <v>0.82692307692282241</v>
      </c>
      <c r="DW851" s="4">
        <f t="shared" si="99"/>
        <v>45.263157894729218</v>
      </c>
      <c r="DX851">
        <v>1.08521</v>
      </c>
    </row>
    <row r="852" spans="1:128" ht="15.75" thickBot="1">
      <c r="A852">
        <v>1.0852599999999999</v>
      </c>
      <c r="B852">
        <v>1.0852200000000001</v>
      </c>
      <c r="C852">
        <v>1.0851599999999999</v>
      </c>
      <c r="D852">
        <v>1.0853600000000001</v>
      </c>
      <c r="E852">
        <v>1.0852599999999999</v>
      </c>
      <c r="F852">
        <v>1.085</v>
      </c>
      <c r="G852">
        <v>1.08517</v>
      </c>
      <c r="H852">
        <v>1.08497</v>
      </c>
      <c r="I852">
        <v>1.08517</v>
      </c>
      <c r="J852">
        <v>1.08521</v>
      </c>
      <c r="K852">
        <v>1.0852200000000001</v>
      </c>
      <c r="L852">
        <v>1.08538</v>
      </c>
      <c r="M852">
        <v>1.0853600000000001</v>
      </c>
      <c r="N852">
        <v>1.0852999999999999</v>
      </c>
      <c r="O852">
        <v>1.08521</v>
      </c>
      <c r="P852">
        <v>1.08535</v>
      </c>
      <c r="Q852">
        <v>1.0852299999999999</v>
      </c>
      <c r="R852">
        <v>1.08525</v>
      </c>
      <c r="S852">
        <v>1.0851999999999999</v>
      </c>
      <c r="T852">
        <v>1.0851</v>
      </c>
      <c r="U852">
        <v>1.085</v>
      </c>
      <c r="V852">
        <v>1.0849800000000001</v>
      </c>
      <c r="W852">
        <v>1.08504</v>
      </c>
      <c r="X852">
        <v>1.0849800000000001</v>
      </c>
      <c r="Y852">
        <v>1.085</v>
      </c>
      <c r="Z852">
        <v>1.0848899999999999</v>
      </c>
      <c r="AA852">
        <v>1.08484</v>
      </c>
      <c r="AB852">
        <v>1.0845800000000001</v>
      </c>
      <c r="AC852">
        <v>1.0847500000000001</v>
      </c>
      <c r="AD852">
        <v>1.08453</v>
      </c>
      <c r="AE852">
        <v>1.0843100000000001</v>
      </c>
      <c r="AF852">
        <v>1.0837699999999999</v>
      </c>
      <c r="AG852">
        <v>1.0837000000000001</v>
      </c>
      <c r="AH852">
        <v>1.0835900000000001</v>
      </c>
      <c r="AI852">
        <v>1.0839700000000001</v>
      </c>
      <c r="AJ852">
        <v>1.0843100000000001</v>
      </c>
      <c r="AK852">
        <v>1.0842799999999999</v>
      </c>
      <c r="AL852">
        <v>1.08446</v>
      </c>
      <c r="AM852">
        <v>1.0847100000000001</v>
      </c>
      <c r="AN852">
        <v>1.0847599999999999</v>
      </c>
      <c r="AO852">
        <v>1.0846499999999999</v>
      </c>
      <c r="AP852">
        <v>1.0846499999999999</v>
      </c>
      <c r="AQ852">
        <v>1.0846499999999999</v>
      </c>
      <c r="AR852">
        <v>1.0847899999999999</v>
      </c>
      <c r="AS852">
        <v>1.08473</v>
      </c>
      <c r="AT852">
        <v>1.0845499999999999</v>
      </c>
      <c r="AU852">
        <v>1.0843700000000001</v>
      </c>
      <c r="AV852">
        <v>1.08446</v>
      </c>
      <c r="AW852">
        <v>1.0845</v>
      </c>
      <c r="AX852">
        <v>1.0843799999999999</v>
      </c>
      <c r="AY852">
        <v>1.08446</v>
      </c>
      <c r="AZ852">
        <v>1.08439</v>
      </c>
      <c r="BA852">
        <v>1.0845400000000001</v>
      </c>
      <c r="BB852">
        <v>1.0846100000000001</v>
      </c>
      <c r="BC852">
        <v>1.08464</v>
      </c>
      <c r="BD852">
        <v>1.0845</v>
      </c>
      <c r="BE852">
        <v>1.0845499999999999</v>
      </c>
      <c r="BF852">
        <v>1.08436</v>
      </c>
      <c r="BG852">
        <v>1.08433</v>
      </c>
      <c r="BH852">
        <v>1.0843</v>
      </c>
      <c r="BI852">
        <v>1.08446</v>
      </c>
      <c r="BJ852">
        <v>1.08449</v>
      </c>
      <c r="BK852">
        <v>1.0845899999999999</v>
      </c>
      <c r="BL852">
        <v>1.08464</v>
      </c>
      <c r="BM852">
        <v>1.0847199999999999</v>
      </c>
      <c r="BN852">
        <v>1.08473</v>
      </c>
      <c r="BO852">
        <v>1.0847500000000001</v>
      </c>
      <c r="BP852">
        <v>1.0848800000000001</v>
      </c>
      <c r="BQ852">
        <v>1.0848800000000001</v>
      </c>
      <c r="BR852">
        <v>1.0847100000000001</v>
      </c>
      <c r="BS852">
        <v>1.0847199999999999</v>
      </c>
      <c r="BT852">
        <v>1.0847500000000001</v>
      </c>
      <c r="BU852">
        <v>1.0848899999999999</v>
      </c>
      <c r="BV852">
        <v>1.0849</v>
      </c>
      <c r="BW852">
        <v>1.0849599999999999</v>
      </c>
      <c r="BX852">
        <v>1.0848899999999999</v>
      </c>
      <c r="BY852">
        <v>1.0848</v>
      </c>
      <c r="BZ852">
        <v>1.0847800000000001</v>
      </c>
      <c r="CA852">
        <v>1.0849</v>
      </c>
      <c r="CB852">
        <v>1.0848</v>
      </c>
      <c r="CC852">
        <v>1.08484</v>
      </c>
      <c r="CD852">
        <v>1.0847500000000001</v>
      </c>
      <c r="CE852">
        <v>1.08477</v>
      </c>
      <c r="CF852">
        <v>1.0847</v>
      </c>
      <c r="CG852">
        <v>1.0847599999999999</v>
      </c>
      <c r="CH852">
        <v>1.0846100000000001</v>
      </c>
      <c r="CI852">
        <v>1.0846</v>
      </c>
      <c r="CJ852">
        <v>1.08446</v>
      </c>
      <c r="CK852">
        <v>1.08443</v>
      </c>
      <c r="CL852">
        <v>1.08436</v>
      </c>
      <c r="CM852">
        <v>1.08449</v>
      </c>
      <c r="CN852">
        <v>1.08457</v>
      </c>
      <c r="CO852">
        <v>1.08466</v>
      </c>
      <c r="CP852">
        <v>1.0847</v>
      </c>
      <c r="CQ852">
        <v>1.0849299999999999</v>
      </c>
      <c r="CR852">
        <v>1.0848</v>
      </c>
      <c r="CS852">
        <v>1.0847500000000001</v>
      </c>
      <c r="CT852">
        <v>1.08477</v>
      </c>
      <c r="CU852">
        <v>1.0847</v>
      </c>
      <c r="CV852">
        <v>1.0847100000000001</v>
      </c>
      <c r="CW852">
        <v>1.0849200000000001</v>
      </c>
      <c r="CX852">
        <v>1.08491</v>
      </c>
      <c r="CY852">
        <v>1.0848599999999999</v>
      </c>
      <c r="CZ852">
        <v>1.0849500000000001</v>
      </c>
      <c r="DA852">
        <v>1.0850500000000001</v>
      </c>
      <c r="DB852">
        <v>1.08511</v>
      </c>
      <c r="DC852">
        <v>1.08511</v>
      </c>
      <c r="DD852">
        <v>1.08504</v>
      </c>
      <c r="DE852">
        <v>1.08521</v>
      </c>
      <c r="DF852">
        <v>1.0851</v>
      </c>
      <c r="DG852">
        <v>1.08511</v>
      </c>
      <c r="DH852">
        <v>1.0850200000000001</v>
      </c>
      <c r="DI852">
        <v>1.0850299999999999</v>
      </c>
      <c r="DJ852">
        <v>1.08511</v>
      </c>
      <c r="DK852">
        <v>1.08501</v>
      </c>
      <c r="DL852">
        <v>1.085</v>
      </c>
      <c r="DM852">
        <v>1.0849</v>
      </c>
      <c r="DN852">
        <v>1.08487</v>
      </c>
      <c r="DO852">
        <v>1.0848599999999999</v>
      </c>
      <c r="DP852">
        <v>1.0848199999999999</v>
      </c>
      <c r="DQ852" s="4">
        <f t="shared" si="94"/>
        <v>-4.0000000000040004E-5</v>
      </c>
      <c r="DR852" s="4">
        <f t="shared" si="100"/>
        <v>0</v>
      </c>
      <c r="DS852" s="4">
        <f t="shared" si="95"/>
        <v>4.0000000000040004E-5</v>
      </c>
      <c r="DT852" s="4">
        <f t="shared" si="96"/>
        <v>3.2999999999994145E-4</v>
      </c>
      <c r="DU852" s="5">
        <f t="shared" si="97"/>
        <v>5.6000000000011596E-4</v>
      </c>
      <c r="DV852" s="4">
        <f t="shared" si="98"/>
        <v>0.58928571428548771</v>
      </c>
      <c r="DW852" s="4">
        <f t="shared" si="99"/>
        <v>37.078651685384287</v>
      </c>
      <c r="DX852">
        <v>1.0851999999999999</v>
      </c>
    </row>
    <row r="853" spans="1:128" ht="15.75" thickBot="1">
      <c r="A853">
        <v>1.0852200000000001</v>
      </c>
      <c r="B853">
        <v>1.0851599999999999</v>
      </c>
      <c r="C853">
        <v>1.0853600000000001</v>
      </c>
      <c r="D853">
        <v>1.0852599999999999</v>
      </c>
      <c r="E853">
        <v>1.085</v>
      </c>
      <c r="F853">
        <v>1.08517</v>
      </c>
      <c r="G853">
        <v>1.08497</v>
      </c>
      <c r="H853">
        <v>1.08517</v>
      </c>
      <c r="I853">
        <v>1.08521</v>
      </c>
      <c r="J853">
        <v>1.0852200000000001</v>
      </c>
      <c r="K853">
        <v>1.08538</v>
      </c>
      <c r="L853">
        <v>1.0853600000000001</v>
      </c>
      <c r="M853">
        <v>1.0852999999999999</v>
      </c>
      <c r="N853">
        <v>1.08521</v>
      </c>
      <c r="O853">
        <v>1.08535</v>
      </c>
      <c r="P853">
        <v>1.0852299999999999</v>
      </c>
      <c r="Q853">
        <v>1.08525</v>
      </c>
      <c r="R853">
        <v>1.0851999999999999</v>
      </c>
      <c r="S853">
        <v>1.0851</v>
      </c>
      <c r="T853">
        <v>1.085</v>
      </c>
      <c r="U853">
        <v>1.0849800000000001</v>
      </c>
      <c r="V853">
        <v>1.08504</v>
      </c>
      <c r="W853">
        <v>1.0849800000000001</v>
      </c>
      <c r="X853">
        <v>1.085</v>
      </c>
      <c r="Y853">
        <v>1.0848899999999999</v>
      </c>
      <c r="Z853">
        <v>1.08484</v>
      </c>
      <c r="AA853">
        <v>1.0845800000000001</v>
      </c>
      <c r="AB853">
        <v>1.0847500000000001</v>
      </c>
      <c r="AC853">
        <v>1.08453</v>
      </c>
      <c r="AD853">
        <v>1.0843100000000001</v>
      </c>
      <c r="AE853">
        <v>1.0837699999999999</v>
      </c>
      <c r="AF853">
        <v>1.0837000000000001</v>
      </c>
      <c r="AG853">
        <v>1.0835900000000001</v>
      </c>
      <c r="AH853">
        <v>1.0839700000000001</v>
      </c>
      <c r="AI853">
        <v>1.0843100000000001</v>
      </c>
      <c r="AJ853">
        <v>1.0842799999999999</v>
      </c>
      <c r="AK853">
        <v>1.08446</v>
      </c>
      <c r="AL853">
        <v>1.0847100000000001</v>
      </c>
      <c r="AM853">
        <v>1.0847599999999999</v>
      </c>
      <c r="AN853">
        <v>1.0846499999999999</v>
      </c>
      <c r="AO853">
        <v>1.0846499999999999</v>
      </c>
      <c r="AP853">
        <v>1.0846499999999999</v>
      </c>
      <c r="AQ853">
        <v>1.0847899999999999</v>
      </c>
      <c r="AR853">
        <v>1.08473</v>
      </c>
      <c r="AS853">
        <v>1.0845499999999999</v>
      </c>
      <c r="AT853">
        <v>1.0843700000000001</v>
      </c>
      <c r="AU853">
        <v>1.08446</v>
      </c>
      <c r="AV853">
        <v>1.0845</v>
      </c>
      <c r="AW853">
        <v>1.0843799999999999</v>
      </c>
      <c r="AX853">
        <v>1.08446</v>
      </c>
      <c r="AY853">
        <v>1.08439</v>
      </c>
      <c r="AZ853">
        <v>1.0845400000000001</v>
      </c>
      <c r="BA853">
        <v>1.0846100000000001</v>
      </c>
      <c r="BB853">
        <v>1.08464</v>
      </c>
      <c r="BC853">
        <v>1.0845</v>
      </c>
      <c r="BD853">
        <v>1.0845499999999999</v>
      </c>
      <c r="BE853">
        <v>1.08436</v>
      </c>
      <c r="BF853">
        <v>1.08433</v>
      </c>
      <c r="BG853">
        <v>1.0843</v>
      </c>
      <c r="BH853">
        <v>1.08446</v>
      </c>
      <c r="BI853">
        <v>1.08449</v>
      </c>
      <c r="BJ853">
        <v>1.0845899999999999</v>
      </c>
      <c r="BK853">
        <v>1.08464</v>
      </c>
      <c r="BL853">
        <v>1.0847199999999999</v>
      </c>
      <c r="BM853">
        <v>1.08473</v>
      </c>
      <c r="BN853">
        <v>1.0847500000000001</v>
      </c>
      <c r="BO853">
        <v>1.0848800000000001</v>
      </c>
      <c r="BP853">
        <v>1.0848800000000001</v>
      </c>
      <c r="BQ853">
        <v>1.0847100000000001</v>
      </c>
      <c r="BR853">
        <v>1.0847199999999999</v>
      </c>
      <c r="BS853">
        <v>1.0847500000000001</v>
      </c>
      <c r="BT853">
        <v>1.0848899999999999</v>
      </c>
      <c r="BU853">
        <v>1.0849</v>
      </c>
      <c r="BV853">
        <v>1.0849599999999999</v>
      </c>
      <c r="BW853">
        <v>1.0848899999999999</v>
      </c>
      <c r="BX853">
        <v>1.0848</v>
      </c>
      <c r="BY853">
        <v>1.0847800000000001</v>
      </c>
      <c r="BZ853">
        <v>1.0849</v>
      </c>
      <c r="CA853">
        <v>1.0848</v>
      </c>
      <c r="CB853">
        <v>1.08484</v>
      </c>
      <c r="CC853">
        <v>1.0847500000000001</v>
      </c>
      <c r="CD853">
        <v>1.08477</v>
      </c>
      <c r="CE853">
        <v>1.0847</v>
      </c>
      <c r="CF853">
        <v>1.0847599999999999</v>
      </c>
      <c r="CG853">
        <v>1.0846100000000001</v>
      </c>
      <c r="CH853">
        <v>1.0846</v>
      </c>
      <c r="CI853">
        <v>1.08446</v>
      </c>
      <c r="CJ853">
        <v>1.08443</v>
      </c>
      <c r="CK853">
        <v>1.08436</v>
      </c>
      <c r="CL853">
        <v>1.08449</v>
      </c>
      <c r="CM853">
        <v>1.08457</v>
      </c>
      <c r="CN853">
        <v>1.08466</v>
      </c>
      <c r="CO853">
        <v>1.0847</v>
      </c>
      <c r="CP853">
        <v>1.0849299999999999</v>
      </c>
      <c r="CQ853">
        <v>1.0848</v>
      </c>
      <c r="CR853">
        <v>1.0847500000000001</v>
      </c>
      <c r="CS853">
        <v>1.08477</v>
      </c>
      <c r="CT853">
        <v>1.0847</v>
      </c>
      <c r="CU853">
        <v>1.0847100000000001</v>
      </c>
      <c r="CV853">
        <v>1.0849200000000001</v>
      </c>
      <c r="CW853">
        <v>1.08491</v>
      </c>
      <c r="CX853">
        <v>1.0848599999999999</v>
      </c>
      <c r="CY853">
        <v>1.0849500000000001</v>
      </c>
      <c r="CZ853">
        <v>1.0850500000000001</v>
      </c>
      <c r="DA853">
        <v>1.08511</v>
      </c>
      <c r="DB853">
        <v>1.08511</v>
      </c>
      <c r="DC853">
        <v>1.08504</v>
      </c>
      <c r="DD853">
        <v>1.08521</v>
      </c>
      <c r="DE853">
        <v>1.0851</v>
      </c>
      <c r="DF853">
        <v>1.08511</v>
      </c>
      <c r="DG853">
        <v>1.0850200000000001</v>
      </c>
      <c r="DH853">
        <v>1.0850299999999999</v>
      </c>
      <c r="DI853">
        <v>1.08511</v>
      </c>
      <c r="DJ853">
        <v>1.08501</v>
      </c>
      <c r="DK853">
        <v>1.085</v>
      </c>
      <c r="DL853">
        <v>1.0849</v>
      </c>
      <c r="DM853">
        <v>1.08487</v>
      </c>
      <c r="DN853">
        <v>1.0848599999999999</v>
      </c>
      <c r="DO853">
        <v>1.0848199999999999</v>
      </c>
      <c r="DP853">
        <v>1.0848899999999999</v>
      </c>
      <c r="DQ853" s="4">
        <f t="shared" si="94"/>
        <v>7.0000000000014495E-5</v>
      </c>
      <c r="DR853" s="4">
        <f t="shared" si="100"/>
        <v>7.0000000000014495E-5</v>
      </c>
      <c r="DS853" s="4">
        <f t="shared" si="95"/>
        <v>0</v>
      </c>
      <c r="DT853" s="4">
        <f t="shared" si="96"/>
        <v>3.4000000000000696E-4</v>
      </c>
      <c r="DU853" s="5">
        <f t="shared" si="97"/>
        <v>5.6000000000011596E-4</v>
      </c>
      <c r="DV853" s="4">
        <f t="shared" si="98"/>
        <v>0.60714285714274385</v>
      </c>
      <c r="DW853" s="4">
        <f t="shared" si="99"/>
        <v>37.777777777773395</v>
      </c>
      <c r="DX853">
        <v>1.0852200000000001</v>
      </c>
    </row>
    <row r="854" spans="1:128" ht="15.75" thickBot="1">
      <c r="A854">
        <v>1.0851599999999999</v>
      </c>
      <c r="B854">
        <v>1.0853600000000001</v>
      </c>
      <c r="C854">
        <v>1.0852599999999999</v>
      </c>
      <c r="D854">
        <v>1.085</v>
      </c>
      <c r="E854">
        <v>1.08517</v>
      </c>
      <c r="F854">
        <v>1.08497</v>
      </c>
      <c r="G854">
        <v>1.08517</v>
      </c>
      <c r="H854">
        <v>1.08521</v>
      </c>
      <c r="I854">
        <v>1.0852200000000001</v>
      </c>
      <c r="J854">
        <v>1.08538</v>
      </c>
      <c r="K854">
        <v>1.0853600000000001</v>
      </c>
      <c r="L854">
        <v>1.0852999999999999</v>
      </c>
      <c r="M854">
        <v>1.08521</v>
      </c>
      <c r="N854">
        <v>1.08535</v>
      </c>
      <c r="O854">
        <v>1.0852299999999999</v>
      </c>
      <c r="P854">
        <v>1.08525</v>
      </c>
      <c r="Q854">
        <v>1.0851999999999999</v>
      </c>
      <c r="R854">
        <v>1.0851</v>
      </c>
      <c r="S854">
        <v>1.085</v>
      </c>
      <c r="T854">
        <v>1.0849800000000001</v>
      </c>
      <c r="U854">
        <v>1.08504</v>
      </c>
      <c r="V854">
        <v>1.0849800000000001</v>
      </c>
      <c r="W854">
        <v>1.085</v>
      </c>
      <c r="X854">
        <v>1.0848899999999999</v>
      </c>
      <c r="Y854">
        <v>1.08484</v>
      </c>
      <c r="Z854">
        <v>1.0845800000000001</v>
      </c>
      <c r="AA854">
        <v>1.0847500000000001</v>
      </c>
      <c r="AB854">
        <v>1.08453</v>
      </c>
      <c r="AC854">
        <v>1.0843100000000001</v>
      </c>
      <c r="AD854">
        <v>1.0837699999999999</v>
      </c>
      <c r="AE854">
        <v>1.0837000000000001</v>
      </c>
      <c r="AF854">
        <v>1.0835900000000001</v>
      </c>
      <c r="AG854">
        <v>1.0839700000000001</v>
      </c>
      <c r="AH854">
        <v>1.0843100000000001</v>
      </c>
      <c r="AI854">
        <v>1.0842799999999999</v>
      </c>
      <c r="AJ854">
        <v>1.08446</v>
      </c>
      <c r="AK854">
        <v>1.0847100000000001</v>
      </c>
      <c r="AL854">
        <v>1.0847599999999999</v>
      </c>
      <c r="AM854">
        <v>1.0846499999999999</v>
      </c>
      <c r="AN854">
        <v>1.0846499999999999</v>
      </c>
      <c r="AO854">
        <v>1.0846499999999999</v>
      </c>
      <c r="AP854">
        <v>1.0847899999999999</v>
      </c>
      <c r="AQ854">
        <v>1.08473</v>
      </c>
      <c r="AR854">
        <v>1.0845499999999999</v>
      </c>
      <c r="AS854">
        <v>1.0843700000000001</v>
      </c>
      <c r="AT854">
        <v>1.08446</v>
      </c>
      <c r="AU854">
        <v>1.0845</v>
      </c>
      <c r="AV854">
        <v>1.0843799999999999</v>
      </c>
      <c r="AW854">
        <v>1.08446</v>
      </c>
      <c r="AX854">
        <v>1.08439</v>
      </c>
      <c r="AY854">
        <v>1.0845400000000001</v>
      </c>
      <c r="AZ854">
        <v>1.0846100000000001</v>
      </c>
      <c r="BA854">
        <v>1.08464</v>
      </c>
      <c r="BB854">
        <v>1.0845</v>
      </c>
      <c r="BC854">
        <v>1.0845499999999999</v>
      </c>
      <c r="BD854">
        <v>1.08436</v>
      </c>
      <c r="BE854">
        <v>1.08433</v>
      </c>
      <c r="BF854">
        <v>1.0843</v>
      </c>
      <c r="BG854">
        <v>1.08446</v>
      </c>
      <c r="BH854">
        <v>1.08449</v>
      </c>
      <c r="BI854">
        <v>1.0845899999999999</v>
      </c>
      <c r="BJ854">
        <v>1.08464</v>
      </c>
      <c r="BK854">
        <v>1.0847199999999999</v>
      </c>
      <c r="BL854">
        <v>1.08473</v>
      </c>
      <c r="BM854">
        <v>1.0847500000000001</v>
      </c>
      <c r="BN854">
        <v>1.0848800000000001</v>
      </c>
      <c r="BO854">
        <v>1.0848800000000001</v>
      </c>
      <c r="BP854">
        <v>1.0847100000000001</v>
      </c>
      <c r="BQ854">
        <v>1.0847199999999999</v>
      </c>
      <c r="BR854">
        <v>1.0847500000000001</v>
      </c>
      <c r="BS854">
        <v>1.0848899999999999</v>
      </c>
      <c r="BT854">
        <v>1.0849</v>
      </c>
      <c r="BU854">
        <v>1.0849599999999999</v>
      </c>
      <c r="BV854">
        <v>1.0848899999999999</v>
      </c>
      <c r="BW854">
        <v>1.0848</v>
      </c>
      <c r="BX854">
        <v>1.0847800000000001</v>
      </c>
      <c r="BY854">
        <v>1.0849</v>
      </c>
      <c r="BZ854">
        <v>1.0848</v>
      </c>
      <c r="CA854">
        <v>1.08484</v>
      </c>
      <c r="CB854">
        <v>1.0847500000000001</v>
      </c>
      <c r="CC854">
        <v>1.08477</v>
      </c>
      <c r="CD854">
        <v>1.0847</v>
      </c>
      <c r="CE854">
        <v>1.0847599999999999</v>
      </c>
      <c r="CF854">
        <v>1.0846100000000001</v>
      </c>
      <c r="CG854">
        <v>1.0846</v>
      </c>
      <c r="CH854">
        <v>1.08446</v>
      </c>
      <c r="CI854">
        <v>1.08443</v>
      </c>
      <c r="CJ854">
        <v>1.08436</v>
      </c>
      <c r="CK854">
        <v>1.08449</v>
      </c>
      <c r="CL854">
        <v>1.08457</v>
      </c>
      <c r="CM854">
        <v>1.08466</v>
      </c>
      <c r="CN854">
        <v>1.0847</v>
      </c>
      <c r="CO854">
        <v>1.0849299999999999</v>
      </c>
      <c r="CP854">
        <v>1.0848</v>
      </c>
      <c r="CQ854">
        <v>1.0847500000000001</v>
      </c>
      <c r="CR854">
        <v>1.08477</v>
      </c>
      <c r="CS854">
        <v>1.0847</v>
      </c>
      <c r="CT854">
        <v>1.0847100000000001</v>
      </c>
      <c r="CU854">
        <v>1.0849200000000001</v>
      </c>
      <c r="CV854">
        <v>1.08491</v>
      </c>
      <c r="CW854">
        <v>1.0848599999999999</v>
      </c>
      <c r="CX854">
        <v>1.0849500000000001</v>
      </c>
      <c r="CY854">
        <v>1.0850500000000001</v>
      </c>
      <c r="CZ854">
        <v>1.08511</v>
      </c>
      <c r="DA854">
        <v>1.08511</v>
      </c>
      <c r="DB854">
        <v>1.08504</v>
      </c>
      <c r="DC854">
        <v>1.08521</v>
      </c>
      <c r="DD854">
        <v>1.0851</v>
      </c>
      <c r="DE854">
        <v>1.08511</v>
      </c>
      <c r="DF854">
        <v>1.0850200000000001</v>
      </c>
      <c r="DG854">
        <v>1.0850299999999999</v>
      </c>
      <c r="DH854">
        <v>1.08511</v>
      </c>
      <c r="DI854">
        <v>1.08501</v>
      </c>
      <c r="DJ854">
        <v>1.085</v>
      </c>
      <c r="DK854">
        <v>1.0849</v>
      </c>
      <c r="DL854">
        <v>1.08487</v>
      </c>
      <c r="DM854">
        <v>1.0848599999999999</v>
      </c>
      <c r="DN854">
        <v>1.0848199999999999</v>
      </c>
      <c r="DO854">
        <v>1.0848899999999999</v>
      </c>
      <c r="DP854">
        <v>1.0848500000000001</v>
      </c>
      <c r="DQ854" s="4">
        <f t="shared" si="94"/>
        <v>-3.9999999999817959E-5</v>
      </c>
      <c r="DR854" s="4">
        <f t="shared" si="100"/>
        <v>0</v>
      </c>
      <c r="DS854" s="4">
        <f t="shared" si="95"/>
        <v>3.9999999999817959E-5</v>
      </c>
      <c r="DT854" s="4">
        <f t="shared" si="96"/>
        <v>3.4000000000000696E-4</v>
      </c>
      <c r="DU854" s="5">
        <f t="shared" si="97"/>
        <v>5.9999999999993392E-4</v>
      </c>
      <c r="DV854" s="4">
        <f t="shared" si="98"/>
        <v>0.5666666666667407</v>
      </c>
      <c r="DW854" s="4">
        <f t="shared" si="99"/>
        <v>36.170212765960457</v>
      </c>
      <c r="DX854">
        <v>1.0851999999999999</v>
      </c>
    </row>
    <row r="855" spans="1:128" ht="15.75" thickBot="1">
      <c r="A855">
        <v>1.0853600000000001</v>
      </c>
      <c r="B855">
        <v>1.0852599999999999</v>
      </c>
      <c r="C855">
        <v>1.085</v>
      </c>
      <c r="D855">
        <v>1.08517</v>
      </c>
      <c r="E855">
        <v>1.08497</v>
      </c>
      <c r="F855">
        <v>1.08517</v>
      </c>
      <c r="G855">
        <v>1.08521</v>
      </c>
      <c r="H855">
        <v>1.0852200000000001</v>
      </c>
      <c r="I855">
        <v>1.08538</v>
      </c>
      <c r="J855">
        <v>1.0853600000000001</v>
      </c>
      <c r="K855">
        <v>1.0852999999999999</v>
      </c>
      <c r="L855">
        <v>1.08521</v>
      </c>
      <c r="M855">
        <v>1.08535</v>
      </c>
      <c r="N855">
        <v>1.0852299999999999</v>
      </c>
      <c r="O855">
        <v>1.08525</v>
      </c>
      <c r="P855">
        <v>1.0851999999999999</v>
      </c>
      <c r="Q855">
        <v>1.0851</v>
      </c>
      <c r="R855">
        <v>1.085</v>
      </c>
      <c r="S855">
        <v>1.0849800000000001</v>
      </c>
      <c r="T855">
        <v>1.08504</v>
      </c>
      <c r="U855">
        <v>1.0849800000000001</v>
      </c>
      <c r="V855">
        <v>1.085</v>
      </c>
      <c r="W855">
        <v>1.0848899999999999</v>
      </c>
      <c r="X855">
        <v>1.08484</v>
      </c>
      <c r="Y855">
        <v>1.0845800000000001</v>
      </c>
      <c r="Z855">
        <v>1.0847500000000001</v>
      </c>
      <c r="AA855">
        <v>1.08453</v>
      </c>
      <c r="AB855">
        <v>1.0843100000000001</v>
      </c>
      <c r="AC855">
        <v>1.0837699999999999</v>
      </c>
      <c r="AD855">
        <v>1.0837000000000001</v>
      </c>
      <c r="AE855">
        <v>1.0835900000000001</v>
      </c>
      <c r="AF855">
        <v>1.0839700000000001</v>
      </c>
      <c r="AG855">
        <v>1.0843100000000001</v>
      </c>
      <c r="AH855">
        <v>1.0842799999999999</v>
      </c>
      <c r="AI855">
        <v>1.08446</v>
      </c>
      <c r="AJ855">
        <v>1.0847100000000001</v>
      </c>
      <c r="AK855">
        <v>1.0847599999999999</v>
      </c>
      <c r="AL855">
        <v>1.0846499999999999</v>
      </c>
      <c r="AM855">
        <v>1.0846499999999999</v>
      </c>
      <c r="AN855">
        <v>1.0846499999999999</v>
      </c>
      <c r="AO855">
        <v>1.0847899999999999</v>
      </c>
      <c r="AP855">
        <v>1.08473</v>
      </c>
      <c r="AQ855">
        <v>1.0845499999999999</v>
      </c>
      <c r="AR855">
        <v>1.0843700000000001</v>
      </c>
      <c r="AS855">
        <v>1.08446</v>
      </c>
      <c r="AT855">
        <v>1.0845</v>
      </c>
      <c r="AU855">
        <v>1.0843799999999999</v>
      </c>
      <c r="AV855">
        <v>1.08446</v>
      </c>
      <c r="AW855">
        <v>1.08439</v>
      </c>
      <c r="AX855">
        <v>1.0845400000000001</v>
      </c>
      <c r="AY855">
        <v>1.0846100000000001</v>
      </c>
      <c r="AZ855">
        <v>1.08464</v>
      </c>
      <c r="BA855">
        <v>1.0845</v>
      </c>
      <c r="BB855">
        <v>1.0845499999999999</v>
      </c>
      <c r="BC855">
        <v>1.08436</v>
      </c>
      <c r="BD855">
        <v>1.08433</v>
      </c>
      <c r="BE855">
        <v>1.0843</v>
      </c>
      <c r="BF855">
        <v>1.08446</v>
      </c>
      <c r="BG855">
        <v>1.08449</v>
      </c>
      <c r="BH855">
        <v>1.0845899999999999</v>
      </c>
      <c r="BI855">
        <v>1.08464</v>
      </c>
      <c r="BJ855">
        <v>1.0847199999999999</v>
      </c>
      <c r="BK855">
        <v>1.08473</v>
      </c>
      <c r="BL855">
        <v>1.0847500000000001</v>
      </c>
      <c r="BM855">
        <v>1.0848800000000001</v>
      </c>
      <c r="BN855">
        <v>1.0848800000000001</v>
      </c>
      <c r="BO855">
        <v>1.0847100000000001</v>
      </c>
      <c r="BP855">
        <v>1.0847199999999999</v>
      </c>
      <c r="BQ855">
        <v>1.0847500000000001</v>
      </c>
      <c r="BR855">
        <v>1.0848899999999999</v>
      </c>
      <c r="BS855">
        <v>1.0849</v>
      </c>
      <c r="BT855">
        <v>1.0849599999999999</v>
      </c>
      <c r="BU855">
        <v>1.0848899999999999</v>
      </c>
      <c r="BV855">
        <v>1.0848</v>
      </c>
      <c r="BW855">
        <v>1.0847800000000001</v>
      </c>
      <c r="BX855">
        <v>1.0849</v>
      </c>
      <c r="BY855">
        <v>1.0848</v>
      </c>
      <c r="BZ855">
        <v>1.08484</v>
      </c>
      <c r="CA855">
        <v>1.0847500000000001</v>
      </c>
      <c r="CB855">
        <v>1.08477</v>
      </c>
      <c r="CC855">
        <v>1.0847</v>
      </c>
      <c r="CD855">
        <v>1.0847599999999999</v>
      </c>
      <c r="CE855">
        <v>1.0846100000000001</v>
      </c>
      <c r="CF855">
        <v>1.0846</v>
      </c>
      <c r="CG855">
        <v>1.08446</v>
      </c>
      <c r="CH855">
        <v>1.08443</v>
      </c>
      <c r="CI855">
        <v>1.08436</v>
      </c>
      <c r="CJ855">
        <v>1.08449</v>
      </c>
      <c r="CK855">
        <v>1.08457</v>
      </c>
      <c r="CL855">
        <v>1.08466</v>
      </c>
      <c r="CM855">
        <v>1.0847</v>
      </c>
      <c r="CN855">
        <v>1.0849299999999999</v>
      </c>
      <c r="CO855">
        <v>1.0848</v>
      </c>
      <c r="CP855">
        <v>1.0847500000000001</v>
      </c>
      <c r="CQ855">
        <v>1.08477</v>
      </c>
      <c r="CR855">
        <v>1.0847</v>
      </c>
      <c r="CS855">
        <v>1.0847100000000001</v>
      </c>
      <c r="CT855">
        <v>1.0849200000000001</v>
      </c>
      <c r="CU855">
        <v>1.08491</v>
      </c>
      <c r="CV855">
        <v>1.0848599999999999</v>
      </c>
      <c r="CW855">
        <v>1.0849500000000001</v>
      </c>
      <c r="CX855">
        <v>1.0850500000000001</v>
      </c>
      <c r="CY855">
        <v>1.08511</v>
      </c>
      <c r="CZ855">
        <v>1.08511</v>
      </c>
      <c r="DA855">
        <v>1.08504</v>
      </c>
      <c r="DB855">
        <v>1.08521</v>
      </c>
      <c r="DC855">
        <v>1.0851</v>
      </c>
      <c r="DD855">
        <v>1.08511</v>
      </c>
      <c r="DE855">
        <v>1.0850200000000001</v>
      </c>
      <c r="DF855">
        <v>1.0850299999999999</v>
      </c>
      <c r="DG855">
        <v>1.08511</v>
      </c>
      <c r="DH855">
        <v>1.08501</v>
      </c>
      <c r="DI855">
        <v>1.085</v>
      </c>
      <c r="DJ855">
        <v>1.0849</v>
      </c>
      <c r="DK855">
        <v>1.08487</v>
      </c>
      <c r="DL855">
        <v>1.0848599999999999</v>
      </c>
      <c r="DM855">
        <v>1.0848199999999999</v>
      </c>
      <c r="DN855">
        <v>1.0848899999999999</v>
      </c>
      <c r="DO855">
        <v>1.0848500000000001</v>
      </c>
      <c r="DP855">
        <v>1.0849200000000001</v>
      </c>
      <c r="DQ855" s="4">
        <f t="shared" si="94"/>
        <v>7.0000000000014495E-5</v>
      </c>
      <c r="DR855" s="4">
        <f t="shared" si="100"/>
        <v>7.0000000000014495E-5</v>
      </c>
      <c r="DS855" s="4">
        <f t="shared" si="95"/>
        <v>0</v>
      </c>
      <c r="DT855" s="4">
        <f t="shared" si="96"/>
        <v>4.1000000000002146E-4</v>
      </c>
      <c r="DU855" s="5">
        <f t="shared" si="97"/>
        <v>5.2999999999991942E-4</v>
      </c>
      <c r="DV855" s="4">
        <f t="shared" si="98"/>
        <v>0.7735849056605355</v>
      </c>
      <c r="DW855" s="4">
        <f t="shared" si="99"/>
        <v>43.617021276600774</v>
      </c>
      <c r="DX855">
        <v>1.0851599999999999</v>
      </c>
    </row>
    <row r="856" spans="1:128" ht="15.75" thickBot="1">
      <c r="A856">
        <v>1.0852599999999999</v>
      </c>
      <c r="B856">
        <v>1.085</v>
      </c>
      <c r="C856">
        <v>1.08517</v>
      </c>
      <c r="D856">
        <v>1.08497</v>
      </c>
      <c r="E856">
        <v>1.08517</v>
      </c>
      <c r="F856">
        <v>1.08521</v>
      </c>
      <c r="G856">
        <v>1.0852200000000001</v>
      </c>
      <c r="H856">
        <v>1.08538</v>
      </c>
      <c r="I856">
        <v>1.0853600000000001</v>
      </c>
      <c r="J856">
        <v>1.0852999999999999</v>
      </c>
      <c r="K856">
        <v>1.08521</v>
      </c>
      <c r="L856">
        <v>1.08535</v>
      </c>
      <c r="M856">
        <v>1.0852299999999999</v>
      </c>
      <c r="N856">
        <v>1.08525</v>
      </c>
      <c r="O856">
        <v>1.0851999999999999</v>
      </c>
      <c r="P856">
        <v>1.0851</v>
      </c>
      <c r="Q856">
        <v>1.085</v>
      </c>
      <c r="R856">
        <v>1.0849800000000001</v>
      </c>
      <c r="S856">
        <v>1.08504</v>
      </c>
      <c r="T856">
        <v>1.0849800000000001</v>
      </c>
      <c r="U856">
        <v>1.085</v>
      </c>
      <c r="V856">
        <v>1.0848899999999999</v>
      </c>
      <c r="W856">
        <v>1.08484</v>
      </c>
      <c r="X856">
        <v>1.0845800000000001</v>
      </c>
      <c r="Y856">
        <v>1.0847500000000001</v>
      </c>
      <c r="Z856">
        <v>1.08453</v>
      </c>
      <c r="AA856">
        <v>1.0843100000000001</v>
      </c>
      <c r="AB856">
        <v>1.0837699999999999</v>
      </c>
      <c r="AC856">
        <v>1.0837000000000001</v>
      </c>
      <c r="AD856">
        <v>1.0835900000000001</v>
      </c>
      <c r="AE856">
        <v>1.0839700000000001</v>
      </c>
      <c r="AF856">
        <v>1.0843100000000001</v>
      </c>
      <c r="AG856">
        <v>1.0842799999999999</v>
      </c>
      <c r="AH856">
        <v>1.08446</v>
      </c>
      <c r="AI856">
        <v>1.0847100000000001</v>
      </c>
      <c r="AJ856">
        <v>1.0847599999999999</v>
      </c>
      <c r="AK856">
        <v>1.0846499999999999</v>
      </c>
      <c r="AL856">
        <v>1.0846499999999999</v>
      </c>
      <c r="AM856">
        <v>1.0846499999999999</v>
      </c>
      <c r="AN856">
        <v>1.0847899999999999</v>
      </c>
      <c r="AO856">
        <v>1.08473</v>
      </c>
      <c r="AP856">
        <v>1.0845499999999999</v>
      </c>
      <c r="AQ856">
        <v>1.0843700000000001</v>
      </c>
      <c r="AR856">
        <v>1.08446</v>
      </c>
      <c r="AS856">
        <v>1.0845</v>
      </c>
      <c r="AT856">
        <v>1.0843799999999999</v>
      </c>
      <c r="AU856">
        <v>1.08446</v>
      </c>
      <c r="AV856">
        <v>1.08439</v>
      </c>
      <c r="AW856">
        <v>1.0845400000000001</v>
      </c>
      <c r="AX856">
        <v>1.0846100000000001</v>
      </c>
      <c r="AY856">
        <v>1.08464</v>
      </c>
      <c r="AZ856">
        <v>1.0845</v>
      </c>
      <c r="BA856">
        <v>1.0845499999999999</v>
      </c>
      <c r="BB856">
        <v>1.08436</v>
      </c>
      <c r="BC856">
        <v>1.08433</v>
      </c>
      <c r="BD856">
        <v>1.0843</v>
      </c>
      <c r="BE856">
        <v>1.08446</v>
      </c>
      <c r="BF856">
        <v>1.08449</v>
      </c>
      <c r="BG856">
        <v>1.0845899999999999</v>
      </c>
      <c r="BH856">
        <v>1.08464</v>
      </c>
      <c r="BI856">
        <v>1.0847199999999999</v>
      </c>
      <c r="BJ856">
        <v>1.08473</v>
      </c>
      <c r="BK856">
        <v>1.0847500000000001</v>
      </c>
      <c r="BL856">
        <v>1.0848800000000001</v>
      </c>
      <c r="BM856">
        <v>1.0848800000000001</v>
      </c>
      <c r="BN856">
        <v>1.0847100000000001</v>
      </c>
      <c r="BO856">
        <v>1.0847199999999999</v>
      </c>
      <c r="BP856">
        <v>1.0847500000000001</v>
      </c>
      <c r="BQ856">
        <v>1.0848899999999999</v>
      </c>
      <c r="BR856">
        <v>1.0849</v>
      </c>
      <c r="BS856">
        <v>1.0849599999999999</v>
      </c>
      <c r="BT856">
        <v>1.0848899999999999</v>
      </c>
      <c r="BU856">
        <v>1.0848</v>
      </c>
      <c r="BV856">
        <v>1.0847800000000001</v>
      </c>
      <c r="BW856">
        <v>1.0849</v>
      </c>
      <c r="BX856">
        <v>1.0848</v>
      </c>
      <c r="BY856">
        <v>1.08484</v>
      </c>
      <c r="BZ856">
        <v>1.0847500000000001</v>
      </c>
      <c r="CA856">
        <v>1.08477</v>
      </c>
      <c r="CB856">
        <v>1.0847</v>
      </c>
      <c r="CC856">
        <v>1.0847599999999999</v>
      </c>
      <c r="CD856">
        <v>1.0846100000000001</v>
      </c>
      <c r="CE856">
        <v>1.0846</v>
      </c>
      <c r="CF856">
        <v>1.08446</v>
      </c>
      <c r="CG856">
        <v>1.08443</v>
      </c>
      <c r="CH856">
        <v>1.08436</v>
      </c>
      <c r="CI856">
        <v>1.08449</v>
      </c>
      <c r="CJ856">
        <v>1.08457</v>
      </c>
      <c r="CK856">
        <v>1.08466</v>
      </c>
      <c r="CL856">
        <v>1.0847</v>
      </c>
      <c r="CM856">
        <v>1.0849299999999999</v>
      </c>
      <c r="CN856">
        <v>1.0848</v>
      </c>
      <c r="CO856">
        <v>1.0847500000000001</v>
      </c>
      <c r="CP856">
        <v>1.08477</v>
      </c>
      <c r="CQ856">
        <v>1.0847</v>
      </c>
      <c r="CR856">
        <v>1.0847100000000001</v>
      </c>
      <c r="CS856">
        <v>1.0849200000000001</v>
      </c>
      <c r="CT856">
        <v>1.08491</v>
      </c>
      <c r="CU856">
        <v>1.0848599999999999</v>
      </c>
      <c r="CV856">
        <v>1.0849500000000001</v>
      </c>
      <c r="CW856">
        <v>1.0850500000000001</v>
      </c>
      <c r="CX856">
        <v>1.08511</v>
      </c>
      <c r="CY856">
        <v>1.08511</v>
      </c>
      <c r="CZ856">
        <v>1.08504</v>
      </c>
      <c r="DA856">
        <v>1.08521</v>
      </c>
      <c r="DB856">
        <v>1.0851</v>
      </c>
      <c r="DC856">
        <v>1.08511</v>
      </c>
      <c r="DD856">
        <v>1.0850200000000001</v>
      </c>
      <c r="DE856">
        <v>1.0850299999999999</v>
      </c>
      <c r="DF856">
        <v>1.08511</v>
      </c>
      <c r="DG856">
        <v>1.08501</v>
      </c>
      <c r="DH856">
        <v>1.085</v>
      </c>
      <c r="DI856">
        <v>1.0849</v>
      </c>
      <c r="DJ856">
        <v>1.08487</v>
      </c>
      <c r="DK856">
        <v>1.0848599999999999</v>
      </c>
      <c r="DL856">
        <v>1.0848199999999999</v>
      </c>
      <c r="DM856">
        <v>1.0848899999999999</v>
      </c>
      <c r="DN856">
        <v>1.0848500000000001</v>
      </c>
      <c r="DO856">
        <v>1.0849200000000001</v>
      </c>
      <c r="DP856">
        <v>1.0849500000000001</v>
      </c>
      <c r="DQ856" s="4">
        <f t="shared" si="94"/>
        <v>2.9999999999974492E-5</v>
      </c>
      <c r="DR856" s="4">
        <f t="shared" si="100"/>
        <v>2.9999999999974492E-5</v>
      </c>
      <c r="DS856" s="4">
        <f t="shared" si="95"/>
        <v>0</v>
      </c>
      <c r="DT856" s="4">
        <f t="shared" si="96"/>
        <v>2.6999999999999247E-4</v>
      </c>
      <c r="DU856" s="5">
        <f t="shared" si="97"/>
        <v>5.2999999999991942E-4</v>
      </c>
      <c r="DV856" s="4">
        <f t="shared" si="98"/>
        <v>0.50943396226421422</v>
      </c>
      <c r="DW856" s="4">
        <f t="shared" si="99"/>
        <v>33.750000000002771</v>
      </c>
      <c r="DX856">
        <v>1.0852599999999999</v>
      </c>
    </row>
    <row r="857" spans="1:128" ht="15.75" thickBot="1">
      <c r="A857">
        <v>1.085</v>
      </c>
      <c r="B857">
        <v>1.08517</v>
      </c>
      <c r="C857">
        <v>1.08497</v>
      </c>
      <c r="D857">
        <v>1.08517</v>
      </c>
      <c r="E857">
        <v>1.08521</v>
      </c>
      <c r="F857">
        <v>1.0852200000000001</v>
      </c>
      <c r="G857">
        <v>1.08538</v>
      </c>
      <c r="H857">
        <v>1.0853600000000001</v>
      </c>
      <c r="I857">
        <v>1.0852999999999999</v>
      </c>
      <c r="J857">
        <v>1.08521</v>
      </c>
      <c r="K857">
        <v>1.08535</v>
      </c>
      <c r="L857">
        <v>1.0852299999999999</v>
      </c>
      <c r="M857">
        <v>1.08525</v>
      </c>
      <c r="N857">
        <v>1.0851999999999999</v>
      </c>
      <c r="O857">
        <v>1.0851</v>
      </c>
      <c r="P857">
        <v>1.085</v>
      </c>
      <c r="Q857">
        <v>1.0849800000000001</v>
      </c>
      <c r="R857">
        <v>1.08504</v>
      </c>
      <c r="S857">
        <v>1.0849800000000001</v>
      </c>
      <c r="T857">
        <v>1.085</v>
      </c>
      <c r="U857">
        <v>1.0848899999999999</v>
      </c>
      <c r="V857">
        <v>1.08484</v>
      </c>
      <c r="W857">
        <v>1.0845800000000001</v>
      </c>
      <c r="X857">
        <v>1.0847500000000001</v>
      </c>
      <c r="Y857">
        <v>1.08453</v>
      </c>
      <c r="Z857">
        <v>1.0843100000000001</v>
      </c>
      <c r="AA857">
        <v>1.0837699999999999</v>
      </c>
      <c r="AB857">
        <v>1.0837000000000001</v>
      </c>
      <c r="AC857">
        <v>1.0835900000000001</v>
      </c>
      <c r="AD857">
        <v>1.0839700000000001</v>
      </c>
      <c r="AE857">
        <v>1.0843100000000001</v>
      </c>
      <c r="AF857">
        <v>1.0842799999999999</v>
      </c>
      <c r="AG857">
        <v>1.08446</v>
      </c>
      <c r="AH857">
        <v>1.0847100000000001</v>
      </c>
      <c r="AI857">
        <v>1.0847599999999999</v>
      </c>
      <c r="AJ857">
        <v>1.0846499999999999</v>
      </c>
      <c r="AK857">
        <v>1.0846499999999999</v>
      </c>
      <c r="AL857">
        <v>1.0846499999999999</v>
      </c>
      <c r="AM857">
        <v>1.0847899999999999</v>
      </c>
      <c r="AN857">
        <v>1.08473</v>
      </c>
      <c r="AO857">
        <v>1.0845499999999999</v>
      </c>
      <c r="AP857">
        <v>1.0843700000000001</v>
      </c>
      <c r="AQ857">
        <v>1.08446</v>
      </c>
      <c r="AR857">
        <v>1.0845</v>
      </c>
      <c r="AS857">
        <v>1.0843799999999999</v>
      </c>
      <c r="AT857">
        <v>1.08446</v>
      </c>
      <c r="AU857">
        <v>1.08439</v>
      </c>
      <c r="AV857">
        <v>1.0845400000000001</v>
      </c>
      <c r="AW857">
        <v>1.0846100000000001</v>
      </c>
      <c r="AX857">
        <v>1.08464</v>
      </c>
      <c r="AY857">
        <v>1.0845</v>
      </c>
      <c r="AZ857">
        <v>1.0845499999999999</v>
      </c>
      <c r="BA857">
        <v>1.08436</v>
      </c>
      <c r="BB857">
        <v>1.08433</v>
      </c>
      <c r="BC857">
        <v>1.0843</v>
      </c>
      <c r="BD857">
        <v>1.08446</v>
      </c>
      <c r="BE857">
        <v>1.08449</v>
      </c>
      <c r="BF857">
        <v>1.0845899999999999</v>
      </c>
      <c r="BG857">
        <v>1.08464</v>
      </c>
      <c r="BH857">
        <v>1.0847199999999999</v>
      </c>
      <c r="BI857">
        <v>1.08473</v>
      </c>
      <c r="BJ857">
        <v>1.0847500000000001</v>
      </c>
      <c r="BK857">
        <v>1.0848800000000001</v>
      </c>
      <c r="BL857">
        <v>1.0848800000000001</v>
      </c>
      <c r="BM857">
        <v>1.0847100000000001</v>
      </c>
      <c r="BN857">
        <v>1.0847199999999999</v>
      </c>
      <c r="BO857">
        <v>1.0847500000000001</v>
      </c>
      <c r="BP857">
        <v>1.0848899999999999</v>
      </c>
      <c r="BQ857">
        <v>1.0849</v>
      </c>
      <c r="BR857">
        <v>1.0849599999999999</v>
      </c>
      <c r="BS857">
        <v>1.0848899999999999</v>
      </c>
      <c r="BT857">
        <v>1.0848</v>
      </c>
      <c r="BU857">
        <v>1.0847800000000001</v>
      </c>
      <c r="BV857">
        <v>1.0849</v>
      </c>
      <c r="BW857">
        <v>1.0848</v>
      </c>
      <c r="BX857">
        <v>1.08484</v>
      </c>
      <c r="BY857">
        <v>1.0847500000000001</v>
      </c>
      <c r="BZ857">
        <v>1.08477</v>
      </c>
      <c r="CA857">
        <v>1.0847</v>
      </c>
      <c r="CB857">
        <v>1.0847599999999999</v>
      </c>
      <c r="CC857">
        <v>1.0846100000000001</v>
      </c>
      <c r="CD857">
        <v>1.0846</v>
      </c>
      <c r="CE857">
        <v>1.08446</v>
      </c>
      <c r="CF857">
        <v>1.08443</v>
      </c>
      <c r="CG857">
        <v>1.08436</v>
      </c>
      <c r="CH857">
        <v>1.08449</v>
      </c>
      <c r="CI857">
        <v>1.08457</v>
      </c>
      <c r="CJ857">
        <v>1.08466</v>
      </c>
      <c r="CK857">
        <v>1.0847</v>
      </c>
      <c r="CL857">
        <v>1.0849299999999999</v>
      </c>
      <c r="CM857">
        <v>1.0848</v>
      </c>
      <c r="CN857">
        <v>1.0847500000000001</v>
      </c>
      <c r="CO857">
        <v>1.08477</v>
      </c>
      <c r="CP857">
        <v>1.0847</v>
      </c>
      <c r="CQ857">
        <v>1.0847100000000001</v>
      </c>
      <c r="CR857">
        <v>1.0849200000000001</v>
      </c>
      <c r="CS857">
        <v>1.08491</v>
      </c>
      <c r="CT857">
        <v>1.0848599999999999</v>
      </c>
      <c r="CU857">
        <v>1.0849500000000001</v>
      </c>
      <c r="CV857">
        <v>1.0850500000000001</v>
      </c>
      <c r="CW857">
        <v>1.08511</v>
      </c>
      <c r="CX857">
        <v>1.08511</v>
      </c>
      <c r="CY857">
        <v>1.08504</v>
      </c>
      <c r="CZ857">
        <v>1.08521</v>
      </c>
      <c r="DA857">
        <v>1.0851</v>
      </c>
      <c r="DB857">
        <v>1.08511</v>
      </c>
      <c r="DC857">
        <v>1.0850200000000001</v>
      </c>
      <c r="DD857">
        <v>1.0850299999999999</v>
      </c>
      <c r="DE857">
        <v>1.08511</v>
      </c>
      <c r="DF857">
        <v>1.08501</v>
      </c>
      <c r="DG857">
        <v>1.085</v>
      </c>
      <c r="DH857">
        <v>1.0849</v>
      </c>
      <c r="DI857">
        <v>1.08487</v>
      </c>
      <c r="DJ857">
        <v>1.0848599999999999</v>
      </c>
      <c r="DK857">
        <v>1.0848199999999999</v>
      </c>
      <c r="DL857">
        <v>1.0848899999999999</v>
      </c>
      <c r="DM857">
        <v>1.0848500000000001</v>
      </c>
      <c r="DN857">
        <v>1.0849200000000001</v>
      </c>
      <c r="DO857">
        <v>1.0849500000000001</v>
      </c>
      <c r="DP857">
        <v>1.08501</v>
      </c>
      <c r="DQ857" s="4">
        <f t="shared" si="94"/>
        <v>5.9999999999948983E-5</v>
      </c>
      <c r="DR857" s="4">
        <f t="shared" si="100"/>
        <v>5.9999999999948983E-5</v>
      </c>
      <c r="DS857" s="4">
        <f t="shared" si="95"/>
        <v>0</v>
      </c>
      <c r="DT857" s="4">
        <f t="shared" si="96"/>
        <v>3.2999999999994145E-4</v>
      </c>
      <c r="DU857" s="5">
        <f t="shared" si="97"/>
        <v>4.1999999999986493E-4</v>
      </c>
      <c r="DV857" s="4">
        <f t="shared" si="98"/>
        <v>0.78571428571439905</v>
      </c>
      <c r="DW857" s="4">
        <f t="shared" si="99"/>
        <v>44.000000000003553</v>
      </c>
      <c r="DX857">
        <v>1.0852599999999999</v>
      </c>
    </row>
    <row r="858" spans="1:128" ht="15.75" thickBot="1">
      <c r="A858">
        <v>1.08517</v>
      </c>
      <c r="B858">
        <v>1.08497</v>
      </c>
      <c r="C858">
        <v>1.08517</v>
      </c>
      <c r="D858">
        <v>1.08521</v>
      </c>
      <c r="E858">
        <v>1.0852200000000001</v>
      </c>
      <c r="F858">
        <v>1.08538</v>
      </c>
      <c r="G858">
        <v>1.0853600000000001</v>
      </c>
      <c r="H858">
        <v>1.0852999999999999</v>
      </c>
      <c r="I858">
        <v>1.08521</v>
      </c>
      <c r="J858">
        <v>1.08535</v>
      </c>
      <c r="K858">
        <v>1.0852299999999999</v>
      </c>
      <c r="L858">
        <v>1.08525</v>
      </c>
      <c r="M858">
        <v>1.0851999999999999</v>
      </c>
      <c r="N858">
        <v>1.0851</v>
      </c>
      <c r="O858">
        <v>1.085</v>
      </c>
      <c r="P858">
        <v>1.0849800000000001</v>
      </c>
      <c r="Q858">
        <v>1.08504</v>
      </c>
      <c r="R858">
        <v>1.0849800000000001</v>
      </c>
      <c r="S858">
        <v>1.085</v>
      </c>
      <c r="T858">
        <v>1.0848899999999999</v>
      </c>
      <c r="U858">
        <v>1.08484</v>
      </c>
      <c r="V858">
        <v>1.0845800000000001</v>
      </c>
      <c r="W858">
        <v>1.0847500000000001</v>
      </c>
      <c r="X858">
        <v>1.08453</v>
      </c>
      <c r="Y858">
        <v>1.0843100000000001</v>
      </c>
      <c r="Z858">
        <v>1.0837699999999999</v>
      </c>
      <c r="AA858">
        <v>1.0837000000000001</v>
      </c>
      <c r="AB858">
        <v>1.0835900000000001</v>
      </c>
      <c r="AC858">
        <v>1.0839700000000001</v>
      </c>
      <c r="AD858">
        <v>1.0843100000000001</v>
      </c>
      <c r="AE858">
        <v>1.0842799999999999</v>
      </c>
      <c r="AF858">
        <v>1.08446</v>
      </c>
      <c r="AG858">
        <v>1.0847100000000001</v>
      </c>
      <c r="AH858">
        <v>1.0847599999999999</v>
      </c>
      <c r="AI858">
        <v>1.0846499999999999</v>
      </c>
      <c r="AJ858">
        <v>1.0846499999999999</v>
      </c>
      <c r="AK858">
        <v>1.0846499999999999</v>
      </c>
      <c r="AL858">
        <v>1.0847899999999999</v>
      </c>
      <c r="AM858">
        <v>1.08473</v>
      </c>
      <c r="AN858">
        <v>1.0845499999999999</v>
      </c>
      <c r="AO858">
        <v>1.0843700000000001</v>
      </c>
      <c r="AP858">
        <v>1.08446</v>
      </c>
      <c r="AQ858">
        <v>1.0845</v>
      </c>
      <c r="AR858">
        <v>1.0843799999999999</v>
      </c>
      <c r="AS858">
        <v>1.08446</v>
      </c>
      <c r="AT858">
        <v>1.08439</v>
      </c>
      <c r="AU858">
        <v>1.0845400000000001</v>
      </c>
      <c r="AV858">
        <v>1.0846100000000001</v>
      </c>
      <c r="AW858">
        <v>1.08464</v>
      </c>
      <c r="AX858">
        <v>1.0845</v>
      </c>
      <c r="AY858">
        <v>1.0845499999999999</v>
      </c>
      <c r="AZ858">
        <v>1.08436</v>
      </c>
      <c r="BA858">
        <v>1.08433</v>
      </c>
      <c r="BB858">
        <v>1.0843</v>
      </c>
      <c r="BC858">
        <v>1.08446</v>
      </c>
      <c r="BD858">
        <v>1.08449</v>
      </c>
      <c r="BE858">
        <v>1.0845899999999999</v>
      </c>
      <c r="BF858">
        <v>1.08464</v>
      </c>
      <c r="BG858">
        <v>1.0847199999999999</v>
      </c>
      <c r="BH858">
        <v>1.08473</v>
      </c>
      <c r="BI858">
        <v>1.0847500000000001</v>
      </c>
      <c r="BJ858">
        <v>1.0848800000000001</v>
      </c>
      <c r="BK858">
        <v>1.0848800000000001</v>
      </c>
      <c r="BL858">
        <v>1.0847100000000001</v>
      </c>
      <c r="BM858">
        <v>1.0847199999999999</v>
      </c>
      <c r="BN858">
        <v>1.0847500000000001</v>
      </c>
      <c r="BO858">
        <v>1.0848899999999999</v>
      </c>
      <c r="BP858">
        <v>1.0849</v>
      </c>
      <c r="BQ858">
        <v>1.0849599999999999</v>
      </c>
      <c r="BR858">
        <v>1.0848899999999999</v>
      </c>
      <c r="BS858">
        <v>1.0848</v>
      </c>
      <c r="BT858">
        <v>1.0847800000000001</v>
      </c>
      <c r="BU858">
        <v>1.0849</v>
      </c>
      <c r="BV858">
        <v>1.0848</v>
      </c>
      <c r="BW858">
        <v>1.08484</v>
      </c>
      <c r="BX858">
        <v>1.0847500000000001</v>
      </c>
      <c r="BY858">
        <v>1.08477</v>
      </c>
      <c r="BZ858">
        <v>1.0847</v>
      </c>
      <c r="CA858">
        <v>1.0847599999999999</v>
      </c>
      <c r="CB858">
        <v>1.0846100000000001</v>
      </c>
      <c r="CC858">
        <v>1.0846</v>
      </c>
      <c r="CD858">
        <v>1.08446</v>
      </c>
      <c r="CE858">
        <v>1.08443</v>
      </c>
      <c r="CF858">
        <v>1.08436</v>
      </c>
      <c r="CG858">
        <v>1.08449</v>
      </c>
      <c r="CH858">
        <v>1.08457</v>
      </c>
      <c r="CI858">
        <v>1.08466</v>
      </c>
      <c r="CJ858">
        <v>1.0847</v>
      </c>
      <c r="CK858">
        <v>1.0849299999999999</v>
      </c>
      <c r="CL858">
        <v>1.0848</v>
      </c>
      <c r="CM858">
        <v>1.0847500000000001</v>
      </c>
      <c r="CN858">
        <v>1.08477</v>
      </c>
      <c r="CO858">
        <v>1.0847</v>
      </c>
      <c r="CP858">
        <v>1.0847100000000001</v>
      </c>
      <c r="CQ858">
        <v>1.0849200000000001</v>
      </c>
      <c r="CR858">
        <v>1.08491</v>
      </c>
      <c r="CS858">
        <v>1.0848599999999999</v>
      </c>
      <c r="CT858">
        <v>1.0849500000000001</v>
      </c>
      <c r="CU858">
        <v>1.0850500000000001</v>
      </c>
      <c r="CV858">
        <v>1.08511</v>
      </c>
      <c r="CW858">
        <v>1.08511</v>
      </c>
      <c r="CX858">
        <v>1.08504</v>
      </c>
      <c r="CY858">
        <v>1.08521</v>
      </c>
      <c r="CZ858">
        <v>1.0851</v>
      </c>
      <c r="DA858">
        <v>1.08511</v>
      </c>
      <c r="DB858">
        <v>1.0850200000000001</v>
      </c>
      <c r="DC858">
        <v>1.0850299999999999</v>
      </c>
      <c r="DD858">
        <v>1.08511</v>
      </c>
      <c r="DE858">
        <v>1.08501</v>
      </c>
      <c r="DF858">
        <v>1.085</v>
      </c>
      <c r="DG858">
        <v>1.0849</v>
      </c>
      <c r="DH858">
        <v>1.08487</v>
      </c>
      <c r="DI858">
        <v>1.0848599999999999</v>
      </c>
      <c r="DJ858">
        <v>1.0848199999999999</v>
      </c>
      <c r="DK858">
        <v>1.0848899999999999</v>
      </c>
      <c r="DL858">
        <v>1.0848500000000001</v>
      </c>
      <c r="DM858">
        <v>1.0849200000000001</v>
      </c>
      <c r="DN858">
        <v>1.0849500000000001</v>
      </c>
      <c r="DO858">
        <v>1.08501</v>
      </c>
      <c r="DP858">
        <v>1.0849599999999999</v>
      </c>
      <c r="DQ858" s="4">
        <f t="shared" si="94"/>
        <v>-5.0000000000105516E-5</v>
      </c>
      <c r="DR858" s="4">
        <f t="shared" si="100"/>
        <v>0</v>
      </c>
      <c r="DS858" s="4">
        <f t="shared" si="95"/>
        <v>5.0000000000105516E-5</v>
      </c>
      <c r="DT858" s="4">
        <f t="shared" si="96"/>
        <v>3.1999999999987594E-4</v>
      </c>
      <c r="DU858" s="5">
        <f t="shared" si="97"/>
        <v>4.6999999999997044E-4</v>
      </c>
      <c r="DV858" s="4">
        <f t="shared" si="98"/>
        <v>0.68085106382956606</v>
      </c>
      <c r="DW858" s="4">
        <f t="shared" si="99"/>
        <v>40.506329113916223</v>
      </c>
      <c r="DX858">
        <v>1.0851900000000001</v>
      </c>
    </row>
    <row r="859" spans="1:128" ht="15.75" thickBot="1">
      <c r="A859">
        <v>1.08497</v>
      </c>
      <c r="B859">
        <v>1.08517</v>
      </c>
      <c r="C859">
        <v>1.08521</v>
      </c>
      <c r="D859">
        <v>1.0852200000000001</v>
      </c>
      <c r="E859">
        <v>1.08538</v>
      </c>
      <c r="F859">
        <v>1.0853600000000001</v>
      </c>
      <c r="G859">
        <v>1.0852999999999999</v>
      </c>
      <c r="H859">
        <v>1.08521</v>
      </c>
      <c r="I859">
        <v>1.08535</v>
      </c>
      <c r="J859">
        <v>1.0852299999999999</v>
      </c>
      <c r="K859">
        <v>1.08525</v>
      </c>
      <c r="L859">
        <v>1.0851999999999999</v>
      </c>
      <c r="M859">
        <v>1.0851</v>
      </c>
      <c r="N859">
        <v>1.085</v>
      </c>
      <c r="O859">
        <v>1.0849800000000001</v>
      </c>
      <c r="P859">
        <v>1.08504</v>
      </c>
      <c r="Q859">
        <v>1.0849800000000001</v>
      </c>
      <c r="R859">
        <v>1.085</v>
      </c>
      <c r="S859">
        <v>1.0848899999999999</v>
      </c>
      <c r="T859">
        <v>1.08484</v>
      </c>
      <c r="U859">
        <v>1.0845800000000001</v>
      </c>
      <c r="V859">
        <v>1.0847500000000001</v>
      </c>
      <c r="W859">
        <v>1.08453</v>
      </c>
      <c r="X859">
        <v>1.0843100000000001</v>
      </c>
      <c r="Y859">
        <v>1.0837699999999999</v>
      </c>
      <c r="Z859">
        <v>1.0837000000000001</v>
      </c>
      <c r="AA859">
        <v>1.0835900000000001</v>
      </c>
      <c r="AB859">
        <v>1.0839700000000001</v>
      </c>
      <c r="AC859">
        <v>1.0843100000000001</v>
      </c>
      <c r="AD859">
        <v>1.0842799999999999</v>
      </c>
      <c r="AE859">
        <v>1.08446</v>
      </c>
      <c r="AF859">
        <v>1.0847100000000001</v>
      </c>
      <c r="AG859">
        <v>1.0847599999999999</v>
      </c>
      <c r="AH859">
        <v>1.0846499999999999</v>
      </c>
      <c r="AI859">
        <v>1.0846499999999999</v>
      </c>
      <c r="AJ859">
        <v>1.0846499999999999</v>
      </c>
      <c r="AK859">
        <v>1.0847899999999999</v>
      </c>
      <c r="AL859">
        <v>1.08473</v>
      </c>
      <c r="AM859">
        <v>1.0845499999999999</v>
      </c>
      <c r="AN859">
        <v>1.0843700000000001</v>
      </c>
      <c r="AO859">
        <v>1.08446</v>
      </c>
      <c r="AP859">
        <v>1.0845</v>
      </c>
      <c r="AQ859">
        <v>1.0843799999999999</v>
      </c>
      <c r="AR859">
        <v>1.08446</v>
      </c>
      <c r="AS859">
        <v>1.08439</v>
      </c>
      <c r="AT859">
        <v>1.0845400000000001</v>
      </c>
      <c r="AU859">
        <v>1.0846100000000001</v>
      </c>
      <c r="AV859">
        <v>1.08464</v>
      </c>
      <c r="AW859">
        <v>1.0845</v>
      </c>
      <c r="AX859">
        <v>1.0845499999999999</v>
      </c>
      <c r="AY859">
        <v>1.08436</v>
      </c>
      <c r="AZ859">
        <v>1.08433</v>
      </c>
      <c r="BA859">
        <v>1.0843</v>
      </c>
      <c r="BB859">
        <v>1.08446</v>
      </c>
      <c r="BC859">
        <v>1.08449</v>
      </c>
      <c r="BD859">
        <v>1.0845899999999999</v>
      </c>
      <c r="BE859">
        <v>1.08464</v>
      </c>
      <c r="BF859">
        <v>1.0847199999999999</v>
      </c>
      <c r="BG859">
        <v>1.08473</v>
      </c>
      <c r="BH859">
        <v>1.0847500000000001</v>
      </c>
      <c r="BI859">
        <v>1.0848800000000001</v>
      </c>
      <c r="BJ859">
        <v>1.0848800000000001</v>
      </c>
      <c r="BK859">
        <v>1.0847100000000001</v>
      </c>
      <c r="BL859">
        <v>1.0847199999999999</v>
      </c>
      <c r="BM859">
        <v>1.0847500000000001</v>
      </c>
      <c r="BN859">
        <v>1.0848899999999999</v>
      </c>
      <c r="BO859">
        <v>1.0849</v>
      </c>
      <c r="BP859">
        <v>1.0849599999999999</v>
      </c>
      <c r="BQ859">
        <v>1.0848899999999999</v>
      </c>
      <c r="BR859">
        <v>1.0848</v>
      </c>
      <c r="BS859">
        <v>1.0847800000000001</v>
      </c>
      <c r="BT859">
        <v>1.0849</v>
      </c>
      <c r="BU859">
        <v>1.0848</v>
      </c>
      <c r="BV859">
        <v>1.08484</v>
      </c>
      <c r="BW859">
        <v>1.0847500000000001</v>
      </c>
      <c r="BX859">
        <v>1.08477</v>
      </c>
      <c r="BY859">
        <v>1.0847</v>
      </c>
      <c r="BZ859">
        <v>1.0847599999999999</v>
      </c>
      <c r="CA859">
        <v>1.0846100000000001</v>
      </c>
      <c r="CB859">
        <v>1.0846</v>
      </c>
      <c r="CC859">
        <v>1.08446</v>
      </c>
      <c r="CD859">
        <v>1.08443</v>
      </c>
      <c r="CE859">
        <v>1.08436</v>
      </c>
      <c r="CF859">
        <v>1.08449</v>
      </c>
      <c r="CG859">
        <v>1.08457</v>
      </c>
      <c r="CH859">
        <v>1.08466</v>
      </c>
      <c r="CI859">
        <v>1.0847</v>
      </c>
      <c r="CJ859">
        <v>1.0849299999999999</v>
      </c>
      <c r="CK859">
        <v>1.0848</v>
      </c>
      <c r="CL859">
        <v>1.0847500000000001</v>
      </c>
      <c r="CM859">
        <v>1.08477</v>
      </c>
      <c r="CN859">
        <v>1.0847</v>
      </c>
      <c r="CO859">
        <v>1.0847100000000001</v>
      </c>
      <c r="CP859">
        <v>1.0849200000000001</v>
      </c>
      <c r="CQ859">
        <v>1.08491</v>
      </c>
      <c r="CR859">
        <v>1.0848599999999999</v>
      </c>
      <c r="CS859">
        <v>1.0849500000000001</v>
      </c>
      <c r="CT859">
        <v>1.0850500000000001</v>
      </c>
      <c r="CU859">
        <v>1.08511</v>
      </c>
      <c r="CV859">
        <v>1.08511</v>
      </c>
      <c r="CW859">
        <v>1.08504</v>
      </c>
      <c r="CX859">
        <v>1.08521</v>
      </c>
      <c r="CY859">
        <v>1.0851</v>
      </c>
      <c r="CZ859">
        <v>1.08511</v>
      </c>
      <c r="DA859">
        <v>1.0850200000000001</v>
      </c>
      <c r="DB859">
        <v>1.0850299999999999</v>
      </c>
      <c r="DC859">
        <v>1.08511</v>
      </c>
      <c r="DD859">
        <v>1.08501</v>
      </c>
      <c r="DE859">
        <v>1.085</v>
      </c>
      <c r="DF859">
        <v>1.0849</v>
      </c>
      <c r="DG859">
        <v>1.08487</v>
      </c>
      <c r="DH859">
        <v>1.0848599999999999</v>
      </c>
      <c r="DI859">
        <v>1.0848199999999999</v>
      </c>
      <c r="DJ859">
        <v>1.0848899999999999</v>
      </c>
      <c r="DK859">
        <v>1.0848500000000001</v>
      </c>
      <c r="DL859">
        <v>1.0849200000000001</v>
      </c>
      <c r="DM859">
        <v>1.0849500000000001</v>
      </c>
      <c r="DN859">
        <v>1.08501</v>
      </c>
      <c r="DO859">
        <v>1.0849599999999999</v>
      </c>
      <c r="DP859">
        <v>1.08507</v>
      </c>
      <c r="DQ859" s="4">
        <f t="shared" si="94"/>
        <v>1.100000000000545E-4</v>
      </c>
      <c r="DR859" s="4">
        <f t="shared" si="100"/>
        <v>1.100000000000545E-4</v>
      </c>
      <c r="DS859" s="4">
        <f t="shared" si="95"/>
        <v>0</v>
      </c>
      <c r="DT859" s="4">
        <f t="shared" si="96"/>
        <v>4.2999999999993044E-4</v>
      </c>
      <c r="DU859" s="5">
        <f t="shared" si="97"/>
        <v>3.8000000000004697E-4</v>
      </c>
      <c r="DV859" s="4">
        <f t="shared" si="98"/>
        <v>1.1315789473680982</v>
      </c>
      <c r="DW859" s="4">
        <f t="shared" si="99"/>
        <v>53.086419753079305</v>
      </c>
      <c r="DX859">
        <v>1.0852599999999999</v>
      </c>
    </row>
    <row r="860" spans="1:128" ht="15.75" thickBot="1">
      <c r="A860">
        <v>1.08517</v>
      </c>
      <c r="B860">
        <v>1.08521</v>
      </c>
      <c r="C860">
        <v>1.0852200000000001</v>
      </c>
      <c r="D860">
        <v>1.08538</v>
      </c>
      <c r="E860">
        <v>1.0853600000000001</v>
      </c>
      <c r="F860">
        <v>1.0852999999999999</v>
      </c>
      <c r="G860">
        <v>1.08521</v>
      </c>
      <c r="H860">
        <v>1.08535</v>
      </c>
      <c r="I860">
        <v>1.0852299999999999</v>
      </c>
      <c r="J860">
        <v>1.08525</v>
      </c>
      <c r="K860">
        <v>1.0851999999999999</v>
      </c>
      <c r="L860">
        <v>1.0851</v>
      </c>
      <c r="M860">
        <v>1.085</v>
      </c>
      <c r="N860">
        <v>1.0849800000000001</v>
      </c>
      <c r="O860">
        <v>1.08504</v>
      </c>
      <c r="P860">
        <v>1.0849800000000001</v>
      </c>
      <c r="Q860">
        <v>1.085</v>
      </c>
      <c r="R860">
        <v>1.0848899999999999</v>
      </c>
      <c r="S860">
        <v>1.08484</v>
      </c>
      <c r="T860">
        <v>1.0845800000000001</v>
      </c>
      <c r="U860">
        <v>1.0847500000000001</v>
      </c>
      <c r="V860">
        <v>1.08453</v>
      </c>
      <c r="W860">
        <v>1.0843100000000001</v>
      </c>
      <c r="X860">
        <v>1.0837699999999999</v>
      </c>
      <c r="Y860">
        <v>1.0837000000000001</v>
      </c>
      <c r="Z860">
        <v>1.0835900000000001</v>
      </c>
      <c r="AA860">
        <v>1.0839700000000001</v>
      </c>
      <c r="AB860">
        <v>1.0843100000000001</v>
      </c>
      <c r="AC860">
        <v>1.0842799999999999</v>
      </c>
      <c r="AD860">
        <v>1.08446</v>
      </c>
      <c r="AE860">
        <v>1.0847100000000001</v>
      </c>
      <c r="AF860">
        <v>1.0847599999999999</v>
      </c>
      <c r="AG860">
        <v>1.0846499999999999</v>
      </c>
      <c r="AH860">
        <v>1.0846499999999999</v>
      </c>
      <c r="AI860">
        <v>1.0846499999999999</v>
      </c>
      <c r="AJ860">
        <v>1.0847899999999999</v>
      </c>
      <c r="AK860">
        <v>1.08473</v>
      </c>
      <c r="AL860">
        <v>1.0845499999999999</v>
      </c>
      <c r="AM860">
        <v>1.0843700000000001</v>
      </c>
      <c r="AN860">
        <v>1.08446</v>
      </c>
      <c r="AO860">
        <v>1.0845</v>
      </c>
      <c r="AP860">
        <v>1.0843799999999999</v>
      </c>
      <c r="AQ860">
        <v>1.08446</v>
      </c>
      <c r="AR860">
        <v>1.08439</v>
      </c>
      <c r="AS860">
        <v>1.0845400000000001</v>
      </c>
      <c r="AT860">
        <v>1.0846100000000001</v>
      </c>
      <c r="AU860">
        <v>1.08464</v>
      </c>
      <c r="AV860">
        <v>1.0845</v>
      </c>
      <c r="AW860">
        <v>1.0845499999999999</v>
      </c>
      <c r="AX860">
        <v>1.08436</v>
      </c>
      <c r="AY860">
        <v>1.08433</v>
      </c>
      <c r="AZ860">
        <v>1.0843</v>
      </c>
      <c r="BA860">
        <v>1.08446</v>
      </c>
      <c r="BB860">
        <v>1.08449</v>
      </c>
      <c r="BC860">
        <v>1.0845899999999999</v>
      </c>
      <c r="BD860">
        <v>1.08464</v>
      </c>
      <c r="BE860">
        <v>1.0847199999999999</v>
      </c>
      <c r="BF860">
        <v>1.08473</v>
      </c>
      <c r="BG860">
        <v>1.0847500000000001</v>
      </c>
      <c r="BH860">
        <v>1.0848800000000001</v>
      </c>
      <c r="BI860">
        <v>1.0848800000000001</v>
      </c>
      <c r="BJ860">
        <v>1.0847100000000001</v>
      </c>
      <c r="BK860">
        <v>1.0847199999999999</v>
      </c>
      <c r="BL860">
        <v>1.0847500000000001</v>
      </c>
      <c r="BM860">
        <v>1.0848899999999999</v>
      </c>
      <c r="BN860">
        <v>1.0849</v>
      </c>
      <c r="BO860">
        <v>1.0849599999999999</v>
      </c>
      <c r="BP860">
        <v>1.0848899999999999</v>
      </c>
      <c r="BQ860">
        <v>1.0848</v>
      </c>
      <c r="BR860">
        <v>1.0847800000000001</v>
      </c>
      <c r="BS860">
        <v>1.0849</v>
      </c>
      <c r="BT860">
        <v>1.0848</v>
      </c>
      <c r="BU860">
        <v>1.08484</v>
      </c>
      <c r="BV860">
        <v>1.0847500000000001</v>
      </c>
      <c r="BW860">
        <v>1.08477</v>
      </c>
      <c r="BX860">
        <v>1.0847</v>
      </c>
      <c r="BY860">
        <v>1.0847599999999999</v>
      </c>
      <c r="BZ860">
        <v>1.0846100000000001</v>
      </c>
      <c r="CA860">
        <v>1.0846</v>
      </c>
      <c r="CB860">
        <v>1.08446</v>
      </c>
      <c r="CC860">
        <v>1.08443</v>
      </c>
      <c r="CD860">
        <v>1.08436</v>
      </c>
      <c r="CE860">
        <v>1.08449</v>
      </c>
      <c r="CF860">
        <v>1.08457</v>
      </c>
      <c r="CG860">
        <v>1.08466</v>
      </c>
      <c r="CH860">
        <v>1.0847</v>
      </c>
      <c r="CI860">
        <v>1.0849299999999999</v>
      </c>
      <c r="CJ860">
        <v>1.0848</v>
      </c>
      <c r="CK860">
        <v>1.0847500000000001</v>
      </c>
      <c r="CL860">
        <v>1.08477</v>
      </c>
      <c r="CM860">
        <v>1.0847</v>
      </c>
      <c r="CN860">
        <v>1.0847100000000001</v>
      </c>
      <c r="CO860">
        <v>1.0849200000000001</v>
      </c>
      <c r="CP860">
        <v>1.08491</v>
      </c>
      <c r="CQ860">
        <v>1.0848599999999999</v>
      </c>
      <c r="CR860">
        <v>1.0849500000000001</v>
      </c>
      <c r="CS860">
        <v>1.0850500000000001</v>
      </c>
      <c r="CT860">
        <v>1.08511</v>
      </c>
      <c r="CU860">
        <v>1.08511</v>
      </c>
      <c r="CV860">
        <v>1.08504</v>
      </c>
      <c r="CW860">
        <v>1.08521</v>
      </c>
      <c r="CX860">
        <v>1.0851</v>
      </c>
      <c r="CY860">
        <v>1.08511</v>
      </c>
      <c r="CZ860">
        <v>1.0850200000000001</v>
      </c>
      <c r="DA860">
        <v>1.0850299999999999</v>
      </c>
      <c r="DB860">
        <v>1.08511</v>
      </c>
      <c r="DC860">
        <v>1.08501</v>
      </c>
      <c r="DD860">
        <v>1.085</v>
      </c>
      <c r="DE860">
        <v>1.0849</v>
      </c>
      <c r="DF860">
        <v>1.08487</v>
      </c>
      <c r="DG860">
        <v>1.0848599999999999</v>
      </c>
      <c r="DH860">
        <v>1.0848199999999999</v>
      </c>
      <c r="DI860">
        <v>1.0848899999999999</v>
      </c>
      <c r="DJ860">
        <v>1.0848500000000001</v>
      </c>
      <c r="DK860">
        <v>1.0849200000000001</v>
      </c>
      <c r="DL860">
        <v>1.0849500000000001</v>
      </c>
      <c r="DM860">
        <v>1.08501</v>
      </c>
      <c r="DN860">
        <v>1.0849599999999999</v>
      </c>
      <c r="DO860">
        <v>1.08507</v>
      </c>
      <c r="DP860">
        <v>1.0849599999999999</v>
      </c>
      <c r="DQ860" s="4">
        <f t="shared" si="94"/>
        <v>-1.100000000000545E-4</v>
      </c>
      <c r="DR860" s="4">
        <f t="shared" si="100"/>
        <v>0</v>
      </c>
      <c r="DS860" s="4">
        <f t="shared" si="95"/>
        <v>1.100000000000545E-4</v>
      </c>
      <c r="DT860" s="4">
        <f t="shared" si="96"/>
        <v>4.2000000000008697E-4</v>
      </c>
      <c r="DU860" s="5">
        <f t="shared" si="97"/>
        <v>4.9000000000010147E-4</v>
      </c>
      <c r="DV860" s="4">
        <f t="shared" si="98"/>
        <v>0.8571428571428571</v>
      </c>
      <c r="DW860" s="4">
        <f t="shared" si="99"/>
        <v>46.153846153846153</v>
      </c>
      <c r="DX860">
        <v>1.0853200000000001</v>
      </c>
    </row>
    <row r="861" spans="1:128" ht="15.75" thickBot="1">
      <c r="A861">
        <v>1.08521</v>
      </c>
      <c r="B861">
        <v>1.0852200000000001</v>
      </c>
      <c r="C861">
        <v>1.08538</v>
      </c>
      <c r="D861">
        <v>1.0853600000000001</v>
      </c>
      <c r="E861">
        <v>1.0852999999999999</v>
      </c>
      <c r="F861">
        <v>1.08521</v>
      </c>
      <c r="G861">
        <v>1.08535</v>
      </c>
      <c r="H861">
        <v>1.0852299999999999</v>
      </c>
      <c r="I861">
        <v>1.08525</v>
      </c>
      <c r="J861">
        <v>1.0851999999999999</v>
      </c>
      <c r="K861">
        <v>1.0851</v>
      </c>
      <c r="L861">
        <v>1.085</v>
      </c>
      <c r="M861">
        <v>1.0849800000000001</v>
      </c>
      <c r="N861">
        <v>1.08504</v>
      </c>
      <c r="O861">
        <v>1.0849800000000001</v>
      </c>
      <c r="P861">
        <v>1.085</v>
      </c>
      <c r="Q861">
        <v>1.0848899999999999</v>
      </c>
      <c r="R861">
        <v>1.08484</v>
      </c>
      <c r="S861">
        <v>1.0845800000000001</v>
      </c>
      <c r="T861">
        <v>1.0847500000000001</v>
      </c>
      <c r="U861">
        <v>1.08453</v>
      </c>
      <c r="V861">
        <v>1.0843100000000001</v>
      </c>
      <c r="W861">
        <v>1.0837699999999999</v>
      </c>
      <c r="X861">
        <v>1.0837000000000001</v>
      </c>
      <c r="Y861">
        <v>1.0835900000000001</v>
      </c>
      <c r="Z861">
        <v>1.0839700000000001</v>
      </c>
      <c r="AA861">
        <v>1.0843100000000001</v>
      </c>
      <c r="AB861">
        <v>1.0842799999999999</v>
      </c>
      <c r="AC861">
        <v>1.08446</v>
      </c>
      <c r="AD861">
        <v>1.0847100000000001</v>
      </c>
      <c r="AE861">
        <v>1.0847599999999999</v>
      </c>
      <c r="AF861">
        <v>1.0846499999999999</v>
      </c>
      <c r="AG861">
        <v>1.0846499999999999</v>
      </c>
      <c r="AH861">
        <v>1.0846499999999999</v>
      </c>
      <c r="AI861">
        <v>1.0847899999999999</v>
      </c>
      <c r="AJ861">
        <v>1.08473</v>
      </c>
      <c r="AK861">
        <v>1.0845499999999999</v>
      </c>
      <c r="AL861">
        <v>1.0843700000000001</v>
      </c>
      <c r="AM861">
        <v>1.08446</v>
      </c>
      <c r="AN861">
        <v>1.0845</v>
      </c>
      <c r="AO861">
        <v>1.0843799999999999</v>
      </c>
      <c r="AP861">
        <v>1.08446</v>
      </c>
      <c r="AQ861">
        <v>1.08439</v>
      </c>
      <c r="AR861">
        <v>1.0845400000000001</v>
      </c>
      <c r="AS861">
        <v>1.0846100000000001</v>
      </c>
      <c r="AT861">
        <v>1.08464</v>
      </c>
      <c r="AU861">
        <v>1.0845</v>
      </c>
      <c r="AV861">
        <v>1.0845499999999999</v>
      </c>
      <c r="AW861">
        <v>1.08436</v>
      </c>
      <c r="AX861">
        <v>1.08433</v>
      </c>
      <c r="AY861">
        <v>1.0843</v>
      </c>
      <c r="AZ861">
        <v>1.08446</v>
      </c>
      <c r="BA861">
        <v>1.08449</v>
      </c>
      <c r="BB861">
        <v>1.0845899999999999</v>
      </c>
      <c r="BC861">
        <v>1.08464</v>
      </c>
      <c r="BD861">
        <v>1.0847199999999999</v>
      </c>
      <c r="BE861">
        <v>1.08473</v>
      </c>
      <c r="BF861">
        <v>1.0847500000000001</v>
      </c>
      <c r="BG861">
        <v>1.0848800000000001</v>
      </c>
      <c r="BH861">
        <v>1.0848800000000001</v>
      </c>
      <c r="BI861">
        <v>1.0847100000000001</v>
      </c>
      <c r="BJ861">
        <v>1.0847199999999999</v>
      </c>
      <c r="BK861">
        <v>1.0847500000000001</v>
      </c>
      <c r="BL861">
        <v>1.0848899999999999</v>
      </c>
      <c r="BM861">
        <v>1.0849</v>
      </c>
      <c r="BN861">
        <v>1.0849599999999999</v>
      </c>
      <c r="BO861">
        <v>1.0848899999999999</v>
      </c>
      <c r="BP861">
        <v>1.0848</v>
      </c>
      <c r="BQ861">
        <v>1.0847800000000001</v>
      </c>
      <c r="BR861">
        <v>1.0849</v>
      </c>
      <c r="BS861">
        <v>1.0848</v>
      </c>
      <c r="BT861">
        <v>1.08484</v>
      </c>
      <c r="BU861">
        <v>1.0847500000000001</v>
      </c>
      <c r="BV861">
        <v>1.08477</v>
      </c>
      <c r="BW861">
        <v>1.0847</v>
      </c>
      <c r="BX861">
        <v>1.0847599999999999</v>
      </c>
      <c r="BY861">
        <v>1.0846100000000001</v>
      </c>
      <c r="BZ861">
        <v>1.0846</v>
      </c>
      <c r="CA861">
        <v>1.08446</v>
      </c>
      <c r="CB861">
        <v>1.08443</v>
      </c>
      <c r="CC861">
        <v>1.08436</v>
      </c>
      <c r="CD861">
        <v>1.08449</v>
      </c>
      <c r="CE861">
        <v>1.08457</v>
      </c>
      <c r="CF861">
        <v>1.08466</v>
      </c>
      <c r="CG861">
        <v>1.0847</v>
      </c>
      <c r="CH861">
        <v>1.0849299999999999</v>
      </c>
      <c r="CI861">
        <v>1.0848</v>
      </c>
      <c r="CJ861">
        <v>1.0847500000000001</v>
      </c>
      <c r="CK861">
        <v>1.08477</v>
      </c>
      <c r="CL861">
        <v>1.0847</v>
      </c>
      <c r="CM861">
        <v>1.0847100000000001</v>
      </c>
      <c r="CN861">
        <v>1.0849200000000001</v>
      </c>
      <c r="CO861">
        <v>1.08491</v>
      </c>
      <c r="CP861">
        <v>1.0848599999999999</v>
      </c>
      <c r="CQ861">
        <v>1.0849500000000001</v>
      </c>
      <c r="CR861">
        <v>1.0850500000000001</v>
      </c>
      <c r="CS861">
        <v>1.08511</v>
      </c>
      <c r="CT861">
        <v>1.08511</v>
      </c>
      <c r="CU861">
        <v>1.08504</v>
      </c>
      <c r="CV861">
        <v>1.08521</v>
      </c>
      <c r="CW861">
        <v>1.0851</v>
      </c>
      <c r="CX861">
        <v>1.08511</v>
      </c>
      <c r="CY861">
        <v>1.0850200000000001</v>
      </c>
      <c r="CZ861">
        <v>1.0850299999999999</v>
      </c>
      <c r="DA861">
        <v>1.08511</v>
      </c>
      <c r="DB861">
        <v>1.08501</v>
      </c>
      <c r="DC861">
        <v>1.085</v>
      </c>
      <c r="DD861">
        <v>1.0849</v>
      </c>
      <c r="DE861">
        <v>1.08487</v>
      </c>
      <c r="DF861">
        <v>1.0848599999999999</v>
      </c>
      <c r="DG861">
        <v>1.0848199999999999</v>
      </c>
      <c r="DH861">
        <v>1.0848899999999999</v>
      </c>
      <c r="DI861">
        <v>1.0848500000000001</v>
      </c>
      <c r="DJ861">
        <v>1.0849200000000001</v>
      </c>
      <c r="DK861">
        <v>1.0849500000000001</v>
      </c>
      <c r="DL861">
        <v>1.08501</v>
      </c>
      <c r="DM861">
        <v>1.0849599999999999</v>
      </c>
      <c r="DN861">
        <v>1.08507</v>
      </c>
      <c r="DO861">
        <v>1.0849599999999999</v>
      </c>
      <c r="DP861">
        <v>1.0848599999999999</v>
      </c>
      <c r="DQ861" s="4">
        <f t="shared" si="94"/>
        <v>-9.9999999999988987E-5</v>
      </c>
      <c r="DR861" s="4">
        <f t="shared" si="100"/>
        <v>0</v>
      </c>
      <c r="DS861" s="4">
        <f t="shared" si="95"/>
        <v>9.9999999999988987E-5</v>
      </c>
      <c r="DT861" s="4">
        <f t="shared" si="96"/>
        <v>3.4000000000000696E-4</v>
      </c>
      <c r="DU861" s="5">
        <f t="shared" si="97"/>
        <v>5.9000000000009045E-4</v>
      </c>
      <c r="DV861" s="4">
        <f t="shared" si="98"/>
        <v>0.57627118644060138</v>
      </c>
      <c r="DW861" s="4">
        <f t="shared" si="99"/>
        <v>36.559139784943156</v>
      </c>
      <c r="DX861">
        <v>1.0852200000000001</v>
      </c>
    </row>
    <row r="862" spans="1:128" ht="15.75" thickBot="1">
      <c r="A862">
        <v>1.0852200000000001</v>
      </c>
      <c r="B862">
        <v>1.08538</v>
      </c>
      <c r="C862">
        <v>1.0853600000000001</v>
      </c>
      <c r="D862">
        <v>1.0852999999999999</v>
      </c>
      <c r="E862">
        <v>1.08521</v>
      </c>
      <c r="F862">
        <v>1.08535</v>
      </c>
      <c r="G862">
        <v>1.0852299999999999</v>
      </c>
      <c r="H862">
        <v>1.08525</v>
      </c>
      <c r="I862">
        <v>1.0851999999999999</v>
      </c>
      <c r="J862">
        <v>1.0851</v>
      </c>
      <c r="K862">
        <v>1.085</v>
      </c>
      <c r="L862">
        <v>1.0849800000000001</v>
      </c>
      <c r="M862">
        <v>1.08504</v>
      </c>
      <c r="N862">
        <v>1.0849800000000001</v>
      </c>
      <c r="O862">
        <v>1.085</v>
      </c>
      <c r="P862">
        <v>1.0848899999999999</v>
      </c>
      <c r="Q862">
        <v>1.08484</v>
      </c>
      <c r="R862">
        <v>1.0845800000000001</v>
      </c>
      <c r="S862">
        <v>1.0847500000000001</v>
      </c>
      <c r="T862">
        <v>1.08453</v>
      </c>
      <c r="U862">
        <v>1.0843100000000001</v>
      </c>
      <c r="V862">
        <v>1.0837699999999999</v>
      </c>
      <c r="W862">
        <v>1.0837000000000001</v>
      </c>
      <c r="X862">
        <v>1.0835900000000001</v>
      </c>
      <c r="Y862">
        <v>1.0839700000000001</v>
      </c>
      <c r="Z862">
        <v>1.0843100000000001</v>
      </c>
      <c r="AA862">
        <v>1.0842799999999999</v>
      </c>
      <c r="AB862">
        <v>1.08446</v>
      </c>
      <c r="AC862">
        <v>1.0847100000000001</v>
      </c>
      <c r="AD862">
        <v>1.0847599999999999</v>
      </c>
      <c r="AE862">
        <v>1.0846499999999999</v>
      </c>
      <c r="AF862">
        <v>1.0846499999999999</v>
      </c>
      <c r="AG862">
        <v>1.0846499999999999</v>
      </c>
      <c r="AH862">
        <v>1.0847899999999999</v>
      </c>
      <c r="AI862">
        <v>1.08473</v>
      </c>
      <c r="AJ862">
        <v>1.0845499999999999</v>
      </c>
      <c r="AK862">
        <v>1.0843700000000001</v>
      </c>
      <c r="AL862">
        <v>1.08446</v>
      </c>
      <c r="AM862">
        <v>1.0845</v>
      </c>
      <c r="AN862">
        <v>1.0843799999999999</v>
      </c>
      <c r="AO862">
        <v>1.08446</v>
      </c>
      <c r="AP862">
        <v>1.08439</v>
      </c>
      <c r="AQ862">
        <v>1.0845400000000001</v>
      </c>
      <c r="AR862">
        <v>1.0846100000000001</v>
      </c>
      <c r="AS862">
        <v>1.08464</v>
      </c>
      <c r="AT862">
        <v>1.0845</v>
      </c>
      <c r="AU862">
        <v>1.0845499999999999</v>
      </c>
      <c r="AV862">
        <v>1.08436</v>
      </c>
      <c r="AW862">
        <v>1.08433</v>
      </c>
      <c r="AX862">
        <v>1.0843</v>
      </c>
      <c r="AY862">
        <v>1.08446</v>
      </c>
      <c r="AZ862">
        <v>1.08449</v>
      </c>
      <c r="BA862">
        <v>1.0845899999999999</v>
      </c>
      <c r="BB862">
        <v>1.08464</v>
      </c>
      <c r="BC862">
        <v>1.0847199999999999</v>
      </c>
      <c r="BD862">
        <v>1.08473</v>
      </c>
      <c r="BE862">
        <v>1.0847500000000001</v>
      </c>
      <c r="BF862">
        <v>1.0848800000000001</v>
      </c>
      <c r="BG862">
        <v>1.0848800000000001</v>
      </c>
      <c r="BH862">
        <v>1.0847100000000001</v>
      </c>
      <c r="BI862">
        <v>1.0847199999999999</v>
      </c>
      <c r="BJ862">
        <v>1.0847500000000001</v>
      </c>
      <c r="BK862">
        <v>1.0848899999999999</v>
      </c>
      <c r="BL862">
        <v>1.0849</v>
      </c>
      <c r="BM862">
        <v>1.0849599999999999</v>
      </c>
      <c r="BN862">
        <v>1.0848899999999999</v>
      </c>
      <c r="BO862">
        <v>1.0848</v>
      </c>
      <c r="BP862">
        <v>1.0847800000000001</v>
      </c>
      <c r="BQ862">
        <v>1.0849</v>
      </c>
      <c r="BR862">
        <v>1.0848</v>
      </c>
      <c r="BS862">
        <v>1.08484</v>
      </c>
      <c r="BT862">
        <v>1.0847500000000001</v>
      </c>
      <c r="BU862">
        <v>1.08477</v>
      </c>
      <c r="BV862">
        <v>1.0847</v>
      </c>
      <c r="BW862">
        <v>1.0847599999999999</v>
      </c>
      <c r="BX862">
        <v>1.0846100000000001</v>
      </c>
      <c r="BY862">
        <v>1.0846</v>
      </c>
      <c r="BZ862">
        <v>1.08446</v>
      </c>
      <c r="CA862">
        <v>1.08443</v>
      </c>
      <c r="CB862">
        <v>1.08436</v>
      </c>
      <c r="CC862">
        <v>1.08449</v>
      </c>
      <c r="CD862">
        <v>1.08457</v>
      </c>
      <c r="CE862">
        <v>1.08466</v>
      </c>
      <c r="CF862">
        <v>1.0847</v>
      </c>
      <c r="CG862">
        <v>1.0849299999999999</v>
      </c>
      <c r="CH862">
        <v>1.0848</v>
      </c>
      <c r="CI862">
        <v>1.0847500000000001</v>
      </c>
      <c r="CJ862">
        <v>1.08477</v>
      </c>
      <c r="CK862">
        <v>1.0847</v>
      </c>
      <c r="CL862">
        <v>1.0847100000000001</v>
      </c>
      <c r="CM862">
        <v>1.0849200000000001</v>
      </c>
      <c r="CN862">
        <v>1.08491</v>
      </c>
      <c r="CO862">
        <v>1.0848599999999999</v>
      </c>
      <c r="CP862">
        <v>1.0849500000000001</v>
      </c>
      <c r="CQ862">
        <v>1.0850500000000001</v>
      </c>
      <c r="CR862">
        <v>1.08511</v>
      </c>
      <c r="CS862">
        <v>1.08511</v>
      </c>
      <c r="CT862">
        <v>1.08504</v>
      </c>
      <c r="CU862">
        <v>1.08521</v>
      </c>
      <c r="CV862">
        <v>1.0851</v>
      </c>
      <c r="CW862">
        <v>1.08511</v>
      </c>
      <c r="CX862">
        <v>1.0850200000000001</v>
      </c>
      <c r="CY862">
        <v>1.0850299999999999</v>
      </c>
      <c r="CZ862">
        <v>1.08511</v>
      </c>
      <c r="DA862">
        <v>1.08501</v>
      </c>
      <c r="DB862">
        <v>1.085</v>
      </c>
      <c r="DC862">
        <v>1.0849</v>
      </c>
      <c r="DD862">
        <v>1.08487</v>
      </c>
      <c r="DE862">
        <v>1.0848599999999999</v>
      </c>
      <c r="DF862">
        <v>1.0848199999999999</v>
      </c>
      <c r="DG862">
        <v>1.0848899999999999</v>
      </c>
      <c r="DH862">
        <v>1.0848500000000001</v>
      </c>
      <c r="DI862">
        <v>1.0849200000000001</v>
      </c>
      <c r="DJ862">
        <v>1.0849500000000001</v>
      </c>
      <c r="DK862">
        <v>1.08501</v>
      </c>
      <c r="DL862">
        <v>1.0849599999999999</v>
      </c>
      <c r="DM862">
        <v>1.08507</v>
      </c>
      <c r="DN862">
        <v>1.0849599999999999</v>
      </c>
      <c r="DO862">
        <v>1.0848599999999999</v>
      </c>
      <c r="DP862">
        <v>1.0849200000000001</v>
      </c>
      <c r="DQ862" s="4">
        <f t="shared" si="94"/>
        <v>6.0000000000171028E-5</v>
      </c>
      <c r="DR862" s="4">
        <f t="shared" si="100"/>
        <v>6.0000000000171028E-5</v>
      </c>
      <c r="DS862" s="4">
        <f t="shared" si="95"/>
        <v>0</v>
      </c>
      <c r="DT862" s="4">
        <f t="shared" si="96"/>
        <v>4.0000000000017799E-4</v>
      </c>
      <c r="DU862" s="5">
        <f t="shared" si="97"/>
        <v>4.9000000000010147E-4</v>
      </c>
      <c r="DV862" s="4">
        <f t="shared" si="98"/>
        <v>0.81632653061243909</v>
      </c>
      <c r="DW862" s="4">
        <f t="shared" si="99"/>
        <v>44.943820224724988</v>
      </c>
      <c r="DX862">
        <v>1.08521</v>
      </c>
    </row>
    <row r="863" spans="1:128" ht="15.75" thickBot="1">
      <c r="A863">
        <v>1.08538</v>
      </c>
      <c r="B863">
        <v>1.0853600000000001</v>
      </c>
      <c r="C863">
        <v>1.0852999999999999</v>
      </c>
      <c r="D863">
        <v>1.08521</v>
      </c>
      <c r="E863">
        <v>1.08535</v>
      </c>
      <c r="F863">
        <v>1.0852299999999999</v>
      </c>
      <c r="G863">
        <v>1.08525</v>
      </c>
      <c r="H863">
        <v>1.0851999999999999</v>
      </c>
      <c r="I863">
        <v>1.0851</v>
      </c>
      <c r="J863">
        <v>1.085</v>
      </c>
      <c r="K863">
        <v>1.0849800000000001</v>
      </c>
      <c r="L863">
        <v>1.08504</v>
      </c>
      <c r="M863">
        <v>1.0849800000000001</v>
      </c>
      <c r="N863">
        <v>1.085</v>
      </c>
      <c r="O863">
        <v>1.0848899999999999</v>
      </c>
      <c r="P863">
        <v>1.08484</v>
      </c>
      <c r="Q863">
        <v>1.0845800000000001</v>
      </c>
      <c r="R863">
        <v>1.0847500000000001</v>
      </c>
      <c r="S863">
        <v>1.08453</v>
      </c>
      <c r="T863">
        <v>1.0843100000000001</v>
      </c>
      <c r="U863">
        <v>1.0837699999999999</v>
      </c>
      <c r="V863">
        <v>1.0837000000000001</v>
      </c>
      <c r="W863">
        <v>1.0835900000000001</v>
      </c>
      <c r="X863">
        <v>1.0839700000000001</v>
      </c>
      <c r="Y863">
        <v>1.0843100000000001</v>
      </c>
      <c r="Z863">
        <v>1.0842799999999999</v>
      </c>
      <c r="AA863">
        <v>1.08446</v>
      </c>
      <c r="AB863">
        <v>1.0847100000000001</v>
      </c>
      <c r="AC863">
        <v>1.0847599999999999</v>
      </c>
      <c r="AD863">
        <v>1.0846499999999999</v>
      </c>
      <c r="AE863">
        <v>1.0846499999999999</v>
      </c>
      <c r="AF863">
        <v>1.0846499999999999</v>
      </c>
      <c r="AG863">
        <v>1.0847899999999999</v>
      </c>
      <c r="AH863">
        <v>1.08473</v>
      </c>
      <c r="AI863">
        <v>1.0845499999999999</v>
      </c>
      <c r="AJ863">
        <v>1.0843700000000001</v>
      </c>
      <c r="AK863">
        <v>1.08446</v>
      </c>
      <c r="AL863">
        <v>1.0845</v>
      </c>
      <c r="AM863">
        <v>1.0843799999999999</v>
      </c>
      <c r="AN863">
        <v>1.08446</v>
      </c>
      <c r="AO863">
        <v>1.08439</v>
      </c>
      <c r="AP863">
        <v>1.0845400000000001</v>
      </c>
      <c r="AQ863">
        <v>1.0846100000000001</v>
      </c>
      <c r="AR863">
        <v>1.08464</v>
      </c>
      <c r="AS863">
        <v>1.0845</v>
      </c>
      <c r="AT863">
        <v>1.0845499999999999</v>
      </c>
      <c r="AU863">
        <v>1.08436</v>
      </c>
      <c r="AV863">
        <v>1.08433</v>
      </c>
      <c r="AW863">
        <v>1.0843</v>
      </c>
      <c r="AX863">
        <v>1.08446</v>
      </c>
      <c r="AY863">
        <v>1.08449</v>
      </c>
      <c r="AZ863">
        <v>1.0845899999999999</v>
      </c>
      <c r="BA863">
        <v>1.08464</v>
      </c>
      <c r="BB863">
        <v>1.0847199999999999</v>
      </c>
      <c r="BC863">
        <v>1.08473</v>
      </c>
      <c r="BD863">
        <v>1.0847500000000001</v>
      </c>
      <c r="BE863">
        <v>1.0848800000000001</v>
      </c>
      <c r="BF863">
        <v>1.0848800000000001</v>
      </c>
      <c r="BG863">
        <v>1.0847100000000001</v>
      </c>
      <c r="BH863">
        <v>1.0847199999999999</v>
      </c>
      <c r="BI863">
        <v>1.0847500000000001</v>
      </c>
      <c r="BJ863">
        <v>1.0848899999999999</v>
      </c>
      <c r="BK863">
        <v>1.0849</v>
      </c>
      <c r="BL863">
        <v>1.0849599999999999</v>
      </c>
      <c r="BM863">
        <v>1.0848899999999999</v>
      </c>
      <c r="BN863">
        <v>1.0848</v>
      </c>
      <c r="BO863">
        <v>1.0847800000000001</v>
      </c>
      <c r="BP863">
        <v>1.0849</v>
      </c>
      <c r="BQ863">
        <v>1.0848</v>
      </c>
      <c r="BR863">
        <v>1.08484</v>
      </c>
      <c r="BS863">
        <v>1.0847500000000001</v>
      </c>
      <c r="BT863">
        <v>1.08477</v>
      </c>
      <c r="BU863">
        <v>1.0847</v>
      </c>
      <c r="BV863">
        <v>1.0847599999999999</v>
      </c>
      <c r="BW863">
        <v>1.0846100000000001</v>
      </c>
      <c r="BX863">
        <v>1.0846</v>
      </c>
      <c r="BY863">
        <v>1.08446</v>
      </c>
      <c r="BZ863">
        <v>1.08443</v>
      </c>
      <c r="CA863">
        <v>1.08436</v>
      </c>
      <c r="CB863">
        <v>1.08449</v>
      </c>
      <c r="CC863">
        <v>1.08457</v>
      </c>
      <c r="CD863">
        <v>1.08466</v>
      </c>
      <c r="CE863">
        <v>1.0847</v>
      </c>
      <c r="CF863">
        <v>1.0849299999999999</v>
      </c>
      <c r="CG863">
        <v>1.0848</v>
      </c>
      <c r="CH863">
        <v>1.0847500000000001</v>
      </c>
      <c r="CI863">
        <v>1.08477</v>
      </c>
      <c r="CJ863">
        <v>1.0847</v>
      </c>
      <c r="CK863">
        <v>1.0847100000000001</v>
      </c>
      <c r="CL863">
        <v>1.0849200000000001</v>
      </c>
      <c r="CM863">
        <v>1.08491</v>
      </c>
      <c r="CN863">
        <v>1.0848599999999999</v>
      </c>
      <c r="CO863">
        <v>1.0849500000000001</v>
      </c>
      <c r="CP863">
        <v>1.0850500000000001</v>
      </c>
      <c r="CQ863">
        <v>1.08511</v>
      </c>
      <c r="CR863">
        <v>1.08511</v>
      </c>
      <c r="CS863">
        <v>1.08504</v>
      </c>
      <c r="CT863">
        <v>1.08521</v>
      </c>
      <c r="CU863">
        <v>1.0851</v>
      </c>
      <c r="CV863">
        <v>1.08511</v>
      </c>
      <c r="CW863">
        <v>1.0850200000000001</v>
      </c>
      <c r="CX863">
        <v>1.0850299999999999</v>
      </c>
      <c r="CY863">
        <v>1.08511</v>
      </c>
      <c r="CZ863">
        <v>1.08501</v>
      </c>
      <c r="DA863">
        <v>1.085</v>
      </c>
      <c r="DB863">
        <v>1.0849</v>
      </c>
      <c r="DC863">
        <v>1.08487</v>
      </c>
      <c r="DD863">
        <v>1.0848599999999999</v>
      </c>
      <c r="DE863">
        <v>1.0848199999999999</v>
      </c>
      <c r="DF863">
        <v>1.0848899999999999</v>
      </c>
      <c r="DG863">
        <v>1.0848500000000001</v>
      </c>
      <c r="DH863">
        <v>1.0849200000000001</v>
      </c>
      <c r="DI863">
        <v>1.0849500000000001</v>
      </c>
      <c r="DJ863">
        <v>1.08501</v>
      </c>
      <c r="DK863">
        <v>1.0849599999999999</v>
      </c>
      <c r="DL863">
        <v>1.08507</v>
      </c>
      <c r="DM863">
        <v>1.0849599999999999</v>
      </c>
      <c r="DN863">
        <v>1.0848599999999999</v>
      </c>
      <c r="DO863">
        <v>1.0849200000000001</v>
      </c>
      <c r="DP863">
        <v>1.0848</v>
      </c>
      <c r="DQ863" s="4">
        <f t="shared" si="94"/>
        <v>-1.2000000000012001E-4</v>
      </c>
      <c r="DR863" s="4">
        <f t="shared" si="100"/>
        <v>0</v>
      </c>
      <c r="DS863" s="4">
        <f t="shared" si="95"/>
        <v>1.2000000000012001E-4</v>
      </c>
      <c r="DT863" s="4">
        <f t="shared" si="96"/>
        <v>4.0000000000017799E-4</v>
      </c>
      <c r="DU863" s="5">
        <f t="shared" si="97"/>
        <v>6.0000000000015596E-4</v>
      </c>
      <c r="DV863" s="4">
        <f t="shared" si="98"/>
        <v>0.66666666666678998</v>
      </c>
      <c r="DW863" s="4">
        <f t="shared" si="99"/>
        <v>40.000000000004441</v>
      </c>
      <c r="DX863">
        <v>1.0853600000000001</v>
      </c>
    </row>
    <row r="864" spans="1:128" ht="15.75" thickBot="1">
      <c r="A864">
        <v>1.0853600000000001</v>
      </c>
      <c r="B864">
        <v>1.0852999999999999</v>
      </c>
      <c r="C864">
        <v>1.08521</v>
      </c>
      <c r="D864">
        <v>1.08535</v>
      </c>
      <c r="E864">
        <v>1.0852299999999999</v>
      </c>
      <c r="F864">
        <v>1.08525</v>
      </c>
      <c r="G864">
        <v>1.0851999999999999</v>
      </c>
      <c r="H864">
        <v>1.0851</v>
      </c>
      <c r="I864">
        <v>1.085</v>
      </c>
      <c r="J864">
        <v>1.0849800000000001</v>
      </c>
      <c r="K864">
        <v>1.08504</v>
      </c>
      <c r="L864">
        <v>1.0849800000000001</v>
      </c>
      <c r="M864">
        <v>1.085</v>
      </c>
      <c r="N864">
        <v>1.0848899999999999</v>
      </c>
      <c r="O864">
        <v>1.08484</v>
      </c>
      <c r="P864">
        <v>1.0845800000000001</v>
      </c>
      <c r="Q864">
        <v>1.0847500000000001</v>
      </c>
      <c r="R864">
        <v>1.08453</v>
      </c>
      <c r="S864">
        <v>1.0843100000000001</v>
      </c>
      <c r="T864">
        <v>1.0837699999999999</v>
      </c>
      <c r="U864">
        <v>1.0837000000000001</v>
      </c>
      <c r="V864">
        <v>1.0835900000000001</v>
      </c>
      <c r="W864">
        <v>1.0839700000000001</v>
      </c>
      <c r="X864">
        <v>1.0843100000000001</v>
      </c>
      <c r="Y864">
        <v>1.0842799999999999</v>
      </c>
      <c r="Z864">
        <v>1.08446</v>
      </c>
      <c r="AA864">
        <v>1.0847100000000001</v>
      </c>
      <c r="AB864">
        <v>1.0847599999999999</v>
      </c>
      <c r="AC864">
        <v>1.0846499999999999</v>
      </c>
      <c r="AD864">
        <v>1.0846499999999999</v>
      </c>
      <c r="AE864">
        <v>1.0846499999999999</v>
      </c>
      <c r="AF864">
        <v>1.0847899999999999</v>
      </c>
      <c r="AG864">
        <v>1.08473</v>
      </c>
      <c r="AH864">
        <v>1.0845499999999999</v>
      </c>
      <c r="AI864">
        <v>1.0843700000000001</v>
      </c>
      <c r="AJ864">
        <v>1.08446</v>
      </c>
      <c r="AK864">
        <v>1.0845</v>
      </c>
      <c r="AL864">
        <v>1.0843799999999999</v>
      </c>
      <c r="AM864">
        <v>1.08446</v>
      </c>
      <c r="AN864">
        <v>1.08439</v>
      </c>
      <c r="AO864">
        <v>1.0845400000000001</v>
      </c>
      <c r="AP864">
        <v>1.0846100000000001</v>
      </c>
      <c r="AQ864">
        <v>1.08464</v>
      </c>
      <c r="AR864">
        <v>1.0845</v>
      </c>
      <c r="AS864">
        <v>1.0845499999999999</v>
      </c>
      <c r="AT864">
        <v>1.08436</v>
      </c>
      <c r="AU864">
        <v>1.08433</v>
      </c>
      <c r="AV864">
        <v>1.0843</v>
      </c>
      <c r="AW864">
        <v>1.08446</v>
      </c>
      <c r="AX864">
        <v>1.08449</v>
      </c>
      <c r="AY864">
        <v>1.0845899999999999</v>
      </c>
      <c r="AZ864">
        <v>1.08464</v>
      </c>
      <c r="BA864">
        <v>1.0847199999999999</v>
      </c>
      <c r="BB864">
        <v>1.08473</v>
      </c>
      <c r="BC864">
        <v>1.0847500000000001</v>
      </c>
      <c r="BD864">
        <v>1.0848800000000001</v>
      </c>
      <c r="BE864">
        <v>1.0848800000000001</v>
      </c>
      <c r="BF864">
        <v>1.0847100000000001</v>
      </c>
      <c r="BG864">
        <v>1.0847199999999999</v>
      </c>
      <c r="BH864">
        <v>1.0847500000000001</v>
      </c>
      <c r="BI864">
        <v>1.0848899999999999</v>
      </c>
      <c r="BJ864">
        <v>1.0849</v>
      </c>
      <c r="BK864">
        <v>1.0849599999999999</v>
      </c>
      <c r="BL864">
        <v>1.0848899999999999</v>
      </c>
      <c r="BM864">
        <v>1.0848</v>
      </c>
      <c r="BN864">
        <v>1.0847800000000001</v>
      </c>
      <c r="BO864">
        <v>1.0849</v>
      </c>
      <c r="BP864">
        <v>1.0848</v>
      </c>
      <c r="BQ864">
        <v>1.08484</v>
      </c>
      <c r="BR864">
        <v>1.0847500000000001</v>
      </c>
      <c r="BS864">
        <v>1.08477</v>
      </c>
      <c r="BT864">
        <v>1.0847</v>
      </c>
      <c r="BU864">
        <v>1.0847599999999999</v>
      </c>
      <c r="BV864">
        <v>1.0846100000000001</v>
      </c>
      <c r="BW864">
        <v>1.0846</v>
      </c>
      <c r="BX864">
        <v>1.08446</v>
      </c>
      <c r="BY864">
        <v>1.08443</v>
      </c>
      <c r="BZ864">
        <v>1.08436</v>
      </c>
      <c r="CA864">
        <v>1.08449</v>
      </c>
      <c r="CB864">
        <v>1.08457</v>
      </c>
      <c r="CC864">
        <v>1.08466</v>
      </c>
      <c r="CD864">
        <v>1.0847</v>
      </c>
      <c r="CE864">
        <v>1.0849299999999999</v>
      </c>
      <c r="CF864">
        <v>1.0848</v>
      </c>
      <c r="CG864">
        <v>1.0847500000000001</v>
      </c>
      <c r="CH864">
        <v>1.08477</v>
      </c>
      <c r="CI864">
        <v>1.0847</v>
      </c>
      <c r="CJ864">
        <v>1.0847100000000001</v>
      </c>
      <c r="CK864">
        <v>1.0849200000000001</v>
      </c>
      <c r="CL864">
        <v>1.08491</v>
      </c>
      <c r="CM864">
        <v>1.0848599999999999</v>
      </c>
      <c r="CN864">
        <v>1.0849500000000001</v>
      </c>
      <c r="CO864">
        <v>1.0850500000000001</v>
      </c>
      <c r="CP864">
        <v>1.08511</v>
      </c>
      <c r="CQ864">
        <v>1.08511</v>
      </c>
      <c r="CR864">
        <v>1.08504</v>
      </c>
      <c r="CS864">
        <v>1.08521</v>
      </c>
      <c r="CT864">
        <v>1.0851</v>
      </c>
      <c r="CU864">
        <v>1.08511</v>
      </c>
      <c r="CV864">
        <v>1.0850200000000001</v>
      </c>
      <c r="CW864">
        <v>1.0850299999999999</v>
      </c>
      <c r="CX864">
        <v>1.08511</v>
      </c>
      <c r="CY864">
        <v>1.08501</v>
      </c>
      <c r="CZ864">
        <v>1.085</v>
      </c>
      <c r="DA864">
        <v>1.0849</v>
      </c>
      <c r="DB864">
        <v>1.08487</v>
      </c>
      <c r="DC864">
        <v>1.0848599999999999</v>
      </c>
      <c r="DD864">
        <v>1.0848199999999999</v>
      </c>
      <c r="DE864">
        <v>1.0848899999999999</v>
      </c>
      <c r="DF864">
        <v>1.0848500000000001</v>
      </c>
      <c r="DG864">
        <v>1.0849200000000001</v>
      </c>
      <c r="DH864">
        <v>1.0849500000000001</v>
      </c>
      <c r="DI864">
        <v>1.08501</v>
      </c>
      <c r="DJ864">
        <v>1.0849599999999999</v>
      </c>
      <c r="DK864">
        <v>1.08507</v>
      </c>
      <c r="DL864">
        <v>1.0849599999999999</v>
      </c>
      <c r="DM864">
        <v>1.0848599999999999</v>
      </c>
      <c r="DN864">
        <v>1.0849200000000001</v>
      </c>
      <c r="DO864">
        <v>1.0848</v>
      </c>
      <c r="DP864">
        <v>1.08491</v>
      </c>
      <c r="DQ864" s="4">
        <f t="shared" si="94"/>
        <v>1.100000000000545E-4</v>
      </c>
      <c r="DR864" s="4">
        <f t="shared" si="100"/>
        <v>1.100000000000545E-4</v>
      </c>
      <c r="DS864" s="4">
        <f t="shared" si="95"/>
        <v>0</v>
      </c>
      <c r="DT864" s="4">
        <f t="shared" si="96"/>
        <v>5.1000000000023249E-4</v>
      </c>
      <c r="DU864" s="5">
        <f t="shared" si="97"/>
        <v>5.0000000000016698E-4</v>
      </c>
      <c r="DV864" s="4">
        <f t="shared" si="98"/>
        <v>1.0200000000001244</v>
      </c>
      <c r="DW864" s="4">
        <f t="shared" si="99"/>
        <v>50.495049504953542</v>
      </c>
      <c r="DX864">
        <v>1.0854299999999999</v>
      </c>
    </row>
    <row r="865" spans="1:128" ht="15.75" thickBot="1">
      <c r="A865">
        <v>1.0852999999999999</v>
      </c>
      <c r="B865">
        <v>1.08521</v>
      </c>
      <c r="C865">
        <v>1.08535</v>
      </c>
      <c r="D865">
        <v>1.0852299999999999</v>
      </c>
      <c r="E865">
        <v>1.08525</v>
      </c>
      <c r="F865">
        <v>1.0851999999999999</v>
      </c>
      <c r="G865">
        <v>1.0851</v>
      </c>
      <c r="H865">
        <v>1.085</v>
      </c>
      <c r="I865">
        <v>1.0849800000000001</v>
      </c>
      <c r="J865">
        <v>1.08504</v>
      </c>
      <c r="K865">
        <v>1.0849800000000001</v>
      </c>
      <c r="L865">
        <v>1.085</v>
      </c>
      <c r="M865">
        <v>1.0848899999999999</v>
      </c>
      <c r="N865">
        <v>1.08484</v>
      </c>
      <c r="O865">
        <v>1.0845800000000001</v>
      </c>
      <c r="P865">
        <v>1.0847500000000001</v>
      </c>
      <c r="Q865">
        <v>1.08453</v>
      </c>
      <c r="R865">
        <v>1.0843100000000001</v>
      </c>
      <c r="S865">
        <v>1.0837699999999999</v>
      </c>
      <c r="T865">
        <v>1.0837000000000001</v>
      </c>
      <c r="U865">
        <v>1.0835900000000001</v>
      </c>
      <c r="V865">
        <v>1.0839700000000001</v>
      </c>
      <c r="W865">
        <v>1.0843100000000001</v>
      </c>
      <c r="X865">
        <v>1.0842799999999999</v>
      </c>
      <c r="Y865">
        <v>1.08446</v>
      </c>
      <c r="Z865">
        <v>1.0847100000000001</v>
      </c>
      <c r="AA865">
        <v>1.0847599999999999</v>
      </c>
      <c r="AB865">
        <v>1.0846499999999999</v>
      </c>
      <c r="AC865">
        <v>1.0846499999999999</v>
      </c>
      <c r="AD865">
        <v>1.0846499999999999</v>
      </c>
      <c r="AE865">
        <v>1.0847899999999999</v>
      </c>
      <c r="AF865">
        <v>1.08473</v>
      </c>
      <c r="AG865">
        <v>1.0845499999999999</v>
      </c>
      <c r="AH865">
        <v>1.0843700000000001</v>
      </c>
      <c r="AI865">
        <v>1.08446</v>
      </c>
      <c r="AJ865">
        <v>1.0845</v>
      </c>
      <c r="AK865">
        <v>1.0843799999999999</v>
      </c>
      <c r="AL865">
        <v>1.08446</v>
      </c>
      <c r="AM865">
        <v>1.08439</v>
      </c>
      <c r="AN865">
        <v>1.0845400000000001</v>
      </c>
      <c r="AO865">
        <v>1.0846100000000001</v>
      </c>
      <c r="AP865">
        <v>1.08464</v>
      </c>
      <c r="AQ865">
        <v>1.0845</v>
      </c>
      <c r="AR865">
        <v>1.0845499999999999</v>
      </c>
      <c r="AS865">
        <v>1.08436</v>
      </c>
      <c r="AT865">
        <v>1.08433</v>
      </c>
      <c r="AU865">
        <v>1.0843</v>
      </c>
      <c r="AV865">
        <v>1.08446</v>
      </c>
      <c r="AW865">
        <v>1.08449</v>
      </c>
      <c r="AX865">
        <v>1.0845899999999999</v>
      </c>
      <c r="AY865">
        <v>1.08464</v>
      </c>
      <c r="AZ865">
        <v>1.0847199999999999</v>
      </c>
      <c r="BA865">
        <v>1.08473</v>
      </c>
      <c r="BB865">
        <v>1.0847500000000001</v>
      </c>
      <c r="BC865">
        <v>1.0848800000000001</v>
      </c>
      <c r="BD865">
        <v>1.0848800000000001</v>
      </c>
      <c r="BE865">
        <v>1.0847100000000001</v>
      </c>
      <c r="BF865">
        <v>1.0847199999999999</v>
      </c>
      <c r="BG865">
        <v>1.0847500000000001</v>
      </c>
      <c r="BH865">
        <v>1.0848899999999999</v>
      </c>
      <c r="BI865">
        <v>1.0849</v>
      </c>
      <c r="BJ865">
        <v>1.0849599999999999</v>
      </c>
      <c r="BK865">
        <v>1.0848899999999999</v>
      </c>
      <c r="BL865">
        <v>1.0848</v>
      </c>
      <c r="BM865">
        <v>1.0847800000000001</v>
      </c>
      <c r="BN865">
        <v>1.0849</v>
      </c>
      <c r="BO865">
        <v>1.0848</v>
      </c>
      <c r="BP865">
        <v>1.08484</v>
      </c>
      <c r="BQ865">
        <v>1.0847500000000001</v>
      </c>
      <c r="BR865">
        <v>1.08477</v>
      </c>
      <c r="BS865">
        <v>1.0847</v>
      </c>
      <c r="BT865">
        <v>1.0847599999999999</v>
      </c>
      <c r="BU865">
        <v>1.0846100000000001</v>
      </c>
      <c r="BV865">
        <v>1.0846</v>
      </c>
      <c r="BW865">
        <v>1.08446</v>
      </c>
      <c r="BX865">
        <v>1.08443</v>
      </c>
      <c r="BY865">
        <v>1.08436</v>
      </c>
      <c r="BZ865">
        <v>1.08449</v>
      </c>
      <c r="CA865">
        <v>1.08457</v>
      </c>
      <c r="CB865">
        <v>1.08466</v>
      </c>
      <c r="CC865">
        <v>1.0847</v>
      </c>
      <c r="CD865">
        <v>1.0849299999999999</v>
      </c>
      <c r="CE865">
        <v>1.0848</v>
      </c>
      <c r="CF865">
        <v>1.0847500000000001</v>
      </c>
      <c r="CG865">
        <v>1.08477</v>
      </c>
      <c r="CH865">
        <v>1.0847</v>
      </c>
      <c r="CI865">
        <v>1.0847100000000001</v>
      </c>
      <c r="CJ865">
        <v>1.0849200000000001</v>
      </c>
      <c r="CK865">
        <v>1.08491</v>
      </c>
      <c r="CL865">
        <v>1.0848599999999999</v>
      </c>
      <c r="CM865">
        <v>1.0849500000000001</v>
      </c>
      <c r="CN865">
        <v>1.0850500000000001</v>
      </c>
      <c r="CO865">
        <v>1.08511</v>
      </c>
      <c r="CP865">
        <v>1.08511</v>
      </c>
      <c r="CQ865">
        <v>1.08504</v>
      </c>
      <c r="CR865">
        <v>1.08521</v>
      </c>
      <c r="CS865">
        <v>1.0851</v>
      </c>
      <c r="CT865">
        <v>1.08511</v>
      </c>
      <c r="CU865">
        <v>1.0850200000000001</v>
      </c>
      <c r="CV865">
        <v>1.0850299999999999</v>
      </c>
      <c r="CW865">
        <v>1.08511</v>
      </c>
      <c r="CX865">
        <v>1.08501</v>
      </c>
      <c r="CY865">
        <v>1.085</v>
      </c>
      <c r="CZ865">
        <v>1.0849</v>
      </c>
      <c r="DA865">
        <v>1.08487</v>
      </c>
      <c r="DB865">
        <v>1.0848599999999999</v>
      </c>
      <c r="DC865">
        <v>1.0848199999999999</v>
      </c>
      <c r="DD865">
        <v>1.0848899999999999</v>
      </c>
      <c r="DE865">
        <v>1.0848500000000001</v>
      </c>
      <c r="DF865">
        <v>1.0849200000000001</v>
      </c>
      <c r="DG865">
        <v>1.0849500000000001</v>
      </c>
      <c r="DH865">
        <v>1.08501</v>
      </c>
      <c r="DI865">
        <v>1.0849599999999999</v>
      </c>
      <c r="DJ865">
        <v>1.08507</v>
      </c>
      <c r="DK865">
        <v>1.0849599999999999</v>
      </c>
      <c r="DL865">
        <v>1.0848599999999999</v>
      </c>
      <c r="DM865">
        <v>1.0849200000000001</v>
      </c>
      <c r="DN865">
        <v>1.0848</v>
      </c>
      <c r="DO865">
        <v>1.08491</v>
      </c>
      <c r="DP865">
        <v>1.08501</v>
      </c>
      <c r="DQ865" s="4">
        <f t="shared" si="94"/>
        <v>9.9999999999988987E-5</v>
      </c>
      <c r="DR865" s="4">
        <f t="shared" si="100"/>
        <v>9.9999999999988987E-5</v>
      </c>
      <c r="DS865" s="4">
        <f t="shared" si="95"/>
        <v>0</v>
      </c>
      <c r="DT865" s="4">
        <f t="shared" si="96"/>
        <v>6.1000000000022148E-4</v>
      </c>
      <c r="DU865" s="5">
        <f t="shared" si="97"/>
        <v>4.7000000000019249E-4</v>
      </c>
      <c r="DV865" s="4">
        <f t="shared" si="98"/>
        <v>1.2978723404254715</v>
      </c>
      <c r="DW865" s="4">
        <f t="shared" si="99"/>
        <v>56.481481481480344</v>
      </c>
      <c r="DX865">
        <v>1.0854600000000001</v>
      </c>
    </row>
    <row r="866" spans="1:128" ht="15.75" thickBot="1">
      <c r="A866">
        <v>1.08521</v>
      </c>
      <c r="B866">
        <v>1.08535</v>
      </c>
      <c r="C866">
        <v>1.0852299999999999</v>
      </c>
      <c r="D866">
        <v>1.08525</v>
      </c>
      <c r="E866">
        <v>1.0851999999999999</v>
      </c>
      <c r="F866">
        <v>1.0851</v>
      </c>
      <c r="G866">
        <v>1.085</v>
      </c>
      <c r="H866">
        <v>1.0849800000000001</v>
      </c>
      <c r="I866">
        <v>1.08504</v>
      </c>
      <c r="J866">
        <v>1.0849800000000001</v>
      </c>
      <c r="K866">
        <v>1.085</v>
      </c>
      <c r="L866">
        <v>1.0848899999999999</v>
      </c>
      <c r="M866">
        <v>1.08484</v>
      </c>
      <c r="N866">
        <v>1.0845800000000001</v>
      </c>
      <c r="O866">
        <v>1.0847500000000001</v>
      </c>
      <c r="P866">
        <v>1.08453</v>
      </c>
      <c r="Q866">
        <v>1.0843100000000001</v>
      </c>
      <c r="R866">
        <v>1.0837699999999999</v>
      </c>
      <c r="S866">
        <v>1.0837000000000001</v>
      </c>
      <c r="T866">
        <v>1.0835900000000001</v>
      </c>
      <c r="U866">
        <v>1.0839700000000001</v>
      </c>
      <c r="V866">
        <v>1.0843100000000001</v>
      </c>
      <c r="W866">
        <v>1.0842799999999999</v>
      </c>
      <c r="X866">
        <v>1.08446</v>
      </c>
      <c r="Y866">
        <v>1.0847100000000001</v>
      </c>
      <c r="Z866">
        <v>1.0847599999999999</v>
      </c>
      <c r="AA866">
        <v>1.0846499999999999</v>
      </c>
      <c r="AB866">
        <v>1.0846499999999999</v>
      </c>
      <c r="AC866">
        <v>1.0846499999999999</v>
      </c>
      <c r="AD866">
        <v>1.0847899999999999</v>
      </c>
      <c r="AE866">
        <v>1.08473</v>
      </c>
      <c r="AF866">
        <v>1.0845499999999999</v>
      </c>
      <c r="AG866">
        <v>1.0843700000000001</v>
      </c>
      <c r="AH866">
        <v>1.08446</v>
      </c>
      <c r="AI866">
        <v>1.0845</v>
      </c>
      <c r="AJ866">
        <v>1.0843799999999999</v>
      </c>
      <c r="AK866">
        <v>1.08446</v>
      </c>
      <c r="AL866">
        <v>1.08439</v>
      </c>
      <c r="AM866">
        <v>1.0845400000000001</v>
      </c>
      <c r="AN866">
        <v>1.0846100000000001</v>
      </c>
      <c r="AO866">
        <v>1.08464</v>
      </c>
      <c r="AP866">
        <v>1.0845</v>
      </c>
      <c r="AQ866">
        <v>1.0845499999999999</v>
      </c>
      <c r="AR866">
        <v>1.08436</v>
      </c>
      <c r="AS866">
        <v>1.08433</v>
      </c>
      <c r="AT866">
        <v>1.0843</v>
      </c>
      <c r="AU866">
        <v>1.08446</v>
      </c>
      <c r="AV866">
        <v>1.08449</v>
      </c>
      <c r="AW866">
        <v>1.0845899999999999</v>
      </c>
      <c r="AX866">
        <v>1.08464</v>
      </c>
      <c r="AY866">
        <v>1.0847199999999999</v>
      </c>
      <c r="AZ866">
        <v>1.08473</v>
      </c>
      <c r="BA866">
        <v>1.0847500000000001</v>
      </c>
      <c r="BB866">
        <v>1.0848800000000001</v>
      </c>
      <c r="BC866">
        <v>1.0848800000000001</v>
      </c>
      <c r="BD866">
        <v>1.0847100000000001</v>
      </c>
      <c r="BE866">
        <v>1.0847199999999999</v>
      </c>
      <c r="BF866">
        <v>1.0847500000000001</v>
      </c>
      <c r="BG866">
        <v>1.0848899999999999</v>
      </c>
      <c r="BH866">
        <v>1.0849</v>
      </c>
      <c r="BI866">
        <v>1.0849599999999999</v>
      </c>
      <c r="BJ866">
        <v>1.0848899999999999</v>
      </c>
      <c r="BK866">
        <v>1.0848</v>
      </c>
      <c r="BL866">
        <v>1.0847800000000001</v>
      </c>
      <c r="BM866">
        <v>1.0849</v>
      </c>
      <c r="BN866">
        <v>1.0848</v>
      </c>
      <c r="BO866">
        <v>1.08484</v>
      </c>
      <c r="BP866">
        <v>1.0847500000000001</v>
      </c>
      <c r="BQ866">
        <v>1.08477</v>
      </c>
      <c r="BR866">
        <v>1.0847</v>
      </c>
      <c r="BS866">
        <v>1.0847599999999999</v>
      </c>
      <c r="BT866">
        <v>1.0846100000000001</v>
      </c>
      <c r="BU866">
        <v>1.0846</v>
      </c>
      <c r="BV866">
        <v>1.08446</v>
      </c>
      <c r="BW866">
        <v>1.08443</v>
      </c>
      <c r="BX866">
        <v>1.08436</v>
      </c>
      <c r="BY866">
        <v>1.08449</v>
      </c>
      <c r="BZ866">
        <v>1.08457</v>
      </c>
      <c r="CA866">
        <v>1.08466</v>
      </c>
      <c r="CB866">
        <v>1.0847</v>
      </c>
      <c r="CC866">
        <v>1.0849299999999999</v>
      </c>
      <c r="CD866">
        <v>1.0848</v>
      </c>
      <c r="CE866">
        <v>1.0847500000000001</v>
      </c>
      <c r="CF866">
        <v>1.08477</v>
      </c>
      <c r="CG866">
        <v>1.0847</v>
      </c>
      <c r="CH866">
        <v>1.0847100000000001</v>
      </c>
      <c r="CI866">
        <v>1.0849200000000001</v>
      </c>
      <c r="CJ866">
        <v>1.08491</v>
      </c>
      <c r="CK866">
        <v>1.0848599999999999</v>
      </c>
      <c r="CL866">
        <v>1.0849500000000001</v>
      </c>
      <c r="CM866">
        <v>1.0850500000000001</v>
      </c>
      <c r="CN866">
        <v>1.08511</v>
      </c>
      <c r="CO866">
        <v>1.08511</v>
      </c>
      <c r="CP866">
        <v>1.08504</v>
      </c>
      <c r="CQ866">
        <v>1.08521</v>
      </c>
      <c r="CR866">
        <v>1.0851</v>
      </c>
      <c r="CS866">
        <v>1.08511</v>
      </c>
      <c r="CT866">
        <v>1.0850200000000001</v>
      </c>
      <c r="CU866">
        <v>1.0850299999999999</v>
      </c>
      <c r="CV866">
        <v>1.08511</v>
      </c>
      <c r="CW866">
        <v>1.08501</v>
      </c>
      <c r="CX866">
        <v>1.085</v>
      </c>
      <c r="CY866">
        <v>1.0849</v>
      </c>
      <c r="CZ866">
        <v>1.08487</v>
      </c>
      <c r="DA866">
        <v>1.0848599999999999</v>
      </c>
      <c r="DB866">
        <v>1.0848199999999999</v>
      </c>
      <c r="DC866">
        <v>1.0848899999999999</v>
      </c>
      <c r="DD866">
        <v>1.0848500000000001</v>
      </c>
      <c r="DE866">
        <v>1.0849200000000001</v>
      </c>
      <c r="DF866">
        <v>1.0849500000000001</v>
      </c>
      <c r="DG866">
        <v>1.08501</v>
      </c>
      <c r="DH866">
        <v>1.0849599999999999</v>
      </c>
      <c r="DI866">
        <v>1.08507</v>
      </c>
      <c r="DJ866">
        <v>1.0849599999999999</v>
      </c>
      <c r="DK866">
        <v>1.0848599999999999</v>
      </c>
      <c r="DL866">
        <v>1.0849200000000001</v>
      </c>
      <c r="DM866">
        <v>1.0848</v>
      </c>
      <c r="DN866">
        <v>1.08491</v>
      </c>
      <c r="DO866">
        <v>1.08501</v>
      </c>
      <c r="DP866">
        <v>1.08521</v>
      </c>
      <c r="DQ866" s="4">
        <f t="shared" ref="DQ866:DQ929" si="101">DP866-DO866</f>
        <v>1.9999999999997797E-4</v>
      </c>
      <c r="DR866" s="4">
        <f t="shared" si="100"/>
        <v>1.9999999999997797E-4</v>
      </c>
      <c r="DS866" s="4">
        <f t="shared" ref="DS866:DS929" si="102">IF(DQ866&lt;0,-DQ866,0)</f>
        <v>0</v>
      </c>
      <c r="DT866" s="4">
        <f t="shared" ref="DT866:DT929" si="103" xml:space="preserve"> SUM(DR852:DR866)</f>
        <v>8.1000000000019945E-4</v>
      </c>
      <c r="DU866" s="5">
        <f t="shared" ref="DU866:DU929" si="104">SUM(DS852:DS866)</f>
        <v>4.6000000000012697E-4</v>
      </c>
      <c r="DV866" s="4">
        <f t="shared" ref="DV866:DV929" si="105">DT866/DU866</f>
        <v>1.7608695652173387</v>
      </c>
      <c r="DW866" s="4">
        <f t="shared" ref="DW866:DW929" si="106">IF(DO866=0,100,100-(100/(1+DV866)))</f>
        <v>63.779527559054429</v>
      </c>
      <c r="DX866">
        <v>1.08552</v>
      </c>
    </row>
    <row r="867" spans="1:128" ht="15.75" thickBot="1">
      <c r="A867">
        <v>1.08535</v>
      </c>
      <c r="B867">
        <v>1.0852299999999999</v>
      </c>
      <c r="C867">
        <v>1.08525</v>
      </c>
      <c r="D867">
        <v>1.0851999999999999</v>
      </c>
      <c r="E867">
        <v>1.0851</v>
      </c>
      <c r="F867">
        <v>1.085</v>
      </c>
      <c r="G867">
        <v>1.0849800000000001</v>
      </c>
      <c r="H867">
        <v>1.08504</v>
      </c>
      <c r="I867">
        <v>1.0849800000000001</v>
      </c>
      <c r="J867">
        <v>1.085</v>
      </c>
      <c r="K867">
        <v>1.0848899999999999</v>
      </c>
      <c r="L867">
        <v>1.08484</v>
      </c>
      <c r="M867">
        <v>1.0845800000000001</v>
      </c>
      <c r="N867">
        <v>1.0847500000000001</v>
      </c>
      <c r="O867">
        <v>1.08453</v>
      </c>
      <c r="P867">
        <v>1.0843100000000001</v>
      </c>
      <c r="Q867">
        <v>1.0837699999999999</v>
      </c>
      <c r="R867">
        <v>1.0837000000000001</v>
      </c>
      <c r="S867">
        <v>1.0835900000000001</v>
      </c>
      <c r="T867">
        <v>1.0839700000000001</v>
      </c>
      <c r="U867">
        <v>1.0843100000000001</v>
      </c>
      <c r="V867">
        <v>1.0842799999999999</v>
      </c>
      <c r="W867">
        <v>1.08446</v>
      </c>
      <c r="X867">
        <v>1.0847100000000001</v>
      </c>
      <c r="Y867">
        <v>1.0847599999999999</v>
      </c>
      <c r="Z867">
        <v>1.0846499999999999</v>
      </c>
      <c r="AA867">
        <v>1.0846499999999999</v>
      </c>
      <c r="AB867">
        <v>1.0846499999999999</v>
      </c>
      <c r="AC867">
        <v>1.0847899999999999</v>
      </c>
      <c r="AD867">
        <v>1.08473</v>
      </c>
      <c r="AE867">
        <v>1.0845499999999999</v>
      </c>
      <c r="AF867">
        <v>1.0843700000000001</v>
      </c>
      <c r="AG867">
        <v>1.08446</v>
      </c>
      <c r="AH867">
        <v>1.0845</v>
      </c>
      <c r="AI867">
        <v>1.0843799999999999</v>
      </c>
      <c r="AJ867">
        <v>1.08446</v>
      </c>
      <c r="AK867">
        <v>1.08439</v>
      </c>
      <c r="AL867">
        <v>1.0845400000000001</v>
      </c>
      <c r="AM867">
        <v>1.0846100000000001</v>
      </c>
      <c r="AN867">
        <v>1.08464</v>
      </c>
      <c r="AO867">
        <v>1.0845</v>
      </c>
      <c r="AP867">
        <v>1.0845499999999999</v>
      </c>
      <c r="AQ867">
        <v>1.08436</v>
      </c>
      <c r="AR867">
        <v>1.08433</v>
      </c>
      <c r="AS867">
        <v>1.0843</v>
      </c>
      <c r="AT867">
        <v>1.08446</v>
      </c>
      <c r="AU867">
        <v>1.08449</v>
      </c>
      <c r="AV867">
        <v>1.0845899999999999</v>
      </c>
      <c r="AW867">
        <v>1.08464</v>
      </c>
      <c r="AX867">
        <v>1.0847199999999999</v>
      </c>
      <c r="AY867">
        <v>1.08473</v>
      </c>
      <c r="AZ867">
        <v>1.0847500000000001</v>
      </c>
      <c r="BA867">
        <v>1.0848800000000001</v>
      </c>
      <c r="BB867">
        <v>1.0848800000000001</v>
      </c>
      <c r="BC867">
        <v>1.0847100000000001</v>
      </c>
      <c r="BD867">
        <v>1.0847199999999999</v>
      </c>
      <c r="BE867">
        <v>1.0847500000000001</v>
      </c>
      <c r="BF867">
        <v>1.0848899999999999</v>
      </c>
      <c r="BG867">
        <v>1.0849</v>
      </c>
      <c r="BH867">
        <v>1.0849599999999999</v>
      </c>
      <c r="BI867">
        <v>1.0848899999999999</v>
      </c>
      <c r="BJ867">
        <v>1.0848</v>
      </c>
      <c r="BK867">
        <v>1.0847800000000001</v>
      </c>
      <c r="BL867">
        <v>1.0849</v>
      </c>
      <c r="BM867">
        <v>1.0848</v>
      </c>
      <c r="BN867">
        <v>1.08484</v>
      </c>
      <c r="BO867">
        <v>1.0847500000000001</v>
      </c>
      <c r="BP867">
        <v>1.08477</v>
      </c>
      <c r="BQ867">
        <v>1.0847</v>
      </c>
      <c r="BR867">
        <v>1.0847599999999999</v>
      </c>
      <c r="BS867">
        <v>1.0846100000000001</v>
      </c>
      <c r="BT867">
        <v>1.0846</v>
      </c>
      <c r="BU867">
        <v>1.08446</v>
      </c>
      <c r="BV867">
        <v>1.08443</v>
      </c>
      <c r="BW867">
        <v>1.08436</v>
      </c>
      <c r="BX867">
        <v>1.08449</v>
      </c>
      <c r="BY867">
        <v>1.08457</v>
      </c>
      <c r="BZ867">
        <v>1.08466</v>
      </c>
      <c r="CA867">
        <v>1.0847</v>
      </c>
      <c r="CB867">
        <v>1.0849299999999999</v>
      </c>
      <c r="CC867">
        <v>1.0848</v>
      </c>
      <c r="CD867">
        <v>1.0847500000000001</v>
      </c>
      <c r="CE867">
        <v>1.08477</v>
      </c>
      <c r="CF867">
        <v>1.0847</v>
      </c>
      <c r="CG867">
        <v>1.0847100000000001</v>
      </c>
      <c r="CH867">
        <v>1.0849200000000001</v>
      </c>
      <c r="CI867">
        <v>1.08491</v>
      </c>
      <c r="CJ867">
        <v>1.0848599999999999</v>
      </c>
      <c r="CK867">
        <v>1.0849500000000001</v>
      </c>
      <c r="CL867">
        <v>1.0850500000000001</v>
      </c>
      <c r="CM867">
        <v>1.08511</v>
      </c>
      <c r="CN867">
        <v>1.08511</v>
      </c>
      <c r="CO867">
        <v>1.08504</v>
      </c>
      <c r="CP867">
        <v>1.08521</v>
      </c>
      <c r="CQ867">
        <v>1.0851</v>
      </c>
      <c r="CR867">
        <v>1.08511</v>
      </c>
      <c r="CS867">
        <v>1.0850200000000001</v>
      </c>
      <c r="CT867">
        <v>1.0850299999999999</v>
      </c>
      <c r="CU867">
        <v>1.08511</v>
      </c>
      <c r="CV867">
        <v>1.08501</v>
      </c>
      <c r="CW867">
        <v>1.085</v>
      </c>
      <c r="CX867">
        <v>1.0849</v>
      </c>
      <c r="CY867">
        <v>1.08487</v>
      </c>
      <c r="CZ867">
        <v>1.0848599999999999</v>
      </c>
      <c r="DA867">
        <v>1.0848199999999999</v>
      </c>
      <c r="DB867">
        <v>1.0848899999999999</v>
      </c>
      <c r="DC867">
        <v>1.0848500000000001</v>
      </c>
      <c r="DD867">
        <v>1.0849200000000001</v>
      </c>
      <c r="DE867">
        <v>1.0849500000000001</v>
      </c>
      <c r="DF867">
        <v>1.08501</v>
      </c>
      <c r="DG867">
        <v>1.0849599999999999</v>
      </c>
      <c r="DH867">
        <v>1.08507</v>
      </c>
      <c r="DI867">
        <v>1.0849599999999999</v>
      </c>
      <c r="DJ867">
        <v>1.0848599999999999</v>
      </c>
      <c r="DK867">
        <v>1.0849200000000001</v>
      </c>
      <c r="DL867">
        <v>1.0848</v>
      </c>
      <c r="DM867">
        <v>1.08491</v>
      </c>
      <c r="DN867">
        <v>1.08501</v>
      </c>
      <c r="DO867">
        <v>1.08521</v>
      </c>
      <c r="DP867">
        <v>1.0851999999999999</v>
      </c>
      <c r="DQ867" s="4">
        <f t="shared" si="101"/>
        <v>-1.0000000000065512E-5</v>
      </c>
      <c r="DR867" s="4">
        <f t="shared" si="100"/>
        <v>0</v>
      </c>
      <c r="DS867" s="4">
        <f t="shared" si="102"/>
        <v>1.0000000000065512E-5</v>
      </c>
      <c r="DT867" s="4">
        <f t="shared" si="103"/>
        <v>8.1000000000019945E-4</v>
      </c>
      <c r="DU867" s="5">
        <f t="shared" si="104"/>
        <v>4.3000000000015248E-4</v>
      </c>
      <c r="DV867" s="4">
        <f t="shared" si="105"/>
        <v>1.8837209302323541</v>
      </c>
      <c r="DW867" s="4">
        <f t="shared" si="106"/>
        <v>65.322580645158837</v>
      </c>
      <c r="DX867">
        <v>1.0855699999999999</v>
      </c>
    </row>
    <row r="868" spans="1:128" ht="15.75" thickBot="1">
      <c r="A868">
        <v>1.0852299999999999</v>
      </c>
      <c r="B868">
        <v>1.08525</v>
      </c>
      <c r="C868">
        <v>1.0851999999999999</v>
      </c>
      <c r="D868">
        <v>1.0851</v>
      </c>
      <c r="E868">
        <v>1.085</v>
      </c>
      <c r="F868">
        <v>1.0849800000000001</v>
      </c>
      <c r="G868">
        <v>1.08504</v>
      </c>
      <c r="H868">
        <v>1.0849800000000001</v>
      </c>
      <c r="I868">
        <v>1.085</v>
      </c>
      <c r="J868">
        <v>1.0848899999999999</v>
      </c>
      <c r="K868">
        <v>1.08484</v>
      </c>
      <c r="L868">
        <v>1.0845800000000001</v>
      </c>
      <c r="M868">
        <v>1.0847500000000001</v>
      </c>
      <c r="N868">
        <v>1.08453</v>
      </c>
      <c r="O868">
        <v>1.0843100000000001</v>
      </c>
      <c r="P868">
        <v>1.0837699999999999</v>
      </c>
      <c r="Q868">
        <v>1.0837000000000001</v>
      </c>
      <c r="R868">
        <v>1.0835900000000001</v>
      </c>
      <c r="S868">
        <v>1.0839700000000001</v>
      </c>
      <c r="T868">
        <v>1.0843100000000001</v>
      </c>
      <c r="U868">
        <v>1.0842799999999999</v>
      </c>
      <c r="V868">
        <v>1.08446</v>
      </c>
      <c r="W868">
        <v>1.0847100000000001</v>
      </c>
      <c r="X868">
        <v>1.0847599999999999</v>
      </c>
      <c r="Y868">
        <v>1.0846499999999999</v>
      </c>
      <c r="Z868">
        <v>1.0846499999999999</v>
      </c>
      <c r="AA868">
        <v>1.0846499999999999</v>
      </c>
      <c r="AB868">
        <v>1.0847899999999999</v>
      </c>
      <c r="AC868">
        <v>1.08473</v>
      </c>
      <c r="AD868">
        <v>1.0845499999999999</v>
      </c>
      <c r="AE868">
        <v>1.0843700000000001</v>
      </c>
      <c r="AF868">
        <v>1.08446</v>
      </c>
      <c r="AG868">
        <v>1.0845</v>
      </c>
      <c r="AH868">
        <v>1.0843799999999999</v>
      </c>
      <c r="AI868">
        <v>1.08446</v>
      </c>
      <c r="AJ868">
        <v>1.08439</v>
      </c>
      <c r="AK868">
        <v>1.0845400000000001</v>
      </c>
      <c r="AL868">
        <v>1.0846100000000001</v>
      </c>
      <c r="AM868">
        <v>1.08464</v>
      </c>
      <c r="AN868">
        <v>1.0845</v>
      </c>
      <c r="AO868">
        <v>1.0845499999999999</v>
      </c>
      <c r="AP868">
        <v>1.08436</v>
      </c>
      <c r="AQ868">
        <v>1.08433</v>
      </c>
      <c r="AR868">
        <v>1.0843</v>
      </c>
      <c r="AS868">
        <v>1.08446</v>
      </c>
      <c r="AT868">
        <v>1.08449</v>
      </c>
      <c r="AU868">
        <v>1.0845899999999999</v>
      </c>
      <c r="AV868">
        <v>1.08464</v>
      </c>
      <c r="AW868">
        <v>1.0847199999999999</v>
      </c>
      <c r="AX868">
        <v>1.08473</v>
      </c>
      <c r="AY868">
        <v>1.0847500000000001</v>
      </c>
      <c r="AZ868">
        <v>1.0848800000000001</v>
      </c>
      <c r="BA868">
        <v>1.0848800000000001</v>
      </c>
      <c r="BB868">
        <v>1.0847100000000001</v>
      </c>
      <c r="BC868">
        <v>1.0847199999999999</v>
      </c>
      <c r="BD868">
        <v>1.0847500000000001</v>
      </c>
      <c r="BE868">
        <v>1.0848899999999999</v>
      </c>
      <c r="BF868">
        <v>1.0849</v>
      </c>
      <c r="BG868">
        <v>1.0849599999999999</v>
      </c>
      <c r="BH868">
        <v>1.0848899999999999</v>
      </c>
      <c r="BI868">
        <v>1.0848</v>
      </c>
      <c r="BJ868">
        <v>1.0847800000000001</v>
      </c>
      <c r="BK868">
        <v>1.0849</v>
      </c>
      <c r="BL868">
        <v>1.0848</v>
      </c>
      <c r="BM868">
        <v>1.08484</v>
      </c>
      <c r="BN868">
        <v>1.0847500000000001</v>
      </c>
      <c r="BO868">
        <v>1.08477</v>
      </c>
      <c r="BP868">
        <v>1.0847</v>
      </c>
      <c r="BQ868">
        <v>1.0847599999999999</v>
      </c>
      <c r="BR868">
        <v>1.0846100000000001</v>
      </c>
      <c r="BS868">
        <v>1.0846</v>
      </c>
      <c r="BT868">
        <v>1.08446</v>
      </c>
      <c r="BU868">
        <v>1.08443</v>
      </c>
      <c r="BV868">
        <v>1.08436</v>
      </c>
      <c r="BW868">
        <v>1.08449</v>
      </c>
      <c r="BX868">
        <v>1.08457</v>
      </c>
      <c r="BY868">
        <v>1.08466</v>
      </c>
      <c r="BZ868">
        <v>1.0847</v>
      </c>
      <c r="CA868">
        <v>1.0849299999999999</v>
      </c>
      <c r="CB868">
        <v>1.0848</v>
      </c>
      <c r="CC868">
        <v>1.0847500000000001</v>
      </c>
      <c r="CD868">
        <v>1.08477</v>
      </c>
      <c r="CE868">
        <v>1.0847</v>
      </c>
      <c r="CF868">
        <v>1.0847100000000001</v>
      </c>
      <c r="CG868">
        <v>1.0849200000000001</v>
      </c>
      <c r="CH868">
        <v>1.08491</v>
      </c>
      <c r="CI868">
        <v>1.0848599999999999</v>
      </c>
      <c r="CJ868">
        <v>1.0849500000000001</v>
      </c>
      <c r="CK868">
        <v>1.0850500000000001</v>
      </c>
      <c r="CL868">
        <v>1.08511</v>
      </c>
      <c r="CM868">
        <v>1.08511</v>
      </c>
      <c r="CN868">
        <v>1.08504</v>
      </c>
      <c r="CO868">
        <v>1.08521</v>
      </c>
      <c r="CP868">
        <v>1.0851</v>
      </c>
      <c r="CQ868">
        <v>1.08511</v>
      </c>
      <c r="CR868">
        <v>1.0850200000000001</v>
      </c>
      <c r="CS868">
        <v>1.0850299999999999</v>
      </c>
      <c r="CT868">
        <v>1.08511</v>
      </c>
      <c r="CU868">
        <v>1.08501</v>
      </c>
      <c r="CV868">
        <v>1.085</v>
      </c>
      <c r="CW868">
        <v>1.0849</v>
      </c>
      <c r="CX868">
        <v>1.08487</v>
      </c>
      <c r="CY868">
        <v>1.0848599999999999</v>
      </c>
      <c r="CZ868">
        <v>1.0848199999999999</v>
      </c>
      <c r="DA868">
        <v>1.0848899999999999</v>
      </c>
      <c r="DB868">
        <v>1.0848500000000001</v>
      </c>
      <c r="DC868">
        <v>1.0849200000000001</v>
      </c>
      <c r="DD868">
        <v>1.0849500000000001</v>
      </c>
      <c r="DE868">
        <v>1.08501</v>
      </c>
      <c r="DF868">
        <v>1.0849599999999999</v>
      </c>
      <c r="DG868">
        <v>1.08507</v>
      </c>
      <c r="DH868">
        <v>1.0849599999999999</v>
      </c>
      <c r="DI868">
        <v>1.0848599999999999</v>
      </c>
      <c r="DJ868">
        <v>1.0849200000000001</v>
      </c>
      <c r="DK868">
        <v>1.0848</v>
      </c>
      <c r="DL868">
        <v>1.08491</v>
      </c>
      <c r="DM868">
        <v>1.08501</v>
      </c>
      <c r="DN868">
        <v>1.08521</v>
      </c>
      <c r="DO868">
        <v>1.0851999999999999</v>
      </c>
      <c r="DP868">
        <v>1.0852200000000001</v>
      </c>
      <c r="DQ868" s="4">
        <f t="shared" si="101"/>
        <v>2.0000000000131024E-5</v>
      </c>
      <c r="DR868" s="4">
        <f t="shared" si="100"/>
        <v>2.0000000000131024E-5</v>
      </c>
      <c r="DS868" s="4">
        <f t="shared" si="102"/>
        <v>0</v>
      </c>
      <c r="DT868" s="4">
        <f t="shared" si="103"/>
        <v>7.6000000000031598E-4</v>
      </c>
      <c r="DU868" s="5">
        <f t="shared" si="104"/>
        <v>4.3000000000015248E-4</v>
      </c>
      <c r="DV868" s="4">
        <f t="shared" si="105"/>
        <v>1.7674418604652244</v>
      </c>
      <c r="DW868" s="4">
        <f t="shared" si="106"/>
        <v>63.865546218488802</v>
      </c>
      <c r="DX868">
        <v>1.0855699999999999</v>
      </c>
    </row>
    <row r="869" spans="1:128" ht="15.75" thickBot="1">
      <c r="A869">
        <v>1.08525</v>
      </c>
      <c r="B869">
        <v>1.0851999999999999</v>
      </c>
      <c r="C869">
        <v>1.0851</v>
      </c>
      <c r="D869">
        <v>1.085</v>
      </c>
      <c r="E869">
        <v>1.0849800000000001</v>
      </c>
      <c r="F869">
        <v>1.08504</v>
      </c>
      <c r="G869">
        <v>1.0849800000000001</v>
      </c>
      <c r="H869">
        <v>1.085</v>
      </c>
      <c r="I869">
        <v>1.0848899999999999</v>
      </c>
      <c r="J869">
        <v>1.08484</v>
      </c>
      <c r="K869">
        <v>1.0845800000000001</v>
      </c>
      <c r="L869">
        <v>1.0847500000000001</v>
      </c>
      <c r="M869">
        <v>1.08453</v>
      </c>
      <c r="N869">
        <v>1.0843100000000001</v>
      </c>
      <c r="O869">
        <v>1.0837699999999999</v>
      </c>
      <c r="P869">
        <v>1.0837000000000001</v>
      </c>
      <c r="Q869">
        <v>1.0835900000000001</v>
      </c>
      <c r="R869">
        <v>1.0839700000000001</v>
      </c>
      <c r="S869">
        <v>1.0843100000000001</v>
      </c>
      <c r="T869">
        <v>1.0842799999999999</v>
      </c>
      <c r="U869">
        <v>1.08446</v>
      </c>
      <c r="V869">
        <v>1.0847100000000001</v>
      </c>
      <c r="W869">
        <v>1.0847599999999999</v>
      </c>
      <c r="X869">
        <v>1.0846499999999999</v>
      </c>
      <c r="Y869">
        <v>1.0846499999999999</v>
      </c>
      <c r="Z869">
        <v>1.0846499999999999</v>
      </c>
      <c r="AA869">
        <v>1.0847899999999999</v>
      </c>
      <c r="AB869">
        <v>1.08473</v>
      </c>
      <c r="AC869">
        <v>1.0845499999999999</v>
      </c>
      <c r="AD869">
        <v>1.0843700000000001</v>
      </c>
      <c r="AE869">
        <v>1.08446</v>
      </c>
      <c r="AF869">
        <v>1.0845</v>
      </c>
      <c r="AG869">
        <v>1.0843799999999999</v>
      </c>
      <c r="AH869">
        <v>1.08446</v>
      </c>
      <c r="AI869">
        <v>1.08439</v>
      </c>
      <c r="AJ869">
        <v>1.0845400000000001</v>
      </c>
      <c r="AK869">
        <v>1.0846100000000001</v>
      </c>
      <c r="AL869">
        <v>1.08464</v>
      </c>
      <c r="AM869">
        <v>1.0845</v>
      </c>
      <c r="AN869">
        <v>1.0845499999999999</v>
      </c>
      <c r="AO869">
        <v>1.08436</v>
      </c>
      <c r="AP869">
        <v>1.08433</v>
      </c>
      <c r="AQ869">
        <v>1.0843</v>
      </c>
      <c r="AR869">
        <v>1.08446</v>
      </c>
      <c r="AS869">
        <v>1.08449</v>
      </c>
      <c r="AT869">
        <v>1.0845899999999999</v>
      </c>
      <c r="AU869">
        <v>1.08464</v>
      </c>
      <c r="AV869">
        <v>1.0847199999999999</v>
      </c>
      <c r="AW869">
        <v>1.08473</v>
      </c>
      <c r="AX869">
        <v>1.0847500000000001</v>
      </c>
      <c r="AY869">
        <v>1.0848800000000001</v>
      </c>
      <c r="AZ869">
        <v>1.0848800000000001</v>
      </c>
      <c r="BA869">
        <v>1.0847100000000001</v>
      </c>
      <c r="BB869">
        <v>1.0847199999999999</v>
      </c>
      <c r="BC869">
        <v>1.0847500000000001</v>
      </c>
      <c r="BD869">
        <v>1.0848899999999999</v>
      </c>
      <c r="BE869">
        <v>1.0849</v>
      </c>
      <c r="BF869">
        <v>1.0849599999999999</v>
      </c>
      <c r="BG869">
        <v>1.0848899999999999</v>
      </c>
      <c r="BH869">
        <v>1.0848</v>
      </c>
      <c r="BI869">
        <v>1.0847800000000001</v>
      </c>
      <c r="BJ869">
        <v>1.0849</v>
      </c>
      <c r="BK869">
        <v>1.0848</v>
      </c>
      <c r="BL869">
        <v>1.08484</v>
      </c>
      <c r="BM869">
        <v>1.0847500000000001</v>
      </c>
      <c r="BN869">
        <v>1.08477</v>
      </c>
      <c r="BO869">
        <v>1.0847</v>
      </c>
      <c r="BP869">
        <v>1.0847599999999999</v>
      </c>
      <c r="BQ869">
        <v>1.0846100000000001</v>
      </c>
      <c r="BR869">
        <v>1.0846</v>
      </c>
      <c r="BS869">
        <v>1.08446</v>
      </c>
      <c r="BT869">
        <v>1.08443</v>
      </c>
      <c r="BU869">
        <v>1.08436</v>
      </c>
      <c r="BV869">
        <v>1.08449</v>
      </c>
      <c r="BW869">
        <v>1.08457</v>
      </c>
      <c r="BX869">
        <v>1.08466</v>
      </c>
      <c r="BY869">
        <v>1.0847</v>
      </c>
      <c r="BZ869">
        <v>1.0849299999999999</v>
      </c>
      <c r="CA869">
        <v>1.0848</v>
      </c>
      <c r="CB869">
        <v>1.0847500000000001</v>
      </c>
      <c r="CC869">
        <v>1.08477</v>
      </c>
      <c r="CD869">
        <v>1.0847</v>
      </c>
      <c r="CE869">
        <v>1.0847100000000001</v>
      </c>
      <c r="CF869">
        <v>1.0849200000000001</v>
      </c>
      <c r="CG869">
        <v>1.08491</v>
      </c>
      <c r="CH869">
        <v>1.0848599999999999</v>
      </c>
      <c r="CI869">
        <v>1.0849500000000001</v>
      </c>
      <c r="CJ869">
        <v>1.0850500000000001</v>
      </c>
      <c r="CK869">
        <v>1.08511</v>
      </c>
      <c r="CL869">
        <v>1.08511</v>
      </c>
      <c r="CM869">
        <v>1.08504</v>
      </c>
      <c r="CN869">
        <v>1.08521</v>
      </c>
      <c r="CO869">
        <v>1.0851</v>
      </c>
      <c r="CP869">
        <v>1.08511</v>
      </c>
      <c r="CQ869">
        <v>1.0850200000000001</v>
      </c>
      <c r="CR869">
        <v>1.0850299999999999</v>
      </c>
      <c r="CS869">
        <v>1.08511</v>
      </c>
      <c r="CT869">
        <v>1.08501</v>
      </c>
      <c r="CU869">
        <v>1.085</v>
      </c>
      <c r="CV869">
        <v>1.0849</v>
      </c>
      <c r="CW869">
        <v>1.08487</v>
      </c>
      <c r="CX869">
        <v>1.0848599999999999</v>
      </c>
      <c r="CY869">
        <v>1.0848199999999999</v>
      </c>
      <c r="CZ869">
        <v>1.0848899999999999</v>
      </c>
      <c r="DA869">
        <v>1.0848500000000001</v>
      </c>
      <c r="DB869">
        <v>1.0849200000000001</v>
      </c>
      <c r="DC869">
        <v>1.0849500000000001</v>
      </c>
      <c r="DD869">
        <v>1.08501</v>
      </c>
      <c r="DE869">
        <v>1.0849599999999999</v>
      </c>
      <c r="DF869">
        <v>1.08507</v>
      </c>
      <c r="DG869">
        <v>1.0849599999999999</v>
      </c>
      <c r="DH869">
        <v>1.0848599999999999</v>
      </c>
      <c r="DI869">
        <v>1.0849200000000001</v>
      </c>
      <c r="DJ869">
        <v>1.0848</v>
      </c>
      <c r="DK869">
        <v>1.08491</v>
      </c>
      <c r="DL869">
        <v>1.08501</v>
      </c>
      <c r="DM869">
        <v>1.08521</v>
      </c>
      <c r="DN869">
        <v>1.0851999999999999</v>
      </c>
      <c r="DO869">
        <v>1.0852200000000001</v>
      </c>
      <c r="DP869">
        <v>1.0851999999999999</v>
      </c>
      <c r="DQ869" s="4">
        <f t="shared" si="101"/>
        <v>-2.0000000000131024E-5</v>
      </c>
      <c r="DR869" s="4">
        <f t="shared" si="100"/>
        <v>0</v>
      </c>
      <c r="DS869" s="4">
        <f t="shared" si="102"/>
        <v>2.0000000000131024E-5</v>
      </c>
      <c r="DT869" s="4">
        <f t="shared" si="103"/>
        <v>7.6000000000031598E-4</v>
      </c>
      <c r="DU869" s="5">
        <f t="shared" si="104"/>
        <v>4.1000000000046555E-4</v>
      </c>
      <c r="DV869" s="4">
        <f t="shared" si="105"/>
        <v>1.8536585365840317</v>
      </c>
      <c r="DW869" s="4">
        <f t="shared" si="106"/>
        <v>64.957264957248583</v>
      </c>
      <c r="DX869">
        <v>1.08552</v>
      </c>
    </row>
    <row r="870" spans="1:128" ht="15.75" thickBot="1">
      <c r="A870">
        <v>1.0851999999999999</v>
      </c>
      <c r="B870">
        <v>1.0851</v>
      </c>
      <c r="C870">
        <v>1.085</v>
      </c>
      <c r="D870">
        <v>1.0849800000000001</v>
      </c>
      <c r="E870">
        <v>1.08504</v>
      </c>
      <c r="F870">
        <v>1.0849800000000001</v>
      </c>
      <c r="G870">
        <v>1.085</v>
      </c>
      <c r="H870">
        <v>1.0848899999999999</v>
      </c>
      <c r="I870">
        <v>1.08484</v>
      </c>
      <c r="J870">
        <v>1.0845800000000001</v>
      </c>
      <c r="K870">
        <v>1.0847500000000001</v>
      </c>
      <c r="L870">
        <v>1.08453</v>
      </c>
      <c r="M870">
        <v>1.0843100000000001</v>
      </c>
      <c r="N870">
        <v>1.0837699999999999</v>
      </c>
      <c r="O870">
        <v>1.0837000000000001</v>
      </c>
      <c r="P870">
        <v>1.0835900000000001</v>
      </c>
      <c r="Q870">
        <v>1.0839700000000001</v>
      </c>
      <c r="R870">
        <v>1.0843100000000001</v>
      </c>
      <c r="S870">
        <v>1.0842799999999999</v>
      </c>
      <c r="T870">
        <v>1.08446</v>
      </c>
      <c r="U870">
        <v>1.0847100000000001</v>
      </c>
      <c r="V870">
        <v>1.0847599999999999</v>
      </c>
      <c r="W870">
        <v>1.0846499999999999</v>
      </c>
      <c r="X870">
        <v>1.0846499999999999</v>
      </c>
      <c r="Y870">
        <v>1.0846499999999999</v>
      </c>
      <c r="Z870">
        <v>1.0847899999999999</v>
      </c>
      <c r="AA870">
        <v>1.08473</v>
      </c>
      <c r="AB870">
        <v>1.0845499999999999</v>
      </c>
      <c r="AC870">
        <v>1.0843700000000001</v>
      </c>
      <c r="AD870">
        <v>1.08446</v>
      </c>
      <c r="AE870">
        <v>1.0845</v>
      </c>
      <c r="AF870">
        <v>1.0843799999999999</v>
      </c>
      <c r="AG870">
        <v>1.08446</v>
      </c>
      <c r="AH870">
        <v>1.08439</v>
      </c>
      <c r="AI870">
        <v>1.0845400000000001</v>
      </c>
      <c r="AJ870">
        <v>1.0846100000000001</v>
      </c>
      <c r="AK870">
        <v>1.08464</v>
      </c>
      <c r="AL870">
        <v>1.0845</v>
      </c>
      <c r="AM870">
        <v>1.0845499999999999</v>
      </c>
      <c r="AN870">
        <v>1.08436</v>
      </c>
      <c r="AO870">
        <v>1.08433</v>
      </c>
      <c r="AP870">
        <v>1.0843</v>
      </c>
      <c r="AQ870">
        <v>1.08446</v>
      </c>
      <c r="AR870">
        <v>1.08449</v>
      </c>
      <c r="AS870">
        <v>1.0845899999999999</v>
      </c>
      <c r="AT870">
        <v>1.08464</v>
      </c>
      <c r="AU870">
        <v>1.0847199999999999</v>
      </c>
      <c r="AV870">
        <v>1.08473</v>
      </c>
      <c r="AW870">
        <v>1.0847500000000001</v>
      </c>
      <c r="AX870">
        <v>1.0848800000000001</v>
      </c>
      <c r="AY870">
        <v>1.0848800000000001</v>
      </c>
      <c r="AZ870">
        <v>1.0847100000000001</v>
      </c>
      <c r="BA870">
        <v>1.0847199999999999</v>
      </c>
      <c r="BB870">
        <v>1.0847500000000001</v>
      </c>
      <c r="BC870">
        <v>1.0848899999999999</v>
      </c>
      <c r="BD870">
        <v>1.0849</v>
      </c>
      <c r="BE870">
        <v>1.0849599999999999</v>
      </c>
      <c r="BF870">
        <v>1.0848899999999999</v>
      </c>
      <c r="BG870">
        <v>1.0848</v>
      </c>
      <c r="BH870">
        <v>1.0847800000000001</v>
      </c>
      <c r="BI870">
        <v>1.0849</v>
      </c>
      <c r="BJ870">
        <v>1.0848</v>
      </c>
      <c r="BK870">
        <v>1.08484</v>
      </c>
      <c r="BL870">
        <v>1.0847500000000001</v>
      </c>
      <c r="BM870">
        <v>1.08477</v>
      </c>
      <c r="BN870">
        <v>1.0847</v>
      </c>
      <c r="BO870">
        <v>1.0847599999999999</v>
      </c>
      <c r="BP870">
        <v>1.0846100000000001</v>
      </c>
      <c r="BQ870">
        <v>1.0846</v>
      </c>
      <c r="BR870">
        <v>1.08446</v>
      </c>
      <c r="BS870">
        <v>1.08443</v>
      </c>
      <c r="BT870">
        <v>1.08436</v>
      </c>
      <c r="BU870">
        <v>1.08449</v>
      </c>
      <c r="BV870">
        <v>1.08457</v>
      </c>
      <c r="BW870">
        <v>1.08466</v>
      </c>
      <c r="BX870">
        <v>1.0847</v>
      </c>
      <c r="BY870">
        <v>1.0849299999999999</v>
      </c>
      <c r="BZ870">
        <v>1.0848</v>
      </c>
      <c r="CA870">
        <v>1.0847500000000001</v>
      </c>
      <c r="CB870">
        <v>1.08477</v>
      </c>
      <c r="CC870">
        <v>1.0847</v>
      </c>
      <c r="CD870">
        <v>1.0847100000000001</v>
      </c>
      <c r="CE870">
        <v>1.0849200000000001</v>
      </c>
      <c r="CF870">
        <v>1.08491</v>
      </c>
      <c r="CG870">
        <v>1.0848599999999999</v>
      </c>
      <c r="CH870">
        <v>1.0849500000000001</v>
      </c>
      <c r="CI870">
        <v>1.0850500000000001</v>
      </c>
      <c r="CJ870">
        <v>1.08511</v>
      </c>
      <c r="CK870">
        <v>1.08511</v>
      </c>
      <c r="CL870">
        <v>1.08504</v>
      </c>
      <c r="CM870">
        <v>1.08521</v>
      </c>
      <c r="CN870">
        <v>1.0851</v>
      </c>
      <c r="CO870">
        <v>1.08511</v>
      </c>
      <c r="CP870">
        <v>1.0850200000000001</v>
      </c>
      <c r="CQ870">
        <v>1.0850299999999999</v>
      </c>
      <c r="CR870">
        <v>1.08511</v>
      </c>
      <c r="CS870">
        <v>1.08501</v>
      </c>
      <c r="CT870">
        <v>1.085</v>
      </c>
      <c r="CU870">
        <v>1.0849</v>
      </c>
      <c r="CV870">
        <v>1.08487</v>
      </c>
      <c r="CW870">
        <v>1.0848599999999999</v>
      </c>
      <c r="CX870">
        <v>1.0848199999999999</v>
      </c>
      <c r="CY870">
        <v>1.0848899999999999</v>
      </c>
      <c r="CZ870">
        <v>1.0848500000000001</v>
      </c>
      <c r="DA870">
        <v>1.0849200000000001</v>
      </c>
      <c r="DB870">
        <v>1.0849500000000001</v>
      </c>
      <c r="DC870">
        <v>1.08501</v>
      </c>
      <c r="DD870">
        <v>1.0849599999999999</v>
      </c>
      <c r="DE870">
        <v>1.08507</v>
      </c>
      <c r="DF870">
        <v>1.0849599999999999</v>
      </c>
      <c r="DG870">
        <v>1.0848599999999999</v>
      </c>
      <c r="DH870">
        <v>1.0849200000000001</v>
      </c>
      <c r="DI870">
        <v>1.0848</v>
      </c>
      <c r="DJ870">
        <v>1.08491</v>
      </c>
      <c r="DK870">
        <v>1.08501</v>
      </c>
      <c r="DL870">
        <v>1.08521</v>
      </c>
      <c r="DM870">
        <v>1.0851999999999999</v>
      </c>
      <c r="DN870">
        <v>1.0852200000000001</v>
      </c>
      <c r="DO870">
        <v>1.0851999999999999</v>
      </c>
      <c r="DP870">
        <v>1.0851599999999999</v>
      </c>
      <c r="DQ870" s="4">
        <f t="shared" si="101"/>
        <v>-4.0000000000040004E-5</v>
      </c>
      <c r="DR870" s="4">
        <f t="shared" si="100"/>
        <v>0</v>
      </c>
      <c r="DS870" s="4">
        <f t="shared" si="102"/>
        <v>4.0000000000040004E-5</v>
      </c>
      <c r="DT870" s="4">
        <f t="shared" si="103"/>
        <v>6.9000000000030148E-4</v>
      </c>
      <c r="DU870" s="5">
        <f t="shared" si="104"/>
        <v>4.5000000000050555E-4</v>
      </c>
      <c r="DV870" s="4">
        <f t="shared" si="105"/>
        <v>1.5333333333322807</v>
      </c>
      <c r="DW870" s="4">
        <f t="shared" si="106"/>
        <v>60.526315789457286</v>
      </c>
      <c r="DX870">
        <v>1.08548</v>
      </c>
    </row>
    <row r="871" spans="1:128" ht="15.75" thickBot="1">
      <c r="A871">
        <v>1.0851</v>
      </c>
      <c r="B871">
        <v>1.085</v>
      </c>
      <c r="C871">
        <v>1.0849800000000001</v>
      </c>
      <c r="D871">
        <v>1.08504</v>
      </c>
      <c r="E871">
        <v>1.0849800000000001</v>
      </c>
      <c r="F871">
        <v>1.085</v>
      </c>
      <c r="G871">
        <v>1.0848899999999999</v>
      </c>
      <c r="H871">
        <v>1.08484</v>
      </c>
      <c r="I871">
        <v>1.0845800000000001</v>
      </c>
      <c r="J871">
        <v>1.0847500000000001</v>
      </c>
      <c r="K871">
        <v>1.08453</v>
      </c>
      <c r="L871">
        <v>1.0843100000000001</v>
      </c>
      <c r="M871">
        <v>1.0837699999999999</v>
      </c>
      <c r="N871">
        <v>1.0837000000000001</v>
      </c>
      <c r="O871">
        <v>1.0835900000000001</v>
      </c>
      <c r="P871">
        <v>1.0839700000000001</v>
      </c>
      <c r="Q871">
        <v>1.0843100000000001</v>
      </c>
      <c r="R871">
        <v>1.0842799999999999</v>
      </c>
      <c r="S871">
        <v>1.08446</v>
      </c>
      <c r="T871">
        <v>1.0847100000000001</v>
      </c>
      <c r="U871">
        <v>1.0847599999999999</v>
      </c>
      <c r="V871">
        <v>1.0846499999999999</v>
      </c>
      <c r="W871">
        <v>1.0846499999999999</v>
      </c>
      <c r="X871">
        <v>1.0846499999999999</v>
      </c>
      <c r="Y871">
        <v>1.0847899999999999</v>
      </c>
      <c r="Z871">
        <v>1.08473</v>
      </c>
      <c r="AA871">
        <v>1.0845499999999999</v>
      </c>
      <c r="AB871">
        <v>1.0843700000000001</v>
      </c>
      <c r="AC871">
        <v>1.08446</v>
      </c>
      <c r="AD871">
        <v>1.0845</v>
      </c>
      <c r="AE871">
        <v>1.0843799999999999</v>
      </c>
      <c r="AF871">
        <v>1.08446</v>
      </c>
      <c r="AG871">
        <v>1.08439</v>
      </c>
      <c r="AH871">
        <v>1.0845400000000001</v>
      </c>
      <c r="AI871">
        <v>1.0846100000000001</v>
      </c>
      <c r="AJ871">
        <v>1.08464</v>
      </c>
      <c r="AK871">
        <v>1.0845</v>
      </c>
      <c r="AL871">
        <v>1.0845499999999999</v>
      </c>
      <c r="AM871">
        <v>1.08436</v>
      </c>
      <c r="AN871">
        <v>1.08433</v>
      </c>
      <c r="AO871">
        <v>1.0843</v>
      </c>
      <c r="AP871">
        <v>1.08446</v>
      </c>
      <c r="AQ871">
        <v>1.08449</v>
      </c>
      <c r="AR871">
        <v>1.0845899999999999</v>
      </c>
      <c r="AS871">
        <v>1.08464</v>
      </c>
      <c r="AT871">
        <v>1.0847199999999999</v>
      </c>
      <c r="AU871">
        <v>1.08473</v>
      </c>
      <c r="AV871">
        <v>1.0847500000000001</v>
      </c>
      <c r="AW871">
        <v>1.0848800000000001</v>
      </c>
      <c r="AX871">
        <v>1.0848800000000001</v>
      </c>
      <c r="AY871">
        <v>1.0847100000000001</v>
      </c>
      <c r="AZ871">
        <v>1.0847199999999999</v>
      </c>
      <c r="BA871">
        <v>1.0847500000000001</v>
      </c>
      <c r="BB871">
        <v>1.0848899999999999</v>
      </c>
      <c r="BC871">
        <v>1.0849</v>
      </c>
      <c r="BD871">
        <v>1.0849599999999999</v>
      </c>
      <c r="BE871">
        <v>1.0848899999999999</v>
      </c>
      <c r="BF871">
        <v>1.0848</v>
      </c>
      <c r="BG871">
        <v>1.0847800000000001</v>
      </c>
      <c r="BH871">
        <v>1.0849</v>
      </c>
      <c r="BI871">
        <v>1.0848</v>
      </c>
      <c r="BJ871">
        <v>1.08484</v>
      </c>
      <c r="BK871">
        <v>1.0847500000000001</v>
      </c>
      <c r="BL871">
        <v>1.08477</v>
      </c>
      <c r="BM871">
        <v>1.0847</v>
      </c>
      <c r="BN871">
        <v>1.0847599999999999</v>
      </c>
      <c r="BO871">
        <v>1.0846100000000001</v>
      </c>
      <c r="BP871">
        <v>1.0846</v>
      </c>
      <c r="BQ871">
        <v>1.08446</v>
      </c>
      <c r="BR871">
        <v>1.08443</v>
      </c>
      <c r="BS871">
        <v>1.08436</v>
      </c>
      <c r="BT871">
        <v>1.08449</v>
      </c>
      <c r="BU871">
        <v>1.08457</v>
      </c>
      <c r="BV871">
        <v>1.08466</v>
      </c>
      <c r="BW871">
        <v>1.0847</v>
      </c>
      <c r="BX871">
        <v>1.0849299999999999</v>
      </c>
      <c r="BY871">
        <v>1.0848</v>
      </c>
      <c r="BZ871">
        <v>1.0847500000000001</v>
      </c>
      <c r="CA871">
        <v>1.08477</v>
      </c>
      <c r="CB871">
        <v>1.0847</v>
      </c>
      <c r="CC871">
        <v>1.0847100000000001</v>
      </c>
      <c r="CD871">
        <v>1.0849200000000001</v>
      </c>
      <c r="CE871">
        <v>1.08491</v>
      </c>
      <c r="CF871">
        <v>1.0848599999999999</v>
      </c>
      <c r="CG871">
        <v>1.0849500000000001</v>
      </c>
      <c r="CH871">
        <v>1.0850500000000001</v>
      </c>
      <c r="CI871">
        <v>1.08511</v>
      </c>
      <c r="CJ871">
        <v>1.08511</v>
      </c>
      <c r="CK871">
        <v>1.08504</v>
      </c>
      <c r="CL871">
        <v>1.08521</v>
      </c>
      <c r="CM871">
        <v>1.0851</v>
      </c>
      <c r="CN871">
        <v>1.08511</v>
      </c>
      <c r="CO871">
        <v>1.0850200000000001</v>
      </c>
      <c r="CP871">
        <v>1.0850299999999999</v>
      </c>
      <c r="CQ871">
        <v>1.08511</v>
      </c>
      <c r="CR871">
        <v>1.08501</v>
      </c>
      <c r="CS871">
        <v>1.085</v>
      </c>
      <c r="CT871">
        <v>1.0849</v>
      </c>
      <c r="CU871">
        <v>1.08487</v>
      </c>
      <c r="CV871">
        <v>1.0848599999999999</v>
      </c>
      <c r="CW871">
        <v>1.0848199999999999</v>
      </c>
      <c r="CX871">
        <v>1.0848899999999999</v>
      </c>
      <c r="CY871">
        <v>1.0848500000000001</v>
      </c>
      <c r="CZ871">
        <v>1.0849200000000001</v>
      </c>
      <c r="DA871">
        <v>1.0849500000000001</v>
      </c>
      <c r="DB871">
        <v>1.08501</v>
      </c>
      <c r="DC871">
        <v>1.0849599999999999</v>
      </c>
      <c r="DD871">
        <v>1.08507</v>
      </c>
      <c r="DE871">
        <v>1.0849599999999999</v>
      </c>
      <c r="DF871">
        <v>1.0848599999999999</v>
      </c>
      <c r="DG871">
        <v>1.0849200000000001</v>
      </c>
      <c r="DH871">
        <v>1.0848</v>
      </c>
      <c r="DI871">
        <v>1.08491</v>
      </c>
      <c r="DJ871">
        <v>1.08501</v>
      </c>
      <c r="DK871">
        <v>1.08521</v>
      </c>
      <c r="DL871">
        <v>1.0851999999999999</v>
      </c>
      <c r="DM871">
        <v>1.0852200000000001</v>
      </c>
      <c r="DN871">
        <v>1.0851999999999999</v>
      </c>
      <c r="DO871">
        <v>1.0851599999999999</v>
      </c>
      <c r="DP871">
        <v>1.0852599999999999</v>
      </c>
      <c r="DQ871" s="4">
        <f t="shared" si="101"/>
        <v>9.9999999999988987E-5</v>
      </c>
      <c r="DR871" s="4">
        <f t="shared" si="100"/>
        <v>9.9999999999988987E-5</v>
      </c>
      <c r="DS871" s="4">
        <f t="shared" si="102"/>
        <v>0</v>
      </c>
      <c r="DT871" s="4">
        <f t="shared" si="103"/>
        <v>7.6000000000031598E-4</v>
      </c>
      <c r="DU871" s="5">
        <f t="shared" si="104"/>
        <v>4.5000000000050555E-4</v>
      </c>
      <c r="DV871" s="4">
        <f t="shared" si="105"/>
        <v>1.6888888888876936</v>
      </c>
      <c r="DW871" s="4">
        <f t="shared" si="106"/>
        <v>62.809917355355367</v>
      </c>
      <c r="DX871">
        <v>1.0857000000000001</v>
      </c>
    </row>
    <row r="872" spans="1:128" ht="15.75" thickBot="1">
      <c r="A872">
        <v>1.085</v>
      </c>
      <c r="B872">
        <v>1.0849800000000001</v>
      </c>
      <c r="C872">
        <v>1.08504</v>
      </c>
      <c r="D872">
        <v>1.0849800000000001</v>
      </c>
      <c r="E872">
        <v>1.085</v>
      </c>
      <c r="F872">
        <v>1.0848899999999999</v>
      </c>
      <c r="G872">
        <v>1.08484</v>
      </c>
      <c r="H872">
        <v>1.0845800000000001</v>
      </c>
      <c r="I872">
        <v>1.0847500000000001</v>
      </c>
      <c r="J872">
        <v>1.08453</v>
      </c>
      <c r="K872">
        <v>1.0843100000000001</v>
      </c>
      <c r="L872">
        <v>1.0837699999999999</v>
      </c>
      <c r="M872">
        <v>1.0837000000000001</v>
      </c>
      <c r="N872">
        <v>1.0835900000000001</v>
      </c>
      <c r="O872">
        <v>1.0839700000000001</v>
      </c>
      <c r="P872">
        <v>1.0843100000000001</v>
      </c>
      <c r="Q872">
        <v>1.0842799999999999</v>
      </c>
      <c r="R872">
        <v>1.08446</v>
      </c>
      <c r="S872">
        <v>1.0847100000000001</v>
      </c>
      <c r="T872">
        <v>1.0847599999999999</v>
      </c>
      <c r="U872">
        <v>1.0846499999999999</v>
      </c>
      <c r="V872">
        <v>1.0846499999999999</v>
      </c>
      <c r="W872">
        <v>1.0846499999999999</v>
      </c>
      <c r="X872">
        <v>1.0847899999999999</v>
      </c>
      <c r="Y872">
        <v>1.08473</v>
      </c>
      <c r="Z872">
        <v>1.0845499999999999</v>
      </c>
      <c r="AA872">
        <v>1.0843700000000001</v>
      </c>
      <c r="AB872">
        <v>1.08446</v>
      </c>
      <c r="AC872">
        <v>1.0845</v>
      </c>
      <c r="AD872">
        <v>1.0843799999999999</v>
      </c>
      <c r="AE872">
        <v>1.08446</v>
      </c>
      <c r="AF872">
        <v>1.08439</v>
      </c>
      <c r="AG872">
        <v>1.0845400000000001</v>
      </c>
      <c r="AH872">
        <v>1.0846100000000001</v>
      </c>
      <c r="AI872">
        <v>1.08464</v>
      </c>
      <c r="AJ872">
        <v>1.0845</v>
      </c>
      <c r="AK872">
        <v>1.0845499999999999</v>
      </c>
      <c r="AL872">
        <v>1.08436</v>
      </c>
      <c r="AM872">
        <v>1.08433</v>
      </c>
      <c r="AN872">
        <v>1.0843</v>
      </c>
      <c r="AO872">
        <v>1.08446</v>
      </c>
      <c r="AP872">
        <v>1.08449</v>
      </c>
      <c r="AQ872">
        <v>1.0845899999999999</v>
      </c>
      <c r="AR872">
        <v>1.08464</v>
      </c>
      <c r="AS872">
        <v>1.0847199999999999</v>
      </c>
      <c r="AT872">
        <v>1.08473</v>
      </c>
      <c r="AU872">
        <v>1.0847500000000001</v>
      </c>
      <c r="AV872">
        <v>1.0848800000000001</v>
      </c>
      <c r="AW872">
        <v>1.0848800000000001</v>
      </c>
      <c r="AX872">
        <v>1.0847100000000001</v>
      </c>
      <c r="AY872">
        <v>1.0847199999999999</v>
      </c>
      <c r="AZ872">
        <v>1.0847500000000001</v>
      </c>
      <c r="BA872">
        <v>1.0848899999999999</v>
      </c>
      <c r="BB872">
        <v>1.0849</v>
      </c>
      <c r="BC872">
        <v>1.0849599999999999</v>
      </c>
      <c r="BD872">
        <v>1.0848899999999999</v>
      </c>
      <c r="BE872">
        <v>1.0848</v>
      </c>
      <c r="BF872">
        <v>1.0847800000000001</v>
      </c>
      <c r="BG872">
        <v>1.0849</v>
      </c>
      <c r="BH872">
        <v>1.0848</v>
      </c>
      <c r="BI872">
        <v>1.08484</v>
      </c>
      <c r="BJ872">
        <v>1.0847500000000001</v>
      </c>
      <c r="BK872">
        <v>1.08477</v>
      </c>
      <c r="BL872">
        <v>1.0847</v>
      </c>
      <c r="BM872">
        <v>1.0847599999999999</v>
      </c>
      <c r="BN872">
        <v>1.0846100000000001</v>
      </c>
      <c r="BO872">
        <v>1.0846</v>
      </c>
      <c r="BP872">
        <v>1.08446</v>
      </c>
      <c r="BQ872">
        <v>1.08443</v>
      </c>
      <c r="BR872">
        <v>1.08436</v>
      </c>
      <c r="BS872">
        <v>1.08449</v>
      </c>
      <c r="BT872">
        <v>1.08457</v>
      </c>
      <c r="BU872">
        <v>1.08466</v>
      </c>
      <c r="BV872">
        <v>1.0847</v>
      </c>
      <c r="BW872">
        <v>1.0849299999999999</v>
      </c>
      <c r="BX872">
        <v>1.0848</v>
      </c>
      <c r="BY872">
        <v>1.0847500000000001</v>
      </c>
      <c r="BZ872">
        <v>1.08477</v>
      </c>
      <c r="CA872">
        <v>1.0847</v>
      </c>
      <c r="CB872">
        <v>1.0847100000000001</v>
      </c>
      <c r="CC872">
        <v>1.0849200000000001</v>
      </c>
      <c r="CD872">
        <v>1.08491</v>
      </c>
      <c r="CE872">
        <v>1.0848599999999999</v>
      </c>
      <c r="CF872">
        <v>1.0849500000000001</v>
      </c>
      <c r="CG872">
        <v>1.0850500000000001</v>
      </c>
      <c r="CH872">
        <v>1.08511</v>
      </c>
      <c r="CI872">
        <v>1.08511</v>
      </c>
      <c r="CJ872">
        <v>1.08504</v>
      </c>
      <c r="CK872">
        <v>1.08521</v>
      </c>
      <c r="CL872">
        <v>1.0851</v>
      </c>
      <c r="CM872">
        <v>1.08511</v>
      </c>
      <c r="CN872">
        <v>1.0850200000000001</v>
      </c>
      <c r="CO872">
        <v>1.0850299999999999</v>
      </c>
      <c r="CP872">
        <v>1.08511</v>
      </c>
      <c r="CQ872">
        <v>1.08501</v>
      </c>
      <c r="CR872">
        <v>1.085</v>
      </c>
      <c r="CS872">
        <v>1.0849</v>
      </c>
      <c r="CT872">
        <v>1.08487</v>
      </c>
      <c r="CU872">
        <v>1.0848599999999999</v>
      </c>
      <c r="CV872">
        <v>1.0848199999999999</v>
      </c>
      <c r="CW872">
        <v>1.0848899999999999</v>
      </c>
      <c r="CX872">
        <v>1.0848500000000001</v>
      </c>
      <c r="CY872">
        <v>1.0849200000000001</v>
      </c>
      <c r="CZ872">
        <v>1.0849500000000001</v>
      </c>
      <c r="DA872">
        <v>1.08501</v>
      </c>
      <c r="DB872">
        <v>1.0849599999999999</v>
      </c>
      <c r="DC872">
        <v>1.08507</v>
      </c>
      <c r="DD872">
        <v>1.0849599999999999</v>
      </c>
      <c r="DE872">
        <v>1.0848599999999999</v>
      </c>
      <c r="DF872">
        <v>1.0849200000000001</v>
      </c>
      <c r="DG872">
        <v>1.0848</v>
      </c>
      <c r="DH872">
        <v>1.08491</v>
      </c>
      <c r="DI872">
        <v>1.08501</v>
      </c>
      <c r="DJ872">
        <v>1.08521</v>
      </c>
      <c r="DK872">
        <v>1.0851999999999999</v>
      </c>
      <c r="DL872">
        <v>1.0852200000000001</v>
      </c>
      <c r="DM872">
        <v>1.0851999999999999</v>
      </c>
      <c r="DN872">
        <v>1.0851599999999999</v>
      </c>
      <c r="DO872">
        <v>1.0852599999999999</v>
      </c>
      <c r="DP872">
        <v>1.0852599999999999</v>
      </c>
      <c r="DQ872" s="4">
        <f t="shared" si="101"/>
        <v>0</v>
      </c>
      <c r="DR872" s="4">
        <f t="shared" si="100"/>
        <v>0</v>
      </c>
      <c r="DS872" s="4">
        <f t="shared" si="102"/>
        <v>0</v>
      </c>
      <c r="DT872" s="4">
        <f t="shared" si="103"/>
        <v>7.00000000000367E-4</v>
      </c>
      <c r="DU872" s="5">
        <f t="shared" si="104"/>
        <v>4.5000000000050555E-4</v>
      </c>
      <c r="DV872" s="4">
        <f t="shared" si="105"/>
        <v>1.5555555555546234</v>
      </c>
      <c r="DW872" s="4">
        <f t="shared" si="106"/>
        <v>60.869565217377037</v>
      </c>
      <c r="DX872">
        <v>1.0857300000000001</v>
      </c>
    </row>
    <row r="873" spans="1:128" ht="15.75" thickBot="1">
      <c r="A873">
        <v>1.0849800000000001</v>
      </c>
      <c r="B873">
        <v>1.08504</v>
      </c>
      <c r="C873">
        <v>1.0849800000000001</v>
      </c>
      <c r="D873">
        <v>1.085</v>
      </c>
      <c r="E873">
        <v>1.0848899999999999</v>
      </c>
      <c r="F873">
        <v>1.08484</v>
      </c>
      <c r="G873">
        <v>1.0845800000000001</v>
      </c>
      <c r="H873">
        <v>1.0847500000000001</v>
      </c>
      <c r="I873">
        <v>1.08453</v>
      </c>
      <c r="J873">
        <v>1.0843100000000001</v>
      </c>
      <c r="K873">
        <v>1.0837699999999999</v>
      </c>
      <c r="L873">
        <v>1.0837000000000001</v>
      </c>
      <c r="M873">
        <v>1.0835900000000001</v>
      </c>
      <c r="N873">
        <v>1.0839700000000001</v>
      </c>
      <c r="O873">
        <v>1.0843100000000001</v>
      </c>
      <c r="P873">
        <v>1.0842799999999999</v>
      </c>
      <c r="Q873">
        <v>1.08446</v>
      </c>
      <c r="R873">
        <v>1.0847100000000001</v>
      </c>
      <c r="S873">
        <v>1.0847599999999999</v>
      </c>
      <c r="T873">
        <v>1.0846499999999999</v>
      </c>
      <c r="U873">
        <v>1.0846499999999999</v>
      </c>
      <c r="V873">
        <v>1.0846499999999999</v>
      </c>
      <c r="W873">
        <v>1.0847899999999999</v>
      </c>
      <c r="X873">
        <v>1.08473</v>
      </c>
      <c r="Y873">
        <v>1.0845499999999999</v>
      </c>
      <c r="Z873">
        <v>1.0843700000000001</v>
      </c>
      <c r="AA873">
        <v>1.08446</v>
      </c>
      <c r="AB873">
        <v>1.0845</v>
      </c>
      <c r="AC873">
        <v>1.0843799999999999</v>
      </c>
      <c r="AD873">
        <v>1.08446</v>
      </c>
      <c r="AE873">
        <v>1.08439</v>
      </c>
      <c r="AF873">
        <v>1.0845400000000001</v>
      </c>
      <c r="AG873">
        <v>1.0846100000000001</v>
      </c>
      <c r="AH873">
        <v>1.08464</v>
      </c>
      <c r="AI873">
        <v>1.0845</v>
      </c>
      <c r="AJ873">
        <v>1.0845499999999999</v>
      </c>
      <c r="AK873">
        <v>1.08436</v>
      </c>
      <c r="AL873">
        <v>1.08433</v>
      </c>
      <c r="AM873">
        <v>1.0843</v>
      </c>
      <c r="AN873">
        <v>1.08446</v>
      </c>
      <c r="AO873">
        <v>1.08449</v>
      </c>
      <c r="AP873">
        <v>1.0845899999999999</v>
      </c>
      <c r="AQ873">
        <v>1.08464</v>
      </c>
      <c r="AR873">
        <v>1.0847199999999999</v>
      </c>
      <c r="AS873">
        <v>1.08473</v>
      </c>
      <c r="AT873">
        <v>1.0847500000000001</v>
      </c>
      <c r="AU873">
        <v>1.0848800000000001</v>
      </c>
      <c r="AV873">
        <v>1.0848800000000001</v>
      </c>
      <c r="AW873">
        <v>1.0847100000000001</v>
      </c>
      <c r="AX873">
        <v>1.0847199999999999</v>
      </c>
      <c r="AY873">
        <v>1.0847500000000001</v>
      </c>
      <c r="AZ873">
        <v>1.0848899999999999</v>
      </c>
      <c r="BA873">
        <v>1.0849</v>
      </c>
      <c r="BB873">
        <v>1.0849599999999999</v>
      </c>
      <c r="BC873">
        <v>1.0848899999999999</v>
      </c>
      <c r="BD873">
        <v>1.0848</v>
      </c>
      <c r="BE873">
        <v>1.0847800000000001</v>
      </c>
      <c r="BF873">
        <v>1.0849</v>
      </c>
      <c r="BG873">
        <v>1.0848</v>
      </c>
      <c r="BH873">
        <v>1.08484</v>
      </c>
      <c r="BI873">
        <v>1.0847500000000001</v>
      </c>
      <c r="BJ873">
        <v>1.08477</v>
      </c>
      <c r="BK873">
        <v>1.0847</v>
      </c>
      <c r="BL873">
        <v>1.0847599999999999</v>
      </c>
      <c r="BM873">
        <v>1.0846100000000001</v>
      </c>
      <c r="BN873">
        <v>1.0846</v>
      </c>
      <c r="BO873">
        <v>1.08446</v>
      </c>
      <c r="BP873">
        <v>1.08443</v>
      </c>
      <c r="BQ873">
        <v>1.08436</v>
      </c>
      <c r="BR873">
        <v>1.08449</v>
      </c>
      <c r="BS873">
        <v>1.08457</v>
      </c>
      <c r="BT873">
        <v>1.08466</v>
      </c>
      <c r="BU873">
        <v>1.0847</v>
      </c>
      <c r="BV873">
        <v>1.0849299999999999</v>
      </c>
      <c r="BW873">
        <v>1.0848</v>
      </c>
      <c r="BX873">
        <v>1.0847500000000001</v>
      </c>
      <c r="BY873">
        <v>1.08477</v>
      </c>
      <c r="BZ873">
        <v>1.0847</v>
      </c>
      <c r="CA873">
        <v>1.0847100000000001</v>
      </c>
      <c r="CB873">
        <v>1.0849200000000001</v>
      </c>
      <c r="CC873">
        <v>1.08491</v>
      </c>
      <c r="CD873">
        <v>1.0848599999999999</v>
      </c>
      <c r="CE873">
        <v>1.0849500000000001</v>
      </c>
      <c r="CF873">
        <v>1.0850500000000001</v>
      </c>
      <c r="CG873">
        <v>1.08511</v>
      </c>
      <c r="CH873">
        <v>1.08511</v>
      </c>
      <c r="CI873">
        <v>1.08504</v>
      </c>
      <c r="CJ873">
        <v>1.08521</v>
      </c>
      <c r="CK873">
        <v>1.0851</v>
      </c>
      <c r="CL873">
        <v>1.08511</v>
      </c>
      <c r="CM873">
        <v>1.0850200000000001</v>
      </c>
      <c r="CN873">
        <v>1.0850299999999999</v>
      </c>
      <c r="CO873">
        <v>1.08511</v>
      </c>
      <c r="CP873">
        <v>1.08501</v>
      </c>
      <c r="CQ873">
        <v>1.085</v>
      </c>
      <c r="CR873">
        <v>1.0849</v>
      </c>
      <c r="CS873">
        <v>1.08487</v>
      </c>
      <c r="CT873">
        <v>1.0848599999999999</v>
      </c>
      <c r="CU873">
        <v>1.0848199999999999</v>
      </c>
      <c r="CV873">
        <v>1.0848899999999999</v>
      </c>
      <c r="CW873">
        <v>1.0848500000000001</v>
      </c>
      <c r="CX873">
        <v>1.0849200000000001</v>
      </c>
      <c r="CY873">
        <v>1.0849500000000001</v>
      </c>
      <c r="CZ873">
        <v>1.08501</v>
      </c>
      <c r="DA873">
        <v>1.0849599999999999</v>
      </c>
      <c r="DB873">
        <v>1.08507</v>
      </c>
      <c r="DC873">
        <v>1.0849599999999999</v>
      </c>
      <c r="DD873">
        <v>1.0848599999999999</v>
      </c>
      <c r="DE873">
        <v>1.0849200000000001</v>
      </c>
      <c r="DF873">
        <v>1.0848</v>
      </c>
      <c r="DG873">
        <v>1.08491</v>
      </c>
      <c r="DH873">
        <v>1.08501</v>
      </c>
      <c r="DI873">
        <v>1.08521</v>
      </c>
      <c r="DJ873">
        <v>1.0851999999999999</v>
      </c>
      <c r="DK873">
        <v>1.0852200000000001</v>
      </c>
      <c r="DL873">
        <v>1.0851999999999999</v>
      </c>
      <c r="DM873">
        <v>1.0851599999999999</v>
      </c>
      <c r="DN873">
        <v>1.0852599999999999</v>
      </c>
      <c r="DO873">
        <v>1.0852599999999999</v>
      </c>
      <c r="DP873">
        <v>1.0851900000000001</v>
      </c>
      <c r="DQ873" s="4">
        <f t="shared" si="101"/>
        <v>-6.999999999979245E-5</v>
      </c>
      <c r="DR873" s="4">
        <f t="shared" si="100"/>
        <v>0</v>
      </c>
      <c r="DS873" s="4">
        <f t="shared" si="102"/>
        <v>6.999999999979245E-5</v>
      </c>
      <c r="DT873" s="4">
        <f t="shared" si="103"/>
        <v>7.00000000000367E-4</v>
      </c>
      <c r="DU873" s="5">
        <f t="shared" si="104"/>
        <v>4.7000000000019249E-4</v>
      </c>
      <c r="DV873" s="4">
        <f t="shared" si="105"/>
        <v>1.4893617021278305</v>
      </c>
      <c r="DW873" s="4">
        <f t="shared" si="106"/>
        <v>59.829059829062587</v>
      </c>
      <c r="DX873">
        <v>1.0857699999999999</v>
      </c>
    </row>
    <row r="874" spans="1:128" ht="15.75" thickBot="1">
      <c r="A874">
        <v>1.08504</v>
      </c>
      <c r="B874">
        <v>1.0849800000000001</v>
      </c>
      <c r="C874">
        <v>1.085</v>
      </c>
      <c r="D874">
        <v>1.0848899999999999</v>
      </c>
      <c r="E874">
        <v>1.08484</v>
      </c>
      <c r="F874">
        <v>1.0845800000000001</v>
      </c>
      <c r="G874">
        <v>1.0847500000000001</v>
      </c>
      <c r="H874">
        <v>1.08453</v>
      </c>
      <c r="I874">
        <v>1.0843100000000001</v>
      </c>
      <c r="J874">
        <v>1.0837699999999999</v>
      </c>
      <c r="K874">
        <v>1.0837000000000001</v>
      </c>
      <c r="L874">
        <v>1.0835900000000001</v>
      </c>
      <c r="M874">
        <v>1.0839700000000001</v>
      </c>
      <c r="N874">
        <v>1.0843100000000001</v>
      </c>
      <c r="O874">
        <v>1.0842799999999999</v>
      </c>
      <c r="P874">
        <v>1.08446</v>
      </c>
      <c r="Q874">
        <v>1.0847100000000001</v>
      </c>
      <c r="R874">
        <v>1.0847599999999999</v>
      </c>
      <c r="S874">
        <v>1.0846499999999999</v>
      </c>
      <c r="T874">
        <v>1.0846499999999999</v>
      </c>
      <c r="U874">
        <v>1.0846499999999999</v>
      </c>
      <c r="V874">
        <v>1.0847899999999999</v>
      </c>
      <c r="W874">
        <v>1.08473</v>
      </c>
      <c r="X874">
        <v>1.0845499999999999</v>
      </c>
      <c r="Y874">
        <v>1.0843700000000001</v>
      </c>
      <c r="Z874">
        <v>1.08446</v>
      </c>
      <c r="AA874">
        <v>1.0845</v>
      </c>
      <c r="AB874">
        <v>1.0843799999999999</v>
      </c>
      <c r="AC874">
        <v>1.08446</v>
      </c>
      <c r="AD874">
        <v>1.08439</v>
      </c>
      <c r="AE874">
        <v>1.0845400000000001</v>
      </c>
      <c r="AF874">
        <v>1.0846100000000001</v>
      </c>
      <c r="AG874">
        <v>1.08464</v>
      </c>
      <c r="AH874">
        <v>1.0845</v>
      </c>
      <c r="AI874">
        <v>1.0845499999999999</v>
      </c>
      <c r="AJ874">
        <v>1.08436</v>
      </c>
      <c r="AK874">
        <v>1.08433</v>
      </c>
      <c r="AL874">
        <v>1.0843</v>
      </c>
      <c r="AM874">
        <v>1.08446</v>
      </c>
      <c r="AN874">
        <v>1.08449</v>
      </c>
      <c r="AO874">
        <v>1.0845899999999999</v>
      </c>
      <c r="AP874">
        <v>1.08464</v>
      </c>
      <c r="AQ874">
        <v>1.0847199999999999</v>
      </c>
      <c r="AR874">
        <v>1.08473</v>
      </c>
      <c r="AS874">
        <v>1.0847500000000001</v>
      </c>
      <c r="AT874">
        <v>1.0848800000000001</v>
      </c>
      <c r="AU874">
        <v>1.0848800000000001</v>
      </c>
      <c r="AV874">
        <v>1.0847100000000001</v>
      </c>
      <c r="AW874">
        <v>1.0847199999999999</v>
      </c>
      <c r="AX874">
        <v>1.0847500000000001</v>
      </c>
      <c r="AY874">
        <v>1.0848899999999999</v>
      </c>
      <c r="AZ874">
        <v>1.0849</v>
      </c>
      <c r="BA874">
        <v>1.0849599999999999</v>
      </c>
      <c r="BB874">
        <v>1.0848899999999999</v>
      </c>
      <c r="BC874">
        <v>1.0848</v>
      </c>
      <c r="BD874">
        <v>1.0847800000000001</v>
      </c>
      <c r="BE874">
        <v>1.0849</v>
      </c>
      <c r="BF874">
        <v>1.0848</v>
      </c>
      <c r="BG874">
        <v>1.08484</v>
      </c>
      <c r="BH874">
        <v>1.0847500000000001</v>
      </c>
      <c r="BI874">
        <v>1.08477</v>
      </c>
      <c r="BJ874">
        <v>1.0847</v>
      </c>
      <c r="BK874">
        <v>1.0847599999999999</v>
      </c>
      <c r="BL874">
        <v>1.0846100000000001</v>
      </c>
      <c r="BM874">
        <v>1.0846</v>
      </c>
      <c r="BN874">
        <v>1.08446</v>
      </c>
      <c r="BO874">
        <v>1.08443</v>
      </c>
      <c r="BP874">
        <v>1.08436</v>
      </c>
      <c r="BQ874">
        <v>1.08449</v>
      </c>
      <c r="BR874">
        <v>1.08457</v>
      </c>
      <c r="BS874">
        <v>1.08466</v>
      </c>
      <c r="BT874">
        <v>1.0847</v>
      </c>
      <c r="BU874">
        <v>1.0849299999999999</v>
      </c>
      <c r="BV874">
        <v>1.0848</v>
      </c>
      <c r="BW874">
        <v>1.0847500000000001</v>
      </c>
      <c r="BX874">
        <v>1.08477</v>
      </c>
      <c r="BY874">
        <v>1.0847</v>
      </c>
      <c r="BZ874">
        <v>1.0847100000000001</v>
      </c>
      <c r="CA874">
        <v>1.0849200000000001</v>
      </c>
      <c r="CB874">
        <v>1.08491</v>
      </c>
      <c r="CC874">
        <v>1.0848599999999999</v>
      </c>
      <c r="CD874">
        <v>1.0849500000000001</v>
      </c>
      <c r="CE874">
        <v>1.0850500000000001</v>
      </c>
      <c r="CF874">
        <v>1.08511</v>
      </c>
      <c r="CG874">
        <v>1.08511</v>
      </c>
      <c r="CH874">
        <v>1.08504</v>
      </c>
      <c r="CI874">
        <v>1.08521</v>
      </c>
      <c r="CJ874">
        <v>1.0851</v>
      </c>
      <c r="CK874">
        <v>1.08511</v>
      </c>
      <c r="CL874">
        <v>1.0850200000000001</v>
      </c>
      <c r="CM874">
        <v>1.0850299999999999</v>
      </c>
      <c r="CN874">
        <v>1.08511</v>
      </c>
      <c r="CO874">
        <v>1.08501</v>
      </c>
      <c r="CP874">
        <v>1.085</v>
      </c>
      <c r="CQ874">
        <v>1.0849</v>
      </c>
      <c r="CR874">
        <v>1.08487</v>
      </c>
      <c r="CS874">
        <v>1.0848599999999999</v>
      </c>
      <c r="CT874">
        <v>1.0848199999999999</v>
      </c>
      <c r="CU874">
        <v>1.0848899999999999</v>
      </c>
      <c r="CV874">
        <v>1.0848500000000001</v>
      </c>
      <c r="CW874">
        <v>1.0849200000000001</v>
      </c>
      <c r="CX874">
        <v>1.0849500000000001</v>
      </c>
      <c r="CY874">
        <v>1.08501</v>
      </c>
      <c r="CZ874">
        <v>1.0849599999999999</v>
      </c>
      <c r="DA874">
        <v>1.08507</v>
      </c>
      <c r="DB874">
        <v>1.0849599999999999</v>
      </c>
      <c r="DC874">
        <v>1.0848599999999999</v>
      </c>
      <c r="DD874">
        <v>1.0849200000000001</v>
      </c>
      <c r="DE874">
        <v>1.0848</v>
      </c>
      <c r="DF874">
        <v>1.08491</v>
      </c>
      <c r="DG874">
        <v>1.08501</v>
      </c>
      <c r="DH874">
        <v>1.08521</v>
      </c>
      <c r="DI874">
        <v>1.0851999999999999</v>
      </c>
      <c r="DJ874">
        <v>1.0852200000000001</v>
      </c>
      <c r="DK874">
        <v>1.0851999999999999</v>
      </c>
      <c r="DL874">
        <v>1.0851599999999999</v>
      </c>
      <c r="DM874">
        <v>1.0852599999999999</v>
      </c>
      <c r="DN874">
        <v>1.0852599999999999</v>
      </c>
      <c r="DO874">
        <v>1.0851900000000001</v>
      </c>
      <c r="DP874">
        <v>1.0852599999999999</v>
      </c>
      <c r="DQ874" s="4">
        <f t="shared" si="101"/>
        <v>6.999999999979245E-5</v>
      </c>
      <c r="DR874" s="4">
        <f t="shared" si="100"/>
        <v>6.999999999979245E-5</v>
      </c>
      <c r="DS874" s="4">
        <f t="shared" si="102"/>
        <v>0</v>
      </c>
      <c r="DT874" s="4">
        <f t="shared" si="103"/>
        <v>6.6000000000010495E-4</v>
      </c>
      <c r="DU874" s="5">
        <f t="shared" si="104"/>
        <v>4.7000000000019249E-4</v>
      </c>
      <c r="DV874" s="4">
        <f t="shared" si="105"/>
        <v>1.4042553191485843</v>
      </c>
      <c r="DW874" s="4">
        <f t="shared" si="106"/>
        <v>58.40707964601161</v>
      </c>
      <c r="DX874">
        <v>1.0857600000000001</v>
      </c>
    </row>
    <row r="875" spans="1:128" ht="15.75" thickBot="1">
      <c r="A875">
        <v>1.0849800000000001</v>
      </c>
      <c r="B875">
        <v>1.085</v>
      </c>
      <c r="C875">
        <v>1.0848899999999999</v>
      </c>
      <c r="D875">
        <v>1.08484</v>
      </c>
      <c r="E875">
        <v>1.0845800000000001</v>
      </c>
      <c r="F875">
        <v>1.0847500000000001</v>
      </c>
      <c r="G875">
        <v>1.08453</v>
      </c>
      <c r="H875">
        <v>1.0843100000000001</v>
      </c>
      <c r="I875">
        <v>1.0837699999999999</v>
      </c>
      <c r="J875">
        <v>1.0837000000000001</v>
      </c>
      <c r="K875">
        <v>1.0835900000000001</v>
      </c>
      <c r="L875">
        <v>1.0839700000000001</v>
      </c>
      <c r="M875">
        <v>1.0843100000000001</v>
      </c>
      <c r="N875">
        <v>1.0842799999999999</v>
      </c>
      <c r="O875">
        <v>1.08446</v>
      </c>
      <c r="P875">
        <v>1.0847100000000001</v>
      </c>
      <c r="Q875">
        <v>1.0847599999999999</v>
      </c>
      <c r="R875">
        <v>1.0846499999999999</v>
      </c>
      <c r="S875">
        <v>1.0846499999999999</v>
      </c>
      <c r="T875">
        <v>1.0846499999999999</v>
      </c>
      <c r="U875">
        <v>1.0847899999999999</v>
      </c>
      <c r="V875">
        <v>1.08473</v>
      </c>
      <c r="W875">
        <v>1.0845499999999999</v>
      </c>
      <c r="X875">
        <v>1.0843700000000001</v>
      </c>
      <c r="Y875">
        <v>1.08446</v>
      </c>
      <c r="Z875">
        <v>1.0845</v>
      </c>
      <c r="AA875">
        <v>1.0843799999999999</v>
      </c>
      <c r="AB875">
        <v>1.08446</v>
      </c>
      <c r="AC875">
        <v>1.08439</v>
      </c>
      <c r="AD875">
        <v>1.0845400000000001</v>
      </c>
      <c r="AE875">
        <v>1.0846100000000001</v>
      </c>
      <c r="AF875">
        <v>1.08464</v>
      </c>
      <c r="AG875">
        <v>1.0845</v>
      </c>
      <c r="AH875">
        <v>1.0845499999999999</v>
      </c>
      <c r="AI875">
        <v>1.08436</v>
      </c>
      <c r="AJ875">
        <v>1.08433</v>
      </c>
      <c r="AK875">
        <v>1.0843</v>
      </c>
      <c r="AL875">
        <v>1.08446</v>
      </c>
      <c r="AM875">
        <v>1.08449</v>
      </c>
      <c r="AN875">
        <v>1.0845899999999999</v>
      </c>
      <c r="AO875">
        <v>1.08464</v>
      </c>
      <c r="AP875">
        <v>1.0847199999999999</v>
      </c>
      <c r="AQ875">
        <v>1.08473</v>
      </c>
      <c r="AR875">
        <v>1.0847500000000001</v>
      </c>
      <c r="AS875">
        <v>1.0848800000000001</v>
      </c>
      <c r="AT875">
        <v>1.0848800000000001</v>
      </c>
      <c r="AU875">
        <v>1.0847100000000001</v>
      </c>
      <c r="AV875">
        <v>1.0847199999999999</v>
      </c>
      <c r="AW875">
        <v>1.0847500000000001</v>
      </c>
      <c r="AX875">
        <v>1.0848899999999999</v>
      </c>
      <c r="AY875">
        <v>1.0849</v>
      </c>
      <c r="AZ875">
        <v>1.0849599999999999</v>
      </c>
      <c r="BA875">
        <v>1.0848899999999999</v>
      </c>
      <c r="BB875">
        <v>1.0848</v>
      </c>
      <c r="BC875">
        <v>1.0847800000000001</v>
      </c>
      <c r="BD875">
        <v>1.0849</v>
      </c>
      <c r="BE875">
        <v>1.0848</v>
      </c>
      <c r="BF875">
        <v>1.08484</v>
      </c>
      <c r="BG875">
        <v>1.0847500000000001</v>
      </c>
      <c r="BH875">
        <v>1.08477</v>
      </c>
      <c r="BI875">
        <v>1.0847</v>
      </c>
      <c r="BJ875">
        <v>1.0847599999999999</v>
      </c>
      <c r="BK875">
        <v>1.0846100000000001</v>
      </c>
      <c r="BL875">
        <v>1.0846</v>
      </c>
      <c r="BM875">
        <v>1.08446</v>
      </c>
      <c r="BN875">
        <v>1.08443</v>
      </c>
      <c r="BO875">
        <v>1.08436</v>
      </c>
      <c r="BP875">
        <v>1.08449</v>
      </c>
      <c r="BQ875">
        <v>1.08457</v>
      </c>
      <c r="BR875">
        <v>1.08466</v>
      </c>
      <c r="BS875">
        <v>1.0847</v>
      </c>
      <c r="BT875">
        <v>1.0849299999999999</v>
      </c>
      <c r="BU875">
        <v>1.0848</v>
      </c>
      <c r="BV875">
        <v>1.0847500000000001</v>
      </c>
      <c r="BW875">
        <v>1.08477</v>
      </c>
      <c r="BX875">
        <v>1.0847</v>
      </c>
      <c r="BY875">
        <v>1.0847100000000001</v>
      </c>
      <c r="BZ875">
        <v>1.0849200000000001</v>
      </c>
      <c r="CA875">
        <v>1.08491</v>
      </c>
      <c r="CB875">
        <v>1.0848599999999999</v>
      </c>
      <c r="CC875">
        <v>1.0849500000000001</v>
      </c>
      <c r="CD875">
        <v>1.0850500000000001</v>
      </c>
      <c r="CE875">
        <v>1.08511</v>
      </c>
      <c r="CF875">
        <v>1.08511</v>
      </c>
      <c r="CG875">
        <v>1.08504</v>
      </c>
      <c r="CH875">
        <v>1.08521</v>
      </c>
      <c r="CI875">
        <v>1.0851</v>
      </c>
      <c r="CJ875">
        <v>1.08511</v>
      </c>
      <c r="CK875">
        <v>1.0850200000000001</v>
      </c>
      <c r="CL875">
        <v>1.0850299999999999</v>
      </c>
      <c r="CM875">
        <v>1.08511</v>
      </c>
      <c r="CN875">
        <v>1.08501</v>
      </c>
      <c r="CO875">
        <v>1.085</v>
      </c>
      <c r="CP875">
        <v>1.0849</v>
      </c>
      <c r="CQ875">
        <v>1.08487</v>
      </c>
      <c r="CR875">
        <v>1.0848599999999999</v>
      </c>
      <c r="CS875">
        <v>1.0848199999999999</v>
      </c>
      <c r="CT875">
        <v>1.0848899999999999</v>
      </c>
      <c r="CU875">
        <v>1.0848500000000001</v>
      </c>
      <c r="CV875">
        <v>1.0849200000000001</v>
      </c>
      <c r="CW875">
        <v>1.0849500000000001</v>
      </c>
      <c r="CX875">
        <v>1.08501</v>
      </c>
      <c r="CY875">
        <v>1.0849599999999999</v>
      </c>
      <c r="CZ875">
        <v>1.08507</v>
      </c>
      <c r="DA875">
        <v>1.0849599999999999</v>
      </c>
      <c r="DB875">
        <v>1.0848599999999999</v>
      </c>
      <c r="DC875">
        <v>1.0849200000000001</v>
      </c>
      <c r="DD875">
        <v>1.0848</v>
      </c>
      <c r="DE875">
        <v>1.08491</v>
      </c>
      <c r="DF875">
        <v>1.08501</v>
      </c>
      <c r="DG875">
        <v>1.08521</v>
      </c>
      <c r="DH875">
        <v>1.0851999999999999</v>
      </c>
      <c r="DI875">
        <v>1.0852200000000001</v>
      </c>
      <c r="DJ875">
        <v>1.0851999999999999</v>
      </c>
      <c r="DK875">
        <v>1.0851599999999999</v>
      </c>
      <c r="DL875">
        <v>1.0852599999999999</v>
      </c>
      <c r="DM875">
        <v>1.0852599999999999</v>
      </c>
      <c r="DN875">
        <v>1.0851900000000001</v>
      </c>
      <c r="DO875">
        <v>1.0852599999999999</v>
      </c>
      <c r="DP875">
        <v>1.0853200000000001</v>
      </c>
      <c r="DQ875" s="4">
        <f t="shared" si="101"/>
        <v>6.0000000000171028E-5</v>
      </c>
      <c r="DR875" s="4">
        <f t="shared" si="100"/>
        <v>6.0000000000171028E-5</v>
      </c>
      <c r="DS875" s="4">
        <f t="shared" si="102"/>
        <v>0</v>
      </c>
      <c r="DT875" s="4">
        <f t="shared" si="103"/>
        <v>7.2000000000027597E-4</v>
      </c>
      <c r="DU875" s="5">
        <f t="shared" si="104"/>
        <v>3.6000000000013799E-4</v>
      </c>
      <c r="DV875" s="4">
        <f t="shared" si="105"/>
        <v>2</v>
      </c>
      <c r="DW875" s="4">
        <f t="shared" si="106"/>
        <v>66.666666666666657</v>
      </c>
      <c r="DX875">
        <v>1.0858099999999999</v>
      </c>
    </row>
    <row r="876" spans="1:128" ht="15.75" thickBot="1">
      <c r="A876">
        <v>1.085</v>
      </c>
      <c r="B876">
        <v>1.0848899999999999</v>
      </c>
      <c r="C876">
        <v>1.08484</v>
      </c>
      <c r="D876">
        <v>1.0845800000000001</v>
      </c>
      <c r="E876">
        <v>1.0847500000000001</v>
      </c>
      <c r="F876">
        <v>1.08453</v>
      </c>
      <c r="G876">
        <v>1.0843100000000001</v>
      </c>
      <c r="H876">
        <v>1.0837699999999999</v>
      </c>
      <c r="I876">
        <v>1.0837000000000001</v>
      </c>
      <c r="J876">
        <v>1.0835900000000001</v>
      </c>
      <c r="K876">
        <v>1.0839700000000001</v>
      </c>
      <c r="L876">
        <v>1.0843100000000001</v>
      </c>
      <c r="M876">
        <v>1.0842799999999999</v>
      </c>
      <c r="N876">
        <v>1.08446</v>
      </c>
      <c r="O876">
        <v>1.0847100000000001</v>
      </c>
      <c r="P876">
        <v>1.0847599999999999</v>
      </c>
      <c r="Q876">
        <v>1.0846499999999999</v>
      </c>
      <c r="R876">
        <v>1.0846499999999999</v>
      </c>
      <c r="S876">
        <v>1.0846499999999999</v>
      </c>
      <c r="T876">
        <v>1.0847899999999999</v>
      </c>
      <c r="U876">
        <v>1.08473</v>
      </c>
      <c r="V876">
        <v>1.0845499999999999</v>
      </c>
      <c r="W876">
        <v>1.0843700000000001</v>
      </c>
      <c r="X876">
        <v>1.08446</v>
      </c>
      <c r="Y876">
        <v>1.0845</v>
      </c>
      <c r="Z876">
        <v>1.0843799999999999</v>
      </c>
      <c r="AA876">
        <v>1.08446</v>
      </c>
      <c r="AB876">
        <v>1.08439</v>
      </c>
      <c r="AC876">
        <v>1.0845400000000001</v>
      </c>
      <c r="AD876">
        <v>1.0846100000000001</v>
      </c>
      <c r="AE876">
        <v>1.08464</v>
      </c>
      <c r="AF876">
        <v>1.0845</v>
      </c>
      <c r="AG876">
        <v>1.0845499999999999</v>
      </c>
      <c r="AH876">
        <v>1.08436</v>
      </c>
      <c r="AI876">
        <v>1.08433</v>
      </c>
      <c r="AJ876">
        <v>1.0843</v>
      </c>
      <c r="AK876">
        <v>1.08446</v>
      </c>
      <c r="AL876">
        <v>1.08449</v>
      </c>
      <c r="AM876">
        <v>1.0845899999999999</v>
      </c>
      <c r="AN876">
        <v>1.08464</v>
      </c>
      <c r="AO876">
        <v>1.0847199999999999</v>
      </c>
      <c r="AP876">
        <v>1.08473</v>
      </c>
      <c r="AQ876">
        <v>1.0847500000000001</v>
      </c>
      <c r="AR876">
        <v>1.0848800000000001</v>
      </c>
      <c r="AS876">
        <v>1.0848800000000001</v>
      </c>
      <c r="AT876">
        <v>1.0847100000000001</v>
      </c>
      <c r="AU876">
        <v>1.0847199999999999</v>
      </c>
      <c r="AV876">
        <v>1.0847500000000001</v>
      </c>
      <c r="AW876">
        <v>1.0848899999999999</v>
      </c>
      <c r="AX876">
        <v>1.0849</v>
      </c>
      <c r="AY876">
        <v>1.0849599999999999</v>
      </c>
      <c r="AZ876">
        <v>1.0848899999999999</v>
      </c>
      <c r="BA876">
        <v>1.0848</v>
      </c>
      <c r="BB876">
        <v>1.0847800000000001</v>
      </c>
      <c r="BC876">
        <v>1.0849</v>
      </c>
      <c r="BD876">
        <v>1.0848</v>
      </c>
      <c r="BE876">
        <v>1.08484</v>
      </c>
      <c r="BF876">
        <v>1.0847500000000001</v>
      </c>
      <c r="BG876">
        <v>1.08477</v>
      </c>
      <c r="BH876">
        <v>1.0847</v>
      </c>
      <c r="BI876">
        <v>1.0847599999999999</v>
      </c>
      <c r="BJ876">
        <v>1.0846100000000001</v>
      </c>
      <c r="BK876">
        <v>1.0846</v>
      </c>
      <c r="BL876">
        <v>1.08446</v>
      </c>
      <c r="BM876">
        <v>1.08443</v>
      </c>
      <c r="BN876">
        <v>1.08436</v>
      </c>
      <c r="BO876">
        <v>1.08449</v>
      </c>
      <c r="BP876">
        <v>1.08457</v>
      </c>
      <c r="BQ876">
        <v>1.08466</v>
      </c>
      <c r="BR876">
        <v>1.0847</v>
      </c>
      <c r="BS876">
        <v>1.0849299999999999</v>
      </c>
      <c r="BT876">
        <v>1.0848</v>
      </c>
      <c r="BU876">
        <v>1.0847500000000001</v>
      </c>
      <c r="BV876">
        <v>1.08477</v>
      </c>
      <c r="BW876">
        <v>1.0847</v>
      </c>
      <c r="BX876">
        <v>1.0847100000000001</v>
      </c>
      <c r="BY876">
        <v>1.0849200000000001</v>
      </c>
      <c r="BZ876">
        <v>1.08491</v>
      </c>
      <c r="CA876">
        <v>1.0848599999999999</v>
      </c>
      <c r="CB876">
        <v>1.0849500000000001</v>
      </c>
      <c r="CC876">
        <v>1.0850500000000001</v>
      </c>
      <c r="CD876">
        <v>1.08511</v>
      </c>
      <c r="CE876">
        <v>1.08511</v>
      </c>
      <c r="CF876">
        <v>1.08504</v>
      </c>
      <c r="CG876">
        <v>1.08521</v>
      </c>
      <c r="CH876">
        <v>1.0851</v>
      </c>
      <c r="CI876">
        <v>1.08511</v>
      </c>
      <c r="CJ876">
        <v>1.0850200000000001</v>
      </c>
      <c r="CK876">
        <v>1.0850299999999999</v>
      </c>
      <c r="CL876">
        <v>1.08511</v>
      </c>
      <c r="CM876">
        <v>1.08501</v>
      </c>
      <c r="CN876">
        <v>1.085</v>
      </c>
      <c r="CO876">
        <v>1.0849</v>
      </c>
      <c r="CP876">
        <v>1.08487</v>
      </c>
      <c r="CQ876">
        <v>1.0848599999999999</v>
      </c>
      <c r="CR876">
        <v>1.0848199999999999</v>
      </c>
      <c r="CS876">
        <v>1.0848899999999999</v>
      </c>
      <c r="CT876">
        <v>1.0848500000000001</v>
      </c>
      <c r="CU876">
        <v>1.0849200000000001</v>
      </c>
      <c r="CV876">
        <v>1.0849500000000001</v>
      </c>
      <c r="CW876">
        <v>1.08501</v>
      </c>
      <c r="CX876">
        <v>1.0849599999999999</v>
      </c>
      <c r="CY876">
        <v>1.08507</v>
      </c>
      <c r="CZ876">
        <v>1.0849599999999999</v>
      </c>
      <c r="DA876">
        <v>1.0848599999999999</v>
      </c>
      <c r="DB876">
        <v>1.0849200000000001</v>
      </c>
      <c r="DC876">
        <v>1.0848</v>
      </c>
      <c r="DD876">
        <v>1.08491</v>
      </c>
      <c r="DE876">
        <v>1.08501</v>
      </c>
      <c r="DF876">
        <v>1.08521</v>
      </c>
      <c r="DG876">
        <v>1.0851999999999999</v>
      </c>
      <c r="DH876">
        <v>1.0852200000000001</v>
      </c>
      <c r="DI876">
        <v>1.0851999999999999</v>
      </c>
      <c r="DJ876">
        <v>1.0851599999999999</v>
      </c>
      <c r="DK876">
        <v>1.0852599999999999</v>
      </c>
      <c r="DL876">
        <v>1.0852599999999999</v>
      </c>
      <c r="DM876">
        <v>1.0851900000000001</v>
      </c>
      <c r="DN876">
        <v>1.0852599999999999</v>
      </c>
      <c r="DO876">
        <v>1.0853200000000001</v>
      </c>
      <c r="DP876">
        <v>1.0852200000000001</v>
      </c>
      <c r="DQ876" s="4">
        <f t="shared" si="101"/>
        <v>-9.9999999999988987E-5</v>
      </c>
      <c r="DR876" s="4">
        <f t="shared" si="100"/>
        <v>0</v>
      </c>
      <c r="DS876" s="4">
        <f t="shared" si="102"/>
        <v>9.9999999999988987E-5</v>
      </c>
      <c r="DT876" s="4">
        <f t="shared" si="103"/>
        <v>7.2000000000027597E-4</v>
      </c>
      <c r="DU876" s="5">
        <f t="shared" si="104"/>
        <v>3.6000000000013799E-4</v>
      </c>
      <c r="DV876" s="4">
        <f t="shared" si="105"/>
        <v>2</v>
      </c>
      <c r="DW876" s="4">
        <f t="shared" si="106"/>
        <v>66.666666666666657</v>
      </c>
      <c r="DX876">
        <v>1.0859000000000001</v>
      </c>
    </row>
    <row r="877" spans="1:128" ht="15.75" thickBot="1">
      <c r="A877">
        <v>1.0848899999999999</v>
      </c>
      <c r="B877">
        <v>1.08484</v>
      </c>
      <c r="C877">
        <v>1.0845800000000001</v>
      </c>
      <c r="D877">
        <v>1.0847500000000001</v>
      </c>
      <c r="E877">
        <v>1.08453</v>
      </c>
      <c r="F877">
        <v>1.0843100000000001</v>
      </c>
      <c r="G877">
        <v>1.0837699999999999</v>
      </c>
      <c r="H877">
        <v>1.0837000000000001</v>
      </c>
      <c r="I877">
        <v>1.0835900000000001</v>
      </c>
      <c r="J877">
        <v>1.0839700000000001</v>
      </c>
      <c r="K877">
        <v>1.0843100000000001</v>
      </c>
      <c r="L877">
        <v>1.0842799999999999</v>
      </c>
      <c r="M877">
        <v>1.08446</v>
      </c>
      <c r="N877">
        <v>1.0847100000000001</v>
      </c>
      <c r="O877">
        <v>1.0847599999999999</v>
      </c>
      <c r="P877">
        <v>1.0846499999999999</v>
      </c>
      <c r="Q877">
        <v>1.0846499999999999</v>
      </c>
      <c r="R877">
        <v>1.0846499999999999</v>
      </c>
      <c r="S877">
        <v>1.0847899999999999</v>
      </c>
      <c r="T877">
        <v>1.08473</v>
      </c>
      <c r="U877">
        <v>1.0845499999999999</v>
      </c>
      <c r="V877">
        <v>1.0843700000000001</v>
      </c>
      <c r="W877">
        <v>1.08446</v>
      </c>
      <c r="X877">
        <v>1.0845</v>
      </c>
      <c r="Y877">
        <v>1.0843799999999999</v>
      </c>
      <c r="Z877">
        <v>1.08446</v>
      </c>
      <c r="AA877">
        <v>1.08439</v>
      </c>
      <c r="AB877">
        <v>1.0845400000000001</v>
      </c>
      <c r="AC877">
        <v>1.0846100000000001</v>
      </c>
      <c r="AD877">
        <v>1.08464</v>
      </c>
      <c r="AE877">
        <v>1.0845</v>
      </c>
      <c r="AF877">
        <v>1.0845499999999999</v>
      </c>
      <c r="AG877">
        <v>1.08436</v>
      </c>
      <c r="AH877">
        <v>1.08433</v>
      </c>
      <c r="AI877">
        <v>1.0843</v>
      </c>
      <c r="AJ877">
        <v>1.08446</v>
      </c>
      <c r="AK877">
        <v>1.08449</v>
      </c>
      <c r="AL877">
        <v>1.0845899999999999</v>
      </c>
      <c r="AM877">
        <v>1.08464</v>
      </c>
      <c r="AN877">
        <v>1.0847199999999999</v>
      </c>
      <c r="AO877">
        <v>1.08473</v>
      </c>
      <c r="AP877">
        <v>1.0847500000000001</v>
      </c>
      <c r="AQ877">
        <v>1.0848800000000001</v>
      </c>
      <c r="AR877">
        <v>1.0848800000000001</v>
      </c>
      <c r="AS877">
        <v>1.0847100000000001</v>
      </c>
      <c r="AT877">
        <v>1.0847199999999999</v>
      </c>
      <c r="AU877">
        <v>1.0847500000000001</v>
      </c>
      <c r="AV877">
        <v>1.0848899999999999</v>
      </c>
      <c r="AW877">
        <v>1.0849</v>
      </c>
      <c r="AX877">
        <v>1.0849599999999999</v>
      </c>
      <c r="AY877">
        <v>1.0848899999999999</v>
      </c>
      <c r="AZ877">
        <v>1.0848</v>
      </c>
      <c r="BA877">
        <v>1.0847800000000001</v>
      </c>
      <c r="BB877">
        <v>1.0849</v>
      </c>
      <c r="BC877">
        <v>1.0848</v>
      </c>
      <c r="BD877">
        <v>1.08484</v>
      </c>
      <c r="BE877">
        <v>1.0847500000000001</v>
      </c>
      <c r="BF877">
        <v>1.08477</v>
      </c>
      <c r="BG877">
        <v>1.0847</v>
      </c>
      <c r="BH877">
        <v>1.0847599999999999</v>
      </c>
      <c r="BI877">
        <v>1.0846100000000001</v>
      </c>
      <c r="BJ877">
        <v>1.0846</v>
      </c>
      <c r="BK877">
        <v>1.08446</v>
      </c>
      <c r="BL877">
        <v>1.08443</v>
      </c>
      <c r="BM877">
        <v>1.08436</v>
      </c>
      <c r="BN877">
        <v>1.08449</v>
      </c>
      <c r="BO877">
        <v>1.08457</v>
      </c>
      <c r="BP877">
        <v>1.08466</v>
      </c>
      <c r="BQ877">
        <v>1.0847</v>
      </c>
      <c r="BR877">
        <v>1.0849299999999999</v>
      </c>
      <c r="BS877">
        <v>1.0848</v>
      </c>
      <c r="BT877">
        <v>1.0847500000000001</v>
      </c>
      <c r="BU877">
        <v>1.08477</v>
      </c>
      <c r="BV877">
        <v>1.0847</v>
      </c>
      <c r="BW877">
        <v>1.0847100000000001</v>
      </c>
      <c r="BX877">
        <v>1.0849200000000001</v>
      </c>
      <c r="BY877">
        <v>1.08491</v>
      </c>
      <c r="BZ877">
        <v>1.0848599999999999</v>
      </c>
      <c r="CA877">
        <v>1.0849500000000001</v>
      </c>
      <c r="CB877">
        <v>1.0850500000000001</v>
      </c>
      <c r="CC877">
        <v>1.08511</v>
      </c>
      <c r="CD877">
        <v>1.08511</v>
      </c>
      <c r="CE877">
        <v>1.08504</v>
      </c>
      <c r="CF877">
        <v>1.08521</v>
      </c>
      <c r="CG877">
        <v>1.0851</v>
      </c>
      <c r="CH877">
        <v>1.08511</v>
      </c>
      <c r="CI877">
        <v>1.0850200000000001</v>
      </c>
      <c r="CJ877">
        <v>1.0850299999999999</v>
      </c>
      <c r="CK877">
        <v>1.08511</v>
      </c>
      <c r="CL877">
        <v>1.08501</v>
      </c>
      <c r="CM877">
        <v>1.085</v>
      </c>
      <c r="CN877">
        <v>1.0849</v>
      </c>
      <c r="CO877">
        <v>1.08487</v>
      </c>
      <c r="CP877">
        <v>1.0848599999999999</v>
      </c>
      <c r="CQ877">
        <v>1.0848199999999999</v>
      </c>
      <c r="CR877">
        <v>1.0848899999999999</v>
      </c>
      <c r="CS877">
        <v>1.0848500000000001</v>
      </c>
      <c r="CT877">
        <v>1.0849200000000001</v>
      </c>
      <c r="CU877">
        <v>1.0849500000000001</v>
      </c>
      <c r="CV877">
        <v>1.08501</v>
      </c>
      <c r="CW877">
        <v>1.0849599999999999</v>
      </c>
      <c r="CX877">
        <v>1.08507</v>
      </c>
      <c r="CY877">
        <v>1.0849599999999999</v>
      </c>
      <c r="CZ877">
        <v>1.0848599999999999</v>
      </c>
      <c r="DA877">
        <v>1.0849200000000001</v>
      </c>
      <c r="DB877">
        <v>1.0848</v>
      </c>
      <c r="DC877">
        <v>1.08491</v>
      </c>
      <c r="DD877">
        <v>1.08501</v>
      </c>
      <c r="DE877">
        <v>1.08521</v>
      </c>
      <c r="DF877">
        <v>1.0851999999999999</v>
      </c>
      <c r="DG877">
        <v>1.0852200000000001</v>
      </c>
      <c r="DH877">
        <v>1.0851999999999999</v>
      </c>
      <c r="DI877">
        <v>1.0851599999999999</v>
      </c>
      <c r="DJ877">
        <v>1.0852599999999999</v>
      </c>
      <c r="DK877">
        <v>1.0852599999999999</v>
      </c>
      <c r="DL877">
        <v>1.0851900000000001</v>
      </c>
      <c r="DM877">
        <v>1.0852599999999999</v>
      </c>
      <c r="DN877">
        <v>1.0853200000000001</v>
      </c>
      <c r="DO877">
        <v>1.0852200000000001</v>
      </c>
      <c r="DP877">
        <v>1.08521</v>
      </c>
      <c r="DQ877" s="4">
        <f t="shared" si="101"/>
        <v>-1.0000000000065512E-5</v>
      </c>
      <c r="DR877" s="4">
        <f t="shared" si="100"/>
        <v>0</v>
      </c>
      <c r="DS877" s="4">
        <f t="shared" si="102"/>
        <v>1.0000000000065512E-5</v>
      </c>
      <c r="DT877" s="4">
        <f t="shared" si="103"/>
        <v>6.6000000000010495E-4</v>
      </c>
      <c r="DU877" s="5">
        <f t="shared" si="104"/>
        <v>3.700000000002035E-4</v>
      </c>
      <c r="DV877" s="4">
        <f t="shared" si="105"/>
        <v>1.7837837837830863</v>
      </c>
      <c r="DW877" s="4">
        <f t="shared" si="106"/>
        <v>64.077669902903608</v>
      </c>
      <c r="DX877">
        <v>1.08586</v>
      </c>
    </row>
    <row r="878" spans="1:128" ht="15.75" thickBot="1">
      <c r="A878">
        <v>1.08484</v>
      </c>
      <c r="B878">
        <v>1.0845800000000001</v>
      </c>
      <c r="C878">
        <v>1.0847500000000001</v>
      </c>
      <c r="D878">
        <v>1.08453</v>
      </c>
      <c r="E878">
        <v>1.0843100000000001</v>
      </c>
      <c r="F878">
        <v>1.0837699999999999</v>
      </c>
      <c r="G878">
        <v>1.0837000000000001</v>
      </c>
      <c r="H878">
        <v>1.0835900000000001</v>
      </c>
      <c r="I878">
        <v>1.0839700000000001</v>
      </c>
      <c r="J878">
        <v>1.0843100000000001</v>
      </c>
      <c r="K878">
        <v>1.0842799999999999</v>
      </c>
      <c r="L878">
        <v>1.08446</v>
      </c>
      <c r="M878">
        <v>1.0847100000000001</v>
      </c>
      <c r="N878">
        <v>1.0847599999999999</v>
      </c>
      <c r="O878">
        <v>1.0846499999999999</v>
      </c>
      <c r="P878">
        <v>1.0846499999999999</v>
      </c>
      <c r="Q878">
        <v>1.0846499999999999</v>
      </c>
      <c r="R878">
        <v>1.0847899999999999</v>
      </c>
      <c r="S878">
        <v>1.08473</v>
      </c>
      <c r="T878">
        <v>1.0845499999999999</v>
      </c>
      <c r="U878">
        <v>1.0843700000000001</v>
      </c>
      <c r="V878">
        <v>1.08446</v>
      </c>
      <c r="W878">
        <v>1.0845</v>
      </c>
      <c r="X878">
        <v>1.0843799999999999</v>
      </c>
      <c r="Y878">
        <v>1.08446</v>
      </c>
      <c r="Z878">
        <v>1.08439</v>
      </c>
      <c r="AA878">
        <v>1.0845400000000001</v>
      </c>
      <c r="AB878">
        <v>1.0846100000000001</v>
      </c>
      <c r="AC878">
        <v>1.08464</v>
      </c>
      <c r="AD878">
        <v>1.0845</v>
      </c>
      <c r="AE878">
        <v>1.0845499999999999</v>
      </c>
      <c r="AF878">
        <v>1.08436</v>
      </c>
      <c r="AG878">
        <v>1.08433</v>
      </c>
      <c r="AH878">
        <v>1.0843</v>
      </c>
      <c r="AI878">
        <v>1.08446</v>
      </c>
      <c r="AJ878">
        <v>1.08449</v>
      </c>
      <c r="AK878">
        <v>1.0845899999999999</v>
      </c>
      <c r="AL878">
        <v>1.08464</v>
      </c>
      <c r="AM878">
        <v>1.0847199999999999</v>
      </c>
      <c r="AN878">
        <v>1.08473</v>
      </c>
      <c r="AO878">
        <v>1.0847500000000001</v>
      </c>
      <c r="AP878">
        <v>1.0848800000000001</v>
      </c>
      <c r="AQ878">
        <v>1.0848800000000001</v>
      </c>
      <c r="AR878">
        <v>1.0847100000000001</v>
      </c>
      <c r="AS878">
        <v>1.0847199999999999</v>
      </c>
      <c r="AT878">
        <v>1.0847500000000001</v>
      </c>
      <c r="AU878">
        <v>1.0848899999999999</v>
      </c>
      <c r="AV878">
        <v>1.0849</v>
      </c>
      <c r="AW878">
        <v>1.0849599999999999</v>
      </c>
      <c r="AX878">
        <v>1.0848899999999999</v>
      </c>
      <c r="AY878">
        <v>1.0848</v>
      </c>
      <c r="AZ878">
        <v>1.0847800000000001</v>
      </c>
      <c r="BA878">
        <v>1.0849</v>
      </c>
      <c r="BB878">
        <v>1.0848</v>
      </c>
      <c r="BC878">
        <v>1.08484</v>
      </c>
      <c r="BD878">
        <v>1.0847500000000001</v>
      </c>
      <c r="BE878">
        <v>1.08477</v>
      </c>
      <c r="BF878">
        <v>1.0847</v>
      </c>
      <c r="BG878">
        <v>1.0847599999999999</v>
      </c>
      <c r="BH878">
        <v>1.0846100000000001</v>
      </c>
      <c r="BI878">
        <v>1.0846</v>
      </c>
      <c r="BJ878">
        <v>1.08446</v>
      </c>
      <c r="BK878">
        <v>1.08443</v>
      </c>
      <c r="BL878">
        <v>1.08436</v>
      </c>
      <c r="BM878">
        <v>1.08449</v>
      </c>
      <c r="BN878">
        <v>1.08457</v>
      </c>
      <c r="BO878">
        <v>1.08466</v>
      </c>
      <c r="BP878">
        <v>1.0847</v>
      </c>
      <c r="BQ878">
        <v>1.0849299999999999</v>
      </c>
      <c r="BR878">
        <v>1.0848</v>
      </c>
      <c r="BS878">
        <v>1.0847500000000001</v>
      </c>
      <c r="BT878">
        <v>1.08477</v>
      </c>
      <c r="BU878">
        <v>1.0847</v>
      </c>
      <c r="BV878">
        <v>1.0847100000000001</v>
      </c>
      <c r="BW878">
        <v>1.0849200000000001</v>
      </c>
      <c r="BX878">
        <v>1.08491</v>
      </c>
      <c r="BY878">
        <v>1.0848599999999999</v>
      </c>
      <c r="BZ878">
        <v>1.0849500000000001</v>
      </c>
      <c r="CA878">
        <v>1.0850500000000001</v>
      </c>
      <c r="CB878">
        <v>1.08511</v>
      </c>
      <c r="CC878">
        <v>1.08511</v>
      </c>
      <c r="CD878">
        <v>1.08504</v>
      </c>
      <c r="CE878">
        <v>1.08521</v>
      </c>
      <c r="CF878">
        <v>1.0851</v>
      </c>
      <c r="CG878">
        <v>1.08511</v>
      </c>
      <c r="CH878">
        <v>1.0850200000000001</v>
      </c>
      <c r="CI878">
        <v>1.0850299999999999</v>
      </c>
      <c r="CJ878">
        <v>1.08511</v>
      </c>
      <c r="CK878">
        <v>1.08501</v>
      </c>
      <c r="CL878">
        <v>1.085</v>
      </c>
      <c r="CM878">
        <v>1.0849</v>
      </c>
      <c r="CN878">
        <v>1.08487</v>
      </c>
      <c r="CO878">
        <v>1.0848599999999999</v>
      </c>
      <c r="CP878">
        <v>1.0848199999999999</v>
      </c>
      <c r="CQ878">
        <v>1.0848899999999999</v>
      </c>
      <c r="CR878">
        <v>1.0848500000000001</v>
      </c>
      <c r="CS878">
        <v>1.0849200000000001</v>
      </c>
      <c r="CT878">
        <v>1.0849500000000001</v>
      </c>
      <c r="CU878">
        <v>1.08501</v>
      </c>
      <c r="CV878">
        <v>1.0849599999999999</v>
      </c>
      <c r="CW878">
        <v>1.08507</v>
      </c>
      <c r="CX878">
        <v>1.0849599999999999</v>
      </c>
      <c r="CY878">
        <v>1.0848599999999999</v>
      </c>
      <c r="CZ878">
        <v>1.0849200000000001</v>
      </c>
      <c r="DA878">
        <v>1.0848</v>
      </c>
      <c r="DB878">
        <v>1.08491</v>
      </c>
      <c r="DC878">
        <v>1.08501</v>
      </c>
      <c r="DD878">
        <v>1.08521</v>
      </c>
      <c r="DE878">
        <v>1.0851999999999999</v>
      </c>
      <c r="DF878">
        <v>1.0852200000000001</v>
      </c>
      <c r="DG878">
        <v>1.0851999999999999</v>
      </c>
      <c r="DH878">
        <v>1.0851599999999999</v>
      </c>
      <c r="DI878">
        <v>1.0852599999999999</v>
      </c>
      <c r="DJ878">
        <v>1.0852599999999999</v>
      </c>
      <c r="DK878">
        <v>1.0851900000000001</v>
      </c>
      <c r="DL878">
        <v>1.0852599999999999</v>
      </c>
      <c r="DM878">
        <v>1.0853200000000001</v>
      </c>
      <c r="DN878">
        <v>1.0852200000000001</v>
      </c>
      <c r="DO878">
        <v>1.08521</v>
      </c>
      <c r="DP878">
        <v>1.0853600000000001</v>
      </c>
      <c r="DQ878" s="4">
        <f t="shared" si="101"/>
        <v>1.500000000000945E-4</v>
      </c>
      <c r="DR878" s="4">
        <f t="shared" si="100"/>
        <v>1.500000000000945E-4</v>
      </c>
      <c r="DS878" s="4">
        <f t="shared" si="102"/>
        <v>0</v>
      </c>
      <c r="DT878" s="4">
        <f t="shared" si="103"/>
        <v>8.1000000000019945E-4</v>
      </c>
      <c r="DU878" s="5">
        <f t="shared" si="104"/>
        <v>2.5000000000008349E-4</v>
      </c>
      <c r="DV878" s="4">
        <f t="shared" si="105"/>
        <v>3.239999999999716</v>
      </c>
      <c r="DW878" s="4">
        <f t="shared" si="106"/>
        <v>76.415094339621064</v>
      </c>
      <c r="DX878">
        <v>1.08582</v>
      </c>
    </row>
    <row r="879" spans="1:128" ht="15.75" thickBot="1">
      <c r="A879">
        <v>1.0845800000000001</v>
      </c>
      <c r="B879">
        <v>1.0847500000000001</v>
      </c>
      <c r="C879">
        <v>1.08453</v>
      </c>
      <c r="D879">
        <v>1.0843100000000001</v>
      </c>
      <c r="E879">
        <v>1.0837699999999999</v>
      </c>
      <c r="F879">
        <v>1.0837000000000001</v>
      </c>
      <c r="G879">
        <v>1.0835900000000001</v>
      </c>
      <c r="H879">
        <v>1.0839700000000001</v>
      </c>
      <c r="I879">
        <v>1.0843100000000001</v>
      </c>
      <c r="J879">
        <v>1.0842799999999999</v>
      </c>
      <c r="K879">
        <v>1.08446</v>
      </c>
      <c r="L879">
        <v>1.0847100000000001</v>
      </c>
      <c r="M879">
        <v>1.0847599999999999</v>
      </c>
      <c r="N879">
        <v>1.0846499999999999</v>
      </c>
      <c r="O879">
        <v>1.0846499999999999</v>
      </c>
      <c r="P879">
        <v>1.0846499999999999</v>
      </c>
      <c r="Q879">
        <v>1.0847899999999999</v>
      </c>
      <c r="R879">
        <v>1.08473</v>
      </c>
      <c r="S879">
        <v>1.0845499999999999</v>
      </c>
      <c r="T879">
        <v>1.0843700000000001</v>
      </c>
      <c r="U879">
        <v>1.08446</v>
      </c>
      <c r="V879">
        <v>1.0845</v>
      </c>
      <c r="W879">
        <v>1.0843799999999999</v>
      </c>
      <c r="X879">
        <v>1.08446</v>
      </c>
      <c r="Y879">
        <v>1.08439</v>
      </c>
      <c r="Z879">
        <v>1.0845400000000001</v>
      </c>
      <c r="AA879">
        <v>1.0846100000000001</v>
      </c>
      <c r="AB879">
        <v>1.08464</v>
      </c>
      <c r="AC879">
        <v>1.0845</v>
      </c>
      <c r="AD879">
        <v>1.0845499999999999</v>
      </c>
      <c r="AE879">
        <v>1.08436</v>
      </c>
      <c r="AF879">
        <v>1.08433</v>
      </c>
      <c r="AG879">
        <v>1.0843</v>
      </c>
      <c r="AH879">
        <v>1.08446</v>
      </c>
      <c r="AI879">
        <v>1.08449</v>
      </c>
      <c r="AJ879">
        <v>1.0845899999999999</v>
      </c>
      <c r="AK879">
        <v>1.08464</v>
      </c>
      <c r="AL879">
        <v>1.0847199999999999</v>
      </c>
      <c r="AM879">
        <v>1.08473</v>
      </c>
      <c r="AN879">
        <v>1.0847500000000001</v>
      </c>
      <c r="AO879">
        <v>1.0848800000000001</v>
      </c>
      <c r="AP879">
        <v>1.0848800000000001</v>
      </c>
      <c r="AQ879">
        <v>1.0847100000000001</v>
      </c>
      <c r="AR879">
        <v>1.0847199999999999</v>
      </c>
      <c r="AS879">
        <v>1.0847500000000001</v>
      </c>
      <c r="AT879">
        <v>1.0848899999999999</v>
      </c>
      <c r="AU879">
        <v>1.0849</v>
      </c>
      <c r="AV879">
        <v>1.0849599999999999</v>
      </c>
      <c r="AW879">
        <v>1.0848899999999999</v>
      </c>
      <c r="AX879">
        <v>1.0848</v>
      </c>
      <c r="AY879">
        <v>1.0847800000000001</v>
      </c>
      <c r="AZ879">
        <v>1.0849</v>
      </c>
      <c r="BA879">
        <v>1.0848</v>
      </c>
      <c r="BB879">
        <v>1.08484</v>
      </c>
      <c r="BC879">
        <v>1.0847500000000001</v>
      </c>
      <c r="BD879">
        <v>1.08477</v>
      </c>
      <c r="BE879">
        <v>1.0847</v>
      </c>
      <c r="BF879">
        <v>1.0847599999999999</v>
      </c>
      <c r="BG879">
        <v>1.0846100000000001</v>
      </c>
      <c r="BH879">
        <v>1.0846</v>
      </c>
      <c r="BI879">
        <v>1.08446</v>
      </c>
      <c r="BJ879">
        <v>1.08443</v>
      </c>
      <c r="BK879">
        <v>1.08436</v>
      </c>
      <c r="BL879">
        <v>1.08449</v>
      </c>
      <c r="BM879">
        <v>1.08457</v>
      </c>
      <c r="BN879">
        <v>1.08466</v>
      </c>
      <c r="BO879">
        <v>1.0847</v>
      </c>
      <c r="BP879">
        <v>1.0849299999999999</v>
      </c>
      <c r="BQ879">
        <v>1.0848</v>
      </c>
      <c r="BR879">
        <v>1.0847500000000001</v>
      </c>
      <c r="BS879">
        <v>1.08477</v>
      </c>
      <c r="BT879">
        <v>1.0847</v>
      </c>
      <c r="BU879">
        <v>1.0847100000000001</v>
      </c>
      <c r="BV879">
        <v>1.0849200000000001</v>
      </c>
      <c r="BW879">
        <v>1.08491</v>
      </c>
      <c r="BX879">
        <v>1.0848599999999999</v>
      </c>
      <c r="BY879">
        <v>1.0849500000000001</v>
      </c>
      <c r="BZ879">
        <v>1.0850500000000001</v>
      </c>
      <c r="CA879">
        <v>1.08511</v>
      </c>
      <c r="CB879">
        <v>1.08511</v>
      </c>
      <c r="CC879">
        <v>1.08504</v>
      </c>
      <c r="CD879">
        <v>1.08521</v>
      </c>
      <c r="CE879">
        <v>1.0851</v>
      </c>
      <c r="CF879">
        <v>1.08511</v>
      </c>
      <c r="CG879">
        <v>1.0850200000000001</v>
      </c>
      <c r="CH879">
        <v>1.0850299999999999</v>
      </c>
      <c r="CI879">
        <v>1.08511</v>
      </c>
      <c r="CJ879">
        <v>1.08501</v>
      </c>
      <c r="CK879">
        <v>1.085</v>
      </c>
      <c r="CL879">
        <v>1.0849</v>
      </c>
      <c r="CM879">
        <v>1.08487</v>
      </c>
      <c r="CN879">
        <v>1.0848599999999999</v>
      </c>
      <c r="CO879">
        <v>1.0848199999999999</v>
      </c>
      <c r="CP879">
        <v>1.0848899999999999</v>
      </c>
      <c r="CQ879">
        <v>1.0848500000000001</v>
      </c>
      <c r="CR879">
        <v>1.0849200000000001</v>
      </c>
      <c r="CS879">
        <v>1.0849500000000001</v>
      </c>
      <c r="CT879">
        <v>1.08501</v>
      </c>
      <c r="CU879">
        <v>1.0849599999999999</v>
      </c>
      <c r="CV879">
        <v>1.08507</v>
      </c>
      <c r="CW879">
        <v>1.0849599999999999</v>
      </c>
      <c r="CX879">
        <v>1.0848599999999999</v>
      </c>
      <c r="CY879">
        <v>1.0849200000000001</v>
      </c>
      <c r="CZ879">
        <v>1.0848</v>
      </c>
      <c r="DA879">
        <v>1.08491</v>
      </c>
      <c r="DB879">
        <v>1.08501</v>
      </c>
      <c r="DC879">
        <v>1.08521</v>
      </c>
      <c r="DD879">
        <v>1.0851999999999999</v>
      </c>
      <c r="DE879">
        <v>1.0852200000000001</v>
      </c>
      <c r="DF879">
        <v>1.0851999999999999</v>
      </c>
      <c r="DG879">
        <v>1.0851599999999999</v>
      </c>
      <c r="DH879">
        <v>1.0852599999999999</v>
      </c>
      <c r="DI879">
        <v>1.0852599999999999</v>
      </c>
      <c r="DJ879">
        <v>1.0851900000000001</v>
      </c>
      <c r="DK879">
        <v>1.0852599999999999</v>
      </c>
      <c r="DL879">
        <v>1.0853200000000001</v>
      </c>
      <c r="DM879">
        <v>1.0852200000000001</v>
      </c>
      <c r="DN879">
        <v>1.08521</v>
      </c>
      <c r="DO879">
        <v>1.0853600000000001</v>
      </c>
      <c r="DP879">
        <v>1.0854299999999999</v>
      </c>
      <c r="DQ879" s="4">
        <f t="shared" si="101"/>
        <v>6.999999999979245E-5</v>
      </c>
      <c r="DR879" s="4">
        <f t="shared" si="100"/>
        <v>6.999999999979245E-5</v>
      </c>
      <c r="DS879" s="4">
        <f t="shared" si="102"/>
        <v>0</v>
      </c>
      <c r="DT879" s="4">
        <f t="shared" si="103"/>
        <v>7.699999999999374E-4</v>
      </c>
      <c r="DU879" s="5">
        <f t="shared" si="104"/>
        <v>2.5000000000008349E-4</v>
      </c>
      <c r="DV879" s="4">
        <f t="shared" si="105"/>
        <v>3.0799999999987211</v>
      </c>
      <c r="DW879" s="4">
        <f t="shared" si="106"/>
        <v>75.490196078423693</v>
      </c>
      <c r="DX879">
        <v>1.0857600000000001</v>
      </c>
    </row>
    <row r="880" spans="1:128" ht="15.75" thickBot="1">
      <c r="A880">
        <v>1.0847500000000001</v>
      </c>
      <c r="B880">
        <v>1.08453</v>
      </c>
      <c r="C880">
        <v>1.0843100000000001</v>
      </c>
      <c r="D880">
        <v>1.0837699999999999</v>
      </c>
      <c r="E880">
        <v>1.0837000000000001</v>
      </c>
      <c r="F880">
        <v>1.0835900000000001</v>
      </c>
      <c r="G880">
        <v>1.0839700000000001</v>
      </c>
      <c r="H880">
        <v>1.0843100000000001</v>
      </c>
      <c r="I880">
        <v>1.0842799999999999</v>
      </c>
      <c r="J880">
        <v>1.08446</v>
      </c>
      <c r="K880">
        <v>1.0847100000000001</v>
      </c>
      <c r="L880">
        <v>1.0847599999999999</v>
      </c>
      <c r="M880">
        <v>1.0846499999999999</v>
      </c>
      <c r="N880">
        <v>1.0846499999999999</v>
      </c>
      <c r="O880">
        <v>1.0846499999999999</v>
      </c>
      <c r="P880">
        <v>1.0847899999999999</v>
      </c>
      <c r="Q880">
        <v>1.08473</v>
      </c>
      <c r="R880">
        <v>1.0845499999999999</v>
      </c>
      <c r="S880">
        <v>1.0843700000000001</v>
      </c>
      <c r="T880">
        <v>1.08446</v>
      </c>
      <c r="U880">
        <v>1.0845</v>
      </c>
      <c r="V880">
        <v>1.0843799999999999</v>
      </c>
      <c r="W880">
        <v>1.08446</v>
      </c>
      <c r="X880">
        <v>1.08439</v>
      </c>
      <c r="Y880">
        <v>1.0845400000000001</v>
      </c>
      <c r="Z880">
        <v>1.0846100000000001</v>
      </c>
      <c r="AA880">
        <v>1.08464</v>
      </c>
      <c r="AB880">
        <v>1.0845</v>
      </c>
      <c r="AC880">
        <v>1.0845499999999999</v>
      </c>
      <c r="AD880">
        <v>1.08436</v>
      </c>
      <c r="AE880">
        <v>1.08433</v>
      </c>
      <c r="AF880">
        <v>1.0843</v>
      </c>
      <c r="AG880">
        <v>1.08446</v>
      </c>
      <c r="AH880">
        <v>1.08449</v>
      </c>
      <c r="AI880">
        <v>1.0845899999999999</v>
      </c>
      <c r="AJ880">
        <v>1.08464</v>
      </c>
      <c r="AK880">
        <v>1.0847199999999999</v>
      </c>
      <c r="AL880">
        <v>1.08473</v>
      </c>
      <c r="AM880">
        <v>1.0847500000000001</v>
      </c>
      <c r="AN880">
        <v>1.0848800000000001</v>
      </c>
      <c r="AO880">
        <v>1.0848800000000001</v>
      </c>
      <c r="AP880">
        <v>1.0847100000000001</v>
      </c>
      <c r="AQ880">
        <v>1.0847199999999999</v>
      </c>
      <c r="AR880">
        <v>1.0847500000000001</v>
      </c>
      <c r="AS880">
        <v>1.0848899999999999</v>
      </c>
      <c r="AT880">
        <v>1.0849</v>
      </c>
      <c r="AU880">
        <v>1.0849599999999999</v>
      </c>
      <c r="AV880">
        <v>1.0848899999999999</v>
      </c>
      <c r="AW880">
        <v>1.0848</v>
      </c>
      <c r="AX880">
        <v>1.0847800000000001</v>
      </c>
      <c r="AY880">
        <v>1.0849</v>
      </c>
      <c r="AZ880">
        <v>1.0848</v>
      </c>
      <c r="BA880">
        <v>1.08484</v>
      </c>
      <c r="BB880">
        <v>1.0847500000000001</v>
      </c>
      <c r="BC880">
        <v>1.08477</v>
      </c>
      <c r="BD880">
        <v>1.0847</v>
      </c>
      <c r="BE880">
        <v>1.0847599999999999</v>
      </c>
      <c r="BF880">
        <v>1.0846100000000001</v>
      </c>
      <c r="BG880">
        <v>1.0846</v>
      </c>
      <c r="BH880">
        <v>1.08446</v>
      </c>
      <c r="BI880">
        <v>1.08443</v>
      </c>
      <c r="BJ880">
        <v>1.08436</v>
      </c>
      <c r="BK880">
        <v>1.08449</v>
      </c>
      <c r="BL880">
        <v>1.08457</v>
      </c>
      <c r="BM880">
        <v>1.08466</v>
      </c>
      <c r="BN880">
        <v>1.0847</v>
      </c>
      <c r="BO880">
        <v>1.0849299999999999</v>
      </c>
      <c r="BP880">
        <v>1.0848</v>
      </c>
      <c r="BQ880">
        <v>1.0847500000000001</v>
      </c>
      <c r="BR880">
        <v>1.08477</v>
      </c>
      <c r="BS880">
        <v>1.0847</v>
      </c>
      <c r="BT880">
        <v>1.0847100000000001</v>
      </c>
      <c r="BU880">
        <v>1.0849200000000001</v>
      </c>
      <c r="BV880">
        <v>1.08491</v>
      </c>
      <c r="BW880">
        <v>1.0848599999999999</v>
      </c>
      <c r="BX880">
        <v>1.0849500000000001</v>
      </c>
      <c r="BY880">
        <v>1.0850500000000001</v>
      </c>
      <c r="BZ880">
        <v>1.08511</v>
      </c>
      <c r="CA880">
        <v>1.08511</v>
      </c>
      <c r="CB880">
        <v>1.08504</v>
      </c>
      <c r="CC880">
        <v>1.08521</v>
      </c>
      <c r="CD880">
        <v>1.0851</v>
      </c>
      <c r="CE880">
        <v>1.08511</v>
      </c>
      <c r="CF880">
        <v>1.0850200000000001</v>
      </c>
      <c r="CG880">
        <v>1.0850299999999999</v>
      </c>
      <c r="CH880">
        <v>1.08511</v>
      </c>
      <c r="CI880">
        <v>1.08501</v>
      </c>
      <c r="CJ880">
        <v>1.085</v>
      </c>
      <c r="CK880">
        <v>1.0849</v>
      </c>
      <c r="CL880">
        <v>1.08487</v>
      </c>
      <c r="CM880">
        <v>1.0848599999999999</v>
      </c>
      <c r="CN880">
        <v>1.0848199999999999</v>
      </c>
      <c r="CO880">
        <v>1.0848899999999999</v>
      </c>
      <c r="CP880">
        <v>1.0848500000000001</v>
      </c>
      <c r="CQ880">
        <v>1.0849200000000001</v>
      </c>
      <c r="CR880">
        <v>1.0849500000000001</v>
      </c>
      <c r="CS880">
        <v>1.08501</v>
      </c>
      <c r="CT880">
        <v>1.0849599999999999</v>
      </c>
      <c r="CU880">
        <v>1.08507</v>
      </c>
      <c r="CV880">
        <v>1.0849599999999999</v>
      </c>
      <c r="CW880">
        <v>1.0848599999999999</v>
      </c>
      <c r="CX880">
        <v>1.0849200000000001</v>
      </c>
      <c r="CY880">
        <v>1.0848</v>
      </c>
      <c r="CZ880">
        <v>1.08491</v>
      </c>
      <c r="DA880">
        <v>1.08501</v>
      </c>
      <c r="DB880">
        <v>1.08521</v>
      </c>
      <c r="DC880">
        <v>1.0851999999999999</v>
      </c>
      <c r="DD880">
        <v>1.0852200000000001</v>
      </c>
      <c r="DE880">
        <v>1.0851999999999999</v>
      </c>
      <c r="DF880">
        <v>1.0851599999999999</v>
      </c>
      <c r="DG880">
        <v>1.0852599999999999</v>
      </c>
      <c r="DH880">
        <v>1.0852599999999999</v>
      </c>
      <c r="DI880">
        <v>1.0851900000000001</v>
      </c>
      <c r="DJ880">
        <v>1.0852599999999999</v>
      </c>
      <c r="DK880">
        <v>1.0853200000000001</v>
      </c>
      <c r="DL880">
        <v>1.0852200000000001</v>
      </c>
      <c r="DM880">
        <v>1.08521</v>
      </c>
      <c r="DN880">
        <v>1.0853600000000001</v>
      </c>
      <c r="DO880">
        <v>1.0854299999999999</v>
      </c>
      <c r="DP880">
        <v>1.0854600000000001</v>
      </c>
      <c r="DQ880" s="4">
        <f t="shared" si="101"/>
        <v>3.0000000000196536E-5</v>
      </c>
      <c r="DR880" s="4">
        <f t="shared" si="100"/>
        <v>3.0000000000196536E-5</v>
      </c>
      <c r="DS880" s="4">
        <f t="shared" si="102"/>
        <v>0</v>
      </c>
      <c r="DT880" s="4">
        <f t="shared" si="103"/>
        <v>7.0000000000014495E-4</v>
      </c>
      <c r="DU880" s="5">
        <f t="shared" si="104"/>
        <v>2.5000000000008349E-4</v>
      </c>
      <c r="DV880" s="4">
        <f t="shared" si="105"/>
        <v>2.7999999999996446</v>
      </c>
      <c r="DW880" s="4">
        <f t="shared" si="106"/>
        <v>73.684210526313336</v>
      </c>
      <c r="DX880">
        <v>1.0858099999999999</v>
      </c>
    </row>
    <row r="881" spans="1:128" ht="15.75" thickBot="1">
      <c r="A881">
        <v>1.08453</v>
      </c>
      <c r="B881">
        <v>1.0843100000000001</v>
      </c>
      <c r="C881">
        <v>1.0837699999999999</v>
      </c>
      <c r="D881">
        <v>1.0837000000000001</v>
      </c>
      <c r="E881">
        <v>1.0835900000000001</v>
      </c>
      <c r="F881">
        <v>1.0839700000000001</v>
      </c>
      <c r="G881">
        <v>1.0843100000000001</v>
      </c>
      <c r="H881">
        <v>1.0842799999999999</v>
      </c>
      <c r="I881">
        <v>1.08446</v>
      </c>
      <c r="J881">
        <v>1.0847100000000001</v>
      </c>
      <c r="K881">
        <v>1.0847599999999999</v>
      </c>
      <c r="L881">
        <v>1.0846499999999999</v>
      </c>
      <c r="M881">
        <v>1.0846499999999999</v>
      </c>
      <c r="N881">
        <v>1.0846499999999999</v>
      </c>
      <c r="O881">
        <v>1.0847899999999999</v>
      </c>
      <c r="P881">
        <v>1.08473</v>
      </c>
      <c r="Q881">
        <v>1.0845499999999999</v>
      </c>
      <c r="R881">
        <v>1.0843700000000001</v>
      </c>
      <c r="S881">
        <v>1.08446</v>
      </c>
      <c r="T881">
        <v>1.0845</v>
      </c>
      <c r="U881">
        <v>1.0843799999999999</v>
      </c>
      <c r="V881">
        <v>1.08446</v>
      </c>
      <c r="W881">
        <v>1.08439</v>
      </c>
      <c r="X881">
        <v>1.0845400000000001</v>
      </c>
      <c r="Y881">
        <v>1.0846100000000001</v>
      </c>
      <c r="Z881">
        <v>1.08464</v>
      </c>
      <c r="AA881">
        <v>1.0845</v>
      </c>
      <c r="AB881">
        <v>1.0845499999999999</v>
      </c>
      <c r="AC881">
        <v>1.08436</v>
      </c>
      <c r="AD881">
        <v>1.08433</v>
      </c>
      <c r="AE881">
        <v>1.0843</v>
      </c>
      <c r="AF881">
        <v>1.08446</v>
      </c>
      <c r="AG881">
        <v>1.08449</v>
      </c>
      <c r="AH881">
        <v>1.0845899999999999</v>
      </c>
      <c r="AI881">
        <v>1.08464</v>
      </c>
      <c r="AJ881">
        <v>1.0847199999999999</v>
      </c>
      <c r="AK881">
        <v>1.08473</v>
      </c>
      <c r="AL881">
        <v>1.0847500000000001</v>
      </c>
      <c r="AM881">
        <v>1.0848800000000001</v>
      </c>
      <c r="AN881">
        <v>1.0848800000000001</v>
      </c>
      <c r="AO881">
        <v>1.0847100000000001</v>
      </c>
      <c r="AP881">
        <v>1.0847199999999999</v>
      </c>
      <c r="AQ881">
        <v>1.0847500000000001</v>
      </c>
      <c r="AR881">
        <v>1.0848899999999999</v>
      </c>
      <c r="AS881">
        <v>1.0849</v>
      </c>
      <c r="AT881">
        <v>1.0849599999999999</v>
      </c>
      <c r="AU881">
        <v>1.0848899999999999</v>
      </c>
      <c r="AV881">
        <v>1.0848</v>
      </c>
      <c r="AW881">
        <v>1.0847800000000001</v>
      </c>
      <c r="AX881">
        <v>1.0849</v>
      </c>
      <c r="AY881">
        <v>1.0848</v>
      </c>
      <c r="AZ881">
        <v>1.08484</v>
      </c>
      <c r="BA881">
        <v>1.0847500000000001</v>
      </c>
      <c r="BB881">
        <v>1.08477</v>
      </c>
      <c r="BC881">
        <v>1.0847</v>
      </c>
      <c r="BD881">
        <v>1.0847599999999999</v>
      </c>
      <c r="BE881">
        <v>1.0846100000000001</v>
      </c>
      <c r="BF881">
        <v>1.0846</v>
      </c>
      <c r="BG881">
        <v>1.08446</v>
      </c>
      <c r="BH881">
        <v>1.08443</v>
      </c>
      <c r="BI881">
        <v>1.08436</v>
      </c>
      <c r="BJ881">
        <v>1.08449</v>
      </c>
      <c r="BK881">
        <v>1.08457</v>
      </c>
      <c r="BL881">
        <v>1.08466</v>
      </c>
      <c r="BM881">
        <v>1.0847</v>
      </c>
      <c r="BN881">
        <v>1.0849299999999999</v>
      </c>
      <c r="BO881">
        <v>1.0848</v>
      </c>
      <c r="BP881">
        <v>1.0847500000000001</v>
      </c>
      <c r="BQ881">
        <v>1.08477</v>
      </c>
      <c r="BR881">
        <v>1.0847</v>
      </c>
      <c r="BS881">
        <v>1.0847100000000001</v>
      </c>
      <c r="BT881">
        <v>1.0849200000000001</v>
      </c>
      <c r="BU881">
        <v>1.08491</v>
      </c>
      <c r="BV881">
        <v>1.0848599999999999</v>
      </c>
      <c r="BW881">
        <v>1.0849500000000001</v>
      </c>
      <c r="BX881">
        <v>1.0850500000000001</v>
      </c>
      <c r="BY881">
        <v>1.08511</v>
      </c>
      <c r="BZ881">
        <v>1.08511</v>
      </c>
      <c r="CA881">
        <v>1.08504</v>
      </c>
      <c r="CB881">
        <v>1.08521</v>
      </c>
      <c r="CC881">
        <v>1.0851</v>
      </c>
      <c r="CD881">
        <v>1.08511</v>
      </c>
      <c r="CE881">
        <v>1.0850200000000001</v>
      </c>
      <c r="CF881">
        <v>1.0850299999999999</v>
      </c>
      <c r="CG881">
        <v>1.08511</v>
      </c>
      <c r="CH881">
        <v>1.08501</v>
      </c>
      <c r="CI881">
        <v>1.085</v>
      </c>
      <c r="CJ881">
        <v>1.0849</v>
      </c>
      <c r="CK881">
        <v>1.08487</v>
      </c>
      <c r="CL881">
        <v>1.0848599999999999</v>
      </c>
      <c r="CM881">
        <v>1.0848199999999999</v>
      </c>
      <c r="CN881">
        <v>1.0848899999999999</v>
      </c>
      <c r="CO881">
        <v>1.0848500000000001</v>
      </c>
      <c r="CP881">
        <v>1.0849200000000001</v>
      </c>
      <c r="CQ881">
        <v>1.0849500000000001</v>
      </c>
      <c r="CR881">
        <v>1.08501</v>
      </c>
      <c r="CS881">
        <v>1.0849599999999999</v>
      </c>
      <c r="CT881">
        <v>1.08507</v>
      </c>
      <c r="CU881">
        <v>1.0849599999999999</v>
      </c>
      <c r="CV881">
        <v>1.0848599999999999</v>
      </c>
      <c r="CW881">
        <v>1.0849200000000001</v>
      </c>
      <c r="CX881">
        <v>1.0848</v>
      </c>
      <c r="CY881">
        <v>1.08491</v>
      </c>
      <c r="CZ881">
        <v>1.08501</v>
      </c>
      <c r="DA881">
        <v>1.08521</v>
      </c>
      <c r="DB881">
        <v>1.0851999999999999</v>
      </c>
      <c r="DC881">
        <v>1.0852200000000001</v>
      </c>
      <c r="DD881">
        <v>1.0851999999999999</v>
      </c>
      <c r="DE881">
        <v>1.0851599999999999</v>
      </c>
      <c r="DF881">
        <v>1.0852599999999999</v>
      </c>
      <c r="DG881">
        <v>1.0852599999999999</v>
      </c>
      <c r="DH881">
        <v>1.0851900000000001</v>
      </c>
      <c r="DI881">
        <v>1.0852599999999999</v>
      </c>
      <c r="DJ881">
        <v>1.0853200000000001</v>
      </c>
      <c r="DK881">
        <v>1.0852200000000001</v>
      </c>
      <c r="DL881">
        <v>1.08521</v>
      </c>
      <c r="DM881">
        <v>1.0853600000000001</v>
      </c>
      <c r="DN881">
        <v>1.0854299999999999</v>
      </c>
      <c r="DO881">
        <v>1.0854600000000001</v>
      </c>
      <c r="DP881">
        <v>1.08552</v>
      </c>
      <c r="DQ881" s="4">
        <f t="shared" si="101"/>
        <v>5.9999999999948983E-5</v>
      </c>
      <c r="DR881" s="4">
        <f t="shared" si="100"/>
        <v>5.9999999999948983E-5</v>
      </c>
      <c r="DS881" s="4">
        <f t="shared" si="102"/>
        <v>0</v>
      </c>
      <c r="DT881" s="4">
        <f t="shared" si="103"/>
        <v>5.6000000000011596E-4</v>
      </c>
      <c r="DU881" s="5">
        <f t="shared" si="104"/>
        <v>2.5000000000008349E-4</v>
      </c>
      <c r="DV881" s="4">
        <f t="shared" si="105"/>
        <v>2.239999999999716</v>
      </c>
      <c r="DW881" s="4">
        <f t="shared" si="106"/>
        <v>69.135802469133097</v>
      </c>
      <c r="DX881">
        <v>1.0858300000000001</v>
      </c>
    </row>
    <row r="882" spans="1:128" ht="15.75" thickBot="1">
      <c r="A882">
        <v>1.0843100000000001</v>
      </c>
      <c r="B882">
        <v>1.0837699999999999</v>
      </c>
      <c r="C882">
        <v>1.0837000000000001</v>
      </c>
      <c r="D882">
        <v>1.0835900000000001</v>
      </c>
      <c r="E882">
        <v>1.0839700000000001</v>
      </c>
      <c r="F882">
        <v>1.0843100000000001</v>
      </c>
      <c r="G882">
        <v>1.0842799999999999</v>
      </c>
      <c r="H882">
        <v>1.08446</v>
      </c>
      <c r="I882">
        <v>1.0847100000000001</v>
      </c>
      <c r="J882">
        <v>1.0847599999999999</v>
      </c>
      <c r="K882">
        <v>1.0846499999999999</v>
      </c>
      <c r="L882">
        <v>1.0846499999999999</v>
      </c>
      <c r="M882">
        <v>1.0846499999999999</v>
      </c>
      <c r="N882">
        <v>1.0847899999999999</v>
      </c>
      <c r="O882">
        <v>1.08473</v>
      </c>
      <c r="P882">
        <v>1.0845499999999999</v>
      </c>
      <c r="Q882">
        <v>1.0843700000000001</v>
      </c>
      <c r="R882">
        <v>1.08446</v>
      </c>
      <c r="S882">
        <v>1.0845</v>
      </c>
      <c r="T882">
        <v>1.0843799999999999</v>
      </c>
      <c r="U882">
        <v>1.08446</v>
      </c>
      <c r="V882">
        <v>1.08439</v>
      </c>
      <c r="W882">
        <v>1.0845400000000001</v>
      </c>
      <c r="X882">
        <v>1.0846100000000001</v>
      </c>
      <c r="Y882">
        <v>1.08464</v>
      </c>
      <c r="Z882">
        <v>1.0845</v>
      </c>
      <c r="AA882">
        <v>1.0845499999999999</v>
      </c>
      <c r="AB882">
        <v>1.08436</v>
      </c>
      <c r="AC882">
        <v>1.08433</v>
      </c>
      <c r="AD882">
        <v>1.0843</v>
      </c>
      <c r="AE882">
        <v>1.08446</v>
      </c>
      <c r="AF882">
        <v>1.08449</v>
      </c>
      <c r="AG882">
        <v>1.0845899999999999</v>
      </c>
      <c r="AH882">
        <v>1.08464</v>
      </c>
      <c r="AI882">
        <v>1.0847199999999999</v>
      </c>
      <c r="AJ882">
        <v>1.08473</v>
      </c>
      <c r="AK882">
        <v>1.0847500000000001</v>
      </c>
      <c r="AL882">
        <v>1.0848800000000001</v>
      </c>
      <c r="AM882">
        <v>1.0848800000000001</v>
      </c>
      <c r="AN882">
        <v>1.0847100000000001</v>
      </c>
      <c r="AO882">
        <v>1.0847199999999999</v>
      </c>
      <c r="AP882">
        <v>1.0847500000000001</v>
      </c>
      <c r="AQ882">
        <v>1.0848899999999999</v>
      </c>
      <c r="AR882">
        <v>1.0849</v>
      </c>
      <c r="AS882">
        <v>1.0849599999999999</v>
      </c>
      <c r="AT882">
        <v>1.0848899999999999</v>
      </c>
      <c r="AU882">
        <v>1.0848</v>
      </c>
      <c r="AV882">
        <v>1.0847800000000001</v>
      </c>
      <c r="AW882">
        <v>1.0849</v>
      </c>
      <c r="AX882">
        <v>1.0848</v>
      </c>
      <c r="AY882">
        <v>1.08484</v>
      </c>
      <c r="AZ882">
        <v>1.0847500000000001</v>
      </c>
      <c r="BA882">
        <v>1.08477</v>
      </c>
      <c r="BB882">
        <v>1.0847</v>
      </c>
      <c r="BC882">
        <v>1.0847599999999999</v>
      </c>
      <c r="BD882">
        <v>1.0846100000000001</v>
      </c>
      <c r="BE882">
        <v>1.0846</v>
      </c>
      <c r="BF882">
        <v>1.08446</v>
      </c>
      <c r="BG882">
        <v>1.08443</v>
      </c>
      <c r="BH882">
        <v>1.08436</v>
      </c>
      <c r="BI882">
        <v>1.08449</v>
      </c>
      <c r="BJ882">
        <v>1.08457</v>
      </c>
      <c r="BK882">
        <v>1.08466</v>
      </c>
      <c r="BL882">
        <v>1.0847</v>
      </c>
      <c r="BM882">
        <v>1.0849299999999999</v>
      </c>
      <c r="BN882">
        <v>1.0848</v>
      </c>
      <c r="BO882">
        <v>1.0847500000000001</v>
      </c>
      <c r="BP882">
        <v>1.08477</v>
      </c>
      <c r="BQ882">
        <v>1.0847</v>
      </c>
      <c r="BR882">
        <v>1.0847100000000001</v>
      </c>
      <c r="BS882">
        <v>1.0849200000000001</v>
      </c>
      <c r="BT882">
        <v>1.08491</v>
      </c>
      <c r="BU882">
        <v>1.0848599999999999</v>
      </c>
      <c r="BV882">
        <v>1.0849500000000001</v>
      </c>
      <c r="BW882">
        <v>1.0850500000000001</v>
      </c>
      <c r="BX882">
        <v>1.08511</v>
      </c>
      <c r="BY882">
        <v>1.08511</v>
      </c>
      <c r="BZ882">
        <v>1.08504</v>
      </c>
      <c r="CA882">
        <v>1.08521</v>
      </c>
      <c r="CB882">
        <v>1.0851</v>
      </c>
      <c r="CC882">
        <v>1.08511</v>
      </c>
      <c r="CD882">
        <v>1.0850200000000001</v>
      </c>
      <c r="CE882">
        <v>1.0850299999999999</v>
      </c>
      <c r="CF882">
        <v>1.08511</v>
      </c>
      <c r="CG882">
        <v>1.08501</v>
      </c>
      <c r="CH882">
        <v>1.085</v>
      </c>
      <c r="CI882">
        <v>1.0849</v>
      </c>
      <c r="CJ882">
        <v>1.08487</v>
      </c>
      <c r="CK882">
        <v>1.0848599999999999</v>
      </c>
      <c r="CL882">
        <v>1.0848199999999999</v>
      </c>
      <c r="CM882">
        <v>1.0848899999999999</v>
      </c>
      <c r="CN882">
        <v>1.0848500000000001</v>
      </c>
      <c r="CO882">
        <v>1.0849200000000001</v>
      </c>
      <c r="CP882">
        <v>1.0849500000000001</v>
      </c>
      <c r="CQ882">
        <v>1.08501</v>
      </c>
      <c r="CR882">
        <v>1.0849599999999999</v>
      </c>
      <c r="CS882">
        <v>1.08507</v>
      </c>
      <c r="CT882">
        <v>1.0849599999999999</v>
      </c>
      <c r="CU882">
        <v>1.0848599999999999</v>
      </c>
      <c r="CV882">
        <v>1.0849200000000001</v>
      </c>
      <c r="CW882">
        <v>1.0848</v>
      </c>
      <c r="CX882">
        <v>1.08491</v>
      </c>
      <c r="CY882">
        <v>1.08501</v>
      </c>
      <c r="CZ882">
        <v>1.08521</v>
      </c>
      <c r="DA882">
        <v>1.0851999999999999</v>
      </c>
      <c r="DB882">
        <v>1.0852200000000001</v>
      </c>
      <c r="DC882">
        <v>1.0851999999999999</v>
      </c>
      <c r="DD882">
        <v>1.0851599999999999</v>
      </c>
      <c r="DE882">
        <v>1.0852599999999999</v>
      </c>
      <c r="DF882">
        <v>1.0852599999999999</v>
      </c>
      <c r="DG882">
        <v>1.0851900000000001</v>
      </c>
      <c r="DH882">
        <v>1.0852599999999999</v>
      </c>
      <c r="DI882">
        <v>1.0853200000000001</v>
      </c>
      <c r="DJ882">
        <v>1.0852200000000001</v>
      </c>
      <c r="DK882">
        <v>1.08521</v>
      </c>
      <c r="DL882">
        <v>1.0853600000000001</v>
      </c>
      <c r="DM882">
        <v>1.0854299999999999</v>
      </c>
      <c r="DN882">
        <v>1.0854600000000001</v>
      </c>
      <c r="DO882">
        <v>1.08552</v>
      </c>
      <c r="DP882">
        <v>1.0855699999999999</v>
      </c>
      <c r="DQ882" s="4">
        <f t="shared" si="101"/>
        <v>4.9999999999883471E-5</v>
      </c>
      <c r="DR882" s="4">
        <f t="shared" si="100"/>
        <v>4.9999999999883471E-5</v>
      </c>
      <c r="DS882" s="4">
        <f t="shared" si="102"/>
        <v>0</v>
      </c>
      <c r="DT882" s="4">
        <f t="shared" si="103"/>
        <v>6.0999999999999943E-4</v>
      </c>
      <c r="DU882" s="5">
        <f t="shared" si="104"/>
        <v>2.4000000000001798E-4</v>
      </c>
      <c r="DV882" s="4">
        <f t="shared" si="105"/>
        <v>2.5416666666664738</v>
      </c>
      <c r="DW882" s="4">
        <f t="shared" si="106"/>
        <v>71.764705882351407</v>
      </c>
      <c r="DX882">
        <v>1.0859799999999999</v>
      </c>
    </row>
    <row r="883" spans="1:128" ht="15.75" thickBot="1">
      <c r="A883">
        <v>1.0837699999999999</v>
      </c>
      <c r="B883">
        <v>1.0837000000000001</v>
      </c>
      <c r="C883">
        <v>1.0835900000000001</v>
      </c>
      <c r="D883">
        <v>1.0839700000000001</v>
      </c>
      <c r="E883">
        <v>1.0843100000000001</v>
      </c>
      <c r="F883">
        <v>1.0842799999999999</v>
      </c>
      <c r="G883">
        <v>1.08446</v>
      </c>
      <c r="H883">
        <v>1.0847100000000001</v>
      </c>
      <c r="I883">
        <v>1.0847599999999999</v>
      </c>
      <c r="J883">
        <v>1.0846499999999999</v>
      </c>
      <c r="K883">
        <v>1.0846499999999999</v>
      </c>
      <c r="L883">
        <v>1.0846499999999999</v>
      </c>
      <c r="M883">
        <v>1.0847899999999999</v>
      </c>
      <c r="N883">
        <v>1.08473</v>
      </c>
      <c r="O883">
        <v>1.0845499999999999</v>
      </c>
      <c r="P883">
        <v>1.0843700000000001</v>
      </c>
      <c r="Q883">
        <v>1.08446</v>
      </c>
      <c r="R883">
        <v>1.0845</v>
      </c>
      <c r="S883">
        <v>1.0843799999999999</v>
      </c>
      <c r="T883">
        <v>1.08446</v>
      </c>
      <c r="U883">
        <v>1.08439</v>
      </c>
      <c r="V883">
        <v>1.0845400000000001</v>
      </c>
      <c r="W883">
        <v>1.0846100000000001</v>
      </c>
      <c r="X883">
        <v>1.08464</v>
      </c>
      <c r="Y883">
        <v>1.0845</v>
      </c>
      <c r="Z883">
        <v>1.0845499999999999</v>
      </c>
      <c r="AA883">
        <v>1.08436</v>
      </c>
      <c r="AB883">
        <v>1.08433</v>
      </c>
      <c r="AC883">
        <v>1.0843</v>
      </c>
      <c r="AD883">
        <v>1.08446</v>
      </c>
      <c r="AE883">
        <v>1.08449</v>
      </c>
      <c r="AF883">
        <v>1.0845899999999999</v>
      </c>
      <c r="AG883">
        <v>1.08464</v>
      </c>
      <c r="AH883">
        <v>1.0847199999999999</v>
      </c>
      <c r="AI883">
        <v>1.08473</v>
      </c>
      <c r="AJ883">
        <v>1.0847500000000001</v>
      </c>
      <c r="AK883">
        <v>1.0848800000000001</v>
      </c>
      <c r="AL883">
        <v>1.0848800000000001</v>
      </c>
      <c r="AM883">
        <v>1.0847100000000001</v>
      </c>
      <c r="AN883">
        <v>1.0847199999999999</v>
      </c>
      <c r="AO883">
        <v>1.0847500000000001</v>
      </c>
      <c r="AP883">
        <v>1.0848899999999999</v>
      </c>
      <c r="AQ883">
        <v>1.0849</v>
      </c>
      <c r="AR883">
        <v>1.0849599999999999</v>
      </c>
      <c r="AS883">
        <v>1.0848899999999999</v>
      </c>
      <c r="AT883">
        <v>1.0848</v>
      </c>
      <c r="AU883">
        <v>1.0847800000000001</v>
      </c>
      <c r="AV883">
        <v>1.0849</v>
      </c>
      <c r="AW883">
        <v>1.0848</v>
      </c>
      <c r="AX883">
        <v>1.08484</v>
      </c>
      <c r="AY883">
        <v>1.0847500000000001</v>
      </c>
      <c r="AZ883">
        <v>1.08477</v>
      </c>
      <c r="BA883">
        <v>1.0847</v>
      </c>
      <c r="BB883">
        <v>1.0847599999999999</v>
      </c>
      <c r="BC883">
        <v>1.0846100000000001</v>
      </c>
      <c r="BD883">
        <v>1.0846</v>
      </c>
      <c r="BE883">
        <v>1.08446</v>
      </c>
      <c r="BF883">
        <v>1.08443</v>
      </c>
      <c r="BG883">
        <v>1.08436</v>
      </c>
      <c r="BH883">
        <v>1.08449</v>
      </c>
      <c r="BI883">
        <v>1.08457</v>
      </c>
      <c r="BJ883">
        <v>1.08466</v>
      </c>
      <c r="BK883">
        <v>1.0847</v>
      </c>
      <c r="BL883">
        <v>1.0849299999999999</v>
      </c>
      <c r="BM883">
        <v>1.0848</v>
      </c>
      <c r="BN883">
        <v>1.0847500000000001</v>
      </c>
      <c r="BO883">
        <v>1.08477</v>
      </c>
      <c r="BP883">
        <v>1.0847</v>
      </c>
      <c r="BQ883">
        <v>1.0847100000000001</v>
      </c>
      <c r="BR883">
        <v>1.0849200000000001</v>
      </c>
      <c r="BS883">
        <v>1.08491</v>
      </c>
      <c r="BT883">
        <v>1.0848599999999999</v>
      </c>
      <c r="BU883">
        <v>1.0849500000000001</v>
      </c>
      <c r="BV883">
        <v>1.0850500000000001</v>
      </c>
      <c r="BW883">
        <v>1.08511</v>
      </c>
      <c r="BX883">
        <v>1.08511</v>
      </c>
      <c r="BY883">
        <v>1.08504</v>
      </c>
      <c r="BZ883">
        <v>1.08521</v>
      </c>
      <c r="CA883">
        <v>1.0851</v>
      </c>
      <c r="CB883">
        <v>1.08511</v>
      </c>
      <c r="CC883">
        <v>1.0850200000000001</v>
      </c>
      <c r="CD883">
        <v>1.0850299999999999</v>
      </c>
      <c r="CE883">
        <v>1.08511</v>
      </c>
      <c r="CF883">
        <v>1.08501</v>
      </c>
      <c r="CG883">
        <v>1.085</v>
      </c>
      <c r="CH883">
        <v>1.0849</v>
      </c>
      <c r="CI883">
        <v>1.08487</v>
      </c>
      <c r="CJ883">
        <v>1.0848599999999999</v>
      </c>
      <c r="CK883">
        <v>1.0848199999999999</v>
      </c>
      <c r="CL883">
        <v>1.0848899999999999</v>
      </c>
      <c r="CM883">
        <v>1.0848500000000001</v>
      </c>
      <c r="CN883">
        <v>1.0849200000000001</v>
      </c>
      <c r="CO883">
        <v>1.0849500000000001</v>
      </c>
      <c r="CP883">
        <v>1.08501</v>
      </c>
      <c r="CQ883">
        <v>1.0849599999999999</v>
      </c>
      <c r="CR883">
        <v>1.08507</v>
      </c>
      <c r="CS883">
        <v>1.0849599999999999</v>
      </c>
      <c r="CT883">
        <v>1.0848599999999999</v>
      </c>
      <c r="CU883">
        <v>1.0849200000000001</v>
      </c>
      <c r="CV883">
        <v>1.0848</v>
      </c>
      <c r="CW883">
        <v>1.08491</v>
      </c>
      <c r="CX883">
        <v>1.08501</v>
      </c>
      <c r="CY883">
        <v>1.08521</v>
      </c>
      <c r="CZ883">
        <v>1.0851999999999999</v>
      </c>
      <c r="DA883">
        <v>1.0852200000000001</v>
      </c>
      <c r="DB883">
        <v>1.0851999999999999</v>
      </c>
      <c r="DC883">
        <v>1.0851599999999999</v>
      </c>
      <c r="DD883">
        <v>1.0852599999999999</v>
      </c>
      <c r="DE883">
        <v>1.0852599999999999</v>
      </c>
      <c r="DF883">
        <v>1.0851900000000001</v>
      </c>
      <c r="DG883">
        <v>1.0852599999999999</v>
      </c>
      <c r="DH883">
        <v>1.0853200000000001</v>
      </c>
      <c r="DI883">
        <v>1.0852200000000001</v>
      </c>
      <c r="DJ883">
        <v>1.08521</v>
      </c>
      <c r="DK883">
        <v>1.0853600000000001</v>
      </c>
      <c r="DL883">
        <v>1.0854299999999999</v>
      </c>
      <c r="DM883">
        <v>1.0854600000000001</v>
      </c>
      <c r="DN883">
        <v>1.08552</v>
      </c>
      <c r="DO883">
        <v>1.0855699999999999</v>
      </c>
      <c r="DP883">
        <v>1.0855699999999999</v>
      </c>
      <c r="DQ883" s="4">
        <f t="shared" si="101"/>
        <v>0</v>
      </c>
      <c r="DR883" s="4">
        <f t="shared" si="100"/>
        <v>0</v>
      </c>
      <c r="DS883" s="4">
        <f t="shared" si="102"/>
        <v>0</v>
      </c>
      <c r="DT883" s="4">
        <f t="shared" si="103"/>
        <v>5.8999999999986841E-4</v>
      </c>
      <c r="DU883" s="5">
        <f t="shared" si="104"/>
        <v>2.4000000000001798E-4</v>
      </c>
      <c r="DV883" s="4">
        <f t="shared" si="105"/>
        <v>2.4583333333326007</v>
      </c>
      <c r="DW883" s="4">
        <f t="shared" si="106"/>
        <v>71.084337349391461</v>
      </c>
      <c r="DX883">
        <v>1.0860799999999999</v>
      </c>
    </row>
    <row r="884" spans="1:128" ht="15.75" thickBot="1">
      <c r="A884">
        <v>1.0837000000000001</v>
      </c>
      <c r="B884">
        <v>1.0835900000000001</v>
      </c>
      <c r="C884">
        <v>1.0839700000000001</v>
      </c>
      <c r="D884">
        <v>1.0843100000000001</v>
      </c>
      <c r="E884">
        <v>1.0842799999999999</v>
      </c>
      <c r="F884">
        <v>1.08446</v>
      </c>
      <c r="G884">
        <v>1.0847100000000001</v>
      </c>
      <c r="H884">
        <v>1.0847599999999999</v>
      </c>
      <c r="I884">
        <v>1.0846499999999999</v>
      </c>
      <c r="J884">
        <v>1.0846499999999999</v>
      </c>
      <c r="K884">
        <v>1.0846499999999999</v>
      </c>
      <c r="L884">
        <v>1.0847899999999999</v>
      </c>
      <c r="M884">
        <v>1.08473</v>
      </c>
      <c r="N884">
        <v>1.0845499999999999</v>
      </c>
      <c r="O884">
        <v>1.0843700000000001</v>
      </c>
      <c r="P884">
        <v>1.08446</v>
      </c>
      <c r="Q884">
        <v>1.0845</v>
      </c>
      <c r="R884">
        <v>1.0843799999999999</v>
      </c>
      <c r="S884">
        <v>1.08446</v>
      </c>
      <c r="T884">
        <v>1.08439</v>
      </c>
      <c r="U884">
        <v>1.0845400000000001</v>
      </c>
      <c r="V884">
        <v>1.0846100000000001</v>
      </c>
      <c r="W884">
        <v>1.08464</v>
      </c>
      <c r="X884">
        <v>1.0845</v>
      </c>
      <c r="Y884">
        <v>1.0845499999999999</v>
      </c>
      <c r="Z884">
        <v>1.08436</v>
      </c>
      <c r="AA884">
        <v>1.08433</v>
      </c>
      <c r="AB884">
        <v>1.0843</v>
      </c>
      <c r="AC884">
        <v>1.08446</v>
      </c>
      <c r="AD884">
        <v>1.08449</v>
      </c>
      <c r="AE884">
        <v>1.0845899999999999</v>
      </c>
      <c r="AF884">
        <v>1.08464</v>
      </c>
      <c r="AG884">
        <v>1.0847199999999999</v>
      </c>
      <c r="AH884">
        <v>1.08473</v>
      </c>
      <c r="AI884">
        <v>1.0847500000000001</v>
      </c>
      <c r="AJ884">
        <v>1.0848800000000001</v>
      </c>
      <c r="AK884">
        <v>1.0848800000000001</v>
      </c>
      <c r="AL884">
        <v>1.0847100000000001</v>
      </c>
      <c r="AM884">
        <v>1.0847199999999999</v>
      </c>
      <c r="AN884">
        <v>1.0847500000000001</v>
      </c>
      <c r="AO884">
        <v>1.0848899999999999</v>
      </c>
      <c r="AP884">
        <v>1.0849</v>
      </c>
      <c r="AQ884">
        <v>1.0849599999999999</v>
      </c>
      <c r="AR884">
        <v>1.0848899999999999</v>
      </c>
      <c r="AS884">
        <v>1.0848</v>
      </c>
      <c r="AT884">
        <v>1.0847800000000001</v>
      </c>
      <c r="AU884">
        <v>1.0849</v>
      </c>
      <c r="AV884">
        <v>1.0848</v>
      </c>
      <c r="AW884">
        <v>1.08484</v>
      </c>
      <c r="AX884">
        <v>1.0847500000000001</v>
      </c>
      <c r="AY884">
        <v>1.08477</v>
      </c>
      <c r="AZ884">
        <v>1.0847</v>
      </c>
      <c r="BA884">
        <v>1.0847599999999999</v>
      </c>
      <c r="BB884">
        <v>1.0846100000000001</v>
      </c>
      <c r="BC884">
        <v>1.0846</v>
      </c>
      <c r="BD884">
        <v>1.08446</v>
      </c>
      <c r="BE884">
        <v>1.08443</v>
      </c>
      <c r="BF884">
        <v>1.08436</v>
      </c>
      <c r="BG884">
        <v>1.08449</v>
      </c>
      <c r="BH884">
        <v>1.08457</v>
      </c>
      <c r="BI884">
        <v>1.08466</v>
      </c>
      <c r="BJ884">
        <v>1.0847</v>
      </c>
      <c r="BK884">
        <v>1.0849299999999999</v>
      </c>
      <c r="BL884">
        <v>1.0848</v>
      </c>
      <c r="BM884">
        <v>1.0847500000000001</v>
      </c>
      <c r="BN884">
        <v>1.08477</v>
      </c>
      <c r="BO884">
        <v>1.0847</v>
      </c>
      <c r="BP884">
        <v>1.0847100000000001</v>
      </c>
      <c r="BQ884">
        <v>1.0849200000000001</v>
      </c>
      <c r="BR884">
        <v>1.08491</v>
      </c>
      <c r="BS884">
        <v>1.0848599999999999</v>
      </c>
      <c r="BT884">
        <v>1.0849500000000001</v>
      </c>
      <c r="BU884">
        <v>1.0850500000000001</v>
      </c>
      <c r="BV884">
        <v>1.08511</v>
      </c>
      <c r="BW884">
        <v>1.08511</v>
      </c>
      <c r="BX884">
        <v>1.08504</v>
      </c>
      <c r="BY884">
        <v>1.08521</v>
      </c>
      <c r="BZ884">
        <v>1.0851</v>
      </c>
      <c r="CA884">
        <v>1.08511</v>
      </c>
      <c r="CB884">
        <v>1.0850200000000001</v>
      </c>
      <c r="CC884">
        <v>1.0850299999999999</v>
      </c>
      <c r="CD884">
        <v>1.08511</v>
      </c>
      <c r="CE884">
        <v>1.08501</v>
      </c>
      <c r="CF884">
        <v>1.085</v>
      </c>
      <c r="CG884">
        <v>1.0849</v>
      </c>
      <c r="CH884">
        <v>1.08487</v>
      </c>
      <c r="CI884">
        <v>1.0848599999999999</v>
      </c>
      <c r="CJ884">
        <v>1.0848199999999999</v>
      </c>
      <c r="CK884">
        <v>1.0848899999999999</v>
      </c>
      <c r="CL884">
        <v>1.0848500000000001</v>
      </c>
      <c r="CM884">
        <v>1.0849200000000001</v>
      </c>
      <c r="CN884">
        <v>1.0849500000000001</v>
      </c>
      <c r="CO884">
        <v>1.08501</v>
      </c>
      <c r="CP884">
        <v>1.0849599999999999</v>
      </c>
      <c r="CQ884">
        <v>1.08507</v>
      </c>
      <c r="CR884">
        <v>1.0849599999999999</v>
      </c>
      <c r="CS884">
        <v>1.0848599999999999</v>
      </c>
      <c r="CT884">
        <v>1.0849200000000001</v>
      </c>
      <c r="CU884">
        <v>1.0848</v>
      </c>
      <c r="CV884">
        <v>1.08491</v>
      </c>
      <c r="CW884">
        <v>1.08501</v>
      </c>
      <c r="CX884">
        <v>1.08521</v>
      </c>
      <c r="CY884">
        <v>1.0851999999999999</v>
      </c>
      <c r="CZ884">
        <v>1.0852200000000001</v>
      </c>
      <c r="DA884">
        <v>1.0851999999999999</v>
      </c>
      <c r="DB884">
        <v>1.0851599999999999</v>
      </c>
      <c r="DC884">
        <v>1.0852599999999999</v>
      </c>
      <c r="DD884">
        <v>1.0852599999999999</v>
      </c>
      <c r="DE884">
        <v>1.0851900000000001</v>
      </c>
      <c r="DF884">
        <v>1.0852599999999999</v>
      </c>
      <c r="DG884">
        <v>1.0853200000000001</v>
      </c>
      <c r="DH884">
        <v>1.0852200000000001</v>
      </c>
      <c r="DI884">
        <v>1.08521</v>
      </c>
      <c r="DJ884">
        <v>1.0853600000000001</v>
      </c>
      <c r="DK884">
        <v>1.0854299999999999</v>
      </c>
      <c r="DL884">
        <v>1.0854600000000001</v>
      </c>
      <c r="DM884">
        <v>1.08552</v>
      </c>
      <c r="DN884">
        <v>1.0855699999999999</v>
      </c>
      <c r="DO884">
        <v>1.0855699999999999</v>
      </c>
      <c r="DP884">
        <v>1.08552</v>
      </c>
      <c r="DQ884" s="4">
        <f t="shared" si="101"/>
        <v>-4.9999999999883471E-5</v>
      </c>
      <c r="DR884" s="4">
        <f t="shared" si="100"/>
        <v>0</v>
      </c>
      <c r="DS884" s="4">
        <f t="shared" si="102"/>
        <v>4.9999999999883471E-5</v>
      </c>
      <c r="DT884" s="4">
        <f t="shared" si="103"/>
        <v>5.8999999999986841E-4</v>
      </c>
      <c r="DU884" s="5">
        <f t="shared" si="104"/>
        <v>2.6999999999977042E-4</v>
      </c>
      <c r="DV884" s="4">
        <f t="shared" si="105"/>
        <v>2.185185185186556</v>
      </c>
      <c r="DW884" s="4">
        <f t="shared" si="106"/>
        <v>68.604651162804203</v>
      </c>
      <c r="DX884">
        <v>1.0859099999999999</v>
      </c>
    </row>
    <row r="885" spans="1:128" ht="15.75" thickBot="1">
      <c r="A885">
        <v>1.0835900000000001</v>
      </c>
      <c r="B885">
        <v>1.0839700000000001</v>
      </c>
      <c r="C885">
        <v>1.0843100000000001</v>
      </c>
      <c r="D885">
        <v>1.0842799999999999</v>
      </c>
      <c r="E885">
        <v>1.08446</v>
      </c>
      <c r="F885">
        <v>1.0847100000000001</v>
      </c>
      <c r="G885">
        <v>1.0847599999999999</v>
      </c>
      <c r="H885">
        <v>1.0846499999999999</v>
      </c>
      <c r="I885">
        <v>1.0846499999999999</v>
      </c>
      <c r="J885">
        <v>1.0846499999999999</v>
      </c>
      <c r="K885">
        <v>1.0847899999999999</v>
      </c>
      <c r="L885">
        <v>1.08473</v>
      </c>
      <c r="M885">
        <v>1.0845499999999999</v>
      </c>
      <c r="N885">
        <v>1.0843700000000001</v>
      </c>
      <c r="O885">
        <v>1.08446</v>
      </c>
      <c r="P885">
        <v>1.0845</v>
      </c>
      <c r="Q885">
        <v>1.0843799999999999</v>
      </c>
      <c r="R885">
        <v>1.08446</v>
      </c>
      <c r="S885">
        <v>1.08439</v>
      </c>
      <c r="T885">
        <v>1.0845400000000001</v>
      </c>
      <c r="U885">
        <v>1.0846100000000001</v>
      </c>
      <c r="V885">
        <v>1.08464</v>
      </c>
      <c r="W885">
        <v>1.0845</v>
      </c>
      <c r="X885">
        <v>1.0845499999999999</v>
      </c>
      <c r="Y885">
        <v>1.08436</v>
      </c>
      <c r="Z885">
        <v>1.08433</v>
      </c>
      <c r="AA885">
        <v>1.0843</v>
      </c>
      <c r="AB885">
        <v>1.08446</v>
      </c>
      <c r="AC885">
        <v>1.08449</v>
      </c>
      <c r="AD885">
        <v>1.0845899999999999</v>
      </c>
      <c r="AE885">
        <v>1.08464</v>
      </c>
      <c r="AF885">
        <v>1.0847199999999999</v>
      </c>
      <c r="AG885">
        <v>1.08473</v>
      </c>
      <c r="AH885">
        <v>1.0847500000000001</v>
      </c>
      <c r="AI885">
        <v>1.0848800000000001</v>
      </c>
      <c r="AJ885">
        <v>1.0848800000000001</v>
      </c>
      <c r="AK885">
        <v>1.0847100000000001</v>
      </c>
      <c r="AL885">
        <v>1.0847199999999999</v>
      </c>
      <c r="AM885">
        <v>1.0847500000000001</v>
      </c>
      <c r="AN885">
        <v>1.0848899999999999</v>
      </c>
      <c r="AO885">
        <v>1.0849</v>
      </c>
      <c r="AP885">
        <v>1.0849599999999999</v>
      </c>
      <c r="AQ885">
        <v>1.0848899999999999</v>
      </c>
      <c r="AR885">
        <v>1.0848</v>
      </c>
      <c r="AS885">
        <v>1.0847800000000001</v>
      </c>
      <c r="AT885">
        <v>1.0849</v>
      </c>
      <c r="AU885">
        <v>1.0848</v>
      </c>
      <c r="AV885">
        <v>1.08484</v>
      </c>
      <c r="AW885">
        <v>1.0847500000000001</v>
      </c>
      <c r="AX885">
        <v>1.08477</v>
      </c>
      <c r="AY885">
        <v>1.0847</v>
      </c>
      <c r="AZ885">
        <v>1.0847599999999999</v>
      </c>
      <c r="BA885">
        <v>1.0846100000000001</v>
      </c>
      <c r="BB885">
        <v>1.0846</v>
      </c>
      <c r="BC885">
        <v>1.08446</v>
      </c>
      <c r="BD885">
        <v>1.08443</v>
      </c>
      <c r="BE885">
        <v>1.08436</v>
      </c>
      <c r="BF885">
        <v>1.08449</v>
      </c>
      <c r="BG885">
        <v>1.08457</v>
      </c>
      <c r="BH885">
        <v>1.08466</v>
      </c>
      <c r="BI885">
        <v>1.0847</v>
      </c>
      <c r="BJ885">
        <v>1.0849299999999999</v>
      </c>
      <c r="BK885">
        <v>1.0848</v>
      </c>
      <c r="BL885">
        <v>1.0847500000000001</v>
      </c>
      <c r="BM885">
        <v>1.08477</v>
      </c>
      <c r="BN885">
        <v>1.0847</v>
      </c>
      <c r="BO885">
        <v>1.0847100000000001</v>
      </c>
      <c r="BP885">
        <v>1.0849200000000001</v>
      </c>
      <c r="BQ885">
        <v>1.08491</v>
      </c>
      <c r="BR885">
        <v>1.0848599999999999</v>
      </c>
      <c r="BS885">
        <v>1.0849500000000001</v>
      </c>
      <c r="BT885">
        <v>1.0850500000000001</v>
      </c>
      <c r="BU885">
        <v>1.08511</v>
      </c>
      <c r="BV885">
        <v>1.08511</v>
      </c>
      <c r="BW885">
        <v>1.08504</v>
      </c>
      <c r="BX885">
        <v>1.08521</v>
      </c>
      <c r="BY885">
        <v>1.0851</v>
      </c>
      <c r="BZ885">
        <v>1.08511</v>
      </c>
      <c r="CA885">
        <v>1.0850200000000001</v>
      </c>
      <c r="CB885">
        <v>1.0850299999999999</v>
      </c>
      <c r="CC885">
        <v>1.08511</v>
      </c>
      <c r="CD885">
        <v>1.08501</v>
      </c>
      <c r="CE885">
        <v>1.085</v>
      </c>
      <c r="CF885">
        <v>1.0849</v>
      </c>
      <c r="CG885">
        <v>1.08487</v>
      </c>
      <c r="CH885">
        <v>1.0848599999999999</v>
      </c>
      <c r="CI885">
        <v>1.0848199999999999</v>
      </c>
      <c r="CJ885">
        <v>1.0848899999999999</v>
      </c>
      <c r="CK885">
        <v>1.0848500000000001</v>
      </c>
      <c r="CL885">
        <v>1.0849200000000001</v>
      </c>
      <c r="CM885">
        <v>1.0849500000000001</v>
      </c>
      <c r="CN885">
        <v>1.08501</v>
      </c>
      <c r="CO885">
        <v>1.0849599999999999</v>
      </c>
      <c r="CP885">
        <v>1.08507</v>
      </c>
      <c r="CQ885">
        <v>1.0849599999999999</v>
      </c>
      <c r="CR885">
        <v>1.0848599999999999</v>
      </c>
      <c r="CS885">
        <v>1.0849200000000001</v>
      </c>
      <c r="CT885">
        <v>1.0848</v>
      </c>
      <c r="CU885">
        <v>1.08491</v>
      </c>
      <c r="CV885">
        <v>1.08501</v>
      </c>
      <c r="CW885">
        <v>1.08521</v>
      </c>
      <c r="CX885">
        <v>1.0851999999999999</v>
      </c>
      <c r="CY885">
        <v>1.0852200000000001</v>
      </c>
      <c r="CZ885">
        <v>1.0851999999999999</v>
      </c>
      <c r="DA885">
        <v>1.0851599999999999</v>
      </c>
      <c r="DB885">
        <v>1.0852599999999999</v>
      </c>
      <c r="DC885">
        <v>1.0852599999999999</v>
      </c>
      <c r="DD885">
        <v>1.0851900000000001</v>
      </c>
      <c r="DE885">
        <v>1.0852599999999999</v>
      </c>
      <c r="DF885">
        <v>1.0853200000000001</v>
      </c>
      <c r="DG885">
        <v>1.0852200000000001</v>
      </c>
      <c r="DH885">
        <v>1.08521</v>
      </c>
      <c r="DI885">
        <v>1.0853600000000001</v>
      </c>
      <c r="DJ885">
        <v>1.0854299999999999</v>
      </c>
      <c r="DK885">
        <v>1.0854600000000001</v>
      </c>
      <c r="DL885">
        <v>1.08552</v>
      </c>
      <c r="DM885">
        <v>1.0855699999999999</v>
      </c>
      <c r="DN885">
        <v>1.0855699999999999</v>
      </c>
      <c r="DO885">
        <v>1.08552</v>
      </c>
      <c r="DP885">
        <v>1.08548</v>
      </c>
      <c r="DQ885" s="4">
        <f t="shared" si="101"/>
        <v>-4.0000000000040004E-5</v>
      </c>
      <c r="DR885" s="4">
        <f t="shared" si="100"/>
        <v>0</v>
      </c>
      <c r="DS885" s="4">
        <f t="shared" si="102"/>
        <v>4.0000000000040004E-5</v>
      </c>
      <c r="DT885" s="4">
        <f t="shared" si="103"/>
        <v>5.8999999999986841E-4</v>
      </c>
      <c r="DU885" s="5">
        <f t="shared" si="104"/>
        <v>2.6999999999977042E-4</v>
      </c>
      <c r="DV885" s="4">
        <f t="shared" si="105"/>
        <v>2.185185185186556</v>
      </c>
      <c r="DW885" s="4">
        <f t="shared" si="106"/>
        <v>68.604651162804203</v>
      </c>
      <c r="DX885">
        <v>1.08589</v>
      </c>
    </row>
    <row r="886" spans="1:128" ht="15.75" thickBot="1">
      <c r="A886">
        <v>1.0839700000000001</v>
      </c>
      <c r="B886">
        <v>1.0843100000000001</v>
      </c>
      <c r="C886">
        <v>1.0842799999999999</v>
      </c>
      <c r="D886">
        <v>1.08446</v>
      </c>
      <c r="E886">
        <v>1.0847100000000001</v>
      </c>
      <c r="F886">
        <v>1.0847599999999999</v>
      </c>
      <c r="G886">
        <v>1.0846499999999999</v>
      </c>
      <c r="H886">
        <v>1.0846499999999999</v>
      </c>
      <c r="I886">
        <v>1.0846499999999999</v>
      </c>
      <c r="J886">
        <v>1.0847899999999999</v>
      </c>
      <c r="K886">
        <v>1.08473</v>
      </c>
      <c r="L886">
        <v>1.0845499999999999</v>
      </c>
      <c r="M886">
        <v>1.0843700000000001</v>
      </c>
      <c r="N886">
        <v>1.08446</v>
      </c>
      <c r="O886">
        <v>1.0845</v>
      </c>
      <c r="P886">
        <v>1.0843799999999999</v>
      </c>
      <c r="Q886">
        <v>1.08446</v>
      </c>
      <c r="R886">
        <v>1.08439</v>
      </c>
      <c r="S886">
        <v>1.0845400000000001</v>
      </c>
      <c r="T886">
        <v>1.0846100000000001</v>
      </c>
      <c r="U886">
        <v>1.08464</v>
      </c>
      <c r="V886">
        <v>1.0845</v>
      </c>
      <c r="W886">
        <v>1.0845499999999999</v>
      </c>
      <c r="X886">
        <v>1.08436</v>
      </c>
      <c r="Y886">
        <v>1.08433</v>
      </c>
      <c r="Z886">
        <v>1.0843</v>
      </c>
      <c r="AA886">
        <v>1.08446</v>
      </c>
      <c r="AB886">
        <v>1.08449</v>
      </c>
      <c r="AC886">
        <v>1.0845899999999999</v>
      </c>
      <c r="AD886">
        <v>1.08464</v>
      </c>
      <c r="AE886">
        <v>1.0847199999999999</v>
      </c>
      <c r="AF886">
        <v>1.08473</v>
      </c>
      <c r="AG886">
        <v>1.0847500000000001</v>
      </c>
      <c r="AH886">
        <v>1.0848800000000001</v>
      </c>
      <c r="AI886">
        <v>1.0848800000000001</v>
      </c>
      <c r="AJ886">
        <v>1.0847100000000001</v>
      </c>
      <c r="AK886">
        <v>1.0847199999999999</v>
      </c>
      <c r="AL886">
        <v>1.0847500000000001</v>
      </c>
      <c r="AM886">
        <v>1.0848899999999999</v>
      </c>
      <c r="AN886">
        <v>1.0849</v>
      </c>
      <c r="AO886">
        <v>1.0849599999999999</v>
      </c>
      <c r="AP886">
        <v>1.0848899999999999</v>
      </c>
      <c r="AQ886">
        <v>1.0848</v>
      </c>
      <c r="AR886">
        <v>1.0847800000000001</v>
      </c>
      <c r="AS886">
        <v>1.0849</v>
      </c>
      <c r="AT886">
        <v>1.0848</v>
      </c>
      <c r="AU886">
        <v>1.08484</v>
      </c>
      <c r="AV886">
        <v>1.0847500000000001</v>
      </c>
      <c r="AW886">
        <v>1.08477</v>
      </c>
      <c r="AX886">
        <v>1.0847</v>
      </c>
      <c r="AY886">
        <v>1.0847599999999999</v>
      </c>
      <c r="AZ886">
        <v>1.0846100000000001</v>
      </c>
      <c r="BA886">
        <v>1.0846</v>
      </c>
      <c r="BB886">
        <v>1.08446</v>
      </c>
      <c r="BC886">
        <v>1.08443</v>
      </c>
      <c r="BD886">
        <v>1.08436</v>
      </c>
      <c r="BE886">
        <v>1.08449</v>
      </c>
      <c r="BF886">
        <v>1.08457</v>
      </c>
      <c r="BG886">
        <v>1.08466</v>
      </c>
      <c r="BH886">
        <v>1.0847</v>
      </c>
      <c r="BI886">
        <v>1.0849299999999999</v>
      </c>
      <c r="BJ886">
        <v>1.0848</v>
      </c>
      <c r="BK886">
        <v>1.0847500000000001</v>
      </c>
      <c r="BL886">
        <v>1.08477</v>
      </c>
      <c r="BM886">
        <v>1.0847</v>
      </c>
      <c r="BN886">
        <v>1.0847100000000001</v>
      </c>
      <c r="BO886">
        <v>1.0849200000000001</v>
      </c>
      <c r="BP886">
        <v>1.08491</v>
      </c>
      <c r="BQ886">
        <v>1.0848599999999999</v>
      </c>
      <c r="BR886">
        <v>1.0849500000000001</v>
      </c>
      <c r="BS886">
        <v>1.0850500000000001</v>
      </c>
      <c r="BT886">
        <v>1.08511</v>
      </c>
      <c r="BU886">
        <v>1.08511</v>
      </c>
      <c r="BV886">
        <v>1.08504</v>
      </c>
      <c r="BW886">
        <v>1.08521</v>
      </c>
      <c r="BX886">
        <v>1.0851</v>
      </c>
      <c r="BY886">
        <v>1.08511</v>
      </c>
      <c r="BZ886">
        <v>1.0850200000000001</v>
      </c>
      <c r="CA886">
        <v>1.0850299999999999</v>
      </c>
      <c r="CB886">
        <v>1.08511</v>
      </c>
      <c r="CC886">
        <v>1.08501</v>
      </c>
      <c r="CD886">
        <v>1.085</v>
      </c>
      <c r="CE886">
        <v>1.0849</v>
      </c>
      <c r="CF886">
        <v>1.08487</v>
      </c>
      <c r="CG886">
        <v>1.0848599999999999</v>
      </c>
      <c r="CH886">
        <v>1.0848199999999999</v>
      </c>
      <c r="CI886">
        <v>1.0848899999999999</v>
      </c>
      <c r="CJ886">
        <v>1.0848500000000001</v>
      </c>
      <c r="CK886">
        <v>1.0849200000000001</v>
      </c>
      <c r="CL886">
        <v>1.0849500000000001</v>
      </c>
      <c r="CM886">
        <v>1.08501</v>
      </c>
      <c r="CN886">
        <v>1.0849599999999999</v>
      </c>
      <c r="CO886">
        <v>1.08507</v>
      </c>
      <c r="CP886">
        <v>1.0849599999999999</v>
      </c>
      <c r="CQ886">
        <v>1.0848599999999999</v>
      </c>
      <c r="CR886">
        <v>1.0849200000000001</v>
      </c>
      <c r="CS886">
        <v>1.0848</v>
      </c>
      <c r="CT886">
        <v>1.08491</v>
      </c>
      <c r="CU886">
        <v>1.08501</v>
      </c>
      <c r="CV886">
        <v>1.08521</v>
      </c>
      <c r="CW886">
        <v>1.0851999999999999</v>
      </c>
      <c r="CX886">
        <v>1.0852200000000001</v>
      </c>
      <c r="CY886">
        <v>1.0851999999999999</v>
      </c>
      <c r="CZ886">
        <v>1.0851599999999999</v>
      </c>
      <c r="DA886">
        <v>1.0852599999999999</v>
      </c>
      <c r="DB886">
        <v>1.0852599999999999</v>
      </c>
      <c r="DC886">
        <v>1.0851900000000001</v>
      </c>
      <c r="DD886">
        <v>1.0852599999999999</v>
      </c>
      <c r="DE886">
        <v>1.0853200000000001</v>
      </c>
      <c r="DF886">
        <v>1.0852200000000001</v>
      </c>
      <c r="DG886">
        <v>1.08521</v>
      </c>
      <c r="DH886">
        <v>1.0853600000000001</v>
      </c>
      <c r="DI886">
        <v>1.0854299999999999</v>
      </c>
      <c r="DJ886">
        <v>1.0854600000000001</v>
      </c>
      <c r="DK886">
        <v>1.08552</v>
      </c>
      <c r="DL886">
        <v>1.0855699999999999</v>
      </c>
      <c r="DM886">
        <v>1.0855699999999999</v>
      </c>
      <c r="DN886">
        <v>1.08552</v>
      </c>
      <c r="DO886">
        <v>1.08548</v>
      </c>
      <c r="DP886">
        <v>1.0857000000000001</v>
      </c>
      <c r="DQ886" s="4">
        <f t="shared" si="101"/>
        <v>2.20000000000109E-4</v>
      </c>
      <c r="DR886" s="4">
        <f t="shared" si="100"/>
        <v>2.20000000000109E-4</v>
      </c>
      <c r="DS886" s="4">
        <f t="shared" si="102"/>
        <v>0</v>
      </c>
      <c r="DT886" s="4">
        <f t="shared" si="103"/>
        <v>7.0999999999998842E-4</v>
      </c>
      <c r="DU886" s="5">
        <f t="shared" si="104"/>
        <v>2.6999999999977042E-4</v>
      </c>
      <c r="DV886" s="4">
        <f t="shared" si="105"/>
        <v>2.6296296296318227</v>
      </c>
      <c r="DW886" s="4">
        <f t="shared" si="106"/>
        <v>72.448979591853373</v>
      </c>
      <c r="DX886">
        <v>1.0859000000000001</v>
      </c>
    </row>
    <row r="887" spans="1:128" ht="15.75" thickBot="1">
      <c r="A887">
        <v>1.0843100000000001</v>
      </c>
      <c r="B887">
        <v>1.0842799999999999</v>
      </c>
      <c r="C887">
        <v>1.08446</v>
      </c>
      <c r="D887">
        <v>1.0847100000000001</v>
      </c>
      <c r="E887">
        <v>1.0847599999999999</v>
      </c>
      <c r="F887">
        <v>1.0846499999999999</v>
      </c>
      <c r="G887">
        <v>1.0846499999999999</v>
      </c>
      <c r="H887">
        <v>1.0846499999999999</v>
      </c>
      <c r="I887">
        <v>1.0847899999999999</v>
      </c>
      <c r="J887">
        <v>1.08473</v>
      </c>
      <c r="K887">
        <v>1.0845499999999999</v>
      </c>
      <c r="L887">
        <v>1.0843700000000001</v>
      </c>
      <c r="M887">
        <v>1.08446</v>
      </c>
      <c r="N887">
        <v>1.0845</v>
      </c>
      <c r="O887">
        <v>1.0843799999999999</v>
      </c>
      <c r="P887">
        <v>1.08446</v>
      </c>
      <c r="Q887">
        <v>1.08439</v>
      </c>
      <c r="R887">
        <v>1.0845400000000001</v>
      </c>
      <c r="S887">
        <v>1.0846100000000001</v>
      </c>
      <c r="T887">
        <v>1.08464</v>
      </c>
      <c r="U887">
        <v>1.0845</v>
      </c>
      <c r="V887">
        <v>1.0845499999999999</v>
      </c>
      <c r="W887">
        <v>1.08436</v>
      </c>
      <c r="X887">
        <v>1.08433</v>
      </c>
      <c r="Y887">
        <v>1.0843</v>
      </c>
      <c r="Z887">
        <v>1.08446</v>
      </c>
      <c r="AA887">
        <v>1.08449</v>
      </c>
      <c r="AB887">
        <v>1.0845899999999999</v>
      </c>
      <c r="AC887">
        <v>1.08464</v>
      </c>
      <c r="AD887">
        <v>1.0847199999999999</v>
      </c>
      <c r="AE887">
        <v>1.08473</v>
      </c>
      <c r="AF887">
        <v>1.0847500000000001</v>
      </c>
      <c r="AG887">
        <v>1.0848800000000001</v>
      </c>
      <c r="AH887">
        <v>1.0848800000000001</v>
      </c>
      <c r="AI887">
        <v>1.0847100000000001</v>
      </c>
      <c r="AJ887">
        <v>1.0847199999999999</v>
      </c>
      <c r="AK887">
        <v>1.0847500000000001</v>
      </c>
      <c r="AL887">
        <v>1.0848899999999999</v>
      </c>
      <c r="AM887">
        <v>1.0849</v>
      </c>
      <c r="AN887">
        <v>1.0849599999999999</v>
      </c>
      <c r="AO887">
        <v>1.0848899999999999</v>
      </c>
      <c r="AP887">
        <v>1.0848</v>
      </c>
      <c r="AQ887">
        <v>1.0847800000000001</v>
      </c>
      <c r="AR887">
        <v>1.0849</v>
      </c>
      <c r="AS887">
        <v>1.0848</v>
      </c>
      <c r="AT887">
        <v>1.08484</v>
      </c>
      <c r="AU887">
        <v>1.0847500000000001</v>
      </c>
      <c r="AV887">
        <v>1.08477</v>
      </c>
      <c r="AW887">
        <v>1.0847</v>
      </c>
      <c r="AX887">
        <v>1.0847599999999999</v>
      </c>
      <c r="AY887">
        <v>1.0846100000000001</v>
      </c>
      <c r="AZ887">
        <v>1.0846</v>
      </c>
      <c r="BA887">
        <v>1.08446</v>
      </c>
      <c r="BB887">
        <v>1.08443</v>
      </c>
      <c r="BC887">
        <v>1.08436</v>
      </c>
      <c r="BD887">
        <v>1.08449</v>
      </c>
      <c r="BE887">
        <v>1.08457</v>
      </c>
      <c r="BF887">
        <v>1.08466</v>
      </c>
      <c r="BG887">
        <v>1.0847</v>
      </c>
      <c r="BH887">
        <v>1.0849299999999999</v>
      </c>
      <c r="BI887">
        <v>1.0848</v>
      </c>
      <c r="BJ887">
        <v>1.0847500000000001</v>
      </c>
      <c r="BK887">
        <v>1.08477</v>
      </c>
      <c r="BL887">
        <v>1.0847</v>
      </c>
      <c r="BM887">
        <v>1.0847100000000001</v>
      </c>
      <c r="BN887">
        <v>1.0849200000000001</v>
      </c>
      <c r="BO887">
        <v>1.08491</v>
      </c>
      <c r="BP887">
        <v>1.0848599999999999</v>
      </c>
      <c r="BQ887">
        <v>1.0849500000000001</v>
      </c>
      <c r="BR887">
        <v>1.0850500000000001</v>
      </c>
      <c r="BS887">
        <v>1.08511</v>
      </c>
      <c r="BT887">
        <v>1.08511</v>
      </c>
      <c r="BU887">
        <v>1.08504</v>
      </c>
      <c r="BV887">
        <v>1.08521</v>
      </c>
      <c r="BW887">
        <v>1.0851</v>
      </c>
      <c r="BX887">
        <v>1.08511</v>
      </c>
      <c r="BY887">
        <v>1.0850200000000001</v>
      </c>
      <c r="BZ887">
        <v>1.0850299999999999</v>
      </c>
      <c r="CA887">
        <v>1.08511</v>
      </c>
      <c r="CB887">
        <v>1.08501</v>
      </c>
      <c r="CC887">
        <v>1.085</v>
      </c>
      <c r="CD887">
        <v>1.0849</v>
      </c>
      <c r="CE887">
        <v>1.08487</v>
      </c>
      <c r="CF887">
        <v>1.0848599999999999</v>
      </c>
      <c r="CG887">
        <v>1.0848199999999999</v>
      </c>
      <c r="CH887">
        <v>1.0848899999999999</v>
      </c>
      <c r="CI887">
        <v>1.0848500000000001</v>
      </c>
      <c r="CJ887">
        <v>1.0849200000000001</v>
      </c>
      <c r="CK887">
        <v>1.0849500000000001</v>
      </c>
      <c r="CL887">
        <v>1.08501</v>
      </c>
      <c r="CM887">
        <v>1.0849599999999999</v>
      </c>
      <c r="CN887">
        <v>1.08507</v>
      </c>
      <c r="CO887">
        <v>1.0849599999999999</v>
      </c>
      <c r="CP887">
        <v>1.0848599999999999</v>
      </c>
      <c r="CQ887">
        <v>1.0849200000000001</v>
      </c>
      <c r="CR887">
        <v>1.0848</v>
      </c>
      <c r="CS887">
        <v>1.08491</v>
      </c>
      <c r="CT887">
        <v>1.08501</v>
      </c>
      <c r="CU887">
        <v>1.08521</v>
      </c>
      <c r="CV887">
        <v>1.0851999999999999</v>
      </c>
      <c r="CW887">
        <v>1.0852200000000001</v>
      </c>
      <c r="CX887">
        <v>1.0851999999999999</v>
      </c>
      <c r="CY887">
        <v>1.0851599999999999</v>
      </c>
      <c r="CZ887">
        <v>1.0852599999999999</v>
      </c>
      <c r="DA887">
        <v>1.0852599999999999</v>
      </c>
      <c r="DB887">
        <v>1.0851900000000001</v>
      </c>
      <c r="DC887">
        <v>1.0852599999999999</v>
      </c>
      <c r="DD887">
        <v>1.0853200000000001</v>
      </c>
      <c r="DE887">
        <v>1.0852200000000001</v>
      </c>
      <c r="DF887">
        <v>1.08521</v>
      </c>
      <c r="DG887">
        <v>1.0853600000000001</v>
      </c>
      <c r="DH887">
        <v>1.0854299999999999</v>
      </c>
      <c r="DI887">
        <v>1.0854600000000001</v>
      </c>
      <c r="DJ887">
        <v>1.08552</v>
      </c>
      <c r="DK887">
        <v>1.0855699999999999</v>
      </c>
      <c r="DL887">
        <v>1.0855699999999999</v>
      </c>
      <c r="DM887">
        <v>1.08552</v>
      </c>
      <c r="DN887">
        <v>1.08548</v>
      </c>
      <c r="DO887">
        <v>1.0857000000000001</v>
      </c>
      <c r="DP887">
        <v>1.0857300000000001</v>
      </c>
      <c r="DQ887" s="4">
        <f t="shared" si="101"/>
        <v>2.9999999999974492E-5</v>
      </c>
      <c r="DR887" s="4">
        <f t="shared" si="100"/>
        <v>2.9999999999974492E-5</v>
      </c>
      <c r="DS887" s="4">
        <f t="shared" si="102"/>
        <v>0</v>
      </c>
      <c r="DT887" s="4">
        <f t="shared" si="103"/>
        <v>7.3999999999996291E-4</v>
      </c>
      <c r="DU887" s="5">
        <f t="shared" si="104"/>
        <v>2.6999999999977042E-4</v>
      </c>
      <c r="DV887" s="4">
        <f t="shared" si="105"/>
        <v>2.7407407407429338</v>
      </c>
      <c r="DW887" s="4">
        <f t="shared" si="106"/>
        <v>73.267326732688943</v>
      </c>
      <c r="DX887">
        <v>1.0859000000000001</v>
      </c>
    </row>
    <row r="888" spans="1:128" ht="15.75" thickBot="1">
      <c r="A888">
        <v>1.0842799999999999</v>
      </c>
      <c r="B888">
        <v>1.08446</v>
      </c>
      <c r="C888">
        <v>1.0847100000000001</v>
      </c>
      <c r="D888">
        <v>1.0847599999999999</v>
      </c>
      <c r="E888">
        <v>1.0846499999999999</v>
      </c>
      <c r="F888">
        <v>1.0846499999999999</v>
      </c>
      <c r="G888">
        <v>1.0846499999999999</v>
      </c>
      <c r="H888">
        <v>1.0847899999999999</v>
      </c>
      <c r="I888">
        <v>1.08473</v>
      </c>
      <c r="J888">
        <v>1.0845499999999999</v>
      </c>
      <c r="K888">
        <v>1.0843700000000001</v>
      </c>
      <c r="L888">
        <v>1.08446</v>
      </c>
      <c r="M888">
        <v>1.0845</v>
      </c>
      <c r="N888">
        <v>1.0843799999999999</v>
      </c>
      <c r="O888">
        <v>1.08446</v>
      </c>
      <c r="P888">
        <v>1.08439</v>
      </c>
      <c r="Q888">
        <v>1.0845400000000001</v>
      </c>
      <c r="R888">
        <v>1.0846100000000001</v>
      </c>
      <c r="S888">
        <v>1.08464</v>
      </c>
      <c r="T888">
        <v>1.0845</v>
      </c>
      <c r="U888">
        <v>1.0845499999999999</v>
      </c>
      <c r="V888">
        <v>1.08436</v>
      </c>
      <c r="W888">
        <v>1.08433</v>
      </c>
      <c r="X888">
        <v>1.0843</v>
      </c>
      <c r="Y888">
        <v>1.08446</v>
      </c>
      <c r="Z888">
        <v>1.08449</v>
      </c>
      <c r="AA888">
        <v>1.0845899999999999</v>
      </c>
      <c r="AB888">
        <v>1.08464</v>
      </c>
      <c r="AC888">
        <v>1.0847199999999999</v>
      </c>
      <c r="AD888">
        <v>1.08473</v>
      </c>
      <c r="AE888">
        <v>1.0847500000000001</v>
      </c>
      <c r="AF888">
        <v>1.0848800000000001</v>
      </c>
      <c r="AG888">
        <v>1.0848800000000001</v>
      </c>
      <c r="AH888">
        <v>1.0847100000000001</v>
      </c>
      <c r="AI888">
        <v>1.0847199999999999</v>
      </c>
      <c r="AJ888">
        <v>1.0847500000000001</v>
      </c>
      <c r="AK888">
        <v>1.0848899999999999</v>
      </c>
      <c r="AL888">
        <v>1.0849</v>
      </c>
      <c r="AM888">
        <v>1.0849599999999999</v>
      </c>
      <c r="AN888">
        <v>1.0848899999999999</v>
      </c>
      <c r="AO888">
        <v>1.0848</v>
      </c>
      <c r="AP888">
        <v>1.0847800000000001</v>
      </c>
      <c r="AQ888">
        <v>1.0849</v>
      </c>
      <c r="AR888">
        <v>1.0848</v>
      </c>
      <c r="AS888">
        <v>1.08484</v>
      </c>
      <c r="AT888">
        <v>1.0847500000000001</v>
      </c>
      <c r="AU888">
        <v>1.08477</v>
      </c>
      <c r="AV888">
        <v>1.0847</v>
      </c>
      <c r="AW888">
        <v>1.0847599999999999</v>
      </c>
      <c r="AX888">
        <v>1.0846100000000001</v>
      </c>
      <c r="AY888">
        <v>1.0846</v>
      </c>
      <c r="AZ888">
        <v>1.08446</v>
      </c>
      <c r="BA888">
        <v>1.08443</v>
      </c>
      <c r="BB888">
        <v>1.08436</v>
      </c>
      <c r="BC888">
        <v>1.08449</v>
      </c>
      <c r="BD888">
        <v>1.08457</v>
      </c>
      <c r="BE888">
        <v>1.08466</v>
      </c>
      <c r="BF888">
        <v>1.0847</v>
      </c>
      <c r="BG888">
        <v>1.0849299999999999</v>
      </c>
      <c r="BH888">
        <v>1.0848</v>
      </c>
      <c r="BI888">
        <v>1.0847500000000001</v>
      </c>
      <c r="BJ888">
        <v>1.08477</v>
      </c>
      <c r="BK888">
        <v>1.0847</v>
      </c>
      <c r="BL888">
        <v>1.0847100000000001</v>
      </c>
      <c r="BM888">
        <v>1.0849200000000001</v>
      </c>
      <c r="BN888">
        <v>1.08491</v>
      </c>
      <c r="BO888">
        <v>1.0848599999999999</v>
      </c>
      <c r="BP888">
        <v>1.0849500000000001</v>
      </c>
      <c r="BQ888">
        <v>1.0850500000000001</v>
      </c>
      <c r="BR888">
        <v>1.08511</v>
      </c>
      <c r="BS888">
        <v>1.08511</v>
      </c>
      <c r="BT888">
        <v>1.08504</v>
      </c>
      <c r="BU888">
        <v>1.08521</v>
      </c>
      <c r="BV888">
        <v>1.0851</v>
      </c>
      <c r="BW888">
        <v>1.08511</v>
      </c>
      <c r="BX888">
        <v>1.0850200000000001</v>
      </c>
      <c r="BY888">
        <v>1.0850299999999999</v>
      </c>
      <c r="BZ888">
        <v>1.08511</v>
      </c>
      <c r="CA888">
        <v>1.08501</v>
      </c>
      <c r="CB888">
        <v>1.085</v>
      </c>
      <c r="CC888">
        <v>1.0849</v>
      </c>
      <c r="CD888">
        <v>1.08487</v>
      </c>
      <c r="CE888">
        <v>1.0848599999999999</v>
      </c>
      <c r="CF888">
        <v>1.0848199999999999</v>
      </c>
      <c r="CG888">
        <v>1.0848899999999999</v>
      </c>
      <c r="CH888">
        <v>1.0848500000000001</v>
      </c>
      <c r="CI888">
        <v>1.0849200000000001</v>
      </c>
      <c r="CJ888">
        <v>1.0849500000000001</v>
      </c>
      <c r="CK888">
        <v>1.08501</v>
      </c>
      <c r="CL888">
        <v>1.0849599999999999</v>
      </c>
      <c r="CM888">
        <v>1.08507</v>
      </c>
      <c r="CN888">
        <v>1.0849599999999999</v>
      </c>
      <c r="CO888">
        <v>1.0848599999999999</v>
      </c>
      <c r="CP888">
        <v>1.0849200000000001</v>
      </c>
      <c r="CQ888">
        <v>1.0848</v>
      </c>
      <c r="CR888">
        <v>1.08491</v>
      </c>
      <c r="CS888">
        <v>1.08501</v>
      </c>
      <c r="CT888">
        <v>1.08521</v>
      </c>
      <c r="CU888">
        <v>1.0851999999999999</v>
      </c>
      <c r="CV888">
        <v>1.0852200000000001</v>
      </c>
      <c r="CW888">
        <v>1.0851999999999999</v>
      </c>
      <c r="CX888">
        <v>1.0851599999999999</v>
      </c>
      <c r="CY888">
        <v>1.0852599999999999</v>
      </c>
      <c r="CZ888">
        <v>1.0852599999999999</v>
      </c>
      <c r="DA888">
        <v>1.0851900000000001</v>
      </c>
      <c r="DB888">
        <v>1.0852599999999999</v>
      </c>
      <c r="DC888">
        <v>1.0853200000000001</v>
      </c>
      <c r="DD888">
        <v>1.0852200000000001</v>
      </c>
      <c r="DE888">
        <v>1.08521</v>
      </c>
      <c r="DF888">
        <v>1.0853600000000001</v>
      </c>
      <c r="DG888">
        <v>1.0854299999999999</v>
      </c>
      <c r="DH888">
        <v>1.0854600000000001</v>
      </c>
      <c r="DI888">
        <v>1.08552</v>
      </c>
      <c r="DJ888">
        <v>1.0855699999999999</v>
      </c>
      <c r="DK888">
        <v>1.0855699999999999</v>
      </c>
      <c r="DL888">
        <v>1.08552</v>
      </c>
      <c r="DM888">
        <v>1.08548</v>
      </c>
      <c r="DN888">
        <v>1.0857000000000001</v>
      </c>
      <c r="DO888">
        <v>1.0857300000000001</v>
      </c>
      <c r="DP888">
        <v>1.0857699999999999</v>
      </c>
      <c r="DQ888" s="4">
        <f t="shared" si="101"/>
        <v>3.9999999999817959E-5</v>
      </c>
      <c r="DR888" s="4">
        <f t="shared" si="100"/>
        <v>3.9999999999817959E-5</v>
      </c>
      <c r="DS888" s="4">
        <f t="shared" si="102"/>
        <v>0</v>
      </c>
      <c r="DT888" s="4">
        <f t="shared" si="103"/>
        <v>7.7999999999978087E-4</v>
      </c>
      <c r="DU888" s="5">
        <f t="shared" si="104"/>
        <v>1.9999999999997797E-4</v>
      </c>
      <c r="DV888" s="4">
        <f t="shared" si="105"/>
        <v>3.8999999999993338</v>
      </c>
      <c r="DW888" s="4">
        <f t="shared" si="106"/>
        <v>79.5918367346911</v>
      </c>
      <c r="DX888">
        <v>1.08586</v>
      </c>
    </row>
    <row r="889" spans="1:128" ht="15.75" thickBot="1">
      <c r="A889">
        <v>1.08446</v>
      </c>
      <c r="B889">
        <v>1.0847100000000001</v>
      </c>
      <c r="C889">
        <v>1.0847599999999999</v>
      </c>
      <c r="D889">
        <v>1.0846499999999999</v>
      </c>
      <c r="E889">
        <v>1.0846499999999999</v>
      </c>
      <c r="F889">
        <v>1.0846499999999999</v>
      </c>
      <c r="G889">
        <v>1.0847899999999999</v>
      </c>
      <c r="H889">
        <v>1.08473</v>
      </c>
      <c r="I889">
        <v>1.0845499999999999</v>
      </c>
      <c r="J889">
        <v>1.0843700000000001</v>
      </c>
      <c r="K889">
        <v>1.08446</v>
      </c>
      <c r="L889">
        <v>1.0845</v>
      </c>
      <c r="M889">
        <v>1.0843799999999999</v>
      </c>
      <c r="N889">
        <v>1.08446</v>
      </c>
      <c r="O889">
        <v>1.08439</v>
      </c>
      <c r="P889">
        <v>1.0845400000000001</v>
      </c>
      <c r="Q889">
        <v>1.0846100000000001</v>
      </c>
      <c r="R889">
        <v>1.08464</v>
      </c>
      <c r="S889">
        <v>1.0845</v>
      </c>
      <c r="T889">
        <v>1.0845499999999999</v>
      </c>
      <c r="U889">
        <v>1.08436</v>
      </c>
      <c r="V889">
        <v>1.08433</v>
      </c>
      <c r="W889">
        <v>1.0843</v>
      </c>
      <c r="X889">
        <v>1.08446</v>
      </c>
      <c r="Y889">
        <v>1.08449</v>
      </c>
      <c r="Z889">
        <v>1.0845899999999999</v>
      </c>
      <c r="AA889">
        <v>1.08464</v>
      </c>
      <c r="AB889">
        <v>1.0847199999999999</v>
      </c>
      <c r="AC889">
        <v>1.08473</v>
      </c>
      <c r="AD889">
        <v>1.0847500000000001</v>
      </c>
      <c r="AE889">
        <v>1.0848800000000001</v>
      </c>
      <c r="AF889">
        <v>1.0848800000000001</v>
      </c>
      <c r="AG889">
        <v>1.0847100000000001</v>
      </c>
      <c r="AH889">
        <v>1.0847199999999999</v>
      </c>
      <c r="AI889">
        <v>1.0847500000000001</v>
      </c>
      <c r="AJ889">
        <v>1.0848899999999999</v>
      </c>
      <c r="AK889">
        <v>1.0849</v>
      </c>
      <c r="AL889">
        <v>1.0849599999999999</v>
      </c>
      <c r="AM889">
        <v>1.0848899999999999</v>
      </c>
      <c r="AN889">
        <v>1.0848</v>
      </c>
      <c r="AO889">
        <v>1.0847800000000001</v>
      </c>
      <c r="AP889">
        <v>1.0849</v>
      </c>
      <c r="AQ889">
        <v>1.0848</v>
      </c>
      <c r="AR889">
        <v>1.08484</v>
      </c>
      <c r="AS889">
        <v>1.0847500000000001</v>
      </c>
      <c r="AT889">
        <v>1.08477</v>
      </c>
      <c r="AU889">
        <v>1.0847</v>
      </c>
      <c r="AV889">
        <v>1.0847599999999999</v>
      </c>
      <c r="AW889">
        <v>1.0846100000000001</v>
      </c>
      <c r="AX889">
        <v>1.0846</v>
      </c>
      <c r="AY889">
        <v>1.08446</v>
      </c>
      <c r="AZ889">
        <v>1.08443</v>
      </c>
      <c r="BA889">
        <v>1.08436</v>
      </c>
      <c r="BB889">
        <v>1.08449</v>
      </c>
      <c r="BC889">
        <v>1.08457</v>
      </c>
      <c r="BD889">
        <v>1.08466</v>
      </c>
      <c r="BE889">
        <v>1.0847</v>
      </c>
      <c r="BF889">
        <v>1.0849299999999999</v>
      </c>
      <c r="BG889">
        <v>1.0848</v>
      </c>
      <c r="BH889">
        <v>1.0847500000000001</v>
      </c>
      <c r="BI889">
        <v>1.08477</v>
      </c>
      <c r="BJ889">
        <v>1.0847</v>
      </c>
      <c r="BK889">
        <v>1.0847100000000001</v>
      </c>
      <c r="BL889">
        <v>1.0849200000000001</v>
      </c>
      <c r="BM889">
        <v>1.08491</v>
      </c>
      <c r="BN889">
        <v>1.0848599999999999</v>
      </c>
      <c r="BO889">
        <v>1.0849500000000001</v>
      </c>
      <c r="BP889">
        <v>1.0850500000000001</v>
      </c>
      <c r="BQ889">
        <v>1.08511</v>
      </c>
      <c r="BR889">
        <v>1.08511</v>
      </c>
      <c r="BS889">
        <v>1.08504</v>
      </c>
      <c r="BT889">
        <v>1.08521</v>
      </c>
      <c r="BU889">
        <v>1.0851</v>
      </c>
      <c r="BV889">
        <v>1.08511</v>
      </c>
      <c r="BW889">
        <v>1.0850200000000001</v>
      </c>
      <c r="BX889">
        <v>1.0850299999999999</v>
      </c>
      <c r="BY889">
        <v>1.08511</v>
      </c>
      <c r="BZ889">
        <v>1.08501</v>
      </c>
      <c r="CA889">
        <v>1.085</v>
      </c>
      <c r="CB889">
        <v>1.0849</v>
      </c>
      <c r="CC889">
        <v>1.08487</v>
      </c>
      <c r="CD889">
        <v>1.0848599999999999</v>
      </c>
      <c r="CE889">
        <v>1.0848199999999999</v>
      </c>
      <c r="CF889">
        <v>1.0848899999999999</v>
      </c>
      <c r="CG889">
        <v>1.0848500000000001</v>
      </c>
      <c r="CH889">
        <v>1.0849200000000001</v>
      </c>
      <c r="CI889">
        <v>1.0849500000000001</v>
      </c>
      <c r="CJ889">
        <v>1.08501</v>
      </c>
      <c r="CK889">
        <v>1.0849599999999999</v>
      </c>
      <c r="CL889">
        <v>1.08507</v>
      </c>
      <c r="CM889">
        <v>1.0849599999999999</v>
      </c>
      <c r="CN889">
        <v>1.0848599999999999</v>
      </c>
      <c r="CO889">
        <v>1.0849200000000001</v>
      </c>
      <c r="CP889">
        <v>1.0848</v>
      </c>
      <c r="CQ889">
        <v>1.08491</v>
      </c>
      <c r="CR889">
        <v>1.08501</v>
      </c>
      <c r="CS889">
        <v>1.08521</v>
      </c>
      <c r="CT889">
        <v>1.0851999999999999</v>
      </c>
      <c r="CU889">
        <v>1.0852200000000001</v>
      </c>
      <c r="CV889">
        <v>1.0851999999999999</v>
      </c>
      <c r="CW889">
        <v>1.0851599999999999</v>
      </c>
      <c r="CX889">
        <v>1.0852599999999999</v>
      </c>
      <c r="CY889">
        <v>1.0852599999999999</v>
      </c>
      <c r="CZ889">
        <v>1.0851900000000001</v>
      </c>
      <c r="DA889">
        <v>1.0852599999999999</v>
      </c>
      <c r="DB889">
        <v>1.0853200000000001</v>
      </c>
      <c r="DC889">
        <v>1.0852200000000001</v>
      </c>
      <c r="DD889">
        <v>1.08521</v>
      </c>
      <c r="DE889">
        <v>1.0853600000000001</v>
      </c>
      <c r="DF889">
        <v>1.0854299999999999</v>
      </c>
      <c r="DG889">
        <v>1.0854600000000001</v>
      </c>
      <c r="DH889">
        <v>1.08552</v>
      </c>
      <c r="DI889">
        <v>1.0855699999999999</v>
      </c>
      <c r="DJ889">
        <v>1.0855699999999999</v>
      </c>
      <c r="DK889">
        <v>1.08552</v>
      </c>
      <c r="DL889">
        <v>1.08548</v>
      </c>
      <c r="DM889">
        <v>1.0857000000000001</v>
      </c>
      <c r="DN889">
        <v>1.0857300000000001</v>
      </c>
      <c r="DO889">
        <v>1.0857699999999999</v>
      </c>
      <c r="DP889">
        <v>1.0857600000000001</v>
      </c>
      <c r="DQ889" s="4">
        <f t="shared" si="101"/>
        <v>-9.9999999998434674E-6</v>
      </c>
      <c r="DR889" s="4">
        <f t="shared" si="100"/>
        <v>0</v>
      </c>
      <c r="DS889" s="4">
        <f t="shared" si="102"/>
        <v>9.9999999998434674E-6</v>
      </c>
      <c r="DT889" s="4">
        <f t="shared" si="103"/>
        <v>7.0999999999998842E-4</v>
      </c>
      <c r="DU889" s="5">
        <f t="shared" si="104"/>
        <v>2.0999999999982144E-4</v>
      </c>
      <c r="DV889" s="4">
        <f t="shared" si="105"/>
        <v>3.3809523809552005</v>
      </c>
      <c r="DW889" s="4">
        <f t="shared" si="106"/>
        <v>77.173913043492945</v>
      </c>
      <c r="DX889">
        <v>1.0858399999999999</v>
      </c>
    </row>
    <row r="890" spans="1:128" ht="15.75" thickBot="1">
      <c r="A890">
        <v>1.0847100000000001</v>
      </c>
      <c r="B890">
        <v>1.0847599999999999</v>
      </c>
      <c r="C890">
        <v>1.0846499999999999</v>
      </c>
      <c r="D890">
        <v>1.0846499999999999</v>
      </c>
      <c r="E890">
        <v>1.0846499999999999</v>
      </c>
      <c r="F890">
        <v>1.0847899999999999</v>
      </c>
      <c r="G890">
        <v>1.08473</v>
      </c>
      <c r="H890">
        <v>1.0845499999999999</v>
      </c>
      <c r="I890">
        <v>1.0843700000000001</v>
      </c>
      <c r="J890">
        <v>1.08446</v>
      </c>
      <c r="K890">
        <v>1.0845</v>
      </c>
      <c r="L890">
        <v>1.0843799999999999</v>
      </c>
      <c r="M890">
        <v>1.08446</v>
      </c>
      <c r="N890">
        <v>1.08439</v>
      </c>
      <c r="O890">
        <v>1.0845400000000001</v>
      </c>
      <c r="P890">
        <v>1.0846100000000001</v>
      </c>
      <c r="Q890">
        <v>1.08464</v>
      </c>
      <c r="R890">
        <v>1.0845</v>
      </c>
      <c r="S890">
        <v>1.0845499999999999</v>
      </c>
      <c r="T890">
        <v>1.08436</v>
      </c>
      <c r="U890">
        <v>1.08433</v>
      </c>
      <c r="V890">
        <v>1.0843</v>
      </c>
      <c r="W890">
        <v>1.08446</v>
      </c>
      <c r="X890">
        <v>1.08449</v>
      </c>
      <c r="Y890">
        <v>1.0845899999999999</v>
      </c>
      <c r="Z890">
        <v>1.08464</v>
      </c>
      <c r="AA890">
        <v>1.0847199999999999</v>
      </c>
      <c r="AB890">
        <v>1.08473</v>
      </c>
      <c r="AC890">
        <v>1.0847500000000001</v>
      </c>
      <c r="AD890">
        <v>1.0848800000000001</v>
      </c>
      <c r="AE890">
        <v>1.0848800000000001</v>
      </c>
      <c r="AF890">
        <v>1.0847100000000001</v>
      </c>
      <c r="AG890">
        <v>1.0847199999999999</v>
      </c>
      <c r="AH890">
        <v>1.0847500000000001</v>
      </c>
      <c r="AI890">
        <v>1.0848899999999999</v>
      </c>
      <c r="AJ890">
        <v>1.0849</v>
      </c>
      <c r="AK890">
        <v>1.0849599999999999</v>
      </c>
      <c r="AL890">
        <v>1.0848899999999999</v>
      </c>
      <c r="AM890">
        <v>1.0848</v>
      </c>
      <c r="AN890">
        <v>1.0847800000000001</v>
      </c>
      <c r="AO890">
        <v>1.0849</v>
      </c>
      <c r="AP890">
        <v>1.0848</v>
      </c>
      <c r="AQ890">
        <v>1.08484</v>
      </c>
      <c r="AR890">
        <v>1.0847500000000001</v>
      </c>
      <c r="AS890">
        <v>1.08477</v>
      </c>
      <c r="AT890">
        <v>1.0847</v>
      </c>
      <c r="AU890">
        <v>1.0847599999999999</v>
      </c>
      <c r="AV890">
        <v>1.0846100000000001</v>
      </c>
      <c r="AW890">
        <v>1.0846</v>
      </c>
      <c r="AX890">
        <v>1.08446</v>
      </c>
      <c r="AY890">
        <v>1.08443</v>
      </c>
      <c r="AZ890">
        <v>1.08436</v>
      </c>
      <c r="BA890">
        <v>1.08449</v>
      </c>
      <c r="BB890">
        <v>1.08457</v>
      </c>
      <c r="BC890">
        <v>1.08466</v>
      </c>
      <c r="BD890">
        <v>1.0847</v>
      </c>
      <c r="BE890">
        <v>1.0849299999999999</v>
      </c>
      <c r="BF890">
        <v>1.0848</v>
      </c>
      <c r="BG890">
        <v>1.0847500000000001</v>
      </c>
      <c r="BH890">
        <v>1.08477</v>
      </c>
      <c r="BI890">
        <v>1.0847</v>
      </c>
      <c r="BJ890">
        <v>1.0847100000000001</v>
      </c>
      <c r="BK890">
        <v>1.0849200000000001</v>
      </c>
      <c r="BL890">
        <v>1.08491</v>
      </c>
      <c r="BM890">
        <v>1.0848599999999999</v>
      </c>
      <c r="BN890">
        <v>1.0849500000000001</v>
      </c>
      <c r="BO890">
        <v>1.0850500000000001</v>
      </c>
      <c r="BP890">
        <v>1.08511</v>
      </c>
      <c r="BQ890">
        <v>1.08511</v>
      </c>
      <c r="BR890">
        <v>1.08504</v>
      </c>
      <c r="BS890">
        <v>1.08521</v>
      </c>
      <c r="BT890">
        <v>1.0851</v>
      </c>
      <c r="BU890">
        <v>1.08511</v>
      </c>
      <c r="BV890">
        <v>1.0850200000000001</v>
      </c>
      <c r="BW890">
        <v>1.0850299999999999</v>
      </c>
      <c r="BX890">
        <v>1.08511</v>
      </c>
      <c r="BY890">
        <v>1.08501</v>
      </c>
      <c r="BZ890">
        <v>1.085</v>
      </c>
      <c r="CA890">
        <v>1.0849</v>
      </c>
      <c r="CB890">
        <v>1.08487</v>
      </c>
      <c r="CC890">
        <v>1.0848599999999999</v>
      </c>
      <c r="CD890">
        <v>1.0848199999999999</v>
      </c>
      <c r="CE890">
        <v>1.0848899999999999</v>
      </c>
      <c r="CF890">
        <v>1.0848500000000001</v>
      </c>
      <c r="CG890">
        <v>1.0849200000000001</v>
      </c>
      <c r="CH890">
        <v>1.0849500000000001</v>
      </c>
      <c r="CI890">
        <v>1.08501</v>
      </c>
      <c r="CJ890">
        <v>1.0849599999999999</v>
      </c>
      <c r="CK890">
        <v>1.08507</v>
      </c>
      <c r="CL890">
        <v>1.0849599999999999</v>
      </c>
      <c r="CM890">
        <v>1.0848599999999999</v>
      </c>
      <c r="CN890">
        <v>1.0849200000000001</v>
      </c>
      <c r="CO890">
        <v>1.0848</v>
      </c>
      <c r="CP890">
        <v>1.08491</v>
      </c>
      <c r="CQ890">
        <v>1.08501</v>
      </c>
      <c r="CR890">
        <v>1.08521</v>
      </c>
      <c r="CS890">
        <v>1.0851999999999999</v>
      </c>
      <c r="CT890">
        <v>1.0852200000000001</v>
      </c>
      <c r="CU890">
        <v>1.0851999999999999</v>
      </c>
      <c r="CV890">
        <v>1.0851599999999999</v>
      </c>
      <c r="CW890">
        <v>1.0852599999999999</v>
      </c>
      <c r="CX890">
        <v>1.0852599999999999</v>
      </c>
      <c r="CY890">
        <v>1.0851900000000001</v>
      </c>
      <c r="CZ890">
        <v>1.0852599999999999</v>
      </c>
      <c r="DA890">
        <v>1.0853200000000001</v>
      </c>
      <c r="DB890">
        <v>1.0852200000000001</v>
      </c>
      <c r="DC890">
        <v>1.08521</v>
      </c>
      <c r="DD890">
        <v>1.0853600000000001</v>
      </c>
      <c r="DE890">
        <v>1.0854299999999999</v>
      </c>
      <c r="DF890">
        <v>1.0854600000000001</v>
      </c>
      <c r="DG890">
        <v>1.08552</v>
      </c>
      <c r="DH890">
        <v>1.0855699999999999</v>
      </c>
      <c r="DI890">
        <v>1.0855699999999999</v>
      </c>
      <c r="DJ890">
        <v>1.08552</v>
      </c>
      <c r="DK890">
        <v>1.08548</v>
      </c>
      <c r="DL890">
        <v>1.0857000000000001</v>
      </c>
      <c r="DM890">
        <v>1.0857300000000001</v>
      </c>
      <c r="DN890">
        <v>1.0857699999999999</v>
      </c>
      <c r="DO890">
        <v>1.0857600000000001</v>
      </c>
      <c r="DP890">
        <v>1.0858099999999999</v>
      </c>
      <c r="DQ890" s="4">
        <f t="shared" si="101"/>
        <v>4.9999999999883471E-5</v>
      </c>
      <c r="DR890" s="4">
        <f t="shared" si="100"/>
        <v>4.9999999999883471E-5</v>
      </c>
      <c r="DS890" s="4">
        <f t="shared" si="102"/>
        <v>0</v>
      </c>
      <c r="DT890" s="4">
        <f t="shared" si="103"/>
        <v>6.9999999999970086E-4</v>
      </c>
      <c r="DU890" s="5">
        <f t="shared" si="104"/>
        <v>2.0999999999982144E-4</v>
      </c>
      <c r="DV890" s="4">
        <f t="shared" si="105"/>
        <v>3.333333333334743</v>
      </c>
      <c r="DW890" s="4">
        <f t="shared" si="106"/>
        <v>76.923076923084423</v>
      </c>
      <c r="DX890">
        <v>1.08585</v>
      </c>
    </row>
    <row r="891" spans="1:128" ht="15.75" thickBot="1">
      <c r="A891">
        <v>1.0847599999999999</v>
      </c>
      <c r="B891">
        <v>1.0846499999999999</v>
      </c>
      <c r="C891">
        <v>1.0846499999999999</v>
      </c>
      <c r="D891">
        <v>1.0846499999999999</v>
      </c>
      <c r="E891">
        <v>1.0847899999999999</v>
      </c>
      <c r="F891">
        <v>1.08473</v>
      </c>
      <c r="G891">
        <v>1.0845499999999999</v>
      </c>
      <c r="H891">
        <v>1.0843700000000001</v>
      </c>
      <c r="I891">
        <v>1.08446</v>
      </c>
      <c r="J891">
        <v>1.0845</v>
      </c>
      <c r="K891">
        <v>1.0843799999999999</v>
      </c>
      <c r="L891">
        <v>1.08446</v>
      </c>
      <c r="M891">
        <v>1.08439</v>
      </c>
      <c r="N891">
        <v>1.0845400000000001</v>
      </c>
      <c r="O891">
        <v>1.0846100000000001</v>
      </c>
      <c r="P891">
        <v>1.08464</v>
      </c>
      <c r="Q891">
        <v>1.0845</v>
      </c>
      <c r="R891">
        <v>1.0845499999999999</v>
      </c>
      <c r="S891">
        <v>1.08436</v>
      </c>
      <c r="T891">
        <v>1.08433</v>
      </c>
      <c r="U891">
        <v>1.0843</v>
      </c>
      <c r="V891">
        <v>1.08446</v>
      </c>
      <c r="W891">
        <v>1.08449</v>
      </c>
      <c r="X891">
        <v>1.0845899999999999</v>
      </c>
      <c r="Y891">
        <v>1.08464</v>
      </c>
      <c r="Z891">
        <v>1.0847199999999999</v>
      </c>
      <c r="AA891">
        <v>1.08473</v>
      </c>
      <c r="AB891">
        <v>1.0847500000000001</v>
      </c>
      <c r="AC891">
        <v>1.0848800000000001</v>
      </c>
      <c r="AD891">
        <v>1.0848800000000001</v>
      </c>
      <c r="AE891">
        <v>1.0847100000000001</v>
      </c>
      <c r="AF891">
        <v>1.0847199999999999</v>
      </c>
      <c r="AG891">
        <v>1.0847500000000001</v>
      </c>
      <c r="AH891">
        <v>1.0848899999999999</v>
      </c>
      <c r="AI891">
        <v>1.0849</v>
      </c>
      <c r="AJ891">
        <v>1.0849599999999999</v>
      </c>
      <c r="AK891">
        <v>1.0848899999999999</v>
      </c>
      <c r="AL891">
        <v>1.0848</v>
      </c>
      <c r="AM891">
        <v>1.0847800000000001</v>
      </c>
      <c r="AN891">
        <v>1.0849</v>
      </c>
      <c r="AO891">
        <v>1.0848</v>
      </c>
      <c r="AP891">
        <v>1.08484</v>
      </c>
      <c r="AQ891">
        <v>1.0847500000000001</v>
      </c>
      <c r="AR891">
        <v>1.08477</v>
      </c>
      <c r="AS891">
        <v>1.0847</v>
      </c>
      <c r="AT891">
        <v>1.0847599999999999</v>
      </c>
      <c r="AU891">
        <v>1.0846100000000001</v>
      </c>
      <c r="AV891">
        <v>1.0846</v>
      </c>
      <c r="AW891">
        <v>1.08446</v>
      </c>
      <c r="AX891">
        <v>1.08443</v>
      </c>
      <c r="AY891">
        <v>1.08436</v>
      </c>
      <c r="AZ891">
        <v>1.08449</v>
      </c>
      <c r="BA891">
        <v>1.08457</v>
      </c>
      <c r="BB891">
        <v>1.08466</v>
      </c>
      <c r="BC891">
        <v>1.0847</v>
      </c>
      <c r="BD891">
        <v>1.0849299999999999</v>
      </c>
      <c r="BE891">
        <v>1.0848</v>
      </c>
      <c r="BF891">
        <v>1.0847500000000001</v>
      </c>
      <c r="BG891">
        <v>1.08477</v>
      </c>
      <c r="BH891">
        <v>1.0847</v>
      </c>
      <c r="BI891">
        <v>1.0847100000000001</v>
      </c>
      <c r="BJ891">
        <v>1.0849200000000001</v>
      </c>
      <c r="BK891">
        <v>1.08491</v>
      </c>
      <c r="BL891">
        <v>1.0848599999999999</v>
      </c>
      <c r="BM891">
        <v>1.0849500000000001</v>
      </c>
      <c r="BN891">
        <v>1.0850500000000001</v>
      </c>
      <c r="BO891">
        <v>1.08511</v>
      </c>
      <c r="BP891">
        <v>1.08511</v>
      </c>
      <c r="BQ891">
        <v>1.08504</v>
      </c>
      <c r="BR891">
        <v>1.08521</v>
      </c>
      <c r="BS891">
        <v>1.0851</v>
      </c>
      <c r="BT891">
        <v>1.08511</v>
      </c>
      <c r="BU891">
        <v>1.0850200000000001</v>
      </c>
      <c r="BV891">
        <v>1.0850299999999999</v>
      </c>
      <c r="BW891">
        <v>1.08511</v>
      </c>
      <c r="BX891">
        <v>1.08501</v>
      </c>
      <c r="BY891">
        <v>1.085</v>
      </c>
      <c r="BZ891">
        <v>1.0849</v>
      </c>
      <c r="CA891">
        <v>1.08487</v>
      </c>
      <c r="CB891">
        <v>1.0848599999999999</v>
      </c>
      <c r="CC891">
        <v>1.0848199999999999</v>
      </c>
      <c r="CD891">
        <v>1.0848899999999999</v>
      </c>
      <c r="CE891">
        <v>1.0848500000000001</v>
      </c>
      <c r="CF891">
        <v>1.0849200000000001</v>
      </c>
      <c r="CG891">
        <v>1.0849500000000001</v>
      </c>
      <c r="CH891">
        <v>1.08501</v>
      </c>
      <c r="CI891">
        <v>1.0849599999999999</v>
      </c>
      <c r="CJ891">
        <v>1.08507</v>
      </c>
      <c r="CK891">
        <v>1.0849599999999999</v>
      </c>
      <c r="CL891">
        <v>1.0848599999999999</v>
      </c>
      <c r="CM891">
        <v>1.0849200000000001</v>
      </c>
      <c r="CN891">
        <v>1.0848</v>
      </c>
      <c r="CO891">
        <v>1.08491</v>
      </c>
      <c r="CP891">
        <v>1.08501</v>
      </c>
      <c r="CQ891">
        <v>1.08521</v>
      </c>
      <c r="CR891">
        <v>1.0851999999999999</v>
      </c>
      <c r="CS891">
        <v>1.0852200000000001</v>
      </c>
      <c r="CT891">
        <v>1.0851999999999999</v>
      </c>
      <c r="CU891">
        <v>1.0851599999999999</v>
      </c>
      <c r="CV891">
        <v>1.0852599999999999</v>
      </c>
      <c r="CW891">
        <v>1.0852599999999999</v>
      </c>
      <c r="CX891">
        <v>1.0851900000000001</v>
      </c>
      <c r="CY891">
        <v>1.0852599999999999</v>
      </c>
      <c r="CZ891">
        <v>1.0853200000000001</v>
      </c>
      <c r="DA891">
        <v>1.0852200000000001</v>
      </c>
      <c r="DB891">
        <v>1.08521</v>
      </c>
      <c r="DC891">
        <v>1.0853600000000001</v>
      </c>
      <c r="DD891">
        <v>1.0854299999999999</v>
      </c>
      <c r="DE891">
        <v>1.0854600000000001</v>
      </c>
      <c r="DF891">
        <v>1.08552</v>
      </c>
      <c r="DG891">
        <v>1.0855699999999999</v>
      </c>
      <c r="DH891">
        <v>1.0855699999999999</v>
      </c>
      <c r="DI891">
        <v>1.08552</v>
      </c>
      <c r="DJ891">
        <v>1.08548</v>
      </c>
      <c r="DK891">
        <v>1.0857000000000001</v>
      </c>
      <c r="DL891">
        <v>1.0857300000000001</v>
      </c>
      <c r="DM891">
        <v>1.0857699999999999</v>
      </c>
      <c r="DN891">
        <v>1.0857600000000001</v>
      </c>
      <c r="DO891">
        <v>1.0858099999999999</v>
      </c>
      <c r="DP891">
        <v>1.0859000000000001</v>
      </c>
      <c r="DQ891" s="4">
        <f t="shared" si="101"/>
        <v>9.0000000000145519E-5</v>
      </c>
      <c r="DR891" s="4">
        <f t="shared" si="100"/>
        <v>9.0000000000145519E-5</v>
      </c>
      <c r="DS891" s="4">
        <f t="shared" si="102"/>
        <v>0</v>
      </c>
      <c r="DT891" s="4">
        <f t="shared" si="103"/>
        <v>7.8999999999984638E-4</v>
      </c>
      <c r="DU891" s="5">
        <f t="shared" si="104"/>
        <v>1.0999999999983245E-4</v>
      </c>
      <c r="DV891" s="4">
        <f t="shared" si="105"/>
        <v>7.1818181818277242</v>
      </c>
      <c r="DW891" s="4">
        <f t="shared" si="106"/>
        <v>87.777777777792039</v>
      </c>
      <c r="DX891">
        <v>1.08585</v>
      </c>
    </row>
    <row r="892" spans="1:128" ht="15.75" thickBot="1">
      <c r="A892">
        <v>1.0846499999999999</v>
      </c>
      <c r="B892">
        <v>1.0846499999999999</v>
      </c>
      <c r="C892">
        <v>1.0846499999999999</v>
      </c>
      <c r="D892">
        <v>1.0847899999999999</v>
      </c>
      <c r="E892">
        <v>1.08473</v>
      </c>
      <c r="F892">
        <v>1.0845499999999999</v>
      </c>
      <c r="G892">
        <v>1.0843700000000001</v>
      </c>
      <c r="H892">
        <v>1.08446</v>
      </c>
      <c r="I892">
        <v>1.0845</v>
      </c>
      <c r="J892">
        <v>1.0843799999999999</v>
      </c>
      <c r="K892">
        <v>1.08446</v>
      </c>
      <c r="L892">
        <v>1.08439</v>
      </c>
      <c r="M892">
        <v>1.0845400000000001</v>
      </c>
      <c r="N892">
        <v>1.0846100000000001</v>
      </c>
      <c r="O892">
        <v>1.08464</v>
      </c>
      <c r="P892">
        <v>1.0845</v>
      </c>
      <c r="Q892">
        <v>1.0845499999999999</v>
      </c>
      <c r="R892">
        <v>1.08436</v>
      </c>
      <c r="S892">
        <v>1.08433</v>
      </c>
      <c r="T892">
        <v>1.0843</v>
      </c>
      <c r="U892">
        <v>1.08446</v>
      </c>
      <c r="V892">
        <v>1.08449</v>
      </c>
      <c r="W892">
        <v>1.0845899999999999</v>
      </c>
      <c r="X892">
        <v>1.08464</v>
      </c>
      <c r="Y892">
        <v>1.0847199999999999</v>
      </c>
      <c r="Z892">
        <v>1.08473</v>
      </c>
      <c r="AA892">
        <v>1.0847500000000001</v>
      </c>
      <c r="AB892">
        <v>1.0848800000000001</v>
      </c>
      <c r="AC892">
        <v>1.0848800000000001</v>
      </c>
      <c r="AD892">
        <v>1.0847100000000001</v>
      </c>
      <c r="AE892">
        <v>1.0847199999999999</v>
      </c>
      <c r="AF892">
        <v>1.0847500000000001</v>
      </c>
      <c r="AG892">
        <v>1.0848899999999999</v>
      </c>
      <c r="AH892">
        <v>1.0849</v>
      </c>
      <c r="AI892">
        <v>1.0849599999999999</v>
      </c>
      <c r="AJ892">
        <v>1.0848899999999999</v>
      </c>
      <c r="AK892">
        <v>1.0848</v>
      </c>
      <c r="AL892">
        <v>1.0847800000000001</v>
      </c>
      <c r="AM892">
        <v>1.0849</v>
      </c>
      <c r="AN892">
        <v>1.0848</v>
      </c>
      <c r="AO892">
        <v>1.08484</v>
      </c>
      <c r="AP892">
        <v>1.0847500000000001</v>
      </c>
      <c r="AQ892">
        <v>1.08477</v>
      </c>
      <c r="AR892">
        <v>1.0847</v>
      </c>
      <c r="AS892">
        <v>1.0847599999999999</v>
      </c>
      <c r="AT892">
        <v>1.0846100000000001</v>
      </c>
      <c r="AU892">
        <v>1.0846</v>
      </c>
      <c r="AV892">
        <v>1.08446</v>
      </c>
      <c r="AW892">
        <v>1.08443</v>
      </c>
      <c r="AX892">
        <v>1.08436</v>
      </c>
      <c r="AY892">
        <v>1.08449</v>
      </c>
      <c r="AZ892">
        <v>1.08457</v>
      </c>
      <c r="BA892">
        <v>1.08466</v>
      </c>
      <c r="BB892">
        <v>1.0847</v>
      </c>
      <c r="BC892">
        <v>1.0849299999999999</v>
      </c>
      <c r="BD892">
        <v>1.0848</v>
      </c>
      <c r="BE892">
        <v>1.0847500000000001</v>
      </c>
      <c r="BF892">
        <v>1.08477</v>
      </c>
      <c r="BG892">
        <v>1.0847</v>
      </c>
      <c r="BH892">
        <v>1.0847100000000001</v>
      </c>
      <c r="BI892">
        <v>1.0849200000000001</v>
      </c>
      <c r="BJ892">
        <v>1.08491</v>
      </c>
      <c r="BK892">
        <v>1.0848599999999999</v>
      </c>
      <c r="BL892">
        <v>1.0849500000000001</v>
      </c>
      <c r="BM892">
        <v>1.0850500000000001</v>
      </c>
      <c r="BN892">
        <v>1.08511</v>
      </c>
      <c r="BO892">
        <v>1.08511</v>
      </c>
      <c r="BP892">
        <v>1.08504</v>
      </c>
      <c r="BQ892">
        <v>1.08521</v>
      </c>
      <c r="BR892">
        <v>1.0851</v>
      </c>
      <c r="BS892">
        <v>1.08511</v>
      </c>
      <c r="BT892">
        <v>1.0850200000000001</v>
      </c>
      <c r="BU892">
        <v>1.0850299999999999</v>
      </c>
      <c r="BV892">
        <v>1.08511</v>
      </c>
      <c r="BW892">
        <v>1.08501</v>
      </c>
      <c r="BX892">
        <v>1.085</v>
      </c>
      <c r="BY892">
        <v>1.0849</v>
      </c>
      <c r="BZ892">
        <v>1.08487</v>
      </c>
      <c r="CA892">
        <v>1.0848599999999999</v>
      </c>
      <c r="CB892">
        <v>1.0848199999999999</v>
      </c>
      <c r="CC892">
        <v>1.0848899999999999</v>
      </c>
      <c r="CD892">
        <v>1.0848500000000001</v>
      </c>
      <c r="CE892">
        <v>1.0849200000000001</v>
      </c>
      <c r="CF892">
        <v>1.0849500000000001</v>
      </c>
      <c r="CG892">
        <v>1.08501</v>
      </c>
      <c r="CH892">
        <v>1.0849599999999999</v>
      </c>
      <c r="CI892">
        <v>1.08507</v>
      </c>
      <c r="CJ892">
        <v>1.0849599999999999</v>
      </c>
      <c r="CK892">
        <v>1.0848599999999999</v>
      </c>
      <c r="CL892">
        <v>1.0849200000000001</v>
      </c>
      <c r="CM892">
        <v>1.0848</v>
      </c>
      <c r="CN892">
        <v>1.08491</v>
      </c>
      <c r="CO892">
        <v>1.08501</v>
      </c>
      <c r="CP892">
        <v>1.08521</v>
      </c>
      <c r="CQ892">
        <v>1.0851999999999999</v>
      </c>
      <c r="CR892">
        <v>1.0852200000000001</v>
      </c>
      <c r="CS892">
        <v>1.0851999999999999</v>
      </c>
      <c r="CT892">
        <v>1.0851599999999999</v>
      </c>
      <c r="CU892">
        <v>1.0852599999999999</v>
      </c>
      <c r="CV892">
        <v>1.0852599999999999</v>
      </c>
      <c r="CW892">
        <v>1.0851900000000001</v>
      </c>
      <c r="CX892">
        <v>1.0852599999999999</v>
      </c>
      <c r="CY892">
        <v>1.0853200000000001</v>
      </c>
      <c r="CZ892">
        <v>1.0852200000000001</v>
      </c>
      <c r="DA892">
        <v>1.08521</v>
      </c>
      <c r="DB892">
        <v>1.0853600000000001</v>
      </c>
      <c r="DC892">
        <v>1.0854299999999999</v>
      </c>
      <c r="DD892">
        <v>1.0854600000000001</v>
      </c>
      <c r="DE892">
        <v>1.08552</v>
      </c>
      <c r="DF892">
        <v>1.0855699999999999</v>
      </c>
      <c r="DG892">
        <v>1.0855699999999999</v>
      </c>
      <c r="DH892">
        <v>1.08552</v>
      </c>
      <c r="DI892">
        <v>1.08548</v>
      </c>
      <c r="DJ892">
        <v>1.0857000000000001</v>
      </c>
      <c r="DK892">
        <v>1.0857300000000001</v>
      </c>
      <c r="DL892">
        <v>1.0857699999999999</v>
      </c>
      <c r="DM892">
        <v>1.0857600000000001</v>
      </c>
      <c r="DN892">
        <v>1.0858099999999999</v>
      </c>
      <c r="DO892">
        <v>1.0859000000000001</v>
      </c>
      <c r="DP892">
        <v>1.08586</v>
      </c>
      <c r="DQ892" s="4">
        <f t="shared" si="101"/>
        <v>-4.0000000000040004E-5</v>
      </c>
      <c r="DR892" s="4">
        <f t="shared" si="100"/>
        <v>0</v>
      </c>
      <c r="DS892" s="4">
        <f t="shared" si="102"/>
        <v>4.0000000000040004E-5</v>
      </c>
      <c r="DT892" s="4">
        <f t="shared" si="103"/>
        <v>7.8999999999984638E-4</v>
      </c>
      <c r="DU892" s="5">
        <f t="shared" si="104"/>
        <v>1.3999999999980695E-4</v>
      </c>
      <c r="DV892" s="4">
        <f t="shared" si="105"/>
        <v>5.6428571428638268</v>
      </c>
      <c r="DW892" s="4">
        <f t="shared" si="106"/>
        <v>84.946236559154926</v>
      </c>
      <c r="DX892">
        <v>1.0857600000000001</v>
      </c>
    </row>
    <row r="893" spans="1:128" ht="15.75" thickBot="1">
      <c r="A893">
        <v>1.0846499999999999</v>
      </c>
      <c r="B893">
        <v>1.0846499999999999</v>
      </c>
      <c r="C893">
        <v>1.0847899999999999</v>
      </c>
      <c r="D893">
        <v>1.08473</v>
      </c>
      <c r="E893">
        <v>1.0845499999999999</v>
      </c>
      <c r="F893">
        <v>1.0843700000000001</v>
      </c>
      <c r="G893">
        <v>1.08446</v>
      </c>
      <c r="H893">
        <v>1.0845</v>
      </c>
      <c r="I893">
        <v>1.0843799999999999</v>
      </c>
      <c r="J893">
        <v>1.08446</v>
      </c>
      <c r="K893">
        <v>1.08439</v>
      </c>
      <c r="L893">
        <v>1.0845400000000001</v>
      </c>
      <c r="M893">
        <v>1.0846100000000001</v>
      </c>
      <c r="N893">
        <v>1.08464</v>
      </c>
      <c r="O893">
        <v>1.0845</v>
      </c>
      <c r="P893">
        <v>1.0845499999999999</v>
      </c>
      <c r="Q893">
        <v>1.08436</v>
      </c>
      <c r="R893">
        <v>1.08433</v>
      </c>
      <c r="S893">
        <v>1.0843</v>
      </c>
      <c r="T893">
        <v>1.08446</v>
      </c>
      <c r="U893">
        <v>1.08449</v>
      </c>
      <c r="V893">
        <v>1.0845899999999999</v>
      </c>
      <c r="W893">
        <v>1.08464</v>
      </c>
      <c r="X893">
        <v>1.0847199999999999</v>
      </c>
      <c r="Y893">
        <v>1.08473</v>
      </c>
      <c r="Z893">
        <v>1.0847500000000001</v>
      </c>
      <c r="AA893">
        <v>1.0848800000000001</v>
      </c>
      <c r="AB893">
        <v>1.0848800000000001</v>
      </c>
      <c r="AC893">
        <v>1.0847100000000001</v>
      </c>
      <c r="AD893">
        <v>1.0847199999999999</v>
      </c>
      <c r="AE893">
        <v>1.0847500000000001</v>
      </c>
      <c r="AF893">
        <v>1.0848899999999999</v>
      </c>
      <c r="AG893">
        <v>1.0849</v>
      </c>
      <c r="AH893">
        <v>1.0849599999999999</v>
      </c>
      <c r="AI893">
        <v>1.0848899999999999</v>
      </c>
      <c r="AJ893">
        <v>1.0848</v>
      </c>
      <c r="AK893">
        <v>1.0847800000000001</v>
      </c>
      <c r="AL893">
        <v>1.0849</v>
      </c>
      <c r="AM893">
        <v>1.0848</v>
      </c>
      <c r="AN893">
        <v>1.08484</v>
      </c>
      <c r="AO893">
        <v>1.0847500000000001</v>
      </c>
      <c r="AP893">
        <v>1.08477</v>
      </c>
      <c r="AQ893">
        <v>1.0847</v>
      </c>
      <c r="AR893">
        <v>1.0847599999999999</v>
      </c>
      <c r="AS893">
        <v>1.0846100000000001</v>
      </c>
      <c r="AT893">
        <v>1.0846</v>
      </c>
      <c r="AU893">
        <v>1.08446</v>
      </c>
      <c r="AV893">
        <v>1.08443</v>
      </c>
      <c r="AW893">
        <v>1.08436</v>
      </c>
      <c r="AX893">
        <v>1.08449</v>
      </c>
      <c r="AY893">
        <v>1.08457</v>
      </c>
      <c r="AZ893">
        <v>1.08466</v>
      </c>
      <c r="BA893">
        <v>1.0847</v>
      </c>
      <c r="BB893">
        <v>1.0849299999999999</v>
      </c>
      <c r="BC893">
        <v>1.0848</v>
      </c>
      <c r="BD893">
        <v>1.0847500000000001</v>
      </c>
      <c r="BE893">
        <v>1.08477</v>
      </c>
      <c r="BF893">
        <v>1.0847</v>
      </c>
      <c r="BG893">
        <v>1.0847100000000001</v>
      </c>
      <c r="BH893">
        <v>1.0849200000000001</v>
      </c>
      <c r="BI893">
        <v>1.08491</v>
      </c>
      <c r="BJ893">
        <v>1.0848599999999999</v>
      </c>
      <c r="BK893">
        <v>1.0849500000000001</v>
      </c>
      <c r="BL893">
        <v>1.0850500000000001</v>
      </c>
      <c r="BM893">
        <v>1.08511</v>
      </c>
      <c r="BN893">
        <v>1.08511</v>
      </c>
      <c r="BO893">
        <v>1.08504</v>
      </c>
      <c r="BP893">
        <v>1.08521</v>
      </c>
      <c r="BQ893">
        <v>1.0851</v>
      </c>
      <c r="BR893">
        <v>1.08511</v>
      </c>
      <c r="BS893">
        <v>1.0850200000000001</v>
      </c>
      <c r="BT893">
        <v>1.0850299999999999</v>
      </c>
      <c r="BU893">
        <v>1.08511</v>
      </c>
      <c r="BV893">
        <v>1.08501</v>
      </c>
      <c r="BW893">
        <v>1.085</v>
      </c>
      <c r="BX893">
        <v>1.0849</v>
      </c>
      <c r="BY893">
        <v>1.08487</v>
      </c>
      <c r="BZ893">
        <v>1.0848599999999999</v>
      </c>
      <c r="CA893">
        <v>1.0848199999999999</v>
      </c>
      <c r="CB893">
        <v>1.0848899999999999</v>
      </c>
      <c r="CC893">
        <v>1.0848500000000001</v>
      </c>
      <c r="CD893">
        <v>1.0849200000000001</v>
      </c>
      <c r="CE893">
        <v>1.0849500000000001</v>
      </c>
      <c r="CF893">
        <v>1.08501</v>
      </c>
      <c r="CG893">
        <v>1.0849599999999999</v>
      </c>
      <c r="CH893">
        <v>1.08507</v>
      </c>
      <c r="CI893">
        <v>1.0849599999999999</v>
      </c>
      <c r="CJ893">
        <v>1.0848599999999999</v>
      </c>
      <c r="CK893">
        <v>1.0849200000000001</v>
      </c>
      <c r="CL893">
        <v>1.0848</v>
      </c>
      <c r="CM893">
        <v>1.08491</v>
      </c>
      <c r="CN893">
        <v>1.08501</v>
      </c>
      <c r="CO893">
        <v>1.08521</v>
      </c>
      <c r="CP893">
        <v>1.0851999999999999</v>
      </c>
      <c r="CQ893">
        <v>1.0852200000000001</v>
      </c>
      <c r="CR893">
        <v>1.0851999999999999</v>
      </c>
      <c r="CS893">
        <v>1.0851599999999999</v>
      </c>
      <c r="CT893">
        <v>1.0852599999999999</v>
      </c>
      <c r="CU893">
        <v>1.0852599999999999</v>
      </c>
      <c r="CV893">
        <v>1.0851900000000001</v>
      </c>
      <c r="CW893">
        <v>1.0852599999999999</v>
      </c>
      <c r="CX893">
        <v>1.0853200000000001</v>
      </c>
      <c r="CY893">
        <v>1.0852200000000001</v>
      </c>
      <c r="CZ893">
        <v>1.08521</v>
      </c>
      <c r="DA893">
        <v>1.0853600000000001</v>
      </c>
      <c r="DB893">
        <v>1.0854299999999999</v>
      </c>
      <c r="DC893">
        <v>1.0854600000000001</v>
      </c>
      <c r="DD893">
        <v>1.08552</v>
      </c>
      <c r="DE893">
        <v>1.0855699999999999</v>
      </c>
      <c r="DF893">
        <v>1.0855699999999999</v>
      </c>
      <c r="DG893">
        <v>1.08552</v>
      </c>
      <c r="DH893">
        <v>1.08548</v>
      </c>
      <c r="DI893">
        <v>1.0857000000000001</v>
      </c>
      <c r="DJ893">
        <v>1.0857300000000001</v>
      </c>
      <c r="DK893">
        <v>1.0857699999999999</v>
      </c>
      <c r="DL893">
        <v>1.0857600000000001</v>
      </c>
      <c r="DM893">
        <v>1.0858099999999999</v>
      </c>
      <c r="DN893">
        <v>1.0859000000000001</v>
      </c>
      <c r="DO893">
        <v>1.08586</v>
      </c>
      <c r="DP893">
        <v>1.08582</v>
      </c>
      <c r="DQ893" s="4">
        <f t="shared" si="101"/>
        <v>-4.0000000000040004E-5</v>
      </c>
      <c r="DR893" s="4">
        <f t="shared" si="100"/>
        <v>0</v>
      </c>
      <c r="DS893" s="4">
        <f t="shared" si="102"/>
        <v>4.0000000000040004E-5</v>
      </c>
      <c r="DT893" s="4">
        <f t="shared" si="103"/>
        <v>6.3999999999975188E-4</v>
      </c>
      <c r="DU893" s="5">
        <f t="shared" si="104"/>
        <v>1.7999999999984695E-4</v>
      </c>
      <c r="DV893" s="4">
        <f t="shared" si="105"/>
        <v>3.5555555555572003</v>
      </c>
      <c r="DW893" s="4">
        <f t="shared" si="106"/>
        <v>78.048780487812806</v>
      </c>
      <c r="DX893">
        <v>1.08571</v>
      </c>
    </row>
    <row r="894" spans="1:128" ht="15.75" thickBot="1">
      <c r="A894">
        <v>1.0846499999999999</v>
      </c>
      <c r="B894">
        <v>1.0847899999999999</v>
      </c>
      <c r="C894">
        <v>1.08473</v>
      </c>
      <c r="D894">
        <v>1.0845499999999999</v>
      </c>
      <c r="E894">
        <v>1.0843700000000001</v>
      </c>
      <c r="F894">
        <v>1.08446</v>
      </c>
      <c r="G894">
        <v>1.0845</v>
      </c>
      <c r="H894">
        <v>1.0843799999999999</v>
      </c>
      <c r="I894">
        <v>1.08446</v>
      </c>
      <c r="J894">
        <v>1.08439</v>
      </c>
      <c r="K894">
        <v>1.0845400000000001</v>
      </c>
      <c r="L894">
        <v>1.0846100000000001</v>
      </c>
      <c r="M894">
        <v>1.08464</v>
      </c>
      <c r="N894">
        <v>1.0845</v>
      </c>
      <c r="O894">
        <v>1.0845499999999999</v>
      </c>
      <c r="P894">
        <v>1.08436</v>
      </c>
      <c r="Q894">
        <v>1.08433</v>
      </c>
      <c r="R894">
        <v>1.0843</v>
      </c>
      <c r="S894">
        <v>1.08446</v>
      </c>
      <c r="T894">
        <v>1.08449</v>
      </c>
      <c r="U894">
        <v>1.0845899999999999</v>
      </c>
      <c r="V894">
        <v>1.08464</v>
      </c>
      <c r="W894">
        <v>1.0847199999999999</v>
      </c>
      <c r="X894">
        <v>1.08473</v>
      </c>
      <c r="Y894">
        <v>1.0847500000000001</v>
      </c>
      <c r="Z894">
        <v>1.0848800000000001</v>
      </c>
      <c r="AA894">
        <v>1.0848800000000001</v>
      </c>
      <c r="AB894">
        <v>1.0847100000000001</v>
      </c>
      <c r="AC894">
        <v>1.0847199999999999</v>
      </c>
      <c r="AD894">
        <v>1.0847500000000001</v>
      </c>
      <c r="AE894">
        <v>1.0848899999999999</v>
      </c>
      <c r="AF894">
        <v>1.0849</v>
      </c>
      <c r="AG894">
        <v>1.0849599999999999</v>
      </c>
      <c r="AH894">
        <v>1.0848899999999999</v>
      </c>
      <c r="AI894">
        <v>1.0848</v>
      </c>
      <c r="AJ894">
        <v>1.0847800000000001</v>
      </c>
      <c r="AK894">
        <v>1.0849</v>
      </c>
      <c r="AL894">
        <v>1.0848</v>
      </c>
      <c r="AM894">
        <v>1.08484</v>
      </c>
      <c r="AN894">
        <v>1.0847500000000001</v>
      </c>
      <c r="AO894">
        <v>1.08477</v>
      </c>
      <c r="AP894">
        <v>1.0847</v>
      </c>
      <c r="AQ894">
        <v>1.0847599999999999</v>
      </c>
      <c r="AR894">
        <v>1.0846100000000001</v>
      </c>
      <c r="AS894">
        <v>1.0846</v>
      </c>
      <c r="AT894">
        <v>1.08446</v>
      </c>
      <c r="AU894">
        <v>1.08443</v>
      </c>
      <c r="AV894">
        <v>1.08436</v>
      </c>
      <c r="AW894">
        <v>1.08449</v>
      </c>
      <c r="AX894">
        <v>1.08457</v>
      </c>
      <c r="AY894">
        <v>1.08466</v>
      </c>
      <c r="AZ894">
        <v>1.0847</v>
      </c>
      <c r="BA894">
        <v>1.0849299999999999</v>
      </c>
      <c r="BB894">
        <v>1.0848</v>
      </c>
      <c r="BC894">
        <v>1.0847500000000001</v>
      </c>
      <c r="BD894">
        <v>1.08477</v>
      </c>
      <c r="BE894">
        <v>1.0847</v>
      </c>
      <c r="BF894">
        <v>1.0847100000000001</v>
      </c>
      <c r="BG894">
        <v>1.0849200000000001</v>
      </c>
      <c r="BH894">
        <v>1.08491</v>
      </c>
      <c r="BI894">
        <v>1.0848599999999999</v>
      </c>
      <c r="BJ894">
        <v>1.0849500000000001</v>
      </c>
      <c r="BK894">
        <v>1.0850500000000001</v>
      </c>
      <c r="BL894">
        <v>1.08511</v>
      </c>
      <c r="BM894">
        <v>1.08511</v>
      </c>
      <c r="BN894">
        <v>1.08504</v>
      </c>
      <c r="BO894">
        <v>1.08521</v>
      </c>
      <c r="BP894">
        <v>1.0851</v>
      </c>
      <c r="BQ894">
        <v>1.08511</v>
      </c>
      <c r="BR894">
        <v>1.0850200000000001</v>
      </c>
      <c r="BS894">
        <v>1.0850299999999999</v>
      </c>
      <c r="BT894">
        <v>1.08511</v>
      </c>
      <c r="BU894">
        <v>1.08501</v>
      </c>
      <c r="BV894">
        <v>1.085</v>
      </c>
      <c r="BW894">
        <v>1.0849</v>
      </c>
      <c r="BX894">
        <v>1.08487</v>
      </c>
      <c r="BY894">
        <v>1.0848599999999999</v>
      </c>
      <c r="BZ894">
        <v>1.0848199999999999</v>
      </c>
      <c r="CA894">
        <v>1.0848899999999999</v>
      </c>
      <c r="CB894">
        <v>1.0848500000000001</v>
      </c>
      <c r="CC894">
        <v>1.0849200000000001</v>
      </c>
      <c r="CD894">
        <v>1.0849500000000001</v>
      </c>
      <c r="CE894">
        <v>1.08501</v>
      </c>
      <c r="CF894">
        <v>1.0849599999999999</v>
      </c>
      <c r="CG894">
        <v>1.08507</v>
      </c>
      <c r="CH894">
        <v>1.0849599999999999</v>
      </c>
      <c r="CI894">
        <v>1.0848599999999999</v>
      </c>
      <c r="CJ894">
        <v>1.0849200000000001</v>
      </c>
      <c r="CK894">
        <v>1.0848</v>
      </c>
      <c r="CL894">
        <v>1.08491</v>
      </c>
      <c r="CM894">
        <v>1.08501</v>
      </c>
      <c r="CN894">
        <v>1.08521</v>
      </c>
      <c r="CO894">
        <v>1.0851999999999999</v>
      </c>
      <c r="CP894">
        <v>1.0852200000000001</v>
      </c>
      <c r="CQ894">
        <v>1.0851999999999999</v>
      </c>
      <c r="CR894">
        <v>1.0851599999999999</v>
      </c>
      <c r="CS894">
        <v>1.0852599999999999</v>
      </c>
      <c r="CT894">
        <v>1.0852599999999999</v>
      </c>
      <c r="CU894">
        <v>1.0851900000000001</v>
      </c>
      <c r="CV894">
        <v>1.0852599999999999</v>
      </c>
      <c r="CW894">
        <v>1.0853200000000001</v>
      </c>
      <c r="CX894">
        <v>1.0852200000000001</v>
      </c>
      <c r="CY894">
        <v>1.08521</v>
      </c>
      <c r="CZ894">
        <v>1.0853600000000001</v>
      </c>
      <c r="DA894">
        <v>1.0854299999999999</v>
      </c>
      <c r="DB894">
        <v>1.0854600000000001</v>
      </c>
      <c r="DC894">
        <v>1.08552</v>
      </c>
      <c r="DD894">
        <v>1.0855699999999999</v>
      </c>
      <c r="DE894">
        <v>1.0855699999999999</v>
      </c>
      <c r="DF894">
        <v>1.08552</v>
      </c>
      <c r="DG894">
        <v>1.08548</v>
      </c>
      <c r="DH894">
        <v>1.0857000000000001</v>
      </c>
      <c r="DI894">
        <v>1.0857300000000001</v>
      </c>
      <c r="DJ894">
        <v>1.0857699999999999</v>
      </c>
      <c r="DK894">
        <v>1.0857600000000001</v>
      </c>
      <c r="DL894">
        <v>1.0858099999999999</v>
      </c>
      <c r="DM894">
        <v>1.0859000000000001</v>
      </c>
      <c r="DN894">
        <v>1.08586</v>
      </c>
      <c r="DO894">
        <v>1.08582</v>
      </c>
      <c r="DP894">
        <v>1.0857600000000001</v>
      </c>
      <c r="DQ894" s="4">
        <f t="shared" si="101"/>
        <v>-5.9999999999948983E-5</v>
      </c>
      <c r="DR894" s="4">
        <f t="shared" si="100"/>
        <v>0</v>
      </c>
      <c r="DS894" s="4">
        <f t="shared" si="102"/>
        <v>5.9999999999948983E-5</v>
      </c>
      <c r="DT894" s="4">
        <f t="shared" si="103"/>
        <v>5.6999999999995943E-4</v>
      </c>
      <c r="DU894" s="5">
        <f t="shared" si="104"/>
        <v>2.3999999999979593E-4</v>
      </c>
      <c r="DV894" s="4">
        <f t="shared" si="105"/>
        <v>2.3750000000018505</v>
      </c>
      <c r="DW894" s="4">
        <f t="shared" si="106"/>
        <v>70.37037037038661</v>
      </c>
      <c r="DX894">
        <v>1.0856699999999999</v>
      </c>
    </row>
    <row r="895" spans="1:128" ht="15.75" thickBot="1">
      <c r="A895">
        <v>1.0847899999999999</v>
      </c>
      <c r="B895">
        <v>1.08473</v>
      </c>
      <c r="C895">
        <v>1.0845499999999999</v>
      </c>
      <c r="D895">
        <v>1.0843700000000001</v>
      </c>
      <c r="E895">
        <v>1.08446</v>
      </c>
      <c r="F895">
        <v>1.0845</v>
      </c>
      <c r="G895">
        <v>1.0843799999999999</v>
      </c>
      <c r="H895">
        <v>1.08446</v>
      </c>
      <c r="I895">
        <v>1.08439</v>
      </c>
      <c r="J895">
        <v>1.0845400000000001</v>
      </c>
      <c r="K895">
        <v>1.0846100000000001</v>
      </c>
      <c r="L895">
        <v>1.08464</v>
      </c>
      <c r="M895">
        <v>1.0845</v>
      </c>
      <c r="N895">
        <v>1.0845499999999999</v>
      </c>
      <c r="O895">
        <v>1.08436</v>
      </c>
      <c r="P895">
        <v>1.08433</v>
      </c>
      <c r="Q895">
        <v>1.0843</v>
      </c>
      <c r="R895">
        <v>1.08446</v>
      </c>
      <c r="S895">
        <v>1.08449</v>
      </c>
      <c r="T895">
        <v>1.0845899999999999</v>
      </c>
      <c r="U895">
        <v>1.08464</v>
      </c>
      <c r="V895">
        <v>1.0847199999999999</v>
      </c>
      <c r="W895">
        <v>1.08473</v>
      </c>
      <c r="X895">
        <v>1.0847500000000001</v>
      </c>
      <c r="Y895">
        <v>1.0848800000000001</v>
      </c>
      <c r="Z895">
        <v>1.0848800000000001</v>
      </c>
      <c r="AA895">
        <v>1.0847100000000001</v>
      </c>
      <c r="AB895">
        <v>1.0847199999999999</v>
      </c>
      <c r="AC895">
        <v>1.0847500000000001</v>
      </c>
      <c r="AD895">
        <v>1.0848899999999999</v>
      </c>
      <c r="AE895">
        <v>1.0849</v>
      </c>
      <c r="AF895">
        <v>1.0849599999999999</v>
      </c>
      <c r="AG895">
        <v>1.0848899999999999</v>
      </c>
      <c r="AH895">
        <v>1.0848</v>
      </c>
      <c r="AI895">
        <v>1.0847800000000001</v>
      </c>
      <c r="AJ895">
        <v>1.0849</v>
      </c>
      <c r="AK895">
        <v>1.0848</v>
      </c>
      <c r="AL895">
        <v>1.08484</v>
      </c>
      <c r="AM895">
        <v>1.0847500000000001</v>
      </c>
      <c r="AN895">
        <v>1.08477</v>
      </c>
      <c r="AO895">
        <v>1.0847</v>
      </c>
      <c r="AP895">
        <v>1.0847599999999999</v>
      </c>
      <c r="AQ895">
        <v>1.0846100000000001</v>
      </c>
      <c r="AR895">
        <v>1.0846</v>
      </c>
      <c r="AS895">
        <v>1.08446</v>
      </c>
      <c r="AT895">
        <v>1.08443</v>
      </c>
      <c r="AU895">
        <v>1.08436</v>
      </c>
      <c r="AV895">
        <v>1.08449</v>
      </c>
      <c r="AW895">
        <v>1.08457</v>
      </c>
      <c r="AX895">
        <v>1.08466</v>
      </c>
      <c r="AY895">
        <v>1.0847</v>
      </c>
      <c r="AZ895">
        <v>1.0849299999999999</v>
      </c>
      <c r="BA895">
        <v>1.0848</v>
      </c>
      <c r="BB895">
        <v>1.0847500000000001</v>
      </c>
      <c r="BC895">
        <v>1.08477</v>
      </c>
      <c r="BD895">
        <v>1.0847</v>
      </c>
      <c r="BE895">
        <v>1.0847100000000001</v>
      </c>
      <c r="BF895">
        <v>1.0849200000000001</v>
      </c>
      <c r="BG895">
        <v>1.08491</v>
      </c>
      <c r="BH895">
        <v>1.0848599999999999</v>
      </c>
      <c r="BI895">
        <v>1.0849500000000001</v>
      </c>
      <c r="BJ895">
        <v>1.0850500000000001</v>
      </c>
      <c r="BK895">
        <v>1.08511</v>
      </c>
      <c r="BL895">
        <v>1.08511</v>
      </c>
      <c r="BM895">
        <v>1.08504</v>
      </c>
      <c r="BN895">
        <v>1.08521</v>
      </c>
      <c r="BO895">
        <v>1.0851</v>
      </c>
      <c r="BP895">
        <v>1.08511</v>
      </c>
      <c r="BQ895">
        <v>1.0850200000000001</v>
      </c>
      <c r="BR895">
        <v>1.0850299999999999</v>
      </c>
      <c r="BS895">
        <v>1.08511</v>
      </c>
      <c r="BT895">
        <v>1.08501</v>
      </c>
      <c r="BU895">
        <v>1.085</v>
      </c>
      <c r="BV895">
        <v>1.0849</v>
      </c>
      <c r="BW895">
        <v>1.08487</v>
      </c>
      <c r="BX895">
        <v>1.0848599999999999</v>
      </c>
      <c r="BY895">
        <v>1.0848199999999999</v>
      </c>
      <c r="BZ895">
        <v>1.0848899999999999</v>
      </c>
      <c r="CA895">
        <v>1.0848500000000001</v>
      </c>
      <c r="CB895">
        <v>1.0849200000000001</v>
      </c>
      <c r="CC895">
        <v>1.0849500000000001</v>
      </c>
      <c r="CD895">
        <v>1.08501</v>
      </c>
      <c r="CE895">
        <v>1.0849599999999999</v>
      </c>
      <c r="CF895">
        <v>1.08507</v>
      </c>
      <c r="CG895">
        <v>1.0849599999999999</v>
      </c>
      <c r="CH895">
        <v>1.0848599999999999</v>
      </c>
      <c r="CI895">
        <v>1.0849200000000001</v>
      </c>
      <c r="CJ895">
        <v>1.0848</v>
      </c>
      <c r="CK895">
        <v>1.08491</v>
      </c>
      <c r="CL895">
        <v>1.08501</v>
      </c>
      <c r="CM895">
        <v>1.08521</v>
      </c>
      <c r="CN895">
        <v>1.0851999999999999</v>
      </c>
      <c r="CO895">
        <v>1.0852200000000001</v>
      </c>
      <c r="CP895">
        <v>1.0851999999999999</v>
      </c>
      <c r="CQ895">
        <v>1.0851599999999999</v>
      </c>
      <c r="CR895">
        <v>1.0852599999999999</v>
      </c>
      <c r="CS895">
        <v>1.0852599999999999</v>
      </c>
      <c r="CT895">
        <v>1.0851900000000001</v>
      </c>
      <c r="CU895">
        <v>1.0852599999999999</v>
      </c>
      <c r="CV895">
        <v>1.0853200000000001</v>
      </c>
      <c r="CW895">
        <v>1.0852200000000001</v>
      </c>
      <c r="CX895">
        <v>1.08521</v>
      </c>
      <c r="CY895">
        <v>1.0853600000000001</v>
      </c>
      <c r="CZ895">
        <v>1.0854299999999999</v>
      </c>
      <c r="DA895">
        <v>1.0854600000000001</v>
      </c>
      <c r="DB895">
        <v>1.08552</v>
      </c>
      <c r="DC895">
        <v>1.0855699999999999</v>
      </c>
      <c r="DD895">
        <v>1.0855699999999999</v>
      </c>
      <c r="DE895">
        <v>1.08552</v>
      </c>
      <c r="DF895">
        <v>1.08548</v>
      </c>
      <c r="DG895">
        <v>1.0857000000000001</v>
      </c>
      <c r="DH895">
        <v>1.0857300000000001</v>
      </c>
      <c r="DI895">
        <v>1.0857699999999999</v>
      </c>
      <c r="DJ895">
        <v>1.0857600000000001</v>
      </c>
      <c r="DK895">
        <v>1.0858099999999999</v>
      </c>
      <c r="DL895">
        <v>1.0859000000000001</v>
      </c>
      <c r="DM895">
        <v>1.08586</v>
      </c>
      <c r="DN895">
        <v>1.08582</v>
      </c>
      <c r="DO895">
        <v>1.0857600000000001</v>
      </c>
      <c r="DP895">
        <v>1.0858099999999999</v>
      </c>
      <c r="DQ895" s="4">
        <f t="shared" si="101"/>
        <v>4.9999999999883471E-5</v>
      </c>
      <c r="DR895" s="4">
        <f t="shared" si="100"/>
        <v>4.9999999999883471E-5</v>
      </c>
      <c r="DS895" s="4">
        <f t="shared" si="102"/>
        <v>0</v>
      </c>
      <c r="DT895" s="4">
        <f t="shared" si="103"/>
        <v>5.8999999999964636E-4</v>
      </c>
      <c r="DU895" s="5">
        <f t="shared" si="104"/>
        <v>2.3999999999979593E-4</v>
      </c>
      <c r="DV895" s="4">
        <f t="shared" si="105"/>
        <v>2.4583333333339503</v>
      </c>
      <c r="DW895" s="4">
        <f t="shared" si="106"/>
        <v>71.084337349402745</v>
      </c>
      <c r="DX895">
        <v>1.0855900000000001</v>
      </c>
    </row>
    <row r="896" spans="1:128" ht="15.75" thickBot="1">
      <c r="A896">
        <v>1.08473</v>
      </c>
      <c r="B896">
        <v>1.0845499999999999</v>
      </c>
      <c r="C896">
        <v>1.0843700000000001</v>
      </c>
      <c r="D896">
        <v>1.08446</v>
      </c>
      <c r="E896">
        <v>1.0845</v>
      </c>
      <c r="F896">
        <v>1.0843799999999999</v>
      </c>
      <c r="G896">
        <v>1.08446</v>
      </c>
      <c r="H896">
        <v>1.08439</v>
      </c>
      <c r="I896">
        <v>1.0845400000000001</v>
      </c>
      <c r="J896">
        <v>1.0846100000000001</v>
      </c>
      <c r="K896">
        <v>1.08464</v>
      </c>
      <c r="L896">
        <v>1.0845</v>
      </c>
      <c r="M896">
        <v>1.0845499999999999</v>
      </c>
      <c r="N896">
        <v>1.08436</v>
      </c>
      <c r="O896">
        <v>1.08433</v>
      </c>
      <c r="P896">
        <v>1.0843</v>
      </c>
      <c r="Q896">
        <v>1.08446</v>
      </c>
      <c r="R896">
        <v>1.08449</v>
      </c>
      <c r="S896">
        <v>1.0845899999999999</v>
      </c>
      <c r="T896">
        <v>1.08464</v>
      </c>
      <c r="U896">
        <v>1.0847199999999999</v>
      </c>
      <c r="V896">
        <v>1.08473</v>
      </c>
      <c r="W896">
        <v>1.0847500000000001</v>
      </c>
      <c r="X896">
        <v>1.0848800000000001</v>
      </c>
      <c r="Y896">
        <v>1.0848800000000001</v>
      </c>
      <c r="Z896">
        <v>1.0847100000000001</v>
      </c>
      <c r="AA896">
        <v>1.0847199999999999</v>
      </c>
      <c r="AB896">
        <v>1.0847500000000001</v>
      </c>
      <c r="AC896">
        <v>1.0848899999999999</v>
      </c>
      <c r="AD896">
        <v>1.0849</v>
      </c>
      <c r="AE896">
        <v>1.0849599999999999</v>
      </c>
      <c r="AF896">
        <v>1.0848899999999999</v>
      </c>
      <c r="AG896">
        <v>1.0848</v>
      </c>
      <c r="AH896">
        <v>1.0847800000000001</v>
      </c>
      <c r="AI896">
        <v>1.0849</v>
      </c>
      <c r="AJ896">
        <v>1.0848</v>
      </c>
      <c r="AK896">
        <v>1.08484</v>
      </c>
      <c r="AL896">
        <v>1.0847500000000001</v>
      </c>
      <c r="AM896">
        <v>1.08477</v>
      </c>
      <c r="AN896">
        <v>1.0847</v>
      </c>
      <c r="AO896">
        <v>1.0847599999999999</v>
      </c>
      <c r="AP896">
        <v>1.0846100000000001</v>
      </c>
      <c r="AQ896">
        <v>1.0846</v>
      </c>
      <c r="AR896">
        <v>1.08446</v>
      </c>
      <c r="AS896">
        <v>1.08443</v>
      </c>
      <c r="AT896">
        <v>1.08436</v>
      </c>
      <c r="AU896">
        <v>1.08449</v>
      </c>
      <c r="AV896">
        <v>1.08457</v>
      </c>
      <c r="AW896">
        <v>1.08466</v>
      </c>
      <c r="AX896">
        <v>1.0847</v>
      </c>
      <c r="AY896">
        <v>1.0849299999999999</v>
      </c>
      <c r="AZ896">
        <v>1.0848</v>
      </c>
      <c r="BA896">
        <v>1.0847500000000001</v>
      </c>
      <c r="BB896">
        <v>1.08477</v>
      </c>
      <c r="BC896">
        <v>1.0847</v>
      </c>
      <c r="BD896">
        <v>1.0847100000000001</v>
      </c>
      <c r="BE896">
        <v>1.0849200000000001</v>
      </c>
      <c r="BF896">
        <v>1.08491</v>
      </c>
      <c r="BG896">
        <v>1.0848599999999999</v>
      </c>
      <c r="BH896">
        <v>1.0849500000000001</v>
      </c>
      <c r="BI896">
        <v>1.0850500000000001</v>
      </c>
      <c r="BJ896">
        <v>1.08511</v>
      </c>
      <c r="BK896">
        <v>1.08511</v>
      </c>
      <c r="BL896">
        <v>1.08504</v>
      </c>
      <c r="BM896">
        <v>1.08521</v>
      </c>
      <c r="BN896">
        <v>1.0851</v>
      </c>
      <c r="BO896">
        <v>1.08511</v>
      </c>
      <c r="BP896">
        <v>1.0850200000000001</v>
      </c>
      <c r="BQ896">
        <v>1.0850299999999999</v>
      </c>
      <c r="BR896">
        <v>1.08511</v>
      </c>
      <c r="BS896">
        <v>1.08501</v>
      </c>
      <c r="BT896">
        <v>1.085</v>
      </c>
      <c r="BU896">
        <v>1.0849</v>
      </c>
      <c r="BV896">
        <v>1.08487</v>
      </c>
      <c r="BW896">
        <v>1.0848599999999999</v>
      </c>
      <c r="BX896">
        <v>1.0848199999999999</v>
      </c>
      <c r="BY896">
        <v>1.0848899999999999</v>
      </c>
      <c r="BZ896">
        <v>1.0848500000000001</v>
      </c>
      <c r="CA896">
        <v>1.0849200000000001</v>
      </c>
      <c r="CB896">
        <v>1.0849500000000001</v>
      </c>
      <c r="CC896">
        <v>1.08501</v>
      </c>
      <c r="CD896">
        <v>1.0849599999999999</v>
      </c>
      <c r="CE896">
        <v>1.08507</v>
      </c>
      <c r="CF896">
        <v>1.0849599999999999</v>
      </c>
      <c r="CG896">
        <v>1.0848599999999999</v>
      </c>
      <c r="CH896">
        <v>1.0849200000000001</v>
      </c>
      <c r="CI896">
        <v>1.0848</v>
      </c>
      <c r="CJ896">
        <v>1.08491</v>
      </c>
      <c r="CK896">
        <v>1.08501</v>
      </c>
      <c r="CL896">
        <v>1.08521</v>
      </c>
      <c r="CM896">
        <v>1.0851999999999999</v>
      </c>
      <c r="CN896">
        <v>1.0852200000000001</v>
      </c>
      <c r="CO896">
        <v>1.0851999999999999</v>
      </c>
      <c r="CP896">
        <v>1.0851599999999999</v>
      </c>
      <c r="CQ896">
        <v>1.0852599999999999</v>
      </c>
      <c r="CR896">
        <v>1.0852599999999999</v>
      </c>
      <c r="CS896">
        <v>1.0851900000000001</v>
      </c>
      <c r="CT896">
        <v>1.0852599999999999</v>
      </c>
      <c r="CU896">
        <v>1.0853200000000001</v>
      </c>
      <c r="CV896">
        <v>1.0852200000000001</v>
      </c>
      <c r="CW896">
        <v>1.08521</v>
      </c>
      <c r="CX896">
        <v>1.0853600000000001</v>
      </c>
      <c r="CY896">
        <v>1.0854299999999999</v>
      </c>
      <c r="CZ896">
        <v>1.0854600000000001</v>
      </c>
      <c r="DA896">
        <v>1.08552</v>
      </c>
      <c r="DB896">
        <v>1.0855699999999999</v>
      </c>
      <c r="DC896">
        <v>1.0855699999999999</v>
      </c>
      <c r="DD896">
        <v>1.08552</v>
      </c>
      <c r="DE896">
        <v>1.08548</v>
      </c>
      <c r="DF896">
        <v>1.0857000000000001</v>
      </c>
      <c r="DG896">
        <v>1.0857300000000001</v>
      </c>
      <c r="DH896">
        <v>1.0857699999999999</v>
      </c>
      <c r="DI896">
        <v>1.0857600000000001</v>
      </c>
      <c r="DJ896">
        <v>1.0858099999999999</v>
      </c>
      <c r="DK896">
        <v>1.0859000000000001</v>
      </c>
      <c r="DL896">
        <v>1.08586</v>
      </c>
      <c r="DM896">
        <v>1.08582</v>
      </c>
      <c r="DN896">
        <v>1.0857600000000001</v>
      </c>
      <c r="DO896">
        <v>1.0858099999999999</v>
      </c>
      <c r="DP896">
        <v>1.0858300000000001</v>
      </c>
      <c r="DQ896" s="4">
        <f t="shared" si="101"/>
        <v>2.0000000000131024E-5</v>
      </c>
      <c r="DR896" s="4">
        <f t="shared" si="100"/>
        <v>2.0000000000131024E-5</v>
      </c>
      <c r="DS896" s="4">
        <f t="shared" si="102"/>
        <v>0</v>
      </c>
      <c r="DT896" s="4">
        <f t="shared" si="103"/>
        <v>5.499999999998284E-4</v>
      </c>
      <c r="DU896" s="5">
        <f t="shared" si="104"/>
        <v>2.3999999999979593E-4</v>
      </c>
      <c r="DV896" s="4">
        <f t="shared" si="105"/>
        <v>2.2916666666679002</v>
      </c>
      <c r="DW896" s="4">
        <f t="shared" si="106"/>
        <v>69.620253164568339</v>
      </c>
      <c r="DX896">
        <v>1.0856300000000001</v>
      </c>
    </row>
    <row r="897" spans="1:128" ht="15.75" thickBot="1">
      <c r="A897">
        <v>1.0845499999999999</v>
      </c>
      <c r="B897">
        <v>1.0843700000000001</v>
      </c>
      <c r="C897">
        <v>1.08446</v>
      </c>
      <c r="D897">
        <v>1.0845</v>
      </c>
      <c r="E897">
        <v>1.0843799999999999</v>
      </c>
      <c r="F897">
        <v>1.08446</v>
      </c>
      <c r="G897">
        <v>1.08439</v>
      </c>
      <c r="H897">
        <v>1.0845400000000001</v>
      </c>
      <c r="I897">
        <v>1.0846100000000001</v>
      </c>
      <c r="J897">
        <v>1.08464</v>
      </c>
      <c r="K897">
        <v>1.0845</v>
      </c>
      <c r="L897">
        <v>1.0845499999999999</v>
      </c>
      <c r="M897">
        <v>1.08436</v>
      </c>
      <c r="N897">
        <v>1.08433</v>
      </c>
      <c r="O897">
        <v>1.0843</v>
      </c>
      <c r="P897">
        <v>1.08446</v>
      </c>
      <c r="Q897">
        <v>1.08449</v>
      </c>
      <c r="R897">
        <v>1.0845899999999999</v>
      </c>
      <c r="S897">
        <v>1.08464</v>
      </c>
      <c r="T897">
        <v>1.0847199999999999</v>
      </c>
      <c r="U897">
        <v>1.08473</v>
      </c>
      <c r="V897">
        <v>1.0847500000000001</v>
      </c>
      <c r="W897">
        <v>1.0848800000000001</v>
      </c>
      <c r="X897">
        <v>1.0848800000000001</v>
      </c>
      <c r="Y897">
        <v>1.0847100000000001</v>
      </c>
      <c r="Z897">
        <v>1.0847199999999999</v>
      </c>
      <c r="AA897">
        <v>1.0847500000000001</v>
      </c>
      <c r="AB897">
        <v>1.0848899999999999</v>
      </c>
      <c r="AC897">
        <v>1.0849</v>
      </c>
      <c r="AD897">
        <v>1.0849599999999999</v>
      </c>
      <c r="AE897">
        <v>1.0848899999999999</v>
      </c>
      <c r="AF897">
        <v>1.0848</v>
      </c>
      <c r="AG897">
        <v>1.0847800000000001</v>
      </c>
      <c r="AH897">
        <v>1.0849</v>
      </c>
      <c r="AI897">
        <v>1.0848</v>
      </c>
      <c r="AJ897">
        <v>1.08484</v>
      </c>
      <c r="AK897">
        <v>1.0847500000000001</v>
      </c>
      <c r="AL897">
        <v>1.08477</v>
      </c>
      <c r="AM897">
        <v>1.0847</v>
      </c>
      <c r="AN897">
        <v>1.0847599999999999</v>
      </c>
      <c r="AO897">
        <v>1.0846100000000001</v>
      </c>
      <c r="AP897">
        <v>1.0846</v>
      </c>
      <c r="AQ897">
        <v>1.08446</v>
      </c>
      <c r="AR897">
        <v>1.08443</v>
      </c>
      <c r="AS897">
        <v>1.08436</v>
      </c>
      <c r="AT897">
        <v>1.08449</v>
      </c>
      <c r="AU897">
        <v>1.08457</v>
      </c>
      <c r="AV897">
        <v>1.08466</v>
      </c>
      <c r="AW897">
        <v>1.0847</v>
      </c>
      <c r="AX897">
        <v>1.0849299999999999</v>
      </c>
      <c r="AY897">
        <v>1.0848</v>
      </c>
      <c r="AZ897">
        <v>1.0847500000000001</v>
      </c>
      <c r="BA897">
        <v>1.08477</v>
      </c>
      <c r="BB897">
        <v>1.0847</v>
      </c>
      <c r="BC897">
        <v>1.0847100000000001</v>
      </c>
      <c r="BD897">
        <v>1.0849200000000001</v>
      </c>
      <c r="BE897">
        <v>1.08491</v>
      </c>
      <c r="BF897">
        <v>1.0848599999999999</v>
      </c>
      <c r="BG897">
        <v>1.0849500000000001</v>
      </c>
      <c r="BH897">
        <v>1.0850500000000001</v>
      </c>
      <c r="BI897">
        <v>1.08511</v>
      </c>
      <c r="BJ897">
        <v>1.08511</v>
      </c>
      <c r="BK897">
        <v>1.08504</v>
      </c>
      <c r="BL897">
        <v>1.08521</v>
      </c>
      <c r="BM897">
        <v>1.0851</v>
      </c>
      <c r="BN897">
        <v>1.08511</v>
      </c>
      <c r="BO897">
        <v>1.0850200000000001</v>
      </c>
      <c r="BP897">
        <v>1.0850299999999999</v>
      </c>
      <c r="BQ897">
        <v>1.08511</v>
      </c>
      <c r="BR897">
        <v>1.08501</v>
      </c>
      <c r="BS897">
        <v>1.085</v>
      </c>
      <c r="BT897">
        <v>1.0849</v>
      </c>
      <c r="BU897">
        <v>1.08487</v>
      </c>
      <c r="BV897">
        <v>1.0848599999999999</v>
      </c>
      <c r="BW897">
        <v>1.0848199999999999</v>
      </c>
      <c r="BX897">
        <v>1.0848899999999999</v>
      </c>
      <c r="BY897">
        <v>1.0848500000000001</v>
      </c>
      <c r="BZ897">
        <v>1.0849200000000001</v>
      </c>
      <c r="CA897">
        <v>1.0849500000000001</v>
      </c>
      <c r="CB897">
        <v>1.08501</v>
      </c>
      <c r="CC897">
        <v>1.0849599999999999</v>
      </c>
      <c r="CD897">
        <v>1.08507</v>
      </c>
      <c r="CE897">
        <v>1.0849599999999999</v>
      </c>
      <c r="CF897">
        <v>1.0848599999999999</v>
      </c>
      <c r="CG897">
        <v>1.0849200000000001</v>
      </c>
      <c r="CH897">
        <v>1.0848</v>
      </c>
      <c r="CI897">
        <v>1.08491</v>
      </c>
      <c r="CJ897">
        <v>1.08501</v>
      </c>
      <c r="CK897">
        <v>1.08521</v>
      </c>
      <c r="CL897">
        <v>1.0851999999999999</v>
      </c>
      <c r="CM897">
        <v>1.0852200000000001</v>
      </c>
      <c r="CN897">
        <v>1.0851999999999999</v>
      </c>
      <c r="CO897">
        <v>1.0851599999999999</v>
      </c>
      <c r="CP897">
        <v>1.0852599999999999</v>
      </c>
      <c r="CQ897">
        <v>1.0852599999999999</v>
      </c>
      <c r="CR897">
        <v>1.0851900000000001</v>
      </c>
      <c r="CS897">
        <v>1.0852599999999999</v>
      </c>
      <c r="CT897">
        <v>1.0853200000000001</v>
      </c>
      <c r="CU897">
        <v>1.0852200000000001</v>
      </c>
      <c r="CV897">
        <v>1.08521</v>
      </c>
      <c r="CW897">
        <v>1.0853600000000001</v>
      </c>
      <c r="CX897">
        <v>1.0854299999999999</v>
      </c>
      <c r="CY897">
        <v>1.0854600000000001</v>
      </c>
      <c r="CZ897">
        <v>1.08552</v>
      </c>
      <c r="DA897">
        <v>1.0855699999999999</v>
      </c>
      <c r="DB897">
        <v>1.0855699999999999</v>
      </c>
      <c r="DC897">
        <v>1.08552</v>
      </c>
      <c r="DD897">
        <v>1.08548</v>
      </c>
      <c r="DE897">
        <v>1.0857000000000001</v>
      </c>
      <c r="DF897">
        <v>1.0857300000000001</v>
      </c>
      <c r="DG897">
        <v>1.0857699999999999</v>
      </c>
      <c r="DH897">
        <v>1.0857600000000001</v>
      </c>
      <c r="DI897">
        <v>1.0858099999999999</v>
      </c>
      <c r="DJ897">
        <v>1.0859000000000001</v>
      </c>
      <c r="DK897">
        <v>1.08586</v>
      </c>
      <c r="DL897">
        <v>1.08582</v>
      </c>
      <c r="DM897">
        <v>1.0857600000000001</v>
      </c>
      <c r="DN897">
        <v>1.0858099999999999</v>
      </c>
      <c r="DO897">
        <v>1.0858300000000001</v>
      </c>
      <c r="DP897">
        <v>1.0859799999999999</v>
      </c>
      <c r="DQ897" s="4">
        <f t="shared" si="101"/>
        <v>1.4999999999987246E-4</v>
      </c>
      <c r="DR897" s="4">
        <f t="shared" si="100"/>
        <v>1.4999999999987246E-4</v>
      </c>
      <c r="DS897" s="4">
        <f t="shared" si="102"/>
        <v>0</v>
      </c>
      <c r="DT897" s="4">
        <f t="shared" si="103"/>
        <v>6.4999999999981739E-4</v>
      </c>
      <c r="DU897" s="5">
        <f t="shared" si="104"/>
        <v>2.3999999999979593E-4</v>
      </c>
      <c r="DV897" s="4">
        <f t="shared" si="105"/>
        <v>2.7083333333348754</v>
      </c>
      <c r="DW897" s="4">
        <f t="shared" si="106"/>
        <v>73.03370786517975</v>
      </c>
      <c r="DX897">
        <v>1.08571</v>
      </c>
    </row>
    <row r="898" spans="1:128" ht="15.75" thickBot="1">
      <c r="A898">
        <v>1.0843700000000001</v>
      </c>
      <c r="B898">
        <v>1.08446</v>
      </c>
      <c r="C898">
        <v>1.0845</v>
      </c>
      <c r="D898">
        <v>1.0843799999999999</v>
      </c>
      <c r="E898">
        <v>1.08446</v>
      </c>
      <c r="F898">
        <v>1.08439</v>
      </c>
      <c r="G898">
        <v>1.0845400000000001</v>
      </c>
      <c r="H898">
        <v>1.0846100000000001</v>
      </c>
      <c r="I898">
        <v>1.08464</v>
      </c>
      <c r="J898">
        <v>1.0845</v>
      </c>
      <c r="K898">
        <v>1.0845499999999999</v>
      </c>
      <c r="L898">
        <v>1.08436</v>
      </c>
      <c r="M898">
        <v>1.08433</v>
      </c>
      <c r="N898">
        <v>1.0843</v>
      </c>
      <c r="O898">
        <v>1.08446</v>
      </c>
      <c r="P898">
        <v>1.08449</v>
      </c>
      <c r="Q898">
        <v>1.0845899999999999</v>
      </c>
      <c r="R898">
        <v>1.08464</v>
      </c>
      <c r="S898">
        <v>1.0847199999999999</v>
      </c>
      <c r="T898">
        <v>1.08473</v>
      </c>
      <c r="U898">
        <v>1.0847500000000001</v>
      </c>
      <c r="V898">
        <v>1.0848800000000001</v>
      </c>
      <c r="W898">
        <v>1.0848800000000001</v>
      </c>
      <c r="X898">
        <v>1.0847100000000001</v>
      </c>
      <c r="Y898">
        <v>1.0847199999999999</v>
      </c>
      <c r="Z898">
        <v>1.0847500000000001</v>
      </c>
      <c r="AA898">
        <v>1.0848899999999999</v>
      </c>
      <c r="AB898">
        <v>1.0849</v>
      </c>
      <c r="AC898">
        <v>1.0849599999999999</v>
      </c>
      <c r="AD898">
        <v>1.0848899999999999</v>
      </c>
      <c r="AE898">
        <v>1.0848</v>
      </c>
      <c r="AF898">
        <v>1.0847800000000001</v>
      </c>
      <c r="AG898">
        <v>1.0849</v>
      </c>
      <c r="AH898">
        <v>1.0848</v>
      </c>
      <c r="AI898">
        <v>1.08484</v>
      </c>
      <c r="AJ898">
        <v>1.0847500000000001</v>
      </c>
      <c r="AK898">
        <v>1.08477</v>
      </c>
      <c r="AL898">
        <v>1.0847</v>
      </c>
      <c r="AM898">
        <v>1.0847599999999999</v>
      </c>
      <c r="AN898">
        <v>1.0846100000000001</v>
      </c>
      <c r="AO898">
        <v>1.0846</v>
      </c>
      <c r="AP898">
        <v>1.08446</v>
      </c>
      <c r="AQ898">
        <v>1.08443</v>
      </c>
      <c r="AR898">
        <v>1.08436</v>
      </c>
      <c r="AS898">
        <v>1.08449</v>
      </c>
      <c r="AT898">
        <v>1.08457</v>
      </c>
      <c r="AU898">
        <v>1.08466</v>
      </c>
      <c r="AV898">
        <v>1.0847</v>
      </c>
      <c r="AW898">
        <v>1.0849299999999999</v>
      </c>
      <c r="AX898">
        <v>1.0848</v>
      </c>
      <c r="AY898">
        <v>1.0847500000000001</v>
      </c>
      <c r="AZ898">
        <v>1.08477</v>
      </c>
      <c r="BA898">
        <v>1.0847</v>
      </c>
      <c r="BB898">
        <v>1.0847100000000001</v>
      </c>
      <c r="BC898">
        <v>1.0849200000000001</v>
      </c>
      <c r="BD898">
        <v>1.08491</v>
      </c>
      <c r="BE898">
        <v>1.0848599999999999</v>
      </c>
      <c r="BF898">
        <v>1.0849500000000001</v>
      </c>
      <c r="BG898">
        <v>1.0850500000000001</v>
      </c>
      <c r="BH898">
        <v>1.08511</v>
      </c>
      <c r="BI898">
        <v>1.08511</v>
      </c>
      <c r="BJ898">
        <v>1.08504</v>
      </c>
      <c r="BK898">
        <v>1.08521</v>
      </c>
      <c r="BL898">
        <v>1.0851</v>
      </c>
      <c r="BM898">
        <v>1.08511</v>
      </c>
      <c r="BN898">
        <v>1.0850200000000001</v>
      </c>
      <c r="BO898">
        <v>1.0850299999999999</v>
      </c>
      <c r="BP898">
        <v>1.08511</v>
      </c>
      <c r="BQ898">
        <v>1.08501</v>
      </c>
      <c r="BR898">
        <v>1.085</v>
      </c>
      <c r="BS898">
        <v>1.0849</v>
      </c>
      <c r="BT898">
        <v>1.08487</v>
      </c>
      <c r="BU898">
        <v>1.0848599999999999</v>
      </c>
      <c r="BV898">
        <v>1.0848199999999999</v>
      </c>
      <c r="BW898">
        <v>1.0848899999999999</v>
      </c>
      <c r="BX898">
        <v>1.0848500000000001</v>
      </c>
      <c r="BY898">
        <v>1.0849200000000001</v>
      </c>
      <c r="BZ898">
        <v>1.0849500000000001</v>
      </c>
      <c r="CA898">
        <v>1.08501</v>
      </c>
      <c r="CB898">
        <v>1.0849599999999999</v>
      </c>
      <c r="CC898">
        <v>1.08507</v>
      </c>
      <c r="CD898">
        <v>1.0849599999999999</v>
      </c>
      <c r="CE898">
        <v>1.0848599999999999</v>
      </c>
      <c r="CF898">
        <v>1.0849200000000001</v>
      </c>
      <c r="CG898">
        <v>1.0848</v>
      </c>
      <c r="CH898">
        <v>1.08491</v>
      </c>
      <c r="CI898">
        <v>1.08501</v>
      </c>
      <c r="CJ898">
        <v>1.08521</v>
      </c>
      <c r="CK898">
        <v>1.0851999999999999</v>
      </c>
      <c r="CL898">
        <v>1.0852200000000001</v>
      </c>
      <c r="CM898">
        <v>1.0851999999999999</v>
      </c>
      <c r="CN898">
        <v>1.0851599999999999</v>
      </c>
      <c r="CO898">
        <v>1.0852599999999999</v>
      </c>
      <c r="CP898">
        <v>1.0852599999999999</v>
      </c>
      <c r="CQ898">
        <v>1.0851900000000001</v>
      </c>
      <c r="CR898">
        <v>1.0852599999999999</v>
      </c>
      <c r="CS898">
        <v>1.0853200000000001</v>
      </c>
      <c r="CT898">
        <v>1.0852200000000001</v>
      </c>
      <c r="CU898">
        <v>1.08521</v>
      </c>
      <c r="CV898">
        <v>1.0853600000000001</v>
      </c>
      <c r="CW898">
        <v>1.0854299999999999</v>
      </c>
      <c r="CX898">
        <v>1.0854600000000001</v>
      </c>
      <c r="CY898">
        <v>1.08552</v>
      </c>
      <c r="CZ898">
        <v>1.0855699999999999</v>
      </c>
      <c r="DA898">
        <v>1.0855699999999999</v>
      </c>
      <c r="DB898">
        <v>1.08552</v>
      </c>
      <c r="DC898">
        <v>1.08548</v>
      </c>
      <c r="DD898">
        <v>1.0857000000000001</v>
      </c>
      <c r="DE898">
        <v>1.0857300000000001</v>
      </c>
      <c r="DF898">
        <v>1.0857699999999999</v>
      </c>
      <c r="DG898">
        <v>1.0857600000000001</v>
      </c>
      <c r="DH898">
        <v>1.0858099999999999</v>
      </c>
      <c r="DI898">
        <v>1.0859000000000001</v>
      </c>
      <c r="DJ898">
        <v>1.08586</v>
      </c>
      <c r="DK898">
        <v>1.08582</v>
      </c>
      <c r="DL898">
        <v>1.0857600000000001</v>
      </c>
      <c r="DM898">
        <v>1.0858099999999999</v>
      </c>
      <c r="DN898">
        <v>1.0858300000000001</v>
      </c>
      <c r="DO898">
        <v>1.0859799999999999</v>
      </c>
      <c r="DP898">
        <v>1.0860799999999999</v>
      </c>
      <c r="DQ898" s="4">
        <f t="shared" si="101"/>
        <v>9.9999999999988987E-5</v>
      </c>
      <c r="DR898" s="4">
        <f t="shared" si="100"/>
        <v>9.9999999999988987E-5</v>
      </c>
      <c r="DS898" s="4">
        <f t="shared" si="102"/>
        <v>0</v>
      </c>
      <c r="DT898" s="4">
        <f t="shared" si="103"/>
        <v>7.4999999999980638E-4</v>
      </c>
      <c r="DU898" s="5">
        <f t="shared" si="104"/>
        <v>2.3999999999979593E-4</v>
      </c>
      <c r="DV898" s="4">
        <f t="shared" si="105"/>
        <v>3.1250000000018505</v>
      </c>
      <c r="DW898" s="4">
        <f t="shared" si="106"/>
        <v>75.757575757586636</v>
      </c>
      <c r="DX898">
        <v>1.08585</v>
      </c>
    </row>
    <row r="899" spans="1:128" ht="15.75" thickBot="1">
      <c r="A899">
        <v>1.08446</v>
      </c>
      <c r="B899">
        <v>1.0845</v>
      </c>
      <c r="C899">
        <v>1.0843799999999999</v>
      </c>
      <c r="D899">
        <v>1.08446</v>
      </c>
      <c r="E899">
        <v>1.08439</v>
      </c>
      <c r="F899">
        <v>1.0845400000000001</v>
      </c>
      <c r="G899">
        <v>1.0846100000000001</v>
      </c>
      <c r="H899">
        <v>1.08464</v>
      </c>
      <c r="I899">
        <v>1.0845</v>
      </c>
      <c r="J899">
        <v>1.0845499999999999</v>
      </c>
      <c r="K899">
        <v>1.08436</v>
      </c>
      <c r="L899">
        <v>1.08433</v>
      </c>
      <c r="M899">
        <v>1.0843</v>
      </c>
      <c r="N899">
        <v>1.08446</v>
      </c>
      <c r="O899">
        <v>1.08449</v>
      </c>
      <c r="P899">
        <v>1.0845899999999999</v>
      </c>
      <c r="Q899">
        <v>1.08464</v>
      </c>
      <c r="R899">
        <v>1.0847199999999999</v>
      </c>
      <c r="S899">
        <v>1.08473</v>
      </c>
      <c r="T899">
        <v>1.0847500000000001</v>
      </c>
      <c r="U899">
        <v>1.0848800000000001</v>
      </c>
      <c r="V899">
        <v>1.0848800000000001</v>
      </c>
      <c r="W899">
        <v>1.0847100000000001</v>
      </c>
      <c r="X899">
        <v>1.0847199999999999</v>
      </c>
      <c r="Y899">
        <v>1.0847500000000001</v>
      </c>
      <c r="Z899">
        <v>1.0848899999999999</v>
      </c>
      <c r="AA899">
        <v>1.0849</v>
      </c>
      <c r="AB899">
        <v>1.0849599999999999</v>
      </c>
      <c r="AC899">
        <v>1.0848899999999999</v>
      </c>
      <c r="AD899">
        <v>1.0848</v>
      </c>
      <c r="AE899">
        <v>1.0847800000000001</v>
      </c>
      <c r="AF899">
        <v>1.0849</v>
      </c>
      <c r="AG899">
        <v>1.0848</v>
      </c>
      <c r="AH899">
        <v>1.08484</v>
      </c>
      <c r="AI899">
        <v>1.0847500000000001</v>
      </c>
      <c r="AJ899">
        <v>1.08477</v>
      </c>
      <c r="AK899">
        <v>1.0847</v>
      </c>
      <c r="AL899">
        <v>1.0847599999999999</v>
      </c>
      <c r="AM899">
        <v>1.0846100000000001</v>
      </c>
      <c r="AN899">
        <v>1.0846</v>
      </c>
      <c r="AO899">
        <v>1.08446</v>
      </c>
      <c r="AP899">
        <v>1.08443</v>
      </c>
      <c r="AQ899">
        <v>1.08436</v>
      </c>
      <c r="AR899">
        <v>1.08449</v>
      </c>
      <c r="AS899">
        <v>1.08457</v>
      </c>
      <c r="AT899">
        <v>1.08466</v>
      </c>
      <c r="AU899">
        <v>1.0847</v>
      </c>
      <c r="AV899">
        <v>1.0849299999999999</v>
      </c>
      <c r="AW899">
        <v>1.0848</v>
      </c>
      <c r="AX899">
        <v>1.0847500000000001</v>
      </c>
      <c r="AY899">
        <v>1.08477</v>
      </c>
      <c r="AZ899">
        <v>1.0847</v>
      </c>
      <c r="BA899">
        <v>1.0847100000000001</v>
      </c>
      <c r="BB899">
        <v>1.0849200000000001</v>
      </c>
      <c r="BC899">
        <v>1.08491</v>
      </c>
      <c r="BD899">
        <v>1.0848599999999999</v>
      </c>
      <c r="BE899">
        <v>1.0849500000000001</v>
      </c>
      <c r="BF899">
        <v>1.0850500000000001</v>
      </c>
      <c r="BG899">
        <v>1.08511</v>
      </c>
      <c r="BH899">
        <v>1.08511</v>
      </c>
      <c r="BI899">
        <v>1.08504</v>
      </c>
      <c r="BJ899">
        <v>1.08521</v>
      </c>
      <c r="BK899">
        <v>1.0851</v>
      </c>
      <c r="BL899">
        <v>1.08511</v>
      </c>
      <c r="BM899">
        <v>1.0850200000000001</v>
      </c>
      <c r="BN899">
        <v>1.0850299999999999</v>
      </c>
      <c r="BO899">
        <v>1.08511</v>
      </c>
      <c r="BP899">
        <v>1.08501</v>
      </c>
      <c r="BQ899">
        <v>1.085</v>
      </c>
      <c r="BR899">
        <v>1.0849</v>
      </c>
      <c r="BS899">
        <v>1.08487</v>
      </c>
      <c r="BT899">
        <v>1.0848599999999999</v>
      </c>
      <c r="BU899">
        <v>1.0848199999999999</v>
      </c>
      <c r="BV899">
        <v>1.0848899999999999</v>
      </c>
      <c r="BW899">
        <v>1.0848500000000001</v>
      </c>
      <c r="BX899">
        <v>1.0849200000000001</v>
      </c>
      <c r="BY899">
        <v>1.0849500000000001</v>
      </c>
      <c r="BZ899">
        <v>1.08501</v>
      </c>
      <c r="CA899">
        <v>1.0849599999999999</v>
      </c>
      <c r="CB899">
        <v>1.08507</v>
      </c>
      <c r="CC899">
        <v>1.0849599999999999</v>
      </c>
      <c r="CD899">
        <v>1.0848599999999999</v>
      </c>
      <c r="CE899">
        <v>1.0849200000000001</v>
      </c>
      <c r="CF899">
        <v>1.0848</v>
      </c>
      <c r="CG899">
        <v>1.08491</v>
      </c>
      <c r="CH899">
        <v>1.08501</v>
      </c>
      <c r="CI899">
        <v>1.08521</v>
      </c>
      <c r="CJ899">
        <v>1.0851999999999999</v>
      </c>
      <c r="CK899">
        <v>1.0852200000000001</v>
      </c>
      <c r="CL899">
        <v>1.0851999999999999</v>
      </c>
      <c r="CM899">
        <v>1.0851599999999999</v>
      </c>
      <c r="CN899">
        <v>1.0852599999999999</v>
      </c>
      <c r="CO899">
        <v>1.0852599999999999</v>
      </c>
      <c r="CP899">
        <v>1.0851900000000001</v>
      </c>
      <c r="CQ899">
        <v>1.0852599999999999</v>
      </c>
      <c r="CR899">
        <v>1.0853200000000001</v>
      </c>
      <c r="CS899">
        <v>1.0852200000000001</v>
      </c>
      <c r="CT899">
        <v>1.08521</v>
      </c>
      <c r="CU899">
        <v>1.0853600000000001</v>
      </c>
      <c r="CV899">
        <v>1.0854299999999999</v>
      </c>
      <c r="CW899">
        <v>1.0854600000000001</v>
      </c>
      <c r="CX899">
        <v>1.08552</v>
      </c>
      <c r="CY899">
        <v>1.0855699999999999</v>
      </c>
      <c r="CZ899">
        <v>1.0855699999999999</v>
      </c>
      <c r="DA899">
        <v>1.08552</v>
      </c>
      <c r="DB899">
        <v>1.08548</v>
      </c>
      <c r="DC899">
        <v>1.0857000000000001</v>
      </c>
      <c r="DD899">
        <v>1.0857300000000001</v>
      </c>
      <c r="DE899">
        <v>1.0857699999999999</v>
      </c>
      <c r="DF899">
        <v>1.0857600000000001</v>
      </c>
      <c r="DG899">
        <v>1.0858099999999999</v>
      </c>
      <c r="DH899">
        <v>1.0859000000000001</v>
      </c>
      <c r="DI899">
        <v>1.08586</v>
      </c>
      <c r="DJ899">
        <v>1.08582</v>
      </c>
      <c r="DK899">
        <v>1.0857600000000001</v>
      </c>
      <c r="DL899">
        <v>1.0858099999999999</v>
      </c>
      <c r="DM899">
        <v>1.0858300000000001</v>
      </c>
      <c r="DN899">
        <v>1.0859799999999999</v>
      </c>
      <c r="DO899">
        <v>1.0860799999999999</v>
      </c>
      <c r="DP899">
        <v>1.0859099999999999</v>
      </c>
      <c r="DQ899" s="4">
        <f t="shared" si="101"/>
        <v>-1.7000000000000348E-4</v>
      </c>
      <c r="DR899" s="4">
        <f t="shared" si="100"/>
        <v>0</v>
      </c>
      <c r="DS899" s="4">
        <f t="shared" si="102"/>
        <v>1.7000000000000348E-4</v>
      </c>
      <c r="DT899" s="4">
        <f t="shared" si="103"/>
        <v>7.4999999999980638E-4</v>
      </c>
      <c r="DU899" s="5">
        <f t="shared" si="104"/>
        <v>3.5999999999991594E-4</v>
      </c>
      <c r="DV899" s="4">
        <f t="shared" si="105"/>
        <v>2.083333333333282</v>
      </c>
      <c r="DW899" s="4">
        <f t="shared" si="106"/>
        <v>67.567567567567025</v>
      </c>
      <c r="DX899">
        <v>1.0858000000000001</v>
      </c>
    </row>
    <row r="900" spans="1:128" ht="15.75" thickBot="1">
      <c r="A900">
        <v>1.0845</v>
      </c>
      <c r="B900">
        <v>1.0843799999999999</v>
      </c>
      <c r="C900">
        <v>1.08446</v>
      </c>
      <c r="D900">
        <v>1.08439</v>
      </c>
      <c r="E900">
        <v>1.0845400000000001</v>
      </c>
      <c r="F900">
        <v>1.0846100000000001</v>
      </c>
      <c r="G900">
        <v>1.08464</v>
      </c>
      <c r="H900">
        <v>1.0845</v>
      </c>
      <c r="I900">
        <v>1.0845499999999999</v>
      </c>
      <c r="J900">
        <v>1.08436</v>
      </c>
      <c r="K900">
        <v>1.08433</v>
      </c>
      <c r="L900">
        <v>1.0843</v>
      </c>
      <c r="M900">
        <v>1.08446</v>
      </c>
      <c r="N900">
        <v>1.08449</v>
      </c>
      <c r="O900">
        <v>1.0845899999999999</v>
      </c>
      <c r="P900">
        <v>1.08464</v>
      </c>
      <c r="Q900">
        <v>1.0847199999999999</v>
      </c>
      <c r="R900">
        <v>1.08473</v>
      </c>
      <c r="S900">
        <v>1.0847500000000001</v>
      </c>
      <c r="T900">
        <v>1.0848800000000001</v>
      </c>
      <c r="U900">
        <v>1.0848800000000001</v>
      </c>
      <c r="V900">
        <v>1.0847100000000001</v>
      </c>
      <c r="W900">
        <v>1.0847199999999999</v>
      </c>
      <c r="X900">
        <v>1.0847500000000001</v>
      </c>
      <c r="Y900">
        <v>1.0848899999999999</v>
      </c>
      <c r="Z900">
        <v>1.0849</v>
      </c>
      <c r="AA900">
        <v>1.0849599999999999</v>
      </c>
      <c r="AB900">
        <v>1.0848899999999999</v>
      </c>
      <c r="AC900">
        <v>1.0848</v>
      </c>
      <c r="AD900">
        <v>1.0847800000000001</v>
      </c>
      <c r="AE900">
        <v>1.0849</v>
      </c>
      <c r="AF900">
        <v>1.0848</v>
      </c>
      <c r="AG900">
        <v>1.08484</v>
      </c>
      <c r="AH900">
        <v>1.0847500000000001</v>
      </c>
      <c r="AI900">
        <v>1.08477</v>
      </c>
      <c r="AJ900">
        <v>1.0847</v>
      </c>
      <c r="AK900">
        <v>1.0847599999999999</v>
      </c>
      <c r="AL900">
        <v>1.0846100000000001</v>
      </c>
      <c r="AM900">
        <v>1.0846</v>
      </c>
      <c r="AN900">
        <v>1.08446</v>
      </c>
      <c r="AO900">
        <v>1.08443</v>
      </c>
      <c r="AP900">
        <v>1.08436</v>
      </c>
      <c r="AQ900">
        <v>1.08449</v>
      </c>
      <c r="AR900">
        <v>1.08457</v>
      </c>
      <c r="AS900">
        <v>1.08466</v>
      </c>
      <c r="AT900">
        <v>1.0847</v>
      </c>
      <c r="AU900">
        <v>1.0849299999999999</v>
      </c>
      <c r="AV900">
        <v>1.0848</v>
      </c>
      <c r="AW900">
        <v>1.0847500000000001</v>
      </c>
      <c r="AX900">
        <v>1.08477</v>
      </c>
      <c r="AY900">
        <v>1.0847</v>
      </c>
      <c r="AZ900">
        <v>1.0847100000000001</v>
      </c>
      <c r="BA900">
        <v>1.0849200000000001</v>
      </c>
      <c r="BB900">
        <v>1.08491</v>
      </c>
      <c r="BC900">
        <v>1.0848599999999999</v>
      </c>
      <c r="BD900">
        <v>1.0849500000000001</v>
      </c>
      <c r="BE900">
        <v>1.0850500000000001</v>
      </c>
      <c r="BF900">
        <v>1.08511</v>
      </c>
      <c r="BG900">
        <v>1.08511</v>
      </c>
      <c r="BH900">
        <v>1.08504</v>
      </c>
      <c r="BI900">
        <v>1.08521</v>
      </c>
      <c r="BJ900">
        <v>1.0851</v>
      </c>
      <c r="BK900">
        <v>1.08511</v>
      </c>
      <c r="BL900">
        <v>1.0850200000000001</v>
      </c>
      <c r="BM900">
        <v>1.0850299999999999</v>
      </c>
      <c r="BN900">
        <v>1.08511</v>
      </c>
      <c r="BO900">
        <v>1.08501</v>
      </c>
      <c r="BP900">
        <v>1.085</v>
      </c>
      <c r="BQ900">
        <v>1.0849</v>
      </c>
      <c r="BR900">
        <v>1.08487</v>
      </c>
      <c r="BS900">
        <v>1.0848599999999999</v>
      </c>
      <c r="BT900">
        <v>1.0848199999999999</v>
      </c>
      <c r="BU900">
        <v>1.0848899999999999</v>
      </c>
      <c r="BV900">
        <v>1.0848500000000001</v>
      </c>
      <c r="BW900">
        <v>1.0849200000000001</v>
      </c>
      <c r="BX900">
        <v>1.0849500000000001</v>
      </c>
      <c r="BY900">
        <v>1.08501</v>
      </c>
      <c r="BZ900">
        <v>1.0849599999999999</v>
      </c>
      <c r="CA900">
        <v>1.08507</v>
      </c>
      <c r="CB900">
        <v>1.0849599999999999</v>
      </c>
      <c r="CC900">
        <v>1.0848599999999999</v>
      </c>
      <c r="CD900">
        <v>1.0849200000000001</v>
      </c>
      <c r="CE900">
        <v>1.0848</v>
      </c>
      <c r="CF900">
        <v>1.08491</v>
      </c>
      <c r="CG900">
        <v>1.08501</v>
      </c>
      <c r="CH900">
        <v>1.08521</v>
      </c>
      <c r="CI900">
        <v>1.0851999999999999</v>
      </c>
      <c r="CJ900">
        <v>1.0852200000000001</v>
      </c>
      <c r="CK900">
        <v>1.0851999999999999</v>
      </c>
      <c r="CL900">
        <v>1.0851599999999999</v>
      </c>
      <c r="CM900">
        <v>1.0852599999999999</v>
      </c>
      <c r="CN900">
        <v>1.0852599999999999</v>
      </c>
      <c r="CO900">
        <v>1.0851900000000001</v>
      </c>
      <c r="CP900">
        <v>1.0852599999999999</v>
      </c>
      <c r="CQ900">
        <v>1.0853200000000001</v>
      </c>
      <c r="CR900">
        <v>1.0852200000000001</v>
      </c>
      <c r="CS900">
        <v>1.08521</v>
      </c>
      <c r="CT900">
        <v>1.0853600000000001</v>
      </c>
      <c r="CU900">
        <v>1.0854299999999999</v>
      </c>
      <c r="CV900">
        <v>1.0854600000000001</v>
      </c>
      <c r="CW900">
        <v>1.08552</v>
      </c>
      <c r="CX900">
        <v>1.0855699999999999</v>
      </c>
      <c r="CY900">
        <v>1.0855699999999999</v>
      </c>
      <c r="CZ900">
        <v>1.08552</v>
      </c>
      <c r="DA900">
        <v>1.08548</v>
      </c>
      <c r="DB900">
        <v>1.0857000000000001</v>
      </c>
      <c r="DC900">
        <v>1.0857300000000001</v>
      </c>
      <c r="DD900">
        <v>1.0857699999999999</v>
      </c>
      <c r="DE900">
        <v>1.0857600000000001</v>
      </c>
      <c r="DF900">
        <v>1.0858099999999999</v>
      </c>
      <c r="DG900">
        <v>1.0859000000000001</v>
      </c>
      <c r="DH900">
        <v>1.08586</v>
      </c>
      <c r="DI900">
        <v>1.08582</v>
      </c>
      <c r="DJ900">
        <v>1.0857600000000001</v>
      </c>
      <c r="DK900">
        <v>1.0858099999999999</v>
      </c>
      <c r="DL900">
        <v>1.0858300000000001</v>
      </c>
      <c r="DM900">
        <v>1.0859799999999999</v>
      </c>
      <c r="DN900">
        <v>1.0860799999999999</v>
      </c>
      <c r="DO900">
        <v>1.0859099999999999</v>
      </c>
      <c r="DP900">
        <v>1.08589</v>
      </c>
      <c r="DQ900" s="4">
        <f t="shared" si="101"/>
        <v>-1.9999999999908979E-5</v>
      </c>
      <c r="DR900" s="4">
        <f t="shared" si="100"/>
        <v>0</v>
      </c>
      <c r="DS900" s="4">
        <f t="shared" si="102"/>
        <v>1.9999999999908979E-5</v>
      </c>
      <c r="DT900" s="4">
        <f t="shared" si="103"/>
        <v>7.4999999999980638E-4</v>
      </c>
      <c r="DU900" s="5">
        <f t="shared" si="104"/>
        <v>3.3999999999978492E-4</v>
      </c>
      <c r="DV900" s="4">
        <f t="shared" si="105"/>
        <v>2.2058823529420026</v>
      </c>
      <c r="DW900" s="4">
        <f t="shared" si="106"/>
        <v>68.807339449549318</v>
      </c>
      <c r="DX900">
        <v>1.0859300000000001</v>
      </c>
    </row>
    <row r="901" spans="1:128" ht="15.75" thickBot="1">
      <c r="A901">
        <v>1.0843799999999999</v>
      </c>
      <c r="B901">
        <v>1.08446</v>
      </c>
      <c r="C901">
        <v>1.08439</v>
      </c>
      <c r="D901">
        <v>1.0845400000000001</v>
      </c>
      <c r="E901">
        <v>1.0846100000000001</v>
      </c>
      <c r="F901">
        <v>1.08464</v>
      </c>
      <c r="G901">
        <v>1.0845</v>
      </c>
      <c r="H901">
        <v>1.0845499999999999</v>
      </c>
      <c r="I901">
        <v>1.08436</v>
      </c>
      <c r="J901">
        <v>1.08433</v>
      </c>
      <c r="K901">
        <v>1.0843</v>
      </c>
      <c r="L901">
        <v>1.08446</v>
      </c>
      <c r="M901">
        <v>1.08449</v>
      </c>
      <c r="N901">
        <v>1.0845899999999999</v>
      </c>
      <c r="O901">
        <v>1.08464</v>
      </c>
      <c r="P901">
        <v>1.0847199999999999</v>
      </c>
      <c r="Q901">
        <v>1.08473</v>
      </c>
      <c r="R901">
        <v>1.0847500000000001</v>
      </c>
      <c r="S901">
        <v>1.0848800000000001</v>
      </c>
      <c r="T901">
        <v>1.0848800000000001</v>
      </c>
      <c r="U901">
        <v>1.0847100000000001</v>
      </c>
      <c r="V901">
        <v>1.0847199999999999</v>
      </c>
      <c r="W901">
        <v>1.0847500000000001</v>
      </c>
      <c r="X901">
        <v>1.0848899999999999</v>
      </c>
      <c r="Y901">
        <v>1.0849</v>
      </c>
      <c r="Z901">
        <v>1.0849599999999999</v>
      </c>
      <c r="AA901">
        <v>1.0848899999999999</v>
      </c>
      <c r="AB901">
        <v>1.0848</v>
      </c>
      <c r="AC901">
        <v>1.0847800000000001</v>
      </c>
      <c r="AD901">
        <v>1.0849</v>
      </c>
      <c r="AE901">
        <v>1.0848</v>
      </c>
      <c r="AF901">
        <v>1.08484</v>
      </c>
      <c r="AG901">
        <v>1.0847500000000001</v>
      </c>
      <c r="AH901">
        <v>1.08477</v>
      </c>
      <c r="AI901">
        <v>1.0847</v>
      </c>
      <c r="AJ901">
        <v>1.0847599999999999</v>
      </c>
      <c r="AK901">
        <v>1.0846100000000001</v>
      </c>
      <c r="AL901">
        <v>1.0846</v>
      </c>
      <c r="AM901">
        <v>1.08446</v>
      </c>
      <c r="AN901">
        <v>1.08443</v>
      </c>
      <c r="AO901">
        <v>1.08436</v>
      </c>
      <c r="AP901">
        <v>1.08449</v>
      </c>
      <c r="AQ901">
        <v>1.08457</v>
      </c>
      <c r="AR901">
        <v>1.08466</v>
      </c>
      <c r="AS901">
        <v>1.0847</v>
      </c>
      <c r="AT901">
        <v>1.0849299999999999</v>
      </c>
      <c r="AU901">
        <v>1.0848</v>
      </c>
      <c r="AV901">
        <v>1.0847500000000001</v>
      </c>
      <c r="AW901">
        <v>1.08477</v>
      </c>
      <c r="AX901">
        <v>1.0847</v>
      </c>
      <c r="AY901">
        <v>1.0847100000000001</v>
      </c>
      <c r="AZ901">
        <v>1.0849200000000001</v>
      </c>
      <c r="BA901">
        <v>1.08491</v>
      </c>
      <c r="BB901">
        <v>1.0848599999999999</v>
      </c>
      <c r="BC901">
        <v>1.0849500000000001</v>
      </c>
      <c r="BD901">
        <v>1.0850500000000001</v>
      </c>
      <c r="BE901">
        <v>1.08511</v>
      </c>
      <c r="BF901">
        <v>1.08511</v>
      </c>
      <c r="BG901">
        <v>1.08504</v>
      </c>
      <c r="BH901">
        <v>1.08521</v>
      </c>
      <c r="BI901">
        <v>1.0851</v>
      </c>
      <c r="BJ901">
        <v>1.08511</v>
      </c>
      <c r="BK901">
        <v>1.0850200000000001</v>
      </c>
      <c r="BL901">
        <v>1.0850299999999999</v>
      </c>
      <c r="BM901">
        <v>1.08511</v>
      </c>
      <c r="BN901">
        <v>1.08501</v>
      </c>
      <c r="BO901">
        <v>1.085</v>
      </c>
      <c r="BP901">
        <v>1.0849</v>
      </c>
      <c r="BQ901">
        <v>1.08487</v>
      </c>
      <c r="BR901">
        <v>1.0848599999999999</v>
      </c>
      <c r="BS901">
        <v>1.0848199999999999</v>
      </c>
      <c r="BT901">
        <v>1.0848899999999999</v>
      </c>
      <c r="BU901">
        <v>1.0848500000000001</v>
      </c>
      <c r="BV901">
        <v>1.0849200000000001</v>
      </c>
      <c r="BW901">
        <v>1.0849500000000001</v>
      </c>
      <c r="BX901">
        <v>1.08501</v>
      </c>
      <c r="BY901">
        <v>1.0849599999999999</v>
      </c>
      <c r="BZ901">
        <v>1.08507</v>
      </c>
      <c r="CA901">
        <v>1.0849599999999999</v>
      </c>
      <c r="CB901">
        <v>1.0848599999999999</v>
      </c>
      <c r="CC901">
        <v>1.0849200000000001</v>
      </c>
      <c r="CD901">
        <v>1.0848</v>
      </c>
      <c r="CE901">
        <v>1.08491</v>
      </c>
      <c r="CF901">
        <v>1.08501</v>
      </c>
      <c r="CG901">
        <v>1.08521</v>
      </c>
      <c r="CH901">
        <v>1.0851999999999999</v>
      </c>
      <c r="CI901">
        <v>1.0852200000000001</v>
      </c>
      <c r="CJ901">
        <v>1.0851999999999999</v>
      </c>
      <c r="CK901">
        <v>1.0851599999999999</v>
      </c>
      <c r="CL901">
        <v>1.0852599999999999</v>
      </c>
      <c r="CM901">
        <v>1.0852599999999999</v>
      </c>
      <c r="CN901">
        <v>1.0851900000000001</v>
      </c>
      <c r="CO901">
        <v>1.0852599999999999</v>
      </c>
      <c r="CP901">
        <v>1.0853200000000001</v>
      </c>
      <c r="CQ901">
        <v>1.0852200000000001</v>
      </c>
      <c r="CR901">
        <v>1.08521</v>
      </c>
      <c r="CS901">
        <v>1.0853600000000001</v>
      </c>
      <c r="CT901">
        <v>1.0854299999999999</v>
      </c>
      <c r="CU901">
        <v>1.0854600000000001</v>
      </c>
      <c r="CV901">
        <v>1.08552</v>
      </c>
      <c r="CW901">
        <v>1.0855699999999999</v>
      </c>
      <c r="CX901">
        <v>1.0855699999999999</v>
      </c>
      <c r="CY901">
        <v>1.08552</v>
      </c>
      <c r="CZ901">
        <v>1.08548</v>
      </c>
      <c r="DA901">
        <v>1.0857000000000001</v>
      </c>
      <c r="DB901">
        <v>1.0857300000000001</v>
      </c>
      <c r="DC901">
        <v>1.0857699999999999</v>
      </c>
      <c r="DD901">
        <v>1.0857600000000001</v>
      </c>
      <c r="DE901">
        <v>1.0858099999999999</v>
      </c>
      <c r="DF901">
        <v>1.0859000000000001</v>
      </c>
      <c r="DG901">
        <v>1.08586</v>
      </c>
      <c r="DH901">
        <v>1.08582</v>
      </c>
      <c r="DI901">
        <v>1.0857600000000001</v>
      </c>
      <c r="DJ901">
        <v>1.0858099999999999</v>
      </c>
      <c r="DK901">
        <v>1.0858300000000001</v>
      </c>
      <c r="DL901">
        <v>1.0859799999999999</v>
      </c>
      <c r="DM901">
        <v>1.0860799999999999</v>
      </c>
      <c r="DN901">
        <v>1.0859099999999999</v>
      </c>
      <c r="DO901">
        <v>1.08589</v>
      </c>
      <c r="DP901">
        <v>1.0859000000000001</v>
      </c>
      <c r="DQ901" s="4">
        <f t="shared" si="101"/>
        <v>1.0000000000065512E-5</v>
      </c>
      <c r="DR901" s="4">
        <f t="shared" si="100"/>
        <v>1.0000000000065512E-5</v>
      </c>
      <c r="DS901" s="4">
        <f t="shared" si="102"/>
        <v>0</v>
      </c>
      <c r="DT901" s="4">
        <f t="shared" si="103"/>
        <v>5.3999999999976289E-4</v>
      </c>
      <c r="DU901" s="5">
        <f t="shared" si="104"/>
        <v>3.3999999999978492E-4</v>
      </c>
      <c r="DV901" s="4">
        <f t="shared" si="105"/>
        <v>1.5882352941179543</v>
      </c>
      <c r="DW901" s="4">
        <f t="shared" si="106"/>
        <v>61.36363636364095</v>
      </c>
      <c r="DX901">
        <v>1.0860300000000001</v>
      </c>
    </row>
    <row r="902" spans="1:128" ht="15.75" thickBot="1">
      <c r="A902">
        <v>1.08446</v>
      </c>
      <c r="B902">
        <v>1.08439</v>
      </c>
      <c r="C902">
        <v>1.0845400000000001</v>
      </c>
      <c r="D902">
        <v>1.0846100000000001</v>
      </c>
      <c r="E902">
        <v>1.08464</v>
      </c>
      <c r="F902">
        <v>1.0845</v>
      </c>
      <c r="G902">
        <v>1.0845499999999999</v>
      </c>
      <c r="H902">
        <v>1.08436</v>
      </c>
      <c r="I902">
        <v>1.08433</v>
      </c>
      <c r="J902">
        <v>1.0843</v>
      </c>
      <c r="K902">
        <v>1.08446</v>
      </c>
      <c r="L902">
        <v>1.08449</v>
      </c>
      <c r="M902">
        <v>1.0845899999999999</v>
      </c>
      <c r="N902">
        <v>1.08464</v>
      </c>
      <c r="O902">
        <v>1.0847199999999999</v>
      </c>
      <c r="P902">
        <v>1.08473</v>
      </c>
      <c r="Q902">
        <v>1.0847500000000001</v>
      </c>
      <c r="R902">
        <v>1.0848800000000001</v>
      </c>
      <c r="S902">
        <v>1.0848800000000001</v>
      </c>
      <c r="T902">
        <v>1.0847100000000001</v>
      </c>
      <c r="U902">
        <v>1.0847199999999999</v>
      </c>
      <c r="V902">
        <v>1.0847500000000001</v>
      </c>
      <c r="W902">
        <v>1.0848899999999999</v>
      </c>
      <c r="X902">
        <v>1.0849</v>
      </c>
      <c r="Y902">
        <v>1.0849599999999999</v>
      </c>
      <c r="Z902">
        <v>1.0848899999999999</v>
      </c>
      <c r="AA902">
        <v>1.0848</v>
      </c>
      <c r="AB902">
        <v>1.0847800000000001</v>
      </c>
      <c r="AC902">
        <v>1.0849</v>
      </c>
      <c r="AD902">
        <v>1.0848</v>
      </c>
      <c r="AE902">
        <v>1.08484</v>
      </c>
      <c r="AF902">
        <v>1.0847500000000001</v>
      </c>
      <c r="AG902">
        <v>1.08477</v>
      </c>
      <c r="AH902">
        <v>1.0847</v>
      </c>
      <c r="AI902">
        <v>1.0847599999999999</v>
      </c>
      <c r="AJ902">
        <v>1.0846100000000001</v>
      </c>
      <c r="AK902">
        <v>1.0846</v>
      </c>
      <c r="AL902">
        <v>1.08446</v>
      </c>
      <c r="AM902">
        <v>1.08443</v>
      </c>
      <c r="AN902">
        <v>1.08436</v>
      </c>
      <c r="AO902">
        <v>1.08449</v>
      </c>
      <c r="AP902">
        <v>1.08457</v>
      </c>
      <c r="AQ902">
        <v>1.08466</v>
      </c>
      <c r="AR902">
        <v>1.0847</v>
      </c>
      <c r="AS902">
        <v>1.0849299999999999</v>
      </c>
      <c r="AT902">
        <v>1.0848</v>
      </c>
      <c r="AU902">
        <v>1.0847500000000001</v>
      </c>
      <c r="AV902">
        <v>1.08477</v>
      </c>
      <c r="AW902">
        <v>1.0847</v>
      </c>
      <c r="AX902">
        <v>1.0847100000000001</v>
      </c>
      <c r="AY902">
        <v>1.0849200000000001</v>
      </c>
      <c r="AZ902">
        <v>1.08491</v>
      </c>
      <c r="BA902">
        <v>1.0848599999999999</v>
      </c>
      <c r="BB902">
        <v>1.0849500000000001</v>
      </c>
      <c r="BC902">
        <v>1.0850500000000001</v>
      </c>
      <c r="BD902">
        <v>1.08511</v>
      </c>
      <c r="BE902">
        <v>1.08511</v>
      </c>
      <c r="BF902">
        <v>1.08504</v>
      </c>
      <c r="BG902">
        <v>1.08521</v>
      </c>
      <c r="BH902">
        <v>1.0851</v>
      </c>
      <c r="BI902">
        <v>1.08511</v>
      </c>
      <c r="BJ902">
        <v>1.0850200000000001</v>
      </c>
      <c r="BK902">
        <v>1.0850299999999999</v>
      </c>
      <c r="BL902">
        <v>1.08511</v>
      </c>
      <c r="BM902">
        <v>1.08501</v>
      </c>
      <c r="BN902">
        <v>1.085</v>
      </c>
      <c r="BO902">
        <v>1.0849</v>
      </c>
      <c r="BP902">
        <v>1.08487</v>
      </c>
      <c r="BQ902">
        <v>1.0848599999999999</v>
      </c>
      <c r="BR902">
        <v>1.0848199999999999</v>
      </c>
      <c r="BS902">
        <v>1.0848899999999999</v>
      </c>
      <c r="BT902">
        <v>1.0848500000000001</v>
      </c>
      <c r="BU902">
        <v>1.0849200000000001</v>
      </c>
      <c r="BV902">
        <v>1.0849500000000001</v>
      </c>
      <c r="BW902">
        <v>1.08501</v>
      </c>
      <c r="BX902">
        <v>1.0849599999999999</v>
      </c>
      <c r="BY902">
        <v>1.08507</v>
      </c>
      <c r="BZ902">
        <v>1.0849599999999999</v>
      </c>
      <c r="CA902">
        <v>1.0848599999999999</v>
      </c>
      <c r="CB902">
        <v>1.0849200000000001</v>
      </c>
      <c r="CC902">
        <v>1.0848</v>
      </c>
      <c r="CD902">
        <v>1.08491</v>
      </c>
      <c r="CE902">
        <v>1.08501</v>
      </c>
      <c r="CF902">
        <v>1.08521</v>
      </c>
      <c r="CG902">
        <v>1.0851999999999999</v>
      </c>
      <c r="CH902">
        <v>1.0852200000000001</v>
      </c>
      <c r="CI902">
        <v>1.0851999999999999</v>
      </c>
      <c r="CJ902">
        <v>1.0851599999999999</v>
      </c>
      <c r="CK902">
        <v>1.0852599999999999</v>
      </c>
      <c r="CL902">
        <v>1.0852599999999999</v>
      </c>
      <c r="CM902">
        <v>1.0851900000000001</v>
      </c>
      <c r="CN902">
        <v>1.0852599999999999</v>
      </c>
      <c r="CO902">
        <v>1.0853200000000001</v>
      </c>
      <c r="CP902">
        <v>1.0852200000000001</v>
      </c>
      <c r="CQ902">
        <v>1.08521</v>
      </c>
      <c r="CR902">
        <v>1.0853600000000001</v>
      </c>
      <c r="CS902">
        <v>1.0854299999999999</v>
      </c>
      <c r="CT902">
        <v>1.0854600000000001</v>
      </c>
      <c r="CU902">
        <v>1.08552</v>
      </c>
      <c r="CV902">
        <v>1.0855699999999999</v>
      </c>
      <c r="CW902">
        <v>1.0855699999999999</v>
      </c>
      <c r="CX902">
        <v>1.08552</v>
      </c>
      <c r="CY902">
        <v>1.08548</v>
      </c>
      <c r="CZ902">
        <v>1.0857000000000001</v>
      </c>
      <c r="DA902">
        <v>1.0857300000000001</v>
      </c>
      <c r="DB902">
        <v>1.0857699999999999</v>
      </c>
      <c r="DC902">
        <v>1.0857600000000001</v>
      </c>
      <c r="DD902">
        <v>1.0858099999999999</v>
      </c>
      <c r="DE902">
        <v>1.0859000000000001</v>
      </c>
      <c r="DF902">
        <v>1.08586</v>
      </c>
      <c r="DG902">
        <v>1.08582</v>
      </c>
      <c r="DH902">
        <v>1.0857600000000001</v>
      </c>
      <c r="DI902">
        <v>1.0858099999999999</v>
      </c>
      <c r="DJ902">
        <v>1.0858300000000001</v>
      </c>
      <c r="DK902">
        <v>1.0859799999999999</v>
      </c>
      <c r="DL902">
        <v>1.0860799999999999</v>
      </c>
      <c r="DM902">
        <v>1.0859099999999999</v>
      </c>
      <c r="DN902">
        <v>1.08589</v>
      </c>
      <c r="DO902">
        <v>1.0859000000000001</v>
      </c>
      <c r="DP902">
        <v>1.0859000000000001</v>
      </c>
      <c r="DQ902" s="4">
        <f t="shared" si="101"/>
        <v>0</v>
      </c>
      <c r="DR902" s="4">
        <f t="shared" si="100"/>
        <v>0</v>
      </c>
      <c r="DS902" s="4">
        <f t="shared" si="102"/>
        <v>0</v>
      </c>
      <c r="DT902" s="4">
        <f t="shared" si="103"/>
        <v>5.099999999997884E-4</v>
      </c>
      <c r="DU902" s="5">
        <f t="shared" si="104"/>
        <v>3.3999999999978492E-4</v>
      </c>
      <c r="DV902" s="4">
        <f t="shared" si="105"/>
        <v>1.5000000000003266</v>
      </c>
      <c r="DW902" s="4">
        <f t="shared" si="106"/>
        <v>60.00000000000523</v>
      </c>
      <c r="DX902">
        <v>1.0860799999999999</v>
      </c>
    </row>
    <row r="903" spans="1:128" ht="15.75" thickBot="1">
      <c r="A903">
        <v>1.08439</v>
      </c>
      <c r="B903">
        <v>1.0845400000000001</v>
      </c>
      <c r="C903">
        <v>1.0846100000000001</v>
      </c>
      <c r="D903">
        <v>1.08464</v>
      </c>
      <c r="E903">
        <v>1.0845</v>
      </c>
      <c r="F903">
        <v>1.0845499999999999</v>
      </c>
      <c r="G903">
        <v>1.08436</v>
      </c>
      <c r="H903">
        <v>1.08433</v>
      </c>
      <c r="I903">
        <v>1.0843</v>
      </c>
      <c r="J903">
        <v>1.08446</v>
      </c>
      <c r="K903">
        <v>1.08449</v>
      </c>
      <c r="L903">
        <v>1.0845899999999999</v>
      </c>
      <c r="M903">
        <v>1.08464</v>
      </c>
      <c r="N903">
        <v>1.0847199999999999</v>
      </c>
      <c r="O903">
        <v>1.08473</v>
      </c>
      <c r="P903">
        <v>1.0847500000000001</v>
      </c>
      <c r="Q903">
        <v>1.0848800000000001</v>
      </c>
      <c r="R903">
        <v>1.0848800000000001</v>
      </c>
      <c r="S903">
        <v>1.0847100000000001</v>
      </c>
      <c r="T903">
        <v>1.0847199999999999</v>
      </c>
      <c r="U903">
        <v>1.0847500000000001</v>
      </c>
      <c r="V903">
        <v>1.0848899999999999</v>
      </c>
      <c r="W903">
        <v>1.0849</v>
      </c>
      <c r="X903">
        <v>1.0849599999999999</v>
      </c>
      <c r="Y903">
        <v>1.0848899999999999</v>
      </c>
      <c r="Z903">
        <v>1.0848</v>
      </c>
      <c r="AA903">
        <v>1.0847800000000001</v>
      </c>
      <c r="AB903">
        <v>1.0849</v>
      </c>
      <c r="AC903">
        <v>1.0848</v>
      </c>
      <c r="AD903">
        <v>1.08484</v>
      </c>
      <c r="AE903">
        <v>1.0847500000000001</v>
      </c>
      <c r="AF903">
        <v>1.08477</v>
      </c>
      <c r="AG903">
        <v>1.0847</v>
      </c>
      <c r="AH903">
        <v>1.0847599999999999</v>
      </c>
      <c r="AI903">
        <v>1.0846100000000001</v>
      </c>
      <c r="AJ903">
        <v>1.0846</v>
      </c>
      <c r="AK903">
        <v>1.08446</v>
      </c>
      <c r="AL903">
        <v>1.08443</v>
      </c>
      <c r="AM903">
        <v>1.08436</v>
      </c>
      <c r="AN903">
        <v>1.08449</v>
      </c>
      <c r="AO903">
        <v>1.08457</v>
      </c>
      <c r="AP903">
        <v>1.08466</v>
      </c>
      <c r="AQ903">
        <v>1.0847</v>
      </c>
      <c r="AR903">
        <v>1.0849299999999999</v>
      </c>
      <c r="AS903">
        <v>1.0848</v>
      </c>
      <c r="AT903">
        <v>1.0847500000000001</v>
      </c>
      <c r="AU903">
        <v>1.08477</v>
      </c>
      <c r="AV903">
        <v>1.0847</v>
      </c>
      <c r="AW903">
        <v>1.0847100000000001</v>
      </c>
      <c r="AX903">
        <v>1.0849200000000001</v>
      </c>
      <c r="AY903">
        <v>1.08491</v>
      </c>
      <c r="AZ903">
        <v>1.0848599999999999</v>
      </c>
      <c r="BA903">
        <v>1.0849500000000001</v>
      </c>
      <c r="BB903">
        <v>1.0850500000000001</v>
      </c>
      <c r="BC903">
        <v>1.08511</v>
      </c>
      <c r="BD903">
        <v>1.08511</v>
      </c>
      <c r="BE903">
        <v>1.08504</v>
      </c>
      <c r="BF903">
        <v>1.08521</v>
      </c>
      <c r="BG903">
        <v>1.0851</v>
      </c>
      <c r="BH903">
        <v>1.08511</v>
      </c>
      <c r="BI903">
        <v>1.0850200000000001</v>
      </c>
      <c r="BJ903">
        <v>1.0850299999999999</v>
      </c>
      <c r="BK903">
        <v>1.08511</v>
      </c>
      <c r="BL903">
        <v>1.08501</v>
      </c>
      <c r="BM903">
        <v>1.085</v>
      </c>
      <c r="BN903">
        <v>1.0849</v>
      </c>
      <c r="BO903">
        <v>1.08487</v>
      </c>
      <c r="BP903">
        <v>1.0848599999999999</v>
      </c>
      <c r="BQ903">
        <v>1.0848199999999999</v>
      </c>
      <c r="BR903">
        <v>1.0848899999999999</v>
      </c>
      <c r="BS903">
        <v>1.0848500000000001</v>
      </c>
      <c r="BT903">
        <v>1.0849200000000001</v>
      </c>
      <c r="BU903">
        <v>1.0849500000000001</v>
      </c>
      <c r="BV903">
        <v>1.08501</v>
      </c>
      <c r="BW903">
        <v>1.0849599999999999</v>
      </c>
      <c r="BX903">
        <v>1.08507</v>
      </c>
      <c r="BY903">
        <v>1.0849599999999999</v>
      </c>
      <c r="BZ903">
        <v>1.0848599999999999</v>
      </c>
      <c r="CA903">
        <v>1.0849200000000001</v>
      </c>
      <c r="CB903">
        <v>1.0848</v>
      </c>
      <c r="CC903">
        <v>1.08491</v>
      </c>
      <c r="CD903">
        <v>1.08501</v>
      </c>
      <c r="CE903">
        <v>1.08521</v>
      </c>
      <c r="CF903">
        <v>1.0851999999999999</v>
      </c>
      <c r="CG903">
        <v>1.0852200000000001</v>
      </c>
      <c r="CH903">
        <v>1.0851999999999999</v>
      </c>
      <c r="CI903">
        <v>1.0851599999999999</v>
      </c>
      <c r="CJ903">
        <v>1.0852599999999999</v>
      </c>
      <c r="CK903">
        <v>1.0852599999999999</v>
      </c>
      <c r="CL903">
        <v>1.0851900000000001</v>
      </c>
      <c r="CM903">
        <v>1.0852599999999999</v>
      </c>
      <c r="CN903">
        <v>1.0853200000000001</v>
      </c>
      <c r="CO903">
        <v>1.0852200000000001</v>
      </c>
      <c r="CP903">
        <v>1.08521</v>
      </c>
      <c r="CQ903">
        <v>1.0853600000000001</v>
      </c>
      <c r="CR903">
        <v>1.0854299999999999</v>
      </c>
      <c r="CS903">
        <v>1.0854600000000001</v>
      </c>
      <c r="CT903">
        <v>1.08552</v>
      </c>
      <c r="CU903">
        <v>1.0855699999999999</v>
      </c>
      <c r="CV903">
        <v>1.0855699999999999</v>
      </c>
      <c r="CW903">
        <v>1.08552</v>
      </c>
      <c r="CX903">
        <v>1.08548</v>
      </c>
      <c r="CY903">
        <v>1.0857000000000001</v>
      </c>
      <c r="CZ903">
        <v>1.0857300000000001</v>
      </c>
      <c r="DA903">
        <v>1.0857699999999999</v>
      </c>
      <c r="DB903">
        <v>1.0857600000000001</v>
      </c>
      <c r="DC903">
        <v>1.0858099999999999</v>
      </c>
      <c r="DD903">
        <v>1.0859000000000001</v>
      </c>
      <c r="DE903">
        <v>1.08586</v>
      </c>
      <c r="DF903">
        <v>1.08582</v>
      </c>
      <c r="DG903">
        <v>1.0857600000000001</v>
      </c>
      <c r="DH903">
        <v>1.0858099999999999</v>
      </c>
      <c r="DI903">
        <v>1.0858300000000001</v>
      </c>
      <c r="DJ903">
        <v>1.0859799999999999</v>
      </c>
      <c r="DK903">
        <v>1.0860799999999999</v>
      </c>
      <c r="DL903">
        <v>1.0859099999999999</v>
      </c>
      <c r="DM903">
        <v>1.08589</v>
      </c>
      <c r="DN903">
        <v>1.0859000000000001</v>
      </c>
      <c r="DO903">
        <v>1.0859000000000001</v>
      </c>
      <c r="DP903">
        <v>1.08586</v>
      </c>
      <c r="DQ903" s="4">
        <f t="shared" si="101"/>
        <v>-4.0000000000040004E-5</v>
      </c>
      <c r="DR903" s="4">
        <f t="shared" si="100"/>
        <v>0</v>
      </c>
      <c r="DS903" s="4">
        <f t="shared" si="102"/>
        <v>4.0000000000040004E-5</v>
      </c>
      <c r="DT903" s="4">
        <f t="shared" si="103"/>
        <v>4.6999999999997044E-4</v>
      </c>
      <c r="DU903" s="5">
        <f t="shared" si="104"/>
        <v>3.7999999999982492E-4</v>
      </c>
      <c r="DV903" s="4">
        <f t="shared" si="105"/>
        <v>1.23684210526365</v>
      </c>
      <c r="DW903" s="4">
        <f t="shared" si="106"/>
        <v>55.29411764706866</v>
      </c>
      <c r="DX903">
        <v>1.0860099999999999</v>
      </c>
    </row>
    <row r="904" spans="1:128" ht="15.75" thickBot="1">
      <c r="A904">
        <v>1.0845400000000001</v>
      </c>
      <c r="B904">
        <v>1.0846100000000001</v>
      </c>
      <c r="C904">
        <v>1.08464</v>
      </c>
      <c r="D904">
        <v>1.0845</v>
      </c>
      <c r="E904">
        <v>1.0845499999999999</v>
      </c>
      <c r="F904">
        <v>1.08436</v>
      </c>
      <c r="G904">
        <v>1.08433</v>
      </c>
      <c r="H904">
        <v>1.0843</v>
      </c>
      <c r="I904">
        <v>1.08446</v>
      </c>
      <c r="J904">
        <v>1.08449</v>
      </c>
      <c r="K904">
        <v>1.0845899999999999</v>
      </c>
      <c r="L904">
        <v>1.08464</v>
      </c>
      <c r="M904">
        <v>1.0847199999999999</v>
      </c>
      <c r="N904">
        <v>1.08473</v>
      </c>
      <c r="O904">
        <v>1.0847500000000001</v>
      </c>
      <c r="P904">
        <v>1.0848800000000001</v>
      </c>
      <c r="Q904">
        <v>1.0848800000000001</v>
      </c>
      <c r="R904">
        <v>1.0847100000000001</v>
      </c>
      <c r="S904">
        <v>1.0847199999999999</v>
      </c>
      <c r="T904">
        <v>1.0847500000000001</v>
      </c>
      <c r="U904">
        <v>1.0848899999999999</v>
      </c>
      <c r="V904">
        <v>1.0849</v>
      </c>
      <c r="W904">
        <v>1.0849599999999999</v>
      </c>
      <c r="X904">
        <v>1.0848899999999999</v>
      </c>
      <c r="Y904">
        <v>1.0848</v>
      </c>
      <c r="Z904">
        <v>1.0847800000000001</v>
      </c>
      <c r="AA904">
        <v>1.0849</v>
      </c>
      <c r="AB904">
        <v>1.0848</v>
      </c>
      <c r="AC904">
        <v>1.08484</v>
      </c>
      <c r="AD904">
        <v>1.0847500000000001</v>
      </c>
      <c r="AE904">
        <v>1.08477</v>
      </c>
      <c r="AF904">
        <v>1.0847</v>
      </c>
      <c r="AG904">
        <v>1.0847599999999999</v>
      </c>
      <c r="AH904">
        <v>1.0846100000000001</v>
      </c>
      <c r="AI904">
        <v>1.0846</v>
      </c>
      <c r="AJ904">
        <v>1.08446</v>
      </c>
      <c r="AK904">
        <v>1.08443</v>
      </c>
      <c r="AL904">
        <v>1.08436</v>
      </c>
      <c r="AM904">
        <v>1.08449</v>
      </c>
      <c r="AN904">
        <v>1.08457</v>
      </c>
      <c r="AO904">
        <v>1.08466</v>
      </c>
      <c r="AP904">
        <v>1.0847</v>
      </c>
      <c r="AQ904">
        <v>1.0849299999999999</v>
      </c>
      <c r="AR904">
        <v>1.0848</v>
      </c>
      <c r="AS904">
        <v>1.0847500000000001</v>
      </c>
      <c r="AT904">
        <v>1.08477</v>
      </c>
      <c r="AU904">
        <v>1.0847</v>
      </c>
      <c r="AV904">
        <v>1.0847100000000001</v>
      </c>
      <c r="AW904">
        <v>1.0849200000000001</v>
      </c>
      <c r="AX904">
        <v>1.08491</v>
      </c>
      <c r="AY904">
        <v>1.0848599999999999</v>
      </c>
      <c r="AZ904">
        <v>1.0849500000000001</v>
      </c>
      <c r="BA904">
        <v>1.0850500000000001</v>
      </c>
      <c r="BB904">
        <v>1.08511</v>
      </c>
      <c r="BC904">
        <v>1.08511</v>
      </c>
      <c r="BD904">
        <v>1.08504</v>
      </c>
      <c r="BE904">
        <v>1.08521</v>
      </c>
      <c r="BF904">
        <v>1.0851</v>
      </c>
      <c r="BG904">
        <v>1.08511</v>
      </c>
      <c r="BH904">
        <v>1.0850200000000001</v>
      </c>
      <c r="BI904">
        <v>1.0850299999999999</v>
      </c>
      <c r="BJ904">
        <v>1.08511</v>
      </c>
      <c r="BK904">
        <v>1.08501</v>
      </c>
      <c r="BL904">
        <v>1.085</v>
      </c>
      <c r="BM904">
        <v>1.0849</v>
      </c>
      <c r="BN904">
        <v>1.08487</v>
      </c>
      <c r="BO904">
        <v>1.0848599999999999</v>
      </c>
      <c r="BP904">
        <v>1.0848199999999999</v>
      </c>
      <c r="BQ904">
        <v>1.0848899999999999</v>
      </c>
      <c r="BR904">
        <v>1.0848500000000001</v>
      </c>
      <c r="BS904">
        <v>1.0849200000000001</v>
      </c>
      <c r="BT904">
        <v>1.0849500000000001</v>
      </c>
      <c r="BU904">
        <v>1.08501</v>
      </c>
      <c r="BV904">
        <v>1.0849599999999999</v>
      </c>
      <c r="BW904">
        <v>1.08507</v>
      </c>
      <c r="BX904">
        <v>1.0849599999999999</v>
      </c>
      <c r="BY904">
        <v>1.0848599999999999</v>
      </c>
      <c r="BZ904">
        <v>1.0849200000000001</v>
      </c>
      <c r="CA904">
        <v>1.0848</v>
      </c>
      <c r="CB904">
        <v>1.08491</v>
      </c>
      <c r="CC904">
        <v>1.08501</v>
      </c>
      <c r="CD904">
        <v>1.08521</v>
      </c>
      <c r="CE904">
        <v>1.0851999999999999</v>
      </c>
      <c r="CF904">
        <v>1.0852200000000001</v>
      </c>
      <c r="CG904">
        <v>1.0851999999999999</v>
      </c>
      <c r="CH904">
        <v>1.0851599999999999</v>
      </c>
      <c r="CI904">
        <v>1.0852599999999999</v>
      </c>
      <c r="CJ904">
        <v>1.0852599999999999</v>
      </c>
      <c r="CK904">
        <v>1.0851900000000001</v>
      </c>
      <c r="CL904">
        <v>1.0852599999999999</v>
      </c>
      <c r="CM904">
        <v>1.0853200000000001</v>
      </c>
      <c r="CN904">
        <v>1.0852200000000001</v>
      </c>
      <c r="CO904">
        <v>1.08521</v>
      </c>
      <c r="CP904">
        <v>1.0853600000000001</v>
      </c>
      <c r="CQ904">
        <v>1.0854299999999999</v>
      </c>
      <c r="CR904">
        <v>1.0854600000000001</v>
      </c>
      <c r="CS904">
        <v>1.08552</v>
      </c>
      <c r="CT904">
        <v>1.0855699999999999</v>
      </c>
      <c r="CU904">
        <v>1.0855699999999999</v>
      </c>
      <c r="CV904">
        <v>1.08552</v>
      </c>
      <c r="CW904">
        <v>1.08548</v>
      </c>
      <c r="CX904">
        <v>1.0857000000000001</v>
      </c>
      <c r="CY904">
        <v>1.0857300000000001</v>
      </c>
      <c r="CZ904">
        <v>1.0857699999999999</v>
      </c>
      <c r="DA904">
        <v>1.0857600000000001</v>
      </c>
      <c r="DB904">
        <v>1.0858099999999999</v>
      </c>
      <c r="DC904">
        <v>1.0859000000000001</v>
      </c>
      <c r="DD904">
        <v>1.08586</v>
      </c>
      <c r="DE904">
        <v>1.08582</v>
      </c>
      <c r="DF904">
        <v>1.0857600000000001</v>
      </c>
      <c r="DG904">
        <v>1.0858099999999999</v>
      </c>
      <c r="DH904">
        <v>1.0858300000000001</v>
      </c>
      <c r="DI904">
        <v>1.0859799999999999</v>
      </c>
      <c r="DJ904">
        <v>1.0860799999999999</v>
      </c>
      <c r="DK904">
        <v>1.0859099999999999</v>
      </c>
      <c r="DL904">
        <v>1.08589</v>
      </c>
      <c r="DM904">
        <v>1.0859000000000001</v>
      </c>
      <c r="DN904">
        <v>1.0859000000000001</v>
      </c>
      <c r="DO904">
        <v>1.08586</v>
      </c>
      <c r="DP904">
        <v>1.0858399999999999</v>
      </c>
      <c r="DQ904" s="4">
        <f t="shared" si="101"/>
        <v>-2.0000000000131024E-5</v>
      </c>
      <c r="DR904" s="4">
        <f t="shared" si="100"/>
        <v>0</v>
      </c>
      <c r="DS904" s="4">
        <f t="shared" si="102"/>
        <v>2.0000000000131024E-5</v>
      </c>
      <c r="DT904" s="4">
        <f t="shared" si="103"/>
        <v>4.6999999999997044E-4</v>
      </c>
      <c r="DU904" s="5">
        <f t="shared" si="104"/>
        <v>3.9000000000011248E-4</v>
      </c>
      <c r="DV904" s="4">
        <f t="shared" si="105"/>
        <v>1.2051282051277818</v>
      </c>
      <c r="DW904" s="4">
        <f t="shared" si="106"/>
        <v>54.651162790688964</v>
      </c>
      <c r="DX904">
        <v>1.0860000000000001</v>
      </c>
    </row>
    <row r="905" spans="1:128" ht="15.75" thickBot="1">
      <c r="A905">
        <v>1.0846100000000001</v>
      </c>
      <c r="B905">
        <v>1.08464</v>
      </c>
      <c r="C905">
        <v>1.0845</v>
      </c>
      <c r="D905">
        <v>1.0845499999999999</v>
      </c>
      <c r="E905">
        <v>1.08436</v>
      </c>
      <c r="F905">
        <v>1.08433</v>
      </c>
      <c r="G905">
        <v>1.0843</v>
      </c>
      <c r="H905">
        <v>1.08446</v>
      </c>
      <c r="I905">
        <v>1.08449</v>
      </c>
      <c r="J905">
        <v>1.0845899999999999</v>
      </c>
      <c r="K905">
        <v>1.08464</v>
      </c>
      <c r="L905">
        <v>1.0847199999999999</v>
      </c>
      <c r="M905">
        <v>1.08473</v>
      </c>
      <c r="N905">
        <v>1.0847500000000001</v>
      </c>
      <c r="O905">
        <v>1.0848800000000001</v>
      </c>
      <c r="P905">
        <v>1.0848800000000001</v>
      </c>
      <c r="Q905">
        <v>1.0847100000000001</v>
      </c>
      <c r="R905">
        <v>1.0847199999999999</v>
      </c>
      <c r="S905">
        <v>1.0847500000000001</v>
      </c>
      <c r="T905">
        <v>1.0848899999999999</v>
      </c>
      <c r="U905">
        <v>1.0849</v>
      </c>
      <c r="V905">
        <v>1.0849599999999999</v>
      </c>
      <c r="W905">
        <v>1.0848899999999999</v>
      </c>
      <c r="X905">
        <v>1.0848</v>
      </c>
      <c r="Y905">
        <v>1.0847800000000001</v>
      </c>
      <c r="Z905">
        <v>1.0849</v>
      </c>
      <c r="AA905">
        <v>1.0848</v>
      </c>
      <c r="AB905">
        <v>1.08484</v>
      </c>
      <c r="AC905">
        <v>1.0847500000000001</v>
      </c>
      <c r="AD905">
        <v>1.08477</v>
      </c>
      <c r="AE905">
        <v>1.0847</v>
      </c>
      <c r="AF905">
        <v>1.0847599999999999</v>
      </c>
      <c r="AG905">
        <v>1.0846100000000001</v>
      </c>
      <c r="AH905">
        <v>1.0846</v>
      </c>
      <c r="AI905">
        <v>1.08446</v>
      </c>
      <c r="AJ905">
        <v>1.08443</v>
      </c>
      <c r="AK905">
        <v>1.08436</v>
      </c>
      <c r="AL905">
        <v>1.08449</v>
      </c>
      <c r="AM905">
        <v>1.08457</v>
      </c>
      <c r="AN905">
        <v>1.08466</v>
      </c>
      <c r="AO905">
        <v>1.0847</v>
      </c>
      <c r="AP905">
        <v>1.0849299999999999</v>
      </c>
      <c r="AQ905">
        <v>1.0848</v>
      </c>
      <c r="AR905">
        <v>1.0847500000000001</v>
      </c>
      <c r="AS905">
        <v>1.08477</v>
      </c>
      <c r="AT905">
        <v>1.0847</v>
      </c>
      <c r="AU905">
        <v>1.0847100000000001</v>
      </c>
      <c r="AV905">
        <v>1.0849200000000001</v>
      </c>
      <c r="AW905">
        <v>1.08491</v>
      </c>
      <c r="AX905">
        <v>1.0848599999999999</v>
      </c>
      <c r="AY905">
        <v>1.0849500000000001</v>
      </c>
      <c r="AZ905">
        <v>1.0850500000000001</v>
      </c>
      <c r="BA905">
        <v>1.08511</v>
      </c>
      <c r="BB905">
        <v>1.08511</v>
      </c>
      <c r="BC905">
        <v>1.08504</v>
      </c>
      <c r="BD905">
        <v>1.08521</v>
      </c>
      <c r="BE905">
        <v>1.0851</v>
      </c>
      <c r="BF905">
        <v>1.08511</v>
      </c>
      <c r="BG905">
        <v>1.0850200000000001</v>
      </c>
      <c r="BH905">
        <v>1.0850299999999999</v>
      </c>
      <c r="BI905">
        <v>1.08511</v>
      </c>
      <c r="BJ905">
        <v>1.08501</v>
      </c>
      <c r="BK905">
        <v>1.085</v>
      </c>
      <c r="BL905">
        <v>1.0849</v>
      </c>
      <c r="BM905">
        <v>1.08487</v>
      </c>
      <c r="BN905">
        <v>1.0848599999999999</v>
      </c>
      <c r="BO905">
        <v>1.0848199999999999</v>
      </c>
      <c r="BP905">
        <v>1.0848899999999999</v>
      </c>
      <c r="BQ905">
        <v>1.0848500000000001</v>
      </c>
      <c r="BR905">
        <v>1.0849200000000001</v>
      </c>
      <c r="BS905">
        <v>1.0849500000000001</v>
      </c>
      <c r="BT905">
        <v>1.08501</v>
      </c>
      <c r="BU905">
        <v>1.0849599999999999</v>
      </c>
      <c r="BV905">
        <v>1.08507</v>
      </c>
      <c r="BW905">
        <v>1.0849599999999999</v>
      </c>
      <c r="BX905">
        <v>1.0848599999999999</v>
      </c>
      <c r="BY905">
        <v>1.0849200000000001</v>
      </c>
      <c r="BZ905">
        <v>1.0848</v>
      </c>
      <c r="CA905">
        <v>1.08491</v>
      </c>
      <c r="CB905">
        <v>1.08501</v>
      </c>
      <c r="CC905">
        <v>1.08521</v>
      </c>
      <c r="CD905">
        <v>1.0851999999999999</v>
      </c>
      <c r="CE905">
        <v>1.0852200000000001</v>
      </c>
      <c r="CF905">
        <v>1.0851999999999999</v>
      </c>
      <c r="CG905">
        <v>1.0851599999999999</v>
      </c>
      <c r="CH905">
        <v>1.0852599999999999</v>
      </c>
      <c r="CI905">
        <v>1.0852599999999999</v>
      </c>
      <c r="CJ905">
        <v>1.0851900000000001</v>
      </c>
      <c r="CK905">
        <v>1.0852599999999999</v>
      </c>
      <c r="CL905">
        <v>1.0853200000000001</v>
      </c>
      <c r="CM905">
        <v>1.0852200000000001</v>
      </c>
      <c r="CN905">
        <v>1.08521</v>
      </c>
      <c r="CO905">
        <v>1.0853600000000001</v>
      </c>
      <c r="CP905">
        <v>1.0854299999999999</v>
      </c>
      <c r="CQ905">
        <v>1.0854600000000001</v>
      </c>
      <c r="CR905">
        <v>1.08552</v>
      </c>
      <c r="CS905">
        <v>1.0855699999999999</v>
      </c>
      <c r="CT905">
        <v>1.0855699999999999</v>
      </c>
      <c r="CU905">
        <v>1.08552</v>
      </c>
      <c r="CV905">
        <v>1.08548</v>
      </c>
      <c r="CW905">
        <v>1.0857000000000001</v>
      </c>
      <c r="CX905">
        <v>1.0857300000000001</v>
      </c>
      <c r="CY905">
        <v>1.0857699999999999</v>
      </c>
      <c r="CZ905">
        <v>1.0857600000000001</v>
      </c>
      <c r="DA905">
        <v>1.0858099999999999</v>
      </c>
      <c r="DB905">
        <v>1.0859000000000001</v>
      </c>
      <c r="DC905">
        <v>1.08586</v>
      </c>
      <c r="DD905">
        <v>1.08582</v>
      </c>
      <c r="DE905">
        <v>1.0857600000000001</v>
      </c>
      <c r="DF905">
        <v>1.0858099999999999</v>
      </c>
      <c r="DG905">
        <v>1.0858300000000001</v>
      </c>
      <c r="DH905">
        <v>1.0859799999999999</v>
      </c>
      <c r="DI905">
        <v>1.0860799999999999</v>
      </c>
      <c r="DJ905">
        <v>1.0859099999999999</v>
      </c>
      <c r="DK905">
        <v>1.08589</v>
      </c>
      <c r="DL905">
        <v>1.0859000000000001</v>
      </c>
      <c r="DM905">
        <v>1.0859000000000001</v>
      </c>
      <c r="DN905">
        <v>1.08586</v>
      </c>
      <c r="DO905">
        <v>1.0858399999999999</v>
      </c>
      <c r="DP905">
        <v>1.08585</v>
      </c>
      <c r="DQ905" s="4">
        <f t="shared" si="101"/>
        <v>1.0000000000065512E-5</v>
      </c>
      <c r="DR905" s="4">
        <f t="shared" si="100"/>
        <v>1.0000000000065512E-5</v>
      </c>
      <c r="DS905" s="4">
        <f t="shared" si="102"/>
        <v>0</v>
      </c>
      <c r="DT905" s="4">
        <f t="shared" si="103"/>
        <v>4.3000000000015248E-4</v>
      </c>
      <c r="DU905" s="5">
        <f t="shared" si="104"/>
        <v>3.9000000000011248E-4</v>
      </c>
      <c r="DV905" s="4">
        <f t="shared" si="105"/>
        <v>1.1025641025641755</v>
      </c>
      <c r="DW905" s="4">
        <f t="shared" si="106"/>
        <v>52.43902439024555</v>
      </c>
      <c r="DX905">
        <v>1.08609</v>
      </c>
    </row>
    <row r="906" spans="1:128" ht="15.75" thickBot="1">
      <c r="A906">
        <v>1.08464</v>
      </c>
      <c r="B906">
        <v>1.0845</v>
      </c>
      <c r="C906">
        <v>1.0845499999999999</v>
      </c>
      <c r="D906">
        <v>1.08436</v>
      </c>
      <c r="E906">
        <v>1.08433</v>
      </c>
      <c r="F906">
        <v>1.0843</v>
      </c>
      <c r="G906">
        <v>1.08446</v>
      </c>
      <c r="H906">
        <v>1.08449</v>
      </c>
      <c r="I906">
        <v>1.0845899999999999</v>
      </c>
      <c r="J906">
        <v>1.08464</v>
      </c>
      <c r="K906">
        <v>1.0847199999999999</v>
      </c>
      <c r="L906">
        <v>1.08473</v>
      </c>
      <c r="M906">
        <v>1.0847500000000001</v>
      </c>
      <c r="N906">
        <v>1.0848800000000001</v>
      </c>
      <c r="O906">
        <v>1.0848800000000001</v>
      </c>
      <c r="P906">
        <v>1.0847100000000001</v>
      </c>
      <c r="Q906">
        <v>1.0847199999999999</v>
      </c>
      <c r="R906">
        <v>1.0847500000000001</v>
      </c>
      <c r="S906">
        <v>1.0848899999999999</v>
      </c>
      <c r="T906">
        <v>1.0849</v>
      </c>
      <c r="U906">
        <v>1.0849599999999999</v>
      </c>
      <c r="V906">
        <v>1.0848899999999999</v>
      </c>
      <c r="W906">
        <v>1.0848</v>
      </c>
      <c r="X906">
        <v>1.0847800000000001</v>
      </c>
      <c r="Y906">
        <v>1.0849</v>
      </c>
      <c r="Z906">
        <v>1.0848</v>
      </c>
      <c r="AA906">
        <v>1.08484</v>
      </c>
      <c r="AB906">
        <v>1.0847500000000001</v>
      </c>
      <c r="AC906">
        <v>1.08477</v>
      </c>
      <c r="AD906">
        <v>1.0847</v>
      </c>
      <c r="AE906">
        <v>1.0847599999999999</v>
      </c>
      <c r="AF906">
        <v>1.0846100000000001</v>
      </c>
      <c r="AG906">
        <v>1.0846</v>
      </c>
      <c r="AH906">
        <v>1.08446</v>
      </c>
      <c r="AI906">
        <v>1.08443</v>
      </c>
      <c r="AJ906">
        <v>1.08436</v>
      </c>
      <c r="AK906">
        <v>1.08449</v>
      </c>
      <c r="AL906">
        <v>1.08457</v>
      </c>
      <c r="AM906">
        <v>1.08466</v>
      </c>
      <c r="AN906">
        <v>1.0847</v>
      </c>
      <c r="AO906">
        <v>1.0849299999999999</v>
      </c>
      <c r="AP906">
        <v>1.0848</v>
      </c>
      <c r="AQ906">
        <v>1.0847500000000001</v>
      </c>
      <c r="AR906">
        <v>1.08477</v>
      </c>
      <c r="AS906">
        <v>1.0847</v>
      </c>
      <c r="AT906">
        <v>1.0847100000000001</v>
      </c>
      <c r="AU906">
        <v>1.0849200000000001</v>
      </c>
      <c r="AV906">
        <v>1.08491</v>
      </c>
      <c r="AW906">
        <v>1.0848599999999999</v>
      </c>
      <c r="AX906">
        <v>1.0849500000000001</v>
      </c>
      <c r="AY906">
        <v>1.0850500000000001</v>
      </c>
      <c r="AZ906">
        <v>1.08511</v>
      </c>
      <c r="BA906">
        <v>1.08511</v>
      </c>
      <c r="BB906">
        <v>1.08504</v>
      </c>
      <c r="BC906">
        <v>1.08521</v>
      </c>
      <c r="BD906">
        <v>1.0851</v>
      </c>
      <c r="BE906">
        <v>1.08511</v>
      </c>
      <c r="BF906">
        <v>1.0850200000000001</v>
      </c>
      <c r="BG906">
        <v>1.0850299999999999</v>
      </c>
      <c r="BH906">
        <v>1.08511</v>
      </c>
      <c r="BI906">
        <v>1.08501</v>
      </c>
      <c r="BJ906">
        <v>1.085</v>
      </c>
      <c r="BK906">
        <v>1.0849</v>
      </c>
      <c r="BL906">
        <v>1.08487</v>
      </c>
      <c r="BM906">
        <v>1.0848599999999999</v>
      </c>
      <c r="BN906">
        <v>1.0848199999999999</v>
      </c>
      <c r="BO906">
        <v>1.0848899999999999</v>
      </c>
      <c r="BP906">
        <v>1.0848500000000001</v>
      </c>
      <c r="BQ906">
        <v>1.0849200000000001</v>
      </c>
      <c r="BR906">
        <v>1.0849500000000001</v>
      </c>
      <c r="BS906">
        <v>1.08501</v>
      </c>
      <c r="BT906">
        <v>1.0849599999999999</v>
      </c>
      <c r="BU906">
        <v>1.08507</v>
      </c>
      <c r="BV906">
        <v>1.0849599999999999</v>
      </c>
      <c r="BW906">
        <v>1.0848599999999999</v>
      </c>
      <c r="BX906">
        <v>1.0849200000000001</v>
      </c>
      <c r="BY906">
        <v>1.0848</v>
      </c>
      <c r="BZ906">
        <v>1.08491</v>
      </c>
      <c r="CA906">
        <v>1.08501</v>
      </c>
      <c r="CB906">
        <v>1.08521</v>
      </c>
      <c r="CC906">
        <v>1.0851999999999999</v>
      </c>
      <c r="CD906">
        <v>1.0852200000000001</v>
      </c>
      <c r="CE906">
        <v>1.0851999999999999</v>
      </c>
      <c r="CF906">
        <v>1.0851599999999999</v>
      </c>
      <c r="CG906">
        <v>1.0852599999999999</v>
      </c>
      <c r="CH906">
        <v>1.0852599999999999</v>
      </c>
      <c r="CI906">
        <v>1.0851900000000001</v>
      </c>
      <c r="CJ906">
        <v>1.0852599999999999</v>
      </c>
      <c r="CK906">
        <v>1.0853200000000001</v>
      </c>
      <c r="CL906">
        <v>1.0852200000000001</v>
      </c>
      <c r="CM906">
        <v>1.08521</v>
      </c>
      <c r="CN906">
        <v>1.0853600000000001</v>
      </c>
      <c r="CO906">
        <v>1.0854299999999999</v>
      </c>
      <c r="CP906">
        <v>1.0854600000000001</v>
      </c>
      <c r="CQ906">
        <v>1.08552</v>
      </c>
      <c r="CR906">
        <v>1.0855699999999999</v>
      </c>
      <c r="CS906">
        <v>1.0855699999999999</v>
      </c>
      <c r="CT906">
        <v>1.08552</v>
      </c>
      <c r="CU906">
        <v>1.08548</v>
      </c>
      <c r="CV906">
        <v>1.0857000000000001</v>
      </c>
      <c r="CW906">
        <v>1.0857300000000001</v>
      </c>
      <c r="CX906">
        <v>1.0857699999999999</v>
      </c>
      <c r="CY906">
        <v>1.0857600000000001</v>
      </c>
      <c r="CZ906">
        <v>1.0858099999999999</v>
      </c>
      <c r="DA906">
        <v>1.0859000000000001</v>
      </c>
      <c r="DB906">
        <v>1.08586</v>
      </c>
      <c r="DC906">
        <v>1.08582</v>
      </c>
      <c r="DD906">
        <v>1.0857600000000001</v>
      </c>
      <c r="DE906">
        <v>1.0858099999999999</v>
      </c>
      <c r="DF906">
        <v>1.0858300000000001</v>
      </c>
      <c r="DG906">
        <v>1.0859799999999999</v>
      </c>
      <c r="DH906">
        <v>1.0860799999999999</v>
      </c>
      <c r="DI906">
        <v>1.0859099999999999</v>
      </c>
      <c r="DJ906">
        <v>1.08589</v>
      </c>
      <c r="DK906">
        <v>1.0859000000000001</v>
      </c>
      <c r="DL906">
        <v>1.0859000000000001</v>
      </c>
      <c r="DM906">
        <v>1.08586</v>
      </c>
      <c r="DN906">
        <v>1.0858399999999999</v>
      </c>
      <c r="DO906">
        <v>1.08585</v>
      </c>
      <c r="DP906">
        <v>1.08585</v>
      </c>
      <c r="DQ906" s="4">
        <f t="shared" si="101"/>
        <v>0</v>
      </c>
      <c r="DR906" s="4">
        <f t="shared" si="100"/>
        <v>0</v>
      </c>
      <c r="DS906" s="4">
        <f t="shared" si="102"/>
        <v>0</v>
      </c>
      <c r="DT906" s="4">
        <f t="shared" si="103"/>
        <v>3.4000000000000696E-4</v>
      </c>
      <c r="DU906" s="5">
        <f t="shared" si="104"/>
        <v>3.9000000000011248E-4</v>
      </c>
      <c r="DV906" s="4">
        <f t="shared" si="105"/>
        <v>0.87179487179463822</v>
      </c>
      <c r="DW906" s="4">
        <f t="shared" si="106"/>
        <v>46.575342465746758</v>
      </c>
      <c r="DX906">
        <v>1.08632</v>
      </c>
    </row>
    <row r="907" spans="1:128" ht="15.75" thickBot="1">
      <c r="A907">
        <v>1.0845</v>
      </c>
      <c r="B907">
        <v>1.0845499999999999</v>
      </c>
      <c r="C907">
        <v>1.08436</v>
      </c>
      <c r="D907">
        <v>1.08433</v>
      </c>
      <c r="E907">
        <v>1.0843</v>
      </c>
      <c r="F907">
        <v>1.08446</v>
      </c>
      <c r="G907">
        <v>1.08449</v>
      </c>
      <c r="H907">
        <v>1.0845899999999999</v>
      </c>
      <c r="I907">
        <v>1.08464</v>
      </c>
      <c r="J907">
        <v>1.0847199999999999</v>
      </c>
      <c r="K907">
        <v>1.08473</v>
      </c>
      <c r="L907">
        <v>1.0847500000000001</v>
      </c>
      <c r="M907">
        <v>1.0848800000000001</v>
      </c>
      <c r="N907">
        <v>1.0848800000000001</v>
      </c>
      <c r="O907">
        <v>1.0847100000000001</v>
      </c>
      <c r="P907">
        <v>1.0847199999999999</v>
      </c>
      <c r="Q907">
        <v>1.0847500000000001</v>
      </c>
      <c r="R907">
        <v>1.0848899999999999</v>
      </c>
      <c r="S907">
        <v>1.0849</v>
      </c>
      <c r="T907">
        <v>1.0849599999999999</v>
      </c>
      <c r="U907">
        <v>1.0848899999999999</v>
      </c>
      <c r="V907">
        <v>1.0848</v>
      </c>
      <c r="W907">
        <v>1.0847800000000001</v>
      </c>
      <c r="X907">
        <v>1.0849</v>
      </c>
      <c r="Y907">
        <v>1.0848</v>
      </c>
      <c r="Z907">
        <v>1.08484</v>
      </c>
      <c r="AA907">
        <v>1.0847500000000001</v>
      </c>
      <c r="AB907">
        <v>1.08477</v>
      </c>
      <c r="AC907">
        <v>1.0847</v>
      </c>
      <c r="AD907">
        <v>1.0847599999999999</v>
      </c>
      <c r="AE907">
        <v>1.0846100000000001</v>
      </c>
      <c r="AF907">
        <v>1.0846</v>
      </c>
      <c r="AG907">
        <v>1.08446</v>
      </c>
      <c r="AH907">
        <v>1.08443</v>
      </c>
      <c r="AI907">
        <v>1.08436</v>
      </c>
      <c r="AJ907">
        <v>1.08449</v>
      </c>
      <c r="AK907">
        <v>1.08457</v>
      </c>
      <c r="AL907">
        <v>1.08466</v>
      </c>
      <c r="AM907">
        <v>1.0847</v>
      </c>
      <c r="AN907">
        <v>1.0849299999999999</v>
      </c>
      <c r="AO907">
        <v>1.0848</v>
      </c>
      <c r="AP907">
        <v>1.0847500000000001</v>
      </c>
      <c r="AQ907">
        <v>1.08477</v>
      </c>
      <c r="AR907">
        <v>1.0847</v>
      </c>
      <c r="AS907">
        <v>1.0847100000000001</v>
      </c>
      <c r="AT907">
        <v>1.0849200000000001</v>
      </c>
      <c r="AU907">
        <v>1.08491</v>
      </c>
      <c r="AV907">
        <v>1.0848599999999999</v>
      </c>
      <c r="AW907">
        <v>1.0849500000000001</v>
      </c>
      <c r="AX907">
        <v>1.0850500000000001</v>
      </c>
      <c r="AY907">
        <v>1.08511</v>
      </c>
      <c r="AZ907">
        <v>1.08511</v>
      </c>
      <c r="BA907">
        <v>1.08504</v>
      </c>
      <c r="BB907">
        <v>1.08521</v>
      </c>
      <c r="BC907">
        <v>1.0851</v>
      </c>
      <c r="BD907">
        <v>1.08511</v>
      </c>
      <c r="BE907">
        <v>1.0850200000000001</v>
      </c>
      <c r="BF907">
        <v>1.0850299999999999</v>
      </c>
      <c r="BG907">
        <v>1.08511</v>
      </c>
      <c r="BH907">
        <v>1.08501</v>
      </c>
      <c r="BI907">
        <v>1.085</v>
      </c>
      <c r="BJ907">
        <v>1.0849</v>
      </c>
      <c r="BK907">
        <v>1.08487</v>
      </c>
      <c r="BL907">
        <v>1.0848599999999999</v>
      </c>
      <c r="BM907">
        <v>1.0848199999999999</v>
      </c>
      <c r="BN907">
        <v>1.0848899999999999</v>
      </c>
      <c r="BO907">
        <v>1.0848500000000001</v>
      </c>
      <c r="BP907">
        <v>1.0849200000000001</v>
      </c>
      <c r="BQ907">
        <v>1.0849500000000001</v>
      </c>
      <c r="BR907">
        <v>1.08501</v>
      </c>
      <c r="BS907">
        <v>1.0849599999999999</v>
      </c>
      <c r="BT907">
        <v>1.08507</v>
      </c>
      <c r="BU907">
        <v>1.0849599999999999</v>
      </c>
      <c r="BV907">
        <v>1.0848599999999999</v>
      </c>
      <c r="BW907">
        <v>1.0849200000000001</v>
      </c>
      <c r="BX907">
        <v>1.0848</v>
      </c>
      <c r="BY907">
        <v>1.08491</v>
      </c>
      <c r="BZ907">
        <v>1.08501</v>
      </c>
      <c r="CA907">
        <v>1.08521</v>
      </c>
      <c r="CB907">
        <v>1.0851999999999999</v>
      </c>
      <c r="CC907">
        <v>1.0852200000000001</v>
      </c>
      <c r="CD907">
        <v>1.0851999999999999</v>
      </c>
      <c r="CE907">
        <v>1.0851599999999999</v>
      </c>
      <c r="CF907">
        <v>1.0852599999999999</v>
      </c>
      <c r="CG907">
        <v>1.0852599999999999</v>
      </c>
      <c r="CH907">
        <v>1.0851900000000001</v>
      </c>
      <c r="CI907">
        <v>1.0852599999999999</v>
      </c>
      <c r="CJ907">
        <v>1.0853200000000001</v>
      </c>
      <c r="CK907">
        <v>1.0852200000000001</v>
      </c>
      <c r="CL907">
        <v>1.08521</v>
      </c>
      <c r="CM907">
        <v>1.0853600000000001</v>
      </c>
      <c r="CN907">
        <v>1.0854299999999999</v>
      </c>
      <c r="CO907">
        <v>1.0854600000000001</v>
      </c>
      <c r="CP907">
        <v>1.08552</v>
      </c>
      <c r="CQ907">
        <v>1.0855699999999999</v>
      </c>
      <c r="CR907">
        <v>1.0855699999999999</v>
      </c>
      <c r="CS907">
        <v>1.08552</v>
      </c>
      <c r="CT907">
        <v>1.08548</v>
      </c>
      <c r="CU907">
        <v>1.0857000000000001</v>
      </c>
      <c r="CV907">
        <v>1.0857300000000001</v>
      </c>
      <c r="CW907">
        <v>1.0857699999999999</v>
      </c>
      <c r="CX907">
        <v>1.0857600000000001</v>
      </c>
      <c r="CY907">
        <v>1.0858099999999999</v>
      </c>
      <c r="CZ907">
        <v>1.0859000000000001</v>
      </c>
      <c r="DA907">
        <v>1.08586</v>
      </c>
      <c r="DB907">
        <v>1.08582</v>
      </c>
      <c r="DC907">
        <v>1.0857600000000001</v>
      </c>
      <c r="DD907">
        <v>1.0858099999999999</v>
      </c>
      <c r="DE907">
        <v>1.0858300000000001</v>
      </c>
      <c r="DF907">
        <v>1.0859799999999999</v>
      </c>
      <c r="DG907">
        <v>1.0860799999999999</v>
      </c>
      <c r="DH907">
        <v>1.0859099999999999</v>
      </c>
      <c r="DI907">
        <v>1.08589</v>
      </c>
      <c r="DJ907">
        <v>1.0859000000000001</v>
      </c>
      <c r="DK907">
        <v>1.0859000000000001</v>
      </c>
      <c r="DL907">
        <v>1.08586</v>
      </c>
      <c r="DM907">
        <v>1.0858399999999999</v>
      </c>
      <c r="DN907">
        <v>1.08585</v>
      </c>
      <c r="DO907">
        <v>1.08585</v>
      </c>
      <c r="DP907">
        <v>1.0857600000000001</v>
      </c>
      <c r="DQ907" s="4">
        <f t="shared" si="101"/>
        <v>-8.9999999999923475E-5</v>
      </c>
      <c r="DR907" s="4">
        <f t="shared" si="100"/>
        <v>0</v>
      </c>
      <c r="DS907" s="4">
        <f t="shared" si="102"/>
        <v>8.9999999999923475E-5</v>
      </c>
      <c r="DT907" s="4">
        <f t="shared" si="103"/>
        <v>3.4000000000000696E-4</v>
      </c>
      <c r="DU907" s="5">
        <f t="shared" si="104"/>
        <v>4.3999999999999595E-4</v>
      </c>
      <c r="DV907" s="4">
        <f t="shared" si="105"/>
        <v>0.77272727272729569</v>
      </c>
      <c r="DW907" s="4">
        <f t="shared" si="106"/>
        <v>43.589743589744316</v>
      </c>
      <c r="DX907">
        <v>1.0862499999999999</v>
      </c>
    </row>
    <row r="908" spans="1:128" ht="15.75" thickBot="1">
      <c r="A908">
        <v>1.0845499999999999</v>
      </c>
      <c r="B908">
        <v>1.08436</v>
      </c>
      <c r="C908">
        <v>1.08433</v>
      </c>
      <c r="D908">
        <v>1.0843</v>
      </c>
      <c r="E908">
        <v>1.08446</v>
      </c>
      <c r="F908">
        <v>1.08449</v>
      </c>
      <c r="G908">
        <v>1.0845899999999999</v>
      </c>
      <c r="H908">
        <v>1.08464</v>
      </c>
      <c r="I908">
        <v>1.0847199999999999</v>
      </c>
      <c r="J908">
        <v>1.08473</v>
      </c>
      <c r="K908">
        <v>1.0847500000000001</v>
      </c>
      <c r="L908">
        <v>1.0848800000000001</v>
      </c>
      <c r="M908">
        <v>1.0848800000000001</v>
      </c>
      <c r="N908">
        <v>1.0847100000000001</v>
      </c>
      <c r="O908">
        <v>1.0847199999999999</v>
      </c>
      <c r="P908">
        <v>1.0847500000000001</v>
      </c>
      <c r="Q908">
        <v>1.0848899999999999</v>
      </c>
      <c r="R908">
        <v>1.0849</v>
      </c>
      <c r="S908">
        <v>1.0849599999999999</v>
      </c>
      <c r="T908">
        <v>1.0848899999999999</v>
      </c>
      <c r="U908">
        <v>1.0848</v>
      </c>
      <c r="V908">
        <v>1.0847800000000001</v>
      </c>
      <c r="W908">
        <v>1.0849</v>
      </c>
      <c r="X908">
        <v>1.0848</v>
      </c>
      <c r="Y908">
        <v>1.08484</v>
      </c>
      <c r="Z908">
        <v>1.0847500000000001</v>
      </c>
      <c r="AA908">
        <v>1.08477</v>
      </c>
      <c r="AB908">
        <v>1.0847</v>
      </c>
      <c r="AC908">
        <v>1.0847599999999999</v>
      </c>
      <c r="AD908">
        <v>1.0846100000000001</v>
      </c>
      <c r="AE908">
        <v>1.0846</v>
      </c>
      <c r="AF908">
        <v>1.08446</v>
      </c>
      <c r="AG908">
        <v>1.08443</v>
      </c>
      <c r="AH908">
        <v>1.08436</v>
      </c>
      <c r="AI908">
        <v>1.08449</v>
      </c>
      <c r="AJ908">
        <v>1.08457</v>
      </c>
      <c r="AK908">
        <v>1.08466</v>
      </c>
      <c r="AL908">
        <v>1.0847</v>
      </c>
      <c r="AM908">
        <v>1.0849299999999999</v>
      </c>
      <c r="AN908">
        <v>1.0848</v>
      </c>
      <c r="AO908">
        <v>1.0847500000000001</v>
      </c>
      <c r="AP908">
        <v>1.08477</v>
      </c>
      <c r="AQ908">
        <v>1.0847</v>
      </c>
      <c r="AR908">
        <v>1.0847100000000001</v>
      </c>
      <c r="AS908">
        <v>1.0849200000000001</v>
      </c>
      <c r="AT908">
        <v>1.08491</v>
      </c>
      <c r="AU908">
        <v>1.0848599999999999</v>
      </c>
      <c r="AV908">
        <v>1.0849500000000001</v>
      </c>
      <c r="AW908">
        <v>1.0850500000000001</v>
      </c>
      <c r="AX908">
        <v>1.08511</v>
      </c>
      <c r="AY908">
        <v>1.08511</v>
      </c>
      <c r="AZ908">
        <v>1.08504</v>
      </c>
      <c r="BA908">
        <v>1.08521</v>
      </c>
      <c r="BB908">
        <v>1.0851</v>
      </c>
      <c r="BC908">
        <v>1.08511</v>
      </c>
      <c r="BD908">
        <v>1.0850200000000001</v>
      </c>
      <c r="BE908">
        <v>1.0850299999999999</v>
      </c>
      <c r="BF908">
        <v>1.08511</v>
      </c>
      <c r="BG908">
        <v>1.08501</v>
      </c>
      <c r="BH908">
        <v>1.085</v>
      </c>
      <c r="BI908">
        <v>1.0849</v>
      </c>
      <c r="BJ908">
        <v>1.08487</v>
      </c>
      <c r="BK908">
        <v>1.0848599999999999</v>
      </c>
      <c r="BL908">
        <v>1.0848199999999999</v>
      </c>
      <c r="BM908">
        <v>1.0848899999999999</v>
      </c>
      <c r="BN908">
        <v>1.0848500000000001</v>
      </c>
      <c r="BO908">
        <v>1.0849200000000001</v>
      </c>
      <c r="BP908">
        <v>1.0849500000000001</v>
      </c>
      <c r="BQ908">
        <v>1.08501</v>
      </c>
      <c r="BR908">
        <v>1.0849599999999999</v>
      </c>
      <c r="BS908">
        <v>1.08507</v>
      </c>
      <c r="BT908">
        <v>1.0849599999999999</v>
      </c>
      <c r="BU908">
        <v>1.0848599999999999</v>
      </c>
      <c r="BV908">
        <v>1.0849200000000001</v>
      </c>
      <c r="BW908">
        <v>1.0848</v>
      </c>
      <c r="BX908">
        <v>1.08491</v>
      </c>
      <c r="BY908">
        <v>1.08501</v>
      </c>
      <c r="BZ908">
        <v>1.08521</v>
      </c>
      <c r="CA908">
        <v>1.0851999999999999</v>
      </c>
      <c r="CB908">
        <v>1.0852200000000001</v>
      </c>
      <c r="CC908">
        <v>1.0851999999999999</v>
      </c>
      <c r="CD908">
        <v>1.0851599999999999</v>
      </c>
      <c r="CE908">
        <v>1.0852599999999999</v>
      </c>
      <c r="CF908">
        <v>1.0852599999999999</v>
      </c>
      <c r="CG908">
        <v>1.0851900000000001</v>
      </c>
      <c r="CH908">
        <v>1.0852599999999999</v>
      </c>
      <c r="CI908">
        <v>1.0853200000000001</v>
      </c>
      <c r="CJ908">
        <v>1.0852200000000001</v>
      </c>
      <c r="CK908">
        <v>1.08521</v>
      </c>
      <c r="CL908">
        <v>1.0853600000000001</v>
      </c>
      <c r="CM908">
        <v>1.0854299999999999</v>
      </c>
      <c r="CN908">
        <v>1.0854600000000001</v>
      </c>
      <c r="CO908">
        <v>1.08552</v>
      </c>
      <c r="CP908">
        <v>1.0855699999999999</v>
      </c>
      <c r="CQ908">
        <v>1.0855699999999999</v>
      </c>
      <c r="CR908">
        <v>1.08552</v>
      </c>
      <c r="CS908">
        <v>1.08548</v>
      </c>
      <c r="CT908">
        <v>1.0857000000000001</v>
      </c>
      <c r="CU908">
        <v>1.0857300000000001</v>
      </c>
      <c r="CV908">
        <v>1.0857699999999999</v>
      </c>
      <c r="CW908">
        <v>1.0857600000000001</v>
      </c>
      <c r="CX908">
        <v>1.0858099999999999</v>
      </c>
      <c r="CY908">
        <v>1.0859000000000001</v>
      </c>
      <c r="CZ908">
        <v>1.08586</v>
      </c>
      <c r="DA908">
        <v>1.08582</v>
      </c>
      <c r="DB908">
        <v>1.0857600000000001</v>
      </c>
      <c r="DC908">
        <v>1.0858099999999999</v>
      </c>
      <c r="DD908">
        <v>1.0858300000000001</v>
      </c>
      <c r="DE908">
        <v>1.0859799999999999</v>
      </c>
      <c r="DF908">
        <v>1.0860799999999999</v>
      </c>
      <c r="DG908">
        <v>1.0859099999999999</v>
      </c>
      <c r="DH908">
        <v>1.08589</v>
      </c>
      <c r="DI908">
        <v>1.0859000000000001</v>
      </c>
      <c r="DJ908">
        <v>1.0859000000000001</v>
      </c>
      <c r="DK908">
        <v>1.08586</v>
      </c>
      <c r="DL908">
        <v>1.0858399999999999</v>
      </c>
      <c r="DM908">
        <v>1.08585</v>
      </c>
      <c r="DN908">
        <v>1.08585</v>
      </c>
      <c r="DO908">
        <v>1.0857600000000001</v>
      </c>
      <c r="DP908">
        <v>1.08571</v>
      </c>
      <c r="DQ908" s="4">
        <f t="shared" si="101"/>
        <v>-5.0000000000105516E-5</v>
      </c>
      <c r="DR908" s="4">
        <f t="shared" si="100"/>
        <v>0</v>
      </c>
      <c r="DS908" s="4">
        <f t="shared" si="102"/>
        <v>5.0000000000105516E-5</v>
      </c>
      <c r="DT908" s="4">
        <f t="shared" si="103"/>
        <v>3.4000000000000696E-4</v>
      </c>
      <c r="DU908" s="5">
        <f t="shared" si="104"/>
        <v>4.5000000000006146E-4</v>
      </c>
      <c r="DV908" s="4">
        <f t="shared" si="105"/>
        <v>0.75555555555546783</v>
      </c>
      <c r="DW908" s="4">
        <f t="shared" si="106"/>
        <v>43.037974683541456</v>
      </c>
      <c r="DX908">
        <v>1.0863499999999999</v>
      </c>
    </row>
    <row r="909" spans="1:128" ht="15.75" thickBot="1">
      <c r="A909">
        <v>1.08436</v>
      </c>
      <c r="B909">
        <v>1.08433</v>
      </c>
      <c r="C909">
        <v>1.0843</v>
      </c>
      <c r="D909">
        <v>1.08446</v>
      </c>
      <c r="E909">
        <v>1.08449</v>
      </c>
      <c r="F909">
        <v>1.0845899999999999</v>
      </c>
      <c r="G909">
        <v>1.08464</v>
      </c>
      <c r="H909">
        <v>1.0847199999999999</v>
      </c>
      <c r="I909">
        <v>1.08473</v>
      </c>
      <c r="J909">
        <v>1.0847500000000001</v>
      </c>
      <c r="K909">
        <v>1.0848800000000001</v>
      </c>
      <c r="L909">
        <v>1.0848800000000001</v>
      </c>
      <c r="M909">
        <v>1.0847100000000001</v>
      </c>
      <c r="N909">
        <v>1.0847199999999999</v>
      </c>
      <c r="O909">
        <v>1.0847500000000001</v>
      </c>
      <c r="P909">
        <v>1.0848899999999999</v>
      </c>
      <c r="Q909">
        <v>1.0849</v>
      </c>
      <c r="R909">
        <v>1.0849599999999999</v>
      </c>
      <c r="S909">
        <v>1.0848899999999999</v>
      </c>
      <c r="T909">
        <v>1.0848</v>
      </c>
      <c r="U909">
        <v>1.0847800000000001</v>
      </c>
      <c r="V909">
        <v>1.0849</v>
      </c>
      <c r="W909">
        <v>1.0848</v>
      </c>
      <c r="X909">
        <v>1.08484</v>
      </c>
      <c r="Y909">
        <v>1.0847500000000001</v>
      </c>
      <c r="Z909">
        <v>1.08477</v>
      </c>
      <c r="AA909">
        <v>1.0847</v>
      </c>
      <c r="AB909">
        <v>1.0847599999999999</v>
      </c>
      <c r="AC909">
        <v>1.0846100000000001</v>
      </c>
      <c r="AD909">
        <v>1.0846</v>
      </c>
      <c r="AE909">
        <v>1.08446</v>
      </c>
      <c r="AF909">
        <v>1.08443</v>
      </c>
      <c r="AG909">
        <v>1.08436</v>
      </c>
      <c r="AH909">
        <v>1.08449</v>
      </c>
      <c r="AI909">
        <v>1.08457</v>
      </c>
      <c r="AJ909">
        <v>1.08466</v>
      </c>
      <c r="AK909">
        <v>1.0847</v>
      </c>
      <c r="AL909">
        <v>1.0849299999999999</v>
      </c>
      <c r="AM909">
        <v>1.0848</v>
      </c>
      <c r="AN909">
        <v>1.0847500000000001</v>
      </c>
      <c r="AO909">
        <v>1.08477</v>
      </c>
      <c r="AP909">
        <v>1.0847</v>
      </c>
      <c r="AQ909">
        <v>1.0847100000000001</v>
      </c>
      <c r="AR909">
        <v>1.0849200000000001</v>
      </c>
      <c r="AS909">
        <v>1.08491</v>
      </c>
      <c r="AT909">
        <v>1.0848599999999999</v>
      </c>
      <c r="AU909">
        <v>1.0849500000000001</v>
      </c>
      <c r="AV909">
        <v>1.0850500000000001</v>
      </c>
      <c r="AW909">
        <v>1.08511</v>
      </c>
      <c r="AX909">
        <v>1.08511</v>
      </c>
      <c r="AY909">
        <v>1.08504</v>
      </c>
      <c r="AZ909">
        <v>1.08521</v>
      </c>
      <c r="BA909">
        <v>1.0851</v>
      </c>
      <c r="BB909">
        <v>1.08511</v>
      </c>
      <c r="BC909">
        <v>1.0850200000000001</v>
      </c>
      <c r="BD909">
        <v>1.0850299999999999</v>
      </c>
      <c r="BE909">
        <v>1.08511</v>
      </c>
      <c r="BF909">
        <v>1.08501</v>
      </c>
      <c r="BG909">
        <v>1.085</v>
      </c>
      <c r="BH909">
        <v>1.0849</v>
      </c>
      <c r="BI909">
        <v>1.08487</v>
      </c>
      <c r="BJ909">
        <v>1.0848599999999999</v>
      </c>
      <c r="BK909">
        <v>1.0848199999999999</v>
      </c>
      <c r="BL909">
        <v>1.0848899999999999</v>
      </c>
      <c r="BM909">
        <v>1.0848500000000001</v>
      </c>
      <c r="BN909">
        <v>1.0849200000000001</v>
      </c>
      <c r="BO909">
        <v>1.0849500000000001</v>
      </c>
      <c r="BP909">
        <v>1.08501</v>
      </c>
      <c r="BQ909">
        <v>1.0849599999999999</v>
      </c>
      <c r="BR909">
        <v>1.08507</v>
      </c>
      <c r="BS909">
        <v>1.0849599999999999</v>
      </c>
      <c r="BT909">
        <v>1.0848599999999999</v>
      </c>
      <c r="BU909">
        <v>1.0849200000000001</v>
      </c>
      <c r="BV909">
        <v>1.0848</v>
      </c>
      <c r="BW909">
        <v>1.08491</v>
      </c>
      <c r="BX909">
        <v>1.08501</v>
      </c>
      <c r="BY909">
        <v>1.08521</v>
      </c>
      <c r="BZ909">
        <v>1.0851999999999999</v>
      </c>
      <c r="CA909">
        <v>1.0852200000000001</v>
      </c>
      <c r="CB909">
        <v>1.0851999999999999</v>
      </c>
      <c r="CC909">
        <v>1.0851599999999999</v>
      </c>
      <c r="CD909">
        <v>1.0852599999999999</v>
      </c>
      <c r="CE909">
        <v>1.0852599999999999</v>
      </c>
      <c r="CF909">
        <v>1.0851900000000001</v>
      </c>
      <c r="CG909">
        <v>1.0852599999999999</v>
      </c>
      <c r="CH909">
        <v>1.0853200000000001</v>
      </c>
      <c r="CI909">
        <v>1.0852200000000001</v>
      </c>
      <c r="CJ909">
        <v>1.08521</v>
      </c>
      <c r="CK909">
        <v>1.0853600000000001</v>
      </c>
      <c r="CL909">
        <v>1.0854299999999999</v>
      </c>
      <c r="CM909">
        <v>1.0854600000000001</v>
      </c>
      <c r="CN909">
        <v>1.08552</v>
      </c>
      <c r="CO909">
        <v>1.0855699999999999</v>
      </c>
      <c r="CP909">
        <v>1.0855699999999999</v>
      </c>
      <c r="CQ909">
        <v>1.08552</v>
      </c>
      <c r="CR909">
        <v>1.08548</v>
      </c>
      <c r="CS909">
        <v>1.0857000000000001</v>
      </c>
      <c r="CT909">
        <v>1.0857300000000001</v>
      </c>
      <c r="CU909">
        <v>1.0857699999999999</v>
      </c>
      <c r="CV909">
        <v>1.0857600000000001</v>
      </c>
      <c r="CW909">
        <v>1.0858099999999999</v>
      </c>
      <c r="CX909">
        <v>1.0859000000000001</v>
      </c>
      <c r="CY909">
        <v>1.08586</v>
      </c>
      <c r="CZ909">
        <v>1.08582</v>
      </c>
      <c r="DA909">
        <v>1.0857600000000001</v>
      </c>
      <c r="DB909">
        <v>1.0858099999999999</v>
      </c>
      <c r="DC909">
        <v>1.0858300000000001</v>
      </c>
      <c r="DD909">
        <v>1.0859799999999999</v>
      </c>
      <c r="DE909">
        <v>1.0860799999999999</v>
      </c>
      <c r="DF909">
        <v>1.0859099999999999</v>
      </c>
      <c r="DG909">
        <v>1.08589</v>
      </c>
      <c r="DH909">
        <v>1.0859000000000001</v>
      </c>
      <c r="DI909">
        <v>1.0859000000000001</v>
      </c>
      <c r="DJ909">
        <v>1.08586</v>
      </c>
      <c r="DK909">
        <v>1.0858399999999999</v>
      </c>
      <c r="DL909">
        <v>1.08585</v>
      </c>
      <c r="DM909">
        <v>1.08585</v>
      </c>
      <c r="DN909">
        <v>1.0857600000000001</v>
      </c>
      <c r="DO909">
        <v>1.08571</v>
      </c>
      <c r="DP909">
        <v>1.0856699999999999</v>
      </c>
      <c r="DQ909" s="4">
        <f t="shared" si="101"/>
        <v>-4.0000000000040004E-5</v>
      </c>
      <c r="DR909" s="4">
        <f t="shared" si="100"/>
        <v>0</v>
      </c>
      <c r="DS909" s="4">
        <f t="shared" si="102"/>
        <v>4.0000000000040004E-5</v>
      </c>
      <c r="DT909" s="4">
        <f t="shared" si="103"/>
        <v>3.4000000000000696E-4</v>
      </c>
      <c r="DU909" s="5">
        <f t="shared" si="104"/>
        <v>4.3000000000015248E-4</v>
      </c>
      <c r="DV909" s="4">
        <f t="shared" si="105"/>
        <v>0.79069767441834049</v>
      </c>
      <c r="DW909" s="4">
        <f t="shared" si="106"/>
        <v>44.155844155835915</v>
      </c>
      <c r="DX909">
        <v>1.0864</v>
      </c>
    </row>
    <row r="910" spans="1:128" ht="15.75" thickBot="1">
      <c r="A910">
        <v>1.08433</v>
      </c>
      <c r="B910">
        <v>1.0843</v>
      </c>
      <c r="C910">
        <v>1.08446</v>
      </c>
      <c r="D910">
        <v>1.08449</v>
      </c>
      <c r="E910">
        <v>1.0845899999999999</v>
      </c>
      <c r="F910">
        <v>1.08464</v>
      </c>
      <c r="G910">
        <v>1.0847199999999999</v>
      </c>
      <c r="H910">
        <v>1.08473</v>
      </c>
      <c r="I910">
        <v>1.0847500000000001</v>
      </c>
      <c r="J910">
        <v>1.0848800000000001</v>
      </c>
      <c r="K910">
        <v>1.0848800000000001</v>
      </c>
      <c r="L910">
        <v>1.0847100000000001</v>
      </c>
      <c r="M910">
        <v>1.0847199999999999</v>
      </c>
      <c r="N910">
        <v>1.0847500000000001</v>
      </c>
      <c r="O910">
        <v>1.0848899999999999</v>
      </c>
      <c r="P910">
        <v>1.0849</v>
      </c>
      <c r="Q910">
        <v>1.0849599999999999</v>
      </c>
      <c r="R910">
        <v>1.0848899999999999</v>
      </c>
      <c r="S910">
        <v>1.0848</v>
      </c>
      <c r="T910">
        <v>1.0847800000000001</v>
      </c>
      <c r="U910">
        <v>1.0849</v>
      </c>
      <c r="V910">
        <v>1.0848</v>
      </c>
      <c r="W910">
        <v>1.08484</v>
      </c>
      <c r="X910">
        <v>1.0847500000000001</v>
      </c>
      <c r="Y910">
        <v>1.08477</v>
      </c>
      <c r="Z910">
        <v>1.0847</v>
      </c>
      <c r="AA910">
        <v>1.0847599999999999</v>
      </c>
      <c r="AB910">
        <v>1.0846100000000001</v>
      </c>
      <c r="AC910">
        <v>1.0846</v>
      </c>
      <c r="AD910">
        <v>1.08446</v>
      </c>
      <c r="AE910">
        <v>1.08443</v>
      </c>
      <c r="AF910">
        <v>1.08436</v>
      </c>
      <c r="AG910">
        <v>1.08449</v>
      </c>
      <c r="AH910">
        <v>1.08457</v>
      </c>
      <c r="AI910">
        <v>1.08466</v>
      </c>
      <c r="AJ910">
        <v>1.0847</v>
      </c>
      <c r="AK910">
        <v>1.0849299999999999</v>
      </c>
      <c r="AL910">
        <v>1.0848</v>
      </c>
      <c r="AM910">
        <v>1.0847500000000001</v>
      </c>
      <c r="AN910">
        <v>1.08477</v>
      </c>
      <c r="AO910">
        <v>1.0847</v>
      </c>
      <c r="AP910">
        <v>1.0847100000000001</v>
      </c>
      <c r="AQ910">
        <v>1.0849200000000001</v>
      </c>
      <c r="AR910">
        <v>1.08491</v>
      </c>
      <c r="AS910">
        <v>1.0848599999999999</v>
      </c>
      <c r="AT910">
        <v>1.0849500000000001</v>
      </c>
      <c r="AU910">
        <v>1.0850500000000001</v>
      </c>
      <c r="AV910">
        <v>1.08511</v>
      </c>
      <c r="AW910">
        <v>1.08511</v>
      </c>
      <c r="AX910">
        <v>1.08504</v>
      </c>
      <c r="AY910">
        <v>1.08521</v>
      </c>
      <c r="AZ910">
        <v>1.0851</v>
      </c>
      <c r="BA910">
        <v>1.08511</v>
      </c>
      <c r="BB910">
        <v>1.0850200000000001</v>
      </c>
      <c r="BC910">
        <v>1.0850299999999999</v>
      </c>
      <c r="BD910">
        <v>1.08511</v>
      </c>
      <c r="BE910">
        <v>1.08501</v>
      </c>
      <c r="BF910">
        <v>1.085</v>
      </c>
      <c r="BG910">
        <v>1.0849</v>
      </c>
      <c r="BH910">
        <v>1.08487</v>
      </c>
      <c r="BI910">
        <v>1.0848599999999999</v>
      </c>
      <c r="BJ910">
        <v>1.0848199999999999</v>
      </c>
      <c r="BK910">
        <v>1.0848899999999999</v>
      </c>
      <c r="BL910">
        <v>1.0848500000000001</v>
      </c>
      <c r="BM910">
        <v>1.0849200000000001</v>
      </c>
      <c r="BN910">
        <v>1.0849500000000001</v>
      </c>
      <c r="BO910">
        <v>1.08501</v>
      </c>
      <c r="BP910">
        <v>1.0849599999999999</v>
      </c>
      <c r="BQ910">
        <v>1.08507</v>
      </c>
      <c r="BR910">
        <v>1.0849599999999999</v>
      </c>
      <c r="BS910">
        <v>1.0848599999999999</v>
      </c>
      <c r="BT910">
        <v>1.0849200000000001</v>
      </c>
      <c r="BU910">
        <v>1.0848</v>
      </c>
      <c r="BV910">
        <v>1.08491</v>
      </c>
      <c r="BW910">
        <v>1.08501</v>
      </c>
      <c r="BX910">
        <v>1.08521</v>
      </c>
      <c r="BY910">
        <v>1.0851999999999999</v>
      </c>
      <c r="BZ910">
        <v>1.0852200000000001</v>
      </c>
      <c r="CA910">
        <v>1.0851999999999999</v>
      </c>
      <c r="CB910">
        <v>1.0851599999999999</v>
      </c>
      <c r="CC910">
        <v>1.0852599999999999</v>
      </c>
      <c r="CD910">
        <v>1.0852599999999999</v>
      </c>
      <c r="CE910">
        <v>1.0851900000000001</v>
      </c>
      <c r="CF910">
        <v>1.0852599999999999</v>
      </c>
      <c r="CG910">
        <v>1.0853200000000001</v>
      </c>
      <c r="CH910">
        <v>1.0852200000000001</v>
      </c>
      <c r="CI910">
        <v>1.08521</v>
      </c>
      <c r="CJ910">
        <v>1.0853600000000001</v>
      </c>
      <c r="CK910">
        <v>1.0854299999999999</v>
      </c>
      <c r="CL910">
        <v>1.0854600000000001</v>
      </c>
      <c r="CM910">
        <v>1.08552</v>
      </c>
      <c r="CN910">
        <v>1.0855699999999999</v>
      </c>
      <c r="CO910">
        <v>1.0855699999999999</v>
      </c>
      <c r="CP910">
        <v>1.08552</v>
      </c>
      <c r="CQ910">
        <v>1.08548</v>
      </c>
      <c r="CR910">
        <v>1.0857000000000001</v>
      </c>
      <c r="CS910">
        <v>1.0857300000000001</v>
      </c>
      <c r="CT910">
        <v>1.0857699999999999</v>
      </c>
      <c r="CU910">
        <v>1.0857600000000001</v>
      </c>
      <c r="CV910">
        <v>1.0858099999999999</v>
      </c>
      <c r="CW910">
        <v>1.0859000000000001</v>
      </c>
      <c r="CX910">
        <v>1.08586</v>
      </c>
      <c r="CY910">
        <v>1.08582</v>
      </c>
      <c r="CZ910">
        <v>1.0857600000000001</v>
      </c>
      <c r="DA910">
        <v>1.0858099999999999</v>
      </c>
      <c r="DB910">
        <v>1.0858300000000001</v>
      </c>
      <c r="DC910">
        <v>1.0859799999999999</v>
      </c>
      <c r="DD910">
        <v>1.0860799999999999</v>
      </c>
      <c r="DE910">
        <v>1.0859099999999999</v>
      </c>
      <c r="DF910">
        <v>1.08589</v>
      </c>
      <c r="DG910">
        <v>1.0859000000000001</v>
      </c>
      <c r="DH910">
        <v>1.0859000000000001</v>
      </c>
      <c r="DI910">
        <v>1.08586</v>
      </c>
      <c r="DJ910">
        <v>1.0858399999999999</v>
      </c>
      <c r="DK910">
        <v>1.08585</v>
      </c>
      <c r="DL910">
        <v>1.08585</v>
      </c>
      <c r="DM910">
        <v>1.0857600000000001</v>
      </c>
      <c r="DN910">
        <v>1.08571</v>
      </c>
      <c r="DO910">
        <v>1.0856699999999999</v>
      </c>
      <c r="DP910">
        <v>1.0855900000000001</v>
      </c>
      <c r="DQ910" s="4">
        <f t="shared" si="101"/>
        <v>-7.9999999999857963E-5</v>
      </c>
      <c r="DR910" s="4">
        <f t="shared" si="100"/>
        <v>0</v>
      </c>
      <c r="DS910" s="4">
        <f t="shared" si="102"/>
        <v>7.9999999999857963E-5</v>
      </c>
      <c r="DT910" s="4">
        <f t="shared" si="103"/>
        <v>2.9000000000012349E-4</v>
      </c>
      <c r="DU910" s="5">
        <f t="shared" si="104"/>
        <v>5.1000000000001044E-4</v>
      </c>
      <c r="DV910" s="4">
        <f t="shared" si="105"/>
        <v>0.56862745098062262</v>
      </c>
      <c r="DW910" s="4">
        <f t="shared" si="106"/>
        <v>36.250000000009365</v>
      </c>
      <c r="DX910">
        <v>1.08636</v>
      </c>
    </row>
    <row r="911" spans="1:128" ht="15.75" thickBot="1">
      <c r="A911">
        <v>1.0843</v>
      </c>
      <c r="B911">
        <v>1.08446</v>
      </c>
      <c r="C911">
        <v>1.08449</v>
      </c>
      <c r="D911">
        <v>1.0845899999999999</v>
      </c>
      <c r="E911">
        <v>1.08464</v>
      </c>
      <c r="F911">
        <v>1.0847199999999999</v>
      </c>
      <c r="G911">
        <v>1.08473</v>
      </c>
      <c r="H911">
        <v>1.0847500000000001</v>
      </c>
      <c r="I911">
        <v>1.0848800000000001</v>
      </c>
      <c r="J911">
        <v>1.0848800000000001</v>
      </c>
      <c r="K911">
        <v>1.0847100000000001</v>
      </c>
      <c r="L911">
        <v>1.0847199999999999</v>
      </c>
      <c r="M911">
        <v>1.0847500000000001</v>
      </c>
      <c r="N911">
        <v>1.0848899999999999</v>
      </c>
      <c r="O911">
        <v>1.0849</v>
      </c>
      <c r="P911">
        <v>1.0849599999999999</v>
      </c>
      <c r="Q911">
        <v>1.0848899999999999</v>
      </c>
      <c r="R911">
        <v>1.0848</v>
      </c>
      <c r="S911">
        <v>1.0847800000000001</v>
      </c>
      <c r="T911">
        <v>1.0849</v>
      </c>
      <c r="U911">
        <v>1.0848</v>
      </c>
      <c r="V911">
        <v>1.08484</v>
      </c>
      <c r="W911">
        <v>1.0847500000000001</v>
      </c>
      <c r="X911">
        <v>1.08477</v>
      </c>
      <c r="Y911">
        <v>1.0847</v>
      </c>
      <c r="Z911">
        <v>1.0847599999999999</v>
      </c>
      <c r="AA911">
        <v>1.0846100000000001</v>
      </c>
      <c r="AB911">
        <v>1.0846</v>
      </c>
      <c r="AC911">
        <v>1.08446</v>
      </c>
      <c r="AD911">
        <v>1.08443</v>
      </c>
      <c r="AE911">
        <v>1.08436</v>
      </c>
      <c r="AF911">
        <v>1.08449</v>
      </c>
      <c r="AG911">
        <v>1.08457</v>
      </c>
      <c r="AH911">
        <v>1.08466</v>
      </c>
      <c r="AI911">
        <v>1.0847</v>
      </c>
      <c r="AJ911">
        <v>1.0849299999999999</v>
      </c>
      <c r="AK911">
        <v>1.0848</v>
      </c>
      <c r="AL911">
        <v>1.0847500000000001</v>
      </c>
      <c r="AM911">
        <v>1.08477</v>
      </c>
      <c r="AN911">
        <v>1.0847</v>
      </c>
      <c r="AO911">
        <v>1.0847100000000001</v>
      </c>
      <c r="AP911">
        <v>1.0849200000000001</v>
      </c>
      <c r="AQ911">
        <v>1.08491</v>
      </c>
      <c r="AR911">
        <v>1.0848599999999999</v>
      </c>
      <c r="AS911">
        <v>1.0849500000000001</v>
      </c>
      <c r="AT911">
        <v>1.0850500000000001</v>
      </c>
      <c r="AU911">
        <v>1.08511</v>
      </c>
      <c r="AV911">
        <v>1.08511</v>
      </c>
      <c r="AW911">
        <v>1.08504</v>
      </c>
      <c r="AX911">
        <v>1.08521</v>
      </c>
      <c r="AY911">
        <v>1.0851</v>
      </c>
      <c r="AZ911">
        <v>1.08511</v>
      </c>
      <c r="BA911">
        <v>1.0850200000000001</v>
      </c>
      <c r="BB911">
        <v>1.0850299999999999</v>
      </c>
      <c r="BC911">
        <v>1.08511</v>
      </c>
      <c r="BD911">
        <v>1.08501</v>
      </c>
      <c r="BE911">
        <v>1.085</v>
      </c>
      <c r="BF911">
        <v>1.0849</v>
      </c>
      <c r="BG911">
        <v>1.08487</v>
      </c>
      <c r="BH911">
        <v>1.0848599999999999</v>
      </c>
      <c r="BI911">
        <v>1.0848199999999999</v>
      </c>
      <c r="BJ911">
        <v>1.0848899999999999</v>
      </c>
      <c r="BK911">
        <v>1.0848500000000001</v>
      </c>
      <c r="BL911">
        <v>1.0849200000000001</v>
      </c>
      <c r="BM911">
        <v>1.0849500000000001</v>
      </c>
      <c r="BN911">
        <v>1.08501</v>
      </c>
      <c r="BO911">
        <v>1.0849599999999999</v>
      </c>
      <c r="BP911">
        <v>1.08507</v>
      </c>
      <c r="BQ911">
        <v>1.0849599999999999</v>
      </c>
      <c r="BR911">
        <v>1.0848599999999999</v>
      </c>
      <c r="BS911">
        <v>1.0849200000000001</v>
      </c>
      <c r="BT911">
        <v>1.0848</v>
      </c>
      <c r="BU911">
        <v>1.08491</v>
      </c>
      <c r="BV911">
        <v>1.08501</v>
      </c>
      <c r="BW911">
        <v>1.08521</v>
      </c>
      <c r="BX911">
        <v>1.0851999999999999</v>
      </c>
      <c r="BY911">
        <v>1.0852200000000001</v>
      </c>
      <c r="BZ911">
        <v>1.0851999999999999</v>
      </c>
      <c r="CA911">
        <v>1.0851599999999999</v>
      </c>
      <c r="CB911">
        <v>1.0852599999999999</v>
      </c>
      <c r="CC911">
        <v>1.0852599999999999</v>
      </c>
      <c r="CD911">
        <v>1.0851900000000001</v>
      </c>
      <c r="CE911">
        <v>1.0852599999999999</v>
      </c>
      <c r="CF911">
        <v>1.0853200000000001</v>
      </c>
      <c r="CG911">
        <v>1.0852200000000001</v>
      </c>
      <c r="CH911">
        <v>1.08521</v>
      </c>
      <c r="CI911">
        <v>1.0853600000000001</v>
      </c>
      <c r="CJ911">
        <v>1.0854299999999999</v>
      </c>
      <c r="CK911">
        <v>1.0854600000000001</v>
      </c>
      <c r="CL911">
        <v>1.08552</v>
      </c>
      <c r="CM911">
        <v>1.0855699999999999</v>
      </c>
      <c r="CN911">
        <v>1.0855699999999999</v>
      </c>
      <c r="CO911">
        <v>1.08552</v>
      </c>
      <c r="CP911">
        <v>1.08548</v>
      </c>
      <c r="CQ911">
        <v>1.0857000000000001</v>
      </c>
      <c r="CR911">
        <v>1.0857300000000001</v>
      </c>
      <c r="CS911">
        <v>1.0857699999999999</v>
      </c>
      <c r="CT911">
        <v>1.0857600000000001</v>
      </c>
      <c r="CU911">
        <v>1.0858099999999999</v>
      </c>
      <c r="CV911">
        <v>1.0859000000000001</v>
      </c>
      <c r="CW911">
        <v>1.08586</v>
      </c>
      <c r="CX911">
        <v>1.08582</v>
      </c>
      <c r="CY911">
        <v>1.0857600000000001</v>
      </c>
      <c r="CZ911">
        <v>1.0858099999999999</v>
      </c>
      <c r="DA911">
        <v>1.0858300000000001</v>
      </c>
      <c r="DB911">
        <v>1.0859799999999999</v>
      </c>
      <c r="DC911">
        <v>1.0860799999999999</v>
      </c>
      <c r="DD911">
        <v>1.0859099999999999</v>
      </c>
      <c r="DE911">
        <v>1.08589</v>
      </c>
      <c r="DF911">
        <v>1.0859000000000001</v>
      </c>
      <c r="DG911">
        <v>1.0859000000000001</v>
      </c>
      <c r="DH911">
        <v>1.08586</v>
      </c>
      <c r="DI911">
        <v>1.0858399999999999</v>
      </c>
      <c r="DJ911">
        <v>1.08585</v>
      </c>
      <c r="DK911">
        <v>1.08585</v>
      </c>
      <c r="DL911">
        <v>1.0857600000000001</v>
      </c>
      <c r="DM911">
        <v>1.08571</v>
      </c>
      <c r="DN911">
        <v>1.0856699999999999</v>
      </c>
      <c r="DO911">
        <v>1.0855900000000001</v>
      </c>
      <c r="DP911">
        <v>1.0856300000000001</v>
      </c>
      <c r="DQ911" s="4">
        <f t="shared" si="101"/>
        <v>4.0000000000040004E-5</v>
      </c>
      <c r="DR911" s="4">
        <f t="shared" si="100"/>
        <v>4.0000000000040004E-5</v>
      </c>
      <c r="DS911" s="4">
        <f t="shared" si="102"/>
        <v>0</v>
      </c>
      <c r="DT911" s="4">
        <f t="shared" si="103"/>
        <v>3.1000000000003247E-4</v>
      </c>
      <c r="DU911" s="5">
        <f t="shared" si="104"/>
        <v>5.1000000000001044E-4</v>
      </c>
      <c r="DV911" s="4">
        <f t="shared" si="105"/>
        <v>0.6078431372549532</v>
      </c>
      <c r="DW911" s="4">
        <f t="shared" si="106"/>
        <v>37.804878048782463</v>
      </c>
      <c r="DX911">
        <v>1.08633</v>
      </c>
    </row>
    <row r="912" spans="1:128" ht="15.75" thickBot="1">
      <c r="A912">
        <v>1.08446</v>
      </c>
      <c r="B912">
        <v>1.08449</v>
      </c>
      <c r="C912">
        <v>1.0845899999999999</v>
      </c>
      <c r="D912">
        <v>1.08464</v>
      </c>
      <c r="E912">
        <v>1.0847199999999999</v>
      </c>
      <c r="F912">
        <v>1.08473</v>
      </c>
      <c r="G912">
        <v>1.0847500000000001</v>
      </c>
      <c r="H912">
        <v>1.0848800000000001</v>
      </c>
      <c r="I912">
        <v>1.0848800000000001</v>
      </c>
      <c r="J912">
        <v>1.0847100000000001</v>
      </c>
      <c r="K912">
        <v>1.0847199999999999</v>
      </c>
      <c r="L912">
        <v>1.0847500000000001</v>
      </c>
      <c r="M912">
        <v>1.0848899999999999</v>
      </c>
      <c r="N912">
        <v>1.0849</v>
      </c>
      <c r="O912">
        <v>1.0849599999999999</v>
      </c>
      <c r="P912">
        <v>1.0848899999999999</v>
      </c>
      <c r="Q912">
        <v>1.0848</v>
      </c>
      <c r="R912">
        <v>1.0847800000000001</v>
      </c>
      <c r="S912">
        <v>1.0849</v>
      </c>
      <c r="T912">
        <v>1.0848</v>
      </c>
      <c r="U912">
        <v>1.08484</v>
      </c>
      <c r="V912">
        <v>1.0847500000000001</v>
      </c>
      <c r="W912">
        <v>1.08477</v>
      </c>
      <c r="X912">
        <v>1.0847</v>
      </c>
      <c r="Y912">
        <v>1.0847599999999999</v>
      </c>
      <c r="Z912">
        <v>1.0846100000000001</v>
      </c>
      <c r="AA912">
        <v>1.0846</v>
      </c>
      <c r="AB912">
        <v>1.08446</v>
      </c>
      <c r="AC912">
        <v>1.08443</v>
      </c>
      <c r="AD912">
        <v>1.08436</v>
      </c>
      <c r="AE912">
        <v>1.08449</v>
      </c>
      <c r="AF912">
        <v>1.08457</v>
      </c>
      <c r="AG912">
        <v>1.08466</v>
      </c>
      <c r="AH912">
        <v>1.0847</v>
      </c>
      <c r="AI912">
        <v>1.0849299999999999</v>
      </c>
      <c r="AJ912">
        <v>1.0848</v>
      </c>
      <c r="AK912">
        <v>1.0847500000000001</v>
      </c>
      <c r="AL912">
        <v>1.08477</v>
      </c>
      <c r="AM912">
        <v>1.0847</v>
      </c>
      <c r="AN912">
        <v>1.0847100000000001</v>
      </c>
      <c r="AO912">
        <v>1.0849200000000001</v>
      </c>
      <c r="AP912">
        <v>1.08491</v>
      </c>
      <c r="AQ912">
        <v>1.0848599999999999</v>
      </c>
      <c r="AR912">
        <v>1.0849500000000001</v>
      </c>
      <c r="AS912">
        <v>1.0850500000000001</v>
      </c>
      <c r="AT912">
        <v>1.08511</v>
      </c>
      <c r="AU912">
        <v>1.08511</v>
      </c>
      <c r="AV912">
        <v>1.08504</v>
      </c>
      <c r="AW912">
        <v>1.08521</v>
      </c>
      <c r="AX912">
        <v>1.0851</v>
      </c>
      <c r="AY912">
        <v>1.08511</v>
      </c>
      <c r="AZ912">
        <v>1.0850200000000001</v>
      </c>
      <c r="BA912">
        <v>1.0850299999999999</v>
      </c>
      <c r="BB912">
        <v>1.08511</v>
      </c>
      <c r="BC912">
        <v>1.08501</v>
      </c>
      <c r="BD912">
        <v>1.085</v>
      </c>
      <c r="BE912">
        <v>1.0849</v>
      </c>
      <c r="BF912">
        <v>1.08487</v>
      </c>
      <c r="BG912">
        <v>1.0848599999999999</v>
      </c>
      <c r="BH912">
        <v>1.0848199999999999</v>
      </c>
      <c r="BI912">
        <v>1.0848899999999999</v>
      </c>
      <c r="BJ912">
        <v>1.0848500000000001</v>
      </c>
      <c r="BK912">
        <v>1.0849200000000001</v>
      </c>
      <c r="BL912">
        <v>1.0849500000000001</v>
      </c>
      <c r="BM912">
        <v>1.08501</v>
      </c>
      <c r="BN912">
        <v>1.0849599999999999</v>
      </c>
      <c r="BO912">
        <v>1.08507</v>
      </c>
      <c r="BP912">
        <v>1.0849599999999999</v>
      </c>
      <c r="BQ912">
        <v>1.0848599999999999</v>
      </c>
      <c r="BR912">
        <v>1.0849200000000001</v>
      </c>
      <c r="BS912">
        <v>1.0848</v>
      </c>
      <c r="BT912">
        <v>1.08491</v>
      </c>
      <c r="BU912">
        <v>1.08501</v>
      </c>
      <c r="BV912">
        <v>1.08521</v>
      </c>
      <c r="BW912">
        <v>1.0851999999999999</v>
      </c>
      <c r="BX912">
        <v>1.0852200000000001</v>
      </c>
      <c r="BY912">
        <v>1.0851999999999999</v>
      </c>
      <c r="BZ912">
        <v>1.0851599999999999</v>
      </c>
      <c r="CA912">
        <v>1.0852599999999999</v>
      </c>
      <c r="CB912">
        <v>1.0852599999999999</v>
      </c>
      <c r="CC912">
        <v>1.0851900000000001</v>
      </c>
      <c r="CD912">
        <v>1.0852599999999999</v>
      </c>
      <c r="CE912">
        <v>1.0853200000000001</v>
      </c>
      <c r="CF912">
        <v>1.0852200000000001</v>
      </c>
      <c r="CG912">
        <v>1.08521</v>
      </c>
      <c r="CH912">
        <v>1.0853600000000001</v>
      </c>
      <c r="CI912">
        <v>1.0854299999999999</v>
      </c>
      <c r="CJ912">
        <v>1.0854600000000001</v>
      </c>
      <c r="CK912">
        <v>1.08552</v>
      </c>
      <c r="CL912">
        <v>1.0855699999999999</v>
      </c>
      <c r="CM912">
        <v>1.0855699999999999</v>
      </c>
      <c r="CN912">
        <v>1.08552</v>
      </c>
      <c r="CO912">
        <v>1.08548</v>
      </c>
      <c r="CP912">
        <v>1.0857000000000001</v>
      </c>
      <c r="CQ912">
        <v>1.0857300000000001</v>
      </c>
      <c r="CR912">
        <v>1.0857699999999999</v>
      </c>
      <c r="CS912">
        <v>1.0857600000000001</v>
      </c>
      <c r="CT912">
        <v>1.0858099999999999</v>
      </c>
      <c r="CU912">
        <v>1.0859000000000001</v>
      </c>
      <c r="CV912">
        <v>1.08586</v>
      </c>
      <c r="CW912">
        <v>1.08582</v>
      </c>
      <c r="CX912">
        <v>1.0857600000000001</v>
      </c>
      <c r="CY912">
        <v>1.0858099999999999</v>
      </c>
      <c r="CZ912">
        <v>1.0858300000000001</v>
      </c>
      <c r="DA912">
        <v>1.0859799999999999</v>
      </c>
      <c r="DB912">
        <v>1.0860799999999999</v>
      </c>
      <c r="DC912">
        <v>1.0859099999999999</v>
      </c>
      <c r="DD912">
        <v>1.08589</v>
      </c>
      <c r="DE912">
        <v>1.0859000000000001</v>
      </c>
      <c r="DF912">
        <v>1.0859000000000001</v>
      </c>
      <c r="DG912">
        <v>1.08586</v>
      </c>
      <c r="DH912">
        <v>1.0858399999999999</v>
      </c>
      <c r="DI912">
        <v>1.08585</v>
      </c>
      <c r="DJ912">
        <v>1.08585</v>
      </c>
      <c r="DK912">
        <v>1.0857600000000001</v>
      </c>
      <c r="DL912">
        <v>1.08571</v>
      </c>
      <c r="DM912">
        <v>1.0856699999999999</v>
      </c>
      <c r="DN912">
        <v>1.0855900000000001</v>
      </c>
      <c r="DO912">
        <v>1.0856300000000001</v>
      </c>
      <c r="DP912">
        <v>1.08571</v>
      </c>
      <c r="DQ912" s="4">
        <f t="shared" si="101"/>
        <v>7.9999999999857963E-5</v>
      </c>
      <c r="DR912" s="4">
        <f t="shared" ref="DR912:DR975" si="107">IF(DQ912&gt;0,DQ912,0)</f>
        <v>7.9999999999857963E-5</v>
      </c>
      <c r="DS912" s="4">
        <f t="shared" si="102"/>
        <v>0</v>
      </c>
      <c r="DT912" s="4">
        <f t="shared" si="103"/>
        <v>2.4000000000001798E-4</v>
      </c>
      <c r="DU912" s="5">
        <f t="shared" si="104"/>
        <v>5.1000000000001044E-4</v>
      </c>
      <c r="DV912" s="4">
        <f t="shared" si="105"/>
        <v>0.47058823529414323</v>
      </c>
      <c r="DW912" s="4">
        <f t="shared" si="106"/>
        <v>32.00000000000118</v>
      </c>
      <c r="DX912">
        <v>1.0863</v>
      </c>
    </row>
    <row r="913" spans="1:128" ht="15.75" thickBot="1">
      <c r="A913">
        <v>1.08449</v>
      </c>
      <c r="B913">
        <v>1.0845899999999999</v>
      </c>
      <c r="C913">
        <v>1.08464</v>
      </c>
      <c r="D913">
        <v>1.0847199999999999</v>
      </c>
      <c r="E913">
        <v>1.08473</v>
      </c>
      <c r="F913">
        <v>1.0847500000000001</v>
      </c>
      <c r="G913">
        <v>1.0848800000000001</v>
      </c>
      <c r="H913">
        <v>1.0848800000000001</v>
      </c>
      <c r="I913">
        <v>1.0847100000000001</v>
      </c>
      <c r="J913">
        <v>1.0847199999999999</v>
      </c>
      <c r="K913">
        <v>1.0847500000000001</v>
      </c>
      <c r="L913">
        <v>1.0848899999999999</v>
      </c>
      <c r="M913">
        <v>1.0849</v>
      </c>
      <c r="N913">
        <v>1.0849599999999999</v>
      </c>
      <c r="O913">
        <v>1.0848899999999999</v>
      </c>
      <c r="P913">
        <v>1.0848</v>
      </c>
      <c r="Q913">
        <v>1.0847800000000001</v>
      </c>
      <c r="R913">
        <v>1.0849</v>
      </c>
      <c r="S913">
        <v>1.0848</v>
      </c>
      <c r="T913">
        <v>1.08484</v>
      </c>
      <c r="U913">
        <v>1.0847500000000001</v>
      </c>
      <c r="V913">
        <v>1.08477</v>
      </c>
      <c r="W913">
        <v>1.0847</v>
      </c>
      <c r="X913">
        <v>1.0847599999999999</v>
      </c>
      <c r="Y913">
        <v>1.0846100000000001</v>
      </c>
      <c r="Z913">
        <v>1.0846</v>
      </c>
      <c r="AA913">
        <v>1.08446</v>
      </c>
      <c r="AB913">
        <v>1.08443</v>
      </c>
      <c r="AC913">
        <v>1.08436</v>
      </c>
      <c r="AD913">
        <v>1.08449</v>
      </c>
      <c r="AE913">
        <v>1.08457</v>
      </c>
      <c r="AF913">
        <v>1.08466</v>
      </c>
      <c r="AG913">
        <v>1.0847</v>
      </c>
      <c r="AH913">
        <v>1.0849299999999999</v>
      </c>
      <c r="AI913">
        <v>1.0848</v>
      </c>
      <c r="AJ913">
        <v>1.0847500000000001</v>
      </c>
      <c r="AK913">
        <v>1.08477</v>
      </c>
      <c r="AL913">
        <v>1.0847</v>
      </c>
      <c r="AM913">
        <v>1.0847100000000001</v>
      </c>
      <c r="AN913">
        <v>1.0849200000000001</v>
      </c>
      <c r="AO913">
        <v>1.08491</v>
      </c>
      <c r="AP913">
        <v>1.0848599999999999</v>
      </c>
      <c r="AQ913">
        <v>1.0849500000000001</v>
      </c>
      <c r="AR913">
        <v>1.0850500000000001</v>
      </c>
      <c r="AS913">
        <v>1.08511</v>
      </c>
      <c r="AT913">
        <v>1.08511</v>
      </c>
      <c r="AU913">
        <v>1.08504</v>
      </c>
      <c r="AV913">
        <v>1.08521</v>
      </c>
      <c r="AW913">
        <v>1.0851</v>
      </c>
      <c r="AX913">
        <v>1.08511</v>
      </c>
      <c r="AY913">
        <v>1.0850200000000001</v>
      </c>
      <c r="AZ913">
        <v>1.0850299999999999</v>
      </c>
      <c r="BA913">
        <v>1.08511</v>
      </c>
      <c r="BB913">
        <v>1.08501</v>
      </c>
      <c r="BC913">
        <v>1.085</v>
      </c>
      <c r="BD913">
        <v>1.0849</v>
      </c>
      <c r="BE913">
        <v>1.08487</v>
      </c>
      <c r="BF913">
        <v>1.0848599999999999</v>
      </c>
      <c r="BG913">
        <v>1.0848199999999999</v>
      </c>
      <c r="BH913">
        <v>1.0848899999999999</v>
      </c>
      <c r="BI913">
        <v>1.0848500000000001</v>
      </c>
      <c r="BJ913">
        <v>1.0849200000000001</v>
      </c>
      <c r="BK913">
        <v>1.0849500000000001</v>
      </c>
      <c r="BL913">
        <v>1.08501</v>
      </c>
      <c r="BM913">
        <v>1.0849599999999999</v>
      </c>
      <c r="BN913">
        <v>1.08507</v>
      </c>
      <c r="BO913">
        <v>1.0849599999999999</v>
      </c>
      <c r="BP913">
        <v>1.0848599999999999</v>
      </c>
      <c r="BQ913">
        <v>1.0849200000000001</v>
      </c>
      <c r="BR913">
        <v>1.0848</v>
      </c>
      <c r="BS913">
        <v>1.08491</v>
      </c>
      <c r="BT913">
        <v>1.08501</v>
      </c>
      <c r="BU913">
        <v>1.08521</v>
      </c>
      <c r="BV913">
        <v>1.0851999999999999</v>
      </c>
      <c r="BW913">
        <v>1.0852200000000001</v>
      </c>
      <c r="BX913">
        <v>1.0851999999999999</v>
      </c>
      <c r="BY913">
        <v>1.0851599999999999</v>
      </c>
      <c r="BZ913">
        <v>1.0852599999999999</v>
      </c>
      <c r="CA913">
        <v>1.0852599999999999</v>
      </c>
      <c r="CB913">
        <v>1.0851900000000001</v>
      </c>
      <c r="CC913">
        <v>1.0852599999999999</v>
      </c>
      <c r="CD913">
        <v>1.0853200000000001</v>
      </c>
      <c r="CE913">
        <v>1.0852200000000001</v>
      </c>
      <c r="CF913">
        <v>1.08521</v>
      </c>
      <c r="CG913">
        <v>1.0853600000000001</v>
      </c>
      <c r="CH913">
        <v>1.0854299999999999</v>
      </c>
      <c r="CI913">
        <v>1.0854600000000001</v>
      </c>
      <c r="CJ913">
        <v>1.08552</v>
      </c>
      <c r="CK913">
        <v>1.0855699999999999</v>
      </c>
      <c r="CL913">
        <v>1.0855699999999999</v>
      </c>
      <c r="CM913">
        <v>1.08552</v>
      </c>
      <c r="CN913">
        <v>1.08548</v>
      </c>
      <c r="CO913">
        <v>1.0857000000000001</v>
      </c>
      <c r="CP913">
        <v>1.0857300000000001</v>
      </c>
      <c r="CQ913">
        <v>1.0857699999999999</v>
      </c>
      <c r="CR913">
        <v>1.0857600000000001</v>
      </c>
      <c r="CS913">
        <v>1.0858099999999999</v>
      </c>
      <c r="CT913">
        <v>1.0859000000000001</v>
      </c>
      <c r="CU913">
        <v>1.08586</v>
      </c>
      <c r="CV913">
        <v>1.08582</v>
      </c>
      <c r="CW913">
        <v>1.0857600000000001</v>
      </c>
      <c r="CX913">
        <v>1.0858099999999999</v>
      </c>
      <c r="CY913">
        <v>1.0858300000000001</v>
      </c>
      <c r="CZ913">
        <v>1.0859799999999999</v>
      </c>
      <c r="DA913">
        <v>1.0860799999999999</v>
      </c>
      <c r="DB913">
        <v>1.0859099999999999</v>
      </c>
      <c r="DC913">
        <v>1.08589</v>
      </c>
      <c r="DD913">
        <v>1.0859000000000001</v>
      </c>
      <c r="DE913">
        <v>1.0859000000000001</v>
      </c>
      <c r="DF913">
        <v>1.08586</v>
      </c>
      <c r="DG913">
        <v>1.0858399999999999</v>
      </c>
      <c r="DH913">
        <v>1.08585</v>
      </c>
      <c r="DI913">
        <v>1.08585</v>
      </c>
      <c r="DJ913">
        <v>1.0857600000000001</v>
      </c>
      <c r="DK913">
        <v>1.08571</v>
      </c>
      <c r="DL913">
        <v>1.0856699999999999</v>
      </c>
      <c r="DM913">
        <v>1.0855900000000001</v>
      </c>
      <c r="DN913">
        <v>1.0856300000000001</v>
      </c>
      <c r="DO913">
        <v>1.08571</v>
      </c>
      <c r="DP913">
        <v>1.08585</v>
      </c>
      <c r="DQ913" s="4">
        <f t="shared" si="101"/>
        <v>1.4000000000002899E-4</v>
      </c>
      <c r="DR913" s="4">
        <f t="shared" si="107"/>
        <v>1.4000000000002899E-4</v>
      </c>
      <c r="DS913" s="4">
        <f t="shared" si="102"/>
        <v>0</v>
      </c>
      <c r="DT913" s="4">
        <f t="shared" si="103"/>
        <v>2.8000000000005798E-4</v>
      </c>
      <c r="DU913" s="5">
        <f t="shared" si="104"/>
        <v>5.1000000000001044E-4</v>
      </c>
      <c r="DV913" s="4">
        <f t="shared" si="105"/>
        <v>0.54901960784323967</v>
      </c>
      <c r="DW913" s="4">
        <f t="shared" si="106"/>
        <v>35.443037974687812</v>
      </c>
      <c r="DX913">
        <v>1.08629</v>
      </c>
    </row>
    <row r="914" spans="1:128" ht="15.75" thickBot="1">
      <c r="A914">
        <v>1.0845899999999999</v>
      </c>
      <c r="B914">
        <v>1.08464</v>
      </c>
      <c r="C914">
        <v>1.0847199999999999</v>
      </c>
      <c r="D914">
        <v>1.08473</v>
      </c>
      <c r="E914">
        <v>1.0847500000000001</v>
      </c>
      <c r="F914">
        <v>1.0848800000000001</v>
      </c>
      <c r="G914">
        <v>1.0848800000000001</v>
      </c>
      <c r="H914">
        <v>1.0847100000000001</v>
      </c>
      <c r="I914">
        <v>1.0847199999999999</v>
      </c>
      <c r="J914">
        <v>1.0847500000000001</v>
      </c>
      <c r="K914">
        <v>1.0848899999999999</v>
      </c>
      <c r="L914">
        <v>1.0849</v>
      </c>
      <c r="M914">
        <v>1.0849599999999999</v>
      </c>
      <c r="N914">
        <v>1.0848899999999999</v>
      </c>
      <c r="O914">
        <v>1.0848</v>
      </c>
      <c r="P914">
        <v>1.0847800000000001</v>
      </c>
      <c r="Q914">
        <v>1.0849</v>
      </c>
      <c r="R914">
        <v>1.0848</v>
      </c>
      <c r="S914">
        <v>1.08484</v>
      </c>
      <c r="T914">
        <v>1.0847500000000001</v>
      </c>
      <c r="U914">
        <v>1.08477</v>
      </c>
      <c r="V914">
        <v>1.0847</v>
      </c>
      <c r="W914">
        <v>1.0847599999999999</v>
      </c>
      <c r="X914">
        <v>1.0846100000000001</v>
      </c>
      <c r="Y914">
        <v>1.0846</v>
      </c>
      <c r="Z914">
        <v>1.08446</v>
      </c>
      <c r="AA914">
        <v>1.08443</v>
      </c>
      <c r="AB914">
        <v>1.08436</v>
      </c>
      <c r="AC914">
        <v>1.08449</v>
      </c>
      <c r="AD914">
        <v>1.08457</v>
      </c>
      <c r="AE914">
        <v>1.08466</v>
      </c>
      <c r="AF914">
        <v>1.0847</v>
      </c>
      <c r="AG914">
        <v>1.0849299999999999</v>
      </c>
      <c r="AH914">
        <v>1.0848</v>
      </c>
      <c r="AI914">
        <v>1.0847500000000001</v>
      </c>
      <c r="AJ914">
        <v>1.08477</v>
      </c>
      <c r="AK914">
        <v>1.0847</v>
      </c>
      <c r="AL914">
        <v>1.0847100000000001</v>
      </c>
      <c r="AM914">
        <v>1.0849200000000001</v>
      </c>
      <c r="AN914">
        <v>1.08491</v>
      </c>
      <c r="AO914">
        <v>1.0848599999999999</v>
      </c>
      <c r="AP914">
        <v>1.0849500000000001</v>
      </c>
      <c r="AQ914">
        <v>1.0850500000000001</v>
      </c>
      <c r="AR914">
        <v>1.08511</v>
      </c>
      <c r="AS914">
        <v>1.08511</v>
      </c>
      <c r="AT914">
        <v>1.08504</v>
      </c>
      <c r="AU914">
        <v>1.08521</v>
      </c>
      <c r="AV914">
        <v>1.0851</v>
      </c>
      <c r="AW914">
        <v>1.08511</v>
      </c>
      <c r="AX914">
        <v>1.0850200000000001</v>
      </c>
      <c r="AY914">
        <v>1.0850299999999999</v>
      </c>
      <c r="AZ914">
        <v>1.08511</v>
      </c>
      <c r="BA914">
        <v>1.08501</v>
      </c>
      <c r="BB914">
        <v>1.085</v>
      </c>
      <c r="BC914">
        <v>1.0849</v>
      </c>
      <c r="BD914">
        <v>1.08487</v>
      </c>
      <c r="BE914">
        <v>1.0848599999999999</v>
      </c>
      <c r="BF914">
        <v>1.0848199999999999</v>
      </c>
      <c r="BG914">
        <v>1.0848899999999999</v>
      </c>
      <c r="BH914">
        <v>1.0848500000000001</v>
      </c>
      <c r="BI914">
        <v>1.0849200000000001</v>
      </c>
      <c r="BJ914">
        <v>1.0849500000000001</v>
      </c>
      <c r="BK914">
        <v>1.08501</v>
      </c>
      <c r="BL914">
        <v>1.0849599999999999</v>
      </c>
      <c r="BM914">
        <v>1.08507</v>
      </c>
      <c r="BN914">
        <v>1.0849599999999999</v>
      </c>
      <c r="BO914">
        <v>1.0848599999999999</v>
      </c>
      <c r="BP914">
        <v>1.0849200000000001</v>
      </c>
      <c r="BQ914">
        <v>1.0848</v>
      </c>
      <c r="BR914">
        <v>1.08491</v>
      </c>
      <c r="BS914">
        <v>1.08501</v>
      </c>
      <c r="BT914">
        <v>1.08521</v>
      </c>
      <c r="BU914">
        <v>1.0851999999999999</v>
      </c>
      <c r="BV914">
        <v>1.0852200000000001</v>
      </c>
      <c r="BW914">
        <v>1.0851999999999999</v>
      </c>
      <c r="BX914">
        <v>1.0851599999999999</v>
      </c>
      <c r="BY914">
        <v>1.0852599999999999</v>
      </c>
      <c r="BZ914">
        <v>1.0852599999999999</v>
      </c>
      <c r="CA914">
        <v>1.0851900000000001</v>
      </c>
      <c r="CB914">
        <v>1.0852599999999999</v>
      </c>
      <c r="CC914">
        <v>1.0853200000000001</v>
      </c>
      <c r="CD914">
        <v>1.0852200000000001</v>
      </c>
      <c r="CE914">
        <v>1.08521</v>
      </c>
      <c r="CF914">
        <v>1.0853600000000001</v>
      </c>
      <c r="CG914">
        <v>1.0854299999999999</v>
      </c>
      <c r="CH914">
        <v>1.0854600000000001</v>
      </c>
      <c r="CI914">
        <v>1.08552</v>
      </c>
      <c r="CJ914">
        <v>1.0855699999999999</v>
      </c>
      <c r="CK914">
        <v>1.0855699999999999</v>
      </c>
      <c r="CL914">
        <v>1.08552</v>
      </c>
      <c r="CM914">
        <v>1.08548</v>
      </c>
      <c r="CN914">
        <v>1.0857000000000001</v>
      </c>
      <c r="CO914">
        <v>1.0857300000000001</v>
      </c>
      <c r="CP914">
        <v>1.0857699999999999</v>
      </c>
      <c r="CQ914">
        <v>1.0857600000000001</v>
      </c>
      <c r="CR914">
        <v>1.0858099999999999</v>
      </c>
      <c r="CS914">
        <v>1.0859000000000001</v>
      </c>
      <c r="CT914">
        <v>1.08586</v>
      </c>
      <c r="CU914">
        <v>1.08582</v>
      </c>
      <c r="CV914">
        <v>1.0857600000000001</v>
      </c>
      <c r="CW914">
        <v>1.0858099999999999</v>
      </c>
      <c r="CX914">
        <v>1.0858300000000001</v>
      </c>
      <c r="CY914">
        <v>1.0859799999999999</v>
      </c>
      <c r="CZ914">
        <v>1.0860799999999999</v>
      </c>
      <c r="DA914">
        <v>1.0859099999999999</v>
      </c>
      <c r="DB914">
        <v>1.08589</v>
      </c>
      <c r="DC914">
        <v>1.0859000000000001</v>
      </c>
      <c r="DD914">
        <v>1.0859000000000001</v>
      </c>
      <c r="DE914">
        <v>1.08586</v>
      </c>
      <c r="DF914">
        <v>1.0858399999999999</v>
      </c>
      <c r="DG914">
        <v>1.08585</v>
      </c>
      <c r="DH914">
        <v>1.08585</v>
      </c>
      <c r="DI914">
        <v>1.0857600000000001</v>
      </c>
      <c r="DJ914">
        <v>1.08571</v>
      </c>
      <c r="DK914">
        <v>1.0856699999999999</v>
      </c>
      <c r="DL914">
        <v>1.0855900000000001</v>
      </c>
      <c r="DM914">
        <v>1.0856300000000001</v>
      </c>
      <c r="DN914">
        <v>1.08571</v>
      </c>
      <c r="DO914">
        <v>1.08585</v>
      </c>
      <c r="DP914">
        <v>1.0858000000000001</v>
      </c>
      <c r="DQ914" s="4">
        <f t="shared" si="101"/>
        <v>-4.9999999999883471E-5</v>
      </c>
      <c r="DR914" s="4">
        <f t="shared" si="107"/>
        <v>0</v>
      </c>
      <c r="DS914" s="4">
        <f t="shared" si="102"/>
        <v>4.9999999999883471E-5</v>
      </c>
      <c r="DT914" s="4">
        <f t="shared" si="103"/>
        <v>2.8000000000005798E-4</v>
      </c>
      <c r="DU914" s="5">
        <f t="shared" si="104"/>
        <v>3.8999999999989043E-4</v>
      </c>
      <c r="DV914" s="4">
        <f t="shared" si="105"/>
        <v>0.71794871794906834</v>
      </c>
      <c r="DW914" s="4">
        <f t="shared" si="106"/>
        <v>41.79104477613128</v>
      </c>
      <c r="DX914">
        <v>1.0863</v>
      </c>
    </row>
    <row r="915" spans="1:128" ht="15.75" thickBot="1">
      <c r="A915">
        <v>1.08464</v>
      </c>
      <c r="B915">
        <v>1.0847199999999999</v>
      </c>
      <c r="C915">
        <v>1.08473</v>
      </c>
      <c r="D915">
        <v>1.0847500000000001</v>
      </c>
      <c r="E915">
        <v>1.0848800000000001</v>
      </c>
      <c r="F915">
        <v>1.0848800000000001</v>
      </c>
      <c r="G915">
        <v>1.0847100000000001</v>
      </c>
      <c r="H915">
        <v>1.0847199999999999</v>
      </c>
      <c r="I915">
        <v>1.0847500000000001</v>
      </c>
      <c r="J915">
        <v>1.0848899999999999</v>
      </c>
      <c r="K915">
        <v>1.0849</v>
      </c>
      <c r="L915">
        <v>1.0849599999999999</v>
      </c>
      <c r="M915">
        <v>1.0848899999999999</v>
      </c>
      <c r="N915">
        <v>1.0848</v>
      </c>
      <c r="O915">
        <v>1.0847800000000001</v>
      </c>
      <c r="P915">
        <v>1.0849</v>
      </c>
      <c r="Q915">
        <v>1.0848</v>
      </c>
      <c r="R915">
        <v>1.08484</v>
      </c>
      <c r="S915">
        <v>1.0847500000000001</v>
      </c>
      <c r="T915">
        <v>1.08477</v>
      </c>
      <c r="U915">
        <v>1.0847</v>
      </c>
      <c r="V915">
        <v>1.0847599999999999</v>
      </c>
      <c r="W915">
        <v>1.0846100000000001</v>
      </c>
      <c r="X915">
        <v>1.0846</v>
      </c>
      <c r="Y915">
        <v>1.08446</v>
      </c>
      <c r="Z915">
        <v>1.08443</v>
      </c>
      <c r="AA915">
        <v>1.08436</v>
      </c>
      <c r="AB915">
        <v>1.08449</v>
      </c>
      <c r="AC915">
        <v>1.08457</v>
      </c>
      <c r="AD915">
        <v>1.08466</v>
      </c>
      <c r="AE915">
        <v>1.0847</v>
      </c>
      <c r="AF915">
        <v>1.0849299999999999</v>
      </c>
      <c r="AG915">
        <v>1.0848</v>
      </c>
      <c r="AH915">
        <v>1.0847500000000001</v>
      </c>
      <c r="AI915">
        <v>1.08477</v>
      </c>
      <c r="AJ915">
        <v>1.0847</v>
      </c>
      <c r="AK915">
        <v>1.0847100000000001</v>
      </c>
      <c r="AL915">
        <v>1.0849200000000001</v>
      </c>
      <c r="AM915">
        <v>1.08491</v>
      </c>
      <c r="AN915">
        <v>1.0848599999999999</v>
      </c>
      <c r="AO915">
        <v>1.0849500000000001</v>
      </c>
      <c r="AP915">
        <v>1.0850500000000001</v>
      </c>
      <c r="AQ915">
        <v>1.08511</v>
      </c>
      <c r="AR915">
        <v>1.08511</v>
      </c>
      <c r="AS915">
        <v>1.08504</v>
      </c>
      <c r="AT915">
        <v>1.08521</v>
      </c>
      <c r="AU915">
        <v>1.0851</v>
      </c>
      <c r="AV915">
        <v>1.08511</v>
      </c>
      <c r="AW915">
        <v>1.0850200000000001</v>
      </c>
      <c r="AX915">
        <v>1.0850299999999999</v>
      </c>
      <c r="AY915">
        <v>1.08511</v>
      </c>
      <c r="AZ915">
        <v>1.08501</v>
      </c>
      <c r="BA915">
        <v>1.085</v>
      </c>
      <c r="BB915">
        <v>1.0849</v>
      </c>
      <c r="BC915">
        <v>1.08487</v>
      </c>
      <c r="BD915">
        <v>1.0848599999999999</v>
      </c>
      <c r="BE915">
        <v>1.0848199999999999</v>
      </c>
      <c r="BF915">
        <v>1.0848899999999999</v>
      </c>
      <c r="BG915">
        <v>1.0848500000000001</v>
      </c>
      <c r="BH915">
        <v>1.0849200000000001</v>
      </c>
      <c r="BI915">
        <v>1.0849500000000001</v>
      </c>
      <c r="BJ915">
        <v>1.08501</v>
      </c>
      <c r="BK915">
        <v>1.0849599999999999</v>
      </c>
      <c r="BL915">
        <v>1.08507</v>
      </c>
      <c r="BM915">
        <v>1.0849599999999999</v>
      </c>
      <c r="BN915">
        <v>1.0848599999999999</v>
      </c>
      <c r="BO915">
        <v>1.0849200000000001</v>
      </c>
      <c r="BP915">
        <v>1.0848</v>
      </c>
      <c r="BQ915">
        <v>1.08491</v>
      </c>
      <c r="BR915">
        <v>1.08501</v>
      </c>
      <c r="BS915">
        <v>1.08521</v>
      </c>
      <c r="BT915">
        <v>1.0851999999999999</v>
      </c>
      <c r="BU915">
        <v>1.0852200000000001</v>
      </c>
      <c r="BV915">
        <v>1.0851999999999999</v>
      </c>
      <c r="BW915">
        <v>1.0851599999999999</v>
      </c>
      <c r="BX915">
        <v>1.0852599999999999</v>
      </c>
      <c r="BY915">
        <v>1.0852599999999999</v>
      </c>
      <c r="BZ915">
        <v>1.0851900000000001</v>
      </c>
      <c r="CA915">
        <v>1.0852599999999999</v>
      </c>
      <c r="CB915">
        <v>1.0853200000000001</v>
      </c>
      <c r="CC915">
        <v>1.0852200000000001</v>
      </c>
      <c r="CD915">
        <v>1.08521</v>
      </c>
      <c r="CE915">
        <v>1.0853600000000001</v>
      </c>
      <c r="CF915">
        <v>1.0854299999999999</v>
      </c>
      <c r="CG915">
        <v>1.0854600000000001</v>
      </c>
      <c r="CH915">
        <v>1.08552</v>
      </c>
      <c r="CI915">
        <v>1.0855699999999999</v>
      </c>
      <c r="CJ915">
        <v>1.0855699999999999</v>
      </c>
      <c r="CK915">
        <v>1.08552</v>
      </c>
      <c r="CL915">
        <v>1.08548</v>
      </c>
      <c r="CM915">
        <v>1.0857000000000001</v>
      </c>
      <c r="CN915">
        <v>1.0857300000000001</v>
      </c>
      <c r="CO915">
        <v>1.0857699999999999</v>
      </c>
      <c r="CP915">
        <v>1.0857600000000001</v>
      </c>
      <c r="CQ915">
        <v>1.0858099999999999</v>
      </c>
      <c r="CR915">
        <v>1.0859000000000001</v>
      </c>
      <c r="CS915">
        <v>1.08586</v>
      </c>
      <c r="CT915">
        <v>1.08582</v>
      </c>
      <c r="CU915">
        <v>1.0857600000000001</v>
      </c>
      <c r="CV915">
        <v>1.0858099999999999</v>
      </c>
      <c r="CW915">
        <v>1.0858300000000001</v>
      </c>
      <c r="CX915">
        <v>1.0859799999999999</v>
      </c>
      <c r="CY915">
        <v>1.0860799999999999</v>
      </c>
      <c r="CZ915">
        <v>1.0859099999999999</v>
      </c>
      <c r="DA915">
        <v>1.08589</v>
      </c>
      <c r="DB915">
        <v>1.0859000000000001</v>
      </c>
      <c r="DC915">
        <v>1.0859000000000001</v>
      </c>
      <c r="DD915">
        <v>1.08586</v>
      </c>
      <c r="DE915">
        <v>1.0858399999999999</v>
      </c>
      <c r="DF915">
        <v>1.08585</v>
      </c>
      <c r="DG915">
        <v>1.08585</v>
      </c>
      <c r="DH915">
        <v>1.0857600000000001</v>
      </c>
      <c r="DI915">
        <v>1.08571</v>
      </c>
      <c r="DJ915">
        <v>1.0856699999999999</v>
      </c>
      <c r="DK915">
        <v>1.0855900000000001</v>
      </c>
      <c r="DL915">
        <v>1.0856300000000001</v>
      </c>
      <c r="DM915">
        <v>1.08571</v>
      </c>
      <c r="DN915">
        <v>1.08585</v>
      </c>
      <c r="DO915">
        <v>1.0858000000000001</v>
      </c>
      <c r="DP915">
        <v>1.0859300000000001</v>
      </c>
      <c r="DQ915" s="4">
        <f t="shared" si="101"/>
        <v>1.2999999999996348E-4</v>
      </c>
      <c r="DR915" s="4">
        <f t="shared" si="107"/>
        <v>1.2999999999996348E-4</v>
      </c>
      <c r="DS915" s="4">
        <f t="shared" si="102"/>
        <v>0</v>
      </c>
      <c r="DT915" s="4">
        <f t="shared" si="103"/>
        <v>4.1000000000002146E-4</v>
      </c>
      <c r="DU915" s="5">
        <f t="shared" si="104"/>
        <v>3.6999999999998145E-4</v>
      </c>
      <c r="DV915" s="4">
        <f t="shared" si="105"/>
        <v>1.1081081081082216</v>
      </c>
      <c r="DW915" s="4">
        <f t="shared" si="106"/>
        <v>52.56410256410512</v>
      </c>
      <c r="DX915">
        <v>1.08629</v>
      </c>
    </row>
    <row r="916" spans="1:128" ht="15.75" thickBot="1">
      <c r="A916">
        <v>1.0847199999999999</v>
      </c>
      <c r="B916">
        <v>1.08473</v>
      </c>
      <c r="C916">
        <v>1.0847500000000001</v>
      </c>
      <c r="D916">
        <v>1.0848800000000001</v>
      </c>
      <c r="E916">
        <v>1.0848800000000001</v>
      </c>
      <c r="F916">
        <v>1.0847100000000001</v>
      </c>
      <c r="G916">
        <v>1.0847199999999999</v>
      </c>
      <c r="H916">
        <v>1.0847500000000001</v>
      </c>
      <c r="I916">
        <v>1.0848899999999999</v>
      </c>
      <c r="J916">
        <v>1.0849</v>
      </c>
      <c r="K916">
        <v>1.0849599999999999</v>
      </c>
      <c r="L916">
        <v>1.0848899999999999</v>
      </c>
      <c r="M916">
        <v>1.0848</v>
      </c>
      <c r="N916">
        <v>1.0847800000000001</v>
      </c>
      <c r="O916">
        <v>1.0849</v>
      </c>
      <c r="P916">
        <v>1.0848</v>
      </c>
      <c r="Q916">
        <v>1.08484</v>
      </c>
      <c r="R916">
        <v>1.0847500000000001</v>
      </c>
      <c r="S916">
        <v>1.08477</v>
      </c>
      <c r="T916">
        <v>1.0847</v>
      </c>
      <c r="U916">
        <v>1.0847599999999999</v>
      </c>
      <c r="V916">
        <v>1.0846100000000001</v>
      </c>
      <c r="W916">
        <v>1.0846</v>
      </c>
      <c r="X916">
        <v>1.08446</v>
      </c>
      <c r="Y916">
        <v>1.08443</v>
      </c>
      <c r="Z916">
        <v>1.08436</v>
      </c>
      <c r="AA916">
        <v>1.08449</v>
      </c>
      <c r="AB916">
        <v>1.08457</v>
      </c>
      <c r="AC916">
        <v>1.08466</v>
      </c>
      <c r="AD916">
        <v>1.0847</v>
      </c>
      <c r="AE916">
        <v>1.0849299999999999</v>
      </c>
      <c r="AF916">
        <v>1.0848</v>
      </c>
      <c r="AG916">
        <v>1.0847500000000001</v>
      </c>
      <c r="AH916">
        <v>1.08477</v>
      </c>
      <c r="AI916">
        <v>1.0847</v>
      </c>
      <c r="AJ916">
        <v>1.0847100000000001</v>
      </c>
      <c r="AK916">
        <v>1.0849200000000001</v>
      </c>
      <c r="AL916">
        <v>1.08491</v>
      </c>
      <c r="AM916">
        <v>1.0848599999999999</v>
      </c>
      <c r="AN916">
        <v>1.0849500000000001</v>
      </c>
      <c r="AO916">
        <v>1.0850500000000001</v>
      </c>
      <c r="AP916">
        <v>1.08511</v>
      </c>
      <c r="AQ916">
        <v>1.08511</v>
      </c>
      <c r="AR916">
        <v>1.08504</v>
      </c>
      <c r="AS916">
        <v>1.08521</v>
      </c>
      <c r="AT916">
        <v>1.0851</v>
      </c>
      <c r="AU916">
        <v>1.08511</v>
      </c>
      <c r="AV916">
        <v>1.0850200000000001</v>
      </c>
      <c r="AW916">
        <v>1.0850299999999999</v>
      </c>
      <c r="AX916">
        <v>1.08511</v>
      </c>
      <c r="AY916">
        <v>1.08501</v>
      </c>
      <c r="AZ916">
        <v>1.085</v>
      </c>
      <c r="BA916">
        <v>1.0849</v>
      </c>
      <c r="BB916">
        <v>1.08487</v>
      </c>
      <c r="BC916">
        <v>1.0848599999999999</v>
      </c>
      <c r="BD916">
        <v>1.0848199999999999</v>
      </c>
      <c r="BE916">
        <v>1.0848899999999999</v>
      </c>
      <c r="BF916">
        <v>1.0848500000000001</v>
      </c>
      <c r="BG916">
        <v>1.0849200000000001</v>
      </c>
      <c r="BH916">
        <v>1.0849500000000001</v>
      </c>
      <c r="BI916">
        <v>1.08501</v>
      </c>
      <c r="BJ916">
        <v>1.0849599999999999</v>
      </c>
      <c r="BK916">
        <v>1.08507</v>
      </c>
      <c r="BL916">
        <v>1.0849599999999999</v>
      </c>
      <c r="BM916">
        <v>1.0848599999999999</v>
      </c>
      <c r="BN916">
        <v>1.0849200000000001</v>
      </c>
      <c r="BO916">
        <v>1.0848</v>
      </c>
      <c r="BP916">
        <v>1.08491</v>
      </c>
      <c r="BQ916">
        <v>1.08501</v>
      </c>
      <c r="BR916">
        <v>1.08521</v>
      </c>
      <c r="BS916">
        <v>1.0851999999999999</v>
      </c>
      <c r="BT916">
        <v>1.0852200000000001</v>
      </c>
      <c r="BU916">
        <v>1.0851999999999999</v>
      </c>
      <c r="BV916">
        <v>1.0851599999999999</v>
      </c>
      <c r="BW916">
        <v>1.0852599999999999</v>
      </c>
      <c r="BX916">
        <v>1.0852599999999999</v>
      </c>
      <c r="BY916">
        <v>1.0851900000000001</v>
      </c>
      <c r="BZ916">
        <v>1.0852599999999999</v>
      </c>
      <c r="CA916">
        <v>1.0853200000000001</v>
      </c>
      <c r="CB916">
        <v>1.0852200000000001</v>
      </c>
      <c r="CC916">
        <v>1.08521</v>
      </c>
      <c r="CD916">
        <v>1.0853600000000001</v>
      </c>
      <c r="CE916">
        <v>1.0854299999999999</v>
      </c>
      <c r="CF916">
        <v>1.0854600000000001</v>
      </c>
      <c r="CG916">
        <v>1.08552</v>
      </c>
      <c r="CH916">
        <v>1.0855699999999999</v>
      </c>
      <c r="CI916">
        <v>1.0855699999999999</v>
      </c>
      <c r="CJ916">
        <v>1.08552</v>
      </c>
      <c r="CK916">
        <v>1.08548</v>
      </c>
      <c r="CL916">
        <v>1.0857000000000001</v>
      </c>
      <c r="CM916">
        <v>1.0857300000000001</v>
      </c>
      <c r="CN916">
        <v>1.0857699999999999</v>
      </c>
      <c r="CO916">
        <v>1.0857600000000001</v>
      </c>
      <c r="CP916">
        <v>1.0858099999999999</v>
      </c>
      <c r="CQ916">
        <v>1.0859000000000001</v>
      </c>
      <c r="CR916">
        <v>1.08586</v>
      </c>
      <c r="CS916">
        <v>1.08582</v>
      </c>
      <c r="CT916">
        <v>1.0857600000000001</v>
      </c>
      <c r="CU916">
        <v>1.0858099999999999</v>
      </c>
      <c r="CV916">
        <v>1.0858300000000001</v>
      </c>
      <c r="CW916">
        <v>1.0859799999999999</v>
      </c>
      <c r="CX916">
        <v>1.0860799999999999</v>
      </c>
      <c r="CY916">
        <v>1.0859099999999999</v>
      </c>
      <c r="CZ916">
        <v>1.08589</v>
      </c>
      <c r="DA916">
        <v>1.0859000000000001</v>
      </c>
      <c r="DB916">
        <v>1.0859000000000001</v>
      </c>
      <c r="DC916">
        <v>1.08586</v>
      </c>
      <c r="DD916">
        <v>1.0858399999999999</v>
      </c>
      <c r="DE916">
        <v>1.08585</v>
      </c>
      <c r="DF916">
        <v>1.08585</v>
      </c>
      <c r="DG916">
        <v>1.0857600000000001</v>
      </c>
      <c r="DH916">
        <v>1.08571</v>
      </c>
      <c r="DI916">
        <v>1.0856699999999999</v>
      </c>
      <c r="DJ916">
        <v>1.0855900000000001</v>
      </c>
      <c r="DK916">
        <v>1.0856300000000001</v>
      </c>
      <c r="DL916">
        <v>1.08571</v>
      </c>
      <c r="DM916">
        <v>1.08585</v>
      </c>
      <c r="DN916">
        <v>1.0858000000000001</v>
      </c>
      <c r="DO916">
        <v>1.0859300000000001</v>
      </c>
      <c r="DP916">
        <v>1.0860300000000001</v>
      </c>
      <c r="DQ916" s="4">
        <f t="shared" si="101"/>
        <v>9.9999999999988987E-5</v>
      </c>
      <c r="DR916" s="4">
        <f t="shared" si="107"/>
        <v>9.9999999999988987E-5</v>
      </c>
      <c r="DS916" s="4">
        <f t="shared" si="102"/>
        <v>0</v>
      </c>
      <c r="DT916" s="4">
        <f t="shared" si="103"/>
        <v>4.9999999999994493E-4</v>
      </c>
      <c r="DU916" s="5">
        <f t="shared" si="104"/>
        <v>3.6999999999998145E-4</v>
      </c>
      <c r="DV916" s="4">
        <f t="shared" si="105"/>
        <v>1.3513513513512703</v>
      </c>
      <c r="DW916" s="4">
        <f t="shared" si="106"/>
        <v>57.471264367814619</v>
      </c>
      <c r="DX916">
        <v>1.08633</v>
      </c>
    </row>
    <row r="917" spans="1:128" ht="15.75" thickBot="1">
      <c r="A917">
        <v>1.08473</v>
      </c>
      <c r="B917">
        <v>1.0847500000000001</v>
      </c>
      <c r="C917">
        <v>1.0848800000000001</v>
      </c>
      <c r="D917">
        <v>1.0848800000000001</v>
      </c>
      <c r="E917">
        <v>1.0847100000000001</v>
      </c>
      <c r="F917">
        <v>1.0847199999999999</v>
      </c>
      <c r="G917">
        <v>1.0847500000000001</v>
      </c>
      <c r="H917">
        <v>1.0848899999999999</v>
      </c>
      <c r="I917">
        <v>1.0849</v>
      </c>
      <c r="J917">
        <v>1.0849599999999999</v>
      </c>
      <c r="K917">
        <v>1.0848899999999999</v>
      </c>
      <c r="L917">
        <v>1.0848</v>
      </c>
      <c r="M917">
        <v>1.0847800000000001</v>
      </c>
      <c r="N917">
        <v>1.0849</v>
      </c>
      <c r="O917">
        <v>1.0848</v>
      </c>
      <c r="P917">
        <v>1.08484</v>
      </c>
      <c r="Q917">
        <v>1.0847500000000001</v>
      </c>
      <c r="R917">
        <v>1.08477</v>
      </c>
      <c r="S917">
        <v>1.0847</v>
      </c>
      <c r="T917">
        <v>1.0847599999999999</v>
      </c>
      <c r="U917">
        <v>1.0846100000000001</v>
      </c>
      <c r="V917">
        <v>1.0846</v>
      </c>
      <c r="W917">
        <v>1.08446</v>
      </c>
      <c r="X917">
        <v>1.08443</v>
      </c>
      <c r="Y917">
        <v>1.08436</v>
      </c>
      <c r="Z917">
        <v>1.08449</v>
      </c>
      <c r="AA917">
        <v>1.08457</v>
      </c>
      <c r="AB917">
        <v>1.08466</v>
      </c>
      <c r="AC917">
        <v>1.0847</v>
      </c>
      <c r="AD917">
        <v>1.0849299999999999</v>
      </c>
      <c r="AE917">
        <v>1.0848</v>
      </c>
      <c r="AF917">
        <v>1.0847500000000001</v>
      </c>
      <c r="AG917">
        <v>1.08477</v>
      </c>
      <c r="AH917">
        <v>1.0847</v>
      </c>
      <c r="AI917">
        <v>1.0847100000000001</v>
      </c>
      <c r="AJ917">
        <v>1.0849200000000001</v>
      </c>
      <c r="AK917">
        <v>1.08491</v>
      </c>
      <c r="AL917">
        <v>1.0848599999999999</v>
      </c>
      <c r="AM917">
        <v>1.0849500000000001</v>
      </c>
      <c r="AN917">
        <v>1.0850500000000001</v>
      </c>
      <c r="AO917">
        <v>1.08511</v>
      </c>
      <c r="AP917">
        <v>1.08511</v>
      </c>
      <c r="AQ917">
        <v>1.08504</v>
      </c>
      <c r="AR917">
        <v>1.08521</v>
      </c>
      <c r="AS917">
        <v>1.0851</v>
      </c>
      <c r="AT917">
        <v>1.08511</v>
      </c>
      <c r="AU917">
        <v>1.0850200000000001</v>
      </c>
      <c r="AV917">
        <v>1.0850299999999999</v>
      </c>
      <c r="AW917">
        <v>1.08511</v>
      </c>
      <c r="AX917">
        <v>1.08501</v>
      </c>
      <c r="AY917">
        <v>1.085</v>
      </c>
      <c r="AZ917">
        <v>1.0849</v>
      </c>
      <c r="BA917">
        <v>1.08487</v>
      </c>
      <c r="BB917">
        <v>1.0848599999999999</v>
      </c>
      <c r="BC917">
        <v>1.0848199999999999</v>
      </c>
      <c r="BD917">
        <v>1.0848899999999999</v>
      </c>
      <c r="BE917">
        <v>1.0848500000000001</v>
      </c>
      <c r="BF917">
        <v>1.0849200000000001</v>
      </c>
      <c r="BG917">
        <v>1.0849500000000001</v>
      </c>
      <c r="BH917">
        <v>1.08501</v>
      </c>
      <c r="BI917">
        <v>1.0849599999999999</v>
      </c>
      <c r="BJ917">
        <v>1.08507</v>
      </c>
      <c r="BK917">
        <v>1.0849599999999999</v>
      </c>
      <c r="BL917">
        <v>1.0848599999999999</v>
      </c>
      <c r="BM917">
        <v>1.0849200000000001</v>
      </c>
      <c r="BN917">
        <v>1.0848</v>
      </c>
      <c r="BO917">
        <v>1.08491</v>
      </c>
      <c r="BP917">
        <v>1.08501</v>
      </c>
      <c r="BQ917">
        <v>1.08521</v>
      </c>
      <c r="BR917">
        <v>1.0851999999999999</v>
      </c>
      <c r="BS917">
        <v>1.0852200000000001</v>
      </c>
      <c r="BT917">
        <v>1.0851999999999999</v>
      </c>
      <c r="BU917">
        <v>1.0851599999999999</v>
      </c>
      <c r="BV917">
        <v>1.0852599999999999</v>
      </c>
      <c r="BW917">
        <v>1.0852599999999999</v>
      </c>
      <c r="BX917">
        <v>1.0851900000000001</v>
      </c>
      <c r="BY917">
        <v>1.0852599999999999</v>
      </c>
      <c r="BZ917">
        <v>1.0853200000000001</v>
      </c>
      <c r="CA917">
        <v>1.0852200000000001</v>
      </c>
      <c r="CB917">
        <v>1.08521</v>
      </c>
      <c r="CC917">
        <v>1.0853600000000001</v>
      </c>
      <c r="CD917">
        <v>1.0854299999999999</v>
      </c>
      <c r="CE917">
        <v>1.0854600000000001</v>
      </c>
      <c r="CF917">
        <v>1.08552</v>
      </c>
      <c r="CG917">
        <v>1.0855699999999999</v>
      </c>
      <c r="CH917">
        <v>1.0855699999999999</v>
      </c>
      <c r="CI917">
        <v>1.08552</v>
      </c>
      <c r="CJ917">
        <v>1.08548</v>
      </c>
      <c r="CK917">
        <v>1.0857000000000001</v>
      </c>
      <c r="CL917">
        <v>1.0857300000000001</v>
      </c>
      <c r="CM917">
        <v>1.0857699999999999</v>
      </c>
      <c r="CN917">
        <v>1.0857600000000001</v>
      </c>
      <c r="CO917">
        <v>1.0858099999999999</v>
      </c>
      <c r="CP917">
        <v>1.0859000000000001</v>
      </c>
      <c r="CQ917">
        <v>1.08586</v>
      </c>
      <c r="CR917">
        <v>1.08582</v>
      </c>
      <c r="CS917">
        <v>1.0857600000000001</v>
      </c>
      <c r="CT917">
        <v>1.0858099999999999</v>
      </c>
      <c r="CU917">
        <v>1.0858300000000001</v>
      </c>
      <c r="CV917">
        <v>1.0859799999999999</v>
      </c>
      <c r="CW917">
        <v>1.0860799999999999</v>
      </c>
      <c r="CX917">
        <v>1.0859099999999999</v>
      </c>
      <c r="CY917">
        <v>1.08589</v>
      </c>
      <c r="CZ917">
        <v>1.0859000000000001</v>
      </c>
      <c r="DA917">
        <v>1.0859000000000001</v>
      </c>
      <c r="DB917">
        <v>1.08586</v>
      </c>
      <c r="DC917">
        <v>1.0858399999999999</v>
      </c>
      <c r="DD917">
        <v>1.08585</v>
      </c>
      <c r="DE917">
        <v>1.08585</v>
      </c>
      <c r="DF917">
        <v>1.0857600000000001</v>
      </c>
      <c r="DG917">
        <v>1.08571</v>
      </c>
      <c r="DH917">
        <v>1.0856699999999999</v>
      </c>
      <c r="DI917">
        <v>1.0855900000000001</v>
      </c>
      <c r="DJ917">
        <v>1.0856300000000001</v>
      </c>
      <c r="DK917">
        <v>1.08571</v>
      </c>
      <c r="DL917">
        <v>1.08585</v>
      </c>
      <c r="DM917">
        <v>1.0858000000000001</v>
      </c>
      <c r="DN917">
        <v>1.0859300000000001</v>
      </c>
      <c r="DO917">
        <v>1.0860300000000001</v>
      </c>
      <c r="DP917">
        <v>1.0860799999999999</v>
      </c>
      <c r="DQ917" s="4">
        <f t="shared" si="101"/>
        <v>4.9999999999883471E-5</v>
      </c>
      <c r="DR917" s="4">
        <f t="shared" si="107"/>
        <v>4.9999999999883471E-5</v>
      </c>
      <c r="DS917" s="4">
        <f t="shared" si="102"/>
        <v>0</v>
      </c>
      <c r="DT917" s="4">
        <f t="shared" si="103"/>
        <v>5.499999999998284E-4</v>
      </c>
      <c r="DU917" s="5">
        <f t="shared" si="104"/>
        <v>3.6999999999998145E-4</v>
      </c>
      <c r="DV917" s="4">
        <f t="shared" si="105"/>
        <v>1.4864864864860972</v>
      </c>
      <c r="DW917" s="4">
        <f t="shared" si="106"/>
        <v>59.782608695645877</v>
      </c>
      <c r="DX917">
        <v>1.0862499999999999</v>
      </c>
    </row>
    <row r="918" spans="1:128" ht="15.75" thickBot="1">
      <c r="A918">
        <v>1.0847500000000001</v>
      </c>
      <c r="B918">
        <v>1.0848800000000001</v>
      </c>
      <c r="C918">
        <v>1.0848800000000001</v>
      </c>
      <c r="D918">
        <v>1.0847100000000001</v>
      </c>
      <c r="E918">
        <v>1.0847199999999999</v>
      </c>
      <c r="F918">
        <v>1.0847500000000001</v>
      </c>
      <c r="G918">
        <v>1.0848899999999999</v>
      </c>
      <c r="H918">
        <v>1.0849</v>
      </c>
      <c r="I918">
        <v>1.0849599999999999</v>
      </c>
      <c r="J918">
        <v>1.0848899999999999</v>
      </c>
      <c r="K918">
        <v>1.0848</v>
      </c>
      <c r="L918">
        <v>1.0847800000000001</v>
      </c>
      <c r="M918">
        <v>1.0849</v>
      </c>
      <c r="N918">
        <v>1.0848</v>
      </c>
      <c r="O918">
        <v>1.08484</v>
      </c>
      <c r="P918">
        <v>1.0847500000000001</v>
      </c>
      <c r="Q918">
        <v>1.08477</v>
      </c>
      <c r="R918">
        <v>1.0847</v>
      </c>
      <c r="S918">
        <v>1.0847599999999999</v>
      </c>
      <c r="T918">
        <v>1.0846100000000001</v>
      </c>
      <c r="U918">
        <v>1.0846</v>
      </c>
      <c r="V918">
        <v>1.08446</v>
      </c>
      <c r="W918">
        <v>1.08443</v>
      </c>
      <c r="X918">
        <v>1.08436</v>
      </c>
      <c r="Y918">
        <v>1.08449</v>
      </c>
      <c r="Z918">
        <v>1.08457</v>
      </c>
      <c r="AA918">
        <v>1.08466</v>
      </c>
      <c r="AB918">
        <v>1.0847</v>
      </c>
      <c r="AC918">
        <v>1.0849299999999999</v>
      </c>
      <c r="AD918">
        <v>1.0848</v>
      </c>
      <c r="AE918">
        <v>1.0847500000000001</v>
      </c>
      <c r="AF918">
        <v>1.08477</v>
      </c>
      <c r="AG918">
        <v>1.0847</v>
      </c>
      <c r="AH918">
        <v>1.0847100000000001</v>
      </c>
      <c r="AI918">
        <v>1.0849200000000001</v>
      </c>
      <c r="AJ918">
        <v>1.08491</v>
      </c>
      <c r="AK918">
        <v>1.0848599999999999</v>
      </c>
      <c r="AL918">
        <v>1.0849500000000001</v>
      </c>
      <c r="AM918">
        <v>1.0850500000000001</v>
      </c>
      <c r="AN918">
        <v>1.08511</v>
      </c>
      <c r="AO918">
        <v>1.08511</v>
      </c>
      <c r="AP918">
        <v>1.08504</v>
      </c>
      <c r="AQ918">
        <v>1.08521</v>
      </c>
      <c r="AR918">
        <v>1.0851</v>
      </c>
      <c r="AS918">
        <v>1.08511</v>
      </c>
      <c r="AT918">
        <v>1.0850200000000001</v>
      </c>
      <c r="AU918">
        <v>1.0850299999999999</v>
      </c>
      <c r="AV918">
        <v>1.08511</v>
      </c>
      <c r="AW918">
        <v>1.08501</v>
      </c>
      <c r="AX918">
        <v>1.085</v>
      </c>
      <c r="AY918">
        <v>1.0849</v>
      </c>
      <c r="AZ918">
        <v>1.08487</v>
      </c>
      <c r="BA918">
        <v>1.0848599999999999</v>
      </c>
      <c r="BB918">
        <v>1.0848199999999999</v>
      </c>
      <c r="BC918">
        <v>1.0848899999999999</v>
      </c>
      <c r="BD918">
        <v>1.0848500000000001</v>
      </c>
      <c r="BE918">
        <v>1.0849200000000001</v>
      </c>
      <c r="BF918">
        <v>1.0849500000000001</v>
      </c>
      <c r="BG918">
        <v>1.08501</v>
      </c>
      <c r="BH918">
        <v>1.0849599999999999</v>
      </c>
      <c r="BI918">
        <v>1.08507</v>
      </c>
      <c r="BJ918">
        <v>1.0849599999999999</v>
      </c>
      <c r="BK918">
        <v>1.0848599999999999</v>
      </c>
      <c r="BL918">
        <v>1.0849200000000001</v>
      </c>
      <c r="BM918">
        <v>1.0848</v>
      </c>
      <c r="BN918">
        <v>1.08491</v>
      </c>
      <c r="BO918">
        <v>1.08501</v>
      </c>
      <c r="BP918">
        <v>1.08521</v>
      </c>
      <c r="BQ918">
        <v>1.0851999999999999</v>
      </c>
      <c r="BR918">
        <v>1.0852200000000001</v>
      </c>
      <c r="BS918">
        <v>1.0851999999999999</v>
      </c>
      <c r="BT918">
        <v>1.0851599999999999</v>
      </c>
      <c r="BU918">
        <v>1.0852599999999999</v>
      </c>
      <c r="BV918">
        <v>1.0852599999999999</v>
      </c>
      <c r="BW918">
        <v>1.0851900000000001</v>
      </c>
      <c r="BX918">
        <v>1.0852599999999999</v>
      </c>
      <c r="BY918">
        <v>1.0853200000000001</v>
      </c>
      <c r="BZ918">
        <v>1.0852200000000001</v>
      </c>
      <c r="CA918">
        <v>1.08521</v>
      </c>
      <c r="CB918">
        <v>1.0853600000000001</v>
      </c>
      <c r="CC918">
        <v>1.0854299999999999</v>
      </c>
      <c r="CD918">
        <v>1.0854600000000001</v>
      </c>
      <c r="CE918">
        <v>1.08552</v>
      </c>
      <c r="CF918">
        <v>1.0855699999999999</v>
      </c>
      <c r="CG918">
        <v>1.0855699999999999</v>
      </c>
      <c r="CH918">
        <v>1.08552</v>
      </c>
      <c r="CI918">
        <v>1.08548</v>
      </c>
      <c r="CJ918">
        <v>1.0857000000000001</v>
      </c>
      <c r="CK918">
        <v>1.0857300000000001</v>
      </c>
      <c r="CL918">
        <v>1.0857699999999999</v>
      </c>
      <c r="CM918">
        <v>1.0857600000000001</v>
      </c>
      <c r="CN918">
        <v>1.0858099999999999</v>
      </c>
      <c r="CO918">
        <v>1.0859000000000001</v>
      </c>
      <c r="CP918">
        <v>1.08586</v>
      </c>
      <c r="CQ918">
        <v>1.08582</v>
      </c>
      <c r="CR918">
        <v>1.0857600000000001</v>
      </c>
      <c r="CS918">
        <v>1.0858099999999999</v>
      </c>
      <c r="CT918">
        <v>1.0858300000000001</v>
      </c>
      <c r="CU918">
        <v>1.0859799999999999</v>
      </c>
      <c r="CV918">
        <v>1.0860799999999999</v>
      </c>
      <c r="CW918">
        <v>1.0859099999999999</v>
      </c>
      <c r="CX918">
        <v>1.08589</v>
      </c>
      <c r="CY918">
        <v>1.0859000000000001</v>
      </c>
      <c r="CZ918">
        <v>1.0859000000000001</v>
      </c>
      <c r="DA918">
        <v>1.08586</v>
      </c>
      <c r="DB918">
        <v>1.0858399999999999</v>
      </c>
      <c r="DC918">
        <v>1.08585</v>
      </c>
      <c r="DD918">
        <v>1.08585</v>
      </c>
      <c r="DE918">
        <v>1.0857600000000001</v>
      </c>
      <c r="DF918">
        <v>1.08571</v>
      </c>
      <c r="DG918">
        <v>1.0856699999999999</v>
      </c>
      <c r="DH918">
        <v>1.0855900000000001</v>
      </c>
      <c r="DI918">
        <v>1.0856300000000001</v>
      </c>
      <c r="DJ918">
        <v>1.08571</v>
      </c>
      <c r="DK918">
        <v>1.08585</v>
      </c>
      <c r="DL918">
        <v>1.0858000000000001</v>
      </c>
      <c r="DM918">
        <v>1.0859300000000001</v>
      </c>
      <c r="DN918">
        <v>1.0860300000000001</v>
      </c>
      <c r="DO918">
        <v>1.0860799999999999</v>
      </c>
      <c r="DP918">
        <v>1.0860099999999999</v>
      </c>
      <c r="DQ918" s="4">
        <f t="shared" si="101"/>
        <v>-7.0000000000014495E-5</v>
      </c>
      <c r="DR918" s="4">
        <f t="shared" si="107"/>
        <v>0</v>
      </c>
      <c r="DS918" s="4">
        <f t="shared" si="102"/>
        <v>7.0000000000014495E-5</v>
      </c>
      <c r="DT918" s="4">
        <f t="shared" si="103"/>
        <v>5.499999999998284E-4</v>
      </c>
      <c r="DU918" s="5">
        <f t="shared" si="104"/>
        <v>3.9999999999995595E-4</v>
      </c>
      <c r="DV918" s="4">
        <f t="shared" si="105"/>
        <v>1.3749999999997224</v>
      </c>
      <c r="DW918" s="4">
        <f t="shared" si="106"/>
        <v>57.894736842100343</v>
      </c>
      <c r="DX918">
        <v>1.0862400000000001</v>
      </c>
    </row>
    <row r="919" spans="1:128" ht="15.75" thickBot="1">
      <c r="A919">
        <v>1.0848800000000001</v>
      </c>
      <c r="B919">
        <v>1.0848800000000001</v>
      </c>
      <c r="C919">
        <v>1.0847100000000001</v>
      </c>
      <c r="D919">
        <v>1.0847199999999999</v>
      </c>
      <c r="E919">
        <v>1.0847500000000001</v>
      </c>
      <c r="F919">
        <v>1.0848899999999999</v>
      </c>
      <c r="G919">
        <v>1.0849</v>
      </c>
      <c r="H919">
        <v>1.0849599999999999</v>
      </c>
      <c r="I919">
        <v>1.0848899999999999</v>
      </c>
      <c r="J919">
        <v>1.0848</v>
      </c>
      <c r="K919">
        <v>1.0847800000000001</v>
      </c>
      <c r="L919">
        <v>1.0849</v>
      </c>
      <c r="M919">
        <v>1.0848</v>
      </c>
      <c r="N919">
        <v>1.08484</v>
      </c>
      <c r="O919">
        <v>1.0847500000000001</v>
      </c>
      <c r="P919">
        <v>1.08477</v>
      </c>
      <c r="Q919">
        <v>1.0847</v>
      </c>
      <c r="R919">
        <v>1.0847599999999999</v>
      </c>
      <c r="S919">
        <v>1.0846100000000001</v>
      </c>
      <c r="T919">
        <v>1.0846</v>
      </c>
      <c r="U919">
        <v>1.08446</v>
      </c>
      <c r="V919">
        <v>1.08443</v>
      </c>
      <c r="W919">
        <v>1.08436</v>
      </c>
      <c r="X919">
        <v>1.08449</v>
      </c>
      <c r="Y919">
        <v>1.08457</v>
      </c>
      <c r="Z919">
        <v>1.08466</v>
      </c>
      <c r="AA919">
        <v>1.0847</v>
      </c>
      <c r="AB919">
        <v>1.0849299999999999</v>
      </c>
      <c r="AC919">
        <v>1.0848</v>
      </c>
      <c r="AD919">
        <v>1.0847500000000001</v>
      </c>
      <c r="AE919">
        <v>1.08477</v>
      </c>
      <c r="AF919">
        <v>1.0847</v>
      </c>
      <c r="AG919">
        <v>1.0847100000000001</v>
      </c>
      <c r="AH919">
        <v>1.0849200000000001</v>
      </c>
      <c r="AI919">
        <v>1.08491</v>
      </c>
      <c r="AJ919">
        <v>1.0848599999999999</v>
      </c>
      <c r="AK919">
        <v>1.0849500000000001</v>
      </c>
      <c r="AL919">
        <v>1.0850500000000001</v>
      </c>
      <c r="AM919">
        <v>1.08511</v>
      </c>
      <c r="AN919">
        <v>1.08511</v>
      </c>
      <c r="AO919">
        <v>1.08504</v>
      </c>
      <c r="AP919">
        <v>1.08521</v>
      </c>
      <c r="AQ919">
        <v>1.0851</v>
      </c>
      <c r="AR919">
        <v>1.08511</v>
      </c>
      <c r="AS919">
        <v>1.0850200000000001</v>
      </c>
      <c r="AT919">
        <v>1.0850299999999999</v>
      </c>
      <c r="AU919">
        <v>1.08511</v>
      </c>
      <c r="AV919">
        <v>1.08501</v>
      </c>
      <c r="AW919">
        <v>1.085</v>
      </c>
      <c r="AX919">
        <v>1.0849</v>
      </c>
      <c r="AY919">
        <v>1.08487</v>
      </c>
      <c r="AZ919">
        <v>1.0848599999999999</v>
      </c>
      <c r="BA919">
        <v>1.0848199999999999</v>
      </c>
      <c r="BB919">
        <v>1.0848899999999999</v>
      </c>
      <c r="BC919">
        <v>1.0848500000000001</v>
      </c>
      <c r="BD919">
        <v>1.0849200000000001</v>
      </c>
      <c r="BE919">
        <v>1.0849500000000001</v>
      </c>
      <c r="BF919">
        <v>1.08501</v>
      </c>
      <c r="BG919">
        <v>1.0849599999999999</v>
      </c>
      <c r="BH919">
        <v>1.08507</v>
      </c>
      <c r="BI919">
        <v>1.0849599999999999</v>
      </c>
      <c r="BJ919">
        <v>1.0848599999999999</v>
      </c>
      <c r="BK919">
        <v>1.0849200000000001</v>
      </c>
      <c r="BL919">
        <v>1.0848</v>
      </c>
      <c r="BM919">
        <v>1.08491</v>
      </c>
      <c r="BN919">
        <v>1.08501</v>
      </c>
      <c r="BO919">
        <v>1.08521</v>
      </c>
      <c r="BP919">
        <v>1.0851999999999999</v>
      </c>
      <c r="BQ919">
        <v>1.0852200000000001</v>
      </c>
      <c r="BR919">
        <v>1.0851999999999999</v>
      </c>
      <c r="BS919">
        <v>1.0851599999999999</v>
      </c>
      <c r="BT919">
        <v>1.0852599999999999</v>
      </c>
      <c r="BU919">
        <v>1.0852599999999999</v>
      </c>
      <c r="BV919">
        <v>1.0851900000000001</v>
      </c>
      <c r="BW919">
        <v>1.0852599999999999</v>
      </c>
      <c r="BX919">
        <v>1.0853200000000001</v>
      </c>
      <c r="BY919">
        <v>1.0852200000000001</v>
      </c>
      <c r="BZ919">
        <v>1.08521</v>
      </c>
      <c r="CA919">
        <v>1.0853600000000001</v>
      </c>
      <c r="CB919">
        <v>1.0854299999999999</v>
      </c>
      <c r="CC919">
        <v>1.0854600000000001</v>
      </c>
      <c r="CD919">
        <v>1.08552</v>
      </c>
      <c r="CE919">
        <v>1.0855699999999999</v>
      </c>
      <c r="CF919">
        <v>1.0855699999999999</v>
      </c>
      <c r="CG919">
        <v>1.08552</v>
      </c>
      <c r="CH919">
        <v>1.08548</v>
      </c>
      <c r="CI919">
        <v>1.0857000000000001</v>
      </c>
      <c r="CJ919">
        <v>1.0857300000000001</v>
      </c>
      <c r="CK919">
        <v>1.0857699999999999</v>
      </c>
      <c r="CL919">
        <v>1.0857600000000001</v>
      </c>
      <c r="CM919">
        <v>1.0858099999999999</v>
      </c>
      <c r="CN919">
        <v>1.0859000000000001</v>
      </c>
      <c r="CO919">
        <v>1.08586</v>
      </c>
      <c r="CP919">
        <v>1.08582</v>
      </c>
      <c r="CQ919">
        <v>1.0857600000000001</v>
      </c>
      <c r="CR919">
        <v>1.0858099999999999</v>
      </c>
      <c r="CS919">
        <v>1.0858300000000001</v>
      </c>
      <c r="CT919">
        <v>1.0859799999999999</v>
      </c>
      <c r="CU919">
        <v>1.0860799999999999</v>
      </c>
      <c r="CV919">
        <v>1.0859099999999999</v>
      </c>
      <c r="CW919">
        <v>1.08589</v>
      </c>
      <c r="CX919">
        <v>1.0859000000000001</v>
      </c>
      <c r="CY919">
        <v>1.0859000000000001</v>
      </c>
      <c r="CZ919">
        <v>1.08586</v>
      </c>
      <c r="DA919">
        <v>1.0858399999999999</v>
      </c>
      <c r="DB919">
        <v>1.08585</v>
      </c>
      <c r="DC919">
        <v>1.08585</v>
      </c>
      <c r="DD919">
        <v>1.0857600000000001</v>
      </c>
      <c r="DE919">
        <v>1.08571</v>
      </c>
      <c r="DF919">
        <v>1.0856699999999999</v>
      </c>
      <c r="DG919">
        <v>1.0855900000000001</v>
      </c>
      <c r="DH919">
        <v>1.0856300000000001</v>
      </c>
      <c r="DI919">
        <v>1.08571</v>
      </c>
      <c r="DJ919">
        <v>1.08585</v>
      </c>
      <c r="DK919">
        <v>1.0858000000000001</v>
      </c>
      <c r="DL919">
        <v>1.0859300000000001</v>
      </c>
      <c r="DM919">
        <v>1.0860300000000001</v>
      </c>
      <c r="DN919">
        <v>1.0860799999999999</v>
      </c>
      <c r="DO919">
        <v>1.0860099999999999</v>
      </c>
      <c r="DP919">
        <v>1.0860000000000001</v>
      </c>
      <c r="DQ919" s="4">
        <f t="shared" si="101"/>
        <v>-9.9999999998434674E-6</v>
      </c>
      <c r="DR919" s="4">
        <f t="shared" si="107"/>
        <v>0</v>
      </c>
      <c r="DS919" s="4">
        <f t="shared" si="102"/>
        <v>9.9999999998434674E-6</v>
      </c>
      <c r="DT919" s="4">
        <f t="shared" si="103"/>
        <v>5.499999999998284E-4</v>
      </c>
      <c r="DU919" s="5">
        <f t="shared" si="104"/>
        <v>3.8999999999966839E-4</v>
      </c>
      <c r="DV919" s="4">
        <f t="shared" si="105"/>
        <v>1.4102564102571693</v>
      </c>
      <c r="DW919" s="4">
        <f t="shared" si="106"/>
        <v>58.5106382978854</v>
      </c>
      <c r="DX919">
        <v>1.0863499999999999</v>
      </c>
    </row>
    <row r="920" spans="1:128" ht="15.75" thickBot="1">
      <c r="A920">
        <v>1.0848800000000001</v>
      </c>
      <c r="B920">
        <v>1.0847100000000001</v>
      </c>
      <c r="C920">
        <v>1.0847199999999999</v>
      </c>
      <c r="D920">
        <v>1.0847500000000001</v>
      </c>
      <c r="E920">
        <v>1.0848899999999999</v>
      </c>
      <c r="F920">
        <v>1.0849</v>
      </c>
      <c r="G920">
        <v>1.0849599999999999</v>
      </c>
      <c r="H920">
        <v>1.0848899999999999</v>
      </c>
      <c r="I920">
        <v>1.0848</v>
      </c>
      <c r="J920">
        <v>1.0847800000000001</v>
      </c>
      <c r="K920">
        <v>1.0849</v>
      </c>
      <c r="L920">
        <v>1.0848</v>
      </c>
      <c r="M920">
        <v>1.08484</v>
      </c>
      <c r="N920">
        <v>1.0847500000000001</v>
      </c>
      <c r="O920">
        <v>1.08477</v>
      </c>
      <c r="P920">
        <v>1.0847</v>
      </c>
      <c r="Q920">
        <v>1.0847599999999999</v>
      </c>
      <c r="R920">
        <v>1.0846100000000001</v>
      </c>
      <c r="S920">
        <v>1.0846</v>
      </c>
      <c r="T920">
        <v>1.08446</v>
      </c>
      <c r="U920">
        <v>1.08443</v>
      </c>
      <c r="V920">
        <v>1.08436</v>
      </c>
      <c r="W920">
        <v>1.08449</v>
      </c>
      <c r="X920">
        <v>1.08457</v>
      </c>
      <c r="Y920">
        <v>1.08466</v>
      </c>
      <c r="Z920">
        <v>1.0847</v>
      </c>
      <c r="AA920">
        <v>1.0849299999999999</v>
      </c>
      <c r="AB920">
        <v>1.0848</v>
      </c>
      <c r="AC920">
        <v>1.0847500000000001</v>
      </c>
      <c r="AD920">
        <v>1.08477</v>
      </c>
      <c r="AE920">
        <v>1.0847</v>
      </c>
      <c r="AF920">
        <v>1.0847100000000001</v>
      </c>
      <c r="AG920">
        <v>1.0849200000000001</v>
      </c>
      <c r="AH920">
        <v>1.08491</v>
      </c>
      <c r="AI920">
        <v>1.0848599999999999</v>
      </c>
      <c r="AJ920">
        <v>1.0849500000000001</v>
      </c>
      <c r="AK920">
        <v>1.0850500000000001</v>
      </c>
      <c r="AL920">
        <v>1.08511</v>
      </c>
      <c r="AM920">
        <v>1.08511</v>
      </c>
      <c r="AN920">
        <v>1.08504</v>
      </c>
      <c r="AO920">
        <v>1.08521</v>
      </c>
      <c r="AP920">
        <v>1.0851</v>
      </c>
      <c r="AQ920">
        <v>1.08511</v>
      </c>
      <c r="AR920">
        <v>1.0850200000000001</v>
      </c>
      <c r="AS920">
        <v>1.0850299999999999</v>
      </c>
      <c r="AT920">
        <v>1.08511</v>
      </c>
      <c r="AU920">
        <v>1.08501</v>
      </c>
      <c r="AV920">
        <v>1.085</v>
      </c>
      <c r="AW920">
        <v>1.0849</v>
      </c>
      <c r="AX920">
        <v>1.08487</v>
      </c>
      <c r="AY920">
        <v>1.0848599999999999</v>
      </c>
      <c r="AZ920">
        <v>1.0848199999999999</v>
      </c>
      <c r="BA920">
        <v>1.0848899999999999</v>
      </c>
      <c r="BB920">
        <v>1.0848500000000001</v>
      </c>
      <c r="BC920">
        <v>1.0849200000000001</v>
      </c>
      <c r="BD920">
        <v>1.0849500000000001</v>
      </c>
      <c r="BE920">
        <v>1.08501</v>
      </c>
      <c r="BF920">
        <v>1.0849599999999999</v>
      </c>
      <c r="BG920">
        <v>1.08507</v>
      </c>
      <c r="BH920">
        <v>1.0849599999999999</v>
      </c>
      <c r="BI920">
        <v>1.0848599999999999</v>
      </c>
      <c r="BJ920">
        <v>1.0849200000000001</v>
      </c>
      <c r="BK920">
        <v>1.0848</v>
      </c>
      <c r="BL920">
        <v>1.08491</v>
      </c>
      <c r="BM920">
        <v>1.08501</v>
      </c>
      <c r="BN920">
        <v>1.08521</v>
      </c>
      <c r="BO920">
        <v>1.0851999999999999</v>
      </c>
      <c r="BP920">
        <v>1.0852200000000001</v>
      </c>
      <c r="BQ920">
        <v>1.0851999999999999</v>
      </c>
      <c r="BR920">
        <v>1.0851599999999999</v>
      </c>
      <c r="BS920">
        <v>1.0852599999999999</v>
      </c>
      <c r="BT920">
        <v>1.0852599999999999</v>
      </c>
      <c r="BU920">
        <v>1.0851900000000001</v>
      </c>
      <c r="BV920">
        <v>1.0852599999999999</v>
      </c>
      <c r="BW920">
        <v>1.0853200000000001</v>
      </c>
      <c r="BX920">
        <v>1.0852200000000001</v>
      </c>
      <c r="BY920">
        <v>1.08521</v>
      </c>
      <c r="BZ920">
        <v>1.0853600000000001</v>
      </c>
      <c r="CA920">
        <v>1.0854299999999999</v>
      </c>
      <c r="CB920">
        <v>1.0854600000000001</v>
      </c>
      <c r="CC920">
        <v>1.08552</v>
      </c>
      <c r="CD920">
        <v>1.0855699999999999</v>
      </c>
      <c r="CE920">
        <v>1.0855699999999999</v>
      </c>
      <c r="CF920">
        <v>1.08552</v>
      </c>
      <c r="CG920">
        <v>1.08548</v>
      </c>
      <c r="CH920">
        <v>1.0857000000000001</v>
      </c>
      <c r="CI920">
        <v>1.0857300000000001</v>
      </c>
      <c r="CJ920">
        <v>1.0857699999999999</v>
      </c>
      <c r="CK920">
        <v>1.0857600000000001</v>
      </c>
      <c r="CL920">
        <v>1.0858099999999999</v>
      </c>
      <c r="CM920">
        <v>1.0859000000000001</v>
      </c>
      <c r="CN920">
        <v>1.08586</v>
      </c>
      <c r="CO920">
        <v>1.08582</v>
      </c>
      <c r="CP920">
        <v>1.0857600000000001</v>
      </c>
      <c r="CQ920">
        <v>1.0858099999999999</v>
      </c>
      <c r="CR920">
        <v>1.0858300000000001</v>
      </c>
      <c r="CS920">
        <v>1.0859799999999999</v>
      </c>
      <c r="CT920">
        <v>1.0860799999999999</v>
      </c>
      <c r="CU920">
        <v>1.0859099999999999</v>
      </c>
      <c r="CV920">
        <v>1.08589</v>
      </c>
      <c r="CW920">
        <v>1.0859000000000001</v>
      </c>
      <c r="CX920">
        <v>1.0859000000000001</v>
      </c>
      <c r="CY920">
        <v>1.08586</v>
      </c>
      <c r="CZ920">
        <v>1.0858399999999999</v>
      </c>
      <c r="DA920">
        <v>1.08585</v>
      </c>
      <c r="DB920">
        <v>1.08585</v>
      </c>
      <c r="DC920">
        <v>1.0857600000000001</v>
      </c>
      <c r="DD920">
        <v>1.08571</v>
      </c>
      <c r="DE920">
        <v>1.0856699999999999</v>
      </c>
      <c r="DF920">
        <v>1.0855900000000001</v>
      </c>
      <c r="DG920">
        <v>1.0856300000000001</v>
      </c>
      <c r="DH920">
        <v>1.08571</v>
      </c>
      <c r="DI920">
        <v>1.08585</v>
      </c>
      <c r="DJ920">
        <v>1.0858000000000001</v>
      </c>
      <c r="DK920">
        <v>1.0859300000000001</v>
      </c>
      <c r="DL920">
        <v>1.0860300000000001</v>
      </c>
      <c r="DM920">
        <v>1.0860799999999999</v>
      </c>
      <c r="DN920">
        <v>1.0860099999999999</v>
      </c>
      <c r="DO920">
        <v>1.0860000000000001</v>
      </c>
      <c r="DP920">
        <v>1.08609</v>
      </c>
      <c r="DQ920" s="4">
        <f t="shared" si="101"/>
        <v>8.9999999999923475E-5</v>
      </c>
      <c r="DR920" s="4">
        <f t="shared" si="107"/>
        <v>8.9999999999923475E-5</v>
      </c>
      <c r="DS920" s="4">
        <f t="shared" si="102"/>
        <v>0</v>
      </c>
      <c r="DT920" s="4">
        <f t="shared" si="103"/>
        <v>6.2999999999968637E-4</v>
      </c>
      <c r="DU920" s="5">
        <f t="shared" si="104"/>
        <v>3.8999999999966839E-4</v>
      </c>
      <c r="DV920" s="4">
        <f t="shared" si="105"/>
        <v>1.6153846153851847</v>
      </c>
      <c r="DW920" s="4">
        <f t="shared" si="106"/>
        <v>61.764705882361262</v>
      </c>
      <c r="DX920">
        <v>1.0863</v>
      </c>
    </row>
    <row r="921" spans="1:128" ht="15.75" thickBot="1">
      <c r="A921">
        <v>1.0847100000000001</v>
      </c>
      <c r="B921">
        <v>1.0847199999999999</v>
      </c>
      <c r="C921">
        <v>1.0847500000000001</v>
      </c>
      <c r="D921">
        <v>1.0848899999999999</v>
      </c>
      <c r="E921">
        <v>1.0849</v>
      </c>
      <c r="F921">
        <v>1.0849599999999999</v>
      </c>
      <c r="G921">
        <v>1.0848899999999999</v>
      </c>
      <c r="H921">
        <v>1.0848</v>
      </c>
      <c r="I921">
        <v>1.0847800000000001</v>
      </c>
      <c r="J921">
        <v>1.0849</v>
      </c>
      <c r="K921">
        <v>1.0848</v>
      </c>
      <c r="L921">
        <v>1.08484</v>
      </c>
      <c r="M921">
        <v>1.0847500000000001</v>
      </c>
      <c r="N921">
        <v>1.08477</v>
      </c>
      <c r="O921">
        <v>1.0847</v>
      </c>
      <c r="P921">
        <v>1.0847599999999999</v>
      </c>
      <c r="Q921">
        <v>1.0846100000000001</v>
      </c>
      <c r="R921">
        <v>1.0846</v>
      </c>
      <c r="S921">
        <v>1.08446</v>
      </c>
      <c r="T921">
        <v>1.08443</v>
      </c>
      <c r="U921">
        <v>1.08436</v>
      </c>
      <c r="V921">
        <v>1.08449</v>
      </c>
      <c r="W921">
        <v>1.08457</v>
      </c>
      <c r="X921">
        <v>1.08466</v>
      </c>
      <c r="Y921">
        <v>1.0847</v>
      </c>
      <c r="Z921">
        <v>1.0849299999999999</v>
      </c>
      <c r="AA921">
        <v>1.0848</v>
      </c>
      <c r="AB921">
        <v>1.0847500000000001</v>
      </c>
      <c r="AC921">
        <v>1.08477</v>
      </c>
      <c r="AD921">
        <v>1.0847</v>
      </c>
      <c r="AE921">
        <v>1.0847100000000001</v>
      </c>
      <c r="AF921">
        <v>1.0849200000000001</v>
      </c>
      <c r="AG921">
        <v>1.08491</v>
      </c>
      <c r="AH921">
        <v>1.0848599999999999</v>
      </c>
      <c r="AI921">
        <v>1.0849500000000001</v>
      </c>
      <c r="AJ921">
        <v>1.0850500000000001</v>
      </c>
      <c r="AK921">
        <v>1.08511</v>
      </c>
      <c r="AL921">
        <v>1.08511</v>
      </c>
      <c r="AM921">
        <v>1.08504</v>
      </c>
      <c r="AN921">
        <v>1.08521</v>
      </c>
      <c r="AO921">
        <v>1.0851</v>
      </c>
      <c r="AP921">
        <v>1.08511</v>
      </c>
      <c r="AQ921">
        <v>1.0850200000000001</v>
      </c>
      <c r="AR921">
        <v>1.0850299999999999</v>
      </c>
      <c r="AS921">
        <v>1.08511</v>
      </c>
      <c r="AT921">
        <v>1.08501</v>
      </c>
      <c r="AU921">
        <v>1.085</v>
      </c>
      <c r="AV921">
        <v>1.0849</v>
      </c>
      <c r="AW921">
        <v>1.08487</v>
      </c>
      <c r="AX921">
        <v>1.0848599999999999</v>
      </c>
      <c r="AY921">
        <v>1.0848199999999999</v>
      </c>
      <c r="AZ921">
        <v>1.0848899999999999</v>
      </c>
      <c r="BA921">
        <v>1.0848500000000001</v>
      </c>
      <c r="BB921">
        <v>1.0849200000000001</v>
      </c>
      <c r="BC921">
        <v>1.0849500000000001</v>
      </c>
      <c r="BD921">
        <v>1.08501</v>
      </c>
      <c r="BE921">
        <v>1.0849599999999999</v>
      </c>
      <c r="BF921">
        <v>1.08507</v>
      </c>
      <c r="BG921">
        <v>1.0849599999999999</v>
      </c>
      <c r="BH921">
        <v>1.0848599999999999</v>
      </c>
      <c r="BI921">
        <v>1.0849200000000001</v>
      </c>
      <c r="BJ921">
        <v>1.0848</v>
      </c>
      <c r="BK921">
        <v>1.08491</v>
      </c>
      <c r="BL921">
        <v>1.08501</v>
      </c>
      <c r="BM921">
        <v>1.08521</v>
      </c>
      <c r="BN921">
        <v>1.0851999999999999</v>
      </c>
      <c r="BO921">
        <v>1.0852200000000001</v>
      </c>
      <c r="BP921">
        <v>1.0851999999999999</v>
      </c>
      <c r="BQ921">
        <v>1.0851599999999999</v>
      </c>
      <c r="BR921">
        <v>1.0852599999999999</v>
      </c>
      <c r="BS921">
        <v>1.0852599999999999</v>
      </c>
      <c r="BT921">
        <v>1.0851900000000001</v>
      </c>
      <c r="BU921">
        <v>1.0852599999999999</v>
      </c>
      <c r="BV921">
        <v>1.0853200000000001</v>
      </c>
      <c r="BW921">
        <v>1.0852200000000001</v>
      </c>
      <c r="BX921">
        <v>1.08521</v>
      </c>
      <c r="BY921">
        <v>1.0853600000000001</v>
      </c>
      <c r="BZ921">
        <v>1.0854299999999999</v>
      </c>
      <c r="CA921">
        <v>1.0854600000000001</v>
      </c>
      <c r="CB921">
        <v>1.08552</v>
      </c>
      <c r="CC921">
        <v>1.0855699999999999</v>
      </c>
      <c r="CD921">
        <v>1.0855699999999999</v>
      </c>
      <c r="CE921">
        <v>1.08552</v>
      </c>
      <c r="CF921">
        <v>1.08548</v>
      </c>
      <c r="CG921">
        <v>1.0857000000000001</v>
      </c>
      <c r="CH921">
        <v>1.0857300000000001</v>
      </c>
      <c r="CI921">
        <v>1.0857699999999999</v>
      </c>
      <c r="CJ921">
        <v>1.0857600000000001</v>
      </c>
      <c r="CK921">
        <v>1.0858099999999999</v>
      </c>
      <c r="CL921">
        <v>1.0859000000000001</v>
      </c>
      <c r="CM921">
        <v>1.08586</v>
      </c>
      <c r="CN921">
        <v>1.08582</v>
      </c>
      <c r="CO921">
        <v>1.0857600000000001</v>
      </c>
      <c r="CP921">
        <v>1.0858099999999999</v>
      </c>
      <c r="CQ921">
        <v>1.0858300000000001</v>
      </c>
      <c r="CR921">
        <v>1.0859799999999999</v>
      </c>
      <c r="CS921">
        <v>1.0860799999999999</v>
      </c>
      <c r="CT921">
        <v>1.0859099999999999</v>
      </c>
      <c r="CU921">
        <v>1.08589</v>
      </c>
      <c r="CV921">
        <v>1.0859000000000001</v>
      </c>
      <c r="CW921">
        <v>1.0859000000000001</v>
      </c>
      <c r="CX921">
        <v>1.08586</v>
      </c>
      <c r="CY921">
        <v>1.0858399999999999</v>
      </c>
      <c r="CZ921">
        <v>1.08585</v>
      </c>
      <c r="DA921">
        <v>1.08585</v>
      </c>
      <c r="DB921">
        <v>1.0857600000000001</v>
      </c>
      <c r="DC921">
        <v>1.08571</v>
      </c>
      <c r="DD921">
        <v>1.0856699999999999</v>
      </c>
      <c r="DE921">
        <v>1.0855900000000001</v>
      </c>
      <c r="DF921">
        <v>1.0856300000000001</v>
      </c>
      <c r="DG921">
        <v>1.08571</v>
      </c>
      <c r="DH921">
        <v>1.08585</v>
      </c>
      <c r="DI921">
        <v>1.0858000000000001</v>
      </c>
      <c r="DJ921">
        <v>1.0859300000000001</v>
      </c>
      <c r="DK921">
        <v>1.0860300000000001</v>
      </c>
      <c r="DL921">
        <v>1.0860799999999999</v>
      </c>
      <c r="DM921">
        <v>1.0860099999999999</v>
      </c>
      <c r="DN921">
        <v>1.0860000000000001</v>
      </c>
      <c r="DO921">
        <v>1.08609</v>
      </c>
      <c r="DP921">
        <v>1.08632</v>
      </c>
      <c r="DQ921" s="4">
        <f t="shared" si="101"/>
        <v>2.2999999999995246E-4</v>
      </c>
      <c r="DR921" s="4">
        <f t="shared" si="107"/>
        <v>2.2999999999995246E-4</v>
      </c>
      <c r="DS921" s="4">
        <f t="shared" si="102"/>
        <v>0</v>
      </c>
      <c r="DT921" s="4">
        <f t="shared" si="103"/>
        <v>8.5999999999963883E-4</v>
      </c>
      <c r="DU921" s="5">
        <f t="shared" si="104"/>
        <v>3.8999999999966839E-4</v>
      </c>
      <c r="DV921" s="4">
        <f t="shared" si="105"/>
        <v>2.2051282051291539</v>
      </c>
      <c r="DW921" s="4">
        <f t="shared" si="106"/>
        <v>68.800000000009234</v>
      </c>
      <c r="DX921">
        <v>1.0863499999999999</v>
      </c>
    </row>
    <row r="922" spans="1:128" ht="15.75" thickBot="1">
      <c r="A922">
        <v>1.0847199999999999</v>
      </c>
      <c r="B922">
        <v>1.0847500000000001</v>
      </c>
      <c r="C922">
        <v>1.0848899999999999</v>
      </c>
      <c r="D922">
        <v>1.0849</v>
      </c>
      <c r="E922">
        <v>1.0849599999999999</v>
      </c>
      <c r="F922">
        <v>1.0848899999999999</v>
      </c>
      <c r="G922">
        <v>1.0848</v>
      </c>
      <c r="H922">
        <v>1.0847800000000001</v>
      </c>
      <c r="I922">
        <v>1.0849</v>
      </c>
      <c r="J922">
        <v>1.0848</v>
      </c>
      <c r="K922">
        <v>1.08484</v>
      </c>
      <c r="L922">
        <v>1.0847500000000001</v>
      </c>
      <c r="M922">
        <v>1.08477</v>
      </c>
      <c r="N922">
        <v>1.0847</v>
      </c>
      <c r="O922">
        <v>1.0847599999999999</v>
      </c>
      <c r="P922">
        <v>1.0846100000000001</v>
      </c>
      <c r="Q922">
        <v>1.0846</v>
      </c>
      <c r="R922">
        <v>1.08446</v>
      </c>
      <c r="S922">
        <v>1.08443</v>
      </c>
      <c r="T922">
        <v>1.08436</v>
      </c>
      <c r="U922">
        <v>1.08449</v>
      </c>
      <c r="V922">
        <v>1.08457</v>
      </c>
      <c r="W922">
        <v>1.08466</v>
      </c>
      <c r="X922">
        <v>1.0847</v>
      </c>
      <c r="Y922">
        <v>1.0849299999999999</v>
      </c>
      <c r="Z922">
        <v>1.0848</v>
      </c>
      <c r="AA922">
        <v>1.0847500000000001</v>
      </c>
      <c r="AB922">
        <v>1.08477</v>
      </c>
      <c r="AC922">
        <v>1.0847</v>
      </c>
      <c r="AD922">
        <v>1.0847100000000001</v>
      </c>
      <c r="AE922">
        <v>1.0849200000000001</v>
      </c>
      <c r="AF922">
        <v>1.08491</v>
      </c>
      <c r="AG922">
        <v>1.0848599999999999</v>
      </c>
      <c r="AH922">
        <v>1.0849500000000001</v>
      </c>
      <c r="AI922">
        <v>1.0850500000000001</v>
      </c>
      <c r="AJ922">
        <v>1.08511</v>
      </c>
      <c r="AK922">
        <v>1.08511</v>
      </c>
      <c r="AL922">
        <v>1.08504</v>
      </c>
      <c r="AM922">
        <v>1.08521</v>
      </c>
      <c r="AN922">
        <v>1.0851</v>
      </c>
      <c r="AO922">
        <v>1.08511</v>
      </c>
      <c r="AP922">
        <v>1.0850200000000001</v>
      </c>
      <c r="AQ922">
        <v>1.0850299999999999</v>
      </c>
      <c r="AR922">
        <v>1.08511</v>
      </c>
      <c r="AS922">
        <v>1.08501</v>
      </c>
      <c r="AT922">
        <v>1.085</v>
      </c>
      <c r="AU922">
        <v>1.0849</v>
      </c>
      <c r="AV922">
        <v>1.08487</v>
      </c>
      <c r="AW922">
        <v>1.0848599999999999</v>
      </c>
      <c r="AX922">
        <v>1.0848199999999999</v>
      </c>
      <c r="AY922">
        <v>1.0848899999999999</v>
      </c>
      <c r="AZ922">
        <v>1.0848500000000001</v>
      </c>
      <c r="BA922">
        <v>1.0849200000000001</v>
      </c>
      <c r="BB922">
        <v>1.0849500000000001</v>
      </c>
      <c r="BC922">
        <v>1.08501</v>
      </c>
      <c r="BD922">
        <v>1.0849599999999999</v>
      </c>
      <c r="BE922">
        <v>1.08507</v>
      </c>
      <c r="BF922">
        <v>1.0849599999999999</v>
      </c>
      <c r="BG922">
        <v>1.0848599999999999</v>
      </c>
      <c r="BH922">
        <v>1.0849200000000001</v>
      </c>
      <c r="BI922">
        <v>1.0848</v>
      </c>
      <c r="BJ922">
        <v>1.08491</v>
      </c>
      <c r="BK922">
        <v>1.08501</v>
      </c>
      <c r="BL922">
        <v>1.08521</v>
      </c>
      <c r="BM922">
        <v>1.0851999999999999</v>
      </c>
      <c r="BN922">
        <v>1.0852200000000001</v>
      </c>
      <c r="BO922">
        <v>1.0851999999999999</v>
      </c>
      <c r="BP922">
        <v>1.0851599999999999</v>
      </c>
      <c r="BQ922">
        <v>1.0852599999999999</v>
      </c>
      <c r="BR922">
        <v>1.0852599999999999</v>
      </c>
      <c r="BS922">
        <v>1.0851900000000001</v>
      </c>
      <c r="BT922">
        <v>1.0852599999999999</v>
      </c>
      <c r="BU922">
        <v>1.0853200000000001</v>
      </c>
      <c r="BV922">
        <v>1.0852200000000001</v>
      </c>
      <c r="BW922">
        <v>1.08521</v>
      </c>
      <c r="BX922">
        <v>1.0853600000000001</v>
      </c>
      <c r="BY922">
        <v>1.0854299999999999</v>
      </c>
      <c r="BZ922">
        <v>1.0854600000000001</v>
      </c>
      <c r="CA922">
        <v>1.08552</v>
      </c>
      <c r="CB922">
        <v>1.0855699999999999</v>
      </c>
      <c r="CC922">
        <v>1.0855699999999999</v>
      </c>
      <c r="CD922">
        <v>1.08552</v>
      </c>
      <c r="CE922">
        <v>1.08548</v>
      </c>
      <c r="CF922">
        <v>1.0857000000000001</v>
      </c>
      <c r="CG922">
        <v>1.0857300000000001</v>
      </c>
      <c r="CH922">
        <v>1.0857699999999999</v>
      </c>
      <c r="CI922">
        <v>1.0857600000000001</v>
      </c>
      <c r="CJ922">
        <v>1.0858099999999999</v>
      </c>
      <c r="CK922">
        <v>1.0859000000000001</v>
      </c>
      <c r="CL922">
        <v>1.08586</v>
      </c>
      <c r="CM922">
        <v>1.08582</v>
      </c>
      <c r="CN922">
        <v>1.0857600000000001</v>
      </c>
      <c r="CO922">
        <v>1.0858099999999999</v>
      </c>
      <c r="CP922">
        <v>1.0858300000000001</v>
      </c>
      <c r="CQ922">
        <v>1.0859799999999999</v>
      </c>
      <c r="CR922">
        <v>1.0860799999999999</v>
      </c>
      <c r="CS922">
        <v>1.0859099999999999</v>
      </c>
      <c r="CT922">
        <v>1.08589</v>
      </c>
      <c r="CU922">
        <v>1.0859000000000001</v>
      </c>
      <c r="CV922">
        <v>1.0859000000000001</v>
      </c>
      <c r="CW922">
        <v>1.08586</v>
      </c>
      <c r="CX922">
        <v>1.0858399999999999</v>
      </c>
      <c r="CY922">
        <v>1.08585</v>
      </c>
      <c r="CZ922">
        <v>1.08585</v>
      </c>
      <c r="DA922">
        <v>1.0857600000000001</v>
      </c>
      <c r="DB922">
        <v>1.08571</v>
      </c>
      <c r="DC922">
        <v>1.0856699999999999</v>
      </c>
      <c r="DD922">
        <v>1.0855900000000001</v>
      </c>
      <c r="DE922">
        <v>1.0856300000000001</v>
      </c>
      <c r="DF922">
        <v>1.08571</v>
      </c>
      <c r="DG922">
        <v>1.08585</v>
      </c>
      <c r="DH922">
        <v>1.0858000000000001</v>
      </c>
      <c r="DI922">
        <v>1.0859300000000001</v>
      </c>
      <c r="DJ922">
        <v>1.0860300000000001</v>
      </c>
      <c r="DK922">
        <v>1.0860799999999999</v>
      </c>
      <c r="DL922">
        <v>1.0860099999999999</v>
      </c>
      <c r="DM922">
        <v>1.0860000000000001</v>
      </c>
      <c r="DN922">
        <v>1.08609</v>
      </c>
      <c r="DO922">
        <v>1.08632</v>
      </c>
      <c r="DP922">
        <v>1.0862499999999999</v>
      </c>
      <c r="DQ922" s="4">
        <f t="shared" si="101"/>
        <v>-7.0000000000014495E-5</v>
      </c>
      <c r="DR922" s="4">
        <f t="shared" si="107"/>
        <v>0</v>
      </c>
      <c r="DS922" s="4">
        <f t="shared" si="102"/>
        <v>7.0000000000014495E-5</v>
      </c>
      <c r="DT922" s="4">
        <f t="shared" si="103"/>
        <v>8.5999999999963883E-4</v>
      </c>
      <c r="DU922" s="5">
        <f t="shared" si="104"/>
        <v>3.6999999999975941E-4</v>
      </c>
      <c r="DV922" s="4">
        <f t="shared" si="105"/>
        <v>2.3243243243248597</v>
      </c>
      <c r="DW922" s="4">
        <f t="shared" si="106"/>
        <v>69.918699186996719</v>
      </c>
      <c r="DX922">
        <v>1.0864499999999999</v>
      </c>
    </row>
    <row r="923" spans="1:128" ht="15.75" thickBot="1">
      <c r="A923">
        <v>1.0847500000000001</v>
      </c>
      <c r="B923">
        <v>1.0848899999999999</v>
      </c>
      <c r="C923">
        <v>1.0849</v>
      </c>
      <c r="D923">
        <v>1.0849599999999999</v>
      </c>
      <c r="E923">
        <v>1.0848899999999999</v>
      </c>
      <c r="F923">
        <v>1.0848</v>
      </c>
      <c r="G923">
        <v>1.0847800000000001</v>
      </c>
      <c r="H923">
        <v>1.0849</v>
      </c>
      <c r="I923">
        <v>1.0848</v>
      </c>
      <c r="J923">
        <v>1.08484</v>
      </c>
      <c r="K923">
        <v>1.0847500000000001</v>
      </c>
      <c r="L923">
        <v>1.08477</v>
      </c>
      <c r="M923">
        <v>1.0847</v>
      </c>
      <c r="N923">
        <v>1.0847599999999999</v>
      </c>
      <c r="O923">
        <v>1.0846100000000001</v>
      </c>
      <c r="P923">
        <v>1.0846</v>
      </c>
      <c r="Q923">
        <v>1.08446</v>
      </c>
      <c r="R923">
        <v>1.08443</v>
      </c>
      <c r="S923">
        <v>1.08436</v>
      </c>
      <c r="T923">
        <v>1.08449</v>
      </c>
      <c r="U923">
        <v>1.08457</v>
      </c>
      <c r="V923">
        <v>1.08466</v>
      </c>
      <c r="W923">
        <v>1.0847</v>
      </c>
      <c r="X923">
        <v>1.0849299999999999</v>
      </c>
      <c r="Y923">
        <v>1.0848</v>
      </c>
      <c r="Z923">
        <v>1.0847500000000001</v>
      </c>
      <c r="AA923">
        <v>1.08477</v>
      </c>
      <c r="AB923">
        <v>1.0847</v>
      </c>
      <c r="AC923">
        <v>1.0847100000000001</v>
      </c>
      <c r="AD923">
        <v>1.0849200000000001</v>
      </c>
      <c r="AE923">
        <v>1.08491</v>
      </c>
      <c r="AF923">
        <v>1.0848599999999999</v>
      </c>
      <c r="AG923">
        <v>1.0849500000000001</v>
      </c>
      <c r="AH923">
        <v>1.0850500000000001</v>
      </c>
      <c r="AI923">
        <v>1.08511</v>
      </c>
      <c r="AJ923">
        <v>1.08511</v>
      </c>
      <c r="AK923">
        <v>1.08504</v>
      </c>
      <c r="AL923">
        <v>1.08521</v>
      </c>
      <c r="AM923">
        <v>1.0851</v>
      </c>
      <c r="AN923">
        <v>1.08511</v>
      </c>
      <c r="AO923">
        <v>1.0850200000000001</v>
      </c>
      <c r="AP923">
        <v>1.0850299999999999</v>
      </c>
      <c r="AQ923">
        <v>1.08511</v>
      </c>
      <c r="AR923">
        <v>1.08501</v>
      </c>
      <c r="AS923">
        <v>1.085</v>
      </c>
      <c r="AT923">
        <v>1.0849</v>
      </c>
      <c r="AU923">
        <v>1.08487</v>
      </c>
      <c r="AV923">
        <v>1.0848599999999999</v>
      </c>
      <c r="AW923">
        <v>1.0848199999999999</v>
      </c>
      <c r="AX923">
        <v>1.0848899999999999</v>
      </c>
      <c r="AY923">
        <v>1.0848500000000001</v>
      </c>
      <c r="AZ923">
        <v>1.0849200000000001</v>
      </c>
      <c r="BA923">
        <v>1.0849500000000001</v>
      </c>
      <c r="BB923">
        <v>1.08501</v>
      </c>
      <c r="BC923">
        <v>1.0849599999999999</v>
      </c>
      <c r="BD923">
        <v>1.08507</v>
      </c>
      <c r="BE923">
        <v>1.0849599999999999</v>
      </c>
      <c r="BF923">
        <v>1.0848599999999999</v>
      </c>
      <c r="BG923">
        <v>1.0849200000000001</v>
      </c>
      <c r="BH923">
        <v>1.0848</v>
      </c>
      <c r="BI923">
        <v>1.08491</v>
      </c>
      <c r="BJ923">
        <v>1.08501</v>
      </c>
      <c r="BK923">
        <v>1.08521</v>
      </c>
      <c r="BL923">
        <v>1.0851999999999999</v>
      </c>
      <c r="BM923">
        <v>1.0852200000000001</v>
      </c>
      <c r="BN923">
        <v>1.0851999999999999</v>
      </c>
      <c r="BO923">
        <v>1.0851599999999999</v>
      </c>
      <c r="BP923">
        <v>1.0852599999999999</v>
      </c>
      <c r="BQ923">
        <v>1.0852599999999999</v>
      </c>
      <c r="BR923">
        <v>1.0851900000000001</v>
      </c>
      <c r="BS923">
        <v>1.0852599999999999</v>
      </c>
      <c r="BT923">
        <v>1.0853200000000001</v>
      </c>
      <c r="BU923">
        <v>1.0852200000000001</v>
      </c>
      <c r="BV923">
        <v>1.08521</v>
      </c>
      <c r="BW923">
        <v>1.0853600000000001</v>
      </c>
      <c r="BX923">
        <v>1.0854299999999999</v>
      </c>
      <c r="BY923">
        <v>1.0854600000000001</v>
      </c>
      <c r="BZ923">
        <v>1.08552</v>
      </c>
      <c r="CA923">
        <v>1.0855699999999999</v>
      </c>
      <c r="CB923">
        <v>1.0855699999999999</v>
      </c>
      <c r="CC923">
        <v>1.08552</v>
      </c>
      <c r="CD923">
        <v>1.08548</v>
      </c>
      <c r="CE923">
        <v>1.0857000000000001</v>
      </c>
      <c r="CF923">
        <v>1.0857300000000001</v>
      </c>
      <c r="CG923">
        <v>1.0857699999999999</v>
      </c>
      <c r="CH923">
        <v>1.0857600000000001</v>
      </c>
      <c r="CI923">
        <v>1.0858099999999999</v>
      </c>
      <c r="CJ923">
        <v>1.0859000000000001</v>
      </c>
      <c r="CK923">
        <v>1.08586</v>
      </c>
      <c r="CL923">
        <v>1.08582</v>
      </c>
      <c r="CM923">
        <v>1.0857600000000001</v>
      </c>
      <c r="CN923">
        <v>1.0858099999999999</v>
      </c>
      <c r="CO923">
        <v>1.0858300000000001</v>
      </c>
      <c r="CP923">
        <v>1.0859799999999999</v>
      </c>
      <c r="CQ923">
        <v>1.0860799999999999</v>
      </c>
      <c r="CR923">
        <v>1.0859099999999999</v>
      </c>
      <c r="CS923">
        <v>1.08589</v>
      </c>
      <c r="CT923">
        <v>1.0859000000000001</v>
      </c>
      <c r="CU923">
        <v>1.0859000000000001</v>
      </c>
      <c r="CV923">
        <v>1.08586</v>
      </c>
      <c r="CW923">
        <v>1.0858399999999999</v>
      </c>
      <c r="CX923">
        <v>1.08585</v>
      </c>
      <c r="CY923">
        <v>1.08585</v>
      </c>
      <c r="CZ923">
        <v>1.0857600000000001</v>
      </c>
      <c r="DA923">
        <v>1.08571</v>
      </c>
      <c r="DB923">
        <v>1.0856699999999999</v>
      </c>
      <c r="DC923">
        <v>1.0855900000000001</v>
      </c>
      <c r="DD923">
        <v>1.0856300000000001</v>
      </c>
      <c r="DE923">
        <v>1.08571</v>
      </c>
      <c r="DF923">
        <v>1.08585</v>
      </c>
      <c r="DG923">
        <v>1.0858000000000001</v>
      </c>
      <c r="DH923">
        <v>1.0859300000000001</v>
      </c>
      <c r="DI923">
        <v>1.0860300000000001</v>
      </c>
      <c r="DJ923">
        <v>1.0860799999999999</v>
      </c>
      <c r="DK923">
        <v>1.0860099999999999</v>
      </c>
      <c r="DL923">
        <v>1.0860000000000001</v>
      </c>
      <c r="DM923">
        <v>1.08609</v>
      </c>
      <c r="DN923">
        <v>1.08632</v>
      </c>
      <c r="DO923">
        <v>1.0862499999999999</v>
      </c>
      <c r="DP923">
        <v>1.0863499999999999</v>
      </c>
      <c r="DQ923" s="4">
        <f t="shared" si="101"/>
        <v>9.9999999999988987E-5</v>
      </c>
      <c r="DR923" s="4">
        <f t="shared" si="107"/>
        <v>9.9999999999988987E-5</v>
      </c>
      <c r="DS923" s="4">
        <f t="shared" si="102"/>
        <v>0</v>
      </c>
      <c r="DT923" s="4">
        <f t="shared" si="103"/>
        <v>9.5999999999962782E-4</v>
      </c>
      <c r="DU923" s="5">
        <f t="shared" si="104"/>
        <v>3.1999999999965389E-4</v>
      </c>
      <c r="DV923" s="4">
        <f t="shared" si="105"/>
        <v>3.0000000000020819</v>
      </c>
      <c r="DW923" s="4">
        <f t="shared" si="106"/>
        <v>75.000000000013017</v>
      </c>
      <c r="DX923">
        <v>1.08656</v>
      </c>
    </row>
    <row r="924" spans="1:128" ht="15.75" thickBot="1">
      <c r="A924">
        <v>1.0848899999999999</v>
      </c>
      <c r="B924">
        <v>1.0849</v>
      </c>
      <c r="C924">
        <v>1.0849599999999999</v>
      </c>
      <c r="D924">
        <v>1.0848899999999999</v>
      </c>
      <c r="E924">
        <v>1.0848</v>
      </c>
      <c r="F924">
        <v>1.0847800000000001</v>
      </c>
      <c r="G924">
        <v>1.0849</v>
      </c>
      <c r="H924">
        <v>1.0848</v>
      </c>
      <c r="I924">
        <v>1.08484</v>
      </c>
      <c r="J924">
        <v>1.0847500000000001</v>
      </c>
      <c r="K924">
        <v>1.08477</v>
      </c>
      <c r="L924">
        <v>1.0847</v>
      </c>
      <c r="M924">
        <v>1.0847599999999999</v>
      </c>
      <c r="N924">
        <v>1.0846100000000001</v>
      </c>
      <c r="O924">
        <v>1.0846</v>
      </c>
      <c r="P924">
        <v>1.08446</v>
      </c>
      <c r="Q924">
        <v>1.08443</v>
      </c>
      <c r="R924">
        <v>1.08436</v>
      </c>
      <c r="S924">
        <v>1.08449</v>
      </c>
      <c r="T924">
        <v>1.08457</v>
      </c>
      <c r="U924">
        <v>1.08466</v>
      </c>
      <c r="V924">
        <v>1.0847</v>
      </c>
      <c r="W924">
        <v>1.0849299999999999</v>
      </c>
      <c r="X924">
        <v>1.0848</v>
      </c>
      <c r="Y924">
        <v>1.0847500000000001</v>
      </c>
      <c r="Z924">
        <v>1.08477</v>
      </c>
      <c r="AA924">
        <v>1.0847</v>
      </c>
      <c r="AB924">
        <v>1.0847100000000001</v>
      </c>
      <c r="AC924">
        <v>1.0849200000000001</v>
      </c>
      <c r="AD924">
        <v>1.08491</v>
      </c>
      <c r="AE924">
        <v>1.0848599999999999</v>
      </c>
      <c r="AF924">
        <v>1.0849500000000001</v>
      </c>
      <c r="AG924">
        <v>1.0850500000000001</v>
      </c>
      <c r="AH924">
        <v>1.08511</v>
      </c>
      <c r="AI924">
        <v>1.08511</v>
      </c>
      <c r="AJ924">
        <v>1.08504</v>
      </c>
      <c r="AK924">
        <v>1.08521</v>
      </c>
      <c r="AL924">
        <v>1.0851</v>
      </c>
      <c r="AM924">
        <v>1.08511</v>
      </c>
      <c r="AN924">
        <v>1.0850200000000001</v>
      </c>
      <c r="AO924">
        <v>1.0850299999999999</v>
      </c>
      <c r="AP924">
        <v>1.08511</v>
      </c>
      <c r="AQ924">
        <v>1.08501</v>
      </c>
      <c r="AR924">
        <v>1.085</v>
      </c>
      <c r="AS924">
        <v>1.0849</v>
      </c>
      <c r="AT924">
        <v>1.08487</v>
      </c>
      <c r="AU924">
        <v>1.0848599999999999</v>
      </c>
      <c r="AV924">
        <v>1.0848199999999999</v>
      </c>
      <c r="AW924">
        <v>1.0848899999999999</v>
      </c>
      <c r="AX924">
        <v>1.0848500000000001</v>
      </c>
      <c r="AY924">
        <v>1.0849200000000001</v>
      </c>
      <c r="AZ924">
        <v>1.0849500000000001</v>
      </c>
      <c r="BA924">
        <v>1.08501</v>
      </c>
      <c r="BB924">
        <v>1.0849599999999999</v>
      </c>
      <c r="BC924">
        <v>1.08507</v>
      </c>
      <c r="BD924">
        <v>1.0849599999999999</v>
      </c>
      <c r="BE924">
        <v>1.0848599999999999</v>
      </c>
      <c r="BF924">
        <v>1.0849200000000001</v>
      </c>
      <c r="BG924">
        <v>1.0848</v>
      </c>
      <c r="BH924">
        <v>1.08491</v>
      </c>
      <c r="BI924">
        <v>1.08501</v>
      </c>
      <c r="BJ924">
        <v>1.08521</v>
      </c>
      <c r="BK924">
        <v>1.0851999999999999</v>
      </c>
      <c r="BL924">
        <v>1.0852200000000001</v>
      </c>
      <c r="BM924">
        <v>1.0851999999999999</v>
      </c>
      <c r="BN924">
        <v>1.0851599999999999</v>
      </c>
      <c r="BO924">
        <v>1.0852599999999999</v>
      </c>
      <c r="BP924">
        <v>1.0852599999999999</v>
      </c>
      <c r="BQ924">
        <v>1.0851900000000001</v>
      </c>
      <c r="BR924">
        <v>1.0852599999999999</v>
      </c>
      <c r="BS924">
        <v>1.0853200000000001</v>
      </c>
      <c r="BT924">
        <v>1.0852200000000001</v>
      </c>
      <c r="BU924">
        <v>1.08521</v>
      </c>
      <c r="BV924">
        <v>1.0853600000000001</v>
      </c>
      <c r="BW924">
        <v>1.0854299999999999</v>
      </c>
      <c r="BX924">
        <v>1.0854600000000001</v>
      </c>
      <c r="BY924">
        <v>1.08552</v>
      </c>
      <c r="BZ924">
        <v>1.0855699999999999</v>
      </c>
      <c r="CA924">
        <v>1.0855699999999999</v>
      </c>
      <c r="CB924">
        <v>1.08552</v>
      </c>
      <c r="CC924">
        <v>1.08548</v>
      </c>
      <c r="CD924">
        <v>1.0857000000000001</v>
      </c>
      <c r="CE924">
        <v>1.0857300000000001</v>
      </c>
      <c r="CF924">
        <v>1.0857699999999999</v>
      </c>
      <c r="CG924">
        <v>1.0857600000000001</v>
      </c>
      <c r="CH924">
        <v>1.0858099999999999</v>
      </c>
      <c r="CI924">
        <v>1.0859000000000001</v>
      </c>
      <c r="CJ924">
        <v>1.08586</v>
      </c>
      <c r="CK924">
        <v>1.08582</v>
      </c>
      <c r="CL924">
        <v>1.0857600000000001</v>
      </c>
      <c r="CM924">
        <v>1.0858099999999999</v>
      </c>
      <c r="CN924">
        <v>1.0858300000000001</v>
      </c>
      <c r="CO924">
        <v>1.0859799999999999</v>
      </c>
      <c r="CP924">
        <v>1.0860799999999999</v>
      </c>
      <c r="CQ924">
        <v>1.0859099999999999</v>
      </c>
      <c r="CR924">
        <v>1.08589</v>
      </c>
      <c r="CS924">
        <v>1.0859000000000001</v>
      </c>
      <c r="CT924">
        <v>1.0859000000000001</v>
      </c>
      <c r="CU924">
        <v>1.08586</v>
      </c>
      <c r="CV924">
        <v>1.0858399999999999</v>
      </c>
      <c r="CW924">
        <v>1.08585</v>
      </c>
      <c r="CX924">
        <v>1.08585</v>
      </c>
      <c r="CY924">
        <v>1.0857600000000001</v>
      </c>
      <c r="CZ924">
        <v>1.08571</v>
      </c>
      <c r="DA924">
        <v>1.0856699999999999</v>
      </c>
      <c r="DB924">
        <v>1.0855900000000001</v>
      </c>
      <c r="DC924">
        <v>1.0856300000000001</v>
      </c>
      <c r="DD924">
        <v>1.08571</v>
      </c>
      <c r="DE924">
        <v>1.08585</v>
      </c>
      <c r="DF924">
        <v>1.0858000000000001</v>
      </c>
      <c r="DG924">
        <v>1.0859300000000001</v>
      </c>
      <c r="DH924">
        <v>1.0860300000000001</v>
      </c>
      <c r="DI924">
        <v>1.0860799999999999</v>
      </c>
      <c r="DJ924">
        <v>1.0860099999999999</v>
      </c>
      <c r="DK924">
        <v>1.0860000000000001</v>
      </c>
      <c r="DL924">
        <v>1.08609</v>
      </c>
      <c r="DM924">
        <v>1.08632</v>
      </c>
      <c r="DN924">
        <v>1.0862499999999999</v>
      </c>
      <c r="DO924">
        <v>1.0863499999999999</v>
      </c>
      <c r="DP924">
        <v>1.0864</v>
      </c>
      <c r="DQ924" s="4">
        <f t="shared" si="101"/>
        <v>5.0000000000105516E-5</v>
      </c>
      <c r="DR924" s="4">
        <f t="shared" si="107"/>
        <v>5.0000000000105516E-5</v>
      </c>
      <c r="DS924" s="4">
        <f t="shared" si="102"/>
        <v>0</v>
      </c>
      <c r="DT924" s="4">
        <f t="shared" si="103"/>
        <v>1.0099999999997333E-3</v>
      </c>
      <c r="DU924" s="5">
        <f t="shared" si="104"/>
        <v>2.7999999999961389E-4</v>
      </c>
      <c r="DV924" s="4">
        <f t="shared" si="105"/>
        <v>3.6071428571468789</v>
      </c>
      <c r="DW924" s="4">
        <f t="shared" si="106"/>
        <v>78.2945736434298</v>
      </c>
      <c r="DX924">
        <v>1.0865199999999999</v>
      </c>
    </row>
    <row r="925" spans="1:128" ht="15.75" thickBot="1">
      <c r="A925">
        <v>1.0849</v>
      </c>
      <c r="B925">
        <v>1.0849599999999999</v>
      </c>
      <c r="C925">
        <v>1.0848899999999999</v>
      </c>
      <c r="D925">
        <v>1.0848</v>
      </c>
      <c r="E925">
        <v>1.0847800000000001</v>
      </c>
      <c r="F925">
        <v>1.0849</v>
      </c>
      <c r="G925">
        <v>1.0848</v>
      </c>
      <c r="H925">
        <v>1.08484</v>
      </c>
      <c r="I925">
        <v>1.0847500000000001</v>
      </c>
      <c r="J925">
        <v>1.08477</v>
      </c>
      <c r="K925">
        <v>1.0847</v>
      </c>
      <c r="L925">
        <v>1.0847599999999999</v>
      </c>
      <c r="M925">
        <v>1.0846100000000001</v>
      </c>
      <c r="N925">
        <v>1.0846</v>
      </c>
      <c r="O925">
        <v>1.08446</v>
      </c>
      <c r="P925">
        <v>1.08443</v>
      </c>
      <c r="Q925">
        <v>1.08436</v>
      </c>
      <c r="R925">
        <v>1.08449</v>
      </c>
      <c r="S925">
        <v>1.08457</v>
      </c>
      <c r="T925">
        <v>1.08466</v>
      </c>
      <c r="U925">
        <v>1.0847</v>
      </c>
      <c r="V925">
        <v>1.0849299999999999</v>
      </c>
      <c r="W925">
        <v>1.0848</v>
      </c>
      <c r="X925">
        <v>1.0847500000000001</v>
      </c>
      <c r="Y925">
        <v>1.08477</v>
      </c>
      <c r="Z925">
        <v>1.0847</v>
      </c>
      <c r="AA925">
        <v>1.0847100000000001</v>
      </c>
      <c r="AB925">
        <v>1.0849200000000001</v>
      </c>
      <c r="AC925">
        <v>1.08491</v>
      </c>
      <c r="AD925">
        <v>1.0848599999999999</v>
      </c>
      <c r="AE925">
        <v>1.0849500000000001</v>
      </c>
      <c r="AF925">
        <v>1.0850500000000001</v>
      </c>
      <c r="AG925">
        <v>1.08511</v>
      </c>
      <c r="AH925">
        <v>1.08511</v>
      </c>
      <c r="AI925">
        <v>1.08504</v>
      </c>
      <c r="AJ925">
        <v>1.08521</v>
      </c>
      <c r="AK925">
        <v>1.0851</v>
      </c>
      <c r="AL925">
        <v>1.08511</v>
      </c>
      <c r="AM925">
        <v>1.0850200000000001</v>
      </c>
      <c r="AN925">
        <v>1.0850299999999999</v>
      </c>
      <c r="AO925">
        <v>1.08511</v>
      </c>
      <c r="AP925">
        <v>1.08501</v>
      </c>
      <c r="AQ925">
        <v>1.085</v>
      </c>
      <c r="AR925">
        <v>1.0849</v>
      </c>
      <c r="AS925">
        <v>1.08487</v>
      </c>
      <c r="AT925">
        <v>1.0848599999999999</v>
      </c>
      <c r="AU925">
        <v>1.0848199999999999</v>
      </c>
      <c r="AV925">
        <v>1.0848899999999999</v>
      </c>
      <c r="AW925">
        <v>1.0848500000000001</v>
      </c>
      <c r="AX925">
        <v>1.0849200000000001</v>
      </c>
      <c r="AY925">
        <v>1.0849500000000001</v>
      </c>
      <c r="AZ925">
        <v>1.08501</v>
      </c>
      <c r="BA925">
        <v>1.0849599999999999</v>
      </c>
      <c r="BB925">
        <v>1.08507</v>
      </c>
      <c r="BC925">
        <v>1.0849599999999999</v>
      </c>
      <c r="BD925">
        <v>1.0848599999999999</v>
      </c>
      <c r="BE925">
        <v>1.0849200000000001</v>
      </c>
      <c r="BF925">
        <v>1.0848</v>
      </c>
      <c r="BG925">
        <v>1.08491</v>
      </c>
      <c r="BH925">
        <v>1.08501</v>
      </c>
      <c r="BI925">
        <v>1.08521</v>
      </c>
      <c r="BJ925">
        <v>1.0851999999999999</v>
      </c>
      <c r="BK925">
        <v>1.0852200000000001</v>
      </c>
      <c r="BL925">
        <v>1.0851999999999999</v>
      </c>
      <c r="BM925">
        <v>1.0851599999999999</v>
      </c>
      <c r="BN925">
        <v>1.0852599999999999</v>
      </c>
      <c r="BO925">
        <v>1.0852599999999999</v>
      </c>
      <c r="BP925">
        <v>1.0851900000000001</v>
      </c>
      <c r="BQ925">
        <v>1.0852599999999999</v>
      </c>
      <c r="BR925">
        <v>1.0853200000000001</v>
      </c>
      <c r="BS925">
        <v>1.0852200000000001</v>
      </c>
      <c r="BT925">
        <v>1.08521</v>
      </c>
      <c r="BU925">
        <v>1.0853600000000001</v>
      </c>
      <c r="BV925">
        <v>1.0854299999999999</v>
      </c>
      <c r="BW925">
        <v>1.0854600000000001</v>
      </c>
      <c r="BX925">
        <v>1.08552</v>
      </c>
      <c r="BY925">
        <v>1.0855699999999999</v>
      </c>
      <c r="BZ925">
        <v>1.0855699999999999</v>
      </c>
      <c r="CA925">
        <v>1.08552</v>
      </c>
      <c r="CB925">
        <v>1.08548</v>
      </c>
      <c r="CC925">
        <v>1.0857000000000001</v>
      </c>
      <c r="CD925">
        <v>1.0857300000000001</v>
      </c>
      <c r="CE925">
        <v>1.0857699999999999</v>
      </c>
      <c r="CF925">
        <v>1.0857600000000001</v>
      </c>
      <c r="CG925">
        <v>1.0858099999999999</v>
      </c>
      <c r="CH925">
        <v>1.0859000000000001</v>
      </c>
      <c r="CI925">
        <v>1.08586</v>
      </c>
      <c r="CJ925">
        <v>1.08582</v>
      </c>
      <c r="CK925">
        <v>1.0857600000000001</v>
      </c>
      <c r="CL925">
        <v>1.0858099999999999</v>
      </c>
      <c r="CM925">
        <v>1.0858300000000001</v>
      </c>
      <c r="CN925">
        <v>1.0859799999999999</v>
      </c>
      <c r="CO925">
        <v>1.0860799999999999</v>
      </c>
      <c r="CP925">
        <v>1.0859099999999999</v>
      </c>
      <c r="CQ925">
        <v>1.08589</v>
      </c>
      <c r="CR925">
        <v>1.0859000000000001</v>
      </c>
      <c r="CS925">
        <v>1.0859000000000001</v>
      </c>
      <c r="CT925">
        <v>1.08586</v>
      </c>
      <c r="CU925">
        <v>1.0858399999999999</v>
      </c>
      <c r="CV925">
        <v>1.08585</v>
      </c>
      <c r="CW925">
        <v>1.08585</v>
      </c>
      <c r="CX925">
        <v>1.0857600000000001</v>
      </c>
      <c r="CY925">
        <v>1.08571</v>
      </c>
      <c r="CZ925">
        <v>1.0856699999999999</v>
      </c>
      <c r="DA925">
        <v>1.0855900000000001</v>
      </c>
      <c r="DB925">
        <v>1.0856300000000001</v>
      </c>
      <c r="DC925">
        <v>1.08571</v>
      </c>
      <c r="DD925">
        <v>1.08585</v>
      </c>
      <c r="DE925">
        <v>1.0858000000000001</v>
      </c>
      <c r="DF925">
        <v>1.0859300000000001</v>
      </c>
      <c r="DG925">
        <v>1.0860300000000001</v>
      </c>
      <c r="DH925">
        <v>1.0860799999999999</v>
      </c>
      <c r="DI925">
        <v>1.0860099999999999</v>
      </c>
      <c r="DJ925">
        <v>1.0860000000000001</v>
      </c>
      <c r="DK925">
        <v>1.08609</v>
      </c>
      <c r="DL925">
        <v>1.08632</v>
      </c>
      <c r="DM925">
        <v>1.0862499999999999</v>
      </c>
      <c r="DN925">
        <v>1.0863499999999999</v>
      </c>
      <c r="DO925">
        <v>1.0864</v>
      </c>
      <c r="DP925">
        <v>1.08636</v>
      </c>
      <c r="DQ925" s="4">
        <f t="shared" si="101"/>
        <v>-4.0000000000040004E-5</v>
      </c>
      <c r="DR925" s="4">
        <f t="shared" si="107"/>
        <v>0</v>
      </c>
      <c r="DS925" s="4">
        <f t="shared" si="102"/>
        <v>4.0000000000040004E-5</v>
      </c>
      <c r="DT925" s="4">
        <f t="shared" si="103"/>
        <v>1.0099999999997333E-3</v>
      </c>
      <c r="DU925" s="5">
        <f t="shared" si="104"/>
        <v>2.3999999999979593E-4</v>
      </c>
      <c r="DV925" s="4">
        <f t="shared" si="105"/>
        <v>4.2083333333358004</v>
      </c>
      <c r="DW925" s="4">
        <f t="shared" si="106"/>
        <v>80.800000000009092</v>
      </c>
      <c r="DX925">
        <v>1.0865499999999999</v>
      </c>
    </row>
    <row r="926" spans="1:128" ht="15.75" thickBot="1">
      <c r="A926">
        <v>1.0849599999999999</v>
      </c>
      <c r="B926">
        <v>1.0848899999999999</v>
      </c>
      <c r="C926">
        <v>1.0848</v>
      </c>
      <c r="D926">
        <v>1.0847800000000001</v>
      </c>
      <c r="E926">
        <v>1.0849</v>
      </c>
      <c r="F926">
        <v>1.0848</v>
      </c>
      <c r="G926">
        <v>1.08484</v>
      </c>
      <c r="H926">
        <v>1.0847500000000001</v>
      </c>
      <c r="I926">
        <v>1.08477</v>
      </c>
      <c r="J926">
        <v>1.0847</v>
      </c>
      <c r="K926">
        <v>1.0847599999999999</v>
      </c>
      <c r="L926">
        <v>1.0846100000000001</v>
      </c>
      <c r="M926">
        <v>1.0846</v>
      </c>
      <c r="N926">
        <v>1.08446</v>
      </c>
      <c r="O926">
        <v>1.08443</v>
      </c>
      <c r="P926">
        <v>1.08436</v>
      </c>
      <c r="Q926">
        <v>1.08449</v>
      </c>
      <c r="R926">
        <v>1.08457</v>
      </c>
      <c r="S926">
        <v>1.08466</v>
      </c>
      <c r="T926">
        <v>1.0847</v>
      </c>
      <c r="U926">
        <v>1.0849299999999999</v>
      </c>
      <c r="V926">
        <v>1.0848</v>
      </c>
      <c r="W926">
        <v>1.0847500000000001</v>
      </c>
      <c r="X926">
        <v>1.08477</v>
      </c>
      <c r="Y926">
        <v>1.0847</v>
      </c>
      <c r="Z926">
        <v>1.0847100000000001</v>
      </c>
      <c r="AA926">
        <v>1.0849200000000001</v>
      </c>
      <c r="AB926">
        <v>1.08491</v>
      </c>
      <c r="AC926">
        <v>1.0848599999999999</v>
      </c>
      <c r="AD926">
        <v>1.0849500000000001</v>
      </c>
      <c r="AE926">
        <v>1.0850500000000001</v>
      </c>
      <c r="AF926">
        <v>1.08511</v>
      </c>
      <c r="AG926">
        <v>1.08511</v>
      </c>
      <c r="AH926">
        <v>1.08504</v>
      </c>
      <c r="AI926">
        <v>1.08521</v>
      </c>
      <c r="AJ926">
        <v>1.0851</v>
      </c>
      <c r="AK926">
        <v>1.08511</v>
      </c>
      <c r="AL926">
        <v>1.0850200000000001</v>
      </c>
      <c r="AM926">
        <v>1.0850299999999999</v>
      </c>
      <c r="AN926">
        <v>1.08511</v>
      </c>
      <c r="AO926">
        <v>1.08501</v>
      </c>
      <c r="AP926">
        <v>1.085</v>
      </c>
      <c r="AQ926">
        <v>1.0849</v>
      </c>
      <c r="AR926">
        <v>1.08487</v>
      </c>
      <c r="AS926">
        <v>1.0848599999999999</v>
      </c>
      <c r="AT926">
        <v>1.0848199999999999</v>
      </c>
      <c r="AU926">
        <v>1.0848899999999999</v>
      </c>
      <c r="AV926">
        <v>1.0848500000000001</v>
      </c>
      <c r="AW926">
        <v>1.0849200000000001</v>
      </c>
      <c r="AX926">
        <v>1.0849500000000001</v>
      </c>
      <c r="AY926">
        <v>1.08501</v>
      </c>
      <c r="AZ926">
        <v>1.0849599999999999</v>
      </c>
      <c r="BA926">
        <v>1.08507</v>
      </c>
      <c r="BB926">
        <v>1.0849599999999999</v>
      </c>
      <c r="BC926">
        <v>1.0848599999999999</v>
      </c>
      <c r="BD926">
        <v>1.0849200000000001</v>
      </c>
      <c r="BE926">
        <v>1.0848</v>
      </c>
      <c r="BF926">
        <v>1.08491</v>
      </c>
      <c r="BG926">
        <v>1.08501</v>
      </c>
      <c r="BH926">
        <v>1.08521</v>
      </c>
      <c r="BI926">
        <v>1.0851999999999999</v>
      </c>
      <c r="BJ926">
        <v>1.0852200000000001</v>
      </c>
      <c r="BK926">
        <v>1.0851999999999999</v>
      </c>
      <c r="BL926">
        <v>1.0851599999999999</v>
      </c>
      <c r="BM926">
        <v>1.0852599999999999</v>
      </c>
      <c r="BN926">
        <v>1.0852599999999999</v>
      </c>
      <c r="BO926">
        <v>1.0851900000000001</v>
      </c>
      <c r="BP926">
        <v>1.0852599999999999</v>
      </c>
      <c r="BQ926">
        <v>1.0853200000000001</v>
      </c>
      <c r="BR926">
        <v>1.0852200000000001</v>
      </c>
      <c r="BS926">
        <v>1.08521</v>
      </c>
      <c r="BT926">
        <v>1.0853600000000001</v>
      </c>
      <c r="BU926">
        <v>1.0854299999999999</v>
      </c>
      <c r="BV926">
        <v>1.0854600000000001</v>
      </c>
      <c r="BW926">
        <v>1.08552</v>
      </c>
      <c r="BX926">
        <v>1.0855699999999999</v>
      </c>
      <c r="BY926">
        <v>1.0855699999999999</v>
      </c>
      <c r="BZ926">
        <v>1.08552</v>
      </c>
      <c r="CA926">
        <v>1.08548</v>
      </c>
      <c r="CB926">
        <v>1.0857000000000001</v>
      </c>
      <c r="CC926">
        <v>1.0857300000000001</v>
      </c>
      <c r="CD926">
        <v>1.0857699999999999</v>
      </c>
      <c r="CE926">
        <v>1.0857600000000001</v>
      </c>
      <c r="CF926">
        <v>1.0858099999999999</v>
      </c>
      <c r="CG926">
        <v>1.0859000000000001</v>
      </c>
      <c r="CH926">
        <v>1.08586</v>
      </c>
      <c r="CI926">
        <v>1.08582</v>
      </c>
      <c r="CJ926">
        <v>1.0857600000000001</v>
      </c>
      <c r="CK926">
        <v>1.0858099999999999</v>
      </c>
      <c r="CL926">
        <v>1.0858300000000001</v>
      </c>
      <c r="CM926">
        <v>1.0859799999999999</v>
      </c>
      <c r="CN926">
        <v>1.0860799999999999</v>
      </c>
      <c r="CO926">
        <v>1.0859099999999999</v>
      </c>
      <c r="CP926">
        <v>1.08589</v>
      </c>
      <c r="CQ926">
        <v>1.0859000000000001</v>
      </c>
      <c r="CR926">
        <v>1.0859000000000001</v>
      </c>
      <c r="CS926">
        <v>1.08586</v>
      </c>
      <c r="CT926">
        <v>1.0858399999999999</v>
      </c>
      <c r="CU926">
        <v>1.08585</v>
      </c>
      <c r="CV926">
        <v>1.08585</v>
      </c>
      <c r="CW926">
        <v>1.0857600000000001</v>
      </c>
      <c r="CX926">
        <v>1.08571</v>
      </c>
      <c r="CY926">
        <v>1.0856699999999999</v>
      </c>
      <c r="CZ926">
        <v>1.0855900000000001</v>
      </c>
      <c r="DA926">
        <v>1.0856300000000001</v>
      </c>
      <c r="DB926">
        <v>1.08571</v>
      </c>
      <c r="DC926">
        <v>1.08585</v>
      </c>
      <c r="DD926">
        <v>1.0858000000000001</v>
      </c>
      <c r="DE926">
        <v>1.0859300000000001</v>
      </c>
      <c r="DF926">
        <v>1.0860300000000001</v>
      </c>
      <c r="DG926">
        <v>1.0860799999999999</v>
      </c>
      <c r="DH926">
        <v>1.0860099999999999</v>
      </c>
      <c r="DI926">
        <v>1.0860000000000001</v>
      </c>
      <c r="DJ926">
        <v>1.08609</v>
      </c>
      <c r="DK926">
        <v>1.08632</v>
      </c>
      <c r="DL926">
        <v>1.0862499999999999</v>
      </c>
      <c r="DM926">
        <v>1.0863499999999999</v>
      </c>
      <c r="DN926">
        <v>1.0864</v>
      </c>
      <c r="DO926">
        <v>1.08636</v>
      </c>
      <c r="DP926">
        <v>1.08633</v>
      </c>
      <c r="DQ926" s="4">
        <f t="shared" si="101"/>
        <v>-2.9999999999974492E-5</v>
      </c>
      <c r="DR926" s="4">
        <f t="shared" si="107"/>
        <v>0</v>
      </c>
      <c r="DS926" s="4">
        <f t="shared" si="102"/>
        <v>2.9999999999974492E-5</v>
      </c>
      <c r="DT926" s="4">
        <f t="shared" si="103"/>
        <v>9.6999999999969333E-4</v>
      </c>
      <c r="DU926" s="5">
        <f t="shared" si="104"/>
        <v>2.6999999999977042E-4</v>
      </c>
      <c r="DV926" s="4">
        <f t="shared" si="105"/>
        <v>3.5925925925945115</v>
      </c>
      <c r="DW926" s="4">
        <f t="shared" si="106"/>
        <v>78.225806451622006</v>
      </c>
      <c r="DX926">
        <v>1.0865199999999999</v>
      </c>
    </row>
    <row r="927" spans="1:128" ht="15.75" thickBot="1">
      <c r="A927">
        <v>1.0848899999999999</v>
      </c>
      <c r="B927">
        <v>1.0848</v>
      </c>
      <c r="C927">
        <v>1.0847800000000001</v>
      </c>
      <c r="D927">
        <v>1.0849</v>
      </c>
      <c r="E927">
        <v>1.0848</v>
      </c>
      <c r="F927">
        <v>1.08484</v>
      </c>
      <c r="G927">
        <v>1.0847500000000001</v>
      </c>
      <c r="H927">
        <v>1.08477</v>
      </c>
      <c r="I927">
        <v>1.0847</v>
      </c>
      <c r="J927">
        <v>1.0847599999999999</v>
      </c>
      <c r="K927">
        <v>1.0846100000000001</v>
      </c>
      <c r="L927">
        <v>1.0846</v>
      </c>
      <c r="M927">
        <v>1.08446</v>
      </c>
      <c r="N927">
        <v>1.08443</v>
      </c>
      <c r="O927">
        <v>1.08436</v>
      </c>
      <c r="P927">
        <v>1.08449</v>
      </c>
      <c r="Q927">
        <v>1.08457</v>
      </c>
      <c r="R927">
        <v>1.08466</v>
      </c>
      <c r="S927">
        <v>1.0847</v>
      </c>
      <c r="T927">
        <v>1.0849299999999999</v>
      </c>
      <c r="U927">
        <v>1.0848</v>
      </c>
      <c r="V927">
        <v>1.0847500000000001</v>
      </c>
      <c r="W927">
        <v>1.08477</v>
      </c>
      <c r="X927">
        <v>1.0847</v>
      </c>
      <c r="Y927">
        <v>1.0847100000000001</v>
      </c>
      <c r="Z927">
        <v>1.0849200000000001</v>
      </c>
      <c r="AA927">
        <v>1.08491</v>
      </c>
      <c r="AB927">
        <v>1.0848599999999999</v>
      </c>
      <c r="AC927">
        <v>1.0849500000000001</v>
      </c>
      <c r="AD927">
        <v>1.0850500000000001</v>
      </c>
      <c r="AE927">
        <v>1.08511</v>
      </c>
      <c r="AF927">
        <v>1.08511</v>
      </c>
      <c r="AG927">
        <v>1.08504</v>
      </c>
      <c r="AH927">
        <v>1.08521</v>
      </c>
      <c r="AI927">
        <v>1.0851</v>
      </c>
      <c r="AJ927">
        <v>1.08511</v>
      </c>
      <c r="AK927">
        <v>1.0850200000000001</v>
      </c>
      <c r="AL927">
        <v>1.0850299999999999</v>
      </c>
      <c r="AM927">
        <v>1.08511</v>
      </c>
      <c r="AN927">
        <v>1.08501</v>
      </c>
      <c r="AO927">
        <v>1.085</v>
      </c>
      <c r="AP927">
        <v>1.0849</v>
      </c>
      <c r="AQ927">
        <v>1.08487</v>
      </c>
      <c r="AR927">
        <v>1.0848599999999999</v>
      </c>
      <c r="AS927">
        <v>1.0848199999999999</v>
      </c>
      <c r="AT927">
        <v>1.0848899999999999</v>
      </c>
      <c r="AU927">
        <v>1.0848500000000001</v>
      </c>
      <c r="AV927">
        <v>1.0849200000000001</v>
      </c>
      <c r="AW927">
        <v>1.0849500000000001</v>
      </c>
      <c r="AX927">
        <v>1.08501</v>
      </c>
      <c r="AY927">
        <v>1.0849599999999999</v>
      </c>
      <c r="AZ927">
        <v>1.08507</v>
      </c>
      <c r="BA927">
        <v>1.0849599999999999</v>
      </c>
      <c r="BB927">
        <v>1.0848599999999999</v>
      </c>
      <c r="BC927">
        <v>1.0849200000000001</v>
      </c>
      <c r="BD927">
        <v>1.0848</v>
      </c>
      <c r="BE927">
        <v>1.08491</v>
      </c>
      <c r="BF927">
        <v>1.08501</v>
      </c>
      <c r="BG927">
        <v>1.08521</v>
      </c>
      <c r="BH927">
        <v>1.0851999999999999</v>
      </c>
      <c r="BI927">
        <v>1.0852200000000001</v>
      </c>
      <c r="BJ927">
        <v>1.0851999999999999</v>
      </c>
      <c r="BK927">
        <v>1.0851599999999999</v>
      </c>
      <c r="BL927">
        <v>1.0852599999999999</v>
      </c>
      <c r="BM927">
        <v>1.0852599999999999</v>
      </c>
      <c r="BN927">
        <v>1.0851900000000001</v>
      </c>
      <c r="BO927">
        <v>1.0852599999999999</v>
      </c>
      <c r="BP927">
        <v>1.0853200000000001</v>
      </c>
      <c r="BQ927">
        <v>1.0852200000000001</v>
      </c>
      <c r="BR927">
        <v>1.08521</v>
      </c>
      <c r="BS927">
        <v>1.0853600000000001</v>
      </c>
      <c r="BT927">
        <v>1.0854299999999999</v>
      </c>
      <c r="BU927">
        <v>1.0854600000000001</v>
      </c>
      <c r="BV927">
        <v>1.08552</v>
      </c>
      <c r="BW927">
        <v>1.0855699999999999</v>
      </c>
      <c r="BX927">
        <v>1.0855699999999999</v>
      </c>
      <c r="BY927">
        <v>1.08552</v>
      </c>
      <c r="BZ927">
        <v>1.08548</v>
      </c>
      <c r="CA927">
        <v>1.0857000000000001</v>
      </c>
      <c r="CB927">
        <v>1.0857300000000001</v>
      </c>
      <c r="CC927">
        <v>1.0857699999999999</v>
      </c>
      <c r="CD927">
        <v>1.0857600000000001</v>
      </c>
      <c r="CE927">
        <v>1.0858099999999999</v>
      </c>
      <c r="CF927">
        <v>1.0859000000000001</v>
      </c>
      <c r="CG927">
        <v>1.08586</v>
      </c>
      <c r="CH927">
        <v>1.08582</v>
      </c>
      <c r="CI927">
        <v>1.0857600000000001</v>
      </c>
      <c r="CJ927">
        <v>1.0858099999999999</v>
      </c>
      <c r="CK927">
        <v>1.0858300000000001</v>
      </c>
      <c r="CL927">
        <v>1.0859799999999999</v>
      </c>
      <c r="CM927">
        <v>1.0860799999999999</v>
      </c>
      <c r="CN927">
        <v>1.0859099999999999</v>
      </c>
      <c r="CO927">
        <v>1.08589</v>
      </c>
      <c r="CP927">
        <v>1.0859000000000001</v>
      </c>
      <c r="CQ927">
        <v>1.0859000000000001</v>
      </c>
      <c r="CR927">
        <v>1.08586</v>
      </c>
      <c r="CS927">
        <v>1.0858399999999999</v>
      </c>
      <c r="CT927">
        <v>1.08585</v>
      </c>
      <c r="CU927">
        <v>1.08585</v>
      </c>
      <c r="CV927">
        <v>1.0857600000000001</v>
      </c>
      <c r="CW927">
        <v>1.08571</v>
      </c>
      <c r="CX927">
        <v>1.0856699999999999</v>
      </c>
      <c r="CY927">
        <v>1.0855900000000001</v>
      </c>
      <c r="CZ927">
        <v>1.0856300000000001</v>
      </c>
      <c r="DA927">
        <v>1.08571</v>
      </c>
      <c r="DB927">
        <v>1.08585</v>
      </c>
      <c r="DC927">
        <v>1.0858000000000001</v>
      </c>
      <c r="DD927">
        <v>1.0859300000000001</v>
      </c>
      <c r="DE927">
        <v>1.0860300000000001</v>
      </c>
      <c r="DF927">
        <v>1.0860799999999999</v>
      </c>
      <c r="DG927">
        <v>1.0860099999999999</v>
      </c>
      <c r="DH927">
        <v>1.0860000000000001</v>
      </c>
      <c r="DI927">
        <v>1.08609</v>
      </c>
      <c r="DJ927">
        <v>1.08632</v>
      </c>
      <c r="DK927">
        <v>1.0862499999999999</v>
      </c>
      <c r="DL927">
        <v>1.0863499999999999</v>
      </c>
      <c r="DM927">
        <v>1.0864</v>
      </c>
      <c r="DN927">
        <v>1.08636</v>
      </c>
      <c r="DO927">
        <v>1.08633</v>
      </c>
      <c r="DP927">
        <v>1.0863</v>
      </c>
      <c r="DQ927" s="4">
        <f t="shared" si="101"/>
        <v>-2.9999999999974492E-5</v>
      </c>
      <c r="DR927" s="4">
        <f t="shared" si="107"/>
        <v>0</v>
      </c>
      <c r="DS927" s="4">
        <f t="shared" si="102"/>
        <v>2.9999999999974492E-5</v>
      </c>
      <c r="DT927" s="4">
        <f t="shared" si="103"/>
        <v>8.8999999999983537E-4</v>
      </c>
      <c r="DU927" s="5">
        <f t="shared" si="104"/>
        <v>2.9999999999974492E-4</v>
      </c>
      <c r="DV927" s="4">
        <f t="shared" si="105"/>
        <v>2.9666666666686403</v>
      </c>
      <c r="DW927" s="4">
        <f t="shared" si="106"/>
        <v>74.789915966399093</v>
      </c>
      <c r="DX927">
        <v>1.0865100000000001</v>
      </c>
    </row>
    <row r="928" spans="1:128" ht="15.75" thickBot="1">
      <c r="A928">
        <v>1.0848</v>
      </c>
      <c r="B928">
        <v>1.0847800000000001</v>
      </c>
      <c r="C928">
        <v>1.0849</v>
      </c>
      <c r="D928">
        <v>1.0848</v>
      </c>
      <c r="E928">
        <v>1.08484</v>
      </c>
      <c r="F928">
        <v>1.0847500000000001</v>
      </c>
      <c r="G928">
        <v>1.08477</v>
      </c>
      <c r="H928">
        <v>1.0847</v>
      </c>
      <c r="I928">
        <v>1.0847599999999999</v>
      </c>
      <c r="J928">
        <v>1.0846100000000001</v>
      </c>
      <c r="K928">
        <v>1.0846</v>
      </c>
      <c r="L928">
        <v>1.08446</v>
      </c>
      <c r="M928">
        <v>1.08443</v>
      </c>
      <c r="N928">
        <v>1.08436</v>
      </c>
      <c r="O928">
        <v>1.08449</v>
      </c>
      <c r="P928">
        <v>1.08457</v>
      </c>
      <c r="Q928">
        <v>1.08466</v>
      </c>
      <c r="R928">
        <v>1.0847</v>
      </c>
      <c r="S928">
        <v>1.0849299999999999</v>
      </c>
      <c r="T928">
        <v>1.0848</v>
      </c>
      <c r="U928">
        <v>1.0847500000000001</v>
      </c>
      <c r="V928">
        <v>1.08477</v>
      </c>
      <c r="W928">
        <v>1.0847</v>
      </c>
      <c r="X928">
        <v>1.0847100000000001</v>
      </c>
      <c r="Y928">
        <v>1.0849200000000001</v>
      </c>
      <c r="Z928">
        <v>1.08491</v>
      </c>
      <c r="AA928">
        <v>1.0848599999999999</v>
      </c>
      <c r="AB928">
        <v>1.0849500000000001</v>
      </c>
      <c r="AC928">
        <v>1.0850500000000001</v>
      </c>
      <c r="AD928">
        <v>1.08511</v>
      </c>
      <c r="AE928">
        <v>1.08511</v>
      </c>
      <c r="AF928">
        <v>1.08504</v>
      </c>
      <c r="AG928">
        <v>1.08521</v>
      </c>
      <c r="AH928">
        <v>1.0851</v>
      </c>
      <c r="AI928">
        <v>1.08511</v>
      </c>
      <c r="AJ928">
        <v>1.0850200000000001</v>
      </c>
      <c r="AK928">
        <v>1.0850299999999999</v>
      </c>
      <c r="AL928">
        <v>1.08511</v>
      </c>
      <c r="AM928">
        <v>1.08501</v>
      </c>
      <c r="AN928">
        <v>1.085</v>
      </c>
      <c r="AO928">
        <v>1.0849</v>
      </c>
      <c r="AP928">
        <v>1.08487</v>
      </c>
      <c r="AQ928">
        <v>1.0848599999999999</v>
      </c>
      <c r="AR928">
        <v>1.0848199999999999</v>
      </c>
      <c r="AS928">
        <v>1.0848899999999999</v>
      </c>
      <c r="AT928">
        <v>1.0848500000000001</v>
      </c>
      <c r="AU928">
        <v>1.0849200000000001</v>
      </c>
      <c r="AV928">
        <v>1.0849500000000001</v>
      </c>
      <c r="AW928">
        <v>1.08501</v>
      </c>
      <c r="AX928">
        <v>1.0849599999999999</v>
      </c>
      <c r="AY928">
        <v>1.08507</v>
      </c>
      <c r="AZ928">
        <v>1.0849599999999999</v>
      </c>
      <c r="BA928">
        <v>1.0848599999999999</v>
      </c>
      <c r="BB928">
        <v>1.0849200000000001</v>
      </c>
      <c r="BC928">
        <v>1.0848</v>
      </c>
      <c r="BD928">
        <v>1.08491</v>
      </c>
      <c r="BE928">
        <v>1.08501</v>
      </c>
      <c r="BF928">
        <v>1.08521</v>
      </c>
      <c r="BG928">
        <v>1.0851999999999999</v>
      </c>
      <c r="BH928">
        <v>1.0852200000000001</v>
      </c>
      <c r="BI928">
        <v>1.0851999999999999</v>
      </c>
      <c r="BJ928">
        <v>1.0851599999999999</v>
      </c>
      <c r="BK928">
        <v>1.0852599999999999</v>
      </c>
      <c r="BL928">
        <v>1.0852599999999999</v>
      </c>
      <c r="BM928">
        <v>1.0851900000000001</v>
      </c>
      <c r="BN928">
        <v>1.0852599999999999</v>
      </c>
      <c r="BO928">
        <v>1.0853200000000001</v>
      </c>
      <c r="BP928">
        <v>1.0852200000000001</v>
      </c>
      <c r="BQ928">
        <v>1.08521</v>
      </c>
      <c r="BR928">
        <v>1.0853600000000001</v>
      </c>
      <c r="BS928">
        <v>1.0854299999999999</v>
      </c>
      <c r="BT928">
        <v>1.0854600000000001</v>
      </c>
      <c r="BU928">
        <v>1.08552</v>
      </c>
      <c r="BV928">
        <v>1.0855699999999999</v>
      </c>
      <c r="BW928">
        <v>1.0855699999999999</v>
      </c>
      <c r="BX928">
        <v>1.08552</v>
      </c>
      <c r="BY928">
        <v>1.08548</v>
      </c>
      <c r="BZ928">
        <v>1.0857000000000001</v>
      </c>
      <c r="CA928">
        <v>1.0857300000000001</v>
      </c>
      <c r="CB928">
        <v>1.0857699999999999</v>
      </c>
      <c r="CC928">
        <v>1.0857600000000001</v>
      </c>
      <c r="CD928">
        <v>1.0858099999999999</v>
      </c>
      <c r="CE928">
        <v>1.0859000000000001</v>
      </c>
      <c r="CF928">
        <v>1.08586</v>
      </c>
      <c r="CG928">
        <v>1.08582</v>
      </c>
      <c r="CH928">
        <v>1.0857600000000001</v>
      </c>
      <c r="CI928">
        <v>1.0858099999999999</v>
      </c>
      <c r="CJ928">
        <v>1.0858300000000001</v>
      </c>
      <c r="CK928">
        <v>1.0859799999999999</v>
      </c>
      <c r="CL928">
        <v>1.0860799999999999</v>
      </c>
      <c r="CM928">
        <v>1.0859099999999999</v>
      </c>
      <c r="CN928">
        <v>1.08589</v>
      </c>
      <c r="CO928">
        <v>1.0859000000000001</v>
      </c>
      <c r="CP928">
        <v>1.0859000000000001</v>
      </c>
      <c r="CQ928">
        <v>1.08586</v>
      </c>
      <c r="CR928">
        <v>1.0858399999999999</v>
      </c>
      <c r="CS928">
        <v>1.08585</v>
      </c>
      <c r="CT928">
        <v>1.08585</v>
      </c>
      <c r="CU928">
        <v>1.0857600000000001</v>
      </c>
      <c r="CV928">
        <v>1.08571</v>
      </c>
      <c r="CW928">
        <v>1.0856699999999999</v>
      </c>
      <c r="CX928">
        <v>1.0855900000000001</v>
      </c>
      <c r="CY928">
        <v>1.0856300000000001</v>
      </c>
      <c r="CZ928">
        <v>1.08571</v>
      </c>
      <c r="DA928">
        <v>1.08585</v>
      </c>
      <c r="DB928">
        <v>1.0858000000000001</v>
      </c>
      <c r="DC928">
        <v>1.0859300000000001</v>
      </c>
      <c r="DD928">
        <v>1.0860300000000001</v>
      </c>
      <c r="DE928">
        <v>1.0860799999999999</v>
      </c>
      <c r="DF928">
        <v>1.0860099999999999</v>
      </c>
      <c r="DG928">
        <v>1.0860000000000001</v>
      </c>
      <c r="DH928">
        <v>1.08609</v>
      </c>
      <c r="DI928">
        <v>1.08632</v>
      </c>
      <c r="DJ928">
        <v>1.0862499999999999</v>
      </c>
      <c r="DK928">
        <v>1.0863499999999999</v>
      </c>
      <c r="DL928">
        <v>1.0864</v>
      </c>
      <c r="DM928">
        <v>1.08636</v>
      </c>
      <c r="DN928">
        <v>1.08633</v>
      </c>
      <c r="DO928">
        <v>1.0863</v>
      </c>
      <c r="DP928">
        <v>1.08629</v>
      </c>
      <c r="DQ928" s="4">
        <f t="shared" si="101"/>
        <v>-1.0000000000065512E-5</v>
      </c>
      <c r="DR928" s="4">
        <f t="shared" si="107"/>
        <v>0</v>
      </c>
      <c r="DS928" s="4">
        <f t="shared" si="102"/>
        <v>1.0000000000065512E-5</v>
      </c>
      <c r="DT928" s="4">
        <f t="shared" si="103"/>
        <v>7.4999999999980638E-4</v>
      </c>
      <c r="DU928" s="5">
        <f t="shared" si="104"/>
        <v>3.0999999999981043E-4</v>
      </c>
      <c r="DV928" s="4">
        <f t="shared" si="105"/>
        <v>2.4193548387105324</v>
      </c>
      <c r="DW928" s="4">
        <f t="shared" si="106"/>
        <v>70.754716981139381</v>
      </c>
      <c r="DX928">
        <v>1.0865800000000001</v>
      </c>
    </row>
    <row r="929" spans="1:128" ht="15.75" thickBot="1">
      <c r="A929">
        <v>1.0847800000000001</v>
      </c>
      <c r="B929">
        <v>1.0849</v>
      </c>
      <c r="C929">
        <v>1.0848</v>
      </c>
      <c r="D929">
        <v>1.08484</v>
      </c>
      <c r="E929">
        <v>1.0847500000000001</v>
      </c>
      <c r="F929">
        <v>1.08477</v>
      </c>
      <c r="G929">
        <v>1.0847</v>
      </c>
      <c r="H929">
        <v>1.0847599999999999</v>
      </c>
      <c r="I929">
        <v>1.0846100000000001</v>
      </c>
      <c r="J929">
        <v>1.0846</v>
      </c>
      <c r="K929">
        <v>1.08446</v>
      </c>
      <c r="L929">
        <v>1.08443</v>
      </c>
      <c r="M929">
        <v>1.08436</v>
      </c>
      <c r="N929">
        <v>1.08449</v>
      </c>
      <c r="O929">
        <v>1.08457</v>
      </c>
      <c r="P929">
        <v>1.08466</v>
      </c>
      <c r="Q929">
        <v>1.0847</v>
      </c>
      <c r="R929">
        <v>1.0849299999999999</v>
      </c>
      <c r="S929">
        <v>1.0848</v>
      </c>
      <c r="T929">
        <v>1.0847500000000001</v>
      </c>
      <c r="U929">
        <v>1.08477</v>
      </c>
      <c r="V929">
        <v>1.0847</v>
      </c>
      <c r="W929">
        <v>1.0847100000000001</v>
      </c>
      <c r="X929">
        <v>1.0849200000000001</v>
      </c>
      <c r="Y929">
        <v>1.08491</v>
      </c>
      <c r="Z929">
        <v>1.0848599999999999</v>
      </c>
      <c r="AA929">
        <v>1.0849500000000001</v>
      </c>
      <c r="AB929">
        <v>1.0850500000000001</v>
      </c>
      <c r="AC929">
        <v>1.08511</v>
      </c>
      <c r="AD929">
        <v>1.08511</v>
      </c>
      <c r="AE929">
        <v>1.08504</v>
      </c>
      <c r="AF929">
        <v>1.08521</v>
      </c>
      <c r="AG929">
        <v>1.0851</v>
      </c>
      <c r="AH929">
        <v>1.08511</v>
      </c>
      <c r="AI929">
        <v>1.0850200000000001</v>
      </c>
      <c r="AJ929">
        <v>1.0850299999999999</v>
      </c>
      <c r="AK929">
        <v>1.08511</v>
      </c>
      <c r="AL929">
        <v>1.08501</v>
      </c>
      <c r="AM929">
        <v>1.085</v>
      </c>
      <c r="AN929">
        <v>1.0849</v>
      </c>
      <c r="AO929">
        <v>1.08487</v>
      </c>
      <c r="AP929">
        <v>1.0848599999999999</v>
      </c>
      <c r="AQ929">
        <v>1.0848199999999999</v>
      </c>
      <c r="AR929">
        <v>1.0848899999999999</v>
      </c>
      <c r="AS929">
        <v>1.0848500000000001</v>
      </c>
      <c r="AT929">
        <v>1.0849200000000001</v>
      </c>
      <c r="AU929">
        <v>1.0849500000000001</v>
      </c>
      <c r="AV929">
        <v>1.08501</v>
      </c>
      <c r="AW929">
        <v>1.0849599999999999</v>
      </c>
      <c r="AX929">
        <v>1.08507</v>
      </c>
      <c r="AY929">
        <v>1.0849599999999999</v>
      </c>
      <c r="AZ929">
        <v>1.0848599999999999</v>
      </c>
      <c r="BA929">
        <v>1.0849200000000001</v>
      </c>
      <c r="BB929">
        <v>1.0848</v>
      </c>
      <c r="BC929">
        <v>1.08491</v>
      </c>
      <c r="BD929">
        <v>1.08501</v>
      </c>
      <c r="BE929">
        <v>1.08521</v>
      </c>
      <c r="BF929">
        <v>1.0851999999999999</v>
      </c>
      <c r="BG929">
        <v>1.0852200000000001</v>
      </c>
      <c r="BH929">
        <v>1.0851999999999999</v>
      </c>
      <c r="BI929">
        <v>1.0851599999999999</v>
      </c>
      <c r="BJ929">
        <v>1.0852599999999999</v>
      </c>
      <c r="BK929">
        <v>1.0852599999999999</v>
      </c>
      <c r="BL929">
        <v>1.0851900000000001</v>
      </c>
      <c r="BM929">
        <v>1.0852599999999999</v>
      </c>
      <c r="BN929">
        <v>1.0853200000000001</v>
      </c>
      <c r="BO929">
        <v>1.0852200000000001</v>
      </c>
      <c r="BP929">
        <v>1.08521</v>
      </c>
      <c r="BQ929">
        <v>1.0853600000000001</v>
      </c>
      <c r="BR929">
        <v>1.0854299999999999</v>
      </c>
      <c r="BS929">
        <v>1.0854600000000001</v>
      </c>
      <c r="BT929">
        <v>1.08552</v>
      </c>
      <c r="BU929">
        <v>1.0855699999999999</v>
      </c>
      <c r="BV929">
        <v>1.0855699999999999</v>
      </c>
      <c r="BW929">
        <v>1.08552</v>
      </c>
      <c r="BX929">
        <v>1.08548</v>
      </c>
      <c r="BY929">
        <v>1.0857000000000001</v>
      </c>
      <c r="BZ929">
        <v>1.0857300000000001</v>
      </c>
      <c r="CA929">
        <v>1.0857699999999999</v>
      </c>
      <c r="CB929">
        <v>1.0857600000000001</v>
      </c>
      <c r="CC929">
        <v>1.0858099999999999</v>
      </c>
      <c r="CD929">
        <v>1.0859000000000001</v>
      </c>
      <c r="CE929">
        <v>1.08586</v>
      </c>
      <c r="CF929">
        <v>1.08582</v>
      </c>
      <c r="CG929">
        <v>1.0857600000000001</v>
      </c>
      <c r="CH929">
        <v>1.0858099999999999</v>
      </c>
      <c r="CI929">
        <v>1.0858300000000001</v>
      </c>
      <c r="CJ929">
        <v>1.0859799999999999</v>
      </c>
      <c r="CK929">
        <v>1.0860799999999999</v>
      </c>
      <c r="CL929">
        <v>1.0859099999999999</v>
      </c>
      <c r="CM929">
        <v>1.08589</v>
      </c>
      <c r="CN929">
        <v>1.0859000000000001</v>
      </c>
      <c r="CO929">
        <v>1.0859000000000001</v>
      </c>
      <c r="CP929">
        <v>1.08586</v>
      </c>
      <c r="CQ929">
        <v>1.0858399999999999</v>
      </c>
      <c r="CR929">
        <v>1.08585</v>
      </c>
      <c r="CS929">
        <v>1.08585</v>
      </c>
      <c r="CT929">
        <v>1.0857600000000001</v>
      </c>
      <c r="CU929">
        <v>1.08571</v>
      </c>
      <c r="CV929">
        <v>1.0856699999999999</v>
      </c>
      <c r="CW929">
        <v>1.0855900000000001</v>
      </c>
      <c r="CX929">
        <v>1.0856300000000001</v>
      </c>
      <c r="CY929">
        <v>1.08571</v>
      </c>
      <c r="CZ929">
        <v>1.08585</v>
      </c>
      <c r="DA929">
        <v>1.0858000000000001</v>
      </c>
      <c r="DB929">
        <v>1.0859300000000001</v>
      </c>
      <c r="DC929">
        <v>1.0860300000000001</v>
      </c>
      <c r="DD929">
        <v>1.0860799999999999</v>
      </c>
      <c r="DE929">
        <v>1.0860099999999999</v>
      </c>
      <c r="DF929">
        <v>1.0860000000000001</v>
      </c>
      <c r="DG929">
        <v>1.08609</v>
      </c>
      <c r="DH929">
        <v>1.08632</v>
      </c>
      <c r="DI929">
        <v>1.0862499999999999</v>
      </c>
      <c r="DJ929">
        <v>1.0863499999999999</v>
      </c>
      <c r="DK929">
        <v>1.0864</v>
      </c>
      <c r="DL929">
        <v>1.08636</v>
      </c>
      <c r="DM929">
        <v>1.08633</v>
      </c>
      <c r="DN929">
        <v>1.0863</v>
      </c>
      <c r="DO929">
        <v>1.08629</v>
      </c>
      <c r="DP929">
        <v>1.0863</v>
      </c>
      <c r="DQ929" s="4">
        <f t="shared" si="101"/>
        <v>1.0000000000065512E-5</v>
      </c>
      <c r="DR929" s="4">
        <f t="shared" si="107"/>
        <v>1.0000000000065512E-5</v>
      </c>
      <c r="DS929" s="4">
        <f t="shared" si="102"/>
        <v>0</v>
      </c>
      <c r="DT929" s="4">
        <f t="shared" si="103"/>
        <v>7.5999999999987189E-4</v>
      </c>
      <c r="DU929" s="5">
        <f t="shared" si="104"/>
        <v>2.5999999999992696E-4</v>
      </c>
      <c r="DV929" s="4">
        <f t="shared" si="105"/>
        <v>2.9230769230772515</v>
      </c>
      <c r="DW929" s="4">
        <f t="shared" si="106"/>
        <v>74.509803921570764</v>
      </c>
      <c r="DX929">
        <v>1.0866100000000001</v>
      </c>
    </row>
    <row r="930" spans="1:128" ht="15.75" thickBot="1">
      <c r="A930">
        <v>1.0849</v>
      </c>
      <c r="B930">
        <v>1.0848</v>
      </c>
      <c r="C930">
        <v>1.08484</v>
      </c>
      <c r="D930">
        <v>1.0847500000000001</v>
      </c>
      <c r="E930">
        <v>1.08477</v>
      </c>
      <c r="F930">
        <v>1.0847</v>
      </c>
      <c r="G930">
        <v>1.0847599999999999</v>
      </c>
      <c r="H930">
        <v>1.0846100000000001</v>
      </c>
      <c r="I930">
        <v>1.0846</v>
      </c>
      <c r="J930">
        <v>1.08446</v>
      </c>
      <c r="K930">
        <v>1.08443</v>
      </c>
      <c r="L930">
        <v>1.08436</v>
      </c>
      <c r="M930">
        <v>1.08449</v>
      </c>
      <c r="N930">
        <v>1.08457</v>
      </c>
      <c r="O930">
        <v>1.08466</v>
      </c>
      <c r="P930">
        <v>1.0847</v>
      </c>
      <c r="Q930">
        <v>1.0849299999999999</v>
      </c>
      <c r="R930">
        <v>1.0848</v>
      </c>
      <c r="S930">
        <v>1.0847500000000001</v>
      </c>
      <c r="T930">
        <v>1.08477</v>
      </c>
      <c r="U930">
        <v>1.0847</v>
      </c>
      <c r="V930">
        <v>1.0847100000000001</v>
      </c>
      <c r="W930">
        <v>1.0849200000000001</v>
      </c>
      <c r="X930">
        <v>1.08491</v>
      </c>
      <c r="Y930">
        <v>1.0848599999999999</v>
      </c>
      <c r="Z930">
        <v>1.0849500000000001</v>
      </c>
      <c r="AA930">
        <v>1.0850500000000001</v>
      </c>
      <c r="AB930">
        <v>1.08511</v>
      </c>
      <c r="AC930">
        <v>1.08511</v>
      </c>
      <c r="AD930">
        <v>1.08504</v>
      </c>
      <c r="AE930">
        <v>1.08521</v>
      </c>
      <c r="AF930">
        <v>1.0851</v>
      </c>
      <c r="AG930">
        <v>1.08511</v>
      </c>
      <c r="AH930">
        <v>1.0850200000000001</v>
      </c>
      <c r="AI930">
        <v>1.0850299999999999</v>
      </c>
      <c r="AJ930">
        <v>1.08511</v>
      </c>
      <c r="AK930">
        <v>1.08501</v>
      </c>
      <c r="AL930">
        <v>1.085</v>
      </c>
      <c r="AM930">
        <v>1.0849</v>
      </c>
      <c r="AN930">
        <v>1.08487</v>
      </c>
      <c r="AO930">
        <v>1.0848599999999999</v>
      </c>
      <c r="AP930">
        <v>1.0848199999999999</v>
      </c>
      <c r="AQ930">
        <v>1.0848899999999999</v>
      </c>
      <c r="AR930">
        <v>1.0848500000000001</v>
      </c>
      <c r="AS930">
        <v>1.0849200000000001</v>
      </c>
      <c r="AT930">
        <v>1.0849500000000001</v>
      </c>
      <c r="AU930">
        <v>1.08501</v>
      </c>
      <c r="AV930">
        <v>1.0849599999999999</v>
      </c>
      <c r="AW930">
        <v>1.08507</v>
      </c>
      <c r="AX930">
        <v>1.0849599999999999</v>
      </c>
      <c r="AY930">
        <v>1.0848599999999999</v>
      </c>
      <c r="AZ930">
        <v>1.0849200000000001</v>
      </c>
      <c r="BA930">
        <v>1.0848</v>
      </c>
      <c r="BB930">
        <v>1.08491</v>
      </c>
      <c r="BC930">
        <v>1.08501</v>
      </c>
      <c r="BD930">
        <v>1.08521</v>
      </c>
      <c r="BE930">
        <v>1.0851999999999999</v>
      </c>
      <c r="BF930">
        <v>1.0852200000000001</v>
      </c>
      <c r="BG930">
        <v>1.0851999999999999</v>
      </c>
      <c r="BH930">
        <v>1.0851599999999999</v>
      </c>
      <c r="BI930">
        <v>1.0852599999999999</v>
      </c>
      <c r="BJ930">
        <v>1.0852599999999999</v>
      </c>
      <c r="BK930">
        <v>1.0851900000000001</v>
      </c>
      <c r="BL930">
        <v>1.0852599999999999</v>
      </c>
      <c r="BM930">
        <v>1.0853200000000001</v>
      </c>
      <c r="BN930">
        <v>1.0852200000000001</v>
      </c>
      <c r="BO930">
        <v>1.08521</v>
      </c>
      <c r="BP930">
        <v>1.0853600000000001</v>
      </c>
      <c r="BQ930">
        <v>1.0854299999999999</v>
      </c>
      <c r="BR930">
        <v>1.0854600000000001</v>
      </c>
      <c r="BS930">
        <v>1.08552</v>
      </c>
      <c r="BT930">
        <v>1.0855699999999999</v>
      </c>
      <c r="BU930">
        <v>1.0855699999999999</v>
      </c>
      <c r="BV930">
        <v>1.08552</v>
      </c>
      <c r="BW930">
        <v>1.08548</v>
      </c>
      <c r="BX930">
        <v>1.0857000000000001</v>
      </c>
      <c r="BY930">
        <v>1.0857300000000001</v>
      </c>
      <c r="BZ930">
        <v>1.0857699999999999</v>
      </c>
      <c r="CA930">
        <v>1.0857600000000001</v>
      </c>
      <c r="CB930">
        <v>1.0858099999999999</v>
      </c>
      <c r="CC930">
        <v>1.0859000000000001</v>
      </c>
      <c r="CD930">
        <v>1.08586</v>
      </c>
      <c r="CE930">
        <v>1.08582</v>
      </c>
      <c r="CF930">
        <v>1.0857600000000001</v>
      </c>
      <c r="CG930">
        <v>1.0858099999999999</v>
      </c>
      <c r="CH930">
        <v>1.0858300000000001</v>
      </c>
      <c r="CI930">
        <v>1.0859799999999999</v>
      </c>
      <c r="CJ930">
        <v>1.0860799999999999</v>
      </c>
      <c r="CK930">
        <v>1.0859099999999999</v>
      </c>
      <c r="CL930">
        <v>1.08589</v>
      </c>
      <c r="CM930">
        <v>1.0859000000000001</v>
      </c>
      <c r="CN930">
        <v>1.0859000000000001</v>
      </c>
      <c r="CO930">
        <v>1.08586</v>
      </c>
      <c r="CP930">
        <v>1.0858399999999999</v>
      </c>
      <c r="CQ930">
        <v>1.08585</v>
      </c>
      <c r="CR930">
        <v>1.08585</v>
      </c>
      <c r="CS930">
        <v>1.0857600000000001</v>
      </c>
      <c r="CT930">
        <v>1.08571</v>
      </c>
      <c r="CU930">
        <v>1.0856699999999999</v>
      </c>
      <c r="CV930">
        <v>1.0855900000000001</v>
      </c>
      <c r="CW930">
        <v>1.0856300000000001</v>
      </c>
      <c r="CX930">
        <v>1.08571</v>
      </c>
      <c r="CY930">
        <v>1.08585</v>
      </c>
      <c r="CZ930">
        <v>1.0858000000000001</v>
      </c>
      <c r="DA930">
        <v>1.0859300000000001</v>
      </c>
      <c r="DB930">
        <v>1.0860300000000001</v>
      </c>
      <c r="DC930">
        <v>1.0860799999999999</v>
      </c>
      <c r="DD930">
        <v>1.0860099999999999</v>
      </c>
      <c r="DE930">
        <v>1.0860000000000001</v>
      </c>
      <c r="DF930">
        <v>1.08609</v>
      </c>
      <c r="DG930">
        <v>1.08632</v>
      </c>
      <c r="DH930">
        <v>1.0862499999999999</v>
      </c>
      <c r="DI930">
        <v>1.0863499999999999</v>
      </c>
      <c r="DJ930">
        <v>1.0864</v>
      </c>
      <c r="DK930">
        <v>1.08636</v>
      </c>
      <c r="DL930">
        <v>1.08633</v>
      </c>
      <c r="DM930">
        <v>1.0863</v>
      </c>
      <c r="DN930">
        <v>1.08629</v>
      </c>
      <c r="DO930">
        <v>1.0863</v>
      </c>
      <c r="DP930">
        <v>1.08629</v>
      </c>
      <c r="DQ930" s="4">
        <f t="shared" ref="DQ930:DQ993" si="108">DP930-DO930</f>
        <v>-1.0000000000065512E-5</v>
      </c>
      <c r="DR930" s="4">
        <f t="shared" si="107"/>
        <v>0</v>
      </c>
      <c r="DS930" s="4">
        <f t="shared" ref="DS930:DS993" si="109">IF(DQ930&lt;0,-DQ930,0)</f>
        <v>1.0000000000065512E-5</v>
      </c>
      <c r="DT930" s="4">
        <f t="shared" ref="DT930:DT993" si="110" xml:space="preserve"> SUM(DR916:DR930)</f>
        <v>6.2999999999990841E-4</v>
      </c>
      <c r="DU930" s="5">
        <f t="shared" ref="DU930:DU993" si="111">SUM(DS916:DS930)</f>
        <v>2.6999999999999247E-4</v>
      </c>
      <c r="DV930" s="4">
        <f t="shared" ref="DV930:DV993" si="112">DT930/DU930</f>
        <v>2.333333333333059</v>
      </c>
      <c r="DW930" s="4">
        <f t="shared" ref="DW930:DW993" si="113">IF(DO930=0,100,100-(100/(1+DV930)))</f>
        <v>69.999999999997527</v>
      </c>
      <c r="DX930">
        <v>1.0867</v>
      </c>
    </row>
    <row r="931" spans="1:128" ht="15.75" thickBot="1">
      <c r="A931">
        <v>1.0848</v>
      </c>
      <c r="B931">
        <v>1.08484</v>
      </c>
      <c r="C931">
        <v>1.0847500000000001</v>
      </c>
      <c r="D931">
        <v>1.08477</v>
      </c>
      <c r="E931">
        <v>1.0847</v>
      </c>
      <c r="F931">
        <v>1.0847599999999999</v>
      </c>
      <c r="G931">
        <v>1.0846100000000001</v>
      </c>
      <c r="H931">
        <v>1.0846</v>
      </c>
      <c r="I931">
        <v>1.08446</v>
      </c>
      <c r="J931">
        <v>1.08443</v>
      </c>
      <c r="K931">
        <v>1.08436</v>
      </c>
      <c r="L931">
        <v>1.08449</v>
      </c>
      <c r="M931">
        <v>1.08457</v>
      </c>
      <c r="N931">
        <v>1.08466</v>
      </c>
      <c r="O931">
        <v>1.0847</v>
      </c>
      <c r="P931">
        <v>1.0849299999999999</v>
      </c>
      <c r="Q931">
        <v>1.0848</v>
      </c>
      <c r="R931">
        <v>1.0847500000000001</v>
      </c>
      <c r="S931">
        <v>1.08477</v>
      </c>
      <c r="T931">
        <v>1.0847</v>
      </c>
      <c r="U931">
        <v>1.0847100000000001</v>
      </c>
      <c r="V931">
        <v>1.0849200000000001</v>
      </c>
      <c r="W931">
        <v>1.08491</v>
      </c>
      <c r="X931">
        <v>1.0848599999999999</v>
      </c>
      <c r="Y931">
        <v>1.0849500000000001</v>
      </c>
      <c r="Z931">
        <v>1.0850500000000001</v>
      </c>
      <c r="AA931">
        <v>1.08511</v>
      </c>
      <c r="AB931">
        <v>1.08511</v>
      </c>
      <c r="AC931">
        <v>1.08504</v>
      </c>
      <c r="AD931">
        <v>1.08521</v>
      </c>
      <c r="AE931">
        <v>1.0851</v>
      </c>
      <c r="AF931">
        <v>1.08511</v>
      </c>
      <c r="AG931">
        <v>1.0850200000000001</v>
      </c>
      <c r="AH931">
        <v>1.0850299999999999</v>
      </c>
      <c r="AI931">
        <v>1.08511</v>
      </c>
      <c r="AJ931">
        <v>1.08501</v>
      </c>
      <c r="AK931">
        <v>1.085</v>
      </c>
      <c r="AL931">
        <v>1.0849</v>
      </c>
      <c r="AM931">
        <v>1.08487</v>
      </c>
      <c r="AN931">
        <v>1.0848599999999999</v>
      </c>
      <c r="AO931">
        <v>1.0848199999999999</v>
      </c>
      <c r="AP931">
        <v>1.0848899999999999</v>
      </c>
      <c r="AQ931">
        <v>1.0848500000000001</v>
      </c>
      <c r="AR931">
        <v>1.0849200000000001</v>
      </c>
      <c r="AS931">
        <v>1.0849500000000001</v>
      </c>
      <c r="AT931">
        <v>1.08501</v>
      </c>
      <c r="AU931">
        <v>1.0849599999999999</v>
      </c>
      <c r="AV931">
        <v>1.08507</v>
      </c>
      <c r="AW931">
        <v>1.0849599999999999</v>
      </c>
      <c r="AX931">
        <v>1.0848599999999999</v>
      </c>
      <c r="AY931">
        <v>1.0849200000000001</v>
      </c>
      <c r="AZ931">
        <v>1.0848</v>
      </c>
      <c r="BA931">
        <v>1.08491</v>
      </c>
      <c r="BB931">
        <v>1.08501</v>
      </c>
      <c r="BC931">
        <v>1.08521</v>
      </c>
      <c r="BD931">
        <v>1.0851999999999999</v>
      </c>
      <c r="BE931">
        <v>1.0852200000000001</v>
      </c>
      <c r="BF931">
        <v>1.0851999999999999</v>
      </c>
      <c r="BG931">
        <v>1.0851599999999999</v>
      </c>
      <c r="BH931">
        <v>1.0852599999999999</v>
      </c>
      <c r="BI931">
        <v>1.0852599999999999</v>
      </c>
      <c r="BJ931">
        <v>1.0851900000000001</v>
      </c>
      <c r="BK931">
        <v>1.0852599999999999</v>
      </c>
      <c r="BL931">
        <v>1.0853200000000001</v>
      </c>
      <c r="BM931">
        <v>1.0852200000000001</v>
      </c>
      <c r="BN931">
        <v>1.08521</v>
      </c>
      <c r="BO931">
        <v>1.0853600000000001</v>
      </c>
      <c r="BP931">
        <v>1.0854299999999999</v>
      </c>
      <c r="BQ931">
        <v>1.0854600000000001</v>
      </c>
      <c r="BR931">
        <v>1.08552</v>
      </c>
      <c r="BS931">
        <v>1.0855699999999999</v>
      </c>
      <c r="BT931">
        <v>1.0855699999999999</v>
      </c>
      <c r="BU931">
        <v>1.08552</v>
      </c>
      <c r="BV931">
        <v>1.08548</v>
      </c>
      <c r="BW931">
        <v>1.0857000000000001</v>
      </c>
      <c r="BX931">
        <v>1.0857300000000001</v>
      </c>
      <c r="BY931">
        <v>1.0857699999999999</v>
      </c>
      <c r="BZ931">
        <v>1.0857600000000001</v>
      </c>
      <c r="CA931">
        <v>1.0858099999999999</v>
      </c>
      <c r="CB931">
        <v>1.0859000000000001</v>
      </c>
      <c r="CC931">
        <v>1.08586</v>
      </c>
      <c r="CD931">
        <v>1.08582</v>
      </c>
      <c r="CE931">
        <v>1.0857600000000001</v>
      </c>
      <c r="CF931">
        <v>1.0858099999999999</v>
      </c>
      <c r="CG931">
        <v>1.0858300000000001</v>
      </c>
      <c r="CH931">
        <v>1.0859799999999999</v>
      </c>
      <c r="CI931">
        <v>1.0860799999999999</v>
      </c>
      <c r="CJ931">
        <v>1.0859099999999999</v>
      </c>
      <c r="CK931">
        <v>1.08589</v>
      </c>
      <c r="CL931">
        <v>1.0859000000000001</v>
      </c>
      <c r="CM931">
        <v>1.0859000000000001</v>
      </c>
      <c r="CN931">
        <v>1.08586</v>
      </c>
      <c r="CO931">
        <v>1.0858399999999999</v>
      </c>
      <c r="CP931">
        <v>1.08585</v>
      </c>
      <c r="CQ931">
        <v>1.08585</v>
      </c>
      <c r="CR931">
        <v>1.0857600000000001</v>
      </c>
      <c r="CS931">
        <v>1.08571</v>
      </c>
      <c r="CT931">
        <v>1.0856699999999999</v>
      </c>
      <c r="CU931">
        <v>1.0855900000000001</v>
      </c>
      <c r="CV931">
        <v>1.0856300000000001</v>
      </c>
      <c r="CW931">
        <v>1.08571</v>
      </c>
      <c r="CX931">
        <v>1.08585</v>
      </c>
      <c r="CY931">
        <v>1.0858000000000001</v>
      </c>
      <c r="CZ931">
        <v>1.0859300000000001</v>
      </c>
      <c r="DA931">
        <v>1.0860300000000001</v>
      </c>
      <c r="DB931">
        <v>1.0860799999999999</v>
      </c>
      <c r="DC931">
        <v>1.0860099999999999</v>
      </c>
      <c r="DD931">
        <v>1.0860000000000001</v>
      </c>
      <c r="DE931">
        <v>1.08609</v>
      </c>
      <c r="DF931">
        <v>1.08632</v>
      </c>
      <c r="DG931">
        <v>1.0862499999999999</v>
      </c>
      <c r="DH931">
        <v>1.0863499999999999</v>
      </c>
      <c r="DI931">
        <v>1.0864</v>
      </c>
      <c r="DJ931">
        <v>1.08636</v>
      </c>
      <c r="DK931">
        <v>1.08633</v>
      </c>
      <c r="DL931">
        <v>1.0863</v>
      </c>
      <c r="DM931">
        <v>1.08629</v>
      </c>
      <c r="DN931">
        <v>1.0863</v>
      </c>
      <c r="DO931">
        <v>1.08629</v>
      </c>
      <c r="DP931">
        <v>1.08633</v>
      </c>
      <c r="DQ931" s="4">
        <f t="shared" si="108"/>
        <v>4.0000000000040004E-5</v>
      </c>
      <c r="DR931" s="4">
        <f t="shared" si="107"/>
        <v>4.0000000000040004E-5</v>
      </c>
      <c r="DS931" s="4">
        <f t="shared" si="109"/>
        <v>0</v>
      </c>
      <c r="DT931" s="4">
        <f t="shared" si="110"/>
        <v>5.6999999999995943E-4</v>
      </c>
      <c r="DU931" s="5">
        <f t="shared" si="111"/>
        <v>2.6999999999999247E-4</v>
      </c>
      <c r="DV931" s="4">
        <f t="shared" si="112"/>
        <v>2.1111111111110197</v>
      </c>
      <c r="DW931" s="4">
        <f t="shared" si="113"/>
        <v>67.857142857141909</v>
      </c>
      <c r="DX931">
        <v>1.0868500000000001</v>
      </c>
    </row>
    <row r="932" spans="1:128" ht="15.75" thickBot="1">
      <c r="A932">
        <v>1.08484</v>
      </c>
      <c r="B932">
        <v>1.0847500000000001</v>
      </c>
      <c r="C932">
        <v>1.08477</v>
      </c>
      <c r="D932">
        <v>1.0847</v>
      </c>
      <c r="E932">
        <v>1.0847599999999999</v>
      </c>
      <c r="F932">
        <v>1.0846100000000001</v>
      </c>
      <c r="G932">
        <v>1.0846</v>
      </c>
      <c r="H932">
        <v>1.08446</v>
      </c>
      <c r="I932">
        <v>1.08443</v>
      </c>
      <c r="J932">
        <v>1.08436</v>
      </c>
      <c r="K932">
        <v>1.08449</v>
      </c>
      <c r="L932">
        <v>1.08457</v>
      </c>
      <c r="M932">
        <v>1.08466</v>
      </c>
      <c r="N932">
        <v>1.0847</v>
      </c>
      <c r="O932">
        <v>1.0849299999999999</v>
      </c>
      <c r="P932">
        <v>1.0848</v>
      </c>
      <c r="Q932">
        <v>1.0847500000000001</v>
      </c>
      <c r="R932">
        <v>1.08477</v>
      </c>
      <c r="S932">
        <v>1.0847</v>
      </c>
      <c r="T932">
        <v>1.0847100000000001</v>
      </c>
      <c r="U932">
        <v>1.0849200000000001</v>
      </c>
      <c r="V932">
        <v>1.08491</v>
      </c>
      <c r="W932">
        <v>1.0848599999999999</v>
      </c>
      <c r="X932">
        <v>1.0849500000000001</v>
      </c>
      <c r="Y932">
        <v>1.0850500000000001</v>
      </c>
      <c r="Z932">
        <v>1.08511</v>
      </c>
      <c r="AA932">
        <v>1.08511</v>
      </c>
      <c r="AB932">
        <v>1.08504</v>
      </c>
      <c r="AC932">
        <v>1.08521</v>
      </c>
      <c r="AD932">
        <v>1.0851</v>
      </c>
      <c r="AE932">
        <v>1.08511</v>
      </c>
      <c r="AF932">
        <v>1.0850200000000001</v>
      </c>
      <c r="AG932">
        <v>1.0850299999999999</v>
      </c>
      <c r="AH932">
        <v>1.08511</v>
      </c>
      <c r="AI932">
        <v>1.08501</v>
      </c>
      <c r="AJ932">
        <v>1.085</v>
      </c>
      <c r="AK932">
        <v>1.0849</v>
      </c>
      <c r="AL932">
        <v>1.08487</v>
      </c>
      <c r="AM932">
        <v>1.0848599999999999</v>
      </c>
      <c r="AN932">
        <v>1.0848199999999999</v>
      </c>
      <c r="AO932">
        <v>1.0848899999999999</v>
      </c>
      <c r="AP932">
        <v>1.0848500000000001</v>
      </c>
      <c r="AQ932">
        <v>1.0849200000000001</v>
      </c>
      <c r="AR932">
        <v>1.0849500000000001</v>
      </c>
      <c r="AS932">
        <v>1.08501</v>
      </c>
      <c r="AT932">
        <v>1.0849599999999999</v>
      </c>
      <c r="AU932">
        <v>1.08507</v>
      </c>
      <c r="AV932">
        <v>1.0849599999999999</v>
      </c>
      <c r="AW932">
        <v>1.0848599999999999</v>
      </c>
      <c r="AX932">
        <v>1.0849200000000001</v>
      </c>
      <c r="AY932">
        <v>1.0848</v>
      </c>
      <c r="AZ932">
        <v>1.08491</v>
      </c>
      <c r="BA932">
        <v>1.08501</v>
      </c>
      <c r="BB932">
        <v>1.08521</v>
      </c>
      <c r="BC932">
        <v>1.0851999999999999</v>
      </c>
      <c r="BD932">
        <v>1.0852200000000001</v>
      </c>
      <c r="BE932">
        <v>1.0851999999999999</v>
      </c>
      <c r="BF932">
        <v>1.0851599999999999</v>
      </c>
      <c r="BG932">
        <v>1.0852599999999999</v>
      </c>
      <c r="BH932">
        <v>1.0852599999999999</v>
      </c>
      <c r="BI932">
        <v>1.0851900000000001</v>
      </c>
      <c r="BJ932">
        <v>1.0852599999999999</v>
      </c>
      <c r="BK932">
        <v>1.0853200000000001</v>
      </c>
      <c r="BL932">
        <v>1.0852200000000001</v>
      </c>
      <c r="BM932">
        <v>1.08521</v>
      </c>
      <c r="BN932">
        <v>1.0853600000000001</v>
      </c>
      <c r="BO932">
        <v>1.0854299999999999</v>
      </c>
      <c r="BP932">
        <v>1.0854600000000001</v>
      </c>
      <c r="BQ932">
        <v>1.08552</v>
      </c>
      <c r="BR932">
        <v>1.0855699999999999</v>
      </c>
      <c r="BS932">
        <v>1.0855699999999999</v>
      </c>
      <c r="BT932">
        <v>1.08552</v>
      </c>
      <c r="BU932">
        <v>1.08548</v>
      </c>
      <c r="BV932">
        <v>1.0857000000000001</v>
      </c>
      <c r="BW932">
        <v>1.0857300000000001</v>
      </c>
      <c r="BX932">
        <v>1.0857699999999999</v>
      </c>
      <c r="BY932">
        <v>1.0857600000000001</v>
      </c>
      <c r="BZ932">
        <v>1.0858099999999999</v>
      </c>
      <c r="CA932">
        <v>1.0859000000000001</v>
      </c>
      <c r="CB932">
        <v>1.08586</v>
      </c>
      <c r="CC932">
        <v>1.08582</v>
      </c>
      <c r="CD932">
        <v>1.0857600000000001</v>
      </c>
      <c r="CE932">
        <v>1.0858099999999999</v>
      </c>
      <c r="CF932">
        <v>1.0858300000000001</v>
      </c>
      <c r="CG932">
        <v>1.0859799999999999</v>
      </c>
      <c r="CH932">
        <v>1.0860799999999999</v>
      </c>
      <c r="CI932">
        <v>1.0859099999999999</v>
      </c>
      <c r="CJ932">
        <v>1.08589</v>
      </c>
      <c r="CK932">
        <v>1.0859000000000001</v>
      </c>
      <c r="CL932">
        <v>1.0859000000000001</v>
      </c>
      <c r="CM932">
        <v>1.08586</v>
      </c>
      <c r="CN932">
        <v>1.0858399999999999</v>
      </c>
      <c r="CO932">
        <v>1.08585</v>
      </c>
      <c r="CP932">
        <v>1.08585</v>
      </c>
      <c r="CQ932">
        <v>1.0857600000000001</v>
      </c>
      <c r="CR932">
        <v>1.08571</v>
      </c>
      <c r="CS932">
        <v>1.0856699999999999</v>
      </c>
      <c r="CT932">
        <v>1.0855900000000001</v>
      </c>
      <c r="CU932">
        <v>1.0856300000000001</v>
      </c>
      <c r="CV932">
        <v>1.08571</v>
      </c>
      <c r="CW932">
        <v>1.08585</v>
      </c>
      <c r="CX932">
        <v>1.0858000000000001</v>
      </c>
      <c r="CY932">
        <v>1.0859300000000001</v>
      </c>
      <c r="CZ932">
        <v>1.0860300000000001</v>
      </c>
      <c r="DA932">
        <v>1.0860799999999999</v>
      </c>
      <c r="DB932">
        <v>1.0860099999999999</v>
      </c>
      <c r="DC932">
        <v>1.0860000000000001</v>
      </c>
      <c r="DD932">
        <v>1.08609</v>
      </c>
      <c r="DE932">
        <v>1.08632</v>
      </c>
      <c r="DF932">
        <v>1.0862499999999999</v>
      </c>
      <c r="DG932">
        <v>1.0863499999999999</v>
      </c>
      <c r="DH932">
        <v>1.0864</v>
      </c>
      <c r="DI932">
        <v>1.08636</v>
      </c>
      <c r="DJ932">
        <v>1.08633</v>
      </c>
      <c r="DK932">
        <v>1.0863</v>
      </c>
      <c r="DL932">
        <v>1.08629</v>
      </c>
      <c r="DM932">
        <v>1.0863</v>
      </c>
      <c r="DN932">
        <v>1.08629</v>
      </c>
      <c r="DO932">
        <v>1.08633</v>
      </c>
      <c r="DP932">
        <v>1.0862499999999999</v>
      </c>
      <c r="DQ932" s="4">
        <f t="shared" si="108"/>
        <v>-8.0000000000080007E-5</v>
      </c>
      <c r="DR932" s="4">
        <f t="shared" si="107"/>
        <v>0</v>
      </c>
      <c r="DS932" s="4">
        <f t="shared" si="109"/>
        <v>8.0000000000080007E-5</v>
      </c>
      <c r="DT932" s="4">
        <f t="shared" si="110"/>
        <v>5.2000000000007596E-4</v>
      </c>
      <c r="DU932" s="5">
        <f t="shared" si="111"/>
        <v>3.5000000000007248E-4</v>
      </c>
      <c r="DV932" s="4">
        <f t="shared" si="112"/>
        <v>1.4857142857141952</v>
      </c>
      <c r="DW932" s="4">
        <f t="shared" si="113"/>
        <v>59.770114942527272</v>
      </c>
      <c r="DX932">
        <v>1.0869500000000001</v>
      </c>
    </row>
    <row r="933" spans="1:128" ht="15.75" thickBot="1">
      <c r="A933">
        <v>1.0847500000000001</v>
      </c>
      <c r="B933">
        <v>1.08477</v>
      </c>
      <c r="C933">
        <v>1.0847</v>
      </c>
      <c r="D933">
        <v>1.0847599999999999</v>
      </c>
      <c r="E933">
        <v>1.0846100000000001</v>
      </c>
      <c r="F933">
        <v>1.0846</v>
      </c>
      <c r="G933">
        <v>1.08446</v>
      </c>
      <c r="H933">
        <v>1.08443</v>
      </c>
      <c r="I933">
        <v>1.08436</v>
      </c>
      <c r="J933">
        <v>1.08449</v>
      </c>
      <c r="K933">
        <v>1.08457</v>
      </c>
      <c r="L933">
        <v>1.08466</v>
      </c>
      <c r="M933">
        <v>1.0847</v>
      </c>
      <c r="N933">
        <v>1.0849299999999999</v>
      </c>
      <c r="O933">
        <v>1.0848</v>
      </c>
      <c r="P933">
        <v>1.0847500000000001</v>
      </c>
      <c r="Q933">
        <v>1.08477</v>
      </c>
      <c r="R933">
        <v>1.0847</v>
      </c>
      <c r="S933">
        <v>1.0847100000000001</v>
      </c>
      <c r="T933">
        <v>1.0849200000000001</v>
      </c>
      <c r="U933">
        <v>1.08491</v>
      </c>
      <c r="V933">
        <v>1.0848599999999999</v>
      </c>
      <c r="W933">
        <v>1.0849500000000001</v>
      </c>
      <c r="X933">
        <v>1.0850500000000001</v>
      </c>
      <c r="Y933">
        <v>1.08511</v>
      </c>
      <c r="Z933">
        <v>1.08511</v>
      </c>
      <c r="AA933">
        <v>1.08504</v>
      </c>
      <c r="AB933">
        <v>1.08521</v>
      </c>
      <c r="AC933">
        <v>1.0851</v>
      </c>
      <c r="AD933">
        <v>1.08511</v>
      </c>
      <c r="AE933">
        <v>1.0850200000000001</v>
      </c>
      <c r="AF933">
        <v>1.0850299999999999</v>
      </c>
      <c r="AG933">
        <v>1.08511</v>
      </c>
      <c r="AH933">
        <v>1.08501</v>
      </c>
      <c r="AI933">
        <v>1.085</v>
      </c>
      <c r="AJ933">
        <v>1.0849</v>
      </c>
      <c r="AK933">
        <v>1.08487</v>
      </c>
      <c r="AL933">
        <v>1.0848599999999999</v>
      </c>
      <c r="AM933">
        <v>1.0848199999999999</v>
      </c>
      <c r="AN933">
        <v>1.0848899999999999</v>
      </c>
      <c r="AO933">
        <v>1.0848500000000001</v>
      </c>
      <c r="AP933">
        <v>1.0849200000000001</v>
      </c>
      <c r="AQ933">
        <v>1.0849500000000001</v>
      </c>
      <c r="AR933">
        <v>1.08501</v>
      </c>
      <c r="AS933">
        <v>1.0849599999999999</v>
      </c>
      <c r="AT933">
        <v>1.08507</v>
      </c>
      <c r="AU933">
        <v>1.0849599999999999</v>
      </c>
      <c r="AV933">
        <v>1.0848599999999999</v>
      </c>
      <c r="AW933">
        <v>1.0849200000000001</v>
      </c>
      <c r="AX933">
        <v>1.0848</v>
      </c>
      <c r="AY933">
        <v>1.08491</v>
      </c>
      <c r="AZ933">
        <v>1.08501</v>
      </c>
      <c r="BA933">
        <v>1.08521</v>
      </c>
      <c r="BB933">
        <v>1.0851999999999999</v>
      </c>
      <c r="BC933">
        <v>1.0852200000000001</v>
      </c>
      <c r="BD933">
        <v>1.0851999999999999</v>
      </c>
      <c r="BE933">
        <v>1.0851599999999999</v>
      </c>
      <c r="BF933">
        <v>1.0852599999999999</v>
      </c>
      <c r="BG933">
        <v>1.0852599999999999</v>
      </c>
      <c r="BH933">
        <v>1.0851900000000001</v>
      </c>
      <c r="BI933">
        <v>1.0852599999999999</v>
      </c>
      <c r="BJ933">
        <v>1.0853200000000001</v>
      </c>
      <c r="BK933">
        <v>1.0852200000000001</v>
      </c>
      <c r="BL933">
        <v>1.08521</v>
      </c>
      <c r="BM933">
        <v>1.0853600000000001</v>
      </c>
      <c r="BN933">
        <v>1.0854299999999999</v>
      </c>
      <c r="BO933">
        <v>1.0854600000000001</v>
      </c>
      <c r="BP933">
        <v>1.08552</v>
      </c>
      <c r="BQ933">
        <v>1.0855699999999999</v>
      </c>
      <c r="BR933">
        <v>1.0855699999999999</v>
      </c>
      <c r="BS933">
        <v>1.08552</v>
      </c>
      <c r="BT933">
        <v>1.08548</v>
      </c>
      <c r="BU933">
        <v>1.0857000000000001</v>
      </c>
      <c r="BV933">
        <v>1.0857300000000001</v>
      </c>
      <c r="BW933">
        <v>1.0857699999999999</v>
      </c>
      <c r="BX933">
        <v>1.0857600000000001</v>
      </c>
      <c r="BY933">
        <v>1.0858099999999999</v>
      </c>
      <c r="BZ933">
        <v>1.0859000000000001</v>
      </c>
      <c r="CA933">
        <v>1.08586</v>
      </c>
      <c r="CB933">
        <v>1.08582</v>
      </c>
      <c r="CC933">
        <v>1.0857600000000001</v>
      </c>
      <c r="CD933">
        <v>1.0858099999999999</v>
      </c>
      <c r="CE933">
        <v>1.0858300000000001</v>
      </c>
      <c r="CF933">
        <v>1.0859799999999999</v>
      </c>
      <c r="CG933">
        <v>1.0860799999999999</v>
      </c>
      <c r="CH933">
        <v>1.0859099999999999</v>
      </c>
      <c r="CI933">
        <v>1.08589</v>
      </c>
      <c r="CJ933">
        <v>1.0859000000000001</v>
      </c>
      <c r="CK933">
        <v>1.0859000000000001</v>
      </c>
      <c r="CL933">
        <v>1.08586</v>
      </c>
      <c r="CM933">
        <v>1.0858399999999999</v>
      </c>
      <c r="CN933">
        <v>1.08585</v>
      </c>
      <c r="CO933">
        <v>1.08585</v>
      </c>
      <c r="CP933">
        <v>1.0857600000000001</v>
      </c>
      <c r="CQ933">
        <v>1.08571</v>
      </c>
      <c r="CR933">
        <v>1.0856699999999999</v>
      </c>
      <c r="CS933">
        <v>1.0855900000000001</v>
      </c>
      <c r="CT933">
        <v>1.0856300000000001</v>
      </c>
      <c r="CU933">
        <v>1.08571</v>
      </c>
      <c r="CV933">
        <v>1.08585</v>
      </c>
      <c r="CW933">
        <v>1.0858000000000001</v>
      </c>
      <c r="CX933">
        <v>1.0859300000000001</v>
      </c>
      <c r="CY933">
        <v>1.0860300000000001</v>
      </c>
      <c r="CZ933">
        <v>1.0860799999999999</v>
      </c>
      <c r="DA933">
        <v>1.0860099999999999</v>
      </c>
      <c r="DB933">
        <v>1.0860000000000001</v>
      </c>
      <c r="DC933">
        <v>1.08609</v>
      </c>
      <c r="DD933">
        <v>1.08632</v>
      </c>
      <c r="DE933">
        <v>1.0862499999999999</v>
      </c>
      <c r="DF933">
        <v>1.0863499999999999</v>
      </c>
      <c r="DG933">
        <v>1.0864</v>
      </c>
      <c r="DH933">
        <v>1.08636</v>
      </c>
      <c r="DI933">
        <v>1.08633</v>
      </c>
      <c r="DJ933">
        <v>1.0863</v>
      </c>
      <c r="DK933">
        <v>1.08629</v>
      </c>
      <c r="DL933">
        <v>1.0863</v>
      </c>
      <c r="DM933">
        <v>1.08629</v>
      </c>
      <c r="DN933">
        <v>1.08633</v>
      </c>
      <c r="DO933">
        <v>1.0862499999999999</v>
      </c>
      <c r="DP933">
        <v>1.0862400000000001</v>
      </c>
      <c r="DQ933" s="4">
        <f t="shared" si="108"/>
        <v>-9.9999999998434674E-6</v>
      </c>
      <c r="DR933" s="4">
        <f t="shared" si="107"/>
        <v>0</v>
      </c>
      <c r="DS933" s="4">
        <f t="shared" si="109"/>
        <v>9.9999999998434674E-6</v>
      </c>
      <c r="DT933" s="4">
        <f t="shared" si="110"/>
        <v>5.2000000000007596E-4</v>
      </c>
      <c r="DU933" s="5">
        <f t="shared" si="111"/>
        <v>2.8999999999990145E-4</v>
      </c>
      <c r="DV933" s="4">
        <f t="shared" si="112"/>
        <v>1.7931034482767334</v>
      </c>
      <c r="DW933" s="4">
        <f t="shared" si="113"/>
        <v>64.197530864208701</v>
      </c>
      <c r="DX933">
        <v>1.0868199999999999</v>
      </c>
    </row>
    <row r="934" spans="1:128" ht="15.75" thickBot="1">
      <c r="A934">
        <v>1.08477</v>
      </c>
      <c r="B934">
        <v>1.0847</v>
      </c>
      <c r="C934">
        <v>1.0847599999999999</v>
      </c>
      <c r="D934">
        <v>1.0846100000000001</v>
      </c>
      <c r="E934">
        <v>1.0846</v>
      </c>
      <c r="F934">
        <v>1.08446</v>
      </c>
      <c r="G934">
        <v>1.08443</v>
      </c>
      <c r="H934">
        <v>1.08436</v>
      </c>
      <c r="I934">
        <v>1.08449</v>
      </c>
      <c r="J934">
        <v>1.08457</v>
      </c>
      <c r="K934">
        <v>1.08466</v>
      </c>
      <c r="L934">
        <v>1.0847</v>
      </c>
      <c r="M934">
        <v>1.0849299999999999</v>
      </c>
      <c r="N934">
        <v>1.0848</v>
      </c>
      <c r="O934">
        <v>1.0847500000000001</v>
      </c>
      <c r="P934">
        <v>1.08477</v>
      </c>
      <c r="Q934">
        <v>1.0847</v>
      </c>
      <c r="R934">
        <v>1.0847100000000001</v>
      </c>
      <c r="S934">
        <v>1.0849200000000001</v>
      </c>
      <c r="T934">
        <v>1.08491</v>
      </c>
      <c r="U934">
        <v>1.0848599999999999</v>
      </c>
      <c r="V934">
        <v>1.0849500000000001</v>
      </c>
      <c r="W934">
        <v>1.0850500000000001</v>
      </c>
      <c r="X934">
        <v>1.08511</v>
      </c>
      <c r="Y934">
        <v>1.08511</v>
      </c>
      <c r="Z934">
        <v>1.08504</v>
      </c>
      <c r="AA934">
        <v>1.08521</v>
      </c>
      <c r="AB934">
        <v>1.0851</v>
      </c>
      <c r="AC934">
        <v>1.08511</v>
      </c>
      <c r="AD934">
        <v>1.0850200000000001</v>
      </c>
      <c r="AE934">
        <v>1.0850299999999999</v>
      </c>
      <c r="AF934">
        <v>1.08511</v>
      </c>
      <c r="AG934">
        <v>1.08501</v>
      </c>
      <c r="AH934">
        <v>1.085</v>
      </c>
      <c r="AI934">
        <v>1.0849</v>
      </c>
      <c r="AJ934">
        <v>1.08487</v>
      </c>
      <c r="AK934">
        <v>1.0848599999999999</v>
      </c>
      <c r="AL934">
        <v>1.0848199999999999</v>
      </c>
      <c r="AM934">
        <v>1.0848899999999999</v>
      </c>
      <c r="AN934">
        <v>1.0848500000000001</v>
      </c>
      <c r="AO934">
        <v>1.0849200000000001</v>
      </c>
      <c r="AP934">
        <v>1.0849500000000001</v>
      </c>
      <c r="AQ934">
        <v>1.08501</v>
      </c>
      <c r="AR934">
        <v>1.0849599999999999</v>
      </c>
      <c r="AS934">
        <v>1.08507</v>
      </c>
      <c r="AT934">
        <v>1.0849599999999999</v>
      </c>
      <c r="AU934">
        <v>1.0848599999999999</v>
      </c>
      <c r="AV934">
        <v>1.0849200000000001</v>
      </c>
      <c r="AW934">
        <v>1.0848</v>
      </c>
      <c r="AX934">
        <v>1.08491</v>
      </c>
      <c r="AY934">
        <v>1.08501</v>
      </c>
      <c r="AZ934">
        <v>1.08521</v>
      </c>
      <c r="BA934">
        <v>1.0851999999999999</v>
      </c>
      <c r="BB934">
        <v>1.0852200000000001</v>
      </c>
      <c r="BC934">
        <v>1.0851999999999999</v>
      </c>
      <c r="BD934">
        <v>1.0851599999999999</v>
      </c>
      <c r="BE934">
        <v>1.0852599999999999</v>
      </c>
      <c r="BF934">
        <v>1.0852599999999999</v>
      </c>
      <c r="BG934">
        <v>1.0851900000000001</v>
      </c>
      <c r="BH934">
        <v>1.0852599999999999</v>
      </c>
      <c r="BI934">
        <v>1.0853200000000001</v>
      </c>
      <c r="BJ934">
        <v>1.0852200000000001</v>
      </c>
      <c r="BK934">
        <v>1.08521</v>
      </c>
      <c r="BL934">
        <v>1.0853600000000001</v>
      </c>
      <c r="BM934">
        <v>1.0854299999999999</v>
      </c>
      <c r="BN934">
        <v>1.0854600000000001</v>
      </c>
      <c r="BO934">
        <v>1.08552</v>
      </c>
      <c r="BP934">
        <v>1.0855699999999999</v>
      </c>
      <c r="BQ934">
        <v>1.0855699999999999</v>
      </c>
      <c r="BR934">
        <v>1.08552</v>
      </c>
      <c r="BS934">
        <v>1.08548</v>
      </c>
      <c r="BT934">
        <v>1.0857000000000001</v>
      </c>
      <c r="BU934">
        <v>1.0857300000000001</v>
      </c>
      <c r="BV934">
        <v>1.0857699999999999</v>
      </c>
      <c r="BW934">
        <v>1.0857600000000001</v>
      </c>
      <c r="BX934">
        <v>1.0858099999999999</v>
      </c>
      <c r="BY934">
        <v>1.0859000000000001</v>
      </c>
      <c r="BZ934">
        <v>1.08586</v>
      </c>
      <c r="CA934">
        <v>1.08582</v>
      </c>
      <c r="CB934">
        <v>1.0857600000000001</v>
      </c>
      <c r="CC934">
        <v>1.0858099999999999</v>
      </c>
      <c r="CD934">
        <v>1.0858300000000001</v>
      </c>
      <c r="CE934">
        <v>1.0859799999999999</v>
      </c>
      <c r="CF934">
        <v>1.0860799999999999</v>
      </c>
      <c r="CG934">
        <v>1.0859099999999999</v>
      </c>
      <c r="CH934">
        <v>1.08589</v>
      </c>
      <c r="CI934">
        <v>1.0859000000000001</v>
      </c>
      <c r="CJ934">
        <v>1.0859000000000001</v>
      </c>
      <c r="CK934">
        <v>1.08586</v>
      </c>
      <c r="CL934">
        <v>1.0858399999999999</v>
      </c>
      <c r="CM934">
        <v>1.08585</v>
      </c>
      <c r="CN934">
        <v>1.08585</v>
      </c>
      <c r="CO934">
        <v>1.0857600000000001</v>
      </c>
      <c r="CP934">
        <v>1.08571</v>
      </c>
      <c r="CQ934">
        <v>1.0856699999999999</v>
      </c>
      <c r="CR934">
        <v>1.0855900000000001</v>
      </c>
      <c r="CS934">
        <v>1.0856300000000001</v>
      </c>
      <c r="CT934">
        <v>1.08571</v>
      </c>
      <c r="CU934">
        <v>1.08585</v>
      </c>
      <c r="CV934">
        <v>1.0858000000000001</v>
      </c>
      <c r="CW934">
        <v>1.0859300000000001</v>
      </c>
      <c r="CX934">
        <v>1.0860300000000001</v>
      </c>
      <c r="CY934">
        <v>1.0860799999999999</v>
      </c>
      <c r="CZ934">
        <v>1.0860099999999999</v>
      </c>
      <c r="DA934">
        <v>1.0860000000000001</v>
      </c>
      <c r="DB934">
        <v>1.08609</v>
      </c>
      <c r="DC934">
        <v>1.08632</v>
      </c>
      <c r="DD934">
        <v>1.0862499999999999</v>
      </c>
      <c r="DE934">
        <v>1.0863499999999999</v>
      </c>
      <c r="DF934">
        <v>1.0864</v>
      </c>
      <c r="DG934">
        <v>1.08636</v>
      </c>
      <c r="DH934">
        <v>1.08633</v>
      </c>
      <c r="DI934">
        <v>1.0863</v>
      </c>
      <c r="DJ934">
        <v>1.08629</v>
      </c>
      <c r="DK934">
        <v>1.0863</v>
      </c>
      <c r="DL934">
        <v>1.08629</v>
      </c>
      <c r="DM934">
        <v>1.08633</v>
      </c>
      <c r="DN934">
        <v>1.0862499999999999</v>
      </c>
      <c r="DO934">
        <v>1.0862400000000001</v>
      </c>
      <c r="DP934">
        <v>1.0863499999999999</v>
      </c>
      <c r="DQ934" s="4">
        <f t="shared" si="108"/>
        <v>1.0999999999983245E-4</v>
      </c>
      <c r="DR934" s="4">
        <f t="shared" si="107"/>
        <v>1.0999999999983245E-4</v>
      </c>
      <c r="DS934" s="4">
        <f t="shared" si="109"/>
        <v>0</v>
      </c>
      <c r="DT934" s="4">
        <f t="shared" si="110"/>
        <v>6.2999999999990841E-4</v>
      </c>
      <c r="DU934" s="5">
        <f t="shared" si="111"/>
        <v>2.8000000000005798E-4</v>
      </c>
      <c r="DV934" s="4">
        <f t="shared" si="112"/>
        <v>2.2499999999992069</v>
      </c>
      <c r="DW934" s="4">
        <f t="shared" si="113"/>
        <v>69.230769230761723</v>
      </c>
      <c r="DX934">
        <v>1.0868599999999999</v>
      </c>
    </row>
    <row r="935" spans="1:128" ht="15.75" thickBot="1">
      <c r="A935">
        <v>1.0847</v>
      </c>
      <c r="B935">
        <v>1.0847599999999999</v>
      </c>
      <c r="C935">
        <v>1.0846100000000001</v>
      </c>
      <c r="D935">
        <v>1.0846</v>
      </c>
      <c r="E935">
        <v>1.08446</v>
      </c>
      <c r="F935">
        <v>1.08443</v>
      </c>
      <c r="G935">
        <v>1.08436</v>
      </c>
      <c r="H935">
        <v>1.08449</v>
      </c>
      <c r="I935">
        <v>1.08457</v>
      </c>
      <c r="J935">
        <v>1.08466</v>
      </c>
      <c r="K935">
        <v>1.0847</v>
      </c>
      <c r="L935">
        <v>1.0849299999999999</v>
      </c>
      <c r="M935">
        <v>1.0848</v>
      </c>
      <c r="N935">
        <v>1.0847500000000001</v>
      </c>
      <c r="O935">
        <v>1.08477</v>
      </c>
      <c r="P935">
        <v>1.0847</v>
      </c>
      <c r="Q935">
        <v>1.0847100000000001</v>
      </c>
      <c r="R935">
        <v>1.0849200000000001</v>
      </c>
      <c r="S935">
        <v>1.08491</v>
      </c>
      <c r="T935">
        <v>1.0848599999999999</v>
      </c>
      <c r="U935">
        <v>1.0849500000000001</v>
      </c>
      <c r="V935">
        <v>1.0850500000000001</v>
      </c>
      <c r="W935">
        <v>1.08511</v>
      </c>
      <c r="X935">
        <v>1.08511</v>
      </c>
      <c r="Y935">
        <v>1.08504</v>
      </c>
      <c r="Z935">
        <v>1.08521</v>
      </c>
      <c r="AA935">
        <v>1.0851</v>
      </c>
      <c r="AB935">
        <v>1.08511</v>
      </c>
      <c r="AC935">
        <v>1.0850200000000001</v>
      </c>
      <c r="AD935">
        <v>1.0850299999999999</v>
      </c>
      <c r="AE935">
        <v>1.08511</v>
      </c>
      <c r="AF935">
        <v>1.08501</v>
      </c>
      <c r="AG935">
        <v>1.085</v>
      </c>
      <c r="AH935">
        <v>1.0849</v>
      </c>
      <c r="AI935">
        <v>1.08487</v>
      </c>
      <c r="AJ935">
        <v>1.0848599999999999</v>
      </c>
      <c r="AK935">
        <v>1.0848199999999999</v>
      </c>
      <c r="AL935">
        <v>1.0848899999999999</v>
      </c>
      <c r="AM935">
        <v>1.0848500000000001</v>
      </c>
      <c r="AN935">
        <v>1.0849200000000001</v>
      </c>
      <c r="AO935">
        <v>1.0849500000000001</v>
      </c>
      <c r="AP935">
        <v>1.08501</v>
      </c>
      <c r="AQ935">
        <v>1.0849599999999999</v>
      </c>
      <c r="AR935">
        <v>1.08507</v>
      </c>
      <c r="AS935">
        <v>1.0849599999999999</v>
      </c>
      <c r="AT935">
        <v>1.0848599999999999</v>
      </c>
      <c r="AU935">
        <v>1.0849200000000001</v>
      </c>
      <c r="AV935">
        <v>1.0848</v>
      </c>
      <c r="AW935">
        <v>1.08491</v>
      </c>
      <c r="AX935">
        <v>1.08501</v>
      </c>
      <c r="AY935">
        <v>1.08521</v>
      </c>
      <c r="AZ935">
        <v>1.0851999999999999</v>
      </c>
      <c r="BA935">
        <v>1.0852200000000001</v>
      </c>
      <c r="BB935">
        <v>1.0851999999999999</v>
      </c>
      <c r="BC935">
        <v>1.0851599999999999</v>
      </c>
      <c r="BD935">
        <v>1.0852599999999999</v>
      </c>
      <c r="BE935">
        <v>1.0852599999999999</v>
      </c>
      <c r="BF935">
        <v>1.0851900000000001</v>
      </c>
      <c r="BG935">
        <v>1.0852599999999999</v>
      </c>
      <c r="BH935">
        <v>1.0853200000000001</v>
      </c>
      <c r="BI935">
        <v>1.0852200000000001</v>
      </c>
      <c r="BJ935">
        <v>1.08521</v>
      </c>
      <c r="BK935">
        <v>1.0853600000000001</v>
      </c>
      <c r="BL935">
        <v>1.0854299999999999</v>
      </c>
      <c r="BM935">
        <v>1.0854600000000001</v>
      </c>
      <c r="BN935">
        <v>1.08552</v>
      </c>
      <c r="BO935">
        <v>1.0855699999999999</v>
      </c>
      <c r="BP935">
        <v>1.0855699999999999</v>
      </c>
      <c r="BQ935">
        <v>1.08552</v>
      </c>
      <c r="BR935">
        <v>1.08548</v>
      </c>
      <c r="BS935">
        <v>1.0857000000000001</v>
      </c>
      <c r="BT935">
        <v>1.0857300000000001</v>
      </c>
      <c r="BU935">
        <v>1.0857699999999999</v>
      </c>
      <c r="BV935">
        <v>1.0857600000000001</v>
      </c>
      <c r="BW935">
        <v>1.0858099999999999</v>
      </c>
      <c r="BX935">
        <v>1.0859000000000001</v>
      </c>
      <c r="BY935">
        <v>1.08586</v>
      </c>
      <c r="BZ935">
        <v>1.08582</v>
      </c>
      <c r="CA935">
        <v>1.0857600000000001</v>
      </c>
      <c r="CB935">
        <v>1.0858099999999999</v>
      </c>
      <c r="CC935">
        <v>1.0858300000000001</v>
      </c>
      <c r="CD935">
        <v>1.0859799999999999</v>
      </c>
      <c r="CE935">
        <v>1.0860799999999999</v>
      </c>
      <c r="CF935">
        <v>1.0859099999999999</v>
      </c>
      <c r="CG935">
        <v>1.08589</v>
      </c>
      <c r="CH935">
        <v>1.0859000000000001</v>
      </c>
      <c r="CI935">
        <v>1.0859000000000001</v>
      </c>
      <c r="CJ935">
        <v>1.08586</v>
      </c>
      <c r="CK935">
        <v>1.0858399999999999</v>
      </c>
      <c r="CL935">
        <v>1.08585</v>
      </c>
      <c r="CM935">
        <v>1.08585</v>
      </c>
      <c r="CN935">
        <v>1.0857600000000001</v>
      </c>
      <c r="CO935">
        <v>1.08571</v>
      </c>
      <c r="CP935">
        <v>1.0856699999999999</v>
      </c>
      <c r="CQ935">
        <v>1.0855900000000001</v>
      </c>
      <c r="CR935">
        <v>1.0856300000000001</v>
      </c>
      <c r="CS935">
        <v>1.08571</v>
      </c>
      <c r="CT935">
        <v>1.08585</v>
      </c>
      <c r="CU935">
        <v>1.0858000000000001</v>
      </c>
      <c r="CV935">
        <v>1.0859300000000001</v>
      </c>
      <c r="CW935">
        <v>1.0860300000000001</v>
      </c>
      <c r="CX935">
        <v>1.0860799999999999</v>
      </c>
      <c r="CY935">
        <v>1.0860099999999999</v>
      </c>
      <c r="CZ935">
        <v>1.0860000000000001</v>
      </c>
      <c r="DA935">
        <v>1.08609</v>
      </c>
      <c r="DB935">
        <v>1.08632</v>
      </c>
      <c r="DC935">
        <v>1.0862499999999999</v>
      </c>
      <c r="DD935">
        <v>1.0863499999999999</v>
      </c>
      <c r="DE935">
        <v>1.0864</v>
      </c>
      <c r="DF935">
        <v>1.08636</v>
      </c>
      <c r="DG935">
        <v>1.08633</v>
      </c>
      <c r="DH935">
        <v>1.0863</v>
      </c>
      <c r="DI935">
        <v>1.08629</v>
      </c>
      <c r="DJ935">
        <v>1.0863</v>
      </c>
      <c r="DK935">
        <v>1.08629</v>
      </c>
      <c r="DL935">
        <v>1.08633</v>
      </c>
      <c r="DM935">
        <v>1.0862499999999999</v>
      </c>
      <c r="DN935">
        <v>1.0862400000000001</v>
      </c>
      <c r="DO935">
        <v>1.0863499999999999</v>
      </c>
      <c r="DP935">
        <v>1.0863</v>
      </c>
      <c r="DQ935" s="4">
        <f t="shared" si="108"/>
        <v>-4.9999999999883471E-5</v>
      </c>
      <c r="DR935" s="4">
        <f t="shared" si="107"/>
        <v>0</v>
      </c>
      <c r="DS935" s="4">
        <f t="shared" si="109"/>
        <v>4.9999999999883471E-5</v>
      </c>
      <c r="DT935" s="4">
        <f t="shared" si="110"/>
        <v>5.3999999999998494E-4</v>
      </c>
      <c r="DU935" s="5">
        <f t="shared" si="111"/>
        <v>3.2999999999994145E-4</v>
      </c>
      <c r="DV935" s="4">
        <f t="shared" si="112"/>
        <v>1.6363636363638809</v>
      </c>
      <c r="DW935" s="4">
        <f t="shared" si="113"/>
        <v>62.068965517244898</v>
      </c>
      <c r="DX935">
        <v>1.08687</v>
      </c>
    </row>
    <row r="936" spans="1:128" ht="15.75" thickBot="1">
      <c r="A936">
        <v>1.0847599999999999</v>
      </c>
      <c r="B936">
        <v>1.0846100000000001</v>
      </c>
      <c r="C936">
        <v>1.0846</v>
      </c>
      <c r="D936">
        <v>1.08446</v>
      </c>
      <c r="E936">
        <v>1.08443</v>
      </c>
      <c r="F936">
        <v>1.08436</v>
      </c>
      <c r="G936">
        <v>1.08449</v>
      </c>
      <c r="H936">
        <v>1.08457</v>
      </c>
      <c r="I936">
        <v>1.08466</v>
      </c>
      <c r="J936">
        <v>1.0847</v>
      </c>
      <c r="K936">
        <v>1.0849299999999999</v>
      </c>
      <c r="L936">
        <v>1.0848</v>
      </c>
      <c r="M936">
        <v>1.0847500000000001</v>
      </c>
      <c r="N936">
        <v>1.08477</v>
      </c>
      <c r="O936">
        <v>1.0847</v>
      </c>
      <c r="P936">
        <v>1.0847100000000001</v>
      </c>
      <c r="Q936">
        <v>1.0849200000000001</v>
      </c>
      <c r="R936">
        <v>1.08491</v>
      </c>
      <c r="S936">
        <v>1.0848599999999999</v>
      </c>
      <c r="T936">
        <v>1.0849500000000001</v>
      </c>
      <c r="U936">
        <v>1.0850500000000001</v>
      </c>
      <c r="V936">
        <v>1.08511</v>
      </c>
      <c r="W936">
        <v>1.08511</v>
      </c>
      <c r="X936">
        <v>1.08504</v>
      </c>
      <c r="Y936">
        <v>1.08521</v>
      </c>
      <c r="Z936">
        <v>1.0851</v>
      </c>
      <c r="AA936">
        <v>1.08511</v>
      </c>
      <c r="AB936">
        <v>1.0850200000000001</v>
      </c>
      <c r="AC936">
        <v>1.0850299999999999</v>
      </c>
      <c r="AD936">
        <v>1.08511</v>
      </c>
      <c r="AE936">
        <v>1.08501</v>
      </c>
      <c r="AF936">
        <v>1.085</v>
      </c>
      <c r="AG936">
        <v>1.0849</v>
      </c>
      <c r="AH936">
        <v>1.08487</v>
      </c>
      <c r="AI936">
        <v>1.0848599999999999</v>
      </c>
      <c r="AJ936">
        <v>1.0848199999999999</v>
      </c>
      <c r="AK936">
        <v>1.0848899999999999</v>
      </c>
      <c r="AL936">
        <v>1.0848500000000001</v>
      </c>
      <c r="AM936">
        <v>1.0849200000000001</v>
      </c>
      <c r="AN936">
        <v>1.0849500000000001</v>
      </c>
      <c r="AO936">
        <v>1.08501</v>
      </c>
      <c r="AP936">
        <v>1.0849599999999999</v>
      </c>
      <c r="AQ936">
        <v>1.08507</v>
      </c>
      <c r="AR936">
        <v>1.0849599999999999</v>
      </c>
      <c r="AS936">
        <v>1.0848599999999999</v>
      </c>
      <c r="AT936">
        <v>1.0849200000000001</v>
      </c>
      <c r="AU936">
        <v>1.0848</v>
      </c>
      <c r="AV936">
        <v>1.08491</v>
      </c>
      <c r="AW936">
        <v>1.08501</v>
      </c>
      <c r="AX936">
        <v>1.08521</v>
      </c>
      <c r="AY936">
        <v>1.0851999999999999</v>
      </c>
      <c r="AZ936">
        <v>1.0852200000000001</v>
      </c>
      <c r="BA936">
        <v>1.0851999999999999</v>
      </c>
      <c r="BB936">
        <v>1.0851599999999999</v>
      </c>
      <c r="BC936">
        <v>1.0852599999999999</v>
      </c>
      <c r="BD936">
        <v>1.0852599999999999</v>
      </c>
      <c r="BE936">
        <v>1.0851900000000001</v>
      </c>
      <c r="BF936">
        <v>1.0852599999999999</v>
      </c>
      <c r="BG936">
        <v>1.0853200000000001</v>
      </c>
      <c r="BH936">
        <v>1.0852200000000001</v>
      </c>
      <c r="BI936">
        <v>1.08521</v>
      </c>
      <c r="BJ936">
        <v>1.0853600000000001</v>
      </c>
      <c r="BK936">
        <v>1.0854299999999999</v>
      </c>
      <c r="BL936">
        <v>1.0854600000000001</v>
      </c>
      <c r="BM936">
        <v>1.08552</v>
      </c>
      <c r="BN936">
        <v>1.0855699999999999</v>
      </c>
      <c r="BO936">
        <v>1.0855699999999999</v>
      </c>
      <c r="BP936">
        <v>1.08552</v>
      </c>
      <c r="BQ936">
        <v>1.08548</v>
      </c>
      <c r="BR936">
        <v>1.0857000000000001</v>
      </c>
      <c r="BS936">
        <v>1.0857300000000001</v>
      </c>
      <c r="BT936">
        <v>1.0857699999999999</v>
      </c>
      <c r="BU936">
        <v>1.0857600000000001</v>
      </c>
      <c r="BV936">
        <v>1.0858099999999999</v>
      </c>
      <c r="BW936">
        <v>1.0859000000000001</v>
      </c>
      <c r="BX936">
        <v>1.08586</v>
      </c>
      <c r="BY936">
        <v>1.08582</v>
      </c>
      <c r="BZ936">
        <v>1.0857600000000001</v>
      </c>
      <c r="CA936">
        <v>1.0858099999999999</v>
      </c>
      <c r="CB936">
        <v>1.0858300000000001</v>
      </c>
      <c r="CC936">
        <v>1.0859799999999999</v>
      </c>
      <c r="CD936">
        <v>1.0860799999999999</v>
      </c>
      <c r="CE936">
        <v>1.0859099999999999</v>
      </c>
      <c r="CF936">
        <v>1.08589</v>
      </c>
      <c r="CG936">
        <v>1.0859000000000001</v>
      </c>
      <c r="CH936">
        <v>1.0859000000000001</v>
      </c>
      <c r="CI936">
        <v>1.08586</v>
      </c>
      <c r="CJ936">
        <v>1.0858399999999999</v>
      </c>
      <c r="CK936">
        <v>1.08585</v>
      </c>
      <c r="CL936">
        <v>1.08585</v>
      </c>
      <c r="CM936">
        <v>1.0857600000000001</v>
      </c>
      <c r="CN936">
        <v>1.08571</v>
      </c>
      <c r="CO936">
        <v>1.0856699999999999</v>
      </c>
      <c r="CP936">
        <v>1.0855900000000001</v>
      </c>
      <c r="CQ936">
        <v>1.0856300000000001</v>
      </c>
      <c r="CR936">
        <v>1.08571</v>
      </c>
      <c r="CS936">
        <v>1.08585</v>
      </c>
      <c r="CT936">
        <v>1.0858000000000001</v>
      </c>
      <c r="CU936">
        <v>1.0859300000000001</v>
      </c>
      <c r="CV936">
        <v>1.0860300000000001</v>
      </c>
      <c r="CW936">
        <v>1.0860799999999999</v>
      </c>
      <c r="CX936">
        <v>1.0860099999999999</v>
      </c>
      <c r="CY936">
        <v>1.0860000000000001</v>
      </c>
      <c r="CZ936">
        <v>1.08609</v>
      </c>
      <c r="DA936">
        <v>1.08632</v>
      </c>
      <c r="DB936">
        <v>1.0862499999999999</v>
      </c>
      <c r="DC936">
        <v>1.0863499999999999</v>
      </c>
      <c r="DD936">
        <v>1.0864</v>
      </c>
      <c r="DE936">
        <v>1.08636</v>
      </c>
      <c r="DF936">
        <v>1.08633</v>
      </c>
      <c r="DG936">
        <v>1.0863</v>
      </c>
      <c r="DH936">
        <v>1.08629</v>
      </c>
      <c r="DI936">
        <v>1.0863</v>
      </c>
      <c r="DJ936">
        <v>1.08629</v>
      </c>
      <c r="DK936">
        <v>1.08633</v>
      </c>
      <c r="DL936">
        <v>1.0862499999999999</v>
      </c>
      <c r="DM936">
        <v>1.0862400000000001</v>
      </c>
      <c r="DN936">
        <v>1.0863499999999999</v>
      </c>
      <c r="DO936">
        <v>1.0863</v>
      </c>
      <c r="DP936">
        <v>1.0863499999999999</v>
      </c>
      <c r="DQ936" s="4">
        <f t="shared" si="108"/>
        <v>4.9999999999883471E-5</v>
      </c>
      <c r="DR936" s="4">
        <f t="shared" si="107"/>
        <v>4.9999999999883471E-5</v>
      </c>
      <c r="DS936" s="4">
        <f t="shared" si="109"/>
        <v>0</v>
      </c>
      <c r="DT936" s="4">
        <f t="shared" si="110"/>
        <v>3.5999999999991594E-4</v>
      </c>
      <c r="DU936" s="5">
        <f t="shared" si="111"/>
        <v>3.2999999999994145E-4</v>
      </c>
      <c r="DV936" s="4">
        <f t="shared" si="112"/>
        <v>1.0909090909090298</v>
      </c>
      <c r="DW936" s="4">
        <f t="shared" si="113"/>
        <v>52.173913043476858</v>
      </c>
      <c r="DX936">
        <v>1.08687</v>
      </c>
    </row>
    <row r="937" spans="1:128" ht="15.75" thickBot="1">
      <c r="A937">
        <v>1.0846100000000001</v>
      </c>
      <c r="B937">
        <v>1.0846</v>
      </c>
      <c r="C937">
        <v>1.08446</v>
      </c>
      <c r="D937">
        <v>1.08443</v>
      </c>
      <c r="E937">
        <v>1.08436</v>
      </c>
      <c r="F937">
        <v>1.08449</v>
      </c>
      <c r="G937">
        <v>1.08457</v>
      </c>
      <c r="H937">
        <v>1.08466</v>
      </c>
      <c r="I937">
        <v>1.0847</v>
      </c>
      <c r="J937">
        <v>1.0849299999999999</v>
      </c>
      <c r="K937">
        <v>1.0848</v>
      </c>
      <c r="L937">
        <v>1.0847500000000001</v>
      </c>
      <c r="M937">
        <v>1.08477</v>
      </c>
      <c r="N937">
        <v>1.0847</v>
      </c>
      <c r="O937">
        <v>1.0847100000000001</v>
      </c>
      <c r="P937">
        <v>1.0849200000000001</v>
      </c>
      <c r="Q937">
        <v>1.08491</v>
      </c>
      <c r="R937">
        <v>1.0848599999999999</v>
      </c>
      <c r="S937">
        <v>1.0849500000000001</v>
      </c>
      <c r="T937">
        <v>1.0850500000000001</v>
      </c>
      <c r="U937">
        <v>1.08511</v>
      </c>
      <c r="V937">
        <v>1.08511</v>
      </c>
      <c r="W937">
        <v>1.08504</v>
      </c>
      <c r="X937">
        <v>1.08521</v>
      </c>
      <c r="Y937">
        <v>1.0851</v>
      </c>
      <c r="Z937">
        <v>1.08511</v>
      </c>
      <c r="AA937">
        <v>1.0850200000000001</v>
      </c>
      <c r="AB937">
        <v>1.0850299999999999</v>
      </c>
      <c r="AC937">
        <v>1.08511</v>
      </c>
      <c r="AD937">
        <v>1.08501</v>
      </c>
      <c r="AE937">
        <v>1.085</v>
      </c>
      <c r="AF937">
        <v>1.0849</v>
      </c>
      <c r="AG937">
        <v>1.08487</v>
      </c>
      <c r="AH937">
        <v>1.0848599999999999</v>
      </c>
      <c r="AI937">
        <v>1.0848199999999999</v>
      </c>
      <c r="AJ937">
        <v>1.0848899999999999</v>
      </c>
      <c r="AK937">
        <v>1.0848500000000001</v>
      </c>
      <c r="AL937">
        <v>1.0849200000000001</v>
      </c>
      <c r="AM937">
        <v>1.0849500000000001</v>
      </c>
      <c r="AN937">
        <v>1.08501</v>
      </c>
      <c r="AO937">
        <v>1.0849599999999999</v>
      </c>
      <c r="AP937">
        <v>1.08507</v>
      </c>
      <c r="AQ937">
        <v>1.0849599999999999</v>
      </c>
      <c r="AR937">
        <v>1.0848599999999999</v>
      </c>
      <c r="AS937">
        <v>1.0849200000000001</v>
      </c>
      <c r="AT937">
        <v>1.0848</v>
      </c>
      <c r="AU937">
        <v>1.08491</v>
      </c>
      <c r="AV937">
        <v>1.08501</v>
      </c>
      <c r="AW937">
        <v>1.08521</v>
      </c>
      <c r="AX937">
        <v>1.0851999999999999</v>
      </c>
      <c r="AY937">
        <v>1.0852200000000001</v>
      </c>
      <c r="AZ937">
        <v>1.0851999999999999</v>
      </c>
      <c r="BA937">
        <v>1.0851599999999999</v>
      </c>
      <c r="BB937">
        <v>1.0852599999999999</v>
      </c>
      <c r="BC937">
        <v>1.0852599999999999</v>
      </c>
      <c r="BD937">
        <v>1.0851900000000001</v>
      </c>
      <c r="BE937">
        <v>1.0852599999999999</v>
      </c>
      <c r="BF937">
        <v>1.0853200000000001</v>
      </c>
      <c r="BG937">
        <v>1.0852200000000001</v>
      </c>
      <c r="BH937">
        <v>1.08521</v>
      </c>
      <c r="BI937">
        <v>1.0853600000000001</v>
      </c>
      <c r="BJ937">
        <v>1.0854299999999999</v>
      </c>
      <c r="BK937">
        <v>1.0854600000000001</v>
      </c>
      <c r="BL937">
        <v>1.08552</v>
      </c>
      <c r="BM937">
        <v>1.0855699999999999</v>
      </c>
      <c r="BN937">
        <v>1.0855699999999999</v>
      </c>
      <c r="BO937">
        <v>1.08552</v>
      </c>
      <c r="BP937">
        <v>1.08548</v>
      </c>
      <c r="BQ937">
        <v>1.0857000000000001</v>
      </c>
      <c r="BR937">
        <v>1.0857300000000001</v>
      </c>
      <c r="BS937">
        <v>1.0857699999999999</v>
      </c>
      <c r="BT937">
        <v>1.0857600000000001</v>
      </c>
      <c r="BU937">
        <v>1.0858099999999999</v>
      </c>
      <c r="BV937">
        <v>1.0859000000000001</v>
      </c>
      <c r="BW937">
        <v>1.08586</v>
      </c>
      <c r="BX937">
        <v>1.08582</v>
      </c>
      <c r="BY937">
        <v>1.0857600000000001</v>
      </c>
      <c r="BZ937">
        <v>1.0858099999999999</v>
      </c>
      <c r="CA937">
        <v>1.0858300000000001</v>
      </c>
      <c r="CB937">
        <v>1.0859799999999999</v>
      </c>
      <c r="CC937">
        <v>1.0860799999999999</v>
      </c>
      <c r="CD937">
        <v>1.0859099999999999</v>
      </c>
      <c r="CE937">
        <v>1.08589</v>
      </c>
      <c r="CF937">
        <v>1.0859000000000001</v>
      </c>
      <c r="CG937">
        <v>1.0859000000000001</v>
      </c>
      <c r="CH937">
        <v>1.08586</v>
      </c>
      <c r="CI937">
        <v>1.0858399999999999</v>
      </c>
      <c r="CJ937">
        <v>1.08585</v>
      </c>
      <c r="CK937">
        <v>1.08585</v>
      </c>
      <c r="CL937">
        <v>1.0857600000000001</v>
      </c>
      <c r="CM937">
        <v>1.08571</v>
      </c>
      <c r="CN937">
        <v>1.0856699999999999</v>
      </c>
      <c r="CO937">
        <v>1.0855900000000001</v>
      </c>
      <c r="CP937">
        <v>1.0856300000000001</v>
      </c>
      <c r="CQ937">
        <v>1.08571</v>
      </c>
      <c r="CR937">
        <v>1.08585</v>
      </c>
      <c r="CS937">
        <v>1.0858000000000001</v>
      </c>
      <c r="CT937">
        <v>1.0859300000000001</v>
      </c>
      <c r="CU937">
        <v>1.0860300000000001</v>
      </c>
      <c r="CV937">
        <v>1.0860799999999999</v>
      </c>
      <c r="CW937">
        <v>1.0860099999999999</v>
      </c>
      <c r="CX937">
        <v>1.0860000000000001</v>
      </c>
      <c r="CY937">
        <v>1.08609</v>
      </c>
      <c r="CZ937">
        <v>1.08632</v>
      </c>
      <c r="DA937">
        <v>1.0862499999999999</v>
      </c>
      <c r="DB937">
        <v>1.0863499999999999</v>
      </c>
      <c r="DC937">
        <v>1.0864</v>
      </c>
      <c r="DD937">
        <v>1.08636</v>
      </c>
      <c r="DE937">
        <v>1.08633</v>
      </c>
      <c r="DF937">
        <v>1.0863</v>
      </c>
      <c r="DG937">
        <v>1.08629</v>
      </c>
      <c r="DH937">
        <v>1.0863</v>
      </c>
      <c r="DI937">
        <v>1.08629</v>
      </c>
      <c r="DJ937">
        <v>1.08633</v>
      </c>
      <c r="DK937">
        <v>1.0862499999999999</v>
      </c>
      <c r="DL937">
        <v>1.0862400000000001</v>
      </c>
      <c r="DM937">
        <v>1.0863499999999999</v>
      </c>
      <c r="DN937">
        <v>1.0863</v>
      </c>
      <c r="DO937">
        <v>1.0863499999999999</v>
      </c>
      <c r="DP937">
        <v>1.0864499999999999</v>
      </c>
      <c r="DQ937" s="4">
        <f t="shared" si="108"/>
        <v>9.9999999999988987E-5</v>
      </c>
      <c r="DR937" s="4">
        <f t="shared" si="107"/>
        <v>9.9999999999988987E-5</v>
      </c>
      <c r="DS937" s="4">
        <f t="shared" si="109"/>
        <v>0</v>
      </c>
      <c r="DT937" s="4">
        <f t="shared" si="110"/>
        <v>4.5999999999990493E-4</v>
      </c>
      <c r="DU937" s="5">
        <f t="shared" si="111"/>
        <v>2.5999999999992696E-4</v>
      </c>
      <c r="DV937" s="4">
        <f t="shared" si="112"/>
        <v>1.7692307692309006</v>
      </c>
      <c r="DW937" s="4">
        <f t="shared" si="113"/>
        <v>63.888888888890605</v>
      </c>
      <c r="DX937">
        <v>1.0868500000000001</v>
      </c>
    </row>
    <row r="938" spans="1:128" ht="15.75" thickBot="1">
      <c r="A938">
        <v>1.0846</v>
      </c>
      <c r="B938">
        <v>1.08446</v>
      </c>
      <c r="C938">
        <v>1.08443</v>
      </c>
      <c r="D938">
        <v>1.08436</v>
      </c>
      <c r="E938">
        <v>1.08449</v>
      </c>
      <c r="F938">
        <v>1.08457</v>
      </c>
      <c r="G938">
        <v>1.08466</v>
      </c>
      <c r="H938">
        <v>1.0847</v>
      </c>
      <c r="I938">
        <v>1.0849299999999999</v>
      </c>
      <c r="J938">
        <v>1.0848</v>
      </c>
      <c r="K938">
        <v>1.0847500000000001</v>
      </c>
      <c r="L938">
        <v>1.08477</v>
      </c>
      <c r="M938">
        <v>1.0847</v>
      </c>
      <c r="N938">
        <v>1.0847100000000001</v>
      </c>
      <c r="O938">
        <v>1.0849200000000001</v>
      </c>
      <c r="P938">
        <v>1.08491</v>
      </c>
      <c r="Q938">
        <v>1.0848599999999999</v>
      </c>
      <c r="R938">
        <v>1.0849500000000001</v>
      </c>
      <c r="S938">
        <v>1.0850500000000001</v>
      </c>
      <c r="T938">
        <v>1.08511</v>
      </c>
      <c r="U938">
        <v>1.08511</v>
      </c>
      <c r="V938">
        <v>1.08504</v>
      </c>
      <c r="W938">
        <v>1.08521</v>
      </c>
      <c r="X938">
        <v>1.0851</v>
      </c>
      <c r="Y938">
        <v>1.08511</v>
      </c>
      <c r="Z938">
        <v>1.0850200000000001</v>
      </c>
      <c r="AA938">
        <v>1.0850299999999999</v>
      </c>
      <c r="AB938">
        <v>1.08511</v>
      </c>
      <c r="AC938">
        <v>1.08501</v>
      </c>
      <c r="AD938">
        <v>1.085</v>
      </c>
      <c r="AE938">
        <v>1.0849</v>
      </c>
      <c r="AF938">
        <v>1.08487</v>
      </c>
      <c r="AG938">
        <v>1.0848599999999999</v>
      </c>
      <c r="AH938">
        <v>1.0848199999999999</v>
      </c>
      <c r="AI938">
        <v>1.0848899999999999</v>
      </c>
      <c r="AJ938">
        <v>1.0848500000000001</v>
      </c>
      <c r="AK938">
        <v>1.0849200000000001</v>
      </c>
      <c r="AL938">
        <v>1.0849500000000001</v>
      </c>
      <c r="AM938">
        <v>1.08501</v>
      </c>
      <c r="AN938">
        <v>1.0849599999999999</v>
      </c>
      <c r="AO938">
        <v>1.08507</v>
      </c>
      <c r="AP938">
        <v>1.0849599999999999</v>
      </c>
      <c r="AQ938">
        <v>1.0848599999999999</v>
      </c>
      <c r="AR938">
        <v>1.0849200000000001</v>
      </c>
      <c r="AS938">
        <v>1.0848</v>
      </c>
      <c r="AT938">
        <v>1.08491</v>
      </c>
      <c r="AU938">
        <v>1.08501</v>
      </c>
      <c r="AV938">
        <v>1.08521</v>
      </c>
      <c r="AW938">
        <v>1.0851999999999999</v>
      </c>
      <c r="AX938">
        <v>1.0852200000000001</v>
      </c>
      <c r="AY938">
        <v>1.0851999999999999</v>
      </c>
      <c r="AZ938">
        <v>1.0851599999999999</v>
      </c>
      <c r="BA938">
        <v>1.0852599999999999</v>
      </c>
      <c r="BB938">
        <v>1.0852599999999999</v>
      </c>
      <c r="BC938">
        <v>1.0851900000000001</v>
      </c>
      <c r="BD938">
        <v>1.0852599999999999</v>
      </c>
      <c r="BE938">
        <v>1.0853200000000001</v>
      </c>
      <c r="BF938">
        <v>1.0852200000000001</v>
      </c>
      <c r="BG938">
        <v>1.08521</v>
      </c>
      <c r="BH938">
        <v>1.0853600000000001</v>
      </c>
      <c r="BI938">
        <v>1.0854299999999999</v>
      </c>
      <c r="BJ938">
        <v>1.0854600000000001</v>
      </c>
      <c r="BK938">
        <v>1.08552</v>
      </c>
      <c r="BL938">
        <v>1.0855699999999999</v>
      </c>
      <c r="BM938">
        <v>1.0855699999999999</v>
      </c>
      <c r="BN938">
        <v>1.08552</v>
      </c>
      <c r="BO938">
        <v>1.08548</v>
      </c>
      <c r="BP938">
        <v>1.0857000000000001</v>
      </c>
      <c r="BQ938">
        <v>1.0857300000000001</v>
      </c>
      <c r="BR938">
        <v>1.0857699999999999</v>
      </c>
      <c r="BS938">
        <v>1.0857600000000001</v>
      </c>
      <c r="BT938">
        <v>1.0858099999999999</v>
      </c>
      <c r="BU938">
        <v>1.0859000000000001</v>
      </c>
      <c r="BV938">
        <v>1.08586</v>
      </c>
      <c r="BW938">
        <v>1.08582</v>
      </c>
      <c r="BX938">
        <v>1.0857600000000001</v>
      </c>
      <c r="BY938">
        <v>1.0858099999999999</v>
      </c>
      <c r="BZ938">
        <v>1.0858300000000001</v>
      </c>
      <c r="CA938">
        <v>1.0859799999999999</v>
      </c>
      <c r="CB938">
        <v>1.0860799999999999</v>
      </c>
      <c r="CC938">
        <v>1.0859099999999999</v>
      </c>
      <c r="CD938">
        <v>1.08589</v>
      </c>
      <c r="CE938">
        <v>1.0859000000000001</v>
      </c>
      <c r="CF938">
        <v>1.0859000000000001</v>
      </c>
      <c r="CG938">
        <v>1.08586</v>
      </c>
      <c r="CH938">
        <v>1.0858399999999999</v>
      </c>
      <c r="CI938">
        <v>1.08585</v>
      </c>
      <c r="CJ938">
        <v>1.08585</v>
      </c>
      <c r="CK938">
        <v>1.0857600000000001</v>
      </c>
      <c r="CL938">
        <v>1.08571</v>
      </c>
      <c r="CM938">
        <v>1.0856699999999999</v>
      </c>
      <c r="CN938">
        <v>1.0855900000000001</v>
      </c>
      <c r="CO938">
        <v>1.0856300000000001</v>
      </c>
      <c r="CP938">
        <v>1.08571</v>
      </c>
      <c r="CQ938">
        <v>1.08585</v>
      </c>
      <c r="CR938">
        <v>1.0858000000000001</v>
      </c>
      <c r="CS938">
        <v>1.0859300000000001</v>
      </c>
      <c r="CT938">
        <v>1.0860300000000001</v>
      </c>
      <c r="CU938">
        <v>1.0860799999999999</v>
      </c>
      <c r="CV938">
        <v>1.0860099999999999</v>
      </c>
      <c r="CW938">
        <v>1.0860000000000001</v>
      </c>
      <c r="CX938">
        <v>1.08609</v>
      </c>
      <c r="CY938">
        <v>1.08632</v>
      </c>
      <c r="CZ938">
        <v>1.0862499999999999</v>
      </c>
      <c r="DA938">
        <v>1.0863499999999999</v>
      </c>
      <c r="DB938">
        <v>1.0864</v>
      </c>
      <c r="DC938">
        <v>1.08636</v>
      </c>
      <c r="DD938">
        <v>1.08633</v>
      </c>
      <c r="DE938">
        <v>1.0863</v>
      </c>
      <c r="DF938">
        <v>1.08629</v>
      </c>
      <c r="DG938">
        <v>1.0863</v>
      </c>
      <c r="DH938">
        <v>1.08629</v>
      </c>
      <c r="DI938">
        <v>1.08633</v>
      </c>
      <c r="DJ938">
        <v>1.0862499999999999</v>
      </c>
      <c r="DK938">
        <v>1.0862400000000001</v>
      </c>
      <c r="DL938">
        <v>1.0863499999999999</v>
      </c>
      <c r="DM938">
        <v>1.0863</v>
      </c>
      <c r="DN938">
        <v>1.0863499999999999</v>
      </c>
      <c r="DO938">
        <v>1.0864499999999999</v>
      </c>
      <c r="DP938">
        <v>1.08656</v>
      </c>
      <c r="DQ938" s="4">
        <f t="shared" si="108"/>
        <v>1.100000000000545E-4</v>
      </c>
      <c r="DR938" s="4">
        <f t="shared" si="107"/>
        <v>1.100000000000545E-4</v>
      </c>
      <c r="DS938" s="4">
        <f t="shared" si="109"/>
        <v>0</v>
      </c>
      <c r="DT938" s="4">
        <f t="shared" si="110"/>
        <v>4.6999999999997044E-4</v>
      </c>
      <c r="DU938" s="5">
        <f t="shared" si="111"/>
        <v>2.5999999999992696E-4</v>
      </c>
      <c r="DV938" s="4">
        <f t="shared" si="112"/>
        <v>1.8076923076927018</v>
      </c>
      <c r="DW938" s="4">
        <f t="shared" si="113"/>
        <v>64.383561643840608</v>
      </c>
      <c r="DX938">
        <v>1.0869200000000001</v>
      </c>
    </row>
    <row r="939" spans="1:128" ht="15.75" thickBot="1">
      <c r="A939">
        <v>1.08446</v>
      </c>
      <c r="B939">
        <v>1.08443</v>
      </c>
      <c r="C939">
        <v>1.08436</v>
      </c>
      <c r="D939">
        <v>1.08449</v>
      </c>
      <c r="E939">
        <v>1.08457</v>
      </c>
      <c r="F939">
        <v>1.08466</v>
      </c>
      <c r="G939">
        <v>1.0847</v>
      </c>
      <c r="H939">
        <v>1.0849299999999999</v>
      </c>
      <c r="I939">
        <v>1.0848</v>
      </c>
      <c r="J939">
        <v>1.0847500000000001</v>
      </c>
      <c r="K939">
        <v>1.08477</v>
      </c>
      <c r="L939">
        <v>1.0847</v>
      </c>
      <c r="M939">
        <v>1.0847100000000001</v>
      </c>
      <c r="N939">
        <v>1.0849200000000001</v>
      </c>
      <c r="O939">
        <v>1.08491</v>
      </c>
      <c r="P939">
        <v>1.0848599999999999</v>
      </c>
      <c r="Q939">
        <v>1.0849500000000001</v>
      </c>
      <c r="R939">
        <v>1.0850500000000001</v>
      </c>
      <c r="S939">
        <v>1.08511</v>
      </c>
      <c r="T939">
        <v>1.08511</v>
      </c>
      <c r="U939">
        <v>1.08504</v>
      </c>
      <c r="V939">
        <v>1.08521</v>
      </c>
      <c r="W939">
        <v>1.0851</v>
      </c>
      <c r="X939">
        <v>1.08511</v>
      </c>
      <c r="Y939">
        <v>1.0850200000000001</v>
      </c>
      <c r="Z939">
        <v>1.0850299999999999</v>
      </c>
      <c r="AA939">
        <v>1.08511</v>
      </c>
      <c r="AB939">
        <v>1.08501</v>
      </c>
      <c r="AC939">
        <v>1.085</v>
      </c>
      <c r="AD939">
        <v>1.0849</v>
      </c>
      <c r="AE939">
        <v>1.08487</v>
      </c>
      <c r="AF939">
        <v>1.0848599999999999</v>
      </c>
      <c r="AG939">
        <v>1.0848199999999999</v>
      </c>
      <c r="AH939">
        <v>1.0848899999999999</v>
      </c>
      <c r="AI939">
        <v>1.0848500000000001</v>
      </c>
      <c r="AJ939">
        <v>1.0849200000000001</v>
      </c>
      <c r="AK939">
        <v>1.0849500000000001</v>
      </c>
      <c r="AL939">
        <v>1.08501</v>
      </c>
      <c r="AM939">
        <v>1.0849599999999999</v>
      </c>
      <c r="AN939">
        <v>1.08507</v>
      </c>
      <c r="AO939">
        <v>1.0849599999999999</v>
      </c>
      <c r="AP939">
        <v>1.0848599999999999</v>
      </c>
      <c r="AQ939">
        <v>1.0849200000000001</v>
      </c>
      <c r="AR939">
        <v>1.0848</v>
      </c>
      <c r="AS939">
        <v>1.08491</v>
      </c>
      <c r="AT939">
        <v>1.08501</v>
      </c>
      <c r="AU939">
        <v>1.08521</v>
      </c>
      <c r="AV939">
        <v>1.0851999999999999</v>
      </c>
      <c r="AW939">
        <v>1.0852200000000001</v>
      </c>
      <c r="AX939">
        <v>1.0851999999999999</v>
      </c>
      <c r="AY939">
        <v>1.0851599999999999</v>
      </c>
      <c r="AZ939">
        <v>1.0852599999999999</v>
      </c>
      <c r="BA939">
        <v>1.0852599999999999</v>
      </c>
      <c r="BB939">
        <v>1.0851900000000001</v>
      </c>
      <c r="BC939">
        <v>1.0852599999999999</v>
      </c>
      <c r="BD939">
        <v>1.0853200000000001</v>
      </c>
      <c r="BE939">
        <v>1.0852200000000001</v>
      </c>
      <c r="BF939">
        <v>1.08521</v>
      </c>
      <c r="BG939">
        <v>1.0853600000000001</v>
      </c>
      <c r="BH939">
        <v>1.0854299999999999</v>
      </c>
      <c r="BI939">
        <v>1.0854600000000001</v>
      </c>
      <c r="BJ939">
        <v>1.08552</v>
      </c>
      <c r="BK939">
        <v>1.0855699999999999</v>
      </c>
      <c r="BL939">
        <v>1.0855699999999999</v>
      </c>
      <c r="BM939">
        <v>1.08552</v>
      </c>
      <c r="BN939">
        <v>1.08548</v>
      </c>
      <c r="BO939">
        <v>1.0857000000000001</v>
      </c>
      <c r="BP939">
        <v>1.0857300000000001</v>
      </c>
      <c r="BQ939">
        <v>1.0857699999999999</v>
      </c>
      <c r="BR939">
        <v>1.0857600000000001</v>
      </c>
      <c r="BS939">
        <v>1.0858099999999999</v>
      </c>
      <c r="BT939">
        <v>1.0859000000000001</v>
      </c>
      <c r="BU939">
        <v>1.08586</v>
      </c>
      <c r="BV939">
        <v>1.08582</v>
      </c>
      <c r="BW939">
        <v>1.0857600000000001</v>
      </c>
      <c r="BX939">
        <v>1.0858099999999999</v>
      </c>
      <c r="BY939">
        <v>1.0858300000000001</v>
      </c>
      <c r="BZ939">
        <v>1.0859799999999999</v>
      </c>
      <c r="CA939">
        <v>1.0860799999999999</v>
      </c>
      <c r="CB939">
        <v>1.0859099999999999</v>
      </c>
      <c r="CC939">
        <v>1.08589</v>
      </c>
      <c r="CD939">
        <v>1.0859000000000001</v>
      </c>
      <c r="CE939">
        <v>1.0859000000000001</v>
      </c>
      <c r="CF939">
        <v>1.08586</v>
      </c>
      <c r="CG939">
        <v>1.0858399999999999</v>
      </c>
      <c r="CH939">
        <v>1.08585</v>
      </c>
      <c r="CI939">
        <v>1.08585</v>
      </c>
      <c r="CJ939">
        <v>1.0857600000000001</v>
      </c>
      <c r="CK939">
        <v>1.08571</v>
      </c>
      <c r="CL939">
        <v>1.0856699999999999</v>
      </c>
      <c r="CM939">
        <v>1.0855900000000001</v>
      </c>
      <c r="CN939">
        <v>1.0856300000000001</v>
      </c>
      <c r="CO939">
        <v>1.08571</v>
      </c>
      <c r="CP939">
        <v>1.08585</v>
      </c>
      <c r="CQ939">
        <v>1.0858000000000001</v>
      </c>
      <c r="CR939">
        <v>1.0859300000000001</v>
      </c>
      <c r="CS939">
        <v>1.0860300000000001</v>
      </c>
      <c r="CT939">
        <v>1.0860799999999999</v>
      </c>
      <c r="CU939">
        <v>1.0860099999999999</v>
      </c>
      <c r="CV939">
        <v>1.0860000000000001</v>
      </c>
      <c r="CW939">
        <v>1.08609</v>
      </c>
      <c r="CX939">
        <v>1.08632</v>
      </c>
      <c r="CY939">
        <v>1.0862499999999999</v>
      </c>
      <c r="CZ939">
        <v>1.0863499999999999</v>
      </c>
      <c r="DA939">
        <v>1.0864</v>
      </c>
      <c r="DB939">
        <v>1.08636</v>
      </c>
      <c r="DC939">
        <v>1.08633</v>
      </c>
      <c r="DD939">
        <v>1.0863</v>
      </c>
      <c r="DE939">
        <v>1.08629</v>
      </c>
      <c r="DF939">
        <v>1.0863</v>
      </c>
      <c r="DG939">
        <v>1.08629</v>
      </c>
      <c r="DH939">
        <v>1.08633</v>
      </c>
      <c r="DI939">
        <v>1.0862499999999999</v>
      </c>
      <c r="DJ939">
        <v>1.0862400000000001</v>
      </c>
      <c r="DK939">
        <v>1.0863499999999999</v>
      </c>
      <c r="DL939">
        <v>1.0863</v>
      </c>
      <c r="DM939">
        <v>1.0863499999999999</v>
      </c>
      <c r="DN939">
        <v>1.0864499999999999</v>
      </c>
      <c r="DO939">
        <v>1.08656</v>
      </c>
      <c r="DP939">
        <v>1.0865199999999999</v>
      </c>
      <c r="DQ939" s="4">
        <f t="shared" si="108"/>
        <v>-4.0000000000040004E-5</v>
      </c>
      <c r="DR939" s="4">
        <f t="shared" si="107"/>
        <v>0</v>
      </c>
      <c r="DS939" s="4">
        <f t="shared" si="109"/>
        <v>4.0000000000040004E-5</v>
      </c>
      <c r="DT939" s="4">
        <f t="shared" si="110"/>
        <v>4.1999999999986493E-4</v>
      </c>
      <c r="DU939" s="5">
        <f t="shared" si="111"/>
        <v>2.9999999999996696E-4</v>
      </c>
      <c r="DV939" s="4">
        <f t="shared" si="112"/>
        <v>1.3999999999997039</v>
      </c>
      <c r="DW939" s="4">
        <f t="shared" si="113"/>
        <v>58.333333333328191</v>
      </c>
      <c r="DX939">
        <v>1.0868899999999999</v>
      </c>
    </row>
    <row r="940" spans="1:128" ht="15.75" thickBot="1">
      <c r="A940">
        <v>1.08443</v>
      </c>
      <c r="B940">
        <v>1.08436</v>
      </c>
      <c r="C940">
        <v>1.08449</v>
      </c>
      <c r="D940">
        <v>1.08457</v>
      </c>
      <c r="E940">
        <v>1.08466</v>
      </c>
      <c r="F940">
        <v>1.0847</v>
      </c>
      <c r="G940">
        <v>1.0849299999999999</v>
      </c>
      <c r="H940">
        <v>1.0848</v>
      </c>
      <c r="I940">
        <v>1.0847500000000001</v>
      </c>
      <c r="J940">
        <v>1.08477</v>
      </c>
      <c r="K940">
        <v>1.0847</v>
      </c>
      <c r="L940">
        <v>1.0847100000000001</v>
      </c>
      <c r="M940">
        <v>1.0849200000000001</v>
      </c>
      <c r="N940">
        <v>1.08491</v>
      </c>
      <c r="O940">
        <v>1.0848599999999999</v>
      </c>
      <c r="P940">
        <v>1.0849500000000001</v>
      </c>
      <c r="Q940">
        <v>1.0850500000000001</v>
      </c>
      <c r="R940">
        <v>1.08511</v>
      </c>
      <c r="S940">
        <v>1.08511</v>
      </c>
      <c r="T940">
        <v>1.08504</v>
      </c>
      <c r="U940">
        <v>1.08521</v>
      </c>
      <c r="V940">
        <v>1.0851</v>
      </c>
      <c r="W940">
        <v>1.08511</v>
      </c>
      <c r="X940">
        <v>1.0850200000000001</v>
      </c>
      <c r="Y940">
        <v>1.0850299999999999</v>
      </c>
      <c r="Z940">
        <v>1.08511</v>
      </c>
      <c r="AA940">
        <v>1.08501</v>
      </c>
      <c r="AB940">
        <v>1.085</v>
      </c>
      <c r="AC940">
        <v>1.0849</v>
      </c>
      <c r="AD940">
        <v>1.08487</v>
      </c>
      <c r="AE940">
        <v>1.0848599999999999</v>
      </c>
      <c r="AF940">
        <v>1.0848199999999999</v>
      </c>
      <c r="AG940">
        <v>1.0848899999999999</v>
      </c>
      <c r="AH940">
        <v>1.0848500000000001</v>
      </c>
      <c r="AI940">
        <v>1.0849200000000001</v>
      </c>
      <c r="AJ940">
        <v>1.0849500000000001</v>
      </c>
      <c r="AK940">
        <v>1.08501</v>
      </c>
      <c r="AL940">
        <v>1.0849599999999999</v>
      </c>
      <c r="AM940">
        <v>1.08507</v>
      </c>
      <c r="AN940">
        <v>1.0849599999999999</v>
      </c>
      <c r="AO940">
        <v>1.0848599999999999</v>
      </c>
      <c r="AP940">
        <v>1.0849200000000001</v>
      </c>
      <c r="AQ940">
        <v>1.0848</v>
      </c>
      <c r="AR940">
        <v>1.08491</v>
      </c>
      <c r="AS940">
        <v>1.08501</v>
      </c>
      <c r="AT940">
        <v>1.08521</v>
      </c>
      <c r="AU940">
        <v>1.0851999999999999</v>
      </c>
      <c r="AV940">
        <v>1.0852200000000001</v>
      </c>
      <c r="AW940">
        <v>1.0851999999999999</v>
      </c>
      <c r="AX940">
        <v>1.0851599999999999</v>
      </c>
      <c r="AY940">
        <v>1.0852599999999999</v>
      </c>
      <c r="AZ940">
        <v>1.0852599999999999</v>
      </c>
      <c r="BA940">
        <v>1.0851900000000001</v>
      </c>
      <c r="BB940">
        <v>1.0852599999999999</v>
      </c>
      <c r="BC940">
        <v>1.0853200000000001</v>
      </c>
      <c r="BD940">
        <v>1.0852200000000001</v>
      </c>
      <c r="BE940">
        <v>1.08521</v>
      </c>
      <c r="BF940">
        <v>1.0853600000000001</v>
      </c>
      <c r="BG940">
        <v>1.0854299999999999</v>
      </c>
      <c r="BH940">
        <v>1.0854600000000001</v>
      </c>
      <c r="BI940">
        <v>1.08552</v>
      </c>
      <c r="BJ940">
        <v>1.0855699999999999</v>
      </c>
      <c r="BK940">
        <v>1.0855699999999999</v>
      </c>
      <c r="BL940">
        <v>1.08552</v>
      </c>
      <c r="BM940">
        <v>1.08548</v>
      </c>
      <c r="BN940">
        <v>1.0857000000000001</v>
      </c>
      <c r="BO940">
        <v>1.0857300000000001</v>
      </c>
      <c r="BP940">
        <v>1.0857699999999999</v>
      </c>
      <c r="BQ940">
        <v>1.0857600000000001</v>
      </c>
      <c r="BR940">
        <v>1.0858099999999999</v>
      </c>
      <c r="BS940">
        <v>1.0859000000000001</v>
      </c>
      <c r="BT940">
        <v>1.08586</v>
      </c>
      <c r="BU940">
        <v>1.08582</v>
      </c>
      <c r="BV940">
        <v>1.0857600000000001</v>
      </c>
      <c r="BW940">
        <v>1.0858099999999999</v>
      </c>
      <c r="BX940">
        <v>1.0858300000000001</v>
      </c>
      <c r="BY940">
        <v>1.0859799999999999</v>
      </c>
      <c r="BZ940">
        <v>1.0860799999999999</v>
      </c>
      <c r="CA940">
        <v>1.0859099999999999</v>
      </c>
      <c r="CB940">
        <v>1.08589</v>
      </c>
      <c r="CC940">
        <v>1.0859000000000001</v>
      </c>
      <c r="CD940">
        <v>1.0859000000000001</v>
      </c>
      <c r="CE940">
        <v>1.08586</v>
      </c>
      <c r="CF940">
        <v>1.0858399999999999</v>
      </c>
      <c r="CG940">
        <v>1.08585</v>
      </c>
      <c r="CH940">
        <v>1.08585</v>
      </c>
      <c r="CI940">
        <v>1.0857600000000001</v>
      </c>
      <c r="CJ940">
        <v>1.08571</v>
      </c>
      <c r="CK940">
        <v>1.0856699999999999</v>
      </c>
      <c r="CL940">
        <v>1.0855900000000001</v>
      </c>
      <c r="CM940">
        <v>1.0856300000000001</v>
      </c>
      <c r="CN940">
        <v>1.08571</v>
      </c>
      <c r="CO940">
        <v>1.08585</v>
      </c>
      <c r="CP940">
        <v>1.0858000000000001</v>
      </c>
      <c r="CQ940">
        <v>1.0859300000000001</v>
      </c>
      <c r="CR940">
        <v>1.0860300000000001</v>
      </c>
      <c r="CS940">
        <v>1.0860799999999999</v>
      </c>
      <c r="CT940">
        <v>1.0860099999999999</v>
      </c>
      <c r="CU940">
        <v>1.0860000000000001</v>
      </c>
      <c r="CV940">
        <v>1.08609</v>
      </c>
      <c r="CW940">
        <v>1.08632</v>
      </c>
      <c r="CX940">
        <v>1.0862499999999999</v>
      </c>
      <c r="CY940">
        <v>1.0863499999999999</v>
      </c>
      <c r="CZ940">
        <v>1.0864</v>
      </c>
      <c r="DA940">
        <v>1.08636</v>
      </c>
      <c r="DB940">
        <v>1.08633</v>
      </c>
      <c r="DC940">
        <v>1.0863</v>
      </c>
      <c r="DD940">
        <v>1.08629</v>
      </c>
      <c r="DE940">
        <v>1.0863</v>
      </c>
      <c r="DF940">
        <v>1.08629</v>
      </c>
      <c r="DG940">
        <v>1.08633</v>
      </c>
      <c r="DH940">
        <v>1.0862499999999999</v>
      </c>
      <c r="DI940">
        <v>1.0862400000000001</v>
      </c>
      <c r="DJ940">
        <v>1.0863499999999999</v>
      </c>
      <c r="DK940">
        <v>1.0863</v>
      </c>
      <c r="DL940">
        <v>1.0863499999999999</v>
      </c>
      <c r="DM940">
        <v>1.0864499999999999</v>
      </c>
      <c r="DN940">
        <v>1.08656</v>
      </c>
      <c r="DO940">
        <v>1.0865199999999999</v>
      </c>
      <c r="DP940">
        <v>1.0865499999999999</v>
      </c>
      <c r="DQ940" s="4">
        <f t="shared" si="108"/>
        <v>2.9999999999974492E-5</v>
      </c>
      <c r="DR940" s="4">
        <f t="shared" si="107"/>
        <v>2.9999999999974492E-5</v>
      </c>
      <c r="DS940" s="4">
        <f t="shared" si="109"/>
        <v>0</v>
      </c>
      <c r="DT940" s="4">
        <f t="shared" si="110"/>
        <v>4.4999999999983942E-4</v>
      </c>
      <c r="DU940" s="5">
        <f t="shared" si="111"/>
        <v>2.5999999999992696E-4</v>
      </c>
      <c r="DV940" s="4">
        <f t="shared" si="112"/>
        <v>1.7307692307690994</v>
      </c>
      <c r="DW940" s="4">
        <f t="shared" si="113"/>
        <v>63.380281690139086</v>
      </c>
      <c r="DX940">
        <v>1.0869599999999999</v>
      </c>
    </row>
    <row r="941" spans="1:128" ht="15.75" thickBot="1">
      <c r="A941">
        <v>1.08436</v>
      </c>
      <c r="B941">
        <v>1.08449</v>
      </c>
      <c r="C941">
        <v>1.08457</v>
      </c>
      <c r="D941">
        <v>1.08466</v>
      </c>
      <c r="E941">
        <v>1.0847</v>
      </c>
      <c r="F941">
        <v>1.0849299999999999</v>
      </c>
      <c r="G941">
        <v>1.0848</v>
      </c>
      <c r="H941">
        <v>1.0847500000000001</v>
      </c>
      <c r="I941">
        <v>1.08477</v>
      </c>
      <c r="J941">
        <v>1.0847</v>
      </c>
      <c r="K941">
        <v>1.0847100000000001</v>
      </c>
      <c r="L941">
        <v>1.0849200000000001</v>
      </c>
      <c r="M941">
        <v>1.08491</v>
      </c>
      <c r="N941">
        <v>1.0848599999999999</v>
      </c>
      <c r="O941">
        <v>1.0849500000000001</v>
      </c>
      <c r="P941">
        <v>1.0850500000000001</v>
      </c>
      <c r="Q941">
        <v>1.08511</v>
      </c>
      <c r="R941">
        <v>1.08511</v>
      </c>
      <c r="S941">
        <v>1.08504</v>
      </c>
      <c r="T941">
        <v>1.08521</v>
      </c>
      <c r="U941">
        <v>1.0851</v>
      </c>
      <c r="V941">
        <v>1.08511</v>
      </c>
      <c r="W941">
        <v>1.0850200000000001</v>
      </c>
      <c r="X941">
        <v>1.0850299999999999</v>
      </c>
      <c r="Y941">
        <v>1.08511</v>
      </c>
      <c r="Z941">
        <v>1.08501</v>
      </c>
      <c r="AA941">
        <v>1.085</v>
      </c>
      <c r="AB941">
        <v>1.0849</v>
      </c>
      <c r="AC941">
        <v>1.08487</v>
      </c>
      <c r="AD941">
        <v>1.0848599999999999</v>
      </c>
      <c r="AE941">
        <v>1.0848199999999999</v>
      </c>
      <c r="AF941">
        <v>1.0848899999999999</v>
      </c>
      <c r="AG941">
        <v>1.0848500000000001</v>
      </c>
      <c r="AH941">
        <v>1.0849200000000001</v>
      </c>
      <c r="AI941">
        <v>1.0849500000000001</v>
      </c>
      <c r="AJ941">
        <v>1.08501</v>
      </c>
      <c r="AK941">
        <v>1.0849599999999999</v>
      </c>
      <c r="AL941">
        <v>1.08507</v>
      </c>
      <c r="AM941">
        <v>1.0849599999999999</v>
      </c>
      <c r="AN941">
        <v>1.0848599999999999</v>
      </c>
      <c r="AO941">
        <v>1.0849200000000001</v>
      </c>
      <c r="AP941">
        <v>1.0848</v>
      </c>
      <c r="AQ941">
        <v>1.08491</v>
      </c>
      <c r="AR941">
        <v>1.08501</v>
      </c>
      <c r="AS941">
        <v>1.08521</v>
      </c>
      <c r="AT941">
        <v>1.0851999999999999</v>
      </c>
      <c r="AU941">
        <v>1.0852200000000001</v>
      </c>
      <c r="AV941">
        <v>1.0851999999999999</v>
      </c>
      <c r="AW941">
        <v>1.0851599999999999</v>
      </c>
      <c r="AX941">
        <v>1.0852599999999999</v>
      </c>
      <c r="AY941">
        <v>1.0852599999999999</v>
      </c>
      <c r="AZ941">
        <v>1.0851900000000001</v>
      </c>
      <c r="BA941">
        <v>1.0852599999999999</v>
      </c>
      <c r="BB941">
        <v>1.0853200000000001</v>
      </c>
      <c r="BC941">
        <v>1.0852200000000001</v>
      </c>
      <c r="BD941">
        <v>1.08521</v>
      </c>
      <c r="BE941">
        <v>1.0853600000000001</v>
      </c>
      <c r="BF941">
        <v>1.0854299999999999</v>
      </c>
      <c r="BG941">
        <v>1.0854600000000001</v>
      </c>
      <c r="BH941">
        <v>1.08552</v>
      </c>
      <c r="BI941">
        <v>1.0855699999999999</v>
      </c>
      <c r="BJ941">
        <v>1.0855699999999999</v>
      </c>
      <c r="BK941">
        <v>1.08552</v>
      </c>
      <c r="BL941">
        <v>1.08548</v>
      </c>
      <c r="BM941">
        <v>1.0857000000000001</v>
      </c>
      <c r="BN941">
        <v>1.0857300000000001</v>
      </c>
      <c r="BO941">
        <v>1.0857699999999999</v>
      </c>
      <c r="BP941">
        <v>1.0857600000000001</v>
      </c>
      <c r="BQ941">
        <v>1.0858099999999999</v>
      </c>
      <c r="BR941">
        <v>1.0859000000000001</v>
      </c>
      <c r="BS941">
        <v>1.08586</v>
      </c>
      <c r="BT941">
        <v>1.08582</v>
      </c>
      <c r="BU941">
        <v>1.0857600000000001</v>
      </c>
      <c r="BV941">
        <v>1.0858099999999999</v>
      </c>
      <c r="BW941">
        <v>1.0858300000000001</v>
      </c>
      <c r="BX941">
        <v>1.0859799999999999</v>
      </c>
      <c r="BY941">
        <v>1.0860799999999999</v>
      </c>
      <c r="BZ941">
        <v>1.0859099999999999</v>
      </c>
      <c r="CA941">
        <v>1.08589</v>
      </c>
      <c r="CB941">
        <v>1.0859000000000001</v>
      </c>
      <c r="CC941">
        <v>1.0859000000000001</v>
      </c>
      <c r="CD941">
        <v>1.08586</v>
      </c>
      <c r="CE941">
        <v>1.0858399999999999</v>
      </c>
      <c r="CF941">
        <v>1.08585</v>
      </c>
      <c r="CG941">
        <v>1.08585</v>
      </c>
      <c r="CH941">
        <v>1.0857600000000001</v>
      </c>
      <c r="CI941">
        <v>1.08571</v>
      </c>
      <c r="CJ941">
        <v>1.0856699999999999</v>
      </c>
      <c r="CK941">
        <v>1.0855900000000001</v>
      </c>
      <c r="CL941">
        <v>1.0856300000000001</v>
      </c>
      <c r="CM941">
        <v>1.08571</v>
      </c>
      <c r="CN941">
        <v>1.08585</v>
      </c>
      <c r="CO941">
        <v>1.0858000000000001</v>
      </c>
      <c r="CP941">
        <v>1.0859300000000001</v>
      </c>
      <c r="CQ941">
        <v>1.0860300000000001</v>
      </c>
      <c r="CR941">
        <v>1.0860799999999999</v>
      </c>
      <c r="CS941">
        <v>1.0860099999999999</v>
      </c>
      <c r="CT941">
        <v>1.0860000000000001</v>
      </c>
      <c r="CU941">
        <v>1.08609</v>
      </c>
      <c r="CV941">
        <v>1.08632</v>
      </c>
      <c r="CW941">
        <v>1.0862499999999999</v>
      </c>
      <c r="CX941">
        <v>1.0863499999999999</v>
      </c>
      <c r="CY941">
        <v>1.0864</v>
      </c>
      <c r="CZ941">
        <v>1.08636</v>
      </c>
      <c r="DA941">
        <v>1.08633</v>
      </c>
      <c r="DB941">
        <v>1.0863</v>
      </c>
      <c r="DC941">
        <v>1.08629</v>
      </c>
      <c r="DD941">
        <v>1.0863</v>
      </c>
      <c r="DE941">
        <v>1.08629</v>
      </c>
      <c r="DF941">
        <v>1.08633</v>
      </c>
      <c r="DG941">
        <v>1.0862499999999999</v>
      </c>
      <c r="DH941">
        <v>1.0862400000000001</v>
      </c>
      <c r="DI941">
        <v>1.0863499999999999</v>
      </c>
      <c r="DJ941">
        <v>1.0863</v>
      </c>
      <c r="DK941">
        <v>1.0863499999999999</v>
      </c>
      <c r="DL941">
        <v>1.0864499999999999</v>
      </c>
      <c r="DM941">
        <v>1.08656</v>
      </c>
      <c r="DN941">
        <v>1.0865199999999999</v>
      </c>
      <c r="DO941">
        <v>1.0865499999999999</v>
      </c>
      <c r="DP941">
        <v>1.0865199999999999</v>
      </c>
      <c r="DQ941" s="4">
        <f t="shared" si="108"/>
        <v>-2.9999999999974492E-5</v>
      </c>
      <c r="DR941" s="4">
        <f t="shared" si="107"/>
        <v>0</v>
      </c>
      <c r="DS941" s="4">
        <f t="shared" si="109"/>
        <v>2.9999999999974492E-5</v>
      </c>
      <c r="DT941" s="4">
        <f t="shared" si="110"/>
        <v>4.4999999999983942E-4</v>
      </c>
      <c r="DU941" s="5">
        <f t="shared" si="111"/>
        <v>2.5999999999992696E-4</v>
      </c>
      <c r="DV941" s="4">
        <f t="shared" si="112"/>
        <v>1.7307692307690994</v>
      </c>
      <c r="DW941" s="4">
        <f t="shared" si="113"/>
        <v>63.380281690139086</v>
      </c>
      <c r="DX941">
        <v>1.08691</v>
      </c>
    </row>
    <row r="942" spans="1:128" ht="15.75" thickBot="1">
      <c r="A942">
        <v>1.08449</v>
      </c>
      <c r="B942">
        <v>1.08457</v>
      </c>
      <c r="C942">
        <v>1.08466</v>
      </c>
      <c r="D942">
        <v>1.0847</v>
      </c>
      <c r="E942">
        <v>1.0849299999999999</v>
      </c>
      <c r="F942">
        <v>1.0848</v>
      </c>
      <c r="G942">
        <v>1.0847500000000001</v>
      </c>
      <c r="H942">
        <v>1.08477</v>
      </c>
      <c r="I942">
        <v>1.0847</v>
      </c>
      <c r="J942">
        <v>1.0847100000000001</v>
      </c>
      <c r="K942">
        <v>1.0849200000000001</v>
      </c>
      <c r="L942">
        <v>1.08491</v>
      </c>
      <c r="M942">
        <v>1.0848599999999999</v>
      </c>
      <c r="N942">
        <v>1.0849500000000001</v>
      </c>
      <c r="O942">
        <v>1.0850500000000001</v>
      </c>
      <c r="P942">
        <v>1.08511</v>
      </c>
      <c r="Q942">
        <v>1.08511</v>
      </c>
      <c r="R942">
        <v>1.08504</v>
      </c>
      <c r="S942">
        <v>1.08521</v>
      </c>
      <c r="T942">
        <v>1.0851</v>
      </c>
      <c r="U942">
        <v>1.08511</v>
      </c>
      <c r="V942">
        <v>1.0850200000000001</v>
      </c>
      <c r="W942">
        <v>1.0850299999999999</v>
      </c>
      <c r="X942">
        <v>1.08511</v>
      </c>
      <c r="Y942">
        <v>1.08501</v>
      </c>
      <c r="Z942">
        <v>1.085</v>
      </c>
      <c r="AA942">
        <v>1.0849</v>
      </c>
      <c r="AB942">
        <v>1.08487</v>
      </c>
      <c r="AC942">
        <v>1.0848599999999999</v>
      </c>
      <c r="AD942">
        <v>1.0848199999999999</v>
      </c>
      <c r="AE942">
        <v>1.0848899999999999</v>
      </c>
      <c r="AF942">
        <v>1.0848500000000001</v>
      </c>
      <c r="AG942">
        <v>1.0849200000000001</v>
      </c>
      <c r="AH942">
        <v>1.0849500000000001</v>
      </c>
      <c r="AI942">
        <v>1.08501</v>
      </c>
      <c r="AJ942">
        <v>1.0849599999999999</v>
      </c>
      <c r="AK942">
        <v>1.08507</v>
      </c>
      <c r="AL942">
        <v>1.0849599999999999</v>
      </c>
      <c r="AM942">
        <v>1.0848599999999999</v>
      </c>
      <c r="AN942">
        <v>1.0849200000000001</v>
      </c>
      <c r="AO942">
        <v>1.0848</v>
      </c>
      <c r="AP942">
        <v>1.08491</v>
      </c>
      <c r="AQ942">
        <v>1.08501</v>
      </c>
      <c r="AR942">
        <v>1.08521</v>
      </c>
      <c r="AS942">
        <v>1.0851999999999999</v>
      </c>
      <c r="AT942">
        <v>1.0852200000000001</v>
      </c>
      <c r="AU942">
        <v>1.0851999999999999</v>
      </c>
      <c r="AV942">
        <v>1.0851599999999999</v>
      </c>
      <c r="AW942">
        <v>1.0852599999999999</v>
      </c>
      <c r="AX942">
        <v>1.0852599999999999</v>
      </c>
      <c r="AY942">
        <v>1.0851900000000001</v>
      </c>
      <c r="AZ942">
        <v>1.0852599999999999</v>
      </c>
      <c r="BA942">
        <v>1.0853200000000001</v>
      </c>
      <c r="BB942">
        <v>1.0852200000000001</v>
      </c>
      <c r="BC942">
        <v>1.08521</v>
      </c>
      <c r="BD942">
        <v>1.0853600000000001</v>
      </c>
      <c r="BE942">
        <v>1.0854299999999999</v>
      </c>
      <c r="BF942">
        <v>1.0854600000000001</v>
      </c>
      <c r="BG942">
        <v>1.08552</v>
      </c>
      <c r="BH942">
        <v>1.0855699999999999</v>
      </c>
      <c r="BI942">
        <v>1.0855699999999999</v>
      </c>
      <c r="BJ942">
        <v>1.08552</v>
      </c>
      <c r="BK942">
        <v>1.08548</v>
      </c>
      <c r="BL942">
        <v>1.0857000000000001</v>
      </c>
      <c r="BM942">
        <v>1.0857300000000001</v>
      </c>
      <c r="BN942">
        <v>1.0857699999999999</v>
      </c>
      <c r="BO942">
        <v>1.0857600000000001</v>
      </c>
      <c r="BP942">
        <v>1.0858099999999999</v>
      </c>
      <c r="BQ942">
        <v>1.0859000000000001</v>
      </c>
      <c r="BR942">
        <v>1.08586</v>
      </c>
      <c r="BS942">
        <v>1.08582</v>
      </c>
      <c r="BT942">
        <v>1.0857600000000001</v>
      </c>
      <c r="BU942">
        <v>1.0858099999999999</v>
      </c>
      <c r="BV942">
        <v>1.0858300000000001</v>
      </c>
      <c r="BW942">
        <v>1.0859799999999999</v>
      </c>
      <c r="BX942">
        <v>1.0860799999999999</v>
      </c>
      <c r="BY942">
        <v>1.0859099999999999</v>
      </c>
      <c r="BZ942">
        <v>1.08589</v>
      </c>
      <c r="CA942">
        <v>1.0859000000000001</v>
      </c>
      <c r="CB942">
        <v>1.0859000000000001</v>
      </c>
      <c r="CC942">
        <v>1.08586</v>
      </c>
      <c r="CD942">
        <v>1.0858399999999999</v>
      </c>
      <c r="CE942">
        <v>1.08585</v>
      </c>
      <c r="CF942">
        <v>1.08585</v>
      </c>
      <c r="CG942">
        <v>1.0857600000000001</v>
      </c>
      <c r="CH942">
        <v>1.08571</v>
      </c>
      <c r="CI942">
        <v>1.0856699999999999</v>
      </c>
      <c r="CJ942">
        <v>1.0855900000000001</v>
      </c>
      <c r="CK942">
        <v>1.0856300000000001</v>
      </c>
      <c r="CL942">
        <v>1.08571</v>
      </c>
      <c r="CM942">
        <v>1.08585</v>
      </c>
      <c r="CN942">
        <v>1.0858000000000001</v>
      </c>
      <c r="CO942">
        <v>1.0859300000000001</v>
      </c>
      <c r="CP942">
        <v>1.0860300000000001</v>
      </c>
      <c r="CQ942">
        <v>1.0860799999999999</v>
      </c>
      <c r="CR942">
        <v>1.0860099999999999</v>
      </c>
      <c r="CS942">
        <v>1.0860000000000001</v>
      </c>
      <c r="CT942">
        <v>1.08609</v>
      </c>
      <c r="CU942">
        <v>1.08632</v>
      </c>
      <c r="CV942">
        <v>1.0862499999999999</v>
      </c>
      <c r="CW942">
        <v>1.0863499999999999</v>
      </c>
      <c r="CX942">
        <v>1.0864</v>
      </c>
      <c r="CY942">
        <v>1.08636</v>
      </c>
      <c r="CZ942">
        <v>1.08633</v>
      </c>
      <c r="DA942">
        <v>1.0863</v>
      </c>
      <c r="DB942">
        <v>1.08629</v>
      </c>
      <c r="DC942">
        <v>1.0863</v>
      </c>
      <c r="DD942">
        <v>1.08629</v>
      </c>
      <c r="DE942">
        <v>1.08633</v>
      </c>
      <c r="DF942">
        <v>1.0862499999999999</v>
      </c>
      <c r="DG942">
        <v>1.0862400000000001</v>
      </c>
      <c r="DH942">
        <v>1.0863499999999999</v>
      </c>
      <c r="DI942">
        <v>1.0863</v>
      </c>
      <c r="DJ942">
        <v>1.0863499999999999</v>
      </c>
      <c r="DK942">
        <v>1.0864499999999999</v>
      </c>
      <c r="DL942">
        <v>1.08656</v>
      </c>
      <c r="DM942">
        <v>1.0865199999999999</v>
      </c>
      <c r="DN942">
        <v>1.0865499999999999</v>
      </c>
      <c r="DO942">
        <v>1.0865199999999999</v>
      </c>
      <c r="DP942">
        <v>1.0865100000000001</v>
      </c>
      <c r="DQ942" s="4">
        <f t="shared" si="108"/>
        <v>-9.9999999998434674E-6</v>
      </c>
      <c r="DR942" s="4">
        <f t="shared" si="107"/>
        <v>0</v>
      </c>
      <c r="DS942" s="4">
        <f t="shared" si="109"/>
        <v>9.9999999998434674E-6</v>
      </c>
      <c r="DT942" s="4">
        <f t="shared" si="110"/>
        <v>4.4999999999983942E-4</v>
      </c>
      <c r="DU942" s="5">
        <f t="shared" si="111"/>
        <v>2.3999999999979593E-4</v>
      </c>
      <c r="DV942" s="4">
        <f t="shared" si="112"/>
        <v>1.8750000000009253</v>
      </c>
      <c r="DW942" s="4">
        <f t="shared" si="113"/>
        <v>65.217391304359026</v>
      </c>
      <c r="DX942">
        <v>1.0869200000000001</v>
      </c>
    </row>
    <row r="943" spans="1:128" ht="15.75" thickBot="1">
      <c r="A943">
        <v>1.08457</v>
      </c>
      <c r="B943">
        <v>1.08466</v>
      </c>
      <c r="C943">
        <v>1.0847</v>
      </c>
      <c r="D943">
        <v>1.0849299999999999</v>
      </c>
      <c r="E943">
        <v>1.0848</v>
      </c>
      <c r="F943">
        <v>1.0847500000000001</v>
      </c>
      <c r="G943">
        <v>1.08477</v>
      </c>
      <c r="H943">
        <v>1.0847</v>
      </c>
      <c r="I943">
        <v>1.0847100000000001</v>
      </c>
      <c r="J943">
        <v>1.0849200000000001</v>
      </c>
      <c r="K943">
        <v>1.08491</v>
      </c>
      <c r="L943">
        <v>1.0848599999999999</v>
      </c>
      <c r="M943">
        <v>1.0849500000000001</v>
      </c>
      <c r="N943">
        <v>1.0850500000000001</v>
      </c>
      <c r="O943">
        <v>1.08511</v>
      </c>
      <c r="P943">
        <v>1.08511</v>
      </c>
      <c r="Q943">
        <v>1.08504</v>
      </c>
      <c r="R943">
        <v>1.08521</v>
      </c>
      <c r="S943">
        <v>1.0851</v>
      </c>
      <c r="T943">
        <v>1.08511</v>
      </c>
      <c r="U943">
        <v>1.0850200000000001</v>
      </c>
      <c r="V943">
        <v>1.0850299999999999</v>
      </c>
      <c r="W943">
        <v>1.08511</v>
      </c>
      <c r="X943">
        <v>1.08501</v>
      </c>
      <c r="Y943">
        <v>1.085</v>
      </c>
      <c r="Z943">
        <v>1.0849</v>
      </c>
      <c r="AA943">
        <v>1.08487</v>
      </c>
      <c r="AB943">
        <v>1.0848599999999999</v>
      </c>
      <c r="AC943">
        <v>1.0848199999999999</v>
      </c>
      <c r="AD943">
        <v>1.0848899999999999</v>
      </c>
      <c r="AE943">
        <v>1.0848500000000001</v>
      </c>
      <c r="AF943">
        <v>1.0849200000000001</v>
      </c>
      <c r="AG943">
        <v>1.0849500000000001</v>
      </c>
      <c r="AH943">
        <v>1.08501</v>
      </c>
      <c r="AI943">
        <v>1.0849599999999999</v>
      </c>
      <c r="AJ943">
        <v>1.08507</v>
      </c>
      <c r="AK943">
        <v>1.0849599999999999</v>
      </c>
      <c r="AL943">
        <v>1.0848599999999999</v>
      </c>
      <c r="AM943">
        <v>1.0849200000000001</v>
      </c>
      <c r="AN943">
        <v>1.0848</v>
      </c>
      <c r="AO943">
        <v>1.08491</v>
      </c>
      <c r="AP943">
        <v>1.08501</v>
      </c>
      <c r="AQ943">
        <v>1.08521</v>
      </c>
      <c r="AR943">
        <v>1.0851999999999999</v>
      </c>
      <c r="AS943">
        <v>1.0852200000000001</v>
      </c>
      <c r="AT943">
        <v>1.0851999999999999</v>
      </c>
      <c r="AU943">
        <v>1.0851599999999999</v>
      </c>
      <c r="AV943">
        <v>1.0852599999999999</v>
      </c>
      <c r="AW943">
        <v>1.0852599999999999</v>
      </c>
      <c r="AX943">
        <v>1.0851900000000001</v>
      </c>
      <c r="AY943">
        <v>1.0852599999999999</v>
      </c>
      <c r="AZ943">
        <v>1.0853200000000001</v>
      </c>
      <c r="BA943">
        <v>1.0852200000000001</v>
      </c>
      <c r="BB943">
        <v>1.08521</v>
      </c>
      <c r="BC943">
        <v>1.0853600000000001</v>
      </c>
      <c r="BD943">
        <v>1.0854299999999999</v>
      </c>
      <c r="BE943">
        <v>1.0854600000000001</v>
      </c>
      <c r="BF943">
        <v>1.08552</v>
      </c>
      <c r="BG943">
        <v>1.0855699999999999</v>
      </c>
      <c r="BH943">
        <v>1.0855699999999999</v>
      </c>
      <c r="BI943">
        <v>1.08552</v>
      </c>
      <c r="BJ943">
        <v>1.08548</v>
      </c>
      <c r="BK943">
        <v>1.0857000000000001</v>
      </c>
      <c r="BL943">
        <v>1.0857300000000001</v>
      </c>
      <c r="BM943">
        <v>1.0857699999999999</v>
      </c>
      <c r="BN943">
        <v>1.0857600000000001</v>
      </c>
      <c r="BO943">
        <v>1.0858099999999999</v>
      </c>
      <c r="BP943">
        <v>1.0859000000000001</v>
      </c>
      <c r="BQ943">
        <v>1.08586</v>
      </c>
      <c r="BR943">
        <v>1.08582</v>
      </c>
      <c r="BS943">
        <v>1.0857600000000001</v>
      </c>
      <c r="BT943">
        <v>1.0858099999999999</v>
      </c>
      <c r="BU943">
        <v>1.0858300000000001</v>
      </c>
      <c r="BV943">
        <v>1.0859799999999999</v>
      </c>
      <c r="BW943">
        <v>1.0860799999999999</v>
      </c>
      <c r="BX943">
        <v>1.0859099999999999</v>
      </c>
      <c r="BY943">
        <v>1.08589</v>
      </c>
      <c r="BZ943">
        <v>1.0859000000000001</v>
      </c>
      <c r="CA943">
        <v>1.0859000000000001</v>
      </c>
      <c r="CB943">
        <v>1.08586</v>
      </c>
      <c r="CC943">
        <v>1.0858399999999999</v>
      </c>
      <c r="CD943">
        <v>1.08585</v>
      </c>
      <c r="CE943">
        <v>1.08585</v>
      </c>
      <c r="CF943">
        <v>1.0857600000000001</v>
      </c>
      <c r="CG943">
        <v>1.08571</v>
      </c>
      <c r="CH943">
        <v>1.0856699999999999</v>
      </c>
      <c r="CI943">
        <v>1.0855900000000001</v>
      </c>
      <c r="CJ943">
        <v>1.0856300000000001</v>
      </c>
      <c r="CK943">
        <v>1.08571</v>
      </c>
      <c r="CL943">
        <v>1.08585</v>
      </c>
      <c r="CM943">
        <v>1.0858000000000001</v>
      </c>
      <c r="CN943">
        <v>1.0859300000000001</v>
      </c>
      <c r="CO943">
        <v>1.0860300000000001</v>
      </c>
      <c r="CP943">
        <v>1.0860799999999999</v>
      </c>
      <c r="CQ943">
        <v>1.0860099999999999</v>
      </c>
      <c r="CR943">
        <v>1.0860000000000001</v>
      </c>
      <c r="CS943">
        <v>1.08609</v>
      </c>
      <c r="CT943">
        <v>1.08632</v>
      </c>
      <c r="CU943">
        <v>1.0862499999999999</v>
      </c>
      <c r="CV943">
        <v>1.0863499999999999</v>
      </c>
      <c r="CW943">
        <v>1.0864</v>
      </c>
      <c r="CX943">
        <v>1.08636</v>
      </c>
      <c r="CY943">
        <v>1.08633</v>
      </c>
      <c r="CZ943">
        <v>1.0863</v>
      </c>
      <c r="DA943">
        <v>1.08629</v>
      </c>
      <c r="DB943">
        <v>1.0863</v>
      </c>
      <c r="DC943">
        <v>1.08629</v>
      </c>
      <c r="DD943">
        <v>1.08633</v>
      </c>
      <c r="DE943">
        <v>1.0862499999999999</v>
      </c>
      <c r="DF943">
        <v>1.0862400000000001</v>
      </c>
      <c r="DG943">
        <v>1.0863499999999999</v>
      </c>
      <c r="DH943">
        <v>1.0863</v>
      </c>
      <c r="DI943">
        <v>1.0863499999999999</v>
      </c>
      <c r="DJ943">
        <v>1.0864499999999999</v>
      </c>
      <c r="DK943">
        <v>1.08656</v>
      </c>
      <c r="DL943">
        <v>1.0865199999999999</v>
      </c>
      <c r="DM943">
        <v>1.0865499999999999</v>
      </c>
      <c r="DN943">
        <v>1.0865199999999999</v>
      </c>
      <c r="DO943">
        <v>1.0865100000000001</v>
      </c>
      <c r="DP943">
        <v>1.0865800000000001</v>
      </c>
      <c r="DQ943" s="4">
        <f t="shared" si="108"/>
        <v>7.0000000000014495E-5</v>
      </c>
      <c r="DR943" s="4">
        <f t="shared" si="107"/>
        <v>7.0000000000014495E-5</v>
      </c>
      <c r="DS943" s="4">
        <f t="shared" si="109"/>
        <v>0</v>
      </c>
      <c r="DT943" s="4">
        <f t="shared" si="110"/>
        <v>5.1999999999985391E-4</v>
      </c>
      <c r="DU943" s="5">
        <f t="shared" si="111"/>
        <v>2.2999999999973042E-4</v>
      </c>
      <c r="DV943" s="4">
        <f t="shared" si="112"/>
        <v>2.260869565219406</v>
      </c>
      <c r="DW943" s="4">
        <f t="shared" si="113"/>
        <v>69.333333333352272</v>
      </c>
      <c r="DX943">
        <v>1.08684</v>
      </c>
    </row>
    <row r="944" spans="1:128" ht="15.75" thickBot="1">
      <c r="A944">
        <v>1.08466</v>
      </c>
      <c r="B944">
        <v>1.0847</v>
      </c>
      <c r="C944">
        <v>1.0849299999999999</v>
      </c>
      <c r="D944">
        <v>1.0848</v>
      </c>
      <c r="E944">
        <v>1.0847500000000001</v>
      </c>
      <c r="F944">
        <v>1.08477</v>
      </c>
      <c r="G944">
        <v>1.0847</v>
      </c>
      <c r="H944">
        <v>1.0847100000000001</v>
      </c>
      <c r="I944">
        <v>1.0849200000000001</v>
      </c>
      <c r="J944">
        <v>1.08491</v>
      </c>
      <c r="K944">
        <v>1.0848599999999999</v>
      </c>
      <c r="L944">
        <v>1.0849500000000001</v>
      </c>
      <c r="M944">
        <v>1.0850500000000001</v>
      </c>
      <c r="N944">
        <v>1.08511</v>
      </c>
      <c r="O944">
        <v>1.08511</v>
      </c>
      <c r="P944">
        <v>1.08504</v>
      </c>
      <c r="Q944">
        <v>1.08521</v>
      </c>
      <c r="R944">
        <v>1.0851</v>
      </c>
      <c r="S944">
        <v>1.08511</v>
      </c>
      <c r="T944">
        <v>1.0850200000000001</v>
      </c>
      <c r="U944">
        <v>1.0850299999999999</v>
      </c>
      <c r="V944">
        <v>1.08511</v>
      </c>
      <c r="W944">
        <v>1.08501</v>
      </c>
      <c r="X944">
        <v>1.085</v>
      </c>
      <c r="Y944">
        <v>1.0849</v>
      </c>
      <c r="Z944">
        <v>1.08487</v>
      </c>
      <c r="AA944">
        <v>1.0848599999999999</v>
      </c>
      <c r="AB944">
        <v>1.0848199999999999</v>
      </c>
      <c r="AC944">
        <v>1.0848899999999999</v>
      </c>
      <c r="AD944">
        <v>1.0848500000000001</v>
      </c>
      <c r="AE944">
        <v>1.0849200000000001</v>
      </c>
      <c r="AF944">
        <v>1.0849500000000001</v>
      </c>
      <c r="AG944">
        <v>1.08501</v>
      </c>
      <c r="AH944">
        <v>1.0849599999999999</v>
      </c>
      <c r="AI944">
        <v>1.08507</v>
      </c>
      <c r="AJ944">
        <v>1.0849599999999999</v>
      </c>
      <c r="AK944">
        <v>1.0848599999999999</v>
      </c>
      <c r="AL944">
        <v>1.0849200000000001</v>
      </c>
      <c r="AM944">
        <v>1.0848</v>
      </c>
      <c r="AN944">
        <v>1.08491</v>
      </c>
      <c r="AO944">
        <v>1.08501</v>
      </c>
      <c r="AP944">
        <v>1.08521</v>
      </c>
      <c r="AQ944">
        <v>1.0851999999999999</v>
      </c>
      <c r="AR944">
        <v>1.0852200000000001</v>
      </c>
      <c r="AS944">
        <v>1.0851999999999999</v>
      </c>
      <c r="AT944">
        <v>1.0851599999999999</v>
      </c>
      <c r="AU944">
        <v>1.0852599999999999</v>
      </c>
      <c r="AV944">
        <v>1.0852599999999999</v>
      </c>
      <c r="AW944">
        <v>1.0851900000000001</v>
      </c>
      <c r="AX944">
        <v>1.0852599999999999</v>
      </c>
      <c r="AY944">
        <v>1.0853200000000001</v>
      </c>
      <c r="AZ944">
        <v>1.0852200000000001</v>
      </c>
      <c r="BA944">
        <v>1.08521</v>
      </c>
      <c r="BB944">
        <v>1.0853600000000001</v>
      </c>
      <c r="BC944">
        <v>1.0854299999999999</v>
      </c>
      <c r="BD944">
        <v>1.0854600000000001</v>
      </c>
      <c r="BE944">
        <v>1.08552</v>
      </c>
      <c r="BF944">
        <v>1.0855699999999999</v>
      </c>
      <c r="BG944">
        <v>1.0855699999999999</v>
      </c>
      <c r="BH944">
        <v>1.08552</v>
      </c>
      <c r="BI944">
        <v>1.08548</v>
      </c>
      <c r="BJ944">
        <v>1.0857000000000001</v>
      </c>
      <c r="BK944">
        <v>1.0857300000000001</v>
      </c>
      <c r="BL944">
        <v>1.0857699999999999</v>
      </c>
      <c r="BM944">
        <v>1.0857600000000001</v>
      </c>
      <c r="BN944">
        <v>1.0858099999999999</v>
      </c>
      <c r="BO944">
        <v>1.0859000000000001</v>
      </c>
      <c r="BP944">
        <v>1.08586</v>
      </c>
      <c r="BQ944">
        <v>1.08582</v>
      </c>
      <c r="BR944">
        <v>1.0857600000000001</v>
      </c>
      <c r="BS944">
        <v>1.0858099999999999</v>
      </c>
      <c r="BT944">
        <v>1.0858300000000001</v>
      </c>
      <c r="BU944">
        <v>1.0859799999999999</v>
      </c>
      <c r="BV944">
        <v>1.0860799999999999</v>
      </c>
      <c r="BW944">
        <v>1.0859099999999999</v>
      </c>
      <c r="BX944">
        <v>1.08589</v>
      </c>
      <c r="BY944">
        <v>1.0859000000000001</v>
      </c>
      <c r="BZ944">
        <v>1.0859000000000001</v>
      </c>
      <c r="CA944">
        <v>1.08586</v>
      </c>
      <c r="CB944">
        <v>1.0858399999999999</v>
      </c>
      <c r="CC944">
        <v>1.08585</v>
      </c>
      <c r="CD944">
        <v>1.08585</v>
      </c>
      <c r="CE944">
        <v>1.0857600000000001</v>
      </c>
      <c r="CF944">
        <v>1.08571</v>
      </c>
      <c r="CG944">
        <v>1.0856699999999999</v>
      </c>
      <c r="CH944">
        <v>1.0855900000000001</v>
      </c>
      <c r="CI944">
        <v>1.0856300000000001</v>
      </c>
      <c r="CJ944">
        <v>1.08571</v>
      </c>
      <c r="CK944">
        <v>1.08585</v>
      </c>
      <c r="CL944">
        <v>1.0858000000000001</v>
      </c>
      <c r="CM944">
        <v>1.0859300000000001</v>
      </c>
      <c r="CN944">
        <v>1.0860300000000001</v>
      </c>
      <c r="CO944">
        <v>1.0860799999999999</v>
      </c>
      <c r="CP944">
        <v>1.0860099999999999</v>
      </c>
      <c r="CQ944">
        <v>1.0860000000000001</v>
      </c>
      <c r="CR944">
        <v>1.08609</v>
      </c>
      <c r="CS944">
        <v>1.08632</v>
      </c>
      <c r="CT944">
        <v>1.0862499999999999</v>
      </c>
      <c r="CU944">
        <v>1.0863499999999999</v>
      </c>
      <c r="CV944">
        <v>1.0864</v>
      </c>
      <c r="CW944">
        <v>1.08636</v>
      </c>
      <c r="CX944">
        <v>1.08633</v>
      </c>
      <c r="CY944">
        <v>1.0863</v>
      </c>
      <c r="CZ944">
        <v>1.08629</v>
      </c>
      <c r="DA944">
        <v>1.0863</v>
      </c>
      <c r="DB944">
        <v>1.08629</v>
      </c>
      <c r="DC944">
        <v>1.08633</v>
      </c>
      <c r="DD944">
        <v>1.0862499999999999</v>
      </c>
      <c r="DE944">
        <v>1.0862400000000001</v>
      </c>
      <c r="DF944">
        <v>1.0863499999999999</v>
      </c>
      <c r="DG944">
        <v>1.0863</v>
      </c>
      <c r="DH944">
        <v>1.0863499999999999</v>
      </c>
      <c r="DI944">
        <v>1.0864499999999999</v>
      </c>
      <c r="DJ944">
        <v>1.08656</v>
      </c>
      <c r="DK944">
        <v>1.0865199999999999</v>
      </c>
      <c r="DL944">
        <v>1.0865499999999999</v>
      </c>
      <c r="DM944">
        <v>1.0865199999999999</v>
      </c>
      <c r="DN944">
        <v>1.0865100000000001</v>
      </c>
      <c r="DO944">
        <v>1.0865800000000001</v>
      </c>
      <c r="DP944">
        <v>1.0866100000000001</v>
      </c>
      <c r="DQ944" s="4">
        <f t="shared" si="108"/>
        <v>2.9999999999974492E-5</v>
      </c>
      <c r="DR944" s="4">
        <f t="shared" si="107"/>
        <v>2.9999999999974492E-5</v>
      </c>
      <c r="DS944" s="4">
        <f t="shared" si="109"/>
        <v>0</v>
      </c>
      <c r="DT944" s="4">
        <f t="shared" si="110"/>
        <v>5.3999999999976289E-4</v>
      </c>
      <c r="DU944" s="5">
        <f t="shared" si="111"/>
        <v>2.2999999999973042E-4</v>
      </c>
      <c r="DV944" s="4">
        <f t="shared" si="112"/>
        <v>2.3478260869582428</v>
      </c>
      <c r="DW944" s="4">
        <f t="shared" si="113"/>
        <v>70.129870129885489</v>
      </c>
      <c r="DX944">
        <v>1.08697</v>
      </c>
    </row>
    <row r="945" spans="1:128" ht="15.75" thickBot="1">
      <c r="A945">
        <v>1.0847</v>
      </c>
      <c r="B945">
        <v>1.0849299999999999</v>
      </c>
      <c r="C945">
        <v>1.0848</v>
      </c>
      <c r="D945">
        <v>1.0847500000000001</v>
      </c>
      <c r="E945">
        <v>1.08477</v>
      </c>
      <c r="F945">
        <v>1.0847</v>
      </c>
      <c r="G945">
        <v>1.0847100000000001</v>
      </c>
      <c r="H945">
        <v>1.0849200000000001</v>
      </c>
      <c r="I945">
        <v>1.08491</v>
      </c>
      <c r="J945">
        <v>1.0848599999999999</v>
      </c>
      <c r="K945">
        <v>1.0849500000000001</v>
      </c>
      <c r="L945">
        <v>1.0850500000000001</v>
      </c>
      <c r="M945">
        <v>1.08511</v>
      </c>
      <c r="N945">
        <v>1.08511</v>
      </c>
      <c r="O945">
        <v>1.08504</v>
      </c>
      <c r="P945">
        <v>1.08521</v>
      </c>
      <c r="Q945">
        <v>1.0851</v>
      </c>
      <c r="R945">
        <v>1.08511</v>
      </c>
      <c r="S945">
        <v>1.0850200000000001</v>
      </c>
      <c r="T945">
        <v>1.0850299999999999</v>
      </c>
      <c r="U945">
        <v>1.08511</v>
      </c>
      <c r="V945">
        <v>1.08501</v>
      </c>
      <c r="W945">
        <v>1.085</v>
      </c>
      <c r="X945">
        <v>1.0849</v>
      </c>
      <c r="Y945">
        <v>1.08487</v>
      </c>
      <c r="Z945">
        <v>1.0848599999999999</v>
      </c>
      <c r="AA945">
        <v>1.0848199999999999</v>
      </c>
      <c r="AB945">
        <v>1.0848899999999999</v>
      </c>
      <c r="AC945">
        <v>1.0848500000000001</v>
      </c>
      <c r="AD945">
        <v>1.0849200000000001</v>
      </c>
      <c r="AE945">
        <v>1.0849500000000001</v>
      </c>
      <c r="AF945">
        <v>1.08501</v>
      </c>
      <c r="AG945">
        <v>1.0849599999999999</v>
      </c>
      <c r="AH945">
        <v>1.08507</v>
      </c>
      <c r="AI945">
        <v>1.0849599999999999</v>
      </c>
      <c r="AJ945">
        <v>1.0848599999999999</v>
      </c>
      <c r="AK945">
        <v>1.0849200000000001</v>
      </c>
      <c r="AL945">
        <v>1.0848</v>
      </c>
      <c r="AM945">
        <v>1.08491</v>
      </c>
      <c r="AN945">
        <v>1.08501</v>
      </c>
      <c r="AO945">
        <v>1.08521</v>
      </c>
      <c r="AP945">
        <v>1.0851999999999999</v>
      </c>
      <c r="AQ945">
        <v>1.0852200000000001</v>
      </c>
      <c r="AR945">
        <v>1.0851999999999999</v>
      </c>
      <c r="AS945">
        <v>1.0851599999999999</v>
      </c>
      <c r="AT945">
        <v>1.0852599999999999</v>
      </c>
      <c r="AU945">
        <v>1.0852599999999999</v>
      </c>
      <c r="AV945">
        <v>1.0851900000000001</v>
      </c>
      <c r="AW945">
        <v>1.0852599999999999</v>
      </c>
      <c r="AX945">
        <v>1.0853200000000001</v>
      </c>
      <c r="AY945">
        <v>1.0852200000000001</v>
      </c>
      <c r="AZ945">
        <v>1.08521</v>
      </c>
      <c r="BA945">
        <v>1.0853600000000001</v>
      </c>
      <c r="BB945">
        <v>1.0854299999999999</v>
      </c>
      <c r="BC945">
        <v>1.0854600000000001</v>
      </c>
      <c r="BD945">
        <v>1.08552</v>
      </c>
      <c r="BE945">
        <v>1.0855699999999999</v>
      </c>
      <c r="BF945">
        <v>1.0855699999999999</v>
      </c>
      <c r="BG945">
        <v>1.08552</v>
      </c>
      <c r="BH945">
        <v>1.08548</v>
      </c>
      <c r="BI945">
        <v>1.0857000000000001</v>
      </c>
      <c r="BJ945">
        <v>1.0857300000000001</v>
      </c>
      <c r="BK945">
        <v>1.0857699999999999</v>
      </c>
      <c r="BL945">
        <v>1.0857600000000001</v>
      </c>
      <c r="BM945">
        <v>1.0858099999999999</v>
      </c>
      <c r="BN945">
        <v>1.0859000000000001</v>
      </c>
      <c r="BO945">
        <v>1.08586</v>
      </c>
      <c r="BP945">
        <v>1.08582</v>
      </c>
      <c r="BQ945">
        <v>1.0857600000000001</v>
      </c>
      <c r="BR945">
        <v>1.0858099999999999</v>
      </c>
      <c r="BS945">
        <v>1.0858300000000001</v>
      </c>
      <c r="BT945">
        <v>1.0859799999999999</v>
      </c>
      <c r="BU945">
        <v>1.0860799999999999</v>
      </c>
      <c r="BV945">
        <v>1.0859099999999999</v>
      </c>
      <c r="BW945">
        <v>1.08589</v>
      </c>
      <c r="BX945">
        <v>1.0859000000000001</v>
      </c>
      <c r="BY945">
        <v>1.0859000000000001</v>
      </c>
      <c r="BZ945">
        <v>1.08586</v>
      </c>
      <c r="CA945">
        <v>1.0858399999999999</v>
      </c>
      <c r="CB945">
        <v>1.08585</v>
      </c>
      <c r="CC945">
        <v>1.08585</v>
      </c>
      <c r="CD945">
        <v>1.0857600000000001</v>
      </c>
      <c r="CE945">
        <v>1.08571</v>
      </c>
      <c r="CF945">
        <v>1.0856699999999999</v>
      </c>
      <c r="CG945">
        <v>1.0855900000000001</v>
      </c>
      <c r="CH945">
        <v>1.0856300000000001</v>
      </c>
      <c r="CI945">
        <v>1.08571</v>
      </c>
      <c r="CJ945">
        <v>1.08585</v>
      </c>
      <c r="CK945">
        <v>1.0858000000000001</v>
      </c>
      <c r="CL945">
        <v>1.0859300000000001</v>
      </c>
      <c r="CM945">
        <v>1.0860300000000001</v>
      </c>
      <c r="CN945">
        <v>1.0860799999999999</v>
      </c>
      <c r="CO945">
        <v>1.0860099999999999</v>
      </c>
      <c r="CP945">
        <v>1.0860000000000001</v>
      </c>
      <c r="CQ945">
        <v>1.08609</v>
      </c>
      <c r="CR945">
        <v>1.08632</v>
      </c>
      <c r="CS945">
        <v>1.0862499999999999</v>
      </c>
      <c r="CT945">
        <v>1.0863499999999999</v>
      </c>
      <c r="CU945">
        <v>1.0864</v>
      </c>
      <c r="CV945">
        <v>1.08636</v>
      </c>
      <c r="CW945">
        <v>1.08633</v>
      </c>
      <c r="CX945">
        <v>1.0863</v>
      </c>
      <c r="CY945">
        <v>1.08629</v>
      </c>
      <c r="CZ945">
        <v>1.0863</v>
      </c>
      <c r="DA945">
        <v>1.08629</v>
      </c>
      <c r="DB945">
        <v>1.08633</v>
      </c>
      <c r="DC945">
        <v>1.0862499999999999</v>
      </c>
      <c r="DD945">
        <v>1.0862400000000001</v>
      </c>
      <c r="DE945">
        <v>1.0863499999999999</v>
      </c>
      <c r="DF945">
        <v>1.0863</v>
      </c>
      <c r="DG945">
        <v>1.0863499999999999</v>
      </c>
      <c r="DH945">
        <v>1.0864499999999999</v>
      </c>
      <c r="DI945">
        <v>1.08656</v>
      </c>
      <c r="DJ945">
        <v>1.0865199999999999</v>
      </c>
      <c r="DK945">
        <v>1.0865499999999999</v>
      </c>
      <c r="DL945">
        <v>1.0865199999999999</v>
      </c>
      <c r="DM945">
        <v>1.0865100000000001</v>
      </c>
      <c r="DN945">
        <v>1.0865800000000001</v>
      </c>
      <c r="DO945">
        <v>1.0866100000000001</v>
      </c>
      <c r="DP945">
        <v>1.0867</v>
      </c>
      <c r="DQ945" s="4">
        <f t="shared" si="108"/>
        <v>8.9999999999923475E-5</v>
      </c>
      <c r="DR945" s="4">
        <f t="shared" si="107"/>
        <v>8.9999999999923475E-5</v>
      </c>
      <c r="DS945" s="4">
        <f t="shared" si="109"/>
        <v>0</v>
      </c>
      <c r="DT945" s="4">
        <f t="shared" si="110"/>
        <v>6.2999999999968637E-4</v>
      </c>
      <c r="DU945" s="5">
        <f t="shared" si="111"/>
        <v>2.1999999999966491E-4</v>
      </c>
      <c r="DV945" s="4">
        <f t="shared" si="112"/>
        <v>2.8636363636392996</v>
      </c>
      <c r="DW945" s="4">
        <f t="shared" si="113"/>
        <v>74.117647058843204</v>
      </c>
      <c r="DX945">
        <v>1.08694</v>
      </c>
    </row>
    <row r="946" spans="1:128" ht="15.75" thickBot="1">
      <c r="A946">
        <v>1.0849299999999999</v>
      </c>
      <c r="B946">
        <v>1.0848</v>
      </c>
      <c r="C946">
        <v>1.0847500000000001</v>
      </c>
      <c r="D946">
        <v>1.08477</v>
      </c>
      <c r="E946">
        <v>1.0847</v>
      </c>
      <c r="F946">
        <v>1.0847100000000001</v>
      </c>
      <c r="G946">
        <v>1.0849200000000001</v>
      </c>
      <c r="H946">
        <v>1.08491</v>
      </c>
      <c r="I946">
        <v>1.0848599999999999</v>
      </c>
      <c r="J946">
        <v>1.0849500000000001</v>
      </c>
      <c r="K946">
        <v>1.0850500000000001</v>
      </c>
      <c r="L946">
        <v>1.08511</v>
      </c>
      <c r="M946">
        <v>1.08511</v>
      </c>
      <c r="N946">
        <v>1.08504</v>
      </c>
      <c r="O946">
        <v>1.08521</v>
      </c>
      <c r="P946">
        <v>1.0851</v>
      </c>
      <c r="Q946">
        <v>1.08511</v>
      </c>
      <c r="R946">
        <v>1.0850200000000001</v>
      </c>
      <c r="S946">
        <v>1.0850299999999999</v>
      </c>
      <c r="T946">
        <v>1.08511</v>
      </c>
      <c r="U946">
        <v>1.08501</v>
      </c>
      <c r="V946">
        <v>1.085</v>
      </c>
      <c r="W946">
        <v>1.0849</v>
      </c>
      <c r="X946">
        <v>1.08487</v>
      </c>
      <c r="Y946">
        <v>1.0848599999999999</v>
      </c>
      <c r="Z946">
        <v>1.0848199999999999</v>
      </c>
      <c r="AA946">
        <v>1.0848899999999999</v>
      </c>
      <c r="AB946">
        <v>1.0848500000000001</v>
      </c>
      <c r="AC946">
        <v>1.0849200000000001</v>
      </c>
      <c r="AD946">
        <v>1.0849500000000001</v>
      </c>
      <c r="AE946">
        <v>1.08501</v>
      </c>
      <c r="AF946">
        <v>1.0849599999999999</v>
      </c>
      <c r="AG946">
        <v>1.08507</v>
      </c>
      <c r="AH946">
        <v>1.0849599999999999</v>
      </c>
      <c r="AI946">
        <v>1.0848599999999999</v>
      </c>
      <c r="AJ946">
        <v>1.0849200000000001</v>
      </c>
      <c r="AK946">
        <v>1.0848</v>
      </c>
      <c r="AL946">
        <v>1.08491</v>
      </c>
      <c r="AM946">
        <v>1.08501</v>
      </c>
      <c r="AN946">
        <v>1.08521</v>
      </c>
      <c r="AO946">
        <v>1.0851999999999999</v>
      </c>
      <c r="AP946">
        <v>1.0852200000000001</v>
      </c>
      <c r="AQ946">
        <v>1.0851999999999999</v>
      </c>
      <c r="AR946">
        <v>1.0851599999999999</v>
      </c>
      <c r="AS946">
        <v>1.0852599999999999</v>
      </c>
      <c r="AT946">
        <v>1.0852599999999999</v>
      </c>
      <c r="AU946">
        <v>1.0851900000000001</v>
      </c>
      <c r="AV946">
        <v>1.0852599999999999</v>
      </c>
      <c r="AW946">
        <v>1.0853200000000001</v>
      </c>
      <c r="AX946">
        <v>1.0852200000000001</v>
      </c>
      <c r="AY946">
        <v>1.08521</v>
      </c>
      <c r="AZ946">
        <v>1.0853600000000001</v>
      </c>
      <c r="BA946">
        <v>1.0854299999999999</v>
      </c>
      <c r="BB946">
        <v>1.0854600000000001</v>
      </c>
      <c r="BC946">
        <v>1.08552</v>
      </c>
      <c r="BD946">
        <v>1.0855699999999999</v>
      </c>
      <c r="BE946">
        <v>1.0855699999999999</v>
      </c>
      <c r="BF946">
        <v>1.08552</v>
      </c>
      <c r="BG946">
        <v>1.08548</v>
      </c>
      <c r="BH946">
        <v>1.0857000000000001</v>
      </c>
      <c r="BI946">
        <v>1.0857300000000001</v>
      </c>
      <c r="BJ946">
        <v>1.0857699999999999</v>
      </c>
      <c r="BK946">
        <v>1.0857600000000001</v>
      </c>
      <c r="BL946">
        <v>1.0858099999999999</v>
      </c>
      <c r="BM946">
        <v>1.0859000000000001</v>
      </c>
      <c r="BN946">
        <v>1.08586</v>
      </c>
      <c r="BO946">
        <v>1.08582</v>
      </c>
      <c r="BP946">
        <v>1.0857600000000001</v>
      </c>
      <c r="BQ946">
        <v>1.0858099999999999</v>
      </c>
      <c r="BR946">
        <v>1.0858300000000001</v>
      </c>
      <c r="BS946">
        <v>1.0859799999999999</v>
      </c>
      <c r="BT946">
        <v>1.0860799999999999</v>
      </c>
      <c r="BU946">
        <v>1.0859099999999999</v>
      </c>
      <c r="BV946">
        <v>1.08589</v>
      </c>
      <c r="BW946">
        <v>1.0859000000000001</v>
      </c>
      <c r="BX946">
        <v>1.0859000000000001</v>
      </c>
      <c r="BY946">
        <v>1.08586</v>
      </c>
      <c r="BZ946">
        <v>1.0858399999999999</v>
      </c>
      <c r="CA946">
        <v>1.08585</v>
      </c>
      <c r="CB946">
        <v>1.08585</v>
      </c>
      <c r="CC946">
        <v>1.0857600000000001</v>
      </c>
      <c r="CD946">
        <v>1.08571</v>
      </c>
      <c r="CE946">
        <v>1.0856699999999999</v>
      </c>
      <c r="CF946">
        <v>1.0855900000000001</v>
      </c>
      <c r="CG946">
        <v>1.0856300000000001</v>
      </c>
      <c r="CH946">
        <v>1.08571</v>
      </c>
      <c r="CI946">
        <v>1.08585</v>
      </c>
      <c r="CJ946">
        <v>1.0858000000000001</v>
      </c>
      <c r="CK946">
        <v>1.0859300000000001</v>
      </c>
      <c r="CL946">
        <v>1.0860300000000001</v>
      </c>
      <c r="CM946">
        <v>1.0860799999999999</v>
      </c>
      <c r="CN946">
        <v>1.0860099999999999</v>
      </c>
      <c r="CO946">
        <v>1.0860000000000001</v>
      </c>
      <c r="CP946">
        <v>1.08609</v>
      </c>
      <c r="CQ946">
        <v>1.08632</v>
      </c>
      <c r="CR946">
        <v>1.0862499999999999</v>
      </c>
      <c r="CS946">
        <v>1.0863499999999999</v>
      </c>
      <c r="CT946">
        <v>1.0864</v>
      </c>
      <c r="CU946">
        <v>1.08636</v>
      </c>
      <c r="CV946">
        <v>1.08633</v>
      </c>
      <c r="CW946">
        <v>1.0863</v>
      </c>
      <c r="CX946">
        <v>1.08629</v>
      </c>
      <c r="CY946">
        <v>1.0863</v>
      </c>
      <c r="CZ946">
        <v>1.08629</v>
      </c>
      <c r="DA946">
        <v>1.08633</v>
      </c>
      <c r="DB946">
        <v>1.0862499999999999</v>
      </c>
      <c r="DC946">
        <v>1.0862400000000001</v>
      </c>
      <c r="DD946">
        <v>1.0863499999999999</v>
      </c>
      <c r="DE946">
        <v>1.0863</v>
      </c>
      <c r="DF946">
        <v>1.0863499999999999</v>
      </c>
      <c r="DG946">
        <v>1.0864499999999999</v>
      </c>
      <c r="DH946">
        <v>1.08656</v>
      </c>
      <c r="DI946">
        <v>1.0865199999999999</v>
      </c>
      <c r="DJ946">
        <v>1.0865499999999999</v>
      </c>
      <c r="DK946">
        <v>1.0865199999999999</v>
      </c>
      <c r="DL946">
        <v>1.0865100000000001</v>
      </c>
      <c r="DM946">
        <v>1.0865800000000001</v>
      </c>
      <c r="DN946">
        <v>1.0866100000000001</v>
      </c>
      <c r="DO946">
        <v>1.0867</v>
      </c>
      <c r="DP946">
        <v>1.0868500000000001</v>
      </c>
      <c r="DQ946" s="4">
        <f t="shared" si="108"/>
        <v>1.500000000000945E-4</v>
      </c>
      <c r="DR946" s="4">
        <f t="shared" si="107"/>
        <v>1.500000000000945E-4</v>
      </c>
      <c r="DS946" s="4">
        <f t="shared" si="109"/>
        <v>0</v>
      </c>
      <c r="DT946" s="4">
        <f t="shared" si="110"/>
        <v>7.3999999999974087E-4</v>
      </c>
      <c r="DU946" s="5">
        <f t="shared" si="111"/>
        <v>2.1999999999966491E-4</v>
      </c>
      <c r="DV946" s="4">
        <f t="shared" si="112"/>
        <v>3.363636363640309</v>
      </c>
      <c r="DW946" s="4">
        <f t="shared" si="113"/>
        <v>77.083333333354048</v>
      </c>
      <c r="DX946">
        <v>1.08666</v>
      </c>
    </row>
    <row r="947" spans="1:128" ht="15.75" thickBot="1">
      <c r="A947">
        <v>1.0848</v>
      </c>
      <c r="B947">
        <v>1.0847500000000001</v>
      </c>
      <c r="C947">
        <v>1.08477</v>
      </c>
      <c r="D947">
        <v>1.0847</v>
      </c>
      <c r="E947">
        <v>1.0847100000000001</v>
      </c>
      <c r="F947">
        <v>1.0849200000000001</v>
      </c>
      <c r="G947">
        <v>1.08491</v>
      </c>
      <c r="H947">
        <v>1.0848599999999999</v>
      </c>
      <c r="I947">
        <v>1.0849500000000001</v>
      </c>
      <c r="J947">
        <v>1.0850500000000001</v>
      </c>
      <c r="K947">
        <v>1.08511</v>
      </c>
      <c r="L947">
        <v>1.08511</v>
      </c>
      <c r="M947">
        <v>1.08504</v>
      </c>
      <c r="N947">
        <v>1.08521</v>
      </c>
      <c r="O947">
        <v>1.0851</v>
      </c>
      <c r="P947">
        <v>1.08511</v>
      </c>
      <c r="Q947">
        <v>1.0850200000000001</v>
      </c>
      <c r="R947">
        <v>1.0850299999999999</v>
      </c>
      <c r="S947">
        <v>1.08511</v>
      </c>
      <c r="T947">
        <v>1.08501</v>
      </c>
      <c r="U947">
        <v>1.085</v>
      </c>
      <c r="V947">
        <v>1.0849</v>
      </c>
      <c r="W947">
        <v>1.08487</v>
      </c>
      <c r="X947">
        <v>1.0848599999999999</v>
      </c>
      <c r="Y947">
        <v>1.0848199999999999</v>
      </c>
      <c r="Z947">
        <v>1.0848899999999999</v>
      </c>
      <c r="AA947">
        <v>1.0848500000000001</v>
      </c>
      <c r="AB947">
        <v>1.0849200000000001</v>
      </c>
      <c r="AC947">
        <v>1.0849500000000001</v>
      </c>
      <c r="AD947">
        <v>1.08501</v>
      </c>
      <c r="AE947">
        <v>1.0849599999999999</v>
      </c>
      <c r="AF947">
        <v>1.08507</v>
      </c>
      <c r="AG947">
        <v>1.0849599999999999</v>
      </c>
      <c r="AH947">
        <v>1.0848599999999999</v>
      </c>
      <c r="AI947">
        <v>1.0849200000000001</v>
      </c>
      <c r="AJ947">
        <v>1.0848</v>
      </c>
      <c r="AK947">
        <v>1.08491</v>
      </c>
      <c r="AL947">
        <v>1.08501</v>
      </c>
      <c r="AM947">
        <v>1.08521</v>
      </c>
      <c r="AN947">
        <v>1.0851999999999999</v>
      </c>
      <c r="AO947">
        <v>1.0852200000000001</v>
      </c>
      <c r="AP947">
        <v>1.0851999999999999</v>
      </c>
      <c r="AQ947">
        <v>1.0851599999999999</v>
      </c>
      <c r="AR947">
        <v>1.0852599999999999</v>
      </c>
      <c r="AS947">
        <v>1.0852599999999999</v>
      </c>
      <c r="AT947">
        <v>1.0851900000000001</v>
      </c>
      <c r="AU947">
        <v>1.0852599999999999</v>
      </c>
      <c r="AV947">
        <v>1.0853200000000001</v>
      </c>
      <c r="AW947">
        <v>1.0852200000000001</v>
      </c>
      <c r="AX947">
        <v>1.08521</v>
      </c>
      <c r="AY947">
        <v>1.0853600000000001</v>
      </c>
      <c r="AZ947">
        <v>1.0854299999999999</v>
      </c>
      <c r="BA947">
        <v>1.0854600000000001</v>
      </c>
      <c r="BB947">
        <v>1.08552</v>
      </c>
      <c r="BC947">
        <v>1.0855699999999999</v>
      </c>
      <c r="BD947">
        <v>1.0855699999999999</v>
      </c>
      <c r="BE947">
        <v>1.08552</v>
      </c>
      <c r="BF947">
        <v>1.08548</v>
      </c>
      <c r="BG947">
        <v>1.0857000000000001</v>
      </c>
      <c r="BH947">
        <v>1.0857300000000001</v>
      </c>
      <c r="BI947">
        <v>1.0857699999999999</v>
      </c>
      <c r="BJ947">
        <v>1.0857600000000001</v>
      </c>
      <c r="BK947">
        <v>1.0858099999999999</v>
      </c>
      <c r="BL947">
        <v>1.0859000000000001</v>
      </c>
      <c r="BM947">
        <v>1.08586</v>
      </c>
      <c r="BN947">
        <v>1.08582</v>
      </c>
      <c r="BO947">
        <v>1.0857600000000001</v>
      </c>
      <c r="BP947">
        <v>1.0858099999999999</v>
      </c>
      <c r="BQ947">
        <v>1.0858300000000001</v>
      </c>
      <c r="BR947">
        <v>1.0859799999999999</v>
      </c>
      <c r="BS947">
        <v>1.0860799999999999</v>
      </c>
      <c r="BT947">
        <v>1.0859099999999999</v>
      </c>
      <c r="BU947">
        <v>1.08589</v>
      </c>
      <c r="BV947">
        <v>1.0859000000000001</v>
      </c>
      <c r="BW947">
        <v>1.0859000000000001</v>
      </c>
      <c r="BX947">
        <v>1.08586</v>
      </c>
      <c r="BY947">
        <v>1.0858399999999999</v>
      </c>
      <c r="BZ947">
        <v>1.08585</v>
      </c>
      <c r="CA947">
        <v>1.08585</v>
      </c>
      <c r="CB947">
        <v>1.0857600000000001</v>
      </c>
      <c r="CC947">
        <v>1.08571</v>
      </c>
      <c r="CD947">
        <v>1.0856699999999999</v>
      </c>
      <c r="CE947">
        <v>1.0855900000000001</v>
      </c>
      <c r="CF947">
        <v>1.0856300000000001</v>
      </c>
      <c r="CG947">
        <v>1.08571</v>
      </c>
      <c r="CH947">
        <v>1.08585</v>
      </c>
      <c r="CI947">
        <v>1.0858000000000001</v>
      </c>
      <c r="CJ947">
        <v>1.0859300000000001</v>
      </c>
      <c r="CK947">
        <v>1.0860300000000001</v>
      </c>
      <c r="CL947">
        <v>1.0860799999999999</v>
      </c>
      <c r="CM947">
        <v>1.0860099999999999</v>
      </c>
      <c r="CN947">
        <v>1.0860000000000001</v>
      </c>
      <c r="CO947">
        <v>1.08609</v>
      </c>
      <c r="CP947">
        <v>1.08632</v>
      </c>
      <c r="CQ947">
        <v>1.0862499999999999</v>
      </c>
      <c r="CR947">
        <v>1.0863499999999999</v>
      </c>
      <c r="CS947">
        <v>1.0864</v>
      </c>
      <c r="CT947">
        <v>1.08636</v>
      </c>
      <c r="CU947">
        <v>1.08633</v>
      </c>
      <c r="CV947">
        <v>1.0863</v>
      </c>
      <c r="CW947">
        <v>1.08629</v>
      </c>
      <c r="CX947">
        <v>1.0863</v>
      </c>
      <c r="CY947">
        <v>1.08629</v>
      </c>
      <c r="CZ947">
        <v>1.08633</v>
      </c>
      <c r="DA947">
        <v>1.0862499999999999</v>
      </c>
      <c r="DB947">
        <v>1.0862400000000001</v>
      </c>
      <c r="DC947">
        <v>1.0863499999999999</v>
      </c>
      <c r="DD947">
        <v>1.0863</v>
      </c>
      <c r="DE947">
        <v>1.0863499999999999</v>
      </c>
      <c r="DF947">
        <v>1.0864499999999999</v>
      </c>
      <c r="DG947">
        <v>1.08656</v>
      </c>
      <c r="DH947">
        <v>1.0865199999999999</v>
      </c>
      <c r="DI947">
        <v>1.0865499999999999</v>
      </c>
      <c r="DJ947">
        <v>1.0865199999999999</v>
      </c>
      <c r="DK947">
        <v>1.0865100000000001</v>
      </c>
      <c r="DL947">
        <v>1.0865800000000001</v>
      </c>
      <c r="DM947">
        <v>1.0866100000000001</v>
      </c>
      <c r="DN947">
        <v>1.0867</v>
      </c>
      <c r="DO947">
        <v>1.0868500000000001</v>
      </c>
      <c r="DP947">
        <v>1.0869500000000001</v>
      </c>
      <c r="DQ947" s="4">
        <f t="shared" si="108"/>
        <v>9.9999999999988987E-5</v>
      </c>
      <c r="DR947" s="4">
        <f t="shared" si="107"/>
        <v>9.9999999999988987E-5</v>
      </c>
      <c r="DS947" s="4">
        <f t="shared" si="109"/>
        <v>0</v>
      </c>
      <c r="DT947" s="4">
        <f t="shared" si="110"/>
        <v>8.3999999999972985E-4</v>
      </c>
      <c r="DU947" s="5">
        <f t="shared" si="111"/>
        <v>1.399999999995849E-4</v>
      </c>
      <c r="DV947" s="4">
        <f t="shared" si="112"/>
        <v>6.0000000000158602</v>
      </c>
      <c r="DW947" s="4">
        <f t="shared" si="113"/>
        <v>85.714285714318081</v>
      </c>
      <c r="DX947">
        <v>1.0867800000000001</v>
      </c>
    </row>
    <row r="948" spans="1:128" ht="15.75" thickBot="1">
      <c r="A948">
        <v>1.0847500000000001</v>
      </c>
      <c r="B948">
        <v>1.08477</v>
      </c>
      <c r="C948">
        <v>1.0847</v>
      </c>
      <c r="D948">
        <v>1.0847100000000001</v>
      </c>
      <c r="E948">
        <v>1.0849200000000001</v>
      </c>
      <c r="F948">
        <v>1.08491</v>
      </c>
      <c r="G948">
        <v>1.0848599999999999</v>
      </c>
      <c r="H948">
        <v>1.0849500000000001</v>
      </c>
      <c r="I948">
        <v>1.0850500000000001</v>
      </c>
      <c r="J948">
        <v>1.08511</v>
      </c>
      <c r="K948">
        <v>1.08511</v>
      </c>
      <c r="L948">
        <v>1.08504</v>
      </c>
      <c r="M948">
        <v>1.08521</v>
      </c>
      <c r="N948">
        <v>1.0851</v>
      </c>
      <c r="O948">
        <v>1.08511</v>
      </c>
      <c r="P948">
        <v>1.0850200000000001</v>
      </c>
      <c r="Q948">
        <v>1.0850299999999999</v>
      </c>
      <c r="R948">
        <v>1.08511</v>
      </c>
      <c r="S948">
        <v>1.08501</v>
      </c>
      <c r="T948">
        <v>1.085</v>
      </c>
      <c r="U948">
        <v>1.0849</v>
      </c>
      <c r="V948">
        <v>1.08487</v>
      </c>
      <c r="W948">
        <v>1.0848599999999999</v>
      </c>
      <c r="X948">
        <v>1.0848199999999999</v>
      </c>
      <c r="Y948">
        <v>1.0848899999999999</v>
      </c>
      <c r="Z948">
        <v>1.0848500000000001</v>
      </c>
      <c r="AA948">
        <v>1.0849200000000001</v>
      </c>
      <c r="AB948">
        <v>1.0849500000000001</v>
      </c>
      <c r="AC948">
        <v>1.08501</v>
      </c>
      <c r="AD948">
        <v>1.0849599999999999</v>
      </c>
      <c r="AE948">
        <v>1.08507</v>
      </c>
      <c r="AF948">
        <v>1.0849599999999999</v>
      </c>
      <c r="AG948">
        <v>1.0848599999999999</v>
      </c>
      <c r="AH948">
        <v>1.0849200000000001</v>
      </c>
      <c r="AI948">
        <v>1.0848</v>
      </c>
      <c r="AJ948">
        <v>1.08491</v>
      </c>
      <c r="AK948">
        <v>1.08501</v>
      </c>
      <c r="AL948">
        <v>1.08521</v>
      </c>
      <c r="AM948">
        <v>1.0851999999999999</v>
      </c>
      <c r="AN948">
        <v>1.0852200000000001</v>
      </c>
      <c r="AO948">
        <v>1.0851999999999999</v>
      </c>
      <c r="AP948">
        <v>1.0851599999999999</v>
      </c>
      <c r="AQ948">
        <v>1.0852599999999999</v>
      </c>
      <c r="AR948">
        <v>1.0852599999999999</v>
      </c>
      <c r="AS948">
        <v>1.0851900000000001</v>
      </c>
      <c r="AT948">
        <v>1.0852599999999999</v>
      </c>
      <c r="AU948">
        <v>1.0853200000000001</v>
      </c>
      <c r="AV948">
        <v>1.0852200000000001</v>
      </c>
      <c r="AW948">
        <v>1.08521</v>
      </c>
      <c r="AX948">
        <v>1.0853600000000001</v>
      </c>
      <c r="AY948">
        <v>1.0854299999999999</v>
      </c>
      <c r="AZ948">
        <v>1.0854600000000001</v>
      </c>
      <c r="BA948">
        <v>1.08552</v>
      </c>
      <c r="BB948">
        <v>1.0855699999999999</v>
      </c>
      <c r="BC948">
        <v>1.0855699999999999</v>
      </c>
      <c r="BD948">
        <v>1.08552</v>
      </c>
      <c r="BE948">
        <v>1.08548</v>
      </c>
      <c r="BF948">
        <v>1.0857000000000001</v>
      </c>
      <c r="BG948">
        <v>1.0857300000000001</v>
      </c>
      <c r="BH948">
        <v>1.0857699999999999</v>
      </c>
      <c r="BI948">
        <v>1.0857600000000001</v>
      </c>
      <c r="BJ948">
        <v>1.0858099999999999</v>
      </c>
      <c r="BK948">
        <v>1.0859000000000001</v>
      </c>
      <c r="BL948">
        <v>1.08586</v>
      </c>
      <c r="BM948">
        <v>1.08582</v>
      </c>
      <c r="BN948">
        <v>1.0857600000000001</v>
      </c>
      <c r="BO948">
        <v>1.0858099999999999</v>
      </c>
      <c r="BP948">
        <v>1.0858300000000001</v>
      </c>
      <c r="BQ948">
        <v>1.0859799999999999</v>
      </c>
      <c r="BR948">
        <v>1.0860799999999999</v>
      </c>
      <c r="BS948">
        <v>1.0859099999999999</v>
      </c>
      <c r="BT948">
        <v>1.08589</v>
      </c>
      <c r="BU948">
        <v>1.0859000000000001</v>
      </c>
      <c r="BV948">
        <v>1.0859000000000001</v>
      </c>
      <c r="BW948">
        <v>1.08586</v>
      </c>
      <c r="BX948">
        <v>1.0858399999999999</v>
      </c>
      <c r="BY948">
        <v>1.08585</v>
      </c>
      <c r="BZ948">
        <v>1.08585</v>
      </c>
      <c r="CA948">
        <v>1.0857600000000001</v>
      </c>
      <c r="CB948">
        <v>1.08571</v>
      </c>
      <c r="CC948">
        <v>1.0856699999999999</v>
      </c>
      <c r="CD948">
        <v>1.0855900000000001</v>
      </c>
      <c r="CE948">
        <v>1.0856300000000001</v>
      </c>
      <c r="CF948">
        <v>1.08571</v>
      </c>
      <c r="CG948">
        <v>1.08585</v>
      </c>
      <c r="CH948">
        <v>1.0858000000000001</v>
      </c>
      <c r="CI948">
        <v>1.0859300000000001</v>
      </c>
      <c r="CJ948">
        <v>1.0860300000000001</v>
      </c>
      <c r="CK948">
        <v>1.0860799999999999</v>
      </c>
      <c r="CL948">
        <v>1.0860099999999999</v>
      </c>
      <c r="CM948">
        <v>1.0860000000000001</v>
      </c>
      <c r="CN948">
        <v>1.08609</v>
      </c>
      <c r="CO948">
        <v>1.08632</v>
      </c>
      <c r="CP948">
        <v>1.0862499999999999</v>
      </c>
      <c r="CQ948">
        <v>1.0863499999999999</v>
      </c>
      <c r="CR948">
        <v>1.0864</v>
      </c>
      <c r="CS948">
        <v>1.08636</v>
      </c>
      <c r="CT948">
        <v>1.08633</v>
      </c>
      <c r="CU948">
        <v>1.0863</v>
      </c>
      <c r="CV948">
        <v>1.08629</v>
      </c>
      <c r="CW948">
        <v>1.0863</v>
      </c>
      <c r="CX948">
        <v>1.08629</v>
      </c>
      <c r="CY948">
        <v>1.08633</v>
      </c>
      <c r="CZ948">
        <v>1.0862499999999999</v>
      </c>
      <c r="DA948">
        <v>1.0862400000000001</v>
      </c>
      <c r="DB948">
        <v>1.0863499999999999</v>
      </c>
      <c r="DC948">
        <v>1.0863</v>
      </c>
      <c r="DD948">
        <v>1.0863499999999999</v>
      </c>
      <c r="DE948">
        <v>1.0864499999999999</v>
      </c>
      <c r="DF948">
        <v>1.08656</v>
      </c>
      <c r="DG948">
        <v>1.0865199999999999</v>
      </c>
      <c r="DH948">
        <v>1.0865499999999999</v>
      </c>
      <c r="DI948">
        <v>1.0865199999999999</v>
      </c>
      <c r="DJ948">
        <v>1.0865100000000001</v>
      </c>
      <c r="DK948">
        <v>1.0865800000000001</v>
      </c>
      <c r="DL948">
        <v>1.0866100000000001</v>
      </c>
      <c r="DM948">
        <v>1.0867</v>
      </c>
      <c r="DN948">
        <v>1.0868500000000001</v>
      </c>
      <c r="DO948">
        <v>1.0869500000000001</v>
      </c>
      <c r="DP948">
        <v>1.0868199999999999</v>
      </c>
      <c r="DQ948" s="4">
        <f t="shared" si="108"/>
        <v>-1.3000000000018552E-4</v>
      </c>
      <c r="DR948" s="4">
        <f t="shared" si="107"/>
        <v>0</v>
      </c>
      <c r="DS948" s="4">
        <f t="shared" si="109"/>
        <v>1.3000000000018552E-4</v>
      </c>
      <c r="DT948" s="4">
        <f t="shared" si="110"/>
        <v>8.3999999999972985E-4</v>
      </c>
      <c r="DU948" s="5">
        <f t="shared" si="111"/>
        <v>2.5999999999992696E-4</v>
      </c>
      <c r="DV948" s="4">
        <f t="shared" si="112"/>
        <v>3.2307692307690994</v>
      </c>
      <c r="DW948" s="4">
        <f t="shared" si="113"/>
        <v>76.363636363635635</v>
      </c>
      <c r="DX948">
        <v>1.0868</v>
      </c>
    </row>
    <row r="949" spans="1:128" ht="15.75" thickBot="1">
      <c r="A949">
        <v>1.08477</v>
      </c>
      <c r="B949">
        <v>1.0847</v>
      </c>
      <c r="C949">
        <v>1.0847100000000001</v>
      </c>
      <c r="D949">
        <v>1.0849200000000001</v>
      </c>
      <c r="E949">
        <v>1.08491</v>
      </c>
      <c r="F949">
        <v>1.0848599999999999</v>
      </c>
      <c r="G949">
        <v>1.0849500000000001</v>
      </c>
      <c r="H949">
        <v>1.0850500000000001</v>
      </c>
      <c r="I949">
        <v>1.08511</v>
      </c>
      <c r="J949">
        <v>1.08511</v>
      </c>
      <c r="K949">
        <v>1.08504</v>
      </c>
      <c r="L949">
        <v>1.08521</v>
      </c>
      <c r="M949">
        <v>1.0851</v>
      </c>
      <c r="N949">
        <v>1.08511</v>
      </c>
      <c r="O949">
        <v>1.0850200000000001</v>
      </c>
      <c r="P949">
        <v>1.0850299999999999</v>
      </c>
      <c r="Q949">
        <v>1.08511</v>
      </c>
      <c r="R949">
        <v>1.08501</v>
      </c>
      <c r="S949">
        <v>1.085</v>
      </c>
      <c r="T949">
        <v>1.0849</v>
      </c>
      <c r="U949">
        <v>1.08487</v>
      </c>
      <c r="V949">
        <v>1.0848599999999999</v>
      </c>
      <c r="W949">
        <v>1.0848199999999999</v>
      </c>
      <c r="X949">
        <v>1.0848899999999999</v>
      </c>
      <c r="Y949">
        <v>1.0848500000000001</v>
      </c>
      <c r="Z949">
        <v>1.0849200000000001</v>
      </c>
      <c r="AA949">
        <v>1.0849500000000001</v>
      </c>
      <c r="AB949">
        <v>1.08501</v>
      </c>
      <c r="AC949">
        <v>1.0849599999999999</v>
      </c>
      <c r="AD949">
        <v>1.08507</v>
      </c>
      <c r="AE949">
        <v>1.0849599999999999</v>
      </c>
      <c r="AF949">
        <v>1.0848599999999999</v>
      </c>
      <c r="AG949">
        <v>1.0849200000000001</v>
      </c>
      <c r="AH949">
        <v>1.0848</v>
      </c>
      <c r="AI949">
        <v>1.08491</v>
      </c>
      <c r="AJ949">
        <v>1.08501</v>
      </c>
      <c r="AK949">
        <v>1.08521</v>
      </c>
      <c r="AL949">
        <v>1.0851999999999999</v>
      </c>
      <c r="AM949">
        <v>1.0852200000000001</v>
      </c>
      <c r="AN949">
        <v>1.0851999999999999</v>
      </c>
      <c r="AO949">
        <v>1.0851599999999999</v>
      </c>
      <c r="AP949">
        <v>1.0852599999999999</v>
      </c>
      <c r="AQ949">
        <v>1.0852599999999999</v>
      </c>
      <c r="AR949">
        <v>1.0851900000000001</v>
      </c>
      <c r="AS949">
        <v>1.0852599999999999</v>
      </c>
      <c r="AT949">
        <v>1.0853200000000001</v>
      </c>
      <c r="AU949">
        <v>1.0852200000000001</v>
      </c>
      <c r="AV949">
        <v>1.08521</v>
      </c>
      <c r="AW949">
        <v>1.0853600000000001</v>
      </c>
      <c r="AX949">
        <v>1.0854299999999999</v>
      </c>
      <c r="AY949">
        <v>1.0854600000000001</v>
      </c>
      <c r="AZ949">
        <v>1.08552</v>
      </c>
      <c r="BA949">
        <v>1.0855699999999999</v>
      </c>
      <c r="BB949">
        <v>1.0855699999999999</v>
      </c>
      <c r="BC949">
        <v>1.08552</v>
      </c>
      <c r="BD949">
        <v>1.08548</v>
      </c>
      <c r="BE949">
        <v>1.0857000000000001</v>
      </c>
      <c r="BF949">
        <v>1.0857300000000001</v>
      </c>
      <c r="BG949">
        <v>1.0857699999999999</v>
      </c>
      <c r="BH949">
        <v>1.0857600000000001</v>
      </c>
      <c r="BI949">
        <v>1.0858099999999999</v>
      </c>
      <c r="BJ949">
        <v>1.0859000000000001</v>
      </c>
      <c r="BK949">
        <v>1.08586</v>
      </c>
      <c r="BL949">
        <v>1.08582</v>
      </c>
      <c r="BM949">
        <v>1.0857600000000001</v>
      </c>
      <c r="BN949">
        <v>1.0858099999999999</v>
      </c>
      <c r="BO949">
        <v>1.0858300000000001</v>
      </c>
      <c r="BP949">
        <v>1.0859799999999999</v>
      </c>
      <c r="BQ949">
        <v>1.0860799999999999</v>
      </c>
      <c r="BR949">
        <v>1.0859099999999999</v>
      </c>
      <c r="BS949">
        <v>1.08589</v>
      </c>
      <c r="BT949">
        <v>1.0859000000000001</v>
      </c>
      <c r="BU949">
        <v>1.0859000000000001</v>
      </c>
      <c r="BV949">
        <v>1.08586</v>
      </c>
      <c r="BW949">
        <v>1.0858399999999999</v>
      </c>
      <c r="BX949">
        <v>1.08585</v>
      </c>
      <c r="BY949">
        <v>1.08585</v>
      </c>
      <c r="BZ949">
        <v>1.0857600000000001</v>
      </c>
      <c r="CA949">
        <v>1.08571</v>
      </c>
      <c r="CB949">
        <v>1.0856699999999999</v>
      </c>
      <c r="CC949">
        <v>1.0855900000000001</v>
      </c>
      <c r="CD949">
        <v>1.0856300000000001</v>
      </c>
      <c r="CE949">
        <v>1.08571</v>
      </c>
      <c r="CF949">
        <v>1.08585</v>
      </c>
      <c r="CG949">
        <v>1.0858000000000001</v>
      </c>
      <c r="CH949">
        <v>1.0859300000000001</v>
      </c>
      <c r="CI949">
        <v>1.0860300000000001</v>
      </c>
      <c r="CJ949">
        <v>1.0860799999999999</v>
      </c>
      <c r="CK949">
        <v>1.0860099999999999</v>
      </c>
      <c r="CL949">
        <v>1.0860000000000001</v>
      </c>
      <c r="CM949">
        <v>1.08609</v>
      </c>
      <c r="CN949">
        <v>1.08632</v>
      </c>
      <c r="CO949">
        <v>1.0862499999999999</v>
      </c>
      <c r="CP949">
        <v>1.0863499999999999</v>
      </c>
      <c r="CQ949">
        <v>1.0864</v>
      </c>
      <c r="CR949">
        <v>1.08636</v>
      </c>
      <c r="CS949">
        <v>1.08633</v>
      </c>
      <c r="CT949">
        <v>1.0863</v>
      </c>
      <c r="CU949">
        <v>1.08629</v>
      </c>
      <c r="CV949">
        <v>1.0863</v>
      </c>
      <c r="CW949">
        <v>1.08629</v>
      </c>
      <c r="CX949">
        <v>1.08633</v>
      </c>
      <c r="CY949">
        <v>1.0862499999999999</v>
      </c>
      <c r="CZ949">
        <v>1.0862400000000001</v>
      </c>
      <c r="DA949">
        <v>1.0863499999999999</v>
      </c>
      <c r="DB949">
        <v>1.0863</v>
      </c>
      <c r="DC949">
        <v>1.0863499999999999</v>
      </c>
      <c r="DD949">
        <v>1.0864499999999999</v>
      </c>
      <c r="DE949">
        <v>1.08656</v>
      </c>
      <c r="DF949">
        <v>1.0865199999999999</v>
      </c>
      <c r="DG949">
        <v>1.0865499999999999</v>
      </c>
      <c r="DH949">
        <v>1.0865199999999999</v>
      </c>
      <c r="DI949">
        <v>1.0865100000000001</v>
      </c>
      <c r="DJ949">
        <v>1.0865800000000001</v>
      </c>
      <c r="DK949">
        <v>1.0866100000000001</v>
      </c>
      <c r="DL949">
        <v>1.0867</v>
      </c>
      <c r="DM949">
        <v>1.0868500000000001</v>
      </c>
      <c r="DN949">
        <v>1.0869500000000001</v>
      </c>
      <c r="DO949">
        <v>1.0868199999999999</v>
      </c>
      <c r="DP949">
        <v>1.0868599999999999</v>
      </c>
      <c r="DQ949" s="4">
        <f t="shared" si="108"/>
        <v>4.0000000000040004E-5</v>
      </c>
      <c r="DR949" s="4">
        <f t="shared" si="107"/>
        <v>4.0000000000040004E-5</v>
      </c>
      <c r="DS949" s="4">
        <f t="shared" si="109"/>
        <v>0</v>
      </c>
      <c r="DT949" s="4">
        <f t="shared" si="110"/>
        <v>7.699999999999374E-4</v>
      </c>
      <c r="DU949" s="5">
        <f t="shared" si="111"/>
        <v>2.5999999999992696E-4</v>
      </c>
      <c r="DV949" s="4">
        <f t="shared" si="112"/>
        <v>2.9615384615390528</v>
      </c>
      <c r="DW949" s="4">
        <f t="shared" si="113"/>
        <v>74.757281553401825</v>
      </c>
      <c r="DX949">
        <v>1.0868500000000001</v>
      </c>
    </row>
    <row r="950" spans="1:128" ht="15.75" thickBot="1">
      <c r="A950">
        <v>1.0847</v>
      </c>
      <c r="B950">
        <v>1.0847100000000001</v>
      </c>
      <c r="C950">
        <v>1.0849200000000001</v>
      </c>
      <c r="D950">
        <v>1.08491</v>
      </c>
      <c r="E950">
        <v>1.0848599999999999</v>
      </c>
      <c r="F950">
        <v>1.0849500000000001</v>
      </c>
      <c r="G950">
        <v>1.0850500000000001</v>
      </c>
      <c r="H950">
        <v>1.08511</v>
      </c>
      <c r="I950">
        <v>1.08511</v>
      </c>
      <c r="J950">
        <v>1.08504</v>
      </c>
      <c r="K950">
        <v>1.08521</v>
      </c>
      <c r="L950">
        <v>1.0851</v>
      </c>
      <c r="M950">
        <v>1.08511</v>
      </c>
      <c r="N950">
        <v>1.0850200000000001</v>
      </c>
      <c r="O950">
        <v>1.0850299999999999</v>
      </c>
      <c r="P950">
        <v>1.08511</v>
      </c>
      <c r="Q950">
        <v>1.08501</v>
      </c>
      <c r="R950">
        <v>1.085</v>
      </c>
      <c r="S950">
        <v>1.0849</v>
      </c>
      <c r="T950">
        <v>1.08487</v>
      </c>
      <c r="U950">
        <v>1.0848599999999999</v>
      </c>
      <c r="V950">
        <v>1.0848199999999999</v>
      </c>
      <c r="W950">
        <v>1.0848899999999999</v>
      </c>
      <c r="X950">
        <v>1.0848500000000001</v>
      </c>
      <c r="Y950">
        <v>1.0849200000000001</v>
      </c>
      <c r="Z950">
        <v>1.0849500000000001</v>
      </c>
      <c r="AA950">
        <v>1.08501</v>
      </c>
      <c r="AB950">
        <v>1.0849599999999999</v>
      </c>
      <c r="AC950">
        <v>1.08507</v>
      </c>
      <c r="AD950">
        <v>1.0849599999999999</v>
      </c>
      <c r="AE950">
        <v>1.0848599999999999</v>
      </c>
      <c r="AF950">
        <v>1.0849200000000001</v>
      </c>
      <c r="AG950">
        <v>1.0848</v>
      </c>
      <c r="AH950">
        <v>1.08491</v>
      </c>
      <c r="AI950">
        <v>1.08501</v>
      </c>
      <c r="AJ950">
        <v>1.08521</v>
      </c>
      <c r="AK950">
        <v>1.0851999999999999</v>
      </c>
      <c r="AL950">
        <v>1.0852200000000001</v>
      </c>
      <c r="AM950">
        <v>1.0851999999999999</v>
      </c>
      <c r="AN950">
        <v>1.0851599999999999</v>
      </c>
      <c r="AO950">
        <v>1.0852599999999999</v>
      </c>
      <c r="AP950">
        <v>1.0852599999999999</v>
      </c>
      <c r="AQ950">
        <v>1.0851900000000001</v>
      </c>
      <c r="AR950">
        <v>1.0852599999999999</v>
      </c>
      <c r="AS950">
        <v>1.0853200000000001</v>
      </c>
      <c r="AT950">
        <v>1.0852200000000001</v>
      </c>
      <c r="AU950">
        <v>1.08521</v>
      </c>
      <c r="AV950">
        <v>1.0853600000000001</v>
      </c>
      <c r="AW950">
        <v>1.0854299999999999</v>
      </c>
      <c r="AX950">
        <v>1.0854600000000001</v>
      </c>
      <c r="AY950">
        <v>1.08552</v>
      </c>
      <c r="AZ950">
        <v>1.0855699999999999</v>
      </c>
      <c r="BA950">
        <v>1.0855699999999999</v>
      </c>
      <c r="BB950">
        <v>1.08552</v>
      </c>
      <c r="BC950">
        <v>1.08548</v>
      </c>
      <c r="BD950">
        <v>1.0857000000000001</v>
      </c>
      <c r="BE950">
        <v>1.0857300000000001</v>
      </c>
      <c r="BF950">
        <v>1.0857699999999999</v>
      </c>
      <c r="BG950">
        <v>1.0857600000000001</v>
      </c>
      <c r="BH950">
        <v>1.0858099999999999</v>
      </c>
      <c r="BI950">
        <v>1.0859000000000001</v>
      </c>
      <c r="BJ950">
        <v>1.08586</v>
      </c>
      <c r="BK950">
        <v>1.08582</v>
      </c>
      <c r="BL950">
        <v>1.0857600000000001</v>
      </c>
      <c r="BM950">
        <v>1.0858099999999999</v>
      </c>
      <c r="BN950">
        <v>1.0858300000000001</v>
      </c>
      <c r="BO950">
        <v>1.0859799999999999</v>
      </c>
      <c r="BP950">
        <v>1.0860799999999999</v>
      </c>
      <c r="BQ950">
        <v>1.0859099999999999</v>
      </c>
      <c r="BR950">
        <v>1.08589</v>
      </c>
      <c r="BS950">
        <v>1.0859000000000001</v>
      </c>
      <c r="BT950">
        <v>1.0859000000000001</v>
      </c>
      <c r="BU950">
        <v>1.08586</v>
      </c>
      <c r="BV950">
        <v>1.0858399999999999</v>
      </c>
      <c r="BW950">
        <v>1.08585</v>
      </c>
      <c r="BX950">
        <v>1.08585</v>
      </c>
      <c r="BY950">
        <v>1.0857600000000001</v>
      </c>
      <c r="BZ950">
        <v>1.08571</v>
      </c>
      <c r="CA950">
        <v>1.0856699999999999</v>
      </c>
      <c r="CB950">
        <v>1.0855900000000001</v>
      </c>
      <c r="CC950">
        <v>1.0856300000000001</v>
      </c>
      <c r="CD950">
        <v>1.08571</v>
      </c>
      <c r="CE950">
        <v>1.08585</v>
      </c>
      <c r="CF950">
        <v>1.0858000000000001</v>
      </c>
      <c r="CG950">
        <v>1.0859300000000001</v>
      </c>
      <c r="CH950">
        <v>1.0860300000000001</v>
      </c>
      <c r="CI950">
        <v>1.0860799999999999</v>
      </c>
      <c r="CJ950">
        <v>1.0860099999999999</v>
      </c>
      <c r="CK950">
        <v>1.0860000000000001</v>
      </c>
      <c r="CL950">
        <v>1.08609</v>
      </c>
      <c r="CM950">
        <v>1.08632</v>
      </c>
      <c r="CN950">
        <v>1.0862499999999999</v>
      </c>
      <c r="CO950">
        <v>1.0863499999999999</v>
      </c>
      <c r="CP950">
        <v>1.0864</v>
      </c>
      <c r="CQ950">
        <v>1.08636</v>
      </c>
      <c r="CR950">
        <v>1.08633</v>
      </c>
      <c r="CS950">
        <v>1.0863</v>
      </c>
      <c r="CT950">
        <v>1.08629</v>
      </c>
      <c r="CU950">
        <v>1.0863</v>
      </c>
      <c r="CV950">
        <v>1.08629</v>
      </c>
      <c r="CW950">
        <v>1.08633</v>
      </c>
      <c r="CX950">
        <v>1.0862499999999999</v>
      </c>
      <c r="CY950">
        <v>1.0862400000000001</v>
      </c>
      <c r="CZ950">
        <v>1.0863499999999999</v>
      </c>
      <c r="DA950">
        <v>1.0863</v>
      </c>
      <c r="DB950">
        <v>1.0863499999999999</v>
      </c>
      <c r="DC950">
        <v>1.0864499999999999</v>
      </c>
      <c r="DD950">
        <v>1.08656</v>
      </c>
      <c r="DE950">
        <v>1.0865199999999999</v>
      </c>
      <c r="DF950">
        <v>1.0865499999999999</v>
      </c>
      <c r="DG950">
        <v>1.0865199999999999</v>
      </c>
      <c r="DH950">
        <v>1.0865100000000001</v>
      </c>
      <c r="DI950">
        <v>1.0865800000000001</v>
      </c>
      <c r="DJ950">
        <v>1.0866100000000001</v>
      </c>
      <c r="DK950">
        <v>1.0867</v>
      </c>
      <c r="DL950">
        <v>1.0868500000000001</v>
      </c>
      <c r="DM950">
        <v>1.0869500000000001</v>
      </c>
      <c r="DN950">
        <v>1.0868199999999999</v>
      </c>
      <c r="DO950">
        <v>1.0868599999999999</v>
      </c>
      <c r="DP950">
        <v>1.08687</v>
      </c>
      <c r="DQ950" s="4">
        <f t="shared" si="108"/>
        <v>1.0000000000065512E-5</v>
      </c>
      <c r="DR950" s="4">
        <f t="shared" si="107"/>
        <v>1.0000000000065512E-5</v>
      </c>
      <c r="DS950" s="4">
        <f t="shared" si="109"/>
        <v>0</v>
      </c>
      <c r="DT950" s="4">
        <f t="shared" si="110"/>
        <v>7.8000000000000291E-4</v>
      </c>
      <c r="DU950" s="5">
        <f t="shared" si="111"/>
        <v>2.1000000000004349E-4</v>
      </c>
      <c r="DV950" s="4">
        <f t="shared" si="112"/>
        <v>3.714285714284959</v>
      </c>
      <c r="DW950" s="4">
        <f t="shared" si="113"/>
        <v>78.787878787875385</v>
      </c>
      <c r="DX950">
        <v>1.0868599999999999</v>
      </c>
    </row>
    <row r="951" spans="1:128" ht="15.75" thickBot="1">
      <c r="A951">
        <v>1.0847100000000001</v>
      </c>
      <c r="B951">
        <v>1.0849200000000001</v>
      </c>
      <c r="C951">
        <v>1.08491</v>
      </c>
      <c r="D951">
        <v>1.0848599999999999</v>
      </c>
      <c r="E951">
        <v>1.0849500000000001</v>
      </c>
      <c r="F951">
        <v>1.0850500000000001</v>
      </c>
      <c r="G951">
        <v>1.08511</v>
      </c>
      <c r="H951">
        <v>1.08511</v>
      </c>
      <c r="I951">
        <v>1.08504</v>
      </c>
      <c r="J951">
        <v>1.08521</v>
      </c>
      <c r="K951">
        <v>1.0851</v>
      </c>
      <c r="L951">
        <v>1.08511</v>
      </c>
      <c r="M951">
        <v>1.0850200000000001</v>
      </c>
      <c r="N951">
        <v>1.0850299999999999</v>
      </c>
      <c r="O951">
        <v>1.08511</v>
      </c>
      <c r="P951">
        <v>1.08501</v>
      </c>
      <c r="Q951">
        <v>1.085</v>
      </c>
      <c r="R951">
        <v>1.0849</v>
      </c>
      <c r="S951">
        <v>1.08487</v>
      </c>
      <c r="T951">
        <v>1.0848599999999999</v>
      </c>
      <c r="U951">
        <v>1.0848199999999999</v>
      </c>
      <c r="V951">
        <v>1.0848899999999999</v>
      </c>
      <c r="W951">
        <v>1.0848500000000001</v>
      </c>
      <c r="X951">
        <v>1.0849200000000001</v>
      </c>
      <c r="Y951">
        <v>1.0849500000000001</v>
      </c>
      <c r="Z951">
        <v>1.08501</v>
      </c>
      <c r="AA951">
        <v>1.0849599999999999</v>
      </c>
      <c r="AB951">
        <v>1.08507</v>
      </c>
      <c r="AC951">
        <v>1.0849599999999999</v>
      </c>
      <c r="AD951">
        <v>1.0848599999999999</v>
      </c>
      <c r="AE951">
        <v>1.0849200000000001</v>
      </c>
      <c r="AF951">
        <v>1.0848</v>
      </c>
      <c r="AG951">
        <v>1.08491</v>
      </c>
      <c r="AH951">
        <v>1.08501</v>
      </c>
      <c r="AI951">
        <v>1.08521</v>
      </c>
      <c r="AJ951">
        <v>1.0851999999999999</v>
      </c>
      <c r="AK951">
        <v>1.0852200000000001</v>
      </c>
      <c r="AL951">
        <v>1.0851999999999999</v>
      </c>
      <c r="AM951">
        <v>1.0851599999999999</v>
      </c>
      <c r="AN951">
        <v>1.0852599999999999</v>
      </c>
      <c r="AO951">
        <v>1.0852599999999999</v>
      </c>
      <c r="AP951">
        <v>1.0851900000000001</v>
      </c>
      <c r="AQ951">
        <v>1.0852599999999999</v>
      </c>
      <c r="AR951">
        <v>1.0853200000000001</v>
      </c>
      <c r="AS951">
        <v>1.0852200000000001</v>
      </c>
      <c r="AT951">
        <v>1.08521</v>
      </c>
      <c r="AU951">
        <v>1.0853600000000001</v>
      </c>
      <c r="AV951">
        <v>1.0854299999999999</v>
      </c>
      <c r="AW951">
        <v>1.0854600000000001</v>
      </c>
      <c r="AX951">
        <v>1.08552</v>
      </c>
      <c r="AY951">
        <v>1.0855699999999999</v>
      </c>
      <c r="AZ951">
        <v>1.0855699999999999</v>
      </c>
      <c r="BA951">
        <v>1.08552</v>
      </c>
      <c r="BB951">
        <v>1.08548</v>
      </c>
      <c r="BC951">
        <v>1.0857000000000001</v>
      </c>
      <c r="BD951">
        <v>1.0857300000000001</v>
      </c>
      <c r="BE951">
        <v>1.0857699999999999</v>
      </c>
      <c r="BF951">
        <v>1.0857600000000001</v>
      </c>
      <c r="BG951">
        <v>1.0858099999999999</v>
      </c>
      <c r="BH951">
        <v>1.0859000000000001</v>
      </c>
      <c r="BI951">
        <v>1.08586</v>
      </c>
      <c r="BJ951">
        <v>1.08582</v>
      </c>
      <c r="BK951">
        <v>1.0857600000000001</v>
      </c>
      <c r="BL951">
        <v>1.0858099999999999</v>
      </c>
      <c r="BM951">
        <v>1.0858300000000001</v>
      </c>
      <c r="BN951">
        <v>1.0859799999999999</v>
      </c>
      <c r="BO951">
        <v>1.0860799999999999</v>
      </c>
      <c r="BP951">
        <v>1.0859099999999999</v>
      </c>
      <c r="BQ951">
        <v>1.08589</v>
      </c>
      <c r="BR951">
        <v>1.0859000000000001</v>
      </c>
      <c r="BS951">
        <v>1.0859000000000001</v>
      </c>
      <c r="BT951">
        <v>1.08586</v>
      </c>
      <c r="BU951">
        <v>1.0858399999999999</v>
      </c>
      <c r="BV951">
        <v>1.08585</v>
      </c>
      <c r="BW951">
        <v>1.08585</v>
      </c>
      <c r="BX951">
        <v>1.0857600000000001</v>
      </c>
      <c r="BY951">
        <v>1.08571</v>
      </c>
      <c r="BZ951">
        <v>1.0856699999999999</v>
      </c>
      <c r="CA951">
        <v>1.0855900000000001</v>
      </c>
      <c r="CB951">
        <v>1.0856300000000001</v>
      </c>
      <c r="CC951">
        <v>1.08571</v>
      </c>
      <c r="CD951">
        <v>1.08585</v>
      </c>
      <c r="CE951">
        <v>1.0858000000000001</v>
      </c>
      <c r="CF951">
        <v>1.0859300000000001</v>
      </c>
      <c r="CG951">
        <v>1.0860300000000001</v>
      </c>
      <c r="CH951">
        <v>1.0860799999999999</v>
      </c>
      <c r="CI951">
        <v>1.0860099999999999</v>
      </c>
      <c r="CJ951">
        <v>1.0860000000000001</v>
      </c>
      <c r="CK951">
        <v>1.08609</v>
      </c>
      <c r="CL951">
        <v>1.08632</v>
      </c>
      <c r="CM951">
        <v>1.0862499999999999</v>
      </c>
      <c r="CN951">
        <v>1.0863499999999999</v>
      </c>
      <c r="CO951">
        <v>1.0864</v>
      </c>
      <c r="CP951">
        <v>1.08636</v>
      </c>
      <c r="CQ951">
        <v>1.08633</v>
      </c>
      <c r="CR951">
        <v>1.0863</v>
      </c>
      <c r="CS951">
        <v>1.08629</v>
      </c>
      <c r="CT951">
        <v>1.0863</v>
      </c>
      <c r="CU951">
        <v>1.08629</v>
      </c>
      <c r="CV951">
        <v>1.08633</v>
      </c>
      <c r="CW951">
        <v>1.0862499999999999</v>
      </c>
      <c r="CX951">
        <v>1.0862400000000001</v>
      </c>
      <c r="CY951">
        <v>1.0863499999999999</v>
      </c>
      <c r="CZ951">
        <v>1.0863</v>
      </c>
      <c r="DA951">
        <v>1.0863499999999999</v>
      </c>
      <c r="DB951">
        <v>1.0864499999999999</v>
      </c>
      <c r="DC951">
        <v>1.08656</v>
      </c>
      <c r="DD951">
        <v>1.0865199999999999</v>
      </c>
      <c r="DE951">
        <v>1.0865499999999999</v>
      </c>
      <c r="DF951">
        <v>1.0865199999999999</v>
      </c>
      <c r="DG951">
        <v>1.0865100000000001</v>
      </c>
      <c r="DH951">
        <v>1.0865800000000001</v>
      </c>
      <c r="DI951">
        <v>1.0866100000000001</v>
      </c>
      <c r="DJ951">
        <v>1.0867</v>
      </c>
      <c r="DK951">
        <v>1.0868500000000001</v>
      </c>
      <c r="DL951">
        <v>1.0869500000000001</v>
      </c>
      <c r="DM951">
        <v>1.0868199999999999</v>
      </c>
      <c r="DN951">
        <v>1.0868599999999999</v>
      </c>
      <c r="DO951">
        <v>1.08687</v>
      </c>
      <c r="DP951">
        <v>1.08687</v>
      </c>
      <c r="DQ951" s="4">
        <f t="shared" si="108"/>
        <v>0</v>
      </c>
      <c r="DR951" s="4">
        <f t="shared" si="107"/>
        <v>0</v>
      </c>
      <c r="DS951" s="4">
        <f t="shared" si="109"/>
        <v>0</v>
      </c>
      <c r="DT951" s="4">
        <f t="shared" si="110"/>
        <v>7.3000000000011944E-4</v>
      </c>
      <c r="DU951" s="5">
        <f t="shared" si="111"/>
        <v>2.1000000000004349E-4</v>
      </c>
      <c r="DV951" s="4">
        <f t="shared" si="112"/>
        <v>3.4761904761903253</v>
      </c>
      <c r="DW951" s="4">
        <f t="shared" si="113"/>
        <v>77.659574468084358</v>
      </c>
      <c r="DX951">
        <v>1.08691</v>
      </c>
    </row>
    <row r="952" spans="1:128" ht="15.75" thickBot="1">
      <c r="A952">
        <v>1.08491</v>
      </c>
      <c r="B952">
        <v>1.0848599999999999</v>
      </c>
      <c r="C952">
        <v>1.0849500000000001</v>
      </c>
      <c r="D952">
        <v>1.0850500000000001</v>
      </c>
      <c r="E952">
        <v>1.08511</v>
      </c>
      <c r="F952">
        <v>1.08511</v>
      </c>
      <c r="G952">
        <v>1.08504</v>
      </c>
      <c r="H952">
        <v>1.08521</v>
      </c>
      <c r="I952">
        <v>1.0851</v>
      </c>
      <c r="J952">
        <v>1.08511</v>
      </c>
      <c r="K952">
        <v>1.0850200000000001</v>
      </c>
      <c r="L952">
        <v>1.0850299999999999</v>
      </c>
      <c r="M952">
        <v>1.08511</v>
      </c>
      <c r="N952">
        <v>1.08501</v>
      </c>
      <c r="O952">
        <v>1.085</v>
      </c>
      <c r="P952">
        <v>1.0849</v>
      </c>
      <c r="Q952">
        <v>1.08487</v>
      </c>
      <c r="R952">
        <v>1.0848599999999999</v>
      </c>
      <c r="S952">
        <v>1.0848199999999999</v>
      </c>
      <c r="T952">
        <v>1.0848899999999999</v>
      </c>
      <c r="U952">
        <v>1.0848500000000001</v>
      </c>
      <c r="V952">
        <v>1.0849200000000001</v>
      </c>
      <c r="W952">
        <v>1.0849500000000001</v>
      </c>
      <c r="X952">
        <v>1.08501</v>
      </c>
      <c r="Y952">
        <v>1.0849599999999999</v>
      </c>
      <c r="Z952">
        <v>1.08507</v>
      </c>
      <c r="AA952">
        <v>1.0849599999999999</v>
      </c>
      <c r="AB952">
        <v>1.0848599999999999</v>
      </c>
      <c r="AC952">
        <v>1.0849200000000001</v>
      </c>
      <c r="AD952">
        <v>1.0848</v>
      </c>
      <c r="AE952">
        <v>1.08491</v>
      </c>
      <c r="AF952">
        <v>1.08501</v>
      </c>
      <c r="AG952">
        <v>1.08521</v>
      </c>
      <c r="AH952">
        <v>1.0851999999999999</v>
      </c>
      <c r="AI952">
        <v>1.0852200000000001</v>
      </c>
      <c r="AJ952">
        <v>1.0851999999999999</v>
      </c>
      <c r="AK952">
        <v>1.0851599999999999</v>
      </c>
      <c r="AL952">
        <v>1.0852599999999999</v>
      </c>
      <c r="AM952">
        <v>1.0852599999999999</v>
      </c>
      <c r="AN952">
        <v>1.0851900000000001</v>
      </c>
      <c r="AO952">
        <v>1.0852599999999999</v>
      </c>
      <c r="AP952">
        <v>1.0853200000000001</v>
      </c>
      <c r="AQ952">
        <v>1.0852200000000001</v>
      </c>
      <c r="AR952">
        <v>1.08521</v>
      </c>
      <c r="AS952">
        <v>1.0853600000000001</v>
      </c>
      <c r="AT952">
        <v>1.0854299999999999</v>
      </c>
      <c r="AU952">
        <v>1.0854600000000001</v>
      </c>
      <c r="AV952">
        <v>1.08552</v>
      </c>
      <c r="AW952">
        <v>1.0855699999999999</v>
      </c>
      <c r="AX952">
        <v>1.0855699999999999</v>
      </c>
      <c r="AY952">
        <v>1.08552</v>
      </c>
      <c r="AZ952">
        <v>1.08548</v>
      </c>
      <c r="BA952">
        <v>1.0857000000000001</v>
      </c>
      <c r="BB952">
        <v>1.0857300000000001</v>
      </c>
      <c r="BC952">
        <v>1.0857699999999999</v>
      </c>
      <c r="BD952">
        <v>1.0857600000000001</v>
      </c>
      <c r="BE952">
        <v>1.0858099999999999</v>
      </c>
      <c r="BF952">
        <v>1.0859000000000001</v>
      </c>
      <c r="BG952">
        <v>1.08586</v>
      </c>
      <c r="BH952">
        <v>1.08582</v>
      </c>
      <c r="BI952">
        <v>1.0857600000000001</v>
      </c>
      <c r="BJ952">
        <v>1.0858099999999999</v>
      </c>
      <c r="BK952">
        <v>1.0858300000000001</v>
      </c>
      <c r="BL952">
        <v>1.0859799999999999</v>
      </c>
      <c r="BM952">
        <v>1.0860799999999999</v>
      </c>
      <c r="BN952">
        <v>1.0859099999999999</v>
      </c>
      <c r="BO952">
        <v>1.08589</v>
      </c>
      <c r="BP952">
        <v>1.0859000000000001</v>
      </c>
      <c r="BQ952">
        <v>1.0859000000000001</v>
      </c>
      <c r="BR952">
        <v>1.08586</v>
      </c>
      <c r="BS952">
        <v>1.0858399999999999</v>
      </c>
      <c r="BT952">
        <v>1.08585</v>
      </c>
      <c r="BU952">
        <v>1.08585</v>
      </c>
      <c r="BV952">
        <v>1.0857600000000001</v>
      </c>
      <c r="BW952">
        <v>1.08571</v>
      </c>
      <c r="BX952">
        <v>1.0856699999999999</v>
      </c>
      <c r="BY952">
        <v>1.0855900000000001</v>
      </c>
      <c r="BZ952">
        <v>1.0856300000000001</v>
      </c>
      <c r="CA952">
        <v>1.08571</v>
      </c>
      <c r="CB952">
        <v>1.08585</v>
      </c>
      <c r="CC952">
        <v>1.0858000000000001</v>
      </c>
      <c r="CD952">
        <v>1.0859300000000001</v>
      </c>
      <c r="CE952">
        <v>1.0860300000000001</v>
      </c>
      <c r="CF952">
        <v>1.0860799999999999</v>
      </c>
      <c r="CG952">
        <v>1.0860099999999999</v>
      </c>
      <c r="CH952">
        <v>1.0860000000000001</v>
      </c>
      <c r="CI952">
        <v>1.08609</v>
      </c>
      <c r="CJ952">
        <v>1.08632</v>
      </c>
      <c r="CK952">
        <v>1.0862499999999999</v>
      </c>
      <c r="CL952">
        <v>1.0863499999999999</v>
      </c>
      <c r="CM952">
        <v>1.0864</v>
      </c>
      <c r="CN952">
        <v>1.08636</v>
      </c>
      <c r="CO952">
        <v>1.08633</v>
      </c>
      <c r="CP952">
        <v>1.0863</v>
      </c>
      <c r="CQ952">
        <v>1.08629</v>
      </c>
      <c r="CR952">
        <v>1.0863</v>
      </c>
      <c r="CS952">
        <v>1.08629</v>
      </c>
      <c r="CT952">
        <v>1.08633</v>
      </c>
      <c r="CU952">
        <v>1.0862499999999999</v>
      </c>
      <c r="CV952">
        <v>1.0862400000000001</v>
      </c>
      <c r="CW952">
        <v>1.0863499999999999</v>
      </c>
      <c r="CX952">
        <v>1.0863</v>
      </c>
      <c r="CY952">
        <v>1.0863499999999999</v>
      </c>
      <c r="CZ952">
        <v>1.0864499999999999</v>
      </c>
      <c r="DA952">
        <v>1.08656</v>
      </c>
      <c r="DB952">
        <v>1.0865199999999999</v>
      </c>
      <c r="DC952">
        <v>1.0865499999999999</v>
      </c>
      <c r="DD952">
        <v>1.0865199999999999</v>
      </c>
      <c r="DE952">
        <v>1.0865100000000001</v>
      </c>
      <c r="DF952">
        <v>1.0865800000000001</v>
      </c>
      <c r="DG952">
        <v>1.0866100000000001</v>
      </c>
      <c r="DH952">
        <v>1.0867</v>
      </c>
      <c r="DI952">
        <v>1.0868500000000001</v>
      </c>
      <c r="DJ952">
        <v>1.0869500000000001</v>
      </c>
      <c r="DK952">
        <v>1.0868199999999999</v>
      </c>
      <c r="DL952">
        <v>1.0868599999999999</v>
      </c>
      <c r="DM952">
        <v>1.08687</v>
      </c>
      <c r="DN952">
        <v>1.08687</v>
      </c>
      <c r="DO952">
        <v>1.0868500000000001</v>
      </c>
      <c r="DP952">
        <v>1.0869200000000001</v>
      </c>
      <c r="DQ952" s="4">
        <f t="shared" si="108"/>
        <v>7.0000000000014495E-5</v>
      </c>
      <c r="DR952" s="4">
        <f t="shared" si="107"/>
        <v>7.0000000000014495E-5</v>
      </c>
      <c r="DS952" s="4">
        <f t="shared" si="109"/>
        <v>0</v>
      </c>
      <c r="DT952" s="4">
        <f t="shared" si="110"/>
        <v>7.0000000000014495E-4</v>
      </c>
      <c r="DU952" s="5">
        <f t="shared" si="111"/>
        <v>2.1000000000004349E-4</v>
      </c>
      <c r="DV952" s="4">
        <f t="shared" si="112"/>
        <v>3.3333333333333335</v>
      </c>
      <c r="DW952" s="4">
        <f t="shared" si="113"/>
        <v>76.923076923076934</v>
      </c>
      <c r="DX952">
        <v>1.0868100000000001</v>
      </c>
    </row>
    <row r="953" spans="1:128" ht="15.75" thickBot="1">
      <c r="A953">
        <v>1.0848599999999999</v>
      </c>
      <c r="B953">
        <v>1.0849500000000001</v>
      </c>
      <c r="C953">
        <v>1.0850500000000001</v>
      </c>
      <c r="D953">
        <v>1.08511</v>
      </c>
      <c r="E953">
        <v>1.08511</v>
      </c>
      <c r="F953">
        <v>1.08504</v>
      </c>
      <c r="G953">
        <v>1.08521</v>
      </c>
      <c r="H953">
        <v>1.0851</v>
      </c>
      <c r="I953">
        <v>1.08511</v>
      </c>
      <c r="J953">
        <v>1.0850200000000001</v>
      </c>
      <c r="K953">
        <v>1.0850299999999999</v>
      </c>
      <c r="L953">
        <v>1.08511</v>
      </c>
      <c r="M953">
        <v>1.08501</v>
      </c>
      <c r="N953">
        <v>1.085</v>
      </c>
      <c r="O953">
        <v>1.0849</v>
      </c>
      <c r="P953">
        <v>1.08487</v>
      </c>
      <c r="Q953">
        <v>1.0848599999999999</v>
      </c>
      <c r="R953">
        <v>1.0848199999999999</v>
      </c>
      <c r="S953">
        <v>1.0848899999999999</v>
      </c>
      <c r="T953">
        <v>1.0848500000000001</v>
      </c>
      <c r="U953">
        <v>1.0849200000000001</v>
      </c>
      <c r="V953">
        <v>1.0849500000000001</v>
      </c>
      <c r="W953">
        <v>1.08501</v>
      </c>
      <c r="X953">
        <v>1.0849599999999999</v>
      </c>
      <c r="Y953">
        <v>1.08507</v>
      </c>
      <c r="Z953">
        <v>1.0849599999999999</v>
      </c>
      <c r="AA953">
        <v>1.0848599999999999</v>
      </c>
      <c r="AB953">
        <v>1.0849200000000001</v>
      </c>
      <c r="AC953">
        <v>1.0848</v>
      </c>
      <c r="AD953">
        <v>1.08491</v>
      </c>
      <c r="AE953">
        <v>1.08501</v>
      </c>
      <c r="AF953">
        <v>1.08521</v>
      </c>
      <c r="AG953">
        <v>1.0851999999999999</v>
      </c>
      <c r="AH953">
        <v>1.0852200000000001</v>
      </c>
      <c r="AI953">
        <v>1.0851999999999999</v>
      </c>
      <c r="AJ953">
        <v>1.0851599999999999</v>
      </c>
      <c r="AK953">
        <v>1.0852599999999999</v>
      </c>
      <c r="AL953">
        <v>1.0852599999999999</v>
      </c>
      <c r="AM953">
        <v>1.0851900000000001</v>
      </c>
      <c r="AN953">
        <v>1.0852599999999999</v>
      </c>
      <c r="AO953">
        <v>1.0853200000000001</v>
      </c>
      <c r="AP953">
        <v>1.0852200000000001</v>
      </c>
      <c r="AQ953">
        <v>1.08521</v>
      </c>
      <c r="AR953">
        <v>1.0853600000000001</v>
      </c>
      <c r="AS953">
        <v>1.0854299999999999</v>
      </c>
      <c r="AT953">
        <v>1.0854600000000001</v>
      </c>
      <c r="AU953">
        <v>1.08552</v>
      </c>
      <c r="AV953">
        <v>1.0855699999999999</v>
      </c>
      <c r="AW953">
        <v>1.0855699999999999</v>
      </c>
      <c r="AX953">
        <v>1.08552</v>
      </c>
      <c r="AY953">
        <v>1.08548</v>
      </c>
      <c r="AZ953">
        <v>1.0857000000000001</v>
      </c>
      <c r="BA953">
        <v>1.0857300000000001</v>
      </c>
      <c r="BB953">
        <v>1.0857699999999999</v>
      </c>
      <c r="BC953">
        <v>1.0857600000000001</v>
      </c>
      <c r="BD953">
        <v>1.0858099999999999</v>
      </c>
      <c r="BE953">
        <v>1.0859000000000001</v>
      </c>
      <c r="BF953">
        <v>1.08586</v>
      </c>
      <c r="BG953">
        <v>1.08582</v>
      </c>
      <c r="BH953">
        <v>1.0857600000000001</v>
      </c>
      <c r="BI953">
        <v>1.0858099999999999</v>
      </c>
      <c r="BJ953">
        <v>1.0858300000000001</v>
      </c>
      <c r="BK953">
        <v>1.0859799999999999</v>
      </c>
      <c r="BL953">
        <v>1.0860799999999999</v>
      </c>
      <c r="BM953">
        <v>1.0859099999999999</v>
      </c>
      <c r="BN953">
        <v>1.08589</v>
      </c>
      <c r="BO953">
        <v>1.0859000000000001</v>
      </c>
      <c r="BP953">
        <v>1.0859000000000001</v>
      </c>
      <c r="BQ953">
        <v>1.08586</v>
      </c>
      <c r="BR953">
        <v>1.0858399999999999</v>
      </c>
      <c r="BS953">
        <v>1.08585</v>
      </c>
      <c r="BT953">
        <v>1.08585</v>
      </c>
      <c r="BU953">
        <v>1.0857600000000001</v>
      </c>
      <c r="BV953">
        <v>1.08571</v>
      </c>
      <c r="BW953">
        <v>1.0856699999999999</v>
      </c>
      <c r="BX953">
        <v>1.0855900000000001</v>
      </c>
      <c r="BY953">
        <v>1.0856300000000001</v>
      </c>
      <c r="BZ953">
        <v>1.08571</v>
      </c>
      <c r="CA953">
        <v>1.08585</v>
      </c>
      <c r="CB953">
        <v>1.0858000000000001</v>
      </c>
      <c r="CC953">
        <v>1.0859300000000001</v>
      </c>
      <c r="CD953">
        <v>1.0860300000000001</v>
      </c>
      <c r="CE953">
        <v>1.0860799999999999</v>
      </c>
      <c r="CF953">
        <v>1.0860099999999999</v>
      </c>
      <c r="CG953">
        <v>1.0860000000000001</v>
      </c>
      <c r="CH953">
        <v>1.08609</v>
      </c>
      <c r="CI953">
        <v>1.08632</v>
      </c>
      <c r="CJ953">
        <v>1.0862499999999999</v>
      </c>
      <c r="CK953">
        <v>1.0863499999999999</v>
      </c>
      <c r="CL953">
        <v>1.0864</v>
      </c>
      <c r="CM953">
        <v>1.08636</v>
      </c>
      <c r="CN953">
        <v>1.08633</v>
      </c>
      <c r="CO953">
        <v>1.0863</v>
      </c>
      <c r="CP953">
        <v>1.08629</v>
      </c>
      <c r="CQ953">
        <v>1.0863</v>
      </c>
      <c r="CR953">
        <v>1.08629</v>
      </c>
      <c r="CS953">
        <v>1.08633</v>
      </c>
      <c r="CT953">
        <v>1.0862499999999999</v>
      </c>
      <c r="CU953">
        <v>1.0862400000000001</v>
      </c>
      <c r="CV953">
        <v>1.0863499999999999</v>
      </c>
      <c r="CW953">
        <v>1.0863</v>
      </c>
      <c r="CX953">
        <v>1.0863499999999999</v>
      </c>
      <c r="CY953">
        <v>1.0864499999999999</v>
      </c>
      <c r="CZ953">
        <v>1.08656</v>
      </c>
      <c r="DA953">
        <v>1.0865199999999999</v>
      </c>
      <c r="DB953">
        <v>1.0865499999999999</v>
      </c>
      <c r="DC953">
        <v>1.0865199999999999</v>
      </c>
      <c r="DD953">
        <v>1.0865100000000001</v>
      </c>
      <c r="DE953">
        <v>1.0865800000000001</v>
      </c>
      <c r="DF953">
        <v>1.0866100000000001</v>
      </c>
      <c r="DG953">
        <v>1.0867</v>
      </c>
      <c r="DH953">
        <v>1.0868500000000001</v>
      </c>
      <c r="DI953">
        <v>1.0869500000000001</v>
      </c>
      <c r="DJ953">
        <v>1.0868199999999999</v>
      </c>
      <c r="DK953">
        <v>1.0868599999999999</v>
      </c>
      <c r="DL953">
        <v>1.08687</v>
      </c>
      <c r="DM953">
        <v>1.08687</v>
      </c>
      <c r="DN953">
        <v>1.0868500000000001</v>
      </c>
      <c r="DO953">
        <v>1.0869200000000001</v>
      </c>
      <c r="DP953">
        <v>1.0868899999999999</v>
      </c>
      <c r="DQ953" s="4">
        <f t="shared" si="108"/>
        <v>-3.0000000000196536E-5</v>
      </c>
      <c r="DR953" s="4">
        <f t="shared" si="107"/>
        <v>0</v>
      </c>
      <c r="DS953" s="4">
        <f t="shared" si="109"/>
        <v>3.0000000000196536E-5</v>
      </c>
      <c r="DT953" s="4">
        <f t="shared" si="110"/>
        <v>5.9000000000009045E-4</v>
      </c>
      <c r="DU953" s="5">
        <f t="shared" si="111"/>
        <v>2.4000000000024002E-4</v>
      </c>
      <c r="DV953" s="4">
        <f t="shared" si="112"/>
        <v>2.4583333333312516</v>
      </c>
      <c r="DW953" s="4">
        <f t="shared" si="113"/>
        <v>71.084337349380178</v>
      </c>
      <c r="DX953">
        <v>1.08674</v>
      </c>
    </row>
    <row r="954" spans="1:128" ht="15.75" thickBot="1">
      <c r="A954">
        <v>1.0849500000000001</v>
      </c>
      <c r="B954">
        <v>1.0850500000000001</v>
      </c>
      <c r="C954">
        <v>1.08511</v>
      </c>
      <c r="D954">
        <v>1.08511</v>
      </c>
      <c r="E954">
        <v>1.08504</v>
      </c>
      <c r="F954">
        <v>1.08521</v>
      </c>
      <c r="G954">
        <v>1.0851</v>
      </c>
      <c r="H954">
        <v>1.08511</v>
      </c>
      <c r="I954">
        <v>1.0850200000000001</v>
      </c>
      <c r="J954">
        <v>1.0850299999999999</v>
      </c>
      <c r="K954">
        <v>1.08511</v>
      </c>
      <c r="L954">
        <v>1.08501</v>
      </c>
      <c r="M954">
        <v>1.085</v>
      </c>
      <c r="N954">
        <v>1.0849</v>
      </c>
      <c r="O954">
        <v>1.08487</v>
      </c>
      <c r="P954">
        <v>1.0848599999999999</v>
      </c>
      <c r="Q954">
        <v>1.0848199999999999</v>
      </c>
      <c r="R954">
        <v>1.0848899999999999</v>
      </c>
      <c r="S954">
        <v>1.0848500000000001</v>
      </c>
      <c r="T954">
        <v>1.0849200000000001</v>
      </c>
      <c r="U954">
        <v>1.0849500000000001</v>
      </c>
      <c r="V954">
        <v>1.08501</v>
      </c>
      <c r="W954">
        <v>1.0849599999999999</v>
      </c>
      <c r="X954">
        <v>1.08507</v>
      </c>
      <c r="Y954">
        <v>1.0849599999999999</v>
      </c>
      <c r="Z954">
        <v>1.0848599999999999</v>
      </c>
      <c r="AA954">
        <v>1.0849200000000001</v>
      </c>
      <c r="AB954">
        <v>1.0848</v>
      </c>
      <c r="AC954">
        <v>1.08491</v>
      </c>
      <c r="AD954">
        <v>1.08501</v>
      </c>
      <c r="AE954">
        <v>1.08521</v>
      </c>
      <c r="AF954">
        <v>1.0851999999999999</v>
      </c>
      <c r="AG954">
        <v>1.0852200000000001</v>
      </c>
      <c r="AH954">
        <v>1.0851999999999999</v>
      </c>
      <c r="AI954">
        <v>1.0851599999999999</v>
      </c>
      <c r="AJ954">
        <v>1.0852599999999999</v>
      </c>
      <c r="AK954">
        <v>1.0852599999999999</v>
      </c>
      <c r="AL954">
        <v>1.0851900000000001</v>
      </c>
      <c r="AM954">
        <v>1.0852599999999999</v>
      </c>
      <c r="AN954">
        <v>1.0853200000000001</v>
      </c>
      <c r="AO954">
        <v>1.0852200000000001</v>
      </c>
      <c r="AP954">
        <v>1.08521</v>
      </c>
      <c r="AQ954">
        <v>1.0853600000000001</v>
      </c>
      <c r="AR954">
        <v>1.0854299999999999</v>
      </c>
      <c r="AS954">
        <v>1.0854600000000001</v>
      </c>
      <c r="AT954">
        <v>1.08552</v>
      </c>
      <c r="AU954">
        <v>1.0855699999999999</v>
      </c>
      <c r="AV954">
        <v>1.0855699999999999</v>
      </c>
      <c r="AW954">
        <v>1.08552</v>
      </c>
      <c r="AX954">
        <v>1.08548</v>
      </c>
      <c r="AY954">
        <v>1.0857000000000001</v>
      </c>
      <c r="AZ954">
        <v>1.0857300000000001</v>
      </c>
      <c r="BA954">
        <v>1.0857699999999999</v>
      </c>
      <c r="BB954">
        <v>1.0857600000000001</v>
      </c>
      <c r="BC954">
        <v>1.0858099999999999</v>
      </c>
      <c r="BD954">
        <v>1.0859000000000001</v>
      </c>
      <c r="BE954">
        <v>1.08586</v>
      </c>
      <c r="BF954">
        <v>1.08582</v>
      </c>
      <c r="BG954">
        <v>1.0857600000000001</v>
      </c>
      <c r="BH954">
        <v>1.0858099999999999</v>
      </c>
      <c r="BI954">
        <v>1.0858300000000001</v>
      </c>
      <c r="BJ954">
        <v>1.0859799999999999</v>
      </c>
      <c r="BK954">
        <v>1.0860799999999999</v>
      </c>
      <c r="BL954">
        <v>1.0859099999999999</v>
      </c>
      <c r="BM954">
        <v>1.08589</v>
      </c>
      <c r="BN954">
        <v>1.0859000000000001</v>
      </c>
      <c r="BO954">
        <v>1.0859000000000001</v>
      </c>
      <c r="BP954">
        <v>1.08586</v>
      </c>
      <c r="BQ954">
        <v>1.0858399999999999</v>
      </c>
      <c r="BR954">
        <v>1.08585</v>
      </c>
      <c r="BS954">
        <v>1.08585</v>
      </c>
      <c r="BT954">
        <v>1.0857600000000001</v>
      </c>
      <c r="BU954">
        <v>1.08571</v>
      </c>
      <c r="BV954">
        <v>1.0856699999999999</v>
      </c>
      <c r="BW954">
        <v>1.0855900000000001</v>
      </c>
      <c r="BX954">
        <v>1.0856300000000001</v>
      </c>
      <c r="BY954">
        <v>1.08571</v>
      </c>
      <c r="BZ954">
        <v>1.08585</v>
      </c>
      <c r="CA954">
        <v>1.0858000000000001</v>
      </c>
      <c r="CB954">
        <v>1.0859300000000001</v>
      </c>
      <c r="CC954">
        <v>1.0860300000000001</v>
      </c>
      <c r="CD954">
        <v>1.0860799999999999</v>
      </c>
      <c r="CE954">
        <v>1.0860099999999999</v>
      </c>
      <c r="CF954">
        <v>1.0860000000000001</v>
      </c>
      <c r="CG954">
        <v>1.08609</v>
      </c>
      <c r="CH954">
        <v>1.08632</v>
      </c>
      <c r="CI954">
        <v>1.0862499999999999</v>
      </c>
      <c r="CJ954">
        <v>1.0863499999999999</v>
      </c>
      <c r="CK954">
        <v>1.0864</v>
      </c>
      <c r="CL954">
        <v>1.08636</v>
      </c>
      <c r="CM954">
        <v>1.08633</v>
      </c>
      <c r="CN954">
        <v>1.0863</v>
      </c>
      <c r="CO954">
        <v>1.08629</v>
      </c>
      <c r="CP954">
        <v>1.0863</v>
      </c>
      <c r="CQ954">
        <v>1.08629</v>
      </c>
      <c r="CR954">
        <v>1.08633</v>
      </c>
      <c r="CS954">
        <v>1.0862499999999999</v>
      </c>
      <c r="CT954">
        <v>1.0862400000000001</v>
      </c>
      <c r="CU954">
        <v>1.0863499999999999</v>
      </c>
      <c r="CV954">
        <v>1.0863</v>
      </c>
      <c r="CW954">
        <v>1.0863499999999999</v>
      </c>
      <c r="CX954">
        <v>1.0864499999999999</v>
      </c>
      <c r="CY954">
        <v>1.08656</v>
      </c>
      <c r="CZ954">
        <v>1.0865199999999999</v>
      </c>
      <c r="DA954">
        <v>1.0865499999999999</v>
      </c>
      <c r="DB954">
        <v>1.0865199999999999</v>
      </c>
      <c r="DC954">
        <v>1.0865100000000001</v>
      </c>
      <c r="DD954">
        <v>1.0865800000000001</v>
      </c>
      <c r="DE954">
        <v>1.0866100000000001</v>
      </c>
      <c r="DF954">
        <v>1.0867</v>
      </c>
      <c r="DG954">
        <v>1.0868500000000001</v>
      </c>
      <c r="DH954">
        <v>1.0869500000000001</v>
      </c>
      <c r="DI954">
        <v>1.0868199999999999</v>
      </c>
      <c r="DJ954">
        <v>1.0868599999999999</v>
      </c>
      <c r="DK954">
        <v>1.08687</v>
      </c>
      <c r="DL954">
        <v>1.08687</v>
      </c>
      <c r="DM954">
        <v>1.0868500000000001</v>
      </c>
      <c r="DN954">
        <v>1.0869200000000001</v>
      </c>
      <c r="DO954">
        <v>1.0868899999999999</v>
      </c>
      <c r="DP954">
        <v>1.0869599999999999</v>
      </c>
      <c r="DQ954" s="4">
        <f t="shared" si="108"/>
        <v>7.0000000000014495E-5</v>
      </c>
      <c r="DR954" s="4">
        <f t="shared" si="107"/>
        <v>7.0000000000014495E-5</v>
      </c>
      <c r="DS954" s="4">
        <f t="shared" si="109"/>
        <v>0</v>
      </c>
      <c r="DT954" s="4">
        <f t="shared" si="110"/>
        <v>6.6000000000010495E-4</v>
      </c>
      <c r="DU954" s="5">
        <f t="shared" si="111"/>
        <v>2.0000000000020002E-4</v>
      </c>
      <c r="DV954" s="4">
        <f t="shared" si="112"/>
        <v>3.2999999999972243</v>
      </c>
      <c r="DW954" s="4">
        <f t="shared" si="113"/>
        <v>76.744186046496623</v>
      </c>
      <c r="DX954">
        <v>1.0867100000000001</v>
      </c>
    </row>
    <row r="955" spans="1:128" ht="15.75" thickBot="1">
      <c r="A955">
        <v>1.0850500000000001</v>
      </c>
      <c r="B955">
        <v>1.08511</v>
      </c>
      <c r="C955">
        <v>1.08511</v>
      </c>
      <c r="D955">
        <v>1.08504</v>
      </c>
      <c r="E955">
        <v>1.08521</v>
      </c>
      <c r="F955">
        <v>1.0851</v>
      </c>
      <c r="G955">
        <v>1.08511</v>
      </c>
      <c r="H955">
        <v>1.0850200000000001</v>
      </c>
      <c r="I955">
        <v>1.0850299999999999</v>
      </c>
      <c r="J955">
        <v>1.08511</v>
      </c>
      <c r="K955">
        <v>1.08501</v>
      </c>
      <c r="L955">
        <v>1.085</v>
      </c>
      <c r="M955">
        <v>1.0849</v>
      </c>
      <c r="N955">
        <v>1.08487</v>
      </c>
      <c r="O955">
        <v>1.0848599999999999</v>
      </c>
      <c r="P955">
        <v>1.0848199999999999</v>
      </c>
      <c r="Q955">
        <v>1.0848899999999999</v>
      </c>
      <c r="R955">
        <v>1.0848500000000001</v>
      </c>
      <c r="S955">
        <v>1.0849200000000001</v>
      </c>
      <c r="T955">
        <v>1.0849500000000001</v>
      </c>
      <c r="U955">
        <v>1.08501</v>
      </c>
      <c r="V955">
        <v>1.0849599999999999</v>
      </c>
      <c r="W955">
        <v>1.08507</v>
      </c>
      <c r="X955">
        <v>1.0849599999999999</v>
      </c>
      <c r="Y955">
        <v>1.0848599999999999</v>
      </c>
      <c r="Z955">
        <v>1.0849200000000001</v>
      </c>
      <c r="AA955">
        <v>1.0848</v>
      </c>
      <c r="AB955">
        <v>1.08491</v>
      </c>
      <c r="AC955">
        <v>1.08501</v>
      </c>
      <c r="AD955">
        <v>1.08521</v>
      </c>
      <c r="AE955">
        <v>1.0851999999999999</v>
      </c>
      <c r="AF955">
        <v>1.0852200000000001</v>
      </c>
      <c r="AG955">
        <v>1.0851999999999999</v>
      </c>
      <c r="AH955">
        <v>1.0851599999999999</v>
      </c>
      <c r="AI955">
        <v>1.0852599999999999</v>
      </c>
      <c r="AJ955">
        <v>1.0852599999999999</v>
      </c>
      <c r="AK955">
        <v>1.0851900000000001</v>
      </c>
      <c r="AL955">
        <v>1.0852599999999999</v>
      </c>
      <c r="AM955">
        <v>1.0853200000000001</v>
      </c>
      <c r="AN955">
        <v>1.0852200000000001</v>
      </c>
      <c r="AO955">
        <v>1.08521</v>
      </c>
      <c r="AP955">
        <v>1.0853600000000001</v>
      </c>
      <c r="AQ955">
        <v>1.0854299999999999</v>
      </c>
      <c r="AR955">
        <v>1.0854600000000001</v>
      </c>
      <c r="AS955">
        <v>1.08552</v>
      </c>
      <c r="AT955">
        <v>1.0855699999999999</v>
      </c>
      <c r="AU955">
        <v>1.0855699999999999</v>
      </c>
      <c r="AV955">
        <v>1.08552</v>
      </c>
      <c r="AW955">
        <v>1.08548</v>
      </c>
      <c r="AX955">
        <v>1.0857000000000001</v>
      </c>
      <c r="AY955">
        <v>1.0857300000000001</v>
      </c>
      <c r="AZ955">
        <v>1.0857699999999999</v>
      </c>
      <c r="BA955">
        <v>1.0857600000000001</v>
      </c>
      <c r="BB955">
        <v>1.0858099999999999</v>
      </c>
      <c r="BC955">
        <v>1.0859000000000001</v>
      </c>
      <c r="BD955">
        <v>1.08586</v>
      </c>
      <c r="BE955">
        <v>1.08582</v>
      </c>
      <c r="BF955">
        <v>1.0857600000000001</v>
      </c>
      <c r="BG955">
        <v>1.0858099999999999</v>
      </c>
      <c r="BH955">
        <v>1.0858300000000001</v>
      </c>
      <c r="BI955">
        <v>1.0859799999999999</v>
      </c>
      <c r="BJ955">
        <v>1.0860799999999999</v>
      </c>
      <c r="BK955">
        <v>1.0859099999999999</v>
      </c>
      <c r="BL955">
        <v>1.08589</v>
      </c>
      <c r="BM955">
        <v>1.0859000000000001</v>
      </c>
      <c r="BN955">
        <v>1.0859000000000001</v>
      </c>
      <c r="BO955">
        <v>1.08586</v>
      </c>
      <c r="BP955">
        <v>1.0858399999999999</v>
      </c>
      <c r="BQ955">
        <v>1.08585</v>
      </c>
      <c r="BR955">
        <v>1.08585</v>
      </c>
      <c r="BS955">
        <v>1.0857600000000001</v>
      </c>
      <c r="BT955">
        <v>1.08571</v>
      </c>
      <c r="BU955">
        <v>1.0856699999999999</v>
      </c>
      <c r="BV955">
        <v>1.0855900000000001</v>
      </c>
      <c r="BW955">
        <v>1.0856300000000001</v>
      </c>
      <c r="BX955">
        <v>1.08571</v>
      </c>
      <c r="BY955">
        <v>1.08585</v>
      </c>
      <c r="BZ955">
        <v>1.0858000000000001</v>
      </c>
      <c r="CA955">
        <v>1.0859300000000001</v>
      </c>
      <c r="CB955">
        <v>1.0860300000000001</v>
      </c>
      <c r="CC955">
        <v>1.0860799999999999</v>
      </c>
      <c r="CD955">
        <v>1.0860099999999999</v>
      </c>
      <c r="CE955">
        <v>1.0860000000000001</v>
      </c>
      <c r="CF955">
        <v>1.08609</v>
      </c>
      <c r="CG955">
        <v>1.08632</v>
      </c>
      <c r="CH955">
        <v>1.0862499999999999</v>
      </c>
      <c r="CI955">
        <v>1.0863499999999999</v>
      </c>
      <c r="CJ955">
        <v>1.0864</v>
      </c>
      <c r="CK955">
        <v>1.08636</v>
      </c>
      <c r="CL955">
        <v>1.08633</v>
      </c>
      <c r="CM955">
        <v>1.0863</v>
      </c>
      <c r="CN955">
        <v>1.08629</v>
      </c>
      <c r="CO955">
        <v>1.0863</v>
      </c>
      <c r="CP955">
        <v>1.08629</v>
      </c>
      <c r="CQ955">
        <v>1.08633</v>
      </c>
      <c r="CR955">
        <v>1.0862499999999999</v>
      </c>
      <c r="CS955">
        <v>1.0862400000000001</v>
      </c>
      <c r="CT955">
        <v>1.0863499999999999</v>
      </c>
      <c r="CU955">
        <v>1.0863</v>
      </c>
      <c r="CV955">
        <v>1.0863499999999999</v>
      </c>
      <c r="CW955">
        <v>1.0864499999999999</v>
      </c>
      <c r="CX955">
        <v>1.08656</v>
      </c>
      <c r="CY955">
        <v>1.0865199999999999</v>
      </c>
      <c r="CZ955">
        <v>1.0865499999999999</v>
      </c>
      <c r="DA955">
        <v>1.0865199999999999</v>
      </c>
      <c r="DB955">
        <v>1.0865100000000001</v>
      </c>
      <c r="DC955">
        <v>1.0865800000000001</v>
      </c>
      <c r="DD955">
        <v>1.0866100000000001</v>
      </c>
      <c r="DE955">
        <v>1.0867</v>
      </c>
      <c r="DF955">
        <v>1.0868500000000001</v>
      </c>
      <c r="DG955">
        <v>1.0869500000000001</v>
      </c>
      <c r="DH955">
        <v>1.0868199999999999</v>
      </c>
      <c r="DI955">
        <v>1.0868599999999999</v>
      </c>
      <c r="DJ955">
        <v>1.08687</v>
      </c>
      <c r="DK955">
        <v>1.08687</v>
      </c>
      <c r="DL955">
        <v>1.0868500000000001</v>
      </c>
      <c r="DM955">
        <v>1.0869200000000001</v>
      </c>
      <c r="DN955">
        <v>1.0868899999999999</v>
      </c>
      <c r="DO955">
        <v>1.0869599999999999</v>
      </c>
      <c r="DP955">
        <v>1.08691</v>
      </c>
      <c r="DQ955" s="4">
        <f t="shared" si="108"/>
        <v>-4.9999999999883471E-5</v>
      </c>
      <c r="DR955" s="4">
        <f t="shared" si="107"/>
        <v>0</v>
      </c>
      <c r="DS955" s="4">
        <f t="shared" si="109"/>
        <v>4.9999999999883471E-5</v>
      </c>
      <c r="DT955" s="4">
        <f t="shared" si="110"/>
        <v>6.3000000000013046E-4</v>
      </c>
      <c r="DU955" s="5">
        <f t="shared" si="111"/>
        <v>2.5000000000008349E-4</v>
      </c>
      <c r="DV955" s="4">
        <f t="shared" si="112"/>
        <v>2.5199999999996803</v>
      </c>
      <c r="DW955" s="4">
        <f t="shared" si="113"/>
        <v>71.590909090906507</v>
      </c>
      <c r="DX955">
        <v>1.0866199999999999</v>
      </c>
    </row>
    <row r="956" spans="1:128" ht="15.75" thickBot="1">
      <c r="A956">
        <v>1.08511</v>
      </c>
      <c r="B956">
        <v>1.08511</v>
      </c>
      <c r="C956">
        <v>1.08504</v>
      </c>
      <c r="D956">
        <v>1.08521</v>
      </c>
      <c r="E956">
        <v>1.0851</v>
      </c>
      <c r="F956">
        <v>1.08511</v>
      </c>
      <c r="G956">
        <v>1.0850200000000001</v>
      </c>
      <c r="H956">
        <v>1.0850299999999999</v>
      </c>
      <c r="I956">
        <v>1.08511</v>
      </c>
      <c r="J956">
        <v>1.08501</v>
      </c>
      <c r="K956">
        <v>1.085</v>
      </c>
      <c r="L956">
        <v>1.0849</v>
      </c>
      <c r="M956">
        <v>1.08487</v>
      </c>
      <c r="N956">
        <v>1.0848599999999999</v>
      </c>
      <c r="O956">
        <v>1.0848199999999999</v>
      </c>
      <c r="P956">
        <v>1.0848899999999999</v>
      </c>
      <c r="Q956">
        <v>1.0848500000000001</v>
      </c>
      <c r="R956">
        <v>1.0849200000000001</v>
      </c>
      <c r="S956">
        <v>1.0849500000000001</v>
      </c>
      <c r="T956">
        <v>1.08501</v>
      </c>
      <c r="U956">
        <v>1.0849599999999999</v>
      </c>
      <c r="V956">
        <v>1.08507</v>
      </c>
      <c r="W956">
        <v>1.0849599999999999</v>
      </c>
      <c r="X956">
        <v>1.0848599999999999</v>
      </c>
      <c r="Y956">
        <v>1.0849200000000001</v>
      </c>
      <c r="Z956">
        <v>1.0848</v>
      </c>
      <c r="AA956">
        <v>1.08491</v>
      </c>
      <c r="AB956">
        <v>1.08501</v>
      </c>
      <c r="AC956">
        <v>1.08521</v>
      </c>
      <c r="AD956">
        <v>1.0851999999999999</v>
      </c>
      <c r="AE956">
        <v>1.0852200000000001</v>
      </c>
      <c r="AF956">
        <v>1.0851999999999999</v>
      </c>
      <c r="AG956">
        <v>1.0851599999999999</v>
      </c>
      <c r="AH956">
        <v>1.0852599999999999</v>
      </c>
      <c r="AI956">
        <v>1.0852599999999999</v>
      </c>
      <c r="AJ956">
        <v>1.0851900000000001</v>
      </c>
      <c r="AK956">
        <v>1.0852599999999999</v>
      </c>
      <c r="AL956">
        <v>1.0853200000000001</v>
      </c>
      <c r="AM956">
        <v>1.0852200000000001</v>
      </c>
      <c r="AN956">
        <v>1.08521</v>
      </c>
      <c r="AO956">
        <v>1.0853600000000001</v>
      </c>
      <c r="AP956">
        <v>1.0854299999999999</v>
      </c>
      <c r="AQ956">
        <v>1.0854600000000001</v>
      </c>
      <c r="AR956">
        <v>1.08552</v>
      </c>
      <c r="AS956">
        <v>1.0855699999999999</v>
      </c>
      <c r="AT956">
        <v>1.0855699999999999</v>
      </c>
      <c r="AU956">
        <v>1.08552</v>
      </c>
      <c r="AV956">
        <v>1.08548</v>
      </c>
      <c r="AW956">
        <v>1.0857000000000001</v>
      </c>
      <c r="AX956">
        <v>1.0857300000000001</v>
      </c>
      <c r="AY956">
        <v>1.0857699999999999</v>
      </c>
      <c r="AZ956">
        <v>1.0857600000000001</v>
      </c>
      <c r="BA956">
        <v>1.0858099999999999</v>
      </c>
      <c r="BB956">
        <v>1.0859000000000001</v>
      </c>
      <c r="BC956">
        <v>1.08586</v>
      </c>
      <c r="BD956">
        <v>1.08582</v>
      </c>
      <c r="BE956">
        <v>1.0857600000000001</v>
      </c>
      <c r="BF956">
        <v>1.0858099999999999</v>
      </c>
      <c r="BG956">
        <v>1.0858300000000001</v>
      </c>
      <c r="BH956">
        <v>1.0859799999999999</v>
      </c>
      <c r="BI956">
        <v>1.0860799999999999</v>
      </c>
      <c r="BJ956">
        <v>1.0859099999999999</v>
      </c>
      <c r="BK956">
        <v>1.08589</v>
      </c>
      <c r="BL956">
        <v>1.0859000000000001</v>
      </c>
      <c r="BM956">
        <v>1.0859000000000001</v>
      </c>
      <c r="BN956">
        <v>1.08586</v>
      </c>
      <c r="BO956">
        <v>1.0858399999999999</v>
      </c>
      <c r="BP956">
        <v>1.08585</v>
      </c>
      <c r="BQ956">
        <v>1.08585</v>
      </c>
      <c r="BR956">
        <v>1.0857600000000001</v>
      </c>
      <c r="BS956">
        <v>1.08571</v>
      </c>
      <c r="BT956">
        <v>1.0856699999999999</v>
      </c>
      <c r="BU956">
        <v>1.0855900000000001</v>
      </c>
      <c r="BV956">
        <v>1.0856300000000001</v>
      </c>
      <c r="BW956">
        <v>1.08571</v>
      </c>
      <c r="BX956">
        <v>1.08585</v>
      </c>
      <c r="BY956">
        <v>1.0858000000000001</v>
      </c>
      <c r="BZ956">
        <v>1.0859300000000001</v>
      </c>
      <c r="CA956">
        <v>1.0860300000000001</v>
      </c>
      <c r="CB956">
        <v>1.0860799999999999</v>
      </c>
      <c r="CC956">
        <v>1.0860099999999999</v>
      </c>
      <c r="CD956">
        <v>1.0860000000000001</v>
      </c>
      <c r="CE956">
        <v>1.08609</v>
      </c>
      <c r="CF956">
        <v>1.08632</v>
      </c>
      <c r="CG956">
        <v>1.0862499999999999</v>
      </c>
      <c r="CH956">
        <v>1.0863499999999999</v>
      </c>
      <c r="CI956">
        <v>1.0864</v>
      </c>
      <c r="CJ956">
        <v>1.08636</v>
      </c>
      <c r="CK956">
        <v>1.08633</v>
      </c>
      <c r="CL956">
        <v>1.0863</v>
      </c>
      <c r="CM956">
        <v>1.08629</v>
      </c>
      <c r="CN956">
        <v>1.0863</v>
      </c>
      <c r="CO956">
        <v>1.08629</v>
      </c>
      <c r="CP956">
        <v>1.08633</v>
      </c>
      <c r="CQ956">
        <v>1.0862499999999999</v>
      </c>
      <c r="CR956">
        <v>1.0862400000000001</v>
      </c>
      <c r="CS956">
        <v>1.0863499999999999</v>
      </c>
      <c r="CT956">
        <v>1.0863</v>
      </c>
      <c r="CU956">
        <v>1.0863499999999999</v>
      </c>
      <c r="CV956">
        <v>1.0864499999999999</v>
      </c>
      <c r="CW956">
        <v>1.08656</v>
      </c>
      <c r="CX956">
        <v>1.0865199999999999</v>
      </c>
      <c r="CY956">
        <v>1.0865499999999999</v>
      </c>
      <c r="CZ956">
        <v>1.0865199999999999</v>
      </c>
      <c r="DA956">
        <v>1.0865100000000001</v>
      </c>
      <c r="DB956">
        <v>1.0865800000000001</v>
      </c>
      <c r="DC956">
        <v>1.0866100000000001</v>
      </c>
      <c r="DD956">
        <v>1.0867</v>
      </c>
      <c r="DE956">
        <v>1.0868500000000001</v>
      </c>
      <c r="DF956">
        <v>1.0869500000000001</v>
      </c>
      <c r="DG956">
        <v>1.0868199999999999</v>
      </c>
      <c r="DH956">
        <v>1.0868599999999999</v>
      </c>
      <c r="DI956">
        <v>1.08687</v>
      </c>
      <c r="DJ956">
        <v>1.08687</v>
      </c>
      <c r="DK956">
        <v>1.0868500000000001</v>
      </c>
      <c r="DL956">
        <v>1.0869200000000001</v>
      </c>
      <c r="DM956">
        <v>1.0868899999999999</v>
      </c>
      <c r="DN956">
        <v>1.0869599999999999</v>
      </c>
      <c r="DO956">
        <v>1.08691</v>
      </c>
      <c r="DP956">
        <v>1.0869200000000001</v>
      </c>
      <c r="DQ956" s="4">
        <f t="shared" si="108"/>
        <v>1.0000000000065512E-5</v>
      </c>
      <c r="DR956" s="4">
        <f t="shared" si="107"/>
        <v>1.0000000000065512E-5</v>
      </c>
      <c r="DS956" s="4">
        <f t="shared" si="109"/>
        <v>0</v>
      </c>
      <c r="DT956" s="4">
        <f t="shared" si="110"/>
        <v>6.4000000000019597E-4</v>
      </c>
      <c r="DU956" s="5">
        <f t="shared" si="111"/>
        <v>2.20000000000109E-4</v>
      </c>
      <c r="DV956" s="4">
        <f t="shared" si="112"/>
        <v>2.9090909090903585</v>
      </c>
      <c r="DW956" s="4">
        <f t="shared" si="113"/>
        <v>74.418604651159185</v>
      </c>
      <c r="DX956">
        <v>1.0865800000000001</v>
      </c>
    </row>
    <row r="957" spans="1:128" ht="15.75" thickBot="1">
      <c r="A957">
        <v>1.08511</v>
      </c>
      <c r="B957">
        <v>1.08504</v>
      </c>
      <c r="C957">
        <v>1.08521</v>
      </c>
      <c r="D957">
        <v>1.0851</v>
      </c>
      <c r="E957">
        <v>1.08511</v>
      </c>
      <c r="F957">
        <v>1.0850200000000001</v>
      </c>
      <c r="G957">
        <v>1.0850299999999999</v>
      </c>
      <c r="H957">
        <v>1.08511</v>
      </c>
      <c r="I957">
        <v>1.08501</v>
      </c>
      <c r="J957">
        <v>1.085</v>
      </c>
      <c r="K957">
        <v>1.0849</v>
      </c>
      <c r="L957">
        <v>1.08487</v>
      </c>
      <c r="M957">
        <v>1.0848599999999999</v>
      </c>
      <c r="N957">
        <v>1.0848199999999999</v>
      </c>
      <c r="O957">
        <v>1.0848899999999999</v>
      </c>
      <c r="P957">
        <v>1.0848500000000001</v>
      </c>
      <c r="Q957">
        <v>1.0849200000000001</v>
      </c>
      <c r="R957">
        <v>1.0849500000000001</v>
      </c>
      <c r="S957">
        <v>1.08501</v>
      </c>
      <c r="T957">
        <v>1.0849599999999999</v>
      </c>
      <c r="U957">
        <v>1.08507</v>
      </c>
      <c r="V957">
        <v>1.0849599999999999</v>
      </c>
      <c r="W957">
        <v>1.0848599999999999</v>
      </c>
      <c r="X957">
        <v>1.0849200000000001</v>
      </c>
      <c r="Y957">
        <v>1.0848</v>
      </c>
      <c r="Z957">
        <v>1.08491</v>
      </c>
      <c r="AA957">
        <v>1.08501</v>
      </c>
      <c r="AB957">
        <v>1.08521</v>
      </c>
      <c r="AC957">
        <v>1.0851999999999999</v>
      </c>
      <c r="AD957">
        <v>1.0852200000000001</v>
      </c>
      <c r="AE957">
        <v>1.0851999999999999</v>
      </c>
      <c r="AF957">
        <v>1.0851599999999999</v>
      </c>
      <c r="AG957">
        <v>1.0852599999999999</v>
      </c>
      <c r="AH957">
        <v>1.0852599999999999</v>
      </c>
      <c r="AI957">
        <v>1.0851900000000001</v>
      </c>
      <c r="AJ957">
        <v>1.0852599999999999</v>
      </c>
      <c r="AK957">
        <v>1.0853200000000001</v>
      </c>
      <c r="AL957">
        <v>1.0852200000000001</v>
      </c>
      <c r="AM957">
        <v>1.08521</v>
      </c>
      <c r="AN957">
        <v>1.0853600000000001</v>
      </c>
      <c r="AO957">
        <v>1.0854299999999999</v>
      </c>
      <c r="AP957">
        <v>1.0854600000000001</v>
      </c>
      <c r="AQ957">
        <v>1.08552</v>
      </c>
      <c r="AR957">
        <v>1.0855699999999999</v>
      </c>
      <c r="AS957">
        <v>1.0855699999999999</v>
      </c>
      <c r="AT957">
        <v>1.08552</v>
      </c>
      <c r="AU957">
        <v>1.08548</v>
      </c>
      <c r="AV957">
        <v>1.0857000000000001</v>
      </c>
      <c r="AW957">
        <v>1.0857300000000001</v>
      </c>
      <c r="AX957">
        <v>1.0857699999999999</v>
      </c>
      <c r="AY957">
        <v>1.0857600000000001</v>
      </c>
      <c r="AZ957">
        <v>1.0858099999999999</v>
      </c>
      <c r="BA957">
        <v>1.0859000000000001</v>
      </c>
      <c r="BB957">
        <v>1.08586</v>
      </c>
      <c r="BC957">
        <v>1.08582</v>
      </c>
      <c r="BD957">
        <v>1.0857600000000001</v>
      </c>
      <c r="BE957">
        <v>1.0858099999999999</v>
      </c>
      <c r="BF957">
        <v>1.0858300000000001</v>
      </c>
      <c r="BG957">
        <v>1.0859799999999999</v>
      </c>
      <c r="BH957">
        <v>1.0860799999999999</v>
      </c>
      <c r="BI957">
        <v>1.0859099999999999</v>
      </c>
      <c r="BJ957">
        <v>1.08589</v>
      </c>
      <c r="BK957">
        <v>1.0859000000000001</v>
      </c>
      <c r="BL957">
        <v>1.0859000000000001</v>
      </c>
      <c r="BM957">
        <v>1.08586</v>
      </c>
      <c r="BN957">
        <v>1.0858399999999999</v>
      </c>
      <c r="BO957">
        <v>1.08585</v>
      </c>
      <c r="BP957">
        <v>1.08585</v>
      </c>
      <c r="BQ957">
        <v>1.0857600000000001</v>
      </c>
      <c r="BR957">
        <v>1.08571</v>
      </c>
      <c r="BS957">
        <v>1.0856699999999999</v>
      </c>
      <c r="BT957">
        <v>1.0855900000000001</v>
      </c>
      <c r="BU957">
        <v>1.0856300000000001</v>
      </c>
      <c r="BV957">
        <v>1.08571</v>
      </c>
      <c r="BW957">
        <v>1.08585</v>
      </c>
      <c r="BX957">
        <v>1.0858000000000001</v>
      </c>
      <c r="BY957">
        <v>1.0859300000000001</v>
      </c>
      <c r="BZ957">
        <v>1.0860300000000001</v>
      </c>
      <c r="CA957">
        <v>1.0860799999999999</v>
      </c>
      <c r="CB957">
        <v>1.0860099999999999</v>
      </c>
      <c r="CC957">
        <v>1.0860000000000001</v>
      </c>
      <c r="CD957">
        <v>1.08609</v>
      </c>
      <c r="CE957">
        <v>1.08632</v>
      </c>
      <c r="CF957">
        <v>1.0862499999999999</v>
      </c>
      <c r="CG957">
        <v>1.0863499999999999</v>
      </c>
      <c r="CH957">
        <v>1.0864</v>
      </c>
      <c r="CI957">
        <v>1.08636</v>
      </c>
      <c r="CJ957">
        <v>1.08633</v>
      </c>
      <c r="CK957">
        <v>1.0863</v>
      </c>
      <c r="CL957">
        <v>1.08629</v>
      </c>
      <c r="CM957">
        <v>1.0863</v>
      </c>
      <c r="CN957">
        <v>1.08629</v>
      </c>
      <c r="CO957">
        <v>1.08633</v>
      </c>
      <c r="CP957">
        <v>1.0862499999999999</v>
      </c>
      <c r="CQ957">
        <v>1.0862400000000001</v>
      </c>
      <c r="CR957">
        <v>1.0863499999999999</v>
      </c>
      <c r="CS957">
        <v>1.0863</v>
      </c>
      <c r="CT957">
        <v>1.0863499999999999</v>
      </c>
      <c r="CU957">
        <v>1.0864499999999999</v>
      </c>
      <c r="CV957">
        <v>1.08656</v>
      </c>
      <c r="CW957">
        <v>1.0865199999999999</v>
      </c>
      <c r="CX957">
        <v>1.0865499999999999</v>
      </c>
      <c r="CY957">
        <v>1.0865199999999999</v>
      </c>
      <c r="CZ957">
        <v>1.0865100000000001</v>
      </c>
      <c r="DA957">
        <v>1.0865800000000001</v>
      </c>
      <c r="DB957">
        <v>1.0866100000000001</v>
      </c>
      <c r="DC957">
        <v>1.0867</v>
      </c>
      <c r="DD957">
        <v>1.0868500000000001</v>
      </c>
      <c r="DE957">
        <v>1.0869500000000001</v>
      </c>
      <c r="DF957">
        <v>1.0868199999999999</v>
      </c>
      <c r="DG957">
        <v>1.0868599999999999</v>
      </c>
      <c r="DH957">
        <v>1.08687</v>
      </c>
      <c r="DI957">
        <v>1.08687</v>
      </c>
      <c r="DJ957">
        <v>1.0868500000000001</v>
      </c>
      <c r="DK957">
        <v>1.0869200000000001</v>
      </c>
      <c r="DL957">
        <v>1.0868899999999999</v>
      </c>
      <c r="DM957">
        <v>1.0869599999999999</v>
      </c>
      <c r="DN957">
        <v>1.08691</v>
      </c>
      <c r="DO957">
        <v>1.0869200000000001</v>
      </c>
      <c r="DP957">
        <v>1.08684</v>
      </c>
      <c r="DQ957" s="4">
        <f t="shared" si="108"/>
        <v>-8.0000000000080007E-5</v>
      </c>
      <c r="DR957" s="4">
        <f t="shared" si="107"/>
        <v>0</v>
      </c>
      <c r="DS957" s="4">
        <f t="shared" si="109"/>
        <v>8.0000000000080007E-5</v>
      </c>
      <c r="DT957" s="4">
        <f t="shared" si="110"/>
        <v>6.4000000000019597E-4</v>
      </c>
      <c r="DU957" s="5">
        <f t="shared" si="111"/>
        <v>2.9000000000034554E-4</v>
      </c>
      <c r="DV957" s="4">
        <f t="shared" si="112"/>
        <v>2.2068965517221844</v>
      </c>
      <c r="DW957" s="4">
        <f t="shared" si="113"/>
        <v>68.817204301056279</v>
      </c>
      <c r="DX957">
        <v>1.0865800000000001</v>
      </c>
    </row>
    <row r="958" spans="1:128" ht="15.75" thickBot="1">
      <c r="A958">
        <v>1.08504</v>
      </c>
      <c r="B958">
        <v>1.08521</v>
      </c>
      <c r="C958">
        <v>1.0851</v>
      </c>
      <c r="D958">
        <v>1.08511</v>
      </c>
      <c r="E958">
        <v>1.0850200000000001</v>
      </c>
      <c r="F958">
        <v>1.0850299999999999</v>
      </c>
      <c r="G958">
        <v>1.08511</v>
      </c>
      <c r="H958">
        <v>1.08501</v>
      </c>
      <c r="I958">
        <v>1.085</v>
      </c>
      <c r="J958">
        <v>1.0849</v>
      </c>
      <c r="K958">
        <v>1.08487</v>
      </c>
      <c r="L958">
        <v>1.0848599999999999</v>
      </c>
      <c r="M958">
        <v>1.0848199999999999</v>
      </c>
      <c r="N958">
        <v>1.0848899999999999</v>
      </c>
      <c r="O958">
        <v>1.0848500000000001</v>
      </c>
      <c r="P958">
        <v>1.0849200000000001</v>
      </c>
      <c r="Q958">
        <v>1.0849500000000001</v>
      </c>
      <c r="R958">
        <v>1.08501</v>
      </c>
      <c r="S958">
        <v>1.0849599999999999</v>
      </c>
      <c r="T958">
        <v>1.08507</v>
      </c>
      <c r="U958">
        <v>1.0849599999999999</v>
      </c>
      <c r="V958">
        <v>1.0848599999999999</v>
      </c>
      <c r="W958">
        <v>1.0849200000000001</v>
      </c>
      <c r="X958">
        <v>1.0848</v>
      </c>
      <c r="Y958">
        <v>1.08491</v>
      </c>
      <c r="Z958">
        <v>1.08501</v>
      </c>
      <c r="AA958">
        <v>1.08521</v>
      </c>
      <c r="AB958">
        <v>1.0851999999999999</v>
      </c>
      <c r="AC958">
        <v>1.0852200000000001</v>
      </c>
      <c r="AD958">
        <v>1.0851999999999999</v>
      </c>
      <c r="AE958">
        <v>1.0851599999999999</v>
      </c>
      <c r="AF958">
        <v>1.0852599999999999</v>
      </c>
      <c r="AG958">
        <v>1.0852599999999999</v>
      </c>
      <c r="AH958">
        <v>1.0851900000000001</v>
      </c>
      <c r="AI958">
        <v>1.0852599999999999</v>
      </c>
      <c r="AJ958">
        <v>1.0853200000000001</v>
      </c>
      <c r="AK958">
        <v>1.0852200000000001</v>
      </c>
      <c r="AL958">
        <v>1.08521</v>
      </c>
      <c r="AM958">
        <v>1.0853600000000001</v>
      </c>
      <c r="AN958">
        <v>1.0854299999999999</v>
      </c>
      <c r="AO958">
        <v>1.0854600000000001</v>
      </c>
      <c r="AP958">
        <v>1.08552</v>
      </c>
      <c r="AQ958">
        <v>1.0855699999999999</v>
      </c>
      <c r="AR958">
        <v>1.0855699999999999</v>
      </c>
      <c r="AS958">
        <v>1.08552</v>
      </c>
      <c r="AT958">
        <v>1.08548</v>
      </c>
      <c r="AU958">
        <v>1.0857000000000001</v>
      </c>
      <c r="AV958">
        <v>1.0857300000000001</v>
      </c>
      <c r="AW958">
        <v>1.0857699999999999</v>
      </c>
      <c r="AX958">
        <v>1.0857600000000001</v>
      </c>
      <c r="AY958">
        <v>1.0858099999999999</v>
      </c>
      <c r="AZ958">
        <v>1.0859000000000001</v>
      </c>
      <c r="BA958">
        <v>1.08586</v>
      </c>
      <c r="BB958">
        <v>1.08582</v>
      </c>
      <c r="BC958">
        <v>1.0857600000000001</v>
      </c>
      <c r="BD958">
        <v>1.0858099999999999</v>
      </c>
      <c r="BE958">
        <v>1.0858300000000001</v>
      </c>
      <c r="BF958">
        <v>1.0859799999999999</v>
      </c>
      <c r="BG958">
        <v>1.0860799999999999</v>
      </c>
      <c r="BH958">
        <v>1.0859099999999999</v>
      </c>
      <c r="BI958">
        <v>1.08589</v>
      </c>
      <c r="BJ958">
        <v>1.0859000000000001</v>
      </c>
      <c r="BK958">
        <v>1.0859000000000001</v>
      </c>
      <c r="BL958">
        <v>1.08586</v>
      </c>
      <c r="BM958">
        <v>1.0858399999999999</v>
      </c>
      <c r="BN958">
        <v>1.08585</v>
      </c>
      <c r="BO958">
        <v>1.08585</v>
      </c>
      <c r="BP958">
        <v>1.0857600000000001</v>
      </c>
      <c r="BQ958">
        <v>1.08571</v>
      </c>
      <c r="BR958">
        <v>1.0856699999999999</v>
      </c>
      <c r="BS958">
        <v>1.0855900000000001</v>
      </c>
      <c r="BT958">
        <v>1.0856300000000001</v>
      </c>
      <c r="BU958">
        <v>1.08571</v>
      </c>
      <c r="BV958">
        <v>1.08585</v>
      </c>
      <c r="BW958">
        <v>1.0858000000000001</v>
      </c>
      <c r="BX958">
        <v>1.0859300000000001</v>
      </c>
      <c r="BY958">
        <v>1.0860300000000001</v>
      </c>
      <c r="BZ958">
        <v>1.0860799999999999</v>
      </c>
      <c r="CA958">
        <v>1.0860099999999999</v>
      </c>
      <c r="CB958">
        <v>1.0860000000000001</v>
      </c>
      <c r="CC958">
        <v>1.08609</v>
      </c>
      <c r="CD958">
        <v>1.08632</v>
      </c>
      <c r="CE958">
        <v>1.0862499999999999</v>
      </c>
      <c r="CF958">
        <v>1.0863499999999999</v>
      </c>
      <c r="CG958">
        <v>1.0864</v>
      </c>
      <c r="CH958">
        <v>1.08636</v>
      </c>
      <c r="CI958">
        <v>1.08633</v>
      </c>
      <c r="CJ958">
        <v>1.0863</v>
      </c>
      <c r="CK958">
        <v>1.08629</v>
      </c>
      <c r="CL958">
        <v>1.0863</v>
      </c>
      <c r="CM958">
        <v>1.08629</v>
      </c>
      <c r="CN958">
        <v>1.08633</v>
      </c>
      <c r="CO958">
        <v>1.0862499999999999</v>
      </c>
      <c r="CP958">
        <v>1.0862400000000001</v>
      </c>
      <c r="CQ958">
        <v>1.0863499999999999</v>
      </c>
      <c r="CR958">
        <v>1.0863</v>
      </c>
      <c r="CS958">
        <v>1.0863499999999999</v>
      </c>
      <c r="CT958">
        <v>1.0864499999999999</v>
      </c>
      <c r="CU958">
        <v>1.08656</v>
      </c>
      <c r="CV958">
        <v>1.0865199999999999</v>
      </c>
      <c r="CW958">
        <v>1.0865499999999999</v>
      </c>
      <c r="CX958">
        <v>1.0865199999999999</v>
      </c>
      <c r="CY958">
        <v>1.0865100000000001</v>
      </c>
      <c r="CZ958">
        <v>1.0865800000000001</v>
      </c>
      <c r="DA958">
        <v>1.0866100000000001</v>
      </c>
      <c r="DB958">
        <v>1.0867</v>
      </c>
      <c r="DC958">
        <v>1.0868500000000001</v>
      </c>
      <c r="DD958">
        <v>1.0869500000000001</v>
      </c>
      <c r="DE958">
        <v>1.0868199999999999</v>
      </c>
      <c r="DF958">
        <v>1.0868599999999999</v>
      </c>
      <c r="DG958">
        <v>1.08687</v>
      </c>
      <c r="DH958">
        <v>1.08687</v>
      </c>
      <c r="DI958">
        <v>1.0868500000000001</v>
      </c>
      <c r="DJ958">
        <v>1.0869200000000001</v>
      </c>
      <c r="DK958">
        <v>1.0868899999999999</v>
      </c>
      <c r="DL958">
        <v>1.0869599999999999</v>
      </c>
      <c r="DM958">
        <v>1.08691</v>
      </c>
      <c r="DN958">
        <v>1.0869200000000001</v>
      </c>
      <c r="DO958">
        <v>1.08684</v>
      </c>
      <c r="DP958">
        <v>1.08697</v>
      </c>
      <c r="DQ958" s="4">
        <f t="shared" si="108"/>
        <v>1.2999999999996348E-4</v>
      </c>
      <c r="DR958" s="4">
        <f t="shared" si="107"/>
        <v>1.2999999999996348E-4</v>
      </c>
      <c r="DS958" s="4">
        <f t="shared" si="109"/>
        <v>0</v>
      </c>
      <c r="DT958" s="4">
        <f t="shared" si="110"/>
        <v>7.0000000000014495E-4</v>
      </c>
      <c r="DU958" s="5">
        <f t="shared" si="111"/>
        <v>2.9000000000034554E-4</v>
      </c>
      <c r="DV958" s="4">
        <f t="shared" si="112"/>
        <v>2.4137931034458995</v>
      </c>
      <c r="DW958" s="4">
        <f t="shared" si="113"/>
        <v>70.70707070705032</v>
      </c>
      <c r="DX958">
        <v>1.08657</v>
      </c>
    </row>
    <row r="959" spans="1:128" ht="15.75" thickBot="1">
      <c r="A959">
        <v>1.08521</v>
      </c>
      <c r="B959">
        <v>1.0851</v>
      </c>
      <c r="C959">
        <v>1.08511</v>
      </c>
      <c r="D959">
        <v>1.0850200000000001</v>
      </c>
      <c r="E959">
        <v>1.0850299999999999</v>
      </c>
      <c r="F959">
        <v>1.08511</v>
      </c>
      <c r="G959">
        <v>1.08501</v>
      </c>
      <c r="H959">
        <v>1.085</v>
      </c>
      <c r="I959">
        <v>1.0849</v>
      </c>
      <c r="J959">
        <v>1.08487</v>
      </c>
      <c r="K959">
        <v>1.0848599999999999</v>
      </c>
      <c r="L959">
        <v>1.0848199999999999</v>
      </c>
      <c r="M959">
        <v>1.0848899999999999</v>
      </c>
      <c r="N959">
        <v>1.0848500000000001</v>
      </c>
      <c r="O959">
        <v>1.0849200000000001</v>
      </c>
      <c r="P959">
        <v>1.0849500000000001</v>
      </c>
      <c r="Q959">
        <v>1.08501</v>
      </c>
      <c r="R959">
        <v>1.0849599999999999</v>
      </c>
      <c r="S959">
        <v>1.08507</v>
      </c>
      <c r="T959">
        <v>1.0849599999999999</v>
      </c>
      <c r="U959">
        <v>1.0848599999999999</v>
      </c>
      <c r="V959">
        <v>1.0849200000000001</v>
      </c>
      <c r="W959">
        <v>1.0848</v>
      </c>
      <c r="X959">
        <v>1.08491</v>
      </c>
      <c r="Y959">
        <v>1.08501</v>
      </c>
      <c r="Z959">
        <v>1.08521</v>
      </c>
      <c r="AA959">
        <v>1.0851999999999999</v>
      </c>
      <c r="AB959">
        <v>1.0852200000000001</v>
      </c>
      <c r="AC959">
        <v>1.0851999999999999</v>
      </c>
      <c r="AD959">
        <v>1.0851599999999999</v>
      </c>
      <c r="AE959">
        <v>1.0852599999999999</v>
      </c>
      <c r="AF959">
        <v>1.0852599999999999</v>
      </c>
      <c r="AG959">
        <v>1.0851900000000001</v>
      </c>
      <c r="AH959">
        <v>1.0852599999999999</v>
      </c>
      <c r="AI959">
        <v>1.0853200000000001</v>
      </c>
      <c r="AJ959">
        <v>1.0852200000000001</v>
      </c>
      <c r="AK959">
        <v>1.08521</v>
      </c>
      <c r="AL959">
        <v>1.0853600000000001</v>
      </c>
      <c r="AM959">
        <v>1.0854299999999999</v>
      </c>
      <c r="AN959">
        <v>1.0854600000000001</v>
      </c>
      <c r="AO959">
        <v>1.08552</v>
      </c>
      <c r="AP959">
        <v>1.0855699999999999</v>
      </c>
      <c r="AQ959">
        <v>1.0855699999999999</v>
      </c>
      <c r="AR959">
        <v>1.08552</v>
      </c>
      <c r="AS959">
        <v>1.08548</v>
      </c>
      <c r="AT959">
        <v>1.0857000000000001</v>
      </c>
      <c r="AU959">
        <v>1.0857300000000001</v>
      </c>
      <c r="AV959">
        <v>1.0857699999999999</v>
      </c>
      <c r="AW959">
        <v>1.0857600000000001</v>
      </c>
      <c r="AX959">
        <v>1.0858099999999999</v>
      </c>
      <c r="AY959">
        <v>1.0859000000000001</v>
      </c>
      <c r="AZ959">
        <v>1.08586</v>
      </c>
      <c r="BA959">
        <v>1.08582</v>
      </c>
      <c r="BB959">
        <v>1.0857600000000001</v>
      </c>
      <c r="BC959">
        <v>1.0858099999999999</v>
      </c>
      <c r="BD959">
        <v>1.0858300000000001</v>
      </c>
      <c r="BE959">
        <v>1.0859799999999999</v>
      </c>
      <c r="BF959">
        <v>1.0860799999999999</v>
      </c>
      <c r="BG959">
        <v>1.0859099999999999</v>
      </c>
      <c r="BH959">
        <v>1.08589</v>
      </c>
      <c r="BI959">
        <v>1.0859000000000001</v>
      </c>
      <c r="BJ959">
        <v>1.0859000000000001</v>
      </c>
      <c r="BK959">
        <v>1.08586</v>
      </c>
      <c r="BL959">
        <v>1.0858399999999999</v>
      </c>
      <c r="BM959">
        <v>1.08585</v>
      </c>
      <c r="BN959">
        <v>1.08585</v>
      </c>
      <c r="BO959">
        <v>1.0857600000000001</v>
      </c>
      <c r="BP959">
        <v>1.08571</v>
      </c>
      <c r="BQ959">
        <v>1.0856699999999999</v>
      </c>
      <c r="BR959">
        <v>1.0855900000000001</v>
      </c>
      <c r="BS959">
        <v>1.0856300000000001</v>
      </c>
      <c r="BT959">
        <v>1.08571</v>
      </c>
      <c r="BU959">
        <v>1.08585</v>
      </c>
      <c r="BV959">
        <v>1.0858000000000001</v>
      </c>
      <c r="BW959">
        <v>1.0859300000000001</v>
      </c>
      <c r="BX959">
        <v>1.0860300000000001</v>
      </c>
      <c r="BY959">
        <v>1.0860799999999999</v>
      </c>
      <c r="BZ959">
        <v>1.0860099999999999</v>
      </c>
      <c r="CA959">
        <v>1.0860000000000001</v>
      </c>
      <c r="CB959">
        <v>1.08609</v>
      </c>
      <c r="CC959">
        <v>1.08632</v>
      </c>
      <c r="CD959">
        <v>1.0862499999999999</v>
      </c>
      <c r="CE959">
        <v>1.0863499999999999</v>
      </c>
      <c r="CF959">
        <v>1.0864</v>
      </c>
      <c r="CG959">
        <v>1.08636</v>
      </c>
      <c r="CH959">
        <v>1.08633</v>
      </c>
      <c r="CI959">
        <v>1.0863</v>
      </c>
      <c r="CJ959">
        <v>1.08629</v>
      </c>
      <c r="CK959">
        <v>1.0863</v>
      </c>
      <c r="CL959">
        <v>1.08629</v>
      </c>
      <c r="CM959">
        <v>1.08633</v>
      </c>
      <c r="CN959">
        <v>1.0862499999999999</v>
      </c>
      <c r="CO959">
        <v>1.0862400000000001</v>
      </c>
      <c r="CP959">
        <v>1.0863499999999999</v>
      </c>
      <c r="CQ959">
        <v>1.0863</v>
      </c>
      <c r="CR959">
        <v>1.0863499999999999</v>
      </c>
      <c r="CS959">
        <v>1.0864499999999999</v>
      </c>
      <c r="CT959">
        <v>1.08656</v>
      </c>
      <c r="CU959">
        <v>1.0865199999999999</v>
      </c>
      <c r="CV959">
        <v>1.0865499999999999</v>
      </c>
      <c r="CW959">
        <v>1.0865199999999999</v>
      </c>
      <c r="CX959">
        <v>1.0865100000000001</v>
      </c>
      <c r="CY959">
        <v>1.0865800000000001</v>
      </c>
      <c r="CZ959">
        <v>1.0866100000000001</v>
      </c>
      <c r="DA959">
        <v>1.0867</v>
      </c>
      <c r="DB959">
        <v>1.0868500000000001</v>
      </c>
      <c r="DC959">
        <v>1.0869500000000001</v>
      </c>
      <c r="DD959">
        <v>1.0868199999999999</v>
      </c>
      <c r="DE959">
        <v>1.0868599999999999</v>
      </c>
      <c r="DF959">
        <v>1.08687</v>
      </c>
      <c r="DG959">
        <v>1.08687</v>
      </c>
      <c r="DH959">
        <v>1.0868500000000001</v>
      </c>
      <c r="DI959">
        <v>1.0869200000000001</v>
      </c>
      <c r="DJ959">
        <v>1.0868899999999999</v>
      </c>
      <c r="DK959">
        <v>1.0869599999999999</v>
      </c>
      <c r="DL959">
        <v>1.08691</v>
      </c>
      <c r="DM959">
        <v>1.0869200000000001</v>
      </c>
      <c r="DN959">
        <v>1.08684</v>
      </c>
      <c r="DO959">
        <v>1.08697</v>
      </c>
      <c r="DP959">
        <v>1.08694</v>
      </c>
      <c r="DQ959" s="4">
        <f t="shared" si="108"/>
        <v>-2.9999999999974492E-5</v>
      </c>
      <c r="DR959" s="4">
        <f t="shared" si="107"/>
        <v>0</v>
      </c>
      <c r="DS959" s="4">
        <f t="shared" si="109"/>
        <v>2.9999999999974492E-5</v>
      </c>
      <c r="DT959" s="4">
        <f t="shared" si="110"/>
        <v>6.7000000000017046E-4</v>
      </c>
      <c r="DU959" s="5">
        <f t="shared" si="111"/>
        <v>3.2000000000032003E-4</v>
      </c>
      <c r="DV959" s="4">
        <f t="shared" si="112"/>
        <v>2.0937499999984386</v>
      </c>
      <c r="DW959" s="4">
        <f t="shared" si="113"/>
        <v>67.676767676751354</v>
      </c>
      <c r="DX959">
        <v>1.0865800000000001</v>
      </c>
    </row>
    <row r="960" spans="1:128" ht="15.75" thickBot="1">
      <c r="A960">
        <v>1.0851</v>
      </c>
      <c r="B960">
        <v>1.08511</v>
      </c>
      <c r="C960">
        <v>1.0850200000000001</v>
      </c>
      <c r="D960">
        <v>1.0850299999999999</v>
      </c>
      <c r="E960">
        <v>1.08511</v>
      </c>
      <c r="F960">
        <v>1.08501</v>
      </c>
      <c r="G960">
        <v>1.085</v>
      </c>
      <c r="H960">
        <v>1.0849</v>
      </c>
      <c r="I960">
        <v>1.08487</v>
      </c>
      <c r="J960">
        <v>1.0848599999999999</v>
      </c>
      <c r="K960">
        <v>1.0848199999999999</v>
      </c>
      <c r="L960">
        <v>1.0848899999999999</v>
      </c>
      <c r="M960">
        <v>1.0848500000000001</v>
      </c>
      <c r="N960">
        <v>1.0849200000000001</v>
      </c>
      <c r="O960">
        <v>1.0849500000000001</v>
      </c>
      <c r="P960">
        <v>1.08501</v>
      </c>
      <c r="Q960">
        <v>1.0849599999999999</v>
      </c>
      <c r="R960">
        <v>1.08507</v>
      </c>
      <c r="S960">
        <v>1.0849599999999999</v>
      </c>
      <c r="T960">
        <v>1.0848599999999999</v>
      </c>
      <c r="U960">
        <v>1.0849200000000001</v>
      </c>
      <c r="V960">
        <v>1.0848</v>
      </c>
      <c r="W960">
        <v>1.08491</v>
      </c>
      <c r="X960">
        <v>1.08501</v>
      </c>
      <c r="Y960">
        <v>1.08521</v>
      </c>
      <c r="Z960">
        <v>1.0851999999999999</v>
      </c>
      <c r="AA960">
        <v>1.0852200000000001</v>
      </c>
      <c r="AB960">
        <v>1.0851999999999999</v>
      </c>
      <c r="AC960">
        <v>1.0851599999999999</v>
      </c>
      <c r="AD960">
        <v>1.0852599999999999</v>
      </c>
      <c r="AE960">
        <v>1.0852599999999999</v>
      </c>
      <c r="AF960">
        <v>1.0851900000000001</v>
      </c>
      <c r="AG960">
        <v>1.0852599999999999</v>
      </c>
      <c r="AH960">
        <v>1.0853200000000001</v>
      </c>
      <c r="AI960">
        <v>1.0852200000000001</v>
      </c>
      <c r="AJ960">
        <v>1.08521</v>
      </c>
      <c r="AK960">
        <v>1.0853600000000001</v>
      </c>
      <c r="AL960">
        <v>1.0854299999999999</v>
      </c>
      <c r="AM960">
        <v>1.0854600000000001</v>
      </c>
      <c r="AN960">
        <v>1.08552</v>
      </c>
      <c r="AO960">
        <v>1.0855699999999999</v>
      </c>
      <c r="AP960">
        <v>1.0855699999999999</v>
      </c>
      <c r="AQ960">
        <v>1.08552</v>
      </c>
      <c r="AR960">
        <v>1.08548</v>
      </c>
      <c r="AS960">
        <v>1.0857000000000001</v>
      </c>
      <c r="AT960">
        <v>1.0857300000000001</v>
      </c>
      <c r="AU960">
        <v>1.0857699999999999</v>
      </c>
      <c r="AV960">
        <v>1.0857600000000001</v>
      </c>
      <c r="AW960">
        <v>1.0858099999999999</v>
      </c>
      <c r="AX960">
        <v>1.0859000000000001</v>
      </c>
      <c r="AY960">
        <v>1.08586</v>
      </c>
      <c r="AZ960">
        <v>1.08582</v>
      </c>
      <c r="BA960">
        <v>1.0857600000000001</v>
      </c>
      <c r="BB960">
        <v>1.0858099999999999</v>
      </c>
      <c r="BC960">
        <v>1.0858300000000001</v>
      </c>
      <c r="BD960">
        <v>1.0859799999999999</v>
      </c>
      <c r="BE960">
        <v>1.0860799999999999</v>
      </c>
      <c r="BF960">
        <v>1.0859099999999999</v>
      </c>
      <c r="BG960">
        <v>1.08589</v>
      </c>
      <c r="BH960">
        <v>1.0859000000000001</v>
      </c>
      <c r="BI960">
        <v>1.0859000000000001</v>
      </c>
      <c r="BJ960">
        <v>1.08586</v>
      </c>
      <c r="BK960">
        <v>1.0858399999999999</v>
      </c>
      <c r="BL960">
        <v>1.08585</v>
      </c>
      <c r="BM960">
        <v>1.08585</v>
      </c>
      <c r="BN960">
        <v>1.0857600000000001</v>
      </c>
      <c r="BO960">
        <v>1.08571</v>
      </c>
      <c r="BP960">
        <v>1.0856699999999999</v>
      </c>
      <c r="BQ960">
        <v>1.0855900000000001</v>
      </c>
      <c r="BR960">
        <v>1.0856300000000001</v>
      </c>
      <c r="BS960">
        <v>1.08571</v>
      </c>
      <c r="BT960">
        <v>1.08585</v>
      </c>
      <c r="BU960">
        <v>1.0858000000000001</v>
      </c>
      <c r="BV960">
        <v>1.0859300000000001</v>
      </c>
      <c r="BW960">
        <v>1.0860300000000001</v>
      </c>
      <c r="BX960">
        <v>1.0860799999999999</v>
      </c>
      <c r="BY960">
        <v>1.0860099999999999</v>
      </c>
      <c r="BZ960">
        <v>1.0860000000000001</v>
      </c>
      <c r="CA960">
        <v>1.08609</v>
      </c>
      <c r="CB960">
        <v>1.08632</v>
      </c>
      <c r="CC960">
        <v>1.0862499999999999</v>
      </c>
      <c r="CD960">
        <v>1.0863499999999999</v>
      </c>
      <c r="CE960">
        <v>1.0864</v>
      </c>
      <c r="CF960">
        <v>1.08636</v>
      </c>
      <c r="CG960">
        <v>1.08633</v>
      </c>
      <c r="CH960">
        <v>1.0863</v>
      </c>
      <c r="CI960">
        <v>1.08629</v>
      </c>
      <c r="CJ960">
        <v>1.0863</v>
      </c>
      <c r="CK960">
        <v>1.08629</v>
      </c>
      <c r="CL960">
        <v>1.08633</v>
      </c>
      <c r="CM960">
        <v>1.0862499999999999</v>
      </c>
      <c r="CN960">
        <v>1.0862400000000001</v>
      </c>
      <c r="CO960">
        <v>1.0863499999999999</v>
      </c>
      <c r="CP960">
        <v>1.0863</v>
      </c>
      <c r="CQ960">
        <v>1.0863499999999999</v>
      </c>
      <c r="CR960">
        <v>1.0864499999999999</v>
      </c>
      <c r="CS960">
        <v>1.08656</v>
      </c>
      <c r="CT960">
        <v>1.0865199999999999</v>
      </c>
      <c r="CU960">
        <v>1.0865499999999999</v>
      </c>
      <c r="CV960">
        <v>1.0865199999999999</v>
      </c>
      <c r="CW960">
        <v>1.0865100000000001</v>
      </c>
      <c r="CX960">
        <v>1.0865800000000001</v>
      </c>
      <c r="CY960">
        <v>1.0866100000000001</v>
      </c>
      <c r="CZ960">
        <v>1.0867</v>
      </c>
      <c r="DA960">
        <v>1.0868500000000001</v>
      </c>
      <c r="DB960">
        <v>1.0869500000000001</v>
      </c>
      <c r="DC960">
        <v>1.0868199999999999</v>
      </c>
      <c r="DD960">
        <v>1.0868599999999999</v>
      </c>
      <c r="DE960">
        <v>1.08687</v>
      </c>
      <c r="DF960">
        <v>1.08687</v>
      </c>
      <c r="DG960">
        <v>1.0868500000000001</v>
      </c>
      <c r="DH960">
        <v>1.0869200000000001</v>
      </c>
      <c r="DI960">
        <v>1.0868899999999999</v>
      </c>
      <c r="DJ960">
        <v>1.0869599999999999</v>
      </c>
      <c r="DK960">
        <v>1.08691</v>
      </c>
      <c r="DL960">
        <v>1.0869200000000001</v>
      </c>
      <c r="DM960">
        <v>1.08684</v>
      </c>
      <c r="DN960">
        <v>1.08697</v>
      </c>
      <c r="DO960">
        <v>1.08694</v>
      </c>
      <c r="DP960">
        <v>1.08666</v>
      </c>
      <c r="DQ960" s="4">
        <f t="shared" si="108"/>
        <v>-2.8000000000005798E-4</v>
      </c>
      <c r="DR960" s="4">
        <f t="shared" si="107"/>
        <v>0</v>
      </c>
      <c r="DS960" s="4">
        <f t="shared" si="109"/>
        <v>2.8000000000005798E-4</v>
      </c>
      <c r="DT960" s="4">
        <f t="shared" si="110"/>
        <v>5.8000000000024698E-4</v>
      </c>
      <c r="DU960" s="5">
        <f t="shared" si="111"/>
        <v>6.0000000000037801E-4</v>
      </c>
      <c r="DV960" s="4">
        <f t="shared" si="112"/>
        <v>0.96666666666646928</v>
      </c>
      <c r="DW960" s="4">
        <f t="shared" si="113"/>
        <v>49.152542372876248</v>
      </c>
      <c r="DX960">
        <v>1.08656</v>
      </c>
    </row>
    <row r="961" spans="1:128" ht="15.75" thickBot="1">
      <c r="A961">
        <v>1.08511</v>
      </c>
      <c r="B961">
        <v>1.0850200000000001</v>
      </c>
      <c r="C961">
        <v>1.0850299999999999</v>
      </c>
      <c r="D961">
        <v>1.08511</v>
      </c>
      <c r="E961">
        <v>1.08501</v>
      </c>
      <c r="F961">
        <v>1.085</v>
      </c>
      <c r="G961">
        <v>1.0849</v>
      </c>
      <c r="H961">
        <v>1.08487</v>
      </c>
      <c r="I961">
        <v>1.0848599999999999</v>
      </c>
      <c r="J961">
        <v>1.0848199999999999</v>
      </c>
      <c r="K961">
        <v>1.0848899999999999</v>
      </c>
      <c r="L961">
        <v>1.0848500000000001</v>
      </c>
      <c r="M961">
        <v>1.0849200000000001</v>
      </c>
      <c r="N961">
        <v>1.0849500000000001</v>
      </c>
      <c r="O961">
        <v>1.08501</v>
      </c>
      <c r="P961">
        <v>1.0849599999999999</v>
      </c>
      <c r="Q961">
        <v>1.08507</v>
      </c>
      <c r="R961">
        <v>1.0849599999999999</v>
      </c>
      <c r="S961">
        <v>1.0848599999999999</v>
      </c>
      <c r="T961">
        <v>1.0849200000000001</v>
      </c>
      <c r="U961">
        <v>1.0848</v>
      </c>
      <c r="V961">
        <v>1.08491</v>
      </c>
      <c r="W961">
        <v>1.08501</v>
      </c>
      <c r="X961">
        <v>1.08521</v>
      </c>
      <c r="Y961">
        <v>1.0851999999999999</v>
      </c>
      <c r="Z961">
        <v>1.0852200000000001</v>
      </c>
      <c r="AA961">
        <v>1.0851999999999999</v>
      </c>
      <c r="AB961">
        <v>1.0851599999999999</v>
      </c>
      <c r="AC961">
        <v>1.0852599999999999</v>
      </c>
      <c r="AD961">
        <v>1.0852599999999999</v>
      </c>
      <c r="AE961">
        <v>1.0851900000000001</v>
      </c>
      <c r="AF961">
        <v>1.0852599999999999</v>
      </c>
      <c r="AG961">
        <v>1.0853200000000001</v>
      </c>
      <c r="AH961">
        <v>1.0852200000000001</v>
      </c>
      <c r="AI961">
        <v>1.08521</v>
      </c>
      <c r="AJ961">
        <v>1.0853600000000001</v>
      </c>
      <c r="AK961">
        <v>1.0854299999999999</v>
      </c>
      <c r="AL961">
        <v>1.0854600000000001</v>
      </c>
      <c r="AM961">
        <v>1.08552</v>
      </c>
      <c r="AN961">
        <v>1.0855699999999999</v>
      </c>
      <c r="AO961">
        <v>1.0855699999999999</v>
      </c>
      <c r="AP961">
        <v>1.08552</v>
      </c>
      <c r="AQ961">
        <v>1.08548</v>
      </c>
      <c r="AR961">
        <v>1.0857000000000001</v>
      </c>
      <c r="AS961">
        <v>1.0857300000000001</v>
      </c>
      <c r="AT961">
        <v>1.0857699999999999</v>
      </c>
      <c r="AU961">
        <v>1.0857600000000001</v>
      </c>
      <c r="AV961">
        <v>1.0858099999999999</v>
      </c>
      <c r="AW961">
        <v>1.0859000000000001</v>
      </c>
      <c r="AX961">
        <v>1.08586</v>
      </c>
      <c r="AY961">
        <v>1.08582</v>
      </c>
      <c r="AZ961">
        <v>1.0857600000000001</v>
      </c>
      <c r="BA961">
        <v>1.0858099999999999</v>
      </c>
      <c r="BB961">
        <v>1.0858300000000001</v>
      </c>
      <c r="BC961">
        <v>1.0859799999999999</v>
      </c>
      <c r="BD961">
        <v>1.0860799999999999</v>
      </c>
      <c r="BE961">
        <v>1.0859099999999999</v>
      </c>
      <c r="BF961">
        <v>1.08589</v>
      </c>
      <c r="BG961">
        <v>1.0859000000000001</v>
      </c>
      <c r="BH961">
        <v>1.0859000000000001</v>
      </c>
      <c r="BI961">
        <v>1.08586</v>
      </c>
      <c r="BJ961">
        <v>1.0858399999999999</v>
      </c>
      <c r="BK961">
        <v>1.08585</v>
      </c>
      <c r="BL961">
        <v>1.08585</v>
      </c>
      <c r="BM961">
        <v>1.0857600000000001</v>
      </c>
      <c r="BN961">
        <v>1.08571</v>
      </c>
      <c r="BO961">
        <v>1.0856699999999999</v>
      </c>
      <c r="BP961">
        <v>1.0855900000000001</v>
      </c>
      <c r="BQ961">
        <v>1.0856300000000001</v>
      </c>
      <c r="BR961">
        <v>1.08571</v>
      </c>
      <c r="BS961">
        <v>1.08585</v>
      </c>
      <c r="BT961">
        <v>1.0858000000000001</v>
      </c>
      <c r="BU961">
        <v>1.0859300000000001</v>
      </c>
      <c r="BV961">
        <v>1.0860300000000001</v>
      </c>
      <c r="BW961">
        <v>1.0860799999999999</v>
      </c>
      <c r="BX961">
        <v>1.0860099999999999</v>
      </c>
      <c r="BY961">
        <v>1.0860000000000001</v>
      </c>
      <c r="BZ961">
        <v>1.08609</v>
      </c>
      <c r="CA961">
        <v>1.08632</v>
      </c>
      <c r="CB961">
        <v>1.0862499999999999</v>
      </c>
      <c r="CC961">
        <v>1.0863499999999999</v>
      </c>
      <c r="CD961">
        <v>1.0864</v>
      </c>
      <c r="CE961">
        <v>1.08636</v>
      </c>
      <c r="CF961">
        <v>1.08633</v>
      </c>
      <c r="CG961">
        <v>1.0863</v>
      </c>
      <c r="CH961">
        <v>1.08629</v>
      </c>
      <c r="CI961">
        <v>1.0863</v>
      </c>
      <c r="CJ961">
        <v>1.08629</v>
      </c>
      <c r="CK961">
        <v>1.08633</v>
      </c>
      <c r="CL961">
        <v>1.0862499999999999</v>
      </c>
      <c r="CM961">
        <v>1.0862400000000001</v>
      </c>
      <c r="CN961">
        <v>1.0863499999999999</v>
      </c>
      <c r="CO961">
        <v>1.0863</v>
      </c>
      <c r="CP961">
        <v>1.0863499999999999</v>
      </c>
      <c r="CQ961">
        <v>1.0864499999999999</v>
      </c>
      <c r="CR961">
        <v>1.08656</v>
      </c>
      <c r="CS961">
        <v>1.0865199999999999</v>
      </c>
      <c r="CT961">
        <v>1.0865499999999999</v>
      </c>
      <c r="CU961">
        <v>1.0865199999999999</v>
      </c>
      <c r="CV961">
        <v>1.0865100000000001</v>
      </c>
      <c r="CW961">
        <v>1.0865800000000001</v>
      </c>
      <c r="CX961">
        <v>1.0866100000000001</v>
      </c>
      <c r="CY961">
        <v>1.0867</v>
      </c>
      <c r="CZ961">
        <v>1.0868500000000001</v>
      </c>
      <c r="DA961">
        <v>1.0869500000000001</v>
      </c>
      <c r="DB961">
        <v>1.0868199999999999</v>
      </c>
      <c r="DC961">
        <v>1.0868599999999999</v>
      </c>
      <c r="DD961">
        <v>1.08687</v>
      </c>
      <c r="DE961">
        <v>1.08687</v>
      </c>
      <c r="DF961">
        <v>1.0868500000000001</v>
      </c>
      <c r="DG961">
        <v>1.0869200000000001</v>
      </c>
      <c r="DH961">
        <v>1.0868899999999999</v>
      </c>
      <c r="DI961">
        <v>1.0869599999999999</v>
      </c>
      <c r="DJ961">
        <v>1.08691</v>
      </c>
      <c r="DK961">
        <v>1.0869200000000001</v>
      </c>
      <c r="DL961">
        <v>1.08684</v>
      </c>
      <c r="DM961">
        <v>1.08697</v>
      </c>
      <c r="DN961">
        <v>1.08694</v>
      </c>
      <c r="DO961">
        <v>1.08666</v>
      </c>
      <c r="DP961">
        <v>1.0867800000000001</v>
      </c>
      <c r="DQ961" s="4">
        <f t="shared" si="108"/>
        <v>1.2000000000012001E-4</v>
      </c>
      <c r="DR961" s="4">
        <f t="shared" si="107"/>
        <v>1.2000000000012001E-4</v>
      </c>
      <c r="DS961" s="4">
        <f t="shared" si="109"/>
        <v>0</v>
      </c>
      <c r="DT961" s="4">
        <f t="shared" si="110"/>
        <v>5.5000000000027249E-4</v>
      </c>
      <c r="DU961" s="5">
        <f t="shared" si="111"/>
        <v>6.0000000000037801E-4</v>
      </c>
      <c r="DV961" s="4">
        <f t="shared" si="112"/>
        <v>0.91666666666654328</v>
      </c>
      <c r="DW961" s="4">
        <f t="shared" si="113"/>
        <v>47.826086956518381</v>
      </c>
      <c r="DX961">
        <v>1.0865800000000001</v>
      </c>
    </row>
    <row r="962" spans="1:128" ht="15.75" thickBot="1">
      <c r="A962">
        <v>1.0850200000000001</v>
      </c>
      <c r="B962">
        <v>1.0850299999999999</v>
      </c>
      <c r="C962">
        <v>1.08511</v>
      </c>
      <c r="D962">
        <v>1.08501</v>
      </c>
      <c r="E962">
        <v>1.085</v>
      </c>
      <c r="F962">
        <v>1.0849</v>
      </c>
      <c r="G962">
        <v>1.08487</v>
      </c>
      <c r="H962">
        <v>1.0848599999999999</v>
      </c>
      <c r="I962">
        <v>1.0848199999999999</v>
      </c>
      <c r="J962">
        <v>1.0848899999999999</v>
      </c>
      <c r="K962">
        <v>1.0848500000000001</v>
      </c>
      <c r="L962">
        <v>1.0849200000000001</v>
      </c>
      <c r="M962">
        <v>1.0849500000000001</v>
      </c>
      <c r="N962">
        <v>1.08501</v>
      </c>
      <c r="O962">
        <v>1.0849599999999999</v>
      </c>
      <c r="P962">
        <v>1.08507</v>
      </c>
      <c r="Q962">
        <v>1.0849599999999999</v>
      </c>
      <c r="R962">
        <v>1.0848599999999999</v>
      </c>
      <c r="S962">
        <v>1.0849200000000001</v>
      </c>
      <c r="T962">
        <v>1.0848</v>
      </c>
      <c r="U962">
        <v>1.08491</v>
      </c>
      <c r="V962">
        <v>1.08501</v>
      </c>
      <c r="W962">
        <v>1.08521</v>
      </c>
      <c r="X962">
        <v>1.0851999999999999</v>
      </c>
      <c r="Y962">
        <v>1.0852200000000001</v>
      </c>
      <c r="Z962">
        <v>1.0851999999999999</v>
      </c>
      <c r="AA962">
        <v>1.0851599999999999</v>
      </c>
      <c r="AB962">
        <v>1.0852599999999999</v>
      </c>
      <c r="AC962">
        <v>1.0852599999999999</v>
      </c>
      <c r="AD962">
        <v>1.0851900000000001</v>
      </c>
      <c r="AE962">
        <v>1.0852599999999999</v>
      </c>
      <c r="AF962">
        <v>1.0853200000000001</v>
      </c>
      <c r="AG962">
        <v>1.0852200000000001</v>
      </c>
      <c r="AH962">
        <v>1.08521</v>
      </c>
      <c r="AI962">
        <v>1.0853600000000001</v>
      </c>
      <c r="AJ962">
        <v>1.0854299999999999</v>
      </c>
      <c r="AK962">
        <v>1.0854600000000001</v>
      </c>
      <c r="AL962">
        <v>1.08552</v>
      </c>
      <c r="AM962">
        <v>1.0855699999999999</v>
      </c>
      <c r="AN962">
        <v>1.0855699999999999</v>
      </c>
      <c r="AO962">
        <v>1.08552</v>
      </c>
      <c r="AP962">
        <v>1.08548</v>
      </c>
      <c r="AQ962">
        <v>1.0857000000000001</v>
      </c>
      <c r="AR962">
        <v>1.0857300000000001</v>
      </c>
      <c r="AS962">
        <v>1.0857699999999999</v>
      </c>
      <c r="AT962">
        <v>1.0857600000000001</v>
      </c>
      <c r="AU962">
        <v>1.0858099999999999</v>
      </c>
      <c r="AV962">
        <v>1.0859000000000001</v>
      </c>
      <c r="AW962">
        <v>1.08586</v>
      </c>
      <c r="AX962">
        <v>1.08582</v>
      </c>
      <c r="AY962">
        <v>1.0857600000000001</v>
      </c>
      <c r="AZ962">
        <v>1.0858099999999999</v>
      </c>
      <c r="BA962">
        <v>1.0858300000000001</v>
      </c>
      <c r="BB962">
        <v>1.0859799999999999</v>
      </c>
      <c r="BC962">
        <v>1.0860799999999999</v>
      </c>
      <c r="BD962">
        <v>1.0859099999999999</v>
      </c>
      <c r="BE962">
        <v>1.08589</v>
      </c>
      <c r="BF962">
        <v>1.0859000000000001</v>
      </c>
      <c r="BG962">
        <v>1.0859000000000001</v>
      </c>
      <c r="BH962">
        <v>1.08586</v>
      </c>
      <c r="BI962">
        <v>1.0858399999999999</v>
      </c>
      <c r="BJ962">
        <v>1.08585</v>
      </c>
      <c r="BK962">
        <v>1.08585</v>
      </c>
      <c r="BL962">
        <v>1.0857600000000001</v>
      </c>
      <c r="BM962">
        <v>1.08571</v>
      </c>
      <c r="BN962">
        <v>1.0856699999999999</v>
      </c>
      <c r="BO962">
        <v>1.0855900000000001</v>
      </c>
      <c r="BP962">
        <v>1.0856300000000001</v>
      </c>
      <c r="BQ962">
        <v>1.08571</v>
      </c>
      <c r="BR962">
        <v>1.08585</v>
      </c>
      <c r="BS962">
        <v>1.0858000000000001</v>
      </c>
      <c r="BT962">
        <v>1.0859300000000001</v>
      </c>
      <c r="BU962">
        <v>1.0860300000000001</v>
      </c>
      <c r="BV962">
        <v>1.0860799999999999</v>
      </c>
      <c r="BW962">
        <v>1.0860099999999999</v>
      </c>
      <c r="BX962">
        <v>1.0860000000000001</v>
      </c>
      <c r="BY962">
        <v>1.08609</v>
      </c>
      <c r="BZ962">
        <v>1.08632</v>
      </c>
      <c r="CA962">
        <v>1.0862499999999999</v>
      </c>
      <c r="CB962">
        <v>1.0863499999999999</v>
      </c>
      <c r="CC962">
        <v>1.0864</v>
      </c>
      <c r="CD962">
        <v>1.08636</v>
      </c>
      <c r="CE962">
        <v>1.08633</v>
      </c>
      <c r="CF962">
        <v>1.0863</v>
      </c>
      <c r="CG962">
        <v>1.08629</v>
      </c>
      <c r="CH962">
        <v>1.0863</v>
      </c>
      <c r="CI962">
        <v>1.08629</v>
      </c>
      <c r="CJ962">
        <v>1.08633</v>
      </c>
      <c r="CK962">
        <v>1.0862499999999999</v>
      </c>
      <c r="CL962">
        <v>1.0862400000000001</v>
      </c>
      <c r="CM962">
        <v>1.0863499999999999</v>
      </c>
      <c r="CN962">
        <v>1.0863</v>
      </c>
      <c r="CO962">
        <v>1.0863499999999999</v>
      </c>
      <c r="CP962">
        <v>1.0864499999999999</v>
      </c>
      <c r="CQ962">
        <v>1.08656</v>
      </c>
      <c r="CR962">
        <v>1.0865199999999999</v>
      </c>
      <c r="CS962">
        <v>1.0865499999999999</v>
      </c>
      <c r="CT962">
        <v>1.0865199999999999</v>
      </c>
      <c r="CU962">
        <v>1.0865100000000001</v>
      </c>
      <c r="CV962">
        <v>1.0865800000000001</v>
      </c>
      <c r="CW962">
        <v>1.0866100000000001</v>
      </c>
      <c r="CX962">
        <v>1.0867</v>
      </c>
      <c r="CY962">
        <v>1.0868500000000001</v>
      </c>
      <c r="CZ962">
        <v>1.0869500000000001</v>
      </c>
      <c r="DA962">
        <v>1.0868199999999999</v>
      </c>
      <c r="DB962">
        <v>1.0868599999999999</v>
      </c>
      <c r="DC962">
        <v>1.08687</v>
      </c>
      <c r="DD962">
        <v>1.08687</v>
      </c>
      <c r="DE962">
        <v>1.0868500000000001</v>
      </c>
      <c r="DF962">
        <v>1.0869200000000001</v>
      </c>
      <c r="DG962">
        <v>1.0868899999999999</v>
      </c>
      <c r="DH962">
        <v>1.0869599999999999</v>
      </c>
      <c r="DI962">
        <v>1.08691</v>
      </c>
      <c r="DJ962">
        <v>1.0869200000000001</v>
      </c>
      <c r="DK962">
        <v>1.08684</v>
      </c>
      <c r="DL962">
        <v>1.08697</v>
      </c>
      <c r="DM962">
        <v>1.08694</v>
      </c>
      <c r="DN962">
        <v>1.08666</v>
      </c>
      <c r="DO962">
        <v>1.0867800000000001</v>
      </c>
      <c r="DP962">
        <v>1.0868</v>
      </c>
      <c r="DQ962" s="4">
        <f t="shared" si="108"/>
        <v>1.9999999999908979E-5</v>
      </c>
      <c r="DR962" s="4">
        <f t="shared" si="107"/>
        <v>1.9999999999908979E-5</v>
      </c>
      <c r="DS962" s="4">
        <f t="shared" si="109"/>
        <v>0</v>
      </c>
      <c r="DT962" s="4">
        <f t="shared" si="110"/>
        <v>4.7000000000019249E-4</v>
      </c>
      <c r="DU962" s="5">
        <f t="shared" si="111"/>
        <v>6.0000000000037801E-4</v>
      </c>
      <c r="DV962" s="4">
        <f t="shared" si="112"/>
        <v>0.78333333333316069</v>
      </c>
      <c r="DW962" s="4">
        <f t="shared" si="113"/>
        <v>43.925233644854387</v>
      </c>
      <c r="DX962">
        <v>1.0865100000000001</v>
      </c>
    </row>
    <row r="963" spans="1:128" ht="15.75" thickBot="1">
      <c r="A963">
        <v>1.0850299999999999</v>
      </c>
      <c r="B963">
        <v>1.08511</v>
      </c>
      <c r="C963">
        <v>1.08501</v>
      </c>
      <c r="D963">
        <v>1.085</v>
      </c>
      <c r="E963">
        <v>1.0849</v>
      </c>
      <c r="F963">
        <v>1.08487</v>
      </c>
      <c r="G963">
        <v>1.0848599999999999</v>
      </c>
      <c r="H963">
        <v>1.0848199999999999</v>
      </c>
      <c r="I963">
        <v>1.0848899999999999</v>
      </c>
      <c r="J963">
        <v>1.0848500000000001</v>
      </c>
      <c r="K963">
        <v>1.0849200000000001</v>
      </c>
      <c r="L963">
        <v>1.0849500000000001</v>
      </c>
      <c r="M963">
        <v>1.08501</v>
      </c>
      <c r="N963">
        <v>1.0849599999999999</v>
      </c>
      <c r="O963">
        <v>1.08507</v>
      </c>
      <c r="P963">
        <v>1.0849599999999999</v>
      </c>
      <c r="Q963">
        <v>1.0848599999999999</v>
      </c>
      <c r="R963">
        <v>1.0849200000000001</v>
      </c>
      <c r="S963">
        <v>1.0848</v>
      </c>
      <c r="T963">
        <v>1.08491</v>
      </c>
      <c r="U963">
        <v>1.08501</v>
      </c>
      <c r="V963">
        <v>1.08521</v>
      </c>
      <c r="W963">
        <v>1.0851999999999999</v>
      </c>
      <c r="X963">
        <v>1.0852200000000001</v>
      </c>
      <c r="Y963">
        <v>1.0851999999999999</v>
      </c>
      <c r="Z963">
        <v>1.0851599999999999</v>
      </c>
      <c r="AA963">
        <v>1.0852599999999999</v>
      </c>
      <c r="AB963">
        <v>1.0852599999999999</v>
      </c>
      <c r="AC963">
        <v>1.0851900000000001</v>
      </c>
      <c r="AD963">
        <v>1.0852599999999999</v>
      </c>
      <c r="AE963">
        <v>1.0853200000000001</v>
      </c>
      <c r="AF963">
        <v>1.0852200000000001</v>
      </c>
      <c r="AG963">
        <v>1.08521</v>
      </c>
      <c r="AH963">
        <v>1.0853600000000001</v>
      </c>
      <c r="AI963">
        <v>1.0854299999999999</v>
      </c>
      <c r="AJ963">
        <v>1.0854600000000001</v>
      </c>
      <c r="AK963">
        <v>1.08552</v>
      </c>
      <c r="AL963">
        <v>1.0855699999999999</v>
      </c>
      <c r="AM963">
        <v>1.0855699999999999</v>
      </c>
      <c r="AN963">
        <v>1.08552</v>
      </c>
      <c r="AO963">
        <v>1.08548</v>
      </c>
      <c r="AP963">
        <v>1.0857000000000001</v>
      </c>
      <c r="AQ963">
        <v>1.0857300000000001</v>
      </c>
      <c r="AR963">
        <v>1.0857699999999999</v>
      </c>
      <c r="AS963">
        <v>1.0857600000000001</v>
      </c>
      <c r="AT963">
        <v>1.0858099999999999</v>
      </c>
      <c r="AU963">
        <v>1.0859000000000001</v>
      </c>
      <c r="AV963">
        <v>1.08586</v>
      </c>
      <c r="AW963">
        <v>1.08582</v>
      </c>
      <c r="AX963">
        <v>1.0857600000000001</v>
      </c>
      <c r="AY963">
        <v>1.0858099999999999</v>
      </c>
      <c r="AZ963">
        <v>1.0858300000000001</v>
      </c>
      <c r="BA963">
        <v>1.0859799999999999</v>
      </c>
      <c r="BB963">
        <v>1.0860799999999999</v>
      </c>
      <c r="BC963">
        <v>1.0859099999999999</v>
      </c>
      <c r="BD963">
        <v>1.08589</v>
      </c>
      <c r="BE963">
        <v>1.0859000000000001</v>
      </c>
      <c r="BF963">
        <v>1.0859000000000001</v>
      </c>
      <c r="BG963">
        <v>1.08586</v>
      </c>
      <c r="BH963">
        <v>1.0858399999999999</v>
      </c>
      <c r="BI963">
        <v>1.08585</v>
      </c>
      <c r="BJ963">
        <v>1.08585</v>
      </c>
      <c r="BK963">
        <v>1.0857600000000001</v>
      </c>
      <c r="BL963">
        <v>1.08571</v>
      </c>
      <c r="BM963">
        <v>1.0856699999999999</v>
      </c>
      <c r="BN963">
        <v>1.0855900000000001</v>
      </c>
      <c r="BO963">
        <v>1.0856300000000001</v>
      </c>
      <c r="BP963">
        <v>1.08571</v>
      </c>
      <c r="BQ963">
        <v>1.08585</v>
      </c>
      <c r="BR963">
        <v>1.0858000000000001</v>
      </c>
      <c r="BS963">
        <v>1.0859300000000001</v>
      </c>
      <c r="BT963">
        <v>1.0860300000000001</v>
      </c>
      <c r="BU963">
        <v>1.0860799999999999</v>
      </c>
      <c r="BV963">
        <v>1.0860099999999999</v>
      </c>
      <c r="BW963">
        <v>1.0860000000000001</v>
      </c>
      <c r="BX963">
        <v>1.08609</v>
      </c>
      <c r="BY963">
        <v>1.08632</v>
      </c>
      <c r="BZ963">
        <v>1.0862499999999999</v>
      </c>
      <c r="CA963">
        <v>1.0863499999999999</v>
      </c>
      <c r="CB963">
        <v>1.0864</v>
      </c>
      <c r="CC963">
        <v>1.08636</v>
      </c>
      <c r="CD963">
        <v>1.08633</v>
      </c>
      <c r="CE963">
        <v>1.0863</v>
      </c>
      <c r="CF963">
        <v>1.08629</v>
      </c>
      <c r="CG963">
        <v>1.0863</v>
      </c>
      <c r="CH963">
        <v>1.08629</v>
      </c>
      <c r="CI963">
        <v>1.08633</v>
      </c>
      <c r="CJ963">
        <v>1.0862499999999999</v>
      </c>
      <c r="CK963">
        <v>1.0862400000000001</v>
      </c>
      <c r="CL963">
        <v>1.0863499999999999</v>
      </c>
      <c r="CM963">
        <v>1.0863</v>
      </c>
      <c r="CN963">
        <v>1.0863499999999999</v>
      </c>
      <c r="CO963">
        <v>1.0864499999999999</v>
      </c>
      <c r="CP963">
        <v>1.08656</v>
      </c>
      <c r="CQ963">
        <v>1.0865199999999999</v>
      </c>
      <c r="CR963">
        <v>1.0865499999999999</v>
      </c>
      <c r="CS963">
        <v>1.0865199999999999</v>
      </c>
      <c r="CT963">
        <v>1.0865100000000001</v>
      </c>
      <c r="CU963">
        <v>1.0865800000000001</v>
      </c>
      <c r="CV963">
        <v>1.0866100000000001</v>
      </c>
      <c r="CW963">
        <v>1.0867</v>
      </c>
      <c r="CX963">
        <v>1.0868500000000001</v>
      </c>
      <c r="CY963">
        <v>1.0869500000000001</v>
      </c>
      <c r="CZ963">
        <v>1.0868199999999999</v>
      </c>
      <c r="DA963">
        <v>1.0868599999999999</v>
      </c>
      <c r="DB963">
        <v>1.08687</v>
      </c>
      <c r="DC963">
        <v>1.08687</v>
      </c>
      <c r="DD963">
        <v>1.0868500000000001</v>
      </c>
      <c r="DE963">
        <v>1.0869200000000001</v>
      </c>
      <c r="DF963">
        <v>1.0868899999999999</v>
      </c>
      <c r="DG963">
        <v>1.0869599999999999</v>
      </c>
      <c r="DH963">
        <v>1.08691</v>
      </c>
      <c r="DI963">
        <v>1.0869200000000001</v>
      </c>
      <c r="DJ963">
        <v>1.08684</v>
      </c>
      <c r="DK963">
        <v>1.08697</v>
      </c>
      <c r="DL963">
        <v>1.08694</v>
      </c>
      <c r="DM963">
        <v>1.08666</v>
      </c>
      <c r="DN963">
        <v>1.0867800000000001</v>
      </c>
      <c r="DO963">
        <v>1.0868</v>
      </c>
      <c r="DP963">
        <v>1.0868500000000001</v>
      </c>
      <c r="DQ963" s="4">
        <f t="shared" si="108"/>
        <v>5.0000000000105516E-5</v>
      </c>
      <c r="DR963" s="4">
        <f t="shared" si="107"/>
        <v>5.0000000000105516E-5</v>
      </c>
      <c r="DS963" s="4">
        <f t="shared" si="109"/>
        <v>0</v>
      </c>
      <c r="DT963" s="4">
        <f t="shared" si="110"/>
        <v>5.20000000000298E-4</v>
      </c>
      <c r="DU963" s="5">
        <f t="shared" si="111"/>
        <v>4.7000000000019249E-4</v>
      </c>
      <c r="DV963" s="4">
        <f t="shared" si="112"/>
        <v>1.1063829787235853</v>
      </c>
      <c r="DW963" s="4">
        <f t="shared" si="113"/>
        <v>52.525252525256604</v>
      </c>
      <c r="DX963">
        <v>1.08663</v>
      </c>
    </row>
    <row r="964" spans="1:128" ht="15.75" thickBot="1">
      <c r="A964">
        <v>1.08511</v>
      </c>
      <c r="B964">
        <v>1.08501</v>
      </c>
      <c r="C964">
        <v>1.085</v>
      </c>
      <c r="D964">
        <v>1.0849</v>
      </c>
      <c r="E964">
        <v>1.08487</v>
      </c>
      <c r="F964">
        <v>1.0848599999999999</v>
      </c>
      <c r="G964">
        <v>1.0848199999999999</v>
      </c>
      <c r="H964">
        <v>1.0848899999999999</v>
      </c>
      <c r="I964">
        <v>1.0848500000000001</v>
      </c>
      <c r="J964">
        <v>1.0849200000000001</v>
      </c>
      <c r="K964">
        <v>1.0849500000000001</v>
      </c>
      <c r="L964">
        <v>1.08501</v>
      </c>
      <c r="M964">
        <v>1.0849599999999999</v>
      </c>
      <c r="N964">
        <v>1.08507</v>
      </c>
      <c r="O964">
        <v>1.0849599999999999</v>
      </c>
      <c r="P964">
        <v>1.0848599999999999</v>
      </c>
      <c r="Q964">
        <v>1.0849200000000001</v>
      </c>
      <c r="R964">
        <v>1.0848</v>
      </c>
      <c r="S964">
        <v>1.08491</v>
      </c>
      <c r="T964">
        <v>1.08501</v>
      </c>
      <c r="U964">
        <v>1.08521</v>
      </c>
      <c r="V964">
        <v>1.0851999999999999</v>
      </c>
      <c r="W964">
        <v>1.0852200000000001</v>
      </c>
      <c r="X964">
        <v>1.0851999999999999</v>
      </c>
      <c r="Y964">
        <v>1.0851599999999999</v>
      </c>
      <c r="Z964">
        <v>1.0852599999999999</v>
      </c>
      <c r="AA964">
        <v>1.0852599999999999</v>
      </c>
      <c r="AB964">
        <v>1.0851900000000001</v>
      </c>
      <c r="AC964">
        <v>1.0852599999999999</v>
      </c>
      <c r="AD964">
        <v>1.0853200000000001</v>
      </c>
      <c r="AE964">
        <v>1.0852200000000001</v>
      </c>
      <c r="AF964">
        <v>1.08521</v>
      </c>
      <c r="AG964">
        <v>1.0853600000000001</v>
      </c>
      <c r="AH964">
        <v>1.0854299999999999</v>
      </c>
      <c r="AI964">
        <v>1.0854600000000001</v>
      </c>
      <c r="AJ964">
        <v>1.08552</v>
      </c>
      <c r="AK964">
        <v>1.0855699999999999</v>
      </c>
      <c r="AL964">
        <v>1.0855699999999999</v>
      </c>
      <c r="AM964">
        <v>1.08552</v>
      </c>
      <c r="AN964">
        <v>1.08548</v>
      </c>
      <c r="AO964">
        <v>1.0857000000000001</v>
      </c>
      <c r="AP964">
        <v>1.0857300000000001</v>
      </c>
      <c r="AQ964">
        <v>1.0857699999999999</v>
      </c>
      <c r="AR964">
        <v>1.0857600000000001</v>
      </c>
      <c r="AS964">
        <v>1.0858099999999999</v>
      </c>
      <c r="AT964">
        <v>1.0859000000000001</v>
      </c>
      <c r="AU964">
        <v>1.08586</v>
      </c>
      <c r="AV964">
        <v>1.08582</v>
      </c>
      <c r="AW964">
        <v>1.0857600000000001</v>
      </c>
      <c r="AX964">
        <v>1.0858099999999999</v>
      </c>
      <c r="AY964">
        <v>1.0858300000000001</v>
      </c>
      <c r="AZ964">
        <v>1.0859799999999999</v>
      </c>
      <c r="BA964">
        <v>1.0860799999999999</v>
      </c>
      <c r="BB964">
        <v>1.0859099999999999</v>
      </c>
      <c r="BC964">
        <v>1.08589</v>
      </c>
      <c r="BD964">
        <v>1.0859000000000001</v>
      </c>
      <c r="BE964">
        <v>1.0859000000000001</v>
      </c>
      <c r="BF964">
        <v>1.08586</v>
      </c>
      <c r="BG964">
        <v>1.0858399999999999</v>
      </c>
      <c r="BH964">
        <v>1.08585</v>
      </c>
      <c r="BI964">
        <v>1.08585</v>
      </c>
      <c r="BJ964">
        <v>1.0857600000000001</v>
      </c>
      <c r="BK964">
        <v>1.08571</v>
      </c>
      <c r="BL964">
        <v>1.0856699999999999</v>
      </c>
      <c r="BM964">
        <v>1.0855900000000001</v>
      </c>
      <c r="BN964">
        <v>1.0856300000000001</v>
      </c>
      <c r="BO964">
        <v>1.08571</v>
      </c>
      <c r="BP964">
        <v>1.08585</v>
      </c>
      <c r="BQ964">
        <v>1.0858000000000001</v>
      </c>
      <c r="BR964">
        <v>1.0859300000000001</v>
      </c>
      <c r="BS964">
        <v>1.0860300000000001</v>
      </c>
      <c r="BT964">
        <v>1.0860799999999999</v>
      </c>
      <c r="BU964">
        <v>1.0860099999999999</v>
      </c>
      <c r="BV964">
        <v>1.0860000000000001</v>
      </c>
      <c r="BW964">
        <v>1.08609</v>
      </c>
      <c r="BX964">
        <v>1.08632</v>
      </c>
      <c r="BY964">
        <v>1.0862499999999999</v>
      </c>
      <c r="BZ964">
        <v>1.0863499999999999</v>
      </c>
      <c r="CA964">
        <v>1.0864</v>
      </c>
      <c r="CB964">
        <v>1.08636</v>
      </c>
      <c r="CC964">
        <v>1.08633</v>
      </c>
      <c r="CD964">
        <v>1.0863</v>
      </c>
      <c r="CE964">
        <v>1.08629</v>
      </c>
      <c r="CF964">
        <v>1.0863</v>
      </c>
      <c r="CG964">
        <v>1.08629</v>
      </c>
      <c r="CH964">
        <v>1.08633</v>
      </c>
      <c r="CI964">
        <v>1.0862499999999999</v>
      </c>
      <c r="CJ964">
        <v>1.0862400000000001</v>
      </c>
      <c r="CK964">
        <v>1.0863499999999999</v>
      </c>
      <c r="CL964">
        <v>1.0863</v>
      </c>
      <c r="CM964">
        <v>1.0863499999999999</v>
      </c>
      <c r="CN964">
        <v>1.0864499999999999</v>
      </c>
      <c r="CO964">
        <v>1.08656</v>
      </c>
      <c r="CP964">
        <v>1.0865199999999999</v>
      </c>
      <c r="CQ964">
        <v>1.0865499999999999</v>
      </c>
      <c r="CR964">
        <v>1.0865199999999999</v>
      </c>
      <c r="CS964">
        <v>1.0865100000000001</v>
      </c>
      <c r="CT964">
        <v>1.0865800000000001</v>
      </c>
      <c r="CU964">
        <v>1.0866100000000001</v>
      </c>
      <c r="CV964">
        <v>1.0867</v>
      </c>
      <c r="CW964">
        <v>1.0868500000000001</v>
      </c>
      <c r="CX964">
        <v>1.0869500000000001</v>
      </c>
      <c r="CY964">
        <v>1.0868199999999999</v>
      </c>
      <c r="CZ964">
        <v>1.0868599999999999</v>
      </c>
      <c r="DA964">
        <v>1.08687</v>
      </c>
      <c r="DB964">
        <v>1.08687</v>
      </c>
      <c r="DC964">
        <v>1.0868500000000001</v>
      </c>
      <c r="DD964">
        <v>1.0869200000000001</v>
      </c>
      <c r="DE964">
        <v>1.0868899999999999</v>
      </c>
      <c r="DF964">
        <v>1.0869599999999999</v>
      </c>
      <c r="DG964">
        <v>1.08691</v>
      </c>
      <c r="DH964">
        <v>1.0869200000000001</v>
      </c>
      <c r="DI964">
        <v>1.08684</v>
      </c>
      <c r="DJ964">
        <v>1.08697</v>
      </c>
      <c r="DK964">
        <v>1.08694</v>
      </c>
      <c r="DL964">
        <v>1.08666</v>
      </c>
      <c r="DM964">
        <v>1.0867800000000001</v>
      </c>
      <c r="DN964">
        <v>1.0868</v>
      </c>
      <c r="DO964">
        <v>1.0868500000000001</v>
      </c>
      <c r="DP964">
        <v>1.0868599999999999</v>
      </c>
      <c r="DQ964" s="4">
        <f t="shared" si="108"/>
        <v>9.9999999998434674E-6</v>
      </c>
      <c r="DR964" s="4">
        <f t="shared" si="107"/>
        <v>9.9999999998434674E-6</v>
      </c>
      <c r="DS964" s="4">
        <f t="shared" si="109"/>
        <v>0</v>
      </c>
      <c r="DT964" s="4">
        <f t="shared" si="110"/>
        <v>4.9000000000010147E-4</v>
      </c>
      <c r="DU964" s="5">
        <f t="shared" si="111"/>
        <v>4.7000000000019249E-4</v>
      </c>
      <c r="DV964" s="4">
        <f t="shared" si="112"/>
        <v>1.0425531914891506</v>
      </c>
      <c r="DW964" s="4">
        <f t="shared" si="113"/>
        <v>51.041666666661605</v>
      </c>
      <c r="DX964">
        <v>1.0865800000000001</v>
      </c>
    </row>
    <row r="965" spans="1:128" ht="15.75" thickBot="1">
      <c r="A965">
        <v>1.08501</v>
      </c>
      <c r="B965">
        <v>1.085</v>
      </c>
      <c r="C965">
        <v>1.0849</v>
      </c>
      <c r="D965">
        <v>1.08487</v>
      </c>
      <c r="E965">
        <v>1.0848599999999999</v>
      </c>
      <c r="F965">
        <v>1.0848199999999999</v>
      </c>
      <c r="G965">
        <v>1.0848899999999999</v>
      </c>
      <c r="H965">
        <v>1.0848500000000001</v>
      </c>
      <c r="I965">
        <v>1.0849200000000001</v>
      </c>
      <c r="J965">
        <v>1.0849500000000001</v>
      </c>
      <c r="K965">
        <v>1.08501</v>
      </c>
      <c r="L965">
        <v>1.0849599999999999</v>
      </c>
      <c r="M965">
        <v>1.08507</v>
      </c>
      <c r="N965">
        <v>1.0849599999999999</v>
      </c>
      <c r="O965">
        <v>1.0848599999999999</v>
      </c>
      <c r="P965">
        <v>1.0849200000000001</v>
      </c>
      <c r="Q965">
        <v>1.0848</v>
      </c>
      <c r="R965">
        <v>1.08491</v>
      </c>
      <c r="S965">
        <v>1.08501</v>
      </c>
      <c r="T965">
        <v>1.08521</v>
      </c>
      <c r="U965">
        <v>1.0851999999999999</v>
      </c>
      <c r="V965">
        <v>1.0852200000000001</v>
      </c>
      <c r="W965">
        <v>1.0851999999999999</v>
      </c>
      <c r="X965">
        <v>1.0851599999999999</v>
      </c>
      <c r="Y965">
        <v>1.0852599999999999</v>
      </c>
      <c r="Z965">
        <v>1.0852599999999999</v>
      </c>
      <c r="AA965">
        <v>1.0851900000000001</v>
      </c>
      <c r="AB965">
        <v>1.0852599999999999</v>
      </c>
      <c r="AC965">
        <v>1.0853200000000001</v>
      </c>
      <c r="AD965">
        <v>1.0852200000000001</v>
      </c>
      <c r="AE965">
        <v>1.08521</v>
      </c>
      <c r="AF965">
        <v>1.0853600000000001</v>
      </c>
      <c r="AG965">
        <v>1.0854299999999999</v>
      </c>
      <c r="AH965">
        <v>1.0854600000000001</v>
      </c>
      <c r="AI965">
        <v>1.08552</v>
      </c>
      <c r="AJ965">
        <v>1.0855699999999999</v>
      </c>
      <c r="AK965">
        <v>1.0855699999999999</v>
      </c>
      <c r="AL965">
        <v>1.08552</v>
      </c>
      <c r="AM965">
        <v>1.08548</v>
      </c>
      <c r="AN965">
        <v>1.0857000000000001</v>
      </c>
      <c r="AO965">
        <v>1.0857300000000001</v>
      </c>
      <c r="AP965">
        <v>1.0857699999999999</v>
      </c>
      <c r="AQ965">
        <v>1.0857600000000001</v>
      </c>
      <c r="AR965">
        <v>1.0858099999999999</v>
      </c>
      <c r="AS965">
        <v>1.0859000000000001</v>
      </c>
      <c r="AT965">
        <v>1.08586</v>
      </c>
      <c r="AU965">
        <v>1.08582</v>
      </c>
      <c r="AV965">
        <v>1.0857600000000001</v>
      </c>
      <c r="AW965">
        <v>1.0858099999999999</v>
      </c>
      <c r="AX965">
        <v>1.0858300000000001</v>
      </c>
      <c r="AY965">
        <v>1.0859799999999999</v>
      </c>
      <c r="AZ965">
        <v>1.0860799999999999</v>
      </c>
      <c r="BA965">
        <v>1.0859099999999999</v>
      </c>
      <c r="BB965">
        <v>1.08589</v>
      </c>
      <c r="BC965">
        <v>1.0859000000000001</v>
      </c>
      <c r="BD965">
        <v>1.0859000000000001</v>
      </c>
      <c r="BE965">
        <v>1.08586</v>
      </c>
      <c r="BF965">
        <v>1.0858399999999999</v>
      </c>
      <c r="BG965">
        <v>1.08585</v>
      </c>
      <c r="BH965">
        <v>1.08585</v>
      </c>
      <c r="BI965">
        <v>1.0857600000000001</v>
      </c>
      <c r="BJ965">
        <v>1.08571</v>
      </c>
      <c r="BK965">
        <v>1.0856699999999999</v>
      </c>
      <c r="BL965">
        <v>1.0855900000000001</v>
      </c>
      <c r="BM965">
        <v>1.0856300000000001</v>
      </c>
      <c r="BN965">
        <v>1.08571</v>
      </c>
      <c r="BO965">
        <v>1.08585</v>
      </c>
      <c r="BP965">
        <v>1.0858000000000001</v>
      </c>
      <c r="BQ965">
        <v>1.0859300000000001</v>
      </c>
      <c r="BR965">
        <v>1.0860300000000001</v>
      </c>
      <c r="BS965">
        <v>1.0860799999999999</v>
      </c>
      <c r="BT965">
        <v>1.0860099999999999</v>
      </c>
      <c r="BU965">
        <v>1.0860000000000001</v>
      </c>
      <c r="BV965">
        <v>1.08609</v>
      </c>
      <c r="BW965">
        <v>1.08632</v>
      </c>
      <c r="BX965">
        <v>1.0862499999999999</v>
      </c>
      <c r="BY965">
        <v>1.0863499999999999</v>
      </c>
      <c r="BZ965">
        <v>1.0864</v>
      </c>
      <c r="CA965">
        <v>1.08636</v>
      </c>
      <c r="CB965">
        <v>1.08633</v>
      </c>
      <c r="CC965">
        <v>1.0863</v>
      </c>
      <c r="CD965">
        <v>1.08629</v>
      </c>
      <c r="CE965">
        <v>1.0863</v>
      </c>
      <c r="CF965">
        <v>1.08629</v>
      </c>
      <c r="CG965">
        <v>1.08633</v>
      </c>
      <c r="CH965">
        <v>1.0862499999999999</v>
      </c>
      <c r="CI965">
        <v>1.0862400000000001</v>
      </c>
      <c r="CJ965">
        <v>1.0863499999999999</v>
      </c>
      <c r="CK965">
        <v>1.0863</v>
      </c>
      <c r="CL965">
        <v>1.0863499999999999</v>
      </c>
      <c r="CM965">
        <v>1.0864499999999999</v>
      </c>
      <c r="CN965">
        <v>1.08656</v>
      </c>
      <c r="CO965">
        <v>1.0865199999999999</v>
      </c>
      <c r="CP965">
        <v>1.0865499999999999</v>
      </c>
      <c r="CQ965">
        <v>1.0865199999999999</v>
      </c>
      <c r="CR965">
        <v>1.0865100000000001</v>
      </c>
      <c r="CS965">
        <v>1.0865800000000001</v>
      </c>
      <c r="CT965">
        <v>1.0866100000000001</v>
      </c>
      <c r="CU965">
        <v>1.0867</v>
      </c>
      <c r="CV965">
        <v>1.0868500000000001</v>
      </c>
      <c r="CW965">
        <v>1.0869500000000001</v>
      </c>
      <c r="CX965">
        <v>1.0868199999999999</v>
      </c>
      <c r="CY965">
        <v>1.0868599999999999</v>
      </c>
      <c r="CZ965">
        <v>1.08687</v>
      </c>
      <c r="DA965">
        <v>1.08687</v>
      </c>
      <c r="DB965">
        <v>1.0868500000000001</v>
      </c>
      <c r="DC965">
        <v>1.0869200000000001</v>
      </c>
      <c r="DD965">
        <v>1.0868899999999999</v>
      </c>
      <c r="DE965">
        <v>1.0869599999999999</v>
      </c>
      <c r="DF965">
        <v>1.08691</v>
      </c>
      <c r="DG965">
        <v>1.0869200000000001</v>
      </c>
      <c r="DH965">
        <v>1.08684</v>
      </c>
      <c r="DI965">
        <v>1.08697</v>
      </c>
      <c r="DJ965">
        <v>1.08694</v>
      </c>
      <c r="DK965">
        <v>1.08666</v>
      </c>
      <c r="DL965">
        <v>1.0867800000000001</v>
      </c>
      <c r="DM965">
        <v>1.0868</v>
      </c>
      <c r="DN965">
        <v>1.0868500000000001</v>
      </c>
      <c r="DO965">
        <v>1.0868599999999999</v>
      </c>
      <c r="DP965">
        <v>1.08691</v>
      </c>
      <c r="DQ965" s="4">
        <f t="shared" si="108"/>
        <v>5.0000000000105516E-5</v>
      </c>
      <c r="DR965" s="4">
        <f t="shared" si="107"/>
        <v>5.0000000000105516E-5</v>
      </c>
      <c r="DS965" s="4">
        <f t="shared" si="109"/>
        <v>0</v>
      </c>
      <c r="DT965" s="4">
        <f t="shared" si="110"/>
        <v>5.3000000000014147E-4</v>
      </c>
      <c r="DU965" s="5">
        <f t="shared" si="111"/>
        <v>4.7000000000019249E-4</v>
      </c>
      <c r="DV965" s="4">
        <f t="shared" si="112"/>
        <v>1.1276595744679243</v>
      </c>
      <c r="DW965" s="4">
        <f t="shared" si="113"/>
        <v>52.999999999996447</v>
      </c>
      <c r="DX965">
        <v>1.0865800000000001</v>
      </c>
    </row>
    <row r="966" spans="1:128" ht="15.75" thickBot="1">
      <c r="A966">
        <v>1.085</v>
      </c>
      <c r="B966">
        <v>1.0849</v>
      </c>
      <c r="C966">
        <v>1.08487</v>
      </c>
      <c r="D966">
        <v>1.0848599999999999</v>
      </c>
      <c r="E966">
        <v>1.0848199999999999</v>
      </c>
      <c r="F966">
        <v>1.0848899999999999</v>
      </c>
      <c r="G966">
        <v>1.0848500000000001</v>
      </c>
      <c r="H966">
        <v>1.0849200000000001</v>
      </c>
      <c r="I966">
        <v>1.0849500000000001</v>
      </c>
      <c r="J966">
        <v>1.08501</v>
      </c>
      <c r="K966">
        <v>1.0849599999999999</v>
      </c>
      <c r="L966">
        <v>1.08507</v>
      </c>
      <c r="M966">
        <v>1.0849599999999999</v>
      </c>
      <c r="N966">
        <v>1.0848599999999999</v>
      </c>
      <c r="O966">
        <v>1.0849200000000001</v>
      </c>
      <c r="P966">
        <v>1.0848</v>
      </c>
      <c r="Q966">
        <v>1.08491</v>
      </c>
      <c r="R966">
        <v>1.08501</v>
      </c>
      <c r="S966">
        <v>1.08521</v>
      </c>
      <c r="T966">
        <v>1.0851999999999999</v>
      </c>
      <c r="U966">
        <v>1.0852200000000001</v>
      </c>
      <c r="V966">
        <v>1.0851999999999999</v>
      </c>
      <c r="W966">
        <v>1.0851599999999999</v>
      </c>
      <c r="X966">
        <v>1.0852599999999999</v>
      </c>
      <c r="Y966">
        <v>1.0852599999999999</v>
      </c>
      <c r="Z966">
        <v>1.0851900000000001</v>
      </c>
      <c r="AA966">
        <v>1.0852599999999999</v>
      </c>
      <c r="AB966">
        <v>1.0853200000000001</v>
      </c>
      <c r="AC966">
        <v>1.0852200000000001</v>
      </c>
      <c r="AD966">
        <v>1.08521</v>
      </c>
      <c r="AE966">
        <v>1.0853600000000001</v>
      </c>
      <c r="AF966">
        <v>1.0854299999999999</v>
      </c>
      <c r="AG966">
        <v>1.0854600000000001</v>
      </c>
      <c r="AH966">
        <v>1.08552</v>
      </c>
      <c r="AI966">
        <v>1.0855699999999999</v>
      </c>
      <c r="AJ966">
        <v>1.0855699999999999</v>
      </c>
      <c r="AK966">
        <v>1.08552</v>
      </c>
      <c r="AL966">
        <v>1.08548</v>
      </c>
      <c r="AM966">
        <v>1.0857000000000001</v>
      </c>
      <c r="AN966">
        <v>1.0857300000000001</v>
      </c>
      <c r="AO966">
        <v>1.0857699999999999</v>
      </c>
      <c r="AP966">
        <v>1.0857600000000001</v>
      </c>
      <c r="AQ966">
        <v>1.0858099999999999</v>
      </c>
      <c r="AR966">
        <v>1.0859000000000001</v>
      </c>
      <c r="AS966">
        <v>1.08586</v>
      </c>
      <c r="AT966">
        <v>1.08582</v>
      </c>
      <c r="AU966">
        <v>1.0857600000000001</v>
      </c>
      <c r="AV966">
        <v>1.0858099999999999</v>
      </c>
      <c r="AW966">
        <v>1.0858300000000001</v>
      </c>
      <c r="AX966">
        <v>1.0859799999999999</v>
      </c>
      <c r="AY966">
        <v>1.0860799999999999</v>
      </c>
      <c r="AZ966">
        <v>1.0859099999999999</v>
      </c>
      <c r="BA966">
        <v>1.08589</v>
      </c>
      <c r="BB966">
        <v>1.0859000000000001</v>
      </c>
      <c r="BC966">
        <v>1.0859000000000001</v>
      </c>
      <c r="BD966">
        <v>1.08586</v>
      </c>
      <c r="BE966">
        <v>1.0858399999999999</v>
      </c>
      <c r="BF966">
        <v>1.08585</v>
      </c>
      <c r="BG966">
        <v>1.08585</v>
      </c>
      <c r="BH966">
        <v>1.0857600000000001</v>
      </c>
      <c r="BI966">
        <v>1.08571</v>
      </c>
      <c r="BJ966">
        <v>1.0856699999999999</v>
      </c>
      <c r="BK966">
        <v>1.0855900000000001</v>
      </c>
      <c r="BL966">
        <v>1.0856300000000001</v>
      </c>
      <c r="BM966">
        <v>1.08571</v>
      </c>
      <c r="BN966">
        <v>1.08585</v>
      </c>
      <c r="BO966">
        <v>1.0858000000000001</v>
      </c>
      <c r="BP966">
        <v>1.0859300000000001</v>
      </c>
      <c r="BQ966">
        <v>1.0860300000000001</v>
      </c>
      <c r="BR966">
        <v>1.0860799999999999</v>
      </c>
      <c r="BS966">
        <v>1.0860099999999999</v>
      </c>
      <c r="BT966">
        <v>1.0860000000000001</v>
      </c>
      <c r="BU966">
        <v>1.08609</v>
      </c>
      <c r="BV966">
        <v>1.08632</v>
      </c>
      <c r="BW966">
        <v>1.0862499999999999</v>
      </c>
      <c r="BX966">
        <v>1.0863499999999999</v>
      </c>
      <c r="BY966">
        <v>1.0864</v>
      </c>
      <c r="BZ966">
        <v>1.08636</v>
      </c>
      <c r="CA966">
        <v>1.08633</v>
      </c>
      <c r="CB966">
        <v>1.0863</v>
      </c>
      <c r="CC966">
        <v>1.08629</v>
      </c>
      <c r="CD966">
        <v>1.0863</v>
      </c>
      <c r="CE966">
        <v>1.08629</v>
      </c>
      <c r="CF966">
        <v>1.08633</v>
      </c>
      <c r="CG966">
        <v>1.0862499999999999</v>
      </c>
      <c r="CH966">
        <v>1.0862400000000001</v>
      </c>
      <c r="CI966">
        <v>1.0863499999999999</v>
      </c>
      <c r="CJ966">
        <v>1.0863</v>
      </c>
      <c r="CK966">
        <v>1.0863499999999999</v>
      </c>
      <c r="CL966">
        <v>1.0864499999999999</v>
      </c>
      <c r="CM966">
        <v>1.08656</v>
      </c>
      <c r="CN966">
        <v>1.0865199999999999</v>
      </c>
      <c r="CO966">
        <v>1.0865499999999999</v>
      </c>
      <c r="CP966">
        <v>1.0865199999999999</v>
      </c>
      <c r="CQ966">
        <v>1.0865100000000001</v>
      </c>
      <c r="CR966">
        <v>1.0865800000000001</v>
      </c>
      <c r="CS966">
        <v>1.0866100000000001</v>
      </c>
      <c r="CT966">
        <v>1.0867</v>
      </c>
      <c r="CU966">
        <v>1.0868500000000001</v>
      </c>
      <c r="CV966">
        <v>1.0869500000000001</v>
      </c>
      <c r="CW966">
        <v>1.0868199999999999</v>
      </c>
      <c r="CX966">
        <v>1.0868599999999999</v>
      </c>
      <c r="CY966">
        <v>1.08687</v>
      </c>
      <c r="CZ966">
        <v>1.08687</v>
      </c>
      <c r="DA966">
        <v>1.0868500000000001</v>
      </c>
      <c r="DB966">
        <v>1.0869200000000001</v>
      </c>
      <c r="DC966">
        <v>1.0868899999999999</v>
      </c>
      <c r="DD966">
        <v>1.0869599999999999</v>
      </c>
      <c r="DE966">
        <v>1.08691</v>
      </c>
      <c r="DF966">
        <v>1.0869200000000001</v>
      </c>
      <c r="DG966">
        <v>1.08684</v>
      </c>
      <c r="DH966">
        <v>1.08697</v>
      </c>
      <c r="DI966">
        <v>1.08694</v>
      </c>
      <c r="DJ966">
        <v>1.08666</v>
      </c>
      <c r="DK966">
        <v>1.0867800000000001</v>
      </c>
      <c r="DL966">
        <v>1.0868</v>
      </c>
      <c r="DM966">
        <v>1.0868500000000001</v>
      </c>
      <c r="DN966">
        <v>1.0868599999999999</v>
      </c>
      <c r="DO966">
        <v>1.08691</v>
      </c>
      <c r="DP966">
        <v>1.0868500000000001</v>
      </c>
      <c r="DQ966" s="4">
        <f t="shared" si="108"/>
        <v>-5.9999999999948983E-5</v>
      </c>
      <c r="DR966" s="4">
        <f t="shared" si="107"/>
        <v>0</v>
      </c>
      <c r="DS966" s="4">
        <f t="shared" si="109"/>
        <v>5.9999999999948983E-5</v>
      </c>
      <c r="DT966" s="4">
        <f t="shared" si="110"/>
        <v>5.3000000000014147E-4</v>
      </c>
      <c r="DU966" s="5">
        <f t="shared" si="111"/>
        <v>5.3000000000014147E-4</v>
      </c>
      <c r="DV966" s="4">
        <f t="shared" si="112"/>
        <v>1</v>
      </c>
      <c r="DW966" s="4">
        <f t="shared" si="113"/>
        <v>50</v>
      </c>
      <c r="DX966">
        <v>1.0866199999999999</v>
      </c>
    </row>
    <row r="967" spans="1:128" ht="15.75" thickBot="1">
      <c r="A967">
        <v>1.0849</v>
      </c>
      <c r="B967">
        <v>1.08487</v>
      </c>
      <c r="C967">
        <v>1.0848599999999999</v>
      </c>
      <c r="D967">
        <v>1.0848199999999999</v>
      </c>
      <c r="E967">
        <v>1.0848899999999999</v>
      </c>
      <c r="F967">
        <v>1.0848500000000001</v>
      </c>
      <c r="G967">
        <v>1.0849200000000001</v>
      </c>
      <c r="H967">
        <v>1.0849500000000001</v>
      </c>
      <c r="I967">
        <v>1.08501</v>
      </c>
      <c r="J967">
        <v>1.0849599999999999</v>
      </c>
      <c r="K967">
        <v>1.08507</v>
      </c>
      <c r="L967">
        <v>1.0849599999999999</v>
      </c>
      <c r="M967">
        <v>1.0848599999999999</v>
      </c>
      <c r="N967">
        <v>1.0849200000000001</v>
      </c>
      <c r="O967">
        <v>1.0848</v>
      </c>
      <c r="P967">
        <v>1.08491</v>
      </c>
      <c r="Q967">
        <v>1.08501</v>
      </c>
      <c r="R967">
        <v>1.08521</v>
      </c>
      <c r="S967">
        <v>1.0851999999999999</v>
      </c>
      <c r="T967">
        <v>1.0852200000000001</v>
      </c>
      <c r="U967">
        <v>1.0851999999999999</v>
      </c>
      <c r="V967">
        <v>1.0851599999999999</v>
      </c>
      <c r="W967">
        <v>1.0852599999999999</v>
      </c>
      <c r="X967">
        <v>1.0852599999999999</v>
      </c>
      <c r="Y967">
        <v>1.0851900000000001</v>
      </c>
      <c r="Z967">
        <v>1.0852599999999999</v>
      </c>
      <c r="AA967">
        <v>1.0853200000000001</v>
      </c>
      <c r="AB967">
        <v>1.0852200000000001</v>
      </c>
      <c r="AC967">
        <v>1.08521</v>
      </c>
      <c r="AD967">
        <v>1.0853600000000001</v>
      </c>
      <c r="AE967">
        <v>1.0854299999999999</v>
      </c>
      <c r="AF967">
        <v>1.0854600000000001</v>
      </c>
      <c r="AG967">
        <v>1.08552</v>
      </c>
      <c r="AH967">
        <v>1.0855699999999999</v>
      </c>
      <c r="AI967">
        <v>1.0855699999999999</v>
      </c>
      <c r="AJ967">
        <v>1.08552</v>
      </c>
      <c r="AK967">
        <v>1.08548</v>
      </c>
      <c r="AL967">
        <v>1.0857000000000001</v>
      </c>
      <c r="AM967">
        <v>1.0857300000000001</v>
      </c>
      <c r="AN967">
        <v>1.0857699999999999</v>
      </c>
      <c r="AO967">
        <v>1.0857600000000001</v>
      </c>
      <c r="AP967">
        <v>1.0858099999999999</v>
      </c>
      <c r="AQ967">
        <v>1.0859000000000001</v>
      </c>
      <c r="AR967">
        <v>1.08586</v>
      </c>
      <c r="AS967">
        <v>1.08582</v>
      </c>
      <c r="AT967">
        <v>1.0857600000000001</v>
      </c>
      <c r="AU967">
        <v>1.0858099999999999</v>
      </c>
      <c r="AV967">
        <v>1.0858300000000001</v>
      </c>
      <c r="AW967">
        <v>1.0859799999999999</v>
      </c>
      <c r="AX967">
        <v>1.0860799999999999</v>
      </c>
      <c r="AY967">
        <v>1.0859099999999999</v>
      </c>
      <c r="AZ967">
        <v>1.08589</v>
      </c>
      <c r="BA967">
        <v>1.0859000000000001</v>
      </c>
      <c r="BB967">
        <v>1.0859000000000001</v>
      </c>
      <c r="BC967">
        <v>1.08586</v>
      </c>
      <c r="BD967">
        <v>1.0858399999999999</v>
      </c>
      <c r="BE967">
        <v>1.08585</v>
      </c>
      <c r="BF967">
        <v>1.08585</v>
      </c>
      <c r="BG967">
        <v>1.0857600000000001</v>
      </c>
      <c r="BH967">
        <v>1.08571</v>
      </c>
      <c r="BI967">
        <v>1.0856699999999999</v>
      </c>
      <c r="BJ967">
        <v>1.0855900000000001</v>
      </c>
      <c r="BK967">
        <v>1.0856300000000001</v>
      </c>
      <c r="BL967">
        <v>1.08571</v>
      </c>
      <c r="BM967">
        <v>1.08585</v>
      </c>
      <c r="BN967">
        <v>1.0858000000000001</v>
      </c>
      <c r="BO967">
        <v>1.0859300000000001</v>
      </c>
      <c r="BP967">
        <v>1.0860300000000001</v>
      </c>
      <c r="BQ967">
        <v>1.0860799999999999</v>
      </c>
      <c r="BR967">
        <v>1.0860099999999999</v>
      </c>
      <c r="BS967">
        <v>1.0860000000000001</v>
      </c>
      <c r="BT967">
        <v>1.08609</v>
      </c>
      <c r="BU967">
        <v>1.08632</v>
      </c>
      <c r="BV967">
        <v>1.0862499999999999</v>
      </c>
      <c r="BW967">
        <v>1.0863499999999999</v>
      </c>
      <c r="BX967">
        <v>1.0864</v>
      </c>
      <c r="BY967">
        <v>1.08636</v>
      </c>
      <c r="BZ967">
        <v>1.08633</v>
      </c>
      <c r="CA967">
        <v>1.0863</v>
      </c>
      <c r="CB967">
        <v>1.08629</v>
      </c>
      <c r="CC967">
        <v>1.0863</v>
      </c>
      <c r="CD967">
        <v>1.08629</v>
      </c>
      <c r="CE967">
        <v>1.08633</v>
      </c>
      <c r="CF967">
        <v>1.0862499999999999</v>
      </c>
      <c r="CG967">
        <v>1.0862400000000001</v>
      </c>
      <c r="CH967">
        <v>1.0863499999999999</v>
      </c>
      <c r="CI967">
        <v>1.0863</v>
      </c>
      <c r="CJ967">
        <v>1.0863499999999999</v>
      </c>
      <c r="CK967">
        <v>1.0864499999999999</v>
      </c>
      <c r="CL967">
        <v>1.08656</v>
      </c>
      <c r="CM967">
        <v>1.0865199999999999</v>
      </c>
      <c r="CN967">
        <v>1.0865499999999999</v>
      </c>
      <c r="CO967">
        <v>1.0865199999999999</v>
      </c>
      <c r="CP967">
        <v>1.0865100000000001</v>
      </c>
      <c r="CQ967">
        <v>1.0865800000000001</v>
      </c>
      <c r="CR967">
        <v>1.0866100000000001</v>
      </c>
      <c r="CS967">
        <v>1.0867</v>
      </c>
      <c r="CT967">
        <v>1.0868500000000001</v>
      </c>
      <c r="CU967">
        <v>1.0869500000000001</v>
      </c>
      <c r="CV967">
        <v>1.0868199999999999</v>
      </c>
      <c r="CW967">
        <v>1.0868599999999999</v>
      </c>
      <c r="CX967">
        <v>1.08687</v>
      </c>
      <c r="CY967">
        <v>1.08687</v>
      </c>
      <c r="CZ967">
        <v>1.0868500000000001</v>
      </c>
      <c r="DA967">
        <v>1.0869200000000001</v>
      </c>
      <c r="DB967">
        <v>1.0868899999999999</v>
      </c>
      <c r="DC967">
        <v>1.0869599999999999</v>
      </c>
      <c r="DD967">
        <v>1.08691</v>
      </c>
      <c r="DE967">
        <v>1.0869200000000001</v>
      </c>
      <c r="DF967">
        <v>1.08684</v>
      </c>
      <c r="DG967">
        <v>1.08697</v>
      </c>
      <c r="DH967">
        <v>1.08694</v>
      </c>
      <c r="DI967">
        <v>1.08666</v>
      </c>
      <c r="DJ967">
        <v>1.0867800000000001</v>
      </c>
      <c r="DK967">
        <v>1.0868</v>
      </c>
      <c r="DL967">
        <v>1.0868500000000001</v>
      </c>
      <c r="DM967">
        <v>1.0868599999999999</v>
      </c>
      <c r="DN967">
        <v>1.08691</v>
      </c>
      <c r="DO967">
        <v>1.0868500000000001</v>
      </c>
      <c r="DP967">
        <v>1.0868100000000001</v>
      </c>
      <c r="DQ967" s="4">
        <f t="shared" si="108"/>
        <v>-4.0000000000040004E-5</v>
      </c>
      <c r="DR967" s="4">
        <f t="shared" si="107"/>
        <v>0</v>
      </c>
      <c r="DS967" s="4">
        <f t="shared" si="109"/>
        <v>4.0000000000040004E-5</v>
      </c>
      <c r="DT967" s="4">
        <f t="shared" si="110"/>
        <v>4.6000000000012697E-4</v>
      </c>
      <c r="DU967" s="5">
        <f t="shared" si="111"/>
        <v>5.7000000000018147E-4</v>
      </c>
      <c r="DV967" s="4">
        <f t="shared" si="112"/>
        <v>0.80701754385961499</v>
      </c>
      <c r="DW967" s="4">
        <f t="shared" si="113"/>
        <v>44.660194174756235</v>
      </c>
      <c r="DX967">
        <v>1.0866199999999999</v>
      </c>
    </row>
    <row r="968" spans="1:128" ht="15.75" thickBot="1">
      <c r="A968">
        <v>1.08487</v>
      </c>
      <c r="B968">
        <v>1.0848599999999999</v>
      </c>
      <c r="C968">
        <v>1.0848199999999999</v>
      </c>
      <c r="D968">
        <v>1.0848899999999999</v>
      </c>
      <c r="E968">
        <v>1.0848500000000001</v>
      </c>
      <c r="F968">
        <v>1.0849200000000001</v>
      </c>
      <c r="G968">
        <v>1.0849500000000001</v>
      </c>
      <c r="H968">
        <v>1.08501</v>
      </c>
      <c r="I968">
        <v>1.0849599999999999</v>
      </c>
      <c r="J968">
        <v>1.08507</v>
      </c>
      <c r="K968">
        <v>1.0849599999999999</v>
      </c>
      <c r="L968">
        <v>1.0848599999999999</v>
      </c>
      <c r="M968">
        <v>1.0849200000000001</v>
      </c>
      <c r="N968">
        <v>1.0848</v>
      </c>
      <c r="O968">
        <v>1.08491</v>
      </c>
      <c r="P968">
        <v>1.08501</v>
      </c>
      <c r="Q968">
        <v>1.08521</v>
      </c>
      <c r="R968">
        <v>1.0851999999999999</v>
      </c>
      <c r="S968">
        <v>1.0852200000000001</v>
      </c>
      <c r="T968">
        <v>1.0851999999999999</v>
      </c>
      <c r="U968">
        <v>1.0851599999999999</v>
      </c>
      <c r="V968">
        <v>1.0852599999999999</v>
      </c>
      <c r="W968">
        <v>1.0852599999999999</v>
      </c>
      <c r="X968">
        <v>1.0851900000000001</v>
      </c>
      <c r="Y968">
        <v>1.0852599999999999</v>
      </c>
      <c r="Z968">
        <v>1.0853200000000001</v>
      </c>
      <c r="AA968">
        <v>1.0852200000000001</v>
      </c>
      <c r="AB968">
        <v>1.08521</v>
      </c>
      <c r="AC968">
        <v>1.0853600000000001</v>
      </c>
      <c r="AD968">
        <v>1.0854299999999999</v>
      </c>
      <c r="AE968">
        <v>1.0854600000000001</v>
      </c>
      <c r="AF968">
        <v>1.08552</v>
      </c>
      <c r="AG968">
        <v>1.0855699999999999</v>
      </c>
      <c r="AH968">
        <v>1.0855699999999999</v>
      </c>
      <c r="AI968">
        <v>1.08552</v>
      </c>
      <c r="AJ968">
        <v>1.08548</v>
      </c>
      <c r="AK968">
        <v>1.0857000000000001</v>
      </c>
      <c r="AL968">
        <v>1.0857300000000001</v>
      </c>
      <c r="AM968">
        <v>1.0857699999999999</v>
      </c>
      <c r="AN968">
        <v>1.0857600000000001</v>
      </c>
      <c r="AO968">
        <v>1.0858099999999999</v>
      </c>
      <c r="AP968">
        <v>1.0859000000000001</v>
      </c>
      <c r="AQ968">
        <v>1.08586</v>
      </c>
      <c r="AR968">
        <v>1.08582</v>
      </c>
      <c r="AS968">
        <v>1.0857600000000001</v>
      </c>
      <c r="AT968">
        <v>1.0858099999999999</v>
      </c>
      <c r="AU968">
        <v>1.0858300000000001</v>
      </c>
      <c r="AV968">
        <v>1.0859799999999999</v>
      </c>
      <c r="AW968">
        <v>1.0860799999999999</v>
      </c>
      <c r="AX968">
        <v>1.0859099999999999</v>
      </c>
      <c r="AY968">
        <v>1.08589</v>
      </c>
      <c r="AZ968">
        <v>1.0859000000000001</v>
      </c>
      <c r="BA968">
        <v>1.0859000000000001</v>
      </c>
      <c r="BB968">
        <v>1.08586</v>
      </c>
      <c r="BC968">
        <v>1.0858399999999999</v>
      </c>
      <c r="BD968">
        <v>1.08585</v>
      </c>
      <c r="BE968">
        <v>1.08585</v>
      </c>
      <c r="BF968">
        <v>1.0857600000000001</v>
      </c>
      <c r="BG968">
        <v>1.08571</v>
      </c>
      <c r="BH968">
        <v>1.0856699999999999</v>
      </c>
      <c r="BI968">
        <v>1.0855900000000001</v>
      </c>
      <c r="BJ968">
        <v>1.0856300000000001</v>
      </c>
      <c r="BK968">
        <v>1.08571</v>
      </c>
      <c r="BL968">
        <v>1.08585</v>
      </c>
      <c r="BM968">
        <v>1.0858000000000001</v>
      </c>
      <c r="BN968">
        <v>1.0859300000000001</v>
      </c>
      <c r="BO968">
        <v>1.0860300000000001</v>
      </c>
      <c r="BP968">
        <v>1.0860799999999999</v>
      </c>
      <c r="BQ968">
        <v>1.0860099999999999</v>
      </c>
      <c r="BR968">
        <v>1.0860000000000001</v>
      </c>
      <c r="BS968">
        <v>1.08609</v>
      </c>
      <c r="BT968">
        <v>1.08632</v>
      </c>
      <c r="BU968">
        <v>1.0862499999999999</v>
      </c>
      <c r="BV968">
        <v>1.0863499999999999</v>
      </c>
      <c r="BW968">
        <v>1.0864</v>
      </c>
      <c r="BX968">
        <v>1.08636</v>
      </c>
      <c r="BY968">
        <v>1.08633</v>
      </c>
      <c r="BZ968">
        <v>1.0863</v>
      </c>
      <c r="CA968">
        <v>1.08629</v>
      </c>
      <c r="CB968">
        <v>1.0863</v>
      </c>
      <c r="CC968">
        <v>1.08629</v>
      </c>
      <c r="CD968">
        <v>1.08633</v>
      </c>
      <c r="CE968">
        <v>1.0862499999999999</v>
      </c>
      <c r="CF968">
        <v>1.0862400000000001</v>
      </c>
      <c r="CG968">
        <v>1.0863499999999999</v>
      </c>
      <c r="CH968">
        <v>1.0863</v>
      </c>
      <c r="CI968">
        <v>1.0863499999999999</v>
      </c>
      <c r="CJ968">
        <v>1.0864499999999999</v>
      </c>
      <c r="CK968">
        <v>1.08656</v>
      </c>
      <c r="CL968">
        <v>1.0865199999999999</v>
      </c>
      <c r="CM968">
        <v>1.0865499999999999</v>
      </c>
      <c r="CN968">
        <v>1.0865199999999999</v>
      </c>
      <c r="CO968">
        <v>1.0865100000000001</v>
      </c>
      <c r="CP968">
        <v>1.0865800000000001</v>
      </c>
      <c r="CQ968">
        <v>1.0866100000000001</v>
      </c>
      <c r="CR968">
        <v>1.0867</v>
      </c>
      <c r="CS968">
        <v>1.0868500000000001</v>
      </c>
      <c r="CT968">
        <v>1.0869500000000001</v>
      </c>
      <c r="CU968">
        <v>1.0868199999999999</v>
      </c>
      <c r="CV968">
        <v>1.0868599999999999</v>
      </c>
      <c r="CW968">
        <v>1.08687</v>
      </c>
      <c r="CX968">
        <v>1.08687</v>
      </c>
      <c r="CY968">
        <v>1.0868500000000001</v>
      </c>
      <c r="CZ968">
        <v>1.0869200000000001</v>
      </c>
      <c r="DA968">
        <v>1.0868899999999999</v>
      </c>
      <c r="DB968">
        <v>1.0869599999999999</v>
      </c>
      <c r="DC968">
        <v>1.08691</v>
      </c>
      <c r="DD968">
        <v>1.0869200000000001</v>
      </c>
      <c r="DE968">
        <v>1.08684</v>
      </c>
      <c r="DF968">
        <v>1.08697</v>
      </c>
      <c r="DG968">
        <v>1.08694</v>
      </c>
      <c r="DH968">
        <v>1.08666</v>
      </c>
      <c r="DI968">
        <v>1.0867800000000001</v>
      </c>
      <c r="DJ968">
        <v>1.0868</v>
      </c>
      <c r="DK968">
        <v>1.0868500000000001</v>
      </c>
      <c r="DL968">
        <v>1.0868599999999999</v>
      </c>
      <c r="DM968">
        <v>1.08691</v>
      </c>
      <c r="DN968">
        <v>1.0868500000000001</v>
      </c>
      <c r="DO968">
        <v>1.0868100000000001</v>
      </c>
      <c r="DP968">
        <v>1.08674</v>
      </c>
      <c r="DQ968" s="4">
        <f t="shared" si="108"/>
        <v>-7.0000000000014495E-5</v>
      </c>
      <c r="DR968" s="4">
        <f t="shared" si="107"/>
        <v>0</v>
      </c>
      <c r="DS968" s="4">
        <f t="shared" si="109"/>
        <v>7.0000000000014495E-5</v>
      </c>
      <c r="DT968" s="4">
        <f t="shared" si="110"/>
        <v>4.6000000000012697E-4</v>
      </c>
      <c r="DU968" s="5">
        <f t="shared" si="111"/>
        <v>6.0999999999999943E-4</v>
      </c>
      <c r="DV968" s="4">
        <f t="shared" si="112"/>
        <v>0.7540983606559466</v>
      </c>
      <c r="DW968" s="4">
        <f t="shared" si="113"/>
        <v>42.990654205614263</v>
      </c>
      <c r="DX968">
        <v>1.0865800000000001</v>
      </c>
    </row>
    <row r="969" spans="1:128" ht="15.75" thickBot="1">
      <c r="A969">
        <v>1.0848599999999999</v>
      </c>
      <c r="B969">
        <v>1.0848199999999999</v>
      </c>
      <c r="C969">
        <v>1.0848899999999999</v>
      </c>
      <c r="D969">
        <v>1.0848500000000001</v>
      </c>
      <c r="E969">
        <v>1.0849200000000001</v>
      </c>
      <c r="F969">
        <v>1.0849500000000001</v>
      </c>
      <c r="G969">
        <v>1.08501</v>
      </c>
      <c r="H969">
        <v>1.0849599999999999</v>
      </c>
      <c r="I969">
        <v>1.08507</v>
      </c>
      <c r="J969">
        <v>1.0849599999999999</v>
      </c>
      <c r="K969">
        <v>1.0848599999999999</v>
      </c>
      <c r="L969">
        <v>1.0849200000000001</v>
      </c>
      <c r="M969">
        <v>1.0848</v>
      </c>
      <c r="N969">
        <v>1.08491</v>
      </c>
      <c r="O969">
        <v>1.08501</v>
      </c>
      <c r="P969">
        <v>1.08521</v>
      </c>
      <c r="Q969">
        <v>1.0851999999999999</v>
      </c>
      <c r="R969">
        <v>1.0852200000000001</v>
      </c>
      <c r="S969">
        <v>1.0851999999999999</v>
      </c>
      <c r="T969">
        <v>1.0851599999999999</v>
      </c>
      <c r="U969">
        <v>1.0852599999999999</v>
      </c>
      <c r="V969">
        <v>1.0852599999999999</v>
      </c>
      <c r="W969">
        <v>1.0851900000000001</v>
      </c>
      <c r="X969">
        <v>1.0852599999999999</v>
      </c>
      <c r="Y969">
        <v>1.0853200000000001</v>
      </c>
      <c r="Z969">
        <v>1.0852200000000001</v>
      </c>
      <c r="AA969">
        <v>1.08521</v>
      </c>
      <c r="AB969">
        <v>1.0853600000000001</v>
      </c>
      <c r="AC969">
        <v>1.0854299999999999</v>
      </c>
      <c r="AD969">
        <v>1.0854600000000001</v>
      </c>
      <c r="AE969">
        <v>1.08552</v>
      </c>
      <c r="AF969">
        <v>1.0855699999999999</v>
      </c>
      <c r="AG969">
        <v>1.0855699999999999</v>
      </c>
      <c r="AH969">
        <v>1.08552</v>
      </c>
      <c r="AI969">
        <v>1.08548</v>
      </c>
      <c r="AJ969">
        <v>1.0857000000000001</v>
      </c>
      <c r="AK969">
        <v>1.0857300000000001</v>
      </c>
      <c r="AL969">
        <v>1.0857699999999999</v>
      </c>
      <c r="AM969">
        <v>1.0857600000000001</v>
      </c>
      <c r="AN969">
        <v>1.0858099999999999</v>
      </c>
      <c r="AO969">
        <v>1.0859000000000001</v>
      </c>
      <c r="AP969">
        <v>1.08586</v>
      </c>
      <c r="AQ969">
        <v>1.08582</v>
      </c>
      <c r="AR969">
        <v>1.0857600000000001</v>
      </c>
      <c r="AS969">
        <v>1.0858099999999999</v>
      </c>
      <c r="AT969">
        <v>1.0858300000000001</v>
      </c>
      <c r="AU969">
        <v>1.0859799999999999</v>
      </c>
      <c r="AV969">
        <v>1.0860799999999999</v>
      </c>
      <c r="AW969">
        <v>1.0859099999999999</v>
      </c>
      <c r="AX969">
        <v>1.08589</v>
      </c>
      <c r="AY969">
        <v>1.0859000000000001</v>
      </c>
      <c r="AZ969">
        <v>1.0859000000000001</v>
      </c>
      <c r="BA969">
        <v>1.08586</v>
      </c>
      <c r="BB969">
        <v>1.0858399999999999</v>
      </c>
      <c r="BC969">
        <v>1.08585</v>
      </c>
      <c r="BD969">
        <v>1.08585</v>
      </c>
      <c r="BE969">
        <v>1.0857600000000001</v>
      </c>
      <c r="BF969">
        <v>1.08571</v>
      </c>
      <c r="BG969">
        <v>1.0856699999999999</v>
      </c>
      <c r="BH969">
        <v>1.0855900000000001</v>
      </c>
      <c r="BI969">
        <v>1.0856300000000001</v>
      </c>
      <c r="BJ969">
        <v>1.08571</v>
      </c>
      <c r="BK969">
        <v>1.08585</v>
      </c>
      <c r="BL969">
        <v>1.0858000000000001</v>
      </c>
      <c r="BM969">
        <v>1.0859300000000001</v>
      </c>
      <c r="BN969">
        <v>1.0860300000000001</v>
      </c>
      <c r="BO969">
        <v>1.0860799999999999</v>
      </c>
      <c r="BP969">
        <v>1.0860099999999999</v>
      </c>
      <c r="BQ969">
        <v>1.0860000000000001</v>
      </c>
      <c r="BR969">
        <v>1.08609</v>
      </c>
      <c r="BS969">
        <v>1.08632</v>
      </c>
      <c r="BT969">
        <v>1.0862499999999999</v>
      </c>
      <c r="BU969">
        <v>1.0863499999999999</v>
      </c>
      <c r="BV969">
        <v>1.0864</v>
      </c>
      <c r="BW969">
        <v>1.08636</v>
      </c>
      <c r="BX969">
        <v>1.08633</v>
      </c>
      <c r="BY969">
        <v>1.0863</v>
      </c>
      <c r="BZ969">
        <v>1.08629</v>
      </c>
      <c r="CA969">
        <v>1.0863</v>
      </c>
      <c r="CB969">
        <v>1.08629</v>
      </c>
      <c r="CC969">
        <v>1.08633</v>
      </c>
      <c r="CD969">
        <v>1.0862499999999999</v>
      </c>
      <c r="CE969">
        <v>1.0862400000000001</v>
      </c>
      <c r="CF969">
        <v>1.0863499999999999</v>
      </c>
      <c r="CG969">
        <v>1.0863</v>
      </c>
      <c r="CH969">
        <v>1.0863499999999999</v>
      </c>
      <c r="CI969">
        <v>1.0864499999999999</v>
      </c>
      <c r="CJ969">
        <v>1.08656</v>
      </c>
      <c r="CK969">
        <v>1.0865199999999999</v>
      </c>
      <c r="CL969">
        <v>1.0865499999999999</v>
      </c>
      <c r="CM969">
        <v>1.0865199999999999</v>
      </c>
      <c r="CN969">
        <v>1.0865100000000001</v>
      </c>
      <c r="CO969">
        <v>1.0865800000000001</v>
      </c>
      <c r="CP969">
        <v>1.0866100000000001</v>
      </c>
      <c r="CQ969">
        <v>1.0867</v>
      </c>
      <c r="CR969">
        <v>1.0868500000000001</v>
      </c>
      <c r="CS969">
        <v>1.0869500000000001</v>
      </c>
      <c r="CT969">
        <v>1.0868199999999999</v>
      </c>
      <c r="CU969">
        <v>1.0868599999999999</v>
      </c>
      <c r="CV969">
        <v>1.08687</v>
      </c>
      <c r="CW969">
        <v>1.08687</v>
      </c>
      <c r="CX969">
        <v>1.0868500000000001</v>
      </c>
      <c r="CY969">
        <v>1.0869200000000001</v>
      </c>
      <c r="CZ969">
        <v>1.0868899999999999</v>
      </c>
      <c r="DA969">
        <v>1.0869599999999999</v>
      </c>
      <c r="DB969">
        <v>1.08691</v>
      </c>
      <c r="DC969">
        <v>1.0869200000000001</v>
      </c>
      <c r="DD969">
        <v>1.08684</v>
      </c>
      <c r="DE969">
        <v>1.08697</v>
      </c>
      <c r="DF969">
        <v>1.08694</v>
      </c>
      <c r="DG969">
        <v>1.08666</v>
      </c>
      <c r="DH969">
        <v>1.0867800000000001</v>
      </c>
      <c r="DI969">
        <v>1.0868</v>
      </c>
      <c r="DJ969">
        <v>1.0868500000000001</v>
      </c>
      <c r="DK969">
        <v>1.0868599999999999</v>
      </c>
      <c r="DL969">
        <v>1.08691</v>
      </c>
      <c r="DM969">
        <v>1.0868500000000001</v>
      </c>
      <c r="DN969">
        <v>1.0868100000000001</v>
      </c>
      <c r="DO969">
        <v>1.08674</v>
      </c>
      <c r="DP969">
        <v>1.0867100000000001</v>
      </c>
      <c r="DQ969" s="4">
        <f t="shared" si="108"/>
        <v>-2.9999999999974492E-5</v>
      </c>
      <c r="DR969" s="4">
        <f t="shared" si="107"/>
        <v>0</v>
      </c>
      <c r="DS969" s="4">
        <f t="shared" si="109"/>
        <v>2.9999999999974492E-5</v>
      </c>
      <c r="DT969" s="4">
        <f t="shared" si="110"/>
        <v>3.9000000000011248E-4</v>
      </c>
      <c r="DU969" s="5">
        <f t="shared" si="111"/>
        <v>6.3999999999997392E-4</v>
      </c>
      <c r="DV969" s="4">
        <f t="shared" si="112"/>
        <v>0.60937500000020062</v>
      </c>
      <c r="DW969" s="4">
        <f t="shared" si="113"/>
        <v>37.864077669910664</v>
      </c>
      <c r="DX969">
        <v>1.0865800000000001</v>
      </c>
    </row>
    <row r="970" spans="1:128" ht="15.75" thickBot="1">
      <c r="A970">
        <v>1.0848199999999999</v>
      </c>
      <c r="B970">
        <v>1.0848899999999999</v>
      </c>
      <c r="C970">
        <v>1.0848500000000001</v>
      </c>
      <c r="D970">
        <v>1.0849200000000001</v>
      </c>
      <c r="E970">
        <v>1.0849500000000001</v>
      </c>
      <c r="F970">
        <v>1.08501</v>
      </c>
      <c r="G970">
        <v>1.0849599999999999</v>
      </c>
      <c r="H970">
        <v>1.08507</v>
      </c>
      <c r="I970">
        <v>1.0849599999999999</v>
      </c>
      <c r="J970">
        <v>1.0848599999999999</v>
      </c>
      <c r="K970">
        <v>1.0849200000000001</v>
      </c>
      <c r="L970">
        <v>1.0848</v>
      </c>
      <c r="M970">
        <v>1.08491</v>
      </c>
      <c r="N970">
        <v>1.08501</v>
      </c>
      <c r="O970">
        <v>1.08521</v>
      </c>
      <c r="P970">
        <v>1.0851999999999999</v>
      </c>
      <c r="Q970">
        <v>1.0852200000000001</v>
      </c>
      <c r="R970">
        <v>1.0851999999999999</v>
      </c>
      <c r="S970">
        <v>1.0851599999999999</v>
      </c>
      <c r="T970">
        <v>1.0852599999999999</v>
      </c>
      <c r="U970">
        <v>1.0852599999999999</v>
      </c>
      <c r="V970">
        <v>1.0851900000000001</v>
      </c>
      <c r="W970">
        <v>1.0852599999999999</v>
      </c>
      <c r="X970">
        <v>1.0853200000000001</v>
      </c>
      <c r="Y970">
        <v>1.0852200000000001</v>
      </c>
      <c r="Z970">
        <v>1.08521</v>
      </c>
      <c r="AA970">
        <v>1.0853600000000001</v>
      </c>
      <c r="AB970">
        <v>1.0854299999999999</v>
      </c>
      <c r="AC970">
        <v>1.0854600000000001</v>
      </c>
      <c r="AD970">
        <v>1.08552</v>
      </c>
      <c r="AE970">
        <v>1.0855699999999999</v>
      </c>
      <c r="AF970">
        <v>1.0855699999999999</v>
      </c>
      <c r="AG970">
        <v>1.08552</v>
      </c>
      <c r="AH970">
        <v>1.08548</v>
      </c>
      <c r="AI970">
        <v>1.0857000000000001</v>
      </c>
      <c r="AJ970">
        <v>1.0857300000000001</v>
      </c>
      <c r="AK970">
        <v>1.0857699999999999</v>
      </c>
      <c r="AL970">
        <v>1.0857600000000001</v>
      </c>
      <c r="AM970">
        <v>1.0858099999999999</v>
      </c>
      <c r="AN970">
        <v>1.0859000000000001</v>
      </c>
      <c r="AO970">
        <v>1.08586</v>
      </c>
      <c r="AP970">
        <v>1.08582</v>
      </c>
      <c r="AQ970">
        <v>1.0857600000000001</v>
      </c>
      <c r="AR970">
        <v>1.0858099999999999</v>
      </c>
      <c r="AS970">
        <v>1.0858300000000001</v>
      </c>
      <c r="AT970">
        <v>1.0859799999999999</v>
      </c>
      <c r="AU970">
        <v>1.0860799999999999</v>
      </c>
      <c r="AV970">
        <v>1.0859099999999999</v>
      </c>
      <c r="AW970">
        <v>1.08589</v>
      </c>
      <c r="AX970">
        <v>1.0859000000000001</v>
      </c>
      <c r="AY970">
        <v>1.0859000000000001</v>
      </c>
      <c r="AZ970">
        <v>1.08586</v>
      </c>
      <c r="BA970">
        <v>1.0858399999999999</v>
      </c>
      <c r="BB970">
        <v>1.08585</v>
      </c>
      <c r="BC970">
        <v>1.08585</v>
      </c>
      <c r="BD970">
        <v>1.0857600000000001</v>
      </c>
      <c r="BE970">
        <v>1.08571</v>
      </c>
      <c r="BF970">
        <v>1.0856699999999999</v>
      </c>
      <c r="BG970">
        <v>1.0855900000000001</v>
      </c>
      <c r="BH970">
        <v>1.0856300000000001</v>
      </c>
      <c r="BI970">
        <v>1.08571</v>
      </c>
      <c r="BJ970">
        <v>1.08585</v>
      </c>
      <c r="BK970">
        <v>1.0858000000000001</v>
      </c>
      <c r="BL970">
        <v>1.0859300000000001</v>
      </c>
      <c r="BM970">
        <v>1.0860300000000001</v>
      </c>
      <c r="BN970">
        <v>1.0860799999999999</v>
      </c>
      <c r="BO970">
        <v>1.0860099999999999</v>
      </c>
      <c r="BP970">
        <v>1.0860000000000001</v>
      </c>
      <c r="BQ970">
        <v>1.08609</v>
      </c>
      <c r="BR970">
        <v>1.08632</v>
      </c>
      <c r="BS970">
        <v>1.0862499999999999</v>
      </c>
      <c r="BT970">
        <v>1.0863499999999999</v>
      </c>
      <c r="BU970">
        <v>1.0864</v>
      </c>
      <c r="BV970">
        <v>1.08636</v>
      </c>
      <c r="BW970">
        <v>1.08633</v>
      </c>
      <c r="BX970">
        <v>1.0863</v>
      </c>
      <c r="BY970">
        <v>1.08629</v>
      </c>
      <c r="BZ970">
        <v>1.0863</v>
      </c>
      <c r="CA970">
        <v>1.08629</v>
      </c>
      <c r="CB970">
        <v>1.08633</v>
      </c>
      <c r="CC970">
        <v>1.0862499999999999</v>
      </c>
      <c r="CD970">
        <v>1.0862400000000001</v>
      </c>
      <c r="CE970">
        <v>1.0863499999999999</v>
      </c>
      <c r="CF970">
        <v>1.0863</v>
      </c>
      <c r="CG970">
        <v>1.0863499999999999</v>
      </c>
      <c r="CH970">
        <v>1.0864499999999999</v>
      </c>
      <c r="CI970">
        <v>1.08656</v>
      </c>
      <c r="CJ970">
        <v>1.0865199999999999</v>
      </c>
      <c r="CK970">
        <v>1.0865499999999999</v>
      </c>
      <c r="CL970">
        <v>1.0865199999999999</v>
      </c>
      <c r="CM970">
        <v>1.0865100000000001</v>
      </c>
      <c r="CN970">
        <v>1.0865800000000001</v>
      </c>
      <c r="CO970">
        <v>1.0866100000000001</v>
      </c>
      <c r="CP970">
        <v>1.0867</v>
      </c>
      <c r="CQ970">
        <v>1.0868500000000001</v>
      </c>
      <c r="CR970">
        <v>1.0869500000000001</v>
      </c>
      <c r="CS970">
        <v>1.0868199999999999</v>
      </c>
      <c r="CT970">
        <v>1.0868599999999999</v>
      </c>
      <c r="CU970">
        <v>1.08687</v>
      </c>
      <c r="CV970">
        <v>1.08687</v>
      </c>
      <c r="CW970">
        <v>1.0868500000000001</v>
      </c>
      <c r="CX970">
        <v>1.0869200000000001</v>
      </c>
      <c r="CY970">
        <v>1.0868899999999999</v>
      </c>
      <c r="CZ970">
        <v>1.0869599999999999</v>
      </c>
      <c r="DA970">
        <v>1.08691</v>
      </c>
      <c r="DB970">
        <v>1.0869200000000001</v>
      </c>
      <c r="DC970">
        <v>1.08684</v>
      </c>
      <c r="DD970">
        <v>1.08697</v>
      </c>
      <c r="DE970">
        <v>1.08694</v>
      </c>
      <c r="DF970">
        <v>1.08666</v>
      </c>
      <c r="DG970">
        <v>1.0867800000000001</v>
      </c>
      <c r="DH970">
        <v>1.0868</v>
      </c>
      <c r="DI970">
        <v>1.0868500000000001</v>
      </c>
      <c r="DJ970">
        <v>1.0868599999999999</v>
      </c>
      <c r="DK970">
        <v>1.08691</v>
      </c>
      <c r="DL970">
        <v>1.0868500000000001</v>
      </c>
      <c r="DM970">
        <v>1.0868100000000001</v>
      </c>
      <c r="DN970">
        <v>1.08674</v>
      </c>
      <c r="DO970">
        <v>1.0867100000000001</v>
      </c>
      <c r="DP970">
        <v>1.0866199999999999</v>
      </c>
      <c r="DQ970" s="4">
        <f t="shared" si="108"/>
        <v>-9.0000000000145519E-5</v>
      </c>
      <c r="DR970" s="4">
        <f t="shared" si="107"/>
        <v>0</v>
      </c>
      <c r="DS970" s="4">
        <f t="shared" si="109"/>
        <v>9.0000000000145519E-5</v>
      </c>
      <c r="DT970" s="4">
        <f t="shared" si="110"/>
        <v>3.9000000000011248E-4</v>
      </c>
      <c r="DU970" s="5">
        <f t="shared" si="111"/>
        <v>6.8000000000023597E-4</v>
      </c>
      <c r="DV970" s="4">
        <f t="shared" si="112"/>
        <v>0.57352941176467231</v>
      </c>
      <c r="DW970" s="4">
        <f t="shared" si="113"/>
        <v>36.448598130839763</v>
      </c>
      <c r="DX970">
        <v>1.08666</v>
      </c>
    </row>
    <row r="971" spans="1:128" ht="15.75" thickBot="1">
      <c r="A971">
        <v>1.0848899999999999</v>
      </c>
      <c r="B971">
        <v>1.0848500000000001</v>
      </c>
      <c r="C971">
        <v>1.0849200000000001</v>
      </c>
      <c r="D971">
        <v>1.0849500000000001</v>
      </c>
      <c r="E971">
        <v>1.08501</v>
      </c>
      <c r="F971">
        <v>1.0849599999999999</v>
      </c>
      <c r="G971">
        <v>1.08507</v>
      </c>
      <c r="H971">
        <v>1.0849599999999999</v>
      </c>
      <c r="I971">
        <v>1.0848599999999999</v>
      </c>
      <c r="J971">
        <v>1.0849200000000001</v>
      </c>
      <c r="K971">
        <v>1.0848</v>
      </c>
      <c r="L971">
        <v>1.08491</v>
      </c>
      <c r="M971">
        <v>1.08501</v>
      </c>
      <c r="N971">
        <v>1.08521</v>
      </c>
      <c r="O971">
        <v>1.0851999999999999</v>
      </c>
      <c r="P971">
        <v>1.0852200000000001</v>
      </c>
      <c r="Q971">
        <v>1.0851999999999999</v>
      </c>
      <c r="R971">
        <v>1.0851599999999999</v>
      </c>
      <c r="S971">
        <v>1.0852599999999999</v>
      </c>
      <c r="T971">
        <v>1.0852599999999999</v>
      </c>
      <c r="U971">
        <v>1.0851900000000001</v>
      </c>
      <c r="V971">
        <v>1.0852599999999999</v>
      </c>
      <c r="W971">
        <v>1.0853200000000001</v>
      </c>
      <c r="X971">
        <v>1.0852200000000001</v>
      </c>
      <c r="Y971">
        <v>1.08521</v>
      </c>
      <c r="Z971">
        <v>1.0853600000000001</v>
      </c>
      <c r="AA971">
        <v>1.0854299999999999</v>
      </c>
      <c r="AB971">
        <v>1.0854600000000001</v>
      </c>
      <c r="AC971">
        <v>1.08552</v>
      </c>
      <c r="AD971">
        <v>1.0855699999999999</v>
      </c>
      <c r="AE971">
        <v>1.0855699999999999</v>
      </c>
      <c r="AF971">
        <v>1.08552</v>
      </c>
      <c r="AG971">
        <v>1.08548</v>
      </c>
      <c r="AH971">
        <v>1.0857000000000001</v>
      </c>
      <c r="AI971">
        <v>1.0857300000000001</v>
      </c>
      <c r="AJ971">
        <v>1.0857699999999999</v>
      </c>
      <c r="AK971">
        <v>1.0857600000000001</v>
      </c>
      <c r="AL971">
        <v>1.0858099999999999</v>
      </c>
      <c r="AM971">
        <v>1.0859000000000001</v>
      </c>
      <c r="AN971">
        <v>1.08586</v>
      </c>
      <c r="AO971">
        <v>1.08582</v>
      </c>
      <c r="AP971">
        <v>1.0857600000000001</v>
      </c>
      <c r="AQ971">
        <v>1.0858099999999999</v>
      </c>
      <c r="AR971">
        <v>1.0858300000000001</v>
      </c>
      <c r="AS971">
        <v>1.0859799999999999</v>
      </c>
      <c r="AT971">
        <v>1.0860799999999999</v>
      </c>
      <c r="AU971">
        <v>1.0859099999999999</v>
      </c>
      <c r="AV971">
        <v>1.08589</v>
      </c>
      <c r="AW971">
        <v>1.0859000000000001</v>
      </c>
      <c r="AX971">
        <v>1.0859000000000001</v>
      </c>
      <c r="AY971">
        <v>1.08586</v>
      </c>
      <c r="AZ971">
        <v>1.0858399999999999</v>
      </c>
      <c r="BA971">
        <v>1.08585</v>
      </c>
      <c r="BB971">
        <v>1.08585</v>
      </c>
      <c r="BC971">
        <v>1.0857600000000001</v>
      </c>
      <c r="BD971">
        <v>1.08571</v>
      </c>
      <c r="BE971">
        <v>1.0856699999999999</v>
      </c>
      <c r="BF971">
        <v>1.0855900000000001</v>
      </c>
      <c r="BG971">
        <v>1.0856300000000001</v>
      </c>
      <c r="BH971">
        <v>1.08571</v>
      </c>
      <c r="BI971">
        <v>1.08585</v>
      </c>
      <c r="BJ971">
        <v>1.0858000000000001</v>
      </c>
      <c r="BK971">
        <v>1.0859300000000001</v>
      </c>
      <c r="BL971">
        <v>1.0860300000000001</v>
      </c>
      <c r="BM971">
        <v>1.0860799999999999</v>
      </c>
      <c r="BN971">
        <v>1.0860099999999999</v>
      </c>
      <c r="BO971">
        <v>1.0860000000000001</v>
      </c>
      <c r="BP971">
        <v>1.08609</v>
      </c>
      <c r="BQ971">
        <v>1.08632</v>
      </c>
      <c r="BR971">
        <v>1.0862499999999999</v>
      </c>
      <c r="BS971">
        <v>1.0863499999999999</v>
      </c>
      <c r="BT971">
        <v>1.0864</v>
      </c>
      <c r="BU971">
        <v>1.08636</v>
      </c>
      <c r="BV971">
        <v>1.08633</v>
      </c>
      <c r="BW971">
        <v>1.0863</v>
      </c>
      <c r="BX971">
        <v>1.08629</v>
      </c>
      <c r="BY971">
        <v>1.0863</v>
      </c>
      <c r="BZ971">
        <v>1.08629</v>
      </c>
      <c r="CA971">
        <v>1.08633</v>
      </c>
      <c r="CB971">
        <v>1.0862499999999999</v>
      </c>
      <c r="CC971">
        <v>1.0862400000000001</v>
      </c>
      <c r="CD971">
        <v>1.0863499999999999</v>
      </c>
      <c r="CE971">
        <v>1.0863</v>
      </c>
      <c r="CF971">
        <v>1.0863499999999999</v>
      </c>
      <c r="CG971">
        <v>1.0864499999999999</v>
      </c>
      <c r="CH971">
        <v>1.08656</v>
      </c>
      <c r="CI971">
        <v>1.0865199999999999</v>
      </c>
      <c r="CJ971">
        <v>1.0865499999999999</v>
      </c>
      <c r="CK971">
        <v>1.0865199999999999</v>
      </c>
      <c r="CL971">
        <v>1.0865100000000001</v>
      </c>
      <c r="CM971">
        <v>1.0865800000000001</v>
      </c>
      <c r="CN971">
        <v>1.0866100000000001</v>
      </c>
      <c r="CO971">
        <v>1.0867</v>
      </c>
      <c r="CP971">
        <v>1.0868500000000001</v>
      </c>
      <c r="CQ971">
        <v>1.0869500000000001</v>
      </c>
      <c r="CR971">
        <v>1.0868199999999999</v>
      </c>
      <c r="CS971">
        <v>1.0868599999999999</v>
      </c>
      <c r="CT971">
        <v>1.08687</v>
      </c>
      <c r="CU971">
        <v>1.08687</v>
      </c>
      <c r="CV971">
        <v>1.0868500000000001</v>
      </c>
      <c r="CW971">
        <v>1.0869200000000001</v>
      </c>
      <c r="CX971">
        <v>1.0868899999999999</v>
      </c>
      <c r="CY971">
        <v>1.0869599999999999</v>
      </c>
      <c r="CZ971">
        <v>1.08691</v>
      </c>
      <c r="DA971">
        <v>1.0869200000000001</v>
      </c>
      <c r="DB971">
        <v>1.08684</v>
      </c>
      <c r="DC971">
        <v>1.08697</v>
      </c>
      <c r="DD971">
        <v>1.08694</v>
      </c>
      <c r="DE971">
        <v>1.08666</v>
      </c>
      <c r="DF971">
        <v>1.0867800000000001</v>
      </c>
      <c r="DG971">
        <v>1.0868</v>
      </c>
      <c r="DH971">
        <v>1.0868500000000001</v>
      </c>
      <c r="DI971">
        <v>1.0868599999999999</v>
      </c>
      <c r="DJ971">
        <v>1.08691</v>
      </c>
      <c r="DK971">
        <v>1.0868500000000001</v>
      </c>
      <c r="DL971">
        <v>1.0868100000000001</v>
      </c>
      <c r="DM971">
        <v>1.08674</v>
      </c>
      <c r="DN971">
        <v>1.0867100000000001</v>
      </c>
      <c r="DO971">
        <v>1.0866199999999999</v>
      </c>
      <c r="DP971">
        <v>1.0865800000000001</v>
      </c>
      <c r="DQ971" s="4">
        <f t="shared" si="108"/>
        <v>-3.9999999999817959E-5</v>
      </c>
      <c r="DR971" s="4">
        <f t="shared" si="107"/>
        <v>0</v>
      </c>
      <c r="DS971" s="4">
        <f t="shared" si="109"/>
        <v>3.9999999999817959E-5</v>
      </c>
      <c r="DT971" s="4">
        <f t="shared" si="110"/>
        <v>3.8000000000004697E-4</v>
      </c>
      <c r="DU971" s="5">
        <f t="shared" si="111"/>
        <v>7.2000000000005393E-4</v>
      </c>
      <c r="DV971" s="4">
        <f t="shared" si="112"/>
        <v>0.52777777777780344</v>
      </c>
      <c r="DW971" s="4">
        <f t="shared" si="113"/>
        <v>34.545454545455641</v>
      </c>
      <c r="DX971">
        <v>1.08666</v>
      </c>
    </row>
    <row r="972" spans="1:128" ht="15.75" thickBot="1">
      <c r="A972">
        <v>1.0848500000000001</v>
      </c>
      <c r="B972">
        <v>1.0849200000000001</v>
      </c>
      <c r="C972">
        <v>1.0849500000000001</v>
      </c>
      <c r="D972">
        <v>1.08501</v>
      </c>
      <c r="E972">
        <v>1.0849599999999999</v>
      </c>
      <c r="F972">
        <v>1.08507</v>
      </c>
      <c r="G972">
        <v>1.0849599999999999</v>
      </c>
      <c r="H972">
        <v>1.0848599999999999</v>
      </c>
      <c r="I972">
        <v>1.0849200000000001</v>
      </c>
      <c r="J972">
        <v>1.0848</v>
      </c>
      <c r="K972">
        <v>1.08491</v>
      </c>
      <c r="L972">
        <v>1.08501</v>
      </c>
      <c r="M972">
        <v>1.08521</v>
      </c>
      <c r="N972">
        <v>1.0851999999999999</v>
      </c>
      <c r="O972">
        <v>1.0852200000000001</v>
      </c>
      <c r="P972">
        <v>1.0851999999999999</v>
      </c>
      <c r="Q972">
        <v>1.0851599999999999</v>
      </c>
      <c r="R972">
        <v>1.0852599999999999</v>
      </c>
      <c r="S972">
        <v>1.0852599999999999</v>
      </c>
      <c r="T972">
        <v>1.0851900000000001</v>
      </c>
      <c r="U972">
        <v>1.0852599999999999</v>
      </c>
      <c r="V972">
        <v>1.0853200000000001</v>
      </c>
      <c r="W972">
        <v>1.0852200000000001</v>
      </c>
      <c r="X972">
        <v>1.08521</v>
      </c>
      <c r="Y972">
        <v>1.0853600000000001</v>
      </c>
      <c r="Z972">
        <v>1.0854299999999999</v>
      </c>
      <c r="AA972">
        <v>1.0854600000000001</v>
      </c>
      <c r="AB972">
        <v>1.08552</v>
      </c>
      <c r="AC972">
        <v>1.0855699999999999</v>
      </c>
      <c r="AD972">
        <v>1.0855699999999999</v>
      </c>
      <c r="AE972">
        <v>1.08552</v>
      </c>
      <c r="AF972">
        <v>1.08548</v>
      </c>
      <c r="AG972">
        <v>1.0857000000000001</v>
      </c>
      <c r="AH972">
        <v>1.0857300000000001</v>
      </c>
      <c r="AI972">
        <v>1.0857699999999999</v>
      </c>
      <c r="AJ972">
        <v>1.0857600000000001</v>
      </c>
      <c r="AK972">
        <v>1.0858099999999999</v>
      </c>
      <c r="AL972">
        <v>1.0859000000000001</v>
      </c>
      <c r="AM972">
        <v>1.08586</v>
      </c>
      <c r="AN972">
        <v>1.08582</v>
      </c>
      <c r="AO972">
        <v>1.0857600000000001</v>
      </c>
      <c r="AP972">
        <v>1.0858099999999999</v>
      </c>
      <c r="AQ972">
        <v>1.0858300000000001</v>
      </c>
      <c r="AR972">
        <v>1.0859799999999999</v>
      </c>
      <c r="AS972">
        <v>1.0860799999999999</v>
      </c>
      <c r="AT972">
        <v>1.0859099999999999</v>
      </c>
      <c r="AU972">
        <v>1.08589</v>
      </c>
      <c r="AV972">
        <v>1.0859000000000001</v>
      </c>
      <c r="AW972">
        <v>1.0859000000000001</v>
      </c>
      <c r="AX972">
        <v>1.08586</v>
      </c>
      <c r="AY972">
        <v>1.0858399999999999</v>
      </c>
      <c r="AZ972">
        <v>1.08585</v>
      </c>
      <c r="BA972">
        <v>1.08585</v>
      </c>
      <c r="BB972">
        <v>1.0857600000000001</v>
      </c>
      <c r="BC972">
        <v>1.08571</v>
      </c>
      <c r="BD972">
        <v>1.0856699999999999</v>
      </c>
      <c r="BE972">
        <v>1.0855900000000001</v>
      </c>
      <c r="BF972">
        <v>1.0856300000000001</v>
      </c>
      <c r="BG972">
        <v>1.08571</v>
      </c>
      <c r="BH972">
        <v>1.08585</v>
      </c>
      <c r="BI972">
        <v>1.0858000000000001</v>
      </c>
      <c r="BJ972">
        <v>1.0859300000000001</v>
      </c>
      <c r="BK972">
        <v>1.0860300000000001</v>
      </c>
      <c r="BL972">
        <v>1.0860799999999999</v>
      </c>
      <c r="BM972">
        <v>1.0860099999999999</v>
      </c>
      <c r="BN972">
        <v>1.0860000000000001</v>
      </c>
      <c r="BO972">
        <v>1.08609</v>
      </c>
      <c r="BP972">
        <v>1.08632</v>
      </c>
      <c r="BQ972">
        <v>1.0862499999999999</v>
      </c>
      <c r="BR972">
        <v>1.0863499999999999</v>
      </c>
      <c r="BS972">
        <v>1.0864</v>
      </c>
      <c r="BT972">
        <v>1.08636</v>
      </c>
      <c r="BU972">
        <v>1.08633</v>
      </c>
      <c r="BV972">
        <v>1.0863</v>
      </c>
      <c r="BW972">
        <v>1.08629</v>
      </c>
      <c r="BX972">
        <v>1.0863</v>
      </c>
      <c r="BY972">
        <v>1.08629</v>
      </c>
      <c r="BZ972">
        <v>1.08633</v>
      </c>
      <c r="CA972">
        <v>1.0862499999999999</v>
      </c>
      <c r="CB972">
        <v>1.0862400000000001</v>
      </c>
      <c r="CC972">
        <v>1.0863499999999999</v>
      </c>
      <c r="CD972">
        <v>1.0863</v>
      </c>
      <c r="CE972">
        <v>1.0863499999999999</v>
      </c>
      <c r="CF972">
        <v>1.0864499999999999</v>
      </c>
      <c r="CG972">
        <v>1.08656</v>
      </c>
      <c r="CH972">
        <v>1.0865199999999999</v>
      </c>
      <c r="CI972">
        <v>1.0865499999999999</v>
      </c>
      <c r="CJ972">
        <v>1.0865199999999999</v>
      </c>
      <c r="CK972">
        <v>1.0865100000000001</v>
      </c>
      <c r="CL972">
        <v>1.0865800000000001</v>
      </c>
      <c r="CM972">
        <v>1.0866100000000001</v>
      </c>
      <c r="CN972">
        <v>1.0867</v>
      </c>
      <c r="CO972">
        <v>1.0868500000000001</v>
      </c>
      <c r="CP972">
        <v>1.0869500000000001</v>
      </c>
      <c r="CQ972">
        <v>1.0868199999999999</v>
      </c>
      <c r="CR972">
        <v>1.0868599999999999</v>
      </c>
      <c r="CS972">
        <v>1.08687</v>
      </c>
      <c r="CT972">
        <v>1.08687</v>
      </c>
      <c r="CU972">
        <v>1.0868500000000001</v>
      </c>
      <c r="CV972">
        <v>1.0869200000000001</v>
      </c>
      <c r="CW972">
        <v>1.0868899999999999</v>
      </c>
      <c r="CX972">
        <v>1.0869599999999999</v>
      </c>
      <c r="CY972">
        <v>1.08691</v>
      </c>
      <c r="CZ972">
        <v>1.0869200000000001</v>
      </c>
      <c r="DA972">
        <v>1.08684</v>
      </c>
      <c r="DB972">
        <v>1.08697</v>
      </c>
      <c r="DC972">
        <v>1.08694</v>
      </c>
      <c r="DD972">
        <v>1.08666</v>
      </c>
      <c r="DE972">
        <v>1.0867800000000001</v>
      </c>
      <c r="DF972">
        <v>1.0868</v>
      </c>
      <c r="DG972">
        <v>1.0868500000000001</v>
      </c>
      <c r="DH972">
        <v>1.0868599999999999</v>
      </c>
      <c r="DI972">
        <v>1.08691</v>
      </c>
      <c r="DJ972">
        <v>1.0868500000000001</v>
      </c>
      <c r="DK972">
        <v>1.0868100000000001</v>
      </c>
      <c r="DL972">
        <v>1.08674</v>
      </c>
      <c r="DM972">
        <v>1.0867100000000001</v>
      </c>
      <c r="DN972">
        <v>1.0866199999999999</v>
      </c>
      <c r="DO972">
        <v>1.0865800000000001</v>
      </c>
      <c r="DP972">
        <v>1.0865800000000001</v>
      </c>
      <c r="DQ972" s="4">
        <f t="shared" si="108"/>
        <v>0</v>
      </c>
      <c r="DR972" s="4">
        <f t="shared" si="107"/>
        <v>0</v>
      </c>
      <c r="DS972" s="4">
        <f t="shared" si="109"/>
        <v>0</v>
      </c>
      <c r="DT972" s="4">
        <f t="shared" si="110"/>
        <v>3.8000000000004697E-4</v>
      </c>
      <c r="DU972" s="5">
        <f t="shared" si="111"/>
        <v>6.3999999999997392E-4</v>
      </c>
      <c r="DV972" s="4">
        <f t="shared" si="112"/>
        <v>0.59375000000009759</v>
      </c>
      <c r="DW972" s="4">
        <f t="shared" si="113"/>
        <v>37.25490196078816</v>
      </c>
      <c r="DX972">
        <v>1.0866199999999999</v>
      </c>
    </row>
    <row r="973" spans="1:128" ht="15.75" thickBot="1">
      <c r="A973">
        <v>1.0849200000000001</v>
      </c>
      <c r="B973">
        <v>1.0849500000000001</v>
      </c>
      <c r="C973">
        <v>1.08501</v>
      </c>
      <c r="D973">
        <v>1.0849599999999999</v>
      </c>
      <c r="E973">
        <v>1.08507</v>
      </c>
      <c r="F973">
        <v>1.0849599999999999</v>
      </c>
      <c r="G973">
        <v>1.0848599999999999</v>
      </c>
      <c r="H973">
        <v>1.0849200000000001</v>
      </c>
      <c r="I973">
        <v>1.0848</v>
      </c>
      <c r="J973">
        <v>1.08491</v>
      </c>
      <c r="K973">
        <v>1.08501</v>
      </c>
      <c r="L973">
        <v>1.08521</v>
      </c>
      <c r="M973">
        <v>1.0851999999999999</v>
      </c>
      <c r="N973">
        <v>1.0852200000000001</v>
      </c>
      <c r="O973">
        <v>1.0851999999999999</v>
      </c>
      <c r="P973">
        <v>1.0851599999999999</v>
      </c>
      <c r="Q973">
        <v>1.0852599999999999</v>
      </c>
      <c r="R973">
        <v>1.0852599999999999</v>
      </c>
      <c r="S973">
        <v>1.0851900000000001</v>
      </c>
      <c r="T973">
        <v>1.0852599999999999</v>
      </c>
      <c r="U973">
        <v>1.0853200000000001</v>
      </c>
      <c r="V973">
        <v>1.0852200000000001</v>
      </c>
      <c r="W973">
        <v>1.08521</v>
      </c>
      <c r="X973">
        <v>1.0853600000000001</v>
      </c>
      <c r="Y973">
        <v>1.0854299999999999</v>
      </c>
      <c r="Z973">
        <v>1.0854600000000001</v>
      </c>
      <c r="AA973">
        <v>1.08552</v>
      </c>
      <c r="AB973">
        <v>1.0855699999999999</v>
      </c>
      <c r="AC973">
        <v>1.0855699999999999</v>
      </c>
      <c r="AD973">
        <v>1.08552</v>
      </c>
      <c r="AE973">
        <v>1.08548</v>
      </c>
      <c r="AF973">
        <v>1.0857000000000001</v>
      </c>
      <c r="AG973">
        <v>1.0857300000000001</v>
      </c>
      <c r="AH973">
        <v>1.0857699999999999</v>
      </c>
      <c r="AI973">
        <v>1.0857600000000001</v>
      </c>
      <c r="AJ973">
        <v>1.0858099999999999</v>
      </c>
      <c r="AK973">
        <v>1.0859000000000001</v>
      </c>
      <c r="AL973">
        <v>1.08586</v>
      </c>
      <c r="AM973">
        <v>1.08582</v>
      </c>
      <c r="AN973">
        <v>1.0857600000000001</v>
      </c>
      <c r="AO973">
        <v>1.0858099999999999</v>
      </c>
      <c r="AP973">
        <v>1.0858300000000001</v>
      </c>
      <c r="AQ973">
        <v>1.0859799999999999</v>
      </c>
      <c r="AR973">
        <v>1.0860799999999999</v>
      </c>
      <c r="AS973">
        <v>1.0859099999999999</v>
      </c>
      <c r="AT973">
        <v>1.08589</v>
      </c>
      <c r="AU973">
        <v>1.0859000000000001</v>
      </c>
      <c r="AV973">
        <v>1.0859000000000001</v>
      </c>
      <c r="AW973">
        <v>1.08586</v>
      </c>
      <c r="AX973">
        <v>1.0858399999999999</v>
      </c>
      <c r="AY973">
        <v>1.08585</v>
      </c>
      <c r="AZ973">
        <v>1.08585</v>
      </c>
      <c r="BA973">
        <v>1.0857600000000001</v>
      </c>
      <c r="BB973">
        <v>1.08571</v>
      </c>
      <c r="BC973">
        <v>1.0856699999999999</v>
      </c>
      <c r="BD973">
        <v>1.0855900000000001</v>
      </c>
      <c r="BE973">
        <v>1.0856300000000001</v>
      </c>
      <c r="BF973">
        <v>1.08571</v>
      </c>
      <c r="BG973">
        <v>1.08585</v>
      </c>
      <c r="BH973">
        <v>1.0858000000000001</v>
      </c>
      <c r="BI973">
        <v>1.0859300000000001</v>
      </c>
      <c r="BJ973">
        <v>1.0860300000000001</v>
      </c>
      <c r="BK973">
        <v>1.0860799999999999</v>
      </c>
      <c r="BL973">
        <v>1.0860099999999999</v>
      </c>
      <c r="BM973">
        <v>1.0860000000000001</v>
      </c>
      <c r="BN973">
        <v>1.08609</v>
      </c>
      <c r="BO973">
        <v>1.08632</v>
      </c>
      <c r="BP973">
        <v>1.0862499999999999</v>
      </c>
      <c r="BQ973">
        <v>1.0863499999999999</v>
      </c>
      <c r="BR973">
        <v>1.0864</v>
      </c>
      <c r="BS973">
        <v>1.08636</v>
      </c>
      <c r="BT973">
        <v>1.08633</v>
      </c>
      <c r="BU973">
        <v>1.0863</v>
      </c>
      <c r="BV973">
        <v>1.08629</v>
      </c>
      <c r="BW973">
        <v>1.0863</v>
      </c>
      <c r="BX973">
        <v>1.08629</v>
      </c>
      <c r="BY973">
        <v>1.08633</v>
      </c>
      <c r="BZ973">
        <v>1.0862499999999999</v>
      </c>
      <c r="CA973">
        <v>1.0862400000000001</v>
      </c>
      <c r="CB973">
        <v>1.0863499999999999</v>
      </c>
      <c r="CC973">
        <v>1.0863</v>
      </c>
      <c r="CD973">
        <v>1.0863499999999999</v>
      </c>
      <c r="CE973">
        <v>1.0864499999999999</v>
      </c>
      <c r="CF973">
        <v>1.08656</v>
      </c>
      <c r="CG973">
        <v>1.0865199999999999</v>
      </c>
      <c r="CH973">
        <v>1.0865499999999999</v>
      </c>
      <c r="CI973">
        <v>1.0865199999999999</v>
      </c>
      <c r="CJ973">
        <v>1.0865100000000001</v>
      </c>
      <c r="CK973">
        <v>1.0865800000000001</v>
      </c>
      <c r="CL973">
        <v>1.0866100000000001</v>
      </c>
      <c r="CM973">
        <v>1.0867</v>
      </c>
      <c r="CN973">
        <v>1.0868500000000001</v>
      </c>
      <c r="CO973">
        <v>1.0869500000000001</v>
      </c>
      <c r="CP973">
        <v>1.0868199999999999</v>
      </c>
      <c r="CQ973">
        <v>1.0868599999999999</v>
      </c>
      <c r="CR973">
        <v>1.08687</v>
      </c>
      <c r="CS973">
        <v>1.08687</v>
      </c>
      <c r="CT973">
        <v>1.0868500000000001</v>
      </c>
      <c r="CU973">
        <v>1.0869200000000001</v>
      </c>
      <c r="CV973">
        <v>1.0868899999999999</v>
      </c>
      <c r="CW973">
        <v>1.0869599999999999</v>
      </c>
      <c r="CX973">
        <v>1.08691</v>
      </c>
      <c r="CY973">
        <v>1.0869200000000001</v>
      </c>
      <c r="CZ973">
        <v>1.08684</v>
      </c>
      <c r="DA973">
        <v>1.08697</v>
      </c>
      <c r="DB973">
        <v>1.08694</v>
      </c>
      <c r="DC973">
        <v>1.08666</v>
      </c>
      <c r="DD973">
        <v>1.0867800000000001</v>
      </c>
      <c r="DE973">
        <v>1.0868</v>
      </c>
      <c r="DF973">
        <v>1.0868500000000001</v>
      </c>
      <c r="DG973">
        <v>1.0868599999999999</v>
      </c>
      <c r="DH973">
        <v>1.08691</v>
      </c>
      <c r="DI973">
        <v>1.0868500000000001</v>
      </c>
      <c r="DJ973">
        <v>1.0868100000000001</v>
      </c>
      <c r="DK973">
        <v>1.08674</v>
      </c>
      <c r="DL973">
        <v>1.0867100000000001</v>
      </c>
      <c r="DM973">
        <v>1.0866199999999999</v>
      </c>
      <c r="DN973">
        <v>1.0865800000000001</v>
      </c>
      <c r="DO973">
        <v>1.0865800000000001</v>
      </c>
      <c r="DP973">
        <v>1.08657</v>
      </c>
      <c r="DQ973" s="4">
        <f t="shared" si="108"/>
        <v>-1.0000000000065512E-5</v>
      </c>
      <c r="DR973" s="4">
        <f t="shared" si="107"/>
        <v>0</v>
      </c>
      <c r="DS973" s="4">
        <f t="shared" si="109"/>
        <v>1.0000000000065512E-5</v>
      </c>
      <c r="DT973" s="4">
        <f t="shared" si="110"/>
        <v>2.5000000000008349E-4</v>
      </c>
      <c r="DU973" s="5">
        <f t="shared" si="111"/>
        <v>6.5000000000003944E-4</v>
      </c>
      <c r="DV973" s="4">
        <f t="shared" si="112"/>
        <v>0.38461538461548972</v>
      </c>
      <c r="DW973" s="4">
        <f t="shared" si="113"/>
        <v>27.777777777783271</v>
      </c>
      <c r="DX973">
        <v>1.08666</v>
      </c>
    </row>
    <row r="974" spans="1:128" ht="15.75" thickBot="1">
      <c r="A974">
        <v>1.0849500000000001</v>
      </c>
      <c r="B974">
        <v>1.08501</v>
      </c>
      <c r="C974">
        <v>1.0849599999999999</v>
      </c>
      <c r="D974">
        <v>1.08507</v>
      </c>
      <c r="E974">
        <v>1.0849599999999999</v>
      </c>
      <c r="F974">
        <v>1.0848599999999999</v>
      </c>
      <c r="G974">
        <v>1.0849200000000001</v>
      </c>
      <c r="H974">
        <v>1.0848</v>
      </c>
      <c r="I974">
        <v>1.08491</v>
      </c>
      <c r="J974">
        <v>1.08501</v>
      </c>
      <c r="K974">
        <v>1.08521</v>
      </c>
      <c r="L974">
        <v>1.0851999999999999</v>
      </c>
      <c r="M974">
        <v>1.0852200000000001</v>
      </c>
      <c r="N974">
        <v>1.0851999999999999</v>
      </c>
      <c r="O974">
        <v>1.0851599999999999</v>
      </c>
      <c r="P974">
        <v>1.0852599999999999</v>
      </c>
      <c r="Q974">
        <v>1.0852599999999999</v>
      </c>
      <c r="R974">
        <v>1.0851900000000001</v>
      </c>
      <c r="S974">
        <v>1.0852599999999999</v>
      </c>
      <c r="T974">
        <v>1.0853200000000001</v>
      </c>
      <c r="U974">
        <v>1.0852200000000001</v>
      </c>
      <c r="V974">
        <v>1.08521</v>
      </c>
      <c r="W974">
        <v>1.0853600000000001</v>
      </c>
      <c r="X974">
        <v>1.0854299999999999</v>
      </c>
      <c r="Y974">
        <v>1.0854600000000001</v>
      </c>
      <c r="Z974">
        <v>1.08552</v>
      </c>
      <c r="AA974">
        <v>1.0855699999999999</v>
      </c>
      <c r="AB974">
        <v>1.0855699999999999</v>
      </c>
      <c r="AC974">
        <v>1.08552</v>
      </c>
      <c r="AD974">
        <v>1.08548</v>
      </c>
      <c r="AE974">
        <v>1.0857000000000001</v>
      </c>
      <c r="AF974">
        <v>1.0857300000000001</v>
      </c>
      <c r="AG974">
        <v>1.0857699999999999</v>
      </c>
      <c r="AH974">
        <v>1.0857600000000001</v>
      </c>
      <c r="AI974">
        <v>1.0858099999999999</v>
      </c>
      <c r="AJ974">
        <v>1.0859000000000001</v>
      </c>
      <c r="AK974">
        <v>1.08586</v>
      </c>
      <c r="AL974">
        <v>1.08582</v>
      </c>
      <c r="AM974">
        <v>1.0857600000000001</v>
      </c>
      <c r="AN974">
        <v>1.0858099999999999</v>
      </c>
      <c r="AO974">
        <v>1.0858300000000001</v>
      </c>
      <c r="AP974">
        <v>1.0859799999999999</v>
      </c>
      <c r="AQ974">
        <v>1.0860799999999999</v>
      </c>
      <c r="AR974">
        <v>1.0859099999999999</v>
      </c>
      <c r="AS974">
        <v>1.08589</v>
      </c>
      <c r="AT974">
        <v>1.0859000000000001</v>
      </c>
      <c r="AU974">
        <v>1.0859000000000001</v>
      </c>
      <c r="AV974">
        <v>1.08586</v>
      </c>
      <c r="AW974">
        <v>1.0858399999999999</v>
      </c>
      <c r="AX974">
        <v>1.08585</v>
      </c>
      <c r="AY974">
        <v>1.08585</v>
      </c>
      <c r="AZ974">
        <v>1.0857600000000001</v>
      </c>
      <c r="BA974">
        <v>1.08571</v>
      </c>
      <c r="BB974">
        <v>1.0856699999999999</v>
      </c>
      <c r="BC974">
        <v>1.0855900000000001</v>
      </c>
      <c r="BD974">
        <v>1.0856300000000001</v>
      </c>
      <c r="BE974">
        <v>1.08571</v>
      </c>
      <c r="BF974">
        <v>1.08585</v>
      </c>
      <c r="BG974">
        <v>1.0858000000000001</v>
      </c>
      <c r="BH974">
        <v>1.0859300000000001</v>
      </c>
      <c r="BI974">
        <v>1.0860300000000001</v>
      </c>
      <c r="BJ974">
        <v>1.0860799999999999</v>
      </c>
      <c r="BK974">
        <v>1.0860099999999999</v>
      </c>
      <c r="BL974">
        <v>1.0860000000000001</v>
      </c>
      <c r="BM974">
        <v>1.08609</v>
      </c>
      <c r="BN974">
        <v>1.08632</v>
      </c>
      <c r="BO974">
        <v>1.0862499999999999</v>
      </c>
      <c r="BP974">
        <v>1.0863499999999999</v>
      </c>
      <c r="BQ974">
        <v>1.0864</v>
      </c>
      <c r="BR974">
        <v>1.08636</v>
      </c>
      <c r="BS974">
        <v>1.08633</v>
      </c>
      <c r="BT974">
        <v>1.0863</v>
      </c>
      <c r="BU974">
        <v>1.08629</v>
      </c>
      <c r="BV974">
        <v>1.0863</v>
      </c>
      <c r="BW974">
        <v>1.08629</v>
      </c>
      <c r="BX974">
        <v>1.08633</v>
      </c>
      <c r="BY974">
        <v>1.0862499999999999</v>
      </c>
      <c r="BZ974">
        <v>1.0862400000000001</v>
      </c>
      <c r="CA974">
        <v>1.0863499999999999</v>
      </c>
      <c r="CB974">
        <v>1.0863</v>
      </c>
      <c r="CC974">
        <v>1.0863499999999999</v>
      </c>
      <c r="CD974">
        <v>1.0864499999999999</v>
      </c>
      <c r="CE974">
        <v>1.08656</v>
      </c>
      <c r="CF974">
        <v>1.0865199999999999</v>
      </c>
      <c r="CG974">
        <v>1.0865499999999999</v>
      </c>
      <c r="CH974">
        <v>1.0865199999999999</v>
      </c>
      <c r="CI974">
        <v>1.0865100000000001</v>
      </c>
      <c r="CJ974">
        <v>1.0865800000000001</v>
      </c>
      <c r="CK974">
        <v>1.0866100000000001</v>
      </c>
      <c r="CL974">
        <v>1.0867</v>
      </c>
      <c r="CM974">
        <v>1.0868500000000001</v>
      </c>
      <c r="CN974">
        <v>1.0869500000000001</v>
      </c>
      <c r="CO974">
        <v>1.0868199999999999</v>
      </c>
      <c r="CP974">
        <v>1.0868599999999999</v>
      </c>
      <c r="CQ974">
        <v>1.08687</v>
      </c>
      <c r="CR974">
        <v>1.08687</v>
      </c>
      <c r="CS974">
        <v>1.0868500000000001</v>
      </c>
      <c r="CT974">
        <v>1.0869200000000001</v>
      </c>
      <c r="CU974">
        <v>1.0868899999999999</v>
      </c>
      <c r="CV974">
        <v>1.0869599999999999</v>
      </c>
      <c r="CW974">
        <v>1.08691</v>
      </c>
      <c r="CX974">
        <v>1.0869200000000001</v>
      </c>
      <c r="CY974">
        <v>1.08684</v>
      </c>
      <c r="CZ974">
        <v>1.08697</v>
      </c>
      <c r="DA974">
        <v>1.08694</v>
      </c>
      <c r="DB974">
        <v>1.08666</v>
      </c>
      <c r="DC974">
        <v>1.0867800000000001</v>
      </c>
      <c r="DD974">
        <v>1.0868</v>
      </c>
      <c r="DE974">
        <v>1.0868500000000001</v>
      </c>
      <c r="DF974">
        <v>1.0868599999999999</v>
      </c>
      <c r="DG974">
        <v>1.08691</v>
      </c>
      <c r="DH974">
        <v>1.0868500000000001</v>
      </c>
      <c r="DI974">
        <v>1.0868100000000001</v>
      </c>
      <c r="DJ974">
        <v>1.08674</v>
      </c>
      <c r="DK974">
        <v>1.0867100000000001</v>
      </c>
      <c r="DL974">
        <v>1.0866199999999999</v>
      </c>
      <c r="DM974">
        <v>1.0865800000000001</v>
      </c>
      <c r="DN974">
        <v>1.0865800000000001</v>
      </c>
      <c r="DO974">
        <v>1.08657</v>
      </c>
      <c r="DP974">
        <v>1.0865800000000001</v>
      </c>
      <c r="DQ974" s="4">
        <f t="shared" si="108"/>
        <v>1.0000000000065512E-5</v>
      </c>
      <c r="DR974" s="4">
        <f t="shared" si="107"/>
        <v>1.0000000000065512E-5</v>
      </c>
      <c r="DS974" s="4">
        <f t="shared" si="109"/>
        <v>0</v>
      </c>
      <c r="DT974" s="4">
        <f t="shared" si="110"/>
        <v>2.60000000000149E-4</v>
      </c>
      <c r="DU974" s="5">
        <f t="shared" si="111"/>
        <v>6.2000000000006494E-4</v>
      </c>
      <c r="DV974" s="4">
        <f t="shared" si="112"/>
        <v>0.41935483870987383</v>
      </c>
      <c r="DW974" s="4">
        <f t="shared" si="113"/>
        <v>29.545454545464295</v>
      </c>
      <c r="DX974">
        <v>1.08667</v>
      </c>
    </row>
    <row r="975" spans="1:128" ht="15.75" thickBot="1">
      <c r="A975">
        <v>1.08501</v>
      </c>
      <c r="B975">
        <v>1.0849599999999999</v>
      </c>
      <c r="C975">
        <v>1.08507</v>
      </c>
      <c r="D975">
        <v>1.0849599999999999</v>
      </c>
      <c r="E975">
        <v>1.0848599999999999</v>
      </c>
      <c r="F975">
        <v>1.0849200000000001</v>
      </c>
      <c r="G975">
        <v>1.0848</v>
      </c>
      <c r="H975">
        <v>1.08491</v>
      </c>
      <c r="I975">
        <v>1.08501</v>
      </c>
      <c r="J975">
        <v>1.08521</v>
      </c>
      <c r="K975">
        <v>1.0851999999999999</v>
      </c>
      <c r="L975">
        <v>1.0852200000000001</v>
      </c>
      <c r="M975">
        <v>1.0851999999999999</v>
      </c>
      <c r="N975">
        <v>1.0851599999999999</v>
      </c>
      <c r="O975">
        <v>1.0852599999999999</v>
      </c>
      <c r="P975">
        <v>1.0852599999999999</v>
      </c>
      <c r="Q975">
        <v>1.0851900000000001</v>
      </c>
      <c r="R975">
        <v>1.0852599999999999</v>
      </c>
      <c r="S975">
        <v>1.0853200000000001</v>
      </c>
      <c r="T975">
        <v>1.0852200000000001</v>
      </c>
      <c r="U975">
        <v>1.08521</v>
      </c>
      <c r="V975">
        <v>1.0853600000000001</v>
      </c>
      <c r="W975">
        <v>1.0854299999999999</v>
      </c>
      <c r="X975">
        <v>1.0854600000000001</v>
      </c>
      <c r="Y975">
        <v>1.08552</v>
      </c>
      <c r="Z975">
        <v>1.0855699999999999</v>
      </c>
      <c r="AA975">
        <v>1.0855699999999999</v>
      </c>
      <c r="AB975">
        <v>1.08552</v>
      </c>
      <c r="AC975">
        <v>1.08548</v>
      </c>
      <c r="AD975">
        <v>1.0857000000000001</v>
      </c>
      <c r="AE975">
        <v>1.0857300000000001</v>
      </c>
      <c r="AF975">
        <v>1.0857699999999999</v>
      </c>
      <c r="AG975">
        <v>1.0857600000000001</v>
      </c>
      <c r="AH975">
        <v>1.0858099999999999</v>
      </c>
      <c r="AI975">
        <v>1.0859000000000001</v>
      </c>
      <c r="AJ975">
        <v>1.08586</v>
      </c>
      <c r="AK975">
        <v>1.08582</v>
      </c>
      <c r="AL975">
        <v>1.0857600000000001</v>
      </c>
      <c r="AM975">
        <v>1.0858099999999999</v>
      </c>
      <c r="AN975">
        <v>1.0858300000000001</v>
      </c>
      <c r="AO975">
        <v>1.0859799999999999</v>
      </c>
      <c r="AP975">
        <v>1.0860799999999999</v>
      </c>
      <c r="AQ975">
        <v>1.0859099999999999</v>
      </c>
      <c r="AR975">
        <v>1.08589</v>
      </c>
      <c r="AS975">
        <v>1.0859000000000001</v>
      </c>
      <c r="AT975">
        <v>1.0859000000000001</v>
      </c>
      <c r="AU975">
        <v>1.08586</v>
      </c>
      <c r="AV975">
        <v>1.0858399999999999</v>
      </c>
      <c r="AW975">
        <v>1.08585</v>
      </c>
      <c r="AX975">
        <v>1.08585</v>
      </c>
      <c r="AY975">
        <v>1.0857600000000001</v>
      </c>
      <c r="AZ975">
        <v>1.08571</v>
      </c>
      <c r="BA975">
        <v>1.0856699999999999</v>
      </c>
      <c r="BB975">
        <v>1.0855900000000001</v>
      </c>
      <c r="BC975">
        <v>1.0856300000000001</v>
      </c>
      <c r="BD975">
        <v>1.08571</v>
      </c>
      <c r="BE975">
        <v>1.08585</v>
      </c>
      <c r="BF975">
        <v>1.0858000000000001</v>
      </c>
      <c r="BG975">
        <v>1.0859300000000001</v>
      </c>
      <c r="BH975">
        <v>1.0860300000000001</v>
      </c>
      <c r="BI975">
        <v>1.0860799999999999</v>
      </c>
      <c r="BJ975">
        <v>1.0860099999999999</v>
      </c>
      <c r="BK975">
        <v>1.0860000000000001</v>
      </c>
      <c r="BL975">
        <v>1.08609</v>
      </c>
      <c r="BM975">
        <v>1.08632</v>
      </c>
      <c r="BN975">
        <v>1.0862499999999999</v>
      </c>
      <c r="BO975">
        <v>1.0863499999999999</v>
      </c>
      <c r="BP975">
        <v>1.0864</v>
      </c>
      <c r="BQ975">
        <v>1.08636</v>
      </c>
      <c r="BR975">
        <v>1.08633</v>
      </c>
      <c r="BS975">
        <v>1.0863</v>
      </c>
      <c r="BT975">
        <v>1.08629</v>
      </c>
      <c r="BU975">
        <v>1.0863</v>
      </c>
      <c r="BV975">
        <v>1.08629</v>
      </c>
      <c r="BW975">
        <v>1.08633</v>
      </c>
      <c r="BX975">
        <v>1.0862499999999999</v>
      </c>
      <c r="BY975">
        <v>1.0862400000000001</v>
      </c>
      <c r="BZ975">
        <v>1.0863499999999999</v>
      </c>
      <c r="CA975">
        <v>1.0863</v>
      </c>
      <c r="CB975">
        <v>1.0863499999999999</v>
      </c>
      <c r="CC975">
        <v>1.0864499999999999</v>
      </c>
      <c r="CD975">
        <v>1.08656</v>
      </c>
      <c r="CE975">
        <v>1.0865199999999999</v>
      </c>
      <c r="CF975">
        <v>1.0865499999999999</v>
      </c>
      <c r="CG975">
        <v>1.0865199999999999</v>
      </c>
      <c r="CH975">
        <v>1.0865100000000001</v>
      </c>
      <c r="CI975">
        <v>1.0865800000000001</v>
      </c>
      <c r="CJ975">
        <v>1.0866100000000001</v>
      </c>
      <c r="CK975">
        <v>1.0867</v>
      </c>
      <c r="CL975">
        <v>1.0868500000000001</v>
      </c>
      <c r="CM975">
        <v>1.0869500000000001</v>
      </c>
      <c r="CN975">
        <v>1.0868199999999999</v>
      </c>
      <c r="CO975">
        <v>1.0868599999999999</v>
      </c>
      <c r="CP975">
        <v>1.08687</v>
      </c>
      <c r="CQ975">
        <v>1.08687</v>
      </c>
      <c r="CR975">
        <v>1.0868500000000001</v>
      </c>
      <c r="CS975">
        <v>1.0869200000000001</v>
      </c>
      <c r="CT975">
        <v>1.0868899999999999</v>
      </c>
      <c r="CU975">
        <v>1.0869599999999999</v>
      </c>
      <c r="CV975">
        <v>1.08691</v>
      </c>
      <c r="CW975">
        <v>1.0869200000000001</v>
      </c>
      <c r="CX975">
        <v>1.08684</v>
      </c>
      <c r="CY975">
        <v>1.08697</v>
      </c>
      <c r="CZ975">
        <v>1.08694</v>
      </c>
      <c r="DA975">
        <v>1.08666</v>
      </c>
      <c r="DB975">
        <v>1.0867800000000001</v>
      </c>
      <c r="DC975">
        <v>1.0868</v>
      </c>
      <c r="DD975">
        <v>1.0868500000000001</v>
      </c>
      <c r="DE975">
        <v>1.0868599999999999</v>
      </c>
      <c r="DF975">
        <v>1.08691</v>
      </c>
      <c r="DG975">
        <v>1.0868500000000001</v>
      </c>
      <c r="DH975">
        <v>1.0868100000000001</v>
      </c>
      <c r="DI975">
        <v>1.08674</v>
      </c>
      <c r="DJ975">
        <v>1.0867100000000001</v>
      </c>
      <c r="DK975">
        <v>1.0866199999999999</v>
      </c>
      <c r="DL975">
        <v>1.0865800000000001</v>
      </c>
      <c r="DM975">
        <v>1.0865800000000001</v>
      </c>
      <c r="DN975">
        <v>1.08657</v>
      </c>
      <c r="DO975">
        <v>1.0865800000000001</v>
      </c>
      <c r="DP975">
        <v>1.08656</v>
      </c>
      <c r="DQ975" s="4">
        <f t="shared" si="108"/>
        <v>-2.0000000000131024E-5</v>
      </c>
      <c r="DR975" s="4">
        <f t="shared" si="107"/>
        <v>0</v>
      </c>
      <c r="DS975" s="4">
        <f t="shared" si="109"/>
        <v>2.0000000000131024E-5</v>
      </c>
      <c r="DT975" s="4">
        <f t="shared" si="110"/>
        <v>2.60000000000149E-4</v>
      </c>
      <c r="DU975" s="5">
        <f t="shared" si="111"/>
        <v>3.6000000000013799E-4</v>
      </c>
      <c r="DV975" s="4">
        <f t="shared" si="112"/>
        <v>0.72222222222235932</v>
      </c>
      <c r="DW975" s="4">
        <f t="shared" si="113"/>
        <v>41.935483870972362</v>
      </c>
      <c r="DX975">
        <v>1.08663</v>
      </c>
    </row>
    <row r="976" spans="1:128" ht="15.75" thickBot="1">
      <c r="A976">
        <v>1.0849599999999999</v>
      </c>
      <c r="B976">
        <v>1.08507</v>
      </c>
      <c r="C976">
        <v>1.0849599999999999</v>
      </c>
      <c r="D976">
        <v>1.0848599999999999</v>
      </c>
      <c r="E976">
        <v>1.0849200000000001</v>
      </c>
      <c r="F976">
        <v>1.0848</v>
      </c>
      <c r="G976">
        <v>1.08491</v>
      </c>
      <c r="H976">
        <v>1.08501</v>
      </c>
      <c r="I976">
        <v>1.08521</v>
      </c>
      <c r="J976">
        <v>1.0851999999999999</v>
      </c>
      <c r="K976">
        <v>1.0852200000000001</v>
      </c>
      <c r="L976">
        <v>1.0851999999999999</v>
      </c>
      <c r="M976">
        <v>1.0851599999999999</v>
      </c>
      <c r="N976">
        <v>1.0852599999999999</v>
      </c>
      <c r="O976">
        <v>1.0852599999999999</v>
      </c>
      <c r="P976">
        <v>1.0851900000000001</v>
      </c>
      <c r="Q976">
        <v>1.0852599999999999</v>
      </c>
      <c r="R976">
        <v>1.0853200000000001</v>
      </c>
      <c r="S976">
        <v>1.0852200000000001</v>
      </c>
      <c r="T976">
        <v>1.08521</v>
      </c>
      <c r="U976">
        <v>1.0853600000000001</v>
      </c>
      <c r="V976">
        <v>1.0854299999999999</v>
      </c>
      <c r="W976">
        <v>1.0854600000000001</v>
      </c>
      <c r="X976">
        <v>1.08552</v>
      </c>
      <c r="Y976">
        <v>1.0855699999999999</v>
      </c>
      <c r="Z976">
        <v>1.0855699999999999</v>
      </c>
      <c r="AA976">
        <v>1.08552</v>
      </c>
      <c r="AB976">
        <v>1.08548</v>
      </c>
      <c r="AC976">
        <v>1.0857000000000001</v>
      </c>
      <c r="AD976">
        <v>1.0857300000000001</v>
      </c>
      <c r="AE976">
        <v>1.0857699999999999</v>
      </c>
      <c r="AF976">
        <v>1.0857600000000001</v>
      </c>
      <c r="AG976">
        <v>1.0858099999999999</v>
      </c>
      <c r="AH976">
        <v>1.0859000000000001</v>
      </c>
      <c r="AI976">
        <v>1.08586</v>
      </c>
      <c r="AJ976">
        <v>1.08582</v>
      </c>
      <c r="AK976">
        <v>1.0857600000000001</v>
      </c>
      <c r="AL976">
        <v>1.0858099999999999</v>
      </c>
      <c r="AM976">
        <v>1.0858300000000001</v>
      </c>
      <c r="AN976">
        <v>1.0859799999999999</v>
      </c>
      <c r="AO976">
        <v>1.0860799999999999</v>
      </c>
      <c r="AP976">
        <v>1.0859099999999999</v>
      </c>
      <c r="AQ976">
        <v>1.08589</v>
      </c>
      <c r="AR976">
        <v>1.0859000000000001</v>
      </c>
      <c r="AS976">
        <v>1.0859000000000001</v>
      </c>
      <c r="AT976">
        <v>1.08586</v>
      </c>
      <c r="AU976">
        <v>1.0858399999999999</v>
      </c>
      <c r="AV976">
        <v>1.08585</v>
      </c>
      <c r="AW976">
        <v>1.08585</v>
      </c>
      <c r="AX976">
        <v>1.0857600000000001</v>
      </c>
      <c r="AY976">
        <v>1.08571</v>
      </c>
      <c r="AZ976">
        <v>1.0856699999999999</v>
      </c>
      <c r="BA976">
        <v>1.0855900000000001</v>
      </c>
      <c r="BB976">
        <v>1.0856300000000001</v>
      </c>
      <c r="BC976">
        <v>1.08571</v>
      </c>
      <c r="BD976">
        <v>1.08585</v>
      </c>
      <c r="BE976">
        <v>1.0858000000000001</v>
      </c>
      <c r="BF976">
        <v>1.0859300000000001</v>
      </c>
      <c r="BG976">
        <v>1.0860300000000001</v>
      </c>
      <c r="BH976">
        <v>1.0860799999999999</v>
      </c>
      <c r="BI976">
        <v>1.0860099999999999</v>
      </c>
      <c r="BJ976">
        <v>1.0860000000000001</v>
      </c>
      <c r="BK976">
        <v>1.08609</v>
      </c>
      <c r="BL976">
        <v>1.08632</v>
      </c>
      <c r="BM976">
        <v>1.0862499999999999</v>
      </c>
      <c r="BN976">
        <v>1.0863499999999999</v>
      </c>
      <c r="BO976">
        <v>1.0864</v>
      </c>
      <c r="BP976">
        <v>1.08636</v>
      </c>
      <c r="BQ976">
        <v>1.08633</v>
      </c>
      <c r="BR976">
        <v>1.0863</v>
      </c>
      <c r="BS976">
        <v>1.08629</v>
      </c>
      <c r="BT976">
        <v>1.0863</v>
      </c>
      <c r="BU976">
        <v>1.08629</v>
      </c>
      <c r="BV976">
        <v>1.08633</v>
      </c>
      <c r="BW976">
        <v>1.0862499999999999</v>
      </c>
      <c r="BX976">
        <v>1.0862400000000001</v>
      </c>
      <c r="BY976">
        <v>1.0863499999999999</v>
      </c>
      <c r="BZ976">
        <v>1.0863</v>
      </c>
      <c r="CA976">
        <v>1.0863499999999999</v>
      </c>
      <c r="CB976">
        <v>1.0864499999999999</v>
      </c>
      <c r="CC976">
        <v>1.08656</v>
      </c>
      <c r="CD976">
        <v>1.0865199999999999</v>
      </c>
      <c r="CE976">
        <v>1.0865499999999999</v>
      </c>
      <c r="CF976">
        <v>1.0865199999999999</v>
      </c>
      <c r="CG976">
        <v>1.0865100000000001</v>
      </c>
      <c r="CH976">
        <v>1.0865800000000001</v>
      </c>
      <c r="CI976">
        <v>1.0866100000000001</v>
      </c>
      <c r="CJ976">
        <v>1.0867</v>
      </c>
      <c r="CK976">
        <v>1.0868500000000001</v>
      </c>
      <c r="CL976">
        <v>1.0869500000000001</v>
      </c>
      <c r="CM976">
        <v>1.0868199999999999</v>
      </c>
      <c r="CN976">
        <v>1.0868599999999999</v>
      </c>
      <c r="CO976">
        <v>1.08687</v>
      </c>
      <c r="CP976">
        <v>1.08687</v>
      </c>
      <c r="CQ976">
        <v>1.0868500000000001</v>
      </c>
      <c r="CR976">
        <v>1.0869200000000001</v>
      </c>
      <c r="CS976">
        <v>1.0868899999999999</v>
      </c>
      <c r="CT976">
        <v>1.0869599999999999</v>
      </c>
      <c r="CU976">
        <v>1.08691</v>
      </c>
      <c r="CV976">
        <v>1.0869200000000001</v>
      </c>
      <c r="CW976">
        <v>1.08684</v>
      </c>
      <c r="CX976">
        <v>1.08697</v>
      </c>
      <c r="CY976">
        <v>1.08694</v>
      </c>
      <c r="CZ976">
        <v>1.08666</v>
      </c>
      <c r="DA976">
        <v>1.0867800000000001</v>
      </c>
      <c r="DB976">
        <v>1.0868</v>
      </c>
      <c r="DC976">
        <v>1.0868500000000001</v>
      </c>
      <c r="DD976">
        <v>1.0868599999999999</v>
      </c>
      <c r="DE976">
        <v>1.08691</v>
      </c>
      <c r="DF976">
        <v>1.0868500000000001</v>
      </c>
      <c r="DG976">
        <v>1.0868100000000001</v>
      </c>
      <c r="DH976">
        <v>1.08674</v>
      </c>
      <c r="DI976">
        <v>1.0867100000000001</v>
      </c>
      <c r="DJ976">
        <v>1.0866199999999999</v>
      </c>
      <c r="DK976">
        <v>1.0865800000000001</v>
      </c>
      <c r="DL976">
        <v>1.0865800000000001</v>
      </c>
      <c r="DM976">
        <v>1.08657</v>
      </c>
      <c r="DN976">
        <v>1.0865800000000001</v>
      </c>
      <c r="DO976">
        <v>1.08656</v>
      </c>
      <c r="DP976">
        <v>1.0865800000000001</v>
      </c>
      <c r="DQ976" s="4">
        <f t="shared" si="108"/>
        <v>2.0000000000131024E-5</v>
      </c>
      <c r="DR976" s="4">
        <f t="shared" ref="DR976:DR1039" si="114">IF(DQ976&gt;0,DQ976,0)</f>
        <v>2.0000000000131024E-5</v>
      </c>
      <c r="DS976" s="4">
        <f t="shared" si="109"/>
        <v>0</v>
      </c>
      <c r="DT976" s="4">
        <f t="shared" si="110"/>
        <v>1.6000000000016001E-4</v>
      </c>
      <c r="DU976" s="5">
        <f t="shared" si="111"/>
        <v>3.6000000000013799E-4</v>
      </c>
      <c r="DV976" s="4">
        <f t="shared" si="112"/>
        <v>0.44444444444471859</v>
      </c>
      <c r="DW976" s="4">
        <f t="shared" si="113"/>
        <v>30.769230769243904</v>
      </c>
      <c r="DX976">
        <v>1.08667</v>
      </c>
    </row>
    <row r="977" spans="1:128" ht="15.75" thickBot="1">
      <c r="A977">
        <v>1.08507</v>
      </c>
      <c r="B977">
        <v>1.0849599999999999</v>
      </c>
      <c r="C977">
        <v>1.0848599999999999</v>
      </c>
      <c r="D977">
        <v>1.0849200000000001</v>
      </c>
      <c r="E977">
        <v>1.0848</v>
      </c>
      <c r="F977">
        <v>1.08491</v>
      </c>
      <c r="G977">
        <v>1.08501</v>
      </c>
      <c r="H977">
        <v>1.08521</v>
      </c>
      <c r="I977">
        <v>1.0851999999999999</v>
      </c>
      <c r="J977">
        <v>1.0852200000000001</v>
      </c>
      <c r="K977">
        <v>1.0851999999999999</v>
      </c>
      <c r="L977">
        <v>1.0851599999999999</v>
      </c>
      <c r="M977">
        <v>1.0852599999999999</v>
      </c>
      <c r="N977">
        <v>1.0852599999999999</v>
      </c>
      <c r="O977">
        <v>1.0851900000000001</v>
      </c>
      <c r="P977">
        <v>1.0852599999999999</v>
      </c>
      <c r="Q977">
        <v>1.0853200000000001</v>
      </c>
      <c r="R977">
        <v>1.0852200000000001</v>
      </c>
      <c r="S977">
        <v>1.08521</v>
      </c>
      <c r="T977">
        <v>1.0853600000000001</v>
      </c>
      <c r="U977">
        <v>1.0854299999999999</v>
      </c>
      <c r="V977">
        <v>1.0854600000000001</v>
      </c>
      <c r="W977">
        <v>1.08552</v>
      </c>
      <c r="X977">
        <v>1.0855699999999999</v>
      </c>
      <c r="Y977">
        <v>1.0855699999999999</v>
      </c>
      <c r="Z977">
        <v>1.08552</v>
      </c>
      <c r="AA977">
        <v>1.08548</v>
      </c>
      <c r="AB977">
        <v>1.0857000000000001</v>
      </c>
      <c r="AC977">
        <v>1.0857300000000001</v>
      </c>
      <c r="AD977">
        <v>1.0857699999999999</v>
      </c>
      <c r="AE977">
        <v>1.0857600000000001</v>
      </c>
      <c r="AF977">
        <v>1.0858099999999999</v>
      </c>
      <c r="AG977">
        <v>1.0859000000000001</v>
      </c>
      <c r="AH977">
        <v>1.08586</v>
      </c>
      <c r="AI977">
        <v>1.08582</v>
      </c>
      <c r="AJ977">
        <v>1.0857600000000001</v>
      </c>
      <c r="AK977">
        <v>1.0858099999999999</v>
      </c>
      <c r="AL977">
        <v>1.0858300000000001</v>
      </c>
      <c r="AM977">
        <v>1.0859799999999999</v>
      </c>
      <c r="AN977">
        <v>1.0860799999999999</v>
      </c>
      <c r="AO977">
        <v>1.0859099999999999</v>
      </c>
      <c r="AP977">
        <v>1.08589</v>
      </c>
      <c r="AQ977">
        <v>1.0859000000000001</v>
      </c>
      <c r="AR977">
        <v>1.0859000000000001</v>
      </c>
      <c r="AS977">
        <v>1.08586</v>
      </c>
      <c r="AT977">
        <v>1.0858399999999999</v>
      </c>
      <c r="AU977">
        <v>1.08585</v>
      </c>
      <c r="AV977">
        <v>1.08585</v>
      </c>
      <c r="AW977">
        <v>1.0857600000000001</v>
      </c>
      <c r="AX977">
        <v>1.08571</v>
      </c>
      <c r="AY977">
        <v>1.0856699999999999</v>
      </c>
      <c r="AZ977">
        <v>1.0855900000000001</v>
      </c>
      <c r="BA977">
        <v>1.0856300000000001</v>
      </c>
      <c r="BB977">
        <v>1.08571</v>
      </c>
      <c r="BC977">
        <v>1.08585</v>
      </c>
      <c r="BD977">
        <v>1.0858000000000001</v>
      </c>
      <c r="BE977">
        <v>1.0859300000000001</v>
      </c>
      <c r="BF977">
        <v>1.0860300000000001</v>
      </c>
      <c r="BG977">
        <v>1.0860799999999999</v>
      </c>
      <c r="BH977">
        <v>1.0860099999999999</v>
      </c>
      <c r="BI977">
        <v>1.0860000000000001</v>
      </c>
      <c r="BJ977">
        <v>1.08609</v>
      </c>
      <c r="BK977">
        <v>1.08632</v>
      </c>
      <c r="BL977">
        <v>1.0862499999999999</v>
      </c>
      <c r="BM977">
        <v>1.0863499999999999</v>
      </c>
      <c r="BN977">
        <v>1.0864</v>
      </c>
      <c r="BO977">
        <v>1.08636</v>
      </c>
      <c r="BP977">
        <v>1.08633</v>
      </c>
      <c r="BQ977">
        <v>1.0863</v>
      </c>
      <c r="BR977">
        <v>1.08629</v>
      </c>
      <c r="BS977">
        <v>1.0863</v>
      </c>
      <c r="BT977">
        <v>1.08629</v>
      </c>
      <c r="BU977">
        <v>1.08633</v>
      </c>
      <c r="BV977">
        <v>1.0862499999999999</v>
      </c>
      <c r="BW977">
        <v>1.0862400000000001</v>
      </c>
      <c r="BX977">
        <v>1.0863499999999999</v>
      </c>
      <c r="BY977">
        <v>1.0863</v>
      </c>
      <c r="BZ977">
        <v>1.0863499999999999</v>
      </c>
      <c r="CA977">
        <v>1.0864499999999999</v>
      </c>
      <c r="CB977">
        <v>1.08656</v>
      </c>
      <c r="CC977">
        <v>1.0865199999999999</v>
      </c>
      <c r="CD977">
        <v>1.0865499999999999</v>
      </c>
      <c r="CE977">
        <v>1.0865199999999999</v>
      </c>
      <c r="CF977">
        <v>1.0865100000000001</v>
      </c>
      <c r="CG977">
        <v>1.0865800000000001</v>
      </c>
      <c r="CH977">
        <v>1.0866100000000001</v>
      </c>
      <c r="CI977">
        <v>1.0867</v>
      </c>
      <c r="CJ977">
        <v>1.0868500000000001</v>
      </c>
      <c r="CK977">
        <v>1.0869500000000001</v>
      </c>
      <c r="CL977">
        <v>1.0868199999999999</v>
      </c>
      <c r="CM977">
        <v>1.0868599999999999</v>
      </c>
      <c r="CN977">
        <v>1.08687</v>
      </c>
      <c r="CO977">
        <v>1.08687</v>
      </c>
      <c r="CP977">
        <v>1.0868500000000001</v>
      </c>
      <c r="CQ977">
        <v>1.0869200000000001</v>
      </c>
      <c r="CR977">
        <v>1.0868899999999999</v>
      </c>
      <c r="CS977">
        <v>1.0869599999999999</v>
      </c>
      <c r="CT977">
        <v>1.08691</v>
      </c>
      <c r="CU977">
        <v>1.0869200000000001</v>
      </c>
      <c r="CV977">
        <v>1.08684</v>
      </c>
      <c r="CW977">
        <v>1.08697</v>
      </c>
      <c r="CX977">
        <v>1.08694</v>
      </c>
      <c r="CY977">
        <v>1.08666</v>
      </c>
      <c r="CZ977">
        <v>1.0867800000000001</v>
      </c>
      <c r="DA977">
        <v>1.0868</v>
      </c>
      <c r="DB977">
        <v>1.0868500000000001</v>
      </c>
      <c r="DC977">
        <v>1.0868599999999999</v>
      </c>
      <c r="DD977">
        <v>1.08691</v>
      </c>
      <c r="DE977">
        <v>1.0868500000000001</v>
      </c>
      <c r="DF977">
        <v>1.0868100000000001</v>
      </c>
      <c r="DG977">
        <v>1.08674</v>
      </c>
      <c r="DH977">
        <v>1.0867100000000001</v>
      </c>
      <c r="DI977">
        <v>1.0866199999999999</v>
      </c>
      <c r="DJ977">
        <v>1.0865800000000001</v>
      </c>
      <c r="DK977">
        <v>1.0865800000000001</v>
      </c>
      <c r="DL977">
        <v>1.08657</v>
      </c>
      <c r="DM977">
        <v>1.0865800000000001</v>
      </c>
      <c r="DN977">
        <v>1.08656</v>
      </c>
      <c r="DO977">
        <v>1.0865800000000001</v>
      </c>
      <c r="DP977">
        <v>1.0865100000000001</v>
      </c>
      <c r="DQ977" s="4">
        <f t="shared" si="108"/>
        <v>-7.0000000000014495E-5</v>
      </c>
      <c r="DR977" s="4">
        <f t="shared" si="114"/>
        <v>0</v>
      </c>
      <c r="DS977" s="4">
        <f t="shared" si="109"/>
        <v>7.0000000000014495E-5</v>
      </c>
      <c r="DT977" s="4">
        <f t="shared" si="110"/>
        <v>1.4000000000025103E-4</v>
      </c>
      <c r="DU977" s="5">
        <f t="shared" si="111"/>
        <v>4.3000000000015248E-4</v>
      </c>
      <c r="DV977" s="4">
        <f t="shared" si="112"/>
        <v>0.32558139534930558</v>
      </c>
      <c r="DW977" s="4">
        <f t="shared" si="113"/>
        <v>24.561403508798591</v>
      </c>
      <c r="DX977">
        <v>1.08666</v>
      </c>
    </row>
    <row r="978" spans="1:128" ht="15.75" thickBot="1">
      <c r="A978">
        <v>1.0849599999999999</v>
      </c>
      <c r="B978">
        <v>1.0848599999999999</v>
      </c>
      <c r="C978">
        <v>1.0849200000000001</v>
      </c>
      <c r="D978">
        <v>1.0848</v>
      </c>
      <c r="E978">
        <v>1.08491</v>
      </c>
      <c r="F978">
        <v>1.08501</v>
      </c>
      <c r="G978">
        <v>1.08521</v>
      </c>
      <c r="H978">
        <v>1.0851999999999999</v>
      </c>
      <c r="I978">
        <v>1.0852200000000001</v>
      </c>
      <c r="J978">
        <v>1.0851999999999999</v>
      </c>
      <c r="K978">
        <v>1.0851599999999999</v>
      </c>
      <c r="L978">
        <v>1.0852599999999999</v>
      </c>
      <c r="M978">
        <v>1.0852599999999999</v>
      </c>
      <c r="N978">
        <v>1.0851900000000001</v>
      </c>
      <c r="O978">
        <v>1.0852599999999999</v>
      </c>
      <c r="P978">
        <v>1.0853200000000001</v>
      </c>
      <c r="Q978">
        <v>1.0852200000000001</v>
      </c>
      <c r="R978">
        <v>1.08521</v>
      </c>
      <c r="S978">
        <v>1.0853600000000001</v>
      </c>
      <c r="T978">
        <v>1.0854299999999999</v>
      </c>
      <c r="U978">
        <v>1.0854600000000001</v>
      </c>
      <c r="V978">
        <v>1.08552</v>
      </c>
      <c r="W978">
        <v>1.0855699999999999</v>
      </c>
      <c r="X978">
        <v>1.0855699999999999</v>
      </c>
      <c r="Y978">
        <v>1.08552</v>
      </c>
      <c r="Z978">
        <v>1.08548</v>
      </c>
      <c r="AA978">
        <v>1.0857000000000001</v>
      </c>
      <c r="AB978">
        <v>1.0857300000000001</v>
      </c>
      <c r="AC978">
        <v>1.0857699999999999</v>
      </c>
      <c r="AD978">
        <v>1.0857600000000001</v>
      </c>
      <c r="AE978">
        <v>1.0858099999999999</v>
      </c>
      <c r="AF978">
        <v>1.0859000000000001</v>
      </c>
      <c r="AG978">
        <v>1.08586</v>
      </c>
      <c r="AH978">
        <v>1.08582</v>
      </c>
      <c r="AI978">
        <v>1.0857600000000001</v>
      </c>
      <c r="AJ978">
        <v>1.0858099999999999</v>
      </c>
      <c r="AK978">
        <v>1.0858300000000001</v>
      </c>
      <c r="AL978">
        <v>1.0859799999999999</v>
      </c>
      <c r="AM978">
        <v>1.0860799999999999</v>
      </c>
      <c r="AN978">
        <v>1.0859099999999999</v>
      </c>
      <c r="AO978">
        <v>1.08589</v>
      </c>
      <c r="AP978">
        <v>1.0859000000000001</v>
      </c>
      <c r="AQ978">
        <v>1.0859000000000001</v>
      </c>
      <c r="AR978">
        <v>1.08586</v>
      </c>
      <c r="AS978">
        <v>1.0858399999999999</v>
      </c>
      <c r="AT978">
        <v>1.08585</v>
      </c>
      <c r="AU978">
        <v>1.08585</v>
      </c>
      <c r="AV978">
        <v>1.0857600000000001</v>
      </c>
      <c r="AW978">
        <v>1.08571</v>
      </c>
      <c r="AX978">
        <v>1.0856699999999999</v>
      </c>
      <c r="AY978">
        <v>1.0855900000000001</v>
      </c>
      <c r="AZ978">
        <v>1.0856300000000001</v>
      </c>
      <c r="BA978">
        <v>1.08571</v>
      </c>
      <c r="BB978">
        <v>1.08585</v>
      </c>
      <c r="BC978">
        <v>1.0858000000000001</v>
      </c>
      <c r="BD978">
        <v>1.0859300000000001</v>
      </c>
      <c r="BE978">
        <v>1.0860300000000001</v>
      </c>
      <c r="BF978">
        <v>1.0860799999999999</v>
      </c>
      <c r="BG978">
        <v>1.0860099999999999</v>
      </c>
      <c r="BH978">
        <v>1.0860000000000001</v>
      </c>
      <c r="BI978">
        <v>1.08609</v>
      </c>
      <c r="BJ978">
        <v>1.08632</v>
      </c>
      <c r="BK978">
        <v>1.0862499999999999</v>
      </c>
      <c r="BL978">
        <v>1.0863499999999999</v>
      </c>
      <c r="BM978">
        <v>1.0864</v>
      </c>
      <c r="BN978">
        <v>1.08636</v>
      </c>
      <c r="BO978">
        <v>1.08633</v>
      </c>
      <c r="BP978">
        <v>1.0863</v>
      </c>
      <c r="BQ978">
        <v>1.08629</v>
      </c>
      <c r="BR978">
        <v>1.0863</v>
      </c>
      <c r="BS978">
        <v>1.08629</v>
      </c>
      <c r="BT978">
        <v>1.08633</v>
      </c>
      <c r="BU978">
        <v>1.0862499999999999</v>
      </c>
      <c r="BV978">
        <v>1.0862400000000001</v>
      </c>
      <c r="BW978">
        <v>1.0863499999999999</v>
      </c>
      <c r="BX978">
        <v>1.0863</v>
      </c>
      <c r="BY978">
        <v>1.0863499999999999</v>
      </c>
      <c r="BZ978">
        <v>1.0864499999999999</v>
      </c>
      <c r="CA978">
        <v>1.08656</v>
      </c>
      <c r="CB978">
        <v>1.0865199999999999</v>
      </c>
      <c r="CC978">
        <v>1.0865499999999999</v>
      </c>
      <c r="CD978">
        <v>1.0865199999999999</v>
      </c>
      <c r="CE978">
        <v>1.0865100000000001</v>
      </c>
      <c r="CF978">
        <v>1.0865800000000001</v>
      </c>
      <c r="CG978">
        <v>1.0866100000000001</v>
      </c>
      <c r="CH978">
        <v>1.0867</v>
      </c>
      <c r="CI978">
        <v>1.0868500000000001</v>
      </c>
      <c r="CJ978">
        <v>1.0869500000000001</v>
      </c>
      <c r="CK978">
        <v>1.0868199999999999</v>
      </c>
      <c r="CL978">
        <v>1.0868599999999999</v>
      </c>
      <c r="CM978">
        <v>1.08687</v>
      </c>
      <c r="CN978">
        <v>1.08687</v>
      </c>
      <c r="CO978">
        <v>1.0868500000000001</v>
      </c>
      <c r="CP978">
        <v>1.0869200000000001</v>
      </c>
      <c r="CQ978">
        <v>1.0868899999999999</v>
      </c>
      <c r="CR978">
        <v>1.0869599999999999</v>
      </c>
      <c r="CS978">
        <v>1.08691</v>
      </c>
      <c r="CT978">
        <v>1.0869200000000001</v>
      </c>
      <c r="CU978">
        <v>1.08684</v>
      </c>
      <c r="CV978">
        <v>1.08697</v>
      </c>
      <c r="CW978">
        <v>1.08694</v>
      </c>
      <c r="CX978">
        <v>1.08666</v>
      </c>
      <c r="CY978">
        <v>1.0867800000000001</v>
      </c>
      <c r="CZ978">
        <v>1.0868</v>
      </c>
      <c r="DA978">
        <v>1.0868500000000001</v>
      </c>
      <c r="DB978">
        <v>1.0868599999999999</v>
      </c>
      <c r="DC978">
        <v>1.08691</v>
      </c>
      <c r="DD978">
        <v>1.0868500000000001</v>
      </c>
      <c r="DE978">
        <v>1.0868100000000001</v>
      </c>
      <c r="DF978">
        <v>1.08674</v>
      </c>
      <c r="DG978">
        <v>1.0867100000000001</v>
      </c>
      <c r="DH978">
        <v>1.0866199999999999</v>
      </c>
      <c r="DI978">
        <v>1.0865800000000001</v>
      </c>
      <c r="DJ978">
        <v>1.0865800000000001</v>
      </c>
      <c r="DK978">
        <v>1.08657</v>
      </c>
      <c r="DL978">
        <v>1.0865800000000001</v>
      </c>
      <c r="DM978">
        <v>1.08656</v>
      </c>
      <c r="DN978">
        <v>1.0865800000000001</v>
      </c>
      <c r="DO978">
        <v>1.0865100000000001</v>
      </c>
      <c r="DP978">
        <v>1.08663</v>
      </c>
      <c r="DQ978" s="4">
        <f t="shared" si="108"/>
        <v>1.1999999999989797E-4</v>
      </c>
      <c r="DR978" s="4">
        <f t="shared" si="114"/>
        <v>1.1999999999989797E-4</v>
      </c>
      <c r="DS978" s="4">
        <f t="shared" si="109"/>
        <v>0</v>
      </c>
      <c r="DT978" s="4">
        <f t="shared" si="110"/>
        <v>2.1000000000004349E-4</v>
      </c>
      <c r="DU978" s="5">
        <f t="shared" si="111"/>
        <v>4.3000000000015248E-4</v>
      </c>
      <c r="DV978" s="4">
        <f t="shared" si="112"/>
        <v>0.48837209302318374</v>
      </c>
      <c r="DW978" s="4">
        <f t="shared" si="113"/>
        <v>32.812499999996746</v>
      </c>
      <c r="DX978">
        <v>1.08666</v>
      </c>
    </row>
    <row r="979" spans="1:128" ht="15.75" thickBot="1">
      <c r="A979">
        <v>1.0848599999999999</v>
      </c>
      <c r="B979">
        <v>1.0849200000000001</v>
      </c>
      <c r="C979">
        <v>1.0848</v>
      </c>
      <c r="D979">
        <v>1.08491</v>
      </c>
      <c r="E979">
        <v>1.08501</v>
      </c>
      <c r="F979">
        <v>1.08521</v>
      </c>
      <c r="G979">
        <v>1.0851999999999999</v>
      </c>
      <c r="H979">
        <v>1.0852200000000001</v>
      </c>
      <c r="I979">
        <v>1.0851999999999999</v>
      </c>
      <c r="J979">
        <v>1.0851599999999999</v>
      </c>
      <c r="K979">
        <v>1.0852599999999999</v>
      </c>
      <c r="L979">
        <v>1.0852599999999999</v>
      </c>
      <c r="M979">
        <v>1.0851900000000001</v>
      </c>
      <c r="N979">
        <v>1.0852599999999999</v>
      </c>
      <c r="O979">
        <v>1.0853200000000001</v>
      </c>
      <c r="P979">
        <v>1.0852200000000001</v>
      </c>
      <c r="Q979">
        <v>1.08521</v>
      </c>
      <c r="R979">
        <v>1.0853600000000001</v>
      </c>
      <c r="S979">
        <v>1.0854299999999999</v>
      </c>
      <c r="T979">
        <v>1.0854600000000001</v>
      </c>
      <c r="U979">
        <v>1.08552</v>
      </c>
      <c r="V979">
        <v>1.0855699999999999</v>
      </c>
      <c r="W979">
        <v>1.0855699999999999</v>
      </c>
      <c r="X979">
        <v>1.08552</v>
      </c>
      <c r="Y979">
        <v>1.08548</v>
      </c>
      <c r="Z979">
        <v>1.0857000000000001</v>
      </c>
      <c r="AA979">
        <v>1.0857300000000001</v>
      </c>
      <c r="AB979">
        <v>1.0857699999999999</v>
      </c>
      <c r="AC979">
        <v>1.0857600000000001</v>
      </c>
      <c r="AD979">
        <v>1.0858099999999999</v>
      </c>
      <c r="AE979">
        <v>1.0859000000000001</v>
      </c>
      <c r="AF979">
        <v>1.08586</v>
      </c>
      <c r="AG979">
        <v>1.08582</v>
      </c>
      <c r="AH979">
        <v>1.0857600000000001</v>
      </c>
      <c r="AI979">
        <v>1.0858099999999999</v>
      </c>
      <c r="AJ979">
        <v>1.0858300000000001</v>
      </c>
      <c r="AK979">
        <v>1.0859799999999999</v>
      </c>
      <c r="AL979">
        <v>1.0860799999999999</v>
      </c>
      <c r="AM979">
        <v>1.0859099999999999</v>
      </c>
      <c r="AN979">
        <v>1.08589</v>
      </c>
      <c r="AO979">
        <v>1.0859000000000001</v>
      </c>
      <c r="AP979">
        <v>1.0859000000000001</v>
      </c>
      <c r="AQ979">
        <v>1.08586</v>
      </c>
      <c r="AR979">
        <v>1.0858399999999999</v>
      </c>
      <c r="AS979">
        <v>1.08585</v>
      </c>
      <c r="AT979">
        <v>1.08585</v>
      </c>
      <c r="AU979">
        <v>1.0857600000000001</v>
      </c>
      <c r="AV979">
        <v>1.08571</v>
      </c>
      <c r="AW979">
        <v>1.0856699999999999</v>
      </c>
      <c r="AX979">
        <v>1.0855900000000001</v>
      </c>
      <c r="AY979">
        <v>1.0856300000000001</v>
      </c>
      <c r="AZ979">
        <v>1.08571</v>
      </c>
      <c r="BA979">
        <v>1.08585</v>
      </c>
      <c r="BB979">
        <v>1.0858000000000001</v>
      </c>
      <c r="BC979">
        <v>1.0859300000000001</v>
      </c>
      <c r="BD979">
        <v>1.0860300000000001</v>
      </c>
      <c r="BE979">
        <v>1.0860799999999999</v>
      </c>
      <c r="BF979">
        <v>1.0860099999999999</v>
      </c>
      <c r="BG979">
        <v>1.0860000000000001</v>
      </c>
      <c r="BH979">
        <v>1.08609</v>
      </c>
      <c r="BI979">
        <v>1.08632</v>
      </c>
      <c r="BJ979">
        <v>1.0862499999999999</v>
      </c>
      <c r="BK979">
        <v>1.0863499999999999</v>
      </c>
      <c r="BL979">
        <v>1.0864</v>
      </c>
      <c r="BM979">
        <v>1.08636</v>
      </c>
      <c r="BN979">
        <v>1.08633</v>
      </c>
      <c r="BO979">
        <v>1.0863</v>
      </c>
      <c r="BP979">
        <v>1.08629</v>
      </c>
      <c r="BQ979">
        <v>1.0863</v>
      </c>
      <c r="BR979">
        <v>1.08629</v>
      </c>
      <c r="BS979">
        <v>1.08633</v>
      </c>
      <c r="BT979">
        <v>1.0862499999999999</v>
      </c>
      <c r="BU979">
        <v>1.0862400000000001</v>
      </c>
      <c r="BV979">
        <v>1.0863499999999999</v>
      </c>
      <c r="BW979">
        <v>1.0863</v>
      </c>
      <c r="BX979">
        <v>1.0863499999999999</v>
      </c>
      <c r="BY979">
        <v>1.0864499999999999</v>
      </c>
      <c r="BZ979">
        <v>1.08656</v>
      </c>
      <c r="CA979">
        <v>1.0865199999999999</v>
      </c>
      <c r="CB979">
        <v>1.0865499999999999</v>
      </c>
      <c r="CC979">
        <v>1.0865199999999999</v>
      </c>
      <c r="CD979">
        <v>1.0865100000000001</v>
      </c>
      <c r="CE979">
        <v>1.0865800000000001</v>
      </c>
      <c r="CF979">
        <v>1.0866100000000001</v>
      </c>
      <c r="CG979">
        <v>1.0867</v>
      </c>
      <c r="CH979">
        <v>1.0868500000000001</v>
      </c>
      <c r="CI979">
        <v>1.0869500000000001</v>
      </c>
      <c r="CJ979">
        <v>1.0868199999999999</v>
      </c>
      <c r="CK979">
        <v>1.0868599999999999</v>
      </c>
      <c r="CL979">
        <v>1.08687</v>
      </c>
      <c r="CM979">
        <v>1.08687</v>
      </c>
      <c r="CN979">
        <v>1.0868500000000001</v>
      </c>
      <c r="CO979">
        <v>1.0869200000000001</v>
      </c>
      <c r="CP979">
        <v>1.0868899999999999</v>
      </c>
      <c r="CQ979">
        <v>1.0869599999999999</v>
      </c>
      <c r="CR979">
        <v>1.08691</v>
      </c>
      <c r="CS979">
        <v>1.0869200000000001</v>
      </c>
      <c r="CT979">
        <v>1.08684</v>
      </c>
      <c r="CU979">
        <v>1.08697</v>
      </c>
      <c r="CV979">
        <v>1.08694</v>
      </c>
      <c r="CW979">
        <v>1.08666</v>
      </c>
      <c r="CX979">
        <v>1.0867800000000001</v>
      </c>
      <c r="CY979">
        <v>1.0868</v>
      </c>
      <c r="CZ979">
        <v>1.0868500000000001</v>
      </c>
      <c r="DA979">
        <v>1.0868599999999999</v>
      </c>
      <c r="DB979">
        <v>1.08691</v>
      </c>
      <c r="DC979">
        <v>1.0868500000000001</v>
      </c>
      <c r="DD979">
        <v>1.0868100000000001</v>
      </c>
      <c r="DE979">
        <v>1.08674</v>
      </c>
      <c r="DF979">
        <v>1.0867100000000001</v>
      </c>
      <c r="DG979">
        <v>1.0866199999999999</v>
      </c>
      <c r="DH979">
        <v>1.0865800000000001</v>
      </c>
      <c r="DI979">
        <v>1.0865800000000001</v>
      </c>
      <c r="DJ979">
        <v>1.08657</v>
      </c>
      <c r="DK979">
        <v>1.0865800000000001</v>
      </c>
      <c r="DL979">
        <v>1.08656</v>
      </c>
      <c r="DM979">
        <v>1.0865800000000001</v>
      </c>
      <c r="DN979">
        <v>1.0865100000000001</v>
      </c>
      <c r="DO979">
        <v>1.08663</v>
      </c>
      <c r="DP979">
        <v>1.0865800000000001</v>
      </c>
      <c r="DQ979" s="4">
        <f t="shared" si="108"/>
        <v>-4.9999999999883471E-5</v>
      </c>
      <c r="DR979" s="4">
        <f t="shared" si="114"/>
        <v>0</v>
      </c>
      <c r="DS979" s="4">
        <f t="shared" si="109"/>
        <v>4.9999999999883471E-5</v>
      </c>
      <c r="DT979" s="4">
        <f t="shared" si="110"/>
        <v>2.0000000000020002E-4</v>
      </c>
      <c r="DU979" s="5">
        <f t="shared" si="111"/>
        <v>4.8000000000003595E-4</v>
      </c>
      <c r="DV979" s="4">
        <f t="shared" si="112"/>
        <v>0.41666666666705215</v>
      </c>
      <c r="DW979" s="4">
        <f t="shared" si="113"/>
        <v>29.411764705901561</v>
      </c>
      <c r="DX979">
        <v>1.0866</v>
      </c>
    </row>
    <row r="980" spans="1:128" ht="15.75" thickBot="1">
      <c r="A980">
        <v>1.0849200000000001</v>
      </c>
      <c r="B980">
        <v>1.0848</v>
      </c>
      <c r="C980">
        <v>1.08491</v>
      </c>
      <c r="D980">
        <v>1.08501</v>
      </c>
      <c r="E980">
        <v>1.08521</v>
      </c>
      <c r="F980">
        <v>1.0851999999999999</v>
      </c>
      <c r="G980">
        <v>1.0852200000000001</v>
      </c>
      <c r="H980">
        <v>1.0851999999999999</v>
      </c>
      <c r="I980">
        <v>1.0851599999999999</v>
      </c>
      <c r="J980">
        <v>1.0852599999999999</v>
      </c>
      <c r="K980">
        <v>1.0852599999999999</v>
      </c>
      <c r="L980">
        <v>1.0851900000000001</v>
      </c>
      <c r="M980">
        <v>1.0852599999999999</v>
      </c>
      <c r="N980">
        <v>1.0853200000000001</v>
      </c>
      <c r="O980">
        <v>1.0852200000000001</v>
      </c>
      <c r="P980">
        <v>1.08521</v>
      </c>
      <c r="Q980">
        <v>1.0853600000000001</v>
      </c>
      <c r="R980">
        <v>1.0854299999999999</v>
      </c>
      <c r="S980">
        <v>1.0854600000000001</v>
      </c>
      <c r="T980">
        <v>1.08552</v>
      </c>
      <c r="U980">
        <v>1.0855699999999999</v>
      </c>
      <c r="V980">
        <v>1.0855699999999999</v>
      </c>
      <c r="W980">
        <v>1.08552</v>
      </c>
      <c r="X980">
        <v>1.08548</v>
      </c>
      <c r="Y980">
        <v>1.0857000000000001</v>
      </c>
      <c r="Z980">
        <v>1.0857300000000001</v>
      </c>
      <c r="AA980">
        <v>1.0857699999999999</v>
      </c>
      <c r="AB980">
        <v>1.0857600000000001</v>
      </c>
      <c r="AC980">
        <v>1.0858099999999999</v>
      </c>
      <c r="AD980">
        <v>1.0859000000000001</v>
      </c>
      <c r="AE980">
        <v>1.08586</v>
      </c>
      <c r="AF980">
        <v>1.08582</v>
      </c>
      <c r="AG980">
        <v>1.0857600000000001</v>
      </c>
      <c r="AH980">
        <v>1.0858099999999999</v>
      </c>
      <c r="AI980">
        <v>1.0858300000000001</v>
      </c>
      <c r="AJ980">
        <v>1.0859799999999999</v>
      </c>
      <c r="AK980">
        <v>1.0860799999999999</v>
      </c>
      <c r="AL980">
        <v>1.0859099999999999</v>
      </c>
      <c r="AM980">
        <v>1.08589</v>
      </c>
      <c r="AN980">
        <v>1.0859000000000001</v>
      </c>
      <c r="AO980">
        <v>1.0859000000000001</v>
      </c>
      <c r="AP980">
        <v>1.08586</v>
      </c>
      <c r="AQ980">
        <v>1.0858399999999999</v>
      </c>
      <c r="AR980">
        <v>1.08585</v>
      </c>
      <c r="AS980">
        <v>1.08585</v>
      </c>
      <c r="AT980">
        <v>1.0857600000000001</v>
      </c>
      <c r="AU980">
        <v>1.08571</v>
      </c>
      <c r="AV980">
        <v>1.0856699999999999</v>
      </c>
      <c r="AW980">
        <v>1.0855900000000001</v>
      </c>
      <c r="AX980">
        <v>1.0856300000000001</v>
      </c>
      <c r="AY980">
        <v>1.08571</v>
      </c>
      <c r="AZ980">
        <v>1.08585</v>
      </c>
      <c r="BA980">
        <v>1.0858000000000001</v>
      </c>
      <c r="BB980">
        <v>1.0859300000000001</v>
      </c>
      <c r="BC980">
        <v>1.0860300000000001</v>
      </c>
      <c r="BD980">
        <v>1.0860799999999999</v>
      </c>
      <c r="BE980">
        <v>1.0860099999999999</v>
      </c>
      <c r="BF980">
        <v>1.0860000000000001</v>
      </c>
      <c r="BG980">
        <v>1.08609</v>
      </c>
      <c r="BH980">
        <v>1.08632</v>
      </c>
      <c r="BI980">
        <v>1.0862499999999999</v>
      </c>
      <c r="BJ980">
        <v>1.0863499999999999</v>
      </c>
      <c r="BK980">
        <v>1.0864</v>
      </c>
      <c r="BL980">
        <v>1.08636</v>
      </c>
      <c r="BM980">
        <v>1.08633</v>
      </c>
      <c r="BN980">
        <v>1.0863</v>
      </c>
      <c r="BO980">
        <v>1.08629</v>
      </c>
      <c r="BP980">
        <v>1.0863</v>
      </c>
      <c r="BQ980">
        <v>1.08629</v>
      </c>
      <c r="BR980">
        <v>1.08633</v>
      </c>
      <c r="BS980">
        <v>1.0862499999999999</v>
      </c>
      <c r="BT980">
        <v>1.0862400000000001</v>
      </c>
      <c r="BU980">
        <v>1.0863499999999999</v>
      </c>
      <c r="BV980">
        <v>1.0863</v>
      </c>
      <c r="BW980">
        <v>1.0863499999999999</v>
      </c>
      <c r="BX980">
        <v>1.0864499999999999</v>
      </c>
      <c r="BY980">
        <v>1.08656</v>
      </c>
      <c r="BZ980">
        <v>1.0865199999999999</v>
      </c>
      <c r="CA980">
        <v>1.0865499999999999</v>
      </c>
      <c r="CB980">
        <v>1.0865199999999999</v>
      </c>
      <c r="CC980">
        <v>1.0865100000000001</v>
      </c>
      <c r="CD980">
        <v>1.0865800000000001</v>
      </c>
      <c r="CE980">
        <v>1.0866100000000001</v>
      </c>
      <c r="CF980">
        <v>1.0867</v>
      </c>
      <c r="CG980">
        <v>1.0868500000000001</v>
      </c>
      <c r="CH980">
        <v>1.0869500000000001</v>
      </c>
      <c r="CI980">
        <v>1.0868199999999999</v>
      </c>
      <c r="CJ980">
        <v>1.0868599999999999</v>
      </c>
      <c r="CK980">
        <v>1.08687</v>
      </c>
      <c r="CL980">
        <v>1.08687</v>
      </c>
      <c r="CM980">
        <v>1.0868500000000001</v>
      </c>
      <c r="CN980">
        <v>1.0869200000000001</v>
      </c>
      <c r="CO980">
        <v>1.0868899999999999</v>
      </c>
      <c r="CP980">
        <v>1.0869599999999999</v>
      </c>
      <c r="CQ980">
        <v>1.08691</v>
      </c>
      <c r="CR980">
        <v>1.0869200000000001</v>
      </c>
      <c r="CS980">
        <v>1.08684</v>
      </c>
      <c r="CT980">
        <v>1.08697</v>
      </c>
      <c r="CU980">
        <v>1.08694</v>
      </c>
      <c r="CV980">
        <v>1.08666</v>
      </c>
      <c r="CW980">
        <v>1.0867800000000001</v>
      </c>
      <c r="CX980">
        <v>1.0868</v>
      </c>
      <c r="CY980">
        <v>1.0868500000000001</v>
      </c>
      <c r="CZ980">
        <v>1.0868599999999999</v>
      </c>
      <c r="DA980">
        <v>1.08691</v>
      </c>
      <c r="DB980">
        <v>1.0868500000000001</v>
      </c>
      <c r="DC980">
        <v>1.0868100000000001</v>
      </c>
      <c r="DD980">
        <v>1.08674</v>
      </c>
      <c r="DE980">
        <v>1.0867100000000001</v>
      </c>
      <c r="DF980">
        <v>1.0866199999999999</v>
      </c>
      <c r="DG980">
        <v>1.0865800000000001</v>
      </c>
      <c r="DH980">
        <v>1.0865800000000001</v>
      </c>
      <c r="DI980">
        <v>1.08657</v>
      </c>
      <c r="DJ980">
        <v>1.0865800000000001</v>
      </c>
      <c r="DK980">
        <v>1.08656</v>
      </c>
      <c r="DL980">
        <v>1.0865800000000001</v>
      </c>
      <c r="DM980">
        <v>1.0865100000000001</v>
      </c>
      <c r="DN980">
        <v>1.08663</v>
      </c>
      <c r="DO980">
        <v>1.0865800000000001</v>
      </c>
      <c r="DP980">
        <v>1.0865800000000001</v>
      </c>
      <c r="DQ980" s="4">
        <f t="shared" si="108"/>
        <v>0</v>
      </c>
      <c r="DR980" s="4">
        <f t="shared" si="114"/>
        <v>0</v>
      </c>
      <c r="DS980" s="4">
        <f t="shared" si="109"/>
        <v>0</v>
      </c>
      <c r="DT980" s="4">
        <f t="shared" si="110"/>
        <v>1.500000000000945E-4</v>
      </c>
      <c r="DU980" s="5">
        <f t="shared" si="111"/>
        <v>4.8000000000003595E-4</v>
      </c>
      <c r="DV980" s="4">
        <f t="shared" si="112"/>
        <v>0.31250000000017347</v>
      </c>
      <c r="DW980" s="4">
        <f t="shared" si="113"/>
        <v>23.809523809533871</v>
      </c>
      <c r="DX980">
        <v>1.0866100000000001</v>
      </c>
    </row>
    <row r="981" spans="1:128" ht="15.75" thickBot="1">
      <c r="A981">
        <v>1.0848</v>
      </c>
      <c r="B981">
        <v>1.08491</v>
      </c>
      <c r="C981">
        <v>1.08501</v>
      </c>
      <c r="D981">
        <v>1.08521</v>
      </c>
      <c r="E981">
        <v>1.0851999999999999</v>
      </c>
      <c r="F981">
        <v>1.0852200000000001</v>
      </c>
      <c r="G981">
        <v>1.0851999999999999</v>
      </c>
      <c r="H981">
        <v>1.0851599999999999</v>
      </c>
      <c r="I981">
        <v>1.0852599999999999</v>
      </c>
      <c r="J981">
        <v>1.0852599999999999</v>
      </c>
      <c r="K981">
        <v>1.0851900000000001</v>
      </c>
      <c r="L981">
        <v>1.0852599999999999</v>
      </c>
      <c r="M981">
        <v>1.0853200000000001</v>
      </c>
      <c r="N981">
        <v>1.0852200000000001</v>
      </c>
      <c r="O981">
        <v>1.08521</v>
      </c>
      <c r="P981">
        <v>1.0853600000000001</v>
      </c>
      <c r="Q981">
        <v>1.0854299999999999</v>
      </c>
      <c r="R981">
        <v>1.0854600000000001</v>
      </c>
      <c r="S981">
        <v>1.08552</v>
      </c>
      <c r="T981">
        <v>1.0855699999999999</v>
      </c>
      <c r="U981">
        <v>1.0855699999999999</v>
      </c>
      <c r="V981">
        <v>1.08552</v>
      </c>
      <c r="W981">
        <v>1.08548</v>
      </c>
      <c r="X981">
        <v>1.0857000000000001</v>
      </c>
      <c r="Y981">
        <v>1.0857300000000001</v>
      </c>
      <c r="Z981">
        <v>1.0857699999999999</v>
      </c>
      <c r="AA981">
        <v>1.0857600000000001</v>
      </c>
      <c r="AB981">
        <v>1.0858099999999999</v>
      </c>
      <c r="AC981">
        <v>1.0859000000000001</v>
      </c>
      <c r="AD981">
        <v>1.08586</v>
      </c>
      <c r="AE981">
        <v>1.08582</v>
      </c>
      <c r="AF981">
        <v>1.0857600000000001</v>
      </c>
      <c r="AG981">
        <v>1.0858099999999999</v>
      </c>
      <c r="AH981">
        <v>1.0858300000000001</v>
      </c>
      <c r="AI981">
        <v>1.0859799999999999</v>
      </c>
      <c r="AJ981">
        <v>1.0860799999999999</v>
      </c>
      <c r="AK981">
        <v>1.0859099999999999</v>
      </c>
      <c r="AL981">
        <v>1.08589</v>
      </c>
      <c r="AM981">
        <v>1.0859000000000001</v>
      </c>
      <c r="AN981">
        <v>1.0859000000000001</v>
      </c>
      <c r="AO981">
        <v>1.08586</v>
      </c>
      <c r="AP981">
        <v>1.0858399999999999</v>
      </c>
      <c r="AQ981">
        <v>1.08585</v>
      </c>
      <c r="AR981">
        <v>1.08585</v>
      </c>
      <c r="AS981">
        <v>1.0857600000000001</v>
      </c>
      <c r="AT981">
        <v>1.08571</v>
      </c>
      <c r="AU981">
        <v>1.0856699999999999</v>
      </c>
      <c r="AV981">
        <v>1.0855900000000001</v>
      </c>
      <c r="AW981">
        <v>1.0856300000000001</v>
      </c>
      <c r="AX981">
        <v>1.08571</v>
      </c>
      <c r="AY981">
        <v>1.08585</v>
      </c>
      <c r="AZ981">
        <v>1.0858000000000001</v>
      </c>
      <c r="BA981">
        <v>1.0859300000000001</v>
      </c>
      <c r="BB981">
        <v>1.0860300000000001</v>
      </c>
      <c r="BC981">
        <v>1.0860799999999999</v>
      </c>
      <c r="BD981">
        <v>1.0860099999999999</v>
      </c>
      <c r="BE981">
        <v>1.0860000000000001</v>
      </c>
      <c r="BF981">
        <v>1.08609</v>
      </c>
      <c r="BG981">
        <v>1.08632</v>
      </c>
      <c r="BH981">
        <v>1.0862499999999999</v>
      </c>
      <c r="BI981">
        <v>1.0863499999999999</v>
      </c>
      <c r="BJ981">
        <v>1.0864</v>
      </c>
      <c r="BK981">
        <v>1.08636</v>
      </c>
      <c r="BL981">
        <v>1.08633</v>
      </c>
      <c r="BM981">
        <v>1.0863</v>
      </c>
      <c r="BN981">
        <v>1.08629</v>
      </c>
      <c r="BO981">
        <v>1.0863</v>
      </c>
      <c r="BP981">
        <v>1.08629</v>
      </c>
      <c r="BQ981">
        <v>1.08633</v>
      </c>
      <c r="BR981">
        <v>1.0862499999999999</v>
      </c>
      <c r="BS981">
        <v>1.0862400000000001</v>
      </c>
      <c r="BT981">
        <v>1.0863499999999999</v>
      </c>
      <c r="BU981">
        <v>1.0863</v>
      </c>
      <c r="BV981">
        <v>1.0863499999999999</v>
      </c>
      <c r="BW981">
        <v>1.0864499999999999</v>
      </c>
      <c r="BX981">
        <v>1.08656</v>
      </c>
      <c r="BY981">
        <v>1.0865199999999999</v>
      </c>
      <c r="BZ981">
        <v>1.0865499999999999</v>
      </c>
      <c r="CA981">
        <v>1.0865199999999999</v>
      </c>
      <c r="CB981">
        <v>1.0865100000000001</v>
      </c>
      <c r="CC981">
        <v>1.0865800000000001</v>
      </c>
      <c r="CD981">
        <v>1.0866100000000001</v>
      </c>
      <c r="CE981">
        <v>1.0867</v>
      </c>
      <c r="CF981">
        <v>1.0868500000000001</v>
      </c>
      <c r="CG981">
        <v>1.0869500000000001</v>
      </c>
      <c r="CH981">
        <v>1.0868199999999999</v>
      </c>
      <c r="CI981">
        <v>1.0868599999999999</v>
      </c>
      <c r="CJ981">
        <v>1.08687</v>
      </c>
      <c r="CK981">
        <v>1.08687</v>
      </c>
      <c r="CL981">
        <v>1.0868500000000001</v>
      </c>
      <c r="CM981">
        <v>1.0869200000000001</v>
      </c>
      <c r="CN981">
        <v>1.0868899999999999</v>
      </c>
      <c r="CO981">
        <v>1.0869599999999999</v>
      </c>
      <c r="CP981">
        <v>1.08691</v>
      </c>
      <c r="CQ981">
        <v>1.0869200000000001</v>
      </c>
      <c r="CR981">
        <v>1.08684</v>
      </c>
      <c r="CS981">
        <v>1.08697</v>
      </c>
      <c r="CT981">
        <v>1.08694</v>
      </c>
      <c r="CU981">
        <v>1.08666</v>
      </c>
      <c r="CV981">
        <v>1.0867800000000001</v>
      </c>
      <c r="CW981">
        <v>1.0868</v>
      </c>
      <c r="CX981">
        <v>1.0868500000000001</v>
      </c>
      <c r="CY981">
        <v>1.0868599999999999</v>
      </c>
      <c r="CZ981">
        <v>1.08691</v>
      </c>
      <c r="DA981">
        <v>1.0868500000000001</v>
      </c>
      <c r="DB981">
        <v>1.0868100000000001</v>
      </c>
      <c r="DC981">
        <v>1.08674</v>
      </c>
      <c r="DD981">
        <v>1.0867100000000001</v>
      </c>
      <c r="DE981">
        <v>1.0866199999999999</v>
      </c>
      <c r="DF981">
        <v>1.0865800000000001</v>
      </c>
      <c r="DG981">
        <v>1.0865800000000001</v>
      </c>
      <c r="DH981">
        <v>1.08657</v>
      </c>
      <c r="DI981">
        <v>1.0865800000000001</v>
      </c>
      <c r="DJ981">
        <v>1.08656</v>
      </c>
      <c r="DK981">
        <v>1.0865800000000001</v>
      </c>
      <c r="DL981">
        <v>1.0865100000000001</v>
      </c>
      <c r="DM981">
        <v>1.08663</v>
      </c>
      <c r="DN981">
        <v>1.0865800000000001</v>
      </c>
      <c r="DO981">
        <v>1.0865800000000001</v>
      </c>
      <c r="DP981">
        <v>1.0866199999999999</v>
      </c>
      <c r="DQ981" s="4">
        <f t="shared" si="108"/>
        <v>3.9999999999817959E-5</v>
      </c>
      <c r="DR981" s="4">
        <f t="shared" si="114"/>
        <v>3.9999999999817959E-5</v>
      </c>
      <c r="DS981" s="4">
        <f t="shared" si="109"/>
        <v>0</v>
      </c>
      <c r="DT981" s="4">
        <f t="shared" si="110"/>
        <v>1.8999999999991246E-4</v>
      </c>
      <c r="DU981" s="5">
        <f t="shared" si="111"/>
        <v>4.2000000000008697E-4</v>
      </c>
      <c r="DV981" s="4">
        <f t="shared" si="112"/>
        <v>0.45238095238065029</v>
      </c>
      <c r="DW981" s="4">
        <f t="shared" si="113"/>
        <v>31.147540983592236</v>
      </c>
      <c r="DX981">
        <v>1.0866100000000001</v>
      </c>
    </row>
    <row r="982" spans="1:128" ht="15.75" thickBot="1">
      <c r="A982">
        <v>1.08491</v>
      </c>
      <c r="B982">
        <v>1.08501</v>
      </c>
      <c r="C982">
        <v>1.08521</v>
      </c>
      <c r="D982">
        <v>1.0851999999999999</v>
      </c>
      <c r="E982">
        <v>1.0852200000000001</v>
      </c>
      <c r="F982">
        <v>1.0851999999999999</v>
      </c>
      <c r="G982">
        <v>1.0851599999999999</v>
      </c>
      <c r="H982">
        <v>1.0852599999999999</v>
      </c>
      <c r="I982">
        <v>1.0852599999999999</v>
      </c>
      <c r="J982">
        <v>1.0851900000000001</v>
      </c>
      <c r="K982">
        <v>1.0852599999999999</v>
      </c>
      <c r="L982">
        <v>1.0853200000000001</v>
      </c>
      <c r="M982">
        <v>1.0852200000000001</v>
      </c>
      <c r="N982">
        <v>1.08521</v>
      </c>
      <c r="O982">
        <v>1.0853600000000001</v>
      </c>
      <c r="P982">
        <v>1.0854299999999999</v>
      </c>
      <c r="Q982">
        <v>1.0854600000000001</v>
      </c>
      <c r="R982">
        <v>1.08552</v>
      </c>
      <c r="S982">
        <v>1.0855699999999999</v>
      </c>
      <c r="T982">
        <v>1.0855699999999999</v>
      </c>
      <c r="U982">
        <v>1.08552</v>
      </c>
      <c r="V982">
        <v>1.08548</v>
      </c>
      <c r="W982">
        <v>1.0857000000000001</v>
      </c>
      <c r="X982">
        <v>1.0857300000000001</v>
      </c>
      <c r="Y982">
        <v>1.0857699999999999</v>
      </c>
      <c r="Z982">
        <v>1.0857600000000001</v>
      </c>
      <c r="AA982">
        <v>1.0858099999999999</v>
      </c>
      <c r="AB982">
        <v>1.0859000000000001</v>
      </c>
      <c r="AC982">
        <v>1.08586</v>
      </c>
      <c r="AD982">
        <v>1.08582</v>
      </c>
      <c r="AE982">
        <v>1.0857600000000001</v>
      </c>
      <c r="AF982">
        <v>1.0858099999999999</v>
      </c>
      <c r="AG982">
        <v>1.0858300000000001</v>
      </c>
      <c r="AH982">
        <v>1.0859799999999999</v>
      </c>
      <c r="AI982">
        <v>1.0860799999999999</v>
      </c>
      <c r="AJ982">
        <v>1.0859099999999999</v>
      </c>
      <c r="AK982">
        <v>1.08589</v>
      </c>
      <c r="AL982">
        <v>1.0859000000000001</v>
      </c>
      <c r="AM982">
        <v>1.0859000000000001</v>
      </c>
      <c r="AN982">
        <v>1.08586</v>
      </c>
      <c r="AO982">
        <v>1.0858399999999999</v>
      </c>
      <c r="AP982">
        <v>1.08585</v>
      </c>
      <c r="AQ982">
        <v>1.08585</v>
      </c>
      <c r="AR982">
        <v>1.0857600000000001</v>
      </c>
      <c r="AS982">
        <v>1.08571</v>
      </c>
      <c r="AT982">
        <v>1.0856699999999999</v>
      </c>
      <c r="AU982">
        <v>1.0855900000000001</v>
      </c>
      <c r="AV982">
        <v>1.0856300000000001</v>
      </c>
      <c r="AW982">
        <v>1.08571</v>
      </c>
      <c r="AX982">
        <v>1.08585</v>
      </c>
      <c r="AY982">
        <v>1.0858000000000001</v>
      </c>
      <c r="AZ982">
        <v>1.0859300000000001</v>
      </c>
      <c r="BA982">
        <v>1.0860300000000001</v>
      </c>
      <c r="BB982">
        <v>1.0860799999999999</v>
      </c>
      <c r="BC982">
        <v>1.0860099999999999</v>
      </c>
      <c r="BD982">
        <v>1.0860000000000001</v>
      </c>
      <c r="BE982">
        <v>1.08609</v>
      </c>
      <c r="BF982">
        <v>1.08632</v>
      </c>
      <c r="BG982">
        <v>1.0862499999999999</v>
      </c>
      <c r="BH982">
        <v>1.0863499999999999</v>
      </c>
      <c r="BI982">
        <v>1.0864</v>
      </c>
      <c r="BJ982">
        <v>1.08636</v>
      </c>
      <c r="BK982">
        <v>1.08633</v>
      </c>
      <c r="BL982">
        <v>1.0863</v>
      </c>
      <c r="BM982">
        <v>1.08629</v>
      </c>
      <c r="BN982">
        <v>1.0863</v>
      </c>
      <c r="BO982">
        <v>1.08629</v>
      </c>
      <c r="BP982">
        <v>1.08633</v>
      </c>
      <c r="BQ982">
        <v>1.0862499999999999</v>
      </c>
      <c r="BR982">
        <v>1.0862400000000001</v>
      </c>
      <c r="BS982">
        <v>1.0863499999999999</v>
      </c>
      <c r="BT982">
        <v>1.0863</v>
      </c>
      <c r="BU982">
        <v>1.0863499999999999</v>
      </c>
      <c r="BV982">
        <v>1.0864499999999999</v>
      </c>
      <c r="BW982">
        <v>1.08656</v>
      </c>
      <c r="BX982">
        <v>1.0865199999999999</v>
      </c>
      <c r="BY982">
        <v>1.0865499999999999</v>
      </c>
      <c r="BZ982">
        <v>1.0865199999999999</v>
      </c>
      <c r="CA982">
        <v>1.0865100000000001</v>
      </c>
      <c r="CB982">
        <v>1.0865800000000001</v>
      </c>
      <c r="CC982">
        <v>1.0866100000000001</v>
      </c>
      <c r="CD982">
        <v>1.0867</v>
      </c>
      <c r="CE982">
        <v>1.0868500000000001</v>
      </c>
      <c r="CF982">
        <v>1.0869500000000001</v>
      </c>
      <c r="CG982">
        <v>1.0868199999999999</v>
      </c>
      <c r="CH982">
        <v>1.0868599999999999</v>
      </c>
      <c r="CI982">
        <v>1.08687</v>
      </c>
      <c r="CJ982">
        <v>1.08687</v>
      </c>
      <c r="CK982">
        <v>1.0868500000000001</v>
      </c>
      <c r="CL982">
        <v>1.0869200000000001</v>
      </c>
      <c r="CM982">
        <v>1.0868899999999999</v>
      </c>
      <c r="CN982">
        <v>1.0869599999999999</v>
      </c>
      <c r="CO982">
        <v>1.08691</v>
      </c>
      <c r="CP982">
        <v>1.0869200000000001</v>
      </c>
      <c r="CQ982">
        <v>1.08684</v>
      </c>
      <c r="CR982">
        <v>1.08697</v>
      </c>
      <c r="CS982">
        <v>1.08694</v>
      </c>
      <c r="CT982">
        <v>1.08666</v>
      </c>
      <c r="CU982">
        <v>1.0867800000000001</v>
      </c>
      <c r="CV982">
        <v>1.0868</v>
      </c>
      <c r="CW982">
        <v>1.0868500000000001</v>
      </c>
      <c r="CX982">
        <v>1.0868599999999999</v>
      </c>
      <c r="CY982">
        <v>1.08691</v>
      </c>
      <c r="CZ982">
        <v>1.0868500000000001</v>
      </c>
      <c r="DA982">
        <v>1.0868100000000001</v>
      </c>
      <c r="DB982">
        <v>1.08674</v>
      </c>
      <c r="DC982">
        <v>1.0867100000000001</v>
      </c>
      <c r="DD982">
        <v>1.0866199999999999</v>
      </c>
      <c r="DE982">
        <v>1.0865800000000001</v>
      </c>
      <c r="DF982">
        <v>1.0865800000000001</v>
      </c>
      <c r="DG982">
        <v>1.08657</v>
      </c>
      <c r="DH982">
        <v>1.0865800000000001</v>
      </c>
      <c r="DI982">
        <v>1.08656</v>
      </c>
      <c r="DJ982">
        <v>1.0865800000000001</v>
      </c>
      <c r="DK982">
        <v>1.0865100000000001</v>
      </c>
      <c r="DL982">
        <v>1.08663</v>
      </c>
      <c r="DM982">
        <v>1.0865800000000001</v>
      </c>
      <c r="DN982">
        <v>1.0865800000000001</v>
      </c>
      <c r="DO982">
        <v>1.0866199999999999</v>
      </c>
      <c r="DP982">
        <v>1.0866199999999999</v>
      </c>
      <c r="DQ982" s="4">
        <f t="shared" si="108"/>
        <v>0</v>
      </c>
      <c r="DR982" s="4">
        <f t="shared" si="114"/>
        <v>0</v>
      </c>
      <c r="DS982" s="4">
        <f t="shared" si="109"/>
        <v>0</v>
      </c>
      <c r="DT982" s="4">
        <f t="shared" si="110"/>
        <v>1.8999999999991246E-4</v>
      </c>
      <c r="DU982" s="5">
        <f t="shared" si="111"/>
        <v>3.8000000000004697E-4</v>
      </c>
      <c r="DV982" s="4">
        <f t="shared" si="112"/>
        <v>0.49999999999970784</v>
      </c>
      <c r="DW982" s="4">
        <f t="shared" si="113"/>
        <v>33.33333333332034</v>
      </c>
      <c r="DX982">
        <v>1.0866100000000001</v>
      </c>
    </row>
    <row r="983" spans="1:128" ht="15.75" thickBot="1">
      <c r="A983">
        <v>1.08501</v>
      </c>
      <c r="B983">
        <v>1.08521</v>
      </c>
      <c r="C983">
        <v>1.0851999999999999</v>
      </c>
      <c r="D983">
        <v>1.0852200000000001</v>
      </c>
      <c r="E983">
        <v>1.0851999999999999</v>
      </c>
      <c r="F983">
        <v>1.0851599999999999</v>
      </c>
      <c r="G983">
        <v>1.0852599999999999</v>
      </c>
      <c r="H983">
        <v>1.0852599999999999</v>
      </c>
      <c r="I983">
        <v>1.0851900000000001</v>
      </c>
      <c r="J983">
        <v>1.0852599999999999</v>
      </c>
      <c r="K983">
        <v>1.0853200000000001</v>
      </c>
      <c r="L983">
        <v>1.0852200000000001</v>
      </c>
      <c r="M983">
        <v>1.08521</v>
      </c>
      <c r="N983">
        <v>1.0853600000000001</v>
      </c>
      <c r="O983">
        <v>1.0854299999999999</v>
      </c>
      <c r="P983">
        <v>1.0854600000000001</v>
      </c>
      <c r="Q983">
        <v>1.08552</v>
      </c>
      <c r="R983">
        <v>1.0855699999999999</v>
      </c>
      <c r="S983">
        <v>1.0855699999999999</v>
      </c>
      <c r="T983">
        <v>1.08552</v>
      </c>
      <c r="U983">
        <v>1.08548</v>
      </c>
      <c r="V983">
        <v>1.0857000000000001</v>
      </c>
      <c r="W983">
        <v>1.0857300000000001</v>
      </c>
      <c r="X983">
        <v>1.0857699999999999</v>
      </c>
      <c r="Y983">
        <v>1.0857600000000001</v>
      </c>
      <c r="Z983">
        <v>1.0858099999999999</v>
      </c>
      <c r="AA983">
        <v>1.0859000000000001</v>
      </c>
      <c r="AB983">
        <v>1.08586</v>
      </c>
      <c r="AC983">
        <v>1.08582</v>
      </c>
      <c r="AD983">
        <v>1.0857600000000001</v>
      </c>
      <c r="AE983">
        <v>1.0858099999999999</v>
      </c>
      <c r="AF983">
        <v>1.0858300000000001</v>
      </c>
      <c r="AG983">
        <v>1.0859799999999999</v>
      </c>
      <c r="AH983">
        <v>1.0860799999999999</v>
      </c>
      <c r="AI983">
        <v>1.0859099999999999</v>
      </c>
      <c r="AJ983">
        <v>1.08589</v>
      </c>
      <c r="AK983">
        <v>1.0859000000000001</v>
      </c>
      <c r="AL983">
        <v>1.0859000000000001</v>
      </c>
      <c r="AM983">
        <v>1.08586</v>
      </c>
      <c r="AN983">
        <v>1.0858399999999999</v>
      </c>
      <c r="AO983">
        <v>1.08585</v>
      </c>
      <c r="AP983">
        <v>1.08585</v>
      </c>
      <c r="AQ983">
        <v>1.0857600000000001</v>
      </c>
      <c r="AR983">
        <v>1.08571</v>
      </c>
      <c r="AS983">
        <v>1.0856699999999999</v>
      </c>
      <c r="AT983">
        <v>1.0855900000000001</v>
      </c>
      <c r="AU983">
        <v>1.0856300000000001</v>
      </c>
      <c r="AV983">
        <v>1.08571</v>
      </c>
      <c r="AW983">
        <v>1.08585</v>
      </c>
      <c r="AX983">
        <v>1.0858000000000001</v>
      </c>
      <c r="AY983">
        <v>1.0859300000000001</v>
      </c>
      <c r="AZ983">
        <v>1.0860300000000001</v>
      </c>
      <c r="BA983">
        <v>1.0860799999999999</v>
      </c>
      <c r="BB983">
        <v>1.0860099999999999</v>
      </c>
      <c r="BC983">
        <v>1.0860000000000001</v>
      </c>
      <c r="BD983">
        <v>1.08609</v>
      </c>
      <c r="BE983">
        <v>1.08632</v>
      </c>
      <c r="BF983">
        <v>1.0862499999999999</v>
      </c>
      <c r="BG983">
        <v>1.0863499999999999</v>
      </c>
      <c r="BH983">
        <v>1.0864</v>
      </c>
      <c r="BI983">
        <v>1.08636</v>
      </c>
      <c r="BJ983">
        <v>1.08633</v>
      </c>
      <c r="BK983">
        <v>1.0863</v>
      </c>
      <c r="BL983">
        <v>1.08629</v>
      </c>
      <c r="BM983">
        <v>1.0863</v>
      </c>
      <c r="BN983">
        <v>1.08629</v>
      </c>
      <c r="BO983">
        <v>1.08633</v>
      </c>
      <c r="BP983">
        <v>1.0862499999999999</v>
      </c>
      <c r="BQ983">
        <v>1.0862400000000001</v>
      </c>
      <c r="BR983">
        <v>1.0863499999999999</v>
      </c>
      <c r="BS983">
        <v>1.0863</v>
      </c>
      <c r="BT983">
        <v>1.0863499999999999</v>
      </c>
      <c r="BU983">
        <v>1.0864499999999999</v>
      </c>
      <c r="BV983">
        <v>1.08656</v>
      </c>
      <c r="BW983">
        <v>1.0865199999999999</v>
      </c>
      <c r="BX983">
        <v>1.0865499999999999</v>
      </c>
      <c r="BY983">
        <v>1.0865199999999999</v>
      </c>
      <c r="BZ983">
        <v>1.0865100000000001</v>
      </c>
      <c r="CA983">
        <v>1.0865800000000001</v>
      </c>
      <c r="CB983">
        <v>1.0866100000000001</v>
      </c>
      <c r="CC983">
        <v>1.0867</v>
      </c>
      <c r="CD983">
        <v>1.0868500000000001</v>
      </c>
      <c r="CE983">
        <v>1.0869500000000001</v>
      </c>
      <c r="CF983">
        <v>1.0868199999999999</v>
      </c>
      <c r="CG983">
        <v>1.0868599999999999</v>
      </c>
      <c r="CH983">
        <v>1.08687</v>
      </c>
      <c r="CI983">
        <v>1.08687</v>
      </c>
      <c r="CJ983">
        <v>1.0868500000000001</v>
      </c>
      <c r="CK983">
        <v>1.0869200000000001</v>
      </c>
      <c r="CL983">
        <v>1.0868899999999999</v>
      </c>
      <c r="CM983">
        <v>1.0869599999999999</v>
      </c>
      <c r="CN983">
        <v>1.08691</v>
      </c>
      <c r="CO983">
        <v>1.0869200000000001</v>
      </c>
      <c r="CP983">
        <v>1.08684</v>
      </c>
      <c r="CQ983">
        <v>1.08697</v>
      </c>
      <c r="CR983">
        <v>1.08694</v>
      </c>
      <c r="CS983">
        <v>1.08666</v>
      </c>
      <c r="CT983">
        <v>1.0867800000000001</v>
      </c>
      <c r="CU983">
        <v>1.0868</v>
      </c>
      <c r="CV983">
        <v>1.0868500000000001</v>
      </c>
      <c r="CW983">
        <v>1.0868599999999999</v>
      </c>
      <c r="CX983">
        <v>1.08691</v>
      </c>
      <c r="CY983">
        <v>1.0868500000000001</v>
      </c>
      <c r="CZ983">
        <v>1.0868100000000001</v>
      </c>
      <c r="DA983">
        <v>1.08674</v>
      </c>
      <c r="DB983">
        <v>1.0867100000000001</v>
      </c>
      <c r="DC983">
        <v>1.0866199999999999</v>
      </c>
      <c r="DD983">
        <v>1.0865800000000001</v>
      </c>
      <c r="DE983">
        <v>1.0865800000000001</v>
      </c>
      <c r="DF983">
        <v>1.08657</v>
      </c>
      <c r="DG983">
        <v>1.0865800000000001</v>
      </c>
      <c r="DH983">
        <v>1.08656</v>
      </c>
      <c r="DI983">
        <v>1.0865800000000001</v>
      </c>
      <c r="DJ983">
        <v>1.0865100000000001</v>
      </c>
      <c r="DK983">
        <v>1.08663</v>
      </c>
      <c r="DL983">
        <v>1.0865800000000001</v>
      </c>
      <c r="DM983">
        <v>1.0865800000000001</v>
      </c>
      <c r="DN983">
        <v>1.0866199999999999</v>
      </c>
      <c r="DO983">
        <v>1.0866199999999999</v>
      </c>
      <c r="DP983">
        <v>1.0865800000000001</v>
      </c>
      <c r="DQ983" s="4">
        <f t="shared" si="108"/>
        <v>-3.9999999999817959E-5</v>
      </c>
      <c r="DR983" s="4">
        <f t="shared" si="114"/>
        <v>0</v>
      </c>
      <c r="DS983" s="4">
        <f t="shared" si="109"/>
        <v>3.9999999999817959E-5</v>
      </c>
      <c r="DT983" s="4">
        <f t="shared" si="110"/>
        <v>1.8999999999991246E-4</v>
      </c>
      <c r="DU983" s="5">
        <f t="shared" si="111"/>
        <v>3.4999999999985043E-4</v>
      </c>
      <c r="DV983" s="4">
        <f t="shared" si="112"/>
        <v>0.54285714285712472</v>
      </c>
      <c r="DW983" s="4">
        <f t="shared" si="113"/>
        <v>35.185185185184423</v>
      </c>
      <c r="DX983">
        <v>1.0866499999999999</v>
      </c>
    </row>
    <row r="984" spans="1:128" ht="15.75" thickBot="1">
      <c r="A984">
        <v>1.08521</v>
      </c>
      <c r="B984">
        <v>1.0851999999999999</v>
      </c>
      <c r="C984">
        <v>1.0852200000000001</v>
      </c>
      <c r="D984">
        <v>1.0851999999999999</v>
      </c>
      <c r="E984">
        <v>1.0851599999999999</v>
      </c>
      <c r="F984">
        <v>1.0852599999999999</v>
      </c>
      <c r="G984">
        <v>1.0852599999999999</v>
      </c>
      <c r="H984">
        <v>1.0851900000000001</v>
      </c>
      <c r="I984">
        <v>1.0852599999999999</v>
      </c>
      <c r="J984">
        <v>1.0853200000000001</v>
      </c>
      <c r="K984">
        <v>1.0852200000000001</v>
      </c>
      <c r="L984">
        <v>1.08521</v>
      </c>
      <c r="M984">
        <v>1.0853600000000001</v>
      </c>
      <c r="N984">
        <v>1.0854299999999999</v>
      </c>
      <c r="O984">
        <v>1.0854600000000001</v>
      </c>
      <c r="P984">
        <v>1.08552</v>
      </c>
      <c r="Q984">
        <v>1.0855699999999999</v>
      </c>
      <c r="R984">
        <v>1.0855699999999999</v>
      </c>
      <c r="S984">
        <v>1.08552</v>
      </c>
      <c r="T984">
        <v>1.08548</v>
      </c>
      <c r="U984">
        <v>1.0857000000000001</v>
      </c>
      <c r="V984">
        <v>1.0857300000000001</v>
      </c>
      <c r="W984">
        <v>1.0857699999999999</v>
      </c>
      <c r="X984">
        <v>1.0857600000000001</v>
      </c>
      <c r="Y984">
        <v>1.0858099999999999</v>
      </c>
      <c r="Z984">
        <v>1.0859000000000001</v>
      </c>
      <c r="AA984">
        <v>1.08586</v>
      </c>
      <c r="AB984">
        <v>1.08582</v>
      </c>
      <c r="AC984">
        <v>1.0857600000000001</v>
      </c>
      <c r="AD984">
        <v>1.0858099999999999</v>
      </c>
      <c r="AE984">
        <v>1.0858300000000001</v>
      </c>
      <c r="AF984">
        <v>1.0859799999999999</v>
      </c>
      <c r="AG984">
        <v>1.0860799999999999</v>
      </c>
      <c r="AH984">
        <v>1.0859099999999999</v>
      </c>
      <c r="AI984">
        <v>1.08589</v>
      </c>
      <c r="AJ984">
        <v>1.0859000000000001</v>
      </c>
      <c r="AK984">
        <v>1.0859000000000001</v>
      </c>
      <c r="AL984">
        <v>1.08586</v>
      </c>
      <c r="AM984">
        <v>1.0858399999999999</v>
      </c>
      <c r="AN984">
        <v>1.08585</v>
      </c>
      <c r="AO984">
        <v>1.08585</v>
      </c>
      <c r="AP984">
        <v>1.0857600000000001</v>
      </c>
      <c r="AQ984">
        <v>1.08571</v>
      </c>
      <c r="AR984">
        <v>1.0856699999999999</v>
      </c>
      <c r="AS984">
        <v>1.0855900000000001</v>
      </c>
      <c r="AT984">
        <v>1.0856300000000001</v>
      </c>
      <c r="AU984">
        <v>1.08571</v>
      </c>
      <c r="AV984">
        <v>1.08585</v>
      </c>
      <c r="AW984">
        <v>1.0858000000000001</v>
      </c>
      <c r="AX984">
        <v>1.0859300000000001</v>
      </c>
      <c r="AY984">
        <v>1.0860300000000001</v>
      </c>
      <c r="AZ984">
        <v>1.0860799999999999</v>
      </c>
      <c r="BA984">
        <v>1.0860099999999999</v>
      </c>
      <c r="BB984">
        <v>1.0860000000000001</v>
      </c>
      <c r="BC984">
        <v>1.08609</v>
      </c>
      <c r="BD984">
        <v>1.08632</v>
      </c>
      <c r="BE984">
        <v>1.0862499999999999</v>
      </c>
      <c r="BF984">
        <v>1.0863499999999999</v>
      </c>
      <c r="BG984">
        <v>1.0864</v>
      </c>
      <c r="BH984">
        <v>1.08636</v>
      </c>
      <c r="BI984">
        <v>1.08633</v>
      </c>
      <c r="BJ984">
        <v>1.0863</v>
      </c>
      <c r="BK984">
        <v>1.08629</v>
      </c>
      <c r="BL984">
        <v>1.0863</v>
      </c>
      <c r="BM984">
        <v>1.08629</v>
      </c>
      <c r="BN984">
        <v>1.08633</v>
      </c>
      <c r="BO984">
        <v>1.0862499999999999</v>
      </c>
      <c r="BP984">
        <v>1.0862400000000001</v>
      </c>
      <c r="BQ984">
        <v>1.0863499999999999</v>
      </c>
      <c r="BR984">
        <v>1.0863</v>
      </c>
      <c r="BS984">
        <v>1.0863499999999999</v>
      </c>
      <c r="BT984">
        <v>1.0864499999999999</v>
      </c>
      <c r="BU984">
        <v>1.08656</v>
      </c>
      <c r="BV984">
        <v>1.0865199999999999</v>
      </c>
      <c r="BW984">
        <v>1.0865499999999999</v>
      </c>
      <c r="BX984">
        <v>1.0865199999999999</v>
      </c>
      <c r="BY984">
        <v>1.0865100000000001</v>
      </c>
      <c r="BZ984">
        <v>1.0865800000000001</v>
      </c>
      <c r="CA984">
        <v>1.0866100000000001</v>
      </c>
      <c r="CB984">
        <v>1.0867</v>
      </c>
      <c r="CC984">
        <v>1.0868500000000001</v>
      </c>
      <c r="CD984">
        <v>1.0869500000000001</v>
      </c>
      <c r="CE984">
        <v>1.0868199999999999</v>
      </c>
      <c r="CF984">
        <v>1.0868599999999999</v>
      </c>
      <c r="CG984">
        <v>1.08687</v>
      </c>
      <c r="CH984">
        <v>1.08687</v>
      </c>
      <c r="CI984">
        <v>1.0868500000000001</v>
      </c>
      <c r="CJ984">
        <v>1.0869200000000001</v>
      </c>
      <c r="CK984">
        <v>1.0868899999999999</v>
      </c>
      <c r="CL984">
        <v>1.0869599999999999</v>
      </c>
      <c r="CM984">
        <v>1.08691</v>
      </c>
      <c r="CN984">
        <v>1.0869200000000001</v>
      </c>
      <c r="CO984">
        <v>1.08684</v>
      </c>
      <c r="CP984">
        <v>1.08697</v>
      </c>
      <c r="CQ984">
        <v>1.08694</v>
      </c>
      <c r="CR984">
        <v>1.08666</v>
      </c>
      <c r="CS984">
        <v>1.0867800000000001</v>
      </c>
      <c r="CT984">
        <v>1.0868</v>
      </c>
      <c r="CU984">
        <v>1.0868500000000001</v>
      </c>
      <c r="CV984">
        <v>1.0868599999999999</v>
      </c>
      <c r="CW984">
        <v>1.08691</v>
      </c>
      <c r="CX984">
        <v>1.0868500000000001</v>
      </c>
      <c r="CY984">
        <v>1.0868100000000001</v>
      </c>
      <c r="CZ984">
        <v>1.08674</v>
      </c>
      <c r="DA984">
        <v>1.0867100000000001</v>
      </c>
      <c r="DB984">
        <v>1.0866199999999999</v>
      </c>
      <c r="DC984">
        <v>1.0865800000000001</v>
      </c>
      <c r="DD984">
        <v>1.0865800000000001</v>
      </c>
      <c r="DE984">
        <v>1.08657</v>
      </c>
      <c r="DF984">
        <v>1.0865800000000001</v>
      </c>
      <c r="DG984">
        <v>1.08656</v>
      </c>
      <c r="DH984">
        <v>1.0865800000000001</v>
      </c>
      <c r="DI984">
        <v>1.0865100000000001</v>
      </c>
      <c r="DJ984">
        <v>1.08663</v>
      </c>
      <c r="DK984">
        <v>1.0865800000000001</v>
      </c>
      <c r="DL984">
        <v>1.0865800000000001</v>
      </c>
      <c r="DM984">
        <v>1.0866199999999999</v>
      </c>
      <c r="DN984">
        <v>1.0866199999999999</v>
      </c>
      <c r="DO984">
        <v>1.0865800000000001</v>
      </c>
      <c r="DP984">
        <v>1.0865800000000001</v>
      </c>
      <c r="DQ984" s="4">
        <f t="shared" si="108"/>
        <v>0</v>
      </c>
      <c r="DR984" s="4">
        <f t="shared" si="114"/>
        <v>0</v>
      </c>
      <c r="DS984" s="4">
        <f t="shared" si="109"/>
        <v>0</v>
      </c>
      <c r="DT984" s="4">
        <f t="shared" si="110"/>
        <v>1.8999999999991246E-4</v>
      </c>
      <c r="DU984" s="5">
        <f t="shared" si="111"/>
        <v>3.1999999999987594E-4</v>
      </c>
      <c r="DV984" s="4">
        <f t="shared" si="112"/>
        <v>0.59374999999995659</v>
      </c>
      <c r="DW984" s="4">
        <f t="shared" si="113"/>
        <v>37.254901960782597</v>
      </c>
      <c r="DX984">
        <v>1.0867</v>
      </c>
    </row>
    <row r="985" spans="1:128" ht="15.75" thickBot="1">
      <c r="A985">
        <v>1.0851999999999999</v>
      </c>
      <c r="B985">
        <v>1.0852200000000001</v>
      </c>
      <c r="C985">
        <v>1.0851999999999999</v>
      </c>
      <c r="D985">
        <v>1.0851599999999999</v>
      </c>
      <c r="E985">
        <v>1.0852599999999999</v>
      </c>
      <c r="F985">
        <v>1.0852599999999999</v>
      </c>
      <c r="G985">
        <v>1.0851900000000001</v>
      </c>
      <c r="H985">
        <v>1.0852599999999999</v>
      </c>
      <c r="I985">
        <v>1.0853200000000001</v>
      </c>
      <c r="J985">
        <v>1.0852200000000001</v>
      </c>
      <c r="K985">
        <v>1.08521</v>
      </c>
      <c r="L985">
        <v>1.0853600000000001</v>
      </c>
      <c r="M985">
        <v>1.0854299999999999</v>
      </c>
      <c r="N985">
        <v>1.0854600000000001</v>
      </c>
      <c r="O985">
        <v>1.08552</v>
      </c>
      <c r="P985">
        <v>1.0855699999999999</v>
      </c>
      <c r="Q985">
        <v>1.0855699999999999</v>
      </c>
      <c r="R985">
        <v>1.08552</v>
      </c>
      <c r="S985">
        <v>1.08548</v>
      </c>
      <c r="T985">
        <v>1.0857000000000001</v>
      </c>
      <c r="U985">
        <v>1.0857300000000001</v>
      </c>
      <c r="V985">
        <v>1.0857699999999999</v>
      </c>
      <c r="W985">
        <v>1.0857600000000001</v>
      </c>
      <c r="X985">
        <v>1.0858099999999999</v>
      </c>
      <c r="Y985">
        <v>1.0859000000000001</v>
      </c>
      <c r="Z985">
        <v>1.08586</v>
      </c>
      <c r="AA985">
        <v>1.08582</v>
      </c>
      <c r="AB985">
        <v>1.0857600000000001</v>
      </c>
      <c r="AC985">
        <v>1.0858099999999999</v>
      </c>
      <c r="AD985">
        <v>1.0858300000000001</v>
      </c>
      <c r="AE985">
        <v>1.0859799999999999</v>
      </c>
      <c r="AF985">
        <v>1.0860799999999999</v>
      </c>
      <c r="AG985">
        <v>1.0859099999999999</v>
      </c>
      <c r="AH985">
        <v>1.08589</v>
      </c>
      <c r="AI985">
        <v>1.0859000000000001</v>
      </c>
      <c r="AJ985">
        <v>1.0859000000000001</v>
      </c>
      <c r="AK985">
        <v>1.08586</v>
      </c>
      <c r="AL985">
        <v>1.0858399999999999</v>
      </c>
      <c r="AM985">
        <v>1.08585</v>
      </c>
      <c r="AN985">
        <v>1.08585</v>
      </c>
      <c r="AO985">
        <v>1.0857600000000001</v>
      </c>
      <c r="AP985">
        <v>1.08571</v>
      </c>
      <c r="AQ985">
        <v>1.0856699999999999</v>
      </c>
      <c r="AR985">
        <v>1.0855900000000001</v>
      </c>
      <c r="AS985">
        <v>1.0856300000000001</v>
      </c>
      <c r="AT985">
        <v>1.08571</v>
      </c>
      <c r="AU985">
        <v>1.08585</v>
      </c>
      <c r="AV985">
        <v>1.0858000000000001</v>
      </c>
      <c r="AW985">
        <v>1.0859300000000001</v>
      </c>
      <c r="AX985">
        <v>1.0860300000000001</v>
      </c>
      <c r="AY985">
        <v>1.0860799999999999</v>
      </c>
      <c r="AZ985">
        <v>1.0860099999999999</v>
      </c>
      <c r="BA985">
        <v>1.0860000000000001</v>
      </c>
      <c r="BB985">
        <v>1.08609</v>
      </c>
      <c r="BC985">
        <v>1.08632</v>
      </c>
      <c r="BD985">
        <v>1.0862499999999999</v>
      </c>
      <c r="BE985">
        <v>1.0863499999999999</v>
      </c>
      <c r="BF985">
        <v>1.0864</v>
      </c>
      <c r="BG985">
        <v>1.08636</v>
      </c>
      <c r="BH985">
        <v>1.08633</v>
      </c>
      <c r="BI985">
        <v>1.0863</v>
      </c>
      <c r="BJ985">
        <v>1.08629</v>
      </c>
      <c r="BK985">
        <v>1.0863</v>
      </c>
      <c r="BL985">
        <v>1.08629</v>
      </c>
      <c r="BM985">
        <v>1.08633</v>
      </c>
      <c r="BN985">
        <v>1.0862499999999999</v>
      </c>
      <c r="BO985">
        <v>1.0862400000000001</v>
      </c>
      <c r="BP985">
        <v>1.0863499999999999</v>
      </c>
      <c r="BQ985">
        <v>1.0863</v>
      </c>
      <c r="BR985">
        <v>1.0863499999999999</v>
      </c>
      <c r="BS985">
        <v>1.0864499999999999</v>
      </c>
      <c r="BT985">
        <v>1.08656</v>
      </c>
      <c r="BU985">
        <v>1.0865199999999999</v>
      </c>
      <c r="BV985">
        <v>1.0865499999999999</v>
      </c>
      <c r="BW985">
        <v>1.0865199999999999</v>
      </c>
      <c r="BX985">
        <v>1.0865100000000001</v>
      </c>
      <c r="BY985">
        <v>1.0865800000000001</v>
      </c>
      <c r="BZ985">
        <v>1.0866100000000001</v>
      </c>
      <c r="CA985">
        <v>1.0867</v>
      </c>
      <c r="CB985">
        <v>1.0868500000000001</v>
      </c>
      <c r="CC985">
        <v>1.0869500000000001</v>
      </c>
      <c r="CD985">
        <v>1.0868199999999999</v>
      </c>
      <c r="CE985">
        <v>1.0868599999999999</v>
      </c>
      <c r="CF985">
        <v>1.08687</v>
      </c>
      <c r="CG985">
        <v>1.08687</v>
      </c>
      <c r="CH985">
        <v>1.0868500000000001</v>
      </c>
      <c r="CI985">
        <v>1.0869200000000001</v>
      </c>
      <c r="CJ985">
        <v>1.0868899999999999</v>
      </c>
      <c r="CK985">
        <v>1.0869599999999999</v>
      </c>
      <c r="CL985">
        <v>1.08691</v>
      </c>
      <c r="CM985">
        <v>1.0869200000000001</v>
      </c>
      <c r="CN985">
        <v>1.08684</v>
      </c>
      <c r="CO985">
        <v>1.08697</v>
      </c>
      <c r="CP985">
        <v>1.08694</v>
      </c>
      <c r="CQ985">
        <v>1.08666</v>
      </c>
      <c r="CR985">
        <v>1.0867800000000001</v>
      </c>
      <c r="CS985">
        <v>1.0868</v>
      </c>
      <c r="CT985">
        <v>1.0868500000000001</v>
      </c>
      <c r="CU985">
        <v>1.0868599999999999</v>
      </c>
      <c r="CV985">
        <v>1.08691</v>
      </c>
      <c r="CW985">
        <v>1.0868500000000001</v>
      </c>
      <c r="CX985">
        <v>1.0868100000000001</v>
      </c>
      <c r="CY985">
        <v>1.08674</v>
      </c>
      <c r="CZ985">
        <v>1.0867100000000001</v>
      </c>
      <c r="DA985">
        <v>1.0866199999999999</v>
      </c>
      <c r="DB985">
        <v>1.0865800000000001</v>
      </c>
      <c r="DC985">
        <v>1.0865800000000001</v>
      </c>
      <c r="DD985">
        <v>1.08657</v>
      </c>
      <c r="DE985">
        <v>1.0865800000000001</v>
      </c>
      <c r="DF985">
        <v>1.08656</v>
      </c>
      <c r="DG985">
        <v>1.0865800000000001</v>
      </c>
      <c r="DH985">
        <v>1.0865100000000001</v>
      </c>
      <c r="DI985">
        <v>1.08663</v>
      </c>
      <c r="DJ985">
        <v>1.0865800000000001</v>
      </c>
      <c r="DK985">
        <v>1.0865800000000001</v>
      </c>
      <c r="DL985">
        <v>1.0866199999999999</v>
      </c>
      <c r="DM985">
        <v>1.0866199999999999</v>
      </c>
      <c r="DN985">
        <v>1.0865800000000001</v>
      </c>
      <c r="DO985">
        <v>1.0865800000000001</v>
      </c>
      <c r="DP985">
        <v>1.08666</v>
      </c>
      <c r="DQ985" s="4">
        <f t="shared" si="108"/>
        <v>7.9999999999857963E-5</v>
      </c>
      <c r="DR985" s="4">
        <f t="shared" si="114"/>
        <v>7.9999999999857963E-5</v>
      </c>
      <c r="DS985" s="4">
        <f t="shared" si="109"/>
        <v>0</v>
      </c>
      <c r="DT985" s="4">
        <f t="shared" si="110"/>
        <v>2.6999999999977042E-4</v>
      </c>
      <c r="DU985" s="5">
        <f t="shared" si="111"/>
        <v>2.2999999999973042E-4</v>
      </c>
      <c r="DV985" s="4">
        <f t="shared" si="112"/>
        <v>1.1739130434786387</v>
      </c>
      <c r="DW985" s="4">
        <f t="shared" si="113"/>
        <v>54.000000000007994</v>
      </c>
      <c r="DX985">
        <v>1.08667</v>
      </c>
    </row>
    <row r="986" spans="1:128" ht="15.75" thickBot="1">
      <c r="A986">
        <v>1.0851999999999999</v>
      </c>
      <c r="B986">
        <v>1.0851599999999999</v>
      </c>
      <c r="C986">
        <v>1.0852599999999999</v>
      </c>
      <c r="D986">
        <v>1.0852599999999999</v>
      </c>
      <c r="E986">
        <v>1.0851900000000001</v>
      </c>
      <c r="F986">
        <v>1.0852599999999999</v>
      </c>
      <c r="G986">
        <v>1.0853200000000001</v>
      </c>
      <c r="H986">
        <v>1.0852200000000001</v>
      </c>
      <c r="I986">
        <v>1.08521</v>
      </c>
      <c r="J986">
        <v>1.0853600000000001</v>
      </c>
      <c r="K986">
        <v>1.0854299999999999</v>
      </c>
      <c r="L986">
        <v>1.0854600000000001</v>
      </c>
      <c r="M986">
        <v>1.08552</v>
      </c>
      <c r="N986">
        <v>1.0855699999999999</v>
      </c>
      <c r="O986">
        <v>1.0855699999999999</v>
      </c>
      <c r="P986">
        <v>1.08552</v>
      </c>
      <c r="Q986">
        <v>1.08548</v>
      </c>
      <c r="R986">
        <v>1.0857000000000001</v>
      </c>
      <c r="S986">
        <v>1.0857300000000001</v>
      </c>
      <c r="T986">
        <v>1.0857699999999999</v>
      </c>
      <c r="U986">
        <v>1.0857600000000001</v>
      </c>
      <c r="V986">
        <v>1.0858099999999999</v>
      </c>
      <c r="W986">
        <v>1.0859000000000001</v>
      </c>
      <c r="X986">
        <v>1.08586</v>
      </c>
      <c r="Y986">
        <v>1.08582</v>
      </c>
      <c r="Z986">
        <v>1.0857600000000001</v>
      </c>
      <c r="AA986">
        <v>1.0858099999999999</v>
      </c>
      <c r="AB986">
        <v>1.0858300000000001</v>
      </c>
      <c r="AC986">
        <v>1.0859799999999999</v>
      </c>
      <c r="AD986">
        <v>1.0860799999999999</v>
      </c>
      <c r="AE986">
        <v>1.0859099999999999</v>
      </c>
      <c r="AF986">
        <v>1.08589</v>
      </c>
      <c r="AG986">
        <v>1.0859000000000001</v>
      </c>
      <c r="AH986">
        <v>1.0859000000000001</v>
      </c>
      <c r="AI986">
        <v>1.08586</v>
      </c>
      <c r="AJ986">
        <v>1.0858399999999999</v>
      </c>
      <c r="AK986">
        <v>1.08585</v>
      </c>
      <c r="AL986">
        <v>1.08585</v>
      </c>
      <c r="AM986">
        <v>1.0857600000000001</v>
      </c>
      <c r="AN986">
        <v>1.08571</v>
      </c>
      <c r="AO986">
        <v>1.0856699999999999</v>
      </c>
      <c r="AP986">
        <v>1.0855900000000001</v>
      </c>
      <c r="AQ986">
        <v>1.0856300000000001</v>
      </c>
      <c r="AR986">
        <v>1.08571</v>
      </c>
      <c r="AS986">
        <v>1.08585</v>
      </c>
      <c r="AT986">
        <v>1.0858000000000001</v>
      </c>
      <c r="AU986">
        <v>1.0859300000000001</v>
      </c>
      <c r="AV986">
        <v>1.0860300000000001</v>
      </c>
      <c r="AW986">
        <v>1.0860799999999999</v>
      </c>
      <c r="AX986">
        <v>1.0860099999999999</v>
      </c>
      <c r="AY986">
        <v>1.0860000000000001</v>
      </c>
      <c r="AZ986">
        <v>1.08609</v>
      </c>
      <c r="BA986">
        <v>1.08632</v>
      </c>
      <c r="BB986">
        <v>1.0862499999999999</v>
      </c>
      <c r="BC986">
        <v>1.0863499999999999</v>
      </c>
      <c r="BD986">
        <v>1.0864</v>
      </c>
      <c r="BE986">
        <v>1.08636</v>
      </c>
      <c r="BF986">
        <v>1.08633</v>
      </c>
      <c r="BG986">
        <v>1.0863</v>
      </c>
      <c r="BH986">
        <v>1.08629</v>
      </c>
      <c r="BI986">
        <v>1.0863</v>
      </c>
      <c r="BJ986">
        <v>1.08629</v>
      </c>
      <c r="BK986">
        <v>1.08633</v>
      </c>
      <c r="BL986">
        <v>1.0862499999999999</v>
      </c>
      <c r="BM986">
        <v>1.0862400000000001</v>
      </c>
      <c r="BN986">
        <v>1.0863499999999999</v>
      </c>
      <c r="BO986">
        <v>1.0863</v>
      </c>
      <c r="BP986">
        <v>1.0863499999999999</v>
      </c>
      <c r="BQ986">
        <v>1.0864499999999999</v>
      </c>
      <c r="BR986">
        <v>1.08656</v>
      </c>
      <c r="BS986">
        <v>1.0865199999999999</v>
      </c>
      <c r="BT986">
        <v>1.0865499999999999</v>
      </c>
      <c r="BU986">
        <v>1.0865199999999999</v>
      </c>
      <c r="BV986">
        <v>1.0865100000000001</v>
      </c>
      <c r="BW986">
        <v>1.0865800000000001</v>
      </c>
      <c r="BX986">
        <v>1.0866100000000001</v>
      </c>
      <c r="BY986">
        <v>1.0867</v>
      </c>
      <c r="BZ986">
        <v>1.0868500000000001</v>
      </c>
      <c r="CA986">
        <v>1.0869500000000001</v>
      </c>
      <c r="CB986">
        <v>1.0868199999999999</v>
      </c>
      <c r="CC986">
        <v>1.0868599999999999</v>
      </c>
      <c r="CD986">
        <v>1.08687</v>
      </c>
      <c r="CE986">
        <v>1.08687</v>
      </c>
      <c r="CF986">
        <v>1.0868500000000001</v>
      </c>
      <c r="CG986">
        <v>1.0869200000000001</v>
      </c>
      <c r="CH986">
        <v>1.0868899999999999</v>
      </c>
      <c r="CI986">
        <v>1.0869599999999999</v>
      </c>
      <c r="CJ986">
        <v>1.08691</v>
      </c>
      <c r="CK986">
        <v>1.0869200000000001</v>
      </c>
      <c r="CL986">
        <v>1.08684</v>
      </c>
      <c r="CM986">
        <v>1.08697</v>
      </c>
      <c r="CN986">
        <v>1.08694</v>
      </c>
      <c r="CO986">
        <v>1.08666</v>
      </c>
      <c r="CP986">
        <v>1.0867800000000001</v>
      </c>
      <c r="CQ986">
        <v>1.0868</v>
      </c>
      <c r="CR986">
        <v>1.0868500000000001</v>
      </c>
      <c r="CS986">
        <v>1.0868599999999999</v>
      </c>
      <c r="CT986">
        <v>1.08691</v>
      </c>
      <c r="CU986">
        <v>1.0868500000000001</v>
      </c>
      <c r="CV986">
        <v>1.0868100000000001</v>
      </c>
      <c r="CW986">
        <v>1.08674</v>
      </c>
      <c r="CX986">
        <v>1.0867100000000001</v>
      </c>
      <c r="CY986">
        <v>1.0866199999999999</v>
      </c>
      <c r="CZ986">
        <v>1.0865800000000001</v>
      </c>
      <c r="DA986">
        <v>1.0865800000000001</v>
      </c>
      <c r="DB986">
        <v>1.08657</v>
      </c>
      <c r="DC986">
        <v>1.0865800000000001</v>
      </c>
      <c r="DD986">
        <v>1.08656</v>
      </c>
      <c r="DE986">
        <v>1.0865800000000001</v>
      </c>
      <c r="DF986">
        <v>1.0865100000000001</v>
      </c>
      <c r="DG986">
        <v>1.08663</v>
      </c>
      <c r="DH986">
        <v>1.0865800000000001</v>
      </c>
      <c r="DI986">
        <v>1.0865800000000001</v>
      </c>
      <c r="DJ986">
        <v>1.0866199999999999</v>
      </c>
      <c r="DK986">
        <v>1.0866199999999999</v>
      </c>
      <c r="DL986">
        <v>1.0865800000000001</v>
      </c>
      <c r="DM986">
        <v>1.0865800000000001</v>
      </c>
      <c r="DN986">
        <v>1.08666</v>
      </c>
      <c r="DO986">
        <v>1.08666</v>
      </c>
      <c r="DP986">
        <v>1.0866199999999999</v>
      </c>
      <c r="DQ986" s="4">
        <f t="shared" si="108"/>
        <v>-4.0000000000040004E-5</v>
      </c>
      <c r="DR986" s="4">
        <f t="shared" si="114"/>
        <v>0</v>
      </c>
      <c r="DS986" s="4">
        <f t="shared" si="109"/>
        <v>4.0000000000040004E-5</v>
      </c>
      <c r="DT986" s="4">
        <f t="shared" si="110"/>
        <v>2.6999999999977042E-4</v>
      </c>
      <c r="DU986" s="5">
        <f t="shared" si="111"/>
        <v>2.2999999999995246E-4</v>
      </c>
      <c r="DV986" s="4">
        <f t="shared" si="112"/>
        <v>1.1739130434775054</v>
      </c>
      <c r="DW986" s="4">
        <f t="shared" si="113"/>
        <v>53.999999999984013</v>
      </c>
      <c r="DX986">
        <v>1.0866100000000001</v>
      </c>
    </row>
    <row r="987" spans="1:128" ht="15.75" thickBot="1">
      <c r="A987">
        <v>1.0851599999999999</v>
      </c>
      <c r="B987">
        <v>1.0852599999999999</v>
      </c>
      <c r="C987">
        <v>1.0852599999999999</v>
      </c>
      <c r="D987">
        <v>1.0851900000000001</v>
      </c>
      <c r="E987">
        <v>1.0852599999999999</v>
      </c>
      <c r="F987">
        <v>1.0853200000000001</v>
      </c>
      <c r="G987">
        <v>1.0852200000000001</v>
      </c>
      <c r="H987">
        <v>1.08521</v>
      </c>
      <c r="I987">
        <v>1.0853600000000001</v>
      </c>
      <c r="J987">
        <v>1.0854299999999999</v>
      </c>
      <c r="K987">
        <v>1.0854600000000001</v>
      </c>
      <c r="L987">
        <v>1.08552</v>
      </c>
      <c r="M987">
        <v>1.0855699999999999</v>
      </c>
      <c r="N987">
        <v>1.0855699999999999</v>
      </c>
      <c r="O987">
        <v>1.08552</v>
      </c>
      <c r="P987">
        <v>1.08548</v>
      </c>
      <c r="Q987">
        <v>1.0857000000000001</v>
      </c>
      <c r="R987">
        <v>1.0857300000000001</v>
      </c>
      <c r="S987">
        <v>1.0857699999999999</v>
      </c>
      <c r="T987">
        <v>1.0857600000000001</v>
      </c>
      <c r="U987">
        <v>1.0858099999999999</v>
      </c>
      <c r="V987">
        <v>1.0859000000000001</v>
      </c>
      <c r="W987">
        <v>1.08586</v>
      </c>
      <c r="X987">
        <v>1.08582</v>
      </c>
      <c r="Y987">
        <v>1.0857600000000001</v>
      </c>
      <c r="Z987">
        <v>1.0858099999999999</v>
      </c>
      <c r="AA987">
        <v>1.0858300000000001</v>
      </c>
      <c r="AB987">
        <v>1.0859799999999999</v>
      </c>
      <c r="AC987">
        <v>1.0860799999999999</v>
      </c>
      <c r="AD987">
        <v>1.0859099999999999</v>
      </c>
      <c r="AE987">
        <v>1.08589</v>
      </c>
      <c r="AF987">
        <v>1.0859000000000001</v>
      </c>
      <c r="AG987">
        <v>1.0859000000000001</v>
      </c>
      <c r="AH987">
        <v>1.08586</v>
      </c>
      <c r="AI987">
        <v>1.0858399999999999</v>
      </c>
      <c r="AJ987">
        <v>1.08585</v>
      </c>
      <c r="AK987">
        <v>1.08585</v>
      </c>
      <c r="AL987">
        <v>1.0857600000000001</v>
      </c>
      <c r="AM987">
        <v>1.08571</v>
      </c>
      <c r="AN987">
        <v>1.0856699999999999</v>
      </c>
      <c r="AO987">
        <v>1.0855900000000001</v>
      </c>
      <c r="AP987">
        <v>1.0856300000000001</v>
      </c>
      <c r="AQ987">
        <v>1.08571</v>
      </c>
      <c r="AR987">
        <v>1.08585</v>
      </c>
      <c r="AS987">
        <v>1.0858000000000001</v>
      </c>
      <c r="AT987">
        <v>1.0859300000000001</v>
      </c>
      <c r="AU987">
        <v>1.0860300000000001</v>
      </c>
      <c r="AV987">
        <v>1.0860799999999999</v>
      </c>
      <c r="AW987">
        <v>1.0860099999999999</v>
      </c>
      <c r="AX987">
        <v>1.0860000000000001</v>
      </c>
      <c r="AY987">
        <v>1.08609</v>
      </c>
      <c r="AZ987">
        <v>1.08632</v>
      </c>
      <c r="BA987">
        <v>1.0862499999999999</v>
      </c>
      <c r="BB987">
        <v>1.0863499999999999</v>
      </c>
      <c r="BC987">
        <v>1.0864</v>
      </c>
      <c r="BD987">
        <v>1.08636</v>
      </c>
      <c r="BE987">
        <v>1.08633</v>
      </c>
      <c r="BF987">
        <v>1.0863</v>
      </c>
      <c r="BG987">
        <v>1.08629</v>
      </c>
      <c r="BH987">
        <v>1.0863</v>
      </c>
      <c r="BI987">
        <v>1.08629</v>
      </c>
      <c r="BJ987">
        <v>1.08633</v>
      </c>
      <c r="BK987">
        <v>1.0862499999999999</v>
      </c>
      <c r="BL987">
        <v>1.0862400000000001</v>
      </c>
      <c r="BM987">
        <v>1.0863499999999999</v>
      </c>
      <c r="BN987">
        <v>1.0863</v>
      </c>
      <c r="BO987">
        <v>1.0863499999999999</v>
      </c>
      <c r="BP987">
        <v>1.0864499999999999</v>
      </c>
      <c r="BQ987">
        <v>1.08656</v>
      </c>
      <c r="BR987">
        <v>1.0865199999999999</v>
      </c>
      <c r="BS987">
        <v>1.0865499999999999</v>
      </c>
      <c r="BT987">
        <v>1.0865199999999999</v>
      </c>
      <c r="BU987">
        <v>1.0865100000000001</v>
      </c>
      <c r="BV987">
        <v>1.0865800000000001</v>
      </c>
      <c r="BW987">
        <v>1.0866100000000001</v>
      </c>
      <c r="BX987">
        <v>1.0867</v>
      </c>
      <c r="BY987">
        <v>1.0868500000000001</v>
      </c>
      <c r="BZ987">
        <v>1.0869500000000001</v>
      </c>
      <c r="CA987">
        <v>1.0868199999999999</v>
      </c>
      <c r="CB987">
        <v>1.0868599999999999</v>
      </c>
      <c r="CC987">
        <v>1.08687</v>
      </c>
      <c r="CD987">
        <v>1.08687</v>
      </c>
      <c r="CE987">
        <v>1.0868500000000001</v>
      </c>
      <c r="CF987">
        <v>1.0869200000000001</v>
      </c>
      <c r="CG987">
        <v>1.0868899999999999</v>
      </c>
      <c r="CH987">
        <v>1.0869599999999999</v>
      </c>
      <c r="CI987">
        <v>1.08691</v>
      </c>
      <c r="CJ987">
        <v>1.0869200000000001</v>
      </c>
      <c r="CK987">
        <v>1.08684</v>
      </c>
      <c r="CL987">
        <v>1.08697</v>
      </c>
      <c r="CM987">
        <v>1.08694</v>
      </c>
      <c r="CN987">
        <v>1.08666</v>
      </c>
      <c r="CO987">
        <v>1.0867800000000001</v>
      </c>
      <c r="CP987">
        <v>1.0868</v>
      </c>
      <c r="CQ987">
        <v>1.0868500000000001</v>
      </c>
      <c r="CR987">
        <v>1.0868599999999999</v>
      </c>
      <c r="CS987">
        <v>1.08691</v>
      </c>
      <c r="CT987">
        <v>1.0868500000000001</v>
      </c>
      <c r="CU987">
        <v>1.0868100000000001</v>
      </c>
      <c r="CV987">
        <v>1.08674</v>
      </c>
      <c r="CW987">
        <v>1.0867100000000001</v>
      </c>
      <c r="CX987">
        <v>1.0866199999999999</v>
      </c>
      <c r="CY987">
        <v>1.0865800000000001</v>
      </c>
      <c r="CZ987">
        <v>1.0865800000000001</v>
      </c>
      <c r="DA987">
        <v>1.08657</v>
      </c>
      <c r="DB987">
        <v>1.0865800000000001</v>
      </c>
      <c r="DC987">
        <v>1.08656</v>
      </c>
      <c r="DD987">
        <v>1.0865800000000001</v>
      </c>
      <c r="DE987">
        <v>1.0865100000000001</v>
      </c>
      <c r="DF987">
        <v>1.08663</v>
      </c>
      <c r="DG987">
        <v>1.0865800000000001</v>
      </c>
      <c r="DH987">
        <v>1.0865800000000001</v>
      </c>
      <c r="DI987">
        <v>1.0866199999999999</v>
      </c>
      <c r="DJ987">
        <v>1.0866199999999999</v>
      </c>
      <c r="DK987">
        <v>1.0865800000000001</v>
      </c>
      <c r="DL987">
        <v>1.0865800000000001</v>
      </c>
      <c r="DM987">
        <v>1.08666</v>
      </c>
      <c r="DN987">
        <v>1.08666</v>
      </c>
      <c r="DO987">
        <v>1.0866199999999999</v>
      </c>
      <c r="DP987">
        <v>1.08666</v>
      </c>
      <c r="DQ987" s="4">
        <f t="shared" si="108"/>
        <v>4.0000000000040004E-5</v>
      </c>
      <c r="DR987" s="4">
        <f t="shared" si="114"/>
        <v>4.0000000000040004E-5</v>
      </c>
      <c r="DS987" s="4">
        <f t="shared" si="109"/>
        <v>0</v>
      </c>
      <c r="DT987" s="4">
        <f t="shared" si="110"/>
        <v>3.0999999999981043E-4</v>
      </c>
      <c r="DU987" s="5">
        <f t="shared" si="111"/>
        <v>2.2999999999995246E-4</v>
      </c>
      <c r="DV987" s="4">
        <f t="shared" si="112"/>
        <v>1.3478260869559762</v>
      </c>
      <c r="DW987" s="4">
        <f t="shared" si="113"/>
        <v>57.407407407397507</v>
      </c>
      <c r="DX987">
        <v>1.0866100000000001</v>
      </c>
    </row>
    <row r="988" spans="1:128" ht="15.75" thickBot="1">
      <c r="A988">
        <v>1.0852599999999999</v>
      </c>
      <c r="B988">
        <v>1.0852599999999999</v>
      </c>
      <c r="C988">
        <v>1.0851900000000001</v>
      </c>
      <c r="D988">
        <v>1.0852599999999999</v>
      </c>
      <c r="E988">
        <v>1.0853200000000001</v>
      </c>
      <c r="F988">
        <v>1.0852200000000001</v>
      </c>
      <c r="G988">
        <v>1.08521</v>
      </c>
      <c r="H988">
        <v>1.0853600000000001</v>
      </c>
      <c r="I988">
        <v>1.0854299999999999</v>
      </c>
      <c r="J988">
        <v>1.0854600000000001</v>
      </c>
      <c r="K988">
        <v>1.08552</v>
      </c>
      <c r="L988">
        <v>1.0855699999999999</v>
      </c>
      <c r="M988">
        <v>1.0855699999999999</v>
      </c>
      <c r="N988">
        <v>1.08552</v>
      </c>
      <c r="O988">
        <v>1.08548</v>
      </c>
      <c r="P988">
        <v>1.0857000000000001</v>
      </c>
      <c r="Q988">
        <v>1.0857300000000001</v>
      </c>
      <c r="R988">
        <v>1.0857699999999999</v>
      </c>
      <c r="S988">
        <v>1.0857600000000001</v>
      </c>
      <c r="T988">
        <v>1.0858099999999999</v>
      </c>
      <c r="U988">
        <v>1.0859000000000001</v>
      </c>
      <c r="V988">
        <v>1.08586</v>
      </c>
      <c r="W988">
        <v>1.08582</v>
      </c>
      <c r="X988">
        <v>1.0857600000000001</v>
      </c>
      <c r="Y988">
        <v>1.0858099999999999</v>
      </c>
      <c r="Z988">
        <v>1.0858300000000001</v>
      </c>
      <c r="AA988">
        <v>1.0859799999999999</v>
      </c>
      <c r="AB988">
        <v>1.0860799999999999</v>
      </c>
      <c r="AC988">
        <v>1.0859099999999999</v>
      </c>
      <c r="AD988">
        <v>1.08589</v>
      </c>
      <c r="AE988">
        <v>1.0859000000000001</v>
      </c>
      <c r="AF988">
        <v>1.0859000000000001</v>
      </c>
      <c r="AG988">
        <v>1.08586</v>
      </c>
      <c r="AH988">
        <v>1.0858399999999999</v>
      </c>
      <c r="AI988">
        <v>1.08585</v>
      </c>
      <c r="AJ988">
        <v>1.08585</v>
      </c>
      <c r="AK988">
        <v>1.0857600000000001</v>
      </c>
      <c r="AL988">
        <v>1.08571</v>
      </c>
      <c r="AM988">
        <v>1.0856699999999999</v>
      </c>
      <c r="AN988">
        <v>1.0855900000000001</v>
      </c>
      <c r="AO988">
        <v>1.0856300000000001</v>
      </c>
      <c r="AP988">
        <v>1.08571</v>
      </c>
      <c r="AQ988">
        <v>1.08585</v>
      </c>
      <c r="AR988">
        <v>1.0858000000000001</v>
      </c>
      <c r="AS988">
        <v>1.0859300000000001</v>
      </c>
      <c r="AT988">
        <v>1.0860300000000001</v>
      </c>
      <c r="AU988">
        <v>1.0860799999999999</v>
      </c>
      <c r="AV988">
        <v>1.0860099999999999</v>
      </c>
      <c r="AW988">
        <v>1.0860000000000001</v>
      </c>
      <c r="AX988">
        <v>1.08609</v>
      </c>
      <c r="AY988">
        <v>1.08632</v>
      </c>
      <c r="AZ988">
        <v>1.0862499999999999</v>
      </c>
      <c r="BA988">
        <v>1.0863499999999999</v>
      </c>
      <c r="BB988">
        <v>1.0864</v>
      </c>
      <c r="BC988">
        <v>1.08636</v>
      </c>
      <c r="BD988">
        <v>1.08633</v>
      </c>
      <c r="BE988">
        <v>1.0863</v>
      </c>
      <c r="BF988">
        <v>1.08629</v>
      </c>
      <c r="BG988">
        <v>1.0863</v>
      </c>
      <c r="BH988">
        <v>1.08629</v>
      </c>
      <c r="BI988">
        <v>1.08633</v>
      </c>
      <c r="BJ988">
        <v>1.0862499999999999</v>
      </c>
      <c r="BK988">
        <v>1.0862400000000001</v>
      </c>
      <c r="BL988">
        <v>1.0863499999999999</v>
      </c>
      <c r="BM988">
        <v>1.0863</v>
      </c>
      <c r="BN988">
        <v>1.0863499999999999</v>
      </c>
      <c r="BO988">
        <v>1.0864499999999999</v>
      </c>
      <c r="BP988">
        <v>1.08656</v>
      </c>
      <c r="BQ988">
        <v>1.0865199999999999</v>
      </c>
      <c r="BR988">
        <v>1.0865499999999999</v>
      </c>
      <c r="BS988">
        <v>1.0865199999999999</v>
      </c>
      <c r="BT988">
        <v>1.0865100000000001</v>
      </c>
      <c r="BU988">
        <v>1.0865800000000001</v>
      </c>
      <c r="BV988">
        <v>1.0866100000000001</v>
      </c>
      <c r="BW988">
        <v>1.0867</v>
      </c>
      <c r="BX988">
        <v>1.0868500000000001</v>
      </c>
      <c r="BY988">
        <v>1.0869500000000001</v>
      </c>
      <c r="BZ988">
        <v>1.0868199999999999</v>
      </c>
      <c r="CA988">
        <v>1.0868599999999999</v>
      </c>
      <c r="CB988">
        <v>1.08687</v>
      </c>
      <c r="CC988">
        <v>1.08687</v>
      </c>
      <c r="CD988">
        <v>1.0868500000000001</v>
      </c>
      <c r="CE988">
        <v>1.0869200000000001</v>
      </c>
      <c r="CF988">
        <v>1.0868899999999999</v>
      </c>
      <c r="CG988">
        <v>1.0869599999999999</v>
      </c>
      <c r="CH988">
        <v>1.08691</v>
      </c>
      <c r="CI988">
        <v>1.0869200000000001</v>
      </c>
      <c r="CJ988">
        <v>1.08684</v>
      </c>
      <c r="CK988">
        <v>1.08697</v>
      </c>
      <c r="CL988">
        <v>1.08694</v>
      </c>
      <c r="CM988">
        <v>1.08666</v>
      </c>
      <c r="CN988">
        <v>1.0867800000000001</v>
      </c>
      <c r="CO988">
        <v>1.0868</v>
      </c>
      <c r="CP988">
        <v>1.0868500000000001</v>
      </c>
      <c r="CQ988">
        <v>1.0868599999999999</v>
      </c>
      <c r="CR988">
        <v>1.08691</v>
      </c>
      <c r="CS988">
        <v>1.0868500000000001</v>
      </c>
      <c r="CT988">
        <v>1.0868100000000001</v>
      </c>
      <c r="CU988">
        <v>1.08674</v>
      </c>
      <c r="CV988">
        <v>1.0867100000000001</v>
      </c>
      <c r="CW988">
        <v>1.0866199999999999</v>
      </c>
      <c r="CX988">
        <v>1.0865800000000001</v>
      </c>
      <c r="CY988">
        <v>1.0865800000000001</v>
      </c>
      <c r="CZ988">
        <v>1.08657</v>
      </c>
      <c r="DA988">
        <v>1.0865800000000001</v>
      </c>
      <c r="DB988">
        <v>1.08656</v>
      </c>
      <c r="DC988">
        <v>1.0865800000000001</v>
      </c>
      <c r="DD988">
        <v>1.0865100000000001</v>
      </c>
      <c r="DE988">
        <v>1.08663</v>
      </c>
      <c r="DF988">
        <v>1.0865800000000001</v>
      </c>
      <c r="DG988">
        <v>1.0865800000000001</v>
      </c>
      <c r="DH988">
        <v>1.0866199999999999</v>
      </c>
      <c r="DI988">
        <v>1.0866199999999999</v>
      </c>
      <c r="DJ988">
        <v>1.0865800000000001</v>
      </c>
      <c r="DK988">
        <v>1.0865800000000001</v>
      </c>
      <c r="DL988">
        <v>1.08666</v>
      </c>
      <c r="DM988">
        <v>1.08666</v>
      </c>
      <c r="DN988">
        <v>1.0866199999999999</v>
      </c>
      <c r="DO988">
        <v>1.08666</v>
      </c>
      <c r="DP988">
        <v>1.08667</v>
      </c>
      <c r="DQ988" s="4">
        <f t="shared" si="108"/>
        <v>1.0000000000065512E-5</v>
      </c>
      <c r="DR988" s="4">
        <f t="shared" si="114"/>
        <v>1.0000000000065512E-5</v>
      </c>
      <c r="DS988" s="4">
        <f t="shared" si="109"/>
        <v>0</v>
      </c>
      <c r="DT988" s="4">
        <f t="shared" si="110"/>
        <v>3.1999999999987594E-4</v>
      </c>
      <c r="DU988" s="5">
        <f t="shared" si="111"/>
        <v>2.1999999999988695E-4</v>
      </c>
      <c r="DV988" s="4">
        <f t="shared" si="112"/>
        <v>1.454545454545638</v>
      </c>
      <c r="DW988" s="4">
        <f t="shared" si="113"/>
        <v>59.259259259262301</v>
      </c>
      <c r="DX988">
        <v>1.0866100000000001</v>
      </c>
    </row>
    <row r="989" spans="1:128" ht="15.75" thickBot="1">
      <c r="A989">
        <v>1.0852599999999999</v>
      </c>
      <c r="B989">
        <v>1.0851900000000001</v>
      </c>
      <c r="C989">
        <v>1.0852599999999999</v>
      </c>
      <c r="D989">
        <v>1.0853200000000001</v>
      </c>
      <c r="E989">
        <v>1.0852200000000001</v>
      </c>
      <c r="F989">
        <v>1.08521</v>
      </c>
      <c r="G989">
        <v>1.0853600000000001</v>
      </c>
      <c r="H989">
        <v>1.0854299999999999</v>
      </c>
      <c r="I989">
        <v>1.0854600000000001</v>
      </c>
      <c r="J989">
        <v>1.08552</v>
      </c>
      <c r="K989">
        <v>1.0855699999999999</v>
      </c>
      <c r="L989">
        <v>1.0855699999999999</v>
      </c>
      <c r="M989">
        <v>1.08552</v>
      </c>
      <c r="N989">
        <v>1.08548</v>
      </c>
      <c r="O989">
        <v>1.0857000000000001</v>
      </c>
      <c r="P989">
        <v>1.0857300000000001</v>
      </c>
      <c r="Q989">
        <v>1.0857699999999999</v>
      </c>
      <c r="R989">
        <v>1.0857600000000001</v>
      </c>
      <c r="S989">
        <v>1.0858099999999999</v>
      </c>
      <c r="T989">
        <v>1.0859000000000001</v>
      </c>
      <c r="U989">
        <v>1.08586</v>
      </c>
      <c r="V989">
        <v>1.08582</v>
      </c>
      <c r="W989">
        <v>1.0857600000000001</v>
      </c>
      <c r="X989">
        <v>1.0858099999999999</v>
      </c>
      <c r="Y989">
        <v>1.0858300000000001</v>
      </c>
      <c r="Z989">
        <v>1.0859799999999999</v>
      </c>
      <c r="AA989">
        <v>1.0860799999999999</v>
      </c>
      <c r="AB989">
        <v>1.0859099999999999</v>
      </c>
      <c r="AC989">
        <v>1.08589</v>
      </c>
      <c r="AD989">
        <v>1.0859000000000001</v>
      </c>
      <c r="AE989">
        <v>1.0859000000000001</v>
      </c>
      <c r="AF989">
        <v>1.08586</v>
      </c>
      <c r="AG989">
        <v>1.0858399999999999</v>
      </c>
      <c r="AH989">
        <v>1.08585</v>
      </c>
      <c r="AI989">
        <v>1.08585</v>
      </c>
      <c r="AJ989">
        <v>1.0857600000000001</v>
      </c>
      <c r="AK989">
        <v>1.08571</v>
      </c>
      <c r="AL989">
        <v>1.0856699999999999</v>
      </c>
      <c r="AM989">
        <v>1.0855900000000001</v>
      </c>
      <c r="AN989">
        <v>1.0856300000000001</v>
      </c>
      <c r="AO989">
        <v>1.08571</v>
      </c>
      <c r="AP989">
        <v>1.08585</v>
      </c>
      <c r="AQ989">
        <v>1.0858000000000001</v>
      </c>
      <c r="AR989">
        <v>1.0859300000000001</v>
      </c>
      <c r="AS989">
        <v>1.0860300000000001</v>
      </c>
      <c r="AT989">
        <v>1.0860799999999999</v>
      </c>
      <c r="AU989">
        <v>1.0860099999999999</v>
      </c>
      <c r="AV989">
        <v>1.0860000000000001</v>
      </c>
      <c r="AW989">
        <v>1.08609</v>
      </c>
      <c r="AX989">
        <v>1.08632</v>
      </c>
      <c r="AY989">
        <v>1.0862499999999999</v>
      </c>
      <c r="AZ989">
        <v>1.0863499999999999</v>
      </c>
      <c r="BA989">
        <v>1.0864</v>
      </c>
      <c r="BB989">
        <v>1.08636</v>
      </c>
      <c r="BC989">
        <v>1.08633</v>
      </c>
      <c r="BD989">
        <v>1.0863</v>
      </c>
      <c r="BE989">
        <v>1.08629</v>
      </c>
      <c r="BF989">
        <v>1.0863</v>
      </c>
      <c r="BG989">
        <v>1.08629</v>
      </c>
      <c r="BH989">
        <v>1.08633</v>
      </c>
      <c r="BI989">
        <v>1.0862499999999999</v>
      </c>
      <c r="BJ989">
        <v>1.0862400000000001</v>
      </c>
      <c r="BK989">
        <v>1.0863499999999999</v>
      </c>
      <c r="BL989">
        <v>1.0863</v>
      </c>
      <c r="BM989">
        <v>1.0863499999999999</v>
      </c>
      <c r="BN989">
        <v>1.0864499999999999</v>
      </c>
      <c r="BO989">
        <v>1.08656</v>
      </c>
      <c r="BP989">
        <v>1.0865199999999999</v>
      </c>
      <c r="BQ989">
        <v>1.0865499999999999</v>
      </c>
      <c r="BR989">
        <v>1.0865199999999999</v>
      </c>
      <c r="BS989">
        <v>1.0865100000000001</v>
      </c>
      <c r="BT989">
        <v>1.0865800000000001</v>
      </c>
      <c r="BU989">
        <v>1.0866100000000001</v>
      </c>
      <c r="BV989">
        <v>1.0867</v>
      </c>
      <c r="BW989">
        <v>1.0868500000000001</v>
      </c>
      <c r="BX989">
        <v>1.0869500000000001</v>
      </c>
      <c r="BY989">
        <v>1.0868199999999999</v>
      </c>
      <c r="BZ989">
        <v>1.0868599999999999</v>
      </c>
      <c r="CA989">
        <v>1.08687</v>
      </c>
      <c r="CB989">
        <v>1.08687</v>
      </c>
      <c r="CC989">
        <v>1.0868500000000001</v>
      </c>
      <c r="CD989">
        <v>1.0869200000000001</v>
      </c>
      <c r="CE989">
        <v>1.0868899999999999</v>
      </c>
      <c r="CF989">
        <v>1.0869599999999999</v>
      </c>
      <c r="CG989">
        <v>1.08691</v>
      </c>
      <c r="CH989">
        <v>1.0869200000000001</v>
      </c>
      <c r="CI989">
        <v>1.08684</v>
      </c>
      <c r="CJ989">
        <v>1.08697</v>
      </c>
      <c r="CK989">
        <v>1.08694</v>
      </c>
      <c r="CL989">
        <v>1.08666</v>
      </c>
      <c r="CM989">
        <v>1.0867800000000001</v>
      </c>
      <c r="CN989">
        <v>1.0868</v>
      </c>
      <c r="CO989">
        <v>1.0868500000000001</v>
      </c>
      <c r="CP989">
        <v>1.0868599999999999</v>
      </c>
      <c r="CQ989">
        <v>1.08691</v>
      </c>
      <c r="CR989">
        <v>1.0868500000000001</v>
      </c>
      <c r="CS989">
        <v>1.0868100000000001</v>
      </c>
      <c r="CT989">
        <v>1.08674</v>
      </c>
      <c r="CU989">
        <v>1.0867100000000001</v>
      </c>
      <c r="CV989">
        <v>1.0866199999999999</v>
      </c>
      <c r="CW989">
        <v>1.0865800000000001</v>
      </c>
      <c r="CX989">
        <v>1.0865800000000001</v>
      </c>
      <c r="CY989">
        <v>1.08657</v>
      </c>
      <c r="CZ989">
        <v>1.0865800000000001</v>
      </c>
      <c r="DA989">
        <v>1.08656</v>
      </c>
      <c r="DB989">
        <v>1.0865800000000001</v>
      </c>
      <c r="DC989">
        <v>1.0865100000000001</v>
      </c>
      <c r="DD989">
        <v>1.08663</v>
      </c>
      <c r="DE989">
        <v>1.0865800000000001</v>
      </c>
      <c r="DF989">
        <v>1.0865800000000001</v>
      </c>
      <c r="DG989">
        <v>1.0866199999999999</v>
      </c>
      <c r="DH989">
        <v>1.0866199999999999</v>
      </c>
      <c r="DI989">
        <v>1.0865800000000001</v>
      </c>
      <c r="DJ989">
        <v>1.0865800000000001</v>
      </c>
      <c r="DK989">
        <v>1.08666</v>
      </c>
      <c r="DL989">
        <v>1.08666</v>
      </c>
      <c r="DM989">
        <v>1.0866199999999999</v>
      </c>
      <c r="DN989">
        <v>1.08666</v>
      </c>
      <c r="DO989">
        <v>1.08667</v>
      </c>
      <c r="DP989">
        <v>1.08663</v>
      </c>
      <c r="DQ989" s="4">
        <f t="shared" si="108"/>
        <v>-4.0000000000040004E-5</v>
      </c>
      <c r="DR989" s="4">
        <f t="shared" si="114"/>
        <v>0</v>
      </c>
      <c r="DS989" s="4">
        <f t="shared" si="109"/>
        <v>4.0000000000040004E-5</v>
      </c>
      <c r="DT989" s="4">
        <f t="shared" si="110"/>
        <v>3.0999999999981043E-4</v>
      </c>
      <c r="DU989" s="5">
        <f t="shared" si="111"/>
        <v>2.5999999999992696E-4</v>
      </c>
      <c r="DV989" s="4">
        <f t="shared" si="112"/>
        <v>1.1923076923072982</v>
      </c>
      <c r="DW989" s="4">
        <f t="shared" si="113"/>
        <v>54.385964912272499</v>
      </c>
      <c r="DX989">
        <v>1.0866400000000001</v>
      </c>
    </row>
    <row r="990" spans="1:128" ht="15.75" thickBot="1">
      <c r="A990">
        <v>1.0851900000000001</v>
      </c>
      <c r="B990">
        <v>1.0852599999999999</v>
      </c>
      <c r="C990">
        <v>1.0853200000000001</v>
      </c>
      <c r="D990">
        <v>1.0852200000000001</v>
      </c>
      <c r="E990">
        <v>1.08521</v>
      </c>
      <c r="F990">
        <v>1.0853600000000001</v>
      </c>
      <c r="G990">
        <v>1.0854299999999999</v>
      </c>
      <c r="H990">
        <v>1.0854600000000001</v>
      </c>
      <c r="I990">
        <v>1.08552</v>
      </c>
      <c r="J990">
        <v>1.0855699999999999</v>
      </c>
      <c r="K990">
        <v>1.0855699999999999</v>
      </c>
      <c r="L990">
        <v>1.08552</v>
      </c>
      <c r="M990">
        <v>1.08548</v>
      </c>
      <c r="N990">
        <v>1.0857000000000001</v>
      </c>
      <c r="O990">
        <v>1.0857300000000001</v>
      </c>
      <c r="P990">
        <v>1.0857699999999999</v>
      </c>
      <c r="Q990">
        <v>1.0857600000000001</v>
      </c>
      <c r="R990">
        <v>1.0858099999999999</v>
      </c>
      <c r="S990">
        <v>1.0859000000000001</v>
      </c>
      <c r="T990">
        <v>1.08586</v>
      </c>
      <c r="U990">
        <v>1.08582</v>
      </c>
      <c r="V990">
        <v>1.0857600000000001</v>
      </c>
      <c r="W990">
        <v>1.0858099999999999</v>
      </c>
      <c r="X990">
        <v>1.0858300000000001</v>
      </c>
      <c r="Y990">
        <v>1.0859799999999999</v>
      </c>
      <c r="Z990">
        <v>1.0860799999999999</v>
      </c>
      <c r="AA990">
        <v>1.0859099999999999</v>
      </c>
      <c r="AB990">
        <v>1.08589</v>
      </c>
      <c r="AC990">
        <v>1.0859000000000001</v>
      </c>
      <c r="AD990">
        <v>1.0859000000000001</v>
      </c>
      <c r="AE990">
        <v>1.08586</v>
      </c>
      <c r="AF990">
        <v>1.0858399999999999</v>
      </c>
      <c r="AG990">
        <v>1.08585</v>
      </c>
      <c r="AH990">
        <v>1.08585</v>
      </c>
      <c r="AI990">
        <v>1.0857600000000001</v>
      </c>
      <c r="AJ990">
        <v>1.08571</v>
      </c>
      <c r="AK990">
        <v>1.0856699999999999</v>
      </c>
      <c r="AL990">
        <v>1.0855900000000001</v>
      </c>
      <c r="AM990">
        <v>1.0856300000000001</v>
      </c>
      <c r="AN990">
        <v>1.08571</v>
      </c>
      <c r="AO990">
        <v>1.08585</v>
      </c>
      <c r="AP990">
        <v>1.0858000000000001</v>
      </c>
      <c r="AQ990">
        <v>1.0859300000000001</v>
      </c>
      <c r="AR990">
        <v>1.0860300000000001</v>
      </c>
      <c r="AS990">
        <v>1.0860799999999999</v>
      </c>
      <c r="AT990">
        <v>1.0860099999999999</v>
      </c>
      <c r="AU990">
        <v>1.0860000000000001</v>
      </c>
      <c r="AV990">
        <v>1.08609</v>
      </c>
      <c r="AW990">
        <v>1.08632</v>
      </c>
      <c r="AX990">
        <v>1.0862499999999999</v>
      </c>
      <c r="AY990">
        <v>1.0863499999999999</v>
      </c>
      <c r="AZ990">
        <v>1.0864</v>
      </c>
      <c r="BA990">
        <v>1.08636</v>
      </c>
      <c r="BB990">
        <v>1.08633</v>
      </c>
      <c r="BC990">
        <v>1.0863</v>
      </c>
      <c r="BD990">
        <v>1.08629</v>
      </c>
      <c r="BE990">
        <v>1.0863</v>
      </c>
      <c r="BF990">
        <v>1.08629</v>
      </c>
      <c r="BG990">
        <v>1.08633</v>
      </c>
      <c r="BH990">
        <v>1.0862499999999999</v>
      </c>
      <c r="BI990">
        <v>1.0862400000000001</v>
      </c>
      <c r="BJ990">
        <v>1.0863499999999999</v>
      </c>
      <c r="BK990">
        <v>1.0863</v>
      </c>
      <c r="BL990">
        <v>1.0863499999999999</v>
      </c>
      <c r="BM990">
        <v>1.0864499999999999</v>
      </c>
      <c r="BN990">
        <v>1.08656</v>
      </c>
      <c r="BO990">
        <v>1.0865199999999999</v>
      </c>
      <c r="BP990">
        <v>1.0865499999999999</v>
      </c>
      <c r="BQ990">
        <v>1.0865199999999999</v>
      </c>
      <c r="BR990">
        <v>1.0865100000000001</v>
      </c>
      <c r="BS990">
        <v>1.0865800000000001</v>
      </c>
      <c r="BT990">
        <v>1.0866100000000001</v>
      </c>
      <c r="BU990">
        <v>1.0867</v>
      </c>
      <c r="BV990">
        <v>1.0868500000000001</v>
      </c>
      <c r="BW990">
        <v>1.0869500000000001</v>
      </c>
      <c r="BX990">
        <v>1.0868199999999999</v>
      </c>
      <c r="BY990">
        <v>1.0868599999999999</v>
      </c>
      <c r="BZ990">
        <v>1.08687</v>
      </c>
      <c r="CA990">
        <v>1.08687</v>
      </c>
      <c r="CB990">
        <v>1.0868500000000001</v>
      </c>
      <c r="CC990">
        <v>1.0869200000000001</v>
      </c>
      <c r="CD990">
        <v>1.0868899999999999</v>
      </c>
      <c r="CE990">
        <v>1.0869599999999999</v>
      </c>
      <c r="CF990">
        <v>1.08691</v>
      </c>
      <c r="CG990">
        <v>1.0869200000000001</v>
      </c>
      <c r="CH990">
        <v>1.08684</v>
      </c>
      <c r="CI990">
        <v>1.08697</v>
      </c>
      <c r="CJ990">
        <v>1.08694</v>
      </c>
      <c r="CK990">
        <v>1.08666</v>
      </c>
      <c r="CL990">
        <v>1.0867800000000001</v>
      </c>
      <c r="CM990">
        <v>1.0868</v>
      </c>
      <c r="CN990">
        <v>1.0868500000000001</v>
      </c>
      <c r="CO990">
        <v>1.0868599999999999</v>
      </c>
      <c r="CP990">
        <v>1.08691</v>
      </c>
      <c r="CQ990">
        <v>1.0868500000000001</v>
      </c>
      <c r="CR990">
        <v>1.0868100000000001</v>
      </c>
      <c r="CS990">
        <v>1.08674</v>
      </c>
      <c r="CT990">
        <v>1.0867100000000001</v>
      </c>
      <c r="CU990">
        <v>1.0866199999999999</v>
      </c>
      <c r="CV990">
        <v>1.0865800000000001</v>
      </c>
      <c r="CW990">
        <v>1.0865800000000001</v>
      </c>
      <c r="CX990">
        <v>1.08657</v>
      </c>
      <c r="CY990">
        <v>1.0865800000000001</v>
      </c>
      <c r="CZ990">
        <v>1.08656</v>
      </c>
      <c r="DA990">
        <v>1.0865800000000001</v>
      </c>
      <c r="DB990">
        <v>1.0865100000000001</v>
      </c>
      <c r="DC990">
        <v>1.08663</v>
      </c>
      <c r="DD990">
        <v>1.0865800000000001</v>
      </c>
      <c r="DE990">
        <v>1.0865800000000001</v>
      </c>
      <c r="DF990">
        <v>1.0866199999999999</v>
      </c>
      <c r="DG990">
        <v>1.0866199999999999</v>
      </c>
      <c r="DH990">
        <v>1.0865800000000001</v>
      </c>
      <c r="DI990">
        <v>1.0865800000000001</v>
      </c>
      <c r="DJ990">
        <v>1.08666</v>
      </c>
      <c r="DK990">
        <v>1.08666</v>
      </c>
      <c r="DL990">
        <v>1.0866199999999999</v>
      </c>
      <c r="DM990">
        <v>1.08666</v>
      </c>
      <c r="DN990">
        <v>1.08667</v>
      </c>
      <c r="DO990">
        <v>1.08663</v>
      </c>
      <c r="DP990">
        <v>1.08667</v>
      </c>
      <c r="DQ990" s="4">
        <f t="shared" si="108"/>
        <v>4.0000000000040004E-5</v>
      </c>
      <c r="DR990" s="4">
        <f t="shared" si="114"/>
        <v>4.0000000000040004E-5</v>
      </c>
      <c r="DS990" s="4">
        <f t="shared" si="109"/>
        <v>0</v>
      </c>
      <c r="DT990" s="4">
        <f t="shared" si="110"/>
        <v>3.4999999999985043E-4</v>
      </c>
      <c r="DU990" s="5">
        <f t="shared" si="111"/>
        <v>2.3999999999979593E-4</v>
      </c>
      <c r="DV990" s="4">
        <f t="shared" si="112"/>
        <v>1.4583333333339501</v>
      </c>
      <c r="DW990" s="4">
        <f t="shared" si="113"/>
        <v>59.322033898315297</v>
      </c>
      <c r="DX990">
        <v>1.0867199999999999</v>
      </c>
    </row>
    <row r="991" spans="1:128" ht="15.75" thickBot="1">
      <c r="A991">
        <v>1.0852599999999999</v>
      </c>
      <c r="B991">
        <v>1.0853200000000001</v>
      </c>
      <c r="C991">
        <v>1.0852200000000001</v>
      </c>
      <c r="D991">
        <v>1.08521</v>
      </c>
      <c r="E991">
        <v>1.0853600000000001</v>
      </c>
      <c r="F991">
        <v>1.0854299999999999</v>
      </c>
      <c r="G991">
        <v>1.0854600000000001</v>
      </c>
      <c r="H991">
        <v>1.08552</v>
      </c>
      <c r="I991">
        <v>1.0855699999999999</v>
      </c>
      <c r="J991">
        <v>1.0855699999999999</v>
      </c>
      <c r="K991">
        <v>1.08552</v>
      </c>
      <c r="L991">
        <v>1.08548</v>
      </c>
      <c r="M991">
        <v>1.0857000000000001</v>
      </c>
      <c r="N991">
        <v>1.0857300000000001</v>
      </c>
      <c r="O991">
        <v>1.0857699999999999</v>
      </c>
      <c r="P991">
        <v>1.0857600000000001</v>
      </c>
      <c r="Q991">
        <v>1.0858099999999999</v>
      </c>
      <c r="R991">
        <v>1.0859000000000001</v>
      </c>
      <c r="S991">
        <v>1.08586</v>
      </c>
      <c r="T991">
        <v>1.08582</v>
      </c>
      <c r="U991">
        <v>1.0857600000000001</v>
      </c>
      <c r="V991">
        <v>1.0858099999999999</v>
      </c>
      <c r="W991">
        <v>1.0858300000000001</v>
      </c>
      <c r="X991">
        <v>1.0859799999999999</v>
      </c>
      <c r="Y991">
        <v>1.0860799999999999</v>
      </c>
      <c r="Z991">
        <v>1.0859099999999999</v>
      </c>
      <c r="AA991">
        <v>1.08589</v>
      </c>
      <c r="AB991">
        <v>1.0859000000000001</v>
      </c>
      <c r="AC991">
        <v>1.0859000000000001</v>
      </c>
      <c r="AD991">
        <v>1.08586</v>
      </c>
      <c r="AE991">
        <v>1.0858399999999999</v>
      </c>
      <c r="AF991">
        <v>1.08585</v>
      </c>
      <c r="AG991">
        <v>1.08585</v>
      </c>
      <c r="AH991">
        <v>1.0857600000000001</v>
      </c>
      <c r="AI991">
        <v>1.08571</v>
      </c>
      <c r="AJ991">
        <v>1.0856699999999999</v>
      </c>
      <c r="AK991">
        <v>1.0855900000000001</v>
      </c>
      <c r="AL991">
        <v>1.0856300000000001</v>
      </c>
      <c r="AM991">
        <v>1.08571</v>
      </c>
      <c r="AN991">
        <v>1.08585</v>
      </c>
      <c r="AO991">
        <v>1.0858000000000001</v>
      </c>
      <c r="AP991">
        <v>1.0859300000000001</v>
      </c>
      <c r="AQ991">
        <v>1.0860300000000001</v>
      </c>
      <c r="AR991">
        <v>1.0860799999999999</v>
      </c>
      <c r="AS991">
        <v>1.0860099999999999</v>
      </c>
      <c r="AT991">
        <v>1.0860000000000001</v>
      </c>
      <c r="AU991">
        <v>1.08609</v>
      </c>
      <c r="AV991">
        <v>1.08632</v>
      </c>
      <c r="AW991">
        <v>1.0862499999999999</v>
      </c>
      <c r="AX991">
        <v>1.0863499999999999</v>
      </c>
      <c r="AY991">
        <v>1.0864</v>
      </c>
      <c r="AZ991">
        <v>1.08636</v>
      </c>
      <c r="BA991">
        <v>1.08633</v>
      </c>
      <c r="BB991">
        <v>1.0863</v>
      </c>
      <c r="BC991">
        <v>1.08629</v>
      </c>
      <c r="BD991">
        <v>1.0863</v>
      </c>
      <c r="BE991">
        <v>1.08629</v>
      </c>
      <c r="BF991">
        <v>1.08633</v>
      </c>
      <c r="BG991">
        <v>1.0862499999999999</v>
      </c>
      <c r="BH991">
        <v>1.0862400000000001</v>
      </c>
      <c r="BI991">
        <v>1.0863499999999999</v>
      </c>
      <c r="BJ991">
        <v>1.0863</v>
      </c>
      <c r="BK991">
        <v>1.0863499999999999</v>
      </c>
      <c r="BL991">
        <v>1.0864499999999999</v>
      </c>
      <c r="BM991">
        <v>1.08656</v>
      </c>
      <c r="BN991">
        <v>1.0865199999999999</v>
      </c>
      <c r="BO991">
        <v>1.0865499999999999</v>
      </c>
      <c r="BP991">
        <v>1.0865199999999999</v>
      </c>
      <c r="BQ991">
        <v>1.0865100000000001</v>
      </c>
      <c r="BR991">
        <v>1.0865800000000001</v>
      </c>
      <c r="BS991">
        <v>1.0866100000000001</v>
      </c>
      <c r="BT991">
        <v>1.0867</v>
      </c>
      <c r="BU991">
        <v>1.0868500000000001</v>
      </c>
      <c r="BV991">
        <v>1.0869500000000001</v>
      </c>
      <c r="BW991">
        <v>1.0868199999999999</v>
      </c>
      <c r="BX991">
        <v>1.0868599999999999</v>
      </c>
      <c r="BY991">
        <v>1.08687</v>
      </c>
      <c r="BZ991">
        <v>1.08687</v>
      </c>
      <c r="CA991">
        <v>1.0868500000000001</v>
      </c>
      <c r="CB991">
        <v>1.0869200000000001</v>
      </c>
      <c r="CC991">
        <v>1.0868899999999999</v>
      </c>
      <c r="CD991">
        <v>1.0869599999999999</v>
      </c>
      <c r="CE991">
        <v>1.08691</v>
      </c>
      <c r="CF991">
        <v>1.0869200000000001</v>
      </c>
      <c r="CG991">
        <v>1.08684</v>
      </c>
      <c r="CH991">
        <v>1.08697</v>
      </c>
      <c r="CI991">
        <v>1.08694</v>
      </c>
      <c r="CJ991">
        <v>1.08666</v>
      </c>
      <c r="CK991">
        <v>1.0867800000000001</v>
      </c>
      <c r="CL991">
        <v>1.0868</v>
      </c>
      <c r="CM991">
        <v>1.0868500000000001</v>
      </c>
      <c r="CN991">
        <v>1.0868599999999999</v>
      </c>
      <c r="CO991">
        <v>1.08691</v>
      </c>
      <c r="CP991">
        <v>1.0868500000000001</v>
      </c>
      <c r="CQ991">
        <v>1.0868100000000001</v>
      </c>
      <c r="CR991">
        <v>1.08674</v>
      </c>
      <c r="CS991">
        <v>1.0867100000000001</v>
      </c>
      <c r="CT991">
        <v>1.0866199999999999</v>
      </c>
      <c r="CU991">
        <v>1.0865800000000001</v>
      </c>
      <c r="CV991">
        <v>1.0865800000000001</v>
      </c>
      <c r="CW991">
        <v>1.08657</v>
      </c>
      <c r="CX991">
        <v>1.0865800000000001</v>
      </c>
      <c r="CY991">
        <v>1.08656</v>
      </c>
      <c r="CZ991">
        <v>1.0865800000000001</v>
      </c>
      <c r="DA991">
        <v>1.0865100000000001</v>
      </c>
      <c r="DB991">
        <v>1.08663</v>
      </c>
      <c r="DC991">
        <v>1.0865800000000001</v>
      </c>
      <c r="DD991">
        <v>1.0865800000000001</v>
      </c>
      <c r="DE991">
        <v>1.0866199999999999</v>
      </c>
      <c r="DF991">
        <v>1.0866199999999999</v>
      </c>
      <c r="DG991">
        <v>1.0865800000000001</v>
      </c>
      <c r="DH991">
        <v>1.0865800000000001</v>
      </c>
      <c r="DI991">
        <v>1.08666</v>
      </c>
      <c r="DJ991">
        <v>1.08666</v>
      </c>
      <c r="DK991">
        <v>1.0866199999999999</v>
      </c>
      <c r="DL991">
        <v>1.08666</v>
      </c>
      <c r="DM991">
        <v>1.08667</v>
      </c>
      <c r="DN991">
        <v>1.08663</v>
      </c>
      <c r="DO991">
        <v>1.08667</v>
      </c>
      <c r="DP991">
        <v>1.08666</v>
      </c>
      <c r="DQ991" s="4">
        <f t="shared" si="108"/>
        <v>-1.0000000000065512E-5</v>
      </c>
      <c r="DR991" s="4">
        <f t="shared" si="114"/>
        <v>0</v>
      </c>
      <c r="DS991" s="4">
        <f t="shared" si="109"/>
        <v>1.0000000000065512E-5</v>
      </c>
      <c r="DT991" s="4">
        <f t="shared" si="110"/>
        <v>3.2999999999971941E-4</v>
      </c>
      <c r="DU991" s="5">
        <f t="shared" si="111"/>
        <v>2.4999999999986144E-4</v>
      </c>
      <c r="DV991" s="4">
        <f t="shared" si="112"/>
        <v>1.3199999999996093</v>
      </c>
      <c r="DW991" s="4">
        <f t="shared" si="113"/>
        <v>56.896551724130674</v>
      </c>
      <c r="DX991">
        <v>1.08683</v>
      </c>
    </row>
    <row r="992" spans="1:128" ht="15.75" thickBot="1">
      <c r="A992">
        <v>1.0853200000000001</v>
      </c>
      <c r="B992">
        <v>1.0852200000000001</v>
      </c>
      <c r="C992">
        <v>1.08521</v>
      </c>
      <c r="D992">
        <v>1.0853600000000001</v>
      </c>
      <c r="E992">
        <v>1.0854299999999999</v>
      </c>
      <c r="F992">
        <v>1.0854600000000001</v>
      </c>
      <c r="G992">
        <v>1.08552</v>
      </c>
      <c r="H992">
        <v>1.0855699999999999</v>
      </c>
      <c r="I992">
        <v>1.0855699999999999</v>
      </c>
      <c r="J992">
        <v>1.08552</v>
      </c>
      <c r="K992">
        <v>1.08548</v>
      </c>
      <c r="L992">
        <v>1.0857000000000001</v>
      </c>
      <c r="M992">
        <v>1.0857300000000001</v>
      </c>
      <c r="N992">
        <v>1.0857699999999999</v>
      </c>
      <c r="O992">
        <v>1.0857600000000001</v>
      </c>
      <c r="P992">
        <v>1.0858099999999999</v>
      </c>
      <c r="Q992">
        <v>1.0859000000000001</v>
      </c>
      <c r="R992">
        <v>1.08586</v>
      </c>
      <c r="S992">
        <v>1.08582</v>
      </c>
      <c r="T992">
        <v>1.0857600000000001</v>
      </c>
      <c r="U992">
        <v>1.0858099999999999</v>
      </c>
      <c r="V992">
        <v>1.0858300000000001</v>
      </c>
      <c r="W992">
        <v>1.0859799999999999</v>
      </c>
      <c r="X992">
        <v>1.0860799999999999</v>
      </c>
      <c r="Y992">
        <v>1.0859099999999999</v>
      </c>
      <c r="Z992">
        <v>1.08589</v>
      </c>
      <c r="AA992">
        <v>1.0859000000000001</v>
      </c>
      <c r="AB992">
        <v>1.0859000000000001</v>
      </c>
      <c r="AC992">
        <v>1.08586</v>
      </c>
      <c r="AD992">
        <v>1.0858399999999999</v>
      </c>
      <c r="AE992">
        <v>1.08585</v>
      </c>
      <c r="AF992">
        <v>1.08585</v>
      </c>
      <c r="AG992">
        <v>1.0857600000000001</v>
      </c>
      <c r="AH992">
        <v>1.08571</v>
      </c>
      <c r="AI992">
        <v>1.0856699999999999</v>
      </c>
      <c r="AJ992">
        <v>1.0855900000000001</v>
      </c>
      <c r="AK992">
        <v>1.0856300000000001</v>
      </c>
      <c r="AL992">
        <v>1.08571</v>
      </c>
      <c r="AM992">
        <v>1.08585</v>
      </c>
      <c r="AN992">
        <v>1.0858000000000001</v>
      </c>
      <c r="AO992">
        <v>1.0859300000000001</v>
      </c>
      <c r="AP992">
        <v>1.0860300000000001</v>
      </c>
      <c r="AQ992">
        <v>1.0860799999999999</v>
      </c>
      <c r="AR992">
        <v>1.0860099999999999</v>
      </c>
      <c r="AS992">
        <v>1.0860000000000001</v>
      </c>
      <c r="AT992">
        <v>1.08609</v>
      </c>
      <c r="AU992">
        <v>1.08632</v>
      </c>
      <c r="AV992">
        <v>1.0862499999999999</v>
      </c>
      <c r="AW992">
        <v>1.0863499999999999</v>
      </c>
      <c r="AX992">
        <v>1.0864</v>
      </c>
      <c r="AY992">
        <v>1.08636</v>
      </c>
      <c r="AZ992">
        <v>1.08633</v>
      </c>
      <c r="BA992">
        <v>1.0863</v>
      </c>
      <c r="BB992">
        <v>1.08629</v>
      </c>
      <c r="BC992">
        <v>1.0863</v>
      </c>
      <c r="BD992">
        <v>1.08629</v>
      </c>
      <c r="BE992">
        <v>1.08633</v>
      </c>
      <c r="BF992">
        <v>1.0862499999999999</v>
      </c>
      <c r="BG992">
        <v>1.0862400000000001</v>
      </c>
      <c r="BH992">
        <v>1.0863499999999999</v>
      </c>
      <c r="BI992">
        <v>1.0863</v>
      </c>
      <c r="BJ992">
        <v>1.0863499999999999</v>
      </c>
      <c r="BK992">
        <v>1.0864499999999999</v>
      </c>
      <c r="BL992">
        <v>1.08656</v>
      </c>
      <c r="BM992">
        <v>1.0865199999999999</v>
      </c>
      <c r="BN992">
        <v>1.0865499999999999</v>
      </c>
      <c r="BO992">
        <v>1.0865199999999999</v>
      </c>
      <c r="BP992">
        <v>1.0865100000000001</v>
      </c>
      <c r="BQ992">
        <v>1.0865800000000001</v>
      </c>
      <c r="BR992">
        <v>1.0866100000000001</v>
      </c>
      <c r="BS992">
        <v>1.0867</v>
      </c>
      <c r="BT992">
        <v>1.0868500000000001</v>
      </c>
      <c r="BU992">
        <v>1.0869500000000001</v>
      </c>
      <c r="BV992">
        <v>1.0868199999999999</v>
      </c>
      <c r="BW992">
        <v>1.0868599999999999</v>
      </c>
      <c r="BX992">
        <v>1.08687</v>
      </c>
      <c r="BY992">
        <v>1.08687</v>
      </c>
      <c r="BZ992">
        <v>1.0868500000000001</v>
      </c>
      <c r="CA992">
        <v>1.0869200000000001</v>
      </c>
      <c r="CB992">
        <v>1.0868899999999999</v>
      </c>
      <c r="CC992">
        <v>1.0869599999999999</v>
      </c>
      <c r="CD992">
        <v>1.08691</v>
      </c>
      <c r="CE992">
        <v>1.0869200000000001</v>
      </c>
      <c r="CF992">
        <v>1.08684</v>
      </c>
      <c r="CG992">
        <v>1.08697</v>
      </c>
      <c r="CH992">
        <v>1.08694</v>
      </c>
      <c r="CI992">
        <v>1.08666</v>
      </c>
      <c r="CJ992">
        <v>1.0867800000000001</v>
      </c>
      <c r="CK992">
        <v>1.0868</v>
      </c>
      <c r="CL992">
        <v>1.0868500000000001</v>
      </c>
      <c r="CM992">
        <v>1.0868599999999999</v>
      </c>
      <c r="CN992">
        <v>1.08691</v>
      </c>
      <c r="CO992">
        <v>1.0868500000000001</v>
      </c>
      <c r="CP992">
        <v>1.0868100000000001</v>
      </c>
      <c r="CQ992">
        <v>1.08674</v>
      </c>
      <c r="CR992">
        <v>1.0867100000000001</v>
      </c>
      <c r="CS992">
        <v>1.0866199999999999</v>
      </c>
      <c r="CT992">
        <v>1.0865800000000001</v>
      </c>
      <c r="CU992">
        <v>1.0865800000000001</v>
      </c>
      <c r="CV992">
        <v>1.08657</v>
      </c>
      <c r="CW992">
        <v>1.0865800000000001</v>
      </c>
      <c r="CX992">
        <v>1.08656</v>
      </c>
      <c r="CY992">
        <v>1.0865800000000001</v>
      </c>
      <c r="CZ992">
        <v>1.0865100000000001</v>
      </c>
      <c r="DA992">
        <v>1.08663</v>
      </c>
      <c r="DB992">
        <v>1.0865800000000001</v>
      </c>
      <c r="DC992">
        <v>1.0865800000000001</v>
      </c>
      <c r="DD992">
        <v>1.0866199999999999</v>
      </c>
      <c r="DE992">
        <v>1.0866199999999999</v>
      </c>
      <c r="DF992">
        <v>1.0865800000000001</v>
      </c>
      <c r="DG992">
        <v>1.0865800000000001</v>
      </c>
      <c r="DH992">
        <v>1.08666</v>
      </c>
      <c r="DI992">
        <v>1.08666</v>
      </c>
      <c r="DJ992">
        <v>1.0866199999999999</v>
      </c>
      <c r="DK992">
        <v>1.08666</v>
      </c>
      <c r="DL992">
        <v>1.08667</v>
      </c>
      <c r="DM992">
        <v>1.08663</v>
      </c>
      <c r="DN992">
        <v>1.08667</v>
      </c>
      <c r="DO992">
        <v>1.08666</v>
      </c>
      <c r="DP992">
        <v>1.08666</v>
      </c>
      <c r="DQ992" s="4">
        <f t="shared" si="108"/>
        <v>0</v>
      </c>
      <c r="DR992" s="4">
        <f t="shared" si="114"/>
        <v>0</v>
      </c>
      <c r="DS992" s="4">
        <f t="shared" si="109"/>
        <v>0</v>
      </c>
      <c r="DT992" s="4">
        <f t="shared" si="110"/>
        <v>3.2999999999971941E-4</v>
      </c>
      <c r="DU992" s="5">
        <f t="shared" si="111"/>
        <v>1.7999999999984695E-4</v>
      </c>
      <c r="DV992" s="4">
        <f t="shared" si="112"/>
        <v>1.8333333333333333</v>
      </c>
      <c r="DW992" s="4">
        <f t="shared" si="113"/>
        <v>64.705882352941174</v>
      </c>
      <c r="DX992">
        <v>1.08687</v>
      </c>
    </row>
    <row r="993" spans="1:128" ht="15.75" thickBot="1">
      <c r="A993">
        <v>1.0852200000000001</v>
      </c>
      <c r="B993">
        <v>1.08521</v>
      </c>
      <c r="C993">
        <v>1.0853600000000001</v>
      </c>
      <c r="D993">
        <v>1.0854299999999999</v>
      </c>
      <c r="E993">
        <v>1.0854600000000001</v>
      </c>
      <c r="F993">
        <v>1.08552</v>
      </c>
      <c r="G993">
        <v>1.0855699999999999</v>
      </c>
      <c r="H993">
        <v>1.0855699999999999</v>
      </c>
      <c r="I993">
        <v>1.08552</v>
      </c>
      <c r="J993">
        <v>1.08548</v>
      </c>
      <c r="K993">
        <v>1.0857000000000001</v>
      </c>
      <c r="L993">
        <v>1.0857300000000001</v>
      </c>
      <c r="M993">
        <v>1.0857699999999999</v>
      </c>
      <c r="N993">
        <v>1.0857600000000001</v>
      </c>
      <c r="O993">
        <v>1.0858099999999999</v>
      </c>
      <c r="P993">
        <v>1.0859000000000001</v>
      </c>
      <c r="Q993">
        <v>1.08586</v>
      </c>
      <c r="R993">
        <v>1.08582</v>
      </c>
      <c r="S993">
        <v>1.0857600000000001</v>
      </c>
      <c r="T993">
        <v>1.0858099999999999</v>
      </c>
      <c r="U993">
        <v>1.0858300000000001</v>
      </c>
      <c r="V993">
        <v>1.0859799999999999</v>
      </c>
      <c r="W993">
        <v>1.0860799999999999</v>
      </c>
      <c r="X993">
        <v>1.0859099999999999</v>
      </c>
      <c r="Y993">
        <v>1.08589</v>
      </c>
      <c r="Z993">
        <v>1.0859000000000001</v>
      </c>
      <c r="AA993">
        <v>1.0859000000000001</v>
      </c>
      <c r="AB993">
        <v>1.08586</v>
      </c>
      <c r="AC993">
        <v>1.0858399999999999</v>
      </c>
      <c r="AD993">
        <v>1.08585</v>
      </c>
      <c r="AE993">
        <v>1.08585</v>
      </c>
      <c r="AF993">
        <v>1.0857600000000001</v>
      </c>
      <c r="AG993">
        <v>1.08571</v>
      </c>
      <c r="AH993">
        <v>1.0856699999999999</v>
      </c>
      <c r="AI993">
        <v>1.0855900000000001</v>
      </c>
      <c r="AJ993">
        <v>1.0856300000000001</v>
      </c>
      <c r="AK993">
        <v>1.08571</v>
      </c>
      <c r="AL993">
        <v>1.08585</v>
      </c>
      <c r="AM993">
        <v>1.0858000000000001</v>
      </c>
      <c r="AN993">
        <v>1.0859300000000001</v>
      </c>
      <c r="AO993">
        <v>1.0860300000000001</v>
      </c>
      <c r="AP993">
        <v>1.0860799999999999</v>
      </c>
      <c r="AQ993">
        <v>1.0860099999999999</v>
      </c>
      <c r="AR993">
        <v>1.0860000000000001</v>
      </c>
      <c r="AS993">
        <v>1.08609</v>
      </c>
      <c r="AT993">
        <v>1.08632</v>
      </c>
      <c r="AU993">
        <v>1.0862499999999999</v>
      </c>
      <c r="AV993">
        <v>1.0863499999999999</v>
      </c>
      <c r="AW993">
        <v>1.0864</v>
      </c>
      <c r="AX993">
        <v>1.08636</v>
      </c>
      <c r="AY993">
        <v>1.08633</v>
      </c>
      <c r="AZ993">
        <v>1.0863</v>
      </c>
      <c r="BA993">
        <v>1.08629</v>
      </c>
      <c r="BB993">
        <v>1.0863</v>
      </c>
      <c r="BC993">
        <v>1.08629</v>
      </c>
      <c r="BD993">
        <v>1.08633</v>
      </c>
      <c r="BE993">
        <v>1.0862499999999999</v>
      </c>
      <c r="BF993">
        <v>1.0862400000000001</v>
      </c>
      <c r="BG993">
        <v>1.0863499999999999</v>
      </c>
      <c r="BH993">
        <v>1.0863</v>
      </c>
      <c r="BI993">
        <v>1.0863499999999999</v>
      </c>
      <c r="BJ993">
        <v>1.0864499999999999</v>
      </c>
      <c r="BK993">
        <v>1.08656</v>
      </c>
      <c r="BL993">
        <v>1.0865199999999999</v>
      </c>
      <c r="BM993">
        <v>1.0865499999999999</v>
      </c>
      <c r="BN993">
        <v>1.0865199999999999</v>
      </c>
      <c r="BO993">
        <v>1.0865100000000001</v>
      </c>
      <c r="BP993">
        <v>1.0865800000000001</v>
      </c>
      <c r="BQ993">
        <v>1.0866100000000001</v>
      </c>
      <c r="BR993">
        <v>1.0867</v>
      </c>
      <c r="BS993">
        <v>1.0868500000000001</v>
      </c>
      <c r="BT993">
        <v>1.0869500000000001</v>
      </c>
      <c r="BU993">
        <v>1.0868199999999999</v>
      </c>
      <c r="BV993">
        <v>1.0868599999999999</v>
      </c>
      <c r="BW993">
        <v>1.08687</v>
      </c>
      <c r="BX993">
        <v>1.08687</v>
      </c>
      <c r="BY993">
        <v>1.0868500000000001</v>
      </c>
      <c r="BZ993">
        <v>1.0869200000000001</v>
      </c>
      <c r="CA993">
        <v>1.0868899999999999</v>
      </c>
      <c r="CB993">
        <v>1.0869599999999999</v>
      </c>
      <c r="CC993">
        <v>1.08691</v>
      </c>
      <c r="CD993">
        <v>1.0869200000000001</v>
      </c>
      <c r="CE993">
        <v>1.08684</v>
      </c>
      <c r="CF993">
        <v>1.08697</v>
      </c>
      <c r="CG993">
        <v>1.08694</v>
      </c>
      <c r="CH993">
        <v>1.08666</v>
      </c>
      <c r="CI993">
        <v>1.0867800000000001</v>
      </c>
      <c r="CJ993">
        <v>1.0868</v>
      </c>
      <c r="CK993">
        <v>1.0868500000000001</v>
      </c>
      <c r="CL993">
        <v>1.0868599999999999</v>
      </c>
      <c r="CM993">
        <v>1.08691</v>
      </c>
      <c r="CN993">
        <v>1.0868500000000001</v>
      </c>
      <c r="CO993">
        <v>1.0868100000000001</v>
      </c>
      <c r="CP993">
        <v>1.08674</v>
      </c>
      <c r="CQ993">
        <v>1.0867100000000001</v>
      </c>
      <c r="CR993">
        <v>1.0866199999999999</v>
      </c>
      <c r="CS993">
        <v>1.0865800000000001</v>
      </c>
      <c r="CT993">
        <v>1.0865800000000001</v>
      </c>
      <c r="CU993">
        <v>1.08657</v>
      </c>
      <c r="CV993">
        <v>1.0865800000000001</v>
      </c>
      <c r="CW993">
        <v>1.08656</v>
      </c>
      <c r="CX993">
        <v>1.0865800000000001</v>
      </c>
      <c r="CY993">
        <v>1.0865100000000001</v>
      </c>
      <c r="CZ993">
        <v>1.08663</v>
      </c>
      <c r="DA993">
        <v>1.0865800000000001</v>
      </c>
      <c r="DB993">
        <v>1.0865800000000001</v>
      </c>
      <c r="DC993">
        <v>1.0866199999999999</v>
      </c>
      <c r="DD993">
        <v>1.0866199999999999</v>
      </c>
      <c r="DE993">
        <v>1.0865800000000001</v>
      </c>
      <c r="DF993">
        <v>1.0865800000000001</v>
      </c>
      <c r="DG993">
        <v>1.08666</v>
      </c>
      <c r="DH993">
        <v>1.08666</v>
      </c>
      <c r="DI993">
        <v>1.0866199999999999</v>
      </c>
      <c r="DJ993">
        <v>1.08666</v>
      </c>
      <c r="DK993">
        <v>1.08667</v>
      </c>
      <c r="DL993">
        <v>1.08663</v>
      </c>
      <c r="DM993">
        <v>1.08667</v>
      </c>
      <c r="DN993">
        <v>1.08666</v>
      </c>
      <c r="DO993">
        <v>1.08666</v>
      </c>
      <c r="DP993">
        <v>1.0866</v>
      </c>
      <c r="DQ993" s="4">
        <f t="shared" si="108"/>
        <v>-5.9999999999948983E-5</v>
      </c>
      <c r="DR993" s="4">
        <f t="shared" si="114"/>
        <v>0</v>
      </c>
      <c r="DS993" s="4">
        <f t="shared" si="109"/>
        <v>5.9999999999948983E-5</v>
      </c>
      <c r="DT993" s="4">
        <f t="shared" si="110"/>
        <v>2.0999999999982144E-4</v>
      </c>
      <c r="DU993" s="5">
        <f t="shared" si="111"/>
        <v>2.3999999999979593E-4</v>
      </c>
      <c r="DV993" s="4">
        <f t="shared" si="112"/>
        <v>0.875</v>
      </c>
      <c r="DW993" s="4">
        <f t="shared" si="113"/>
        <v>46.666666666666664</v>
      </c>
      <c r="DX993">
        <v>1.08683</v>
      </c>
    </row>
    <row r="994" spans="1:128" ht="15.75" thickBot="1">
      <c r="A994">
        <v>1.08521</v>
      </c>
      <c r="B994">
        <v>1.0853600000000001</v>
      </c>
      <c r="C994">
        <v>1.0854299999999999</v>
      </c>
      <c r="D994">
        <v>1.0854600000000001</v>
      </c>
      <c r="E994">
        <v>1.08552</v>
      </c>
      <c r="F994">
        <v>1.0855699999999999</v>
      </c>
      <c r="G994">
        <v>1.0855699999999999</v>
      </c>
      <c r="H994">
        <v>1.08552</v>
      </c>
      <c r="I994">
        <v>1.08548</v>
      </c>
      <c r="J994">
        <v>1.0857000000000001</v>
      </c>
      <c r="K994">
        <v>1.0857300000000001</v>
      </c>
      <c r="L994">
        <v>1.0857699999999999</v>
      </c>
      <c r="M994">
        <v>1.0857600000000001</v>
      </c>
      <c r="N994">
        <v>1.0858099999999999</v>
      </c>
      <c r="O994">
        <v>1.0859000000000001</v>
      </c>
      <c r="P994">
        <v>1.08586</v>
      </c>
      <c r="Q994">
        <v>1.08582</v>
      </c>
      <c r="R994">
        <v>1.0857600000000001</v>
      </c>
      <c r="S994">
        <v>1.0858099999999999</v>
      </c>
      <c r="T994">
        <v>1.0858300000000001</v>
      </c>
      <c r="U994">
        <v>1.0859799999999999</v>
      </c>
      <c r="V994">
        <v>1.0860799999999999</v>
      </c>
      <c r="W994">
        <v>1.0859099999999999</v>
      </c>
      <c r="X994">
        <v>1.08589</v>
      </c>
      <c r="Y994">
        <v>1.0859000000000001</v>
      </c>
      <c r="Z994">
        <v>1.0859000000000001</v>
      </c>
      <c r="AA994">
        <v>1.08586</v>
      </c>
      <c r="AB994">
        <v>1.0858399999999999</v>
      </c>
      <c r="AC994">
        <v>1.08585</v>
      </c>
      <c r="AD994">
        <v>1.08585</v>
      </c>
      <c r="AE994">
        <v>1.0857600000000001</v>
      </c>
      <c r="AF994">
        <v>1.08571</v>
      </c>
      <c r="AG994">
        <v>1.0856699999999999</v>
      </c>
      <c r="AH994">
        <v>1.0855900000000001</v>
      </c>
      <c r="AI994">
        <v>1.0856300000000001</v>
      </c>
      <c r="AJ994">
        <v>1.08571</v>
      </c>
      <c r="AK994">
        <v>1.08585</v>
      </c>
      <c r="AL994">
        <v>1.0858000000000001</v>
      </c>
      <c r="AM994">
        <v>1.0859300000000001</v>
      </c>
      <c r="AN994">
        <v>1.0860300000000001</v>
      </c>
      <c r="AO994">
        <v>1.0860799999999999</v>
      </c>
      <c r="AP994">
        <v>1.0860099999999999</v>
      </c>
      <c r="AQ994">
        <v>1.0860000000000001</v>
      </c>
      <c r="AR994">
        <v>1.08609</v>
      </c>
      <c r="AS994">
        <v>1.08632</v>
      </c>
      <c r="AT994">
        <v>1.0862499999999999</v>
      </c>
      <c r="AU994">
        <v>1.0863499999999999</v>
      </c>
      <c r="AV994">
        <v>1.0864</v>
      </c>
      <c r="AW994">
        <v>1.08636</v>
      </c>
      <c r="AX994">
        <v>1.08633</v>
      </c>
      <c r="AY994">
        <v>1.0863</v>
      </c>
      <c r="AZ994">
        <v>1.08629</v>
      </c>
      <c r="BA994">
        <v>1.0863</v>
      </c>
      <c r="BB994">
        <v>1.08629</v>
      </c>
      <c r="BC994">
        <v>1.08633</v>
      </c>
      <c r="BD994">
        <v>1.0862499999999999</v>
      </c>
      <c r="BE994">
        <v>1.0862400000000001</v>
      </c>
      <c r="BF994">
        <v>1.0863499999999999</v>
      </c>
      <c r="BG994">
        <v>1.0863</v>
      </c>
      <c r="BH994">
        <v>1.0863499999999999</v>
      </c>
      <c r="BI994">
        <v>1.0864499999999999</v>
      </c>
      <c r="BJ994">
        <v>1.08656</v>
      </c>
      <c r="BK994">
        <v>1.0865199999999999</v>
      </c>
      <c r="BL994">
        <v>1.0865499999999999</v>
      </c>
      <c r="BM994">
        <v>1.0865199999999999</v>
      </c>
      <c r="BN994">
        <v>1.0865100000000001</v>
      </c>
      <c r="BO994">
        <v>1.0865800000000001</v>
      </c>
      <c r="BP994">
        <v>1.0866100000000001</v>
      </c>
      <c r="BQ994">
        <v>1.0867</v>
      </c>
      <c r="BR994">
        <v>1.0868500000000001</v>
      </c>
      <c r="BS994">
        <v>1.0869500000000001</v>
      </c>
      <c r="BT994">
        <v>1.0868199999999999</v>
      </c>
      <c r="BU994">
        <v>1.0868599999999999</v>
      </c>
      <c r="BV994">
        <v>1.08687</v>
      </c>
      <c r="BW994">
        <v>1.08687</v>
      </c>
      <c r="BX994">
        <v>1.0868500000000001</v>
      </c>
      <c r="BY994">
        <v>1.0869200000000001</v>
      </c>
      <c r="BZ994">
        <v>1.0868899999999999</v>
      </c>
      <c r="CA994">
        <v>1.0869599999999999</v>
      </c>
      <c r="CB994">
        <v>1.08691</v>
      </c>
      <c r="CC994">
        <v>1.0869200000000001</v>
      </c>
      <c r="CD994">
        <v>1.08684</v>
      </c>
      <c r="CE994">
        <v>1.08697</v>
      </c>
      <c r="CF994">
        <v>1.08694</v>
      </c>
      <c r="CG994">
        <v>1.08666</v>
      </c>
      <c r="CH994">
        <v>1.0867800000000001</v>
      </c>
      <c r="CI994">
        <v>1.0868</v>
      </c>
      <c r="CJ994">
        <v>1.0868500000000001</v>
      </c>
      <c r="CK994">
        <v>1.0868599999999999</v>
      </c>
      <c r="CL994">
        <v>1.08691</v>
      </c>
      <c r="CM994">
        <v>1.0868500000000001</v>
      </c>
      <c r="CN994">
        <v>1.0868100000000001</v>
      </c>
      <c r="CO994">
        <v>1.08674</v>
      </c>
      <c r="CP994">
        <v>1.0867100000000001</v>
      </c>
      <c r="CQ994">
        <v>1.0866199999999999</v>
      </c>
      <c r="CR994">
        <v>1.0865800000000001</v>
      </c>
      <c r="CS994">
        <v>1.0865800000000001</v>
      </c>
      <c r="CT994">
        <v>1.08657</v>
      </c>
      <c r="CU994">
        <v>1.0865800000000001</v>
      </c>
      <c r="CV994">
        <v>1.08656</v>
      </c>
      <c r="CW994">
        <v>1.0865800000000001</v>
      </c>
      <c r="CX994">
        <v>1.0865100000000001</v>
      </c>
      <c r="CY994">
        <v>1.08663</v>
      </c>
      <c r="CZ994">
        <v>1.0865800000000001</v>
      </c>
      <c r="DA994">
        <v>1.0865800000000001</v>
      </c>
      <c r="DB994">
        <v>1.0866199999999999</v>
      </c>
      <c r="DC994">
        <v>1.0866199999999999</v>
      </c>
      <c r="DD994">
        <v>1.0865800000000001</v>
      </c>
      <c r="DE994">
        <v>1.0865800000000001</v>
      </c>
      <c r="DF994">
        <v>1.08666</v>
      </c>
      <c r="DG994">
        <v>1.08666</v>
      </c>
      <c r="DH994">
        <v>1.0866199999999999</v>
      </c>
      <c r="DI994">
        <v>1.08666</v>
      </c>
      <c r="DJ994">
        <v>1.08667</v>
      </c>
      <c r="DK994">
        <v>1.08663</v>
      </c>
      <c r="DL994">
        <v>1.08667</v>
      </c>
      <c r="DM994">
        <v>1.08666</v>
      </c>
      <c r="DN994">
        <v>1.08666</v>
      </c>
      <c r="DO994">
        <v>1.0866</v>
      </c>
      <c r="DP994">
        <v>1.0866100000000001</v>
      </c>
      <c r="DQ994" s="4">
        <f t="shared" ref="DQ994:DQ1057" si="115">DP994-DO994</f>
        <v>1.0000000000065512E-5</v>
      </c>
      <c r="DR994" s="4">
        <f t="shared" si="114"/>
        <v>1.0000000000065512E-5</v>
      </c>
      <c r="DS994" s="4">
        <f t="shared" ref="DS994:DS1057" si="116">IF(DQ994&lt;0,-DQ994,0)</f>
        <v>0</v>
      </c>
      <c r="DT994" s="4">
        <f t="shared" ref="DT994:DT1057" si="117" xml:space="preserve"> SUM(DR980:DR994)</f>
        <v>2.1999999999988695E-4</v>
      </c>
      <c r="DU994" s="5">
        <f t="shared" ref="DU994:DU1057" si="118">SUM(DS980:DS994)</f>
        <v>1.8999999999991246E-4</v>
      </c>
      <c r="DV994" s="4">
        <f t="shared" ref="DV994:DV1057" si="119">DT994/DU994</f>
        <v>1.1578947368420438</v>
      </c>
      <c r="DW994" s="4">
        <f t="shared" ref="DW994:DW1057" si="120">IF(DO994=0,100,100-(100/(1+DV994)))</f>
        <v>53.658536585364537</v>
      </c>
      <c r="DX994">
        <v>1.08684</v>
      </c>
    </row>
    <row r="995" spans="1:128" ht="15.75" thickBot="1">
      <c r="A995">
        <v>1.0853600000000001</v>
      </c>
      <c r="B995">
        <v>1.0854299999999999</v>
      </c>
      <c r="C995">
        <v>1.0854600000000001</v>
      </c>
      <c r="D995">
        <v>1.08552</v>
      </c>
      <c r="E995">
        <v>1.0855699999999999</v>
      </c>
      <c r="F995">
        <v>1.0855699999999999</v>
      </c>
      <c r="G995">
        <v>1.08552</v>
      </c>
      <c r="H995">
        <v>1.08548</v>
      </c>
      <c r="I995">
        <v>1.0857000000000001</v>
      </c>
      <c r="J995">
        <v>1.0857300000000001</v>
      </c>
      <c r="K995">
        <v>1.0857699999999999</v>
      </c>
      <c r="L995">
        <v>1.0857600000000001</v>
      </c>
      <c r="M995">
        <v>1.0858099999999999</v>
      </c>
      <c r="N995">
        <v>1.0859000000000001</v>
      </c>
      <c r="O995">
        <v>1.08586</v>
      </c>
      <c r="P995">
        <v>1.08582</v>
      </c>
      <c r="Q995">
        <v>1.0857600000000001</v>
      </c>
      <c r="R995">
        <v>1.0858099999999999</v>
      </c>
      <c r="S995">
        <v>1.0858300000000001</v>
      </c>
      <c r="T995">
        <v>1.0859799999999999</v>
      </c>
      <c r="U995">
        <v>1.0860799999999999</v>
      </c>
      <c r="V995">
        <v>1.0859099999999999</v>
      </c>
      <c r="W995">
        <v>1.08589</v>
      </c>
      <c r="X995">
        <v>1.0859000000000001</v>
      </c>
      <c r="Y995">
        <v>1.0859000000000001</v>
      </c>
      <c r="Z995">
        <v>1.08586</v>
      </c>
      <c r="AA995">
        <v>1.0858399999999999</v>
      </c>
      <c r="AB995">
        <v>1.08585</v>
      </c>
      <c r="AC995">
        <v>1.08585</v>
      </c>
      <c r="AD995">
        <v>1.0857600000000001</v>
      </c>
      <c r="AE995">
        <v>1.08571</v>
      </c>
      <c r="AF995">
        <v>1.0856699999999999</v>
      </c>
      <c r="AG995">
        <v>1.0855900000000001</v>
      </c>
      <c r="AH995">
        <v>1.0856300000000001</v>
      </c>
      <c r="AI995">
        <v>1.08571</v>
      </c>
      <c r="AJ995">
        <v>1.08585</v>
      </c>
      <c r="AK995">
        <v>1.0858000000000001</v>
      </c>
      <c r="AL995">
        <v>1.0859300000000001</v>
      </c>
      <c r="AM995">
        <v>1.0860300000000001</v>
      </c>
      <c r="AN995">
        <v>1.0860799999999999</v>
      </c>
      <c r="AO995">
        <v>1.0860099999999999</v>
      </c>
      <c r="AP995">
        <v>1.0860000000000001</v>
      </c>
      <c r="AQ995">
        <v>1.08609</v>
      </c>
      <c r="AR995">
        <v>1.08632</v>
      </c>
      <c r="AS995">
        <v>1.0862499999999999</v>
      </c>
      <c r="AT995">
        <v>1.0863499999999999</v>
      </c>
      <c r="AU995">
        <v>1.0864</v>
      </c>
      <c r="AV995">
        <v>1.08636</v>
      </c>
      <c r="AW995">
        <v>1.08633</v>
      </c>
      <c r="AX995">
        <v>1.0863</v>
      </c>
      <c r="AY995">
        <v>1.08629</v>
      </c>
      <c r="AZ995">
        <v>1.0863</v>
      </c>
      <c r="BA995">
        <v>1.08629</v>
      </c>
      <c r="BB995">
        <v>1.08633</v>
      </c>
      <c r="BC995">
        <v>1.0862499999999999</v>
      </c>
      <c r="BD995">
        <v>1.0862400000000001</v>
      </c>
      <c r="BE995">
        <v>1.0863499999999999</v>
      </c>
      <c r="BF995">
        <v>1.0863</v>
      </c>
      <c r="BG995">
        <v>1.0863499999999999</v>
      </c>
      <c r="BH995">
        <v>1.0864499999999999</v>
      </c>
      <c r="BI995">
        <v>1.08656</v>
      </c>
      <c r="BJ995">
        <v>1.0865199999999999</v>
      </c>
      <c r="BK995">
        <v>1.0865499999999999</v>
      </c>
      <c r="BL995">
        <v>1.0865199999999999</v>
      </c>
      <c r="BM995">
        <v>1.0865100000000001</v>
      </c>
      <c r="BN995">
        <v>1.0865800000000001</v>
      </c>
      <c r="BO995">
        <v>1.0866100000000001</v>
      </c>
      <c r="BP995">
        <v>1.0867</v>
      </c>
      <c r="BQ995">
        <v>1.0868500000000001</v>
      </c>
      <c r="BR995">
        <v>1.0869500000000001</v>
      </c>
      <c r="BS995">
        <v>1.0868199999999999</v>
      </c>
      <c r="BT995">
        <v>1.0868599999999999</v>
      </c>
      <c r="BU995">
        <v>1.08687</v>
      </c>
      <c r="BV995">
        <v>1.08687</v>
      </c>
      <c r="BW995">
        <v>1.0868500000000001</v>
      </c>
      <c r="BX995">
        <v>1.0869200000000001</v>
      </c>
      <c r="BY995">
        <v>1.0868899999999999</v>
      </c>
      <c r="BZ995">
        <v>1.0869599999999999</v>
      </c>
      <c r="CA995">
        <v>1.08691</v>
      </c>
      <c r="CB995">
        <v>1.0869200000000001</v>
      </c>
      <c r="CC995">
        <v>1.08684</v>
      </c>
      <c r="CD995">
        <v>1.08697</v>
      </c>
      <c r="CE995">
        <v>1.08694</v>
      </c>
      <c r="CF995">
        <v>1.08666</v>
      </c>
      <c r="CG995">
        <v>1.0867800000000001</v>
      </c>
      <c r="CH995">
        <v>1.0868</v>
      </c>
      <c r="CI995">
        <v>1.0868500000000001</v>
      </c>
      <c r="CJ995">
        <v>1.0868599999999999</v>
      </c>
      <c r="CK995">
        <v>1.08691</v>
      </c>
      <c r="CL995">
        <v>1.0868500000000001</v>
      </c>
      <c r="CM995">
        <v>1.0868100000000001</v>
      </c>
      <c r="CN995">
        <v>1.08674</v>
      </c>
      <c r="CO995">
        <v>1.0867100000000001</v>
      </c>
      <c r="CP995">
        <v>1.0866199999999999</v>
      </c>
      <c r="CQ995">
        <v>1.0865800000000001</v>
      </c>
      <c r="CR995">
        <v>1.0865800000000001</v>
      </c>
      <c r="CS995">
        <v>1.08657</v>
      </c>
      <c r="CT995">
        <v>1.0865800000000001</v>
      </c>
      <c r="CU995">
        <v>1.08656</v>
      </c>
      <c r="CV995">
        <v>1.0865800000000001</v>
      </c>
      <c r="CW995">
        <v>1.0865100000000001</v>
      </c>
      <c r="CX995">
        <v>1.08663</v>
      </c>
      <c r="CY995">
        <v>1.0865800000000001</v>
      </c>
      <c r="CZ995">
        <v>1.0865800000000001</v>
      </c>
      <c r="DA995">
        <v>1.0866199999999999</v>
      </c>
      <c r="DB995">
        <v>1.0866199999999999</v>
      </c>
      <c r="DC995">
        <v>1.0865800000000001</v>
      </c>
      <c r="DD995">
        <v>1.0865800000000001</v>
      </c>
      <c r="DE995">
        <v>1.08666</v>
      </c>
      <c r="DF995">
        <v>1.08666</v>
      </c>
      <c r="DG995">
        <v>1.0866199999999999</v>
      </c>
      <c r="DH995">
        <v>1.08666</v>
      </c>
      <c r="DI995">
        <v>1.08667</v>
      </c>
      <c r="DJ995">
        <v>1.08663</v>
      </c>
      <c r="DK995">
        <v>1.08667</v>
      </c>
      <c r="DL995">
        <v>1.08666</v>
      </c>
      <c r="DM995">
        <v>1.08666</v>
      </c>
      <c r="DN995">
        <v>1.0866</v>
      </c>
      <c r="DO995">
        <v>1.0866100000000001</v>
      </c>
      <c r="DP995">
        <v>1.0866100000000001</v>
      </c>
      <c r="DQ995" s="4">
        <f t="shared" si="115"/>
        <v>0</v>
      </c>
      <c r="DR995" s="4">
        <f t="shared" si="114"/>
        <v>0</v>
      </c>
      <c r="DS995" s="4">
        <f t="shared" si="116"/>
        <v>0</v>
      </c>
      <c r="DT995" s="4">
        <f t="shared" si="117"/>
        <v>2.1999999999988695E-4</v>
      </c>
      <c r="DU995" s="5">
        <f t="shared" si="118"/>
        <v>1.8999999999991246E-4</v>
      </c>
      <c r="DV995" s="4">
        <f t="shared" si="119"/>
        <v>1.1578947368420438</v>
      </c>
      <c r="DW995" s="4">
        <f t="shared" si="120"/>
        <v>53.658536585364537</v>
      </c>
      <c r="DX995">
        <v>1.0868599999999999</v>
      </c>
    </row>
    <row r="996" spans="1:128" ht="15.75" thickBot="1">
      <c r="A996">
        <v>1.0854299999999999</v>
      </c>
      <c r="B996">
        <v>1.0854600000000001</v>
      </c>
      <c r="C996">
        <v>1.08552</v>
      </c>
      <c r="D996">
        <v>1.0855699999999999</v>
      </c>
      <c r="E996">
        <v>1.0855699999999999</v>
      </c>
      <c r="F996">
        <v>1.08552</v>
      </c>
      <c r="G996">
        <v>1.08548</v>
      </c>
      <c r="H996">
        <v>1.0857000000000001</v>
      </c>
      <c r="I996">
        <v>1.0857300000000001</v>
      </c>
      <c r="J996">
        <v>1.0857699999999999</v>
      </c>
      <c r="K996">
        <v>1.0857600000000001</v>
      </c>
      <c r="L996">
        <v>1.0858099999999999</v>
      </c>
      <c r="M996">
        <v>1.0859000000000001</v>
      </c>
      <c r="N996">
        <v>1.08586</v>
      </c>
      <c r="O996">
        <v>1.08582</v>
      </c>
      <c r="P996">
        <v>1.0857600000000001</v>
      </c>
      <c r="Q996">
        <v>1.0858099999999999</v>
      </c>
      <c r="R996">
        <v>1.0858300000000001</v>
      </c>
      <c r="S996">
        <v>1.0859799999999999</v>
      </c>
      <c r="T996">
        <v>1.0860799999999999</v>
      </c>
      <c r="U996">
        <v>1.0859099999999999</v>
      </c>
      <c r="V996">
        <v>1.08589</v>
      </c>
      <c r="W996">
        <v>1.0859000000000001</v>
      </c>
      <c r="X996">
        <v>1.0859000000000001</v>
      </c>
      <c r="Y996">
        <v>1.08586</v>
      </c>
      <c r="Z996">
        <v>1.0858399999999999</v>
      </c>
      <c r="AA996">
        <v>1.08585</v>
      </c>
      <c r="AB996">
        <v>1.08585</v>
      </c>
      <c r="AC996">
        <v>1.0857600000000001</v>
      </c>
      <c r="AD996">
        <v>1.08571</v>
      </c>
      <c r="AE996">
        <v>1.0856699999999999</v>
      </c>
      <c r="AF996">
        <v>1.0855900000000001</v>
      </c>
      <c r="AG996">
        <v>1.0856300000000001</v>
      </c>
      <c r="AH996">
        <v>1.08571</v>
      </c>
      <c r="AI996">
        <v>1.08585</v>
      </c>
      <c r="AJ996">
        <v>1.0858000000000001</v>
      </c>
      <c r="AK996">
        <v>1.0859300000000001</v>
      </c>
      <c r="AL996">
        <v>1.0860300000000001</v>
      </c>
      <c r="AM996">
        <v>1.0860799999999999</v>
      </c>
      <c r="AN996">
        <v>1.0860099999999999</v>
      </c>
      <c r="AO996">
        <v>1.0860000000000001</v>
      </c>
      <c r="AP996">
        <v>1.08609</v>
      </c>
      <c r="AQ996">
        <v>1.08632</v>
      </c>
      <c r="AR996">
        <v>1.0862499999999999</v>
      </c>
      <c r="AS996">
        <v>1.0863499999999999</v>
      </c>
      <c r="AT996">
        <v>1.0864</v>
      </c>
      <c r="AU996">
        <v>1.08636</v>
      </c>
      <c r="AV996">
        <v>1.08633</v>
      </c>
      <c r="AW996">
        <v>1.0863</v>
      </c>
      <c r="AX996">
        <v>1.08629</v>
      </c>
      <c r="AY996">
        <v>1.0863</v>
      </c>
      <c r="AZ996">
        <v>1.08629</v>
      </c>
      <c r="BA996">
        <v>1.08633</v>
      </c>
      <c r="BB996">
        <v>1.0862499999999999</v>
      </c>
      <c r="BC996">
        <v>1.0862400000000001</v>
      </c>
      <c r="BD996">
        <v>1.0863499999999999</v>
      </c>
      <c r="BE996">
        <v>1.0863</v>
      </c>
      <c r="BF996">
        <v>1.0863499999999999</v>
      </c>
      <c r="BG996">
        <v>1.0864499999999999</v>
      </c>
      <c r="BH996">
        <v>1.08656</v>
      </c>
      <c r="BI996">
        <v>1.0865199999999999</v>
      </c>
      <c r="BJ996">
        <v>1.0865499999999999</v>
      </c>
      <c r="BK996">
        <v>1.0865199999999999</v>
      </c>
      <c r="BL996">
        <v>1.0865100000000001</v>
      </c>
      <c r="BM996">
        <v>1.0865800000000001</v>
      </c>
      <c r="BN996">
        <v>1.0866100000000001</v>
      </c>
      <c r="BO996">
        <v>1.0867</v>
      </c>
      <c r="BP996">
        <v>1.0868500000000001</v>
      </c>
      <c r="BQ996">
        <v>1.0869500000000001</v>
      </c>
      <c r="BR996">
        <v>1.0868199999999999</v>
      </c>
      <c r="BS996">
        <v>1.0868599999999999</v>
      </c>
      <c r="BT996">
        <v>1.08687</v>
      </c>
      <c r="BU996">
        <v>1.08687</v>
      </c>
      <c r="BV996">
        <v>1.0868500000000001</v>
      </c>
      <c r="BW996">
        <v>1.0869200000000001</v>
      </c>
      <c r="BX996">
        <v>1.0868899999999999</v>
      </c>
      <c r="BY996">
        <v>1.0869599999999999</v>
      </c>
      <c r="BZ996">
        <v>1.08691</v>
      </c>
      <c r="CA996">
        <v>1.0869200000000001</v>
      </c>
      <c r="CB996">
        <v>1.08684</v>
      </c>
      <c r="CC996">
        <v>1.08697</v>
      </c>
      <c r="CD996">
        <v>1.08694</v>
      </c>
      <c r="CE996">
        <v>1.08666</v>
      </c>
      <c r="CF996">
        <v>1.0867800000000001</v>
      </c>
      <c r="CG996">
        <v>1.0868</v>
      </c>
      <c r="CH996">
        <v>1.0868500000000001</v>
      </c>
      <c r="CI996">
        <v>1.0868599999999999</v>
      </c>
      <c r="CJ996">
        <v>1.08691</v>
      </c>
      <c r="CK996">
        <v>1.0868500000000001</v>
      </c>
      <c r="CL996">
        <v>1.0868100000000001</v>
      </c>
      <c r="CM996">
        <v>1.08674</v>
      </c>
      <c r="CN996">
        <v>1.0867100000000001</v>
      </c>
      <c r="CO996">
        <v>1.0866199999999999</v>
      </c>
      <c r="CP996">
        <v>1.0865800000000001</v>
      </c>
      <c r="CQ996">
        <v>1.0865800000000001</v>
      </c>
      <c r="CR996">
        <v>1.08657</v>
      </c>
      <c r="CS996">
        <v>1.0865800000000001</v>
      </c>
      <c r="CT996">
        <v>1.08656</v>
      </c>
      <c r="CU996">
        <v>1.0865800000000001</v>
      </c>
      <c r="CV996">
        <v>1.0865100000000001</v>
      </c>
      <c r="CW996">
        <v>1.08663</v>
      </c>
      <c r="CX996">
        <v>1.0865800000000001</v>
      </c>
      <c r="CY996">
        <v>1.0865800000000001</v>
      </c>
      <c r="CZ996">
        <v>1.0866199999999999</v>
      </c>
      <c r="DA996">
        <v>1.0866199999999999</v>
      </c>
      <c r="DB996">
        <v>1.0865800000000001</v>
      </c>
      <c r="DC996">
        <v>1.0865800000000001</v>
      </c>
      <c r="DD996">
        <v>1.08666</v>
      </c>
      <c r="DE996">
        <v>1.08666</v>
      </c>
      <c r="DF996">
        <v>1.0866199999999999</v>
      </c>
      <c r="DG996">
        <v>1.08666</v>
      </c>
      <c r="DH996">
        <v>1.08667</v>
      </c>
      <c r="DI996">
        <v>1.08663</v>
      </c>
      <c r="DJ996">
        <v>1.08667</v>
      </c>
      <c r="DK996">
        <v>1.08666</v>
      </c>
      <c r="DL996">
        <v>1.08666</v>
      </c>
      <c r="DM996">
        <v>1.0866</v>
      </c>
      <c r="DN996">
        <v>1.0866100000000001</v>
      </c>
      <c r="DO996">
        <v>1.0866100000000001</v>
      </c>
      <c r="DP996">
        <v>1.0866100000000001</v>
      </c>
      <c r="DQ996" s="4">
        <f t="shared" si="115"/>
        <v>0</v>
      </c>
      <c r="DR996" s="4">
        <f t="shared" si="114"/>
        <v>0</v>
      </c>
      <c r="DS996" s="4">
        <f t="shared" si="116"/>
        <v>0</v>
      </c>
      <c r="DT996" s="4">
        <f t="shared" si="117"/>
        <v>1.8000000000006899E-4</v>
      </c>
      <c r="DU996" s="5">
        <f t="shared" si="118"/>
        <v>1.8999999999991246E-4</v>
      </c>
      <c r="DV996" s="4">
        <f t="shared" si="119"/>
        <v>0.94736842105343122</v>
      </c>
      <c r="DW996" s="4">
        <f t="shared" si="120"/>
        <v>48.648648648669734</v>
      </c>
      <c r="DX996">
        <v>1.08683</v>
      </c>
    </row>
    <row r="997" spans="1:128" ht="15.75" thickBot="1">
      <c r="A997">
        <v>1.0854600000000001</v>
      </c>
      <c r="B997">
        <v>1.08552</v>
      </c>
      <c r="C997">
        <v>1.0855699999999999</v>
      </c>
      <c r="D997">
        <v>1.0855699999999999</v>
      </c>
      <c r="E997">
        <v>1.08552</v>
      </c>
      <c r="F997">
        <v>1.08548</v>
      </c>
      <c r="G997">
        <v>1.0857000000000001</v>
      </c>
      <c r="H997">
        <v>1.0857300000000001</v>
      </c>
      <c r="I997">
        <v>1.0857699999999999</v>
      </c>
      <c r="J997">
        <v>1.0857600000000001</v>
      </c>
      <c r="K997">
        <v>1.0858099999999999</v>
      </c>
      <c r="L997">
        <v>1.0859000000000001</v>
      </c>
      <c r="M997">
        <v>1.08586</v>
      </c>
      <c r="N997">
        <v>1.08582</v>
      </c>
      <c r="O997">
        <v>1.0857600000000001</v>
      </c>
      <c r="P997">
        <v>1.0858099999999999</v>
      </c>
      <c r="Q997">
        <v>1.0858300000000001</v>
      </c>
      <c r="R997">
        <v>1.0859799999999999</v>
      </c>
      <c r="S997">
        <v>1.0860799999999999</v>
      </c>
      <c r="T997">
        <v>1.0859099999999999</v>
      </c>
      <c r="U997">
        <v>1.08589</v>
      </c>
      <c r="V997">
        <v>1.0859000000000001</v>
      </c>
      <c r="W997">
        <v>1.0859000000000001</v>
      </c>
      <c r="X997">
        <v>1.08586</v>
      </c>
      <c r="Y997">
        <v>1.0858399999999999</v>
      </c>
      <c r="Z997">
        <v>1.08585</v>
      </c>
      <c r="AA997">
        <v>1.08585</v>
      </c>
      <c r="AB997">
        <v>1.0857600000000001</v>
      </c>
      <c r="AC997">
        <v>1.08571</v>
      </c>
      <c r="AD997">
        <v>1.0856699999999999</v>
      </c>
      <c r="AE997">
        <v>1.0855900000000001</v>
      </c>
      <c r="AF997">
        <v>1.0856300000000001</v>
      </c>
      <c r="AG997">
        <v>1.08571</v>
      </c>
      <c r="AH997">
        <v>1.08585</v>
      </c>
      <c r="AI997">
        <v>1.0858000000000001</v>
      </c>
      <c r="AJ997">
        <v>1.0859300000000001</v>
      </c>
      <c r="AK997">
        <v>1.0860300000000001</v>
      </c>
      <c r="AL997">
        <v>1.0860799999999999</v>
      </c>
      <c r="AM997">
        <v>1.0860099999999999</v>
      </c>
      <c r="AN997">
        <v>1.0860000000000001</v>
      </c>
      <c r="AO997">
        <v>1.08609</v>
      </c>
      <c r="AP997">
        <v>1.08632</v>
      </c>
      <c r="AQ997">
        <v>1.0862499999999999</v>
      </c>
      <c r="AR997">
        <v>1.0863499999999999</v>
      </c>
      <c r="AS997">
        <v>1.0864</v>
      </c>
      <c r="AT997">
        <v>1.08636</v>
      </c>
      <c r="AU997">
        <v>1.08633</v>
      </c>
      <c r="AV997">
        <v>1.0863</v>
      </c>
      <c r="AW997">
        <v>1.08629</v>
      </c>
      <c r="AX997">
        <v>1.0863</v>
      </c>
      <c r="AY997">
        <v>1.08629</v>
      </c>
      <c r="AZ997">
        <v>1.08633</v>
      </c>
      <c r="BA997">
        <v>1.0862499999999999</v>
      </c>
      <c r="BB997">
        <v>1.0862400000000001</v>
      </c>
      <c r="BC997">
        <v>1.0863499999999999</v>
      </c>
      <c r="BD997">
        <v>1.0863</v>
      </c>
      <c r="BE997">
        <v>1.0863499999999999</v>
      </c>
      <c r="BF997">
        <v>1.0864499999999999</v>
      </c>
      <c r="BG997">
        <v>1.08656</v>
      </c>
      <c r="BH997">
        <v>1.0865199999999999</v>
      </c>
      <c r="BI997">
        <v>1.0865499999999999</v>
      </c>
      <c r="BJ997">
        <v>1.0865199999999999</v>
      </c>
      <c r="BK997">
        <v>1.0865100000000001</v>
      </c>
      <c r="BL997">
        <v>1.0865800000000001</v>
      </c>
      <c r="BM997">
        <v>1.0866100000000001</v>
      </c>
      <c r="BN997">
        <v>1.0867</v>
      </c>
      <c r="BO997">
        <v>1.0868500000000001</v>
      </c>
      <c r="BP997">
        <v>1.0869500000000001</v>
      </c>
      <c r="BQ997">
        <v>1.0868199999999999</v>
      </c>
      <c r="BR997">
        <v>1.0868599999999999</v>
      </c>
      <c r="BS997">
        <v>1.08687</v>
      </c>
      <c r="BT997">
        <v>1.08687</v>
      </c>
      <c r="BU997">
        <v>1.0868500000000001</v>
      </c>
      <c r="BV997">
        <v>1.0869200000000001</v>
      </c>
      <c r="BW997">
        <v>1.0868899999999999</v>
      </c>
      <c r="BX997">
        <v>1.0869599999999999</v>
      </c>
      <c r="BY997">
        <v>1.08691</v>
      </c>
      <c r="BZ997">
        <v>1.0869200000000001</v>
      </c>
      <c r="CA997">
        <v>1.08684</v>
      </c>
      <c r="CB997">
        <v>1.08697</v>
      </c>
      <c r="CC997">
        <v>1.08694</v>
      </c>
      <c r="CD997">
        <v>1.08666</v>
      </c>
      <c r="CE997">
        <v>1.0867800000000001</v>
      </c>
      <c r="CF997">
        <v>1.0868</v>
      </c>
      <c r="CG997">
        <v>1.0868500000000001</v>
      </c>
      <c r="CH997">
        <v>1.0868599999999999</v>
      </c>
      <c r="CI997">
        <v>1.08691</v>
      </c>
      <c r="CJ997">
        <v>1.0868500000000001</v>
      </c>
      <c r="CK997">
        <v>1.0868100000000001</v>
      </c>
      <c r="CL997">
        <v>1.08674</v>
      </c>
      <c r="CM997">
        <v>1.0867100000000001</v>
      </c>
      <c r="CN997">
        <v>1.0866199999999999</v>
      </c>
      <c r="CO997">
        <v>1.0865800000000001</v>
      </c>
      <c r="CP997">
        <v>1.0865800000000001</v>
      </c>
      <c r="CQ997">
        <v>1.08657</v>
      </c>
      <c r="CR997">
        <v>1.0865800000000001</v>
      </c>
      <c r="CS997">
        <v>1.08656</v>
      </c>
      <c r="CT997">
        <v>1.0865800000000001</v>
      </c>
      <c r="CU997">
        <v>1.0865100000000001</v>
      </c>
      <c r="CV997">
        <v>1.08663</v>
      </c>
      <c r="CW997">
        <v>1.0865800000000001</v>
      </c>
      <c r="CX997">
        <v>1.0865800000000001</v>
      </c>
      <c r="CY997">
        <v>1.0866199999999999</v>
      </c>
      <c r="CZ997">
        <v>1.0866199999999999</v>
      </c>
      <c r="DA997">
        <v>1.0865800000000001</v>
      </c>
      <c r="DB997">
        <v>1.0865800000000001</v>
      </c>
      <c r="DC997">
        <v>1.08666</v>
      </c>
      <c r="DD997">
        <v>1.08666</v>
      </c>
      <c r="DE997">
        <v>1.0866199999999999</v>
      </c>
      <c r="DF997">
        <v>1.08666</v>
      </c>
      <c r="DG997">
        <v>1.08667</v>
      </c>
      <c r="DH997">
        <v>1.08663</v>
      </c>
      <c r="DI997">
        <v>1.08667</v>
      </c>
      <c r="DJ997">
        <v>1.08666</v>
      </c>
      <c r="DK997">
        <v>1.08666</v>
      </c>
      <c r="DL997">
        <v>1.0866</v>
      </c>
      <c r="DM997">
        <v>1.0866100000000001</v>
      </c>
      <c r="DN997">
        <v>1.0866100000000001</v>
      </c>
      <c r="DO997">
        <v>1.0866100000000001</v>
      </c>
      <c r="DP997">
        <v>1.0866499999999999</v>
      </c>
      <c r="DQ997" s="4">
        <f t="shared" si="115"/>
        <v>3.9999999999817959E-5</v>
      </c>
      <c r="DR997" s="4">
        <f t="shared" si="114"/>
        <v>3.9999999999817959E-5</v>
      </c>
      <c r="DS997" s="4">
        <f t="shared" si="116"/>
        <v>0</v>
      </c>
      <c r="DT997" s="4">
        <f t="shared" si="117"/>
        <v>2.1999999999988695E-4</v>
      </c>
      <c r="DU997" s="5">
        <f t="shared" si="118"/>
        <v>1.8999999999991246E-4</v>
      </c>
      <c r="DV997" s="4">
        <f t="shared" si="119"/>
        <v>1.1578947368420438</v>
      </c>
      <c r="DW997" s="4">
        <f t="shared" si="120"/>
        <v>53.658536585364537</v>
      </c>
      <c r="DX997">
        <v>1.08684</v>
      </c>
    </row>
    <row r="998" spans="1:128" ht="15.75" thickBot="1">
      <c r="A998">
        <v>1.08552</v>
      </c>
      <c r="B998">
        <v>1.0855699999999999</v>
      </c>
      <c r="C998">
        <v>1.0855699999999999</v>
      </c>
      <c r="D998">
        <v>1.08552</v>
      </c>
      <c r="E998">
        <v>1.08548</v>
      </c>
      <c r="F998">
        <v>1.0857000000000001</v>
      </c>
      <c r="G998">
        <v>1.0857300000000001</v>
      </c>
      <c r="H998">
        <v>1.0857699999999999</v>
      </c>
      <c r="I998">
        <v>1.0857600000000001</v>
      </c>
      <c r="J998">
        <v>1.0858099999999999</v>
      </c>
      <c r="K998">
        <v>1.0859000000000001</v>
      </c>
      <c r="L998">
        <v>1.08586</v>
      </c>
      <c r="M998">
        <v>1.08582</v>
      </c>
      <c r="N998">
        <v>1.0857600000000001</v>
      </c>
      <c r="O998">
        <v>1.0858099999999999</v>
      </c>
      <c r="P998">
        <v>1.0858300000000001</v>
      </c>
      <c r="Q998">
        <v>1.0859799999999999</v>
      </c>
      <c r="R998">
        <v>1.0860799999999999</v>
      </c>
      <c r="S998">
        <v>1.0859099999999999</v>
      </c>
      <c r="T998">
        <v>1.08589</v>
      </c>
      <c r="U998">
        <v>1.0859000000000001</v>
      </c>
      <c r="V998">
        <v>1.0859000000000001</v>
      </c>
      <c r="W998">
        <v>1.08586</v>
      </c>
      <c r="X998">
        <v>1.0858399999999999</v>
      </c>
      <c r="Y998">
        <v>1.08585</v>
      </c>
      <c r="Z998">
        <v>1.08585</v>
      </c>
      <c r="AA998">
        <v>1.0857600000000001</v>
      </c>
      <c r="AB998">
        <v>1.08571</v>
      </c>
      <c r="AC998">
        <v>1.0856699999999999</v>
      </c>
      <c r="AD998">
        <v>1.0855900000000001</v>
      </c>
      <c r="AE998">
        <v>1.0856300000000001</v>
      </c>
      <c r="AF998">
        <v>1.08571</v>
      </c>
      <c r="AG998">
        <v>1.08585</v>
      </c>
      <c r="AH998">
        <v>1.0858000000000001</v>
      </c>
      <c r="AI998">
        <v>1.0859300000000001</v>
      </c>
      <c r="AJ998">
        <v>1.0860300000000001</v>
      </c>
      <c r="AK998">
        <v>1.0860799999999999</v>
      </c>
      <c r="AL998">
        <v>1.0860099999999999</v>
      </c>
      <c r="AM998">
        <v>1.0860000000000001</v>
      </c>
      <c r="AN998">
        <v>1.08609</v>
      </c>
      <c r="AO998">
        <v>1.08632</v>
      </c>
      <c r="AP998">
        <v>1.0862499999999999</v>
      </c>
      <c r="AQ998">
        <v>1.0863499999999999</v>
      </c>
      <c r="AR998">
        <v>1.0864</v>
      </c>
      <c r="AS998">
        <v>1.08636</v>
      </c>
      <c r="AT998">
        <v>1.08633</v>
      </c>
      <c r="AU998">
        <v>1.0863</v>
      </c>
      <c r="AV998">
        <v>1.08629</v>
      </c>
      <c r="AW998">
        <v>1.0863</v>
      </c>
      <c r="AX998">
        <v>1.08629</v>
      </c>
      <c r="AY998">
        <v>1.08633</v>
      </c>
      <c r="AZ998">
        <v>1.0862499999999999</v>
      </c>
      <c r="BA998">
        <v>1.0862400000000001</v>
      </c>
      <c r="BB998">
        <v>1.0863499999999999</v>
      </c>
      <c r="BC998">
        <v>1.0863</v>
      </c>
      <c r="BD998">
        <v>1.0863499999999999</v>
      </c>
      <c r="BE998">
        <v>1.0864499999999999</v>
      </c>
      <c r="BF998">
        <v>1.08656</v>
      </c>
      <c r="BG998">
        <v>1.0865199999999999</v>
      </c>
      <c r="BH998">
        <v>1.0865499999999999</v>
      </c>
      <c r="BI998">
        <v>1.0865199999999999</v>
      </c>
      <c r="BJ998">
        <v>1.0865100000000001</v>
      </c>
      <c r="BK998">
        <v>1.0865800000000001</v>
      </c>
      <c r="BL998">
        <v>1.0866100000000001</v>
      </c>
      <c r="BM998">
        <v>1.0867</v>
      </c>
      <c r="BN998">
        <v>1.0868500000000001</v>
      </c>
      <c r="BO998">
        <v>1.0869500000000001</v>
      </c>
      <c r="BP998">
        <v>1.0868199999999999</v>
      </c>
      <c r="BQ998">
        <v>1.0868599999999999</v>
      </c>
      <c r="BR998">
        <v>1.08687</v>
      </c>
      <c r="BS998">
        <v>1.08687</v>
      </c>
      <c r="BT998">
        <v>1.0868500000000001</v>
      </c>
      <c r="BU998">
        <v>1.0869200000000001</v>
      </c>
      <c r="BV998">
        <v>1.0868899999999999</v>
      </c>
      <c r="BW998">
        <v>1.0869599999999999</v>
      </c>
      <c r="BX998">
        <v>1.08691</v>
      </c>
      <c r="BY998">
        <v>1.0869200000000001</v>
      </c>
      <c r="BZ998">
        <v>1.08684</v>
      </c>
      <c r="CA998">
        <v>1.08697</v>
      </c>
      <c r="CB998">
        <v>1.08694</v>
      </c>
      <c r="CC998">
        <v>1.08666</v>
      </c>
      <c r="CD998">
        <v>1.0867800000000001</v>
      </c>
      <c r="CE998">
        <v>1.0868</v>
      </c>
      <c r="CF998">
        <v>1.0868500000000001</v>
      </c>
      <c r="CG998">
        <v>1.0868599999999999</v>
      </c>
      <c r="CH998">
        <v>1.08691</v>
      </c>
      <c r="CI998">
        <v>1.0868500000000001</v>
      </c>
      <c r="CJ998">
        <v>1.0868100000000001</v>
      </c>
      <c r="CK998">
        <v>1.08674</v>
      </c>
      <c r="CL998">
        <v>1.0867100000000001</v>
      </c>
      <c r="CM998">
        <v>1.0866199999999999</v>
      </c>
      <c r="CN998">
        <v>1.0865800000000001</v>
      </c>
      <c r="CO998">
        <v>1.0865800000000001</v>
      </c>
      <c r="CP998">
        <v>1.08657</v>
      </c>
      <c r="CQ998">
        <v>1.0865800000000001</v>
      </c>
      <c r="CR998">
        <v>1.08656</v>
      </c>
      <c r="CS998">
        <v>1.0865800000000001</v>
      </c>
      <c r="CT998">
        <v>1.0865100000000001</v>
      </c>
      <c r="CU998">
        <v>1.08663</v>
      </c>
      <c r="CV998">
        <v>1.0865800000000001</v>
      </c>
      <c r="CW998">
        <v>1.0865800000000001</v>
      </c>
      <c r="CX998">
        <v>1.0866199999999999</v>
      </c>
      <c r="CY998">
        <v>1.0866199999999999</v>
      </c>
      <c r="CZ998">
        <v>1.0865800000000001</v>
      </c>
      <c r="DA998">
        <v>1.0865800000000001</v>
      </c>
      <c r="DB998">
        <v>1.08666</v>
      </c>
      <c r="DC998">
        <v>1.08666</v>
      </c>
      <c r="DD998">
        <v>1.0866199999999999</v>
      </c>
      <c r="DE998">
        <v>1.08666</v>
      </c>
      <c r="DF998">
        <v>1.08667</v>
      </c>
      <c r="DG998">
        <v>1.08663</v>
      </c>
      <c r="DH998">
        <v>1.08667</v>
      </c>
      <c r="DI998">
        <v>1.08666</v>
      </c>
      <c r="DJ998">
        <v>1.08666</v>
      </c>
      <c r="DK998">
        <v>1.0866</v>
      </c>
      <c r="DL998">
        <v>1.0866100000000001</v>
      </c>
      <c r="DM998">
        <v>1.0866100000000001</v>
      </c>
      <c r="DN998">
        <v>1.0866100000000001</v>
      </c>
      <c r="DO998">
        <v>1.0866499999999999</v>
      </c>
      <c r="DP998">
        <v>1.0867</v>
      </c>
      <c r="DQ998" s="4">
        <f t="shared" si="115"/>
        <v>5.0000000000105516E-5</v>
      </c>
      <c r="DR998" s="4">
        <f t="shared" si="114"/>
        <v>5.0000000000105516E-5</v>
      </c>
      <c r="DS998" s="4">
        <f t="shared" si="116"/>
        <v>0</v>
      </c>
      <c r="DT998" s="4">
        <f t="shared" si="117"/>
        <v>2.6999999999999247E-4</v>
      </c>
      <c r="DU998" s="5">
        <f t="shared" si="118"/>
        <v>1.500000000000945E-4</v>
      </c>
      <c r="DV998" s="4">
        <f t="shared" si="119"/>
        <v>1.7999999999988157</v>
      </c>
      <c r="DW998" s="4">
        <f t="shared" si="120"/>
        <v>64.285714285699186</v>
      </c>
      <c r="DX998">
        <v>1.0868599999999999</v>
      </c>
    </row>
    <row r="999" spans="1:128" ht="15.75" thickBot="1">
      <c r="A999">
        <v>1.0855699999999999</v>
      </c>
      <c r="B999">
        <v>1.0855699999999999</v>
      </c>
      <c r="C999">
        <v>1.08552</v>
      </c>
      <c r="D999">
        <v>1.08548</v>
      </c>
      <c r="E999">
        <v>1.0857000000000001</v>
      </c>
      <c r="F999">
        <v>1.0857300000000001</v>
      </c>
      <c r="G999">
        <v>1.0857699999999999</v>
      </c>
      <c r="H999">
        <v>1.0857600000000001</v>
      </c>
      <c r="I999">
        <v>1.0858099999999999</v>
      </c>
      <c r="J999">
        <v>1.0859000000000001</v>
      </c>
      <c r="K999">
        <v>1.08586</v>
      </c>
      <c r="L999">
        <v>1.08582</v>
      </c>
      <c r="M999">
        <v>1.0857600000000001</v>
      </c>
      <c r="N999">
        <v>1.0858099999999999</v>
      </c>
      <c r="O999">
        <v>1.0858300000000001</v>
      </c>
      <c r="P999">
        <v>1.0859799999999999</v>
      </c>
      <c r="Q999">
        <v>1.0860799999999999</v>
      </c>
      <c r="R999">
        <v>1.0859099999999999</v>
      </c>
      <c r="S999">
        <v>1.08589</v>
      </c>
      <c r="T999">
        <v>1.0859000000000001</v>
      </c>
      <c r="U999">
        <v>1.0859000000000001</v>
      </c>
      <c r="V999">
        <v>1.08586</v>
      </c>
      <c r="W999">
        <v>1.0858399999999999</v>
      </c>
      <c r="X999">
        <v>1.08585</v>
      </c>
      <c r="Y999">
        <v>1.08585</v>
      </c>
      <c r="Z999">
        <v>1.0857600000000001</v>
      </c>
      <c r="AA999">
        <v>1.08571</v>
      </c>
      <c r="AB999">
        <v>1.0856699999999999</v>
      </c>
      <c r="AC999">
        <v>1.0855900000000001</v>
      </c>
      <c r="AD999">
        <v>1.0856300000000001</v>
      </c>
      <c r="AE999">
        <v>1.08571</v>
      </c>
      <c r="AF999">
        <v>1.08585</v>
      </c>
      <c r="AG999">
        <v>1.0858000000000001</v>
      </c>
      <c r="AH999">
        <v>1.0859300000000001</v>
      </c>
      <c r="AI999">
        <v>1.0860300000000001</v>
      </c>
      <c r="AJ999">
        <v>1.0860799999999999</v>
      </c>
      <c r="AK999">
        <v>1.0860099999999999</v>
      </c>
      <c r="AL999">
        <v>1.0860000000000001</v>
      </c>
      <c r="AM999">
        <v>1.08609</v>
      </c>
      <c r="AN999">
        <v>1.08632</v>
      </c>
      <c r="AO999">
        <v>1.0862499999999999</v>
      </c>
      <c r="AP999">
        <v>1.0863499999999999</v>
      </c>
      <c r="AQ999">
        <v>1.0864</v>
      </c>
      <c r="AR999">
        <v>1.08636</v>
      </c>
      <c r="AS999">
        <v>1.08633</v>
      </c>
      <c r="AT999">
        <v>1.0863</v>
      </c>
      <c r="AU999">
        <v>1.08629</v>
      </c>
      <c r="AV999">
        <v>1.0863</v>
      </c>
      <c r="AW999">
        <v>1.08629</v>
      </c>
      <c r="AX999">
        <v>1.08633</v>
      </c>
      <c r="AY999">
        <v>1.0862499999999999</v>
      </c>
      <c r="AZ999">
        <v>1.0862400000000001</v>
      </c>
      <c r="BA999">
        <v>1.0863499999999999</v>
      </c>
      <c r="BB999">
        <v>1.0863</v>
      </c>
      <c r="BC999">
        <v>1.0863499999999999</v>
      </c>
      <c r="BD999">
        <v>1.0864499999999999</v>
      </c>
      <c r="BE999">
        <v>1.08656</v>
      </c>
      <c r="BF999">
        <v>1.0865199999999999</v>
      </c>
      <c r="BG999">
        <v>1.0865499999999999</v>
      </c>
      <c r="BH999">
        <v>1.0865199999999999</v>
      </c>
      <c r="BI999">
        <v>1.0865100000000001</v>
      </c>
      <c r="BJ999">
        <v>1.0865800000000001</v>
      </c>
      <c r="BK999">
        <v>1.0866100000000001</v>
      </c>
      <c r="BL999">
        <v>1.0867</v>
      </c>
      <c r="BM999">
        <v>1.0868500000000001</v>
      </c>
      <c r="BN999">
        <v>1.0869500000000001</v>
      </c>
      <c r="BO999">
        <v>1.0868199999999999</v>
      </c>
      <c r="BP999">
        <v>1.0868599999999999</v>
      </c>
      <c r="BQ999">
        <v>1.08687</v>
      </c>
      <c r="BR999">
        <v>1.08687</v>
      </c>
      <c r="BS999">
        <v>1.0868500000000001</v>
      </c>
      <c r="BT999">
        <v>1.0869200000000001</v>
      </c>
      <c r="BU999">
        <v>1.0868899999999999</v>
      </c>
      <c r="BV999">
        <v>1.0869599999999999</v>
      </c>
      <c r="BW999">
        <v>1.08691</v>
      </c>
      <c r="BX999">
        <v>1.0869200000000001</v>
      </c>
      <c r="BY999">
        <v>1.08684</v>
      </c>
      <c r="BZ999">
        <v>1.08697</v>
      </c>
      <c r="CA999">
        <v>1.08694</v>
      </c>
      <c r="CB999">
        <v>1.08666</v>
      </c>
      <c r="CC999">
        <v>1.0867800000000001</v>
      </c>
      <c r="CD999">
        <v>1.0868</v>
      </c>
      <c r="CE999">
        <v>1.0868500000000001</v>
      </c>
      <c r="CF999">
        <v>1.0868599999999999</v>
      </c>
      <c r="CG999">
        <v>1.08691</v>
      </c>
      <c r="CH999">
        <v>1.0868500000000001</v>
      </c>
      <c r="CI999">
        <v>1.0868100000000001</v>
      </c>
      <c r="CJ999">
        <v>1.08674</v>
      </c>
      <c r="CK999">
        <v>1.0867100000000001</v>
      </c>
      <c r="CL999">
        <v>1.0866199999999999</v>
      </c>
      <c r="CM999">
        <v>1.0865800000000001</v>
      </c>
      <c r="CN999">
        <v>1.0865800000000001</v>
      </c>
      <c r="CO999">
        <v>1.08657</v>
      </c>
      <c r="CP999">
        <v>1.0865800000000001</v>
      </c>
      <c r="CQ999">
        <v>1.08656</v>
      </c>
      <c r="CR999">
        <v>1.0865800000000001</v>
      </c>
      <c r="CS999">
        <v>1.0865100000000001</v>
      </c>
      <c r="CT999">
        <v>1.08663</v>
      </c>
      <c r="CU999">
        <v>1.0865800000000001</v>
      </c>
      <c r="CV999">
        <v>1.0865800000000001</v>
      </c>
      <c r="CW999">
        <v>1.0866199999999999</v>
      </c>
      <c r="CX999">
        <v>1.0866199999999999</v>
      </c>
      <c r="CY999">
        <v>1.0865800000000001</v>
      </c>
      <c r="CZ999">
        <v>1.0865800000000001</v>
      </c>
      <c r="DA999">
        <v>1.08666</v>
      </c>
      <c r="DB999">
        <v>1.08666</v>
      </c>
      <c r="DC999">
        <v>1.0866199999999999</v>
      </c>
      <c r="DD999">
        <v>1.08666</v>
      </c>
      <c r="DE999">
        <v>1.08667</v>
      </c>
      <c r="DF999">
        <v>1.08663</v>
      </c>
      <c r="DG999">
        <v>1.08667</v>
      </c>
      <c r="DH999">
        <v>1.08666</v>
      </c>
      <c r="DI999">
        <v>1.08666</v>
      </c>
      <c r="DJ999">
        <v>1.0866</v>
      </c>
      <c r="DK999">
        <v>1.0866100000000001</v>
      </c>
      <c r="DL999">
        <v>1.0866100000000001</v>
      </c>
      <c r="DM999">
        <v>1.0866100000000001</v>
      </c>
      <c r="DN999">
        <v>1.0866499999999999</v>
      </c>
      <c r="DO999">
        <v>1.0867</v>
      </c>
      <c r="DP999">
        <v>1.08667</v>
      </c>
      <c r="DQ999" s="4">
        <f t="shared" si="115"/>
        <v>-2.9999999999974492E-5</v>
      </c>
      <c r="DR999" s="4">
        <f t="shared" si="114"/>
        <v>0</v>
      </c>
      <c r="DS999" s="4">
        <f t="shared" si="116"/>
        <v>2.9999999999974492E-5</v>
      </c>
      <c r="DT999" s="4">
        <f t="shared" si="117"/>
        <v>2.6999999999999247E-4</v>
      </c>
      <c r="DU999" s="5">
        <f t="shared" si="118"/>
        <v>1.8000000000006899E-4</v>
      </c>
      <c r="DV999" s="4">
        <f t="shared" si="119"/>
        <v>1.4999999999993832</v>
      </c>
      <c r="DW999" s="4">
        <f t="shared" si="120"/>
        <v>59.999999999990131</v>
      </c>
      <c r="DX999">
        <v>1.0867199999999999</v>
      </c>
    </row>
    <row r="1000" spans="1:128" ht="15.75" thickBot="1">
      <c r="A1000">
        <v>1.0855699999999999</v>
      </c>
      <c r="B1000">
        <v>1.08552</v>
      </c>
      <c r="C1000">
        <v>1.08548</v>
      </c>
      <c r="D1000">
        <v>1.0857000000000001</v>
      </c>
      <c r="E1000">
        <v>1.0857300000000001</v>
      </c>
      <c r="F1000">
        <v>1.0857699999999999</v>
      </c>
      <c r="G1000">
        <v>1.0857600000000001</v>
      </c>
      <c r="H1000">
        <v>1.0858099999999999</v>
      </c>
      <c r="I1000">
        <v>1.0859000000000001</v>
      </c>
      <c r="J1000">
        <v>1.08586</v>
      </c>
      <c r="K1000">
        <v>1.08582</v>
      </c>
      <c r="L1000">
        <v>1.0857600000000001</v>
      </c>
      <c r="M1000">
        <v>1.0858099999999999</v>
      </c>
      <c r="N1000">
        <v>1.0858300000000001</v>
      </c>
      <c r="O1000">
        <v>1.0859799999999999</v>
      </c>
      <c r="P1000">
        <v>1.0860799999999999</v>
      </c>
      <c r="Q1000">
        <v>1.0859099999999999</v>
      </c>
      <c r="R1000">
        <v>1.08589</v>
      </c>
      <c r="S1000">
        <v>1.0859000000000001</v>
      </c>
      <c r="T1000">
        <v>1.0859000000000001</v>
      </c>
      <c r="U1000">
        <v>1.08586</v>
      </c>
      <c r="V1000">
        <v>1.0858399999999999</v>
      </c>
      <c r="W1000">
        <v>1.08585</v>
      </c>
      <c r="X1000">
        <v>1.08585</v>
      </c>
      <c r="Y1000">
        <v>1.0857600000000001</v>
      </c>
      <c r="Z1000">
        <v>1.08571</v>
      </c>
      <c r="AA1000">
        <v>1.0856699999999999</v>
      </c>
      <c r="AB1000">
        <v>1.0855900000000001</v>
      </c>
      <c r="AC1000">
        <v>1.0856300000000001</v>
      </c>
      <c r="AD1000">
        <v>1.08571</v>
      </c>
      <c r="AE1000">
        <v>1.08585</v>
      </c>
      <c r="AF1000">
        <v>1.0858000000000001</v>
      </c>
      <c r="AG1000">
        <v>1.0859300000000001</v>
      </c>
      <c r="AH1000">
        <v>1.0860300000000001</v>
      </c>
      <c r="AI1000">
        <v>1.0860799999999999</v>
      </c>
      <c r="AJ1000">
        <v>1.0860099999999999</v>
      </c>
      <c r="AK1000">
        <v>1.0860000000000001</v>
      </c>
      <c r="AL1000">
        <v>1.08609</v>
      </c>
      <c r="AM1000">
        <v>1.08632</v>
      </c>
      <c r="AN1000">
        <v>1.0862499999999999</v>
      </c>
      <c r="AO1000">
        <v>1.0863499999999999</v>
      </c>
      <c r="AP1000">
        <v>1.0864</v>
      </c>
      <c r="AQ1000">
        <v>1.08636</v>
      </c>
      <c r="AR1000">
        <v>1.08633</v>
      </c>
      <c r="AS1000">
        <v>1.0863</v>
      </c>
      <c r="AT1000">
        <v>1.08629</v>
      </c>
      <c r="AU1000">
        <v>1.0863</v>
      </c>
      <c r="AV1000">
        <v>1.08629</v>
      </c>
      <c r="AW1000">
        <v>1.08633</v>
      </c>
      <c r="AX1000">
        <v>1.0862499999999999</v>
      </c>
      <c r="AY1000">
        <v>1.0862400000000001</v>
      </c>
      <c r="AZ1000">
        <v>1.0863499999999999</v>
      </c>
      <c r="BA1000">
        <v>1.0863</v>
      </c>
      <c r="BB1000">
        <v>1.0863499999999999</v>
      </c>
      <c r="BC1000">
        <v>1.0864499999999999</v>
      </c>
      <c r="BD1000">
        <v>1.08656</v>
      </c>
      <c r="BE1000">
        <v>1.0865199999999999</v>
      </c>
      <c r="BF1000">
        <v>1.0865499999999999</v>
      </c>
      <c r="BG1000">
        <v>1.0865199999999999</v>
      </c>
      <c r="BH1000">
        <v>1.0865100000000001</v>
      </c>
      <c r="BI1000">
        <v>1.0865800000000001</v>
      </c>
      <c r="BJ1000">
        <v>1.0866100000000001</v>
      </c>
      <c r="BK1000">
        <v>1.0867</v>
      </c>
      <c r="BL1000">
        <v>1.0868500000000001</v>
      </c>
      <c r="BM1000">
        <v>1.0869500000000001</v>
      </c>
      <c r="BN1000">
        <v>1.0868199999999999</v>
      </c>
      <c r="BO1000">
        <v>1.0868599999999999</v>
      </c>
      <c r="BP1000">
        <v>1.08687</v>
      </c>
      <c r="BQ1000">
        <v>1.08687</v>
      </c>
      <c r="BR1000">
        <v>1.0868500000000001</v>
      </c>
      <c r="BS1000">
        <v>1.0869200000000001</v>
      </c>
      <c r="BT1000">
        <v>1.0868899999999999</v>
      </c>
      <c r="BU1000">
        <v>1.0869599999999999</v>
      </c>
      <c r="BV1000">
        <v>1.08691</v>
      </c>
      <c r="BW1000">
        <v>1.0869200000000001</v>
      </c>
      <c r="BX1000">
        <v>1.08684</v>
      </c>
      <c r="BY1000">
        <v>1.08697</v>
      </c>
      <c r="BZ1000">
        <v>1.08694</v>
      </c>
      <c r="CA1000">
        <v>1.08666</v>
      </c>
      <c r="CB1000">
        <v>1.0867800000000001</v>
      </c>
      <c r="CC1000">
        <v>1.0868</v>
      </c>
      <c r="CD1000">
        <v>1.0868500000000001</v>
      </c>
      <c r="CE1000">
        <v>1.0868599999999999</v>
      </c>
      <c r="CF1000">
        <v>1.08691</v>
      </c>
      <c r="CG1000">
        <v>1.0868500000000001</v>
      </c>
      <c r="CH1000">
        <v>1.0868100000000001</v>
      </c>
      <c r="CI1000">
        <v>1.08674</v>
      </c>
      <c r="CJ1000">
        <v>1.0867100000000001</v>
      </c>
      <c r="CK1000">
        <v>1.0866199999999999</v>
      </c>
      <c r="CL1000">
        <v>1.0865800000000001</v>
      </c>
      <c r="CM1000">
        <v>1.0865800000000001</v>
      </c>
      <c r="CN1000">
        <v>1.08657</v>
      </c>
      <c r="CO1000">
        <v>1.0865800000000001</v>
      </c>
      <c r="CP1000">
        <v>1.08656</v>
      </c>
      <c r="CQ1000">
        <v>1.0865800000000001</v>
      </c>
      <c r="CR1000">
        <v>1.0865100000000001</v>
      </c>
      <c r="CS1000">
        <v>1.08663</v>
      </c>
      <c r="CT1000">
        <v>1.0865800000000001</v>
      </c>
      <c r="CU1000">
        <v>1.0865800000000001</v>
      </c>
      <c r="CV1000">
        <v>1.0866199999999999</v>
      </c>
      <c r="CW1000">
        <v>1.0866199999999999</v>
      </c>
      <c r="CX1000">
        <v>1.0865800000000001</v>
      </c>
      <c r="CY1000">
        <v>1.0865800000000001</v>
      </c>
      <c r="CZ1000">
        <v>1.08666</v>
      </c>
      <c r="DA1000">
        <v>1.08666</v>
      </c>
      <c r="DB1000">
        <v>1.0866199999999999</v>
      </c>
      <c r="DC1000">
        <v>1.08666</v>
      </c>
      <c r="DD1000">
        <v>1.08667</v>
      </c>
      <c r="DE1000">
        <v>1.08663</v>
      </c>
      <c r="DF1000">
        <v>1.08667</v>
      </c>
      <c r="DG1000">
        <v>1.08666</v>
      </c>
      <c r="DH1000">
        <v>1.08666</v>
      </c>
      <c r="DI1000">
        <v>1.0866</v>
      </c>
      <c r="DJ1000">
        <v>1.0866100000000001</v>
      </c>
      <c r="DK1000">
        <v>1.0866100000000001</v>
      </c>
      <c r="DL1000">
        <v>1.0866100000000001</v>
      </c>
      <c r="DM1000">
        <v>1.0866499999999999</v>
      </c>
      <c r="DN1000">
        <v>1.0867</v>
      </c>
      <c r="DO1000">
        <v>1.08667</v>
      </c>
      <c r="DP1000">
        <v>1.08666</v>
      </c>
      <c r="DQ1000" s="4">
        <f t="shared" si="115"/>
        <v>-1.0000000000065512E-5</v>
      </c>
      <c r="DR1000" s="4">
        <f t="shared" si="114"/>
        <v>0</v>
      </c>
      <c r="DS1000" s="4">
        <f t="shared" si="116"/>
        <v>1.0000000000065512E-5</v>
      </c>
      <c r="DT1000" s="4">
        <f t="shared" si="117"/>
        <v>1.9000000000013451E-4</v>
      </c>
      <c r="DU1000" s="5">
        <f t="shared" si="118"/>
        <v>1.9000000000013451E-4</v>
      </c>
      <c r="DV1000" s="4">
        <f t="shared" si="119"/>
        <v>1</v>
      </c>
      <c r="DW1000" s="4">
        <f t="shared" si="120"/>
        <v>50</v>
      </c>
      <c r="DX1000">
        <v>1.0867100000000001</v>
      </c>
    </row>
    <row r="1001" spans="1:128" ht="15.75" thickBot="1">
      <c r="A1001">
        <v>1.08552</v>
      </c>
      <c r="B1001">
        <v>1.08548</v>
      </c>
      <c r="C1001">
        <v>1.0857000000000001</v>
      </c>
      <c r="D1001">
        <v>1.0857300000000001</v>
      </c>
      <c r="E1001">
        <v>1.0857699999999999</v>
      </c>
      <c r="F1001">
        <v>1.0857600000000001</v>
      </c>
      <c r="G1001">
        <v>1.0858099999999999</v>
      </c>
      <c r="H1001">
        <v>1.0859000000000001</v>
      </c>
      <c r="I1001">
        <v>1.08586</v>
      </c>
      <c r="J1001">
        <v>1.08582</v>
      </c>
      <c r="K1001">
        <v>1.0857600000000001</v>
      </c>
      <c r="L1001">
        <v>1.0858099999999999</v>
      </c>
      <c r="M1001">
        <v>1.0858300000000001</v>
      </c>
      <c r="N1001">
        <v>1.0859799999999999</v>
      </c>
      <c r="O1001">
        <v>1.0860799999999999</v>
      </c>
      <c r="P1001">
        <v>1.0859099999999999</v>
      </c>
      <c r="Q1001">
        <v>1.08589</v>
      </c>
      <c r="R1001">
        <v>1.0859000000000001</v>
      </c>
      <c r="S1001">
        <v>1.0859000000000001</v>
      </c>
      <c r="T1001">
        <v>1.08586</v>
      </c>
      <c r="U1001">
        <v>1.0858399999999999</v>
      </c>
      <c r="V1001">
        <v>1.08585</v>
      </c>
      <c r="W1001">
        <v>1.08585</v>
      </c>
      <c r="X1001">
        <v>1.0857600000000001</v>
      </c>
      <c r="Y1001">
        <v>1.08571</v>
      </c>
      <c r="Z1001">
        <v>1.0856699999999999</v>
      </c>
      <c r="AA1001">
        <v>1.0855900000000001</v>
      </c>
      <c r="AB1001">
        <v>1.0856300000000001</v>
      </c>
      <c r="AC1001">
        <v>1.08571</v>
      </c>
      <c r="AD1001">
        <v>1.08585</v>
      </c>
      <c r="AE1001">
        <v>1.0858000000000001</v>
      </c>
      <c r="AF1001">
        <v>1.0859300000000001</v>
      </c>
      <c r="AG1001">
        <v>1.0860300000000001</v>
      </c>
      <c r="AH1001">
        <v>1.0860799999999999</v>
      </c>
      <c r="AI1001">
        <v>1.0860099999999999</v>
      </c>
      <c r="AJ1001">
        <v>1.0860000000000001</v>
      </c>
      <c r="AK1001">
        <v>1.08609</v>
      </c>
      <c r="AL1001">
        <v>1.08632</v>
      </c>
      <c r="AM1001">
        <v>1.0862499999999999</v>
      </c>
      <c r="AN1001">
        <v>1.0863499999999999</v>
      </c>
      <c r="AO1001">
        <v>1.0864</v>
      </c>
      <c r="AP1001">
        <v>1.08636</v>
      </c>
      <c r="AQ1001">
        <v>1.08633</v>
      </c>
      <c r="AR1001">
        <v>1.0863</v>
      </c>
      <c r="AS1001">
        <v>1.08629</v>
      </c>
      <c r="AT1001">
        <v>1.0863</v>
      </c>
      <c r="AU1001">
        <v>1.08629</v>
      </c>
      <c r="AV1001">
        <v>1.08633</v>
      </c>
      <c r="AW1001">
        <v>1.0862499999999999</v>
      </c>
      <c r="AX1001">
        <v>1.0862400000000001</v>
      </c>
      <c r="AY1001">
        <v>1.0863499999999999</v>
      </c>
      <c r="AZ1001">
        <v>1.0863</v>
      </c>
      <c r="BA1001">
        <v>1.0863499999999999</v>
      </c>
      <c r="BB1001">
        <v>1.0864499999999999</v>
      </c>
      <c r="BC1001">
        <v>1.08656</v>
      </c>
      <c r="BD1001">
        <v>1.0865199999999999</v>
      </c>
      <c r="BE1001">
        <v>1.0865499999999999</v>
      </c>
      <c r="BF1001">
        <v>1.0865199999999999</v>
      </c>
      <c r="BG1001">
        <v>1.0865100000000001</v>
      </c>
      <c r="BH1001">
        <v>1.0865800000000001</v>
      </c>
      <c r="BI1001">
        <v>1.0866100000000001</v>
      </c>
      <c r="BJ1001">
        <v>1.0867</v>
      </c>
      <c r="BK1001">
        <v>1.0868500000000001</v>
      </c>
      <c r="BL1001">
        <v>1.0869500000000001</v>
      </c>
      <c r="BM1001">
        <v>1.0868199999999999</v>
      </c>
      <c r="BN1001">
        <v>1.0868599999999999</v>
      </c>
      <c r="BO1001">
        <v>1.08687</v>
      </c>
      <c r="BP1001">
        <v>1.08687</v>
      </c>
      <c r="BQ1001">
        <v>1.0868500000000001</v>
      </c>
      <c r="BR1001">
        <v>1.0869200000000001</v>
      </c>
      <c r="BS1001">
        <v>1.0868899999999999</v>
      </c>
      <c r="BT1001">
        <v>1.0869599999999999</v>
      </c>
      <c r="BU1001">
        <v>1.08691</v>
      </c>
      <c r="BV1001">
        <v>1.0869200000000001</v>
      </c>
      <c r="BW1001">
        <v>1.08684</v>
      </c>
      <c r="BX1001">
        <v>1.08697</v>
      </c>
      <c r="BY1001">
        <v>1.08694</v>
      </c>
      <c r="BZ1001">
        <v>1.08666</v>
      </c>
      <c r="CA1001">
        <v>1.0867800000000001</v>
      </c>
      <c r="CB1001">
        <v>1.0868</v>
      </c>
      <c r="CC1001">
        <v>1.0868500000000001</v>
      </c>
      <c r="CD1001">
        <v>1.0868599999999999</v>
      </c>
      <c r="CE1001">
        <v>1.08691</v>
      </c>
      <c r="CF1001">
        <v>1.0868500000000001</v>
      </c>
      <c r="CG1001">
        <v>1.0868100000000001</v>
      </c>
      <c r="CH1001">
        <v>1.08674</v>
      </c>
      <c r="CI1001">
        <v>1.0867100000000001</v>
      </c>
      <c r="CJ1001">
        <v>1.0866199999999999</v>
      </c>
      <c r="CK1001">
        <v>1.0865800000000001</v>
      </c>
      <c r="CL1001">
        <v>1.0865800000000001</v>
      </c>
      <c r="CM1001">
        <v>1.08657</v>
      </c>
      <c r="CN1001">
        <v>1.0865800000000001</v>
      </c>
      <c r="CO1001">
        <v>1.08656</v>
      </c>
      <c r="CP1001">
        <v>1.0865800000000001</v>
      </c>
      <c r="CQ1001">
        <v>1.0865100000000001</v>
      </c>
      <c r="CR1001">
        <v>1.08663</v>
      </c>
      <c r="CS1001">
        <v>1.0865800000000001</v>
      </c>
      <c r="CT1001">
        <v>1.0865800000000001</v>
      </c>
      <c r="CU1001">
        <v>1.0866199999999999</v>
      </c>
      <c r="CV1001">
        <v>1.0866199999999999</v>
      </c>
      <c r="CW1001">
        <v>1.0865800000000001</v>
      </c>
      <c r="CX1001">
        <v>1.0865800000000001</v>
      </c>
      <c r="CY1001">
        <v>1.08666</v>
      </c>
      <c r="CZ1001">
        <v>1.08666</v>
      </c>
      <c r="DA1001">
        <v>1.0866199999999999</v>
      </c>
      <c r="DB1001">
        <v>1.08666</v>
      </c>
      <c r="DC1001">
        <v>1.08667</v>
      </c>
      <c r="DD1001">
        <v>1.08663</v>
      </c>
      <c r="DE1001">
        <v>1.08667</v>
      </c>
      <c r="DF1001">
        <v>1.08666</v>
      </c>
      <c r="DG1001">
        <v>1.08666</v>
      </c>
      <c r="DH1001">
        <v>1.0866</v>
      </c>
      <c r="DI1001">
        <v>1.0866100000000001</v>
      </c>
      <c r="DJ1001">
        <v>1.0866100000000001</v>
      </c>
      <c r="DK1001">
        <v>1.0866100000000001</v>
      </c>
      <c r="DL1001">
        <v>1.0866499999999999</v>
      </c>
      <c r="DM1001">
        <v>1.0867</v>
      </c>
      <c r="DN1001">
        <v>1.08667</v>
      </c>
      <c r="DO1001">
        <v>1.08666</v>
      </c>
      <c r="DP1001">
        <v>1.0866100000000001</v>
      </c>
      <c r="DQ1001" s="4">
        <f t="shared" si="115"/>
        <v>-4.9999999999883471E-5</v>
      </c>
      <c r="DR1001" s="4">
        <f t="shared" si="114"/>
        <v>0</v>
      </c>
      <c r="DS1001" s="4">
        <f t="shared" si="116"/>
        <v>4.9999999999883471E-5</v>
      </c>
      <c r="DT1001" s="4">
        <f t="shared" si="117"/>
        <v>1.9000000000013451E-4</v>
      </c>
      <c r="DU1001" s="5">
        <f t="shared" si="118"/>
        <v>1.9999999999997797E-4</v>
      </c>
      <c r="DV1001" s="4">
        <f t="shared" si="119"/>
        <v>0.95000000000077711</v>
      </c>
      <c r="DW1001" s="4">
        <f t="shared" si="120"/>
        <v>48.717948717969158</v>
      </c>
      <c r="DX1001">
        <v>1.0867100000000001</v>
      </c>
    </row>
    <row r="1002" spans="1:128" ht="15.75" thickBot="1">
      <c r="A1002">
        <v>1.08548</v>
      </c>
      <c r="B1002">
        <v>1.0857000000000001</v>
      </c>
      <c r="C1002">
        <v>1.0857300000000001</v>
      </c>
      <c r="D1002">
        <v>1.0857699999999999</v>
      </c>
      <c r="E1002">
        <v>1.0857600000000001</v>
      </c>
      <c r="F1002">
        <v>1.0858099999999999</v>
      </c>
      <c r="G1002">
        <v>1.0859000000000001</v>
      </c>
      <c r="H1002">
        <v>1.08586</v>
      </c>
      <c r="I1002">
        <v>1.08582</v>
      </c>
      <c r="J1002">
        <v>1.0857600000000001</v>
      </c>
      <c r="K1002">
        <v>1.0858099999999999</v>
      </c>
      <c r="L1002">
        <v>1.0858300000000001</v>
      </c>
      <c r="M1002">
        <v>1.0859799999999999</v>
      </c>
      <c r="N1002">
        <v>1.0860799999999999</v>
      </c>
      <c r="O1002">
        <v>1.0859099999999999</v>
      </c>
      <c r="P1002">
        <v>1.08589</v>
      </c>
      <c r="Q1002">
        <v>1.0859000000000001</v>
      </c>
      <c r="R1002">
        <v>1.0859000000000001</v>
      </c>
      <c r="S1002">
        <v>1.08586</v>
      </c>
      <c r="T1002">
        <v>1.0858399999999999</v>
      </c>
      <c r="U1002">
        <v>1.08585</v>
      </c>
      <c r="V1002">
        <v>1.08585</v>
      </c>
      <c r="W1002">
        <v>1.0857600000000001</v>
      </c>
      <c r="X1002">
        <v>1.08571</v>
      </c>
      <c r="Y1002">
        <v>1.0856699999999999</v>
      </c>
      <c r="Z1002">
        <v>1.0855900000000001</v>
      </c>
      <c r="AA1002">
        <v>1.0856300000000001</v>
      </c>
      <c r="AB1002">
        <v>1.08571</v>
      </c>
      <c r="AC1002">
        <v>1.08585</v>
      </c>
      <c r="AD1002">
        <v>1.0858000000000001</v>
      </c>
      <c r="AE1002">
        <v>1.0859300000000001</v>
      </c>
      <c r="AF1002">
        <v>1.0860300000000001</v>
      </c>
      <c r="AG1002">
        <v>1.0860799999999999</v>
      </c>
      <c r="AH1002">
        <v>1.0860099999999999</v>
      </c>
      <c r="AI1002">
        <v>1.0860000000000001</v>
      </c>
      <c r="AJ1002">
        <v>1.08609</v>
      </c>
      <c r="AK1002">
        <v>1.08632</v>
      </c>
      <c r="AL1002">
        <v>1.0862499999999999</v>
      </c>
      <c r="AM1002">
        <v>1.0863499999999999</v>
      </c>
      <c r="AN1002">
        <v>1.0864</v>
      </c>
      <c r="AO1002">
        <v>1.08636</v>
      </c>
      <c r="AP1002">
        <v>1.08633</v>
      </c>
      <c r="AQ1002">
        <v>1.0863</v>
      </c>
      <c r="AR1002">
        <v>1.08629</v>
      </c>
      <c r="AS1002">
        <v>1.0863</v>
      </c>
      <c r="AT1002">
        <v>1.08629</v>
      </c>
      <c r="AU1002">
        <v>1.08633</v>
      </c>
      <c r="AV1002">
        <v>1.0862499999999999</v>
      </c>
      <c r="AW1002">
        <v>1.0862400000000001</v>
      </c>
      <c r="AX1002">
        <v>1.0863499999999999</v>
      </c>
      <c r="AY1002">
        <v>1.0863</v>
      </c>
      <c r="AZ1002">
        <v>1.0863499999999999</v>
      </c>
      <c r="BA1002">
        <v>1.0864499999999999</v>
      </c>
      <c r="BB1002">
        <v>1.08656</v>
      </c>
      <c r="BC1002">
        <v>1.0865199999999999</v>
      </c>
      <c r="BD1002">
        <v>1.0865499999999999</v>
      </c>
      <c r="BE1002">
        <v>1.0865199999999999</v>
      </c>
      <c r="BF1002">
        <v>1.0865100000000001</v>
      </c>
      <c r="BG1002">
        <v>1.0865800000000001</v>
      </c>
      <c r="BH1002">
        <v>1.0866100000000001</v>
      </c>
      <c r="BI1002">
        <v>1.0867</v>
      </c>
      <c r="BJ1002">
        <v>1.0868500000000001</v>
      </c>
      <c r="BK1002">
        <v>1.0869500000000001</v>
      </c>
      <c r="BL1002">
        <v>1.0868199999999999</v>
      </c>
      <c r="BM1002">
        <v>1.0868599999999999</v>
      </c>
      <c r="BN1002">
        <v>1.08687</v>
      </c>
      <c r="BO1002">
        <v>1.08687</v>
      </c>
      <c r="BP1002">
        <v>1.0868500000000001</v>
      </c>
      <c r="BQ1002">
        <v>1.0869200000000001</v>
      </c>
      <c r="BR1002">
        <v>1.0868899999999999</v>
      </c>
      <c r="BS1002">
        <v>1.0869599999999999</v>
      </c>
      <c r="BT1002">
        <v>1.08691</v>
      </c>
      <c r="BU1002">
        <v>1.0869200000000001</v>
      </c>
      <c r="BV1002">
        <v>1.08684</v>
      </c>
      <c r="BW1002">
        <v>1.08697</v>
      </c>
      <c r="BX1002">
        <v>1.08694</v>
      </c>
      <c r="BY1002">
        <v>1.08666</v>
      </c>
      <c r="BZ1002">
        <v>1.0867800000000001</v>
      </c>
      <c r="CA1002">
        <v>1.0868</v>
      </c>
      <c r="CB1002">
        <v>1.0868500000000001</v>
      </c>
      <c r="CC1002">
        <v>1.0868599999999999</v>
      </c>
      <c r="CD1002">
        <v>1.08691</v>
      </c>
      <c r="CE1002">
        <v>1.0868500000000001</v>
      </c>
      <c r="CF1002">
        <v>1.0868100000000001</v>
      </c>
      <c r="CG1002">
        <v>1.08674</v>
      </c>
      <c r="CH1002">
        <v>1.0867100000000001</v>
      </c>
      <c r="CI1002">
        <v>1.0866199999999999</v>
      </c>
      <c r="CJ1002">
        <v>1.0865800000000001</v>
      </c>
      <c r="CK1002">
        <v>1.0865800000000001</v>
      </c>
      <c r="CL1002">
        <v>1.08657</v>
      </c>
      <c r="CM1002">
        <v>1.0865800000000001</v>
      </c>
      <c r="CN1002">
        <v>1.08656</v>
      </c>
      <c r="CO1002">
        <v>1.0865800000000001</v>
      </c>
      <c r="CP1002">
        <v>1.0865100000000001</v>
      </c>
      <c r="CQ1002">
        <v>1.08663</v>
      </c>
      <c r="CR1002">
        <v>1.0865800000000001</v>
      </c>
      <c r="CS1002">
        <v>1.0865800000000001</v>
      </c>
      <c r="CT1002">
        <v>1.0866199999999999</v>
      </c>
      <c r="CU1002">
        <v>1.0866199999999999</v>
      </c>
      <c r="CV1002">
        <v>1.0865800000000001</v>
      </c>
      <c r="CW1002">
        <v>1.0865800000000001</v>
      </c>
      <c r="CX1002">
        <v>1.08666</v>
      </c>
      <c r="CY1002">
        <v>1.08666</v>
      </c>
      <c r="CZ1002">
        <v>1.0866199999999999</v>
      </c>
      <c r="DA1002">
        <v>1.08666</v>
      </c>
      <c r="DB1002">
        <v>1.08667</v>
      </c>
      <c r="DC1002">
        <v>1.08663</v>
      </c>
      <c r="DD1002">
        <v>1.08667</v>
      </c>
      <c r="DE1002">
        <v>1.08666</v>
      </c>
      <c r="DF1002">
        <v>1.08666</v>
      </c>
      <c r="DG1002">
        <v>1.0866</v>
      </c>
      <c r="DH1002">
        <v>1.0866100000000001</v>
      </c>
      <c r="DI1002">
        <v>1.0866100000000001</v>
      </c>
      <c r="DJ1002">
        <v>1.0866100000000001</v>
      </c>
      <c r="DK1002">
        <v>1.0866499999999999</v>
      </c>
      <c r="DL1002">
        <v>1.0867</v>
      </c>
      <c r="DM1002">
        <v>1.08667</v>
      </c>
      <c r="DN1002">
        <v>1.08666</v>
      </c>
      <c r="DO1002">
        <v>1.0866100000000001</v>
      </c>
      <c r="DP1002">
        <v>1.0866100000000001</v>
      </c>
      <c r="DQ1002" s="4">
        <f t="shared" si="115"/>
        <v>0</v>
      </c>
      <c r="DR1002" s="4">
        <f t="shared" si="114"/>
        <v>0</v>
      </c>
      <c r="DS1002" s="4">
        <f t="shared" si="116"/>
        <v>0</v>
      </c>
      <c r="DT1002" s="4">
        <f t="shared" si="117"/>
        <v>1.500000000000945E-4</v>
      </c>
      <c r="DU1002" s="5">
        <f t="shared" si="118"/>
        <v>1.9999999999997797E-4</v>
      </c>
      <c r="DV1002" s="4">
        <f t="shared" si="119"/>
        <v>0.75000000000055511</v>
      </c>
      <c r="DW1002" s="4">
        <f t="shared" si="120"/>
        <v>42.85714285716098</v>
      </c>
      <c r="DX1002">
        <v>1.08663</v>
      </c>
    </row>
    <row r="1003" spans="1:128" ht="15.75" thickBot="1">
      <c r="A1003">
        <v>1.0857000000000001</v>
      </c>
      <c r="B1003">
        <v>1.0857300000000001</v>
      </c>
      <c r="C1003">
        <v>1.0857699999999999</v>
      </c>
      <c r="D1003">
        <v>1.0857600000000001</v>
      </c>
      <c r="E1003">
        <v>1.0858099999999999</v>
      </c>
      <c r="F1003">
        <v>1.0859000000000001</v>
      </c>
      <c r="G1003">
        <v>1.08586</v>
      </c>
      <c r="H1003">
        <v>1.08582</v>
      </c>
      <c r="I1003">
        <v>1.0857600000000001</v>
      </c>
      <c r="J1003">
        <v>1.0858099999999999</v>
      </c>
      <c r="K1003">
        <v>1.0858300000000001</v>
      </c>
      <c r="L1003">
        <v>1.0859799999999999</v>
      </c>
      <c r="M1003">
        <v>1.0860799999999999</v>
      </c>
      <c r="N1003">
        <v>1.0859099999999999</v>
      </c>
      <c r="O1003">
        <v>1.08589</v>
      </c>
      <c r="P1003">
        <v>1.0859000000000001</v>
      </c>
      <c r="Q1003">
        <v>1.0859000000000001</v>
      </c>
      <c r="R1003">
        <v>1.08586</v>
      </c>
      <c r="S1003">
        <v>1.0858399999999999</v>
      </c>
      <c r="T1003">
        <v>1.08585</v>
      </c>
      <c r="U1003">
        <v>1.08585</v>
      </c>
      <c r="V1003">
        <v>1.0857600000000001</v>
      </c>
      <c r="W1003">
        <v>1.08571</v>
      </c>
      <c r="X1003">
        <v>1.0856699999999999</v>
      </c>
      <c r="Y1003">
        <v>1.0855900000000001</v>
      </c>
      <c r="Z1003">
        <v>1.0856300000000001</v>
      </c>
      <c r="AA1003">
        <v>1.08571</v>
      </c>
      <c r="AB1003">
        <v>1.08585</v>
      </c>
      <c r="AC1003">
        <v>1.0858000000000001</v>
      </c>
      <c r="AD1003">
        <v>1.0859300000000001</v>
      </c>
      <c r="AE1003">
        <v>1.0860300000000001</v>
      </c>
      <c r="AF1003">
        <v>1.0860799999999999</v>
      </c>
      <c r="AG1003">
        <v>1.0860099999999999</v>
      </c>
      <c r="AH1003">
        <v>1.0860000000000001</v>
      </c>
      <c r="AI1003">
        <v>1.08609</v>
      </c>
      <c r="AJ1003">
        <v>1.08632</v>
      </c>
      <c r="AK1003">
        <v>1.0862499999999999</v>
      </c>
      <c r="AL1003">
        <v>1.0863499999999999</v>
      </c>
      <c r="AM1003">
        <v>1.0864</v>
      </c>
      <c r="AN1003">
        <v>1.08636</v>
      </c>
      <c r="AO1003">
        <v>1.08633</v>
      </c>
      <c r="AP1003">
        <v>1.0863</v>
      </c>
      <c r="AQ1003">
        <v>1.08629</v>
      </c>
      <c r="AR1003">
        <v>1.0863</v>
      </c>
      <c r="AS1003">
        <v>1.08629</v>
      </c>
      <c r="AT1003">
        <v>1.08633</v>
      </c>
      <c r="AU1003">
        <v>1.0862499999999999</v>
      </c>
      <c r="AV1003">
        <v>1.0862400000000001</v>
      </c>
      <c r="AW1003">
        <v>1.0863499999999999</v>
      </c>
      <c r="AX1003">
        <v>1.0863</v>
      </c>
      <c r="AY1003">
        <v>1.0863499999999999</v>
      </c>
      <c r="AZ1003">
        <v>1.0864499999999999</v>
      </c>
      <c r="BA1003">
        <v>1.08656</v>
      </c>
      <c r="BB1003">
        <v>1.0865199999999999</v>
      </c>
      <c r="BC1003">
        <v>1.0865499999999999</v>
      </c>
      <c r="BD1003">
        <v>1.0865199999999999</v>
      </c>
      <c r="BE1003">
        <v>1.0865100000000001</v>
      </c>
      <c r="BF1003">
        <v>1.0865800000000001</v>
      </c>
      <c r="BG1003">
        <v>1.0866100000000001</v>
      </c>
      <c r="BH1003">
        <v>1.0867</v>
      </c>
      <c r="BI1003">
        <v>1.0868500000000001</v>
      </c>
      <c r="BJ1003">
        <v>1.0869500000000001</v>
      </c>
      <c r="BK1003">
        <v>1.0868199999999999</v>
      </c>
      <c r="BL1003">
        <v>1.0868599999999999</v>
      </c>
      <c r="BM1003">
        <v>1.08687</v>
      </c>
      <c r="BN1003">
        <v>1.08687</v>
      </c>
      <c r="BO1003">
        <v>1.0868500000000001</v>
      </c>
      <c r="BP1003">
        <v>1.0869200000000001</v>
      </c>
      <c r="BQ1003">
        <v>1.0868899999999999</v>
      </c>
      <c r="BR1003">
        <v>1.0869599999999999</v>
      </c>
      <c r="BS1003">
        <v>1.08691</v>
      </c>
      <c r="BT1003">
        <v>1.0869200000000001</v>
      </c>
      <c r="BU1003">
        <v>1.08684</v>
      </c>
      <c r="BV1003">
        <v>1.08697</v>
      </c>
      <c r="BW1003">
        <v>1.08694</v>
      </c>
      <c r="BX1003">
        <v>1.08666</v>
      </c>
      <c r="BY1003">
        <v>1.0867800000000001</v>
      </c>
      <c r="BZ1003">
        <v>1.0868</v>
      </c>
      <c r="CA1003">
        <v>1.0868500000000001</v>
      </c>
      <c r="CB1003">
        <v>1.0868599999999999</v>
      </c>
      <c r="CC1003">
        <v>1.08691</v>
      </c>
      <c r="CD1003">
        <v>1.0868500000000001</v>
      </c>
      <c r="CE1003">
        <v>1.0868100000000001</v>
      </c>
      <c r="CF1003">
        <v>1.08674</v>
      </c>
      <c r="CG1003">
        <v>1.0867100000000001</v>
      </c>
      <c r="CH1003">
        <v>1.0866199999999999</v>
      </c>
      <c r="CI1003">
        <v>1.0865800000000001</v>
      </c>
      <c r="CJ1003">
        <v>1.0865800000000001</v>
      </c>
      <c r="CK1003">
        <v>1.08657</v>
      </c>
      <c r="CL1003">
        <v>1.0865800000000001</v>
      </c>
      <c r="CM1003">
        <v>1.08656</v>
      </c>
      <c r="CN1003">
        <v>1.0865800000000001</v>
      </c>
      <c r="CO1003">
        <v>1.0865100000000001</v>
      </c>
      <c r="CP1003">
        <v>1.08663</v>
      </c>
      <c r="CQ1003">
        <v>1.0865800000000001</v>
      </c>
      <c r="CR1003">
        <v>1.0865800000000001</v>
      </c>
      <c r="CS1003">
        <v>1.0866199999999999</v>
      </c>
      <c r="CT1003">
        <v>1.0866199999999999</v>
      </c>
      <c r="CU1003">
        <v>1.0865800000000001</v>
      </c>
      <c r="CV1003">
        <v>1.0865800000000001</v>
      </c>
      <c r="CW1003">
        <v>1.08666</v>
      </c>
      <c r="CX1003">
        <v>1.08666</v>
      </c>
      <c r="CY1003">
        <v>1.0866199999999999</v>
      </c>
      <c r="CZ1003">
        <v>1.08666</v>
      </c>
      <c r="DA1003">
        <v>1.08667</v>
      </c>
      <c r="DB1003">
        <v>1.08663</v>
      </c>
      <c r="DC1003">
        <v>1.08667</v>
      </c>
      <c r="DD1003">
        <v>1.08666</v>
      </c>
      <c r="DE1003">
        <v>1.08666</v>
      </c>
      <c r="DF1003">
        <v>1.0866</v>
      </c>
      <c r="DG1003">
        <v>1.0866100000000001</v>
      </c>
      <c r="DH1003">
        <v>1.0866100000000001</v>
      </c>
      <c r="DI1003">
        <v>1.0866100000000001</v>
      </c>
      <c r="DJ1003">
        <v>1.0866499999999999</v>
      </c>
      <c r="DK1003">
        <v>1.0867</v>
      </c>
      <c r="DL1003">
        <v>1.08667</v>
      </c>
      <c r="DM1003">
        <v>1.08666</v>
      </c>
      <c r="DN1003">
        <v>1.0866100000000001</v>
      </c>
      <c r="DO1003">
        <v>1.0866100000000001</v>
      </c>
      <c r="DP1003">
        <v>1.0866100000000001</v>
      </c>
      <c r="DQ1003" s="4">
        <f t="shared" si="115"/>
        <v>0</v>
      </c>
      <c r="DR1003" s="4">
        <f t="shared" si="114"/>
        <v>0</v>
      </c>
      <c r="DS1003" s="4">
        <f t="shared" si="116"/>
        <v>0</v>
      </c>
      <c r="DT1003" s="4">
        <f t="shared" si="117"/>
        <v>1.4000000000002899E-4</v>
      </c>
      <c r="DU1003" s="5">
        <f t="shared" si="118"/>
        <v>1.9999999999997797E-4</v>
      </c>
      <c r="DV1003" s="4">
        <f t="shared" si="119"/>
        <v>0.700000000000222</v>
      </c>
      <c r="DW1003" s="4">
        <f t="shared" si="120"/>
        <v>41.176470588242978</v>
      </c>
      <c r="DX1003">
        <v>1.0866400000000001</v>
      </c>
    </row>
    <row r="1004" spans="1:128" ht="15.75" thickBot="1">
      <c r="A1004">
        <v>1.0857300000000001</v>
      </c>
      <c r="B1004">
        <v>1.0857699999999999</v>
      </c>
      <c r="C1004">
        <v>1.0857600000000001</v>
      </c>
      <c r="D1004">
        <v>1.0858099999999999</v>
      </c>
      <c r="E1004">
        <v>1.0859000000000001</v>
      </c>
      <c r="F1004">
        <v>1.08586</v>
      </c>
      <c r="G1004">
        <v>1.08582</v>
      </c>
      <c r="H1004">
        <v>1.0857600000000001</v>
      </c>
      <c r="I1004">
        <v>1.0858099999999999</v>
      </c>
      <c r="J1004">
        <v>1.0858300000000001</v>
      </c>
      <c r="K1004">
        <v>1.0859799999999999</v>
      </c>
      <c r="L1004">
        <v>1.0860799999999999</v>
      </c>
      <c r="M1004">
        <v>1.0859099999999999</v>
      </c>
      <c r="N1004">
        <v>1.08589</v>
      </c>
      <c r="O1004">
        <v>1.0859000000000001</v>
      </c>
      <c r="P1004">
        <v>1.0859000000000001</v>
      </c>
      <c r="Q1004">
        <v>1.08586</v>
      </c>
      <c r="R1004">
        <v>1.0858399999999999</v>
      </c>
      <c r="S1004">
        <v>1.08585</v>
      </c>
      <c r="T1004">
        <v>1.08585</v>
      </c>
      <c r="U1004">
        <v>1.0857600000000001</v>
      </c>
      <c r="V1004">
        <v>1.08571</v>
      </c>
      <c r="W1004">
        <v>1.0856699999999999</v>
      </c>
      <c r="X1004">
        <v>1.0855900000000001</v>
      </c>
      <c r="Y1004">
        <v>1.0856300000000001</v>
      </c>
      <c r="Z1004">
        <v>1.08571</v>
      </c>
      <c r="AA1004">
        <v>1.08585</v>
      </c>
      <c r="AB1004">
        <v>1.0858000000000001</v>
      </c>
      <c r="AC1004">
        <v>1.0859300000000001</v>
      </c>
      <c r="AD1004">
        <v>1.0860300000000001</v>
      </c>
      <c r="AE1004">
        <v>1.0860799999999999</v>
      </c>
      <c r="AF1004">
        <v>1.0860099999999999</v>
      </c>
      <c r="AG1004">
        <v>1.0860000000000001</v>
      </c>
      <c r="AH1004">
        <v>1.08609</v>
      </c>
      <c r="AI1004">
        <v>1.08632</v>
      </c>
      <c r="AJ1004">
        <v>1.0862499999999999</v>
      </c>
      <c r="AK1004">
        <v>1.0863499999999999</v>
      </c>
      <c r="AL1004">
        <v>1.0864</v>
      </c>
      <c r="AM1004">
        <v>1.08636</v>
      </c>
      <c r="AN1004">
        <v>1.08633</v>
      </c>
      <c r="AO1004">
        <v>1.0863</v>
      </c>
      <c r="AP1004">
        <v>1.08629</v>
      </c>
      <c r="AQ1004">
        <v>1.0863</v>
      </c>
      <c r="AR1004">
        <v>1.08629</v>
      </c>
      <c r="AS1004">
        <v>1.08633</v>
      </c>
      <c r="AT1004">
        <v>1.0862499999999999</v>
      </c>
      <c r="AU1004">
        <v>1.0862400000000001</v>
      </c>
      <c r="AV1004">
        <v>1.0863499999999999</v>
      </c>
      <c r="AW1004">
        <v>1.0863</v>
      </c>
      <c r="AX1004">
        <v>1.0863499999999999</v>
      </c>
      <c r="AY1004">
        <v>1.0864499999999999</v>
      </c>
      <c r="AZ1004">
        <v>1.08656</v>
      </c>
      <c r="BA1004">
        <v>1.0865199999999999</v>
      </c>
      <c r="BB1004">
        <v>1.0865499999999999</v>
      </c>
      <c r="BC1004">
        <v>1.0865199999999999</v>
      </c>
      <c r="BD1004">
        <v>1.0865100000000001</v>
      </c>
      <c r="BE1004">
        <v>1.0865800000000001</v>
      </c>
      <c r="BF1004">
        <v>1.0866100000000001</v>
      </c>
      <c r="BG1004">
        <v>1.0867</v>
      </c>
      <c r="BH1004">
        <v>1.0868500000000001</v>
      </c>
      <c r="BI1004">
        <v>1.0869500000000001</v>
      </c>
      <c r="BJ1004">
        <v>1.0868199999999999</v>
      </c>
      <c r="BK1004">
        <v>1.0868599999999999</v>
      </c>
      <c r="BL1004">
        <v>1.08687</v>
      </c>
      <c r="BM1004">
        <v>1.08687</v>
      </c>
      <c r="BN1004">
        <v>1.0868500000000001</v>
      </c>
      <c r="BO1004">
        <v>1.0869200000000001</v>
      </c>
      <c r="BP1004">
        <v>1.0868899999999999</v>
      </c>
      <c r="BQ1004">
        <v>1.0869599999999999</v>
      </c>
      <c r="BR1004">
        <v>1.08691</v>
      </c>
      <c r="BS1004">
        <v>1.0869200000000001</v>
      </c>
      <c r="BT1004">
        <v>1.08684</v>
      </c>
      <c r="BU1004">
        <v>1.08697</v>
      </c>
      <c r="BV1004">
        <v>1.08694</v>
      </c>
      <c r="BW1004">
        <v>1.08666</v>
      </c>
      <c r="BX1004">
        <v>1.0867800000000001</v>
      </c>
      <c r="BY1004">
        <v>1.0868</v>
      </c>
      <c r="BZ1004">
        <v>1.0868500000000001</v>
      </c>
      <c r="CA1004">
        <v>1.0868599999999999</v>
      </c>
      <c r="CB1004">
        <v>1.08691</v>
      </c>
      <c r="CC1004">
        <v>1.0868500000000001</v>
      </c>
      <c r="CD1004">
        <v>1.0868100000000001</v>
      </c>
      <c r="CE1004">
        <v>1.08674</v>
      </c>
      <c r="CF1004">
        <v>1.0867100000000001</v>
      </c>
      <c r="CG1004">
        <v>1.0866199999999999</v>
      </c>
      <c r="CH1004">
        <v>1.0865800000000001</v>
      </c>
      <c r="CI1004">
        <v>1.0865800000000001</v>
      </c>
      <c r="CJ1004">
        <v>1.08657</v>
      </c>
      <c r="CK1004">
        <v>1.0865800000000001</v>
      </c>
      <c r="CL1004">
        <v>1.08656</v>
      </c>
      <c r="CM1004">
        <v>1.0865800000000001</v>
      </c>
      <c r="CN1004">
        <v>1.0865100000000001</v>
      </c>
      <c r="CO1004">
        <v>1.08663</v>
      </c>
      <c r="CP1004">
        <v>1.0865800000000001</v>
      </c>
      <c r="CQ1004">
        <v>1.0865800000000001</v>
      </c>
      <c r="CR1004">
        <v>1.0866199999999999</v>
      </c>
      <c r="CS1004">
        <v>1.0866199999999999</v>
      </c>
      <c r="CT1004">
        <v>1.0865800000000001</v>
      </c>
      <c r="CU1004">
        <v>1.0865800000000001</v>
      </c>
      <c r="CV1004">
        <v>1.08666</v>
      </c>
      <c r="CW1004">
        <v>1.08666</v>
      </c>
      <c r="CX1004">
        <v>1.0866199999999999</v>
      </c>
      <c r="CY1004">
        <v>1.08666</v>
      </c>
      <c r="CZ1004">
        <v>1.08667</v>
      </c>
      <c r="DA1004">
        <v>1.08663</v>
      </c>
      <c r="DB1004">
        <v>1.08667</v>
      </c>
      <c r="DC1004">
        <v>1.08666</v>
      </c>
      <c r="DD1004">
        <v>1.08666</v>
      </c>
      <c r="DE1004">
        <v>1.0866</v>
      </c>
      <c r="DF1004">
        <v>1.0866100000000001</v>
      </c>
      <c r="DG1004">
        <v>1.0866100000000001</v>
      </c>
      <c r="DH1004">
        <v>1.0866100000000001</v>
      </c>
      <c r="DI1004">
        <v>1.0866499999999999</v>
      </c>
      <c r="DJ1004">
        <v>1.0867</v>
      </c>
      <c r="DK1004">
        <v>1.08667</v>
      </c>
      <c r="DL1004">
        <v>1.08666</v>
      </c>
      <c r="DM1004">
        <v>1.0866100000000001</v>
      </c>
      <c r="DN1004">
        <v>1.0866100000000001</v>
      </c>
      <c r="DO1004">
        <v>1.0866100000000001</v>
      </c>
      <c r="DP1004">
        <v>1.0866400000000001</v>
      </c>
      <c r="DQ1004" s="4">
        <f t="shared" si="115"/>
        <v>2.9999999999974492E-5</v>
      </c>
      <c r="DR1004" s="4">
        <f t="shared" si="114"/>
        <v>2.9999999999974492E-5</v>
      </c>
      <c r="DS1004" s="4">
        <f t="shared" si="116"/>
        <v>0</v>
      </c>
      <c r="DT1004" s="4">
        <f t="shared" si="117"/>
        <v>1.7000000000000348E-4</v>
      </c>
      <c r="DU1004" s="5">
        <f t="shared" si="118"/>
        <v>1.5999999999993797E-4</v>
      </c>
      <c r="DV1004" s="4">
        <f t="shared" si="119"/>
        <v>1.0625000000004337</v>
      </c>
      <c r="DW1004" s="4">
        <f t="shared" si="120"/>
        <v>51.515151515161705</v>
      </c>
      <c r="DX1004">
        <v>1.08663</v>
      </c>
    </row>
    <row r="1005" spans="1:128" ht="15.75" thickBot="1">
      <c r="A1005">
        <v>1.0857699999999999</v>
      </c>
      <c r="B1005">
        <v>1.0857600000000001</v>
      </c>
      <c r="C1005">
        <v>1.0858099999999999</v>
      </c>
      <c r="D1005">
        <v>1.0859000000000001</v>
      </c>
      <c r="E1005">
        <v>1.08586</v>
      </c>
      <c r="F1005">
        <v>1.08582</v>
      </c>
      <c r="G1005">
        <v>1.0857600000000001</v>
      </c>
      <c r="H1005">
        <v>1.0858099999999999</v>
      </c>
      <c r="I1005">
        <v>1.0858300000000001</v>
      </c>
      <c r="J1005">
        <v>1.0859799999999999</v>
      </c>
      <c r="K1005">
        <v>1.0860799999999999</v>
      </c>
      <c r="L1005">
        <v>1.0859099999999999</v>
      </c>
      <c r="M1005">
        <v>1.08589</v>
      </c>
      <c r="N1005">
        <v>1.0859000000000001</v>
      </c>
      <c r="O1005">
        <v>1.0859000000000001</v>
      </c>
      <c r="P1005">
        <v>1.08586</v>
      </c>
      <c r="Q1005">
        <v>1.0858399999999999</v>
      </c>
      <c r="R1005">
        <v>1.08585</v>
      </c>
      <c r="S1005">
        <v>1.08585</v>
      </c>
      <c r="T1005">
        <v>1.0857600000000001</v>
      </c>
      <c r="U1005">
        <v>1.08571</v>
      </c>
      <c r="V1005">
        <v>1.0856699999999999</v>
      </c>
      <c r="W1005">
        <v>1.0855900000000001</v>
      </c>
      <c r="X1005">
        <v>1.0856300000000001</v>
      </c>
      <c r="Y1005">
        <v>1.08571</v>
      </c>
      <c r="Z1005">
        <v>1.08585</v>
      </c>
      <c r="AA1005">
        <v>1.0858000000000001</v>
      </c>
      <c r="AB1005">
        <v>1.0859300000000001</v>
      </c>
      <c r="AC1005">
        <v>1.0860300000000001</v>
      </c>
      <c r="AD1005">
        <v>1.0860799999999999</v>
      </c>
      <c r="AE1005">
        <v>1.0860099999999999</v>
      </c>
      <c r="AF1005">
        <v>1.0860000000000001</v>
      </c>
      <c r="AG1005">
        <v>1.08609</v>
      </c>
      <c r="AH1005">
        <v>1.08632</v>
      </c>
      <c r="AI1005">
        <v>1.0862499999999999</v>
      </c>
      <c r="AJ1005">
        <v>1.0863499999999999</v>
      </c>
      <c r="AK1005">
        <v>1.0864</v>
      </c>
      <c r="AL1005">
        <v>1.08636</v>
      </c>
      <c r="AM1005">
        <v>1.08633</v>
      </c>
      <c r="AN1005">
        <v>1.0863</v>
      </c>
      <c r="AO1005">
        <v>1.08629</v>
      </c>
      <c r="AP1005">
        <v>1.0863</v>
      </c>
      <c r="AQ1005">
        <v>1.08629</v>
      </c>
      <c r="AR1005">
        <v>1.08633</v>
      </c>
      <c r="AS1005">
        <v>1.0862499999999999</v>
      </c>
      <c r="AT1005">
        <v>1.0862400000000001</v>
      </c>
      <c r="AU1005">
        <v>1.0863499999999999</v>
      </c>
      <c r="AV1005">
        <v>1.0863</v>
      </c>
      <c r="AW1005">
        <v>1.0863499999999999</v>
      </c>
      <c r="AX1005">
        <v>1.0864499999999999</v>
      </c>
      <c r="AY1005">
        <v>1.08656</v>
      </c>
      <c r="AZ1005">
        <v>1.0865199999999999</v>
      </c>
      <c r="BA1005">
        <v>1.0865499999999999</v>
      </c>
      <c r="BB1005">
        <v>1.0865199999999999</v>
      </c>
      <c r="BC1005">
        <v>1.0865100000000001</v>
      </c>
      <c r="BD1005">
        <v>1.0865800000000001</v>
      </c>
      <c r="BE1005">
        <v>1.0866100000000001</v>
      </c>
      <c r="BF1005">
        <v>1.0867</v>
      </c>
      <c r="BG1005">
        <v>1.0868500000000001</v>
      </c>
      <c r="BH1005">
        <v>1.0869500000000001</v>
      </c>
      <c r="BI1005">
        <v>1.0868199999999999</v>
      </c>
      <c r="BJ1005">
        <v>1.0868599999999999</v>
      </c>
      <c r="BK1005">
        <v>1.08687</v>
      </c>
      <c r="BL1005">
        <v>1.08687</v>
      </c>
      <c r="BM1005">
        <v>1.0868500000000001</v>
      </c>
      <c r="BN1005">
        <v>1.0869200000000001</v>
      </c>
      <c r="BO1005">
        <v>1.0868899999999999</v>
      </c>
      <c r="BP1005">
        <v>1.0869599999999999</v>
      </c>
      <c r="BQ1005">
        <v>1.08691</v>
      </c>
      <c r="BR1005">
        <v>1.0869200000000001</v>
      </c>
      <c r="BS1005">
        <v>1.08684</v>
      </c>
      <c r="BT1005">
        <v>1.08697</v>
      </c>
      <c r="BU1005">
        <v>1.08694</v>
      </c>
      <c r="BV1005">
        <v>1.08666</v>
      </c>
      <c r="BW1005">
        <v>1.0867800000000001</v>
      </c>
      <c r="BX1005">
        <v>1.0868</v>
      </c>
      <c r="BY1005">
        <v>1.0868500000000001</v>
      </c>
      <c r="BZ1005">
        <v>1.0868599999999999</v>
      </c>
      <c r="CA1005">
        <v>1.08691</v>
      </c>
      <c r="CB1005">
        <v>1.0868500000000001</v>
      </c>
      <c r="CC1005">
        <v>1.0868100000000001</v>
      </c>
      <c r="CD1005">
        <v>1.08674</v>
      </c>
      <c r="CE1005">
        <v>1.0867100000000001</v>
      </c>
      <c r="CF1005">
        <v>1.0866199999999999</v>
      </c>
      <c r="CG1005">
        <v>1.0865800000000001</v>
      </c>
      <c r="CH1005">
        <v>1.0865800000000001</v>
      </c>
      <c r="CI1005">
        <v>1.08657</v>
      </c>
      <c r="CJ1005">
        <v>1.0865800000000001</v>
      </c>
      <c r="CK1005">
        <v>1.08656</v>
      </c>
      <c r="CL1005">
        <v>1.0865800000000001</v>
      </c>
      <c r="CM1005">
        <v>1.0865100000000001</v>
      </c>
      <c r="CN1005">
        <v>1.08663</v>
      </c>
      <c r="CO1005">
        <v>1.0865800000000001</v>
      </c>
      <c r="CP1005">
        <v>1.0865800000000001</v>
      </c>
      <c r="CQ1005">
        <v>1.0866199999999999</v>
      </c>
      <c r="CR1005">
        <v>1.0866199999999999</v>
      </c>
      <c r="CS1005">
        <v>1.0865800000000001</v>
      </c>
      <c r="CT1005">
        <v>1.0865800000000001</v>
      </c>
      <c r="CU1005">
        <v>1.08666</v>
      </c>
      <c r="CV1005">
        <v>1.08666</v>
      </c>
      <c r="CW1005">
        <v>1.0866199999999999</v>
      </c>
      <c r="CX1005">
        <v>1.08666</v>
      </c>
      <c r="CY1005">
        <v>1.08667</v>
      </c>
      <c r="CZ1005">
        <v>1.08663</v>
      </c>
      <c r="DA1005">
        <v>1.08667</v>
      </c>
      <c r="DB1005">
        <v>1.08666</v>
      </c>
      <c r="DC1005">
        <v>1.08666</v>
      </c>
      <c r="DD1005">
        <v>1.0866</v>
      </c>
      <c r="DE1005">
        <v>1.0866100000000001</v>
      </c>
      <c r="DF1005">
        <v>1.0866100000000001</v>
      </c>
      <c r="DG1005">
        <v>1.0866100000000001</v>
      </c>
      <c r="DH1005">
        <v>1.0866499999999999</v>
      </c>
      <c r="DI1005">
        <v>1.0867</v>
      </c>
      <c r="DJ1005">
        <v>1.08667</v>
      </c>
      <c r="DK1005">
        <v>1.08666</v>
      </c>
      <c r="DL1005">
        <v>1.0866100000000001</v>
      </c>
      <c r="DM1005">
        <v>1.0866100000000001</v>
      </c>
      <c r="DN1005">
        <v>1.0866100000000001</v>
      </c>
      <c r="DO1005">
        <v>1.0866400000000001</v>
      </c>
      <c r="DP1005">
        <v>1.0867199999999999</v>
      </c>
      <c r="DQ1005" s="4">
        <f t="shared" si="115"/>
        <v>7.9999999999857963E-5</v>
      </c>
      <c r="DR1005" s="4">
        <f t="shared" si="114"/>
        <v>7.9999999999857963E-5</v>
      </c>
      <c r="DS1005" s="4">
        <f t="shared" si="116"/>
        <v>0</v>
      </c>
      <c r="DT1005" s="4">
        <f t="shared" si="117"/>
        <v>2.0999999999982144E-4</v>
      </c>
      <c r="DU1005" s="5">
        <f t="shared" si="118"/>
        <v>1.5999999999993797E-4</v>
      </c>
      <c r="DV1005" s="4">
        <f t="shared" si="119"/>
        <v>1.3124999999993929</v>
      </c>
      <c r="DW1005" s="4">
        <f t="shared" si="120"/>
        <v>56.756756756745403</v>
      </c>
      <c r="DX1005">
        <v>1.0867800000000001</v>
      </c>
    </row>
    <row r="1006" spans="1:128" ht="15.75" thickBot="1">
      <c r="A1006">
        <v>1.0857600000000001</v>
      </c>
      <c r="B1006">
        <v>1.0858099999999999</v>
      </c>
      <c r="C1006">
        <v>1.0859000000000001</v>
      </c>
      <c r="D1006">
        <v>1.08586</v>
      </c>
      <c r="E1006">
        <v>1.08582</v>
      </c>
      <c r="F1006">
        <v>1.0857600000000001</v>
      </c>
      <c r="G1006">
        <v>1.0858099999999999</v>
      </c>
      <c r="H1006">
        <v>1.0858300000000001</v>
      </c>
      <c r="I1006">
        <v>1.0859799999999999</v>
      </c>
      <c r="J1006">
        <v>1.0860799999999999</v>
      </c>
      <c r="K1006">
        <v>1.0859099999999999</v>
      </c>
      <c r="L1006">
        <v>1.08589</v>
      </c>
      <c r="M1006">
        <v>1.0859000000000001</v>
      </c>
      <c r="N1006">
        <v>1.0859000000000001</v>
      </c>
      <c r="O1006">
        <v>1.08586</v>
      </c>
      <c r="P1006">
        <v>1.0858399999999999</v>
      </c>
      <c r="Q1006">
        <v>1.08585</v>
      </c>
      <c r="R1006">
        <v>1.08585</v>
      </c>
      <c r="S1006">
        <v>1.0857600000000001</v>
      </c>
      <c r="T1006">
        <v>1.08571</v>
      </c>
      <c r="U1006">
        <v>1.0856699999999999</v>
      </c>
      <c r="V1006">
        <v>1.0855900000000001</v>
      </c>
      <c r="W1006">
        <v>1.0856300000000001</v>
      </c>
      <c r="X1006">
        <v>1.08571</v>
      </c>
      <c r="Y1006">
        <v>1.08585</v>
      </c>
      <c r="Z1006">
        <v>1.0858000000000001</v>
      </c>
      <c r="AA1006">
        <v>1.0859300000000001</v>
      </c>
      <c r="AB1006">
        <v>1.0860300000000001</v>
      </c>
      <c r="AC1006">
        <v>1.0860799999999999</v>
      </c>
      <c r="AD1006">
        <v>1.0860099999999999</v>
      </c>
      <c r="AE1006">
        <v>1.0860000000000001</v>
      </c>
      <c r="AF1006">
        <v>1.08609</v>
      </c>
      <c r="AG1006">
        <v>1.08632</v>
      </c>
      <c r="AH1006">
        <v>1.0862499999999999</v>
      </c>
      <c r="AI1006">
        <v>1.0863499999999999</v>
      </c>
      <c r="AJ1006">
        <v>1.0864</v>
      </c>
      <c r="AK1006">
        <v>1.08636</v>
      </c>
      <c r="AL1006">
        <v>1.08633</v>
      </c>
      <c r="AM1006">
        <v>1.0863</v>
      </c>
      <c r="AN1006">
        <v>1.08629</v>
      </c>
      <c r="AO1006">
        <v>1.0863</v>
      </c>
      <c r="AP1006">
        <v>1.08629</v>
      </c>
      <c r="AQ1006">
        <v>1.08633</v>
      </c>
      <c r="AR1006">
        <v>1.0862499999999999</v>
      </c>
      <c r="AS1006">
        <v>1.0862400000000001</v>
      </c>
      <c r="AT1006">
        <v>1.0863499999999999</v>
      </c>
      <c r="AU1006">
        <v>1.0863</v>
      </c>
      <c r="AV1006">
        <v>1.0863499999999999</v>
      </c>
      <c r="AW1006">
        <v>1.0864499999999999</v>
      </c>
      <c r="AX1006">
        <v>1.08656</v>
      </c>
      <c r="AY1006">
        <v>1.0865199999999999</v>
      </c>
      <c r="AZ1006">
        <v>1.0865499999999999</v>
      </c>
      <c r="BA1006">
        <v>1.0865199999999999</v>
      </c>
      <c r="BB1006">
        <v>1.0865100000000001</v>
      </c>
      <c r="BC1006">
        <v>1.0865800000000001</v>
      </c>
      <c r="BD1006">
        <v>1.0866100000000001</v>
      </c>
      <c r="BE1006">
        <v>1.0867</v>
      </c>
      <c r="BF1006">
        <v>1.0868500000000001</v>
      </c>
      <c r="BG1006">
        <v>1.0869500000000001</v>
      </c>
      <c r="BH1006">
        <v>1.0868199999999999</v>
      </c>
      <c r="BI1006">
        <v>1.0868599999999999</v>
      </c>
      <c r="BJ1006">
        <v>1.08687</v>
      </c>
      <c r="BK1006">
        <v>1.08687</v>
      </c>
      <c r="BL1006">
        <v>1.0868500000000001</v>
      </c>
      <c r="BM1006">
        <v>1.0869200000000001</v>
      </c>
      <c r="BN1006">
        <v>1.0868899999999999</v>
      </c>
      <c r="BO1006">
        <v>1.0869599999999999</v>
      </c>
      <c r="BP1006">
        <v>1.08691</v>
      </c>
      <c r="BQ1006">
        <v>1.0869200000000001</v>
      </c>
      <c r="BR1006">
        <v>1.08684</v>
      </c>
      <c r="BS1006">
        <v>1.08697</v>
      </c>
      <c r="BT1006">
        <v>1.08694</v>
      </c>
      <c r="BU1006">
        <v>1.08666</v>
      </c>
      <c r="BV1006">
        <v>1.0867800000000001</v>
      </c>
      <c r="BW1006">
        <v>1.0868</v>
      </c>
      <c r="BX1006">
        <v>1.0868500000000001</v>
      </c>
      <c r="BY1006">
        <v>1.0868599999999999</v>
      </c>
      <c r="BZ1006">
        <v>1.08691</v>
      </c>
      <c r="CA1006">
        <v>1.0868500000000001</v>
      </c>
      <c r="CB1006">
        <v>1.0868100000000001</v>
      </c>
      <c r="CC1006">
        <v>1.08674</v>
      </c>
      <c r="CD1006">
        <v>1.0867100000000001</v>
      </c>
      <c r="CE1006">
        <v>1.0866199999999999</v>
      </c>
      <c r="CF1006">
        <v>1.0865800000000001</v>
      </c>
      <c r="CG1006">
        <v>1.0865800000000001</v>
      </c>
      <c r="CH1006">
        <v>1.08657</v>
      </c>
      <c r="CI1006">
        <v>1.0865800000000001</v>
      </c>
      <c r="CJ1006">
        <v>1.08656</v>
      </c>
      <c r="CK1006">
        <v>1.0865800000000001</v>
      </c>
      <c r="CL1006">
        <v>1.0865100000000001</v>
      </c>
      <c r="CM1006">
        <v>1.08663</v>
      </c>
      <c r="CN1006">
        <v>1.0865800000000001</v>
      </c>
      <c r="CO1006">
        <v>1.0865800000000001</v>
      </c>
      <c r="CP1006">
        <v>1.0866199999999999</v>
      </c>
      <c r="CQ1006">
        <v>1.0866199999999999</v>
      </c>
      <c r="CR1006">
        <v>1.0865800000000001</v>
      </c>
      <c r="CS1006">
        <v>1.0865800000000001</v>
      </c>
      <c r="CT1006">
        <v>1.08666</v>
      </c>
      <c r="CU1006">
        <v>1.08666</v>
      </c>
      <c r="CV1006">
        <v>1.0866199999999999</v>
      </c>
      <c r="CW1006">
        <v>1.08666</v>
      </c>
      <c r="CX1006">
        <v>1.08667</v>
      </c>
      <c r="CY1006">
        <v>1.08663</v>
      </c>
      <c r="CZ1006">
        <v>1.08667</v>
      </c>
      <c r="DA1006">
        <v>1.08666</v>
      </c>
      <c r="DB1006">
        <v>1.08666</v>
      </c>
      <c r="DC1006">
        <v>1.0866</v>
      </c>
      <c r="DD1006">
        <v>1.0866100000000001</v>
      </c>
      <c r="DE1006">
        <v>1.0866100000000001</v>
      </c>
      <c r="DF1006">
        <v>1.0866100000000001</v>
      </c>
      <c r="DG1006">
        <v>1.0866499999999999</v>
      </c>
      <c r="DH1006">
        <v>1.0867</v>
      </c>
      <c r="DI1006">
        <v>1.08667</v>
      </c>
      <c r="DJ1006">
        <v>1.08666</v>
      </c>
      <c r="DK1006">
        <v>1.0866100000000001</v>
      </c>
      <c r="DL1006">
        <v>1.0866100000000001</v>
      </c>
      <c r="DM1006">
        <v>1.0866100000000001</v>
      </c>
      <c r="DN1006">
        <v>1.0866400000000001</v>
      </c>
      <c r="DO1006">
        <v>1.0867199999999999</v>
      </c>
      <c r="DP1006">
        <v>1.08683</v>
      </c>
      <c r="DQ1006" s="4">
        <f t="shared" si="115"/>
        <v>1.100000000000545E-4</v>
      </c>
      <c r="DR1006" s="4">
        <f t="shared" si="114"/>
        <v>1.100000000000545E-4</v>
      </c>
      <c r="DS1006" s="4">
        <f t="shared" si="116"/>
        <v>0</v>
      </c>
      <c r="DT1006" s="4">
        <f t="shared" si="117"/>
        <v>3.1999999999987594E-4</v>
      </c>
      <c r="DU1006" s="5">
        <f t="shared" si="118"/>
        <v>1.4999999999987246E-4</v>
      </c>
      <c r="DV1006" s="4">
        <f t="shared" si="119"/>
        <v>2.1333333333343201</v>
      </c>
      <c r="DW1006" s="4">
        <f t="shared" si="120"/>
        <v>68.085106382988769</v>
      </c>
      <c r="DX1006">
        <v>1.0867599999999999</v>
      </c>
    </row>
    <row r="1007" spans="1:128" ht="15.75" thickBot="1">
      <c r="A1007">
        <v>1.0858099999999999</v>
      </c>
      <c r="B1007">
        <v>1.0859000000000001</v>
      </c>
      <c r="C1007">
        <v>1.08586</v>
      </c>
      <c r="D1007">
        <v>1.08582</v>
      </c>
      <c r="E1007">
        <v>1.0857600000000001</v>
      </c>
      <c r="F1007">
        <v>1.0858099999999999</v>
      </c>
      <c r="G1007">
        <v>1.0858300000000001</v>
      </c>
      <c r="H1007">
        <v>1.0859799999999999</v>
      </c>
      <c r="I1007">
        <v>1.0860799999999999</v>
      </c>
      <c r="J1007">
        <v>1.0859099999999999</v>
      </c>
      <c r="K1007">
        <v>1.08589</v>
      </c>
      <c r="L1007">
        <v>1.0859000000000001</v>
      </c>
      <c r="M1007">
        <v>1.0859000000000001</v>
      </c>
      <c r="N1007">
        <v>1.08586</v>
      </c>
      <c r="O1007">
        <v>1.0858399999999999</v>
      </c>
      <c r="P1007">
        <v>1.08585</v>
      </c>
      <c r="Q1007">
        <v>1.08585</v>
      </c>
      <c r="R1007">
        <v>1.0857600000000001</v>
      </c>
      <c r="S1007">
        <v>1.08571</v>
      </c>
      <c r="T1007">
        <v>1.0856699999999999</v>
      </c>
      <c r="U1007">
        <v>1.0855900000000001</v>
      </c>
      <c r="V1007">
        <v>1.0856300000000001</v>
      </c>
      <c r="W1007">
        <v>1.08571</v>
      </c>
      <c r="X1007">
        <v>1.08585</v>
      </c>
      <c r="Y1007">
        <v>1.0858000000000001</v>
      </c>
      <c r="Z1007">
        <v>1.0859300000000001</v>
      </c>
      <c r="AA1007">
        <v>1.0860300000000001</v>
      </c>
      <c r="AB1007">
        <v>1.0860799999999999</v>
      </c>
      <c r="AC1007">
        <v>1.0860099999999999</v>
      </c>
      <c r="AD1007">
        <v>1.0860000000000001</v>
      </c>
      <c r="AE1007">
        <v>1.08609</v>
      </c>
      <c r="AF1007">
        <v>1.08632</v>
      </c>
      <c r="AG1007">
        <v>1.0862499999999999</v>
      </c>
      <c r="AH1007">
        <v>1.0863499999999999</v>
      </c>
      <c r="AI1007">
        <v>1.0864</v>
      </c>
      <c r="AJ1007">
        <v>1.08636</v>
      </c>
      <c r="AK1007">
        <v>1.08633</v>
      </c>
      <c r="AL1007">
        <v>1.0863</v>
      </c>
      <c r="AM1007">
        <v>1.08629</v>
      </c>
      <c r="AN1007">
        <v>1.0863</v>
      </c>
      <c r="AO1007">
        <v>1.08629</v>
      </c>
      <c r="AP1007">
        <v>1.08633</v>
      </c>
      <c r="AQ1007">
        <v>1.0862499999999999</v>
      </c>
      <c r="AR1007">
        <v>1.0862400000000001</v>
      </c>
      <c r="AS1007">
        <v>1.0863499999999999</v>
      </c>
      <c r="AT1007">
        <v>1.0863</v>
      </c>
      <c r="AU1007">
        <v>1.0863499999999999</v>
      </c>
      <c r="AV1007">
        <v>1.0864499999999999</v>
      </c>
      <c r="AW1007">
        <v>1.08656</v>
      </c>
      <c r="AX1007">
        <v>1.0865199999999999</v>
      </c>
      <c r="AY1007">
        <v>1.0865499999999999</v>
      </c>
      <c r="AZ1007">
        <v>1.0865199999999999</v>
      </c>
      <c r="BA1007">
        <v>1.0865100000000001</v>
      </c>
      <c r="BB1007">
        <v>1.0865800000000001</v>
      </c>
      <c r="BC1007">
        <v>1.0866100000000001</v>
      </c>
      <c r="BD1007">
        <v>1.0867</v>
      </c>
      <c r="BE1007">
        <v>1.0868500000000001</v>
      </c>
      <c r="BF1007">
        <v>1.0869500000000001</v>
      </c>
      <c r="BG1007">
        <v>1.0868199999999999</v>
      </c>
      <c r="BH1007">
        <v>1.0868599999999999</v>
      </c>
      <c r="BI1007">
        <v>1.08687</v>
      </c>
      <c r="BJ1007">
        <v>1.08687</v>
      </c>
      <c r="BK1007">
        <v>1.0868500000000001</v>
      </c>
      <c r="BL1007">
        <v>1.0869200000000001</v>
      </c>
      <c r="BM1007">
        <v>1.0868899999999999</v>
      </c>
      <c r="BN1007">
        <v>1.0869599999999999</v>
      </c>
      <c r="BO1007">
        <v>1.08691</v>
      </c>
      <c r="BP1007">
        <v>1.0869200000000001</v>
      </c>
      <c r="BQ1007">
        <v>1.08684</v>
      </c>
      <c r="BR1007">
        <v>1.08697</v>
      </c>
      <c r="BS1007">
        <v>1.08694</v>
      </c>
      <c r="BT1007">
        <v>1.08666</v>
      </c>
      <c r="BU1007">
        <v>1.0867800000000001</v>
      </c>
      <c r="BV1007">
        <v>1.0868</v>
      </c>
      <c r="BW1007">
        <v>1.0868500000000001</v>
      </c>
      <c r="BX1007">
        <v>1.0868599999999999</v>
      </c>
      <c r="BY1007">
        <v>1.08691</v>
      </c>
      <c r="BZ1007">
        <v>1.0868500000000001</v>
      </c>
      <c r="CA1007">
        <v>1.0868100000000001</v>
      </c>
      <c r="CB1007">
        <v>1.08674</v>
      </c>
      <c r="CC1007">
        <v>1.0867100000000001</v>
      </c>
      <c r="CD1007">
        <v>1.0866199999999999</v>
      </c>
      <c r="CE1007">
        <v>1.0865800000000001</v>
      </c>
      <c r="CF1007">
        <v>1.0865800000000001</v>
      </c>
      <c r="CG1007">
        <v>1.08657</v>
      </c>
      <c r="CH1007">
        <v>1.0865800000000001</v>
      </c>
      <c r="CI1007">
        <v>1.08656</v>
      </c>
      <c r="CJ1007">
        <v>1.0865800000000001</v>
      </c>
      <c r="CK1007">
        <v>1.0865100000000001</v>
      </c>
      <c r="CL1007">
        <v>1.08663</v>
      </c>
      <c r="CM1007">
        <v>1.0865800000000001</v>
      </c>
      <c r="CN1007">
        <v>1.0865800000000001</v>
      </c>
      <c r="CO1007">
        <v>1.0866199999999999</v>
      </c>
      <c r="CP1007">
        <v>1.0866199999999999</v>
      </c>
      <c r="CQ1007">
        <v>1.0865800000000001</v>
      </c>
      <c r="CR1007">
        <v>1.0865800000000001</v>
      </c>
      <c r="CS1007">
        <v>1.08666</v>
      </c>
      <c r="CT1007">
        <v>1.08666</v>
      </c>
      <c r="CU1007">
        <v>1.0866199999999999</v>
      </c>
      <c r="CV1007">
        <v>1.08666</v>
      </c>
      <c r="CW1007">
        <v>1.08667</v>
      </c>
      <c r="CX1007">
        <v>1.08663</v>
      </c>
      <c r="CY1007">
        <v>1.08667</v>
      </c>
      <c r="CZ1007">
        <v>1.08666</v>
      </c>
      <c r="DA1007">
        <v>1.08666</v>
      </c>
      <c r="DB1007">
        <v>1.0866</v>
      </c>
      <c r="DC1007">
        <v>1.0866100000000001</v>
      </c>
      <c r="DD1007">
        <v>1.0866100000000001</v>
      </c>
      <c r="DE1007">
        <v>1.0866100000000001</v>
      </c>
      <c r="DF1007">
        <v>1.0866499999999999</v>
      </c>
      <c r="DG1007">
        <v>1.0867</v>
      </c>
      <c r="DH1007">
        <v>1.08667</v>
      </c>
      <c r="DI1007">
        <v>1.08666</v>
      </c>
      <c r="DJ1007">
        <v>1.0866100000000001</v>
      </c>
      <c r="DK1007">
        <v>1.0866100000000001</v>
      </c>
      <c r="DL1007">
        <v>1.0866100000000001</v>
      </c>
      <c r="DM1007">
        <v>1.0866400000000001</v>
      </c>
      <c r="DN1007">
        <v>1.0867199999999999</v>
      </c>
      <c r="DO1007">
        <v>1.08683</v>
      </c>
      <c r="DP1007">
        <v>1.08687</v>
      </c>
      <c r="DQ1007" s="4">
        <f t="shared" si="115"/>
        <v>4.0000000000040004E-5</v>
      </c>
      <c r="DR1007" s="4">
        <f t="shared" si="114"/>
        <v>4.0000000000040004E-5</v>
      </c>
      <c r="DS1007" s="4">
        <f t="shared" si="116"/>
        <v>0</v>
      </c>
      <c r="DT1007" s="4">
        <f t="shared" si="117"/>
        <v>3.5999999999991594E-4</v>
      </c>
      <c r="DU1007" s="5">
        <f t="shared" si="118"/>
        <v>1.4999999999987246E-4</v>
      </c>
      <c r="DV1007" s="4">
        <f t="shared" si="119"/>
        <v>2.4000000000014805</v>
      </c>
      <c r="DW1007" s="4">
        <f t="shared" si="120"/>
        <v>70.588235294130456</v>
      </c>
      <c r="DX1007">
        <v>1.0867100000000001</v>
      </c>
    </row>
    <row r="1008" spans="1:128" ht="15.75" thickBot="1">
      <c r="A1008">
        <v>1.0859000000000001</v>
      </c>
      <c r="B1008">
        <v>1.08586</v>
      </c>
      <c r="C1008">
        <v>1.08582</v>
      </c>
      <c r="D1008">
        <v>1.0857600000000001</v>
      </c>
      <c r="E1008">
        <v>1.0858099999999999</v>
      </c>
      <c r="F1008">
        <v>1.0858300000000001</v>
      </c>
      <c r="G1008">
        <v>1.0859799999999999</v>
      </c>
      <c r="H1008">
        <v>1.0860799999999999</v>
      </c>
      <c r="I1008">
        <v>1.0859099999999999</v>
      </c>
      <c r="J1008">
        <v>1.08589</v>
      </c>
      <c r="K1008">
        <v>1.0859000000000001</v>
      </c>
      <c r="L1008">
        <v>1.0859000000000001</v>
      </c>
      <c r="M1008">
        <v>1.08586</v>
      </c>
      <c r="N1008">
        <v>1.0858399999999999</v>
      </c>
      <c r="O1008">
        <v>1.08585</v>
      </c>
      <c r="P1008">
        <v>1.08585</v>
      </c>
      <c r="Q1008">
        <v>1.0857600000000001</v>
      </c>
      <c r="R1008">
        <v>1.08571</v>
      </c>
      <c r="S1008">
        <v>1.0856699999999999</v>
      </c>
      <c r="T1008">
        <v>1.0855900000000001</v>
      </c>
      <c r="U1008">
        <v>1.0856300000000001</v>
      </c>
      <c r="V1008">
        <v>1.08571</v>
      </c>
      <c r="W1008">
        <v>1.08585</v>
      </c>
      <c r="X1008">
        <v>1.0858000000000001</v>
      </c>
      <c r="Y1008">
        <v>1.0859300000000001</v>
      </c>
      <c r="Z1008">
        <v>1.0860300000000001</v>
      </c>
      <c r="AA1008">
        <v>1.0860799999999999</v>
      </c>
      <c r="AB1008">
        <v>1.0860099999999999</v>
      </c>
      <c r="AC1008">
        <v>1.0860000000000001</v>
      </c>
      <c r="AD1008">
        <v>1.08609</v>
      </c>
      <c r="AE1008">
        <v>1.08632</v>
      </c>
      <c r="AF1008">
        <v>1.0862499999999999</v>
      </c>
      <c r="AG1008">
        <v>1.0863499999999999</v>
      </c>
      <c r="AH1008">
        <v>1.0864</v>
      </c>
      <c r="AI1008">
        <v>1.08636</v>
      </c>
      <c r="AJ1008">
        <v>1.08633</v>
      </c>
      <c r="AK1008">
        <v>1.0863</v>
      </c>
      <c r="AL1008">
        <v>1.08629</v>
      </c>
      <c r="AM1008">
        <v>1.0863</v>
      </c>
      <c r="AN1008">
        <v>1.08629</v>
      </c>
      <c r="AO1008">
        <v>1.08633</v>
      </c>
      <c r="AP1008">
        <v>1.0862499999999999</v>
      </c>
      <c r="AQ1008">
        <v>1.0862400000000001</v>
      </c>
      <c r="AR1008">
        <v>1.0863499999999999</v>
      </c>
      <c r="AS1008">
        <v>1.0863</v>
      </c>
      <c r="AT1008">
        <v>1.0863499999999999</v>
      </c>
      <c r="AU1008">
        <v>1.0864499999999999</v>
      </c>
      <c r="AV1008">
        <v>1.08656</v>
      </c>
      <c r="AW1008">
        <v>1.0865199999999999</v>
      </c>
      <c r="AX1008">
        <v>1.0865499999999999</v>
      </c>
      <c r="AY1008">
        <v>1.0865199999999999</v>
      </c>
      <c r="AZ1008">
        <v>1.0865100000000001</v>
      </c>
      <c r="BA1008">
        <v>1.0865800000000001</v>
      </c>
      <c r="BB1008">
        <v>1.0866100000000001</v>
      </c>
      <c r="BC1008">
        <v>1.0867</v>
      </c>
      <c r="BD1008">
        <v>1.0868500000000001</v>
      </c>
      <c r="BE1008">
        <v>1.0869500000000001</v>
      </c>
      <c r="BF1008">
        <v>1.0868199999999999</v>
      </c>
      <c r="BG1008">
        <v>1.0868599999999999</v>
      </c>
      <c r="BH1008">
        <v>1.08687</v>
      </c>
      <c r="BI1008">
        <v>1.08687</v>
      </c>
      <c r="BJ1008">
        <v>1.0868500000000001</v>
      </c>
      <c r="BK1008">
        <v>1.0869200000000001</v>
      </c>
      <c r="BL1008">
        <v>1.0868899999999999</v>
      </c>
      <c r="BM1008">
        <v>1.0869599999999999</v>
      </c>
      <c r="BN1008">
        <v>1.08691</v>
      </c>
      <c r="BO1008">
        <v>1.0869200000000001</v>
      </c>
      <c r="BP1008">
        <v>1.08684</v>
      </c>
      <c r="BQ1008">
        <v>1.08697</v>
      </c>
      <c r="BR1008">
        <v>1.08694</v>
      </c>
      <c r="BS1008">
        <v>1.08666</v>
      </c>
      <c r="BT1008">
        <v>1.0867800000000001</v>
      </c>
      <c r="BU1008">
        <v>1.0868</v>
      </c>
      <c r="BV1008">
        <v>1.0868500000000001</v>
      </c>
      <c r="BW1008">
        <v>1.0868599999999999</v>
      </c>
      <c r="BX1008">
        <v>1.08691</v>
      </c>
      <c r="BY1008">
        <v>1.0868500000000001</v>
      </c>
      <c r="BZ1008">
        <v>1.0868100000000001</v>
      </c>
      <c r="CA1008">
        <v>1.08674</v>
      </c>
      <c r="CB1008">
        <v>1.0867100000000001</v>
      </c>
      <c r="CC1008">
        <v>1.0866199999999999</v>
      </c>
      <c r="CD1008">
        <v>1.0865800000000001</v>
      </c>
      <c r="CE1008">
        <v>1.0865800000000001</v>
      </c>
      <c r="CF1008">
        <v>1.08657</v>
      </c>
      <c r="CG1008">
        <v>1.0865800000000001</v>
      </c>
      <c r="CH1008">
        <v>1.08656</v>
      </c>
      <c r="CI1008">
        <v>1.0865800000000001</v>
      </c>
      <c r="CJ1008">
        <v>1.0865100000000001</v>
      </c>
      <c r="CK1008">
        <v>1.08663</v>
      </c>
      <c r="CL1008">
        <v>1.0865800000000001</v>
      </c>
      <c r="CM1008">
        <v>1.0865800000000001</v>
      </c>
      <c r="CN1008">
        <v>1.0866199999999999</v>
      </c>
      <c r="CO1008">
        <v>1.0866199999999999</v>
      </c>
      <c r="CP1008">
        <v>1.0865800000000001</v>
      </c>
      <c r="CQ1008">
        <v>1.0865800000000001</v>
      </c>
      <c r="CR1008">
        <v>1.08666</v>
      </c>
      <c r="CS1008">
        <v>1.08666</v>
      </c>
      <c r="CT1008">
        <v>1.0866199999999999</v>
      </c>
      <c r="CU1008">
        <v>1.08666</v>
      </c>
      <c r="CV1008">
        <v>1.08667</v>
      </c>
      <c r="CW1008">
        <v>1.08663</v>
      </c>
      <c r="CX1008">
        <v>1.08667</v>
      </c>
      <c r="CY1008">
        <v>1.08666</v>
      </c>
      <c r="CZ1008">
        <v>1.08666</v>
      </c>
      <c r="DA1008">
        <v>1.0866</v>
      </c>
      <c r="DB1008">
        <v>1.0866100000000001</v>
      </c>
      <c r="DC1008">
        <v>1.0866100000000001</v>
      </c>
      <c r="DD1008">
        <v>1.0866100000000001</v>
      </c>
      <c r="DE1008">
        <v>1.0866499999999999</v>
      </c>
      <c r="DF1008">
        <v>1.0867</v>
      </c>
      <c r="DG1008">
        <v>1.08667</v>
      </c>
      <c r="DH1008">
        <v>1.08666</v>
      </c>
      <c r="DI1008">
        <v>1.0866100000000001</v>
      </c>
      <c r="DJ1008">
        <v>1.0866100000000001</v>
      </c>
      <c r="DK1008">
        <v>1.0866100000000001</v>
      </c>
      <c r="DL1008">
        <v>1.0866400000000001</v>
      </c>
      <c r="DM1008">
        <v>1.0867199999999999</v>
      </c>
      <c r="DN1008">
        <v>1.08683</v>
      </c>
      <c r="DO1008">
        <v>1.08687</v>
      </c>
      <c r="DP1008">
        <v>1.08683</v>
      </c>
      <c r="DQ1008" s="4">
        <f t="shared" si="115"/>
        <v>-4.0000000000040004E-5</v>
      </c>
      <c r="DR1008" s="4">
        <f t="shared" si="114"/>
        <v>0</v>
      </c>
      <c r="DS1008" s="4">
        <f t="shared" si="116"/>
        <v>4.0000000000040004E-5</v>
      </c>
      <c r="DT1008" s="4">
        <f t="shared" si="117"/>
        <v>3.5999999999991594E-4</v>
      </c>
      <c r="DU1008" s="5">
        <f t="shared" si="118"/>
        <v>1.2999999999996348E-4</v>
      </c>
      <c r="DV1008" s="4">
        <f t="shared" si="119"/>
        <v>2.7692307692309006</v>
      </c>
      <c r="DW1008" s="4">
        <f t="shared" si="120"/>
        <v>73.469387755102957</v>
      </c>
      <c r="DX1008">
        <v>1.08673</v>
      </c>
    </row>
    <row r="1009" spans="1:128" ht="15.75" thickBot="1">
      <c r="A1009">
        <v>1.08586</v>
      </c>
      <c r="B1009">
        <v>1.08582</v>
      </c>
      <c r="C1009">
        <v>1.0857600000000001</v>
      </c>
      <c r="D1009">
        <v>1.0858099999999999</v>
      </c>
      <c r="E1009">
        <v>1.0858300000000001</v>
      </c>
      <c r="F1009">
        <v>1.0859799999999999</v>
      </c>
      <c r="G1009">
        <v>1.0860799999999999</v>
      </c>
      <c r="H1009">
        <v>1.0859099999999999</v>
      </c>
      <c r="I1009">
        <v>1.08589</v>
      </c>
      <c r="J1009">
        <v>1.0859000000000001</v>
      </c>
      <c r="K1009">
        <v>1.0859000000000001</v>
      </c>
      <c r="L1009">
        <v>1.08586</v>
      </c>
      <c r="M1009">
        <v>1.0858399999999999</v>
      </c>
      <c r="N1009">
        <v>1.08585</v>
      </c>
      <c r="O1009">
        <v>1.08585</v>
      </c>
      <c r="P1009">
        <v>1.0857600000000001</v>
      </c>
      <c r="Q1009">
        <v>1.08571</v>
      </c>
      <c r="R1009">
        <v>1.0856699999999999</v>
      </c>
      <c r="S1009">
        <v>1.0855900000000001</v>
      </c>
      <c r="T1009">
        <v>1.0856300000000001</v>
      </c>
      <c r="U1009">
        <v>1.08571</v>
      </c>
      <c r="V1009">
        <v>1.08585</v>
      </c>
      <c r="W1009">
        <v>1.0858000000000001</v>
      </c>
      <c r="X1009">
        <v>1.0859300000000001</v>
      </c>
      <c r="Y1009">
        <v>1.0860300000000001</v>
      </c>
      <c r="Z1009">
        <v>1.0860799999999999</v>
      </c>
      <c r="AA1009">
        <v>1.0860099999999999</v>
      </c>
      <c r="AB1009">
        <v>1.0860000000000001</v>
      </c>
      <c r="AC1009">
        <v>1.08609</v>
      </c>
      <c r="AD1009">
        <v>1.08632</v>
      </c>
      <c r="AE1009">
        <v>1.0862499999999999</v>
      </c>
      <c r="AF1009">
        <v>1.0863499999999999</v>
      </c>
      <c r="AG1009">
        <v>1.0864</v>
      </c>
      <c r="AH1009">
        <v>1.08636</v>
      </c>
      <c r="AI1009">
        <v>1.08633</v>
      </c>
      <c r="AJ1009">
        <v>1.0863</v>
      </c>
      <c r="AK1009">
        <v>1.08629</v>
      </c>
      <c r="AL1009">
        <v>1.0863</v>
      </c>
      <c r="AM1009">
        <v>1.08629</v>
      </c>
      <c r="AN1009">
        <v>1.08633</v>
      </c>
      <c r="AO1009">
        <v>1.0862499999999999</v>
      </c>
      <c r="AP1009">
        <v>1.0862400000000001</v>
      </c>
      <c r="AQ1009">
        <v>1.0863499999999999</v>
      </c>
      <c r="AR1009">
        <v>1.0863</v>
      </c>
      <c r="AS1009">
        <v>1.0863499999999999</v>
      </c>
      <c r="AT1009">
        <v>1.0864499999999999</v>
      </c>
      <c r="AU1009">
        <v>1.08656</v>
      </c>
      <c r="AV1009">
        <v>1.0865199999999999</v>
      </c>
      <c r="AW1009">
        <v>1.0865499999999999</v>
      </c>
      <c r="AX1009">
        <v>1.0865199999999999</v>
      </c>
      <c r="AY1009">
        <v>1.0865100000000001</v>
      </c>
      <c r="AZ1009">
        <v>1.0865800000000001</v>
      </c>
      <c r="BA1009">
        <v>1.0866100000000001</v>
      </c>
      <c r="BB1009">
        <v>1.0867</v>
      </c>
      <c r="BC1009">
        <v>1.0868500000000001</v>
      </c>
      <c r="BD1009">
        <v>1.0869500000000001</v>
      </c>
      <c r="BE1009">
        <v>1.0868199999999999</v>
      </c>
      <c r="BF1009">
        <v>1.0868599999999999</v>
      </c>
      <c r="BG1009">
        <v>1.08687</v>
      </c>
      <c r="BH1009">
        <v>1.08687</v>
      </c>
      <c r="BI1009">
        <v>1.0868500000000001</v>
      </c>
      <c r="BJ1009">
        <v>1.0869200000000001</v>
      </c>
      <c r="BK1009">
        <v>1.0868899999999999</v>
      </c>
      <c r="BL1009">
        <v>1.0869599999999999</v>
      </c>
      <c r="BM1009">
        <v>1.08691</v>
      </c>
      <c r="BN1009">
        <v>1.0869200000000001</v>
      </c>
      <c r="BO1009">
        <v>1.08684</v>
      </c>
      <c r="BP1009">
        <v>1.08697</v>
      </c>
      <c r="BQ1009">
        <v>1.08694</v>
      </c>
      <c r="BR1009">
        <v>1.08666</v>
      </c>
      <c r="BS1009">
        <v>1.0867800000000001</v>
      </c>
      <c r="BT1009">
        <v>1.0868</v>
      </c>
      <c r="BU1009">
        <v>1.0868500000000001</v>
      </c>
      <c r="BV1009">
        <v>1.0868599999999999</v>
      </c>
      <c r="BW1009">
        <v>1.08691</v>
      </c>
      <c r="BX1009">
        <v>1.0868500000000001</v>
      </c>
      <c r="BY1009">
        <v>1.0868100000000001</v>
      </c>
      <c r="BZ1009">
        <v>1.08674</v>
      </c>
      <c r="CA1009">
        <v>1.0867100000000001</v>
      </c>
      <c r="CB1009">
        <v>1.0866199999999999</v>
      </c>
      <c r="CC1009">
        <v>1.0865800000000001</v>
      </c>
      <c r="CD1009">
        <v>1.0865800000000001</v>
      </c>
      <c r="CE1009">
        <v>1.08657</v>
      </c>
      <c r="CF1009">
        <v>1.0865800000000001</v>
      </c>
      <c r="CG1009">
        <v>1.08656</v>
      </c>
      <c r="CH1009">
        <v>1.0865800000000001</v>
      </c>
      <c r="CI1009">
        <v>1.0865100000000001</v>
      </c>
      <c r="CJ1009">
        <v>1.08663</v>
      </c>
      <c r="CK1009">
        <v>1.0865800000000001</v>
      </c>
      <c r="CL1009">
        <v>1.0865800000000001</v>
      </c>
      <c r="CM1009">
        <v>1.0866199999999999</v>
      </c>
      <c r="CN1009">
        <v>1.0866199999999999</v>
      </c>
      <c r="CO1009">
        <v>1.0865800000000001</v>
      </c>
      <c r="CP1009">
        <v>1.0865800000000001</v>
      </c>
      <c r="CQ1009">
        <v>1.08666</v>
      </c>
      <c r="CR1009">
        <v>1.08666</v>
      </c>
      <c r="CS1009">
        <v>1.0866199999999999</v>
      </c>
      <c r="CT1009">
        <v>1.08666</v>
      </c>
      <c r="CU1009">
        <v>1.08667</v>
      </c>
      <c r="CV1009">
        <v>1.08663</v>
      </c>
      <c r="CW1009">
        <v>1.08667</v>
      </c>
      <c r="CX1009">
        <v>1.08666</v>
      </c>
      <c r="CY1009">
        <v>1.08666</v>
      </c>
      <c r="CZ1009">
        <v>1.0866</v>
      </c>
      <c r="DA1009">
        <v>1.0866100000000001</v>
      </c>
      <c r="DB1009">
        <v>1.0866100000000001</v>
      </c>
      <c r="DC1009">
        <v>1.0866100000000001</v>
      </c>
      <c r="DD1009">
        <v>1.0866499999999999</v>
      </c>
      <c r="DE1009">
        <v>1.0867</v>
      </c>
      <c r="DF1009">
        <v>1.08667</v>
      </c>
      <c r="DG1009">
        <v>1.08666</v>
      </c>
      <c r="DH1009">
        <v>1.0866100000000001</v>
      </c>
      <c r="DI1009">
        <v>1.0866100000000001</v>
      </c>
      <c r="DJ1009">
        <v>1.0866100000000001</v>
      </c>
      <c r="DK1009">
        <v>1.0866400000000001</v>
      </c>
      <c r="DL1009">
        <v>1.0867199999999999</v>
      </c>
      <c r="DM1009">
        <v>1.08683</v>
      </c>
      <c r="DN1009">
        <v>1.08687</v>
      </c>
      <c r="DO1009">
        <v>1.08683</v>
      </c>
      <c r="DP1009">
        <v>1.08684</v>
      </c>
      <c r="DQ1009" s="4">
        <f t="shared" si="115"/>
        <v>1.0000000000065512E-5</v>
      </c>
      <c r="DR1009" s="4">
        <f t="shared" si="114"/>
        <v>1.0000000000065512E-5</v>
      </c>
      <c r="DS1009" s="4">
        <f t="shared" si="116"/>
        <v>0</v>
      </c>
      <c r="DT1009" s="4">
        <f t="shared" si="117"/>
        <v>3.5999999999991594E-4</v>
      </c>
      <c r="DU1009" s="5">
        <f t="shared" si="118"/>
        <v>1.2999999999996348E-4</v>
      </c>
      <c r="DV1009" s="4">
        <f t="shared" si="119"/>
        <v>2.7692307692309006</v>
      </c>
      <c r="DW1009" s="4">
        <f t="shared" si="120"/>
        <v>73.469387755102957</v>
      </c>
      <c r="DX1009">
        <v>1.08674</v>
      </c>
    </row>
    <row r="1010" spans="1:128" ht="15.75" thickBot="1">
      <c r="A1010">
        <v>1.08582</v>
      </c>
      <c r="B1010">
        <v>1.0857600000000001</v>
      </c>
      <c r="C1010">
        <v>1.0858099999999999</v>
      </c>
      <c r="D1010">
        <v>1.0858300000000001</v>
      </c>
      <c r="E1010">
        <v>1.0859799999999999</v>
      </c>
      <c r="F1010">
        <v>1.0860799999999999</v>
      </c>
      <c r="G1010">
        <v>1.0859099999999999</v>
      </c>
      <c r="H1010">
        <v>1.08589</v>
      </c>
      <c r="I1010">
        <v>1.0859000000000001</v>
      </c>
      <c r="J1010">
        <v>1.0859000000000001</v>
      </c>
      <c r="K1010">
        <v>1.08586</v>
      </c>
      <c r="L1010">
        <v>1.0858399999999999</v>
      </c>
      <c r="M1010">
        <v>1.08585</v>
      </c>
      <c r="N1010">
        <v>1.08585</v>
      </c>
      <c r="O1010">
        <v>1.0857600000000001</v>
      </c>
      <c r="P1010">
        <v>1.08571</v>
      </c>
      <c r="Q1010">
        <v>1.0856699999999999</v>
      </c>
      <c r="R1010">
        <v>1.0855900000000001</v>
      </c>
      <c r="S1010">
        <v>1.0856300000000001</v>
      </c>
      <c r="T1010">
        <v>1.08571</v>
      </c>
      <c r="U1010">
        <v>1.08585</v>
      </c>
      <c r="V1010">
        <v>1.0858000000000001</v>
      </c>
      <c r="W1010">
        <v>1.0859300000000001</v>
      </c>
      <c r="X1010">
        <v>1.0860300000000001</v>
      </c>
      <c r="Y1010">
        <v>1.0860799999999999</v>
      </c>
      <c r="Z1010">
        <v>1.0860099999999999</v>
      </c>
      <c r="AA1010">
        <v>1.0860000000000001</v>
      </c>
      <c r="AB1010">
        <v>1.08609</v>
      </c>
      <c r="AC1010">
        <v>1.08632</v>
      </c>
      <c r="AD1010">
        <v>1.0862499999999999</v>
      </c>
      <c r="AE1010">
        <v>1.0863499999999999</v>
      </c>
      <c r="AF1010">
        <v>1.0864</v>
      </c>
      <c r="AG1010">
        <v>1.08636</v>
      </c>
      <c r="AH1010">
        <v>1.08633</v>
      </c>
      <c r="AI1010">
        <v>1.0863</v>
      </c>
      <c r="AJ1010">
        <v>1.08629</v>
      </c>
      <c r="AK1010">
        <v>1.0863</v>
      </c>
      <c r="AL1010">
        <v>1.08629</v>
      </c>
      <c r="AM1010">
        <v>1.08633</v>
      </c>
      <c r="AN1010">
        <v>1.0862499999999999</v>
      </c>
      <c r="AO1010">
        <v>1.0862400000000001</v>
      </c>
      <c r="AP1010">
        <v>1.0863499999999999</v>
      </c>
      <c r="AQ1010">
        <v>1.0863</v>
      </c>
      <c r="AR1010">
        <v>1.0863499999999999</v>
      </c>
      <c r="AS1010">
        <v>1.0864499999999999</v>
      </c>
      <c r="AT1010">
        <v>1.08656</v>
      </c>
      <c r="AU1010">
        <v>1.0865199999999999</v>
      </c>
      <c r="AV1010">
        <v>1.0865499999999999</v>
      </c>
      <c r="AW1010">
        <v>1.0865199999999999</v>
      </c>
      <c r="AX1010">
        <v>1.0865100000000001</v>
      </c>
      <c r="AY1010">
        <v>1.0865800000000001</v>
      </c>
      <c r="AZ1010">
        <v>1.0866100000000001</v>
      </c>
      <c r="BA1010">
        <v>1.0867</v>
      </c>
      <c r="BB1010">
        <v>1.0868500000000001</v>
      </c>
      <c r="BC1010">
        <v>1.0869500000000001</v>
      </c>
      <c r="BD1010">
        <v>1.0868199999999999</v>
      </c>
      <c r="BE1010">
        <v>1.0868599999999999</v>
      </c>
      <c r="BF1010">
        <v>1.08687</v>
      </c>
      <c r="BG1010">
        <v>1.08687</v>
      </c>
      <c r="BH1010">
        <v>1.0868500000000001</v>
      </c>
      <c r="BI1010">
        <v>1.0869200000000001</v>
      </c>
      <c r="BJ1010">
        <v>1.0868899999999999</v>
      </c>
      <c r="BK1010">
        <v>1.0869599999999999</v>
      </c>
      <c r="BL1010">
        <v>1.08691</v>
      </c>
      <c r="BM1010">
        <v>1.0869200000000001</v>
      </c>
      <c r="BN1010">
        <v>1.08684</v>
      </c>
      <c r="BO1010">
        <v>1.08697</v>
      </c>
      <c r="BP1010">
        <v>1.08694</v>
      </c>
      <c r="BQ1010">
        <v>1.08666</v>
      </c>
      <c r="BR1010">
        <v>1.0867800000000001</v>
      </c>
      <c r="BS1010">
        <v>1.0868</v>
      </c>
      <c r="BT1010">
        <v>1.0868500000000001</v>
      </c>
      <c r="BU1010">
        <v>1.0868599999999999</v>
      </c>
      <c r="BV1010">
        <v>1.08691</v>
      </c>
      <c r="BW1010">
        <v>1.0868500000000001</v>
      </c>
      <c r="BX1010">
        <v>1.0868100000000001</v>
      </c>
      <c r="BY1010">
        <v>1.08674</v>
      </c>
      <c r="BZ1010">
        <v>1.0867100000000001</v>
      </c>
      <c r="CA1010">
        <v>1.0866199999999999</v>
      </c>
      <c r="CB1010">
        <v>1.0865800000000001</v>
      </c>
      <c r="CC1010">
        <v>1.0865800000000001</v>
      </c>
      <c r="CD1010">
        <v>1.08657</v>
      </c>
      <c r="CE1010">
        <v>1.0865800000000001</v>
      </c>
      <c r="CF1010">
        <v>1.08656</v>
      </c>
      <c r="CG1010">
        <v>1.0865800000000001</v>
      </c>
      <c r="CH1010">
        <v>1.0865100000000001</v>
      </c>
      <c r="CI1010">
        <v>1.08663</v>
      </c>
      <c r="CJ1010">
        <v>1.0865800000000001</v>
      </c>
      <c r="CK1010">
        <v>1.0865800000000001</v>
      </c>
      <c r="CL1010">
        <v>1.0866199999999999</v>
      </c>
      <c r="CM1010">
        <v>1.0866199999999999</v>
      </c>
      <c r="CN1010">
        <v>1.0865800000000001</v>
      </c>
      <c r="CO1010">
        <v>1.0865800000000001</v>
      </c>
      <c r="CP1010">
        <v>1.08666</v>
      </c>
      <c r="CQ1010">
        <v>1.08666</v>
      </c>
      <c r="CR1010">
        <v>1.0866199999999999</v>
      </c>
      <c r="CS1010">
        <v>1.08666</v>
      </c>
      <c r="CT1010">
        <v>1.08667</v>
      </c>
      <c r="CU1010">
        <v>1.08663</v>
      </c>
      <c r="CV1010">
        <v>1.08667</v>
      </c>
      <c r="CW1010">
        <v>1.08666</v>
      </c>
      <c r="CX1010">
        <v>1.08666</v>
      </c>
      <c r="CY1010">
        <v>1.0866</v>
      </c>
      <c r="CZ1010">
        <v>1.0866100000000001</v>
      </c>
      <c r="DA1010">
        <v>1.0866100000000001</v>
      </c>
      <c r="DB1010">
        <v>1.0866100000000001</v>
      </c>
      <c r="DC1010">
        <v>1.0866499999999999</v>
      </c>
      <c r="DD1010">
        <v>1.0867</v>
      </c>
      <c r="DE1010">
        <v>1.08667</v>
      </c>
      <c r="DF1010">
        <v>1.08666</v>
      </c>
      <c r="DG1010">
        <v>1.0866100000000001</v>
      </c>
      <c r="DH1010">
        <v>1.0866100000000001</v>
      </c>
      <c r="DI1010">
        <v>1.0866100000000001</v>
      </c>
      <c r="DJ1010">
        <v>1.0866400000000001</v>
      </c>
      <c r="DK1010">
        <v>1.0867199999999999</v>
      </c>
      <c r="DL1010">
        <v>1.08683</v>
      </c>
      <c r="DM1010">
        <v>1.08687</v>
      </c>
      <c r="DN1010">
        <v>1.08683</v>
      </c>
      <c r="DO1010">
        <v>1.08684</v>
      </c>
      <c r="DP1010">
        <v>1.0868599999999999</v>
      </c>
      <c r="DQ1010" s="4">
        <f t="shared" si="115"/>
        <v>1.9999999999908979E-5</v>
      </c>
      <c r="DR1010" s="4">
        <f t="shared" si="114"/>
        <v>1.9999999999908979E-5</v>
      </c>
      <c r="DS1010" s="4">
        <f t="shared" si="116"/>
        <v>0</v>
      </c>
      <c r="DT1010" s="4">
        <f t="shared" si="117"/>
        <v>3.7999999999982492E-4</v>
      </c>
      <c r="DU1010" s="5">
        <f t="shared" si="118"/>
        <v>1.2999999999996348E-4</v>
      </c>
      <c r="DV1010" s="4">
        <f t="shared" si="119"/>
        <v>2.9230769230763975</v>
      </c>
      <c r="DW1010" s="4">
        <f t="shared" si="120"/>
        <v>74.509803921565208</v>
      </c>
      <c r="DX1010">
        <v>1.0867</v>
      </c>
    </row>
    <row r="1011" spans="1:128" ht="15.75" thickBot="1">
      <c r="A1011">
        <v>1.0857600000000001</v>
      </c>
      <c r="B1011">
        <v>1.0858099999999999</v>
      </c>
      <c r="C1011">
        <v>1.0858300000000001</v>
      </c>
      <c r="D1011">
        <v>1.0859799999999999</v>
      </c>
      <c r="E1011">
        <v>1.0860799999999999</v>
      </c>
      <c r="F1011">
        <v>1.0859099999999999</v>
      </c>
      <c r="G1011">
        <v>1.08589</v>
      </c>
      <c r="H1011">
        <v>1.0859000000000001</v>
      </c>
      <c r="I1011">
        <v>1.0859000000000001</v>
      </c>
      <c r="J1011">
        <v>1.08586</v>
      </c>
      <c r="K1011">
        <v>1.0858399999999999</v>
      </c>
      <c r="L1011">
        <v>1.08585</v>
      </c>
      <c r="M1011">
        <v>1.08585</v>
      </c>
      <c r="N1011">
        <v>1.0857600000000001</v>
      </c>
      <c r="O1011">
        <v>1.08571</v>
      </c>
      <c r="P1011">
        <v>1.0856699999999999</v>
      </c>
      <c r="Q1011">
        <v>1.0855900000000001</v>
      </c>
      <c r="R1011">
        <v>1.0856300000000001</v>
      </c>
      <c r="S1011">
        <v>1.08571</v>
      </c>
      <c r="T1011">
        <v>1.08585</v>
      </c>
      <c r="U1011">
        <v>1.0858000000000001</v>
      </c>
      <c r="V1011">
        <v>1.0859300000000001</v>
      </c>
      <c r="W1011">
        <v>1.0860300000000001</v>
      </c>
      <c r="X1011">
        <v>1.0860799999999999</v>
      </c>
      <c r="Y1011">
        <v>1.0860099999999999</v>
      </c>
      <c r="Z1011">
        <v>1.0860000000000001</v>
      </c>
      <c r="AA1011">
        <v>1.08609</v>
      </c>
      <c r="AB1011">
        <v>1.08632</v>
      </c>
      <c r="AC1011">
        <v>1.0862499999999999</v>
      </c>
      <c r="AD1011">
        <v>1.0863499999999999</v>
      </c>
      <c r="AE1011">
        <v>1.0864</v>
      </c>
      <c r="AF1011">
        <v>1.08636</v>
      </c>
      <c r="AG1011">
        <v>1.08633</v>
      </c>
      <c r="AH1011">
        <v>1.0863</v>
      </c>
      <c r="AI1011">
        <v>1.08629</v>
      </c>
      <c r="AJ1011">
        <v>1.0863</v>
      </c>
      <c r="AK1011">
        <v>1.08629</v>
      </c>
      <c r="AL1011">
        <v>1.08633</v>
      </c>
      <c r="AM1011">
        <v>1.0862499999999999</v>
      </c>
      <c r="AN1011">
        <v>1.0862400000000001</v>
      </c>
      <c r="AO1011">
        <v>1.0863499999999999</v>
      </c>
      <c r="AP1011">
        <v>1.0863</v>
      </c>
      <c r="AQ1011">
        <v>1.0863499999999999</v>
      </c>
      <c r="AR1011">
        <v>1.0864499999999999</v>
      </c>
      <c r="AS1011">
        <v>1.08656</v>
      </c>
      <c r="AT1011">
        <v>1.0865199999999999</v>
      </c>
      <c r="AU1011">
        <v>1.0865499999999999</v>
      </c>
      <c r="AV1011">
        <v>1.0865199999999999</v>
      </c>
      <c r="AW1011">
        <v>1.0865100000000001</v>
      </c>
      <c r="AX1011">
        <v>1.0865800000000001</v>
      </c>
      <c r="AY1011">
        <v>1.0866100000000001</v>
      </c>
      <c r="AZ1011">
        <v>1.0867</v>
      </c>
      <c r="BA1011">
        <v>1.0868500000000001</v>
      </c>
      <c r="BB1011">
        <v>1.0869500000000001</v>
      </c>
      <c r="BC1011">
        <v>1.0868199999999999</v>
      </c>
      <c r="BD1011">
        <v>1.0868599999999999</v>
      </c>
      <c r="BE1011">
        <v>1.08687</v>
      </c>
      <c r="BF1011">
        <v>1.08687</v>
      </c>
      <c r="BG1011">
        <v>1.0868500000000001</v>
      </c>
      <c r="BH1011">
        <v>1.0869200000000001</v>
      </c>
      <c r="BI1011">
        <v>1.0868899999999999</v>
      </c>
      <c r="BJ1011">
        <v>1.0869599999999999</v>
      </c>
      <c r="BK1011">
        <v>1.08691</v>
      </c>
      <c r="BL1011">
        <v>1.0869200000000001</v>
      </c>
      <c r="BM1011">
        <v>1.08684</v>
      </c>
      <c r="BN1011">
        <v>1.08697</v>
      </c>
      <c r="BO1011">
        <v>1.08694</v>
      </c>
      <c r="BP1011">
        <v>1.08666</v>
      </c>
      <c r="BQ1011">
        <v>1.0867800000000001</v>
      </c>
      <c r="BR1011">
        <v>1.0868</v>
      </c>
      <c r="BS1011">
        <v>1.0868500000000001</v>
      </c>
      <c r="BT1011">
        <v>1.0868599999999999</v>
      </c>
      <c r="BU1011">
        <v>1.08691</v>
      </c>
      <c r="BV1011">
        <v>1.0868500000000001</v>
      </c>
      <c r="BW1011">
        <v>1.0868100000000001</v>
      </c>
      <c r="BX1011">
        <v>1.08674</v>
      </c>
      <c r="BY1011">
        <v>1.0867100000000001</v>
      </c>
      <c r="BZ1011">
        <v>1.0866199999999999</v>
      </c>
      <c r="CA1011">
        <v>1.0865800000000001</v>
      </c>
      <c r="CB1011">
        <v>1.0865800000000001</v>
      </c>
      <c r="CC1011">
        <v>1.08657</v>
      </c>
      <c r="CD1011">
        <v>1.0865800000000001</v>
      </c>
      <c r="CE1011">
        <v>1.08656</v>
      </c>
      <c r="CF1011">
        <v>1.0865800000000001</v>
      </c>
      <c r="CG1011">
        <v>1.0865100000000001</v>
      </c>
      <c r="CH1011">
        <v>1.08663</v>
      </c>
      <c r="CI1011">
        <v>1.0865800000000001</v>
      </c>
      <c r="CJ1011">
        <v>1.0865800000000001</v>
      </c>
      <c r="CK1011">
        <v>1.0866199999999999</v>
      </c>
      <c r="CL1011">
        <v>1.0866199999999999</v>
      </c>
      <c r="CM1011">
        <v>1.0865800000000001</v>
      </c>
      <c r="CN1011">
        <v>1.0865800000000001</v>
      </c>
      <c r="CO1011">
        <v>1.08666</v>
      </c>
      <c r="CP1011">
        <v>1.08666</v>
      </c>
      <c r="CQ1011">
        <v>1.0866199999999999</v>
      </c>
      <c r="CR1011">
        <v>1.08666</v>
      </c>
      <c r="CS1011">
        <v>1.08667</v>
      </c>
      <c r="CT1011">
        <v>1.08663</v>
      </c>
      <c r="CU1011">
        <v>1.08667</v>
      </c>
      <c r="CV1011">
        <v>1.08666</v>
      </c>
      <c r="CW1011">
        <v>1.08666</v>
      </c>
      <c r="CX1011">
        <v>1.0866</v>
      </c>
      <c r="CY1011">
        <v>1.0866100000000001</v>
      </c>
      <c r="CZ1011">
        <v>1.0866100000000001</v>
      </c>
      <c r="DA1011">
        <v>1.0866100000000001</v>
      </c>
      <c r="DB1011">
        <v>1.0866499999999999</v>
      </c>
      <c r="DC1011">
        <v>1.0867</v>
      </c>
      <c r="DD1011">
        <v>1.08667</v>
      </c>
      <c r="DE1011">
        <v>1.08666</v>
      </c>
      <c r="DF1011">
        <v>1.0866100000000001</v>
      </c>
      <c r="DG1011">
        <v>1.0866100000000001</v>
      </c>
      <c r="DH1011">
        <v>1.0866100000000001</v>
      </c>
      <c r="DI1011">
        <v>1.0866400000000001</v>
      </c>
      <c r="DJ1011">
        <v>1.0867199999999999</v>
      </c>
      <c r="DK1011">
        <v>1.08683</v>
      </c>
      <c r="DL1011">
        <v>1.08687</v>
      </c>
      <c r="DM1011">
        <v>1.08683</v>
      </c>
      <c r="DN1011">
        <v>1.08684</v>
      </c>
      <c r="DO1011">
        <v>1.0868599999999999</v>
      </c>
      <c r="DP1011">
        <v>1.08683</v>
      </c>
      <c r="DQ1011" s="4">
        <f t="shared" si="115"/>
        <v>-2.9999999999974492E-5</v>
      </c>
      <c r="DR1011" s="4">
        <f t="shared" si="114"/>
        <v>0</v>
      </c>
      <c r="DS1011" s="4">
        <f t="shared" si="116"/>
        <v>2.9999999999974492E-5</v>
      </c>
      <c r="DT1011" s="4">
        <f t="shared" si="117"/>
        <v>3.7999999999982492E-4</v>
      </c>
      <c r="DU1011" s="5">
        <f t="shared" si="118"/>
        <v>1.5999999999993797E-4</v>
      </c>
      <c r="DV1011" s="4">
        <f t="shared" si="119"/>
        <v>2.3749999999998264</v>
      </c>
      <c r="DW1011" s="4">
        <f t="shared" si="120"/>
        <v>70.370370370368846</v>
      </c>
      <c r="DX1011">
        <v>1.08673</v>
      </c>
    </row>
    <row r="1012" spans="1:128" ht="15.75" thickBot="1">
      <c r="A1012">
        <v>1.0858099999999999</v>
      </c>
      <c r="B1012">
        <v>1.0858300000000001</v>
      </c>
      <c r="C1012">
        <v>1.0859799999999999</v>
      </c>
      <c r="D1012">
        <v>1.0860799999999999</v>
      </c>
      <c r="E1012">
        <v>1.0859099999999999</v>
      </c>
      <c r="F1012">
        <v>1.08589</v>
      </c>
      <c r="G1012">
        <v>1.0859000000000001</v>
      </c>
      <c r="H1012">
        <v>1.0859000000000001</v>
      </c>
      <c r="I1012">
        <v>1.08586</v>
      </c>
      <c r="J1012">
        <v>1.0858399999999999</v>
      </c>
      <c r="K1012">
        <v>1.08585</v>
      </c>
      <c r="L1012">
        <v>1.08585</v>
      </c>
      <c r="M1012">
        <v>1.0857600000000001</v>
      </c>
      <c r="N1012">
        <v>1.08571</v>
      </c>
      <c r="O1012">
        <v>1.0856699999999999</v>
      </c>
      <c r="P1012">
        <v>1.0855900000000001</v>
      </c>
      <c r="Q1012">
        <v>1.0856300000000001</v>
      </c>
      <c r="R1012">
        <v>1.08571</v>
      </c>
      <c r="S1012">
        <v>1.08585</v>
      </c>
      <c r="T1012">
        <v>1.0858000000000001</v>
      </c>
      <c r="U1012">
        <v>1.0859300000000001</v>
      </c>
      <c r="V1012">
        <v>1.0860300000000001</v>
      </c>
      <c r="W1012">
        <v>1.0860799999999999</v>
      </c>
      <c r="X1012">
        <v>1.0860099999999999</v>
      </c>
      <c r="Y1012">
        <v>1.0860000000000001</v>
      </c>
      <c r="Z1012">
        <v>1.08609</v>
      </c>
      <c r="AA1012">
        <v>1.08632</v>
      </c>
      <c r="AB1012">
        <v>1.0862499999999999</v>
      </c>
      <c r="AC1012">
        <v>1.0863499999999999</v>
      </c>
      <c r="AD1012">
        <v>1.0864</v>
      </c>
      <c r="AE1012">
        <v>1.08636</v>
      </c>
      <c r="AF1012">
        <v>1.08633</v>
      </c>
      <c r="AG1012">
        <v>1.0863</v>
      </c>
      <c r="AH1012">
        <v>1.08629</v>
      </c>
      <c r="AI1012">
        <v>1.0863</v>
      </c>
      <c r="AJ1012">
        <v>1.08629</v>
      </c>
      <c r="AK1012">
        <v>1.08633</v>
      </c>
      <c r="AL1012">
        <v>1.0862499999999999</v>
      </c>
      <c r="AM1012">
        <v>1.0862400000000001</v>
      </c>
      <c r="AN1012">
        <v>1.0863499999999999</v>
      </c>
      <c r="AO1012">
        <v>1.0863</v>
      </c>
      <c r="AP1012">
        <v>1.0863499999999999</v>
      </c>
      <c r="AQ1012">
        <v>1.0864499999999999</v>
      </c>
      <c r="AR1012">
        <v>1.08656</v>
      </c>
      <c r="AS1012">
        <v>1.0865199999999999</v>
      </c>
      <c r="AT1012">
        <v>1.0865499999999999</v>
      </c>
      <c r="AU1012">
        <v>1.0865199999999999</v>
      </c>
      <c r="AV1012">
        <v>1.0865100000000001</v>
      </c>
      <c r="AW1012">
        <v>1.0865800000000001</v>
      </c>
      <c r="AX1012">
        <v>1.0866100000000001</v>
      </c>
      <c r="AY1012">
        <v>1.0867</v>
      </c>
      <c r="AZ1012">
        <v>1.0868500000000001</v>
      </c>
      <c r="BA1012">
        <v>1.0869500000000001</v>
      </c>
      <c r="BB1012">
        <v>1.0868199999999999</v>
      </c>
      <c r="BC1012">
        <v>1.0868599999999999</v>
      </c>
      <c r="BD1012">
        <v>1.08687</v>
      </c>
      <c r="BE1012">
        <v>1.08687</v>
      </c>
      <c r="BF1012">
        <v>1.0868500000000001</v>
      </c>
      <c r="BG1012">
        <v>1.0869200000000001</v>
      </c>
      <c r="BH1012">
        <v>1.0868899999999999</v>
      </c>
      <c r="BI1012">
        <v>1.0869599999999999</v>
      </c>
      <c r="BJ1012">
        <v>1.08691</v>
      </c>
      <c r="BK1012">
        <v>1.0869200000000001</v>
      </c>
      <c r="BL1012">
        <v>1.08684</v>
      </c>
      <c r="BM1012">
        <v>1.08697</v>
      </c>
      <c r="BN1012">
        <v>1.08694</v>
      </c>
      <c r="BO1012">
        <v>1.08666</v>
      </c>
      <c r="BP1012">
        <v>1.0867800000000001</v>
      </c>
      <c r="BQ1012">
        <v>1.0868</v>
      </c>
      <c r="BR1012">
        <v>1.0868500000000001</v>
      </c>
      <c r="BS1012">
        <v>1.0868599999999999</v>
      </c>
      <c r="BT1012">
        <v>1.08691</v>
      </c>
      <c r="BU1012">
        <v>1.0868500000000001</v>
      </c>
      <c r="BV1012">
        <v>1.0868100000000001</v>
      </c>
      <c r="BW1012">
        <v>1.08674</v>
      </c>
      <c r="BX1012">
        <v>1.0867100000000001</v>
      </c>
      <c r="BY1012">
        <v>1.0866199999999999</v>
      </c>
      <c r="BZ1012">
        <v>1.0865800000000001</v>
      </c>
      <c r="CA1012">
        <v>1.0865800000000001</v>
      </c>
      <c r="CB1012">
        <v>1.08657</v>
      </c>
      <c r="CC1012">
        <v>1.0865800000000001</v>
      </c>
      <c r="CD1012">
        <v>1.08656</v>
      </c>
      <c r="CE1012">
        <v>1.0865800000000001</v>
      </c>
      <c r="CF1012">
        <v>1.0865100000000001</v>
      </c>
      <c r="CG1012">
        <v>1.08663</v>
      </c>
      <c r="CH1012">
        <v>1.0865800000000001</v>
      </c>
      <c r="CI1012">
        <v>1.0865800000000001</v>
      </c>
      <c r="CJ1012">
        <v>1.0866199999999999</v>
      </c>
      <c r="CK1012">
        <v>1.0866199999999999</v>
      </c>
      <c r="CL1012">
        <v>1.0865800000000001</v>
      </c>
      <c r="CM1012">
        <v>1.0865800000000001</v>
      </c>
      <c r="CN1012">
        <v>1.08666</v>
      </c>
      <c r="CO1012">
        <v>1.08666</v>
      </c>
      <c r="CP1012">
        <v>1.0866199999999999</v>
      </c>
      <c r="CQ1012">
        <v>1.08666</v>
      </c>
      <c r="CR1012">
        <v>1.08667</v>
      </c>
      <c r="CS1012">
        <v>1.08663</v>
      </c>
      <c r="CT1012">
        <v>1.08667</v>
      </c>
      <c r="CU1012">
        <v>1.08666</v>
      </c>
      <c r="CV1012">
        <v>1.08666</v>
      </c>
      <c r="CW1012">
        <v>1.0866</v>
      </c>
      <c r="CX1012">
        <v>1.0866100000000001</v>
      </c>
      <c r="CY1012">
        <v>1.0866100000000001</v>
      </c>
      <c r="CZ1012">
        <v>1.0866100000000001</v>
      </c>
      <c r="DA1012">
        <v>1.0866499999999999</v>
      </c>
      <c r="DB1012">
        <v>1.0867</v>
      </c>
      <c r="DC1012">
        <v>1.08667</v>
      </c>
      <c r="DD1012">
        <v>1.08666</v>
      </c>
      <c r="DE1012">
        <v>1.0866100000000001</v>
      </c>
      <c r="DF1012">
        <v>1.0866100000000001</v>
      </c>
      <c r="DG1012">
        <v>1.0866100000000001</v>
      </c>
      <c r="DH1012">
        <v>1.0866400000000001</v>
      </c>
      <c r="DI1012">
        <v>1.0867199999999999</v>
      </c>
      <c r="DJ1012">
        <v>1.08683</v>
      </c>
      <c r="DK1012">
        <v>1.08687</v>
      </c>
      <c r="DL1012">
        <v>1.08683</v>
      </c>
      <c r="DM1012">
        <v>1.08684</v>
      </c>
      <c r="DN1012">
        <v>1.0868599999999999</v>
      </c>
      <c r="DO1012">
        <v>1.08683</v>
      </c>
      <c r="DP1012">
        <v>1.08684</v>
      </c>
      <c r="DQ1012" s="4">
        <f t="shared" si="115"/>
        <v>1.0000000000065512E-5</v>
      </c>
      <c r="DR1012" s="4">
        <f t="shared" si="114"/>
        <v>1.0000000000065512E-5</v>
      </c>
      <c r="DS1012" s="4">
        <f t="shared" si="116"/>
        <v>0</v>
      </c>
      <c r="DT1012" s="4">
        <f t="shared" si="117"/>
        <v>3.5000000000007248E-4</v>
      </c>
      <c r="DU1012" s="5">
        <f t="shared" si="118"/>
        <v>1.5999999999993797E-4</v>
      </c>
      <c r="DV1012" s="4">
        <f t="shared" si="119"/>
        <v>2.1875000000013012</v>
      </c>
      <c r="DW1012" s="4">
        <f t="shared" si="120"/>
        <v>68.627450980404959</v>
      </c>
      <c r="DX1012">
        <v>1.08674</v>
      </c>
    </row>
    <row r="1013" spans="1:128" ht="15.75" thickBot="1">
      <c r="A1013">
        <v>1.0858300000000001</v>
      </c>
      <c r="B1013">
        <v>1.0859799999999999</v>
      </c>
      <c r="C1013">
        <v>1.0860799999999999</v>
      </c>
      <c r="D1013">
        <v>1.0859099999999999</v>
      </c>
      <c r="E1013">
        <v>1.08589</v>
      </c>
      <c r="F1013">
        <v>1.0859000000000001</v>
      </c>
      <c r="G1013">
        <v>1.0859000000000001</v>
      </c>
      <c r="H1013">
        <v>1.08586</v>
      </c>
      <c r="I1013">
        <v>1.0858399999999999</v>
      </c>
      <c r="J1013">
        <v>1.08585</v>
      </c>
      <c r="K1013">
        <v>1.08585</v>
      </c>
      <c r="L1013">
        <v>1.0857600000000001</v>
      </c>
      <c r="M1013">
        <v>1.08571</v>
      </c>
      <c r="N1013">
        <v>1.0856699999999999</v>
      </c>
      <c r="O1013">
        <v>1.0855900000000001</v>
      </c>
      <c r="P1013">
        <v>1.0856300000000001</v>
      </c>
      <c r="Q1013">
        <v>1.08571</v>
      </c>
      <c r="R1013">
        <v>1.08585</v>
      </c>
      <c r="S1013">
        <v>1.0858000000000001</v>
      </c>
      <c r="T1013">
        <v>1.0859300000000001</v>
      </c>
      <c r="U1013">
        <v>1.0860300000000001</v>
      </c>
      <c r="V1013">
        <v>1.0860799999999999</v>
      </c>
      <c r="W1013">
        <v>1.0860099999999999</v>
      </c>
      <c r="X1013">
        <v>1.0860000000000001</v>
      </c>
      <c r="Y1013">
        <v>1.08609</v>
      </c>
      <c r="Z1013">
        <v>1.08632</v>
      </c>
      <c r="AA1013">
        <v>1.0862499999999999</v>
      </c>
      <c r="AB1013">
        <v>1.0863499999999999</v>
      </c>
      <c r="AC1013">
        <v>1.0864</v>
      </c>
      <c r="AD1013">
        <v>1.08636</v>
      </c>
      <c r="AE1013">
        <v>1.08633</v>
      </c>
      <c r="AF1013">
        <v>1.0863</v>
      </c>
      <c r="AG1013">
        <v>1.08629</v>
      </c>
      <c r="AH1013">
        <v>1.0863</v>
      </c>
      <c r="AI1013">
        <v>1.08629</v>
      </c>
      <c r="AJ1013">
        <v>1.08633</v>
      </c>
      <c r="AK1013">
        <v>1.0862499999999999</v>
      </c>
      <c r="AL1013">
        <v>1.0862400000000001</v>
      </c>
      <c r="AM1013">
        <v>1.0863499999999999</v>
      </c>
      <c r="AN1013">
        <v>1.0863</v>
      </c>
      <c r="AO1013">
        <v>1.0863499999999999</v>
      </c>
      <c r="AP1013">
        <v>1.0864499999999999</v>
      </c>
      <c r="AQ1013">
        <v>1.08656</v>
      </c>
      <c r="AR1013">
        <v>1.0865199999999999</v>
      </c>
      <c r="AS1013">
        <v>1.0865499999999999</v>
      </c>
      <c r="AT1013">
        <v>1.0865199999999999</v>
      </c>
      <c r="AU1013">
        <v>1.0865100000000001</v>
      </c>
      <c r="AV1013">
        <v>1.0865800000000001</v>
      </c>
      <c r="AW1013">
        <v>1.0866100000000001</v>
      </c>
      <c r="AX1013">
        <v>1.0867</v>
      </c>
      <c r="AY1013">
        <v>1.0868500000000001</v>
      </c>
      <c r="AZ1013">
        <v>1.0869500000000001</v>
      </c>
      <c r="BA1013">
        <v>1.0868199999999999</v>
      </c>
      <c r="BB1013">
        <v>1.0868599999999999</v>
      </c>
      <c r="BC1013">
        <v>1.08687</v>
      </c>
      <c r="BD1013">
        <v>1.08687</v>
      </c>
      <c r="BE1013">
        <v>1.0868500000000001</v>
      </c>
      <c r="BF1013">
        <v>1.0869200000000001</v>
      </c>
      <c r="BG1013">
        <v>1.0868899999999999</v>
      </c>
      <c r="BH1013">
        <v>1.0869599999999999</v>
      </c>
      <c r="BI1013">
        <v>1.08691</v>
      </c>
      <c r="BJ1013">
        <v>1.0869200000000001</v>
      </c>
      <c r="BK1013">
        <v>1.08684</v>
      </c>
      <c r="BL1013">
        <v>1.08697</v>
      </c>
      <c r="BM1013">
        <v>1.08694</v>
      </c>
      <c r="BN1013">
        <v>1.08666</v>
      </c>
      <c r="BO1013">
        <v>1.0867800000000001</v>
      </c>
      <c r="BP1013">
        <v>1.0868</v>
      </c>
      <c r="BQ1013">
        <v>1.0868500000000001</v>
      </c>
      <c r="BR1013">
        <v>1.0868599999999999</v>
      </c>
      <c r="BS1013">
        <v>1.08691</v>
      </c>
      <c r="BT1013">
        <v>1.0868500000000001</v>
      </c>
      <c r="BU1013">
        <v>1.0868100000000001</v>
      </c>
      <c r="BV1013">
        <v>1.08674</v>
      </c>
      <c r="BW1013">
        <v>1.0867100000000001</v>
      </c>
      <c r="BX1013">
        <v>1.0866199999999999</v>
      </c>
      <c r="BY1013">
        <v>1.0865800000000001</v>
      </c>
      <c r="BZ1013">
        <v>1.0865800000000001</v>
      </c>
      <c r="CA1013">
        <v>1.08657</v>
      </c>
      <c r="CB1013">
        <v>1.0865800000000001</v>
      </c>
      <c r="CC1013">
        <v>1.08656</v>
      </c>
      <c r="CD1013">
        <v>1.0865800000000001</v>
      </c>
      <c r="CE1013">
        <v>1.0865100000000001</v>
      </c>
      <c r="CF1013">
        <v>1.08663</v>
      </c>
      <c r="CG1013">
        <v>1.0865800000000001</v>
      </c>
      <c r="CH1013">
        <v>1.0865800000000001</v>
      </c>
      <c r="CI1013">
        <v>1.0866199999999999</v>
      </c>
      <c r="CJ1013">
        <v>1.0866199999999999</v>
      </c>
      <c r="CK1013">
        <v>1.0865800000000001</v>
      </c>
      <c r="CL1013">
        <v>1.0865800000000001</v>
      </c>
      <c r="CM1013">
        <v>1.08666</v>
      </c>
      <c r="CN1013">
        <v>1.08666</v>
      </c>
      <c r="CO1013">
        <v>1.0866199999999999</v>
      </c>
      <c r="CP1013">
        <v>1.08666</v>
      </c>
      <c r="CQ1013">
        <v>1.08667</v>
      </c>
      <c r="CR1013">
        <v>1.08663</v>
      </c>
      <c r="CS1013">
        <v>1.08667</v>
      </c>
      <c r="CT1013">
        <v>1.08666</v>
      </c>
      <c r="CU1013">
        <v>1.08666</v>
      </c>
      <c r="CV1013">
        <v>1.0866</v>
      </c>
      <c r="CW1013">
        <v>1.0866100000000001</v>
      </c>
      <c r="CX1013">
        <v>1.0866100000000001</v>
      </c>
      <c r="CY1013">
        <v>1.0866100000000001</v>
      </c>
      <c r="CZ1013">
        <v>1.0866499999999999</v>
      </c>
      <c r="DA1013">
        <v>1.0867</v>
      </c>
      <c r="DB1013">
        <v>1.08667</v>
      </c>
      <c r="DC1013">
        <v>1.08666</v>
      </c>
      <c r="DD1013">
        <v>1.0866100000000001</v>
      </c>
      <c r="DE1013">
        <v>1.0866100000000001</v>
      </c>
      <c r="DF1013">
        <v>1.0866100000000001</v>
      </c>
      <c r="DG1013">
        <v>1.0866400000000001</v>
      </c>
      <c r="DH1013">
        <v>1.0867199999999999</v>
      </c>
      <c r="DI1013">
        <v>1.08683</v>
      </c>
      <c r="DJ1013">
        <v>1.08687</v>
      </c>
      <c r="DK1013">
        <v>1.08683</v>
      </c>
      <c r="DL1013">
        <v>1.08684</v>
      </c>
      <c r="DM1013">
        <v>1.0868599999999999</v>
      </c>
      <c r="DN1013">
        <v>1.08683</v>
      </c>
      <c r="DO1013">
        <v>1.08684</v>
      </c>
      <c r="DP1013">
        <v>1.0868599999999999</v>
      </c>
      <c r="DQ1013" s="4">
        <f t="shared" si="115"/>
        <v>1.9999999999908979E-5</v>
      </c>
      <c r="DR1013" s="4">
        <f t="shared" si="114"/>
        <v>1.9999999999908979E-5</v>
      </c>
      <c r="DS1013" s="4">
        <f t="shared" si="116"/>
        <v>0</v>
      </c>
      <c r="DT1013" s="4">
        <f t="shared" si="117"/>
        <v>3.1999999999987594E-4</v>
      </c>
      <c r="DU1013" s="5">
        <f t="shared" si="118"/>
        <v>1.5999999999993797E-4</v>
      </c>
      <c r="DV1013" s="4">
        <f t="shared" si="119"/>
        <v>2</v>
      </c>
      <c r="DW1013" s="4">
        <f t="shared" si="120"/>
        <v>66.666666666666657</v>
      </c>
      <c r="DX1013">
        <v>1.0868800000000001</v>
      </c>
    </row>
    <row r="1014" spans="1:128" ht="15.75" thickBot="1">
      <c r="A1014">
        <v>1.0859799999999999</v>
      </c>
      <c r="B1014">
        <v>1.0860799999999999</v>
      </c>
      <c r="C1014">
        <v>1.0859099999999999</v>
      </c>
      <c r="D1014">
        <v>1.08589</v>
      </c>
      <c r="E1014">
        <v>1.0859000000000001</v>
      </c>
      <c r="F1014">
        <v>1.0859000000000001</v>
      </c>
      <c r="G1014">
        <v>1.08586</v>
      </c>
      <c r="H1014">
        <v>1.0858399999999999</v>
      </c>
      <c r="I1014">
        <v>1.08585</v>
      </c>
      <c r="J1014">
        <v>1.08585</v>
      </c>
      <c r="K1014">
        <v>1.0857600000000001</v>
      </c>
      <c r="L1014">
        <v>1.08571</v>
      </c>
      <c r="M1014">
        <v>1.0856699999999999</v>
      </c>
      <c r="N1014">
        <v>1.0855900000000001</v>
      </c>
      <c r="O1014">
        <v>1.0856300000000001</v>
      </c>
      <c r="P1014">
        <v>1.08571</v>
      </c>
      <c r="Q1014">
        <v>1.08585</v>
      </c>
      <c r="R1014">
        <v>1.0858000000000001</v>
      </c>
      <c r="S1014">
        <v>1.0859300000000001</v>
      </c>
      <c r="T1014">
        <v>1.0860300000000001</v>
      </c>
      <c r="U1014">
        <v>1.0860799999999999</v>
      </c>
      <c r="V1014">
        <v>1.0860099999999999</v>
      </c>
      <c r="W1014">
        <v>1.0860000000000001</v>
      </c>
      <c r="X1014">
        <v>1.08609</v>
      </c>
      <c r="Y1014">
        <v>1.08632</v>
      </c>
      <c r="Z1014">
        <v>1.0862499999999999</v>
      </c>
      <c r="AA1014">
        <v>1.0863499999999999</v>
      </c>
      <c r="AB1014">
        <v>1.0864</v>
      </c>
      <c r="AC1014">
        <v>1.08636</v>
      </c>
      <c r="AD1014">
        <v>1.08633</v>
      </c>
      <c r="AE1014">
        <v>1.0863</v>
      </c>
      <c r="AF1014">
        <v>1.08629</v>
      </c>
      <c r="AG1014">
        <v>1.0863</v>
      </c>
      <c r="AH1014">
        <v>1.08629</v>
      </c>
      <c r="AI1014">
        <v>1.08633</v>
      </c>
      <c r="AJ1014">
        <v>1.0862499999999999</v>
      </c>
      <c r="AK1014">
        <v>1.0862400000000001</v>
      </c>
      <c r="AL1014">
        <v>1.0863499999999999</v>
      </c>
      <c r="AM1014">
        <v>1.0863</v>
      </c>
      <c r="AN1014">
        <v>1.0863499999999999</v>
      </c>
      <c r="AO1014">
        <v>1.0864499999999999</v>
      </c>
      <c r="AP1014">
        <v>1.08656</v>
      </c>
      <c r="AQ1014">
        <v>1.0865199999999999</v>
      </c>
      <c r="AR1014">
        <v>1.0865499999999999</v>
      </c>
      <c r="AS1014">
        <v>1.0865199999999999</v>
      </c>
      <c r="AT1014">
        <v>1.0865100000000001</v>
      </c>
      <c r="AU1014">
        <v>1.0865800000000001</v>
      </c>
      <c r="AV1014">
        <v>1.0866100000000001</v>
      </c>
      <c r="AW1014">
        <v>1.0867</v>
      </c>
      <c r="AX1014">
        <v>1.0868500000000001</v>
      </c>
      <c r="AY1014">
        <v>1.0869500000000001</v>
      </c>
      <c r="AZ1014">
        <v>1.0868199999999999</v>
      </c>
      <c r="BA1014">
        <v>1.0868599999999999</v>
      </c>
      <c r="BB1014">
        <v>1.08687</v>
      </c>
      <c r="BC1014">
        <v>1.08687</v>
      </c>
      <c r="BD1014">
        <v>1.0868500000000001</v>
      </c>
      <c r="BE1014">
        <v>1.0869200000000001</v>
      </c>
      <c r="BF1014">
        <v>1.0868899999999999</v>
      </c>
      <c r="BG1014">
        <v>1.0869599999999999</v>
      </c>
      <c r="BH1014">
        <v>1.08691</v>
      </c>
      <c r="BI1014">
        <v>1.0869200000000001</v>
      </c>
      <c r="BJ1014">
        <v>1.08684</v>
      </c>
      <c r="BK1014">
        <v>1.08697</v>
      </c>
      <c r="BL1014">
        <v>1.08694</v>
      </c>
      <c r="BM1014">
        <v>1.08666</v>
      </c>
      <c r="BN1014">
        <v>1.0867800000000001</v>
      </c>
      <c r="BO1014">
        <v>1.0868</v>
      </c>
      <c r="BP1014">
        <v>1.0868500000000001</v>
      </c>
      <c r="BQ1014">
        <v>1.0868599999999999</v>
      </c>
      <c r="BR1014">
        <v>1.08691</v>
      </c>
      <c r="BS1014">
        <v>1.0868500000000001</v>
      </c>
      <c r="BT1014">
        <v>1.0868100000000001</v>
      </c>
      <c r="BU1014">
        <v>1.08674</v>
      </c>
      <c r="BV1014">
        <v>1.0867100000000001</v>
      </c>
      <c r="BW1014">
        <v>1.0866199999999999</v>
      </c>
      <c r="BX1014">
        <v>1.0865800000000001</v>
      </c>
      <c r="BY1014">
        <v>1.0865800000000001</v>
      </c>
      <c r="BZ1014">
        <v>1.08657</v>
      </c>
      <c r="CA1014">
        <v>1.0865800000000001</v>
      </c>
      <c r="CB1014">
        <v>1.08656</v>
      </c>
      <c r="CC1014">
        <v>1.0865800000000001</v>
      </c>
      <c r="CD1014">
        <v>1.0865100000000001</v>
      </c>
      <c r="CE1014">
        <v>1.08663</v>
      </c>
      <c r="CF1014">
        <v>1.0865800000000001</v>
      </c>
      <c r="CG1014">
        <v>1.0865800000000001</v>
      </c>
      <c r="CH1014">
        <v>1.0866199999999999</v>
      </c>
      <c r="CI1014">
        <v>1.0866199999999999</v>
      </c>
      <c r="CJ1014">
        <v>1.0865800000000001</v>
      </c>
      <c r="CK1014">
        <v>1.0865800000000001</v>
      </c>
      <c r="CL1014">
        <v>1.08666</v>
      </c>
      <c r="CM1014">
        <v>1.08666</v>
      </c>
      <c r="CN1014">
        <v>1.0866199999999999</v>
      </c>
      <c r="CO1014">
        <v>1.08666</v>
      </c>
      <c r="CP1014">
        <v>1.08667</v>
      </c>
      <c r="CQ1014">
        <v>1.08663</v>
      </c>
      <c r="CR1014">
        <v>1.08667</v>
      </c>
      <c r="CS1014">
        <v>1.08666</v>
      </c>
      <c r="CT1014">
        <v>1.08666</v>
      </c>
      <c r="CU1014">
        <v>1.0866</v>
      </c>
      <c r="CV1014">
        <v>1.0866100000000001</v>
      </c>
      <c r="CW1014">
        <v>1.0866100000000001</v>
      </c>
      <c r="CX1014">
        <v>1.0866100000000001</v>
      </c>
      <c r="CY1014">
        <v>1.0866499999999999</v>
      </c>
      <c r="CZ1014">
        <v>1.0867</v>
      </c>
      <c r="DA1014">
        <v>1.08667</v>
      </c>
      <c r="DB1014">
        <v>1.08666</v>
      </c>
      <c r="DC1014">
        <v>1.0866100000000001</v>
      </c>
      <c r="DD1014">
        <v>1.0866100000000001</v>
      </c>
      <c r="DE1014">
        <v>1.0866100000000001</v>
      </c>
      <c r="DF1014">
        <v>1.0866400000000001</v>
      </c>
      <c r="DG1014">
        <v>1.0867199999999999</v>
      </c>
      <c r="DH1014">
        <v>1.08683</v>
      </c>
      <c r="DI1014">
        <v>1.08687</v>
      </c>
      <c r="DJ1014">
        <v>1.08683</v>
      </c>
      <c r="DK1014">
        <v>1.08684</v>
      </c>
      <c r="DL1014">
        <v>1.0868599999999999</v>
      </c>
      <c r="DM1014">
        <v>1.08683</v>
      </c>
      <c r="DN1014">
        <v>1.08684</v>
      </c>
      <c r="DO1014">
        <v>1.0868599999999999</v>
      </c>
      <c r="DP1014">
        <v>1.0867199999999999</v>
      </c>
      <c r="DQ1014" s="4">
        <f t="shared" si="115"/>
        <v>-1.4000000000002899E-4</v>
      </c>
      <c r="DR1014" s="4">
        <f t="shared" si="114"/>
        <v>0</v>
      </c>
      <c r="DS1014" s="4">
        <f t="shared" si="116"/>
        <v>1.4000000000002899E-4</v>
      </c>
      <c r="DT1014" s="4">
        <f t="shared" si="117"/>
        <v>3.1999999999987594E-4</v>
      </c>
      <c r="DU1014" s="5">
        <f t="shared" si="118"/>
        <v>2.6999999999999247E-4</v>
      </c>
      <c r="DV1014" s="4">
        <f t="shared" si="119"/>
        <v>1.1851851851847588</v>
      </c>
      <c r="DW1014" s="4">
        <f t="shared" si="120"/>
        <v>54.237288135584294</v>
      </c>
      <c r="DX1014">
        <v>1.08687</v>
      </c>
    </row>
    <row r="1015" spans="1:128" ht="15.75" thickBot="1">
      <c r="A1015">
        <v>1.0860799999999999</v>
      </c>
      <c r="B1015">
        <v>1.0859099999999999</v>
      </c>
      <c r="C1015">
        <v>1.08589</v>
      </c>
      <c r="D1015">
        <v>1.0859000000000001</v>
      </c>
      <c r="E1015">
        <v>1.0859000000000001</v>
      </c>
      <c r="F1015">
        <v>1.08586</v>
      </c>
      <c r="G1015">
        <v>1.0858399999999999</v>
      </c>
      <c r="H1015">
        <v>1.08585</v>
      </c>
      <c r="I1015">
        <v>1.08585</v>
      </c>
      <c r="J1015">
        <v>1.0857600000000001</v>
      </c>
      <c r="K1015">
        <v>1.08571</v>
      </c>
      <c r="L1015">
        <v>1.0856699999999999</v>
      </c>
      <c r="M1015">
        <v>1.0855900000000001</v>
      </c>
      <c r="N1015">
        <v>1.0856300000000001</v>
      </c>
      <c r="O1015">
        <v>1.08571</v>
      </c>
      <c r="P1015">
        <v>1.08585</v>
      </c>
      <c r="Q1015">
        <v>1.0858000000000001</v>
      </c>
      <c r="R1015">
        <v>1.0859300000000001</v>
      </c>
      <c r="S1015">
        <v>1.0860300000000001</v>
      </c>
      <c r="T1015">
        <v>1.0860799999999999</v>
      </c>
      <c r="U1015">
        <v>1.0860099999999999</v>
      </c>
      <c r="V1015">
        <v>1.0860000000000001</v>
      </c>
      <c r="W1015">
        <v>1.08609</v>
      </c>
      <c r="X1015">
        <v>1.08632</v>
      </c>
      <c r="Y1015">
        <v>1.0862499999999999</v>
      </c>
      <c r="Z1015">
        <v>1.0863499999999999</v>
      </c>
      <c r="AA1015">
        <v>1.0864</v>
      </c>
      <c r="AB1015">
        <v>1.08636</v>
      </c>
      <c r="AC1015">
        <v>1.08633</v>
      </c>
      <c r="AD1015">
        <v>1.0863</v>
      </c>
      <c r="AE1015">
        <v>1.08629</v>
      </c>
      <c r="AF1015">
        <v>1.0863</v>
      </c>
      <c r="AG1015">
        <v>1.08629</v>
      </c>
      <c r="AH1015">
        <v>1.08633</v>
      </c>
      <c r="AI1015">
        <v>1.0862499999999999</v>
      </c>
      <c r="AJ1015">
        <v>1.0862400000000001</v>
      </c>
      <c r="AK1015">
        <v>1.0863499999999999</v>
      </c>
      <c r="AL1015">
        <v>1.0863</v>
      </c>
      <c r="AM1015">
        <v>1.0863499999999999</v>
      </c>
      <c r="AN1015">
        <v>1.0864499999999999</v>
      </c>
      <c r="AO1015">
        <v>1.08656</v>
      </c>
      <c r="AP1015">
        <v>1.0865199999999999</v>
      </c>
      <c r="AQ1015">
        <v>1.0865499999999999</v>
      </c>
      <c r="AR1015">
        <v>1.0865199999999999</v>
      </c>
      <c r="AS1015">
        <v>1.0865100000000001</v>
      </c>
      <c r="AT1015">
        <v>1.0865800000000001</v>
      </c>
      <c r="AU1015">
        <v>1.0866100000000001</v>
      </c>
      <c r="AV1015">
        <v>1.0867</v>
      </c>
      <c r="AW1015">
        <v>1.0868500000000001</v>
      </c>
      <c r="AX1015">
        <v>1.0869500000000001</v>
      </c>
      <c r="AY1015">
        <v>1.0868199999999999</v>
      </c>
      <c r="AZ1015">
        <v>1.0868599999999999</v>
      </c>
      <c r="BA1015">
        <v>1.08687</v>
      </c>
      <c r="BB1015">
        <v>1.08687</v>
      </c>
      <c r="BC1015">
        <v>1.0868500000000001</v>
      </c>
      <c r="BD1015">
        <v>1.0869200000000001</v>
      </c>
      <c r="BE1015">
        <v>1.0868899999999999</v>
      </c>
      <c r="BF1015">
        <v>1.0869599999999999</v>
      </c>
      <c r="BG1015">
        <v>1.08691</v>
      </c>
      <c r="BH1015">
        <v>1.0869200000000001</v>
      </c>
      <c r="BI1015">
        <v>1.08684</v>
      </c>
      <c r="BJ1015">
        <v>1.08697</v>
      </c>
      <c r="BK1015">
        <v>1.08694</v>
      </c>
      <c r="BL1015">
        <v>1.08666</v>
      </c>
      <c r="BM1015">
        <v>1.0867800000000001</v>
      </c>
      <c r="BN1015">
        <v>1.0868</v>
      </c>
      <c r="BO1015">
        <v>1.0868500000000001</v>
      </c>
      <c r="BP1015">
        <v>1.0868599999999999</v>
      </c>
      <c r="BQ1015">
        <v>1.08691</v>
      </c>
      <c r="BR1015">
        <v>1.0868500000000001</v>
      </c>
      <c r="BS1015">
        <v>1.0868100000000001</v>
      </c>
      <c r="BT1015">
        <v>1.08674</v>
      </c>
      <c r="BU1015">
        <v>1.0867100000000001</v>
      </c>
      <c r="BV1015">
        <v>1.0866199999999999</v>
      </c>
      <c r="BW1015">
        <v>1.0865800000000001</v>
      </c>
      <c r="BX1015">
        <v>1.0865800000000001</v>
      </c>
      <c r="BY1015">
        <v>1.08657</v>
      </c>
      <c r="BZ1015">
        <v>1.0865800000000001</v>
      </c>
      <c r="CA1015">
        <v>1.08656</v>
      </c>
      <c r="CB1015">
        <v>1.0865800000000001</v>
      </c>
      <c r="CC1015">
        <v>1.0865100000000001</v>
      </c>
      <c r="CD1015">
        <v>1.08663</v>
      </c>
      <c r="CE1015">
        <v>1.0865800000000001</v>
      </c>
      <c r="CF1015">
        <v>1.0865800000000001</v>
      </c>
      <c r="CG1015">
        <v>1.0866199999999999</v>
      </c>
      <c r="CH1015">
        <v>1.0866199999999999</v>
      </c>
      <c r="CI1015">
        <v>1.0865800000000001</v>
      </c>
      <c r="CJ1015">
        <v>1.0865800000000001</v>
      </c>
      <c r="CK1015">
        <v>1.08666</v>
      </c>
      <c r="CL1015">
        <v>1.08666</v>
      </c>
      <c r="CM1015">
        <v>1.0866199999999999</v>
      </c>
      <c r="CN1015">
        <v>1.08666</v>
      </c>
      <c r="CO1015">
        <v>1.08667</v>
      </c>
      <c r="CP1015">
        <v>1.08663</v>
      </c>
      <c r="CQ1015">
        <v>1.08667</v>
      </c>
      <c r="CR1015">
        <v>1.08666</v>
      </c>
      <c r="CS1015">
        <v>1.08666</v>
      </c>
      <c r="CT1015">
        <v>1.0866</v>
      </c>
      <c r="CU1015">
        <v>1.0866100000000001</v>
      </c>
      <c r="CV1015">
        <v>1.0866100000000001</v>
      </c>
      <c r="CW1015">
        <v>1.0866100000000001</v>
      </c>
      <c r="CX1015">
        <v>1.0866499999999999</v>
      </c>
      <c r="CY1015">
        <v>1.0867</v>
      </c>
      <c r="CZ1015">
        <v>1.08667</v>
      </c>
      <c r="DA1015">
        <v>1.08666</v>
      </c>
      <c r="DB1015">
        <v>1.0866100000000001</v>
      </c>
      <c r="DC1015">
        <v>1.0866100000000001</v>
      </c>
      <c r="DD1015">
        <v>1.0866100000000001</v>
      </c>
      <c r="DE1015">
        <v>1.0866400000000001</v>
      </c>
      <c r="DF1015">
        <v>1.0867199999999999</v>
      </c>
      <c r="DG1015">
        <v>1.08683</v>
      </c>
      <c r="DH1015">
        <v>1.08687</v>
      </c>
      <c r="DI1015">
        <v>1.08683</v>
      </c>
      <c r="DJ1015">
        <v>1.08684</v>
      </c>
      <c r="DK1015">
        <v>1.0868599999999999</v>
      </c>
      <c r="DL1015">
        <v>1.08683</v>
      </c>
      <c r="DM1015">
        <v>1.08684</v>
      </c>
      <c r="DN1015">
        <v>1.0868599999999999</v>
      </c>
      <c r="DO1015">
        <v>1.0867199999999999</v>
      </c>
      <c r="DP1015">
        <v>1.0867100000000001</v>
      </c>
      <c r="DQ1015" s="4">
        <f t="shared" si="115"/>
        <v>-9.9999999998434674E-6</v>
      </c>
      <c r="DR1015" s="4">
        <f t="shared" si="114"/>
        <v>0</v>
      </c>
      <c r="DS1015" s="4">
        <f t="shared" si="116"/>
        <v>9.9999999998434674E-6</v>
      </c>
      <c r="DT1015" s="4">
        <f t="shared" si="117"/>
        <v>3.1999999999987594E-4</v>
      </c>
      <c r="DU1015" s="5">
        <f t="shared" si="118"/>
        <v>2.6999999999977042E-4</v>
      </c>
      <c r="DV1015" s="4">
        <f t="shared" si="119"/>
        <v>1.1851851851857333</v>
      </c>
      <c r="DW1015" s="4">
        <f t="shared" si="120"/>
        <v>54.237288135604693</v>
      </c>
      <c r="DX1015">
        <v>1.08687</v>
      </c>
    </row>
    <row r="1016" spans="1:128" ht="15.75" thickBot="1">
      <c r="A1016">
        <v>1.0859099999999999</v>
      </c>
      <c r="B1016">
        <v>1.08589</v>
      </c>
      <c r="C1016">
        <v>1.0859000000000001</v>
      </c>
      <c r="D1016">
        <v>1.0859000000000001</v>
      </c>
      <c r="E1016">
        <v>1.08586</v>
      </c>
      <c r="F1016">
        <v>1.0858399999999999</v>
      </c>
      <c r="G1016">
        <v>1.08585</v>
      </c>
      <c r="H1016">
        <v>1.08585</v>
      </c>
      <c r="I1016">
        <v>1.0857600000000001</v>
      </c>
      <c r="J1016">
        <v>1.08571</v>
      </c>
      <c r="K1016">
        <v>1.0856699999999999</v>
      </c>
      <c r="L1016">
        <v>1.0855900000000001</v>
      </c>
      <c r="M1016">
        <v>1.0856300000000001</v>
      </c>
      <c r="N1016">
        <v>1.08571</v>
      </c>
      <c r="O1016">
        <v>1.08585</v>
      </c>
      <c r="P1016">
        <v>1.0858000000000001</v>
      </c>
      <c r="Q1016">
        <v>1.0859300000000001</v>
      </c>
      <c r="R1016">
        <v>1.0860300000000001</v>
      </c>
      <c r="S1016">
        <v>1.0860799999999999</v>
      </c>
      <c r="T1016">
        <v>1.0860099999999999</v>
      </c>
      <c r="U1016">
        <v>1.0860000000000001</v>
      </c>
      <c r="V1016">
        <v>1.08609</v>
      </c>
      <c r="W1016">
        <v>1.08632</v>
      </c>
      <c r="X1016">
        <v>1.0862499999999999</v>
      </c>
      <c r="Y1016">
        <v>1.0863499999999999</v>
      </c>
      <c r="Z1016">
        <v>1.0864</v>
      </c>
      <c r="AA1016">
        <v>1.08636</v>
      </c>
      <c r="AB1016">
        <v>1.08633</v>
      </c>
      <c r="AC1016">
        <v>1.0863</v>
      </c>
      <c r="AD1016">
        <v>1.08629</v>
      </c>
      <c r="AE1016">
        <v>1.0863</v>
      </c>
      <c r="AF1016">
        <v>1.08629</v>
      </c>
      <c r="AG1016">
        <v>1.08633</v>
      </c>
      <c r="AH1016">
        <v>1.0862499999999999</v>
      </c>
      <c r="AI1016">
        <v>1.0862400000000001</v>
      </c>
      <c r="AJ1016">
        <v>1.0863499999999999</v>
      </c>
      <c r="AK1016">
        <v>1.0863</v>
      </c>
      <c r="AL1016">
        <v>1.0863499999999999</v>
      </c>
      <c r="AM1016">
        <v>1.0864499999999999</v>
      </c>
      <c r="AN1016">
        <v>1.08656</v>
      </c>
      <c r="AO1016">
        <v>1.0865199999999999</v>
      </c>
      <c r="AP1016">
        <v>1.0865499999999999</v>
      </c>
      <c r="AQ1016">
        <v>1.0865199999999999</v>
      </c>
      <c r="AR1016">
        <v>1.0865100000000001</v>
      </c>
      <c r="AS1016">
        <v>1.0865800000000001</v>
      </c>
      <c r="AT1016">
        <v>1.0866100000000001</v>
      </c>
      <c r="AU1016">
        <v>1.0867</v>
      </c>
      <c r="AV1016">
        <v>1.0868500000000001</v>
      </c>
      <c r="AW1016">
        <v>1.0869500000000001</v>
      </c>
      <c r="AX1016">
        <v>1.0868199999999999</v>
      </c>
      <c r="AY1016">
        <v>1.0868599999999999</v>
      </c>
      <c r="AZ1016">
        <v>1.08687</v>
      </c>
      <c r="BA1016">
        <v>1.08687</v>
      </c>
      <c r="BB1016">
        <v>1.0868500000000001</v>
      </c>
      <c r="BC1016">
        <v>1.0869200000000001</v>
      </c>
      <c r="BD1016">
        <v>1.0868899999999999</v>
      </c>
      <c r="BE1016">
        <v>1.0869599999999999</v>
      </c>
      <c r="BF1016">
        <v>1.08691</v>
      </c>
      <c r="BG1016">
        <v>1.0869200000000001</v>
      </c>
      <c r="BH1016">
        <v>1.08684</v>
      </c>
      <c r="BI1016">
        <v>1.08697</v>
      </c>
      <c r="BJ1016">
        <v>1.08694</v>
      </c>
      <c r="BK1016">
        <v>1.08666</v>
      </c>
      <c r="BL1016">
        <v>1.0867800000000001</v>
      </c>
      <c r="BM1016">
        <v>1.0868</v>
      </c>
      <c r="BN1016">
        <v>1.0868500000000001</v>
      </c>
      <c r="BO1016">
        <v>1.0868599999999999</v>
      </c>
      <c r="BP1016">
        <v>1.08691</v>
      </c>
      <c r="BQ1016">
        <v>1.0868500000000001</v>
      </c>
      <c r="BR1016">
        <v>1.0868100000000001</v>
      </c>
      <c r="BS1016">
        <v>1.08674</v>
      </c>
      <c r="BT1016">
        <v>1.0867100000000001</v>
      </c>
      <c r="BU1016">
        <v>1.0866199999999999</v>
      </c>
      <c r="BV1016">
        <v>1.0865800000000001</v>
      </c>
      <c r="BW1016">
        <v>1.0865800000000001</v>
      </c>
      <c r="BX1016">
        <v>1.08657</v>
      </c>
      <c r="BY1016">
        <v>1.0865800000000001</v>
      </c>
      <c r="BZ1016">
        <v>1.08656</v>
      </c>
      <c r="CA1016">
        <v>1.0865800000000001</v>
      </c>
      <c r="CB1016">
        <v>1.0865100000000001</v>
      </c>
      <c r="CC1016">
        <v>1.08663</v>
      </c>
      <c r="CD1016">
        <v>1.0865800000000001</v>
      </c>
      <c r="CE1016">
        <v>1.0865800000000001</v>
      </c>
      <c r="CF1016">
        <v>1.0866199999999999</v>
      </c>
      <c r="CG1016">
        <v>1.0866199999999999</v>
      </c>
      <c r="CH1016">
        <v>1.0865800000000001</v>
      </c>
      <c r="CI1016">
        <v>1.0865800000000001</v>
      </c>
      <c r="CJ1016">
        <v>1.08666</v>
      </c>
      <c r="CK1016">
        <v>1.08666</v>
      </c>
      <c r="CL1016">
        <v>1.0866199999999999</v>
      </c>
      <c r="CM1016">
        <v>1.08666</v>
      </c>
      <c r="CN1016">
        <v>1.08667</v>
      </c>
      <c r="CO1016">
        <v>1.08663</v>
      </c>
      <c r="CP1016">
        <v>1.08667</v>
      </c>
      <c r="CQ1016">
        <v>1.08666</v>
      </c>
      <c r="CR1016">
        <v>1.08666</v>
      </c>
      <c r="CS1016">
        <v>1.0866</v>
      </c>
      <c r="CT1016">
        <v>1.0866100000000001</v>
      </c>
      <c r="CU1016">
        <v>1.0866100000000001</v>
      </c>
      <c r="CV1016">
        <v>1.0866100000000001</v>
      </c>
      <c r="CW1016">
        <v>1.0866499999999999</v>
      </c>
      <c r="CX1016">
        <v>1.0867</v>
      </c>
      <c r="CY1016">
        <v>1.08667</v>
      </c>
      <c r="CZ1016">
        <v>1.08666</v>
      </c>
      <c r="DA1016">
        <v>1.0866100000000001</v>
      </c>
      <c r="DB1016">
        <v>1.0866100000000001</v>
      </c>
      <c r="DC1016">
        <v>1.0866100000000001</v>
      </c>
      <c r="DD1016">
        <v>1.0866400000000001</v>
      </c>
      <c r="DE1016">
        <v>1.0867199999999999</v>
      </c>
      <c r="DF1016">
        <v>1.08683</v>
      </c>
      <c r="DG1016">
        <v>1.08687</v>
      </c>
      <c r="DH1016">
        <v>1.08683</v>
      </c>
      <c r="DI1016">
        <v>1.08684</v>
      </c>
      <c r="DJ1016">
        <v>1.0868599999999999</v>
      </c>
      <c r="DK1016">
        <v>1.08683</v>
      </c>
      <c r="DL1016">
        <v>1.08684</v>
      </c>
      <c r="DM1016">
        <v>1.0868599999999999</v>
      </c>
      <c r="DN1016">
        <v>1.0867199999999999</v>
      </c>
      <c r="DO1016">
        <v>1.0867100000000001</v>
      </c>
      <c r="DP1016">
        <v>1.0867100000000001</v>
      </c>
      <c r="DQ1016" s="4">
        <f t="shared" si="115"/>
        <v>0</v>
      </c>
      <c r="DR1016" s="4">
        <f t="shared" si="114"/>
        <v>0</v>
      </c>
      <c r="DS1016" s="4">
        <f t="shared" si="116"/>
        <v>0</v>
      </c>
      <c r="DT1016" s="4">
        <f t="shared" si="117"/>
        <v>3.1999999999987594E-4</v>
      </c>
      <c r="DU1016" s="5">
        <f t="shared" si="118"/>
        <v>2.1999999999988695E-4</v>
      </c>
      <c r="DV1016" s="4">
        <f t="shared" si="119"/>
        <v>1.454545454545638</v>
      </c>
      <c r="DW1016" s="4">
        <f t="shared" si="120"/>
        <v>59.259259259262301</v>
      </c>
      <c r="DX1016">
        <v>1.0868500000000001</v>
      </c>
    </row>
    <row r="1017" spans="1:128" ht="15.75" thickBot="1">
      <c r="A1017">
        <v>1.08589</v>
      </c>
      <c r="B1017">
        <v>1.0859000000000001</v>
      </c>
      <c r="C1017">
        <v>1.0859000000000001</v>
      </c>
      <c r="D1017">
        <v>1.08586</v>
      </c>
      <c r="E1017">
        <v>1.0858399999999999</v>
      </c>
      <c r="F1017">
        <v>1.08585</v>
      </c>
      <c r="G1017">
        <v>1.08585</v>
      </c>
      <c r="H1017">
        <v>1.0857600000000001</v>
      </c>
      <c r="I1017">
        <v>1.08571</v>
      </c>
      <c r="J1017">
        <v>1.0856699999999999</v>
      </c>
      <c r="K1017">
        <v>1.0855900000000001</v>
      </c>
      <c r="L1017">
        <v>1.0856300000000001</v>
      </c>
      <c r="M1017">
        <v>1.08571</v>
      </c>
      <c r="N1017">
        <v>1.08585</v>
      </c>
      <c r="O1017">
        <v>1.0858000000000001</v>
      </c>
      <c r="P1017">
        <v>1.0859300000000001</v>
      </c>
      <c r="Q1017">
        <v>1.0860300000000001</v>
      </c>
      <c r="R1017">
        <v>1.0860799999999999</v>
      </c>
      <c r="S1017">
        <v>1.0860099999999999</v>
      </c>
      <c r="T1017">
        <v>1.0860000000000001</v>
      </c>
      <c r="U1017">
        <v>1.08609</v>
      </c>
      <c r="V1017">
        <v>1.08632</v>
      </c>
      <c r="W1017">
        <v>1.0862499999999999</v>
      </c>
      <c r="X1017">
        <v>1.0863499999999999</v>
      </c>
      <c r="Y1017">
        <v>1.0864</v>
      </c>
      <c r="Z1017">
        <v>1.08636</v>
      </c>
      <c r="AA1017">
        <v>1.08633</v>
      </c>
      <c r="AB1017">
        <v>1.0863</v>
      </c>
      <c r="AC1017">
        <v>1.08629</v>
      </c>
      <c r="AD1017">
        <v>1.0863</v>
      </c>
      <c r="AE1017">
        <v>1.08629</v>
      </c>
      <c r="AF1017">
        <v>1.08633</v>
      </c>
      <c r="AG1017">
        <v>1.0862499999999999</v>
      </c>
      <c r="AH1017">
        <v>1.0862400000000001</v>
      </c>
      <c r="AI1017">
        <v>1.0863499999999999</v>
      </c>
      <c r="AJ1017">
        <v>1.0863</v>
      </c>
      <c r="AK1017">
        <v>1.0863499999999999</v>
      </c>
      <c r="AL1017">
        <v>1.0864499999999999</v>
      </c>
      <c r="AM1017">
        <v>1.08656</v>
      </c>
      <c r="AN1017">
        <v>1.0865199999999999</v>
      </c>
      <c r="AO1017">
        <v>1.0865499999999999</v>
      </c>
      <c r="AP1017">
        <v>1.0865199999999999</v>
      </c>
      <c r="AQ1017">
        <v>1.0865100000000001</v>
      </c>
      <c r="AR1017">
        <v>1.0865800000000001</v>
      </c>
      <c r="AS1017">
        <v>1.0866100000000001</v>
      </c>
      <c r="AT1017">
        <v>1.0867</v>
      </c>
      <c r="AU1017">
        <v>1.0868500000000001</v>
      </c>
      <c r="AV1017">
        <v>1.0869500000000001</v>
      </c>
      <c r="AW1017">
        <v>1.0868199999999999</v>
      </c>
      <c r="AX1017">
        <v>1.0868599999999999</v>
      </c>
      <c r="AY1017">
        <v>1.08687</v>
      </c>
      <c r="AZ1017">
        <v>1.08687</v>
      </c>
      <c r="BA1017">
        <v>1.0868500000000001</v>
      </c>
      <c r="BB1017">
        <v>1.0869200000000001</v>
      </c>
      <c r="BC1017">
        <v>1.0868899999999999</v>
      </c>
      <c r="BD1017">
        <v>1.0869599999999999</v>
      </c>
      <c r="BE1017">
        <v>1.08691</v>
      </c>
      <c r="BF1017">
        <v>1.0869200000000001</v>
      </c>
      <c r="BG1017">
        <v>1.08684</v>
      </c>
      <c r="BH1017">
        <v>1.08697</v>
      </c>
      <c r="BI1017">
        <v>1.08694</v>
      </c>
      <c r="BJ1017">
        <v>1.08666</v>
      </c>
      <c r="BK1017">
        <v>1.0867800000000001</v>
      </c>
      <c r="BL1017">
        <v>1.0868</v>
      </c>
      <c r="BM1017">
        <v>1.0868500000000001</v>
      </c>
      <c r="BN1017">
        <v>1.0868599999999999</v>
      </c>
      <c r="BO1017">
        <v>1.08691</v>
      </c>
      <c r="BP1017">
        <v>1.0868500000000001</v>
      </c>
      <c r="BQ1017">
        <v>1.0868100000000001</v>
      </c>
      <c r="BR1017">
        <v>1.08674</v>
      </c>
      <c r="BS1017">
        <v>1.0867100000000001</v>
      </c>
      <c r="BT1017">
        <v>1.0866199999999999</v>
      </c>
      <c r="BU1017">
        <v>1.0865800000000001</v>
      </c>
      <c r="BV1017">
        <v>1.0865800000000001</v>
      </c>
      <c r="BW1017">
        <v>1.08657</v>
      </c>
      <c r="BX1017">
        <v>1.0865800000000001</v>
      </c>
      <c r="BY1017">
        <v>1.08656</v>
      </c>
      <c r="BZ1017">
        <v>1.0865800000000001</v>
      </c>
      <c r="CA1017">
        <v>1.0865100000000001</v>
      </c>
      <c r="CB1017">
        <v>1.08663</v>
      </c>
      <c r="CC1017">
        <v>1.0865800000000001</v>
      </c>
      <c r="CD1017">
        <v>1.0865800000000001</v>
      </c>
      <c r="CE1017">
        <v>1.0866199999999999</v>
      </c>
      <c r="CF1017">
        <v>1.0866199999999999</v>
      </c>
      <c r="CG1017">
        <v>1.0865800000000001</v>
      </c>
      <c r="CH1017">
        <v>1.0865800000000001</v>
      </c>
      <c r="CI1017">
        <v>1.08666</v>
      </c>
      <c r="CJ1017">
        <v>1.08666</v>
      </c>
      <c r="CK1017">
        <v>1.0866199999999999</v>
      </c>
      <c r="CL1017">
        <v>1.08666</v>
      </c>
      <c r="CM1017">
        <v>1.08667</v>
      </c>
      <c r="CN1017">
        <v>1.08663</v>
      </c>
      <c r="CO1017">
        <v>1.08667</v>
      </c>
      <c r="CP1017">
        <v>1.08666</v>
      </c>
      <c r="CQ1017">
        <v>1.08666</v>
      </c>
      <c r="CR1017">
        <v>1.0866</v>
      </c>
      <c r="CS1017">
        <v>1.0866100000000001</v>
      </c>
      <c r="CT1017">
        <v>1.0866100000000001</v>
      </c>
      <c r="CU1017">
        <v>1.0866100000000001</v>
      </c>
      <c r="CV1017">
        <v>1.0866499999999999</v>
      </c>
      <c r="CW1017">
        <v>1.0867</v>
      </c>
      <c r="CX1017">
        <v>1.08667</v>
      </c>
      <c r="CY1017">
        <v>1.08666</v>
      </c>
      <c r="CZ1017">
        <v>1.0866100000000001</v>
      </c>
      <c r="DA1017">
        <v>1.0866100000000001</v>
      </c>
      <c r="DB1017">
        <v>1.0866100000000001</v>
      </c>
      <c r="DC1017">
        <v>1.0866400000000001</v>
      </c>
      <c r="DD1017">
        <v>1.0867199999999999</v>
      </c>
      <c r="DE1017">
        <v>1.08683</v>
      </c>
      <c r="DF1017">
        <v>1.08687</v>
      </c>
      <c r="DG1017">
        <v>1.08683</v>
      </c>
      <c r="DH1017">
        <v>1.08684</v>
      </c>
      <c r="DI1017">
        <v>1.0868599999999999</v>
      </c>
      <c r="DJ1017">
        <v>1.08683</v>
      </c>
      <c r="DK1017">
        <v>1.08684</v>
      </c>
      <c r="DL1017">
        <v>1.0868599999999999</v>
      </c>
      <c r="DM1017">
        <v>1.0867199999999999</v>
      </c>
      <c r="DN1017">
        <v>1.0867100000000001</v>
      </c>
      <c r="DO1017">
        <v>1.0867100000000001</v>
      </c>
      <c r="DP1017">
        <v>1.08663</v>
      </c>
      <c r="DQ1017" s="4">
        <f t="shared" si="115"/>
        <v>-8.0000000000080007E-5</v>
      </c>
      <c r="DR1017" s="4">
        <f t="shared" si="114"/>
        <v>0</v>
      </c>
      <c r="DS1017" s="4">
        <f t="shared" si="116"/>
        <v>8.0000000000080007E-5</v>
      </c>
      <c r="DT1017" s="4">
        <f t="shared" si="117"/>
        <v>3.1999999999987594E-4</v>
      </c>
      <c r="DU1017" s="5">
        <f t="shared" si="118"/>
        <v>2.9999999999996696E-4</v>
      </c>
      <c r="DV1017" s="4">
        <f t="shared" si="119"/>
        <v>1.0666666666663707</v>
      </c>
      <c r="DW1017" s="4">
        <f t="shared" si="120"/>
        <v>51.612903225799521</v>
      </c>
      <c r="DX1017">
        <v>1.08683</v>
      </c>
    </row>
    <row r="1018" spans="1:128" ht="15.75" thickBot="1">
      <c r="A1018">
        <v>1.0859000000000001</v>
      </c>
      <c r="B1018">
        <v>1.0859000000000001</v>
      </c>
      <c r="C1018">
        <v>1.08586</v>
      </c>
      <c r="D1018">
        <v>1.0858399999999999</v>
      </c>
      <c r="E1018">
        <v>1.08585</v>
      </c>
      <c r="F1018">
        <v>1.08585</v>
      </c>
      <c r="G1018">
        <v>1.0857600000000001</v>
      </c>
      <c r="H1018">
        <v>1.08571</v>
      </c>
      <c r="I1018">
        <v>1.0856699999999999</v>
      </c>
      <c r="J1018">
        <v>1.0855900000000001</v>
      </c>
      <c r="K1018">
        <v>1.0856300000000001</v>
      </c>
      <c r="L1018">
        <v>1.08571</v>
      </c>
      <c r="M1018">
        <v>1.08585</v>
      </c>
      <c r="N1018">
        <v>1.0858000000000001</v>
      </c>
      <c r="O1018">
        <v>1.0859300000000001</v>
      </c>
      <c r="P1018">
        <v>1.0860300000000001</v>
      </c>
      <c r="Q1018">
        <v>1.0860799999999999</v>
      </c>
      <c r="R1018">
        <v>1.0860099999999999</v>
      </c>
      <c r="S1018">
        <v>1.0860000000000001</v>
      </c>
      <c r="T1018">
        <v>1.08609</v>
      </c>
      <c r="U1018">
        <v>1.08632</v>
      </c>
      <c r="V1018">
        <v>1.0862499999999999</v>
      </c>
      <c r="W1018">
        <v>1.0863499999999999</v>
      </c>
      <c r="X1018">
        <v>1.0864</v>
      </c>
      <c r="Y1018">
        <v>1.08636</v>
      </c>
      <c r="Z1018">
        <v>1.08633</v>
      </c>
      <c r="AA1018">
        <v>1.0863</v>
      </c>
      <c r="AB1018">
        <v>1.08629</v>
      </c>
      <c r="AC1018">
        <v>1.0863</v>
      </c>
      <c r="AD1018">
        <v>1.08629</v>
      </c>
      <c r="AE1018">
        <v>1.08633</v>
      </c>
      <c r="AF1018">
        <v>1.0862499999999999</v>
      </c>
      <c r="AG1018">
        <v>1.0862400000000001</v>
      </c>
      <c r="AH1018">
        <v>1.0863499999999999</v>
      </c>
      <c r="AI1018">
        <v>1.0863</v>
      </c>
      <c r="AJ1018">
        <v>1.0863499999999999</v>
      </c>
      <c r="AK1018">
        <v>1.0864499999999999</v>
      </c>
      <c r="AL1018">
        <v>1.08656</v>
      </c>
      <c r="AM1018">
        <v>1.0865199999999999</v>
      </c>
      <c r="AN1018">
        <v>1.0865499999999999</v>
      </c>
      <c r="AO1018">
        <v>1.0865199999999999</v>
      </c>
      <c r="AP1018">
        <v>1.0865100000000001</v>
      </c>
      <c r="AQ1018">
        <v>1.0865800000000001</v>
      </c>
      <c r="AR1018">
        <v>1.0866100000000001</v>
      </c>
      <c r="AS1018">
        <v>1.0867</v>
      </c>
      <c r="AT1018">
        <v>1.0868500000000001</v>
      </c>
      <c r="AU1018">
        <v>1.0869500000000001</v>
      </c>
      <c r="AV1018">
        <v>1.0868199999999999</v>
      </c>
      <c r="AW1018">
        <v>1.0868599999999999</v>
      </c>
      <c r="AX1018">
        <v>1.08687</v>
      </c>
      <c r="AY1018">
        <v>1.08687</v>
      </c>
      <c r="AZ1018">
        <v>1.0868500000000001</v>
      </c>
      <c r="BA1018">
        <v>1.0869200000000001</v>
      </c>
      <c r="BB1018">
        <v>1.0868899999999999</v>
      </c>
      <c r="BC1018">
        <v>1.0869599999999999</v>
      </c>
      <c r="BD1018">
        <v>1.08691</v>
      </c>
      <c r="BE1018">
        <v>1.0869200000000001</v>
      </c>
      <c r="BF1018">
        <v>1.08684</v>
      </c>
      <c r="BG1018">
        <v>1.08697</v>
      </c>
      <c r="BH1018">
        <v>1.08694</v>
      </c>
      <c r="BI1018">
        <v>1.08666</v>
      </c>
      <c r="BJ1018">
        <v>1.0867800000000001</v>
      </c>
      <c r="BK1018">
        <v>1.0868</v>
      </c>
      <c r="BL1018">
        <v>1.0868500000000001</v>
      </c>
      <c r="BM1018">
        <v>1.0868599999999999</v>
      </c>
      <c r="BN1018">
        <v>1.08691</v>
      </c>
      <c r="BO1018">
        <v>1.0868500000000001</v>
      </c>
      <c r="BP1018">
        <v>1.0868100000000001</v>
      </c>
      <c r="BQ1018">
        <v>1.08674</v>
      </c>
      <c r="BR1018">
        <v>1.0867100000000001</v>
      </c>
      <c r="BS1018">
        <v>1.0866199999999999</v>
      </c>
      <c r="BT1018">
        <v>1.0865800000000001</v>
      </c>
      <c r="BU1018">
        <v>1.0865800000000001</v>
      </c>
      <c r="BV1018">
        <v>1.08657</v>
      </c>
      <c r="BW1018">
        <v>1.0865800000000001</v>
      </c>
      <c r="BX1018">
        <v>1.08656</v>
      </c>
      <c r="BY1018">
        <v>1.0865800000000001</v>
      </c>
      <c r="BZ1018">
        <v>1.0865100000000001</v>
      </c>
      <c r="CA1018">
        <v>1.08663</v>
      </c>
      <c r="CB1018">
        <v>1.0865800000000001</v>
      </c>
      <c r="CC1018">
        <v>1.0865800000000001</v>
      </c>
      <c r="CD1018">
        <v>1.0866199999999999</v>
      </c>
      <c r="CE1018">
        <v>1.0866199999999999</v>
      </c>
      <c r="CF1018">
        <v>1.0865800000000001</v>
      </c>
      <c r="CG1018">
        <v>1.0865800000000001</v>
      </c>
      <c r="CH1018">
        <v>1.08666</v>
      </c>
      <c r="CI1018">
        <v>1.08666</v>
      </c>
      <c r="CJ1018">
        <v>1.0866199999999999</v>
      </c>
      <c r="CK1018">
        <v>1.08666</v>
      </c>
      <c r="CL1018">
        <v>1.08667</v>
      </c>
      <c r="CM1018">
        <v>1.08663</v>
      </c>
      <c r="CN1018">
        <v>1.08667</v>
      </c>
      <c r="CO1018">
        <v>1.08666</v>
      </c>
      <c r="CP1018">
        <v>1.08666</v>
      </c>
      <c r="CQ1018">
        <v>1.0866</v>
      </c>
      <c r="CR1018">
        <v>1.0866100000000001</v>
      </c>
      <c r="CS1018">
        <v>1.0866100000000001</v>
      </c>
      <c r="CT1018">
        <v>1.0866100000000001</v>
      </c>
      <c r="CU1018">
        <v>1.0866499999999999</v>
      </c>
      <c r="CV1018">
        <v>1.0867</v>
      </c>
      <c r="CW1018">
        <v>1.08667</v>
      </c>
      <c r="CX1018">
        <v>1.08666</v>
      </c>
      <c r="CY1018">
        <v>1.0866100000000001</v>
      </c>
      <c r="CZ1018">
        <v>1.0866100000000001</v>
      </c>
      <c r="DA1018">
        <v>1.0866100000000001</v>
      </c>
      <c r="DB1018">
        <v>1.0866400000000001</v>
      </c>
      <c r="DC1018">
        <v>1.0867199999999999</v>
      </c>
      <c r="DD1018">
        <v>1.08683</v>
      </c>
      <c r="DE1018">
        <v>1.08687</v>
      </c>
      <c r="DF1018">
        <v>1.08683</v>
      </c>
      <c r="DG1018">
        <v>1.08684</v>
      </c>
      <c r="DH1018">
        <v>1.0868599999999999</v>
      </c>
      <c r="DI1018">
        <v>1.08683</v>
      </c>
      <c r="DJ1018">
        <v>1.08684</v>
      </c>
      <c r="DK1018">
        <v>1.0868599999999999</v>
      </c>
      <c r="DL1018">
        <v>1.0867199999999999</v>
      </c>
      <c r="DM1018">
        <v>1.0867100000000001</v>
      </c>
      <c r="DN1018">
        <v>1.0867100000000001</v>
      </c>
      <c r="DO1018">
        <v>1.08663</v>
      </c>
      <c r="DP1018">
        <v>1.0866400000000001</v>
      </c>
      <c r="DQ1018" s="4">
        <f t="shared" si="115"/>
        <v>1.0000000000065512E-5</v>
      </c>
      <c r="DR1018" s="4">
        <f t="shared" si="114"/>
        <v>1.0000000000065512E-5</v>
      </c>
      <c r="DS1018" s="4">
        <f t="shared" si="116"/>
        <v>0</v>
      </c>
      <c r="DT1018" s="4">
        <f t="shared" si="117"/>
        <v>3.2999999999994145E-4</v>
      </c>
      <c r="DU1018" s="5">
        <f t="shared" si="118"/>
        <v>2.9999999999996696E-4</v>
      </c>
      <c r="DV1018" s="4">
        <f t="shared" si="119"/>
        <v>1.0999999999999259</v>
      </c>
      <c r="DW1018" s="4">
        <f t="shared" si="120"/>
        <v>52.380952380950703</v>
      </c>
      <c r="DX1018">
        <v>1.0868500000000001</v>
      </c>
    </row>
    <row r="1019" spans="1:128" ht="15.75" thickBot="1">
      <c r="A1019">
        <v>1.0859000000000001</v>
      </c>
      <c r="B1019">
        <v>1.08586</v>
      </c>
      <c r="C1019">
        <v>1.0858399999999999</v>
      </c>
      <c r="D1019">
        <v>1.08585</v>
      </c>
      <c r="E1019">
        <v>1.08585</v>
      </c>
      <c r="F1019">
        <v>1.0857600000000001</v>
      </c>
      <c r="G1019">
        <v>1.08571</v>
      </c>
      <c r="H1019">
        <v>1.0856699999999999</v>
      </c>
      <c r="I1019">
        <v>1.0855900000000001</v>
      </c>
      <c r="J1019">
        <v>1.0856300000000001</v>
      </c>
      <c r="K1019">
        <v>1.08571</v>
      </c>
      <c r="L1019">
        <v>1.08585</v>
      </c>
      <c r="M1019">
        <v>1.0858000000000001</v>
      </c>
      <c r="N1019">
        <v>1.0859300000000001</v>
      </c>
      <c r="O1019">
        <v>1.0860300000000001</v>
      </c>
      <c r="P1019">
        <v>1.0860799999999999</v>
      </c>
      <c r="Q1019">
        <v>1.0860099999999999</v>
      </c>
      <c r="R1019">
        <v>1.0860000000000001</v>
      </c>
      <c r="S1019">
        <v>1.08609</v>
      </c>
      <c r="T1019">
        <v>1.08632</v>
      </c>
      <c r="U1019">
        <v>1.0862499999999999</v>
      </c>
      <c r="V1019">
        <v>1.0863499999999999</v>
      </c>
      <c r="W1019">
        <v>1.0864</v>
      </c>
      <c r="X1019">
        <v>1.08636</v>
      </c>
      <c r="Y1019">
        <v>1.08633</v>
      </c>
      <c r="Z1019">
        <v>1.0863</v>
      </c>
      <c r="AA1019">
        <v>1.08629</v>
      </c>
      <c r="AB1019">
        <v>1.0863</v>
      </c>
      <c r="AC1019">
        <v>1.08629</v>
      </c>
      <c r="AD1019">
        <v>1.08633</v>
      </c>
      <c r="AE1019">
        <v>1.0862499999999999</v>
      </c>
      <c r="AF1019">
        <v>1.0862400000000001</v>
      </c>
      <c r="AG1019">
        <v>1.0863499999999999</v>
      </c>
      <c r="AH1019">
        <v>1.0863</v>
      </c>
      <c r="AI1019">
        <v>1.0863499999999999</v>
      </c>
      <c r="AJ1019">
        <v>1.0864499999999999</v>
      </c>
      <c r="AK1019">
        <v>1.08656</v>
      </c>
      <c r="AL1019">
        <v>1.0865199999999999</v>
      </c>
      <c r="AM1019">
        <v>1.0865499999999999</v>
      </c>
      <c r="AN1019">
        <v>1.0865199999999999</v>
      </c>
      <c r="AO1019">
        <v>1.0865100000000001</v>
      </c>
      <c r="AP1019">
        <v>1.0865800000000001</v>
      </c>
      <c r="AQ1019">
        <v>1.0866100000000001</v>
      </c>
      <c r="AR1019">
        <v>1.0867</v>
      </c>
      <c r="AS1019">
        <v>1.0868500000000001</v>
      </c>
      <c r="AT1019">
        <v>1.0869500000000001</v>
      </c>
      <c r="AU1019">
        <v>1.0868199999999999</v>
      </c>
      <c r="AV1019">
        <v>1.0868599999999999</v>
      </c>
      <c r="AW1019">
        <v>1.08687</v>
      </c>
      <c r="AX1019">
        <v>1.08687</v>
      </c>
      <c r="AY1019">
        <v>1.0868500000000001</v>
      </c>
      <c r="AZ1019">
        <v>1.0869200000000001</v>
      </c>
      <c r="BA1019">
        <v>1.0868899999999999</v>
      </c>
      <c r="BB1019">
        <v>1.0869599999999999</v>
      </c>
      <c r="BC1019">
        <v>1.08691</v>
      </c>
      <c r="BD1019">
        <v>1.0869200000000001</v>
      </c>
      <c r="BE1019">
        <v>1.08684</v>
      </c>
      <c r="BF1019">
        <v>1.08697</v>
      </c>
      <c r="BG1019">
        <v>1.08694</v>
      </c>
      <c r="BH1019">
        <v>1.08666</v>
      </c>
      <c r="BI1019">
        <v>1.0867800000000001</v>
      </c>
      <c r="BJ1019">
        <v>1.0868</v>
      </c>
      <c r="BK1019">
        <v>1.0868500000000001</v>
      </c>
      <c r="BL1019">
        <v>1.0868599999999999</v>
      </c>
      <c r="BM1019">
        <v>1.08691</v>
      </c>
      <c r="BN1019">
        <v>1.0868500000000001</v>
      </c>
      <c r="BO1019">
        <v>1.0868100000000001</v>
      </c>
      <c r="BP1019">
        <v>1.08674</v>
      </c>
      <c r="BQ1019">
        <v>1.0867100000000001</v>
      </c>
      <c r="BR1019">
        <v>1.0866199999999999</v>
      </c>
      <c r="BS1019">
        <v>1.0865800000000001</v>
      </c>
      <c r="BT1019">
        <v>1.0865800000000001</v>
      </c>
      <c r="BU1019">
        <v>1.08657</v>
      </c>
      <c r="BV1019">
        <v>1.0865800000000001</v>
      </c>
      <c r="BW1019">
        <v>1.08656</v>
      </c>
      <c r="BX1019">
        <v>1.0865800000000001</v>
      </c>
      <c r="BY1019">
        <v>1.0865100000000001</v>
      </c>
      <c r="BZ1019">
        <v>1.08663</v>
      </c>
      <c r="CA1019">
        <v>1.0865800000000001</v>
      </c>
      <c r="CB1019">
        <v>1.0865800000000001</v>
      </c>
      <c r="CC1019">
        <v>1.0866199999999999</v>
      </c>
      <c r="CD1019">
        <v>1.0866199999999999</v>
      </c>
      <c r="CE1019">
        <v>1.0865800000000001</v>
      </c>
      <c r="CF1019">
        <v>1.0865800000000001</v>
      </c>
      <c r="CG1019">
        <v>1.08666</v>
      </c>
      <c r="CH1019">
        <v>1.08666</v>
      </c>
      <c r="CI1019">
        <v>1.0866199999999999</v>
      </c>
      <c r="CJ1019">
        <v>1.08666</v>
      </c>
      <c r="CK1019">
        <v>1.08667</v>
      </c>
      <c r="CL1019">
        <v>1.08663</v>
      </c>
      <c r="CM1019">
        <v>1.08667</v>
      </c>
      <c r="CN1019">
        <v>1.08666</v>
      </c>
      <c r="CO1019">
        <v>1.08666</v>
      </c>
      <c r="CP1019">
        <v>1.0866</v>
      </c>
      <c r="CQ1019">
        <v>1.0866100000000001</v>
      </c>
      <c r="CR1019">
        <v>1.0866100000000001</v>
      </c>
      <c r="CS1019">
        <v>1.0866100000000001</v>
      </c>
      <c r="CT1019">
        <v>1.0866499999999999</v>
      </c>
      <c r="CU1019">
        <v>1.0867</v>
      </c>
      <c r="CV1019">
        <v>1.08667</v>
      </c>
      <c r="CW1019">
        <v>1.08666</v>
      </c>
      <c r="CX1019">
        <v>1.0866100000000001</v>
      </c>
      <c r="CY1019">
        <v>1.0866100000000001</v>
      </c>
      <c r="CZ1019">
        <v>1.0866100000000001</v>
      </c>
      <c r="DA1019">
        <v>1.0866400000000001</v>
      </c>
      <c r="DB1019">
        <v>1.0867199999999999</v>
      </c>
      <c r="DC1019">
        <v>1.08683</v>
      </c>
      <c r="DD1019">
        <v>1.08687</v>
      </c>
      <c r="DE1019">
        <v>1.08683</v>
      </c>
      <c r="DF1019">
        <v>1.08684</v>
      </c>
      <c r="DG1019">
        <v>1.0868599999999999</v>
      </c>
      <c r="DH1019">
        <v>1.08683</v>
      </c>
      <c r="DI1019">
        <v>1.08684</v>
      </c>
      <c r="DJ1019">
        <v>1.0868599999999999</v>
      </c>
      <c r="DK1019">
        <v>1.0867199999999999</v>
      </c>
      <c r="DL1019">
        <v>1.0867100000000001</v>
      </c>
      <c r="DM1019">
        <v>1.0867100000000001</v>
      </c>
      <c r="DN1019">
        <v>1.08663</v>
      </c>
      <c r="DO1019">
        <v>1.0866400000000001</v>
      </c>
      <c r="DP1019">
        <v>1.08663</v>
      </c>
      <c r="DQ1019" s="4">
        <f t="shared" si="115"/>
        <v>-1.0000000000065512E-5</v>
      </c>
      <c r="DR1019" s="4">
        <f t="shared" si="114"/>
        <v>0</v>
      </c>
      <c r="DS1019" s="4">
        <f t="shared" si="116"/>
        <v>1.0000000000065512E-5</v>
      </c>
      <c r="DT1019" s="4">
        <f t="shared" si="117"/>
        <v>2.9999999999996696E-4</v>
      </c>
      <c r="DU1019" s="5">
        <f t="shared" si="118"/>
        <v>3.1000000000003247E-4</v>
      </c>
      <c r="DV1019" s="4">
        <f t="shared" si="119"/>
        <v>0.96774193548366305</v>
      </c>
      <c r="DW1019" s="4">
        <f t="shared" si="120"/>
        <v>49.180327868847094</v>
      </c>
      <c r="DX1019">
        <v>1.0868500000000001</v>
      </c>
    </row>
    <row r="1020" spans="1:128" ht="15.75" thickBot="1">
      <c r="A1020">
        <v>1.08586</v>
      </c>
      <c r="B1020">
        <v>1.0858399999999999</v>
      </c>
      <c r="C1020">
        <v>1.08585</v>
      </c>
      <c r="D1020">
        <v>1.08585</v>
      </c>
      <c r="E1020">
        <v>1.0857600000000001</v>
      </c>
      <c r="F1020">
        <v>1.08571</v>
      </c>
      <c r="G1020">
        <v>1.0856699999999999</v>
      </c>
      <c r="H1020">
        <v>1.0855900000000001</v>
      </c>
      <c r="I1020">
        <v>1.0856300000000001</v>
      </c>
      <c r="J1020">
        <v>1.08571</v>
      </c>
      <c r="K1020">
        <v>1.08585</v>
      </c>
      <c r="L1020">
        <v>1.0858000000000001</v>
      </c>
      <c r="M1020">
        <v>1.0859300000000001</v>
      </c>
      <c r="N1020">
        <v>1.0860300000000001</v>
      </c>
      <c r="O1020">
        <v>1.0860799999999999</v>
      </c>
      <c r="P1020">
        <v>1.0860099999999999</v>
      </c>
      <c r="Q1020">
        <v>1.0860000000000001</v>
      </c>
      <c r="R1020">
        <v>1.08609</v>
      </c>
      <c r="S1020">
        <v>1.08632</v>
      </c>
      <c r="T1020">
        <v>1.0862499999999999</v>
      </c>
      <c r="U1020">
        <v>1.0863499999999999</v>
      </c>
      <c r="V1020">
        <v>1.0864</v>
      </c>
      <c r="W1020">
        <v>1.08636</v>
      </c>
      <c r="X1020">
        <v>1.08633</v>
      </c>
      <c r="Y1020">
        <v>1.0863</v>
      </c>
      <c r="Z1020">
        <v>1.08629</v>
      </c>
      <c r="AA1020">
        <v>1.0863</v>
      </c>
      <c r="AB1020">
        <v>1.08629</v>
      </c>
      <c r="AC1020">
        <v>1.08633</v>
      </c>
      <c r="AD1020">
        <v>1.0862499999999999</v>
      </c>
      <c r="AE1020">
        <v>1.0862400000000001</v>
      </c>
      <c r="AF1020">
        <v>1.0863499999999999</v>
      </c>
      <c r="AG1020">
        <v>1.0863</v>
      </c>
      <c r="AH1020">
        <v>1.0863499999999999</v>
      </c>
      <c r="AI1020">
        <v>1.0864499999999999</v>
      </c>
      <c r="AJ1020">
        <v>1.08656</v>
      </c>
      <c r="AK1020">
        <v>1.0865199999999999</v>
      </c>
      <c r="AL1020">
        <v>1.0865499999999999</v>
      </c>
      <c r="AM1020">
        <v>1.0865199999999999</v>
      </c>
      <c r="AN1020">
        <v>1.0865100000000001</v>
      </c>
      <c r="AO1020">
        <v>1.0865800000000001</v>
      </c>
      <c r="AP1020">
        <v>1.0866100000000001</v>
      </c>
      <c r="AQ1020">
        <v>1.0867</v>
      </c>
      <c r="AR1020">
        <v>1.0868500000000001</v>
      </c>
      <c r="AS1020">
        <v>1.0869500000000001</v>
      </c>
      <c r="AT1020">
        <v>1.0868199999999999</v>
      </c>
      <c r="AU1020">
        <v>1.0868599999999999</v>
      </c>
      <c r="AV1020">
        <v>1.08687</v>
      </c>
      <c r="AW1020">
        <v>1.08687</v>
      </c>
      <c r="AX1020">
        <v>1.0868500000000001</v>
      </c>
      <c r="AY1020">
        <v>1.0869200000000001</v>
      </c>
      <c r="AZ1020">
        <v>1.0868899999999999</v>
      </c>
      <c r="BA1020">
        <v>1.0869599999999999</v>
      </c>
      <c r="BB1020">
        <v>1.08691</v>
      </c>
      <c r="BC1020">
        <v>1.0869200000000001</v>
      </c>
      <c r="BD1020">
        <v>1.08684</v>
      </c>
      <c r="BE1020">
        <v>1.08697</v>
      </c>
      <c r="BF1020">
        <v>1.08694</v>
      </c>
      <c r="BG1020">
        <v>1.08666</v>
      </c>
      <c r="BH1020">
        <v>1.0867800000000001</v>
      </c>
      <c r="BI1020">
        <v>1.0868</v>
      </c>
      <c r="BJ1020">
        <v>1.0868500000000001</v>
      </c>
      <c r="BK1020">
        <v>1.0868599999999999</v>
      </c>
      <c r="BL1020">
        <v>1.08691</v>
      </c>
      <c r="BM1020">
        <v>1.0868500000000001</v>
      </c>
      <c r="BN1020">
        <v>1.0868100000000001</v>
      </c>
      <c r="BO1020">
        <v>1.08674</v>
      </c>
      <c r="BP1020">
        <v>1.0867100000000001</v>
      </c>
      <c r="BQ1020">
        <v>1.0866199999999999</v>
      </c>
      <c r="BR1020">
        <v>1.0865800000000001</v>
      </c>
      <c r="BS1020">
        <v>1.0865800000000001</v>
      </c>
      <c r="BT1020">
        <v>1.08657</v>
      </c>
      <c r="BU1020">
        <v>1.0865800000000001</v>
      </c>
      <c r="BV1020">
        <v>1.08656</v>
      </c>
      <c r="BW1020">
        <v>1.0865800000000001</v>
      </c>
      <c r="BX1020">
        <v>1.0865100000000001</v>
      </c>
      <c r="BY1020">
        <v>1.08663</v>
      </c>
      <c r="BZ1020">
        <v>1.0865800000000001</v>
      </c>
      <c r="CA1020">
        <v>1.0865800000000001</v>
      </c>
      <c r="CB1020">
        <v>1.0866199999999999</v>
      </c>
      <c r="CC1020">
        <v>1.0866199999999999</v>
      </c>
      <c r="CD1020">
        <v>1.0865800000000001</v>
      </c>
      <c r="CE1020">
        <v>1.0865800000000001</v>
      </c>
      <c r="CF1020">
        <v>1.08666</v>
      </c>
      <c r="CG1020">
        <v>1.08666</v>
      </c>
      <c r="CH1020">
        <v>1.0866199999999999</v>
      </c>
      <c r="CI1020">
        <v>1.08666</v>
      </c>
      <c r="CJ1020">
        <v>1.08667</v>
      </c>
      <c r="CK1020">
        <v>1.08663</v>
      </c>
      <c r="CL1020">
        <v>1.08667</v>
      </c>
      <c r="CM1020">
        <v>1.08666</v>
      </c>
      <c r="CN1020">
        <v>1.08666</v>
      </c>
      <c r="CO1020">
        <v>1.0866</v>
      </c>
      <c r="CP1020">
        <v>1.0866100000000001</v>
      </c>
      <c r="CQ1020">
        <v>1.0866100000000001</v>
      </c>
      <c r="CR1020">
        <v>1.0866100000000001</v>
      </c>
      <c r="CS1020">
        <v>1.0866499999999999</v>
      </c>
      <c r="CT1020">
        <v>1.0867</v>
      </c>
      <c r="CU1020">
        <v>1.08667</v>
      </c>
      <c r="CV1020">
        <v>1.08666</v>
      </c>
      <c r="CW1020">
        <v>1.0866100000000001</v>
      </c>
      <c r="CX1020">
        <v>1.0866100000000001</v>
      </c>
      <c r="CY1020">
        <v>1.0866100000000001</v>
      </c>
      <c r="CZ1020">
        <v>1.0866400000000001</v>
      </c>
      <c r="DA1020">
        <v>1.0867199999999999</v>
      </c>
      <c r="DB1020">
        <v>1.08683</v>
      </c>
      <c r="DC1020">
        <v>1.08687</v>
      </c>
      <c r="DD1020">
        <v>1.08683</v>
      </c>
      <c r="DE1020">
        <v>1.08684</v>
      </c>
      <c r="DF1020">
        <v>1.0868599999999999</v>
      </c>
      <c r="DG1020">
        <v>1.08683</v>
      </c>
      <c r="DH1020">
        <v>1.08684</v>
      </c>
      <c r="DI1020">
        <v>1.0868599999999999</v>
      </c>
      <c r="DJ1020">
        <v>1.0867199999999999</v>
      </c>
      <c r="DK1020">
        <v>1.0867100000000001</v>
      </c>
      <c r="DL1020">
        <v>1.0867100000000001</v>
      </c>
      <c r="DM1020">
        <v>1.08663</v>
      </c>
      <c r="DN1020">
        <v>1.0866400000000001</v>
      </c>
      <c r="DO1020">
        <v>1.08663</v>
      </c>
      <c r="DP1020">
        <v>1.0867800000000001</v>
      </c>
      <c r="DQ1020" s="4">
        <f t="shared" si="115"/>
        <v>1.500000000000945E-4</v>
      </c>
      <c r="DR1020" s="4">
        <f t="shared" si="114"/>
        <v>1.500000000000945E-4</v>
      </c>
      <c r="DS1020" s="4">
        <f t="shared" si="116"/>
        <v>0</v>
      </c>
      <c r="DT1020" s="4">
        <f t="shared" si="117"/>
        <v>3.700000000002035E-4</v>
      </c>
      <c r="DU1020" s="5">
        <f t="shared" si="118"/>
        <v>3.1000000000003247E-4</v>
      </c>
      <c r="DV1020" s="4">
        <f t="shared" si="119"/>
        <v>1.1935483870973056</v>
      </c>
      <c r="DW1020" s="4">
        <f t="shared" si="120"/>
        <v>54.411764705893397</v>
      </c>
      <c r="DX1020">
        <v>1.0866800000000001</v>
      </c>
    </row>
    <row r="1021" spans="1:128" ht="15.75" thickBot="1">
      <c r="A1021">
        <v>1.0858399999999999</v>
      </c>
      <c r="B1021">
        <v>1.08585</v>
      </c>
      <c r="C1021">
        <v>1.08585</v>
      </c>
      <c r="D1021">
        <v>1.0857600000000001</v>
      </c>
      <c r="E1021">
        <v>1.08571</v>
      </c>
      <c r="F1021">
        <v>1.0856699999999999</v>
      </c>
      <c r="G1021">
        <v>1.0855900000000001</v>
      </c>
      <c r="H1021">
        <v>1.0856300000000001</v>
      </c>
      <c r="I1021">
        <v>1.08571</v>
      </c>
      <c r="J1021">
        <v>1.08585</v>
      </c>
      <c r="K1021">
        <v>1.0858000000000001</v>
      </c>
      <c r="L1021">
        <v>1.0859300000000001</v>
      </c>
      <c r="M1021">
        <v>1.0860300000000001</v>
      </c>
      <c r="N1021">
        <v>1.0860799999999999</v>
      </c>
      <c r="O1021">
        <v>1.0860099999999999</v>
      </c>
      <c r="P1021">
        <v>1.0860000000000001</v>
      </c>
      <c r="Q1021">
        <v>1.08609</v>
      </c>
      <c r="R1021">
        <v>1.08632</v>
      </c>
      <c r="S1021">
        <v>1.0862499999999999</v>
      </c>
      <c r="T1021">
        <v>1.0863499999999999</v>
      </c>
      <c r="U1021">
        <v>1.0864</v>
      </c>
      <c r="V1021">
        <v>1.08636</v>
      </c>
      <c r="W1021">
        <v>1.08633</v>
      </c>
      <c r="X1021">
        <v>1.0863</v>
      </c>
      <c r="Y1021">
        <v>1.08629</v>
      </c>
      <c r="Z1021">
        <v>1.0863</v>
      </c>
      <c r="AA1021">
        <v>1.08629</v>
      </c>
      <c r="AB1021">
        <v>1.08633</v>
      </c>
      <c r="AC1021">
        <v>1.0862499999999999</v>
      </c>
      <c r="AD1021">
        <v>1.0862400000000001</v>
      </c>
      <c r="AE1021">
        <v>1.0863499999999999</v>
      </c>
      <c r="AF1021">
        <v>1.0863</v>
      </c>
      <c r="AG1021">
        <v>1.0863499999999999</v>
      </c>
      <c r="AH1021">
        <v>1.0864499999999999</v>
      </c>
      <c r="AI1021">
        <v>1.08656</v>
      </c>
      <c r="AJ1021">
        <v>1.0865199999999999</v>
      </c>
      <c r="AK1021">
        <v>1.0865499999999999</v>
      </c>
      <c r="AL1021">
        <v>1.0865199999999999</v>
      </c>
      <c r="AM1021">
        <v>1.0865100000000001</v>
      </c>
      <c r="AN1021">
        <v>1.0865800000000001</v>
      </c>
      <c r="AO1021">
        <v>1.0866100000000001</v>
      </c>
      <c r="AP1021">
        <v>1.0867</v>
      </c>
      <c r="AQ1021">
        <v>1.0868500000000001</v>
      </c>
      <c r="AR1021">
        <v>1.0869500000000001</v>
      </c>
      <c r="AS1021">
        <v>1.0868199999999999</v>
      </c>
      <c r="AT1021">
        <v>1.0868599999999999</v>
      </c>
      <c r="AU1021">
        <v>1.08687</v>
      </c>
      <c r="AV1021">
        <v>1.08687</v>
      </c>
      <c r="AW1021">
        <v>1.0868500000000001</v>
      </c>
      <c r="AX1021">
        <v>1.0869200000000001</v>
      </c>
      <c r="AY1021">
        <v>1.0868899999999999</v>
      </c>
      <c r="AZ1021">
        <v>1.0869599999999999</v>
      </c>
      <c r="BA1021">
        <v>1.08691</v>
      </c>
      <c r="BB1021">
        <v>1.0869200000000001</v>
      </c>
      <c r="BC1021">
        <v>1.08684</v>
      </c>
      <c r="BD1021">
        <v>1.08697</v>
      </c>
      <c r="BE1021">
        <v>1.08694</v>
      </c>
      <c r="BF1021">
        <v>1.08666</v>
      </c>
      <c r="BG1021">
        <v>1.0867800000000001</v>
      </c>
      <c r="BH1021">
        <v>1.0868</v>
      </c>
      <c r="BI1021">
        <v>1.0868500000000001</v>
      </c>
      <c r="BJ1021">
        <v>1.0868599999999999</v>
      </c>
      <c r="BK1021">
        <v>1.08691</v>
      </c>
      <c r="BL1021">
        <v>1.0868500000000001</v>
      </c>
      <c r="BM1021">
        <v>1.0868100000000001</v>
      </c>
      <c r="BN1021">
        <v>1.08674</v>
      </c>
      <c r="BO1021">
        <v>1.0867100000000001</v>
      </c>
      <c r="BP1021">
        <v>1.0866199999999999</v>
      </c>
      <c r="BQ1021">
        <v>1.0865800000000001</v>
      </c>
      <c r="BR1021">
        <v>1.0865800000000001</v>
      </c>
      <c r="BS1021">
        <v>1.08657</v>
      </c>
      <c r="BT1021">
        <v>1.0865800000000001</v>
      </c>
      <c r="BU1021">
        <v>1.08656</v>
      </c>
      <c r="BV1021">
        <v>1.0865800000000001</v>
      </c>
      <c r="BW1021">
        <v>1.0865100000000001</v>
      </c>
      <c r="BX1021">
        <v>1.08663</v>
      </c>
      <c r="BY1021">
        <v>1.0865800000000001</v>
      </c>
      <c r="BZ1021">
        <v>1.0865800000000001</v>
      </c>
      <c r="CA1021">
        <v>1.0866199999999999</v>
      </c>
      <c r="CB1021">
        <v>1.0866199999999999</v>
      </c>
      <c r="CC1021">
        <v>1.0865800000000001</v>
      </c>
      <c r="CD1021">
        <v>1.0865800000000001</v>
      </c>
      <c r="CE1021">
        <v>1.08666</v>
      </c>
      <c r="CF1021">
        <v>1.08666</v>
      </c>
      <c r="CG1021">
        <v>1.0866199999999999</v>
      </c>
      <c r="CH1021">
        <v>1.08666</v>
      </c>
      <c r="CI1021">
        <v>1.08667</v>
      </c>
      <c r="CJ1021">
        <v>1.08663</v>
      </c>
      <c r="CK1021">
        <v>1.08667</v>
      </c>
      <c r="CL1021">
        <v>1.08666</v>
      </c>
      <c r="CM1021">
        <v>1.08666</v>
      </c>
      <c r="CN1021">
        <v>1.0866</v>
      </c>
      <c r="CO1021">
        <v>1.0866100000000001</v>
      </c>
      <c r="CP1021">
        <v>1.0866100000000001</v>
      </c>
      <c r="CQ1021">
        <v>1.0866100000000001</v>
      </c>
      <c r="CR1021">
        <v>1.0866499999999999</v>
      </c>
      <c r="CS1021">
        <v>1.0867</v>
      </c>
      <c r="CT1021">
        <v>1.08667</v>
      </c>
      <c r="CU1021">
        <v>1.08666</v>
      </c>
      <c r="CV1021">
        <v>1.0866100000000001</v>
      </c>
      <c r="CW1021">
        <v>1.0866100000000001</v>
      </c>
      <c r="CX1021">
        <v>1.0866100000000001</v>
      </c>
      <c r="CY1021">
        <v>1.0866400000000001</v>
      </c>
      <c r="CZ1021">
        <v>1.0867199999999999</v>
      </c>
      <c r="DA1021">
        <v>1.08683</v>
      </c>
      <c r="DB1021">
        <v>1.08687</v>
      </c>
      <c r="DC1021">
        <v>1.08683</v>
      </c>
      <c r="DD1021">
        <v>1.08684</v>
      </c>
      <c r="DE1021">
        <v>1.0868599999999999</v>
      </c>
      <c r="DF1021">
        <v>1.08683</v>
      </c>
      <c r="DG1021">
        <v>1.08684</v>
      </c>
      <c r="DH1021">
        <v>1.0868599999999999</v>
      </c>
      <c r="DI1021">
        <v>1.0867199999999999</v>
      </c>
      <c r="DJ1021">
        <v>1.0867100000000001</v>
      </c>
      <c r="DK1021">
        <v>1.0867100000000001</v>
      </c>
      <c r="DL1021">
        <v>1.08663</v>
      </c>
      <c r="DM1021">
        <v>1.0866400000000001</v>
      </c>
      <c r="DN1021">
        <v>1.08663</v>
      </c>
      <c r="DO1021">
        <v>1.0867800000000001</v>
      </c>
      <c r="DP1021">
        <v>1.0867599999999999</v>
      </c>
      <c r="DQ1021" s="4">
        <f t="shared" si="115"/>
        <v>-2.0000000000131024E-5</v>
      </c>
      <c r="DR1021" s="4">
        <f t="shared" si="114"/>
        <v>0</v>
      </c>
      <c r="DS1021" s="4">
        <f t="shared" si="116"/>
        <v>2.0000000000131024E-5</v>
      </c>
      <c r="DT1021" s="4">
        <f t="shared" si="117"/>
        <v>2.60000000000149E-4</v>
      </c>
      <c r="DU1021" s="5">
        <f t="shared" si="118"/>
        <v>3.300000000001635E-4</v>
      </c>
      <c r="DV1021" s="4">
        <f t="shared" si="119"/>
        <v>0.78787878787884902</v>
      </c>
      <c r="DW1021" s="4">
        <f t="shared" si="120"/>
        <v>44.067796610171399</v>
      </c>
      <c r="DX1021">
        <v>1.0866800000000001</v>
      </c>
    </row>
    <row r="1022" spans="1:128" ht="15.75" thickBot="1">
      <c r="A1022">
        <v>1.08585</v>
      </c>
      <c r="B1022">
        <v>1.08585</v>
      </c>
      <c r="C1022">
        <v>1.0857600000000001</v>
      </c>
      <c r="D1022">
        <v>1.08571</v>
      </c>
      <c r="E1022">
        <v>1.0856699999999999</v>
      </c>
      <c r="F1022">
        <v>1.0855900000000001</v>
      </c>
      <c r="G1022">
        <v>1.0856300000000001</v>
      </c>
      <c r="H1022">
        <v>1.08571</v>
      </c>
      <c r="I1022">
        <v>1.08585</v>
      </c>
      <c r="J1022">
        <v>1.0858000000000001</v>
      </c>
      <c r="K1022">
        <v>1.0859300000000001</v>
      </c>
      <c r="L1022">
        <v>1.0860300000000001</v>
      </c>
      <c r="M1022">
        <v>1.0860799999999999</v>
      </c>
      <c r="N1022">
        <v>1.0860099999999999</v>
      </c>
      <c r="O1022">
        <v>1.0860000000000001</v>
      </c>
      <c r="P1022">
        <v>1.08609</v>
      </c>
      <c r="Q1022">
        <v>1.08632</v>
      </c>
      <c r="R1022">
        <v>1.0862499999999999</v>
      </c>
      <c r="S1022">
        <v>1.0863499999999999</v>
      </c>
      <c r="T1022">
        <v>1.0864</v>
      </c>
      <c r="U1022">
        <v>1.08636</v>
      </c>
      <c r="V1022">
        <v>1.08633</v>
      </c>
      <c r="W1022">
        <v>1.0863</v>
      </c>
      <c r="X1022">
        <v>1.08629</v>
      </c>
      <c r="Y1022">
        <v>1.0863</v>
      </c>
      <c r="Z1022">
        <v>1.08629</v>
      </c>
      <c r="AA1022">
        <v>1.08633</v>
      </c>
      <c r="AB1022">
        <v>1.0862499999999999</v>
      </c>
      <c r="AC1022">
        <v>1.0862400000000001</v>
      </c>
      <c r="AD1022">
        <v>1.0863499999999999</v>
      </c>
      <c r="AE1022">
        <v>1.0863</v>
      </c>
      <c r="AF1022">
        <v>1.0863499999999999</v>
      </c>
      <c r="AG1022">
        <v>1.0864499999999999</v>
      </c>
      <c r="AH1022">
        <v>1.08656</v>
      </c>
      <c r="AI1022">
        <v>1.0865199999999999</v>
      </c>
      <c r="AJ1022">
        <v>1.0865499999999999</v>
      </c>
      <c r="AK1022">
        <v>1.0865199999999999</v>
      </c>
      <c r="AL1022">
        <v>1.0865100000000001</v>
      </c>
      <c r="AM1022">
        <v>1.0865800000000001</v>
      </c>
      <c r="AN1022">
        <v>1.0866100000000001</v>
      </c>
      <c r="AO1022">
        <v>1.0867</v>
      </c>
      <c r="AP1022">
        <v>1.0868500000000001</v>
      </c>
      <c r="AQ1022">
        <v>1.0869500000000001</v>
      </c>
      <c r="AR1022">
        <v>1.0868199999999999</v>
      </c>
      <c r="AS1022">
        <v>1.0868599999999999</v>
      </c>
      <c r="AT1022">
        <v>1.08687</v>
      </c>
      <c r="AU1022">
        <v>1.08687</v>
      </c>
      <c r="AV1022">
        <v>1.0868500000000001</v>
      </c>
      <c r="AW1022">
        <v>1.0869200000000001</v>
      </c>
      <c r="AX1022">
        <v>1.0868899999999999</v>
      </c>
      <c r="AY1022">
        <v>1.0869599999999999</v>
      </c>
      <c r="AZ1022">
        <v>1.08691</v>
      </c>
      <c r="BA1022">
        <v>1.0869200000000001</v>
      </c>
      <c r="BB1022">
        <v>1.08684</v>
      </c>
      <c r="BC1022">
        <v>1.08697</v>
      </c>
      <c r="BD1022">
        <v>1.08694</v>
      </c>
      <c r="BE1022">
        <v>1.08666</v>
      </c>
      <c r="BF1022">
        <v>1.0867800000000001</v>
      </c>
      <c r="BG1022">
        <v>1.0868</v>
      </c>
      <c r="BH1022">
        <v>1.0868500000000001</v>
      </c>
      <c r="BI1022">
        <v>1.0868599999999999</v>
      </c>
      <c r="BJ1022">
        <v>1.08691</v>
      </c>
      <c r="BK1022">
        <v>1.0868500000000001</v>
      </c>
      <c r="BL1022">
        <v>1.0868100000000001</v>
      </c>
      <c r="BM1022">
        <v>1.08674</v>
      </c>
      <c r="BN1022">
        <v>1.0867100000000001</v>
      </c>
      <c r="BO1022">
        <v>1.0866199999999999</v>
      </c>
      <c r="BP1022">
        <v>1.0865800000000001</v>
      </c>
      <c r="BQ1022">
        <v>1.0865800000000001</v>
      </c>
      <c r="BR1022">
        <v>1.08657</v>
      </c>
      <c r="BS1022">
        <v>1.0865800000000001</v>
      </c>
      <c r="BT1022">
        <v>1.08656</v>
      </c>
      <c r="BU1022">
        <v>1.0865800000000001</v>
      </c>
      <c r="BV1022">
        <v>1.0865100000000001</v>
      </c>
      <c r="BW1022">
        <v>1.08663</v>
      </c>
      <c r="BX1022">
        <v>1.0865800000000001</v>
      </c>
      <c r="BY1022">
        <v>1.0865800000000001</v>
      </c>
      <c r="BZ1022">
        <v>1.0866199999999999</v>
      </c>
      <c r="CA1022">
        <v>1.0866199999999999</v>
      </c>
      <c r="CB1022">
        <v>1.0865800000000001</v>
      </c>
      <c r="CC1022">
        <v>1.0865800000000001</v>
      </c>
      <c r="CD1022">
        <v>1.08666</v>
      </c>
      <c r="CE1022">
        <v>1.08666</v>
      </c>
      <c r="CF1022">
        <v>1.0866199999999999</v>
      </c>
      <c r="CG1022">
        <v>1.08666</v>
      </c>
      <c r="CH1022">
        <v>1.08667</v>
      </c>
      <c r="CI1022">
        <v>1.08663</v>
      </c>
      <c r="CJ1022">
        <v>1.08667</v>
      </c>
      <c r="CK1022">
        <v>1.08666</v>
      </c>
      <c r="CL1022">
        <v>1.08666</v>
      </c>
      <c r="CM1022">
        <v>1.0866</v>
      </c>
      <c r="CN1022">
        <v>1.0866100000000001</v>
      </c>
      <c r="CO1022">
        <v>1.0866100000000001</v>
      </c>
      <c r="CP1022">
        <v>1.0866100000000001</v>
      </c>
      <c r="CQ1022">
        <v>1.0866499999999999</v>
      </c>
      <c r="CR1022">
        <v>1.0867</v>
      </c>
      <c r="CS1022">
        <v>1.08667</v>
      </c>
      <c r="CT1022">
        <v>1.08666</v>
      </c>
      <c r="CU1022">
        <v>1.0866100000000001</v>
      </c>
      <c r="CV1022">
        <v>1.0866100000000001</v>
      </c>
      <c r="CW1022">
        <v>1.0866100000000001</v>
      </c>
      <c r="CX1022">
        <v>1.0866400000000001</v>
      </c>
      <c r="CY1022">
        <v>1.0867199999999999</v>
      </c>
      <c r="CZ1022">
        <v>1.08683</v>
      </c>
      <c r="DA1022">
        <v>1.08687</v>
      </c>
      <c r="DB1022">
        <v>1.08683</v>
      </c>
      <c r="DC1022">
        <v>1.08684</v>
      </c>
      <c r="DD1022">
        <v>1.0868599999999999</v>
      </c>
      <c r="DE1022">
        <v>1.08683</v>
      </c>
      <c r="DF1022">
        <v>1.08684</v>
      </c>
      <c r="DG1022">
        <v>1.0868599999999999</v>
      </c>
      <c r="DH1022">
        <v>1.0867199999999999</v>
      </c>
      <c r="DI1022">
        <v>1.0867100000000001</v>
      </c>
      <c r="DJ1022">
        <v>1.0867100000000001</v>
      </c>
      <c r="DK1022">
        <v>1.08663</v>
      </c>
      <c r="DL1022">
        <v>1.0866400000000001</v>
      </c>
      <c r="DM1022">
        <v>1.08663</v>
      </c>
      <c r="DN1022">
        <v>1.0867800000000001</v>
      </c>
      <c r="DO1022">
        <v>1.0867599999999999</v>
      </c>
      <c r="DP1022">
        <v>1.0867100000000001</v>
      </c>
      <c r="DQ1022" s="4">
        <f t="shared" si="115"/>
        <v>-4.9999999999883471E-5</v>
      </c>
      <c r="DR1022" s="4">
        <f t="shared" si="114"/>
        <v>0</v>
      </c>
      <c r="DS1022" s="4">
        <f t="shared" si="116"/>
        <v>4.9999999999883471E-5</v>
      </c>
      <c r="DT1022" s="4">
        <f t="shared" si="117"/>
        <v>2.20000000000109E-4</v>
      </c>
      <c r="DU1022" s="5">
        <f t="shared" si="118"/>
        <v>3.8000000000004697E-4</v>
      </c>
      <c r="DV1022" s="4">
        <f t="shared" si="119"/>
        <v>0.57894736842126793</v>
      </c>
      <c r="DW1022" s="4">
        <f t="shared" si="120"/>
        <v>36.666666666675304</v>
      </c>
      <c r="DX1022">
        <v>1.0866400000000001</v>
      </c>
    </row>
    <row r="1023" spans="1:128" ht="15.75" thickBot="1">
      <c r="A1023">
        <v>1.08585</v>
      </c>
      <c r="B1023">
        <v>1.0857600000000001</v>
      </c>
      <c r="C1023">
        <v>1.08571</v>
      </c>
      <c r="D1023">
        <v>1.0856699999999999</v>
      </c>
      <c r="E1023">
        <v>1.0855900000000001</v>
      </c>
      <c r="F1023">
        <v>1.0856300000000001</v>
      </c>
      <c r="G1023">
        <v>1.08571</v>
      </c>
      <c r="H1023">
        <v>1.08585</v>
      </c>
      <c r="I1023">
        <v>1.0858000000000001</v>
      </c>
      <c r="J1023">
        <v>1.0859300000000001</v>
      </c>
      <c r="K1023">
        <v>1.0860300000000001</v>
      </c>
      <c r="L1023">
        <v>1.0860799999999999</v>
      </c>
      <c r="M1023">
        <v>1.0860099999999999</v>
      </c>
      <c r="N1023">
        <v>1.0860000000000001</v>
      </c>
      <c r="O1023">
        <v>1.08609</v>
      </c>
      <c r="P1023">
        <v>1.08632</v>
      </c>
      <c r="Q1023">
        <v>1.0862499999999999</v>
      </c>
      <c r="R1023">
        <v>1.0863499999999999</v>
      </c>
      <c r="S1023">
        <v>1.0864</v>
      </c>
      <c r="T1023">
        <v>1.08636</v>
      </c>
      <c r="U1023">
        <v>1.08633</v>
      </c>
      <c r="V1023">
        <v>1.0863</v>
      </c>
      <c r="W1023">
        <v>1.08629</v>
      </c>
      <c r="X1023">
        <v>1.0863</v>
      </c>
      <c r="Y1023">
        <v>1.08629</v>
      </c>
      <c r="Z1023">
        <v>1.08633</v>
      </c>
      <c r="AA1023">
        <v>1.0862499999999999</v>
      </c>
      <c r="AB1023">
        <v>1.0862400000000001</v>
      </c>
      <c r="AC1023">
        <v>1.0863499999999999</v>
      </c>
      <c r="AD1023">
        <v>1.0863</v>
      </c>
      <c r="AE1023">
        <v>1.0863499999999999</v>
      </c>
      <c r="AF1023">
        <v>1.0864499999999999</v>
      </c>
      <c r="AG1023">
        <v>1.08656</v>
      </c>
      <c r="AH1023">
        <v>1.0865199999999999</v>
      </c>
      <c r="AI1023">
        <v>1.0865499999999999</v>
      </c>
      <c r="AJ1023">
        <v>1.0865199999999999</v>
      </c>
      <c r="AK1023">
        <v>1.0865100000000001</v>
      </c>
      <c r="AL1023">
        <v>1.0865800000000001</v>
      </c>
      <c r="AM1023">
        <v>1.0866100000000001</v>
      </c>
      <c r="AN1023">
        <v>1.0867</v>
      </c>
      <c r="AO1023">
        <v>1.0868500000000001</v>
      </c>
      <c r="AP1023">
        <v>1.0869500000000001</v>
      </c>
      <c r="AQ1023">
        <v>1.0868199999999999</v>
      </c>
      <c r="AR1023">
        <v>1.0868599999999999</v>
      </c>
      <c r="AS1023">
        <v>1.08687</v>
      </c>
      <c r="AT1023">
        <v>1.08687</v>
      </c>
      <c r="AU1023">
        <v>1.0868500000000001</v>
      </c>
      <c r="AV1023">
        <v>1.0869200000000001</v>
      </c>
      <c r="AW1023">
        <v>1.0868899999999999</v>
      </c>
      <c r="AX1023">
        <v>1.0869599999999999</v>
      </c>
      <c r="AY1023">
        <v>1.08691</v>
      </c>
      <c r="AZ1023">
        <v>1.0869200000000001</v>
      </c>
      <c r="BA1023">
        <v>1.08684</v>
      </c>
      <c r="BB1023">
        <v>1.08697</v>
      </c>
      <c r="BC1023">
        <v>1.08694</v>
      </c>
      <c r="BD1023">
        <v>1.08666</v>
      </c>
      <c r="BE1023">
        <v>1.0867800000000001</v>
      </c>
      <c r="BF1023">
        <v>1.0868</v>
      </c>
      <c r="BG1023">
        <v>1.0868500000000001</v>
      </c>
      <c r="BH1023">
        <v>1.0868599999999999</v>
      </c>
      <c r="BI1023">
        <v>1.08691</v>
      </c>
      <c r="BJ1023">
        <v>1.0868500000000001</v>
      </c>
      <c r="BK1023">
        <v>1.0868100000000001</v>
      </c>
      <c r="BL1023">
        <v>1.08674</v>
      </c>
      <c r="BM1023">
        <v>1.0867100000000001</v>
      </c>
      <c r="BN1023">
        <v>1.0866199999999999</v>
      </c>
      <c r="BO1023">
        <v>1.0865800000000001</v>
      </c>
      <c r="BP1023">
        <v>1.0865800000000001</v>
      </c>
      <c r="BQ1023">
        <v>1.08657</v>
      </c>
      <c r="BR1023">
        <v>1.0865800000000001</v>
      </c>
      <c r="BS1023">
        <v>1.08656</v>
      </c>
      <c r="BT1023">
        <v>1.0865800000000001</v>
      </c>
      <c r="BU1023">
        <v>1.0865100000000001</v>
      </c>
      <c r="BV1023">
        <v>1.08663</v>
      </c>
      <c r="BW1023">
        <v>1.0865800000000001</v>
      </c>
      <c r="BX1023">
        <v>1.0865800000000001</v>
      </c>
      <c r="BY1023">
        <v>1.0866199999999999</v>
      </c>
      <c r="BZ1023">
        <v>1.0866199999999999</v>
      </c>
      <c r="CA1023">
        <v>1.0865800000000001</v>
      </c>
      <c r="CB1023">
        <v>1.0865800000000001</v>
      </c>
      <c r="CC1023">
        <v>1.08666</v>
      </c>
      <c r="CD1023">
        <v>1.08666</v>
      </c>
      <c r="CE1023">
        <v>1.0866199999999999</v>
      </c>
      <c r="CF1023">
        <v>1.08666</v>
      </c>
      <c r="CG1023">
        <v>1.08667</v>
      </c>
      <c r="CH1023">
        <v>1.08663</v>
      </c>
      <c r="CI1023">
        <v>1.08667</v>
      </c>
      <c r="CJ1023">
        <v>1.08666</v>
      </c>
      <c r="CK1023">
        <v>1.08666</v>
      </c>
      <c r="CL1023">
        <v>1.0866</v>
      </c>
      <c r="CM1023">
        <v>1.0866100000000001</v>
      </c>
      <c r="CN1023">
        <v>1.0866100000000001</v>
      </c>
      <c r="CO1023">
        <v>1.0866100000000001</v>
      </c>
      <c r="CP1023">
        <v>1.0866499999999999</v>
      </c>
      <c r="CQ1023">
        <v>1.0867</v>
      </c>
      <c r="CR1023">
        <v>1.08667</v>
      </c>
      <c r="CS1023">
        <v>1.08666</v>
      </c>
      <c r="CT1023">
        <v>1.0866100000000001</v>
      </c>
      <c r="CU1023">
        <v>1.0866100000000001</v>
      </c>
      <c r="CV1023">
        <v>1.0866100000000001</v>
      </c>
      <c r="CW1023">
        <v>1.0866400000000001</v>
      </c>
      <c r="CX1023">
        <v>1.0867199999999999</v>
      </c>
      <c r="CY1023">
        <v>1.08683</v>
      </c>
      <c r="CZ1023">
        <v>1.08687</v>
      </c>
      <c r="DA1023">
        <v>1.08683</v>
      </c>
      <c r="DB1023">
        <v>1.08684</v>
      </c>
      <c r="DC1023">
        <v>1.0868599999999999</v>
      </c>
      <c r="DD1023">
        <v>1.08683</v>
      </c>
      <c r="DE1023">
        <v>1.08684</v>
      </c>
      <c r="DF1023">
        <v>1.0868599999999999</v>
      </c>
      <c r="DG1023">
        <v>1.0867199999999999</v>
      </c>
      <c r="DH1023">
        <v>1.0867100000000001</v>
      </c>
      <c r="DI1023">
        <v>1.0867100000000001</v>
      </c>
      <c r="DJ1023">
        <v>1.08663</v>
      </c>
      <c r="DK1023">
        <v>1.0866400000000001</v>
      </c>
      <c r="DL1023">
        <v>1.08663</v>
      </c>
      <c r="DM1023">
        <v>1.0867800000000001</v>
      </c>
      <c r="DN1023">
        <v>1.0867599999999999</v>
      </c>
      <c r="DO1023">
        <v>1.0867100000000001</v>
      </c>
      <c r="DP1023">
        <v>1.08673</v>
      </c>
      <c r="DQ1023" s="4">
        <f t="shared" si="115"/>
        <v>1.9999999999908979E-5</v>
      </c>
      <c r="DR1023" s="4">
        <f t="shared" si="114"/>
        <v>1.9999999999908979E-5</v>
      </c>
      <c r="DS1023" s="4">
        <f t="shared" si="116"/>
        <v>0</v>
      </c>
      <c r="DT1023" s="4">
        <f t="shared" si="117"/>
        <v>2.4000000000001798E-4</v>
      </c>
      <c r="DU1023" s="5">
        <f t="shared" si="118"/>
        <v>3.4000000000000696E-4</v>
      </c>
      <c r="DV1023" s="4">
        <f t="shared" si="119"/>
        <v>0.70588235294121493</v>
      </c>
      <c r="DW1023" s="4">
        <f t="shared" si="120"/>
        <v>41.379310344828902</v>
      </c>
      <c r="DX1023">
        <v>1.0866899999999999</v>
      </c>
    </row>
    <row r="1024" spans="1:128" ht="15.75" thickBot="1">
      <c r="A1024">
        <v>1.0857600000000001</v>
      </c>
      <c r="B1024">
        <v>1.08571</v>
      </c>
      <c r="C1024">
        <v>1.0856699999999999</v>
      </c>
      <c r="D1024">
        <v>1.0855900000000001</v>
      </c>
      <c r="E1024">
        <v>1.0856300000000001</v>
      </c>
      <c r="F1024">
        <v>1.08571</v>
      </c>
      <c r="G1024">
        <v>1.08585</v>
      </c>
      <c r="H1024">
        <v>1.0858000000000001</v>
      </c>
      <c r="I1024">
        <v>1.0859300000000001</v>
      </c>
      <c r="J1024">
        <v>1.0860300000000001</v>
      </c>
      <c r="K1024">
        <v>1.0860799999999999</v>
      </c>
      <c r="L1024">
        <v>1.0860099999999999</v>
      </c>
      <c r="M1024">
        <v>1.0860000000000001</v>
      </c>
      <c r="N1024">
        <v>1.08609</v>
      </c>
      <c r="O1024">
        <v>1.08632</v>
      </c>
      <c r="P1024">
        <v>1.0862499999999999</v>
      </c>
      <c r="Q1024">
        <v>1.0863499999999999</v>
      </c>
      <c r="R1024">
        <v>1.0864</v>
      </c>
      <c r="S1024">
        <v>1.08636</v>
      </c>
      <c r="T1024">
        <v>1.08633</v>
      </c>
      <c r="U1024">
        <v>1.0863</v>
      </c>
      <c r="V1024">
        <v>1.08629</v>
      </c>
      <c r="W1024">
        <v>1.0863</v>
      </c>
      <c r="X1024">
        <v>1.08629</v>
      </c>
      <c r="Y1024">
        <v>1.08633</v>
      </c>
      <c r="Z1024">
        <v>1.0862499999999999</v>
      </c>
      <c r="AA1024">
        <v>1.0862400000000001</v>
      </c>
      <c r="AB1024">
        <v>1.0863499999999999</v>
      </c>
      <c r="AC1024">
        <v>1.0863</v>
      </c>
      <c r="AD1024">
        <v>1.0863499999999999</v>
      </c>
      <c r="AE1024">
        <v>1.0864499999999999</v>
      </c>
      <c r="AF1024">
        <v>1.08656</v>
      </c>
      <c r="AG1024">
        <v>1.0865199999999999</v>
      </c>
      <c r="AH1024">
        <v>1.0865499999999999</v>
      </c>
      <c r="AI1024">
        <v>1.0865199999999999</v>
      </c>
      <c r="AJ1024">
        <v>1.0865100000000001</v>
      </c>
      <c r="AK1024">
        <v>1.0865800000000001</v>
      </c>
      <c r="AL1024">
        <v>1.0866100000000001</v>
      </c>
      <c r="AM1024">
        <v>1.0867</v>
      </c>
      <c r="AN1024">
        <v>1.0868500000000001</v>
      </c>
      <c r="AO1024">
        <v>1.0869500000000001</v>
      </c>
      <c r="AP1024">
        <v>1.0868199999999999</v>
      </c>
      <c r="AQ1024">
        <v>1.0868599999999999</v>
      </c>
      <c r="AR1024">
        <v>1.08687</v>
      </c>
      <c r="AS1024">
        <v>1.08687</v>
      </c>
      <c r="AT1024">
        <v>1.0868500000000001</v>
      </c>
      <c r="AU1024">
        <v>1.0869200000000001</v>
      </c>
      <c r="AV1024">
        <v>1.0868899999999999</v>
      </c>
      <c r="AW1024">
        <v>1.0869599999999999</v>
      </c>
      <c r="AX1024">
        <v>1.08691</v>
      </c>
      <c r="AY1024">
        <v>1.0869200000000001</v>
      </c>
      <c r="AZ1024">
        <v>1.08684</v>
      </c>
      <c r="BA1024">
        <v>1.08697</v>
      </c>
      <c r="BB1024">
        <v>1.08694</v>
      </c>
      <c r="BC1024">
        <v>1.08666</v>
      </c>
      <c r="BD1024">
        <v>1.0867800000000001</v>
      </c>
      <c r="BE1024">
        <v>1.0868</v>
      </c>
      <c r="BF1024">
        <v>1.0868500000000001</v>
      </c>
      <c r="BG1024">
        <v>1.0868599999999999</v>
      </c>
      <c r="BH1024">
        <v>1.08691</v>
      </c>
      <c r="BI1024">
        <v>1.0868500000000001</v>
      </c>
      <c r="BJ1024">
        <v>1.0868100000000001</v>
      </c>
      <c r="BK1024">
        <v>1.08674</v>
      </c>
      <c r="BL1024">
        <v>1.0867100000000001</v>
      </c>
      <c r="BM1024">
        <v>1.0866199999999999</v>
      </c>
      <c r="BN1024">
        <v>1.0865800000000001</v>
      </c>
      <c r="BO1024">
        <v>1.0865800000000001</v>
      </c>
      <c r="BP1024">
        <v>1.08657</v>
      </c>
      <c r="BQ1024">
        <v>1.0865800000000001</v>
      </c>
      <c r="BR1024">
        <v>1.08656</v>
      </c>
      <c r="BS1024">
        <v>1.0865800000000001</v>
      </c>
      <c r="BT1024">
        <v>1.0865100000000001</v>
      </c>
      <c r="BU1024">
        <v>1.08663</v>
      </c>
      <c r="BV1024">
        <v>1.0865800000000001</v>
      </c>
      <c r="BW1024">
        <v>1.0865800000000001</v>
      </c>
      <c r="BX1024">
        <v>1.0866199999999999</v>
      </c>
      <c r="BY1024">
        <v>1.0866199999999999</v>
      </c>
      <c r="BZ1024">
        <v>1.0865800000000001</v>
      </c>
      <c r="CA1024">
        <v>1.0865800000000001</v>
      </c>
      <c r="CB1024">
        <v>1.08666</v>
      </c>
      <c r="CC1024">
        <v>1.08666</v>
      </c>
      <c r="CD1024">
        <v>1.0866199999999999</v>
      </c>
      <c r="CE1024">
        <v>1.08666</v>
      </c>
      <c r="CF1024">
        <v>1.08667</v>
      </c>
      <c r="CG1024">
        <v>1.08663</v>
      </c>
      <c r="CH1024">
        <v>1.08667</v>
      </c>
      <c r="CI1024">
        <v>1.08666</v>
      </c>
      <c r="CJ1024">
        <v>1.08666</v>
      </c>
      <c r="CK1024">
        <v>1.0866</v>
      </c>
      <c r="CL1024">
        <v>1.0866100000000001</v>
      </c>
      <c r="CM1024">
        <v>1.0866100000000001</v>
      </c>
      <c r="CN1024">
        <v>1.0866100000000001</v>
      </c>
      <c r="CO1024">
        <v>1.0866499999999999</v>
      </c>
      <c r="CP1024">
        <v>1.0867</v>
      </c>
      <c r="CQ1024">
        <v>1.08667</v>
      </c>
      <c r="CR1024">
        <v>1.08666</v>
      </c>
      <c r="CS1024">
        <v>1.0866100000000001</v>
      </c>
      <c r="CT1024">
        <v>1.0866100000000001</v>
      </c>
      <c r="CU1024">
        <v>1.0866100000000001</v>
      </c>
      <c r="CV1024">
        <v>1.0866400000000001</v>
      </c>
      <c r="CW1024">
        <v>1.0867199999999999</v>
      </c>
      <c r="CX1024">
        <v>1.08683</v>
      </c>
      <c r="CY1024">
        <v>1.08687</v>
      </c>
      <c r="CZ1024">
        <v>1.08683</v>
      </c>
      <c r="DA1024">
        <v>1.08684</v>
      </c>
      <c r="DB1024">
        <v>1.0868599999999999</v>
      </c>
      <c r="DC1024">
        <v>1.08683</v>
      </c>
      <c r="DD1024">
        <v>1.08684</v>
      </c>
      <c r="DE1024">
        <v>1.0868599999999999</v>
      </c>
      <c r="DF1024">
        <v>1.0867199999999999</v>
      </c>
      <c r="DG1024">
        <v>1.0867100000000001</v>
      </c>
      <c r="DH1024">
        <v>1.0867100000000001</v>
      </c>
      <c r="DI1024">
        <v>1.08663</v>
      </c>
      <c r="DJ1024">
        <v>1.0866400000000001</v>
      </c>
      <c r="DK1024">
        <v>1.08663</v>
      </c>
      <c r="DL1024">
        <v>1.0867800000000001</v>
      </c>
      <c r="DM1024">
        <v>1.0867599999999999</v>
      </c>
      <c r="DN1024">
        <v>1.0867100000000001</v>
      </c>
      <c r="DO1024">
        <v>1.08673</v>
      </c>
      <c r="DP1024">
        <v>1.08674</v>
      </c>
      <c r="DQ1024" s="4">
        <f t="shared" si="115"/>
        <v>1.0000000000065512E-5</v>
      </c>
      <c r="DR1024" s="4">
        <f t="shared" si="114"/>
        <v>1.0000000000065512E-5</v>
      </c>
      <c r="DS1024" s="4">
        <f t="shared" si="116"/>
        <v>0</v>
      </c>
      <c r="DT1024" s="4">
        <f t="shared" si="117"/>
        <v>2.4000000000001798E-4</v>
      </c>
      <c r="DU1024" s="5">
        <f t="shared" si="118"/>
        <v>3.4000000000000696E-4</v>
      </c>
      <c r="DV1024" s="4">
        <f t="shared" si="119"/>
        <v>0.70588235294121493</v>
      </c>
      <c r="DW1024" s="4">
        <f t="shared" si="120"/>
        <v>41.379310344828902</v>
      </c>
      <c r="DX1024">
        <v>1.0867599999999999</v>
      </c>
    </row>
    <row r="1025" spans="1:128" ht="15.75" thickBot="1">
      <c r="A1025">
        <v>1.08571</v>
      </c>
      <c r="B1025">
        <v>1.0856699999999999</v>
      </c>
      <c r="C1025">
        <v>1.0855900000000001</v>
      </c>
      <c r="D1025">
        <v>1.0856300000000001</v>
      </c>
      <c r="E1025">
        <v>1.08571</v>
      </c>
      <c r="F1025">
        <v>1.08585</v>
      </c>
      <c r="G1025">
        <v>1.0858000000000001</v>
      </c>
      <c r="H1025">
        <v>1.0859300000000001</v>
      </c>
      <c r="I1025">
        <v>1.0860300000000001</v>
      </c>
      <c r="J1025">
        <v>1.0860799999999999</v>
      </c>
      <c r="K1025">
        <v>1.0860099999999999</v>
      </c>
      <c r="L1025">
        <v>1.0860000000000001</v>
      </c>
      <c r="M1025">
        <v>1.08609</v>
      </c>
      <c r="N1025">
        <v>1.08632</v>
      </c>
      <c r="O1025">
        <v>1.0862499999999999</v>
      </c>
      <c r="P1025">
        <v>1.0863499999999999</v>
      </c>
      <c r="Q1025">
        <v>1.0864</v>
      </c>
      <c r="R1025">
        <v>1.08636</v>
      </c>
      <c r="S1025">
        <v>1.08633</v>
      </c>
      <c r="T1025">
        <v>1.0863</v>
      </c>
      <c r="U1025">
        <v>1.08629</v>
      </c>
      <c r="V1025">
        <v>1.0863</v>
      </c>
      <c r="W1025">
        <v>1.08629</v>
      </c>
      <c r="X1025">
        <v>1.08633</v>
      </c>
      <c r="Y1025">
        <v>1.0862499999999999</v>
      </c>
      <c r="Z1025">
        <v>1.0862400000000001</v>
      </c>
      <c r="AA1025">
        <v>1.0863499999999999</v>
      </c>
      <c r="AB1025">
        <v>1.0863</v>
      </c>
      <c r="AC1025">
        <v>1.0863499999999999</v>
      </c>
      <c r="AD1025">
        <v>1.0864499999999999</v>
      </c>
      <c r="AE1025">
        <v>1.08656</v>
      </c>
      <c r="AF1025">
        <v>1.0865199999999999</v>
      </c>
      <c r="AG1025">
        <v>1.0865499999999999</v>
      </c>
      <c r="AH1025">
        <v>1.0865199999999999</v>
      </c>
      <c r="AI1025">
        <v>1.0865100000000001</v>
      </c>
      <c r="AJ1025">
        <v>1.0865800000000001</v>
      </c>
      <c r="AK1025">
        <v>1.0866100000000001</v>
      </c>
      <c r="AL1025">
        <v>1.0867</v>
      </c>
      <c r="AM1025">
        <v>1.0868500000000001</v>
      </c>
      <c r="AN1025">
        <v>1.0869500000000001</v>
      </c>
      <c r="AO1025">
        <v>1.0868199999999999</v>
      </c>
      <c r="AP1025">
        <v>1.0868599999999999</v>
      </c>
      <c r="AQ1025">
        <v>1.08687</v>
      </c>
      <c r="AR1025">
        <v>1.08687</v>
      </c>
      <c r="AS1025">
        <v>1.0868500000000001</v>
      </c>
      <c r="AT1025">
        <v>1.0869200000000001</v>
      </c>
      <c r="AU1025">
        <v>1.0868899999999999</v>
      </c>
      <c r="AV1025">
        <v>1.0869599999999999</v>
      </c>
      <c r="AW1025">
        <v>1.08691</v>
      </c>
      <c r="AX1025">
        <v>1.0869200000000001</v>
      </c>
      <c r="AY1025">
        <v>1.08684</v>
      </c>
      <c r="AZ1025">
        <v>1.08697</v>
      </c>
      <c r="BA1025">
        <v>1.08694</v>
      </c>
      <c r="BB1025">
        <v>1.08666</v>
      </c>
      <c r="BC1025">
        <v>1.0867800000000001</v>
      </c>
      <c r="BD1025">
        <v>1.0868</v>
      </c>
      <c r="BE1025">
        <v>1.0868500000000001</v>
      </c>
      <c r="BF1025">
        <v>1.0868599999999999</v>
      </c>
      <c r="BG1025">
        <v>1.08691</v>
      </c>
      <c r="BH1025">
        <v>1.0868500000000001</v>
      </c>
      <c r="BI1025">
        <v>1.0868100000000001</v>
      </c>
      <c r="BJ1025">
        <v>1.08674</v>
      </c>
      <c r="BK1025">
        <v>1.0867100000000001</v>
      </c>
      <c r="BL1025">
        <v>1.0866199999999999</v>
      </c>
      <c r="BM1025">
        <v>1.0865800000000001</v>
      </c>
      <c r="BN1025">
        <v>1.0865800000000001</v>
      </c>
      <c r="BO1025">
        <v>1.08657</v>
      </c>
      <c r="BP1025">
        <v>1.0865800000000001</v>
      </c>
      <c r="BQ1025">
        <v>1.08656</v>
      </c>
      <c r="BR1025">
        <v>1.0865800000000001</v>
      </c>
      <c r="BS1025">
        <v>1.0865100000000001</v>
      </c>
      <c r="BT1025">
        <v>1.08663</v>
      </c>
      <c r="BU1025">
        <v>1.0865800000000001</v>
      </c>
      <c r="BV1025">
        <v>1.0865800000000001</v>
      </c>
      <c r="BW1025">
        <v>1.0866199999999999</v>
      </c>
      <c r="BX1025">
        <v>1.0866199999999999</v>
      </c>
      <c r="BY1025">
        <v>1.0865800000000001</v>
      </c>
      <c r="BZ1025">
        <v>1.0865800000000001</v>
      </c>
      <c r="CA1025">
        <v>1.08666</v>
      </c>
      <c r="CB1025">
        <v>1.08666</v>
      </c>
      <c r="CC1025">
        <v>1.0866199999999999</v>
      </c>
      <c r="CD1025">
        <v>1.08666</v>
      </c>
      <c r="CE1025">
        <v>1.08667</v>
      </c>
      <c r="CF1025">
        <v>1.08663</v>
      </c>
      <c r="CG1025">
        <v>1.08667</v>
      </c>
      <c r="CH1025">
        <v>1.08666</v>
      </c>
      <c r="CI1025">
        <v>1.08666</v>
      </c>
      <c r="CJ1025">
        <v>1.0866</v>
      </c>
      <c r="CK1025">
        <v>1.0866100000000001</v>
      </c>
      <c r="CL1025">
        <v>1.0866100000000001</v>
      </c>
      <c r="CM1025">
        <v>1.0866100000000001</v>
      </c>
      <c r="CN1025">
        <v>1.0866499999999999</v>
      </c>
      <c r="CO1025">
        <v>1.0867</v>
      </c>
      <c r="CP1025">
        <v>1.08667</v>
      </c>
      <c r="CQ1025">
        <v>1.08666</v>
      </c>
      <c r="CR1025">
        <v>1.0866100000000001</v>
      </c>
      <c r="CS1025">
        <v>1.0866100000000001</v>
      </c>
      <c r="CT1025">
        <v>1.0866100000000001</v>
      </c>
      <c r="CU1025">
        <v>1.0866400000000001</v>
      </c>
      <c r="CV1025">
        <v>1.0867199999999999</v>
      </c>
      <c r="CW1025">
        <v>1.08683</v>
      </c>
      <c r="CX1025">
        <v>1.08687</v>
      </c>
      <c r="CY1025">
        <v>1.08683</v>
      </c>
      <c r="CZ1025">
        <v>1.08684</v>
      </c>
      <c r="DA1025">
        <v>1.0868599999999999</v>
      </c>
      <c r="DB1025">
        <v>1.08683</v>
      </c>
      <c r="DC1025">
        <v>1.08684</v>
      </c>
      <c r="DD1025">
        <v>1.0868599999999999</v>
      </c>
      <c r="DE1025">
        <v>1.0867199999999999</v>
      </c>
      <c r="DF1025">
        <v>1.0867100000000001</v>
      </c>
      <c r="DG1025">
        <v>1.0867100000000001</v>
      </c>
      <c r="DH1025">
        <v>1.08663</v>
      </c>
      <c r="DI1025">
        <v>1.0866400000000001</v>
      </c>
      <c r="DJ1025">
        <v>1.08663</v>
      </c>
      <c r="DK1025">
        <v>1.0867800000000001</v>
      </c>
      <c r="DL1025">
        <v>1.0867599999999999</v>
      </c>
      <c r="DM1025">
        <v>1.0867100000000001</v>
      </c>
      <c r="DN1025">
        <v>1.08673</v>
      </c>
      <c r="DO1025">
        <v>1.08674</v>
      </c>
      <c r="DP1025">
        <v>1.0867</v>
      </c>
      <c r="DQ1025" s="4">
        <f t="shared" si="115"/>
        <v>-4.0000000000040004E-5</v>
      </c>
      <c r="DR1025" s="4">
        <f t="shared" si="114"/>
        <v>0</v>
      </c>
      <c r="DS1025" s="4">
        <f t="shared" si="116"/>
        <v>4.0000000000040004E-5</v>
      </c>
      <c r="DT1025" s="4">
        <f t="shared" si="117"/>
        <v>2.20000000000109E-4</v>
      </c>
      <c r="DU1025" s="5">
        <f t="shared" si="118"/>
        <v>3.8000000000004697E-4</v>
      </c>
      <c r="DV1025" s="4">
        <f t="shared" si="119"/>
        <v>0.57894736842126793</v>
      </c>
      <c r="DW1025" s="4">
        <f t="shared" si="120"/>
        <v>36.666666666675304</v>
      </c>
      <c r="DX1025">
        <v>1.08673</v>
      </c>
    </row>
    <row r="1026" spans="1:128" ht="15.75" thickBot="1">
      <c r="A1026">
        <v>1.0856699999999999</v>
      </c>
      <c r="B1026">
        <v>1.0855900000000001</v>
      </c>
      <c r="C1026">
        <v>1.0856300000000001</v>
      </c>
      <c r="D1026">
        <v>1.08571</v>
      </c>
      <c r="E1026">
        <v>1.08585</v>
      </c>
      <c r="F1026">
        <v>1.0858000000000001</v>
      </c>
      <c r="G1026">
        <v>1.0859300000000001</v>
      </c>
      <c r="H1026">
        <v>1.0860300000000001</v>
      </c>
      <c r="I1026">
        <v>1.0860799999999999</v>
      </c>
      <c r="J1026">
        <v>1.0860099999999999</v>
      </c>
      <c r="K1026">
        <v>1.0860000000000001</v>
      </c>
      <c r="L1026">
        <v>1.08609</v>
      </c>
      <c r="M1026">
        <v>1.08632</v>
      </c>
      <c r="N1026">
        <v>1.0862499999999999</v>
      </c>
      <c r="O1026">
        <v>1.0863499999999999</v>
      </c>
      <c r="P1026">
        <v>1.0864</v>
      </c>
      <c r="Q1026">
        <v>1.08636</v>
      </c>
      <c r="R1026">
        <v>1.08633</v>
      </c>
      <c r="S1026">
        <v>1.0863</v>
      </c>
      <c r="T1026">
        <v>1.08629</v>
      </c>
      <c r="U1026">
        <v>1.0863</v>
      </c>
      <c r="V1026">
        <v>1.08629</v>
      </c>
      <c r="W1026">
        <v>1.08633</v>
      </c>
      <c r="X1026">
        <v>1.0862499999999999</v>
      </c>
      <c r="Y1026">
        <v>1.0862400000000001</v>
      </c>
      <c r="Z1026">
        <v>1.0863499999999999</v>
      </c>
      <c r="AA1026">
        <v>1.0863</v>
      </c>
      <c r="AB1026">
        <v>1.0863499999999999</v>
      </c>
      <c r="AC1026">
        <v>1.0864499999999999</v>
      </c>
      <c r="AD1026">
        <v>1.08656</v>
      </c>
      <c r="AE1026">
        <v>1.0865199999999999</v>
      </c>
      <c r="AF1026">
        <v>1.0865499999999999</v>
      </c>
      <c r="AG1026">
        <v>1.0865199999999999</v>
      </c>
      <c r="AH1026">
        <v>1.0865100000000001</v>
      </c>
      <c r="AI1026">
        <v>1.0865800000000001</v>
      </c>
      <c r="AJ1026">
        <v>1.0866100000000001</v>
      </c>
      <c r="AK1026">
        <v>1.0867</v>
      </c>
      <c r="AL1026">
        <v>1.0868500000000001</v>
      </c>
      <c r="AM1026">
        <v>1.0869500000000001</v>
      </c>
      <c r="AN1026">
        <v>1.0868199999999999</v>
      </c>
      <c r="AO1026">
        <v>1.0868599999999999</v>
      </c>
      <c r="AP1026">
        <v>1.08687</v>
      </c>
      <c r="AQ1026">
        <v>1.08687</v>
      </c>
      <c r="AR1026">
        <v>1.0868500000000001</v>
      </c>
      <c r="AS1026">
        <v>1.0869200000000001</v>
      </c>
      <c r="AT1026">
        <v>1.0868899999999999</v>
      </c>
      <c r="AU1026">
        <v>1.0869599999999999</v>
      </c>
      <c r="AV1026">
        <v>1.08691</v>
      </c>
      <c r="AW1026">
        <v>1.0869200000000001</v>
      </c>
      <c r="AX1026">
        <v>1.08684</v>
      </c>
      <c r="AY1026">
        <v>1.08697</v>
      </c>
      <c r="AZ1026">
        <v>1.08694</v>
      </c>
      <c r="BA1026">
        <v>1.08666</v>
      </c>
      <c r="BB1026">
        <v>1.0867800000000001</v>
      </c>
      <c r="BC1026">
        <v>1.0868</v>
      </c>
      <c r="BD1026">
        <v>1.0868500000000001</v>
      </c>
      <c r="BE1026">
        <v>1.0868599999999999</v>
      </c>
      <c r="BF1026">
        <v>1.08691</v>
      </c>
      <c r="BG1026">
        <v>1.0868500000000001</v>
      </c>
      <c r="BH1026">
        <v>1.0868100000000001</v>
      </c>
      <c r="BI1026">
        <v>1.08674</v>
      </c>
      <c r="BJ1026">
        <v>1.0867100000000001</v>
      </c>
      <c r="BK1026">
        <v>1.0866199999999999</v>
      </c>
      <c r="BL1026">
        <v>1.0865800000000001</v>
      </c>
      <c r="BM1026">
        <v>1.0865800000000001</v>
      </c>
      <c r="BN1026">
        <v>1.08657</v>
      </c>
      <c r="BO1026">
        <v>1.0865800000000001</v>
      </c>
      <c r="BP1026">
        <v>1.08656</v>
      </c>
      <c r="BQ1026">
        <v>1.0865800000000001</v>
      </c>
      <c r="BR1026">
        <v>1.0865100000000001</v>
      </c>
      <c r="BS1026">
        <v>1.08663</v>
      </c>
      <c r="BT1026">
        <v>1.0865800000000001</v>
      </c>
      <c r="BU1026">
        <v>1.0865800000000001</v>
      </c>
      <c r="BV1026">
        <v>1.0866199999999999</v>
      </c>
      <c r="BW1026">
        <v>1.0866199999999999</v>
      </c>
      <c r="BX1026">
        <v>1.0865800000000001</v>
      </c>
      <c r="BY1026">
        <v>1.0865800000000001</v>
      </c>
      <c r="BZ1026">
        <v>1.08666</v>
      </c>
      <c r="CA1026">
        <v>1.08666</v>
      </c>
      <c r="CB1026">
        <v>1.0866199999999999</v>
      </c>
      <c r="CC1026">
        <v>1.08666</v>
      </c>
      <c r="CD1026">
        <v>1.08667</v>
      </c>
      <c r="CE1026">
        <v>1.08663</v>
      </c>
      <c r="CF1026">
        <v>1.08667</v>
      </c>
      <c r="CG1026">
        <v>1.08666</v>
      </c>
      <c r="CH1026">
        <v>1.08666</v>
      </c>
      <c r="CI1026">
        <v>1.0866</v>
      </c>
      <c r="CJ1026">
        <v>1.0866100000000001</v>
      </c>
      <c r="CK1026">
        <v>1.0866100000000001</v>
      </c>
      <c r="CL1026">
        <v>1.0866100000000001</v>
      </c>
      <c r="CM1026">
        <v>1.0866499999999999</v>
      </c>
      <c r="CN1026">
        <v>1.0867</v>
      </c>
      <c r="CO1026">
        <v>1.08667</v>
      </c>
      <c r="CP1026">
        <v>1.08666</v>
      </c>
      <c r="CQ1026">
        <v>1.0866100000000001</v>
      </c>
      <c r="CR1026">
        <v>1.0866100000000001</v>
      </c>
      <c r="CS1026">
        <v>1.0866100000000001</v>
      </c>
      <c r="CT1026">
        <v>1.0866400000000001</v>
      </c>
      <c r="CU1026">
        <v>1.0867199999999999</v>
      </c>
      <c r="CV1026">
        <v>1.08683</v>
      </c>
      <c r="CW1026">
        <v>1.08687</v>
      </c>
      <c r="CX1026">
        <v>1.08683</v>
      </c>
      <c r="CY1026">
        <v>1.08684</v>
      </c>
      <c r="CZ1026">
        <v>1.0868599999999999</v>
      </c>
      <c r="DA1026">
        <v>1.08683</v>
      </c>
      <c r="DB1026">
        <v>1.08684</v>
      </c>
      <c r="DC1026">
        <v>1.0868599999999999</v>
      </c>
      <c r="DD1026">
        <v>1.0867199999999999</v>
      </c>
      <c r="DE1026">
        <v>1.0867100000000001</v>
      </c>
      <c r="DF1026">
        <v>1.0867100000000001</v>
      </c>
      <c r="DG1026">
        <v>1.08663</v>
      </c>
      <c r="DH1026">
        <v>1.0866400000000001</v>
      </c>
      <c r="DI1026">
        <v>1.08663</v>
      </c>
      <c r="DJ1026">
        <v>1.0867800000000001</v>
      </c>
      <c r="DK1026">
        <v>1.0867599999999999</v>
      </c>
      <c r="DL1026">
        <v>1.0867100000000001</v>
      </c>
      <c r="DM1026">
        <v>1.08673</v>
      </c>
      <c r="DN1026">
        <v>1.08674</v>
      </c>
      <c r="DO1026">
        <v>1.0867</v>
      </c>
      <c r="DP1026">
        <v>1.08673</v>
      </c>
      <c r="DQ1026" s="4">
        <f t="shared" si="115"/>
        <v>2.9999999999974492E-5</v>
      </c>
      <c r="DR1026" s="4">
        <f t="shared" si="114"/>
        <v>2.9999999999974492E-5</v>
      </c>
      <c r="DS1026" s="4">
        <f t="shared" si="116"/>
        <v>0</v>
      </c>
      <c r="DT1026" s="4">
        <f t="shared" si="117"/>
        <v>2.5000000000008349E-4</v>
      </c>
      <c r="DU1026" s="5">
        <f t="shared" si="118"/>
        <v>3.5000000000007248E-4</v>
      </c>
      <c r="DV1026" s="4">
        <f t="shared" si="119"/>
        <v>0.7142857142858049</v>
      </c>
      <c r="DW1026" s="4">
        <f t="shared" si="120"/>
        <v>41.666666666669755</v>
      </c>
      <c r="DX1026">
        <v>1.0867800000000001</v>
      </c>
    </row>
    <row r="1027" spans="1:128" ht="15.75" thickBot="1">
      <c r="A1027">
        <v>1.0855900000000001</v>
      </c>
      <c r="B1027">
        <v>1.0856300000000001</v>
      </c>
      <c r="C1027">
        <v>1.08571</v>
      </c>
      <c r="D1027">
        <v>1.08585</v>
      </c>
      <c r="E1027">
        <v>1.0858000000000001</v>
      </c>
      <c r="F1027">
        <v>1.0859300000000001</v>
      </c>
      <c r="G1027">
        <v>1.0860300000000001</v>
      </c>
      <c r="H1027">
        <v>1.0860799999999999</v>
      </c>
      <c r="I1027">
        <v>1.0860099999999999</v>
      </c>
      <c r="J1027">
        <v>1.0860000000000001</v>
      </c>
      <c r="K1027">
        <v>1.08609</v>
      </c>
      <c r="L1027">
        <v>1.08632</v>
      </c>
      <c r="M1027">
        <v>1.0862499999999999</v>
      </c>
      <c r="N1027">
        <v>1.0863499999999999</v>
      </c>
      <c r="O1027">
        <v>1.0864</v>
      </c>
      <c r="P1027">
        <v>1.08636</v>
      </c>
      <c r="Q1027">
        <v>1.08633</v>
      </c>
      <c r="R1027">
        <v>1.0863</v>
      </c>
      <c r="S1027">
        <v>1.08629</v>
      </c>
      <c r="T1027">
        <v>1.0863</v>
      </c>
      <c r="U1027">
        <v>1.08629</v>
      </c>
      <c r="V1027">
        <v>1.08633</v>
      </c>
      <c r="W1027">
        <v>1.0862499999999999</v>
      </c>
      <c r="X1027">
        <v>1.0862400000000001</v>
      </c>
      <c r="Y1027">
        <v>1.0863499999999999</v>
      </c>
      <c r="Z1027">
        <v>1.0863</v>
      </c>
      <c r="AA1027">
        <v>1.0863499999999999</v>
      </c>
      <c r="AB1027">
        <v>1.0864499999999999</v>
      </c>
      <c r="AC1027">
        <v>1.08656</v>
      </c>
      <c r="AD1027">
        <v>1.0865199999999999</v>
      </c>
      <c r="AE1027">
        <v>1.0865499999999999</v>
      </c>
      <c r="AF1027">
        <v>1.0865199999999999</v>
      </c>
      <c r="AG1027">
        <v>1.0865100000000001</v>
      </c>
      <c r="AH1027">
        <v>1.0865800000000001</v>
      </c>
      <c r="AI1027">
        <v>1.0866100000000001</v>
      </c>
      <c r="AJ1027">
        <v>1.0867</v>
      </c>
      <c r="AK1027">
        <v>1.0868500000000001</v>
      </c>
      <c r="AL1027">
        <v>1.0869500000000001</v>
      </c>
      <c r="AM1027">
        <v>1.0868199999999999</v>
      </c>
      <c r="AN1027">
        <v>1.0868599999999999</v>
      </c>
      <c r="AO1027">
        <v>1.08687</v>
      </c>
      <c r="AP1027">
        <v>1.08687</v>
      </c>
      <c r="AQ1027">
        <v>1.0868500000000001</v>
      </c>
      <c r="AR1027">
        <v>1.0869200000000001</v>
      </c>
      <c r="AS1027">
        <v>1.0868899999999999</v>
      </c>
      <c r="AT1027">
        <v>1.0869599999999999</v>
      </c>
      <c r="AU1027">
        <v>1.08691</v>
      </c>
      <c r="AV1027">
        <v>1.0869200000000001</v>
      </c>
      <c r="AW1027">
        <v>1.08684</v>
      </c>
      <c r="AX1027">
        <v>1.08697</v>
      </c>
      <c r="AY1027">
        <v>1.08694</v>
      </c>
      <c r="AZ1027">
        <v>1.08666</v>
      </c>
      <c r="BA1027">
        <v>1.0867800000000001</v>
      </c>
      <c r="BB1027">
        <v>1.0868</v>
      </c>
      <c r="BC1027">
        <v>1.0868500000000001</v>
      </c>
      <c r="BD1027">
        <v>1.0868599999999999</v>
      </c>
      <c r="BE1027">
        <v>1.08691</v>
      </c>
      <c r="BF1027">
        <v>1.0868500000000001</v>
      </c>
      <c r="BG1027">
        <v>1.0868100000000001</v>
      </c>
      <c r="BH1027">
        <v>1.08674</v>
      </c>
      <c r="BI1027">
        <v>1.0867100000000001</v>
      </c>
      <c r="BJ1027">
        <v>1.0866199999999999</v>
      </c>
      <c r="BK1027">
        <v>1.0865800000000001</v>
      </c>
      <c r="BL1027">
        <v>1.0865800000000001</v>
      </c>
      <c r="BM1027">
        <v>1.08657</v>
      </c>
      <c r="BN1027">
        <v>1.0865800000000001</v>
      </c>
      <c r="BO1027">
        <v>1.08656</v>
      </c>
      <c r="BP1027">
        <v>1.0865800000000001</v>
      </c>
      <c r="BQ1027">
        <v>1.0865100000000001</v>
      </c>
      <c r="BR1027">
        <v>1.08663</v>
      </c>
      <c r="BS1027">
        <v>1.0865800000000001</v>
      </c>
      <c r="BT1027">
        <v>1.0865800000000001</v>
      </c>
      <c r="BU1027">
        <v>1.0866199999999999</v>
      </c>
      <c r="BV1027">
        <v>1.0866199999999999</v>
      </c>
      <c r="BW1027">
        <v>1.0865800000000001</v>
      </c>
      <c r="BX1027">
        <v>1.0865800000000001</v>
      </c>
      <c r="BY1027">
        <v>1.08666</v>
      </c>
      <c r="BZ1027">
        <v>1.08666</v>
      </c>
      <c r="CA1027">
        <v>1.0866199999999999</v>
      </c>
      <c r="CB1027">
        <v>1.08666</v>
      </c>
      <c r="CC1027">
        <v>1.08667</v>
      </c>
      <c r="CD1027">
        <v>1.08663</v>
      </c>
      <c r="CE1027">
        <v>1.08667</v>
      </c>
      <c r="CF1027">
        <v>1.08666</v>
      </c>
      <c r="CG1027">
        <v>1.08666</v>
      </c>
      <c r="CH1027">
        <v>1.0866</v>
      </c>
      <c r="CI1027">
        <v>1.0866100000000001</v>
      </c>
      <c r="CJ1027">
        <v>1.0866100000000001</v>
      </c>
      <c r="CK1027">
        <v>1.0866100000000001</v>
      </c>
      <c r="CL1027">
        <v>1.0866499999999999</v>
      </c>
      <c r="CM1027">
        <v>1.0867</v>
      </c>
      <c r="CN1027">
        <v>1.08667</v>
      </c>
      <c r="CO1027">
        <v>1.08666</v>
      </c>
      <c r="CP1027">
        <v>1.0866100000000001</v>
      </c>
      <c r="CQ1027">
        <v>1.0866100000000001</v>
      </c>
      <c r="CR1027">
        <v>1.0866100000000001</v>
      </c>
      <c r="CS1027">
        <v>1.0866400000000001</v>
      </c>
      <c r="CT1027">
        <v>1.0867199999999999</v>
      </c>
      <c r="CU1027">
        <v>1.08683</v>
      </c>
      <c r="CV1027">
        <v>1.08687</v>
      </c>
      <c r="CW1027">
        <v>1.08683</v>
      </c>
      <c r="CX1027">
        <v>1.08684</v>
      </c>
      <c r="CY1027">
        <v>1.0868599999999999</v>
      </c>
      <c r="CZ1027">
        <v>1.08683</v>
      </c>
      <c r="DA1027">
        <v>1.08684</v>
      </c>
      <c r="DB1027">
        <v>1.0868599999999999</v>
      </c>
      <c r="DC1027">
        <v>1.0867199999999999</v>
      </c>
      <c r="DD1027">
        <v>1.0867100000000001</v>
      </c>
      <c r="DE1027">
        <v>1.0867100000000001</v>
      </c>
      <c r="DF1027">
        <v>1.08663</v>
      </c>
      <c r="DG1027">
        <v>1.0866400000000001</v>
      </c>
      <c r="DH1027">
        <v>1.08663</v>
      </c>
      <c r="DI1027">
        <v>1.0867800000000001</v>
      </c>
      <c r="DJ1027">
        <v>1.0867599999999999</v>
      </c>
      <c r="DK1027">
        <v>1.0867100000000001</v>
      </c>
      <c r="DL1027">
        <v>1.08673</v>
      </c>
      <c r="DM1027">
        <v>1.08674</v>
      </c>
      <c r="DN1027">
        <v>1.0867</v>
      </c>
      <c r="DO1027">
        <v>1.08673</v>
      </c>
      <c r="DP1027">
        <v>1.08674</v>
      </c>
      <c r="DQ1027" s="4">
        <f t="shared" si="115"/>
        <v>1.0000000000065512E-5</v>
      </c>
      <c r="DR1027" s="4">
        <f t="shared" si="114"/>
        <v>1.0000000000065512E-5</v>
      </c>
      <c r="DS1027" s="4">
        <f t="shared" si="116"/>
        <v>0</v>
      </c>
      <c r="DT1027" s="4">
        <f t="shared" si="117"/>
        <v>2.5000000000008349E-4</v>
      </c>
      <c r="DU1027" s="5">
        <f t="shared" si="118"/>
        <v>3.5000000000007248E-4</v>
      </c>
      <c r="DV1027" s="4">
        <f t="shared" si="119"/>
        <v>0.7142857142858049</v>
      </c>
      <c r="DW1027" s="4">
        <f t="shared" si="120"/>
        <v>41.666666666669755</v>
      </c>
      <c r="DX1027">
        <v>1.0867500000000001</v>
      </c>
    </row>
    <row r="1028" spans="1:128" ht="15.75" thickBot="1">
      <c r="A1028">
        <v>1.0856300000000001</v>
      </c>
      <c r="B1028">
        <v>1.08571</v>
      </c>
      <c r="C1028">
        <v>1.08585</v>
      </c>
      <c r="D1028">
        <v>1.0858000000000001</v>
      </c>
      <c r="E1028">
        <v>1.0859300000000001</v>
      </c>
      <c r="F1028">
        <v>1.0860300000000001</v>
      </c>
      <c r="G1028">
        <v>1.0860799999999999</v>
      </c>
      <c r="H1028">
        <v>1.0860099999999999</v>
      </c>
      <c r="I1028">
        <v>1.0860000000000001</v>
      </c>
      <c r="J1028">
        <v>1.08609</v>
      </c>
      <c r="K1028">
        <v>1.08632</v>
      </c>
      <c r="L1028">
        <v>1.0862499999999999</v>
      </c>
      <c r="M1028">
        <v>1.0863499999999999</v>
      </c>
      <c r="N1028">
        <v>1.0864</v>
      </c>
      <c r="O1028">
        <v>1.08636</v>
      </c>
      <c r="P1028">
        <v>1.08633</v>
      </c>
      <c r="Q1028">
        <v>1.0863</v>
      </c>
      <c r="R1028">
        <v>1.08629</v>
      </c>
      <c r="S1028">
        <v>1.0863</v>
      </c>
      <c r="T1028">
        <v>1.08629</v>
      </c>
      <c r="U1028">
        <v>1.08633</v>
      </c>
      <c r="V1028">
        <v>1.0862499999999999</v>
      </c>
      <c r="W1028">
        <v>1.0862400000000001</v>
      </c>
      <c r="X1028">
        <v>1.0863499999999999</v>
      </c>
      <c r="Y1028">
        <v>1.0863</v>
      </c>
      <c r="Z1028">
        <v>1.0863499999999999</v>
      </c>
      <c r="AA1028">
        <v>1.0864499999999999</v>
      </c>
      <c r="AB1028">
        <v>1.08656</v>
      </c>
      <c r="AC1028">
        <v>1.0865199999999999</v>
      </c>
      <c r="AD1028">
        <v>1.0865499999999999</v>
      </c>
      <c r="AE1028">
        <v>1.0865199999999999</v>
      </c>
      <c r="AF1028">
        <v>1.0865100000000001</v>
      </c>
      <c r="AG1028">
        <v>1.0865800000000001</v>
      </c>
      <c r="AH1028">
        <v>1.0866100000000001</v>
      </c>
      <c r="AI1028">
        <v>1.0867</v>
      </c>
      <c r="AJ1028">
        <v>1.0868500000000001</v>
      </c>
      <c r="AK1028">
        <v>1.0869500000000001</v>
      </c>
      <c r="AL1028">
        <v>1.0868199999999999</v>
      </c>
      <c r="AM1028">
        <v>1.0868599999999999</v>
      </c>
      <c r="AN1028">
        <v>1.08687</v>
      </c>
      <c r="AO1028">
        <v>1.08687</v>
      </c>
      <c r="AP1028">
        <v>1.0868500000000001</v>
      </c>
      <c r="AQ1028">
        <v>1.0869200000000001</v>
      </c>
      <c r="AR1028">
        <v>1.0868899999999999</v>
      </c>
      <c r="AS1028">
        <v>1.0869599999999999</v>
      </c>
      <c r="AT1028">
        <v>1.08691</v>
      </c>
      <c r="AU1028">
        <v>1.0869200000000001</v>
      </c>
      <c r="AV1028">
        <v>1.08684</v>
      </c>
      <c r="AW1028">
        <v>1.08697</v>
      </c>
      <c r="AX1028">
        <v>1.08694</v>
      </c>
      <c r="AY1028">
        <v>1.08666</v>
      </c>
      <c r="AZ1028">
        <v>1.0867800000000001</v>
      </c>
      <c r="BA1028">
        <v>1.0868</v>
      </c>
      <c r="BB1028">
        <v>1.0868500000000001</v>
      </c>
      <c r="BC1028">
        <v>1.0868599999999999</v>
      </c>
      <c r="BD1028">
        <v>1.08691</v>
      </c>
      <c r="BE1028">
        <v>1.0868500000000001</v>
      </c>
      <c r="BF1028">
        <v>1.0868100000000001</v>
      </c>
      <c r="BG1028">
        <v>1.08674</v>
      </c>
      <c r="BH1028">
        <v>1.0867100000000001</v>
      </c>
      <c r="BI1028">
        <v>1.0866199999999999</v>
      </c>
      <c r="BJ1028">
        <v>1.0865800000000001</v>
      </c>
      <c r="BK1028">
        <v>1.0865800000000001</v>
      </c>
      <c r="BL1028">
        <v>1.08657</v>
      </c>
      <c r="BM1028">
        <v>1.0865800000000001</v>
      </c>
      <c r="BN1028">
        <v>1.08656</v>
      </c>
      <c r="BO1028">
        <v>1.0865800000000001</v>
      </c>
      <c r="BP1028">
        <v>1.0865100000000001</v>
      </c>
      <c r="BQ1028">
        <v>1.08663</v>
      </c>
      <c r="BR1028">
        <v>1.0865800000000001</v>
      </c>
      <c r="BS1028">
        <v>1.0865800000000001</v>
      </c>
      <c r="BT1028">
        <v>1.0866199999999999</v>
      </c>
      <c r="BU1028">
        <v>1.0866199999999999</v>
      </c>
      <c r="BV1028">
        <v>1.0865800000000001</v>
      </c>
      <c r="BW1028">
        <v>1.0865800000000001</v>
      </c>
      <c r="BX1028">
        <v>1.08666</v>
      </c>
      <c r="BY1028">
        <v>1.08666</v>
      </c>
      <c r="BZ1028">
        <v>1.0866199999999999</v>
      </c>
      <c r="CA1028">
        <v>1.08666</v>
      </c>
      <c r="CB1028">
        <v>1.08667</v>
      </c>
      <c r="CC1028">
        <v>1.08663</v>
      </c>
      <c r="CD1028">
        <v>1.08667</v>
      </c>
      <c r="CE1028">
        <v>1.08666</v>
      </c>
      <c r="CF1028">
        <v>1.08666</v>
      </c>
      <c r="CG1028">
        <v>1.0866</v>
      </c>
      <c r="CH1028">
        <v>1.0866100000000001</v>
      </c>
      <c r="CI1028">
        <v>1.0866100000000001</v>
      </c>
      <c r="CJ1028">
        <v>1.0866100000000001</v>
      </c>
      <c r="CK1028">
        <v>1.0866499999999999</v>
      </c>
      <c r="CL1028">
        <v>1.0867</v>
      </c>
      <c r="CM1028">
        <v>1.08667</v>
      </c>
      <c r="CN1028">
        <v>1.08666</v>
      </c>
      <c r="CO1028">
        <v>1.0866100000000001</v>
      </c>
      <c r="CP1028">
        <v>1.0866100000000001</v>
      </c>
      <c r="CQ1028">
        <v>1.0866100000000001</v>
      </c>
      <c r="CR1028">
        <v>1.0866400000000001</v>
      </c>
      <c r="CS1028">
        <v>1.0867199999999999</v>
      </c>
      <c r="CT1028">
        <v>1.08683</v>
      </c>
      <c r="CU1028">
        <v>1.08687</v>
      </c>
      <c r="CV1028">
        <v>1.08683</v>
      </c>
      <c r="CW1028">
        <v>1.08684</v>
      </c>
      <c r="CX1028">
        <v>1.0868599999999999</v>
      </c>
      <c r="CY1028">
        <v>1.08683</v>
      </c>
      <c r="CZ1028">
        <v>1.08684</v>
      </c>
      <c r="DA1028">
        <v>1.0868599999999999</v>
      </c>
      <c r="DB1028">
        <v>1.0867199999999999</v>
      </c>
      <c r="DC1028">
        <v>1.0867100000000001</v>
      </c>
      <c r="DD1028">
        <v>1.0867100000000001</v>
      </c>
      <c r="DE1028">
        <v>1.08663</v>
      </c>
      <c r="DF1028">
        <v>1.0866400000000001</v>
      </c>
      <c r="DG1028">
        <v>1.08663</v>
      </c>
      <c r="DH1028">
        <v>1.0867800000000001</v>
      </c>
      <c r="DI1028">
        <v>1.0867599999999999</v>
      </c>
      <c r="DJ1028">
        <v>1.0867100000000001</v>
      </c>
      <c r="DK1028">
        <v>1.08673</v>
      </c>
      <c r="DL1028">
        <v>1.08674</v>
      </c>
      <c r="DM1028">
        <v>1.0867</v>
      </c>
      <c r="DN1028">
        <v>1.08673</v>
      </c>
      <c r="DO1028">
        <v>1.08674</v>
      </c>
      <c r="DP1028">
        <v>1.0868800000000001</v>
      </c>
      <c r="DQ1028" s="4">
        <f t="shared" si="115"/>
        <v>1.4000000000002899E-4</v>
      </c>
      <c r="DR1028" s="4">
        <f t="shared" si="114"/>
        <v>1.4000000000002899E-4</v>
      </c>
      <c r="DS1028" s="4">
        <f t="shared" si="116"/>
        <v>0</v>
      </c>
      <c r="DT1028" s="4">
        <f t="shared" si="117"/>
        <v>3.700000000002035E-4</v>
      </c>
      <c r="DU1028" s="5">
        <f t="shared" si="118"/>
        <v>3.5000000000007248E-4</v>
      </c>
      <c r="DV1028" s="4">
        <f t="shared" si="119"/>
        <v>1.0571428571432198</v>
      </c>
      <c r="DW1028" s="4">
        <f t="shared" si="120"/>
        <v>51.388888888897455</v>
      </c>
      <c r="DX1028">
        <v>1.0867</v>
      </c>
    </row>
    <row r="1029" spans="1:128" ht="15.75" thickBot="1">
      <c r="A1029">
        <v>1.08571</v>
      </c>
      <c r="B1029">
        <v>1.08585</v>
      </c>
      <c r="C1029">
        <v>1.0858000000000001</v>
      </c>
      <c r="D1029">
        <v>1.0859300000000001</v>
      </c>
      <c r="E1029">
        <v>1.0860300000000001</v>
      </c>
      <c r="F1029">
        <v>1.0860799999999999</v>
      </c>
      <c r="G1029">
        <v>1.0860099999999999</v>
      </c>
      <c r="H1029">
        <v>1.0860000000000001</v>
      </c>
      <c r="I1029">
        <v>1.08609</v>
      </c>
      <c r="J1029">
        <v>1.08632</v>
      </c>
      <c r="K1029">
        <v>1.0862499999999999</v>
      </c>
      <c r="L1029">
        <v>1.0863499999999999</v>
      </c>
      <c r="M1029">
        <v>1.0864</v>
      </c>
      <c r="N1029">
        <v>1.08636</v>
      </c>
      <c r="O1029">
        <v>1.08633</v>
      </c>
      <c r="P1029">
        <v>1.0863</v>
      </c>
      <c r="Q1029">
        <v>1.08629</v>
      </c>
      <c r="R1029">
        <v>1.0863</v>
      </c>
      <c r="S1029">
        <v>1.08629</v>
      </c>
      <c r="T1029">
        <v>1.08633</v>
      </c>
      <c r="U1029">
        <v>1.0862499999999999</v>
      </c>
      <c r="V1029">
        <v>1.0862400000000001</v>
      </c>
      <c r="W1029">
        <v>1.0863499999999999</v>
      </c>
      <c r="X1029">
        <v>1.0863</v>
      </c>
      <c r="Y1029">
        <v>1.0863499999999999</v>
      </c>
      <c r="Z1029">
        <v>1.0864499999999999</v>
      </c>
      <c r="AA1029">
        <v>1.08656</v>
      </c>
      <c r="AB1029">
        <v>1.0865199999999999</v>
      </c>
      <c r="AC1029">
        <v>1.0865499999999999</v>
      </c>
      <c r="AD1029">
        <v>1.0865199999999999</v>
      </c>
      <c r="AE1029">
        <v>1.0865100000000001</v>
      </c>
      <c r="AF1029">
        <v>1.0865800000000001</v>
      </c>
      <c r="AG1029">
        <v>1.0866100000000001</v>
      </c>
      <c r="AH1029">
        <v>1.0867</v>
      </c>
      <c r="AI1029">
        <v>1.0868500000000001</v>
      </c>
      <c r="AJ1029">
        <v>1.0869500000000001</v>
      </c>
      <c r="AK1029">
        <v>1.0868199999999999</v>
      </c>
      <c r="AL1029">
        <v>1.0868599999999999</v>
      </c>
      <c r="AM1029">
        <v>1.08687</v>
      </c>
      <c r="AN1029">
        <v>1.08687</v>
      </c>
      <c r="AO1029">
        <v>1.0868500000000001</v>
      </c>
      <c r="AP1029">
        <v>1.0869200000000001</v>
      </c>
      <c r="AQ1029">
        <v>1.0868899999999999</v>
      </c>
      <c r="AR1029">
        <v>1.0869599999999999</v>
      </c>
      <c r="AS1029">
        <v>1.08691</v>
      </c>
      <c r="AT1029">
        <v>1.0869200000000001</v>
      </c>
      <c r="AU1029">
        <v>1.08684</v>
      </c>
      <c r="AV1029">
        <v>1.08697</v>
      </c>
      <c r="AW1029">
        <v>1.08694</v>
      </c>
      <c r="AX1029">
        <v>1.08666</v>
      </c>
      <c r="AY1029">
        <v>1.0867800000000001</v>
      </c>
      <c r="AZ1029">
        <v>1.0868</v>
      </c>
      <c r="BA1029">
        <v>1.0868500000000001</v>
      </c>
      <c r="BB1029">
        <v>1.0868599999999999</v>
      </c>
      <c r="BC1029">
        <v>1.08691</v>
      </c>
      <c r="BD1029">
        <v>1.0868500000000001</v>
      </c>
      <c r="BE1029">
        <v>1.0868100000000001</v>
      </c>
      <c r="BF1029">
        <v>1.08674</v>
      </c>
      <c r="BG1029">
        <v>1.0867100000000001</v>
      </c>
      <c r="BH1029">
        <v>1.0866199999999999</v>
      </c>
      <c r="BI1029">
        <v>1.0865800000000001</v>
      </c>
      <c r="BJ1029">
        <v>1.0865800000000001</v>
      </c>
      <c r="BK1029">
        <v>1.08657</v>
      </c>
      <c r="BL1029">
        <v>1.0865800000000001</v>
      </c>
      <c r="BM1029">
        <v>1.08656</v>
      </c>
      <c r="BN1029">
        <v>1.0865800000000001</v>
      </c>
      <c r="BO1029">
        <v>1.0865100000000001</v>
      </c>
      <c r="BP1029">
        <v>1.08663</v>
      </c>
      <c r="BQ1029">
        <v>1.0865800000000001</v>
      </c>
      <c r="BR1029">
        <v>1.0865800000000001</v>
      </c>
      <c r="BS1029">
        <v>1.0866199999999999</v>
      </c>
      <c r="BT1029">
        <v>1.0866199999999999</v>
      </c>
      <c r="BU1029">
        <v>1.0865800000000001</v>
      </c>
      <c r="BV1029">
        <v>1.0865800000000001</v>
      </c>
      <c r="BW1029">
        <v>1.08666</v>
      </c>
      <c r="BX1029">
        <v>1.08666</v>
      </c>
      <c r="BY1029">
        <v>1.0866199999999999</v>
      </c>
      <c r="BZ1029">
        <v>1.08666</v>
      </c>
      <c r="CA1029">
        <v>1.08667</v>
      </c>
      <c r="CB1029">
        <v>1.08663</v>
      </c>
      <c r="CC1029">
        <v>1.08667</v>
      </c>
      <c r="CD1029">
        <v>1.08666</v>
      </c>
      <c r="CE1029">
        <v>1.08666</v>
      </c>
      <c r="CF1029">
        <v>1.0866</v>
      </c>
      <c r="CG1029">
        <v>1.0866100000000001</v>
      </c>
      <c r="CH1029">
        <v>1.0866100000000001</v>
      </c>
      <c r="CI1029">
        <v>1.0866100000000001</v>
      </c>
      <c r="CJ1029">
        <v>1.0866499999999999</v>
      </c>
      <c r="CK1029">
        <v>1.0867</v>
      </c>
      <c r="CL1029">
        <v>1.08667</v>
      </c>
      <c r="CM1029">
        <v>1.08666</v>
      </c>
      <c r="CN1029">
        <v>1.0866100000000001</v>
      </c>
      <c r="CO1029">
        <v>1.0866100000000001</v>
      </c>
      <c r="CP1029">
        <v>1.0866100000000001</v>
      </c>
      <c r="CQ1029">
        <v>1.0866400000000001</v>
      </c>
      <c r="CR1029">
        <v>1.0867199999999999</v>
      </c>
      <c r="CS1029">
        <v>1.08683</v>
      </c>
      <c r="CT1029">
        <v>1.08687</v>
      </c>
      <c r="CU1029">
        <v>1.08683</v>
      </c>
      <c r="CV1029">
        <v>1.08684</v>
      </c>
      <c r="CW1029">
        <v>1.0868599999999999</v>
      </c>
      <c r="CX1029">
        <v>1.08683</v>
      </c>
      <c r="CY1029">
        <v>1.08684</v>
      </c>
      <c r="CZ1029">
        <v>1.0868599999999999</v>
      </c>
      <c r="DA1029">
        <v>1.0867199999999999</v>
      </c>
      <c r="DB1029">
        <v>1.0867100000000001</v>
      </c>
      <c r="DC1029">
        <v>1.0867100000000001</v>
      </c>
      <c r="DD1029">
        <v>1.08663</v>
      </c>
      <c r="DE1029">
        <v>1.0866400000000001</v>
      </c>
      <c r="DF1029">
        <v>1.08663</v>
      </c>
      <c r="DG1029">
        <v>1.0867800000000001</v>
      </c>
      <c r="DH1029">
        <v>1.0867599999999999</v>
      </c>
      <c r="DI1029">
        <v>1.0867100000000001</v>
      </c>
      <c r="DJ1029">
        <v>1.08673</v>
      </c>
      <c r="DK1029">
        <v>1.08674</v>
      </c>
      <c r="DL1029">
        <v>1.0867</v>
      </c>
      <c r="DM1029">
        <v>1.08673</v>
      </c>
      <c r="DN1029">
        <v>1.08674</v>
      </c>
      <c r="DO1029">
        <v>1.0868800000000001</v>
      </c>
      <c r="DP1029">
        <v>1.08687</v>
      </c>
      <c r="DQ1029" s="4">
        <f t="shared" si="115"/>
        <v>-1.0000000000065512E-5</v>
      </c>
      <c r="DR1029" s="4">
        <f t="shared" si="114"/>
        <v>0</v>
      </c>
      <c r="DS1029" s="4">
        <f t="shared" si="116"/>
        <v>1.0000000000065512E-5</v>
      </c>
      <c r="DT1029" s="4">
        <f t="shared" si="117"/>
        <v>3.700000000002035E-4</v>
      </c>
      <c r="DU1029" s="5">
        <f t="shared" si="118"/>
        <v>2.20000000000109E-4</v>
      </c>
      <c r="DV1029" s="4">
        <f t="shared" si="119"/>
        <v>1.6818181818182736</v>
      </c>
      <c r="DW1029" s="4">
        <f t="shared" si="120"/>
        <v>62.71186440678094</v>
      </c>
      <c r="DX1029">
        <v>1.0867500000000001</v>
      </c>
    </row>
    <row r="1030" spans="1:128" ht="15.75" thickBot="1">
      <c r="A1030">
        <v>1.08585</v>
      </c>
      <c r="B1030">
        <v>1.0858000000000001</v>
      </c>
      <c r="C1030">
        <v>1.0859300000000001</v>
      </c>
      <c r="D1030">
        <v>1.0860300000000001</v>
      </c>
      <c r="E1030">
        <v>1.0860799999999999</v>
      </c>
      <c r="F1030">
        <v>1.0860099999999999</v>
      </c>
      <c r="G1030">
        <v>1.0860000000000001</v>
      </c>
      <c r="H1030">
        <v>1.08609</v>
      </c>
      <c r="I1030">
        <v>1.08632</v>
      </c>
      <c r="J1030">
        <v>1.0862499999999999</v>
      </c>
      <c r="K1030">
        <v>1.0863499999999999</v>
      </c>
      <c r="L1030">
        <v>1.0864</v>
      </c>
      <c r="M1030">
        <v>1.08636</v>
      </c>
      <c r="N1030">
        <v>1.08633</v>
      </c>
      <c r="O1030">
        <v>1.0863</v>
      </c>
      <c r="P1030">
        <v>1.08629</v>
      </c>
      <c r="Q1030">
        <v>1.0863</v>
      </c>
      <c r="R1030">
        <v>1.08629</v>
      </c>
      <c r="S1030">
        <v>1.08633</v>
      </c>
      <c r="T1030">
        <v>1.0862499999999999</v>
      </c>
      <c r="U1030">
        <v>1.0862400000000001</v>
      </c>
      <c r="V1030">
        <v>1.0863499999999999</v>
      </c>
      <c r="W1030">
        <v>1.0863</v>
      </c>
      <c r="X1030">
        <v>1.0863499999999999</v>
      </c>
      <c r="Y1030">
        <v>1.0864499999999999</v>
      </c>
      <c r="Z1030">
        <v>1.08656</v>
      </c>
      <c r="AA1030">
        <v>1.0865199999999999</v>
      </c>
      <c r="AB1030">
        <v>1.0865499999999999</v>
      </c>
      <c r="AC1030">
        <v>1.0865199999999999</v>
      </c>
      <c r="AD1030">
        <v>1.0865100000000001</v>
      </c>
      <c r="AE1030">
        <v>1.0865800000000001</v>
      </c>
      <c r="AF1030">
        <v>1.0866100000000001</v>
      </c>
      <c r="AG1030">
        <v>1.0867</v>
      </c>
      <c r="AH1030">
        <v>1.0868500000000001</v>
      </c>
      <c r="AI1030">
        <v>1.0869500000000001</v>
      </c>
      <c r="AJ1030">
        <v>1.0868199999999999</v>
      </c>
      <c r="AK1030">
        <v>1.0868599999999999</v>
      </c>
      <c r="AL1030">
        <v>1.08687</v>
      </c>
      <c r="AM1030">
        <v>1.08687</v>
      </c>
      <c r="AN1030">
        <v>1.0868500000000001</v>
      </c>
      <c r="AO1030">
        <v>1.0869200000000001</v>
      </c>
      <c r="AP1030">
        <v>1.0868899999999999</v>
      </c>
      <c r="AQ1030">
        <v>1.0869599999999999</v>
      </c>
      <c r="AR1030">
        <v>1.08691</v>
      </c>
      <c r="AS1030">
        <v>1.0869200000000001</v>
      </c>
      <c r="AT1030">
        <v>1.08684</v>
      </c>
      <c r="AU1030">
        <v>1.08697</v>
      </c>
      <c r="AV1030">
        <v>1.08694</v>
      </c>
      <c r="AW1030">
        <v>1.08666</v>
      </c>
      <c r="AX1030">
        <v>1.0867800000000001</v>
      </c>
      <c r="AY1030">
        <v>1.0868</v>
      </c>
      <c r="AZ1030">
        <v>1.0868500000000001</v>
      </c>
      <c r="BA1030">
        <v>1.0868599999999999</v>
      </c>
      <c r="BB1030">
        <v>1.08691</v>
      </c>
      <c r="BC1030">
        <v>1.0868500000000001</v>
      </c>
      <c r="BD1030">
        <v>1.0868100000000001</v>
      </c>
      <c r="BE1030">
        <v>1.08674</v>
      </c>
      <c r="BF1030">
        <v>1.0867100000000001</v>
      </c>
      <c r="BG1030">
        <v>1.0866199999999999</v>
      </c>
      <c r="BH1030">
        <v>1.0865800000000001</v>
      </c>
      <c r="BI1030">
        <v>1.0865800000000001</v>
      </c>
      <c r="BJ1030">
        <v>1.08657</v>
      </c>
      <c r="BK1030">
        <v>1.0865800000000001</v>
      </c>
      <c r="BL1030">
        <v>1.08656</v>
      </c>
      <c r="BM1030">
        <v>1.0865800000000001</v>
      </c>
      <c r="BN1030">
        <v>1.0865100000000001</v>
      </c>
      <c r="BO1030">
        <v>1.08663</v>
      </c>
      <c r="BP1030">
        <v>1.0865800000000001</v>
      </c>
      <c r="BQ1030">
        <v>1.0865800000000001</v>
      </c>
      <c r="BR1030">
        <v>1.0866199999999999</v>
      </c>
      <c r="BS1030">
        <v>1.0866199999999999</v>
      </c>
      <c r="BT1030">
        <v>1.0865800000000001</v>
      </c>
      <c r="BU1030">
        <v>1.0865800000000001</v>
      </c>
      <c r="BV1030">
        <v>1.08666</v>
      </c>
      <c r="BW1030">
        <v>1.08666</v>
      </c>
      <c r="BX1030">
        <v>1.0866199999999999</v>
      </c>
      <c r="BY1030">
        <v>1.08666</v>
      </c>
      <c r="BZ1030">
        <v>1.08667</v>
      </c>
      <c r="CA1030">
        <v>1.08663</v>
      </c>
      <c r="CB1030">
        <v>1.08667</v>
      </c>
      <c r="CC1030">
        <v>1.08666</v>
      </c>
      <c r="CD1030">
        <v>1.08666</v>
      </c>
      <c r="CE1030">
        <v>1.0866</v>
      </c>
      <c r="CF1030">
        <v>1.0866100000000001</v>
      </c>
      <c r="CG1030">
        <v>1.0866100000000001</v>
      </c>
      <c r="CH1030">
        <v>1.0866100000000001</v>
      </c>
      <c r="CI1030">
        <v>1.0866499999999999</v>
      </c>
      <c r="CJ1030">
        <v>1.0867</v>
      </c>
      <c r="CK1030">
        <v>1.08667</v>
      </c>
      <c r="CL1030">
        <v>1.08666</v>
      </c>
      <c r="CM1030">
        <v>1.0866100000000001</v>
      </c>
      <c r="CN1030">
        <v>1.0866100000000001</v>
      </c>
      <c r="CO1030">
        <v>1.0866100000000001</v>
      </c>
      <c r="CP1030">
        <v>1.0866400000000001</v>
      </c>
      <c r="CQ1030">
        <v>1.0867199999999999</v>
      </c>
      <c r="CR1030">
        <v>1.08683</v>
      </c>
      <c r="CS1030">
        <v>1.08687</v>
      </c>
      <c r="CT1030">
        <v>1.08683</v>
      </c>
      <c r="CU1030">
        <v>1.08684</v>
      </c>
      <c r="CV1030">
        <v>1.0868599999999999</v>
      </c>
      <c r="CW1030">
        <v>1.08683</v>
      </c>
      <c r="CX1030">
        <v>1.08684</v>
      </c>
      <c r="CY1030">
        <v>1.0868599999999999</v>
      </c>
      <c r="CZ1030">
        <v>1.0867199999999999</v>
      </c>
      <c r="DA1030">
        <v>1.0867100000000001</v>
      </c>
      <c r="DB1030">
        <v>1.0867100000000001</v>
      </c>
      <c r="DC1030">
        <v>1.08663</v>
      </c>
      <c r="DD1030">
        <v>1.0866400000000001</v>
      </c>
      <c r="DE1030">
        <v>1.08663</v>
      </c>
      <c r="DF1030">
        <v>1.0867800000000001</v>
      </c>
      <c r="DG1030">
        <v>1.0867599999999999</v>
      </c>
      <c r="DH1030">
        <v>1.0867100000000001</v>
      </c>
      <c r="DI1030">
        <v>1.08673</v>
      </c>
      <c r="DJ1030">
        <v>1.08674</v>
      </c>
      <c r="DK1030">
        <v>1.0867</v>
      </c>
      <c r="DL1030">
        <v>1.08673</v>
      </c>
      <c r="DM1030">
        <v>1.08674</v>
      </c>
      <c r="DN1030">
        <v>1.0868800000000001</v>
      </c>
      <c r="DO1030">
        <v>1.08687</v>
      </c>
      <c r="DP1030">
        <v>1.08687</v>
      </c>
      <c r="DQ1030" s="4">
        <f t="shared" si="115"/>
        <v>0</v>
      </c>
      <c r="DR1030" s="4">
        <f t="shared" si="114"/>
        <v>0</v>
      </c>
      <c r="DS1030" s="4">
        <f t="shared" si="116"/>
        <v>0</v>
      </c>
      <c r="DT1030" s="4">
        <f t="shared" si="117"/>
        <v>3.700000000002035E-4</v>
      </c>
      <c r="DU1030" s="5">
        <f t="shared" si="118"/>
        <v>2.1000000000026553E-4</v>
      </c>
      <c r="DV1030" s="4">
        <f t="shared" si="119"/>
        <v>1.7619047619035031</v>
      </c>
      <c r="DW1030" s="4">
        <f t="shared" si="120"/>
        <v>63.793103448259366</v>
      </c>
      <c r="DX1030">
        <v>1.0867</v>
      </c>
    </row>
    <row r="1031" spans="1:128" ht="15.75" thickBot="1">
      <c r="A1031">
        <v>1.0858000000000001</v>
      </c>
      <c r="B1031">
        <v>1.0859300000000001</v>
      </c>
      <c r="C1031">
        <v>1.0860300000000001</v>
      </c>
      <c r="D1031">
        <v>1.0860799999999999</v>
      </c>
      <c r="E1031">
        <v>1.0860099999999999</v>
      </c>
      <c r="F1031">
        <v>1.0860000000000001</v>
      </c>
      <c r="G1031">
        <v>1.08609</v>
      </c>
      <c r="H1031">
        <v>1.08632</v>
      </c>
      <c r="I1031">
        <v>1.0862499999999999</v>
      </c>
      <c r="J1031">
        <v>1.0863499999999999</v>
      </c>
      <c r="K1031">
        <v>1.0864</v>
      </c>
      <c r="L1031">
        <v>1.08636</v>
      </c>
      <c r="M1031">
        <v>1.08633</v>
      </c>
      <c r="N1031">
        <v>1.0863</v>
      </c>
      <c r="O1031">
        <v>1.08629</v>
      </c>
      <c r="P1031">
        <v>1.0863</v>
      </c>
      <c r="Q1031">
        <v>1.08629</v>
      </c>
      <c r="R1031">
        <v>1.08633</v>
      </c>
      <c r="S1031">
        <v>1.0862499999999999</v>
      </c>
      <c r="T1031">
        <v>1.0862400000000001</v>
      </c>
      <c r="U1031">
        <v>1.0863499999999999</v>
      </c>
      <c r="V1031">
        <v>1.0863</v>
      </c>
      <c r="W1031">
        <v>1.0863499999999999</v>
      </c>
      <c r="X1031">
        <v>1.0864499999999999</v>
      </c>
      <c r="Y1031">
        <v>1.08656</v>
      </c>
      <c r="Z1031">
        <v>1.0865199999999999</v>
      </c>
      <c r="AA1031">
        <v>1.0865499999999999</v>
      </c>
      <c r="AB1031">
        <v>1.0865199999999999</v>
      </c>
      <c r="AC1031">
        <v>1.0865100000000001</v>
      </c>
      <c r="AD1031">
        <v>1.0865800000000001</v>
      </c>
      <c r="AE1031">
        <v>1.0866100000000001</v>
      </c>
      <c r="AF1031">
        <v>1.0867</v>
      </c>
      <c r="AG1031">
        <v>1.0868500000000001</v>
      </c>
      <c r="AH1031">
        <v>1.0869500000000001</v>
      </c>
      <c r="AI1031">
        <v>1.0868199999999999</v>
      </c>
      <c r="AJ1031">
        <v>1.0868599999999999</v>
      </c>
      <c r="AK1031">
        <v>1.08687</v>
      </c>
      <c r="AL1031">
        <v>1.08687</v>
      </c>
      <c r="AM1031">
        <v>1.0868500000000001</v>
      </c>
      <c r="AN1031">
        <v>1.0869200000000001</v>
      </c>
      <c r="AO1031">
        <v>1.0868899999999999</v>
      </c>
      <c r="AP1031">
        <v>1.0869599999999999</v>
      </c>
      <c r="AQ1031">
        <v>1.08691</v>
      </c>
      <c r="AR1031">
        <v>1.0869200000000001</v>
      </c>
      <c r="AS1031">
        <v>1.08684</v>
      </c>
      <c r="AT1031">
        <v>1.08697</v>
      </c>
      <c r="AU1031">
        <v>1.08694</v>
      </c>
      <c r="AV1031">
        <v>1.08666</v>
      </c>
      <c r="AW1031">
        <v>1.0867800000000001</v>
      </c>
      <c r="AX1031">
        <v>1.0868</v>
      </c>
      <c r="AY1031">
        <v>1.0868500000000001</v>
      </c>
      <c r="AZ1031">
        <v>1.0868599999999999</v>
      </c>
      <c r="BA1031">
        <v>1.08691</v>
      </c>
      <c r="BB1031">
        <v>1.0868500000000001</v>
      </c>
      <c r="BC1031">
        <v>1.0868100000000001</v>
      </c>
      <c r="BD1031">
        <v>1.08674</v>
      </c>
      <c r="BE1031">
        <v>1.0867100000000001</v>
      </c>
      <c r="BF1031">
        <v>1.0866199999999999</v>
      </c>
      <c r="BG1031">
        <v>1.0865800000000001</v>
      </c>
      <c r="BH1031">
        <v>1.0865800000000001</v>
      </c>
      <c r="BI1031">
        <v>1.08657</v>
      </c>
      <c r="BJ1031">
        <v>1.0865800000000001</v>
      </c>
      <c r="BK1031">
        <v>1.08656</v>
      </c>
      <c r="BL1031">
        <v>1.0865800000000001</v>
      </c>
      <c r="BM1031">
        <v>1.0865100000000001</v>
      </c>
      <c r="BN1031">
        <v>1.08663</v>
      </c>
      <c r="BO1031">
        <v>1.0865800000000001</v>
      </c>
      <c r="BP1031">
        <v>1.0865800000000001</v>
      </c>
      <c r="BQ1031">
        <v>1.0866199999999999</v>
      </c>
      <c r="BR1031">
        <v>1.0866199999999999</v>
      </c>
      <c r="BS1031">
        <v>1.0865800000000001</v>
      </c>
      <c r="BT1031">
        <v>1.0865800000000001</v>
      </c>
      <c r="BU1031">
        <v>1.08666</v>
      </c>
      <c r="BV1031">
        <v>1.08666</v>
      </c>
      <c r="BW1031">
        <v>1.0866199999999999</v>
      </c>
      <c r="BX1031">
        <v>1.08666</v>
      </c>
      <c r="BY1031">
        <v>1.08667</v>
      </c>
      <c r="BZ1031">
        <v>1.08663</v>
      </c>
      <c r="CA1031">
        <v>1.08667</v>
      </c>
      <c r="CB1031">
        <v>1.08666</v>
      </c>
      <c r="CC1031">
        <v>1.08666</v>
      </c>
      <c r="CD1031">
        <v>1.0866</v>
      </c>
      <c r="CE1031">
        <v>1.0866100000000001</v>
      </c>
      <c r="CF1031">
        <v>1.0866100000000001</v>
      </c>
      <c r="CG1031">
        <v>1.0866100000000001</v>
      </c>
      <c r="CH1031">
        <v>1.0866499999999999</v>
      </c>
      <c r="CI1031">
        <v>1.0867</v>
      </c>
      <c r="CJ1031">
        <v>1.08667</v>
      </c>
      <c r="CK1031">
        <v>1.08666</v>
      </c>
      <c r="CL1031">
        <v>1.0866100000000001</v>
      </c>
      <c r="CM1031">
        <v>1.0866100000000001</v>
      </c>
      <c r="CN1031">
        <v>1.0866100000000001</v>
      </c>
      <c r="CO1031">
        <v>1.0866400000000001</v>
      </c>
      <c r="CP1031">
        <v>1.0867199999999999</v>
      </c>
      <c r="CQ1031">
        <v>1.08683</v>
      </c>
      <c r="CR1031">
        <v>1.08687</v>
      </c>
      <c r="CS1031">
        <v>1.08683</v>
      </c>
      <c r="CT1031">
        <v>1.08684</v>
      </c>
      <c r="CU1031">
        <v>1.0868599999999999</v>
      </c>
      <c r="CV1031">
        <v>1.08683</v>
      </c>
      <c r="CW1031">
        <v>1.08684</v>
      </c>
      <c r="CX1031">
        <v>1.0868599999999999</v>
      </c>
      <c r="CY1031">
        <v>1.0867199999999999</v>
      </c>
      <c r="CZ1031">
        <v>1.0867100000000001</v>
      </c>
      <c r="DA1031">
        <v>1.0867100000000001</v>
      </c>
      <c r="DB1031">
        <v>1.08663</v>
      </c>
      <c r="DC1031">
        <v>1.0866400000000001</v>
      </c>
      <c r="DD1031">
        <v>1.08663</v>
      </c>
      <c r="DE1031">
        <v>1.0867800000000001</v>
      </c>
      <c r="DF1031">
        <v>1.0867599999999999</v>
      </c>
      <c r="DG1031">
        <v>1.0867100000000001</v>
      </c>
      <c r="DH1031">
        <v>1.08673</v>
      </c>
      <c r="DI1031">
        <v>1.08674</v>
      </c>
      <c r="DJ1031">
        <v>1.0867</v>
      </c>
      <c r="DK1031">
        <v>1.08673</v>
      </c>
      <c r="DL1031">
        <v>1.08674</v>
      </c>
      <c r="DM1031">
        <v>1.0868800000000001</v>
      </c>
      <c r="DN1031">
        <v>1.08687</v>
      </c>
      <c r="DO1031">
        <v>1.08687</v>
      </c>
      <c r="DP1031">
        <v>1.0868500000000001</v>
      </c>
      <c r="DQ1031" s="4">
        <f t="shared" si="115"/>
        <v>-1.9999999999908979E-5</v>
      </c>
      <c r="DR1031" s="4">
        <f t="shared" si="114"/>
        <v>0</v>
      </c>
      <c r="DS1031" s="4">
        <f t="shared" si="116"/>
        <v>1.9999999999908979E-5</v>
      </c>
      <c r="DT1031" s="4">
        <f t="shared" si="117"/>
        <v>3.700000000002035E-4</v>
      </c>
      <c r="DU1031" s="5">
        <f t="shared" si="118"/>
        <v>2.3000000000017451E-4</v>
      </c>
      <c r="DV1031" s="4">
        <f t="shared" si="119"/>
        <v>1.6086956521735774</v>
      </c>
      <c r="DW1031" s="4">
        <f t="shared" si="120"/>
        <v>61.666666666661733</v>
      </c>
      <c r="DX1031">
        <v>1.0867500000000001</v>
      </c>
    </row>
    <row r="1032" spans="1:128" ht="15.75" thickBot="1">
      <c r="A1032">
        <v>1.0859300000000001</v>
      </c>
      <c r="B1032">
        <v>1.0860300000000001</v>
      </c>
      <c r="C1032">
        <v>1.0860799999999999</v>
      </c>
      <c r="D1032">
        <v>1.0860099999999999</v>
      </c>
      <c r="E1032">
        <v>1.0860000000000001</v>
      </c>
      <c r="F1032">
        <v>1.08609</v>
      </c>
      <c r="G1032">
        <v>1.08632</v>
      </c>
      <c r="H1032">
        <v>1.0862499999999999</v>
      </c>
      <c r="I1032">
        <v>1.0863499999999999</v>
      </c>
      <c r="J1032">
        <v>1.0864</v>
      </c>
      <c r="K1032">
        <v>1.08636</v>
      </c>
      <c r="L1032">
        <v>1.08633</v>
      </c>
      <c r="M1032">
        <v>1.0863</v>
      </c>
      <c r="N1032">
        <v>1.08629</v>
      </c>
      <c r="O1032">
        <v>1.0863</v>
      </c>
      <c r="P1032">
        <v>1.08629</v>
      </c>
      <c r="Q1032">
        <v>1.08633</v>
      </c>
      <c r="R1032">
        <v>1.0862499999999999</v>
      </c>
      <c r="S1032">
        <v>1.0862400000000001</v>
      </c>
      <c r="T1032">
        <v>1.0863499999999999</v>
      </c>
      <c r="U1032">
        <v>1.0863</v>
      </c>
      <c r="V1032">
        <v>1.0863499999999999</v>
      </c>
      <c r="W1032">
        <v>1.0864499999999999</v>
      </c>
      <c r="X1032">
        <v>1.08656</v>
      </c>
      <c r="Y1032">
        <v>1.0865199999999999</v>
      </c>
      <c r="Z1032">
        <v>1.0865499999999999</v>
      </c>
      <c r="AA1032">
        <v>1.0865199999999999</v>
      </c>
      <c r="AB1032">
        <v>1.0865100000000001</v>
      </c>
      <c r="AC1032">
        <v>1.0865800000000001</v>
      </c>
      <c r="AD1032">
        <v>1.0866100000000001</v>
      </c>
      <c r="AE1032">
        <v>1.0867</v>
      </c>
      <c r="AF1032">
        <v>1.0868500000000001</v>
      </c>
      <c r="AG1032">
        <v>1.0869500000000001</v>
      </c>
      <c r="AH1032">
        <v>1.0868199999999999</v>
      </c>
      <c r="AI1032">
        <v>1.0868599999999999</v>
      </c>
      <c r="AJ1032">
        <v>1.08687</v>
      </c>
      <c r="AK1032">
        <v>1.08687</v>
      </c>
      <c r="AL1032">
        <v>1.0868500000000001</v>
      </c>
      <c r="AM1032">
        <v>1.0869200000000001</v>
      </c>
      <c r="AN1032">
        <v>1.0868899999999999</v>
      </c>
      <c r="AO1032">
        <v>1.0869599999999999</v>
      </c>
      <c r="AP1032">
        <v>1.08691</v>
      </c>
      <c r="AQ1032">
        <v>1.0869200000000001</v>
      </c>
      <c r="AR1032">
        <v>1.08684</v>
      </c>
      <c r="AS1032">
        <v>1.08697</v>
      </c>
      <c r="AT1032">
        <v>1.08694</v>
      </c>
      <c r="AU1032">
        <v>1.08666</v>
      </c>
      <c r="AV1032">
        <v>1.0867800000000001</v>
      </c>
      <c r="AW1032">
        <v>1.0868</v>
      </c>
      <c r="AX1032">
        <v>1.0868500000000001</v>
      </c>
      <c r="AY1032">
        <v>1.0868599999999999</v>
      </c>
      <c r="AZ1032">
        <v>1.08691</v>
      </c>
      <c r="BA1032">
        <v>1.0868500000000001</v>
      </c>
      <c r="BB1032">
        <v>1.0868100000000001</v>
      </c>
      <c r="BC1032">
        <v>1.08674</v>
      </c>
      <c r="BD1032">
        <v>1.0867100000000001</v>
      </c>
      <c r="BE1032">
        <v>1.0866199999999999</v>
      </c>
      <c r="BF1032">
        <v>1.0865800000000001</v>
      </c>
      <c r="BG1032">
        <v>1.0865800000000001</v>
      </c>
      <c r="BH1032">
        <v>1.08657</v>
      </c>
      <c r="BI1032">
        <v>1.0865800000000001</v>
      </c>
      <c r="BJ1032">
        <v>1.08656</v>
      </c>
      <c r="BK1032">
        <v>1.0865800000000001</v>
      </c>
      <c r="BL1032">
        <v>1.0865100000000001</v>
      </c>
      <c r="BM1032">
        <v>1.08663</v>
      </c>
      <c r="BN1032">
        <v>1.0865800000000001</v>
      </c>
      <c r="BO1032">
        <v>1.0865800000000001</v>
      </c>
      <c r="BP1032">
        <v>1.0866199999999999</v>
      </c>
      <c r="BQ1032">
        <v>1.0866199999999999</v>
      </c>
      <c r="BR1032">
        <v>1.0865800000000001</v>
      </c>
      <c r="BS1032">
        <v>1.0865800000000001</v>
      </c>
      <c r="BT1032">
        <v>1.08666</v>
      </c>
      <c r="BU1032">
        <v>1.08666</v>
      </c>
      <c r="BV1032">
        <v>1.0866199999999999</v>
      </c>
      <c r="BW1032">
        <v>1.08666</v>
      </c>
      <c r="BX1032">
        <v>1.08667</v>
      </c>
      <c r="BY1032">
        <v>1.08663</v>
      </c>
      <c r="BZ1032">
        <v>1.08667</v>
      </c>
      <c r="CA1032">
        <v>1.08666</v>
      </c>
      <c r="CB1032">
        <v>1.08666</v>
      </c>
      <c r="CC1032">
        <v>1.0866</v>
      </c>
      <c r="CD1032">
        <v>1.0866100000000001</v>
      </c>
      <c r="CE1032">
        <v>1.0866100000000001</v>
      </c>
      <c r="CF1032">
        <v>1.0866100000000001</v>
      </c>
      <c r="CG1032">
        <v>1.0866499999999999</v>
      </c>
      <c r="CH1032">
        <v>1.0867</v>
      </c>
      <c r="CI1032">
        <v>1.08667</v>
      </c>
      <c r="CJ1032">
        <v>1.08666</v>
      </c>
      <c r="CK1032">
        <v>1.0866100000000001</v>
      </c>
      <c r="CL1032">
        <v>1.0866100000000001</v>
      </c>
      <c r="CM1032">
        <v>1.0866100000000001</v>
      </c>
      <c r="CN1032">
        <v>1.0866400000000001</v>
      </c>
      <c r="CO1032">
        <v>1.0867199999999999</v>
      </c>
      <c r="CP1032">
        <v>1.08683</v>
      </c>
      <c r="CQ1032">
        <v>1.08687</v>
      </c>
      <c r="CR1032">
        <v>1.08683</v>
      </c>
      <c r="CS1032">
        <v>1.08684</v>
      </c>
      <c r="CT1032">
        <v>1.0868599999999999</v>
      </c>
      <c r="CU1032">
        <v>1.08683</v>
      </c>
      <c r="CV1032">
        <v>1.08684</v>
      </c>
      <c r="CW1032">
        <v>1.0868599999999999</v>
      </c>
      <c r="CX1032">
        <v>1.0867199999999999</v>
      </c>
      <c r="CY1032">
        <v>1.0867100000000001</v>
      </c>
      <c r="CZ1032">
        <v>1.0867100000000001</v>
      </c>
      <c r="DA1032">
        <v>1.08663</v>
      </c>
      <c r="DB1032">
        <v>1.0866400000000001</v>
      </c>
      <c r="DC1032">
        <v>1.08663</v>
      </c>
      <c r="DD1032">
        <v>1.0867800000000001</v>
      </c>
      <c r="DE1032">
        <v>1.0867599999999999</v>
      </c>
      <c r="DF1032">
        <v>1.0867100000000001</v>
      </c>
      <c r="DG1032">
        <v>1.08673</v>
      </c>
      <c r="DH1032">
        <v>1.08674</v>
      </c>
      <c r="DI1032">
        <v>1.0867</v>
      </c>
      <c r="DJ1032">
        <v>1.08673</v>
      </c>
      <c r="DK1032">
        <v>1.08674</v>
      </c>
      <c r="DL1032">
        <v>1.0868800000000001</v>
      </c>
      <c r="DM1032">
        <v>1.08687</v>
      </c>
      <c r="DN1032">
        <v>1.08687</v>
      </c>
      <c r="DO1032">
        <v>1.0868500000000001</v>
      </c>
      <c r="DP1032">
        <v>1.08683</v>
      </c>
      <c r="DQ1032" s="4">
        <f t="shared" si="115"/>
        <v>-2.0000000000131024E-5</v>
      </c>
      <c r="DR1032" s="4">
        <f t="shared" si="114"/>
        <v>0</v>
      </c>
      <c r="DS1032" s="4">
        <f t="shared" si="116"/>
        <v>2.0000000000131024E-5</v>
      </c>
      <c r="DT1032" s="4">
        <f t="shared" si="117"/>
        <v>3.700000000002035E-4</v>
      </c>
      <c r="DU1032" s="5">
        <f t="shared" si="118"/>
        <v>1.7000000000022553E-4</v>
      </c>
      <c r="DV1032" s="4">
        <f t="shared" si="119"/>
        <v>2.1764705882336037</v>
      </c>
      <c r="DW1032" s="4">
        <f t="shared" si="120"/>
        <v>68.518518518501764</v>
      </c>
      <c r="DX1032">
        <v>1.0867500000000001</v>
      </c>
    </row>
    <row r="1033" spans="1:128" ht="15.75" thickBot="1">
      <c r="A1033">
        <v>1.0860300000000001</v>
      </c>
      <c r="B1033">
        <v>1.0860799999999999</v>
      </c>
      <c r="C1033">
        <v>1.0860099999999999</v>
      </c>
      <c r="D1033">
        <v>1.0860000000000001</v>
      </c>
      <c r="E1033">
        <v>1.08609</v>
      </c>
      <c r="F1033">
        <v>1.08632</v>
      </c>
      <c r="G1033">
        <v>1.0862499999999999</v>
      </c>
      <c r="H1033">
        <v>1.0863499999999999</v>
      </c>
      <c r="I1033">
        <v>1.0864</v>
      </c>
      <c r="J1033">
        <v>1.08636</v>
      </c>
      <c r="K1033">
        <v>1.08633</v>
      </c>
      <c r="L1033">
        <v>1.0863</v>
      </c>
      <c r="M1033">
        <v>1.08629</v>
      </c>
      <c r="N1033">
        <v>1.0863</v>
      </c>
      <c r="O1033">
        <v>1.08629</v>
      </c>
      <c r="P1033">
        <v>1.08633</v>
      </c>
      <c r="Q1033">
        <v>1.0862499999999999</v>
      </c>
      <c r="R1033">
        <v>1.0862400000000001</v>
      </c>
      <c r="S1033">
        <v>1.0863499999999999</v>
      </c>
      <c r="T1033">
        <v>1.0863</v>
      </c>
      <c r="U1033">
        <v>1.0863499999999999</v>
      </c>
      <c r="V1033">
        <v>1.0864499999999999</v>
      </c>
      <c r="W1033">
        <v>1.08656</v>
      </c>
      <c r="X1033">
        <v>1.0865199999999999</v>
      </c>
      <c r="Y1033">
        <v>1.0865499999999999</v>
      </c>
      <c r="Z1033">
        <v>1.0865199999999999</v>
      </c>
      <c r="AA1033">
        <v>1.0865100000000001</v>
      </c>
      <c r="AB1033">
        <v>1.0865800000000001</v>
      </c>
      <c r="AC1033">
        <v>1.0866100000000001</v>
      </c>
      <c r="AD1033">
        <v>1.0867</v>
      </c>
      <c r="AE1033">
        <v>1.0868500000000001</v>
      </c>
      <c r="AF1033">
        <v>1.0869500000000001</v>
      </c>
      <c r="AG1033">
        <v>1.0868199999999999</v>
      </c>
      <c r="AH1033">
        <v>1.0868599999999999</v>
      </c>
      <c r="AI1033">
        <v>1.08687</v>
      </c>
      <c r="AJ1033">
        <v>1.08687</v>
      </c>
      <c r="AK1033">
        <v>1.0868500000000001</v>
      </c>
      <c r="AL1033">
        <v>1.0869200000000001</v>
      </c>
      <c r="AM1033">
        <v>1.0868899999999999</v>
      </c>
      <c r="AN1033">
        <v>1.0869599999999999</v>
      </c>
      <c r="AO1033">
        <v>1.08691</v>
      </c>
      <c r="AP1033">
        <v>1.0869200000000001</v>
      </c>
      <c r="AQ1033">
        <v>1.08684</v>
      </c>
      <c r="AR1033">
        <v>1.08697</v>
      </c>
      <c r="AS1033">
        <v>1.08694</v>
      </c>
      <c r="AT1033">
        <v>1.08666</v>
      </c>
      <c r="AU1033">
        <v>1.0867800000000001</v>
      </c>
      <c r="AV1033">
        <v>1.0868</v>
      </c>
      <c r="AW1033">
        <v>1.0868500000000001</v>
      </c>
      <c r="AX1033">
        <v>1.0868599999999999</v>
      </c>
      <c r="AY1033">
        <v>1.08691</v>
      </c>
      <c r="AZ1033">
        <v>1.0868500000000001</v>
      </c>
      <c r="BA1033">
        <v>1.0868100000000001</v>
      </c>
      <c r="BB1033">
        <v>1.08674</v>
      </c>
      <c r="BC1033">
        <v>1.0867100000000001</v>
      </c>
      <c r="BD1033">
        <v>1.0866199999999999</v>
      </c>
      <c r="BE1033">
        <v>1.0865800000000001</v>
      </c>
      <c r="BF1033">
        <v>1.0865800000000001</v>
      </c>
      <c r="BG1033">
        <v>1.08657</v>
      </c>
      <c r="BH1033">
        <v>1.0865800000000001</v>
      </c>
      <c r="BI1033">
        <v>1.08656</v>
      </c>
      <c r="BJ1033">
        <v>1.0865800000000001</v>
      </c>
      <c r="BK1033">
        <v>1.0865100000000001</v>
      </c>
      <c r="BL1033">
        <v>1.08663</v>
      </c>
      <c r="BM1033">
        <v>1.0865800000000001</v>
      </c>
      <c r="BN1033">
        <v>1.0865800000000001</v>
      </c>
      <c r="BO1033">
        <v>1.0866199999999999</v>
      </c>
      <c r="BP1033">
        <v>1.0866199999999999</v>
      </c>
      <c r="BQ1033">
        <v>1.0865800000000001</v>
      </c>
      <c r="BR1033">
        <v>1.0865800000000001</v>
      </c>
      <c r="BS1033">
        <v>1.08666</v>
      </c>
      <c r="BT1033">
        <v>1.08666</v>
      </c>
      <c r="BU1033">
        <v>1.0866199999999999</v>
      </c>
      <c r="BV1033">
        <v>1.08666</v>
      </c>
      <c r="BW1033">
        <v>1.08667</v>
      </c>
      <c r="BX1033">
        <v>1.08663</v>
      </c>
      <c r="BY1033">
        <v>1.08667</v>
      </c>
      <c r="BZ1033">
        <v>1.08666</v>
      </c>
      <c r="CA1033">
        <v>1.08666</v>
      </c>
      <c r="CB1033">
        <v>1.0866</v>
      </c>
      <c r="CC1033">
        <v>1.0866100000000001</v>
      </c>
      <c r="CD1033">
        <v>1.0866100000000001</v>
      </c>
      <c r="CE1033">
        <v>1.0866100000000001</v>
      </c>
      <c r="CF1033">
        <v>1.0866499999999999</v>
      </c>
      <c r="CG1033">
        <v>1.0867</v>
      </c>
      <c r="CH1033">
        <v>1.08667</v>
      </c>
      <c r="CI1033">
        <v>1.08666</v>
      </c>
      <c r="CJ1033">
        <v>1.0866100000000001</v>
      </c>
      <c r="CK1033">
        <v>1.0866100000000001</v>
      </c>
      <c r="CL1033">
        <v>1.0866100000000001</v>
      </c>
      <c r="CM1033">
        <v>1.0866400000000001</v>
      </c>
      <c r="CN1033">
        <v>1.0867199999999999</v>
      </c>
      <c r="CO1033">
        <v>1.08683</v>
      </c>
      <c r="CP1033">
        <v>1.08687</v>
      </c>
      <c r="CQ1033">
        <v>1.08683</v>
      </c>
      <c r="CR1033">
        <v>1.08684</v>
      </c>
      <c r="CS1033">
        <v>1.0868599999999999</v>
      </c>
      <c r="CT1033">
        <v>1.08683</v>
      </c>
      <c r="CU1033">
        <v>1.08684</v>
      </c>
      <c r="CV1033">
        <v>1.0868599999999999</v>
      </c>
      <c r="CW1033">
        <v>1.0867199999999999</v>
      </c>
      <c r="CX1033">
        <v>1.0867100000000001</v>
      </c>
      <c r="CY1033">
        <v>1.0867100000000001</v>
      </c>
      <c r="CZ1033">
        <v>1.08663</v>
      </c>
      <c r="DA1033">
        <v>1.0866400000000001</v>
      </c>
      <c r="DB1033">
        <v>1.08663</v>
      </c>
      <c r="DC1033">
        <v>1.0867800000000001</v>
      </c>
      <c r="DD1033">
        <v>1.0867599999999999</v>
      </c>
      <c r="DE1033">
        <v>1.0867100000000001</v>
      </c>
      <c r="DF1033">
        <v>1.08673</v>
      </c>
      <c r="DG1033">
        <v>1.08674</v>
      </c>
      <c r="DH1033">
        <v>1.0867</v>
      </c>
      <c r="DI1033">
        <v>1.08673</v>
      </c>
      <c r="DJ1033">
        <v>1.08674</v>
      </c>
      <c r="DK1033">
        <v>1.0868800000000001</v>
      </c>
      <c r="DL1033">
        <v>1.08687</v>
      </c>
      <c r="DM1033">
        <v>1.08687</v>
      </c>
      <c r="DN1033">
        <v>1.0868500000000001</v>
      </c>
      <c r="DO1033">
        <v>1.08683</v>
      </c>
      <c r="DP1033">
        <v>1.0868500000000001</v>
      </c>
      <c r="DQ1033" s="4">
        <f t="shared" si="115"/>
        <v>2.0000000000131024E-5</v>
      </c>
      <c r="DR1033" s="4">
        <f t="shared" si="114"/>
        <v>2.0000000000131024E-5</v>
      </c>
      <c r="DS1033" s="4">
        <f t="shared" si="116"/>
        <v>0</v>
      </c>
      <c r="DT1033" s="4">
        <f t="shared" si="117"/>
        <v>3.8000000000026901E-4</v>
      </c>
      <c r="DU1033" s="5">
        <f t="shared" si="118"/>
        <v>1.7000000000022553E-4</v>
      </c>
      <c r="DV1033" s="4">
        <f t="shared" si="119"/>
        <v>2.235294117645676</v>
      </c>
      <c r="DW1033" s="4">
        <f t="shared" si="120"/>
        <v>69.090909090895877</v>
      </c>
      <c r="DX1033">
        <v>1.0867599999999999</v>
      </c>
    </row>
    <row r="1034" spans="1:128" ht="15.75" thickBot="1">
      <c r="A1034">
        <v>1.0860799999999999</v>
      </c>
      <c r="B1034">
        <v>1.0860099999999999</v>
      </c>
      <c r="C1034">
        <v>1.0860000000000001</v>
      </c>
      <c r="D1034">
        <v>1.08609</v>
      </c>
      <c r="E1034">
        <v>1.08632</v>
      </c>
      <c r="F1034">
        <v>1.0862499999999999</v>
      </c>
      <c r="G1034">
        <v>1.0863499999999999</v>
      </c>
      <c r="H1034">
        <v>1.0864</v>
      </c>
      <c r="I1034">
        <v>1.08636</v>
      </c>
      <c r="J1034">
        <v>1.08633</v>
      </c>
      <c r="K1034">
        <v>1.0863</v>
      </c>
      <c r="L1034">
        <v>1.08629</v>
      </c>
      <c r="M1034">
        <v>1.0863</v>
      </c>
      <c r="N1034">
        <v>1.08629</v>
      </c>
      <c r="O1034">
        <v>1.08633</v>
      </c>
      <c r="P1034">
        <v>1.0862499999999999</v>
      </c>
      <c r="Q1034">
        <v>1.0862400000000001</v>
      </c>
      <c r="R1034">
        <v>1.0863499999999999</v>
      </c>
      <c r="S1034">
        <v>1.0863</v>
      </c>
      <c r="T1034">
        <v>1.0863499999999999</v>
      </c>
      <c r="U1034">
        <v>1.0864499999999999</v>
      </c>
      <c r="V1034">
        <v>1.08656</v>
      </c>
      <c r="W1034">
        <v>1.0865199999999999</v>
      </c>
      <c r="X1034">
        <v>1.0865499999999999</v>
      </c>
      <c r="Y1034">
        <v>1.0865199999999999</v>
      </c>
      <c r="Z1034">
        <v>1.0865100000000001</v>
      </c>
      <c r="AA1034">
        <v>1.0865800000000001</v>
      </c>
      <c r="AB1034">
        <v>1.0866100000000001</v>
      </c>
      <c r="AC1034">
        <v>1.0867</v>
      </c>
      <c r="AD1034">
        <v>1.0868500000000001</v>
      </c>
      <c r="AE1034">
        <v>1.0869500000000001</v>
      </c>
      <c r="AF1034">
        <v>1.0868199999999999</v>
      </c>
      <c r="AG1034">
        <v>1.0868599999999999</v>
      </c>
      <c r="AH1034">
        <v>1.08687</v>
      </c>
      <c r="AI1034">
        <v>1.08687</v>
      </c>
      <c r="AJ1034">
        <v>1.0868500000000001</v>
      </c>
      <c r="AK1034">
        <v>1.0869200000000001</v>
      </c>
      <c r="AL1034">
        <v>1.0868899999999999</v>
      </c>
      <c r="AM1034">
        <v>1.0869599999999999</v>
      </c>
      <c r="AN1034">
        <v>1.08691</v>
      </c>
      <c r="AO1034">
        <v>1.0869200000000001</v>
      </c>
      <c r="AP1034">
        <v>1.08684</v>
      </c>
      <c r="AQ1034">
        <v>1.08697</v>
      </c>
      <c r="AR1034">
        <v>1.08694</v>
      </c>
      <c r="AS1034">
        <v>1.08666</v>
      </c>
      <c r="AT1034">
        <v>1.0867800000000001</v>
      </c>
      <c r="AU1034">
        <v>1.0868</v>
      </c>
      <c r="AV1034">
        <v>1.0868500000000001</v>
      </c>
      <c r="AW1034">
        <v>1.0868599999999999</v>
      </c>
      <c r="AX1034">
        <v>1.08691</v>
      </c>
      <c r="AY1034">
        <v>1.0868500000000001</v>
      </c>
      <c r="AZ1034">
        <v>1.0868100000000001</v>
      </c>
      <c r="BA1034">
        <v>1.08674</v>
      </c>
      <c r="BB1034">
        <v>1.0867100000000001</v>
      </c>
      <c r="BC1034">
        <v>1.0866199999999999</v>
      </c>
      <c r="BD1034">
        <v>1.0865800000000001</v>
      </c>
      <c r="BE1034">
        <v>1.0865800000000001</v>
      </c>
      <c r="BF1034">
        <v>1.08657</v>
      </c>
      <c r="BG1034">
        <v>1.0865800000000001</v>
      </c>
      <c r="BH1034">
        <v>1.08656</v>
      </c>
      <c r="BI1034">
        <v>1.0865800000000001</v>
      </c>
      <c r="BJ1034">
        <v>1.0865100000000001</v>
      </c>
      <c r="BK1034">
        <v>1.08663</v>
      </c>
      <c r="BL1034">
        <v>1.0865800000000001</v>
      </c>
      <c r="BM1034">
        <v>1.0865800000000001</v>
      </c>
      <c r="BN1034">
        <v>1.0866199999999999</v>
      </c>
      <c r="BO1034">
        <v>1.0866199999999999</v>
      </c>
      <c r="BP1034">
        <v>1.0865800000000001</v>
      </c>
      <c r="BQ1034">
        <v>1.0865800000000001</v>
      </c>
      <c r="BR1034">
        <v>1.08666</v>
      </c>
      <c r="BS1034">
        <v>1.08666</v>
      </c>
      <c r="BT1034">
        <v>1.0866199999999999</v>
      </c>
      <c r="BU1034">
        <v>1.08666</v>
      </c>
      <c r="BV1034">
        <v>1.08667</v>
      </c>
      <c r="BW1034">
        <v>1.08663</v>
      </c>
      <c r="BX1034">
        <v>1.08667</v>
      </c>
      <c r="BY1034">
        <v>1.08666</v>
      </c>
      <c r="BZ1034">
        <v>1.08666</v>
      </c>
      <c r="CA1034">
        <v>1.0866</v>
      </c>
      <c r="CB1034">
        <v>1.0866100000000001</v>
      </c>
      <c r="CC1034">
        <v>1.0866100000000001</v>
      </c>
      <c r="CD1034">
        <v>1.0866100000000001</v>
      </c>
      <c r="CE1034">
        <v>1.0866499999999999</v>
      </c>
      <c r="CF1034">
        <v>1.0867</v>
      </c>
      <c r="CG1034">
        <v>1.08667</v>
      </c>
      <c r="CH1034">
        <v>1.08666</v>
      </c>
      <c r="CI1034">
        <v>1.0866100000000001</v>
      </c>
      <c r="CJ1034">
        <v>1.0866100000000001</v>
      </c>
      <c r="CK1034">
        <v>1.0866100000000001</v>
      </c>
      <c r="CL1034">
        <v>1.0866400000000001</v>
      </c>
      <c r="CM1034">
        <v>1.0867199999999999</v>
      </c>
      <c r="CN1034">
        <v>1.08683</v>
      </c>
      <c r="CO1034">
        <v>1.08687</v>
      </c>
      <c r="CP1034">
        <v>1.08683</v>
      </c>
      <c r="CQ1034">
        <v>1.08684</v>
      </c>
      <c r="CR1034">
        <v>1.0868599999999999</v>
      </c>
      <c r="CS1034">
        <v>1.08683</v>
      </c>
      <c r="CT1034">
        <v>1.08684</v>
      </c>
      <c r="CU1034">
        <v>1.0868599999999999</v>
      </c>
      <c r="CV1034">
        <v>1.0867199999999999</v>
      </c>
      <c r="CW1034">
        <v>1.0867100000000001</v>
      </c>
      <c r="CX1034">
        <v>1.0867100000000001</v>
      </c>
      <c r="CY1034">
        <v>1.08663</v>
      </c>
      <c r="CZ1034">
        <v>1.0866400000000001</v>
      </c>
      <c r="DA1034">
        <v>1.08663</v>
      </c>
      <c r="DB1034">
        <v>1.0867800000000001</v>
      </c>
      <c r="DC1034">
        <v>1.0867599999999999</v>
      </c>
      <c r="DD1034">
        <v>1.0867100000000001</v>
      </c>
      <c r="DE1034">
        <v>1.08673</v>
      </c>
      <c r="DF1034">
        <v>1.08674</v>
      </c>
      <c r="DG1034">
        <v>1.0867</v>
      </c>
      <c r="DH1034">
        <v>1.08673</v>
      </c>
      <c r="DI1034">
        <v>1.08674</v>
      </c>
      <c r="DJ1034">
        <v>1.0868800000000001</v>
      </c>
      <c r="DK1034">
        <v>1.08687</v>
      </c>
      <c r="DL1034">
        <v>1.08687</v>
      </c>
      <c r="DM1034">
        <v>1.0868500000000001</v>
      </c>
      <c r="DN1034">
        <v>1.08683</v>
      </c>
      <c r="DO1034">
        <v>1.0868500000000001</v>
      </c>
      <c r="DP1034">
        <v>1.0868500000000001</v>
      </c>
      <c r="DQ1034" s="4">
        <f t="shared" si="115"/>
        <v>0</v>
      </c>
      <c r="DR1034" s="4">
        <f t="shared" si="114"/>
        <v>0</v>
      </c>
      <c r="DS1034" s="4">
        <f t="shared" si="116"/>
        <v>0</v>
      </c>
      <c r="DT1034" s="4">
        <f t="shared" si="117"/>
        <v>3.8000000000026901E-4</v>
      </c>
      <c r="DU1034" s="5">
        <f t="shared" si="118"/>
        <v>1.6000000000016001E-4</v>
      </c>
      <c r="DV1034" s="4">
        <f t="shared" si="119"/>
        <v>2.3749999999993063</v>
      </c>
      <c r="DW1034" s="4">
        <f t="shared" si="120"/>
        <v>70.370370370364284</v>
      </c>
      <c r="DX1034">
        <v>1.08674</v>
      </c>
    </row>
    <row r="1035" spans="1:128" ht="15.75" thickBot="1">
      <c r="A1035">
        <v>1.0860099999999999</v>
      </c>
      <c r="B1035">
        <v>1.0860000000000001</v>
      </c>
      <c r="C1035">
        <v>1.08609</v>
      </c>
      <c r="D1035">
        <v>1.08632</v>
      </c>
      <c r="E1035">
        <v>1.0862499999999999</v>
      </c>
      <c r="F1035">
        <v>1.0863499999999999</v>
      </c>
      <c r="G1035">
        <v>1.0864</v>
      </c>
      <c r="H1035">
        <v>1.08636</v>
      </c>
      <c r="I1035">
        <v>1.08633</v>
      </c>
      <c r="J1035">
        <v>1.0863</v>
      </c>
      <c r="K1035">
        <v>1.08629</v>
      </c>
      <c r="L1035">
        <v>1.0863</v>
      </c>
      <c r="M1035">
        <v>1.08629</v>
      </c>
      <c r="N1035">
        <v>1.08633</v>
      </c>
      <c r="O1035">
        <v>1.0862499999999999</v>
      </c>
      <c r="P1035">
        <v>1.0862400000000001</v>
      </c>
      <c r="Q1035">
        <v>1.0863499999999999</v>
      </c>
      <c r="R1035">
        <v>1.0863</v>
      </c>
      <c r="S1035">
        <v>1.0863499999999999</v>
      </c>
      <c r="T1035">
        <v>1.0864499999999999</v>
      </c>
      <c r="U1035">
        <v>1.08656</v>
      </c>
      <c r="V1035">
        <v>1.0865199999999999</v>
      </c>
      <c r="W1035">
        <v>1.0865499999999999</v>
      </c>
      <c r="X1035">
        <v>1.0865199999999999</v>
      </c>
      <c r="Y1035">
        <v>1.0865100000000001</v>
      </c>
      <c r="Z1035">
        <v>1.0865800000000001</v>
      </c>
      <c r="AA1035">
        <v>1.0866100000000001</v>
      </c>
      <c r="AB1035">
        <v>1.0867</v>
      </c>
      <c r="AC1035">
        <v>1.0868500000000001</v>
      </c>
      <c r="AD1035">
        <v>1.0869500000000001</v>
      </c>
      <c r="AE1035">
        <v>1.0868199999999999</v>
      </c>
      <c r="AF1035">
        <v>1.0868599999999999</v>
      </c>
      <c r="AG1035">
        <v>1.08687</v>
      </c>
      <c r="AH1035">
        <v>1.08687</v>
      </c>
      <c r="AI1035">
        <v>1.0868500000000001</v>
      </c>
      <c r="AJ1035">
        <v>1.0869200000000001</v>
      </c>
      <c r="AK1035">
        <v>1.0868899999999999</v>
      </c>
      <c r="AL1035">
        <v>1.0869599999999999</v>
      </c>
      <c r="AM1035">
        <v>1.08691</v>
      </c>
      <c r="AN1035">
        <v>1.0869200000000001</v>
      </c>
      <c r="AO1035">
        <v>1.08684</v>
      </c>
      <c r="AP1035">
        <v>1.08697</v>
      </c>
      <c r="AQ1035">
        <v>1.08694</v>
      </c>
      <c r="AR1035">
        <v>1.08666</v>
      </c>
      <c r="AS1035">
        <v>1.0867800000000001</v>
      </c>
      <c r="AT1035">
        <v>1.0868</v>
      </c>
      <c r="AU1035">
        <v>1.0868500000000001</v>
      </c>
      <c r="AV1035">
        <v>1.0868599999999999</v>
      </c>
      <c r="AW1035">
        <v>1.08691</v>
      </c>
      <c r="AX1035">
        <v>1.0868500000000001</v>
      </c>
      <c r="AY1035">
        <v>1.0868100000000001</v>
      </c>
      <c r="AZ1035">
        <v>1.08674</v>
      </c>
      <c r="BA1035">
        <v>1.0867100000000001</v>
      </c>
      <c r="BB1035">
        <v>1.0866199999999999</v>
      </c>
      <c r="BC1035">
        <v>1.0865800000000001</v>
      </c>
      <c r="BD1035">
        <v>1.0865800000000001</v>
      </c>
      <c r="BE1035">
        <v>1.08657</v>
      </c>
      <c r="BF1035">
        <v>1.0865800000000001</v>
      </c>
      <c r="BG1035">
        <v>1.08656</v>
      </c>
      <c r="BH1035">
        <v>1.0865800000000001</v>
      </c>
      <c r="BI1035">
        <v>1.0865100000000001</v>
      </c>
      <c r="BJ1035">
        <v>1.08663</v>
      </c>
      <c r="BK1035">
        <v>1.0865800000000001</v>
      </c>
      <c r="BL1035">
        <v>1.0865800000000001</v>
      </c>
      <c r="BM1035">
        <v>1.0866199999999999</v>
      </c>
      <c r="BN1035">
        <v>1.0866199999999999</v>
      </c>
      <c r="BO1035">
        <v>1.0865800000000001</v>
      </c>
      <c r="BP1035">
        <v>1.0865800000000001</v>
      </c>
      <c r="BQ1035">
        <v>1.08666</v>
      </c>
      <c r="BR1035">
        <v>1.08666</v>
      </c>
      <c r="BS1035">
        <v>1.0866199999999999</v>
      </c>
      <c r="BT1035">
        <v>1.08666</v>
      </c>
      <c r="BU1035">
        <v>1.08667</v>
      </c>
      <c r="BV1035">
        <v>1.08663</v>
      </c>
      <c r="BW1035">
        <v>1.08667</v>
      </c>
      <c r="BX1035">
        <v>1.08666</v>
      </c>
      <c r="BY1035">
        <v>1.08666</v>
      </c>
      <c r="BZ1035">
        <v>1.0866</v>
      </c>
      <c r="CA1035">
        <v>1.0866100000000001</v>
      </c>
      <c r="CB1035">
        <v>1.0866100000000001</v>
      </c>
      <c r="CC1035">
        <v>1.0866100000000001</v>
      </c>
      <c r="CD1035">
        <v>1.0866499999999999</v>
      </c>
      <c r="CE1035">
        <v>1.0867</v>
      </c>
      <c r="CF1035">
        <v>1.08667</v>
      </c>
      <c r="CG1035">
        <v>1.08666</v>
      </c>
      <c r="CH1035">
        <v>1.0866100000000001</v>
      </c>
      <c r="CI1035">
        <v>1.0866100000000001</v>
      </c>
      <c r="CJ1035">
        <v>1.0866100000000001</v>
      </c>
      <c r="CK1035">
        <v>1.0866400000000001</v>
      </c>
      <c r="CL1035">
        <v>1.0867199999999999</v>
      </c>
      <c r="CM1035">
        <v>1.08683</v>
      </c>
      <c r="CN1035">
        <v>1.08687</v>
      </c>
      <c r="CO1035">
        <v>1.08683</v>
      </c>
      <c r="CP1035">
        <v>1.08684</v>
      </c>
      <c r="CQ1035">
        <v>1.0868599999999999</v>
      </c>
      <c r="CR1035">
        <v>1.08683</v>
      </c>
      <c r="CS1035">
        <v>1.08684</v>
      </c>
      <c r="CT1035">
        <v>1.0868599999999999</v>
      </c>
      <c r="CU1035">
        <v>1.0867199999999999</v>
      </c>
      <c r="CV1035">
        <v>1.0867100000000001</v>
      </c>
      <c r="CW1035">
        <v>1.0867100000000001</v>
      </c>
      <c r="CX1035">
        <v>1.08663</v>
      </c>
      <c r="CY1035">
        <v>1.0866400000000001</v>
      </c>
      <c r="CZ1035">
        <v>1.08663</v>
      </c>
      <c r="DA1035">
        <v>1.0867800000000001</v>
      </c>
      <c r="DB1035">
        <v>1.0867599999999999</v>
      </c>
      <c r="DC1035">
        <v>1.0867100000000001</v>
      </c>
      <c r="DD1035">
        <v>1.08673</v>
      </c>
      <c r="DE1035">
        <v>1.08674</v>
      </c>
      <c r="DF1035">
        <v>1.0867</v>
      </c>
      <c r="DG1035">
        <v>1.08673</v>
      </c>
      <c r="DH1035">
        <v>1.08674</v>
      </c>
      <c r="DI1035">
        <v>1.0868800000000001</v>
      </c>
      <c r="DJ1035">
        <v>1.08687</v>
      </c>
      <c r="DK1035">
        <v>1.08687</v>
      </c>
      <c r="DL1035">
        <v>1.0868500000000001</v>
      </c>
      <c r="DM1035">
        <v>1.08683</v>
      </c>
      <c r="DN1035">
        <v>1.0868500000000001</v>
      </c>
      <c r="DO1035">
        <v>1.0868500000000001</v>
      </c>
      <c r="DP1035">
        <v>1.0866800000000001</v>
      </c>
      <c r="DQ1035" s="4">
        <f t="shared" si="115"/>
        <v>-1.7000000000000348E-4</v>
      </c>
      <c r="DR1035" s="4">
        <f t="shared" si="114"/>
        <v>0</v>
      </c>
      <c r="DS1035" s="4">
        <f t="shared" si="116"/>
        <v>1.7000000000000348E-4</v>
      </c>
      <c r="DT1035" s="4">
        <f t="shared" si="117"/>
        <v>2.3000000000017451E-4</v>
      </c>
      <c r="DU1035" s="5">
        <f t="shared" si="118"/>
        <v>3.300000000001635E-4</v>
      </c>
      <c r="DV1035" s="4">
        <f t="shared" si="119"/>
        <v>0.69696969696988043</v>
      </c>
      <c r="DW1035" s="4">
        <f t="shared" si="120"/>
        <v>41.071428571434943</v>
      </c>
      <c r="DX1035">
        <v>1.0867599999999999</v>
      </c>
    </row>
    <row r="1036" spans="1:128" ht="15.75" thickBot="1">
      <c r="A1036">
        <v>1.0860000000000001</v>
      </c>
      <c r="B1036">
        <v>1.08609</v>
      </c>
      <c r="C1036">
        <v>1.08632</v>
      </c>
      <c r="D1036">
        <v>1.0862499999999999</v>
      </c>
      <c r="E1036">
        <v>1.0863499999999999</v>
      </c>
      <c r="F1036">
        <v>1.0864</v>
      </c>
      <c r="G1036">
        <v>1.08636</v>
      </c>
      <c r="H1036">
        <v>1.08633</v>
      </c>
      <c r="I1036">
        <v>1.0863</v>
      </c>
      <c r="J1036">
        <v>1.08629</v>
      </c>
      <c r="K1036">
        <v>1.0863</v>
      </c>
      <c r="L1036">
        <v>1.08629</v>
      </c>
      <c r="M1036">
        <v>1.08633</v>
      </c>
      <c r="N1036">
        <v>1.0862499999999999</v>
      </c>
      <c r="O1036">
        <v>1.0862400000000001</v>
      </c>
      <c r="P1036">
        <v>1.0863499999999999</v>
      </c>
      <c r="Q1036">
        <v>1.0863</v>
      </c>
      <c r="R1036">
        <v>1.0863499999999999</v>
      </c>
      <c r="S1036">
        <v>1.0864499999999999</v>
      </c>
      <c r="T1036">
        <v>1.08656</v>
      </c>
      <c r="U1036">
        <v>1.0865199999999999</v>
      </c>
      <c r="V1036">
        <v>1.0865499999999999</v>
      </c>
      <c r="W1036">
        <v>1.0865199999999999</v>
      </c>
      <c r="X1036">
        <v>1.0865100000000001</v>
      </c>
      <c r="Y1036">
        <v>1.0865800000000001</v>
      </c>
      <c r="Z1036">
        <v>1.0866100000000001</v>
      </c>
      <c r="AA1036">
        <v>1.0867</v>
      </c>
      <c r="AB1036">
        <v>1.0868500000000001</v>
      </c>
      <c r="AC1036">
        <v>1.0869500000000001</v>
      </c>
      <c r="AD1036">
        <v>1.0868199999999999</v>
      </c>
      <c r="AE1036">
        <v>1.0868599999999999</v>
      </c>
      <c r="AF1036">
        <v>1.08687</v>
      </c>
      <c r="AG1036">
        <v>1.08687</v>
      </c>
      <c r="AH1036">
        <v>1.0868500000000001</v>
      </c>
      <c r="AI1036">
        <v>1.0869200000000001</v>
      </c>
      <c r="AJ1036">
        <v>1.0868899999999999</v>
      </c>
      <c r="AK1036">
        <v>1.0869599999999999</v>
      </c>
      <c r="AL1036">
        <v>1.08691</v>
      </c>
      <c r="AM1036">
        <v>1.0869200000000001</v>
      </c>
      <c r="AN1036">
        <v>1.08684</v>
      </c>
      <c r="AO1036">
        <v>1.08697</v>
      </c>
      <c r="AP1036">
        <v>1.08694</v>
      </c>
      <c r="AQ1036">
        <v>1.08666</v>
      </c>
      <c r="AR1036">
        <v>1.0867800000000001</v>
      </c>
      <c r="AS1036">
        <v>1.0868</v>
      </c>
      <c r="AT1036">
        <v>1.0868500000000001</v>
      </c>
      <c r="AU1036">
        <v>1.0868599999999999</v>
      </c>
      <c r="AV1036">
        <v>1.08691</v>
      </c>
      <c r="AW1036">
        <v>1.0868500000000001</v>
      </c>
      <c r="AX1036">
        <v>1.0868100000000001</v>
      </c>
      <c r="AY1036">
        <v>1.08674</v>
      </c>
      <c r="AZ1036">
        <v>1.0867100000000001</v>
      </c>
      <c r="BA1036">
        <v>1.0866199999999999</v>
      </c>
      <c r="BB1036">
        <v>1.0865800000000001</v>
      </c>
      <c r="BC1036">
        <v>1.0865800000000001</v>
      </c>
      <c r="BD1036">
        <v>1.08657</v>
      </c>
      <c r="BE1036">
        <v>1.0865800000000001</v>
      </c>
      <c r="BF1036">
        <v>1.08656</v>
      </c>
      <c r="BG1036">
        <v>1.0865800000000001</v>
      </c>
      <c r="BH1036">
        <v>1.0865100000000001</v>
      </c>
      <c r="BI1036">
        <v>1.08663</v>
      </c>
      <c r="BJ1036">
        <v>1.0865800000000001</v>
      </c>
      <c r="BK1036">
        <v>1.0865800000000001</v>
      </c>
      <c r="BL1036">
        <v>1.0866199999999999</v>
      </c>
      <c r="BM1036">
        <v>1.0866199999999999</v>
      </c>
      <c r="BN1036">
        <v>1.0865800000000001</v>
      </c>
      <c r="BO1036">
        <v>1.0865800000000001</v>
      </c>
      <c r="BP1036">
        <v>1.08666</v>
      </c>
      <c r="BQ1036">
        <v>1.08666</v>
      </c>
      <c r="BR1036">
        <v>1.0866199999999999</v>
      </c>
      <c r="BS1036">
        <v>1.08666</v>
      </c>
      <c r="BT1036">
        <v>1.08667</v>
      </c>
      <c r="BU1036">
        <v>1.08663</v>
      </c>
      <c r="BV1036">
        <v>1.08667</v>
      </c>
      <c r="BW1036">
        <v>1.08666</v>
      </c>
      <c r="BX1036">
        <v>1.08666</v>
      </c>
      <c r="BY1036">
        <v>1.0866</v>
      </c>
      <c r="BZ1036">
        <v>1.0866100000000001</v>
      </c>
      <c r="CA1036">
        <v>1.0866100000000001</v>
      </c>
      <c r="CB1036">
        <v>1.0866100000000001</v>
      </c>
      <c r="CC1036">
        <v>1.0866499999999999</v>
      </c>
      <c r="CD1036">
        <v>1.0867</v>
      </c>
      <c r="CE1036">
        <v>1.08667</v>
      </c>
      <c r="CF1036">
        <v>1.08666</v>
      </c>
      <c r="CG1036">
        <v>1.0866100000000001</v>
      </c>
      <c r="CH1036">
        <v>1.0866100000000001</v>
      </c>
      <c r="CI1036">
        <v>1.0866100000000001</v>
      </c>
      <c r="CJ1036">
        <v>1.0866400000000001</v>
      </c>
      <c r="CK1036">
        <v>1.0867199999999999</v>
      </c>
      <c r="CL1036">
        <v>1.08683</v>
      </c>
      <c r="CM1036">
        <v>1.08687</v>
      </c>
      <c r="CN1036">
        <v>1.08683</v>
      </c>
      <c r="CO1036">
        <v>1.08684</v>
      </c>
      <c r="CP1036">
        <v>1.0868599999999999</v>
      </c>
      <c r="CQ1036">
        <v>1.08683</v>
      </c>
      <c r="CR1036">
        <v>1.08684</v>
      </c>
      <c r="CS1036">
        <v>1.0868599999999999</v>
      </c>
      <c r="CT1036">
        <v>1.0867199999999999</v>
      </c>
      <c r="CU1036">
        <v>1.0867100000000001</v>
      </c>
      <c r="CV1036">
        <v>1.0867100000000001</v>
      </c>
      <c r="CW1036">
        <v>1.08663</v>
      </c>
      <c r="CX1036">
        <v>1.0866400000000001</v>
      </c>
      <c r="CY1036">
        <v>1.08663</v>
      </c>
      <c r="CZ1036">
        <v>1.0867800000000001</v>
      </c>
      <c r="DA1036">
        <v>1.0867599999999999</v>
      </c>
      <c r="DB1036">
        <v>1.0867100000000001</v>
      </c>
      <c r="DC1036">
        <v>1.08673</v>
      </c>
      <c r="DD1036">
        <v>1.08674</v>
      </c>
      <c r="DE1036">
        <v>1.0867</v>
      </c>
      <c r="DF1036">
        <v>1.08673</v>
      </c>
      <c r="DG1036">
        <v>1.08674</v>
      </c>
      <c r="DH1036">
        <v>1.0868800000000001</v>
      </c>
      <c r="DI1036">
        <v>1.08687</v>
      </c>
      <c r="DJ1036">
        <v>1.08687</v>
      </c>
      <c r="DK1036">
        <v>1.0868500000000001</v>
      </c>
      <c r="DL1036">
        <v>1.08683</v>
      </c>
      <c r="DM1036">
        <v>1.0868500000000001</v>
      </c>
      <c r="DN1036">
        <v>1.0868500000000001</v>
      </c>
      <c r="DO1036">
        <v>1.0866800000000001</v>
      </c>
      <c r="DP1036">
        <v>1.0866800000000001</v>
      </c>
      <c r="DQ1036" s="4">
        <f t="shared" si="115"/>
        <v>0</v>
      </c>
      <c r="DR1036" s="4">
        <f t="shared" si="114"/>
        <v>0</v>
      </c>
      <c r="DS1036" s="4">
        <f t="shared" si="116"/>
        <v>0</v>
      </c>
      <c r="DT1036" s="4">
        <f t="shared" si="117"/>
        <v>2.3000000000017451E-4</v>
      </c>
      <c r="DU1036" s="5">
        <f t="shared" si="118"/>
        <v>3.1000000000003247E-4</v>
      </c>
      <c r="DV1036" s="4">
        <f t="shared" si="119"/>
        <v>0.74193548387145292</v>
      </c>
      <c r="DW1036" s="4">
        <f t="shared" si="120"/>
        <v>42.592592592608582</v>
      </c>
      <c r="DX1036">
        <v>1.0867199999999999</v>
      </c>
    </row>
    <row r="1037" spans="1:128" ht="15.75" thickBot="1">
      <c r="A1037">
        <v>1.08609</v>
      </c>
      <c r="B1037">
        <v>1.08632</v>
      </c>
      <c r="C1037">
        <v>1.0862499999999999</v>
      </c>
      <c r="D1037">
        <v>1.0863499999999999</v>
      </c>
      <c r="E1037">
        <v>1.0864</v>
      </c>
      <c r="F1037">
        <v>1.08636</v>
      </c>
      <c r="G1037">
        <v>1.08633</v>
      </c>
      <c r="H1037">
        <v>1.0863</v>
      </c>
      <c r="I1037">
        <v>1.08629</v>
      </c>
      <c r="J1037">
        <v>1.0863</v>
      </c>
      <c r="K1037">
        <v>1.08629</v>
      </c>
      <c r="L1037">
        <v>1.08633</v>
      </c>
      <c r="M1037">
        <v>1.0862499999999999</v>
      </c>
      <c r="N1037">
        <v>1.0862400000000001</v>
      </c>
      <c r="O1037">
        <v>1.0863499999999999</v>
      </c>
      <c r="P1037">
        <v>1.0863</v>
      </c>
      <c r="Q1037">
        <v>1.0863499999999999</v>
      </c>
      <c r="R1037">
        <v>1.0864499999999999</v>
      </c>
      <c r="S1037">
        <v>1.08656</v>
      </c>
      <c r="T1037">
        <v>1.0865199999999999</v>
      </c>
      <c r="U1037">
        <v>1.0865499999999999</v>
      </c>
      <c r="V1037">
        <v>1.0865199999999999</v>
      </c>
      <c r="W1037">
        <v>1.0865100000000001</v>
      </c>
      <c r="X1037">
        <v>1.0865800000000001</v>
      </c>
      <c r="Y1037">
        <v>1.0866100000000001</v>
      </c>
      <c r="Z1037">
        <v>1.0867</v>
      </c>
      <c r="AA1037">
        <v>1.0868500000000001</v>
      </c>
      <c r="AB1037">
        <v>1.0869500000000001</v>
      </c>
      <c r="AC1037">
        <v>1.0868199999999999</v>
      </c>
      <c r="AD1037">
        <v>1.0868599999999999</v>
      </c>
      <c r="AE1037">
        <v>1.08687</v>
      </c>
      <c r="AF1037">
        <v>1.08687</v>
      </c>
      <c r="AG1037">
        <v>1.0868500000000001</v>
      </c>
      <c r="AH1037">
        <v>1.0869200000000001</v>
      </c>
      <c r="AI1037">
        <v>1.0868899999999999</v>
      </c>
      <c r="AJ1037">
        <v>1.0869599999999999</v>
      </c>
      <c r="AK1037">
        <v>1.08691</v>
      </c>
      <c r="AL1037">
        <v>1.0869200000000001</v>
      </c>
      <c r="AM1037">
        <v>1.08684</v>
      </c>
      <c r="AN1037">
        <v>1.08697</v>
      </c>
      <c r="AO1037">
        <v>1.08694</v>
      </c>
      <c r="AP1037">
        <v>1.08666</v>
      </c>
      <c r="AQ1037">
        <v>1.0867800000000001</v>
      </c>
      <c r="AR1037">
        <v>1.0868</v>
      </c>
      <c r="AS1037">
        <v>1.0868500000000001</v>
      </c>
      <c r="AT1037">
        <v>1.0868599999999999</v>
      </c>
      <c r="AU1037">
        <v>1.08691</v>
      </c>
      <c r="AV1037">
        <v>1.0868500000000001</v>
      </c>
      <c r="AW1037">
        <v>1.0868100000000001</v>
      </c>
      <c r="AX1037">
        <v>1.08674</v>
      </c>
      <c r="AY1037">
        <v>1.0867100000000001</v>
      </c>
      <c r="AZ1037">
        <v>1.0866199999999999</v>
      </c>
      <c r="BA1037">
        <v>1.0865800000000001</v>
      </c>
      <c r="BB1037">
        <v>1.0865800000000001</v>
      </c>
      <c r="BC1037">
        <v>1.08657</v>
      </c>
      <c r="BD1037">
        <v>1.0865800000000001</v>
      </c>
      <c r="BE1037">
        <v>1.08656</v>
      </c>
      <c r="BF1037">
        <v>1.0865800000000001</v>
      </c>
      <c r="BG1037">
        <v>1.0865100000000001</v>
      </c>
      <c r="BH1037">
        <v>1.08663</v>
      </c>
      <c r="BI1037">
        <v>1.0865800000000001</v>
      </c>
      <c r="BJ1037">
        <v>1.0865800000000001</v>
      </c>
      <c r="BK1037">
        <v>1.0866199999999999</v>
      </c>
      <c r="BL1037">
        <v>1.0866199999999999</v>
      </c>
      <c r="BM1037">
        <v>1.0865800000000001</v>
      </c>
      <c r="BN1037">
        <v>1.0865800000000001</v>
      </c>
      <c r="BO1037">
        <v>1.08666</v>
      </c>
      <c r="BP1037">
        <v>1.08666</v>
      </c>
      <c r="BQ1037">
        <v>1.0866199999999999</v>
      </c>
      <c r="BR1037">
        <v>1.08666</v>
      </c>
      <c r="BS1037">
        <v>1.08667</v>
      </c>
      <c r="BT1037">
        <v>1.08663</v>
      </c>
      <c r="BU1037">
        <v>1.08667</v>
      </c>
      <c r="BV1037">
        <v>1.08666</v>
      </c>
      <c r="BW1037">
        <v>1.08666</v>
      </c>
      <c r="BX1037">
        <v>1.0866</v>
      </c>
      <c r="BY1037">
        <v>1.0866100000000001</v>
      </c>
      <c r="BZ1037">
        <v>1.0866100000000001</v>
      </c>
      <c r="CA1037">
        <v>1.0866100000000001</v>
      </c>
      <c r="CB1037">
        <v>1.0866499999999999</v>
      </c>
      <c r="CC1037">
        <v>1.0867</v>
      </c>
      <c r="CD1037">
        <v>1.08667</v>
      </c>
      <c r="CE1037">
        <v>1.08666</v>
      </c>
      <c r="CF1037">
        <v>1.0866100000000001</v>
      </c>
      <c r="CG1037">
        <v>1.0866100000000001</v>
      </c>
      <c r="CH1037">
        <v>1.0866100000000001</v>
      </c>
      <c r="CI1037">
        <v>1.0866400000000001</v>
      </c>
      <c r="CJ1037">
        <v>1.0867199999999999</v>
      </c>
      <c r="CK1037">
        <v>1.08683</v>
      </c>
      <c r="CL1037">
        <v>1.08687</v>
      </c>
      <c r="CM1037">
        <v>1.08683</v>
      </c>
      <c r="CN1037">
        <v>1.08684</v>
      </c>
      <c r="CO1037">
        <v>1.0868599999999999</v>
      </c>
      <c r="CP1037">
        <v>1.08683</v>
      </c>
      <c r="CQ1037">
        <v>1.08684</v>
      </c>
      <c r="CR1037">
        <v>1.0868599999999999</v>
      </c>
      <c r="CS1037">
        <v>1.0867199999999999</v>
      </c>
      <c r="CT1037">
        <v>1.0867100000000001</v>
      </c>
      <c r="CU1037">
        <v>1.0867100000000001</v>
      </c>
      <c r="CV1037">
        <v>1.08663</v>
      </c>
      <c r="CW1037">
        <v>1.0866400000000001</v>
      </c>
      <c r="CX1037">
        <v>1.08663</v>
      </c>
      <c r="CY1037">
        <v>1.0867800000000001</v>
      </c>
      <c r="CZ1037">
        <v>1.0867599999999999</v>
      </c>
      <c r="DA1037">
        <v>1.0867100000000001</v>
      </c>
      <c r="DB1037">
        <v>1.08673</v>
      </c>
      <c r="DC1037">
        <v>1.08674</v>
      </c>
      <c r="DD1037">
        <v>1.0867</v>
      </c>
      <c r="DE1037">
        <v>1.08673</v>
      </c>
      <c r="DF1037">
        <v>1.08674</v>
      </c>
      <c r="DG1037">
        <v>1.0868800000000001</v>
      </c>
      <c r="DH1037">
        <v>1.08687</v>
      </c>
      <c r="DI1037">
        <v>1.08687</v>
      </c>
      <c r="DJ1037">
        <v>1.0868500000000001</v>
      </c>
      <c r="DK1037">
        <v>1.08683</v>
      </c>
      <c r="DL1037">
        <v>1.0868500000000001</v>
      </c>
      <c r="DM1037">
        <v>1.0868500000000001</v>
      </c>
      <c r="DN1037">
        <v>1.0866800000000001</v>
      </c>
      <c r="DO1037">
        <v>1.0866800000000001</v>
      </c>
      <c r="DP1037">
        <v>1.0866400000000001</v>
      </c>
      <c r="DQ1037" s="4">
        <f t="shared" si="115"/>
        <v>-4.0000000000040004E-5</v>
      </c>
      <c r="DR1037" s="4">
        <f t="shared" si="114"/>
        <v>0</v>
      </c>
      <c r="DS1037" s="4">
        <f t="shared" si="116"/>
        <v>4.0000000000040004E-5</v>
      </c>
      <c r="DT1037" s="4">
        <f t="shared" si="117"/>
        <v>2.3000000000017451E-4</v>
      </c>
      <c r="DU1037" s="5">
        <f t="shared" si="118"/>
        <v>3.00000000000189E-4</v>
      </c>
      <c r="DV1037" s="4">
        <f t="shared" si="119"/>
        <v>0.76666666666676531</v>
      </c>
      <c r="DW1037" s="4">
        <f t="shared" si="120"/>
        <v>43.396226415097495</v>
      </c>
      <c r="DX1037">
        <v>1.08667</v>
      </c>
    </row>
    <row r="1038" spans="1:128" ht="15.75" thickBot="1">
      <c r="A1038">
        <v>1.08632</v>
      </c>
      <c r="B1038">
        <v>1.0862499999999999</v>
      </c>
      <c r="C1038">
        <v>1.0863499999999999</v>
      </c>
      <c r="D1038">
        <v>1.0864</v>
      </c>
      <c r="E1038">
        <v>1.08636</v>
      </c>
      <c r="F1038">
        <v>1.08633</v>
      </c>
      <c r="G1038">
        <v>1.0863</v>
      </c>
      <c r="H1038">
        <v>1.08629</v>
      </c>
      <c r="I1038">
        <v>1.0863</v>
      </c>
      <c r="J1038">
        <v>1.08629</v>
      </c>
      <c r="K1038">
        <v>1.08633</v>
      </c>
      <c r="L1038">
        <v>1.0862499999999999</v>
      </c>
      <c r="M1038">
        <v>1.0862400000000001</v>
      </c>
      <c r="N1038">
        <v>1.0863499999999999</v>
      </c>
      <c r="O1038">
        <v>1.0863</v>
      </c>
      <c r="P1038">
        <v>1.0863499999999999</v>
      </c>
      <c r="Q1038">
        <v>1.0864499999999999</v>
      </c>
      <c r="R1038">
        <v>1.08656</v>
      </c>
      <c r="S1038">
        <v>1.0865199999999999</v>
      </c>
      <c r="T1038">
        <v>1.0865499999999999</v>
      </c>
      <c r="U1038">
        <v>1.0865199999999999</v>
      </c>
      <c r="V1038">
        <v>1.0865100000000001</v>
      </c>
      <c r="W1038">
        <v>1.0865800000000001</v>
      </c>
      <c r="X1038">
        <v>1.0866100000000001</v>
      </c>
      <c r="Y1038">
        <v>1.0867</v>
      </c>
      <c r="Z1038">
        <v>1.0868500000000001</v>
      </c>
      <c r="AA1038">
        <v>1.0869500000000001</v>
      </c>
      <c r="AB1038">
        <v>1.0868199999999999</v>
      </c>
      <c r="AC1038">
        <v>1.0868599999999999</v>
      </c>
      <c r="AD1038">
        <v>1.08687</v>
      </c>
      <c r="AE1038">
        <v>1.08687</v>
      </c>
      <c r="AF1038">
        <v>1.0868500000000001</v>
      </c>
      <c r="AG1038">
        <v>1.0869200000000001</v>
      </c>
      <c r="AH1038">
        <v>1.0868899999999999</v>
      </c>
      <c r="AI1038">
        <v>1.0869599999999999</v>
      </c>
      <c r="AJ1038">
        <v>1.08691</v>
      </c>
      <c r="AK1038">
        <v>1.0869200000000001</v>
      </c>
      <c r="AL1038">
        <v>1.08684</v>
      </c>
      <c r="AM1038">
        <v>1.08697</v>
      </c>
      <c r="AN1038">
        <v>1.08694</v>
      </c>
      <c r="AO1038">
        <v>1.08666</v>
      </c>
      <c r="AP1038">
        <v>1.0867800000000001</v>
      </c>
      <c r="AQ1038">
        <v>1.0868</v>
      </c>
      <c r="AR1038">
        <v>1.0868500000000001</v>
      </c>
      <c r="AS1038">
        <v>1.0868599999999999</v>
      </c>
      <c r="AT1038">
        <v>1.08691</v>
      </c>
      <c r="AU1038">
        <v>1.0868500000000001</v>
      </c>
      <c r="AV1038">
        <v>1.0868100000000001</v>
      </c>
      <c r="AW1038">
        <v>1.08674</v>
      </c>
      <c r="AX1038">
        <v>1.0867100000000001</v>
      </c>
      <c r="AY1038">
        <v>1.0866199999999999</v>
      </c>
      <c r="AZ1038">
        <v>1.0865800000000001</v>
      </c>
      <c r="BA1038">
        <v>1.0865800000000001</v>
      </c>
      <c r="BB1038">
        <v>1.08657</v>
      </c>
      <c r="BC1038">
        <v>1.0865800000000001</v>
      </c>
      <c r="BD1038">
        <v>1.08656</v>
      </c>
      <c r="BE1038">
        <v>1.0865800000000001</v>
      </c>
      <c r="BF1038">
        <v>1.0865100000000001</v>
      </c>
      <c r="BG1038">
        <v>1.08663</v>
      </c>
      <c r="BH1038">
        <v>1.0865800000000001</v>
      </c>
      <c r="BI1038">
        <v>1.0865800000000001</v>
      </c>
      <c r="BJ1038">
        <v>1.0866199999999999</v>
      </c>
      <c r="BK1038">
        <v>1.0866199999999999</v>
      </c>
      <c r="BL1038">
        <v>1.0865800000000001</v>
      </c>
      <c r="BM1038">
        <v>1.0865800000000001</v>
      </c>
      <c r="BN1038">
        <v>1.08666</v>
      </c>
      <c r="BO1038">
        <v>1.08666</v>
      </c>
      <c r="BP1038">
        <v>1.0866199999999999</v>
      </c>
      <c r="BQ1038">
        <v>1.08666</v>
      </c>
      <c r="BR1038">
        <v>1.08667</v>
      </c>
      <c r="BS1038">
        <v>1.08663</v>
      </c>
      <c r="BT1038">
        <v>1.08667</v>
      </c>
      <c r="BU1038">
        <v>1.08666</v>
      </c>
      <c r="BV1038">
        <v>1.08666</v>
      </c>
      <c r="BW1038">
        <v>1.0866</v>
      </c>
      <c r="BX1038">
        <v>1.0866100000000001</v>
      </c>
      <c r="BY1038">
        <v>1.0866100000000001</v>
      </c>
      <c r="BZ1038">
        <v>1.0866100000000001</v>
      </c>
      <c r="CA1038">
        <v>1.0866499999999999</v>
      </c>
      <c r="CB1038">
        <v>1.0867</v>
      </c>
      <c r="CC1038">
        <v>1.08667</v>
      </c>
      <c r="CD1038">
        <v>1.08666</v>
      </c>
      <c r="CE1038">
        <v>1.0866100000000001</v>
      </c>
      <c r="CF1038">
        <v>1.0866100000000001</v>
      </c>
      <c r="CG1038">
        <v>1.0866100000000001</v>
      </c>
      <c r="CH1038">
        <v>1.0866400000000001</v>
      </c>
      <c r="CI1038">
        <v>1.0867199999999999</v>
      </c>
      <c r="CJ1038">
        <v>1.08683</v>
      </c>
      <c r="CK1038">
        <v>1.08687</v>
      </c>
      <c r="CL1038">
        <v>1.08683</v>
      </c>
      <c r="CM1038">
        <v>1.08684</v>
      </c>
      <c r="CN1038">
        <v>1.0868599999999999</v>
      </c>
      <c r="CO1038">
        <v>1.08683</v>
      </c>
      <c r="CP1038">
        <v>1.08684</v>
      </c>
      <c r="CQ1038">
        <v>1.0868599999999999</v>
      </c>
      <c r="CR1038">
        <v>1.0867199999999999</v>
      </c>
      <c r="CS1038">
        <v>1.0867100000000001</v>
      </c>
      <c r="CT1038">
        <v>1.0867100000000001</v>
      </c>
      <c r="CU1038">
        <v>1.08663</v>
      </c>
      <c r="CV1038">
        <v>1.0866400000000001</v>
      </c>
      <c r="CW1038">
        <v>1.08663</v>
      </c>
      <c r="CX1038">
        <v>1.0867800000000001</v>
      </c>
      <c r="CY1038">
        <v>1.0867599999999999</v>
      </c>
      <c r="CZ1038">
        <v>1.0867100000000001</v>
      </c>
      <c r="DA1038">
        <v>1.08673</v>
      </c>
      <c r="DB1038">
        <v>1.08674</v>
      </c>
      <c r="DC1038">
        <v>1.0867</v>
      </c>
      <c r="DD1038">
        <v>1.08673</v>
      </c>
      <c r="DE1038">
        <v>1.08674</v>
      </c>
      <c r="DF1038">
        <v>1.0868800000000001</v>
      </c>
      <c r="DG1038">
        <v>1.08687</v>
      </c>
      <c r="DH1038">
        <v>1.08687</v>
      </c>
      <c r="DI1038">
        <v>1.0868500000000001</v>
      </c>
      <c r="DJ1038">
        <v>1.08683</v>
      </c>
      <c r="DK1038">
        <v>1.0868500000000001</v>
      </c>
      <c r="DL1038">
        <v>1.0868500000000001</v>
      </c>
      <c r="DM1038">
        <v>1.0866800000000001</v>
      </c>
      <c r="DN1038">
        <v>1.0866800000000001</v>
      </c>
      <c r="DO1038">
        <v>1.0866400000000001</v>
      </c>
      <c r="DP1038">
        <v>1.0866899999999999</v>
      </c>
      <c r="DQ1038" s="4">
        <f t="shared" si="115"/>
        <v>4.9999999999883471E-5</v>
      </c>
      <c r="DR1038" s="4">
        <f t="shared" si="114"/>
        <v>4.9999999999883471E-5</v>
      </c>
      <c r="DS1038" s="4">
        <f t="shared" si="116"/>
        <v>0</v>
      </c>
      <c r="DT1038" s="4">
        <f t="shared" si="117"/>
        <v>2.60000000000149E-4</v>
      </c>
      <c r="DU1038" s="5">
        <f t="shared" si="118"/>
        <v>3.00000000000189E-4</v>
      </c>
      <c r="DV1038" s="4">
        <f t="shared" si="119"/>
        <v>0.86666666666661729</v>
      </c>
      <c r="DW1038" s="4">
        <f t="shared" si="120"/>
        <v>46.428571428570017</v>
      </c>
      <c r="DX1038">
        <v>1.0867199999999999</v>
      </c>
    </row>
    <row r="1039" spans="1:128" ht="15.75" thickBot="1">
      <c r="A1039">
        <v>1.0862499999999999</v>
      </c>
      <c r="B1039">
        <v>1.0863499999999999</v>
      </c>
      <c r="C1039">
        <v>1.0864</v>
      </c>
      <c r="D1039">
        <v>1.08636</v>
      </c>
      <c r="E1039">
        <v>1.08633</v>
      </c>
      <c r="F1039">
        <v>1.0863</v>
      </c>
      <c r="G1039">
        <v>1.08629</v>
      </c>
      <c r="H1039">
        <v>1.0863</v>
      </c>
      <c r="I1039">
        <v>1.08629</v>
      </c>
      <c r="J1039">
        <v>1.08633</v>
      </c>
      <c r="K1039">
        <v>1.0862499999999999</v>
      </c>
      <c r="L1039">
        <v>1.0862400000000001</v>
      </c>
      <c r="M1039">
        <v>1.0863499999999999</v>
      </c>
      <c r="N1039">
        <v>1.0863</v>
      </c>
      <c r="O1039">
        <v>1.0863499999999999</v>
      </c>
      <c r="P1039">
        <v>1.0864499999999999</v>
      </c>
      <c r="Q1039">
        <v>1.08656</v>
      </c>
      <c r="R1039">
        <v>1.0865199999999999</v>
      </c>
      <c r="S1039">
        <v>1.0865499999999999</v>
      </c>
      <c r="T1039">
        <v>1.0865199999999999</v>
      </c>
      <c r="U1039">
        <v>1.0865100000000001</v>
      </c>
      <c r="V1039">
        <v>1.0865800000000001</v>
      </c>
      <c r="W1039">
        <v>1.0866100000000001</v>
      </c>
      <c r="X1039">
        <v>1.0867</v>
      </c>
      <c r="Y1039">
        <v>1.0868500000000001</v>
      </c>
      <c r="Z1039">
        <v>1.0869500000000001</v>
      </c>
      <c r="AA1039">
        <v>1.0868199999999999</v>
      </c>
      <c r="AB1039">
        <v>1.0868599999999999</v>
      </c>
      <c r="AC1039">
        <v>1.08687</v>
      </c>
      <c r="AD1039">
        <v>1.08687</v>
      </c>
      <c r="AE1039">
        <v>1.0868500000000001</v>
      </c>
      <c r="AF1039">
        <v>1.0869200000000001</v>
      </c>
      <c r="AG1039">
        <v>1.0868899999999999</v>
      </c>
      <c r="AH1039">
        <v>1.0869599999999999</v>
      </c>
      <c r="AI1039">
        <v>1.08691</v>
      </c>
      <c r="AJ1039">
        <v>1.0869200000000001</v>
      </c>
      <c r="AK1039">
        <v>1.08684</v>
      </c>
      <c r="AL1039">
        <v>1.08697</v>
      </c>
      <c r="AM1039">
        <v>1.08694</v>
      </c>
      <c r="AN1039">
        <v>1.08666</v>
      </c>
      <c r="AO1039">
        <v>1.0867800000000001</v>
      </c>
      <c r="AP1039">
        <v>1.0868</v>
      </c>
      <c r="AQ1039">
        <v>1.0868500000000001</v>
      </c>
      <c r="AR1039">
        <v>1.0868599999999999</v>
      </c>
      <c r="AS1039">
        <v>1.08691</v>
      </c>
      <c r="AT1039">
        <v>1.0868500000000001</v>
      </c>
      <c r="AU1039">
        <v>1.0868100000000001</v>
      </c>
      <c r="AV1039">
        <v>1.08674</v>
      </c>
      <c r="AW1039">
        <v>1.0867100000000001</v>
      </c>
      <c r="AX1039">
        <v>1.0866199999999999</v>
      </c>
      <c r="AY1039">
        <v>1.0865800000000001</v>
      </c>
      <c r="AZ1039">
        <v>1.0865800000000001</v>
      </c>
      <c r="BA1039">
        <v>1.08657</v>
      </c>
      <c r="BB1039">
        <v>1.0865800000000001</v>
      </c>
      <c r="BC1039">
        <v>1.08656</v>
      </c>
      <c r="BD1039">
        <v>1.0865800000000001</v>
      </c>
      <c r="BE1039">
        <v>1.0865100000000001</v>
      </c>
      <c r="BF1039">
        <v>1.08663</v>
      </c>
      <c r="BG1039">
        <v>1.0865800000000001</v>
      </c>
      <c r="BH1039">
        <v>1.0865800000000001</v>
      </c>
      <c r="BI1039">
        <v>1.0866199999999999</v>
      </c>
      <c r="BJ1039">
        <v>1.0866199999999999</v>
      </c>
      <c r="BK1039">
        <v>1.0865800000000001</v>
      </c>
      <c r="BL1039">
        <v>1.0865800000000001</v>
      </c>
      <c r="BM1039">
        <v>1.08666</v>
      </c>
      <c r="BN1039">
        <v>1.08666</v>
      </c>
      <c r="BO1039">
        <v>1.0866199999999999</v>
      </c>
      <c r="BP1039">
        <v>1.08666</v>
      </c>
      <c r="BQ1039">
        <v>1.08667</v>
      </c>
      <c r="BR1039">
        <v>1.08663</v>
      </c>
      <c r="BS1039">
        <v>1.08667</v>
      </c>
      <c r="BT1039">
        <v>1.08666</v>
      </c>
      <c r="BU1039">
        <v>1.08666</v>
      </c>
      <c r="BV1039">
        <v>1.0866</v>
      </c>
      <c r="BW1039">
        <v>1.0866100000000001</v>
      </c>
      <c r="BX1039">
        <v>1.0866100000000001</v>
      </c>
      <c r="BY1039">
        <v>1.0866100000000001</v>
      </c>
      <c r="BZ1039">
        <v>1.0866499999999999</v>
      </c>
      <c r="CA1039">
        <v>1.0867</v>
      </c>
      <c r="CB1039">
        <v>1.08667</v>
      </c>
      <c r="CC1039">
        <v>1.08666</v>
      </c>
      <c r="CD1039">
        <v>1.0866100000000001</v>
      </c>
      <c r="CE1039">
        <v>1.0866100000000001</v>
      </c>
      <c r="CF1039">
        <v>1.0866100000000001</v>
      </c>
      <c r="CG1039">
        <v>1.0866400000000001</v>
      </c>
      <c r="CH1039">
        <v>1.0867199999999999</v>
      </c>
      <c r="CI1039">
        <v>1.08683</v>
      </c>
      <c r="CJ1039">
        <v>1.08687</v>
      </c>
      <c r="CK1039">
        <v>1.08683</v>
      </c>
      <c r="CL1039">
        <v>1.08684</v>
      </c>
      <c r="CM1039">
        <v>1.0868599999999999</v>
      </c>
      <c r="CN1039">
        <v>1.08683</v>
      </c>
      <c r="CO1039">
        <v>1.08684</v>
      </c>
      <c r="CP1039">
        <v>1.0868599999999999</v>
      </c>
      <c r="CQ1039">
        <v>1.0867199999999999</v>
      </c>
      <c r="CR1039">
        <v>1.0867100000000001</v>
      </c>
      <c r="CS1039">
        <v>1.0867100000000001</v>
      </c>
      <c r="CT1039">
        <v>1.08663</v>
      </c>
      <c r="CU1039">
        <v>1.0866400000000001</v>
      </c>
      <c r="CV1039">
        <v>1.08663</v>
      </c>
      <c r="CW1039">
        <v>1.0867800000000001</v>
      </c>
      <c r="CX1039">
        <v>1.0867599999999999</v>
      </c>
      <c r="CY1039">
        <v>1.0867100000000001</v>
      </c>
      <c r="CZ1039">
        <v>1.08673</v>
      </c>
      <c r="DA1039">
        <v>1.08674</v>
      </c>
      <c r="DB1039">
        <v>1.0867</v>
      </c>
      <c r="DC1039">
        <v>1.08673</v>
      </c>
      <c r="DD1039">
        <v>1.08674</v>
      </c>
      <c r="DE1039">
        <v>1.0868800000000001</v>
      </c>
      <c r="DF1039">
        <v>1.08687</v>
      </c>
      <c r="DG1039">
        <v>1.08687</v>
      </c>
      <c r="DH1039">
        <v>1.0868500000000001</v>
      </c>
      <c r="DI1039">
        <v>1.08683</v>
      </c>
      <c r="DJ1039">
        <v>1.0868500000000001</v>
      </c>
      <c r="DK1039">
        <v>1.0868500000000001</v>
      </c>
      <c r="DL1039">
        <v>1.0866800000000001</v>
      </c>
      <c r="DM1039">
        <v>1.0866800000000001</v>
      </c>
      <c r="DN1039">
        <v>1.0866400000000001</v>
      </c>
      <c r="DO1039">
        <v>1.0866899999999999</v>
      </c>
      <c r="DP1039">
        <v>1.0867599999999999</v>
      </c>
      <c r="DQ1039" s="4">
        <f t="shared" si="115"/>
        <v>7.0000000000014495E-5</v>
      </c>
      <c r="DR1039" s="4">
        <f t="shared" si="114"/>
        <v>7.0000000000014495E-5</v>
      </c>
      <c r="DS1039" s="4">
        <f t="shared" si="116"/>
        <v>0</v>
      </c>
      <c r="DT1039" s="4">
        <f t="shared" si="117"/>
        <v>3.2000000000009798E-4</v>
      </c>
      <c r="DU1039" s="5">
        <f t="shared" si="118"/>
        <v>3.00000000000189E-4</v>
      </c>
      <c r="DV1039" s="4">
        <f t="shared" si="119"/>
        <v>1.0666666666663214</v>
      </c>
      <c r="DW1039" s="4">
        <f t="shared" si="120"/>
        <v>51.61290322579837</v>
      </c>
      <c r="DX1039">
        <v>1.0867500000000001</v>
      </c>
    </row>
    <row r="1040" spans="1:128" ht="15.75" thickBot="1">
      <c r="A1040">
        <v>1.0863499999999999</v>
      </c>
      <c r="B1040">
        <v>1.0864</v>
      </c>
      <c r="C1040">
        <v>1.08636</v>
      </c>
      <c r="D1040">
        <v>1.08633</v>
      </c>
      <c r="E1040">
        <v>1.0863</v>
      </c>
      <c r="F1040">
        <v>1.08629</v>
      </c>
      <c r="G1040">
        <v>1.0863</v>
      </c>
      <c r="H1040">
        <v>1.08629</v>
      </c>
      <c r="I1040">
        <v>1.08633</v>
      </c>
      <c r="J1040">
        <v>1.0862499999999999</v>
      </c>
      <c r="K1040">
        <v>1.0862400000000001</v>
      </c>
      <c r="L1040">
        <v>1.0863499999999999</v>
      </c>
      <c r="M1040">
        <v>1.0863</v>
      </c>
      <c r="N1040">
        <v>1.0863499999999999</v>
      </c>
      <c r="O1040">
        <v>1.0864499999999999</v>
      </c>
      <c r="P1040">
        <v>1.08656</v>
      </c>
      <c r="Q1040">
        <v>1.0865199999999999</v>
      </c>
      <c r="R1040">
        <v>1.0865499999999999</v>
      </c>
      <c r="S1040">
        <v>1.0865199999999999</v>
      </c>
      <c r="T1040">
        <v>1.0865100000000001</v>
      </c>
      <c r="U1040">
        <v>1.0865800000000001</v>
      </c>
      <c r="V1040">
        <v>1.0866100000000001</v>
      </c>
      <c r="W1040">
        <v>1.0867</v>
      </c>
      <c r="X1040">
        <v>1.0868500000000001</v>
      </c>
      <c r="Y1040">
        <v>1.0869500000000001</v>
      </c>
      <c r="Z1040">
        <v>1.0868199999999999</v>
      </c>
      <c r="AA1040">
        <v>1.0868599999999999</v>
      </c>
      <c r="AB1040">
        <v>1.08687</v>
      </c>
      <c r="AC1040">
        <v>1.08687</v>
      </c>
      <c r="AD1040">
        <v>1.0868500000000001</v>
      </c>
      <c r="AE1040">
        <v>1.0869200000000001</v>
      </c>
      <c r="AF1040">
        <v>1.0868899999999999</v>
      </c>
      <c r="AG1040">
        <v>1.0869599999999999</v>
      </c>
      <c r="AH1040">
        <v>1.08691</v>
      </c>
      <c r="AI1040">
        <v>1.0869200000000001</v>
      </c>
      <c r="AJ1040">
        <v>1.08684</v>
      </c>
      <c r="AK1040">
        <v>1.08697</v>
      </c>
      <c r="AL1040">
        <v>1.08694</v>
      </c>
      <c r="AM1040">
        <v>1.08666</v>
      </c>
      <c r="AN1040">
        <v>1.0867800000000001</v>
      </c>
      <c r="AO1040">
        <v>1.0868</v>
      </c>
      <c r="AP1040">
        <v>1.0868500000000001</v>
      </c>
      <c r="AQ1040">
        <v>1.0868599999999999</v>
      </c>
      <c r="AR1040">
        <v>1.08691</v>
      </c>
      <c r="AS1040">
        <v>1.0868500000000001</v>
      </c>
      <c r="AT1040">
        <v>1.0868100000000001</v>
      </c>
      <c r="AU1040">
        <v>1.08674</v>
      </c>
      <c r="AV1040">
        <v>1.0867100000000001</v>
      </c>
      <c r="AW1040">
        <v>1.0866199999999999</v>
      </c>
      <c r="AX1040">
        <v>1.0865800000000001</v>
      </c>
      <c r="AY1040">
        <v>1.0865800000000001</v>
      </c>
      <c r="AZ1040">
        <v>1.08657</v>
      </c>
      <c r="BA1040">
        <v>1.0865800000000001</v>
      </c>
      <c r="BB1040">
        <v>1.08656</v>
      </c>
      <c r="BC1040">
        <v>1.0865800000000001</v>
      </c>
      <c r="BD1040">
        <v>1.0865100000000001</v>
      </c>
      <c r="BE1040">
        <v>1.08663</v>
      </c>
      <c r="BF1040">
        <v>1.0865800000000001</v>
      </c>
      <c r="BG1040">
        <v>1.0865800000000001</v>
      </c>
      <c r="BH1040">
        <v>1.0866199999999999</v>
      </c>
      <c r="BI1040">
        <v>1.0866199999999999</v>
      </c>
      <c r="BJ1040">
        <v>1.0865800000000001</v>
      </c>
      <c r="BK1040">
        <v>1.0865800000000001</v>
      </c>
      <c r="BL1040">
        <v>1.08666</v>
      </c>
      <c r="BM1040">
        <v>1.08666</v>
      </c>
      <c r="BN1040">
        <v>1.0866199999999999</v>
      </c>
      <c r="BO1040">
        <v>1.08666</v>
      </c>
      <c r="BP1040">
        <v>1.08667</v>
      </c>
      <c r="BQ1040">
        <v>1.08663</v>
      </c>
      <c r="BR1040">
        <v>1.08667</v>
      </c>
      <c r="BS1040">
        <v>1.08666</v>
      </c>
      <c r="BT1040">
        <v>1.08666</v>
      </c>
      <c r="BU1040">
        <v>1.0866</v>
      </c>
      <c r="BV1040">
        <v>1.0866100000000001</v>
      </c>
      <c r="BW1040">
        <v>1.0866100000000001</v>
      </c>
      <c r="BX1040">
        <v>1.0866100000000001</v>
      </c>
      <c r="BY1040">
        <v>1.0866499999999999</v>
      </c>
      <c r="BZ1040">
        <v>1.0867</v>
      </c>
      <c r="CA1040">
        <v>1.08667</v>
      </c>
      <c r="CB1040">
        <v>1.08666</v>
      </c>
      <c r="CC1040">
        <v>1.0866100000000001</v>
      </c>
      <c r="CD1040">
        <v>1.0866100000000001</v>
      </c>
      <c r="CE1040">
        <v>1.0866100000000001</v>
      </c>
      <c r="CF1040">
        <v>1.0866400000000001</v>
      </c>
      <c r="CG1040">
        <v>1.0867199999999999</v>
      </c>
      <c r="CH1040">
        <v>1.08683</v>
      </c>
      <c r="CI1040">
        <v>1.08687</v>
      </c>
      <c r="CJ1040">
        <v>1.08683</v>
      </c>
      <c r="CK1040">
        <v>1.08684</v>
      </c>
      <c r="CL1040">
        <v>1.0868599999999999</v>
      </c>
      <c r="CM1040">
        <v>1.08683</v>
      </c>
      <c r="CN1040">
        <v>1.08684</v>
      </c>
      <c r="CO1040">
        <v>1.0868599999999999</v>
      </c>
      <c r="CP1040">
        <v>1.0867199999999999</v>
      </c>
      <c r="CQ1040">
        <v>1.0867100000000001</v>
      </c>
      <c r="CR1040">
        <v>1.0867100000000001</v>
      </c>
      <c r="CS1040">
        <v>1.08663</v>
      </c>
      <c r="CT1040">
        <v>1.0866400000000001</v>
      </c>
      <c r="CU1040">
        <v>1.08663</v>
      </c>
      <c r="CV1040">
        <v>1.0867800000000001</v>
      </c>
      <c r="CW1040">
        <v>1.0867599999999999</v>
      </c>
      <c r="CX1040">
        <v>1.0867100000000001</v>
      </c>
      <c r="CY1040">
        <v>1.08673</v>
      </c>
      <c r="CZ1040">
        <v>1.08674</v>
      </c>
      <c r="DA1040">
        <v>1.0867</v>
      </c>
      <c r="DB1040">
        <v>1.08673</v>
      </c>
      <c r="DC1040">
        <v>1.08674</v>
      </c>
      <c r="DD1040">
        <v>1.0868800000000001</v>
      </c>
      <c r="DE1040">
        <v>1.08687</v>
      </c>
      <c r="DF1040">
        <v>1.08687</v>
      </c>
      <c r="DG1040">
        <v>1.0868500000000001</v>
      </c>
      <c r="DH1040">
        <v>1.08683</v>
      </c>
      <c r="DI1040">
        <v>1.0868500000000001</v>
      </c>
      <c r="DJ1040">
        <v>1.0868500000000001</v>
      </c>
      <c r="DK1040">
        <v>1.0866800000000001</v>
      </c>
      <c r="DL1040">
        <v>1.0866800000000001</v>
      </c>
      <c r="DM1040">
        <v>1.0866400000000001</v>
      </c>
      <c r="DN1040">
        <v>1.0866899999999999</v>
      </c>
      <c r="DO1040">
        <v>1.0867599999999999</v>
      </c>
      <c r="DP1040">
        <v>1.08673</v>
      </c>
      <c r="DQ1040" s="4">
        <f t="shared" si="115"/>
        <v>-2.9999999999974492E-5</v>
      </c>
      <c r="DR1040" s="4">
        <f t="shared" ref="DR1040:DR1103" si="121">IF(DQ1040&gt;0,DQ1040,0)</f>
        <v>0</v>
      </c>
      <c r="DS1040" s="4">
        <f t="shared" si="116"/>
        <v>2.9999999999974492E-5</v>
      </c>
      <c r="DT1040" s="4">
        <f t="shared" si="117"/>
        <v>3.2000000000009798E-4</v>
      </c>
      <c r="DU1040" s="5">
        <f t="shared" si="118"/>
        <v>2.9000000000012349E-4</v>
      </c>
      <c r="DV1040" s="4">
        <f t="shared" si="119"/>
        <v>1.1034482758619371</v>
      </c>
      <c r="DW1040" s="4">
        <f t="shared" si="120"/>
        <v>52.45901639343964</v>
      </c>
      <c r="DX1040">
        <v>1.08666</v>
      </c>
    </row>
    <row r="1041" spans="1:128" ht="15.75" thickBot="1">
      <c r="A1041">
        <v>1.0864</v>
      </c>
      <c r="B1041">
        <v>1.08636</v>
      </c>
      <c r="C1041">
        <v>1.08633</v>
      </c>
      <c r="D1041">
        <v>1.0863</v>
      </c>
      <c r="E1041">
        <v>1.08629</v>
      </c>
      <c r="F1041">
        <v>1.0863</v>
      </c>
      <c r="G1041">
        <v>1.08629</v>
      </c>
      <c r="H1041">
        <v>1.08633</v>
      </c>
      <c r="I1041">
        <v>1.0862499999999999</v>
      </c>
      <c r="J1041">
        <v>1.0862400000000001</v>
      </c>
      <c r="K1041">
        <v>1.0863499999999999</v>
      </c>
      <c r="L1041">
        <v>1.0863</v>
      </c>
      <c r="M1041">
        <v>1.0863499999999999</v>
      </c>
      <c r="N1041">
        <v>1.0864499999999999</v>
      </c>
      <c r="O1041">
        <v>1.08656</v>
      </c>
      <c r="P1041">
        <v>1.0865199999999999</v>
      </c>
      <c r="Q1041">
        <v>1.0865499999999999</v>
      </c>
      <c r="R1041">
        <v>1.0865199999999999</v>
      </c>
      <c r="S1041">
        <v>1.0865100000000001</v>
      </c>
      <c r="T1041">
        <v>1.0865800000000001</v>
      </c>
      <c r="U1041">
        <v>1.0866100000000001</v>
      </c>
      <c r="V1041">
        <v>1.0867</v>
      </c>
      <c r="W1041">
        <v>1.0868500000000001</v>
      </c>
      <c r="X1041">
        <v>1.0869500000000001</v>
      </c>
      <c r="Y1041">
        <v>1.0868199999999999</v>
      </c>
      <c r="Z1041">
        <v>1.0868599999999999</v>
      </c>
      <c r="AA1041">
        <v>1.08687</v>
      </c>
      <c r="AB1041">
        <v>1.08687</v>
      </c>
      <c r="AC1041">
        <v>1.0868500000000001</v>
      </c>
      <c r="AD1041">
        <v>1.0869200000000001</v>
      </c>
      <c r="AE1041">
        <v>1.0868899999999999</v>
      </c>
      <c r="AF1041">
        <v>1.0869599999999999</v>
      </c>
      <c r="AG1041">
        <v>1.08691</v>
      </c>
      <c r="AH1041">
        <v>1.0869200000000001</v>
      </c>
      <c r="AI1041">
        <v>1.08684</v>
      </c>
      <c r="AJ1041">
        <v>1.08697</v>
      </c>
      <c r="AK1041">
        <v>1.08694</v>
      </c>
      <c r="AL1041">
        <v>1.08666</v>
      </c>
      <c r="AM1041">
        <v>1.0867800000000001</v>
      </c>
      <c r="AN1041">
        <v>1.0868</v>
      </c>
      <c r="AO1041">
        <v>1.0868500000000001</v>
      </c>
      <c r="AP1041">
        <v>1.0868599999999999</v>
      </c>
      <c r="AQ1041">
        <v>1.08691</v>
      </c>
      <c r="AR1041">
        <v>1.0868500000000001</v>
      </c>
      <c r="AS1041">
        <v>1.0868100000000001</v>
      </c>
      <c r="AT1041">
        <v>1.08674</v>
      </c>
      <c r="AU1041">
        <v>1.0867100000000001</v>
      </c>
      <c r="AV1041">
        <v>1.0866199999999999</v>
      </c>
      <c r="AW1041">
        <v>1.0865800000000001</v>
      </c>
      <c r="AX1041">
        <v>1.0865800000000001</v>
      </c>
      <c r="AY1041">
        <v>1.08657</v>
      </c>
      <c r="AZ1041">
        <v>1.0865800000000001</v>
      </c>
      <c r="BA1041">
        <v>1.08656</v>
      </c>
      <c r="BB1041">
        <v>1.0865800000000001</v>
      </c>
      <c r="BC1041">
        <v>1.0865100000000001</v>
      </c>
      <c r="BD1041">
        <v>1.08663</v>
      </c>
      <c r="BE1041">
        <v>1.0865800000000001</v>
      </c>
      <c r="BF1041">
        <v>1.0865800000000001</v>
      </c>
      <c r="BG1041">
        <v>1.0866199999999999</v>
      </c>
      <c r="BH1041">
        <v>1.0866199999999999</v>
      </c>
      <c r="BI1041">
        <v>1.0865800000000001</v>
      </c>
      <c r="BJ1041">
        <v>1.0865800000000001</v>
      </c>
      <c r="BK1041">
        <v>1.08666</v>
      </c>
      <c r="BL1041">
        <v>1.08666</v>
      </c>
      <c r="BM1041">
        <v>1.0866199999999999</v>
      </c>
      <c r="BN1041">
        <v>1.08666</v>
      </c>
      <c r="BO1041">
        <v>1.08667</v>
      </c>
      <c r="BP1041">
        <v>1.08663</v>
      </c>
      <c r="BQ1041">
        <v>1.08667</v>
      </c>
      <c r="BR1041">
        <v>1.08666</v>
      </c>
      <c r="BS1041">
        <v>1.08666</v>
      </c>
      <c r="BT1041">
        <v>1.0866</v>
      </c>
      <c r="BU1041">
        <v>1.0866100000000001</v>
      </c>
      <c r="BV1041">
        <v>1.0866100000000001</v>
      </c>
      <c r="BW1041">
        <v>1.0866100000000001</v>
      </c>
      <c r="BX1041">
        <v>1.0866499999999999</v>
      </c>
      <c r="BY1041">
        <v>1.0867</v>
      </c>
      <c r="BZ1041">
        <v>1.08667</v>
      </c>
      <c r="CA1041">
        <v>1.08666</v>
      </c>
      <c r="CB1041">
        <v>1.0866100000000001</v>
      </c>
      <c r="CC1041">
        <v>1.0866100000000001</v>
      </c>
      <c r="CD1041">
        <v>1.0866100000000001</v>
      </c>
      <c r="CE1041">
        <v>1.0866400000000001</v>
      </c>
      <c r="CF1041">
        <v>1.0867199999999999</v>
      </c>
      <c r="CG1041">
        <v>1.08683</v>
      </c>
      <c r="CH1041">
        <v>1.08687</v>
      </c>
      <c r="CI1041">
        <v>1.08683</v>
      </c>
      <c r="CJ1041">
        <v>1.08684</v>
      </c>
      <c r="CK1041">
        <v>1.0868599999999999</v>
      </c>
      <c r="CL1041">
        <v>1.08683</v>
      </c>
      <c r="CM1041">
        <v>1.08684</v>
      </c>
      <c r="CN1041">
        <v>1.0868599999999999</v>
      </c>
      <c r="CO1041">
        <v>1.0867199999999999</v>
      </c>
      <c r="CP1041">
        <v>1.0867100000000001</v>
      </c>
      <c r="CQ1041">
        <v>1.0867100000000001</v>
      </c>
      <c r="CR1041">
        <v>1.08663</v>
      </c>
      <c r="CS1041">
        <v>1.0866400000000001</v>
      </c>
      <c r="CT1041">
        <v>1.08663</v>
      </c>
      <c r="CU1041">
        <v>1.0867800000000001</v>
      </c>
      <c r="CV1041">
        <v>1.0867599999999999</v>
      </c>
      <c r="CW1041">
        <v>1.0867100000000001</v>
      </c>
      <c r="CX1041">
        <v>1.08673</v>
      </c>
      <c r="CY1041">
        <v>1.08674</v>
      </c>
      <c r="CZ1041">
        <v>1.0867</v>
      </c>
      <c r="DA1041">
        <v>1.08673</v>
      </c>
      <c r="DB1041">
        <v>1.08674</v>
      </c>
      <c r="DC1041">
        <v>1.0868800000000001</v>
      </c>
      <c r="DD1041">
        <v>1.08687</v>
      </c>
      <c r="DE1041">
        <v>1.08687</v>
      </c>
      <c r="DF1041">
        <v>1.0868500000000001</v>
      </c>
      <c r="DG1041">
        <v>1.08683</v>
      </c>
      <c r="DH1041">
        <v>1.0868500000000001</v>
      </c>
      <c r="DI1041">
        <v>1.0868500000000001</v>
      </c>
      <c r="DJ1041">
        <v>1.0866800000000001</v>
      </c>
      <c r="DK1041">
        <v>1.0866800000000001</v>
      </c>
      <c r="DL1041">
        <v>1.0866400000000001</v>
      </c>
      <c r="DM1041">
        <v>1.0866899999999999</v>
      </c>
      <c r="DN1041">
        <v>1.0867599999999999</v>
      </c>
      <c r="DO1041">
        <v>1.08673</v>
      </c>
      <c r="DP1041">
        <v>1.0867800000000001</v>
      </c>
      <c r="DQ1041" s="4">
        <f t="shared" si="115"/>
        <v>5.0000000000105516E-5</v>
      </c>
      <c r="DR1041" s="4">
        <f t="shared" si="121"/>
        <v>5.0000000000105516E-5</v>
      </c>
      <c r="DS1041" s="4">
        <f t="shared" si="116"/>
        <v>0</v>
      </c>
      <c r="DT1041" s="4">
        <f t="shared" si="117"/>
        <v>3.4000000000022901E-4</v>
      </c>
      <c r="DU1041" s="5">
        <f t="shared" si="118"/>
        <v>2.9000000000012349E-4</v>
      </c>
      <c r="DV1041" s="4">
        <f t="shared" si="119"/>
        <v>1.1724137931037386</v>
      </c>
      <c r="DW1041" s="4">
        <f t="shared" si="120"/>
        <v>53.968253968260122</v>
      </c>
      <c r="DX1041">
        <v>1.0866400000000001</v>
      </c>
    </row>
    <row r="1042" spans="1:128" ht="15.75" thickBot="1">
      <c r="A1042">
        <v>1.08636</v>
      </c>
      <c r="B1042">
        <v>1.08633</v>
      </c>
      <c r="C1042">
        <v>1.0863</v>
      </c>
      <c r="D1042">
        <v>1.08629</v>
      </c>
      <c r="E1042">
        <v>1.0863</v>
      </c>
      <c r="F1042">
        <v>1.08629</v>
      </c>
      <c r="G1042">
        <v>1.08633</v>
      </c>
      <c r="H1042">
        <v>1.0862499999999999</v>
      </c>
      <c r="I1042">
        <v>1.0862400000000001</v>
      </c>
      <c r="J1042">
        <v>1.0863499999999999</v>
      </c>
      <c r="K1042">
        <v>1.0863</v>
      </c>
      <c r="L1042">
        <v>1.0863499999999999</v>
      </c>
      <c r="M1042">
        <v>1.0864499999999999</v>
      </c>
      <c r="N1042">
        <v>1.08656</v>
      </c>
      <c r="O1042">
        <v>1.0865199999999999</v>
      </c>
      <c r="P1042">
        <v>1.0865499999999999</v>
      </c>
      <c r="Q1042">
        <v>1.0865199999999999</v>
      </c>
      <c r="R1042">
        <v>1.0865100000000001</v>
      </c>
      <c r="S1042">
        <v>1.0865800000000001</v>
      </c>
      <c r="T1042">
        <v>1.0866100000000001</v>
      </c>
      <c r="U1042">
        <v>1.0867</v>
      </c>
      <c r="V1042">
        <v>1.0868500000000001</v>
      </c>
      <c r="W1042">
        <v>1.0869500000000001</v>
      </c>
      <c r="X1042">
        <v>1.0868199999999999</v>
      </c>
      <c r="Y1042">
        <v>1.0868599999999999</v>
      </c>
      <c r="Z1042">
        <v>1.08687</v>
      </c>
      <c r="AA1042">
        <v>1.08687</v>
      </c>
      <c r="AB1042">
        <v>1.0868500000000001</v>
      </c>
      <c r="AC1042">
        <v>1.0869200000000001</v>
      </c>
      <c r="AD1042">
        <v>1.0868899999999999</v>
      </c>
      <c r="AE1042">
        <v>1.0869599999999999</v>
      </c>
      <c r="AF1042">
        <v>1.08691</v>
      </c>
      <c r="AG1042">
        <v>1.0869200000000001</v>
      </c>
      <c r="AH1042">
        <v>1.08684</v>
      </c>
      <c r="AI1042">
        <v>1.08697</v>
      </c>
      <c r="AJ1042">
        <v>1.08694</v>
      </c>
      <c r="AK1042">
        <v>1.08666</v>
      </c>
      <c r="AL1042">
        <v>1.0867800000000001</v>
      </c>
      <c r="AM1042">
        <v>1.0868</v>
      </c>
      <c r="AN1042">
        <v>1.0868500000000001</v>
      </c>
      <c r="AO1042">
        <v>1.0868599999999999</v>
      </c>
      <c r="AP1042">
        <v>1.08691</v>
      </c>
      <c r="AQ1042">
        <v>1.0868500000000001</v>
      </c>
      <c r="AR1042">
        <v>1.0868100000000001</v>
      </c>
      <c r="AS1042">
        <v>1.08674</v>
      </c>
      <c r="AT1042">
        <v>1.0867100000000001</v>
      </c>
      <c r="AU1042">
        <v>1.0866199999999999</v>
      </c>
      <c r="AV1042">
        <v>1.0865800000000001</v>
      </c>
      <c r="AW1042">
        <v>1.0865800000000001</v>
      </c>
      <c r="AX1042">
        <v>1.08657</v>
      </c>
      <c r="AY1042">
        <v>1.0865800000000001</v>
      </c>
      <c r="AZ1042">
        <v>1.08656</v>
      </c>
      <c r="BA1042">
        <v>1.0865800000000001</v>
      </c>
      <c r="BB1042">
        <v>1.0865100000000001</v>
      </c>
      <c r="BC1042">
        <v>1.08663</v>
      </c>
      <c r="BD1042">
        <v>1.0865800000000001</v>
      </c>
      <c r="BE1042">
        <v>1.0865800000000001</v>
      </c>
      <c r="BF1042">
        <v>1.0866199999999999</v>
      </c>
      <c r="BG1042">
        <v>1.0866199999999999</v>
      </c>
      <c r="BH1042">
        <v>1.0865800000000001</v>
      </c>
      <c r="BI1042">
        <v>1.0865800000000001</v>
      </c>
      <c r="BJ1042">
        <v>1.08666</v>
      </c>
      <c r="BK1042">
        <v>1.08666</v>
      </c>
      <c r="BL1042">
        <v>1.0866199999999999</v>
      </c>
      <c r="BM1042">
        <v>1.08666</v>
      </c>
      <c r="BN1042">
        <v>1.08667</v>
      </c>
      <c r="BO1042">
        <v>1.08663</v>
      </c>
      <c r="BP1042">
        <v>1.08667</v>
      </c>
      <c r="BQ1042">
        <v>1.08666</v>
      </c>
      <c r="BR1042">
        <v>1.08666</v>
      </c>
      <c r="BS1042">
        <v>1.0866</v>
      </c>
      <c r="BT1042">
        <v>1.0866100000000001</v>
      </c>
      <c r="BU1042">
        <v>1.0866100000000001</v>
      </c>
      <c r="BV1042">
        <v>1.0866100000000001</v>
      </c>
      <c r="BW1042">
        <v>1.0866499999999999</v>
      </c>
      <c r="BX1042">
        <v>1.0867</v>
      </c>
      <c r="BY1042">
        <v>1.08667</v>
      </c>
      <c r="BZ1042">
        <v>1.08666</v>
      </c>
      <c r="CA1042">
        <v>1.0866100000000001</v>
      </c>
      <c r="CB1042">
        <v>1.0866100000000001</v>
      </c>
      <c r="CC1042">
        <v>1.0866100000000001</v>
      </c>
      <c r="CD1042">
        <v>1.0866400000000001</v>
      </c>
      <c r="CE1042">
        <v>1.0867199999999999</v>
      </c>
      <c r="CF1042">
        <v>1.08683</v>
      </c>
      <c r="CG1042">
        <v>1.08687</v>
      </c>
      <c r="CH1042">
        <v>1.08683</v>
      </c>
      <c r="CI1042">
        <v>1.08684</v>
      </c>
      <c r="CJ1042">
        <v>1.0868599999999999</v>
      </c>
      <c r="CK1042">
        <v>1.08683</v>
      </c>
      <c r="CL1042">
        <v>1.08684</v>
      </c>
      <c r="CM1042">
        <v>1.0868599999999999</v>
      </c>
      <c r="CN1042">
        <v>1.0867199999999999</v>
      </c>
      <c r="CO1042">
        <v>1.0867100000000001</v>
      </c>
      <c r="CP1042">
        <v>1.0867100000000001</v>
      </c>
      <c r="CQ1042">
        <v>1.08663</v>
      </c>
      <c r="CR1042">
        <v>1.0866400000000001</v>
      </c>
      <c r="CS1042">
        <v>1.08663</v>
      </c>
      <c r="CT1042">
        <v>1.0867800000000001</v>
      </c>
      <c r="CU1042">
        <v>1.0867599999999999</v>
      </c>
      <c r="CV1042">
        <v>1.0867100000000001</v>
      </c>
      <c r="CW1042">
        <v>1.08673</v>
      </c>
      <c r="CX1042">
        <v>1.08674</v>
      </c>
      <c r="CY1042">
        <v>1.0867</v>
      </c>
      <c r="CZ1042">
        <v>1.08673</v>
      </c>
      <c r="DA1042">
        <v>1.08674</v>
      </c>
      <c r="DB1042">
        <v>1.0868800000000001</v>
      </c>
      <c r="DC1042">
        <v>1.08687</v>
      </c>
      <c r="DD1042">
        <v>1.08687</v>
      </c>
      <c r="DE1042">
        <v>1.0868500000000001</v>
      </c>
      <c r="DF1042">
        <v>1.08683</v>
      </c>
      <c r="DG1042">
        <v>1.0868500000000001</v>
      </c>
      <c r="DH1042">
        <v>1.0868500000000001</v>
      </c>
      <c r="DI1042">
        <v>1.0866800000000001</v>
      </c>
      <c r="DJ1042">
        <v>1.0866800000000001</v>
      </c>
      <c r="DK1042">
        <v>1.0866400000000001</v>
      </c>
      <c r="DL1042">
        <v>1.0866899999999999</v>
      </c>
      <c r="DM1042">
        <v>1.0867599999999999</v>
      </c>
      <c r="DN1042">
        <v>1.08673</v>
      </c>
      <c r="DO1042">
        <v>1.0867800000000001</v>
      </c>
      <c r="DP1042">
        <v>1.0867500000000001</v>
      </c>
      <c r="DQ1042" s="4">
        <f t="shared" si="115"/>
        <v>-2.9999999999974492E-5</v>
      </c>
      <c r="DR1042" s="4">
        <f t="shared" si="121"/>
        <v>0</v>
      </c>
      <c r="DS1042" s="4">
        <f t="shared" si="116"/>
        <v>2.9999999999974492E-5</v>
      </c>
      <c r="DT1042" s="4">
        <f t="shared" si="117"/>
        <v>3.300000000001635E-4</v>
      </c>
      <c r="DU1042" s="5">
        <f t="shared" si="118"/>
        <v>3.2000000000009798E-4</v>
      </c>
      <c r="DV1042" s="4">
        <f t="shared" si="119"/>
        <v>1.0312500000001952</v>
      </c>
      <c r="DW1042" s="4">
        <f t="shared" si="120"/>
        <v>50.769230769235506</v>
      </c>
      <c r="DX1042">
        <v>1.0866400000000001</v>
      </c>
    </row>
    <row r="1043" spans="1:128" ht="15.75" thickBot="1">
      <c r="A1043">
        <v>1.08633</v>
      </c>
      <c r="B1043">
        <v>1.0863</v>
      </c>
      <c r="C1043">
        <v>1.08629</v>
      </c>
      <c r="D1043">
        <v>1.0863</v>
      </c>
      <c r="E1043">
        <v>1.08629</v>
      </c>
      <c r="F1043">
        <v>1.08633</v>
      </c>
      <c r="G1043">
        <v>1.0862499999999999</v>
      </c>
      <c r="H1043">
        <v>1.0862400000000001</v>
      </c>
      <c r="I1043">
        <v>1.0863499999999999</v>
      </c>
      <c r="J1043">
        <v>1.0863</v>
      </c>
      <c r="K1043">
        <v>1.0863499999999999</v>
      </c>
      <c r="L1043">
        <v>1.0864499999999999</v>
      </c>
      <c r="M1043">
        <v>1.08656</v>
      </c>
      <c r="N1043">
        <v>1.0865199999999999</v>
      </c>
      <c r="O1043">
        <v>1.0865499999999999</v>
      </c>
      <c r="P1043">
        <v>1.0865199999999999</v>
      </c>
      <c r="Q1043">
        <v>1.0865100000000001</v>
      </c>
      <c r="R1043">
        <v>1.0865800000000001</v>
      </c>
      <c r="S1043">
        <v>1.0866100000000001</v>
      </c>
      <c r="T1043">
        <v>1.0867</v>
      </c>
      <c r="U1043">
        <v>1.0868500000000001</v>
      </c>
      <c r="V1043">
        <v>1.0869500000000001</v>
      </c>
      <c r="W1043">
        <v>1.0868199999999999</v>
      </c>
      <c r="X1043">
        <v>1.0868599999999999</v>
      </c>
      <c r="Y1043">
        <v>1.08687</v>
      </c>
      <c r="Z1043">
        <v>1.08687</v>
      </c>
      <c r="AA1043">
        <v>1.0868500000000001</v>
      </c>
      <c r="AB1043">
        <v>1.0869200000000001</v>
      </c>
      <c r="AC1043">
        <v>1.0868899999999999</v>
      </c>
      <c r="AD1043">
        <v>1.0869599999999999</v>
      </c>
      <c r="AE1043">
        <v>1.08691</v>
      </c>
      <c r="AF1043">
        <v>1.0869200000000001</v>
      </c>
      <c r="AG1043">
        <v>1.08684</v>
      </c>
      <c r="AH1043">
        <v>1.08697</v>
      </c>
      <c r="AI1043">
        <v>1.08694</v>
      </c>
      <c r="AJ1043">
        <v>1.08666</v>
      </c>
      <c r="AK1043">
        <v>1.0867800000000001</v>
      </c>
      <c r="AL1043">
        <v>1.0868</v>
      </c>
      <c r="AM1043">
        <v>1.0868500000000001</v>
      </c>
      <c r="AN1043">
        <v>1.0868599999999999</v>
      </c>
      <c r="AO1043">
        <v>1.08691</v>
      </c>
      <c r="AP1043">
        <v>1.0868500000000001</v>
      </c>
      <c r="AQ1043">
        <v>1.0868100000000001</v>
      </c>
      <c r="AR1043">
        <v>1.08674</v>
      </c>
      <c r="AS1043">
        <v>1.0867100000000001</v>
      </c>
      <c r="AT1043">
        <v>1.0866199999999999</v>
      </c>
      <c r="AU1043">
        <v>1.0865800000000001</v>
      </c>
      <c r="AV1043">
        <v>1.0865800000000001</v>
      </c>
      <c r="AW1043">
        <v>1.08657</v>
      </c>
      <c r="AX1043">
        <v>1.0865800000000001</v>
      </c>
      <c r="AY1043">
        <v>1.08656</v>
      </c>
      <c r="AZ1043">
        <v>1.0865800000000001</v>
      </c>
      <c r="BA1043">
        <v>1.0865100000000001</v>
      </c>
      <c r="BB1043">
        <v>1.08663</v>
      </c>
      <c r="BC1043">
        <v>1.0865800000000001</v>
      </c>
      <c r="BD1043">
        <v>1.0865800000000001</v>
      </c>
      <c r="BE1043">
        <v>1.0866199999999999</v>
      </c>
      <c r="BF1043">
        <v>1.0866199999999999</v>
      </c>
      <c r="BG1043">
        <v>1.0865800000000001</v>
      </c>
      <c r="BH1043">
        <v>1.0865800000000001</v>
      </c>
      <c r="BI1043">
        <v>1.08666</v>
      </c>
      <c r="BJ1043">
        <v>1.08666</v>
      </c>
      <c r="BK1043">
        <v>1.0866199999999999</v>
      </c>
      <c r="BL1043">
        <v>1.08666</v>
      </c>
      <c r="BM1043">
        <v>1.08667</v>
      </c>
      <c r="BN1043">
        <v>1.08663</v>
      </c>
      <c r="BO1043">
        <v>1.08667</v>
      </c>
      <c r="BP1043">
        <v>1.08666</v>
      </c>
      <c r="BQ1043">
        <v>1.08666</v>
      </c>
      <c r="BR1043">
        <v>1.0866</v>
      </c>
      <c r="BS1043">
        <v>1.0866100000000001</v>
      </c>
      <c r="BT1043">
        <v>1.0866100000000001</v>
      </c>
      <c r="BU1043">
        <v>1.0866100000000001</v>
      </c>
      <c r="BV1043">
        <v>1.0866499999999999</v>
      </c>
      <c r="BW1043">
        <v>1.0867</v>
      </c>
      <c r="BX1043">
        <v>1.08667</v>
      </c>
      <c r="BY1043">
        <v>1.08666</v>
      </c>
      <c r="BZ1043">
        <v>1.0866100000000001</v>
      </c>
      <c r="CA1043">
        <v>1.0866100000000001</v>
      </c>
      <c r="CB1043">
        <v>1.0866100000000001</v>
      </c>
      <c r="CC1043">
        <v>1.0866400000000001</v>
      </c>
      <c r="CD1043">
        <v>1.0867199999999999</v>
      </c>
      <c r="CE1043">
        <v>1.08683</v>
      </c>
      <c r="CF1043">
        <v>1.08687</v>
      </c>
      <c r="CG1043">
        <v>1.08683</v>
      </c>
      <c r="CH1043">
        <v>1.08684</v>
      </c>
      <c r="CI1043">
        <v>1.0868599999999999</v>
      </c>
      <c r="CJ1043">
        <v>1.08683</v>
      </c>
      <c r="CK1043">
        <v>1.08684</v>
      </c>
      <c r="CL1043">
        <v>1.0868599999999999</v>
      </c>
      <c r="CM1043">
        <v>1.0867199999999999</v>
      </c>
      <c r="CN1043">
        <v>1.0867100000000001</v>
      </c>
      <c r="CO1043">
        <v>1.0867100000000001</v>
      </c>
      <c r="CP1043">
        <v>1.08663</v>
      </c>
      <c r="CQ1043">
        <v>1.0866400000000001</v>
      </c>
      <c r="CR1043">
        <v>1.08663</v>
      </c>
      <c r="CS1043">
        <v>1.0867800000000001</v>
      </c>
      <c r="CT1043">
        <v>1.0867599999999999</v>
      </c>
      <c r="CU1043">
        <v>1.0867100000000001</v>
      </c>
      <c r="CV1043">
        <v>1.08673</v>
      </c>
      <c r="CW1043">
        <v>1.08674</v>
      </c>
      <c r="CX1043">
        <v>1.0867</v>
      </c>
      <c r="CY1043">
        <v>1.08673</v>
      </c>
      <c r="CZ1043">
        <v>1.08674</v>
      </c>
      <c r="DA1043">
        <v>1.0868800000000001</v>
      </c>
      <c r="DB1043">
        <v>1.08687</v>
      </c>
      <c r="DC1043">
        <v>1.08687</v>
      </c>
      <c r="DD1043">
        <v>1.0868500000000001</v>
      </c>
      <c r="DE1043">
        <v>1.08683</v>
      </c>
      <c r="DF1043">
        <v>1.0868500000000001</v>
      </c>
      <c r="DG1043">
        <v>1.0868500000000001</v>
      </c>
      <c r="DH1043">
        <v>1.0866800000000001</v>
      </c>
      <c r="DI1043">
        <v>1.0866800000000001</v>
      </c>
      <c r="DJ1043">
        <v>1.0866400000000001</v>
      </c>
      <c r="DK1043">
        <v>1.0866899999999999</v>
      </c>
      <c r="DL1043">
        <v>1.0867599999999999</v>
      </c>
      <c r="DM1043">
        <v>1.08673</v>
      </c>
      <c r="DN1043">
        <v>1.0867800000000001</v>
      </c>
      <c r="DO1043">
        <v>1.0867500000000001</v>
      </c>
      <c r="DP1043">
        <v>1.0867</v>
      </c>
      <c r="DQ1043" s="4">
        <f t="shared" si="115"/>
        <v>-5.0000000000105516E-5</v>
      </c>
      <c r="DR1043" s="4">
        <f t="shared" si="121"/>
        <v>0</v>
      </c>
      <c r="DS1043" s="4">
        <f t="shared" si="116"/>
        <v>5.0000000000105516E-5</v>
      </c>
      <c r="DT1043" s="4">
        <f t="shared" si="117"/>
        <v>1.9000000000013451E-4</v>
      </c>
      <c r="DU1043" s="5">
        <f t="shared" si="118"/>
        <v>3.700000000002035E-4</v>
      </c>
      <c r="DV1043" s="4">
        <f t="shared" si="119"/>
        <v>0.51351351351359464</v>
      </c>
      <c r="DW1043" s="4">
        <f t="shared" si="120"/>
        <v>33.928571428574969</v>
      </c>
      <c r="DX1043">
        <v>1.0866400000000001</v>
      </c>
    </row>
    <row r="1044" spans="1:128" ht="15.75" thickBot="1">
      <c r="A1044">
        <v>1.0863</v>
      </c>
      <c r="B1044">
        <v>1.08629</v>
      </c>
      <c r="C1044">
        <v>1.0863</v>
      </c>
      <c r="D1044">
        <v>1.08629</v>
      </c>
      <c r="E1044">
        <v>1.08633</v>
      </c>
      <c r="F1044">
        <v>1.0862499999999999</v>
      </c>
      <c r="G1044">
        <v>1.0862400000000001</v>
      </c>
      <c r="H1044">
        <v>1.0863499999999999</v>
      </c>
      <c r="I1044">
        <v>1.0863</v>
      </c>
      <c r="J1044">
        <v>1.0863499999999999</v>
      </c>
      <c r="K1044">
        <v>1.0864499999999999</v>
      </c>
      <c r="L1044">
        <v>1.08656</v>
      </c>
      <c r="M1044">
        <v>1.0865199999999999</v>
      </c>
      <c r="N1044">
        <v>1.0865499999999999</v>
      </c>
      <c r="O1044">
        <v>1.0865199999999999</v>
      </c>
      <c r="P1044">
        <v>1.0865100000000001</v>
      </c>
      <c r="Q1044">
        <v>1.0865800000000001</v>
      </c>
      <c r="R1044">
        <v>1.0866100000000001</v>
      </c>
      <c r="S1044">
        <v>1.0867</v>
      </c>
      <c r="T1044">
        <v>1.0868500000000001</v>
      </c>
      <c r="U1044">
        <v>1.0869500000000001</v>
      </c>
      <c r="V1044">
        <v>1.0868199999999999</v>
      </c>
      <c r="W1044">
        <v>1.0868599999999999</v>
      </c>
      <c r="X1044">
        <v>1.08687</v>
      </c>
      <c r="Y1044">
        <v>1.08687</v>
      </c>
      <c r="Z1044">
        <v>1.0868500000000001</v>
      </c>
      <c r="AA1044">
        <v>1.0869200000000001</v>
      </c>
      <c r="AB1044">
        <v>1.0868899999999999</v>
      </c>
      <c r="AC1044">
        <v>1.0869599999999999</v>
      </c>
      <c r="AD1044">
        <v>1.08691</v>
      </c>
      <c r="AE1044">
        <v>1.0869200000000001</v>
      </c>
      <c r="AF1044">
        <v>1.08684</v>
      </c>
      <c r="AG1044">
        <v>1.08697</v>
      </c>
      <c r="AH1044">
        <v>1.08694</v>
      </c>
      <c r="AI1044">
        <v>1.08666</v>
      </c>
      <c r="AJ1044">
        <v>1.0867800000000001</v>
      </c>
      <c r="AK1044">
        <v>1.0868</v>
      </c>
      <c r="AL1044">
        <v>1.0868500000000001</v>
      </c>
      <c r="AM1044">
        <v>1.0868599999999999</v>
      </c>
      <c r="AN1044">
        <v>1.08691</v>
      </c>
      <c r="AO1044">
        <v>1.0868500000000001</v>
      </c>
      <c r="AP1044">
        <v>1.0868100000000001</v>
      </c>
      <c r="AQ1044">
        <v>1.08674</v>
      </c>
      <c r="AR1044">
        <v>1.0867100000000001</v>
      </c>
      <c r="AS1044">
        <v>1.0866199999999999</v>
      </c>
      <c r="AT1044">
        <v>1.0865800000000001</v>
      </c>
      <c r="AU1044">
        <v>1.0865800000000001</v>
      </c>
      <c r="AV1044">
        <v>1.08657</v>
      </c>
      <c r="AW1044">
        <v>1.0865800000000001</v>
      </c>
      <c r="AX1044">
        <v>1.08656</v>
      </c>
      <c r="AY1044">
        <v>1.0865800000000001</v>
      </c>
      <c r="AZ1044">
        <v>1.0865100000000001</v>
      </c>
      <c r="BA1044">
        <v>1.08663</v>
      </c>
      <c r="BB1044">
        <v>1.0865800000000001</v>
      </c>
      <c r="BC1044">
        <v>1.0865800000000001</v>
      </c>
      <c r="BD1044">
        <v>1.0866199999999999</v>
      </c>
      <c r="BE1044">
        <v>1.0866199999999999</v>
      </c>
      <c r="BF1044">
        <v>1.0865800000000001</v>
      </c>
      <c r="BG1044">
        <v>1.0865800000000001</v>
      </c>
      <c r="BH1044">
        <v>1.08666</v>
      </c>
      <c r="BI1044">
        <v>1.08666</v>
      </c>
      <c r="BJ1044">
        <v>1.0866199999999999</v>
      </c>
      <c r="BK1044">
        <v>1.08666</v>
      </c>
      <c r="BL1044">
        <v>1.08667</v>
      </c>
      <c r="BM1044">
        <v>1.08663</v>
      </c>
      <c r="BN1044">
        <v>1.08667</v>
      </c>
      <c r="BO1044">
        <v>1.08666</v>
      </c>
      <c r="BP1044">
        <v>1.08666</v>
      </c>
      <c r="BQ1044">
        <v>1.0866</v>
      </c>
      <c r="BR1044">
        <v>1.0866100000000001</v>
      </c>
      <c r="BS1044">
        <v>1.0866100000000001</v>
      </c>
      <c r="BT1044">
        <v>1.0866100000000001</v>
      </c>
      <c r="BU1044">
        <v>1.0866499999999999</v>
      </c>
      <c r="BV1044">
        <v>1.0867</v>
      </c>
      <c r="BW1044">
        <v>1.08667</v>
      </c>
      <c r="BX1044">
        <v>1.08666</v>
      </c>
      <c r="BY1044">
        <v>1.0866100000000001</v>
      </c>
      <c r="BZ1044">
        <v>1.0866100000000001</v>
      </c>
      <c r="CA1044">
        <v>1.0866100000000001</v>
      </c>
      <c r="CB1044">
        <v>1.0866400000000001</v>
      </c>
      <c r="CC1044">
        <v>1.0867199999999999</v>
      </c>
      <c r="CD1044">
        <v>1.08683</v>
      </c>
      <c r="CE1044">
        <v>1.08687</v>
      </c>
      <c r="CF1044">
        <v>1.08683</v>
      </c>
      <c r="CG1044">
        <v>1.08684</v>
      </c>
      <c r="CH1044">
        <v>1.0868599999999999</v>
      </c>
      <c r="CI1044">
        <v>1.08683</v>
      </c>
      <c r="CJ1044">
        <v>1.08684</v>
      </c>
      <c r="CK1044">
        <v>1.0868599999999999</v>
      </c>
      <c r="CL1044">
        <v>1.0867199999999999</v>
      </c>
      <c r="CM1044">
        <v>1.0867100000000001</v>
      </c>
      <c r="CN1044">
        <v>1.0867100000000001</v>
      </c>
      <c r="CO1044">
        <v>1.08663</v>
      </c>
      <c r="CP1044">
        <v>1.0866400000000001</v>
      </c>
      <c r="CQ1044">
        <v>1.08663</v>
      </c>
      <c r="CR1044">
        <v>1.0867800000000001</v>
      </c>
      <c r="CS1044">
        <v>1.0867599999999999</v>
      </c>
      <c r="CT1044">
        <v>1.0867100000000001</v>
      </c>
      <c r="CU1044">
        <v>1.08673</v>
      </c>
      <c r="CV1044">
        <v>1.08674</v>
      </c>
      <c r="CW1044">
        <v>1.0867</v>
      </c>
      <c r="CX1044">
        <v>1.08673</v>
      </c>
      <c r="CY1044">
        <v>1.08674</v>
      </c>
      <c r="CZ1044">
        <v>1.0868800000000001</v>
      </c>
      <c r="DA1044">
        <v>1.08687</v>
      </c>
      <c r="DB1044">
        <v>1.08687</v>
      </c>
      <c r="DC1044">
        <v>1.0868500000000001</v>
      </c>
      <c r="DD1044">
        <v>1.08683</v>
      </c>
      <c r="DE1044">
        <v>1.0868500000000001</v>
      </c>
      <c r="DF1044">
        <v>1.0868500000000001</v>
      </c>
      <c r="DG1044">
        <v>1.0866800000000001</v>
      </c>
      <c r="DH1044">
        <v>1.0866800000000001</v>
      </c>
      <c r="DI1044">
        <v>1.0866400000000001</v>
      </c>
      <c r="DJ1044">
        <v>1.0866899999999999</v>
      </c>
      <c r="DK1044">
        <v>1.0867599999999999</v>
      </c>
      <c r="DL1044">
        <v>1.08673</v>
      </c>
      <c r="DM1044">
        <v>1.0867800000000001</v>
      </c>
      <c r="DN1044">
        <v>1.0867500000000001</v>
      </c>
      <c r="DO1044">
        <v>1.0867</v>
      </c>
      <c r="DP1044">
        <v>1.0867500000000001</v>
      </c>
      <c r="DQ1044" s="4">
        <f t="shared" si="115"/>
        <v>5.0000000000105516E-5</v>
      </c>
      <c r="DR1044" s="4">
        <f t="shared" si="121"/>
        <v>5.0000000000105516E-5</v>
      </c>
      <c r="DS1044" s="4">
        <f t="shared" si="116"/>
        <v>0</v>
      </c>
      <c r="DT1044" s="4">
        <f t="shared" si="117"/>
        <v>2.4000000000024002E-4</v>
      </c>
      <c r="DU1044" s="5">
        <f t="shared" si="118"/>
        <v>3.6000000000013799E-4</v>
      </c>
      <c r="DV1044" s="4">
        <f t="shared" si="119"/>
        <v>0.66666666666707786</v>
      </c>
      <c r="DW1044" s="4">
        <f t="shared" si="120"/>
        <v>40.000000000014801</v>
      </c>
      <c r="DX1044">
        <v>1.0866400000000001</v>
      </c>
    </row>
    <row r="1045" spans="1:128" ht="15.75" thickBot="1">
      <c r="A1045">
        <v>1.08629</v>
      </c>
      <c r="B1045">
        <v>1.0863</v>
      </c>
      <c r="C1045">
        <v>1.08629</v>
      </c>
      <c r="D1045">
        <v>1.08633</v>
      </c>
      <c r="E1045">
        <v>1.0862499999999999</v>
      </c>
      <c r="F1045">
        <v>1.0862400000000001</v>
      </c>
      <c r="G1045">
        <v>1.0863499999999999</v>
      </c>
      <c r="H1045">
        <v>1.0863</v>
      </c>
      <c r="I1045">
        <v>1.0863499999999999</v>
      </c>
      <c r="J1045">
        <v>1.0864499999999999</v>
      </c>
      <c r="K1045">
        <v>1.08656</v>
      </c>
      <c r="L1045">
        <v>1.0865199999999999</v>
      </c>
      <c r="M1045">
        <v>1.0865499999999999</v>
      </c>
      <c r="N1045">
        <v>1.0865199999999999</v>
      </c>
      <c r="O1045">
        <v>1.0865100000000001</v>
      </c>
      <c r="P1045">
        <v>1.0865800000000001</v>
      </c>
      <c r="Q1045">
        <v>1.0866100000000001</v>
      </c>
      <c r="R1045">
        <v>1.0867</v>
      </c>
      <c r="S1045">
        <v>1.0868500000000001</v>
      </c>
      <c r="T1045">
        <v>1.0869500000000001</v>
      </c>
      <c r="U1045">
        <v>1.0868199999999999</v>
      </c>
      <c r="V1045">
        <v>1.0868599999999999</v>
      </c>
      <c r="W1045">
        <v>1.08687</v>
      </c>
      <c r="X1045">
        <v>1.08687</v>
      </c>
      <c r="Y1045">
        <v>1.0868500000000001</v>
      </c>
      <c r="Z1045">
        <v>1.0869200000000001</v>
      </c>
      <c r="AA1045">
        <v>1.0868899999999999</v>
      </c>
      <c r="AB1045">
        <v>1.0869599999999999</v>
      </c>
      <c r="AC1045">
        <v>1.08691</v>
      </c>
      <c r="AD1045">
        <v>1.0869200000000001</v>
      </c>
      <c r="AE1045">
        <v>1.08684</v>
      </c>
      <c r="AF1045">
        <v>1.08697</v>
      </c>
      <c r="AG1045">
        <v>1.08694</v>
      </c>
      <c r="AH1045">
        <v>1.08666</v>
      </c>
      <c r="AI1045">
        <v>1.0867800000000001</v>
      </c>
      <c r="AJ1045">
        <v>1.0868</v>
      </c>
      <c r="AK1045">
        <v>1.0868500000000001</v>
      </c>
      <c r="AL1045">
        <v>1.0868599999999999</v>
      </c>
      <c r="AM1045">
        <v>1.08691</v>
      </c>
      <c r="AN1045">
        <v>1.0868500000000001</v>
      </c>
      <c r="AO1045">
        <v>1.0868100000000001</v>
      </c>
      <c r="AP1045">
        <v>1.08674</v>
      </c>
      <c r="AQ1045">
        <v>1.0867100000000001</v>
      </c>
      <c r="AR1045">
        <v>1.0866199999999999</v>
      </c>
      <c r="AS1045">
        <v>1.0865800000000001</v>
      </c>
      <c r="AT1045">
        <v>1.0865800000000001</v>
      </c>
      <c r="AU1045">
        <v>1.08657</v>
      </c>
      <c r="AV1045">
        <v>1.0865800000000001</v>
      </c>
      <c r="AW1045">
        <v>1.08656</v>
      </c>
      <c r="AX1045">
        <v>1.0865800000000001</v>
      </c>
      <c r="AY1045">
        <v>1.0865100000000001</v>
      </c>
      <c r="AZ1045">
        <v>1.08663</v>
      </c>
      <c r="BA1045">
        <v>1.0865800000000001</v>
      </c>
      <c r="BB1045">
        <v>1.0865800000000001</v>
      </c>
      <c r="BC1045">
        <v>1.0866199999999999</v>
      </c>
      <c r="BD1045">
        <v>1.0866199999999999</v>
      </c>
      <c r="BE1045">
        <v>1.0865800000000001</v>
      </c>
      <c r="BF1045">
        <v>1.0865800000000001</v>
      </c>
      <c r="BG1045">
        <v>1.08666</v>
      </c>
      <c r="BH1045">
        <v>1.08666</v>
      </c>
      <c r="BI1045">
        <v>1.0866199999999999</v>
      </c>
      <c r="BJ1045">
        <v>1.08666</v>
      </c>
      <c r="BK1045">
        <v>1.08667</v>
      </c>
      <c r="BL1045">
        <v>1.08663</v>
      </c>
      <c r="BM1045">
        <v>1.08667</v>
      </c>
      <c r="BN1045">
        <v>1.08666</v>
      </c>
      <c r="BO1045">
        <v>1.08666</v>
      </c>
      <c r="BP1045">
        <v>1.0866</v>
      </c>
      <c r="BQ1045">
        <v>1.0866100000000001</v>
      </c>
      <c r="BR1045">
        <v>1.0866100000000001</v>
      </c>
      <c r="BS1045">
        <v>1.0866100000000001</v>
      </c>
      <c r="BT1045">
        <v>1.0866499999999999</v>
      </c>
      <c r="BU1045">
        <v>1.0867</v>
      </c>
      <c r="BV1045">
        <v>1.08667</v>
      </c>
      <c r="BW1045">
        <v>1.08666</v>
      </c>
      <c r="BX1045">
        <v>1.0866100000000001</v>
      </c>
      <c r="BY1045">
        <v>1.0866100000000001</v>
      </c>
      <c r="BZ1045">
        <v>1.0866100000000001</v>
      </c>
      <c r="CA1045">
        <v>1.0866400000000001</v>
      </c>
      <c r="CB1045">
        <v>1.0867199999999999</v>
      </c>
      <c r="CC1045">
        <v>1.08683</v>
      </c>
      <c r="CD1045">
        <v>1.08687</v>
      </c>
      <c r="CE1045">
        <v>1.08683</v>
      </c>
      <c r="CF1045">
        <v>1.08684</v>
      </c>
      <c r="CG1045">
        <v>1.0868599999999999</v>
      </c>
      <c r="CH1045">
        <v>1.08683</v>
      </c>
      <c r="CI1045">
        <v>1.08684</v>
      </c>
      <c r="CJ1045">
        <v>1.0868599999999999</v>
      </c>
      <c r="CK1045">
        <v>1.0867199999999999</v>
      </c>
      <c r="CL1045">
        <v>1.0867100000000001</v>
      </c>
      <c r="CM1045">
        <v>1.0867100000000001</v>
      </c>
      <c r="CN1045">
        <v>1.08663</v>
      </c>
      <c r="CO1045">
        <v>1.0866400000000001</v>
      </c>
      <c r="CP1045">
        <v>1.08663</v>
      </c>
      <c r="CQ1045">
        <v>1.0867800000000001</v>
      </c>
      <c r="CR1045">
        <v>1.0867599999999999</v>
      </c>
      <c r="CS1045">
        <v>1.0867100000000001</v>
      </c>
      <c r="CT1045">
        <v>1.08673</v>
      </c>
      <c r="CU1045">
        <v>1.08674</v>
      </c>
      <c r="CV1045">
        <v>1.0867</v>
      </c>
      <c r="CW1045">
        <v>1.08673</v>
      </c>
      <c r="CX1045">
        <v>1.08674</v>
      </c>
      <c r="CY1045">
        <v>1.0868800000000001</v>
      </c>
      <c r="CZ1045">
        <v>1.08687</v>
      </c>
      <c r="DA1045">
        <v>1.08687</v>
      </c>
      <c r="DB1045">
        <v>1.0868500000000001</v>
      </c>
      <c r="DC1045">
        <v>1.08683</v>
      </c>
      <c r="DD1045">
        <v>1.0868500000000001</v>
      </c>
      <c r="DE1045">
        <v>1.0868500000000001</v>
      </c>
      <c r="DF1045">
        <v>1.0866800000000001</v>
      </c>
      <c r="DG1045">
        <v>1.0866800000000001</v>
      </c>
      <c r="DH1045">
        <v>1.0866400000000001</v>
      </c>
      <c r="DI1045">
        <v>1.0866899999999999</v>
      </c>
      <c r="DJ1045">
        <v>1.0867599999999999</v>
      </c>
      <c r="DK1045">
        <v>1.08673</v>
      </c>
      <c r="DL1045">
        <v>1.0867800000000001</v>
      </c>
      <c r="DM1045">
        <v>1.0867500000000001</v>
      </c>
      <c r="DN1045">
        <v>1.0867</v>
      </c>
      <c r="DO1045">
        <v>1.0867500000000001</v>
      </c>
      <c r="DP1045">
        <v>1.0867</v>
      </c>
      <c r="DQ1045" s="4">
        <f t="shared" si="115"/>
        <v>-5.0000000000105516E-5</v>
      </c>
      <c r="DR1045" s="4">
        <f t="shared" si="121"/>
        <v>0</v>
      </c>
      <c r="DS1045" s="4">
        <f t="shared" si="116"/>
        <v>5.0000000000105516E-5</v>
      </c>
      <c r="DT1045" s="4">
        <f t="shared" si="117"/>
        <v>2.4000000000024002E-4</v>
      </c>
      <c r="DU1045" s="5">
        <f t="shared" si="118"/>
        <v>4.100000000002435E-4</v>
      </c>
      <c r="DV1045" s="4">
        <f t="shared" si="119"/>
        <v>0.58536585365877436</v>
      </c>
      <c r="DW1045" s="4">
        <f t="shared" si="120"/>
        <v>36.923076923086377</v>
      </c>
      <c r="DX1045">
        <v>1.0866400000000001</v>
      </c>
    </row>
    <row r="1046" spans="1:128" ht="15.75" thickBot="1">
      <c r="A1046">
        <v>1.0863</v>
      </c>
      <c r="B1046">
        <v>1.08629</v>
      </c>
      <c r="C1046">
        <v>1.08633</v>
      </c>
      <c r="D1046">
        <v>1.0862499999999999</v>
      </c>
      <c r="E1046">
        <v>1.0862400000000001</v>
      </c>
      <c r="F1046">
        <v>1.0863499999999999</v>
      </c>
      <c r="G1046">
        <v>1.0863</v>
      </c>
      <c r="H1046">
        <v>1.0863499999999999</v>
      </c>
      <c r="I1046">
        <v>1.0864499999999999</v>
      </c>
      <c r="J1046">
        <v>1.08656</v>
      </c>
      <c r="K1046">
        <v>1.0865199999999999</v>
      </c>
      <c r="L1046">
        <v>1.0865499999999999</v>
      </c>
      <c r="M1046">
        <v>1.0865199999999999</v>
      </c>
      <c r="N1046">
        <v>1.0865100000000001</v>
      </c>
      <c r="O1046">
        <v>1.0865800000000001</v>
      </c>
      <c r="P1046">
        <v>1.0866100000000001</v>
      </c>
      <c r="Q1046">
        <v>1.0867</v>
      </c>
      <c r="R1046">
        <v>1.0868500000000001</v>
      </c>
      <c r="S1046">
        <v>1.0869500000000001</v>
      </c>
      <c r="T1046">
        <v>1.0868199999999999</v>
      </c>
      <c r="U1046">
        <v>1.0868599999999999</v>
      </c>
      <c r="V1046">
        <v>1.08687</v>
      </c>
      <c r="W1046">
        <v>1.08687</v>
      </c>
      <c r="X1046">
        <v>1.0868500000000001</v>
      </c>
      <c r="Y1046">
        <v>1.0869200000000001</v>
      </c>
      <c r="Z1046">
        <v>1.0868899999999999</v>
      </c>
      <c r="AA1046">
        <v>1.0869599999999999</v>
      </c>
      <c r="AB1046">
        <v>1.08691</v>
      </c>
      <c r="AC1046">
        <v>1.0869200000000001</v>
      </c>
      <c r="AD1046">
        <v>1.08684</v>
      </c>
      <c r="AE1046">
        <v>1.08697</v>
      </c>
      <c r="AF1046">
        <v>1.08694</v>
      </c>
      <c r="AG1046">
        <v>1.08666</v>
      </c>
      <c r="AH1046">
        <v>1.0867800000000001</v>
      </c>
      <c r="AI1046">
        <v>1.0868</v>
      </c>
      <c r="AJ1046">
        <v>1.0868500000000001</v>
      </c>
      <c r="AK1046">
        <v>1.0868599999999999</v>
      </c>
      <c r="AL1046">
        <v>1.08691</v>
      </c>
      <c r="AM1046">
        <v>1.0868500000000001</v>
      </c>
      <c r="AN1046">
        <v>1.0868100000000001</v>
      </c>
      <c r="AO1046">
        <v>1.08674</v>
      </c>
      <c r="AP1046">
        <v>1.0867100000000001</v>
      </c>
      <c r="AQ1046">
        <v>1.0866199999999999</v>
      </c>
      <c r="AR1046">
        <v>1.0865800000000001</v>
      </c>
      <c r="AS1046">
        <v>1.0865800000000001</v>
      </c>
      <c r="AT1046">
        <v>1.08657</v>
      </c>
      <c r="AU1046">
        <v>1.0865800000000001</v>
      </c>
      <c r="AV1046">
        <v>1.08656</v>
      </c>
      <c r="AW1046">
        <v>1.0865800000000001</v>
      </c>
      <c r="AX1046">
        <v>1.0865100000000001</v>
      </c>
      <c r="AY1046">
        <v>1.08663</v>
      </c>
      <c r="AZ1046">
        <v>1.0865800000000001</v>
      </c>
      <c r="BA1046">
        <v>1.0865800000000001</v>
      </c>
      <c r="BB1046">
        <v>1.0866199999999999</v>
      </c>
      <c r="BC1046">
        <v>1.0866199999999999</v>
      </c>
      <c r="BD1046">
        <v>1.0865800000000001</v>
      </c>
      <c r="BE1046">
        <v>1.0865800000000001</v>
      </c>
      <c r="BF1046">
        <v>1.08666</v>
      </c>
      <c r="BG1046">
        <v>1.08666</v>
      </c>
      <c r="BH1046">
        <v>1.0866199999999999</v>
      </c>
      <c r="BI1046">
        <v>1.08666</v>
      </c>
      <c r="BJ1046">
        <v>1.08667</v>
      </c>
      <c r="BK1046">
        <v>1.08663</v>
      </c>
      <c r="BL1046">
        <v>1.08667</v>
      </c>
      <c r="BM1046">
        <v>1.08666</v>
      </c>
      <c r="BN1046">
        <v>1.08666</v>
      </c>
      <c r="BO1046">
        <v>1.0866</v>
      </c>
      <c r="BP1046">
        <v>1.0866100000000001</v>
      </c>
      <c r="BQ1046">
        <v>1.0866100000000001</v>
      </c>
      <c r="BR1046">
        <v>1.0866100000000001</v>
      </c>
      <c r="BS1046">
        <v>1.0866499999999999</v>
      </c>
      <c r="BT1046">
        <v>1.0867</v>
      </c>
      <c r="BU1046">
        <v>1.08667</v>
      </c>
      <c r="BV1046">
        <v>1.08666</v>
      </c>
      <c r="BW1046">
        <v>1.0866100000000001</v>
      </c>
      <c r="BX1046">
        <v>1.0866100000000001</v>
      </c>
      <c r="BY1046">
        <v>1.0866100000000001</v>
      </c>
      <c r="BZ1046">
        <v>1.0866400000000001</v>
      </c>
      <c r="CA1046">
        <v>1.0867199999999999</v>
      </c>
      <c r="CB1046">
        <v>1.08683</v>
      </c>
      <c r="CC1046">
        <v>1.08687</v>
      </c>
      <c r="CD1046">
        <v>1.08683</v>
      </c>
      <c r="CE1046">
        <v>1.08684</v>
      </c>
      <c r="CF1046">
        <v>1.0868599999999999</v>
      </c>
      <c r="CG1046">
        <v>1.08683</v>
      </c>
      <c r="CH1046">
        <v>1.08684</v>
      </c>
      <c r="CI1046">
        <v>1.0868599999999999</v>
      </c>
      <c r="CJ1046">
        <v>1.0867199999999999</v>
      </c>
      <c r="CK1046">
        <v>1.0867100000000001</v>
      </c>
      <c r="CL1046">
        <v>1.0867100000000001</v>
      </c>
      <c r="CM1046">
        <v>1.08663</v>
      </c>
      <c r="CN1046">
        <v>1.0866400000000001</v>
      </c>
      <c r="CO1046">
        <v>1.08663</v>
      </c>
      <c r="CP1046">
        <v>1.0867800000000001</v>
      </c>
      <c r="CQ1046">
        <v>1.0867599999999999</v>
      </c>
      <c r="CR1046">
        <v>1.0867100000000001</v>
      </c>
      <c r="CS1046">
        <v>1.08673</v>
      </c>
      <c r="CT1046">
        <v>1.08674</v>
      </c>
      <c r="CU1046">
        <v>1.0867</v>
      </c>
      <c r="CV1046">
        <v>1.08673</v>
      </c>
      <c r="CW1046">
        <v>1.08674</v>
      </c>
      <c r="CX1046">
        <v>1.0868800000000001</v>
      </c>
      <c r="CY1046">
        <v>1.08687</v>
      </c>
      <c r="CZ1046">
        <v>1.08687</v>
      </c>
      <c r="DA1046">
        <v>1.0868500000000001</v>
      </c>
      <c r="DB1046">
        <v>1.08683</v>
      </c>
      <c r="DC1046">
        <v>1.0868500000000001</v>
      </c>
      <c r="DD1046">
        <v>1.0868500000000001</v>
      </c>
      <c r="DE1046">
        <v>1.0866800000000001</v>
      </c>
      <c r="DF1046">
        <v>1.0866800000000001</v>
      </c>
      <c r="DG1046">
        <v>1.0866400000000001</v>
      </c>
      <c r="DH1046">
        <v>1.0866899999999999</v>
      </c>
      <c r="DI1046">
        <v>1.0867599999999999</v>
      </c>
      <c r="DJ1046">
        <v>1.08673</v>
      </c>
      <c r="DK1046">
        <v>1.0867800000000001</v>
      </c>
      <c r="DL1046">
        <v>1.0867500000000001</v>
      </c>
      <c r="DM1046">
        <v>1.0867</v>
      </c>
      <c r="DN1046">
        <v>1.0867500000000001</v>
      </c>
      <c r="DO1046">
        <v>1.0867</v>
      </c>
      <c r="DP1046">
        <v>1.0867500000000001</v>
      </c>
      <c r="DQ1046" s="4">
        <f t="shared" si="115"/>
        <v>5.0000000000105516E-5</v>
      </c>
      <c r="DR1046" s="4">
        <f t="shared" si="121"/>
        <v>5.0000000000105516E-5</v>
      </c>
      <c r="DS1046" s="4">
        <f t="shared" si="116"/>
        <v>0</v>
      </c>
      <c r="DT1046" s="4">
        <f t="shared" si="117"/>
        <v>2.9000000000034554E-4</v>
      </c>
      <c r="DU1046" s="5">
        <f t="shared" si="118"/>
        <v>3.9000000000033452E-4</v>
      </c>
      <c r="DV1046" s="4">
        <f t="shared" si="119"/>
        <v>0.74358974358999175</v>
      </c>
      <c r="DW1046" s="4">
        <f t="shared" si="120"/>
        <v>42.647058823537577</v>
      </c>
      <c r="DX1046">
        <v>1.0866400000000001</v>
      </c>
    </row>
    <row r="1047" spans="1:128" ht="15.75" thickBot="1">
      <c r="A1047">
        <v>1.08629</v>
      </c>
      <c r="B1047">
        <v>1.08633</v>
      </c>
      <c r="C1047">
        <v>1.0862499999999999</v>
      </c>
      <c r="D1047">
        <v>1.0862400000000001</v>
      </c>
      <c r="E1047">
        <v>1.0863499999999999</v>
      </c>
      <c r="F1047">
        <v>1.0863</v>
      </c>
      <c r="G1047">
        <v>1.0863499999999999</v>
      </c>
      <c r="H1047">
        <v>1.0864499999999999</v>
      </c>
      <c r="I1047">
        <v>1.08656</v>
      </c>
      <c r="J1047">
        <v>1.0865199999999999</v>
      </c>
      <c r="K1047">
        <v>1.0865499999999999</v>
      </c>
      <c r="L1047">
        <v>1.0865199999999999</v>
      </c>
      <c r="M1047">
        <v>1.0865100000000001</v>
      </c>
      <c r="N1047">
        <v>1.0865800000000001</v>
      </c>
      <c r="O1047">
        <v>1.0866100000000001</v>
      </c>
      <c r="P1047">
        <v>1.0867</v>
      </c>
      <c r="Q1047">
        <v>1.0868500000000001</v>
      </c>
      <c r="R1047">
        <v>1.0869500000000001</v>
      </c>
      <c r="S1047">
        <v>1.0868199999999999</v>
      </c>
      <c r="T1047">
        <v>1.0868599999999999</v>
      </c>
      <c r="U1047">
        <v>1.08687</v>
      </c>
      <c r="V1047">
        <v>1.08687</v>
      </c>
      <c r="W1047">
        <v>1.0868500000000001</v>
      </c>
      <c r="X1047">
        <v>1.0869200000000001</v>
      </c>
      <c r="Y1047">
        <v>1.0868899999999999</v>
      </c>
      <c r="Z1047">
        <v>1.0869599999999999</v>
      </c>
      <c r="AA1047">
        <v>1.08691</v>
      </c>
      <c r="AB1047">
        <v>1.0869200000000001</v>
      </c>
      <c r="AC1047">
        <v>1.08684</v>
      </c>
      <c r="AD1047">
        <v>1.08697</v>
      </c>
      <c r="AE1047">
        <v>1.08694</v>
      </c>
      <c r="AF1047">
        <v>1.08666</v>
      </c>
      <c r="AG1047">
        <v>1.0867800000000001</v>
      </c>
      <c r="AH1047">
        <v>1.0868</v>
      </c>
      <c r="AI1047">
        <v>1.0868500000000001</v>
      </c>
      <c r="AJ1047">
        <v>1.0868599999999999</v>
      </c>
      <c r="AK1047">
        <v>1.08691</v>
      </c>
      <c r="AL1047">
        <v>1.0868500000000001</v>
      </c>
      <c r="AM1047">
        <v>1.0868100000000001</v>
      </c>
      <c r="AN1047">
        <v>1.08674</v>
      </c>
      <c r="AO1047">
        <v>1.0867100000000001</v>
      </c>
      <c r="AP1047">
        <v>1.0866199999999999</v>
      </c>
      <c r="AQ1047">
        <v>1.0865800000000001</v>
      </c>
      <c r="AR1047">
        <v>1.0865800000000001</v>
      </c>
      <c r="AS1047">
        <v>1.08657</v>
      </c>
      <c r="AT1047">
        <v>1.0865800000000001</v>
      </c>
      <c r="AU1047">
        <v>1.08656</v>
      </c>
      <c r="AV1047">
        <v>1.0865800000000001</v>
      </c>
      <c r="AW1047">
        <v>1.0865100000000001</v>
      </c>
      <c r="AX1047">
        <v>1.08663</v>
      </c>
      <c r="AY1047">
        <v>1.0865800000000001</v>
      </c>
      <c r="AZ1047">
        <v>1.0865800000000001</v>
      </c>
      <c r="BA1047">
        <v>1.0866199999999999</v>
      </c>
      <c r="BB1047">
        <v>1.0866199999999999</v>
      </c>
      <c r="BC1047">
        <v>1.0865800000000001</v>
      </c>
      <c r="BD1047">
        <v>1.0865800000000001</v>
      </c>
      <c r="BE1047">
        <v>1.08666</v>
      </c>
      <c r="BF1047">
        <v>1.08666</v>
      </c>
      <c r="BG1047">
        <v>1.0866199999999999</v>
      </c>
      <c r="BH1047">
        <v>1.08666</v>
      </c>
      <c r="BI1047">
        <v>1.08667</v>
      </c>
      <c r="BJ1047">
        <v>1.08663</v>
      </c>
      <c r="BK1047">
        <v>1.08667</v>
      </c>
      <c r="BL1047">
        <v>1.08666</v>
      </c>
      <c r="BM1047">
        <v>1.08666</v>
      </c>
      <c r="BN1047">
        <v>1.0866</v>
      </c>
      <c r="BO1047">
        <v>1.0866100000000001</v>
      </c>
      <c r="BP1047">
        <v>1.0866100000000001</v>
      </c>
      <c r="BQ1047">
        <v>1.0866100000000001</v>
      </c>
      <c r="BR1047">
        <v>1.0866499999999999</v>
      </c>
      <c r="BS1047">
        <v>1.0867</v>
      </c>
      <c r="BT1047">
        <v>1.08667</v>
      </c>
      <c r="BU1047">
        <v>1.08666</v>
      </c>
      <c r="BV1047">
        <v>1.0866100000000001</v>
      </c>
      <c r="BW1047">
        <v>1.0866100000000001</v>
      </c>
      <c r="BX1047">
        <v>1.0866100000000001</v>
      </c>
      <c r="BY1047">
        <v>1.0866400000000001</v>
      </c>
      <c r="BZ1047">
        <v>1.0867199999999999</v>
      </c>
      <c r="CA1047">
        <v>1.08683</v>
      </c>
      <c r="CB1047">
        <v>1.08687</v>
      </c>
      <c r="CC1047">
        <v>1.08683</v>
      </c>
      <c r="CD1047">
        <v>1.08684</v>
      </c>
      <c r="CE1047">
        <v>1.0868599999999999</v>
      </c>
      <c r="CF1047">
        <v>1.08683</v>
      </c>
      <c r="CG1047">
        <v>1.08684</v>
      </c>
      <c r="CH1047">
        <v>1.0868599999999999</v>
      </c>
      <c r="CI1047">
        <v>1.0867199999999999</v>
      </c>
      <c r="CJ1047">
        <v>1.0867100000000001</v>
      </c>
      <c r="CK1047">
        <v>1.0867100000000001</v>
      </c>
      <c r="CL1047">
        <v>1.08663</v>
      </c>
      <c r="CM1047">
        <v>1.0866400000000001</v>
      </c>
      <c r="CN1047">
        <v>1.08663</v>
      </c>
      <c r="CO1047">
        <v>1.0867800000000001</v>
      </c>
      <c r="CP1047">
        <v>1.0867599999999999</v>
      </c>
      <c r="CQ1047">
        <v>1.0867100000000001</v>
      </c>
      <c r="CR1047">
        <v>1.08673</v>
      </c>
      <c r="CS1047">
        <v>1.08674</v>
      </c>
      <c r="CT1047">
        <v>1.0867</v>
      </c>
      <c r="CU1047">
        <v>1.08673</v>
      </c>
      <c r="CV1047">
        <v>1.08674</v>
      </c>
      <c r="CW1047">
        <v>1.0868800000000001</v>
      </c>
      <c r="CX1047">
        <v>1.08687</v>
      </c>
      <c r="CY1047">
        <v>1.08687</v>
      </c>
      <c r="CZ1047">
        <v>1.0868500000000001</v>
      </c>
      <c r="DA1047">
        <v>1.08683</v>
      </c>
      <c r="DB1047">
        <v>1.0868500000000001</v>
      </c>
      <c r="DC1047">
        <v>1.0868500000000001</v>
      </c>
      <c r="DD1047">
        <v>1.0866800000000001</v>
      </c>
      <c r="DE1047">
        <v>1.0866800000000001</v>
      </c>
      <c r="DF1047">
        <v>1.0866400000000001</v>
      </c>
      <c r="DG1047">
        <v>1.0866899999999999</v>
      </c>
      <c r="DH1047">
        <v>1.0867599999999999</v>
      </c>
      <c r="DI1047">
        <v>1.08673</v>
      </c>
      <c r="DJ1047">
        <v>1.0867800000000001</v>
      </c>
      <c r="DK1047">
        <v>1.0867500000000001</v>
      </c>
      <c r="DL1047">
        <v>1.0867</v>
      </c>
      <c r="DM1047">
        <v>1.0867500000000001</v>
      </c>
      <c r="DN1047">
        <v>1.0867</v>
      </c>
      <c r="DO1047">
        <v>1.0867500000000001</v>
      </c>
      <c r="DP1047">
        <v>1.0867500000000001</v>
      </c>
      <c r="DQ1047" s="4">
        <f t="shared" si="115"/>
        <v>0</v>
      </c>
      <c r="DR1047" s="4">
        <f t="shared" si="121"/>
        <v>0</v>
      </c>
      <c r="DS1047" s="4">
        <f t="shared" si="116"/>
        <v>0</v>
      </c>
      <c r="DT1047" s="4">
        <f t="shared" si="117"/>
        <v>2.9000000000034554E-4</v>
      </c>
      <c r="DU1047" s="5">
        <f t="shared" si="118"/>
        <v>3.700000000002035E-4</v>
      </c>
      <c r="DV1047" s="4">
        <f t="shared" si="119"/>
        <v>0.78378378378428659</v>
      </c>
      <c r="DW1047" s="4">
        <f t="shared" si="120"/>
        <v>43.93939393940974</v>
      </c>
      <c r="DX1047">
        <v>1.0866400000000001</v>
      </c>
    </row>
    <row r="1048" spans="1:128" ht="15.75" thickBot="1">
      <c r="A1048">
        <v>1.08633</v>
      </c>
      <c r="B1048">
        <v>1.0862499999999999</v>
      </c>
      <c r="C1048">
        <v>1.0862400000000001</v>
      </c>
      <c r="D1048">
        <v>1.0863499999999999</v>
      </c>
      <c r="E1048">
        <v>1.0863</v>
      </c>
      <c r="F1048">
        <v>1.0863499999999999</v>
      </c>
      <c r="G1048">
        <v>1.0864499999999999</v>
      </c>
      <c r="H1048">
        <v>1.08656</v>
      </c>
      <c r="I1048">
        <v>1.0865199999999999</v>
      </c>
      <c r="J1048">
        <v>1.0865499999999999</v>
      </c>
      <c r="K1048">
        <v>1.0865199999999999</v>
      </c>
      <c r="L1048">
        <v>1.0865100000000001</v>
      </c>
      <c r="M1048">
        <v>1.0865800000000001</v>
      </c>
      <c r="N1048">
        <v>1.0866100000000001</v>
      </c>
      <c r="O1048">
        <v>1.0867</v>
      </c>
      <c r="P1048">
        <v>1.0868500000000001</v>
      </c>
      <c r="Q1048">
        <v>1.0869500000000001</v>
      </c>
      <c r="R1048">
        <v>1.0868199999999999</v>
      </c>
      <c r="S1048">
        <v>1.0868599999999999</v>
      </c>
      <c r="T1048">
        <v>1.08687</v>
      </c>
      <c r="U1048">
        <v>1.08687</v>
      </c>
      <c r="V1048">
        <v>1.0868500000000001</v>
      </c>
      <c r="W1048">
        <v>1.0869200000000001</v>
      </c>
      <c r="X1048">
        <v>1.0868899999999999</v>
      </c>
      <c r="Y1048">
        <v>1.0869599999999999</v>
      </c>
      <c r="Z1048">
        <v>1.08691</v>
      </c>
      <c r="AA1048">
        <v>1.0869200000000001</v>
      </c>
      <c r="AB1048">
        <v>1.08684</v>
      </c>
      <c r="AC1048">
        <v>1.08697</v>
      </c>
      <c r="AD1048">
        <v>1.08694</v>
      </c>
      <c r="AE1048">
        <v>1.08666</v>
      </c>
      <c r="AF1048">
        <v>1.0867800000000001</v>
      </c>
      <c r="AG1048">
        <v>1.0868</v>
      </c>
      <c r="AH1048">
        <v>1.0868500000000001</v>
      </c>
      <c r="AI1048">
        <v>1.0868599999999999</v>
      </c>
      <c r="AJ1048">
        <v>1.08691</v>
      </c>
      <c r="AK1048">
        <v>1.0868500000000001</v>
      </c>
      <c r="AL1048">
        <v>1.0868100000000001</v>
      </c>
      <c r="AM1048">
        <v>1.08674</v>
      </c>
      <c r="AN1048">
        <v>1.0867100000000001</v>
      </c>
      <c r="AO1048">
        <v>1.0866199999999999</v>
      </c>
      <c r="AP1048">
        <v>1.0865800000000001</v>
      </c>
      <c r="AQ1048">
        <v>1.0865800000000001</v>
      </c>
      <c r="AR1048">
        <v>1.08657</v>
      </c>
      <c r="AS1048">
        <v>1.0865800000000001</v>
      </c>
      <c r="AT1048">
        <v>1.08656</v>
      </c>
      <c r="AU1048">
        <v>1.0865800000000001</v>
      </c>
      <c r="AV1048">
        <v>1.0865100000000001</v>
      </c>
      <c r="AW1048">
        <v>1.08663</v>
      </c>
      <c r="AX1048">
        <v>1.0865800000000001</v>
      </c>
      <c r="AY1048">
        <v>1.0865800000000001</v>
      </c>
      <c r="AZ1048">
        <v>1.0866199999999999</v>
      </c>
      <c r="BA1048">
        <v>1.0866199999999999</v>
      </c>
      <c r="BB1048">
        <v>1.0865800000000001</v>
      </c>
      <c r="BC1048">
        <v>1.0865800000000001</v>
      </c>
      <c r="BD1048">
        <v>1.08666</v>
      </c>
      <c r="BE1048">
        <v>1.08666</v>
      </c>
      <c r="BF1048">
        <v>1.0866199999999999</v>
      </c>
      <c r="BG1048">
        <v>1.08666</v>
      </c>
      <c r="BH1048">
        <v>1.08667</v>
      </c>
      <c r="BI1048">
        <v>1.08663</v>
      </c>
      <c r="BJ1048">
        <v>1.08667</v>
      </c>
      <c r="BK1048">
        <v>1.08666</v>
      </c>
      <c r="BL1048">
        <v>1.08666</v>
      </c>
      <c r="BM1048">
        <v>1.0866</v>
      </c>
      <c r="BN1048">
        <v>1.0866100000000001</v>
      </c>
      <c r="BO1048">
        <v>1.0866100000000001</v>
      </c>
      <c r="BP1048">
        <v>1.0866100000000001</v>
      </c>
      <c r="BQ1048">
        <v>1.0866499999999999</v>
      </c>
      <c r="BR1048">
        <v>1.0867</v>
      </c>
      <c r="BS1048">
        <v>1.08667</v>
      </c>
      <c r="BT1048">
        <v>1.08666</v>
      </c>
      <c r="BU1048">
        <v>1.0866100000000001</v>
      </c>
      <c r="BV1048">
        <v>1.0866100000000001</v>
      </c>
      <c r="BW1048">
        <v>1.0866100000000001</v>
      </c>
      <c r="BX1048">
        <v>1.0866400000000001</v>
      </c>
      <c r="BY1048">
        <v>1.0867199999999999</v>
      </c>
      <c r="BZ1048">
        <v>1.08683</v>
      </c>
      <c r="CA1048">
        <v>1.08687</v>
      </c>
      <c r="CB1048">
        <v>1.08683</v>
      </c>
      <c r="CC1048">
        <v>1.08684</v>
      </c>
      <c r="CD1048">
        <v>1.0868599999999999</v>
      </c>
      <c r="CE1048">
        <v>1.08683</v>
      </c>
      <c r="CF1048">
        <v>1.08684</v>
      </c>
      <c r="CG1048">
        <v>1.0868599999999999</v>
      </c>
      <c r="CH1048">
        <v>1.0867199999999999</v>
      </c>
      <c r="CI1048">
        <v>1.0867100000000001</v>
      </c>
      <c r="CJ1048">
        <v>1.0867100000000001</v>
      </c>
      <c r="CK1048">
        <v>1.08663</v>
      </c>
      <c r="CL1048">
        <v>1.0866400000000001</v>
      </c>
      <c r="CM1048">
        <v>1.08663</v>
      </c>
      <c r="CN1048">
        <v>1.0867800000000001</v>
      </c>
      <c r="CO1048">
        <v>1.0867599999999999</v>
      </c>
      <c r="CP1048">
        <v>1.0867100000000001</v>
      </c>
      <c r="CQ1048">
        <v>1.08673</v>
      </c>
      <c r="CR1048">
        <v>1.08674</v>
      </c>
      <c r="CS1048">
        <v>1.0867</v>
      </c>
      <c r="CT1048">
        <v>1.08673</v>
      </c>
      <c r="CU1048">
        <v>1.08674</v>
      </c>
      <c r="CV1048">
        <v>1.0868800000000001</v>
      </c>
      <c r="CW1048">
        <v>1.08687</v>
      </c>
      <c r="CX1048">
        <v>1.08687</v>
      </c>
      <c r="CY1048">
        <v>1.0868500000000001</v>
      </c>
      <c r="CZ1048">
        <v>1.08683</v>
      </c>
      <c r="DA1048">
        <v>1.0868500000000001</v>
      </c>
      <c r="DB1048">
        <v>1.0868500000000001</v>
      </c>
      <c r="DC1048">
        <v>1.0866800000000001</v>
      </c>
      <c r="DD1048">
        <v>1.0866800000000001</v>
      </c>
      <c r="DE1048">
        <v>1.0866400000000001</v>
      </c>
      <c r="DF1048">
        <v>1.0866899999999999</v>
      </c>
      <c r="DG1048">
        <v>1.0867599999999999</v>
      </c>
      <c r="DH1048">
        <v>1.08673</v>
      </c>
      <c r="DI1048">
        <v>1.0867800000000001</v>
      </c>
      <c r="DJ1048">
        <v>1.0867500000000001</v>
      </c>
      <c r="DK1048">
        <v>1.0867</v>
      </c>
      <c r="DL1048">
        <v>1.0867500000000001</v>
      </c>
      <c r="DM1048">
        <v>1.0867</v>
      </c>
      <c r="DN1048">
        <v>1.0867500000000001</v>
      </c>
      <c r="DO1048">
        <v>1.0867500000000001</v>
      </c>
      <c r="DP1048">
        <v>1.0867599999999999</v>
      </c>
      <c r="DQ1048" s="4">
        <f t="shared" si="115"/>
        <v>9.9999999998434674E-6</v>
      </c>
      <c r="DR1048" s="4">
        <f t="shared" si="121"/>
        <v>9.9999999998434674E-6</v>
      </c>
      <c r="DS1048" s="4">
        <f t="shared" si="116"/>
        <v>0</v>
      </c>
      <c r="DT1048" s="4">
        <f t="shared" si="117"/>
        <v>2.8000000000005798E-4</v>
      </c>
      <c r="DU1048" s="5">
        <f t="shared" si="118"/>
        <v>3.700000000002035E-4</v>
      </c>
      <c r="DV1048" s="4">
        <f t="shared" si="119"/>
        <v>0.75675675675649723</v>
      </c>
      <c r="DW1048" s="4">
        <f t="shared" si="120"/>
        <v>43.076923076914667</v>
      </c>
      <c r="DX1048">
        <v>1.0866400000000001</v>
      </c>
    </row>
    <row r="1049" spans="1:128" ht="15.75" thickBot="1">
      <c r="A1049">
        <v>1.0862499999999999</v>
      </c>
      <c r="B1049">
        <v>1.0862400000000001</v>
      </c>
      <c r="C1049">
        <v>1.0863499999999999</v>
      </c>
      <c r="D1049">
        <v>1.0863</v>
      </c>
      <c r="E1049">
        <v>1.0863499999999999</v>
      </c>
      <c r="F1049">
        <v>1.0864499999999999</v>
      </c>
      <c r="G1049">
        <v>1.08656</v>
      </c>
      <c r="H1049">
        <v>1.0865199999999999</v>
      </c>
      <c r="I1049">
        <v>1.0865499999999999</v>
      </c>
      <c r="J1049">
        <v>1.0865199999999999</v>
      </c>
      <c r="K1049">
        <v>1.0865100000000001</v>
      </c>
      <c r="L1049">
        <v>1.0865800000000001</v>
      </c>
      <c r="M1049">
        <v>1.0866100000000001</v>
      </c>
      <c r="N1049">
        <v>1.0867</v>
      </c>
      <c r="O1049">
        <v>1.0868500000000001</v>
      </c>
      <c r="P1049">
        <v>1.0869500000000001</v>
      </c>
      <c r="Q1049">
        <v>1.0868199999999999</v>
      </c>
      <c r="R1049">
        <v>1.0868599999999999</v>
      </c>
      <c r="S1049">
        <v>1.08687</v>
      </c>
      <c r="T1049">
        <v>1.08687</v>
      </c>
      <c r="U1049">
        <v>1.0868500000000001</v>
      </c>
      <c r="V1049">
        <v>1.0869200000000001</v>
      </c>
      <c r="W1049">
        <v>1.0868899999999999</v>
      </c>
      <c r="X1049">
        <v>1.0869599999999999</v>
      </c>
      <c r="Y1049">
        <v>1.08691</v>
      </c>
      <c r="Z1049">
        <v>1.0869200000000001</v>
      </c>
      <c r="AA1049">
        <v>1.08684</v>
      </c>
      <c r="AB1049">
        <v>1.08697</v>
      </c>
      <c r="AC1049">
        <v>1.08694</v>
      </c>
      <c r="AD1049">
        <v>1.08666</v>
      </c>
      <c r="AE1049">
        <v>1.0867800000000001</v>
      </c>
      <c r="AF1049">
        <v>1.0868</v>
      </c>
      <c r="AG1049">
        <v>1.0868500000000001</v>
      </c>
      <c r="AH1049">
        <v>1.0868599999999999</v>
      </c>
      <c r="AI1049">
        <v>1.08691</v>
      </c>
      <c r="AJ1049">
        <v>1.0868500000000001</v>
      </c>
      <c r="AK1049">
        <v>1.0868100000000001</v>
      </c>
      <c r="AL1049">
        <v>1.08674</v>
      </c>
      <c r="AM1049">
        <v>1.0867100000000001</v>
      </c>
      <c r="AN1049">
        <v>1.0866199999999999</v>
      </c>
      <c r="AO1049">
        <v>1.0865800000000001</v>
      </c>
      <c r="AP1049">
        <v>1.0865800000000001</v>
      </c>
      <c r="AQ1049">
        <v>1.08657</v>
      </c>
      <c r="AR1049">
        <v>1.0865800000000001</v>
      </c>
      <c r="AS1049">
        <v>1.08656</v>
      </c>
      <c r="AT1049">
        <v>1.0865800000000001</v>
      </c>
      <c r="AU1049">
        <v>1.0865100000000001</v>
      </c>
      <c r="AV1049">
        <v>1.08663</v>
      </c>
      <c r="AW1049">
        <v>1.0865800000000001</v>
      </c>
      <c r="AX1049">
        <v>1.0865800000000001</v>
      </c>
      <c r="AY1049">
        <v>1.0866199999999999</v>
      </c>
      <c r="AZ1049">
        <v>1.0866199999999999</v>
      </c>
      <c r="BA1049">
        <v>1.0865800000000001</v>
      </c>
      <c r="BB1049">
        <v>1.0865800000000001</v>
      </c>
      <c r="BC1049">
        <v>1.08666</v>
      </c>
      <c r="BD1049">
        <v>1.08666</v>
      </c>
      <c r="BE1049">
        <v>1.0866199999999999</v>
      </c>
      <c r="BF1049">
        <v>1.08666</v>
      </c>
      <c r="BG1049">
        <v>1.08667</v>
      </c>
      <c r="BH1049">
        <v>1.08663</v>
      </c>
      <c r="BI1049">
        <v>1.08667</v>
      </c>
      <c r="BJ1049">
        <v>1.08666</v>
      </c>
      <c r="BK1049">
        <v>1.08666</v>
      </c>
      <c r="BL1049">
        <v>1.0866</v>
      </c>
      <c r="BM1049">
        <v>1.0866100000000001</v>
      </c>
      <c r="BN1049">
        <v>1.0866100000000001</v>
      </c>
      <c r="BO1049">
        <v>1.0866100000000001</v>
      </c>
      <c r="BP1049">
        <v>1.0866499999999999</v>
      </c>
      <c r="BQ1049">
        <v>1.0867</v>
      </c>
      <c r="BR1049">
        <v>1.08667</v>
      </c>
      <c r="BS1049">
        <v>1.08666</v>
      </c>
      <c r="BT1049">
        <v>1.0866100000000001</v>
      </c>
      <c r="BU1049">
        <v>1.0866100000000001</v>
      </c>
      <c r="BV1049">
        <v>1.0866100000000001</v>
      </c>
      <c r="BW1049">
        <v>1.0866400000000001</v>
      </c>
      <c r="BX1049">
        <v>1.0867199999999999</v>
      </c>
      <c r="BY1049">
        <v>1.08683</v>
      </c>
      <c r="BZ1049">
        <v>1.08687</v>
      </c>
      <c r="CA1049">
        <v>1.08683</v>
      </c>
      <c r="CB1049">
        <v>1.08684</v>
      </c>
      <c r="CC1049">
        <v>1.0868599999999999</v>
      </c>
      <c r="CD1049">
        <v>1.08683</v>
      </c>
      <c r="CE1049">
        <v>1.08684</v>
      </c>
      <c r="CF1049">
        <v>1.0868599999999999</v>
      </c>
      <c r="CG1049">
        <v>1.0867199999999999</v>
      </c>
      <c r="CH1049">
        <v>1.0867100000000001</v>
      </c>
      <c r="CI1049">
        <v>1.0867100000000001</v>
      </c>
      <c r="CJ1049">
        <v>1.08663</v>
      </c>
      <c r="CK1049">
        <v>1.0866400000000001</v>
      </c>
      <c r="CL1049">
        <v>1.08663</v>
      </c>
      <c r="CM1049">
        <v>1.0867800000000001</v>
      </c>
      <c r="CN1049">
        <v>1.0867599999999999</v>
      </c>
      <c r="CO1049">
        <v>1.0867100000000001</v>
      </c>
      <c r="CP1049">
        <v>1.08673</v>
      </c>
      <c r="CQ1049">
        <v>1.08674</v>
      </c>
      <c r="CR1049">
        <v>1.0867</v>
      </c>
      <c r="CS1049">
        <v>1.08673</v>
      </c>
      <c r="CT1049">
        <v>1.08674</v>
      </c>
      <c r="CU1049">
        <v>1.0868800000000001</v>
      </c>
      <c r="CV1049">
        <v>1.08687</v>
      </c>
      <c r="CW1049">
        <v>1.08687</v>
      </c>
      <c r="CX1049">
        <v>1.0868500000000001</v>
      </c>
      <c r="CY1049">
        <v>1.08683</v>
      </c>
      <c r="CZ1049">
        <v>1.0868500000000001</v>
      </c>
      <c r="DA1049">
        <v>1.0868500000000001</v>
      </c>
      <c r="DB1049">
        <v>1.0866800000000001</v>
      </c>
      <c r="DC1049">
        <v>1.0866800000000001</v>
      </c>
      <c r="DD1049">
        <v>1.0866400000000001</v>
      </c>
      <c r="DE1049">
        <v>1.0866899999999999</v>
      </c>
      <c r="DF1049">
        <v>1.0867599999999999</v>
      </c>
      <c r="DG1049">
        <v>1.08673</v>
      </c>
      <c r="DH1049">
        <v>1.0867800000000001</v>
      </c>
      <c r="DI1049">
        <v>1.0867500000000001</v>
      </c>
      <c r="DJ1049">
        <v>1.0867</v>
      </c>
      <c r="DK1049">
        <v>1.0867500000000001</v>
      </c>
      <c r="DL1049">
        <v>1.0867</v>
      </c>
      <c r="DM1049">
        <v>1.0867500000000001</v>
      </c>
      <c r="DN1049">
        <v>1.0867500000000001</v>
      </c>
      <c r="DO1049">
        <v>1.0867599999999999</v>
      </c>
      <c r="DP1049">
        <v>1.08674</v>
      </c>
      <c r="DQ1049" s="4">
        <f t="shared" si="115"/>
        <v>-1.9999999999908979E-5</v>
      </c>
      <c r="DR1049" s="4">
        <f t="shared" si="121"/>
        <v>0</v>
      </c>
      <c r="DS1049" s="4">
        <f t="shared" si="116"/>
        <v>1.9999999999908979E-5</v>
      </c>
      <c r="DT1049" s="4">
        <f t="shared" si="117"/>
        <v>2.8000000000005798E-4</v>
      </c>
      <c r="DU1049" s="5">
        <f t="shared" si="118"/>
        <v>3.9000000000011248E-4</v>
      </c>
      <c r="DV1049" s="4">
        <f t="shared" si="119"/>
        <v>0.71794871794865955</v>
      </c>
      <c r="DW1049" s="4">
        <f t="shared" si="120"/>
        <v>41.791044776117424</v>
      </c>
      <c r="DX1049">
        <v>1.0866400000000001</v>
      </c>
    </row>
    <row r="1050" spans="1:128" ht="15.75" thickBot="1">
      <c r="A1050">
        <v>1.0862400000000001</v>
      </c>
      <c r="B1050">
        <v>1.0863499999999999</v>
      </c>
      <c r="C1050">
        <v>1.0863</v>
      </c>
      <c r="D1050">
        <v>1.0863499999999999</v>
      </c>
      <c r="E1050">
        <v>1.0864499999999999</v>
      </c>
      <c r="F1050">
        <v>1.08656</v>
      </c>
      <c r="G1050">
        <v>1.0865199999999999</v>
      </c>
      <c r="H1050">
        <v>1.0865499999999999</v>
      </c>
      <c r="I1050">
        <v>1.0865199999999999</v>
      </c>
      <c r="J1050">
        <v>1.0865100000000001</v>
      </c>
      <c r="K1050">
        <v>1.0865800000000001</v>
      </c>
      <c r="L1050">
        <v>1.0866100000000001</v>
      </c>
      <c r="M1050">
        <v>1.0867</v>
      </c>
      <c r="N1050">
        <v>1.0868500000000001</v>
      </c>
      <c r="O1050">
        <v>1.0869500000000001</v>
      </c>
      <c r="P1050">
        <v>1.0868199999999999</v>
      </c>
      <c r="Q1050">
        <v>1.0868599999999999</v>
      </c>
      <c r="R1050">
        <v>1.08687</v>
      </c>
      <c r="S1050">
        <v>1.08687</v>
      </c>
      <c r="T1050">
        <v>1.0868500000000001</v>
      </c>
      <c r="U1050">
        <v>1.0869200000000001</v>
      </c>
      <c r="V1050">
        <v>1.0868899999999999</v>
      </c>
      <c r="W1050">
        <v>1.0869599999999999</v>
      </c>
      <c r="X1050">
        <v>1.08691</v>
      </c>
      <c r="Y1050">
        <v>1.0869200000000001</v>
      </c>
      <c r="Z1050">
        <v>1.08684</v>
      </c>
      <c r="AA1050">
        <v>1.08697</v>
      </c>
      <c r="AB1050">
        <v>1.08694</v>
      </c>
      <c r="AC1050">
        <v>1.08666</v>
      </c>
      <c r="AD1050">
        <v>1.0867800000000001</v>
      </c>
      <c r="AE1050">
        <v>1.0868</v>
      </c>
      <c r="AF1050">
        <v>1.0868500000000001</v>
      </c>
      <c r="AG1050">
        <v>1.0868599999999999</v>
      </c>
      <c r="AH1050">
        <v>1.08691</v>
      </c>
      <c r="AI1050">
        <v>1.0868500000000001</v>
      </c>
      <c r="AJ1050">
        <v>1.0868100000000001</v>
      </c>
      <c r="AK1050">
        <v>1.08674</v>
      </c>
      <c r="AL1050">
        <v>1.0867100000000001</v>
      </c>
      <c r="AM1050">
        <v>1.0866199999999999</v>
      </c>
      <c r="AN1050">
        <v>1.0865800000000001</v>
      </c>
      <c r="AO1050">
        <v>1.0865800000000001</v>
      </c>
      <c r="AP1050">
        <v>1.08657</v>
      </c>
      <c r="AQ1050">
        <v>1.0865800000000001</v>
      </c>
      <c r="AR1050">
        <v>1.08656</v>
      </c>
      <c r="AS1050">
        <v>1.0865800000000001</v>
      </c>
      <c r="AT1050">
        <v>1.0865100000000001</v>
      </c>
      <c r="AU1050">
        <v>1.08663</v>
      </c>
      <c r="AV1050">
        <v>1.0865800000000001</v>
      </c>
      <c r="AW1050">
        <v>1.0865800000000001</v>
      </c>
      <c r="AX1050">
        <v>1.0866199999999999</v>
      </c>
      <c r="AY1050">
        <v>1.0866199999999999</v>
      </c>
      <c r="AZ1050">
        <v>1.0865800000000001</v>
      </c>
      <c r="BA1050">
        <v>1.0865800000000001</v>
      </c>
      <c r="BB1050">
        <v>1.08666</v>
      </c>
      <c r="BC1050">
        <v>1.08666</v>
      </c>
      <c r="BD1050">
        <v>1.0866199999999999</v>
      </c>
      <c r="BE1050">
        <v>1.08666</v>
      </c>
      <c r="BF1050">
        <v>1.08667</v>
      </c>
      <c r="BG1050">
        <v>1.08663</v>
      </c>
      <c r="BH1050">
        <v>1.08667</v>
      </c>
      <c r="BI1050">
        <v>1.08666</v>
      </c>
      <c r="BJ1050">
        <v>1.08666</v>
      </c>
      <c r="BK1050">
        <v>1.0866</v>
      </c>
      <c r="BL1050">
        <v>1.0866100000000001</v>
      </c>
      <c r="BM1050">
        <v>1.0866100000000001</v>
      </c>
      <c r="BN1050">
        <v>1.0866100000000001</v>
      </c>
      <c r="BO1050">
        <v>1.0866499999999999</v>
      </c>
      <c r="BP1050">
        <v>1.0867</v>
      </c>
      <c r="BQ1050">
        <v>1.08667</v>
      </c>
      <c r="BR1050">
        <v>1.08666</v>
      </c>
      <c r="BS1050">
        <v>1.0866100000000001</v>
      </c>
      <c r="BT1050">
        <v>1.0866100000000001</v>
      </c>
      <c r="BU1050">
        <v>1.0866100000000001</v>
      </c>
      <c r="BV1050">
        <v>1.0866400000000001</v>
      </c>
      <c r="BW1050">
        <v>1.0867199999999999</v>
      </c>
      <c r="BX1050">
        <v>1.08683</v>
      </c>
      <c r="BY1050">
        <v>1.08687</v>
      </c>
      <c r="BZ1050">
        <v>1.08683</v>
      </c>
      <c r="CA1050">
        <v>1.08684</v>
      </c>
      <c r="CB1050">
        <v>1.0868599999999999</v>
      </c>
      <c r="CC1050">
        <v>1.08683</v>
      </c>
      <c r="CD1050">
        <v>1.08684</v>
      </c>
      <c r="CE1050">
        <v>1.0868599999999999</v>
      </c>
      <c r="CF1050">
        <v>1.0867199999999999</v>
      </c>
      <c r="CG1050">
        <v>1.0867100000000001</v>
      </c>
      <c r="CH1050">
        <v>1.0867100000000001</v>
      </c>
      <c r="CI1050">
        <v>1.08663</v>
      </c>
      <c r="CJ1050">
        <v>1.0866400000000001</v>
      </c>
      <c r="CK1050">
        <v>1.08663</v>
      </c>
      <c r="CL1050">
        <v>1.0867800000000001</v>
      </c>
      <c r="CM1050">
        <v>1.0867599999999999</v>
      </c>
      <c r="CN1050">
        <v>1.0867100000000001</v>
      </c>
      <c r="CO1050">
        <v>1.08673</v>
      </c>
      <c r="CP1050">
        <v>1.08674</v>
      </c>
      <c r="CQ1050">
        <v>1.0867</v>
      </c>
      <c r="CR1050">
        <v>1.08673</v>
      </c>
      <c r="CS1050">
        <v>1.08674</v>
      </c>
      <c r="CT1050">
        <v>1.0868800000000001</v>
      </c>
      <c r="CU1050">
        <v>1.08687</v>
      </c>
      <c r="CV1050">
        <v>1.08687</v>
      </c>
      <c r="CW1050">
        <v>1.0868500000000001</v>
      </c>
      <c r="CX1050">
        <v>1.08683</v>
      </c>
      <c r="CY1050">
        <v>1.0868500000000001</v>
      </c>
      <c r="CZ1050">
        <v>1.0868500000000001</v>
      </c>
      <c r="DA1050">
        <v>1.0866800000000001</v>
      </c>
      <c r="DB1050">
        <v>1.0866800000000001</v>
      </c>
      <c r="DC1050">
        <v>1.0866400000000001</v>
      </c>
      <c r="DD1050">
        <v>1.0866899999999999</v>
      </c>
      <c r="DE1050">
        <v>1.0867599999999999</v>
      </c>
      <c r="DF1050">
        <v>1.08673</v>
      </c>
      <c r="DG1050">
        <v>1.0867800000000001</v>
      </c>
      <c r="DH1050">
        <v>1.0867500000000001</v>
      </c>
      <c r="DI1050">
        <v>1.0867</v>
      </c>
      <c r="DJ1050">
        <v>1.0867500000000001</v>
      </c>
      <c r="DK1050">
        <v>1.0867</v>
      </c>
      <c r="DL1050">
        <v>1.0867500000000001</v>
      </c>
      <c r="DM1050">
        <v>1.0867500000000001</v>
      </c>
      <c r="DN1050">
        <v>1.0867599999999999</v>
      </c>
      <c r="DO1050">
        <v>1.08674</v>
      </c>
      <c r="DP1050">
        <v>1.0867599999999999</v>
      </c>
      <c r="DQ1050" s="4">
        <f t="shared" si="115"/>
        <v>1.9999999999908979E-5</v>
      </c>
      <c r="DR1050" s="4">
        <f t="shared" si="121"/>
        <v>1.9999999999908979E-5</v>
      </c>
      <c r="DS1050" s="4">
        <f t="shared" si="116"/>
        <v>0</v>
      </c>
      <c r="DT1050" s="4">
        <f t="shared" si="117"/>
        <v>2.9999999999996696E-4</v>
      </c>
      <c r="DU1050" s="5">
        <f t="shared" si="118"/>
        <v>2.20000000000109E-4</v>
      </c>
      <c r="DV1050" s="4">
        <f t="shared" si="119"/>
        <v>1.3636363636355378</v>
      </c>
      <c r="DW1050" s="4">
        <f t="shared" si="120"/>
        <v>57.692307692292907</v>
      </c>
      <c r="DX1050">
        <v>1.0866400000000001</v>
      </c>
    </row>
    <row r="1051" spans="1:128" ht="15.75" thickBot="1">
      <c r="A1051">
        <v>1.0863499999999999</v>
      </c>
      <c r="B1051">
        <v>1.0863</v>
      </c>
      <c r="C1051">
        <v>1.0863499999999999</v>
      </c>
      <c r="D1051">
        <v>1.0864499999999999</v>
      </c>
      <c r="E1051">
        <v>1.08656</v>
      </c>
      <c r="F1051">
        <v>1.0865199999999999</v>
      </c>
      <c r="G1051">
        <v>1.0865499999999999</v>
      </c>
      <c r="H1051">
        <v>1.0865199999999999</v>
      </c>
      <c r="I1051">
        <v>1.0865100000000001</v>
      </c>
      <c r="J1051">
        <v>1.0865800000000001</v>
      </c>
      <c r="K1051">
        <v>1.0866100000000001</v>
      </c>
      <c r="L1051">
        <v>1.0867</v>
      </c>
      <c r="M1051">
        <v>1.0868500000000001</v>
      </c>
      <c r="N1051">
        <v>1.0869500000000001</v>
      </c>
      <c r="O1051">
        <v>1.0868199999999999</v>
      </c>
      <c r="P1051">
        <v>1.0868599999999999</v>
      </c>
      <c r="Q1051">
        <v>1.08687</v>
      </c>
      <c r="R1051">
        <v>1.08687</v>
      </c>
      <c r="S1051">
        <v>1.0868500000000001</v>
      </c>
      <c r="T1051">
        <v>1.0869200000000001</v>
      </c>
      <c r="U1051">
        <v>1.0868899999999999</v>
      </c>
      <c r="V1051">
        <v>1.0869599999999999</v>
      </c>
      <c r="W1051">
        <v>1.08691</v>
      </c>
      <c r="X1051">
        <v>1.0869200000000001</v>
      </c>
      <c r="Y1051">
        <v>1.08684</v>
      </c>
      <c r="Z1051">
        <v>1.08697</v>
      </c>
      <c r="AA1051">
        <v>1.08694</v>
      </c>
      <c r="AB1051">
        <v>1.08666</v>
      </c>
      <c r="AC1051">
        <v>1.0867800000000001</v>
      </c>
      <c r="AD1051">
        <v>1.0868</v>
      </c>
      <c r="AE1051">
        <v>1.0868500000000001</v>
      </c>
      <c r="AF1051">
        <v>1.0868599999999999</v>
      </c>
      <c r="AG1051">
        <v>1.08691</v>
      </c>
      <c r="AH1051">
        <v>1.0868500000000001</v>
      </c>
      <c r="AI1051">
        <v>1.0868100000000001</v>
      </c>
      <c r="AJ1051">
        <v>1.08674</v>
      </c>
      <c r="AK1051">
        <v>1.0867100000000001</v>
      </c>
      <c r="AL1051">
        <v>1.0866199999999999</v>
      </c>
      <c r="AM1051">
        <v>1.0865800000000001</v>
      </c>
      <c r="AN1051">
        <v>1.0865800000000001</v>
      </c>
      <c r="AO1051">
        <v>1.08657</v>
      </c>
      <c r="AP1051">
        <v>1.0865800000000001</v>
      </c>
      <c r="AQ1051">
        <v>1.08656</v>
      </c>
      <c r="AR1051">
        <v>1.0865800000000001</v>
      </c>
      <c r="AS1051">
        <v>1.0865100000000001</v>
      </c>
      <c r="AT1051">
        <v>1.08663</v>
      </c>
      <c r="AU1051">
        <v>1.0865800000000001</v>
      </c>
      <c r="AV1051">
        <v>1.0865800000000001</v>
      </c>
      <c r="AW1051">
        <v>1.0866199999999999</v>
      </c>
      <c r="AX1051">
        <v>1.0866199999999999</v>
      </c>
      <c r="AY1051">
        <v>1.0865800000000001</v>
      </c>
      <c r="AZ1051">
        <v>1.0865800000000001</v>
      </c>
      <c r="BA1051">
        <v>1.08666</v>
      </c>
      <c r="BB1051">
        <v>1.08666</v>
      </c>
      <c r="BC1051">
        <v>1.0866199999999999</v>
      </c>
      <c r="BD1051">
        <v>1.08666</v>
      </c>
      <c r="BE1051">
        <v>1.08667</v>
      </c>
      <c r="BF1051">
        <v>1.08663</v>
      </c>
      <c r="BG1051">
        <v>1.08667</v>
      </c>
      <c r="BH1051">
        <v>1.08666</v>
      </c>
      <c r="BI1051">
        <v>1.08666</v>
      </c>
      <c r="BJ1051">
        <v>1.0866</v>
      </c>
      <c r="BK1051">
        <v>1.0866100000000001</v>
      </c>
      <c r="BL1051">
        <v>1.0866100000000001</v>
      </c>
      <c r="BM1051">
        <v>1.0866100000000001</v>
      </c>
      <c r="BN1051">
        <v>1.0866499999999999</v>
      </c>
      <c r="BO1051">
        <v>1.0867</v>
      </c>
      <c r="BP1051">
        <v>1.08667</v>
      </c>
      <c r="BQ1051">
        <v>1.08666</v>
      </c>
      <c r="BR1051">
        <v>1.0866100000000001</v>
      </c>
      <c r="BS1051">
        <v>1.0866100000000001</v>
      </c>
      <c r="BT1051">
        <v>1.0866100000000001</v>
      </c>
      <c r="BU1051">
        <v>1.0866400000000001</v>
      </c>
      <c r="BV1051">
        <v>1.0867199999999999</v>
      </c>
      <c r="BW1051">
        <v>1.08683</v>
      </c>
      <c r="BX1051">
        <v>1.08687</v>
      </c>
      <c r="BY1051">
        <v>1.08683</v>
      </c>
      <c r="BZ1051">
        <v>1.08684</v>
      </c>
      <c r="CA1051">
        <v>1.0868599999999999</v>
      </c>
      <c r="CB1051">
        <v>1.08683</v>
      </c>
      <c r="CC1051">
        <v>1.08684</v>
      </c>
      <c r="CD1051">
        <v>1.0868599999999999</v>
      </c>
      <c r="CE1051">
        <v>1.0867199999999999</v>
      </c>
      <c r="CF1051">
        <v>1.0867100000000001</v>
      </c>
      <c r="CG1051">
        <v>1.0867100000000001</v>
      </c>
      <c r="CH1051">
        <v>1.08663</v>
      </c>
      <c r="CI1051">
        <v>1.0866400000000001</v>
      </c>
      <c r="CJ1051">
        <v>1.08663</v>
      </c>
      <c r="CK1051">
        <v>1.0867800000000001</v>
      </c>
      <c r="CL1051">
        <v>1.0867599999999999</v>
      </c>
      <c r="CM1051">
        <v>1.0867100000000001</v>
      </c>
      <c r="CN1051">
        <v>1.08673</v>
      </c>
      <c r="CO1051">
        <v>1.08674</v>
      </c>
      <c r="CP1051">
        <v>1.0867</v>
      </c>
      <c r="CQ1051">
        <v>1.08673</v>
      </c>
      <c r="CR1051">
        <v>1.08674</v>
      </c>
      <c r="CS1051">
        <v>1.0868800000000001</v>
      </c>
      <c r="CT1051">
        <v>1.08687</v>
      </c>
      <c r="CU1051">
        <v>1.08687</v>
      </c>
      <c r="CV1051">
        <v>1.0868500000000001</v>
      </c>
      <c r="CW1051">
        <v>1.08683</v>
      </c>
      <c r="CX1051">
        <v>1.0868500000000001</v>
      </c>
      <c r="CY1051">
        <v>1.0868500000000001</v>
      </c>
      <c r="CZ1051">
        <v>1.0866800000000001</v>
      </c>
      <c r="DA1051">
        <v>1.0866800000000001</v>
      </c>
      <c r="DB1051">
        <v>1.0866400000000001</v>
      </c>
      <c r="DC1051">
        <v>1.0866899999999999</v>
      </c>
      <c r="DD1051">
        <v>1.0867599999999999</v>
      </c>
      <c r="DE1051">
        <v>1.08673</v>
      </c>
      <c r="DF1051">
        <v>1.0867800000000001</v>
      </c>
      <c r="DG1051">
        <v>1.0867500000000001</v>
      </c>
      <c r="DH1051">
        <v>1.0867</v>
      </c>
      <c r="DI1051">
        <v>1.0867500000000001</v>
      </c>
      <c r="DJ1051">
        <v>1.0867</v>
      </c>
      <c r="DK1051">
        <v>1.0867500000000001</v>
      </c>
      <c r="DL1051">
        <v>1.0867500000000001</v>
      </c>
      <c r="DM1051">
        <v>1.0867599999999999</v>
      </c>
      <c r="DN1051">
        <v>1.08674</v>
      </c>
      <c r="DO1051">
        <v>1.0867599999999999</v>
      </c>
      <c r="DP1051">
        <v>1.0867199999999999</v>
      </c>
      <c r="DQ1051" s="4">
        <f t="shared" si="115"/>
        <v>-4.0000000000040004E-5</v>
      </c>
      <c r="DR1051" s="4">
        <f t="shared" si="121"/>
        <v>0</v>
      </c>
      <c r="DS1051" s="4">
        <f t="shared" si="116"/>
        <v>4.0000000000040004E-5</v>
      </c>
      <c r="DT1051" s="4">
        <f t="shared" si="117"/>
        <v>2.9999999999996696E-4</v>
      </c>
      <c r="DU1051" s="5">
        <f t="shared" si="118"/>
        <v>2.60000000000149E-4</v>
      </c>
      <c r="DV1051" s="4">
        <f t="shared" si="119"/>
        <v>1.1538461538453655</v>
      </c>
      <c r="DW1051" s="4">
        <f t="shared" si="120"/>
        <v>53.57142857141158</v>
      </c>
      <c r="DX1051">
        <v>1.0866499999999999</v>
      </c>
    </row>
    <row r="1052" spans="1:128" ht="15.75" thickBot="1">
      <c r="A1052">
        <v>1.0863</v>
      </c>
      <c r="B1052">
        <v>1.0863499999999999</v>
      </c>
      <c r="C1052">
        <v>1.0864499999999999</v>
      </c>
      <c r="D1052">
        <v>1.08656</v>
      </c>
      <c r="E1052">
        <v>1.0865199999999999</v>
      </c>
      <c r="F1052">
        <v>1.0865499999999999</v>
      </c>
      <c r="G1052">
        <v>1.0865199999999999</v>
      </c>
      <c r="H1052">
        <v>1.0865100000000001</v>
      </c>
      <c r="I1052">
        <v>1.0865800000000001</v>
      </c>
      <c r="J1052">
        <v>1.0866100000000001</v>
      </c>
      <c r="K1052">
        <v>1.0867</v>
      </c>
      <c r="L1052">
        <v>1.0868500000000001</v>
      </c>
      <c r="M1052">
        <v>1.0869500000000001</v>
      </c>
      <c r="N1052">
        <v>1.0868199999999999</v>
      </c>
      <c r="O1052">
        <v>1.0868599999999999</v>
      </c>
      <c r="P1052">
        <v>1.08687</v>
      </c>
      <c r="Q1052">
        <v>1.08687</v>
      </c>
      <c r="R1052">
        <v>1.0868500000000001</v>
      </c>
      <c r="S1052">
        <v>1.0869200000000001</v>
      </c>
      <c r="T1052">
        <v>1.0868899999999999</v>
      </c>
      <c r="U1052">
        <v>1.0869599999999999</v>
      </c>
      <c r="V1052">
        <v>1.08691</v>
      </c>
      <c r="W1052">
        <v>1.0869200000000001</v>
      </c>
      <c r="X1052">
        <v>1.08684</v>
      </c>
      <c r="Y1052">
        <v>1.08697</v>
      </c>
      <c r="Z1052">
        <v>1.08694</v>
      </c>
      <c r="AA1052">
        <v>1.08666</v>
      </c>
      <c r="AB1052">
        <v>1.0867800000000001</v>
      </c>
      <c r="AC1052">
        <v>1.0868</v>
      </c>
      <c r="AD1052">
        <v>1.0868500000000001</v>
      </c>
      <c r="AE1052">
        <v>1.0868599999999999</v>
      </c>
      <c r="AF1052">
        <v>1.08691</v>
      </c>
      <c r="AG1052">
        <v>1.0868500000000001</v>
      </c>
      <c r="AH1052">
        <v>1.0868100000000001</v>
      </c>
      <c r="AI1052">
        <v>1.08674</v>
      </c>
      <c r="AJ1052">
        <v>1.0867100000000001</v>
      </c>
      <c r="AK1052">
        <v>1.0866199999999999</v>
      </c>
      <c r="AL1052">
        <v>1.0865800000000001</v>
      </c>
      <c r="AM1052">
        <v>1.0865800000000001</v>
      </c>
      <c r="AN1052">
        <v>1.08657</v>
      </c>
      <c r="AO1052">
        <v>1.0865800000000001</v>
      </c>
      <c r="AP1052">
        <v>1.08656</v>
      </c>
      <c r="AQ1052">
        <v>1.0865800000000001</v>
      </c>
      <c r="AR1052">
        <v>1.0865100000000001</v>
      </c>
      <c r="AS1052">
        <v>1.08663</v>
      </c>
      <c r="AT1052">
        <v>1.0865800000000001</v>
      </c>
      <c r="AU1052">
        <v>1.0865800000000001</v>
      </c>
      <c r="AV1052">
        <v>1.0866199999999999</v>
      </c>
      <c r="AW1052">
        <v>1.0866199999999999</v>
      </c>
      <c r="AX1052">
        <v>1.0865800000000001</v>
      </c>
      <c r="AY1052">
        <v>1.0865800000000001</v>
      </c>
      <c r="AZ1052">
        <v>1.08666</v>
      </c>
      <c r="BA1052">
        <v>1.08666</v>
      </c>
      <c r="BB1052">
        <v>1.0866199999999999</v>
      </c>
      <c r="BC1052">
        <v>1.08666</v>
      </c>
      <c r="BD1052">
        <v>1.08667</v>
      </c>
      <c r="BE1052">
        <v>1.08663</v>
      </c>
      <c r="BF1052">
        <v>1.08667</v>
      </c>
      <c r="BG1052">
        <v>1.08666</v>
      </c>
      <c r="BH1052">
        <v>1.08666</v>
      </c>
      <c r="BI1052">
        <v>1.0866</v>
      </c>
      <c r="BJ1052">
        <v>1.0866100000000001</v>
      </c>
      <c r="BK1052">
        <v>1.0866100000000001</v>
      </c>
      <c r="BL1052">
        <v>1.0866100000000001</v>
      </c>
      <c r="BM1052">
        <v>1.0866499999999999</v>
      </c>
      <c r="BN1052">
        <v>1.0867</v>
      </c>
      <c r="BO1052">
        <v>1.08667</v>
      </c>
      <c r="BP1052">
        <v>1.08666</v>
      </c>
      <c r="BQ1052">
        <v>1.0866100000000001</v>
      </c>
      <c r="BR1052">
        <v>1.0866100000000001</v>
      </c>
      <c r="BS1052">
        <v>1.0866100000000001</v>
      </c>
      <c r="BT1052">
        <v>1.0866400000000001</v>
      </c>
      <c r="BU1052">
        <v>1.0867199999999999</v>
      </c>
      <c r="BV1052">
        <v>1.08683</v>
      </c>
      <c r="BW1052">
        <v>1.08687</v>
      </c>
      <c r="BX1052">
        <v>1.08683</v>
      </c>
      <c r="BY1052">
        <v>1.08684</v>
      </c>
      <c r="BZ1052">
        <v>1.0868599999999999</v>
      </c>
      <c r="CA1052">
        <v>1.08683</v>
      </c>
      <c r="CB1052">
        <v>1.08684</v>
      </c>
      <c r="CC1052">
        <v>1.0868599999999999</v>
      </c>
      <c r="CD1052">
        <v>1.0867199999999999</v>
      </c>
      <c r="CE1052">
        <v>1.0867100000000001</v>
      </c>
      <c r="CF1052">
        <v>1.0867100000000001</v>
      </c>
      <c r="CG1052">
        <v>1.08663</v>
      </c>
      <c r="CH1052">
        <v>1.0866400000000001</v>
      </c>
      <c r="CI1052">
        <v>1.08663</v>
      </c>
      <c r="CJ1052">
        <v>1.0867800000000001</v>
      </c>
      <c r="CK1052">
        <v>1.0867599999999999</v>
      </c>
      <c r="CL1052">
        <v>1.0867100000000001</v>
      </c>
      <c r="CM1052">
        <v>1.08673</v>
      </c>
      <c r="CN1052">
        <v>1.08674</v>
      </c>
      <c r="CO1052">
        <v>1.0867</v>
      </c>
      <c r="CP1052">
        <v>1.08673</v>
      </c>
      <c r="CQ1052">
        <v>1.08674</v>
      </c>
      <c r="CR1052">
        <v>1.0868800000000001</v>
      </c>
      <c r="CS1052">
        <v>1.08687</v>
      </c>
      <c r="CT1052">
        <v>1.08687</v>
      </c>
      <c r="CU1052">
        <v>1.0868500000000001</v>
      </c>
      <c r="CV1052">
        <v>1.08683</v>
      </c>
      <c r="CW1052">
        <v>1.0868500000000001</v>
      </c>
      <c r="CX1052">
        <v>1.0868500000000001</v>
      </c>
      <c r="CY1052">
        <v>1.0866800000000001</v>
      </c>
      <c r="CZ1052">
        <v>1.0866800000000001</v>
      </c>
      <c r="DA1052">
        <v>1.0866400000000001</v>
      </c>
      <c r="DB1052">
        <v>1.0866899999999999</v>
      </c>
      <c r="DC1052">
        <v>1.0867599999999999</v>
      </c>
      <c r="DD1052">
        <v>1.08673</v>
      </c>
      <c r="DE1052">
        <v>1.0867800000000001</v>
      </c>
      <c r="DF1052">
        <v>1.0867500000000001</v>
      </c>
      <c r="DG1052">
        <v>1.0867</v>
      </c>
      <c r="DH1052">
        <v>1.0867500000000001</v>
      </c>
      <c r="DI1052">
        <v>1.0867</v>
      </c>
      <c r="DJ1052">
        <v>1.0867500000000001</v>
      </c>
      <c r="DK1052">
        <v>1.0867500000000001</v>
      </c>
      <c r="DL1052">
        <v>1.0867599999999999</v>
      </c>
      <c r="DM1052">
        <v>1.08674</v>
      </c>
      <c r="DN1052">
        <v>1.0867599999999999</v>
      </c>
      <c r="DO1052">
        <v>1.0867199999999999</v>
      </c>
      <c r="DP1052">
        <v>1.08667</v>
      </c>
      <c r="DQ1052" s="4">
        <f t="shared" si="115"/>
        <v>-4.9999999999883471E-5</v>
      </c>
      <c r="DR1052" s="4">
        <f t="shared" si="121"/>
        <v>0</v>
      </c>
      <c r="DS1052" s="4">
        <f t="shared" si="116"/>
        <v>4.9999999999883471E-5</v>
      </c>
      <c r="DT1052" s="4">
        <f t="shared" si="117"/>
        <v>2.9999999999996696E-4</v>
      </c>
      <c r="DU1052" s="5">
        <f t="shared" si="118"/>
        <v>2.6999999999999247E-4</v>
      </c>
      <c r="DV1052" s="4">
        <f t="shared" si="119"/>
        <v>1.1111111111110197</v>
      </c>
      <c r="DW1052" s="4">
        <f t="shared" si="120"/>
        <v>52.631578947366371</v>
      </c>
      <c r="DX1052">
        <v>1.0866400000000001</v>
      </c>
    </row>
    <row r="1053" spans="1:128" ht="15.75" thickBot="1">
      <c r="A1053">
        <v>1.0863499999999999</v>
      </c>
      <c r="B1053">
        <v>1.0864499999999999</v>
      </c>
      <c r="C1053">
        <v>1.08656</v>
      </c>
      <c r="D1053">
        <v>1.0865199999999999</v>
      </c>
      <c r="E1053">
        <v>1.0865499999999999</v>
      </c>
      <c r="F1053">
        <v>1.0865199999999999</v>
      </c>
      <c r="G1053">
        <v>1.0865100000000001</v>
      </c>
      <c r="H1053">
        <v>1.0865800000000001</v>
      </c>
      <c r="I1053">
        <v>1.0866100000000001</v>
      </c>
      <c r="J1053">
        <v>1.0867</v>
      </c>
      <c r="K1053">
        <v>1.0868500000000001</v>
      </c>
      <c r="L1053">
        <v>1.0869500000000001</v>
      </c>
      <c r="M1053">
        <v>1.0868199999999999</v>
      </c>
      <c r="N1053">
        <v>1.0868599999999999</v>
      </c>
      <c r="O1053">
        <v>1.08687</v>
      </c>
      <c r="P1053">
        <v>1.08687</v>
      </c>
      <c r="Q1053">
        <v>1.0868500000000001</v>
      </c>
      <c r="R1053">
        <v>1.0869200000000001</v>
      </c>
      <c r="S1053">
        <v>1.0868899999999999</v>
      </c>
      <c r="T1053">
        <v>1.0869599999999999</v>
      </c>
      <c r="U1053">
        <v>1.08691</v>
      </c>
      <c r="V1053">
        <v>1.0869200000000001</v>
      </c>
      <c r="W1053">
        <v>1.08684</v>
      </c>
      <c r="X1053">
        <v>1.08697</v>
      </c>
      <c r="Y1053">
        <v>1.08694</v>
      </c>
      <c r="Z1053">
        <v>1.08666</v>
      </c>
      <c r="AA1053">
        <v>1.0867800000000001</v>
      </c>
      <c r="AB1053">
        <v>1.0868</v>
      </c>
      <c r="AC1053">
        <v>1.0868500000000001</v>
      </c>
      <c r="AD1053">
        <v>1.0868599999999999</v>
      </c>
      <c r="AE1053">
        <v>1.08691</v>
      </c>
      <c r="AF1053">
        <v>1.0868500000000001</v>
      </c>
      <c r="AG1053">
        <v>1.0868100000000001</v>
      </c>
      <c r="AH1053">
        <v>1.08674</v>
      </c>
      <c r="AI1053">
        <v>1.0867100000000001</v>
      </c>
      <c r="AJ1053">
        <v>1.0866199999999999</v>
      </c>
      <c r="AK1053">
        <v>1.0865800000000001</v>
      </c>
      <c r="AL1053">
        <v>1.0865800000000001</v>
      </c>
      <c r="AM1053">
        <v>1.08657</v>
      </c>
      <c r="AN1053">
        <v>1.0865800000000001</v>
      </c>
      <c r="AO1053">
        <v>1.08656</v>
      </c>
      <c r="AP1053">
        <v>1.0865800000000001</v>
      </c>
      <c r="AQ1053">
        <v>1.0865100000000001</v>
      </c>
      <c r="AR1053">
        <v>1.08663</v>
      </c>
      <c r="AS1053">
        <v>1.0865800000000001</v>
      </c>
      <c r="AT1053">
        <v>1.0865800000000001</v>
      </c>
      <c r="AU1053">
        <v>1.0866199999999999</v>
      </c>
      <c r="AV1053">
        <v>1.0866199999999999</v>
      </c>
      <c r="AW1053">
        <v>1.0865800000000001</v>
      </c>
      <c r="AX1053">
        <v>1.0865800000000001</v>
      </c>
      <c r="AY1053">
        <v>1.08666</v>
      </c>
      <c r="AZ1053">
        <v>1.08666</v>
      </c>
      <c r="BA1053">
        <v>1.0866199999999999</v>
      </c>
      <c r="BB1053">
        <v>1.08666</v>
      </c>
      <c r="BC1053">
        <v>1.08667</v>
      </c>
      <c r="BD1053">
        <v>1.08663</v>
      </c>
      <c r="BE1053">
        <v>1.08667</v>
      </c>
      <c r="BF1053">
        <v>1.08666</v>
      </c>
      <c r="BG1053">
        <v>1.08666</v>
      </c>
      <c r="BH1053">
        <v>1.0866</v>
      </c>
      <c r="BI1053">
        <v>1.0866100000000001</v>
      </c>
      <c r="BJ1053">
        <v>1.0866100000000001</v>
      </c>
      <c r="BK1053">
        <v>1.0866100000000001</v>
      </c>
      <c r="BL1053">
        <v>1.0866499999999999</v>
      </c>
      <c r="BM1053">
        <v>1.0867</v>
      </c>
      <c r="BN1053">
        <v>1.08667</v>
      </c>
      <c r="BO1053">
        <v>1.08666</v>
      </c>
      <c r="BP1053">
        <v>1.0866100000000001</v>
      </c>
      <c r="BQ1053">
        <v>1.0866100000000001</v>
      </c>
      <c r="BR1053">
        <v>1.0866100000000001</v>
      </c>
      <c r="BS1053">
        <v>1.0866400000000001</v>
      </c>
      <c r="BT1053">
        <v>1.0867199999999999</v>
      </c>
      <c r="BU1053">
        <v>1.08683</v>
      </c>
      <c r="BV1053">
        <v>1.08687</v>
      </c>
      <c r="BW1053">
        <v>1.08683</v>
      </c>
      <c r="BX1053">
        <v>1.08684</v>
      </c>
      <c r="BY1053">
        <v>1.0868599999999999</v>
      </c>
      <c r="BZ1053">
        <v>1.08683</v>
      </c>
      <c r="CA1053">
        <v>1.08684</v>
      </c>
      <c r="CB1053">
        <v>1.0868599999999999</v>
      </c>
      <c r="CC1053">
        <v>1.0867199999999999</v>
      </c>
      <c r="CD1053">
        <v>1.0867100000000001</v>
      </c>
      <c r="CE1053">
        <v>1.0867100000000001</v>
      </c>
      <c r="CF1053">
        <v>1.08663</v>
      </c>
      <c r="CG1053">
        <v>1.0866400000000001</v>
      </c>
      <c r="CH1053">
        <v>1.08663</v>
      </c>
      <c r="CI1053">
        <v>1.0867800000000001</v>
      </c>
      <c r="CJ1053">
        <v>1.0867599999999999</v>
      </c>
      <c r="CK1053">
        <v>1.0867100000000001</v>
      </c>
      <c r="CL1053">
        <v>1.08673</v>
      </c>
      <c r="CM1053">
        <v>1.08674</v>
      </c>
      <c r="CN1053">
        <v>1.0867</v>
      </c>
      <c r="CO1053">
        <v>1.08673</v>
      </c>
      <c r="CP1053">
        <v>1.08674</v>
      </c>
      <c r="CQ1053">
        <v>1.0868800000000001</v>
      </c>
      <c r="CR1053">
        <v>1.08687</v>
      </c>
      <c r="CS1053">
        <v>1.08687</v>
      </c>
      <c r="CT1053">
        <v>1.0868500000000001</v>
      </c>
      <c r="CU1053">
        <v>1.08683</v>
      </c>
      <c r="CV1053">
        <v>1.0868500000000001</v>
      </c>
      <c r="CW1053">
        <v>1.0868500000000001</v>
      </c>
      <c r="CX1053">
        <v>1.0866800000000001</v>
      </c>
      <c r="CY1053">
        <v>1.0866800000000001</v>
      </c>
      <c r="CZ1053">
        <v>1.0866400000000001</v>
      </c>
      <c r="DA1053">
        <v>1.0866899999999999</v>
      </c>
      <c r="DB1053">
        <v>1.0867599999999999</v>
      </c>
      <c r="DC1053">
        <v>1.08673</v>
      </c>
      <c r="DD1053">
        <v>1.0867800000000001</v>
      </c>
      <c r="DE1053">
        <v>1.0867500000000001</v>
      </c>
      <c r="DF1053">
        <v>1.0867</v>
      </c>
      <c r="DG1053">
        <v>1.0867500000000001</v>
      </c>
      <c r="DH1053">
        <v>1.0867</v>
      </c>
      <c r="DI1053">
        <v>1.0867500000000001</v>
      </c>
      <c r="DJ1053">
        <v>1.0867500000000001</v>
      </c>
      <c r="DK1053">
        <v>1.0867599999999999</v>
      </c>
      <c r="DL1053">
        <v>1.08674</v>
      </c>
      <c r="DM1053">
        <v>1.0867599999999999</v>
      </c>
      <c r="DN1053">
        <v>1.0867199999999999</v>
      </c>
      <c r="DO1053">
        <v>1.08667</v>
      </c>
      <c r="DP1053">
        <v>1.0867199999999999</v>
      </c>
      <c r="DQ1053" s="4">
        <f t="shared" si="115"/>
        <v>4.9999999999883471E-5</v>
      </c>
      <c r="DR1053" s="4">
        <f t="shared" si="121"/>
        <v>4.9999999999883471E-5</v>
      </c>
      <c r="DS1053" s="4">
        <f t="shared" si="116"/>
        <v>0</v>
      </c>
      <c r="DT1053" s="4">
        <f t="shared" si="117"/>
        <v>2.9999999999996696E-4</v>
      </c>
      <c r="DU1053" s="5">
        <f t="shared" si="118"/>
        <v>2.6999999999999247E-4</v>
      </c>
      <c r="DV1053" s="4">
        <f t="shared" si="119"/>
        <v>1.1111111111110197</v>
      </c>
      <c r="DW1053" s="4">
        <f t="shared" si="120"/>
        <v>52.631578947366371</v>
      </c>
      <c r="DX1053">
        <v>1.0867100000000001</v>
      </c>
    </row>
    <row r="1054" spans="1:128" ht="15.75" thickBot="1">
      <c r="A1054">
        <v>1.0864499999999999</v>
      </c>
      <c r="B1054">
        <v>1.08656</v>
      </c>
      <c r="C1054">
        <v>1.0865199999999999</v>
      </c>
      <c r="D1054">
        <v>1.0865499999999999</v>
      </c>
      <c r="E1054">
        <v>1.0865199999999999</v>
      </c>
      <c r="F1054">
        <v>1.0865100000000001</v>
      </c>
      <c r="G1054">
        <v>1.0865800000000001</v>
      </c>
      <c r="H1054">
        <v>1.0866100000000001</v>
      </c>
      <c r="I1054">
        <v>1.0867</v>
      </c>
      <c r="J1054">
        <v>1.0868500000000001</v>
      </c>
      <c r="K1054">
        <v>1.0869500000000001</v>
      </c>
      <c r="L1054">
        <v>1.0868199999999999</v>
      </c>
      <c r="M1054">
        <v>1.0868599999999999</v>
      </c>
      <c r="N1054">
        <v>1.08687</v>
      </c>
      <c r="O1054">
        <v>1.08687</v>
      </c>
      <c r="P1054">
        <v>1.0868500000000001</v>
      </c>
      <c r="Q1054">
        <v>1.0869200000000001</v>
      </c>
      <c r="R1054">
        <v>1.0868899999999999</v>
      </c>
      <c r="S1054">
        <v>1.0869599999999999</v>
      </c>
      <c r="T1054">
        <v>1.08691</v>
      </c>
      <c r="U1054">
        <v>1.0869200000000001</v>
      </c>
      <c r="V1054">
        <v>1.08684</v>
      </c>
      <c r="W1054">
        <v>1.08697</v>
      </c>
      <c r="X1054">
        <v>1.08694</v>
      </c>
      <c r="Y1054">
        <v>1.08666</v>
      </c>
      <c r="Z1054">
        <v>1.0867800000000001</v>
      </c>
      <c r="AA1054">
        <v>1.0868</v>
      </c>
      <c r="AB1054">
        <v>1.0868500000000001</v>
      </c>
      <c r="AC1054">
        <v>1.0868599999999999</v>
      </c>
      <c r="AD1054">
        <v>1.08691</v>
      </c>
      <c r="AE1054">
        <v>1.0868500000000001</v>
      </c>
      <c r="AF1054">
        <v>1.0868100000000001</v>
      </c>
      <c r="AG1054">
        <v>1.08674</v>
      </c>
      <c r="AH1054">
        <v>1.0867100000000001</v>
      </c>
      <c r="AI1054">
        <v>1.0866199999999999</v>
      </c>
      <c r="AJ1054">
        <v>1.0865800000000001</v>
      </c>
      <c r="AK1054">
        <v>1.0865800000000001</v>
      </c>
      <c r="AL1054">
        <v>1.08657</v>
      </c>
      <c r="AM1054">
        <v>1.0865800000000001</v>
      </c>
      <c r="AN1054">
        <v>1.08656</v>
      </c>
      <c r="AO1054">
        <v>1.0865800000000001</v>
      </c>
      <c r="AP1054">
        <v>1.0865100000000001</v>
      </c>
      <c r="AQ1054">
        <v>1.08663</v>
      </c>
      <c r="AR1054">
        <v>1.0865800000000001</v>
      </c>
      <c r="AS1054">
        <v>1.0865800000000001</v>
      </c>
      <c r="AT1054">
        <v>1.0866199999999999</v>
      </c>
      <c r="AU1054">
        <v>1.0866199999999999</v>
      </c>
      <c r="AV1054">
        <v>1.0865800000000001</v>
      </c>
      <c r="AW1054">
        <v>1.0865800000000001</v>
      </c>
      <c r="AX1054">
        <v>1.08666</v>
      </c>
      <c r="AY1054">
        <v>1.08666</v>
      </c>
      <c r="AZ1054">
        <v>1.0866199999999999</v>
      </c>
      <c r="BA1054">
        <v>1.08666</v>
      </c>
      <c r="BB1054">
        <v>1.08667</v>
      </c>
      <c r="BC1054">
        <v>1.08663</v>
      </c>
      <c r="BD1054">
        <v>1.08667</v>
      </c>
      <c r="BE1054">
        <v>1.08666</v>
      </c>
      <c r="BF1054">
        <v>1.08666</v>
      </c>
      <c r="BG1054">
        <v>1.0866</v>
      </c>
      <c r="BH1054">
        <v>1.0866100000000001</v>
      </c>
      <c r="BI1054">
        <v>1.0866100000000001</v>
      </c>
      <c r="BJ1054">
        <v>1.0866100000000001</v>
      </c>
      <c r="BK1054">
        <v>1.0866499999999999</v>
      </c>
      <c r="BL1054">
        <v>1.0867</v>
      </c>
      <c r="BM1054">
        <v>1.08667</v>
      </c>
      <c r="BN1054">
        <v>1.08666</v>
      </c>
      <c r="BO1054">
        <v>1.0866100000000001</v>
      </c>
      <c r="BP1054">
        <v>1.0866100000000001</v>
      </c>
      <c r="BQ1054">
        <v>1.0866100000000001</v>
      </c>
      <c r="BR1054">
        <v>1.0866400000000001</v>
      </c>
      <c r="BS1054">
        <v>1.0867199999999999</v>
      </c>
      <c r="BT1054">
        <v>1.08683</v>
      </c>
      <c r="BU1054">
        <v>1.08687</v>
      </c>
      <c r="BV1054">
        <v>1.08683</v>
      </c>
      <c r="BW1054">
        <v>1.08684</v>
      </c>
      <c r="BX1054">
        <v>1.0868599999999999</v>
      </c>
      <c r="BY1054">
        <v>1.08683</v>
      </c>
      <c r="BZ1054">
        <v>1.08684</v>
      </c>
      <c r="CA1054">
        <v>1.0868599999999999</v>
      </c>
      <c r="CB1054">
        <v>1.0867199999999999</v>
      </c>
      <c r="CC1054">
        <v>1.0867100000000001</v>
      </c>
      <c r="CD1054">
        <v>1.0867100000000001</v>
      </c>
      <c r="CE1054">
        <v>1.08663</v>
      </c>
      <c r="CF1054">
        <v>1.0866400000000001</v>
      </c>
      <c r="CG1054">
        <v>1.08663</v>
      </c>
      <c r="CH1054">
        <v>1.0867800000000001</v>
      </c>
      <c r="CI1054">
        <v>1.0867599999999999</v>
      </c>
      <c r="CJ1054">
        <v>1.0867100000000001</v>
      </c>
      <c r="CK1054">
        <v>1.08673</v>
      </c>
      <c r="CL1054">
        <v>1.08674</v>
      </c>
      <c r="CM1054">
        <v>1.0867</v>
      </c>
      <c r="CN1054">
        <v>1.08673</v>
      </c>
      <c r="CO1054">
        <v>1.08674</v>
      </c>
      <c r="CP1054">
        <v>1.0868800000000001</v>
      </c>
      <c r="CQ1054">
        <v>1.08687</v>
      </c>
      <c r="CR1054">
        <v>1.08687</v>
      </c>
      <c r="CS1054">
        <v>1.0868500000000001</v>
      </c>
      <c r="CT1054">
        <v>1.08683</v>
      </c>
      <c r="CU1054">
        <v>1.0868500000000001</v>
      </c>
      <c r="CV1054">
        <v>1.0868500000000001</v>
      </c>
      <c r="CW1054">
        <v>1.0866800000000001</v>
      </c>
      <c r="CX1054">
        <v>1.0866800000000001</v>
      </c>
      <c r="CY1054">
        <v>1.0866400000000001</v>
      </c>
      <c r="CZ1054">
        <v>1.0866899999999999</v>
      </c>
      <c r="DA1054">
        <v>1.0867599999999999</v>
      </c>
      <c r="DB1054">
        <v>1.08673</v>
      </c>
      <c r="DC1054">
        <v>1.0867800000000001</v>
      </c>
      <c r="DD1054">
        <v>1.0867500000000001</v>
      </c>
      <c r="DE1054">
        <v>1.0867</v>
      </c>
      <c r="DF1054">
        <v>1.0867500000000001</v>
      </c>
      <c r="DG1054">
        <v>1.0867</v>
      </c>
      <c r="DH1054">
        <v>1.0867500000000001</v>
      </c>
      <c r="DI1054">
        <v>1.0867500000000001</v>
      </c>
      <c r="DJ1054">
        <v>1.0867599999999999</v>
      </c>
      <c r="DK1054">
        <v>1.08674</v>
      </c>
      <c r="DL1054">
        <v>1.0867599999999999</v>
      </c>
      <c r="DM1054">
        <v>1.0867199999999999</v>
      </c>
      <c r="DN1054">
        <v>1.08667</v>
      </c>
      <c r="DO1054">
        <v>1.0867199999999999</v>
      </c>
      <c r="DP1054">
        <v>1.0867500000000001</v>
      </c>
      <c r="DQ1054" s="4">
        <f t="shared" si="115"/>
        <v>3.0000000000196536E-5</v>
      </c>
      <c r="DR1054" s="4">
        <f t="shared" si="121"/>
        <v>3.0000000000196536E-5</v>
      </c>
      <c r="DS1054" s="4">
        <f t="shared" si="116"/>
        <v>0</v>
      </c>
      <c r="DT1054" s="4">
        <f t="shared" si="117"/>
        <v>2.60000000000149E-4</v>
      </c>
      <c r="DU1054" s="5">
        <f t="shared" si="118"/>
        <v>2.6999999999999247E-4</v>
      </c>
      <c r="DV1054" s="4">
        <f t="shared" si="119"/>
        <v>0.96296296296354167</v>
      </c>
      <c r="DW1054" s="4">
        <f t="shared" si="120"/>
        <v>49.056603773599925</v>
      </c>
      <c r="DX1054">
        <v>1.08667</v>
      </c>
    </row>
    <row r="1055" spans="1:128" ht="15.75" thickBot="1">
      <c r="A1055">
        <v>1.08656</v>
      </c>
      <c r="B1055">
        <v>1.0865199999999999</v>
      </c>
      <c r="C1055">
        <v>1.0865499999999999</v>
      </c>
      <c r="D1055">
        <v>1.0865199999999999</v>
      </c>
      <c r="E1055">
        <v>1.0865100000000001</v>
      </c>
      <c r="F1055">
        <v>1.0865800000000001</v>
      </c>
      <c r="G1055">
        <v>1.0866100000000001</v>
      </c>
      <c r="H1055">
        <v>1.0867</v>
      </c>
      <c r="I1055">
        <v>1.0868500000000001</v>
      </c>
      <c r="J1055">
        <v>1.0869500000000001</v>
      </c>
      <c r="K1055">
        <v>1.0868199999999999</v>
      </c>
      <c r="L1055">
        <v>1.0868599999999999</v>
      </c>
      <c r="M1055">
        <v>1.08687</v>
      </c>
      <c r="N1055">
        <v>1.08687</v>
      </c>
      <c r="O1055">
        <v>1.0868500000000001</v>
      </c>
      <c r="P1055">
        <v>1.0869200000000001</v>
      </c>
      <c r="Q1055">
        <v>1.0868899999999999</v>
      </c>
      <c r="R1055">
        <v>1.0869599999999999</v>
      </c>
      <c r="S1055">
        <v>1.08691</v>
      </c>
      <c r="T1055">
        <v>1.0869200000000001</v>
      </c>
      <c r="U1055">
        <v>1.08684</v>
      </c>
      <c r="V1055">
        <v>1.08697</v>
      </c>
      <c r="W1055">
        <v>1.08694</v>
      </c>
      <c r="X1055">
        <v>1.08666</v>
      </c>
      <c r="Y1055">
        <v>1.0867800000000001</v>
      </c>
      <c r="Z1055">
        <v>1.0868</v>
      </c>
      <c r="AA1055">
        <v>1.0868500000000001</v>
      </c>
      <c r="AB1055">
        <v>1.0868599999999999</v>
      </c>
      <c r="AC1055">
        <v>1.08691</v>
      </c>
      <c r="AD1055">
        <v>1.0868500000000001</v>
      </c>
      <c r="AE1055">
        <v>1.0868100000000001</v>
      </c>
      <c r="AF1055">
        <v>1.08674</v>
      </c>
      <c r="AG1055">
        <v>1.0867100000000001</v>
      </c>
      <c r="AH1055">
        <v>1.0866199999999999</v>
      </c>
      <c r="AI1055">
        <v>1.0865800000000001</v>
      </c>
      <c r="AJ1055">
        <v>1.0865800000000001</v>
      </c>
      <c r="AK1055">
        <v>1.08657</v>
      </c>
      <c r="AL1055">
        <v>1.0865800000000001</v>
      </c>
      <c r="AM1055">
        <v>1.08656</v>
      </c>
      <c r="AN1055">
        <v>1.0865800000000001</v>
      </c>
      <c r="AO1055">
        <v>1.0865100000000001</v>
      </c>
      <c r="AP1055">
        <v>1.08663</v>
      </c>
      <c r="AQ1055">
        <v>1.0865800000000001</v>
      </c>
      <c r="AR1055">
        <v>1.0865800000000001</v>
      </c>
      <c r="AS1055">
        <v>1.0866199999999999</v>
      </c>
      <c r="AT1055">
        <v>1.0866199999999999</v>
      </c>
      <c r="AU1055">
        <v>1.0865800000000001</v>
      </c>
      <c r="AV1055">
        <v>1.0865800000000001</v>
      </c>
      <c r="AW1055">
        <v>1.08666</v>
      </c>
      <c r="AX1055">
        <v>1.08666</v>
      </c>
      <c r="AY1055">
        <v>1.0866199999999999</v>
      </c>
      <c r="AZ1055">
        <v>1.08666</v>
      </c>
      <c r="BA1055">
        <v>1.08667</v>
      </c>
      <c r="BB1055">
        <v>1.08663</v>
      </c>
      <c r="BC1055">
        <v>1.08667</v>
      </c>
      <c r="BD1055">
        <v>1.08666</v>
      </c>
      <c r="BE1055">
        <v>1.08666</v>
      </c>
      <c r="BF1055">
        <v>1.0866</v>
      </c>
      <c r="BG1055">
        <v>1.0866100000000001</v>
      </c>
      <c r="BH1055">
        <v>1.0866100000000001</v>
      </c>
      <c r="BI1055">
        <v>1.0866100000000001</v>
      </c>
      <c r="BJ1055">
        <v>1.0866499999999999</v>
      </c>
      <c r="BK1055">
        <v>1.0867</v>
      </c>
      <c r="BL1055">
        <v>1.08667</v>
      </c>
      <c r="BM1055">
        <v>1.08666</v>
      </c>
      <c r="BN1055">
        <v>1.0866100000000001</v>
      </c>
      <c r="BO1055">
        <v>1.0866100000000001</v>
      </c>
      <c r="BP1055">
        <v>1.0866100000000001</v>
      </c>
      <c r="BQ1055">
        <v>1.0866400000000001</v>
      </c>
      <c r="BR1055">
        <v>1.0867199999999999</v>
      </c>
      <c r="BS1055">
        <v>1.08683</v>
      </c>
      <c r="BT1055">
        <v>1.08687</v>
      </c>
      <c r="BU1055">
        <v>1.08683</v>
      </c>
      <c r="BV1055">
        <v>1.08684</v>
      </c>
      <c r="BW1055">
        <v>1.0868599999999999</v>
      </c>
      <c r="BX1055">
        <v>1.08683</v>
      </c>
      <c r="BY1055">
        <v>1.08684</v>
      </c>
      <c r="BZ1055">
        <v>1.0868599999999999</v>
      </c>
      <c r="CA1055">
        <v>1.0867199999999999</v>
      </c>
      <c r="CB1055">
        <v>1.0867100000000001</v>
      </c>
      <c r="CC1055">
        <v>1.0867100000000001</v>
      </c>
      <c r="CD1055">
        <v>1.08663</v>
      </c>
      <c r="CE1055">
        <v>1.0866400000000001</v>
      </c>
      <c r="CF1055">
        <v>1.08663</v>
      </c>
      <c r="CG1055">
        <v>1.0867800000000001</v>
      </c>
      <c r="CH1055">
        <v>1.0867599999999999</v>
      </c>
      <c r="CI1055">
        <v>1.0867100000000001</v>
      </c>
      <c r="CJ1055">
        <v>1.08673</v>
      </c>
      <c r="CK1055">
        <v>1.08674</v>
      </c>
      <c r="CL1055">
        <v>1.0867</v>
      </c>
      <c r="CM1055">
        <v>1.08673</v>
      </c>
      <c r="CN1055">
        <v>1.08674</v>
      </c>
      <c r="CO1055">
        <v>1.0868800000000001</v>
      </c>
      <c r="CP1055">
        <v>1.08687</v>
      </c>
      <c r="CQ1055">
        <v>1.08687</v>
      </c>
      <c r="CR1055">
        <v>1.0868500000000001</v>
      </c>
      <c r="CS1055">
        <v>1.08683</v>
      </c>
      <c r="CT1055">
        <v>1.0868500000000001</v>
      </c>
      <c r="CU1055">
        <v>1.0868500000000001</v>
      </c>
      <c r="CV1055">
        <v>1.0866800000000001</v>
      </c>
      <c r="CW1055">
        <v>1.0866800000000001</v>
      </c>
      <c r="CX1055">
        <v>1.0866400000000001</v>
      </c>
      <c r="CY1055">
        <v>1.0866899999999999</v>
      </c>
      <c r="CZ1055">
        <v>1.0867599999999999</v>
      </c>
      <c r="DA1055">
        <v>1.08673</v>
      </c>
      <c r="DB1055">
        <v>1.0867800000000001</v>
      </c>
      <c r="DC1055">
        <v>1.0867500000000001</v>
      </c>
      <c r="DD1055">
        <v>1.0867</v>
      </c>
      <c r="DE1055">
        <v>1.0867500000000001</v>
      </c>
      <c r="DF1055">
        <v>1.0867</v>
      </c>
      <c r="DG1055">
        <v>1.0867500000000001</v>
      </c>
      <c r="DH1055">
        <v>1.0867500000000001</v>
      </c>
      <c r="DI1055">
        <v>1.0867599999999999</v>
      </c>
      <c r="DJ1055">
        <v>1.08674</v>
      </c>
      <c r="DK1055">
        <v>1.0867599999999999</v>
      </c>
      <c r="DL1055">
        <v>1.0867199999999999</v>
      </c>
      <c r="DM1055">
        <v>1.08667</v>
      </c>
      <c r="DN1055">
        <v>1.0867199999999999</v>
      </c>
      <c r="DO1055">
        <v>1.0867500000000001</v>
      </c>
      <c r="DP1055">
        <v>1.08666</v>
      </c>
      <c r="DQ1055" s="4">
        <f t="shared" si="115"/>
        <v>-9.0000000000145519E-5</v>
      </c>
      <c r="DR1055" s="4">
        <f t="shared" si="121"/>
        <v>0</v>
      </c>
      <c r="DS1055" s="4">
        <f t="shared" si="116"/>
        <v>9.0000000000145519E-5</v>
      </c>
      <c r="DT1055" s="4">
        <f t="shared" si="117"/>
        <v>2.60000000000149E-4</v>
      </c>
      <c r="DU1055" s="5">
        <f t="shared" si="118"/>
        <v>3.300000000001635E-4</v>
      </c>
      <c r="DV1055" s="4">
        <f t="shared" si="119"/>
        <v>0.78787878787884902</v>
      </c>
      <c r="DW1055" s="4">
        <f t="shared" si="120"/>
        <v>44.067796610171399</v>
      </c>
      <c r="DX1055">
        <v>1.0867100000000001</v>
      </c>
    </row>
    <row r="1056" spans="1:128" ht="15.75" thickBot="1">
      <c r="A1056">
        <v>1.0865199999999999</v>
      </c>
      <c r="B1056">
        <v>1.0865499999999999</v>
      </c>
      <c r="C1056">
        <v>1.0865199999999999</v>
      </c>
      <c r="D1056">
        <v>1.0865100000000001</v>
      </c>
      <c r="E1056">
        <v>1.0865800000000001</v>
      </c>
      <c r="F1056">
        <v>1.0866100000000001</v>
      </c>
      <c r="G1056">
        <v>1.0867</v>
      </c>
      <c r="H1056">
        <v>1.0868500000000001</v>
      </c>
      <c r="I1056">
        <v>1.0869500000000001</v>
      </c>
      <c r="J1056">
        <v>1.0868199999999999</v>
      </c>
      <c r="K1056">
        <v>1.0868599999999999</v>
      </c>
      <c r="L1056">
        <v>1.08687</v>
      </c>
      <c r="M1056">
        <v>1.08687</v>
      </c>
      <c r="N1056">
        <v>1.0868500000000001</v>
      </c>
      <c r="O1056">
        <v>1.0869200000000001</v>
      </c>
      <c r="P1056">
        <v>1.0868899999999999</v>
      </c>
      <c r="Q1056">
        <v>1.0869599999999999</v>
      </c>
      <c r="R1056">
        <v>1.08691</v>
      </c>
      <c r="S1056">
        <v>1.0869200000000001</v>
      </c>
      <c r="T1056">
        <v>1.08684</v>
      </c>
      <c r="U1056">
        <v>1.08697</v>
      </c>
      <c r="V1056">
        <v>1.08694</v>
      </c>
      <c r="W1056">
        <v>1.08666</v>
      </c>
      <c r="X1056">
        <v>1.0867800000000001</v>
      </c>
      <c r="Y1056">
        <v>1.0868</v>
      </c>
      <c r="Z1056">
        <v>1.0868500000000001</v>
      </c>
      <c r="AA1056">
        <v>1.0868599999999999</v>
      </c>
      <c r="AB1056">
        <v>1.08691</v>
      </c>
      <c r="AC1056">
        <v>1.0868500000000001</v>
      </c>
      <c r="AD1056">
        <v>1.0868100000000001</v>
      </c>
      <c r="AE1056">
        <v>1.08674</v>
      </c>
      <c r="AF1056">
        <v>1.0867100000000001</v>
      </c>
      <c r="AG1056">
        <v>1.0866199999999999</v>
      </c>
      <c r="AH1056">
        <v>1.0865800000000001</v>
      </c>
      <c r="AI1056">
        <v>1.0865800000000001</v>
      </c>
      <c r="AJ1056">
        <v>1.08657</v>
      </c>
      <c r="AK1056">
        <v>1.0865800000000001</v>
      </c>
      <c r="AL1056">
        <v>1.08656</v>
      </c>
      <c r="AM1056">
        <v>1.0865800000000001</v>
      </c>
      <c r="AN1056">
        <v>1.0865100000000001</v>
      </c>
      <c r="AO1056">
        <v>1.08663</v>
      </c>
      <c r="AP1056">
        <v>1.0865800000000001</v>
      </c>
      <c r="AQ1056">
        <v>1.0865800000000001</v>
      </c>
      <c r="AR1056">
        <v>1.0866199999999999</v>
      </c>
      <c r="AS1056">
        <v>1.0866199999999999</v>
      </c>
      <c r="AT1056">
        <v>1.0865800000000001</v>
      </c>
      <c r="AU1056">
        <v>1.0865800000000001</v>
      </c>
      <c r="AV1056">
        <v>1.08666</v>
      </c>
      <c r="AW1056">
        <v>1.08666</v>
      </c>
      <c r="AX1056">
        <v>1.0866199999999999</v>
      </c>
      <c r="AY1056">
        <v>1.08666</v>
      </c>
      <c r="AZ1056">
        <v>1.08667</v>
      </c>
      <c r="BA1056">
        <v>1.08663</v>
      </c>
      <c r="BB1056">
        <v>1.08667</v>
      </c>
      <c r="BC1056">
        <v>1.08666</v>
      </c>
      <c r="BD1056">
        <v>1.08666</v>
      </c>
      <c r="BE1056">
        <v>1.0866</v>
      </c>
      <c r="BF1056">
        <v>1.0866100000000001</v>
      </c>
      <c r="BG1056">
        <v>1.0866100000000001</v>
      </c>
      <c r="BH1056">
        <v>1.0866100000000001</v>
      </c>
      <c r="BI1056">
        <v>1.0866499999999999</v>
      </c>
      <c r="BJ1056">
        <v>1.0867</v>
      </c>
      <c r="BK1056">
        <v>1.08667</v>
      </c>
      <c r="BL1056">
        <v>1.08666</v>
      </c>
      <c r="BM1056">
        <v>1.0866100000000001</v>
      </c>
      <c r="BN1056">
        <v>1.0866100000000001</v>
      </c>
      <c r="BO1056">
        <v>1.0866100000000001</v>
      </c>
      <c r="BP1056">
        <v>1.0866400000000001</v>
      </c>
      <c r="BQ1056">
        <v>1.0867199999999999</v>
      </c>
      <c r="BR1056">
        <v>1.08683</v>
      </c>
      <c r="BS1056">
        <v>1.08687</v>
      </c>
      <c r="BT1056">
        <v>1.08683</v>
      </c>
      <c r="BU1056">
        <v>1.08684</v>
      </c>
      <c r="BV1056">
        <v>1.0868599999999999</v>
      </c>
      <c r="BW1056">
        <v>1.08683</v>
      </c>
      <c r="BX1056">
        <v>1.08684</v>
      </c>
      <c r="BY1056">
        <v>1.0868599999999999</v>
      </c>
      <c r="BZ1056">
        <v>1.0867199999999999</v>
      </c>
      <c r="CA1056">
        <v>1.0867100000000001</v>
      </c>
      <c r="CB1056">
        <v>1.0867100000000001</v>
      </c>
      <c r="CC1056">
        <v>1.08663</v>
      </c>
      <c r="CD1056">
        <v>1.0866400000000001</v>
      </c>
      <c r="CE1056">
        <v>1.08663</v>
      </c>
      <c r="CF1056">
        <v>1.0867800000000001</v>
      </c>
      <c r="CG1056">
        <v>1.0867599999999999</v>
      </c>
      <c r="CH1056">
        <v>1.0867100000000001</v>
      </c>
      <c r="CI1056">
        <v>1.08673</v>
      </c>
      <c r="CJ1056">
        <v>1.08674</v>
      </c>
      <c r="CK1056">
        <v>1.0867</v>
      </c>
      <c r="CL1056">
        <v>1.08673</v>
      </c>
      <c r="CM1056">
        <v>1.08674</v>
      </c>
      <c r="CN1056">
        <v>1.0868800000000001</v>
      </c>
      <c r="CO1056">
        <v>1.08687</v>
      </c>
      <c r="CP1056">
        <v>1.08687</v>
      </c>
      <c r="CQ1056">
        <v>1.0868500000000001</v>
      </c>
      <c r="CR1056">
        <v>1.08683</v>
      </c>
      <c r="CS1056">
        <v>1.0868500000000001</v>
      </c>
      <c r="CT1056">
        <v>1.0868500000000001</v>
      </c>
      <c r="CU1056">
        <v>1.0866800000000001</v>
      </c>
      <c r="CV1056">
        <v>1.0866800000000001</v>
      </c>
      <c r="CW1056">
        <v>1.0866400000000001</v>
      </c>
      <c r="CX1056">
        <v>1.0866899999999999</v>
      </c>
      <c r="CY1056">
        <v>1.0867599999999999</v>
      </c>
      <c r="CZ1056">
        <v>1.08673</v>
      </c>
      <c r="DA1056">
        <v>1.0867800000000001</v>
      </c>
      <c r="DB1056">
        <v>1.0867500000000001</v>
      </c>
      <c r="DC1056">
        <v>1.0867</v>
      </c>
      <c r="DD1056">
        <v>1.0867500000000001</v>
      </c>
      <c r="DE1056">
        <v>1.0867</v>
      </c>
      <c r="DF1056">
        <v>1.0867500000000001</v>
      </c>
      <c r="DG1056">
        <v>1.0867500000000001</v>
      </c>
      <c r="DH1056">
        <v>1.0867599999999999</v>
      </c>
      <c r="DI1056">
        <v>1.08674</v>
      </c>
      <c r="DJ1056">
        <v>1.0867599999999999</v>
      </c>
      <c r="DK1056">
        <v>1.0867199999999999</v>
      </c>
      <c r="DL1056">
        <v>1.08667</v>
      </c>
      <c r="DM1056">
        <v>1.0867199999999999</v>
      </c>
      <c r="DN1056">
        <v>1.0867500000000001</v>
      </c>
      <c r="DO1056">
        <v>1.08666</v>
      </c>
      <c r="DP1056">
        <v>1.0866400000000001</v>
      </c>
      <c r="DQ1056" s="4">
        <f t="shared" si="115"/>
        <v>-1.9999999999908979E-5</v>
      </c>
      <c r="DR1056" s="4">
        <f t="shared" si="121"/>
        <v>0</v>
      </c>
      <c r="DS1056" s="4">
        <f t="shared" si="116"/>
        <v>1.9999999999908979E-5</v>
      </c>
      <c r="DT1056" s="4">
        <f t="shared" si="117"/>
        <v>2.1000000000004349E-4</v>
      </c>
      <c r="DU1056" s="5">
        <f t="shared" si="118"/>
        <v>3.5000000000007248E-4</v>
      </c>
      <c r="DV1056" s="4">
        <f t="shared" si="119"/>
        <v>0.6</v>
      </c>
      <c r="DW1056" s="4">
        <f t="shared" si="120"/>
        <v>37.5</v>
      </c>
      <c r="DX1056">
        <v>1.0867</v>
      </c>
    </row>
    <row r="1057" spans="1:128" ht="15.75" thickBot="1">
      <c r="A1057">
        <v>1.0865499999999999</v>
      </c>
      <c r="B1057">
        <v>1.0865199999999999</v>
      </c>
      <c r="C1057">
        <v>1.0865100000000001</v>
      </c>
      <c r="D1057">
        <v>1.0865800000000001</v>
      </c>
      <c r="E1057">
        <v>1.0866100000000001</v>
      </c>
      <c r="F1057">
        <v>1.0867</v>
      </c>
      <c r="G1057">
        <v>1.0868500000000001</v>
      </c>
      <c r="H1057">
        <v>1.0869500000000001</v>
      </c>
      <c r="I1057">
        <v>1.0868199999999999</v>
      </c>
      <c r="J1057">
        <v>1.0868599999999999</v>
      </c>
      <c r="K1057">
        <v>1.08687</v>
      </c>
      <c r="L1057">
        <v>1.08687</v>
      </c>
      <c r="M1057">
        <v>1.0868500000000001</v>
      </c>
      <c r="N1057">
        <v>1.0869200000000001</v>
      </c>
      <c r="O1057">
        <v>1.0868899999999999</v>
      </c>
      <c r="P1057">
        <v>1.0869599999999999</v>
      </c>
      <c r="Q1057">
        <v>1.08691</v>
      </c>
      <c r="R1057">
        <v>1.0869200000000001</v>
      </c>
      <c r="S1057">
        <v>1.08684</v>
      </c>
      <c r="T1057">
        <v>1.08697</v>
      </c>
      <c r="U1057">
        <v>1.08694</v>
      </c>
      <c r="V1057">
        <v>1.08666</v>
      </c>
      <c r="W1057">
        <v>1.0867800000000001</v>
      </c>
      <c r="X1057">
        <v>1.0868</v>
      </c>
      <c r="Y1057">
        <v>1.0868500000000001</v>
      </c>
      <c r="Z1057">
        <v>1.0868599999999999</v>
      </c>
      <c r="AA1057">
        <v>1.08691</v>
      </c>
      <c r="AB1057">
        <v>1.0868500000000001</v>
      </c>
      <c r="AC1057">
        <v>1.0868100000000001</v>
      </c>
      <c r="AD1057">
        <v>1.08674</v>
      </c>
      <c r="AE1057">
        <v>1.0867100000000001</v>
      </c>
      <c r="AF1057">
        <v>1.0866199999999999</v>
      </c>
      <c r="AG1057">
        <v>1.0865800000000001</v>
      </c>
      <c r="AH1057">
        <v>1.0865800000000001</v>
      </c>
      <c r="AI1057">
        <v>1.08657</v>
      </c>
      <c r="AJ1057">
        <v>1.0865800000000001</v>
      </c>
      <c r="AK1057">
        <v>1.08656</v>
      </c>
      <c r="AL1057">
        <v>1.0865800000000001</v>
      </c>
      <c r="AM1057">
        <v>1.0865100000000001</v>
      </c>
      <c r="AN1057">
        <v>1.08663</v>
      </c>
      <c r="AO1057">
        <v>1.0865800000000001</v>
      </c>
      <c r="AP1057">
        <v>1.0865800000000001</v>
      </c>
      <c r="AQ1057">
        <v>1.0866199999999999</v>
      </c>
      <c r="AR1057">
        <v>1.0866199999999999</v>
      </c>
      <c r="AS1057">
        <v>1.0865800000000001</v>
      </c>
      <c r="AT1057">
        <v>1.0865800000000001</v>
      </c>
      <c r="AU1057">
        <v>1.08666</v>
      </c>
      <c r="AV1057">
        <v>1.08666</v>
      </c>
      <c r="AW1057">
        <v>1.0866199999999999</v>
      </c>
      <c r="AX1057">
        <v>1.08666</v>
      </c>
      <c r="AY1057">
        <v>1.08667</v>
      </c>
      <c r="AZ1057">
        <v>1.08663</v>
      </c>
      <c r="BA1057">
        <v>1.08667</v>
      </c>
      <c r="BB1057">
        <v>1.08666</v>
      </c>
      <c r="BC1057">
        <v>1.08666</v>
      </c>
      <c r="BD1057">
        <v>1.0866</v>
      </c>
      <c r="BE1057">
        <v>1.0866100000000001</v>
      </c>
      <c r="BF1057">
        <v>1.0866100000000001</v>
      </c>
      <c r="BG1057">
        <v>1.0866100000000001</v>
      </c>
      <c r="BH1057">
        <v>1.0866499999999999</v>
      </c>
      <c r="BI1057">
        <v>1.0867</v>
      </c>
      <c r="BJ1057">
        <v>1.08667</v>
      </c>
      <c r="BK1057">
        <v>1.08666</v>
      </c>
      <c r="BL1057">
        <v>1.0866100000000001</v>
      </c>
      <c r="BM1057">
        <v>1.0866100000000001</v>
      </c>
      <c r="BN1057">
        <v>1.0866100000000001</v>
      </c>
      <c r="BO1057">
        <v>1.0866400000000001</v>
      </c>
      <c r="BP1057">
        <v>1.0867199999999999</v>
      </c>
      <c r="BQ1057">
        <v>1.08683</v>
      </c>
      <c r="BR1057">
        <v>1.08687</v>
      </c>
      <c r="BS1057">
        <v>1.08683</v>
      </c>
      <c r="BT1057">
        <v>1.08684</v>
      </c>
      <c r="BU1057">
        <v>1.0868599999999999</v>
      </c>
      <c r="BV1057">
        <v>1.08683</v>
      </c>
      <c r="BW1057">
        <v>1.08684</v>
      </c>
      <c r="BX1057">
        <v>1.0868599999999999</v>
      </c>
      <c r="BY1057">
        <v>1.0867199999999999</v>
      </c>
      <c r="BZ1057">
        <v>1.0867100000000001</v>
      </c>
      <c r="CA1057">
        <v>1.0867100000000001</v>
      </c>
      <c r="CB1057">
        <v>1.08663</v>
      </c>
      <c r="CC1057">
        <v>1.0866400000000001</v>
      </c>
      <c r="CD1057">
        <v>1.08663</v>
      </c>
      <c r="CE1057">
        <v>1.0867800000000001</v>
      </c>
      <c r="CF1057">
        <v>1.0867599999999999</v>
      </c>
      <c r="CG1057">
        <v>1.0867100000000001</v>
      </c>
      <c r="CH1057">
        <v>1.08673</v>
      </c>
      <c r="CI1057">
        <v>1.08674</v>
      </c>
      <c r="CJ1057">
        <v>1.0867</v>
      </c>
      <c r="CK1057">
        <v>1.08673</v>
      </c>
      <c r="CL1057">
        <v>1.08674</v>
      </c>
      <c r="CM1057">
        <v>1.0868800000000001</v>
      </c>
      <c r="CN1057">
        <v>1.08687</v>
      </c>
      <c r="CO1057">
        <v>1.08687</v>
      </c>
      <c r="CP1057">
        <v>1.0868500000000001</v>
      </c>
      <c r="CQ1057">
        <v>1.08683</v>
      </c>
      <c r="CR1057">
        <v>1.0868500000000001</v>
      </c>
      <c r="CS1057">
        <v>1.0868500000000001</v>
      </c>
      <c r="CT1057">
        <v>1.0866800000000001</v>
      </c>
      <c r="CU1057">
        <v>1.0866800000000001</v>
      </c>
      <c r="CV1057">
        <v>1.0866400000000001</v>
      </c>
      <c r="CW1057">
        <v>1.0866899999999999</v>
      </c>
      <c r="CX1057">
        <v>1.0867599999999999</v>
      </c>
      <c r="CY1057">
        <v>1.08673</v>
      </c>
      <c r="CZ1057">
        <v>1.0867800000000001</v>
      </c>
      <c r="DA1057">
        <v>1.0867500000000001</v>
      </c>
      <c r="DB1057">
        <v>1.0867</v>
      </c>
      <c r="DC1057">
        <v>1.0867500000000001</v>
      </c>
      <c r="DD1057">
        <v>1.0867</v>
      </c>
      <c r="DE1057">
        <v>1.0867500000000001</v>
      </c>
      <c r="DF1057">
        <v>1.0867500000000001</v>
      </c>
      <c r="DG1057">
        <v>1.0867599999999999</v>
      </c>
      <c r="DH1057">
        <v>1.08674</v>
      </c>
      <c r="DI1057">
        <v>1.0867599999999999</v>
      </c>
      <c r="DJ1057">
        <v>1.0867199999999999</v>
      </c>
      <c r="DK1057">
        <v>1.08667</v>
      </c>
      <c r="DL1057">
        <v>1.0867199999999999</v>
      </c>
      <c r="DM1057">
        <v>1.0867500000000001</v>
      </c>
      <c r="DN1057">
        <v>1.08666</v>
      </c>
      <c r="DO1057">
        <v>1.0866400000000001</v>
      </c>
      <c r="DP1057">
        <v>1.0866400000000001</v>
      </c>
      <c r="DQ1057" s="4">
        <f t="shared" si="115"/>
        <v>0</v>
      </c>
      <c r="DR1057" s="4">
        <f t="shared" si="121"/>
        <v>0</v>
      </c>
      <c r="DS1057" s="4">
        <f t="shared" si="116"/>
        <v>0</v>
      </c>
      <c r="DT1057" s="4">
        <f t="shared" si="117"/>
        <v>2.1000000000004349E-4</v>
      </c>
      <c r="DU1057" s="5">
        <f t="shared" si="118"/>
        <v>3.2000000000009798E-4</v>
      </c>
      <c r="DV1057" s="4">
        <f t="shared" si="119"/>
        <v>0.65624999999993494</v>
      </c>
      <c r="DW1057" s="4">
        <f t="shared" si="120"/>
        <v>39.622641509431588</v>
      </c>
      <c r="DX1057">
        <v>1.0867500000000001</v>
      </c>
    </row>
    <row r="1058" spans="1:128" ht="15.75" thickBot="1">
      <c r="A1058">
        <v>1.0865199999999999</v>
      </c>
      <c r="B1058">
        <v>1.0865100000000001</v>
      </c>
      <c r="C1058">
        <v>1.0865800000000001</v>
      </c>
      <c r="D1058">
        <v>1.0866100000000001</v>
      </c>
      <c r="E1058">
        <v>1.0867</v>
      </c>
      <c r="F1058">
        <v>1.0868500000000001</v>
      </c>
      <c r="G1058">
        <v>1.0869500000000001</v>
      </c>
      <c r="H1058">
        <v>1.0868199999999999</v>
      </c>
      <c r="I1058">
        <v>1.0868599999999999</v>
      </c>
      <c r="J1058">
        <v>1.08687</v>
      </c>
      <c r="K1058">
        <v>1.08687</v>
      </c>
      <c r="L1058">
        <v>1.0868500000000001</v>
      </c>
      <c r="M1058">
        <v>1.0869200000000001</v>
      </c>
      <c r="N1058">
        <v>1.0868899999999999</v>
      </c>
      <c r="O1058">
        <v>1.0869599999999999</v>
      </c>
      <c r="P1058">
        <v>1.08691</v>
      </c>
      <c r="Q1058">
        <v>1.0869200000000001</v>
      </c>
      <c r="R1058">
        <v>1.08684</v>
      </c>
      <c r="S1058">
        <v>1.08697</v>
      </c>
      <c r="T1058">
        <v>1.08694</v>
      </c>
      <c r="U1058">
        <v>1.08666</v>
      </c>
      <c r="V1058">
        <v>1.0867800000000001</v>
      </c>
      <c r="W1058">
        <v>1.0868</v>
      </c>
      <c r="X1058">
        <v>1.0868500000000001</v>
      </c>
      <c r="Y1058">
        <v>1.0868599999999999</v>
      </c>
      <c r="Z1058">
        <v>1.08691</v>
      </c>
      <c r="AA1058">
        <v>1.0868500000000001</v>
      </c>
      <c r="AB1058">
        <v>1.0868100000000001</v>
      </c>
      <c r="AC1058">
        <v>1.08674</v>
      </c>
      <c r="AD1058">
        <v>1.0867100000000001</v>
      </c>
      <c r="AE1058">
        <v>1.0866199999999999</v>
      </c>
      <c r="AF1058">
        <v>1.0865800000000001</v>
      </c>
      <c r="AG1058">
        <v>1.0865800000000001</v>
      </c>
      <c r="AH1058">
        <v>1.08657</v>
      </c>
      <c r="AI1058">
        <v>1.0865800000000001</v>
      </c>
      <c r="AJ1058">
        <v>1.08656</v>
      </c>
      <c r="AK1058">
        <v>1.0865800000000001</v>
      </c>
      <c r="AL1058">
        <v>1.0865100000000001</v>
      </c>
      <c r="AM1058">
        <v>1.08663</v>
      </c>
      <c r="AN1058">
        <v>1.0865800000000001</v>
      </c>
      <c r="AO1058">
        <v>1.0865800000000001</v>
      </c>
      <c r="AP1058">
        <v>1.0866199999999999</v>
      </c>
      <c r="AQ1058">
        <v>1.0866199999999999</v>
      </c>
      <c r="AR1058">
        <v>1.0865800000000001</v>
      </c>
      <c r="AS1058">
        <v>1.0865800000000001</v>
      </c>
      <c r="AT1058">
        <v>1.08666</v>
      </c>
      <c r="AU1058">
        <v>1.08666</v>
      </c>
      <c r="AV1058">
        <v>1.0866199999999999</v>
      </c>
      <c r="AW1058">
        <v>1.08666</v>
      </c>
      <c r="AX1058">
        <v>1.08667</v>
      </c>
      <c r="AY1058">
        <v>1.08663</v>
      </c>
      <c r="AZ1058">
        <v>1.08667</v>
      </c>
      <c r="BA1058">
        <v>1.08666</v>
      </c>
      <c r="BB1058">
        <v>1.08666</v>
      </c>
      <c r="BC1058">
        <v>1.0866</v>
      </c>
      <c r="BD1058">
        <v>1.0866100000000001</v>
      </c>
      <c r="BE1058">
        <v>1.0866100000000001</v>
      </c>
      <c r="BF1058">
        <v>1.0866100000000001</v>
      </c>
      <c r="BG1058">
        <v>1.0866499999999999</v>
      </c>
      <c r="BH1058">
        <v>1.0867</v>
      </c>
      <c r="BI1058">
        <v>1.08667</v>
      </c>
      <c r="BJ1058">
        <v>1.08666</v>
      </c>
      <c r="BK1058">
        <v>1.0866100000000001</v>
      </c>
      <c r="BL1058">
        <v>1.0866100000000001</v>
      </c>
      <c r="BM1058">
        <v>1.0866100000000001</v>
      </c>
      <c r="BN1058">
        <v>1.0866400000000001</v>
      </c>
      <c r="BO1058">
        <v>1.0867199999999999</v>
      </c>
      <c r="BP1058">
        <v>1.08683</v>
      </c>
      <c r="BQ1058">
        <v>1.08687</v>
      </c>
      <c r="BR1058">
        <v>1.08683</v>
      </c>
      <c r="BS1058">
        <v>1.08684</v>
      </c>
      <c r="BT1058">
        <v>1.0868599999999999</v>
      </c>
      <c r="BU1058">
        <v>1.08683</v>
      </c>
      <c r="BV1058">
        <v>1.08684</v>
      </c>
      <c r="BW1058">
        <v>1.0868599999999999</v>
      </c>
      <c r="BX1058">
        <v>1.0867199999999999</v>
      </c>
      <c r="BY1058">
        <v>1.0867100000000001</v>
      </c>
      <c r="BZ1058">
        <v>1.0867100000000001</v>
      </c>
      <c r="CA1058">
        <v>1.08663</v>
      </c>
      <c r="CB1058">
        <v>1.0866400000000001</v>
      </c>
      <c r="CC1058">
        <v>1.08663</v>
      </c>
      <c r="CD1058">
        <v>1.0867800000000001</v>
      </c>
      <c r="CE1058">
        <v>1.0867599999999999</v>
      </c>
      <c r="CF1058">
        <v>1.0867100000000001</v>
      </c>
      <c r="CG1058">
        <v>1.08673</v>
      </c>
      <c r="CH1058">
        <v>1.08674</v>
      </c>
      <c r="CI1058">
        <v>1.0867</v>
      </c>
      <c r="CJ1058">
        <v>1.08673</v>
      </c>
      <c r="CK1058">
        <v>1.08674</v>
      </c>
      <c r="CL1058">
        <v>1.0868800000000001</v>
      </c>
      <c r="CM1058">
        <v>1.08687</v>
      </c>
      <c r="CN1058">
        <v>1.08687</v>
      </c>
      <c r="CO1058">
        <v>1.0868500000000001</v>
      </c>
      <c r="CP1058">
        <v>1.08683</v>
      </c>
      <c r="CQ1058">
        <v>1.0868500000000001</v>
      </c>
      <c r="CR1058">
        <v>1.0868500000000001</v>
      </c>
      <c r="CS1058">
        <v>1.0866800000000001</v>
      </c>
      <c r="CT1058">
        <v>1.0866800000000001</v>
      </c>
      <c r="CU1058">
        <v>1.0866400000000001</v>
      </c>
      <c r="CV1058">
        <v>1.0866899999999999</v>
      </c>
      <c r="CW1058">
        <v>1.0867599999999999</v>
      </c>
      <c r="CX1058">
        <v>1.08673</v>
      </c>
      <c r="CY1058">
        <v>1.0867800000000001</v>
      </c>
      <c r="CZ1058">
        <v>1.0867500000000001</v>
      </c>
      <c r="DA1058">
        <v>1.0867</v>
      </c>
      <c r="DB1058">
        <v>1.0867500000000001</v>
      </c>
      <c r="DC1058">
        <v>1.0867</v>
      </c>
      <c r="DD1058">
        <v>1.0867500000000001</v>
      </c>
      <c r="DE1058">
        <v>1.0867500000000001</v>
      </c>
      <c r="DF1058">
        <v>1.0867599999999999</v>
      </c>
      <c r="DG1058">
        <v>1.08674</v>
      </c>
      <c r="DH1058">
        <v>1.0867599999999999</v>
      </c>
      <c r="DI1058">
        <v>1.0867199999999999</v>
      </c>
      <c r="DJ1058">
        <v>1.08667</v>
      </c>
      <c r="DK1058">
        <v>1.0867199999999999</v>
      </c>
      <c r="DL1058">
        <v>1.0867500000000001</v>
      </c>
      <c r="DM1058">
        <v>1.08666</v>
      </c>
      <c r="DN1058">
        <v>1.0866400000000001</v>
      </c>
      <c r="DO1058">
        <v>1.0866400000000001</v>
      </c>
      <c r="DP1058">
        <v>1.0866400000000001</v>
      </c>
      <c r="DQ1058" s="4">
        <f t="shared" ref="DQ1058:DQ1121" si="122">DP1058-DO1058</f>
        <v>0</v>
      </c>
      <c r="DR1058" s="4">
        <f t="shared" si="121"/>
        <v>0</v>
      </c>
      <c r="DS1058" s="4">
        <f t="shared" ref="DS1058:DS1121" si="123">IF(DQ1058&lt;0,-DQ1058,0)</f>
        <v>0</v>
      </c>
      <c r="DT1058" s="4">
        <f t="shared" ref="DT1058:DT1121" si="124" xml:space="preserve"> SUM(DR1044:DR1058)</f>
        <v>2.1000000000004349E-4</v>
      </c>
      <c r="DU1058" s="5">
        <f t="shared" ref="DU1058:DU1121" si="125">SUM(DS1044:DS1058)</f>
        <v>2.6999999999999247E-4</v>
      </c>
      <c r="DV1058" s="4">
        <f t="shared" ref="DV1058:DV1121" si="126">DT1058/DU1058</f>
        <v>0.77777777777796053</v>
      </c>
      <c r="DW1058" s="4">
        <f t="shared" ref="DW1058:DW1121" si="127">IF(DO1058=0,100,100-(100/(1+DV1058)))</f>
        <v>43.750000000005784</v>
      </c>
      <c r="DX1058">
        <v>1.0867500000000001</v>
      </c>
    </row>
    <row r="1059" spans="1:128" ht="15.75" thickBot="1">
      <c r="A1059">
        <v>1.0865100000000001</v>
      </c>
      <c r="B1059">
        <v>1.0865800000000001</v>
      </c>
      <c r="C1059">
        <v>1.0866100000000001</v>
      </c>
      <c r="D1059">
        <v>1.0867</v>
      </c>
      <c r="E1059">
        <v>1.0868500000000001</v>
      </c>
      <c r="F1059">
        <v>1.0869500000000001</v>
      </c>
      <c r="G1059">
        <v>1.0868199999999999</v>
      </c>
      <c r="H1059">
        <v>1.0868599999999999</v>
      </c>
      <c r="I1059">
        <v>1.08687</v>
      </c>
      <c r="J1059">
        <v>1.08687</v>
      </c>
      <c r="K1059">
        <v>1.0868500000000001</v>
      </c>
      <c r="L1059">
        <v>1.0869200000000001</v>
      </c>
      <c r="M1059">
        <v>1.0868899999999999</v>
      </c>
      <c r="N1059">
        <v>1.0869599999999999</v>
      </c>
      <c r="O1059">
        <v>1.08691</v>
      </c>
      <c r="P1059">
        <v>1.0869200000000001</v>
      </c>
      <c r="Q1059">
        <v>1.08684</v>
      </c>
      <c r="R1059">
        <v>1.08697</v>
      </c>
      <c r="S1059">
        <v>1.08694</v>
      </c>
      <c r="T1059">
        <v>1.08666</v>
      </c>
      <c r="U1059">
        <v>1.0867800000000001</v>
      </c>
      <c r="V1059">
        <v>1.0868</v>
      </c>
      <c r="W1059">
        <v>1.0868500000000001</v>
      </c>
      <c r="X1059">
        <v>1.0868599999999999</v>
      </c>
      <c r="Y1059">
        <v>1.08691</v>
      </c>
      <c r="Z1059">
        <v>1.0868500000000001</v>
      </c>
      <c r="AA1059">
        <v>1.0868100000000001</v>
      </c>
      <c r="AB1059">
        <v>1.08674</v>
      </c>
      <c r="AC1059">
        <v>1.0867100000000001</v>
      </c>
      <c r="AD1059">
        <v>1.0866199999999999</v>
      </c>
      <c r="AE1059">
        <v>1.0865800000000001</v>
      </c>
      <c r="AF1059">
        <v>1.0865800000000001</v>
      </c>
      <c r="AG1059">
        <v>1.08657</v>
      </c>
      <c r="AH1059">
        <v>1.0865800000000001</v>
      </c>
      <c r="AI1059">
        <v>1.08656</v>
      </c>
      <c r="AJ1059">
        <v>1.0865800000000001</v>
      </c>
      <c r="AK1059">
        <v>1.0865100000000001</v>
      </c>
      <c r="AL1059">
        <v>1.08663</v>
      </c>
      <c r="AM1059">
        <v>1.0865800000000001</v>
      </c>
      <c r="AN1059">
        <v>1.0865800000000001</v>
      </c>
      <c r="AO1059">
        <v>1.0866199999999999</v>
      </c>
      <c r="AP1059">
        <v>1.0866199999999999</v>
      </c>
      <c r="AQ1059">
        <v>1.0865800000000001</v>
      </c>
      <c r="AR1059">
        <v>1.0865800000000001</v>
      </c>
      <c r="AS1059">
        <v>1.08666</v>
      </c>
      <c r="AT1059">
        <v>1.08666</v>
      </c>
      <c r="AU1059">
        <v>1.0866199999999999</v>
      </c>
      <c r="AV1059">
        <v>1.08666</v>
      </c>
      <c r="AW1059">
        <v>1.08667</v>
      </c>
      <c r="AX1059">
        <v>1.08663</v>
      </c>
      <c r="AY1059">
        <v>1.08667</v>
      </c>
      <c r="AZ1059">
        <v>1.08666</v>
      </c>
      <c r="BA1059">
        <v>1.08666</v>
      </c>
      <c r="BB1059">
        <v>1.0866</v>
      </c>
      <c r="BC1059">
        <v>1.0866100000000001</v>
      </c>
      <c r="BD1059">
        <v>1.0866100000000001</v>
      </c>
      <c r="BE1059">
        <v>1.0866100000000001</v>
      </c>
      <c r="BF1059">
        <v>1.0866499999999999</v>
      </c>
      <c r="BG1059">
        <v>1.0867</v>
      </c>
      <c r="BH1059">
        <v>1.08667</v>
      </c>
      <c r="BI1059">
        <v>1.08666</v>
      </c>
      <c r="BJ1059">
        <v>1.0866100000000001</v>
      </c>
      <c r="BK1059">
        <v>1.0866100000000001</v>
      </c>
      <c r="BL1059">
        <v>1.0866100000000001</v>
      </c>
      <c r="BM1059">
        <v>1.0866400000000001</v>
      </c>
      <c r="BN1059">
        <v>1.0867199999999999</v>
      </c>
      <c r="BO1059">
        <v>1.08683</v>
      </c>
      <c r="BP1059">
        <v>1.08687</v>
      </c>
      <c r="BQ1059">
        <v>1.08683</v>
      </c>
      <c r="BR1059">
        <v>1.08684</v>
      </c>
      <c r="BS1059">
        <v>1.0868599999999999</v>
      </c>
      <c r="BT1059">
        <v>1.08683</v>
      </c>
      <c r="BU1059">
        <v>1.08684</v>
      </c>
      <c r="BV1059">
        <v>1.0868599999999999</v>
      </c>
      <c r="BW1059">
        <v>1.0867199999999999</v>
      </c>
      <c r="BX1059">
        <v>1.0867100000000001</v>
      </c>
      <c r="BY1059">
        <v>1.0867100000000001</v>
      </c>
      <c r="BZ1059">
        <v>1.08663</v>
      </c>
      <c r="CA1059">
        <v>1.0866400000000001</v>
      </c>
      <c r="CB1059">
        <v>1.08663</v>
      </c>
      <c r="CC1059">
        <v>1.0867800000000001</v>
      </c>
      <c r="CD1059">
        <v>1.0867599999999999</v>
      </c>
      <c r="CE1059">
        <v>1.0867100000000001</v>
      </c>
      <c r="CF1059">
        <v>1.08673</v>
      </c>
      <c r="CG1059">
        <v>1.08674</v>
      </c>
      <c r="CH1059">
        <v>1.0867</v>
      </c>
      <c r="CI1059">
        <v>1.08673</v>
      </c>
      <c r="CJ1059">
        <v>1.08674</v>
      </c>
      <c r="CK1059">
        <v>1.0868800000000001</v>
      </c>
      <c r="CL1059">
        <v>1.08687</v>
      </c>
      <c r="CM1059">
        <v>1.08687</v>
      </c>
      <c r="CN1059">
        <v>1.0868500000000001</v>
      </c>
      <c r="CO1059">
        <v>1.08683</v>
      </c>
      <c r="CP1059">
        <v>1.0868500000000001</v>
      </c>
      <c r="CQ1059">
        <v>1.0868500000000001</v>
      </c>
      <c r="CR1059">
        <v>1.0866800000000001</v>
      </c>
      <c r="CS1059">
        <v>1.0866800000000001</v>
      </c>
      <c r="CT1059">
        <v>1.0866400000000001</v>
      </c>
      <c r="CU1059">
        <v>1.0866899999999999</v>
      </c>
      <c r="CV1059">
        <v>1.0867599999999999</v>
      </c>
      <c r="CW1059">
        <v>1.08673</v>
      </c>
      <c r="CX1059">
        <v>1.0867800000000001</v>
      </c>
      <c r="CY1059">
        <v>1.0867500000000001</v>
      </c>
      <c r="CZ1059">
        <v>1.0867</v>
      </c>
      <c r="DA1059">
        <v>1.0867500000000001</v>
      </c>
      <c r="DB1059">
        <v>1.0867</v>
      </c>
      <c r="DC1059">
        <v>1.0867500000000001</v>
      </c>
      <c r="DD1059">
        <v>1.0867500000000001</v>
      </c>
      <c r="DE1059">
        <v>1.0867599999999999</v>
      </c>
      <c r="DF1059">
        <v>1.08674</v>
      </c>
      <c r="DG1059">
        <v>1.0867599999999999</v>
      </c>
      <c r="DH1059">
        <v>1.0867199999999999</v>
      </c>
      <c r="DI1059">
        <v>1.08667</v>
      </c>
      <c r="DJ1059">
        <v>1.0867199999999999</v>
      </c>
      <c r="DK1059">
        <v>1.0867500000000001</v>
      </c>
      <c r="DL1059">
        <v>1.08666</v>
      </c>
      <c r="DM1059">
        <v>1.0866400000000001</v>
      </c>
      <c r="DN1059">
        <v>1.0866400000000001</v>
      </c>
      <c r="DO1059">
        <v>1.0866400000000001</v>
      </c>
      <c r="DP1059">
        <v>1.0866400000000001</v>
      </c>
      <c r="DQ1059" s="4">
        <f t="shared" si="122"/>
        <v>0</v>
      </c>
      <c r="DR1059" s="4">
        <f t="shared" si="121"/>
        <v>0</v>
      </c>
      <c r="DS1059" s="4">
        <f t="shared" si="123"/>
        <v>0</v>
      </c>
      <c r="DT1059" s="4">
        <f t="shared" si="124"/>
        <v>1.5999999999993797E-4</v>
      </c>
      <c r="DU1059" s="5">
        <f t="shared" si="125"/>
        <v>2.6999999999999247E-4</v>
      </c>
      <c r="DV1059" s="4">
        <f t="shared" si="126"/>
        <v>0.5925925925923794</v>
      </c>
      <c r="DW1059" s="4">
        <f t="shared" si="127"/>
        <v>37.209302325572992</v>
      </c>
      <c r="DX1059">
        <v>1.0867800000000001</v>
      </c>
    </row>
    <row r="1060" spans="1:128" ht="15.75" thickBot="1">
      <c r="A1060">
        <v>1.0865800000000001</v>
      </c>
      <c r="B1060">
        <v>1.0866100000000001</v>
      </c>
      <c r="C1060">
        <v>1.0867</v>
      </c>
      <c r="D1060">
        <v>1.0868500000000001</v>
      </c>
      <c r="E1060">
        <v>1.0869500000000001</v>
      </c>
      <c r="F1060">
        <v>1.0868199999999999</v>
      </c>
      <c r="G1060">
        <v>1.0868599999999999</v>
      </c>
      <c r="H1060">
        <v>1.08687</v>
      </c>
      <c r="I1060">
        <v>1.08687</v>
      </c>
      <c r="J1060">
        <v>1.0868500000000001</v>
      </c>
      <c r="K1060">
        <v>1.0869200000000001</v>
      </c>
      <c r="L1060">
        <v>1.0868899999999999</v>
      </c>
      <c r="M1060">
        <v>1.0869599999999999</v>
      </c>
      <c r="N1060">
        <v>1.08691</v>
      </c>
      <c r="O1060">
        <v>1.0869200000000001</v>
      </c>
      <c r="P1060">
        <v>1.08684</v>
      </c>
      <c r="Q1060">
        <v>1.08697</v>
      </c>
      <c r="R1060">
        <v>1.08694</v>
      </c>
      <c r="S1060">
        <v>1.08666</v>
      </c>
      <c r="T1060">
        <v>1.0867800000000001</v>
      </c>
      <c r="U1060">
        <v>1.0868</v>
      </c>
      <c r="V1060">
        <v>1.0868500000000001</v>
      </c>
      <c r="W1060">
        <v>1.0868599999999999</v>
      </c>
      <c r="X1060">
        <v>1.08691</v>
      </c>
      <c r="Y1060">
        <v>1.0868500000000001</v>
      </c>
      <c r="Z1060">
        <v>1.0868100000000001</v>
      </c>
      <c r="AA1060">
        <v>1.08674</v>
      </c>
      <c r="AB1060">
        <v>1.0867100000000001</v>
      </c>
      <c r="AC1060">
        <v>1.0866199999999999</v>
      </c>
      <c r="AD1060">
        <v>1.0865800000000001</v>
      </c>
      <c r="AE1060">
        <v>1.0865800000000001</v>
      </c>
      <c r="AF1060">
        <v>1.08657</v>
      </c>
      <c r="AG1060">
        <v>1.0865800000000001</v>
      </c>
      <c r="AH1060">
        <v>1.08656</v>
      </c>
      <c r="AI1060">
        <v>1.0865800000000001</v>
      </c>
      <c r="AJ1060">
        <v>1.0865100000000001</v>
      </c>
      <c r="AK1060">
        <v>1.08663</v>
      </c>
      <c r="AL1060">
        <v>1.0865800000000001</v>
      </c>
      <c r="AM1060">
        <v>1.0865800000000001</v>
      </c>
      <c r="AN1060">
        <v>1.0866199999999999</v>
      </c>
      <c r="AO1060">
        <v>1.0866199999999999</v>
      </c>
      <c r="AP1060">
        <v>1.0865800000000001</v>
      </c>
      <c r="AQ1060">
        <v>1.0865800000000001</v>
      </c>
      <c r="AR1060">
        <v>1.08666</v>
      </c>
      <c r="AS1060">
        <v>1.08666</v>
      </c>
      <c r="AT1060">
        <v>1.0866199999999999</v>
      </c>
      <c r="AU1060">
        <v>1.08666</v>
      </c>
      <c r="AV1060">
        <v>1.08667</v>
      </c>
      <c r="AW1060">
        <v>1.08663</v>
      </c>
      <c r="AX1060">
        <v>1.08667</v>
      </c>
      <c r="AY1060">
        <v>1.08666</v>
      </c>
      <c r="AZ1060">
        <v>1.08666</v>
      </c>
      <c r="BA1060">
        <v>1.0866</v>
      </c>
      <c r="BB1060">
        <v>1.0866100000000001</v>
      </c>
      <c r="BC1060">
        <v>1.0866100000000001</v>
      </c>
      <c r="BD1060">
        <v>1.0866100000000001</v>
      </c>
      <c r="BE1060">
        <v>1.0866499999999999</v>
      </c>
      <c r="BF1060">
        <v>1.0867</v>
      </c>
      <c r="BG1060">
        <v>1.08667</v>
      </c>
      <c r="BH1060">
        <v>1.08666</v>
      </c>
      <c r="BI1060">
        <v>1.0866100000000001</v>
      </c>
      <c r="BJ1060">
        <v>1.0866100000000001</v>
      </c>
      <c r="BK1060">
        <v>1.0866100000000001</v>
      </c>
      <c r="BL1060">
        <v>1.0866400000000001</v>
      </c>
      <c r="BM1060">
        <v>1.0867199999999999</v>
      </c>
      <c r="BN1060">
        <v>1.08683</v>
      </c>
      <c r="BO1060">
        <v>1.08687</v>
      </c>
      <c r="BP1060">
        <v>1.08683</v>
      </c>
      <c r="BQ1060">
        <v>1.08684</v>
      </c>
      <c r="BR1060">
        <v>1.0868599999999999</v>
      </c>
      <c r="BS1060">
        <v>1.08683</v>
      </c>
      <c r="BT1060">
        <v>1.08684</v>
      </c>
      <c r="BU1060">
        <v>1.0868599999999999</v>
      </c>
      <c r="BV1060">
        <v>1.0867199999999999</v>
      </c>
      <c r="BW1060">
        <v>1.0867100000000001</v>
      </c>
      <c r="BX1060">
        <v>1.0867100000000001</v>
      </c>
      <c r="BY1060">
        <v>1.08663</v>
      </c>
      <c r="BZ1060">
        <v>1.0866400000000001</v>
      </c>
      <c r="CA1060">
        <v>1.08663</v>
      </c>
      <c r="CB1060">
        <v>1.0867800000000001</v>
      </c>
      <c r="CC1060">
        <v>1.0867599999999999</v>
      </c>
      <c r="CD1060">
        <v>1.0867100000000001</v>
      </c>
      <c r="CE1060">
        <v>1.08673</v>
      </c>
      <c r="CF1060">
        <v>1.08674</v>
      </c>
      <c r="CG1060">
        <v>1.0867</v>
      </c>
      <c r="CH1060">
        <v>1.08673</v>
      </c>
      <c r="CI1060">
        <v>1.08674</v>
      </c>
      <c r="CJ1060">
        <v>1.0868800000000001</v>
      </c>
      <c r="CK1060">
        <v>1.08687</v>
      </c>
      <c r="CL1060">
        <v>1.08687</v>
      </c>
      <c r="CM1060">
        <v>1.0868500000000001</v>
      </c>
      <c r="CN1060">
        <v>1.08683</v>
      </c>
      <c r="CO1060">
        <v>1.0868500000000001</v>
      </c>
      <c r="CP1060">
        <v>1.0868500000000001</v>
      </c>
      <c r="CQ1060">
        <v>1.0866800000000001</v>
      </c>
      <c r="CR1060">
        <v>1.0866800000000001</v>
      </c>
      <c r="CS1060">
        <v>1.0866400000000001</v>
      </c>
      <c r="CT1060">
        <v>1.0866899999999999</v>
      </c>
      <c r="CU1060">
        <v>1.0867599999999999</v>
      </c>
      <c r="CV1060">
        <v>1.08673</v>
      </c>
      <c r="CW1060">
        <v>1.0867800000000001</v>
      </c>
      <c r="CX1060">
        <v>1.0867500000000001</v>
      </c>
      <c r="CY1060">
        <v>1.0867</v>
      </c>
      <c r="CZ1060">
        <v>1.0867500000000001</v>
      </c>
      <c r="DA1060">
        <v>1.0867</v>
      </c>
      <c r="DB1060">
        <v>1.0867500000000001</v>
      </c>
      <c r="DC1060">
        <v>1.0867500000000001</v>
      </c>
      <c r="DD1060">
        <v>1.0867599999999999</v>
      </c>
      <c r="DE1060">
        <v>1.08674</v>
      </c>
      <c r="DF1060">
        <v>1.0867599999999999</v>
      </c>
      <c r="DG1060">
        <v>1.0867199999999999</v>
      </c>
      <c r="DH1060">
        <v>1.08667</v>
      </c>
      <c r="DI1060">
        <v>1.0867199999999999</v>
      </c>
      <c r="DJ1060">
        <v>1.0867500000000001</v>
      </c>
      <c r="DK1060">
        <v>1.08666</v>
      </c>
      <c r="DL1060">
        <v>1.0866400000000001</v>
      </c>
      <c r="DM1060">
        <v>1.0866400000000001</v>
      </c>
      <c r="DN1060">
        <v>1.0866400000000001</v>
      </c>
      <c r="DO1060">
        <v>1.0866400000000001</v>
      </c>
      <c r="DP1060">
        <v>1.0866400000000001</v>
      </c>
      <c r="DQ1060" s="4">
        <f t="shared" si="122"/>
        <v>0</v>
      </c>
      <c r="DR1060" s="4">
        <f t="shared" si="121"/>
        <v>0</v>
      </c>
      <c r="DS1060" s="4">
        <f t="shared" si="123"/>
        <v>0</v>
      </c>
      <c r="DT1060" s="4">
        <f t="shared" si="124"/>
        <v>1.5999999999993797E-4</v>
      </c>
      <c r="DU1060" s="5">
        <f t="shared" si="125"/>
        <v>2.1999999999988695E-4</v>
      </c>
      <c r="DV1060" s="4">
        <f t="shared" si="126"/>
        <v>0.727272727272819</v>
      </c>
      <c r="DW1060" s="4">
        <f t="shared" si="127"/>
        <v>42.105263157897809</v>
      </c>
      <c r="DX1060">
        <v>1.08674</v>
      </c>
    </row>
    <row r="1061" spans="1:128" ht="15.75" thickBot="1">
      <c r="A1061">
        <v>1.0866100000000001</v>
      </c>
      <c r="B1061">
        <v>1.0867</v>
      </c>
      <c r="C1061">
        <v>1.0868500000000001</v>
      </c>
      <c r="D1061">
        <v>1.0869500000000001</v>
      </c>
      <c r="E1061">
        <v>1.0868199999999999</v>
      </c>
      <c r="F1061">
        <v>1.0868599999999999</v>
      </c>
      <c r="G1061">
        <v>1.08687</v>
      </c>
      <c r="H1061">
        <v>1.08687</v>
      </c>
      <c r="I1061">
        <v>1.0868500000000001</v>
      </c>
      <c r="J1061">
        <v>1.0869200000000001</v>
      </c>
      <c r="K1061">
        <v>1.0868899999999999</v>
      </c>
      <c r="L1061">
        <v>1.0869599999999999</v>
      </c>
      <c r="M1061">
        <v>1.08691</v>
      </c>
      <c r="N1061">
        <v>1.0869200000000001</v>
      </c>
      <c r="O1061">
        <v>1.08684</v>
      </c>
      <c r="P1061">
        <v>1.08697</v>
      </c>
      <c r="Q1061">
        <v>1.08694</v>
      </c>
      <c r="R1061">
        <v>1.08666</v>
      </c>
      <c r="S1061">
        <v>1.0867800000000001</v>
      </c>
      <c r="T1061">
        <v>1.0868</v>
      </c>
      <c r="U1061">
        <v>1.0868500000000001</v>
      </c>
      <c r="V1061">
        <v>1.0868599999999999</v>
      </c>
      <c r="W1061">
        <v>1.08691</v>
      </c>
      <c r="X1061">
        <v>1.0868500000000001</v>
      </c>
      <c r="Y1061">
        <v>1.0868100000000001</v>
      </c>
      <c r="Z1061">
        <v>1.08674</v>
      </c>
      <c r="AA1061">
        <v>1.0867100000000001</v>
      </c>
      <c r="AB1061">
        <v>1.0866199999999999</v>
      </c>
      <c r="AC1061">
        <v>1.0865800000000001</v>
      </c>
      <c r="AD1061">
        <v>1.0865800000000001</v>
      </c>
      <c r="AE1061">
        <v>1.08657</v>
      </c>
      <c r="AF1061">
        <v>1.0865800000000001</v>
      </c>
      <c r="AG1061">
        <v>1.08656</v>
      </c>
      <c r="AH1061">
        <v>1.0865800000000001</v>
      </c>
      <c r="AI1061">
        <v>1.0865100000000001</v>
      </c>
      <c r="AJ1061">
        <v>1.08663</v>
      </c>
      <c r="AK1061">
        <v>1.0865800000000001</v>
      </c>
      <c r="AL1061">
        <v>1.0865800000000001</v>
      </c>
      <c r="AM1061">
        <v>1.0866199999999999</v>
      </c>
      <c r="AN1061">
        <v>1.0866199999999999</v>
      </c>
      <c r="AO1061">
        <v>1.0865800000000001</v>
      </c>
      <c r="AP1061">
        <v>1.0865800000000001</v>
      </c>
      <c r="AQ1061">
        <v>1.08666</v>
      </c>
      <c r="AR1061">
        <v>1.08666</v>
      </c>
      <c r="AS1061">
        <v>1.0866199999999999</v>
      </c>
      <c r="AT1061">
        <v>1.08666</v>
      </c>
      <c r="AU1061">
        <v>1.08667</v>
      </c>
      <c r="AV1061">
        <v>1.08663</v>
      </c>
      <c r="AW1061">
        <v>1.08667</v>
      </c>
      <c r="AX1061">
        <v>1.08666</v>
      </c>
      <c r="AY1061">
        <v>1.08666</v>
      </c>
      <c r="AZ1061">
        <v>1.0866</v>
      </c>
      <c r="BA1061">
        <v>1.0866100000000001</v>
      </c>
      <c r="BB1061">
        <v>1.0866100000000001</v>
      </c>
      <c r="BC1061">
        <v>1.0866100000000001</v>
      </c>
      <c r="BD1061">
        <v>1.0866499999999999</v>
      </c>
      <c r="BE1061">
        <v>1.0867</v>
      </c>
      <c r="BF1061">
        <v>1.08667</v>
      </c>
      <c r="BG1061">
        <v>1.08666</v>
      </c>
      <c r="BH1061">
        <v>1.0866100000000001</v>
      </c>
      <c r="BI1061">
        <v>1.0866100000000001</v>
      </c>
      <c r="BJ1061">
        <v>1.0866100000000001</v>
      </c>
      <c r="BK1061">
        <v>1.0866400000000001</v>
      </c>
      <c r="BL1061">
        <v>1.0867199999999999</v>
      </c>
      <c r="BM1061">
        <v>1.08683</v>
      </c>
      <c r="BN1061">
        <v>1.08687</v>
      </c>
      <c r="BO1061">
        <v>1.08683</v>
      </c>
      <c r="BP1061">
        <v>1.08684</v>
      </c>
      <c r="BQ1061">
        <v>1.0868599999999999</v>
      </c>
      <c r="BR1061">
        <v>1.08683</v>
      </c>
      <c r="BS1061">
        <v>1.08684</v>
      </c>
      <c r="BT1061">
        <v>1.0868599999999999</v>
      </c>
      <c r="BU1061">
        <v>1.0867199999999999</v>
      </c>
      <c r="BV1061">
        <v>1.0867100000000001</v>
      </c>
      <c r="BW1061">
        <v>1.0867100000000001</v>
      </c>
      <c r="BX1061">
        <v>1.08663</v>
      </c>
      <c r="BY1061">
        <v>1.0866400000000001</v>
      </c>
      <c r="BZ1061">
        <v>1.08663</v>
      </c>
      <c r="CA1061">
        <v>1.0867800000000001</v>
      </c>
      <c r="CB1061">
        <v>1.0867599999999999</v>
      </c>
      <c r="CC1061">
        <v>1.0867100000000001</v>
      </c>
      <c r="CD1061">
        <v>1.08673</v>
      </c>
      <c r="CE1061">
        <v>1.08674</v>
      </c>
      <c r="CF1061">
        <v>1.0867</v>
      </c>
      <c r="CG1061">
        <v>1.08673</v>
      </c>
      <c r="CH1061">
        <v>1.08674</v>
      </c>
      <c r="CI1061">
        <v>1.0868800000000001</v>
      </c>
      <c r="CJ1061">
        <v>1.08687</v>
      </c>
      <c r="CK1061">
        <v>1.08687</v>
      </c>
      <c r="CL1061">
        <v>1.0868500000000001</v>
      </c>
      <c r="CM1061">
        <v>1.08683</v>
      </c>
      <c r="CN1061">
        <v>1.0868500000000001</v>
      </c>
      <c r="CO1061">
        <v>1.0868500000000001</v>
      </c>
      <c r="CP1061">
        <v>1.0866800000000001</v>
      </c>
      <c r="CQ1061">
        <v>1.0866800000000001</v>
      </c>
      <c r="CR1061">
        <v>1.0866400000000001</v>
      </c>
      <c r="CS1061">
        <v>1.0866899999999999</v>
      </c>
      <c r="CT1061">
        <v>1.0867599999999999</v>
      </c>
      <c r="CU1061">
        <v>1.08673</v>
      </c>
      <c r="CV1061">
        <v>1.0867800000000001</v>
      </c>
      <c r="CW1061">
        <v>1.0867500000000001</v>
      </c>
      <c r="CX1061">
        <v>1.0867</v>
      </c>
      <c r="CY1061">
        <v>1.0867500000000001</v>
      </c>
      <c r="CZ1061">
        <v>1.0867</v>
      </c>
      <c r="DA1061">
        <v>1.0867500000000001</v>
      </c>
      <c r="DB1061">
        <v>1.0867500000000001</v>
      </c>
      <c r="DC1061">
        <v>1.0867599999999999</v>
      </c>
      <c r="DD1061">
        <v>1.08674</v>
      </c>
      <c r="DE1061">
        <v>1.0867599999999999</v>
      </c>
      <c r="DF1061">
        <v>1.0867199999999999</v>
      </c>
      <c r="DG1061">
        <v>1.08667</v>
      </c>
      <c r="DH1061">
        <v>1.0867199999999999</v>
      </c>
      <c r="DI1061">
        <v>1.0867500000000001</v>
      </c>
      <c r="DJ1061">
        <v>1.08666</v>
      </c>
      <c r="DK1061">
        <v>1.0866400000000001</v>
      </c>
      <c r="DL1061">
        <v>1.0866400000000001</v>
      </c>
      <c r="DM1061">
        <v>1.0866400000000001</v>
      </c>
      <c r="DN1061">
        <v>1.0866400000000001</v>
      </c>
      <c r="DO1061">
        <v>1.0866400000000001</v>
      </c>
      <c r="DP1061">
        <v>1.0866400000000001</v>
      </c>
      <c r="DQ1061" s="4">
        <f t="shared" si="122"/>
        <v>0</v>
      </c>
      <c r="DR1061" s="4">
        <f t="shared" si="121"/>
        <v>0</v>
      </c>
      <c r="DS1061" s="4">
        <f t="shared" si="123"/>
        <v>0</v>
      </c>
      <c r="DT1061" s="4">
        <f t="shared" si="124"/>
        <v>1.0999999999983245E-4</v>
      </c>
      <c r="DU1061" s="5">
        <f t="shared" si="125"/>
        <v>2.1999999999988695E-4</v>
      </c>
      <c r="DV1061" s="4">
        <f t="shared" si="126"/>
        <v>0.49999999999949535</v>
      </c>
      <c r="DW1061" s="4">
        <f t="shared" si="127"/>
        <v>33.333333333310904</v>
      </c>
      <c r="DX1061">
        <v>1.0866800000000001</v>
      </c>
    </row>
    <row r="1062" spans="1:128" ht="15.75" thickBot="1">
      <c r="A1062">
        <v>1.0867</v>
      </c>
      <c r="B1062">
        <v>1.0868500000000001</v>
      </c>
      <c r="C1062">
        <v>1.0869500000000001</v>
      </c>
      <c r="D1062">
        <v>1.0868199999999999</v>
      </c>
      <c r="E1062">
        <v>1.0868599999999999</v>
      </c>
      <c r="F1062">
        <v>1.08687</v>
      </c>
      <c r="G1062">
        <v>1.08687</v>
      </c>
      <c r="H1062">
        <v>1.0868500000000001</v>
      </c>
      <c r="I1062">
        <v>1.0869200000000001</v>
      </c>
      <c r="J1062">
        <v>1.0868899999999999</v>
      </c>
      <c r="K1062">
        <v>1.0869599999999999</v>
      </c>
      <c r="L1062">
        <v>1.08691</v>
      </c>
      <c r="M1062">
        <v>1.0869200000000001</v>
      </c>
      <c r="N1062">
        <v>1.08684</v>
      </c>
      <c r="O1062">
        <v>1.08697</v>
      </c>
      <c r="P1062">
        <v>1.08694</v>
      </c>
      <c r="Q1062">
        <v>1.08666</v>
      </c>
      <c r="R1062">
        <v>1.0867800000000001</v>
      </c>
      <c r="S1062">
        <v>1.0868</v>
      </c>
      <c r="T1062">
        <v>1.0868500000000001</v>
      </c>
      <c r="U1062">
        <v>1.0868599999999999</v>
      </c>
      <c r="V1062">
        <v>1.08691</v>
      </c>
      <c r="W1062">
        <v>1.0868500000000001</v>
      </c>
      <c r="X1062">
        <v>1.0868100000000001</v>
      </c>
      <c r="Y1062">
        <v>1.08674</v>
      </c>
      <c r="Z1062">
        <v>1.0867100000000001</v>
      </c>
      <c r="AA1062">
        <v>1.0866199999999999</v>
      </c>
      <c r="AB1062">
        <v>1.0865800000000001</v>
      </c>
      <c r="AC1062">
        <v>1.0865800000000001</v>
      </c>
      <c r="AD1062">
        <v>1.08657</v>
      </c>
      <c r="AE1062">
        <v>1.0865800000000001</v>
      </c>
      <c r="AF1062">
        <v>1.08656</v>
      </c>
      <c r="AG1062">
        <v>1.0865800000000001</v>
      </c>
      <c r="AH1062">
        <v>1.0865100000000001</v>
      </c>
      <c r="AI1062">
        <v>1.08663</v>
      </c>
      <c r="AJ1062">
        <v>1.0865800000000001</v>
      </c>
      <c r="AK1062">
        <v>1.0865800000000001</v>
      </c>
      <c r="AL1062">
        <v>1.0866199999999999</v>
      </c>
      <c r="AM1062">
        <v>1.0866199999999999</v>
      </c>
      <c r="AN1062">
        <v>1.0865800000000001</v>
      </c>
      <c r="AO1062">
        <v>1.0865800000000001</v>
      </c>
      <c r="AP1062">
        <v>1.08666</v>
      </c>
      <c r="AQ1062">
        <v>1.08666</v>
      </c>
      <c r="AR1062">
        <v>1.0866199999999999</v>
      </c>
      <c r="AS1062">
        <v>1.08666</v>
      </c>
      <c r="AT1062">
        <v>1.08667</v>
      </c>
      <c r="AU1062">
        <v>1.08663</v>
      </c>
      <c r="AV1062">
        <v>1.08667</v>
      </c>
      <c r="AW1062">
        <v>1.08666</v>
      </c>
      <c r="AX1062">
        <v>1.08666</v>
      </c>
      <c r="AY1062">
        <v>1.0866</v>
      </c>
      <c r="AZ1062">
        <v>1.0866100000000001</v>
      </c>
      <c r="BA1062">
        <v>1.0866100000000001</v>
      </c>
      <c r="BB1062">
        <v>1.0866100000000001</v>
      </c>
      <c r="BC1062">
        <v>1.0866499999999999</v>
      </c>
      <c r="BD1062">
        <v>1.0867</v>
      </c>
      <c r="BE1062">
        <v>1.08667</v>
      </c>
      <c r="BF1062">
        <v>1.08666</v>
      </c>
      <c r="BG1062">
        <v>1.0866100000000001</v>
      </c>
      <c r="BH1062">
        <v>1.0866100000000001</v>
      </c>
      <c r="BI1062">
        <v>1.0866100000000001</v>
      </c>
      <c r="BJ1062">
        <v>1.0866400000000001</v>
      </c>
      <c r="BK1062">
        <v>1.0867199999999999</v>
      </c>
      <c r="BL1062">
        <v>1.08683</v>
      </c>
      <c r="BM1062">
        <v>1.08687</v>
      </c>
      <c r="BN1062">
        <v>1.08683</v>
      </c>
      <c r="BO1062">
        <v>1.08684</v>
      </c>
      <c r="BP1062">
        <v>1.0868599999999999</v>
      </c>
      <c r="BQ1062">
        <v>1.08683</v>
      </c>
      <c r="BR1062">
        <v>1.08684</v>
      </c>
      <c r="BS1062">
        <v>1.0868599999999999</v>
      </c>
      <c r="BT1062">
        <v>1.0867199999999999</v>
      </c>
      <c r="BU1062">
        <v>1.0867100000000001</v>
      </c>
      <c r="BV1062">
        <v>1.0867100000000001</v>
      </c>
      <c r="BW1062">
        <v>1.08663</v>
      </c>
      <c r="BX1062">
        <v>1.0866400000000001</v>
      </c>
      <c r="BY1062">
        <v>1.08663</v>
      </c>
      <c r="BZ1062">
        <v>1.0867800000000001</v>
      </c>
      <c r="CA1062">
        <v>1.0867599999999999</v>
      </c>
      <c r="CB1062">
        <v>1.0867100000000001</v>
      </c>
      <c r="CC1062">
        <v>1.08673</v>
      </c>
      <c r="CD1062">
        <v>1.08674</v>
      </c>
      <c r="CE1062">
        <v>1.0867</v>
      </c>
      <c r="CF1062">
        <v>1.08673</v>
      </c>
      <c r="CG1062">
        <v>1.08674</v>
      </c>
      <c r="CH1062">
        <v>1.0868800000000001</v>
      </c>
      <c r="CI1062">
        <v>1.08687</v>
      </c>
      <c r="CJ1062">
        <v>1.08687</v>
      </c>
      <c r="CK1062">
        <v>1.0868500000000001</v>
      </c>
      <c r="CL1062">
        <v>1.08683</v>
      </c>
      <c r="CM1062">
        <v>1.0868500000000001</v>
      </c>
      <c r="CN1062">
        <v>1.0868500000000001</v>
      </c>
      <c r="CO1062">
        <v>1.0866800000000001</v>
      </c>
      <c r="CP1062">
        <v>1.0866800000000001</v>
      </c>
      <c r="CQ1062">
        <v>1.0866400000000001</v>
      </c>
      <c r="CR1062">
        <v>1.0866899999999999</v>
      </c>
      <c r="CS1062">
        <v>1.0867599999999999</v>
      </c>
      <c r="CT1062">
        <v>1.08673</v>
      </c>
      <c r="CU1062">
        <v>1.0867800000000001</v>
      </c>
      <c r="CV1062">
        <v>1.0867500000000001</v>
      </c>
      <c r="CW1062">
        <v>1.0867</v>
      </c>
      <c r="CX1062">
        <v>1.0867500000000001</v>
      </c>
      <c r="CY1062">
        <v>1.0867</v>
      </c>
      <c r="CZ1062">
        <v>1.0867500000000001</v>
      </c>
      <c r="DA1062">
        <v>1.0867500000000001</v>
      </c>
      <c r="DB1062">
        <v>1.0867599999999999</v>
      </c>
      <c r="DC1062">
        <v>1.08674</v>
      </c>
      <c r="DD1062">
        <v>1.0867599999999999</v>
      </c>
      <c r="DE1062">
        <v>1.0867199999999999</v>
      </c>
      <c r="DF1062">
        <v>1.08667</v>
      </c>
      <c r="DG1062">
        <v>1.0867199999999999</v>
      </c>
      <c r="DH1062">
        <v>1.0867500000000001</v>
      </c>
      <c r="DI1062">
        <v>1.08666</v>
      </c>
      <c r="DJ1062">
        <v>1.0866400000000001</v>
      </c>
      <c r="DK1062">
        <v>1.0866400000000001</v>
      </c>
      <c r="DL1062">
        <v>1.0866400000000001</v>
      </c>
      <c r="DM1062">
        <v>1.0866400000000001</v>
      </c>
      <c r="DN1062">
        <v>1.0866400000000001</v>
      </c>
      <c r="DO1062">
        <v>1.0866400000000001</v>
      </c>
      <c r="DP1062">
        <v>1.0866400000000001</v>
      </c>
      <c r="DQ1062" s="4">
        <f t="shared" si="122"/>
        <v>0</v>
      </c>
      <c r="DR1062" s="4">
        <f t="shared" si="121"/>
        <v>0</v>
      </c>
      <c r="DS1062" s="4">
        <f t="shared" si="123"/>
        <v>0</v>
      </c>
      <c r="DT1062" s="4">
        <f t="shared" si="124"/>
        <v>1.0999999999983245E-4</v>
      </c>
      <c r="DU1062" s="5">
        <f t="shared" si="125"/>
        <v>2.1999999999988695E-4</v>
      </c>
      <c r="DV1062" s="4">
        <f t="shared" si="126"/>
        <v>0.49999999999949535</v>
      </c>
      <c r="DW1062" s="4">
        <f t="shared" si="127"/>
        <v>33.333333333310904</v>
      </c>
      <c r="DX1062">
        <v>1.0866800000000001</v>
      </c>
    </row>
    <row r="1063" spans="1:128" ht="15.75" thickBot="1">
      <c r="A1063">
        <v>1.0868500000000001</v>
      </c>
      <c r="B1063">
        <v>1.0869500000000001</v>
      </c>
      <c r="C1063">
        <v>1.0868199999999999</v>
      </c>
      <c r="D1063">
        <v>1.0868599999999999</v>
      </c>
      <c r="E1063">
        <v>1.08687</v>
      </c>
      <c r="F1063">
        <v>1.08687</v>
      </c>
      <c r="G1063">
        <v>1.0868500000000001</v>
      </c>
      <c r="H1063">
        <v>1.0869200000000001</v>
      </c>
      <c r="I1063">
        <v>1.0868899999999999</v>
      </c>
      <c r="J1063">
        <v>1.0869599999999999</v>
      </c>
      <c r="K1063">
        <v>1.08691</v>
      </c>
      <c r="L1063">
        <v>1.0869200000000001</v>
      </c>
      <c r="M1063">
        <v>1.08684</v>
      </c>
      <c r="N1063">
        <v>1.08697</v>
      </c>
      <c r="O1063">
        <v>1.08694</v>
      </c>
      <c r="P1063">
        <v>1.08666</v>
      </c>
      <c r="Q1063">
        <v>1.0867800000000001</v>
      </c>
      <c r="R1063">
        <v>1.0868</v>
      </c>
      <c r="S1063">
        <v>1.0868500000000001</v>
      </c>
      <c r="T1063">
        <v>1.0868599999999999</v>
      </c>
      <c r="U1063">
        <v>1.08691</v>
      </c>
      <c r="V1063">
        <v>1.0868500000000001</v>
      </c>
      <c r="W1063">
        <v>1.0868100000000001</v>
      </c>
      <c r="X1063">
        <v>1.08674</v>
      </c>
      <c r="Y1063">
        <v>1.0867100000000001</v>
      </c>
      <c r="Z1063">
        <v>1.0866199999999999</v>
      </c>
      <c r="AA1063">
        <v>1.0865800000000001</v>
      </c>
      <c r="AB1063">
        <v>1.0865800000000001</v>
      </c>
      <c r="AC1063">
        <v>1.08657</v>
      </c>
      <c r="AD1063">
        <v>1.0865800000000001</v>
      </c>
      <c r="AE1063">
        <v>1.08656</v>
      </c>
      <c r="AF1063">
        <v>1.0865800000000001</v>
      </c>
      <c r="AG1063">
        <v>1.0865100000000001</v>
      </c>
      <c r="AH1063">
        <v>1.08663</v>
      </c>
      <c r="AI1063">
        <v>1.0865800000000001</v>
      </c>
      <c r="AJ1063">
        <v>1.0865800000000001</v>
      </c>
      <c r="AK1063">
        <v>1.0866199999999999</v>
      </c>
      <c r="AL1063">
        <v>1.0866199999999999</v>
      </c>
      <c r="AM1063">
        <v>1.0865800000000001</v>
      </c>
      <c r="AN1063">
        <v>1.0865800000000001</v>
      </c>
      <c r="AO1063">
        <v>1.08666</v>
      </c>
      <c r="AP1063">
        <v>1.08666</v>
      </c>
      <c r="AQ1063">
        <v>1.0866199999999999</v>
      </c>
      <c r="AR1063">
        <v>1.08666</v>
      </c>
      <c r="AS1063">
        <v>1.08667</v>
      </c>
      <c r="AT1063">
        <v>1.08663</v>
      </c>
      <c r="AU1063">
        <v>1.08667</v>
      </c>
      <c r="AV1063">
        <v>1.08666</v>
      </c>
      <c r="AW1063">
        <v>1.08666</v>
      </c>
      <c r="AX1063">
        <v>1.0866</v>
      </c>
      <c r="AY1063">
        <v>1.0866100000000001</v>
      </c>
      <c r="AZ1063">
        <v>1.0866100000000001</v>
      </c>
      <c r="BA1063">
        <v>1.0866100000000001</v>
      </c>
      <c r="BB1063">
        <v>1.0866499999999999</v>
      </c>
      <c r="BC1063">
        <v>1.0867</v>
      </c>
      <c r="BD1063">
        <v>1.08667</v>
      </c>
      <c r="BE1063">
        <v>1.08666</v>
      </c>
      <c r="BF1063">
        <v>1.0866100000000001</v>
      </c>
      <c r="BG1063">
        <v>1.0866100000000001</v>
      </c>
      <c r="BH1063">
        <v>1.0866100000000001</v>
      </c>
      <c r="BI1063">
        <v>1.0866400000000001</v>
      </c>
      <c r="BJ1063">
        <v>1.0867199999999999</v>
      </c>
      <c r="BK1063">
        <v>1.08683</v>
      </c>
      <c r="BL1063">
        <v>1.08687</v>
      </c>
      <c r="BM1063">
        <v>1.08683</v>
      </c>
      <c r="BN1063">
        <v>1.08684</v>
      </c>
      <c r="BO1063">
        <v>1.0868599999999999</v>
      </c>
      <c r="BP1063">
        <v>1.08683</v>
      </c>
      <c r="BQ1063">
        <v>1.08684</v>
      </c>
      <c r="BR1063">
        <v>1.0868599999999999</v>
      </c>
      <c r="BS1063">
        <v>1.0867199999999999</v>
      </c>
      <c r="BT1063">
        <v>1.0867100000000001</v>
      </c>
      <c r="BU1063">
        <v>1.0867100000000001</v>
      </c>
      <c r="BV1063">
        <v>1.08663</v>
      </c>
      <c r="BW1063">
        <v>1.0866400000000001</v>
      </c>
      <c r="BX1063">
        <v>1.08663</v>
      </c>
      <c r="BY1063">
        <v>1.0867800000000001</v>
      </c>
      <c r="BZ1063">
        <v>1.0867599999999999</v>
      </c>
      <c r="CA1063">
        <v>1.0867100000000001</v>
      </c>
      <c r="CB1063">
        <v>1.08673</v>
      </c>
      <c r="CC1063">
        <v>1.08674</v>
      </c>
      <c r="CD1063">
        <v>1.0867</v>
      </c>
      <c r="CE1063">
        <v>1.08673</v>
      </c>
      <c r="CF1063">
        <v>1.08674</v>
      </c>
      <c r="CG1063">
        <v>1.0868800000000001</v>
      </c>
      <c r="CH1063">
        <v>1.08687</v>
      </c>
      <c r="CI1063">
        <v>1.08687</v>
      </c>
      <c r="CJ1063">
        <v>1.0868500000000001</v>
      </c>
      <c r="CK1063">
        <v>1.08683</v>
      </c>
      <c r="CL1063">
        <v>1.0868500000000001</v>
      </c>
      <c r="CM1063">
        <v>1.0868500000000001</v>
      </c>
      <c r="CN1063">
        <v>1.0866800000000001</v>
      </c>
      <c r="CO1063">
        <v>1.0866800000000001</v>
      </c>
      <c r="CP1063">
        <v>1.0866400000000001</v>
      </c>
      <c r="CQ1063">
        <v>1.0866899999999999</v>
      </c>
      <c r="CR1063">
        <v>1.0867599999999999</v>
      </c>
      <c r="CS1063">
        <v>1.08673</v>
      </c>
      <c r="CT1063">
        <v>1.0867800000000001</v>
      </c>
      <c r="CU1063">
        <v>1.0867500000000001</v>
      </c>
      <c r="CV1063">
        <v>1.0867</v>
      </c>
      <c r="CW1063">
        <v>1.0867500000000001</v>
      </c>
      <c r="CX1063">
        <v>1.0867</v>
      </c>
      <c r="CY1063">
        <v>1.0867500000000001</v>
      </c>
      <c r="CZ1063">
        <v>1.0867500000000001</v>
      </c>
      <c r="DA1063">
        <v>1.0867599999999999</v>
      </c>
      <c r="DB1063">
        <v>1.08674</v>
      </c>
      <c r="DC1063">
        <v>1.0867599999999999</v>
      </c>
      <c r="DD1063">
        <v>1.0867199999999999</v>
      </c>
      <c r="DE1063">
        <v>1.08667</v>
      </c>
      <c r="DF1063">
        <v>1.0867199999999999</v>
      </c>
      <c r="DG1063">
        <v>1.0867500000000001</v>
      </c>
      <c r="DH1063">
        <v>1.08666</v>
      </c>
      <c r="DI1063">
        <v>1.0866400000000001</v>
      </c>
      <c r="DJ1063">
        <v>1.0866400000000001</v>
      </c>
      <c r="DK1063">
        <v>1.0866400000000001</v>
      </c>
      <c r="DL1063">
        <v>1.0866400000000001</v>
      </c>
      <c r="DM1063">
        <v>1.0866400000000001</v>
      </c>
      <c r="DN1063">
        <v>1.0866400000000001</v>
      </c>
      <c r="DO1063">
        <v>1.0866400000000001</v>
      </c>
      <c r="DP1063">
        <v>1.0866400000000001</v>
      </c>
      <c r="DQ1063" s="4">
        <f t="shared" si="122"/>
        <v>0</v>
      </c>
      <c r="DR1063" s="4">
        <f t="shared" si="121"/>
        <v>0</v>
      </c>
      <c r="DS1063" s="4">
        <f t="shared" si="123"/>
        <v>0</v>
      </c>
      <c r="DT1063" s="4">
        <f t="shared" si="124"/>
        <v>9.9999999999988987E-5</v>
      </c>
      <c r="DU1063" s="5">
        <f t="shared" si="125"/>
        <v>2.1999999999988695E-4</v>
      </c>
      <c r="DV1063" s="4">
        <f t="shared" si="126"/>
        <v>0.45454545454563805</v>
      </c>
      <c r="DW1063" s="4">
        <f t="shared" si="127"/>
        <v>31.250000000008669</v>
      </c>
      <c r="DX1063">
        <v>1.0867</v>
      </c>
    </row>
    <row r="1064" spans="1:128" ht="15.75" thickBot="1">
      <c r="A1064">
        <v>1.0869500000000001</v>
      </c>
      <c r="B1064">
        <v>1.0868199999999999</v>
      </c>
      <c r="C1064">
        <v>1.0868599999999999</v>
      </c>
      <c r="D1064">
        <v>1.08687</v>
      </c>
      <c r="E1064">
        <v>1.08687</v>
      </c>
      <c r="F1064">
        <v>1.0868500000000001</v>
      </c>
      <c r="G1064">
        <v>1.0869200000000001</v>
      </c>
      <c r="H1064">
        <v>1.0868899999999999</v>
      </c>
      <c r="I1064">
        <v>1.0869599999999999</v>
      </c>
      <c r="J1064">
        <v>1.08691</v>
      </c>
      <c r="K1064">
        <v>1.0869200000000001</v>
      </c>
      <c r="L1064">
        <v>1.08684</v>
      </c>
      <c r="M1064">
        <v>1.08697</v>
      </c>
      <c r="N1064">
        <v>1.08694</v>
      </c>
      <c r="O1064">
        <v>1.08666</v>
      </c>
      <c r="P1064">
        <v>1.0867800000000001</v>
      </c>
      <c r="Q1064">
        <v>1.0868</v>
      </c>
      <c r="R1064">
        <v>1.0868500000000001</v>
      </c>
      <c r="S1064">
        <v>1.0868599999999999</v>
      </c>
      <c r="T1064">
        <v>1.08691</v>
      </c>
      <c r="U1064">
        <v>1.0868500000000001</v>
      </c>
      <c r="V1064">
        <v>1.0868100000000001</v>
      </c>
      <c r="W1064">
        <v>1.08674</v>
      </c>
      <c r="X1064">
        <v>1.0867100000000001</v>
      </c>
      <c r="Y1064">
        <v>1.0866199999999999</v>
      </c>
      <c r="Z1064">
        <v>1.0865800000000001</v>
      </c>
      <c r="AA1064">
        <v>1.0865800000000001</v>
      </c>
      <c r="AB1064">
        <v>1.08657</v>
      </c>
      <c r="AC1064">
        <v>1.0865800000000001</v>
      </c>
      <c r="AD1064">
        <v>1.08656</v>
      </c>
      <c r="AE1064">
        <v>1.0865800000000001</v>
      </c>
      <c r="AF1064">
        <v>1.0865100000000001</v>
      </c>
      <c r="AG1064">
        <v>1.08663</v>
      </c>
      <c r="AH1064">
        <v>1.0865800000000001</v>
      </c>
      <c r="AI1064">
        <v>1.0865800000000001</v>
      </c>
      <c r="AJ1064">
        <v>1.0866199999999999</v>
      </c>
      <c r="AK1064">
        <v>1.0866199999999999</v>
      </c>
      <c r="AL1064">
        <v>1.0865800000000001</v>
      </c>
      <c r="AM1064">
        <v>1.0865800000000001</v>
      </c>
      <c r="AN1064">
        <v>1.08666</v>
      </c>
      <c r="AO1064">
        <v>1.08666</v>
      </c>
      <c r="AP1064">
        <v>1.0866199999999999</v>
      </c>
      <c r="AQ1064">
        <v>1.08666</v>
      </c>
      <c r="AR1064">
        <v>1.08667</v>
      </c>
      <c r="AS1064">
        <v>1.08663</v>
      </c>
      <c r="AT1064">
        <v>1.08667</v>
      </c>
      <c r="AU1064">
        <v>1.08666</v>
      </c>
      <c r="AV1064">
        <v>1.08666</v>
      </c>
      <c r="AW1064">
        <v>1.0866</v>
      </c>
      <c r="AX1064">
        <v>1.0866100000000001</v>
      </c>
      <c r="AY1064">
        <v>1.0866100000000001</v>
      </c>
      <c r="AZ1064">
        <v>1.0866100000000001</v>
      </c>
      <c r="BA1064">
        <v>1.0866499999999999</v>
      </c>
      <c r="BB1064">
        <v>1.0867</v>
      </c>
      <c r="BC1064">
        <v>1.08667</v>
      </c>
      <c r="BD1064">
        <v>1.08666</v>
      </c>
      <c r="BE1064">
        <v>1.0866100000000001</v>
      </c>
      <c r="BF1064">
        <v>1.0866100000000001</v>
      </c>
      <c r="BG1064">
        <v>1.0866100000000001</v>
      </c>
      <c r="BH1064">
        <v>1.0866400000000001</v>
      </c>
      <c r="BI1064">
        <v>1.0867199999999999</v>
      </c>
      <c r="BJ1064">
        <v>1.08683</v>
      </c>
      <c r="BK1064">
        <v>1.08687</v>
      </c>
      <c r="BL1064">
        <v>1.08683</v>
      </c>
      <c r="BM1064">
        <v>1.08684</v>
      </c>
      <c r="BN1064">
        <v>1.0868599999999999</v>
      </c>
      <c r="BO1064">
        <v>1.08683</v>
      </c>
      <c r="BP1064">
        <v>1.08684</v>
      </c>
      <c r="BQ1064">
        <v>1.0868599999999999</v>
      </c>
      <c r="BR1064">
        <v>1.0867199999999999</v>
      </c>
      <c r="BS1064">
        <v>1.0867100000000001</v>
      </c>
      <c r="BT1064">
        <v>1.0867100000000001</v>
      </c>
      <c r="BU1064">
        <v>1.08663</v>
      </c>
      <c r="BV1064">
        <v>1.0866400000000001</v>
      </c>
      <c r="BW1064">
        <v>1.08663</v>
      </c>
      <c r="BX1064">
        <v>1.0867800000000001</v>
      </c>
      <c r="BY1064">
        <v>1.0867599999999999</v>
      </c>
      <c r="BZ1064">
        <v>1.0867100000000001</v>
      </c>
      <c r="CA1064">
        <v>1.08673</v>
      </c>
      <c r="CB1064">
        <v>1.08674</v>
      </c>
      <c r="CC1064">
        <v>1.0867</v>
      </c>
      <c r="CD1064">
        <v>1.08673</v>
      </c>
      <c r="CE1064">
        <v>1.08674</v>
      </c>
      <c r="CF1064">
        <v>1.0868800000000001</v>
      </c>
      <c r="CG1064">
        <v>1.08687</v>
      </c>
      <c r="CH1064">
        <v>1.08687</v>
      </c>
      <c r="CI1064">
        <v>1.0868500000000001</v>
      </c>
      <c r="CJ1064">
        <v>1.08683</v>
      </c>
      <c r="CK1064">
        <v>1.0868500000000001</v>
      </c>
      <c r="CL1064">
        <v>1.0868500000000001</v>
      </c>
      <c r="CM1064">
        <v>1.0866800000000001</v>
      </c>
      <c r="CN1064">
        <v>1.0866800000000001</v>
      </c>
      <c r="CO1064">
        <v>1.0866400000000001</v>
      </c>
      <c r="CP1064">
        <v>1.0866899999999999</v>
      </c>
      <c r="CQ1064">
        <v>1.0867599999999999</v>
      </c>
      <c r="CR1064">
        <v>1.08673</v>
      </c>
      <c r="CS1064">
        <v>1.0867800000000001</v>
      </c>
      <c r="CT1064">
        <v>1.0867500000000001</v>
      </c>
      <c r="CU1064">
        <v>1.0867</v>
      </c>
      <c r="CV1064">
        <v>1.0867500000000001</v>
      </c>
      <c r="CW1064">
        <v>1.0867</v>
      </c>
      <c r="CX1064">
        <v>1.0867500000000001</v>
      </c>
      <c r="CY1064">
        <v>1.0867500000000001</v>
      </c>
      <c r="CZ1064">
        <v>1.0867599999999999</v>
      </c>
      <c r="DA1064">
        <v>1.08674</v>
      </c>
      <c r="DB1064">
        <v>1.0867599999999999</v>
      </c>
      <c r="DC1064">
        <v>1.0867199999999999</v>
      </c>
      <c r="DD1064">
        <v>1.08667</v>
      </c>
      <c r="DE1064">
        <v>1.0867199999999999</v>
      </c>
      <c r="DF1064">
        <v>1.0867500000000001</v>
      </c>
      <c r="DG1064">
        <v>1.08666</v>
      </c>
      <c r="DH1064">
        <v>1.0866400000000001</v>
      </c>
      <c r="DI1064">
        <v>1.0866400000000001</v>
      </c>
      <c r="DJ1064">
        <v>1.0866400000000001</v>
      </c>
      <c r="DK1064">
        <v>1.0866400000000001</v>
      </c>
      <c r="DL1064">
        <v>1.0866400000000001</v>
      </c>
      <c r="DM1064">
        <v>1.0866400000000001</v>
      </c>
      <c r="DN1064">
        <v>1.0866400000000001</v>
      </c>
      <c r="DO1064">
        <v>1.0866400000000001</v>
      </c>
      <c r="DP1064">
        <v>1.0866400000000001</v>
      </c>
      <c r="DQ1064" s="4">
        <f t="shared" si="122"/>
        <v>0</v>
      </c>
      <c r="DR1064" s="4">
        <f t="shared" si="121"/>
        <v>0</v>
      </c>
      <c r="DS1064" s="4">
        <f t="shared" si="123"/>
        <v>0</v>
      </c>
      <c r="DT1064" s="4">
        <f t="shared" si="124"/>
        <v>9.9999999999988987E-5</v>
      </c>
      <c r="DU1064" s="5">
        <f t="shared" si="125"/>
        <v>1.9999999999997797E-4</v>
      </c>
      <c r="DV1064" s="4">
        <f t="shared" si="126"/>
        <v>0.5</v>
      </c>
      <c r="DW1064" s="4">
        <f t="shared" si="127"/>
        <v>33.333333333333329</v>
      </c>
      <c r="DX1064">
        <v>1.0867</v>
      </c>
    </row>
    <row r="1065" spans="1:128" ht="15.75" thickBot="1">
      <c r="A1065">
        <v>1.0868199999999999</v>
      </c>
      <c r="B1065">
        <v>1.0868599999999999</v>
      </c>
      <c r="C1065">
        <v>1.08687</v>
      </c>
      <c r="D1065">
        <v>1.08687</v>
      </c>
      <c r="E1065">
        <v>1.0868500000000001</v>
      </c>
      <c r="F1065">
        <v>1.0869200000000001</v>
      </c>
      <c r="G1065">
        <v>1.0868899999999999</v>
      </c>
      <c r="H1065">
        <v>1.0869599999999999</v>
      </c>
      <c r="I1065">
        <v>1.08691</v>
      </c>
      <c r="J1065">
        <v>1.0869200000000001</v>
      </c>
      <c r="K1065">
        <v>1.08684</v>
      </c>
      <c r="L1065">
        <v>1.08697</v>
      </c>
      <c r="M1065">
        <v>1.08694</v>
      </c>
      <c r="N1065">
        <v>1.08666</v>
      </c>
      <c r="O1065">
        <v>1.0867800000000001</v>
      </c>
      <c r="P1065">
        <v>1.0868</v>
      </c>
      <c r="Q1065">
        <v>1.0868500000000001</v>
      </c>
      <c r="R1065">
        <v>1.0868599999999999</v>
      </c>
      <c r="S1065">
        <v>1.08691</v>
      </c>
      <c r="T1065">
        <v>1.0868500000000001</v>
      </c>
      <c r="U1065">
        <v>1.0868100000000001</v>
      </c>
      <c r="V1065">
        <v>1.08674</v>
      </c>
      <c r="W1065">
        <v>1.0867100000000001</v>
      </c>
      <c r="X1065">
        <v>1.0866199999999999</v>
      </c>
      <c r="Y1065">
        <v>1.0865800000000001</v>
      </c>
      <c r="Z1065">
        <v>1.0865800000000001</v>
      </c>
      <c r="AA1065">
        <v>1.08657</v>
      </c>
      <c r="AB1065">
        <v>1.0865800000000001</v>
      </c>
      <c r="AC1065">
        <v>1.08656</v>
      </c>
      <c r="AD1065">
        <v>1.0865800000000001</v>
      </c>
      <c r="AE1065">
        <v>1.0865100000000001</v>
      </c>
      <c r="AF1065">
        <v>1.08663</v>
      </c>
      <c r="AG1065">
        <v>1.0865800000000001</v>
      </c>
      <c r="AH1065">
        <v>1.0865800000000001</v>
      </c>
      <c r="AI1065">
        <v>1.0866199999999999</v>
      </c>
      <c r="AJ1065">
        <v>1.0866199999999999</v>
      </c>
      <c r="AK1065">
        <v>1.0865800000000001</v>
      </c>
      <c r="AL1065">
        <v>1.0865800000000001</v>
      </c>
      <c r="AM1065">
        <v>1.08666</v>
      </c>
      <c r="AN1065">
        <v>1.08666</v>
      </c>
      <c r="AO1065">
        <v>1.0866199999999999</v>
      </c>
      <c r="AP1065">
        <v>1.08666</v>
      </c>
      <c r="AQ1065">
        <v>1.08667</v>
      </c>
      <c r="AR1065">
        <v>1.08663</v>
      </c>
      <c r="AS1065">
        <v>1.08667</v>
      </c>
      <c r="AT1065">
        <v>1.08666</v>
      </c>
      <c r="AU1065">
        <v>1.08666</v>
      </c>
      <c r="AV1065">
        <v>1.0866</v>
      </c>
      <c r="AW1065">
        <v>1.0866100000000001</v>
      </c>
      <c r="AX1065">
        <v>1.0866100000000001</v>
      </c>
      <c r="AY1065">
        <v>1.0866100000000001</v>
      </c>
      <c r="AZ1065">
        <v>1.0866499999999999</v>
      </c>
      <c r="BA1065">
        <v>1.0867</v>
      </c>
      <c r="BB1065">
        <v>1.08667</v>
      </c>
      <c r="BC1065">
        <v>1.08666</v>
      </c>
      <c r="BD1065">
        <v>1.0866100000000001</v>
      </c>
      <c r="BE1065">
        <v>1.0866100000000001</v>
      </c>
      <c r="BF1065">
        <v>1.0866100000000001</v>
      </c>
      <c r="BG1065">
        <v>1.0866400000000001</v>
      </c>
      <c r="BH1065">
        <v>1.0867199999999999</v>
      </c>
      <c r="BI1065">
        <v>1.08683</v>
      </c>
      <c r="BJ1065">
        <v>1.08687</v>
      </c>
      <c r="BK1065">
        <v>1.08683</v>
      </c>
      <c r="BL1065">
        <v>1.08684</v>
      </c>
      <c r="BM1065">
        <v>1.0868599999999999</v>
      </c>
      <c r="BN1065">
        <v>1.08683</v>
      </c>
      <c r="BO1065">
        <v>1.08684</v>
      </c>
      <c r="BP1065">
        <v>1.0868599999999999</v>
      </c>
      <c r="BQ1065">
        <v>1.0867199999999999</v>
      </c>
      <c r="BR1065">
        <v>1.0867100000000001</v>
      </c>
      <c r="BS1065">
        <v>1.0867100000000001</v>
      </c>
      <c r="BT1065">
        <v>1.08663</v>
      </c>
      <c r="BU1065">
        <v>1.0866400000000001</v>
      </c>
      <c r="BV1065">
        <v>1.08663</v>
      </c>
      <c r="BW1065">
        <v>1.0867800000000001</v>
      </c>
      <c r="BX1065">
        <v>1.0867599999999999</v>
      </c>
      <c r="BY1065">
        <v>1.0867100000000001</v>
      </c>
      <c r="BZ1065">
        <v>1.08673</v>
      </c>
      <c r="CA1065">
        <v>1.08674</v>
      </c>
      <c r="CB1065">
        <v>1.0867</v>
      </c>
      <c r="CC1065">
        <v>1.08673</v>
      </c>
      <c r="CD1065">
        <v>1.08674</v>
      </c>
      <c r="CE1065">
        <v>1.0868800000000001</v>
      </c>
      <c r="CF1065">
        <v>1.08687</v>
      </c>
      <c r="CG1065">
        <v>1.08687</v>
      </c>
      <c r="CH1065">
        <v>1.0868500000000001</v>
      </c>
      <c r="CI1065">
        <v>1.08683</v>
      </c>
      <c r="CJ1065">
        <v>1.0868500000000001</v>
      </c>
      <c r="CK1065">
        <v>1.0868500000000001</v>
      </c>
      <c r="CL1065">
        <v>1.0866800000000001</v>
      </c>
      <c r="CM1065">
        <v>1.0866800000000001</v>
      </c>
      <c r="CN1065">
        <v>1.0866400000000001</v>
      </c>
      <c r="CO1065">
        <v>1.0866899999999999</v>
      </c>
      <c r="CP1065">
        <v>1.0867599999999999</v>
      </c>
      <c r="CQ1065">
        <v>1.08673</v>
      </c>
      <c r="CR1065">
        <v>1.0867800000000001</v>
      </c>
      <c r="CS1065">
        <v>1.0867500000000001</v>
      </c>
      <c r="CT1065">
        <v>1.0867</v>
      </c>
      <c r="CU1065">
        <v>1.0867500000000001</v>
      </c>
      <c r="CV1065">
        <v>1.0867</v>
      </c>
      <c r="CW1065">
        <v>1.0867500000000001</v>
      </c>
      <c r="CX1065">
        <v>1.0867500000000001</v>
      </c>
      <c r="CY1065">
        <v>1.0867599999999999</v>
      </c>
      <c r="CZ1065">
        <v>1.08674</v>
      </c>
      <c r="DA1065">
        <v>1.0867599999999999</v>
      </c>
      <c r="DB1065">
        <v>1.0867199999999999</v>
      </c>
      <c r="DC1065">
        <v>1.08667</v>
      </c>
      <c r="DD1065">
        <v>1.0867199999999999</v>
      </c>
      <c r="DE1065">
        <v>1.0867500000000001</v>
      </c>
      <c r="DF1065">
        <v>1.08666</v>
      </c>
      <c r="DG1065">
        <v>1.0866400000000001</v>
      </c>
      <c r="DH1065">
        <v>1.0866400000000001</v>
      </c>
      <c r="DI1065">
        <v>1.0866400000000001</v>
      </c>
      <c r="DJ1065">
        <v>1.0866400000000001</v>
      </c>
      <c r="DK1065">
        <v>1.0866400000000001</v>
      </c>
      <c r="DL1065">
        <v>1.0866400000000001</v>
      </c>
      <c r="DM1065">
        <v>1.0866400000000001</v>
      </c>
      <c r="DN1065">
        <v>1.0866400000000001</v>
      </c>
      <c r="DO1065">
        <v>1.0866400000000001</v>
      </c>
      <c r="DP1065">
        <v>1.0866400000000001</v>
      </c>
      <c r="DQ1065" s="4">
        <f t="shared" si="122"/>
        <v>0</v>
      </c>
      <c r="DR1065" s="4">
        <f t="shared" si="121"/>
        <v>0</v>
      </c>
      <c r="DS1065" s="4">
        <f t="shared" si="123"/>
        <v>0</v>
      </c>
      <c r="DT1065" s="4">
        <f t="shared" si="124"/>
        <v>8.0000000000080007E-5</v>
      </c>
      <c r="DU1065" s="5">
        <f t="shared" si="125"/>
        <v>1.9999999999997797E-4</v>
      </c>
      <c r="DV1065" s="4">
        <f t="shared" si="126"/>
        <v>0.40000000000044411</v>
      </c>
      <c r="DW1065" s="4">
        <f t="shared" si="127"/>
        <v>28.571428571451222</v>
      </c>
      <c r="DX1065">
        <v>1.0868199999999999</v>
      </c>
    </row>
    <row r="1066" spans="1:128" ht="15.75" thickBot="1">
      <c r="A1066">
        <v>1.0868599999999999</v>
      </c>
      <c r="B1066">
        <v>1.08687</v>
      </c>
      <c r="C1066">
        <v>1.08687</v>
      </c>
      <c r="D1066">
        <v>1.0868500000000001</v>
      </c>
      <c r="E1066">
        <v>1.0869200000000001</v>
      </c>
      <c r="F1066">
        <v>1.0868899999999999</v>
      </c>
      <c r="G1066">
        <v>1.0869599999999999</v>
      </c>
      <c r="H1066">
        <v>1.08691</v>
      </c>
      <c r="I1066">
        <v>1.0869200000000001</v>
      </c>
      <c r="J1066">
        <v>1.08684</v>
      </c>
      <c r="K1066">
        <v>1.08697</v>
      </c>
      <c r="L1066">
        <v>1.08694</v>
      </c>
      <c r="M1066">
        <v>1.08666</v>
      </c>
      <c r="N1066">
        <v>1.0867800000000001</v>
      </c>
      <c r="O1066">
        <v>1.0868</v>
      </c>
      <c r="P1066">
        <v>1.0868500000000001</v>
      </c>
      <c r="Q1066">
        <v>1.0868599999999999</v>
      </c>
      <c r="R1066">
        <v>1.08691</v>
      </c>
      <c r="S1066">
        <v>1.0868500000000001</v>
      </c>
      <c r="T1066">
        <v>1.0868100000000001</v>
      </c>
      <c r="U1066">
        <v>1.08674</v>
      </c>
      <c r="V1066">
        <v>1.0867100000000001</v>
      </c>
      <c r="W1066">
        <v>1.0866199999999999</v>
      </c>
      <c r="X1066">
        <v>1.0865800000000001</v>
      </c>
      <c r="Y1066">
        <v>1.0865800000000001</v>
      </c>
      <c r="Z1066">
        <v>1.08657</v>
      </c>
      <c r="AA1066">
        <v>1.0865800000000001</v>
      </c>
      <c r="AB1066">
        <v>1.08656</v>
      </c>
      <c r="AC1066">
        <v>1.0865800000000001</v>
      </c>
      <c r="AD1066">
        <v>1.0865100000000001</v>
      </c>
      <c r="AE1066">
        <v>1.08663</v>
      </c>
      <c r="AF1066">
        <v>1.0865800000000001</v>
      </c>
      <c r="AG1066">
        <v>1.0865800000000001</v>
      </c>
      <c r="AH1066">
        <v>1.0866199999999999</v>
      </c>
      <c r="AI1066">
        <v>1.0866199999999999</v>
      </c>
      <c r="AJ1066">
        <v>1.0865800000000001</v>
      </c>
      <c r="AK1066">
        <v>1.0865800000000001</v>
      </c>
      <c r="AL1066">
        <v>1.08666</v>
      </c>
      <c r="AM1066">
        <v>1.08666</v>
      </c>
      <c r="AN1066">
        <v>1.0866199999999999</v>
      </c>
      <c r="AO1066">
        <v>1.08666</v>
      </c>
      <c r="AP1066">
        <v>1.08667</v>
      </c>
      <c r="AQ1066">
        <v>1.08663</v>
      </c>
      <c r="AR1066">
        <v>1.08667</v>
      </c>
      <c r="AS1066">
        <v>1.08666</v>
      </c>
      <c r="AT1066">
        <v>1.08666</v>
      </c>
      <c r="AU1066">
        <v>1.0866</v>
      </c>
      <c r="AV1066">
        <v>1.0866100000000001</v>
      </c>
      <c r="AW1066">
        <v>1.0866100000000001</v>
      </c>
      <c r="AX1066">
        <v>1.0866100000000001</v>
      </c>
      <c r="AY1066">
        <v>1.0866499999999999</v>
      </c>
      <c r="AZ1066">
        <v>1.0867</v>
      </c>
      <c r="BA1066">
        <v>1.08667</v>
      </c>
      <c r="BB1066">
        <v>1.08666</v>
      </c>
      <c r="BC1066">
        <v>1.0866100000000001</v>
      </c>
      <c r="BD1066">
        <v>1.0866100000000001</v>
      </c>
      <c r="BE1066">
        <v>1.0866100000000001</v>
      </c>
      <c r="BF1066">
        <v>1.0866400000000001</v>
      </c>
      <c r="BG1066">
        <v>1.0867199999999999</v>
      </c>
      <c r="BH1066">
        <v>1.08683</v>
      </c>
      <c r="BI1066">
        <v>1.08687</v>
      </c>
      <c r="BJ1066">
        <v>1.08683</v>
      </c>
      <c r="BK1066">
        <v>1.08684</v>
      </c>
      <c r="BL1066">
        <v>1.0868599999999999</v>
      </c>
      <c r="BM1066">
        <v>1.08683</v>
      </c>
      <c r="BN1066">
        <v>1.08684</v>
      </c>
      <c r="BO1066">
        <v>1.0868599999999999</v>
      </c>
      <c r="BP1066">
        <v>1.0867199999999999</v>
      </c>
      <c r="BQ1066">
        <v>1.0867100000000001</v>
      </c>
      <c r="BR1066">
        <v>1.0867100000000001</v>
      </c>
      <c r="BS1066">
        <v>1.08663</v>
      </c>
      <c r="BT1066">
        <v>1.0866400000000001</v>
      </c>
      <c r="BU1066">
        <v>1.08663</v>
      </c>
      <c r="BV1066">
        <v>1.0867800000000001</v>
      </c>
      <c r="BW1066">
        <v>1.0867599999999999</v>
      </c>
      <c r="BX1066">
        <v>1.0867100000000001</v>
      </c>
      <c r="BY1066">
        <v>1.08673</v>
      </c>
      <c r="BZ1066">
        <v>1.08674</v>
      </c>
      <c r="CA1066">
        <v>1.0867</v>
      </c>
      <c r="CB1066">
        <v>1.08673</v>
      </c>
      <c r="CC1066">
        <v>1.08674</v>
      </c>
      <c r="CD1066">
        <v>1.0868800000000001</v>
      </c>
      <c r="CE1066">
        <v>1.08687</v>
      </c>
      <c r="CF1066">
        <v>1.08687</v>
      </c>
      <c r="CG1066">
        <v>1.0868500000000001</v>
      </c>
      <c r="CH1066">
        <v>1.08683</v>
      </c>
      <c r="CI1066">
        <v>1.0868500000000001</v>
      </c>
      <c r="CJ1066">
        <v>1.0868500000000001</v>
      </c>
      <c r="CK1066">
        <v>1.0866800000000001</v>
      </c>
      <c r="CL1066">
        <v>1.0866800000000001</v>
      </c>
      <c r="CM1066">
        <v>1.0866400000000001</v>
      </c>
      <c r="CN1066">
        <v>1.0866899999999999</v>
      </c>
      <c r="CO1066">
        <v>1.0867599999999999</v>
      </c>
      <c r="CP1066">
        <v>1.08673</v>
      </c>
      <c r="CQ1066">
        <v>1.0867800000000001</v>
      </c>
      <c r="CR1066">
        <v>1.0867500000000001</v>
      </c>
      <c r="CS1066">
        <v>1.0867</v>
      </c>
      <c r="CT1066">
        <v>1.0867500000000001</v>
      </c>
      <c r="CU1066">
        <v>1.0867</v>
      </c>
      <c r="CV1066">
        <v>1.0867500000000001</v>
      </c>
      <c r="CW1066">
        <v>1.0867500000000001</v>
      </c>
      <c r="CX1066">
        <v>1.0867599999999999</v>
      </c>
      <c r="CY1066">
        <v>1.08674</v>
      </c>
      <c r="CZ1066">
        <v>1.0867599999999999</v>
      </c>
      <c r="DA1066">
        <v>1.0867199999999999</v>
      </c>
      <c r="DB1066">
        <v>1.08667</v>
      </c>
      <c r="DC1066">
        <v>1.0867199999999999</v>
      </c>
      <c r="DD1066">
        <v>1.0867500000000001</v>
      </c>
      <c r="DE1066">
        <v>1.08666</v>
      </c>
      <c r="DF1066">
        <v>1.0866400000000001</v>
      </c>
      <c r="DG1066">
        <v>1.0866400000000001</v>
      </c>
      <c r="DH1066">
        <v>1.0866400000000001</v>
      </c>
      <c r="DI1066">
        <v>1.0866400000000001</v>
      </c>
      <c r="DJ1066">
        <v>1.0866400000000001</v>
      </c>
      <c r="DK1066">
        <v>1.0866400000000001</v>
      </c>
      <c r="DL1066">
        <v>1.0866400000000001</v>
      </c>
      <c r="DM1066">
        <v>1.0866400000000001</v>
      </c>
      <c r="DN1066">
        <v>1.0866400000000001</v>
      </c>
      <c r="DO1066">
        <v>1.0866400000000001</v>
      </c>
      <c r="DP1066">
        <v>1.0866499999999999</v>
      </c>
      <c r="DQ1066" s="4">
        <f t="shared" si="122"/>
        <v>9.9999999998434674E-6</v>
      </c>
      <c r="DR1066" s="4">
        <f t="shared" si="121"/>
        <v>9.9999999998434674E-6</v>
      </c>
      <c r="DS1066" s="4">
        <f t="shared" si="123"/>
        <v>0</v>
      </c>
      <c r="DT1066" s="4">
        <f t="shared" si="124"/>
        <v>8.9999999999923475E-5</v>
      </c>
      <c r="DU1066" s="5">
        <f t="shared" si="125"/>
        <v>1.5999999999993797E-4</v>
      </c>
      <c r="DV1066" s="4">
        <f t="shared" si="126"/>
        <v>0.56249999999973976</v>
      </c>
      <c r="DW1066" s="4">
        <f t="shared" si="127"/>
        <v>35.999999999989342</v>
      </c>
      <c r="DX1066">
        <v>1.0868199999999999</v>
      </c>
    </row>
    <row r="1067" spans="1:128" ht="15.75" thickBot="1">
      <c r="A1067">
        <v>1.08687</v>
      </c>
      <c r="B1067">
        <v>1.08687</v>
      </c>
      <c r="C1067">
        <v>1.0868500000000001</v>
      </c>
      <c r="D1067">
        <v>1.0869200000000001</v>
      </c>
      <c r="E1067">
        <v>1.0868899999999999</v>
      </c>
      <c r="F1067">
        <v>1.0869599999999999</v>
      </c>
      <c r="G1067">
        <v>1.08691</v>
      </c>
      <c r="H1067">
        <v>1.0869200000000001</v>
      </c>
      <c r="I1067">
        <v>1.08684</v>
      </c>
      <c r="J1067">
        <v>1.08697</v>
      </c>
      <c r="K1067">
        <v>1.08694</v>
      </c>
      <c r="L1067">
        <v>1.08666</v>
      </c>
      <c r="M1067">
        <v>1.0867800000000001</v>
      </c>
      <c r="N1067">
        <v>1.0868</v>
      </c>
      <c r="O1067">
        <v>1.0868500000000001</v>
      </c>
      <c r="P1067">
        <v>1.0868599999999999</v>
      </c>
      <c r="Q1067">
        <v>1.08691</v>
      </c>
      <c r="R1067">
        <v>1.0868500000000001</v>
      </c>
      <c r="S1067">
        <v>1.0868100000000001</v>
      </c>
      <c r="T1067">
        <v>1.08674</v>
      </c>
      <c r="U1067">
        <v>1.0867100000000001</v>
      </c>
      <c r="V1067">
        <v>1.0866199999999999</v>
      </c>
      <c r="W1067">
        <v>1.0865800000000001</v>
      </c>
      <c r="X1067">
        <v>1.0865800000000001</v>
      </c>
      <c r="Y1067">
        <v>1.08657</v>
      </c>
      <c r="Z1067">
        <v>1.0865800000000001</v>
      </c>
      <c r="AA1067">
        <v>1.08656</v>
      </c>
      <c r="AB1067">
        <v>1.0865800000000001</v>
      </c>
      <c r="AC1067">
        <v>1.0865100000000001</v>
      </c>
      <c r="AD1067">
        <v>1.08663</v>
      </c>
      <c r="AE1067">
        <v>1.0865800000000001</v>
      </c>
      <c r="AF1067">
        <v>1.0865800000000001</v>
      </c>
      <c r="AG1067">
        <v>1.0866199999999999</v>
      </c>
      <c r="AH1067">
        <v>1.0866199999999999</v>
      </c>
      <c r="AI1067">
        <v>1.0865800000000001</v>
      </c>
      <c r="AJ1067">
        <v>1.0865800000000001</v>
      </c>
      <c r="AK1067">
        <v>1.08666</v>
      </c>
      <c r="AL1067">
        <v>1.08666</v>
      </c>
      <c r="AM1067">
        <v>1.0866199999999999</v>
      </c>
      <c r="AN1067">
        <v>1.08666</v>
      </c>
      <c r="AO1067">
        <v>1.08667</v>
      </c>
      <c r="AP1067">
        <v>1.08663</v>
      </c>
      <c r="AQ1067">
        <v>1.08667</v>
      </c>
      <c r="AR1067">
        <v>1.08666</v>
      </c>
      <c r="AS1067">
        <v>1.08666</v>
      </c>
      <c r="AT1067">
        <v>1.0866</v>
      </c>
      <c r="AU1067">
        <v>1.0866100000000001</v>
      </c>
      <c r="AV1067">
        <v>1.0866100000000001</v>
      </c>
      <c r="AW1067">
        <v>1.0866100000000001</v>
      </c>
      <c r="AX1067">
        <v>1.0866499999999999</v>
      </c>
      <c r="AY1067">
        <v>1.0867</v>
      </c>
      <c r="AZ1067">
        <v>1.08667</v>
      </c>
      <c r="BA1067">
        <v>1.08666</v>
      </c>
      <c r="BB1067">
        <v>1.0866100000000001</v>
      </c>
      <c r="BC1067">
        <v>1.0866100000000001</v>
      </c>
      <c r="BD1067">
        <v>1.0866100000000001</v>
      </c>
      <c r="BE1067">
        <v>1.0866400000000001</v>
      </c>
      <c r="BF1067">
        <v>1.0867199999999999</v>
      </c>
      <c r="BG1067">
        <v>1.08683</v>
      </c>
      <c r="BH1067">
        <v>1.08687</v>
      </c>
      <c r="BI1067">
        <v>1.08683</v>
      </c>
      <c r="BJ1067">
        <v>1.08684</v>
      </c>
      <c r="BK1067">
        <v>1.0868599999999999</v>
      </c>
      <c r="BL1067">
        <v>1.08683</v>
      </c>
      <c r="BM1067">
        <v>1.08684</v>
      </c>
      <c r="BN1067">
        <v>1.0868599999999999</v>
      </c>
      <c r="BO1067">
        <v>1.0867199999999999</v>
      </c>
      <c r="BP1067">
        <v>1.0867100000000001</v>
      </c>
      <c r="BQ1067">
        <v>1.0867100000000001</v>
      </c>
      <c r="BR1067">
        <v>1.08663</v>
      </c>
      <c r="BS1067">
        <v>1.0866400000000001</v>
      </c>
      <c r="BT1067">
        <v>1.08663</v>
      </c>
      <c r="BU1067">
        <v>1.0867800000000001</v>
      </c>
      <c r="BV1067">
        <v>1.0867599999999999</v>
      </c>
      <c r="BW1067">
        <v>1.0867100000000001</v>
      </c>
      <c r="BX1067">
        <v>1.08673</v>
      </c>
      <c r="BY1067">
        <v>1.08674</v>
      </c>
      <c r="BZ1067">
        <v>1.0867</v>
      </c>
      <c r="CA1067">
        <v>1.08673</v>
      </c>
      <c r="CB1067">
        <v>1.08674</v>
      </c>
      <c r="CC1067">
        <v>1.0868800000000001</v>
      </c>
      <c r="CD1067">
        <v>1.08687</v>
      </c>
      <c r="CE1067">
        <v>1.08687</v>
      </c>
      <c r="CF1067">
        <v>1.0868500000000001</v>
      </c>
      <c r="CG1067">
        <v>1.08683</v>
      </c>
      <c r="CH1067">
        <v>1.0868500000000001</v>
      </c>
      <c r="CI1067">
        <v>1.0868500000000001</v>
      </c>
      <c r="CJ1067">
        <v>1.0866800000000001</v>
      </c>
      <c r="CK1067">
        <v>1.0866800000000001</v>
      </c>
      <c r="CL1067">
        <v>1.0866400000000001</v>
      </c>
      <c r="CM1067">
        <v>1.0866899999999999</v>
      </c>
      <c r="CN1067">
        <v>1.0867599999999999</v>
      </c>
      <c r="CO1067">
        <v>1.08673</v>
      </c>
      <c r="CP1067">
        <v>1.0867800000000001</v>
      </c>
      <c r="CQ1067">
        <v>1.0867500000000001</v>
      </c>
      <c r="CR1067">
        <v>1.0867</v>
      </c>
      <c r="CS1067">
        <v>1.0867500000000001</v>
      </c>
      <c r="CT1067">
        <v>1.0867</v>
      </c>
      <c r="CU1067">
        <v>1.0867500000000001</v>
      </c>
      <c r="CV1067">
        <v>1.0867500000000001</v>
      </c>
      <c r="CW1067">
        <v>1.0867599999999999</v>
      </c>
      <c r="CX1067">
        <v>1.08674</v>
      </c>
      <c r="CY1067">
        <v>1.0867599999999999</v>
      </c>
      <c r="CZ1067">
        <v>1.0867199999999999</v>
      </c>
      <c r="DA1067">
        <v>1.08667</v>
      </c>
      <c r="DB1067">
        <v>1.0867199999999999</v>
      </c>
      <c r="DC1067">
        <v>1.0867500000000001</v>
      </c>
      <c r="DD1067">
        <v>1.08666</v>
      </c>
      <c r="DE1067">
        <v>1.0866400000000001</v>
      </c>
      <c r="DF1067">
        <v>1.0866400000000001</v>
      </c>
      <c r="DG1067">
        <v>1.0866400000000001</v>
      </c>
      <c r="DH1067">
        <v>1.0866400000000001</v>
      </c>
      <c r="DI1067">
        <v>1.0866400000000001</v>
      </c>
      <c r="DJ1067">
        <v>1.0866400000000001</v>
      </c>
      <c r="DK1067">
        <v>1.0866400000000001</v>
      </c>
      <c r="DL1067">
        <v>1.0866400000000001</v>
      </c>
      <c r="DM1067">
        <v>1.0866400000000001</v>
      </c>
      <c r="DN1067">
        <v>1.0866400000000001</v>
      </c>
      <c r="DO1067">
        <v>1.0866499999999999</v>
      </c>
      <c r="DP1067">
        <v>1.0866400000000001</v>
      </c>
      <c r="DQ1067" s="4">
        <f t="shared" si="122"/>
        <v>-9.9999999998434674E-6</v>
      </c>
      <c r="DR1067" s="4">
        <f t="shared" si="121"/>
        <v>0</v>
      </c>
      <c r="DS1067" s="4">
        <f t="shared" si="123"/>
        <v>9.9999999998434674E-6</v>
      </c>
      <c r="DT1067" s="4">
        <f t="shared" si="124"/>
        <v>8.9999999999923475E-5</v>
      </c>
      <c r="DU1067" s="5">
        <f t="shared" si="125"/>
        <v>1.1999999999989797E-4</v>
      </c>
      <c r="DV1067" s="4">
        <f t="shared" si="126"/>
        <v>0.75</v>
      </c>
      <c r="DW1067" s="4">
        <f t="shared" si="127"/>
        <v>42.857142857142854</v>
      </c>
      <c r="DX1067">
        <v>1.0868100000000001</v>
      </c>
    </row>
    <row r="1068" spans="1:128" ht="15.75" thickBot="1">
      <c r="A1068">
        <v>1.08687</v>
      </c>
      <c r="B1068">
        <v>1.0868500000000001</v>
      </c>
      <c r="C1068">
        <v>1.0869200000000001</v>
      </c>
      <c r="D1068">
        <v>1.0868899999999999</v>
      </c>
      <c r="E1068">
        <v>1.0869599999999999</v>
      </c>
      <c r="F1068">
        <v>1.08691</v>
      </c>
      <c r="G1068">
        <v>1.0869200000000001</v>
      </c>
      <c r="H1068">
        <v>1.08684</v>
      </c>
      <c r="I1068">
        <v>1.08697</v>
      </c>
      <c r="J1068">
        <v>1.08694</v>
      </c>
      <c r="K1068">
        <v>1.08666</v>
      </c>
      <c r="L1068">
        <v>1.0867800000000001</v>
      </c>
      <c r="M1068">
        <v>1.0868</v>
      </c>
      <c r="N1068">
        <v>1.0868500000000001</v>
      </c>
      <c r="O1068">
        <v>1.0868599999999999</v>
      </c>
      <c r="P1068">
        <v>1.08691</v>
      </c>
      <c r="Q1068">
        <v>1.0868500000000001</v>
      </c>
      <c r="R1068">
        <v>1.0868100000000001</v>
      </c>
      <c r="S1068">
        <v>1.08674</v>
      </c>
      <c r="T1068">
        <v>1.0867100000000001</v>
      </c>
      <c r="U1068">
        <v>1.0866199999999999</v>
      </c>
      <c r="V1068">
        <v>1.0865800000000001</v>
      </c>
      <c r="W1068">
        <v>1.0865800000000001</v>
      </c>
      <c r="X1068">
        <v>1.08657</v>
      </c>
      <c r="Y1068">
        <v>1.0865800000000001</v>
      </c>
      <c r="Z1068">
        <v>1.08656</v>
      </c>
      <c r="AA1068">
        <v>1.0865800000000001</v>
      </c>
      <c r="AB1068">
        <v>1.0865100000000001</v>
      </c>
      <c r="AC1068">
        <v>1.08663</v>
      </c>
      <c r="AD1068">
        <v>1.0865800000000001</v>
      </c>
      <c r="AE1068">
        <v>1.0865800000000001</v>
      </c>
      <c r="AF1068">
        <v>1.0866199999999999</v>
      </c>
      <c r="AG1068">
        <v>1.0866199999999999</v>
      </c>
      <c r="AH1068">
        <v>1.0865800000000001</v>
      </c>
      <c r="AI1068">
        <v>1.0865800000000001</v>
      </c>
      <c r="AJ1068">
        <v>1.08666</v>
      </c>
      <c r="AK1068">
        <v>1.08666</v>
      </c>
      <c r="AL1068">
        <v>1.0866199999999999</v>
      </c>
      <c r="AM1068">
        <v>1.08666</v>
      </c>
      <c r="AN1068">
        <v>1.08667</v>
      </c>
      <c r="AO1068">
        <v>1.08663</v>
      </c>
      <c r="AP1068">
        <v>1.08667</v>
      </c>
      <c r="AQ1068">
        <v>1.08666</v>
      </c>
      <c r="AR1068">
        <v>1.08666</v>
      </c>
      <c r="AS1068">
        <v>1.0866</v>
      </c>
      <c r="AT1068">
        <v>1.0866100000000001</v>
      </c>
      <c r="AU1068">
        <v>1.0866100000000001</v>
      </c>
      <c r="AV1068">
        <v>1.0866100000000001</v>
      </c>
      <c r="AW1068">
        <v>1.0866499999999999</v>
      </c>
      <c r="AX1068">
        <v>1.0867</v>
      </c>
      <c r="AY1068">
        <v>1.08667</v>
      </c>
      <c r="AZ1068">
        <v>1.08666</v>
      </c>
      <c r="BA1068">
        <v>1.0866100000000001</v>
      </c>
      <c r="BB1068">
        <v>1.0866100000000001</v>
      </c>
      <c r="BC1068">
        <v>1.0866100000000001</v>
      </c>
      <c r="BD1068">
        <v>1.0866400000000001</v>
      </c>
      <c r="BE1068">
        <v>1.0867199999999999</v>
      </c>
      <c r="BF1068">
        <v>1.08683</v>
      </c>
      <c r="BG1068">
        <v>1.08687</v>
      </c>
      <c r="BH1068">
        <v>1.08683</v>
      </c>
      <c r="BI1068">
        <v>1.08684</v>
      </c>
      <c r="BJ1068">
        <v>1.0868599999999999</v>
      </c>
      <c r="BK1068">
        <v>1.08683</v>
      </c>
      <c r="BL1068">
        <v>1.08684</v>
      </c>
      <c r="BM1068">
        <v>1.0868599999999999</v>
      </c>
      <c r="BN1068">
        <v>1.0867199999999999</v>
      </c>
      <c r="BO1068">
        <v>1.0867100000000001</v>
      </c>
      <c r="BP1068">
        <v>1.0867100000000001</v>
      </c>
      <c r="BQ1068">
        <v>1.08663</v>
      </c>
      <c r="BR1068">
        <v>1.0866400000000001</v>
      </c>
      <c r="BS1068">
        <v>1.08663</v>
      </c>
      <c r="BT1068">
        <v>1.0867800000000001</v>
      </c>
      <c r="BU1068">
        <v>1.0867599999999999</v>
      </c>
      <c r="BV1068">
        <v>1.0867100000000001</v>
      </c>
      <c r="BW1068">
        <v>1.08673</v>
      </c>
      <c r="BX1068">
        <v>1.08674</v>
      </c>
      <c r="BY1068">
        <v>1.0867</v>
      </c>
      <c r="BZ1068">
        <v>1.08673</v>
      </c>
      <c r="CA1068">
        <v>1.08674</v>
      </c>
      <c r="CB1068">
        <v>1.0868800000000001</v>
      </c>
      <c r="CC1068">
        <v>1.08687</v>
      </c>
      <c r="CD1068">
        <v>1.08687</v>
      </c>
      <c r="CE1068">
        <v>1.0868500000000001</v>
      </c>
      <c r="CF1068">
        <v>1.08683</v>
      </c>
      <c r="CG1068">
        <v>1.0868500000000001</v>
      </c>
      <c r="CH1068">
        <v>1.0868500000000001</v>
      </c>
      <c r="CI1068">
        <v>1.0866800000000001</v>
      </c>
      <c r="CJ1068">
        <v>1.0866800000000001</v>
      </c>
      <c r="CK1068">
        <v>1.0866400000000001</v>
      </c>
      <c r="CL1068">
        <v>1.0866899999999999</v>
      </c>
      <c r="CM1068">
        <v>1.0867599999999999</v>
      </c>
      <c r="CN1068">
        <v>1.08673</v>
      </c>
      <c r="CO1068">
        <v>1.0867800000000001</v>
      </c>
      <c r="CP1068">
        <v>1.0867500000000001</v>
      </c>
      <c r="CQ1068">
        <v>1.0867</v>
      </c>
      <c r="CR1068">
        <v>1.0867500000000001</v>
      </c>
      <c r="CS1068">
        <v>1.0867</v>
      </c>
      <c r="CT1068">
        <v>1.0867500000000001</v>
      </c>
      <c r="CU1068">
        <v>1.0867500000000001</v>
      </c>
      <c r="CV1068">
        <v>1.0867599999999999</v>
      </c>
      <c r="CW1068">
        <v>1.08674</v>
      </c>
      <c r="CX1068">
        <v>1.0867599999999999</v>
      </c>
      <c r="CY1068">
        <v>1.0867199999999999</v>
      </c>
      <c r="CZ1068">
        <v>1.08667</v>
      </c>
      <c r="DA1068">
        <v>1.0867199999999999</v>
      </c>
      <c r="DB1068">
        <v>1.0867500000000001</v>
      </c>
      <c r="DC1068">
        <v>1.08666</v>
      </c>
      <c r="DD1068">
        <v>1.0866400000000001</v>
      </c>
      <c r="DE1068">
        <v>1.0866400000000001</v>
      </c>
      <c r="DF1068">
        <v>1.0866400000000001</v>
      </c>
      <c r="DG1068">
        <v>1.0866400000000001</v>
      </c>
      <c r="DH1068">
        <v>1.0866400000000001</v>
      </c>
      <c r="DI1068">
        <v>1.0866400000000001</v>
      </c>
      <c r="DJ1068">
        <v>1.0866400000000001</v>
      </c>
      <c r="DK1068">
        <v>1.0866400000000001</v>
      </c>
      <c r="DL1068">
        <v>1.0866400000000001</v>
      </c>
      <c r="DM1068">
        <v>1.0866400000000001</v>
      </c>
      <c r="DN1068">
        <v>1.0866499999999999</v>
      </c>
      <c r="DO1068">
        <v>1.0866400000000001</v>
      </c>
      <c r="DP1068">
        <v>1.0867100000000001</v>
      </c>
      <c r="DQ1068" s="4">
        <f t="shared" si="122"/>
        <v>7.0000000000014495E-5</v>
      </c>
      <c r="DR1068" s="4">
        <f t="shared" si="121"/>
        <v>7.0000000000014495E-5</v>
      </c>
      <c r="DS1068" s="4">
        <f t="shared" si="123"/>
        <v>0</v>
      </c>
      <c r="DT1068" s="4">
        <f t="shared" si="124"/>
        <v>1.100000000000545E-4</v>
      </c>
      <c r="DU1068" s="5">
        <f t="shared" si="125"/>
        <v>1.1999999999989797E-4</v>
      </c>
      <c r="DV1068" s="4">
        <f t="shared" si="126"/>
        <v>0.9166666666679002</v>
      </c>
      <c r="DW1068" s="4">
        <f t="shared" si="127"/>
        <v>47.826086956555315</v>
      </c>
      <c r="DX1068">
        <v>1.0867899999999999</v>
      </c>
    </row>
    <row r="1069" spans="1:128" ht="15.75" thickBot="1">
      <c r="A1069">
        <v>1.0868500000000001</v>
      </c>
      <c r="B1069">
        <v>1.0869200000000001</v>
      </c>
      <c r="C1069">
        <v>1.0868899999999999</v>
      </c>
      <c r="D1069">
        <v>1.0869599999999999</v>
      </c>
      <c r="E1069">
        <v>1.08691</v>
      </c>
      <c r="F1069">
        <v>1.0869200000000001</v>
      </c>
      <c r="G1069">
        <v>1.08684</v>
      </c>
      <c r="H1069">
        <v>1.08697</v>
      </c>
      <c r="I1069">
        <v>1.08694</v>
      </c>
      <c r="J1069">
        <v>1.08666</v>
      </c>
      <c r="K1069">
        <v>1.0867800000000001</v>
      </c>
      <c r="L1069">
        <v>1.0868</v>
      </c>
      <c r="M1069">
        <v>1.0868500000000001</v>
      </c>
      <c r="N1069">
        <v>1.0868599999999999</v>
      </c>
      <c r="O1069">
        <v>1.08691</v>
      </c>
      <c r="P1069">
        <v>1.0868500000000001</v>
      </c>
      <c r="Q1069">
        <v>1.0868100000000001</v>
      </c>
      <c r="R1069">
        <v>1.08674</v>
      </c>
      <c r="S1069">
        <v>1.0867100000000001</v>
      </c>
      <c r="T1069">
        <v>1.0866199999999999</v>
      </c>
      <c r="U1069">
        <v>1.0865800000000001</v>
      </c>
      <c r="V1069">
        <v>1.0865800000000001</v>
      </c>
      <c r="W1069">
        <v>1.08657</v>
      </c>
      <c r="X1069">
        <v>1.0865800000000001</v>
      </c>
      <c r="Y1069">
        <v>1.08656</v>
      </c>
      <c r="Z1069">
        <v>1.0865800000000001</v>
      </c>
      <c r="AA1069">
        <v>1.0865100000000001</v>
      </c>
      <c r="AB1069">
        <v>1.08663</v>
      </c>
      <c r="AC1069">
        <v>1.0865800000000001</v>
      </c>
      <c r="AD1069">
        <v>1.0865800000000001</v>
      </c>
      <c r="AE1069">
        <v>1.0866199999999999</v>
      </c>
      <c r="AF1069">
        <v>1.0866199999999999</v>
      </c>
      <c r="AG1069">
        <v>1.0865800000000001</v>
      </c>
      <c r="AH1069">
        <v>1.0865800000000001</v>
      </c>
      <c r="AI1069">
        <v>1.08666</v>
      </c>
      <c r="AJ1069">
        <v>1.08666</v>
      </c>
      <c r="AK1069">
        <v>1.0866199999999999</v>
      </c>
      <c r="AL1069">
        <v>1.08666</v>
      </c>
      <c r="AM1069">
        <v>1.08667</v>
      </c>
      <c r="AN1069">
        <v>1.08663</v>
      </c>
      <c r="AO1069">
        <v>1.08667</v>
      </c>
      <c r="AP1069">
        <v>1.08666</v>
      </c>
      <c r="AQ1069">
        <v>1.08666</v>
      </c>
      <c r="AR1069">
        <v>1.0866</v>
      </c>
      <c r="AS1069">
        <v>1.0866100000000001</v>
      </c>
      <c r="AT1069">
        <v>1.0866100000000001</v>
      </c>
      <c r="AU1069">
        <v>1.0866100000000001</v>
      </c>
      <c r="AV1069">
        <v>1.0866499999999999</v>
      </c>
      <c r="AW1069">
        <v>1.0867</v>
      </c>
      <c r="AX1069">
        <v>1.08667</v>
      </c>
      <c r="AY1069">
        <v>1.08666</v>
      </c>
      <c r="AZ1069">
        <v>1.0866100000000001</v>
      </c>
      <c r="BA1069">
        <v>1.0866100000000001</v>
      </c>
      <c r="BB1069">
        <v>1.0866100000000001</v>
      </c>
      <c r="BC1069">
        <v>1.0866400000000001</v>
      </c>
      <c r="BD1069">
        <v>1.0867199999999999</v>
      </c>
      <c r="BE1069">
        <v>1.08683</v>
      </c>
      <c r="BF1069">
        <v>1.08687</v>
      </c>
      <c r="BG1069">
        <v>1.08683</v>
      </c>
      <c r="BH1069">
        <v>1.08684</v>
      </c>
      <c r="BI1069">
        <v>1.0868599999999999</v>
      </c>
      <c r="BJ1069">
        <v>1.08683</v>
      </c>
      <c r="BK1069">
        <v>1.08684</v>
      </c>
      <c r="BL1069">
        <v>1.0868599999999999</v>
      </c>
      <c r="BM1069">
        <v>1.0867199999999999</v>
      </c>
      <c r="BN1069">
        <v>1.0867100000000001</v>
      </c>
      <c r="BO1069">
        <v>1.0867100000000001</v>
      </c>
      <c r="BP1069">
        <v>1.08663</v>
      </c>
      <c r="BQ1069">
        <v>1.0866400000000001</v>
      </c>
      <c r="BR1069">
        <v>1.08663</v>
      </c>
      <c r="BS1069">
        <v>1.0867800000000001</v>
      </c>
      <c r="BT1069">
        <v>1.0867599999999999</v>
      </c>
      <c r="BU1069">
        <v>1.0867100000000001</v>
      </c>
      <c r="BV1069">
        <v>1.08673</v>
      </c>
      <c r="BW1069">
        <v>1.08674</v>
      </c>
      <c r="BX1069">
        <v>1.0867</v>
      </c>
      <c r="BY1069">
        <v>1.08673</v>
      </c>
      <c r="BZ1069">
        <v>1.08674</v>
      </c>
      <c r="CA1069">
        <v>1.0868800000000001</v>
      </c>
      <c r="CB1069">
        <v>1.08687</v>
      </c>
      <c r="CC1069">
        <v>1.08687</v>
      </c>
      <c r="CD1069">
        <v>1.0868500000000001</v>
      </c>
      <c r="CE1069">
        <v>1.08683</v>
      </c>
      <c r="CF1069">
        <v>1.0868500000000001</v>
      </c>
      <c r="CG1069">
        <v>1.0868500000000001</v>
      </c>
      <c r="CH1069">
        <v>1.0866800000000001</v>
      </c>
      <c r="CI1069">
        <v>1.0866800000000001</v>
      </c>
      <c r="CJ1069">
        <v>1.0866400000000001</v>
      </c>
      <c r="CK1069">
        <v>1.0866899999999999</v>
      </c>
      <c r="CL1069">
        <v>1.0867599999999999</v>
      </c>
      <c r="CM1069">
        <v>1.08673</v>
      </c>
      <c r="CN1069">
        <v>1.0867800000000001</v>
      </c>
      <c r="CO1069">
        <v>1.0867500000000001</v>
      </c>
      <c r="CP1069">
        <v>1.0867</v>
      </c>
      <c r="CQ1069">
        <v>1.0867500000000001</v>
      </c>
      <c r="CR1069">
        <v>1.0867</v>
      </c>
      <c r="CS1069">
        <v>1.0867500000000001</v>
      </c>
      <c r="CT1069">
        <v>1.0867500000000001</v>
      </c>
      <c r="CU1069">
        <v>1.0867599999999999</v>
      </c>
      <c r="CV1069">
        <v>1.08674</v>
      </c>
      <c r="CW1069">
        <v>1.0867599999999999</v>
      </c>
      <c r="CX1069">
        <v>1.0867199999999999</v>
      </c>
      <c r="CY1069">
        <v>1.08667</v>
      </c>
      <c r="CZ1069">
        <v>1.0867199999999999</v>
      </c>
      <c r="DA1069">
        <v>1.0867500000000001</v>
      </c>
      <c r="DB1069">
        <v>1.08666</v>
      </c>
      <c r="DC1069">
        <v>1.0866400000000001</v>
      </c>
      <c r="DD1069">
        <v>1.0866400000000001</v>
      </c>
      <c r="DE1069">
        <v>1.0866400000000001</v>
      </c>
      <c r="DF1069">
        <v>1.0866400000000001</v>
      </c>
      <c r="DG1069">
        <v>1.0866400000000001</v>
      </c>
      <c r="DH1069">
        <v>1.0866400000000001</v>
      </c>
      <c r="DI1069">
        <v>1.0866400000000001</v>
      </c>
      <c r="DJ1069">
        <v>1.0866400000000001</v>
      </c>
      <c r="DK1069">
        <v>1.0866400000000001</v>
      </c>
      <c r="DL1069">
        <v>1.0866400000000001</v>
      </c>
      <c r="DM1069">
        <v>1.0866499999999999</v>
      </c>
      <c r="DN1069">
        <v>1.0866400000000001</v>
      </c>
      <c r="DO1069">
        <v>1.0867100000000001</v>
      </c>
      <c r="DP1069">
        <v>1.08667</v>
      </c>
      <c r="DQ1069" s="4">
        <f t="shared" si="122"/>
        <v>-4.0000000000040004E-5</v>
      </c>
      <c r="DR1069" s="4">
        <f t="shared" si="121"/>
        <v>0</v>
      </c>
      <c r="DS1069" s="4">
        <f t="shared" si="123"/>
        <v>4.0000000000040004E-5</v>
      </c>
      <c r="DT1069" s="4">
        <f t="shared" si="124"/>
        <v>7.9999999999857963E-5</v>
      </c>
      <c r="DU1069" s="5">
        <f t="shared" si="125"/>
        <v>1.5999999999993797E-4</v>
      </c>
      <c r="DV1069" s="4">
        <f t="shared" si="126"/>
        <v>0.49999999999930611</v>
      </c>
      <c r="DW1069" s="4">
        <f t="shared" si="127"/>
        <v>33.333333333302491</v>
      </c>
      <c r="DX1069">
        <v>1.0868100000000001</v>
      </c>
    </row>
    <row r="1070" spans="1:128" ht="15.75" thickBot="1">
      <c r="A1070">
        <v>1.0869200000000001</v>
      </c>
      <c r="B1070">
        <v>1.0868899999999999</v>
      </c>
      <c r="C1070">
        <v>1.0869599999999999</v>
      </c>
      <c r="D1070">
        <v>1.08691</v>
      </c>
      <c r="E1070">
        <v>1.0869200000000001</v>
      </c>
      <c r="F1070">
        <v>1.08684</v>
      </c>
      <c r="G1070">
        <v>1.08697</v>
      </c>
      <c r="H1070">
        <v>1.08694</v>
      </c>
      <c r="I1070">
        <v>1.08666</v>
      </c>
      <c r="J1070">
        <v>1.0867800000000001</v>
      </c>
      <c r="K1070">
        <v>1.0868</v>
      </c>
      <c r="L1070">
        <v>1.0868500000000001</v>
      </c>
      <c r="M1070">
        <v>1.0868599999999999</v>
      </c>
      <c r="N1070">
        <v>1.08691</v>
      </c>
      <c r="O1070">
        <v>1.0868500000000001</v>
      </c>
      <c r="P1070">
        <v>1.0868100000000001</v>
      </c>
      <c r="Q1070">
        <v>1.08674</v>
      </c>
      <c r="R1070">
        <v>1.0867100000000001</v>
      </c>
      <c r="S1070">
        <v>1.0866199999999999</v>
      </c>
      <c r="T1070">
        <v>1.0865800000000001</v>
      </c>
      <c r="U1070">
        <v>1.0865800000000001</v>
      </c>
      <c r="V1070">
        <v>1.08657</v>
      </c>
      <c r="W1070">
        <v>1.0865800000000001</v>
      </c>
      <c r="X1070">
        <v>1.08656</v>
      </c>
      <c r="Y1070">
        <v>1.0865800000000001</v>
      </c>
      <c r="Z1070">
        <v>1.0865100000000001</v>
      </c>
      <c r="AA1070">
        <v>1.08663</v>
      </c>
      <c r="AB1070">
        <v>1.0865800000000001</v>
      </c>
      <c r="AC1070">
        <v>1.0865800000000001</v>
      </c>
      <c r="AD1070">
        <v>1.0866199999999999</v>
      </c>
      <c r="AE1070">
        <v>1.0866199999999999</v>
      </c>
      <c r="AF1070">
        <v>1.0865800000000001</v>
      </c>
      <c r="AG1070">
        <v>1.0865800000000001</v>
      </c>
      <c r="AH1070">
        <v>1.08666</v>
      </c>
      <c r="AI1070">
        <v>1.08666</v>
      </c>
      <c r="AJ1070">
        <v>1.0866199999999999</v>
      </c>
      <c r="AK1070">
        <v>1.08666</v>
      </c>
      <c r="AL1070">
        <v>1.08667</v>
      </c>
      <c r="AM1070">
        <v>1.08663</v>
      </c>
      <c r="AN1070">
        <v>1.08667</v>
      </c>
      <c r="AO1070">
        <v>1.08666</v>
      </c>
      <c r="AP1070">
        <v>1.08666</v>
      </c>
      <c r="AQ1070">
        <v>1.0866</v>
      </c>
      <c r="AR1070">
        <v>1.0866100000000001</v>
      </c>
      <c r="AS1070">
        <v>1.0866100000000001</v>
      </c>
      <c r="AT1070">
        <v>1.0866100000000001</v>
      </c>
      <c r="AU1070">
        <v>1.0866499999999999</v>
      </c>
      <c r="AV1070">
        <v>1.0867</v>
      </c>
      <c r="AW1070">
        <v>1.08667</v>
      </c>
      <c r="AX1070">
        <v>1.08666</v>
      </c>
      <c r="AY1070">
        <v>1.0866100000000001</v>
      </c>
      <c r="AZ1070">
        <v>1.0866100000000001</v>
      </c>
      <c r="BA1070">
        <v>1.0866100000000001</v>
      </c>
      <c r="BB1070">
        <v>1.0866400000000001</v>
      </c>
      <c r="BC1070">
        <v>1.0867199999999999</v>
      </c>
      <c r="BD1070">
        <v>1.08683</v>
      </c>
      <c r="BE1070">
        <v>1.08687</v>
      </c>
      <c r="BF1070">
        <v>1.08683</v>
      </c>
      <c r="BG1070">
        <v>1.08684</v>
      </c>
      <c r="BH1070">
        <v>1.0868599999999999</v>
      </c>
      <c r="BI1070">
        <v>1.08683</v>
      </c>
      <c r="BJ1070">
        <v>1.08684</v>
      </c>
      <c r="BK1070">
        <v>1.0868599999999999</v>
      </c>
      <c r="BL1070">
        <v>1.0867199999999999</v>
      </c>
      <c r="BM1070">
        <v>1.0867100000000001</v>
      </c>
      <c r="BN1070">
        <v>1.0867100000000001</v>
      </c>
      <c r="BO1070">
        <v>1.08663</v>
      </c>
      <c r="BP1070">
        <v>1.0866400000000001</v>
      </c>
      <c r="BQ1070">
        <v>1.08663</v>
      </c>
      <c r="BR1070">
        <v>1.0867800000000001</v>
      </c>
      <c r="BS1070">
        <v>1.0867599999999999</v>
      </c>
      <c r="BT1070">
        <v>1.0867100000000001</v>
      </c>
      <c r="BU1070">
        <v>1.08673</v>
      </c>
      <c r="BV1070">
        <v>1.08674</v>
      </c>
      <c r="BW1070">
        <v>1.0867</v>
      </c>
      <c r="BX1070">
        <v>1.08673</v>
      </c>
      <c r="BY1070">
        <v>1.08674</v>
      </c>
      <c r="BZ1070">
        <v>1.0868800000000001</v>
      </c>
      <c r="CA1070">
        <v>1.08687</v>
      </c>
      <c r="CB1070">
        <v>1.08687</v>
      </c>
      <c r="CC1070">
        <v>1.0868500000000001</v>
      </c>
      <c r="CD1070">
        <v>1.08683</v>
      </c>
      <c r="CE1070">
        <v>1.0868500000000001</v>
      </c>
      <c r="CF1070">
        <v>1.0868500000000001</v>
      </c>
      <c r="CG1070">
        <v>1.0866800000000001</v>
      </c>
      <c r="CH1070">
        <v>1.0866800000000001</v>
      </c>
      <c r="CI1070">
        <v>1.0866400000000001</v>
      </c>
      <c r="CJ1070">
        <v>1.0866899999999999</v>
      </c>
      <c r="CK1070">
        <v>1.0867599999999999</v>
      </c>
      <c r="CL1070">
        <v>1.08673</v>
      </c>
      <c r="CM1070">
        <v>1.0867800000000001</v>
      </c>
      <c r="CN1070">
        <v>1.0867500000000001</v>
      </c>
      <c r="CO1070">
        <v>1.0867</v>
      </c>
      <c r="CP1070">
        <v>1.0867500000000001</v>
      </c>
      <c r="CQ1070">
        <v>1.0867</v>
      </c>
      <c r="CR1070">
        <v>1.0867500000000001</v>
      </c>
      <c r="CS1070">
        <v>1.0867500000000001</v>
      </c>
      <c r="CT1070">
        <v>1.0867599999999999</v>
      </c>
      <c r="CU1070">
        <v>1.08674</v>
      </c>
      <c r="CV1070">
        <v>1.0867599999999999</v>
      </c>
      <c r="CW1070">
        <v>1.0867199999999999</v>
      </c>
      <c r="CX1070">
        <v>1.08667</v>
      </c>
      <c r="CY1070">
        <v>1.0867199999999999</v>
      </c>
      <c r="CZ1070">
        <v>1.0867500000000001</v>
      </c>
      <c r="DA1070">
        <v>1.08666</v>
      </c>
      <c r="DB1070">
        <v>1.0866400000000001</v>
      </c>
      <c r="DC1070">
        <v>1.0866400000000001</v>
      </c>
      <c r="DD1070">
        <v>1.0866400000000001</v>
      </c>
      <c r="DE1070">
        <v>1.0866400000000001</v>
      </c>
      <c r="DF1070">
        <v>1.0866400000000001</v>
      </c>
      <c r="DG1070">
        <v>1.0866400000000001</v>
      </c>
      <c r="DH1070">
        <v>1.0866400000000001</v>
      </c>
      <c r="DI1070">
        <v>1.0866400000000001</v>
      </c>
      <c r="DJ1070">
        <v>1.0866400000000001</v>
      </c>
      <c r="DK1070">
        <v>1.0866400000000001</v>
      </c>
      <c r="DL1070">
        <v>1.0866499999999999</v>
      </c>
      <c r="DM1070">
        <v>1.0866400000000001</v>
      </c>
      <c r="DN1070">
        <v>1.0867100000000001</v>
      </c>
      <c r="DO1070">
        <v>1.08667</v>
      </c>
      <c r="DP1070">
        <v>1.0867100000000001</v>
      </c>
      <c r="DQ1070" s="4">
        <f t="shared" si="122"/>
        <v>4.0000000000040004E-5</v>
      </c>
      <c r="DR1070" s="4">
        <f t="shared" si="121"/>
        <v>4.0000000000040004E-5</v>
      </c>
      <c r="DS1070" s="4">
        <f t="shared" si="123"/>
        <v>0</v>
      </c>
      <c r="DT1070" s="4">
        <f t="shared" si="124"/>
        <v>1.1999999999989797E-4</v>
      </c>
      <c r="DU1070" s="5">
        <f t="shared" si="125"/>
        <v>6.999999999979245E-5</v>
      </c>
      <c r="DV1070" s="4">
        <f t="shared" si="126"/>
        <v>1.7142857142893395</v>
      </c>
      <c r="DW1070" s="4">
        <f t="shared" si="127"/>
        <v>63.157894736891315</v>
      </c>
      <c r="DX1070">
        <v>1.0868100000000001</v>
      </c>
    </row>
    <row r="1071" spans="1:128" ht="15.75" thickBot="1">
      <c r="A1071">
        <v>1.0868899999999999</v>
      </c>
      <c r="B1071">
        <v>1.0869599999999999</v>
      </c>
      <c r="C1071">
        <v>1.08691</v>
      </c>
      <c r="D1071">
        <v>1.0869200000000001</v>
      </c>
      <c r="E1071">
        <v>1.08684</v>
      </c>
      <c r="F1071">
        <v>1.08697</v>
      </c>
      <c r="G1071">
        <v>1.08694</v>
      </c>
      <c r="H1071">
        <v>1.08666</v>
      </c>
      <c r="I1071">
        <v>1.0867800000000001</v>
      </c>
      <c r="J1071">
        <v>1.0868</v>
      </c>
      <c r="K1071">
        <v>1.0868500000000001</v>
      </c>
      <c r="L1071">
        <v>1.0868599999999999</v>
      </c>
      <c r="M1071">
        <v>1.08691</v>
      </c>
      <c r="N1071">
        <v>1.0868500000000001</v>
      </c>
      <c r="O1071">
        <v>1.0868100000000001</v>
      </c>
      <c r="P1071">
        <v>1.08674</v>
      </c>
      <c r="Q1071">
        <v>1.0867100000000001</v>
      </c>
      <c r="R1071">
        <v>1.0866199999999999</v>
      </c>
      <c r="S1071">
        <v>1.0865800000000001</v>
      </c>
      <c r="T1071">
        <v>1.0865800000000001</v>
      </c>
      <c r="U1071">
        <v>1.08657</v>
      </c>
      <c r="V1071">
        <v>1.0865800000000001</v>
      </c>
      <c r="W1071">
        <v>1.08656</v>
      </c>
      <c r="X1071">
        <v>1.0865800000000001</v>
      </c>
      <c r="Y1071">
        <v>1.0865100000000001</v>
      </c>
      <c r="Z1071">
        <v>1.08663</v>
      </c>
      <c r="AA1071">
        <v>1.0865800000000001</v>
      </c>
      <c r="AB1071">
        <v>1.0865800000000001</v>
      </c>
      <c r="AC1071">
        <v>1.0866199999999999</v>
      </c>
      <c r="AD1071">
        <v>1.0866199999999999</v>
      </c>
      <c r="AE1071">
        <v>1.0865800000000001</v>
      </c>
      <c r="AF1071">
        <v>1.0865800000000001</v>
      </c>
      <c r="AG1071">
        <v>1.08666</v>
      </c>
      <c r="AH1071">
        <v>1.08666</v>
      </c>
      <c r="AI1071">
        <v>1.0866199999999999</v>
      </c>
      <c r="AJ1071">
        <v>1.08666</v>
      </c>
      <c r="AK1071">
        <v>1.08667</v>
      </c>
      <c r="AL1071">
        <v>1.08663</v>
      </c>
      <c r="AM1071">
        <v>1.08667</v>
      </c>
      <c r="AN1071">
        <v>1.08666</v>
      </c>
      <c r="AO1071">
        <v>1.08666</v>
      </c>
      <c r="AP1071">
        <v>1.0866</v>
      </c>
      <c r="AQ1071">
        <v>1.0866100000000001</v>
      </c>
      <c r="AR1071">
        <v>1.0866100000000001</v>
      </c>
      <c r="AS1071">
        <v>1.0866100000000001</v>
      </c>
      <c r="AT1071">
        <v>1.0866499999999999</v>
      </c>
      <c r="AU1071">
        <v>1.0867</v>
      </c>
      <c r="AV1071">
        <v>1.08667</v>
      </c>
      <c r="AW1071">
        <v>1.08666</v>
      </c>
      <c r="AX1071">
        <v>1.0866100000000001</v>
      </c>
      <c r="AY1071">
        <v>1.0866100000000001</v>
      </c>
      <c r="AZ1071">
        <v>1.0866100000000001</v>
      </c>
      <c r="BA1071">
        <v>1.0866400000000001</v>
      </c>
      <c r="BB1071">
        <v>1.0867199999999999</v>
      </c>
      <c r="BC1071">
        <v>1.08683</v>
      </c>
      <c r="BD1071">
        <v>1.08687</v>
      </c>
      <c r="BE1071">
        <v>1.08683</v>
      </c>
      <c r="BF1071">
        <v>1.08684</v>
      </c>
      <c r="BG1071">
        <v>1.0868599999999999</v>
      </c>
      <c r="BH1071">
        <v>1.08683</v>
      </c>
      <c r="BI1071">
        <v>1.08684</v>
      </c>
      <c r="BJ1071">
        <v>1.0868599999999999</v>
      </c>
      <c r="BK1071">
        <v>1.0867199999999999</v>
      </c>
      <c r="BL1071">
        <v>1.0867100000000001</v>
      </c>
      <c r="BM1071">
        <v>1.0867100000000001</v>
      </c>
      <c r="BN1071">
        <v>1.08663</v>
      </c>
      <c r="BO1071">
        <v>1.0866400000000001</v>
      </c>
      <c r="BP1071">
        <v>1.08663</v>
      </c>
      <c r="BQ1071">
        <v>1.0867800000000001</v>
      </c>
      <c r="BR1071">
        <v>1.0867599999999999</v>
      </c>
      <c r="BS1071">
        <v>1.0867100000000001</v>
      </c>
      <c r="BT1071">
        <v>1.08673</v>
      </c>
      <c r="BU1071">
        <v>1.08674</v>
      </c>
      <c r="BV1071">
        <v>1.0867</v>
      </c>
      <c r="BW1071">
        <v>1.08673</v>
      </c>
      <c r="BX1071">
        <v>1.08674</v>
      </c>
      <c r="BY1071">
        <v>1.0868800000000001</v>
      </c>
      <c r="BZ1071">
        <v>1.08687</v>
      </c>
      <c r="CA1071">
        <v>1.08687</v>
      </c>
      <c r="CB1071">
        <v>1.0868500000000001</v>
      </c>
      <c r="CC1071">
        <v>1.08683</v>
      </c>
      <c r="CD1071">
        <v>1.0868500000000001</v>
      </c>
      <c r="CE1071">
        <v>1.0868500000000001</v>
      </c>
      <c r="CF1071">
        <v>1.0866800000000001</v>
      </c>
      <c r="CG1071">
        <v>1.0866800000000001</v>
      </c>
      <c r="CH1071">
        <v>1.0866400000000001</v>
      </c>
      <c r="CI1071">
        <v>1.0866899999999999</v>
      </c>
      <c r="CJ1071">
        <v>1.0867599999999999</v>
      </c>
      <c r="CK1071">
        <v>1.08673</v>
      </c>
      <c r="CL1071">
        <v>1.0867800000000001</v>
      </c>
      <c r="CM1071">
        <v>1.0867500000000001</v>
      </c>
      <c r="CN1071">
        <v>1.0867</v>
      </c>
      <c r="CO1071">
        <v>1.0867500000000001</v>
      </c>
      <c r="CP1071">
        <v>1.0867</v>
      </c>
      <c r="CQ1071">
        <v>1.0867500000000001</v>
      </c>
      <c r="CR1071">
        <v>1.0867500000000001</v>
      </c>
      <c r="CS1071">
        <v>1.0867599999999999</v>
      </c>
      <c r="CT1071">
        <v>1.08674</v>
      </c>
      <c r="CU1071">
        <v>1.0867599999999999</v>
      </c>
      <c r="CV1071">
        <v>1.0867199999999999</v>
      </c>
      <c r="CW1071">
        <v>1.08667</v>
      </c>
      <c r="CX1071">
        <v>1.0867199999999999</v>
      </c>
      <c r="CY1071">
        <v>1.0867500000000001</v>
      </c>
      <c r="CZ1071">
        <v>1.08666</v>
      </c>
      <c r="DA1071">
        <v>1.0866400000000001</v>
      </c>
      <c r="DB1071">
        <v>1.0866400000000001</v>
      </c>
      <c r="DC1071">
        <v>1.0866400000000001</v>
      </c>
      <c r="DD1071">
        <v>1.0866400000000001</v>
      </c>
      <c r="DE1071">
        <v>1.0866400000000001</v>
      </c>
      <c r="DF1071">
        <v>1.0866400000000001</v>
      </c>
      <c r="DG1071">
        <v>1.0866400000000001</v>
      </c>
      <c r="DH1071">
        <v>1.0866400000000001</v>
      </c>
      <c r="DI1071">
        <v>1.0866400000000001</v>
      </c>
      <c r="DJ1071">
        <v>1.0866400000000001</v>
      </c>
      <c r="DK1071">
        <v>1.0866499999999999</v>
      </c>
      <c r="DL1071">
        <v>1.0866400000000001</v>
      </c>
      <c r="DM1071">
        <v>1.0867100000000001</v>
      </c>
      <c r="DN1071">
        <v>1.08667</v>
      </c>
      <c r="DO1071">
        <v>1.0867100000000001</v>
      </c>
      <c r="DP1071">
        <v>1.0867</v>
      </c>
      <c r="DQ1071" s="4">
        <f t="shared" si="122"/>
        <v>-1.0000000000065512E-5</v>
      </c>
      <c r="DR1071" s="4">
        <f t="shared" si="121"/>
        <v>0</v>
      </c>
      <c r="DS1071" s="4">
        <f t="shared" si="123"/>
        <v>1.0000000000065512E-5</v>
      </c>
      <c r="DT1071" s="4">
        <f t="shared" si="124"/>
        <v>1.1999999999989797E-4</v>
      </c>
      <c r="DU1071" s="5">
        <f t="shared" si="125"/>
        <v>5.9999999999948983E-5</v>
      </c>
      <c r="DV1071" s="4">
        <f t="shared" si="126"/>
        <v>2</v>
      </c>
      <c r="DW1071" s="4">
        <f t="shared" si="127"/>
        <v>66.666666666666657</v>
      </c>
      <c r="DX1071">
        <v>1.0867800000000001</v>
      </c>
    </row>
    <row r="1072" spans="1:128" ht="15.75" thickBot="1">
      <c r="A1072">
        <v>1.0869599999999999</v>
      </c>
      <c r="B1072">
        <v>1.08691</v>
      </c>
      <c r="C1072">
        <v>1.0869200000000001</v>
      </c>
      <c r="D1072">
        <v>1.08684</v>
      </c>
      <c r="E1072">
        <v>1.08697</v>
      </c>
      <c r="F1072">
        <v>1.08694</v>
      </c>
      <c r="G1072">
        <v>1.08666</v>
      </c>
      <c r="H1072">
        <v>1.0867800000000001</v>
      </c>
      <c r="I1072">
        <v>1.0868</v>
      </c>
      <c r="J1072">
        <v>1.0868500000000001</v>
      </c>
      <c r="K1072">
        <v>1.0868599999999999</v>
      </c>
      <c r="L1072">
        <v>1.08691</v>
      </c>
      <c r="M1072">
        <v>1.0868500000000001</v>
      </c>
      <c r="N1072">
        <v>1.0868100000000001</v>
      </c>
      <c r="O1072">
        <v>1.08674</v>
      </c>
      <c r="P1072">
        <v>1.0867100000000001</v>
      </c>
      <c r="Q1072">
        <v>1.0866199999999999</v>
      </c>
      <c r="R1072">
        <v>1.0865800000000001</v>
      </c>
      <c r="S1072">
        <v>1.0865800000000001</v>
      </c>
      <c r="T1072">
        <v>1.08657</v>
      </c>
      <c r="U1072">
        <v>1.0865800000000001</v>
      </c>
      <c r="V1072">
        <v>1.08656</v>
      </c>
      <c r="W1072">
        <v>1.0865800000000001</v>
      </c>
      <c r="X1072">
        <v>1.0865100000000001</v>
      </c>
      <c r="Y1072">
        <v>1.08663</v>
      </c>
      <c r="Z1072">
        <v>1.0865800000000001</v>
      </c>
      <c r="AA1072">
        <v>1.0865800000000001</v>
      </c>
      <c r="AB1072">
        <v>1.0866199999999999</v>
      </c>
      <c r="AC1072">
        <v>1.0866199999999999</v>
      </c>
      <c r="AD1072">
        <v>1.0865800000000001</v>
      </c>
      <c r="AE1072">
        <v>1.0865800000000001</v>
      </c>
      <c r="AF1072">
        <v>1.08666</v>
      </c>
      <c r="AG1072">
        <v>1.08666</v>
      </c>
      <c r="AH1072">
        <v>1.0866199999999999</v>
      </c>
      <c r="AI1072">
        <v>1.08666</v>
      </c>
      <c r="AJ1072">
        <v>1.08667</v>
      </c>
      <c r="AK1072">
        <v>1.08663</v>
      </c>
      <c r="AL1072">
        <v>1.08667</v>
      </c>
      <c r="AM1072">
        <v>1.08666</v>
      </c>
      <c r="AN1072">
        <v>1.08666</v>
      </c>
      <c r="AO1072">
        <v>1.0866</v>
      </c>
      <c r="AP1072">
        <v>1.0866100000000001</v>
      </c>
      <c r="AQ1072">
        <v>1.0866100000000001</v>
      </c>
      <c r="AR1072">
        <v>1.0866100000000001</v>
      </c>
      <c r="AS1072">
        <v>1.0866499999999999</v>
      </c>
      <c r="AT1072">
        <v>1.0867</v>
      </c>
      <c r="AU1072">
        <v>1.08667</v>
      </c>
      <c r="AV1072">
        <v>1.08666</v>
      </c>
      <c r="AW1072">
        <v>1.0866100000000001</v>
      </c>
      <c r="AX1072">
        <v>1.0866100000000001</v>
      </c>
      <c r="AY1072">
        <v>1.0866100000000001</v>
      </c>
      <c r="AZ1072">
        <v>1.0866400000000001</v>
      </c>
      <c r="BA1072">
        <v>1.0867199999999999</v>
      </c>
      <c r="BB1072">
        <v>1.08683</v>
      </c>
      <c r="BC1072">
        <v>1.08687</v>
      </c>
      <c r="BD1072">
        <v>1.08683</v>
      </c>
      <c r="BE1072">
        <v>1.08684</v>
      </c>
      <c r="BF1072">
        <v>1.0868599999999999</v>
      </c>
      <c r="BG1072">
        <v>1.08683</v>
      </c>
      <c r="BH1072">
        <v>1.08684</v>
      </c>
      <c r="BI1072">
        <v>1.0868599999999999</v>
      </c>
      <c r="BJ1072">
        <v>1.0867199999999999</v>
      </c>
      <c r="BK1072">
        <v>1.0867100000000001</v>
      </c>
      <c r="BL1072">
        <v>1.0867100000000001</v>
      </c>
      <c r="BM1072">
        <v>1.08663</v>
      </c>
      <c r="BN1072">
        <v>1.0866400000000001</v>
      </c>
      <c r="BO1072">
        <v>1.08663</v>
      </c>
      <c r="BP1072">
        <v>1.0867800000000001</v>
      </c>
      <c r="BQ1072">
        <v>1.0867599999999999</v>
      </c>
      <c r="BR1072">
        <v>1.0867100000000001</v>
      </c>
      <c r="BS1072">
        <v>1.08673</v>
      </c>
      <c r="BT1072">
        <v>1.08674</v>
      </c>
      <c r="BU1072">
        <v>1.0867</v>
      </c>
      <c r="BV1072">
        <v>1.08673</v>
      </c>
      <c r="BW1072">
        <v>1.08674</v>
      </c>
      <c r="BX1072">
        <v>1.0868800000000001</v>
      </c>
      <c r="BY1072">
        <v>1.08687</v>
      </c>
      <c r="BZ1072">
        <v>1.08687</v>
      </c>
      <c r="CA1072">
        <v>1.0868500000000001</v>
      </c>
      <c r="CB1072">
        <v>1.08683</v>
      </c>
      <c r="CC1072">
        <v>1.0868500000000001</v>
      </c>
      <c r="CD1072">
        <v>1.0868500000000001</v>
      </c>
      <c r="CE1072">
        <v>1.0866800000000001</v>
      </c>
      <c r="CF1072">
        <v>1.0866800000000001</v>
      </c>
      <c r="CG1072">
        <v>1.0866400000000001</v>
      </c>
      <c r="CH1072">
        <v>1.0866899999999999</v>
      </c>
      <c r="CI1072">
        <v>1.0867599999999999</v>
      </c>
      <c r="CJ1072">
        <v>1.08673</v>
      </c>
      <c r="CK1072">
        <v>1.0867800000000001</v>
      </c>
      <c r="CL1072">
        <v>1.0867500000000001</v>
      </c>
      <c r="CM1072">
        <v>1.0867</v>
      </c>
      <c r="CN1072">
        <v>1.0867500000000001</v>
      </c>
      <c r="CO1072">
        <v>1.0867</v>
      </c>
      <c r="CP1072">
        <v>1.0867500000000001</v>
      </c>
      <c r="CQ1072">
        <v>1.0867500000000001</v>
      </c>
      <c r="CR1072">
        <v>1.0867599999999999</v>
      </c>
      <c r="CS1072">
        <v>1.08674</v>
      </c>
      <c r="CT1072">
        <v>1.0867599999999999</v>
      </c>
      <c r="CU1072">
        <v>1.0867199999999999</v>
      </c>
      <c r="CV1072">
        <v>1.08667</v>
      </c>
      <c r="CW1072">
        <v>1.0867199999999999</v>
      </c>
      <c r="CX1072">
        <v>1.0867500000000001</v>
      </c>
      <c r="CY1072">
        <v>1.08666</v>
      </c>
      <c r="CZ1072">
        <v>1.0866400000000001</v>
      </c>
      <c r="DA1072">
        <v>1.0866400000000001</v>
      </c>
      <c r="DB1072">
        <v>1.0866400000000001</v>
      </c>
      <c r="DC1072">
        <v>1.0866400000000001</v>
      </c>
      <c r="DD1072">
        <v>1.0866400000000001</v>
      </c>
      <c r="DE1072">
        <v>1.0866400000000001</v>
      </c>
      <c r="DF1072">
        <v>1.0866400000000001</v>
      </c>
      <c r="DG1072">
        <v>1.0866400000000001</v>
      </c>
      <c r="DH1072">
        <v>1.0866400000000001</v>
      </c>
      <c r="DI1072">
        <v>1.0866400000000001</v>
      </c>
      <c r="DJ1072">
        <v>1.0866499999999999</v>
      </c>
      <c r="DK1072">
        <v>1.0866400000000001</v>
      </c>
      <c r="DL1072">
        <v>1.0867100000000001</v>
      </c>
      <c r="DM1072">
        <v>1.08667</v>
      </c>
      <c r="DN1072">
        <v>1.0867100000000001</v>
      </c>
      <c r="DO1072">
        <v>1.0867</v>
      </c>
      <c r="DP1072">
        <v>1.0867500000000001</v>
      </c>
      <c r="DQ1072" s="4">
        <f t="shared" si="122"/>
        <v>5.0000000000105516E-5</v>
      </c>
      <c r="DR1072" s="4">
        <f t="shared" si="121"/>
        <v>5.0000000000105516E-5</v>
      </c>
      <c r="DS1072" s="4">
        <f t="shared" si="123"/>
        <v>0</v>
      </c>
      <c r="DT1072" s="4">
        <f t="shared" si="124"/>
        <v>1.7000000000000348E-4</v>
      </c>
      <c r="DU1072" s="5">
        <f t="shared" si="125"/>
        <v>5.9999999999948983E-5</v>
      </c>
      <c r="DV1072" s="4">
        <f t="shared" si="126"/>
        <v>2.8333333333358004</v>
      </c>
      <c r="DW1072" s="4">
        <f t="shared" si="127"/>
        <v>73.913043478277658</v>
      </c>
      <c r="DX1072">
        <v>1.0868</v>
      </c>
    </row>
    <row r="1073" spans="1:128" ht="15.75" thickBot="1">
      <c r="A1073">
        <v>1.08691</v>
      </c>
      <c r="B1073">
        <v>1.0869200000000001</v>
      </c>
      <c r="C1073">
        <v>1.08684</v>
      </c>
      <c r="D1073">
        <v>1.08697</v>
      </c>
      <c r="E1073">
        <v>1.08694</v>
      </c>
      <c r="F1073">
        <v>1.08666</v>
      </c>
      <c r="G1073">
        <v>1.0867800000000001</v>
      </c>
      <c r="H1073">
        <v>1.0868</v>
      </c>
      <c r="I1073">
        <v>1.0868500000000001</v>
      </c>
      <c r="J1073">
        <v>1.0868599999999999</v>
      </c>
      <c r="K1073">
        <v>1.08691</v>
      </c>
      <c r="L1073">
        <v>1.0868500000000001</v>
      </c>
      <c r="M1073">
        <v>1.0868100000000001</v>
      </c>
      <c r="N1073">
        <v>1.08674</v>
      </c>
      <c r="O1073">
        <v>1.0867100000000001</v>
      </c>
      <c r="P1073">
        <v>1.0866199999999999</v>
      </c>
      <c r="Q1073">
        <v>1.0865800000000001</v>
      </c>
      <c r="R1073">
        <v>1.0865800000000001</v>
      </c>
      <c r="S1073">
        <v>1.08657</v>
      </c>
      <c r="T1073">
        <v>1.0865800000000001</v>
      </c>
      <c r="U1073">
        <v>1.08656</v>
      </c>
      <c r="V1073">
        <v>1.0865800000000001</v>
      </c>
      <c r="W1073">
        <v>1.0865100000000001</v>
      </c>
      <c r="X1073">
        <v>1.08663</v>
      </c>
      <c r="Y1073">
        <v>1.0865800000000001</v>
      </c>
      <c r="Z1073">
        <v>1.0865800000000001</v>
      </c>
      <c r="AA1073">
        <v>1.0866199999999999</v>
      </c>
      <c r="AB1073">
        <v>1.0866199999999999</v>
      </c>
      <c r="AC1073">
        <v>1.0865800000000001</v>
      </c>
      <c r="AD1073">
        <v>1.0865800000000001</v>
      </c>
      <c r="AE1073">
        <v>1.08666</v>
      </c>
      <c r="AF1073">
        <v>1.08666</v>
      </c>
      <c r="AG1073">
        <v>1.0866199999999999</v>
      </c>
      <c r="AH1073">
        <v>1.08666</v>
      </c>
      <c r="AI1073">
        <v>1.08667</v>
      </c>
      <c r="AJ1073">
        <v>1.08663</v>
      </c>
      <c r="AK1073">
        <v>1.08667</v>
      </c>
      <c r="AL1073">
        <v>1.08666</v>
      </c>
      <c r="AM1073">
        <v>1.08666</v>
      </c>
      <c r="AN1073">
        <v>1.0866</v>
      </c>
      <c r="AO1073">
        <v>1.0866100000000001</v>
      </c>
      <c r="AP1073">
        <v>1.0866100000000001</v>
      </c>
      <c r="AQ1073">
        <v>1.0866100000000001</v>
      </c>
      <c r="AR1073">
        <v>1.0866499999999999</v>
      </c>
      <c r="AS1073">
        <v>1.0867</v>
      </c>
      <c r="AT1073">
        <v>1.08667</v>
      </c>
      <c r="AU1073">
        <v>1.08666</v>
      </c>
      <c r="AV1073">
        <v>1.0866100000000001</v>
      </c>
      <c r="AW1073">
        <v>1.0866100000000001</v>
      </c>
      <c r="AX1073">
        <v>1.0866100000000001</v>
      </c>
      <c r="AY1073">
        <v>1.0866400000000001</v>
      </c>
      <c r="AZ1073">
        <v>1.0867199999999999</v>
      </c>
      <c r="BA1073">
        <v>1.08683</v>
      </c>
      <c r="BB1073">
        <v>1.08687</v>
      </c>
      <c r="BC1073">
        <v>1.08683</v>
      </c>
      <c r="BD1073">
        <v>1.08684</v>
      </c>
      <c r="BE1073">
        <v>1.0868599999999999</v>
      </c>
      <c r="BF1073">
        <v>1.08683</v>
      </c>
      <c r="BG1073">
        <v>1.08684</v>
      </c>
      <c r="BH1073">
        <v>1.0868599999999999</v>
      </c>
      <c r="BI1073">
        <v>1.0867199999999999</v>
      </c>
      <c r="BJ1073">
        <v>1.0867100000000001</v>
      </c>
      <c r="BK1073">
        <v>1.0867100000000001</v>
      </c>
      <c r="BL1073">
        <v>1.08663</v>
      </c>
      <c r="BM1073">
        <v>1.0866400000000001</v>
      </c>
      <c r="BN1073">
        <v>1.08663</v>
      </c>
      <c r="BO1073">
        <v>1.0867800000000001</v>
      </c>
      <c r="BP1073">
        <v>1.0867599999999999</v>
      </c>
      <c r="BQ1073">
        <v>1.0867100000000001</v>
      </c>
      <c r="BR1073">
        <v>1.08673</v>
      </c>
      <c r="BS1073">
        <v>1.08674</v>
      </c>
      <c r="BT1073">
        <v>1.0867</v>
      </c>
      <c r="BU1073">
        <v>1.08673</v>
      </c>
      <c r="BV1073">
        <v>1.08674</v>
      </c>
      <c r="BW1073">
        <v>1.0868800000000001</v>
      </c>
      <c r="BX1073">
        <v>1.08687</v>
      </c>
      <c r="BY1073">
        <v>1.08687</v>
      </c>
      <c r="BZ1073">
        <v>1.0868500000000001</v>
      </c>
      <c r="CA1073">
        <v>1.08683</v>
      </c>
      <c r="CB1073">
        <v>1.0868500000000001</v>
      </c>
      <c r="CC1073">
        <v>1.0868500000000001</v>
      </c>
      <c r="CD1073">
        <v>1.0866800000000001</v>
      </c>
      <c r="CE1073">
        <v>1.0866800000000001</v>
      </c>
      <c r="CF1073">
        <v>1.0866400000000001</v>
      </c>
      <c r="CG1073">
        <v>1.0866899999999999</v>
      </c>
      <c r="CH1073">
        <v>1.0867599999999999</v>
      </c>
      <c r="CI1073">
        <v>1.08673</v>
      </c>
      <c r="CJ1073">
        <v>1.0867800000000001</v>
      </c>
      <c r="CK1073">
        <v>1.0867500000000001</v>
      </c>
      <c r="CL1073">
        <v>1.0867</v>
      </c>
      <c r="CM1073">
        <v>1.0867500000000001</v>
      </c>
      <c r="CN1073">
        <v>1.0867</v>
      </c>
      <c r="CO1073">
        <v>1.0867500000000001</v>
      </c>
      <c r="CP1073">
        <v>1.0867500000000001</v>
      </c>
      <c r="CQ1073">
        <v>1.0867599999999999</v>
      </c>
      <c r="CR1073">
        <v>1.08674</v>
      </c>
      <c r="CS1073">
        <v>1.0867599999999999</v>
      </c>
      <c r="CT1073">
        <v>1.0867199999999999</v>
      </c>
      <c r="CU1073">
        <v>1.08667</v>
      </c>
      <c r="CV1073">
        <v>1.0867199999999999</v>
      </c>
      <c r="CW1073">
        <v>1.0867500000000001</v>
      </c>
      <c r="CX1073">
        <v>1.08666</v>
      </c>
      <c r="CY1073">
        <v>1.0866400000000001</v>
      </c>
      <c r="CZ1073">
        <v>1.0866400000000001</v>
      </c>
      <c r="DA1073">
        <v>1.0866400000000001</v>
      </c>
      <c r="DB1073">
        <v>1.0866400000000001</v>
      </c>
      <c r="DC1073">
        <v>1.0866400000000001</v>
      </c>
      <c r="DD1073">
        <v>1.0866400000000001</v>
      </c>
      <c r="DE1073">
        <v>1.0866400000000001</v>
      </c>
      <c r="DF1073">
        <v>1.0866400000000001</v>
      </c>
      <c r="DG1073">
        <v>1.0866400000000001</v>
      </c>
      <c r="DH1073">
        <v>1.0866400000000001</v>
      </c>
      <c r="DI1073">
        <v>1.0866499999999999</v>
      </c>
      <c r="DJ1073">
        <v>1.0866400000000001</v>
      </c>
      <c r="DK1073">
        <v>1.0867100000000001</v>
      </c>
      <c r="DL1073">
        <v>1.08667</v>
      </c>
      <c r="DM1073">
        <v>1.0867100000000001</v>
      </c>
      <c r="DN1073">
        <v>1.0867</v>
      </c>
      <c r="DO1073">
        <v>1.0867500000000001</v>
      </c>
      <c r="DP1073">
        <v>1.0867500000000001</v>
      </c>
      <c r="DQ1073" s="4">
        <f t="shared" si="122"/>
        <v>0</v>
      </c>
      <c r="DR1073" s="4">
        <f t="shared" si="121"/>
        <v>0</v>
      </c>
      <c r="DS1073" s="4">
        <f t="shared" si="123"/>
        <v>0</v>
      </c>
      <c r="DT1073" s="4">
        <f t="shared" si="124"/>
        <v>1.7000000000000348E-4</v>
      </c>
      <c r="DU1073" s="5">
        <f t="shared" si="125"/>
        <v>5.9999999999948983E-5</v>
      </c>
      <c r="DV1073" s="4">
        <f t="shared" si="126"/>
        <v>2.8333333333358004</v>
      </c>
      <c r="DW1073" s="4">
        <f t="shared" si="127"/>
        <v>73.913043478277658</v>
      </c>
      <c r="DX1073">
        <v>1.0867899999999999</v>
      </c>
    </row>
    <row r="1074" spans="1:128" ht="15.75" thickBot="1">
      <c r="A1074">
        <v>1.0869200000000001</v>
      </c>
      <c r="B1074">
        <v>1.08684</v>
      </c>
      <c r="C1074">
        <v>1.08697</v>
      </c>
      <c r="D1074">
        <v>1.08694</v>
      </c>
      <c r="E1074">
        <v>1.08666</v>
      </c>
      <c r="F1074">
        <v>1.0867800000000001</v>
      </c>
      <c r="G1074">
        <v>1.0868</v>
      </c>
      <c r="H1074">
        <v>1.0868500000000001</v>
      </c>
      <c r="I1074">
        <v>1.0868599999999999</v>
      </c>
      <c r="J1074">
        <v>1.08691</v>
      </c>
      <c r="K1074">
        <v>1.0868500000000001</v>
      </c>
      <c r="L1074">
        <v>1.0868100000000001</v>
      </c>
      <c r="M1074">
        <v>1.08674</v>
      </c>
      <c r="N1074">
        <v>1.0867100000000001</v>
      </c>
      <c r="O1074">
        <v>1.0866199999999999</v>
      </c>
      <c r="P1074">
        <v>1.0865800000000001</v>
      </c>
      <c r="Q1074">
        <v>1.0865800000000001</v>
      </c>
      <c r="R1074">
        <v>1.08657</v>
      </c>
      <c r="S1074">
        <v>1.0865800000000001</v>
      </c>
      <c r="T1074">
        <v>1.08656</v>
      </c>
      <c r="U1074">
        <v>1.0865800000000001</v>
      </c>
      <c r="V1074">
        <v>1.0865100000000001</v>
      </c>
      <c r="W1074">
        <v>1.08663</v>
      </c>
      <c r="X1074">
        <v>1.0865800000000001</v>
      </c>
      <c r="Y1074">
        <v>1.0865800000000001</v>
      </c>
      <c r="Z1074">
        <v>1.0866199999999999</v>
      </c>
      <c r="AA1074">
        <v>1.0866199999999999</v>
      </c>
      <c r="AB1074">
        <v>1.0865800000000001</v>
      </c>
      <c r="AC1074">
        <v>1.0865800000000001</v>
      </c>
      <c r="AD1074">
        <v>1.08666</v>
      </c>
      <c r="AE1074">
        <v>1.08666</v>
      </c>
      <c r="AF1074">
        <v>1.0866199999999999</v>
      </c>
      <c r="AG1074">
        <v>1.08666</v>
      </c>
      <c r="AH1074">
        <v>1.08667</v>
      </c>
      <c r="AI1074">
        <v>1.08663</v>
      </c>
      <c r="AJ1074">
        <v>1.08667</v>
      </c>
      <c r="AK1074">
        <v>1.08666</v>
      </c>
      <c r="AL1074">
        <v>1.08666</v>
      </c>
      <c r="AM1074">
        <v>1.0866</v>
      </c>
      <c r="AN1074">
        <v>1.0866100000000001</v>
      </c>
      <c r="AO1074">
        <v>1.0866100000000001</v>
      </c>
      <c r="AP1074">
        <v>1.0866100000000001</v>
      </c>
      <c r="AQ1074">
        <v>1.0866499999999999</v>
      </c>
      <c r="AR1074">
        <v>1.0867</v>
      </c>
      <c r="AS1074">
        <v>1.08667</v>
      </c>
      <c r="AT1074">
        <v>1.08666</v>
      </c>
      <c r="AU1074">
        <v>1.0866100000000001</v>
      </c>
      <c r="AV1074">
        <v>1.0866100000000001</v>
      </c>
      <c r="AW1074">
        <v>1.0866100000000001</v>
      </c>
      <c r="AX1074">
        <v>1.0866400000000001</v>
      </c>
      <c r="AY1074">
        <v>1.0867199999999999</v>
      </c>
      <c r="AZ1074">
        <v>1.08683</v>
      </c>
      <c r="BA1074">
        <v>1.08687</v>
      </c>
      <c r="BB1074">
        <v>1.08683</v>
      </c>
      <c r="BC1074">
        <v>1.08684</v>
      </c>
      <c r="BD1074">
        <v>1.0868599999999999</v>
      </c>
      <c r="BE1074">
        <v>1.08683</v>
      </c>
      <c r="BF1074">
        <v>1.08684</v>
      </c>
      <c r="BG1074">
        <v>1.0868599999999999</v>
      </c>
      <c r="BH1074">
        <v>1.0867199999999999</v>
      </c>
      <c r="BI1074">
        <v>1.0867100000000001</v>
      </c>
      <c r="BJ1074">
        <v>1.0867100000000001</v>
      </c>
      <c r="BK1074">
        <v>1.08663</v>
      </c>
      <c r="BL1074">
        <v>1.0866400000000001</v>
      </c>
      <c r="BM1074">
        <v>1.08663</v>
      </c>
      <c r="BN1074">
        <v>1.0867800000000001</v>
      </c>
      <c r="BO1074">
        <v>1.0867599999999999</v>
      </c>
      <c r="BP1074">
        <v>1.0867100000000001</v>
      </c>
      <c r="BQ1074">
        <v>1.08673</v>
      </c>
      <c r="BR1074">
        <v>1.08674</v>
      </c>
      <c r="BS1074">
        <v>1.0867</v>
      </c>
      <c r="BT1074">
        <v>1.08673</v>
      </c>
      <c r="BU1074">
        <v>1.08674</v>
      </c>
      <c r="BV1074">
        <v>1.0868800000000001</v>
      </c>
      <c r="BW1074">
        <v>1.08687</v>
      </c>
      <c r="BX1074">
        <v>1.08687</v>
      </c>
      <c r="BY1074">
        <v>1.0868500000000001</v>
      </c>
      <c r="BZ1074">
        <v>1.08683</v>
      </c>
      <c r="CA1074">
        <v>1.0868500000000001</v>
      </c>
      <c r="CB1074">
        <v>1.0868500000000001</v>
      </c>
      <c r="CC1074">
        <v>1.0866800000000001</v>
      </c>
      <c r="CD1074">
        <v>1.0866800000000001</v>
      </c>
      <c r="CE1074">
        <v>1.0866400000000001</v>
      </c>
      <c r="CF1074">
        <v>1.0866899999999999</v>
      </c>
      <c r="CG1074">
        <v>1.0867599999999999</v>
      </c>
      <c r="CH1074">
        <v>1.08673</v>
      </c>
      <c r="CI1074">
        <v>1.0867800000000001</v>
      </c>
      <c r="CJ1074">
        <v>1.0867500000000001</v>
      </c>
      <c r="CK1074">
        <v>1.0867</v>
      </c>
      <c r="CL1074">
        <v>1.0867500000000001</v>
      </c>
      <c r="CM1074">
        <v>1.0867</v>
      </c>
      <c r="CN1074">
        <v>1.0867500000000001</v>
      </c>
      <c r="CO1074">
        <v>1.0867500000000001</v>
      </c>
      <c r="CP1074">
        <v>1.0867599999999999</v>
      </c>
      <c r="CQ1074">
        <v>1.08674</v>
      </c>
      <c r="CR1074">
        <v>1.0867599999999999</v>
      </c>
      <c r="CS1074">
        <v>1.0867199999999999</v>
      </c>
      <c r="CT1074">
        <v>1.08667</v>
      </c>
      <c r="CU1074">
        <v>1.0867199999999999</v>
      </c>
      <c r="CV1074">
        <v>1.0867500000000001</v>
      </c>
      <c r="CW1074">
        <v>1.08666</v>
      </c>
      <c r="CX1074">
        <v>1.0866400000000001</v>
      </c>
      <c r="CY1074">
        <v>1.0866400000000001</v>
      </c>
      <c r="CZ1074">
        <v>1.0866400000000001</v>
      </c>
      <c r="DA1074">
        <v>1.0866400000000001</v>
      </c>
      <c r="DB1074">
        <v>1.0866400000000001</v>
      </c>
      <c r="DC1074">
        <v>1.0866400000000001</v>
      </c>
      <c r="DD1074">
        <v>1.0866400000000001</v>
      </c>
      <c r="DE1074">
        <v>1.0866400000000001</v>
      </c>
      <c r="DF1074">
        <v>1.0866400000000001</v>
      </c>
      <c r="DG1074">
        <v>1.0866400000000001</v>
      </c>
      <c r="DH1074">
        <v>1.0866499999999999</v>
      </c>
      <c r="DI1074">
        <v>1.0866400000000001</v>
      </c>
      <c r="DJ1074">
        <v>1.0867100000000001</v>
      </c>
      <c r="DK1074">
        <v>1.08667</v>
      </c>
      <c r="DL1074">
        <v>1.0867100000000001</v>
      </c>
      <c r="DM1074">
        <v>1.0867</v>
      </c>
      <c r="DN1074">
        <v>1.0867500000000001</v>
      </c>
      <c r="DO1074">
        <v>1.0867500000000001</v>
      </c>
      <c r="DP1074">
        <v>1.0867800000000001</v>
      </c>
      <c r="DQ1074" s="4">
        <f t="shared" si="122"/>
        <v>2.9999999999974492E-5</v>
      </c>
      <c r="DR1074" s="4">
        <f t="shared" si="121"/>
        <v>2.9999999999974492E-5</v>
      </c>
      <c r="DS1074" s="4">
        <f t="shared" si="123"/>
        <v>0</v>
      </c>
      <c r="DT1074" s="4">
        <f t="shared" si="124"/>
        <v>1.9999999999997797E-4</v>
      </c>
      <c r="DU1074" s="5">
        <f t="shared" si="125"/>
        <v>5.9999999999948983E-5</v>
      </c>
      <c r="DV1074" s="4">
        <f t="shared" si="126"/>
        <v>3.3333333333358004</v>
      </c>
      <c r="DW1074" s="4">
        <f t="shared" si="127"/>
        <v>76.923076923090065</v>
      </c>
      <c r="DX1074">
        <v>1.0868</v>
      </c>
    </row>
    <row r="1075" spans="1:128" ht="15.75" thickBot="1">
      <c r="A1075">
        <v>1.08684</v>
      </c>
      <c r="B1075">
        <v>1.08697</v>
      </c>
      <c r="C1075">
        <v>1.08694</v>
      </c>
      <c r="D1075">
        <v>1.08666</v>
      </c>
      <c r="E1075">
        <v>1.0867800000000001</v>
      </c>
      <c r="F1075">
        <v>1.0868</v>
      </c>
      <c r="G1075">
        <v>1.0868500000000001</v>
      </c>
      <c r="H1075">
        <v>1.0868599999999999</v>
      </c>
      <c r="I1075">
        <v>1.08691</v>
      </c>
      <c r="J1075">
        <v>1.0868500000000001</v>
      </c>
      <c r="K1075">
        <v>1.0868100000000001</v>
      </c>
      <c r="L1075">
        <v>1.08674</v>
      </c>
      <c r="M1075">
        <v>1.0867100000000001</v>
      </c>
      <c r="N1075">
        <v>1.0866199999999999</v>
      </c>
      <c r="O1075">
        <v>1.0865800000000001</v>
      </c>
      <c r="P1075">
        <v>1.0865800000000001</v>
      </c>
      <c r="Q1075">
        <v>1.08657</v>
      </c>
      <c r="R1075">
        <v>1.0865800000000001</v>
      </c>
      <c r="S1075">
        <v>1.08656</v>
      </c>
      <c r="T1075">
        <v>1.0865800000000001</v>
      </c>
      <c r="U1075">
        <v>1.0865100000000001</v>
      </c>
      <c r="V1075">
        <v>1.08663</v>
      </c>
      <c r="W1075">
        <v>1.0865800000000001</v>
      </c>
      <c r="X1075">
        <v>1.0865800000000001</v>
      </c>
      <c r="Y1075">
        <v>1.0866199999999999</v>
      </c>
      <c r="Z1075">
        <v>1.0866199999999999</v>
      </c>
      <c r="AA1075">
        <v>1.0865800000000001</v>
      </c>
      <c r="AB1075">
        <v>1.0865800000000001</v>
      </c>
      <c r="AC1075">
        <v>1.08666</v>
      </c>
      <c r="AD1075">
        <v>1.08666</v>
      </c>
      <c r="AE1075">
        <v>1.0866199999999999</v>
      </c>
      <c r="AF1075">
        <v>1.08666</v>
      </c>
      <c r="AG1075">
        <v>1.08667</v>
      </c>
      <c r="AH1075">
        <v>1.08663</v>
      </c>
      <c r="AI1075">
        <v>1.08667</v>
      </c>
      <c r="AJ1075">
        <v>1.08666</v>
      </c>
      <c r="AK1075">
        <v>1.08666</v>
      </c>
      <c r="AL1075">
        <v>1.0866</v>
      </c>
      <c r="AM1075">
        <v>1.0866100000000001</v>
      </c>
      <c r="AN1075">
        <v>1.0866100000000001</v>
      </c>
      <c r="AO1075">
        <v>1.0866100000000001</v>
      </c>
      <c r="AP1075">
        <v>1.0866499999999999</v>
      </c>
      <c r="AQ1075">
        <v>1.0867</v>
      </c>
      <c r="AR1075">
        <v>1.08667</v>
      </c>
      <c r="AS1075">
        <v>1.08666</v>
      </c>
      <c r="AT1075">
        <v>1.0866100000000001</v>
      </c>
      <c r="AU1075">
        <v>1.0866100000000001</v>
      </c>
      <c r="AV1075">
        <v>1.0866100000000001</v>
      </c>
      <c r="AW1075">
        <v>1.0866400000000001</v>
      </c>
      <c r="AX1075">
        <v>1.0867199999999999</v>
      </c>
      <c r="AY1075">
        <v>1.08683</v>
      </c>
      <c r="AZ1075">
        <v>1.08687</v>
      </c>
      <c r="BA1075">
        <v>1.08683</v>
      </c>
      <c r="BB1075">
        <v>1.08684</v>
      </c>
      <c r="BC1075">
        <v>1.0868599999999999</v>
      </c>
      <c r="BD1075">
        <v>1.08683</v>
      </c>
      <c r="BE1075">
        <v>1.08684</v>
      </c>
      <c r="BF1075">
        <v>1.0868599999999999</v>
      </c>
      <c r="BG1075">
        <v>1.0867199999999999</v>
      </c>
      <c r="BH1075">
        <v>1.0867100000000001</v>
      </c>
      <c r="BI1075">
        <v>1.0867100000000001</v>
      </c>
      <c r="BJ1075">
        <v>1.08663</v>
      </c>
      <c r="BK1075">
        <v>1.0866400000000001</v>
      </c>
      <c r="BL1075">
        <v>1.08663</v>
      </c>
      <c r="BM1075">
        <v>1.0867800000000001</v>
      </c>
      <c r="BN1075">
        <v>1.0867599999999999</v>
      </c>
      <c r="BO1075">
        <v>1.0867100000000001</v>
      </c>
      <c r="BP1075">
        <v>1.08673</v>
      </c>
      <c r="BQ1075">
        <v>1.08674</v>
      </c>
      <c r="BR1075">
        <v>1.0867</v>
      </c>
      <c r="BS1075">
        <v>1.08673</v>
      </c>
      <c r="BT1075">
        <v>1.08674</v>
      </c>
      <c r="BU1075">
        <v>1.0868800000000001</v>
      </c>
      <c r="BV1075">
        <v>1.08687</v>
      </c>
      <c r="BW1075">
        <v>1.08687</v>
      </c>
      <c r="BX1075">
        <v>1.0868500000000001</v>
      </c>
      <c r="BY1075">
        <v>1.08683</v>
      </c>
      <c r="BZ1075">
        <v>1.0868500000000001</v>
      </c>
      <c r="CA1075">
        <v>1.0868500000000001</v>
      </c>
      <c r="CB1075">
        <v>1.0866800000000001</v>
      </c>
      <c r="CC1075">
        <v>1.0866800000000001</v>
      </c>
      <c r="CD1075">
        <v>1.0866400000000001</v>
      </c>
      <c r="CE1075">
        <v>1.0866899999999999</v>
      </c>
      <c r="CF1075">
        <v>1.0867599999999999</v>
      </c>
      <c r="CG1075">
        <v>1.08673</v>
      </c>
      <c r="CH1075">
        <v>1.0867800000000001</v>
      </c>
      <c r="CI1075">
        <v>1.0867500000000001</v>
      </c>
      <c r="CJ1075">
        <v>1.0867</v>
      </c>
      <c r="CK1075">
        <v>1.0867500000000001</v>
      </c>
      <c r="CL1075">
        <v>1.0867</v>
      </c>
      <c r="CM1075">
        <v>1.0867500000000001</v>
      </c>
      <c r="CN1075">
        <v>1.0867500000000001</v>
      </c>
      <c r="CO1075">
        <v>1.0867599999999999</v>
      </c>
      <c r="CP1075">
        <v>1.08674</v>
      </c>
      <c r="CQ1075">
        <v>1.0867599999999999</v>
      </c>
      <c r="CR1075">
        <v>1.0867199999999999</v>
      </c>
      <c r="CS1075">
        <v>1.08667</v>
      </c>
      <c r="CT1075">
        <v>1.0867199999999999</v>
      </c>
      <c r="CU1075">
        <v>1.0867500000000001</v>
      </c>
      <c r="CV1075">
        <v>1.08666</v>
      </c>
      <c r="CW1075">
        <v>1.0866400000000001</v>
      </c>
      <c r="CX1075">
        <v>1.0866400000000001</v>
      </c>
      <c r="CY1075">
        <v>1.0866400000000001</v>
      </c>
      <c r="CZ1075">
        <v>1.0866400000000001</v>
      </c>
      <c r="DA1075">
        <v>1.0866400000000001</v>
      </c>
      <c r="DB1075">
        <v>1.0866400000000001</v>
      </c>
      <c r="DC1075">
        <v>1.0866400000000001</v>
      </c>
      <c r="DD1075">
        <v>1.0866400000000001</v>
      </c>
      <c r="DE1075">
        <v>1.0866400000000001</v>
      </c>
      <c r="DF1075">
        <v>1.0866400000000001</v>
      </c>
      <c r="DG1075">
        <v>1.0866499999999999</v>
      </c>
      <c r="DH1075">
        <v>1.0866400000000001</v>
      </c>
      <c r="DI1075">
        <v>1.0867100000000001</v>
      </c>
      <c r="DJ1075">
        <v>1.08667</v>
      </c>
      <c r="DK1075">
        <v>1.0867100000000001</v>
      </c>
      <c r="DL1075">
        <v>1.0867</v>
      </c>
      <c r="DM1075">
        <v>1.0867500000000001</v>
      </c>
      <c r="DN1075">
        <v>1.0867500000000001</v>
      </c>
      <c r="DO1075">
        <v>1.0867800000000001</v>
      </c>
      <c r="DP1075">
        <v>1.08674</v>
      </c>
      <c r="DQ1075" s="4">
        <f t="shared" si="122"/>
        <v>-4.0000000000040004E-5</v>
      </c>
      <c r="DR1075" s="4">
        <f t="shared" si="121"/>
        <v>0</v>
      </c>
      <c r="DS1075" s="4">
        <f t="shared" si="123"/>
        <v>4.0000000000040004E-5</v>
      </c>
      <c r="DT1075" s="4">
        <f t="shared" si="124"/>
        <v>1.9999999999997797E-4</v>
      </c>
      <c r="DU1075" s="5">
        <f t="shared" si="125"/>
        <v>9.9999999999988987E-5</v>
      </c>
      <c r="DV1075" s="4">
        <f t="shared" si="126"/>
        <v>2</v>
      </c>
      <c r="DW1075" s="4">
        <f t="shared" si="127"/>
        <v>66.666666666666657</v>
      </c>
      <c r="DX1075">
        <v>1.0868500000000001</v>
      </c>
    </row>
    <row r="1076" spans="1:128" ht="15.75" thickBot="1">
      <c r="A1076">
        <v>1.08697</v>
      </c>
      <c r="B1076">
        <v>1.08694</v>
      </c>
      <c r="C1076">
        <v>1.08666</v>
      </c>
      <c r="D1076">
        <v>1.0867800000000001</v>
      </c>
      <c r="E1076">
        <v>1.0868</v>
      </c>
      <c r="F1076">
        <v>1.0868500000000001</v>
      </c>
      <c r="G1076">
        <v>1.0868599999999999</v>
      </c>
      <c r="H1076">
        <v>1.08691</v>
      </c>
      <c r="I1076">
        <v>1.0868500000000001</v>
      </c>
      <c r="J1076">
        <v>1.0868100000000001</v>
      </c>
      <c r="K1076">
        <v>1.08674</v>
      </c>
      <c r="L1076">
        <v>1.0867100000000001</v>
      </c>
      <c r="M1076">
        <v>1.0866199999999999</v>
      </c>
      <c r="N1076">
        <v>1.0865800000000001</v>
      </c>
      <c r="O1076">
        <v>1.0865800000000001</v>
      </c>
      <c r="P1076">
        <v>1.08657</v>
      </c>
      <c r="Q1076">
        <v>1.0865800000000001</v>
      </c>
      <c r="R1076">
        <v>1.08656</v>
      </c>
      <c r="S1076">
        <v>1.0865800000000001</v>
      </c>
      <c r="T1076">
        <v>1.0865100000000001</v>
      </c>
      <c r="U1076">
        <v>1.08663</v>
      </c>
      <c r="V1076">
        <v>1.0865800000000001</v>
      </c>
      <c r="W1076">
        <v>1.0865800000000001</v>
      </c>
      <c r="X1076">
        <v>1.0866199999999999</v>
      </c>
      <c r="Y1076">
        <v>1.0866199999999999</v>
      </c>
      <c r="Z1076">
        <v>1.0865800000000001</v>
      </c>
      <c r="AA1076">
        <v>1.0865800000000001</v>
      </c>
      <c r="AB1076">
        <v>1.08666</v>
      </c>
      <c r="AC1076">
        <v>1.08666</v>
      </c>
      <c r="AD1076">
        <v>1.0866199999999999</v>
      </c>
      <c r="AE1076">
        <v>1.08666</v>
      </c>
      <c r="AF1076">
        <v>1.08667</v>
      </c>
      <c r="AG1076">
        <v>1.08663</v>
      </c>
      <c r="AH1076">
        <v>1.08667</v>
      </c>
      <c r="AI1076">
        <v>1.08666</v>
      </c>
      <c r="AJ1076">
        <v>1.08666</v>
      </c>
      <c r="AK1076">
        <v>1.0866</v>
      </c>
      <c r="AL1076">
        <v>1.0866100000000001</v>
      </c>
      <c r="AM1076">
        <v>1.0866100000000001</v>
      </c>
      <c r="AN1076">
        <v>1.0866100000000001</v>
      </c>
      <c r="AO1076">
        <v>1.0866499999999999</v>
      </c>
      <c r="AP1076">
        <v>1.0867</v>
      </c>
      <c r="AQ1076">
        <v>1.08667</v>
      </c>
      <c r="AR1076">
        <v>1.08666</v>
      </c>
      <c r="AS1076">
        <v>1.0866100000000001</v>
      </c>
      <c r="AT1076">
        <v>1.0866100000000001</v>
      </c>
      <c r="AU1076">
        <v>1.0866100000000001</v>
      </c>
      <c r="AV1076">
        <v>1.0866400000000001</v>
      </c>
      <c r="AW1076">
        <v>1.0867199999999999</v>
      </c>
      <c r="AX1076">
        <v>1.08683</v>
      </c>
      <c r="AY1076">
        <v>1.08687</v>
      </c>
      <c r="AZ1076">
        <v>1.08683</v>
      </c>
      <c r="BA1076">
        <v>1.08684</v>
      </c>
      <c r="BB1076">
        <v>1.0868599999999999</v>
      </c>
      <c r="BC1076">
        <v>1.08683</v>
      </c>
      <c r="BD1076">
        <v>1.08684</v>
      </c>
      <c r="BE1076">
        <v>1.0868599999999999</v>
      </c>
      <c r="BF1076">
        <v>1.0867199999999999</v>
      </c>
      <c r="BG1076">
        <v>1.0867100000000001</v>
      </c>
      <c r="BH1076">
        <v>1.0867100000000001</v>
      </c>
      <c r="BI1076">
        <v>1.08663</v>
      </c>
      <c r="BJ1076">
        <v>1.0866400000000001</v>
      </c>
      <c r="BK1076">
        <v>1.08663</v>
      </c>
      <c r="BL1076">
        <v>1.0867800000000001</v>
      </c>
      <c r="BM1076">
        <v>1.0867599999999999</v>
      </c>
      <c r="BN1076">
        <v>1.0867100000000001</v>
      </c>
      <c r="BO1076">
        <v>1.08673</v>
      </c>
      <c r="BP1076">
        <v>1.08674</v>
      </c>
      <c r="BQ1076">
        <v>1.0867</v>
      </c>
      <c r="BR1076">
        <v>1.08673</v>
      </c>
      <c r="BS1076">
        <v>1.08674</v>
      </c>
      <c r="BT1076">
        <v>1.0868800000000001</v>
      </c>
      <c r="BU1076">
        <v>1.08687</v>
      </c>
      <c r="BV1076">
        <v>1.08687</v>
      </c>
      <c r="BW1076">
        <v>1.0868500000000001</v>
      </c>
      <c r="BX1076">
        <v>1.08683</v>
      </c>
      <c r="BY1076">
        <v>1.0868500000000001</v>
      </c>
      <c r="BZ1076">
        <v>1.0868500000000001</v>
      </c>
      <c r="CA1076">
        <v>1.0866800000000001</v>
      </c>
      <c r="CB1076">
        <v>1.0866800000000001</v>
      </c>
      <c r="CC1076">
        <v>1.0866400000000001</v>
      </c>
      <c r="CD1076">
        <v>1.0866899999999999</v>
      </c>
      <c r="CE1076">
        <v>1.0867599999999999</v>
      </c>
      <c r="CF1076">
        <v>1.08673</v>
      </c>
      <c r="CG1076">
        <v>1.0867800000000001</v>
      </c>
      <c r="CH1076">
        <v>1.0867500000000001</v>
      </c>
      <c r="CI1076">
        <v>1.0867</v>
      </c>
      <c r="CJ1076">
        <v>1.0867500000000001</v>
      </c>
      <c r="CK1076">
        <v>1.0867</v>
      </c>
      <c r="CL1076">
        <v>1.0867500000000001</v>
      </c>
      <c r="CM1076">
        <v>1.0867500000000001</v>
      </c>
      <c r="CN1076">
        <v>1.0867599999999999</v>
      </c>
      <c r="CO1076">
        <v>1.08674</v>
      </c>
      <c r="CP1076">
        <v>1.0867599999999999</v>
      </c>
      <c r="CQ1076">
        <v>1.0867199999999999</v>
      </c>
      <c r="CR1076">
        <v>1.08667</v>
      </c>
      <c r="CS1076">
        <v>1.0867199999999999</v>
      </c>
      <c r="CT1076">
        <v>1.0867500000000001</v>
      </c>
      <c r="CU1076">
        <v>1.08666</v>
      </c>
      <c r="CV1076">
        <v>1.0866400000000001</v>
      </c>
      <c r="CW1076">
        <v>1.0866400000000001</v>
      </c>
      <c r="CX1076">
        <v>1.0866400000000001</v>
      </c>
      <c r="CY1076">
        <v>1.0866400000000001</v>
      </c>
      <c r="CZ1076">
        <v>1.0866400000000001</v>
      </c>
      <c r="DA1076">
        <v>1.0866400000000001</v>
      </c>
      <c r="DB1076">
        <v>1.0866400000000001</v>
      </c>
      <c r="DC1076">
        <v>1.0866400000000001</v>
      </c>
      <c r="DD1076">
        <v>1.0866400000000001</v>
      </c>
      <c r="DE1076">
        <v>1.0866400000000001</v>
      </c>
      <c r="DF1076">
        <v>1.0866499999999999</v>
      </c>
      <c r="DG1076">
        <v>1.0866400000000001</v>
      </c>
      <c r="DH1076">
        <v>1.0867100000000001</v>
      </c>
      <c r="DI1076">
        <v>1.08667</v>
      </c>
      <c r="DJ1076">
        <v>1.0867100000000001</v>
      </c>
      <c r="DK1076">
        <v>1.0867</v>
      </c>
      <c r="DL1076">
        <v>1.0867500000000001</v>
      </c>
      <c r="DM1076">
        <v>1.0867500000000001</v>
      </c>
      <c r="DN1076">
        <v>1.0867800000000001</v>
      </c>
      <c r="DO1076">
        <v>1.08674</v>
      </c>
      <c r="DP1076">
        <v>1.0866800000000001</v>
      </c>
      <c r="DQ1076" s="4">
        <f t="shared" si="122"/>
        <v>-5.9999999999948983E-5</v>
      </c>
      <c r="DR1076" s="4">
        <f t="shared" si="121"/>
        <v>0</v>
      </c>
      <c r="DS1076" s="4">
        <f t="shared" si="123"/>
        <v>5.9999999999948983E-5</v>
      </c>
      <c r="DT1076" s="4">
        <f t="shared" si="124"/>
        <v>1.9999999999997797E-4</v>
      </c>
      <c r="DU1076" s="5">
        <f t="shared" si="125"/>
        <v>1.5999999999993797E-4</v>
      </c>
      <c r="DV1076" s="4">
        <f t="shared" si="126"/>
        <v>1.2500000000003468</v>
      </c>
      <c r="DW1076" s="4">
        <f t="shared" si="127"/>
        <v>55.555555555562407</v>
      </c>
      <c r="DX1076">
        <v>1.0868500000000001</v>
      </c>
    </row>
    <row r="1077" spans="1:128" ht="15.75" thickBot="1">
      <c r="A1077">
        <v>1.08694</v>
      </c>
      <c r="B1077">
        <v>1.08666</v>
      </c>
      <c r="C1077">
        <v>1.0867800000000001</v>
      </c>
      <c r="D1077">
        <v>1.0868</v>
      </c>
      <c r="E1077">
        <v>1.0868500000000001</v>
      </c>
      <c r="F1077">
        <v>1.0868599999999999</v>
      </c>
      <c r="G1077">
        <v>1.08691</v>
      </c>
      <c r="H1077">
        <v>1.0868500000000001</v>
      </c>
      <c r="I1077">
        <v>1.0868100000000001</v>
      </c>
      <c r="J1077">
        <v>1.08674</v>
      </c>
      <c r="K1077">
        <v>1.0867100000000001</v>
      </c>
      <c r="L1077">
        <v>1.0866199999999999</v>
      </c>
      <c r="M1077">
        <v>1.0865800000000001</v>
      </c>
      <c r="N1077">
        <v>1.0865800000000001</v>
      </c>
      <c r="O1077">
        <v>1.08657</v>
      </c>
      <c r="P1077">
        <v>1.0865800000000001</v>
      </c>
      <c r="Q1077">
        <v>1.08656</v>
      </c>
      <c r="R1077">
        <v>1.0865800000000001</v>
      </c>
      <c r="S1077">
        <v>1.0865100000000001</v>
      </c>
      <c r="T1077">
        <v>1.08663</v>
      </c>
      <c r="U1077">
        <v>1.0865800000000001</v>
      </c>
      <c r="V1077">
        <v>1.0865800000000001</v>
      </c>
      <c r="W1077">
        <v>1.0866199999999999</v>
      </c>
      <c r="X1077">
        <v>1.0866199999999999</v>
      </c>
      <c r="Y1077">
        <v>1.0865800000000001</v>
      </c>
      <c r="Z1077">
        <v>1.0865800000000001</v>
      </c>
      <c r="AA1077">
        <v>1.08666</v>
      </c>
      <c r="AB1077">
        <v>1.08666</v>
      </c>
      <c r="AC1077">
        <v>1.0866199999999999</v>
      </c>
      <c r="AD1077">
        <v>1.08666</v>
      </c>
      <c r="AE1077">
        <v>1.08667</v>
      </c>
      <c r="AF1077">
        <v>1.08663</v>
      </c>
      <c r="AG1077">
        <v>1.08667</v>
      </c>
      <c r="AH1077">
        <v>1.08666</v>
      </c>
      <c r="AI1077">
        <v>1.08666</v>
      </c>
      <c r="AJ1077">
        <v>1.0866</v>
      </c>
      <c r="AK1077">
        <v>1.0866100000000001</v>
      </c>
      <c r="AL1077">
        <v>1.0866100000000001</v>
      </c>
      <c r="AM1077">
        <v>1.0866100000000001</v>
      </c>
      <c r="AN1077">
        <v>1.0866499999999999</v>
      </c>
      <c r="AO1077">
        <v>1.0867</v>
      </c>
      <c r="AP1077">
        <v>1.08667</v>
      </c>
      <c r="AQ1077">
        <v>1.08666</v>
      </c>
      <c r="AR1077">
        <v>1.0866100000000001</v>
      </c>
      <c r="AS1077">
        <v>1.0866100000000001</v>
      </c>
      <c r="AT1077">
        <v>1.0866100000000001</v>
      </c>
      <c r="AU1077">
        <v>1.0866400000000001</v>
      </c>
      <c r="AV1077">
        <v>1.0867199999999999</v>
      </c>
      <c r="AW1077">
        <v>1.08683</v>
      </c>
      <c r="AX1077">
        <v>1.08687</v>
      </c>
      <c r="AY1077">
        <v>1.08683</v>
      </c>
      <c r="AZ1077">
        <v>1.08684</v>
      </c>
      <c r="BA1077">
        <v>1.0868599999999999</v>
      </c>
      <c r="BB1077">
        <v>1.08683</v>
      </c>
      <c r="BC1077">
        <v>1.08684</v>
      </c>
      <c r="BD1077">
        <v>1.0868599999999999</v>
      </c>
      <c r="BE1077">
        <v>1.0867199999999999</v>
      </c>
      <c r="BF1077">
        <v>1.0867100000000001</v>
      </c>
      <c r="BG1077">
        <v>1.0867100000000001</v>
      </c>
      <c r="BH1077">
        <v>1.08663</v>
      </c>
      <c r="BI1077">
        <v>1.0866400000000001</v>
      </c>
      <c r="BJ1077">
        <v>1.08663</v>
      </c>
      <c r="BK1077">
        <v>1.0867800000000001</v>
      </c>
      <c r="BL1077">
        <v>1.0867599999999999</v>
      </c>
      <c r="BM1077">
        <v>1.0867100000000001</v>
      </c>
      <c r="BN1077">
        <v>1.08673</v>
      </c>
      <c r="BO1077">
        <v>1.08674</v>
      </c>
      <c r="BP1077">
        <v>1.0867</v>
      </c>
      <c r="BQ1077">
        <v>1.08673</v>
      </c>
      <c r="BR1077">
        <v>1.08674</v>
      </c>
      <c r="BS1077">
        <v>1.0868800000000001</v>
      </c>
      <c r="BT1077">
        <v>1.08687</v>
      </c>
      <c r="BU1077">
        <v>1.08687</v>
      </c>
      <c r="BV1077">
        <v>1.0868500000000001</v>
      </c>
      <c r="BW1077">
        <v>1.08683</v>
      </c>
      <c r="BX1077">
        <v>1.0868500000000001</v>
      </c>
      <c r="BY1077">
        <v>1.0868500000000001</v>
      </c>
      <c r="BZ1077">
        <v>1.0866800000000001</v>
      </c>
      <c r="CA1077">
        <v>1.0866800000000001</v>
      </c>
      <c r="CB1077">
        <v>1.0866400000000001</v>
      </c>
      <c r="CC1077">
        <v>1.0866899999999999</v>
      </c>
      <c r="CD1077">
        <v>1.0867599999999999</v>
      </c>
      <c r="CE1077">
        <v>1.08673</v>
      </c>
      <c r="CF1077">
        <v>1.0867800000000001</v>
      </c>
      <c r="CG1077">
        <v>1.0867500000000001</v>
      </c>
      <c r="CH1077">
        <v>1.0867</v>
      </c>
      <c r="CI1077">
        <v>1.0867500000000001</v>
      </c>
      <c r="CJ1077">
        <v>1.0867</v>
      </c>
      <c r="CK1077">
        <v>1.0867500000000001</v>
      </c>
      <c r="CL1077">
        <v>1.0867500000000001</v>
      </c>
      <c r="CM1077">
        <v>1.0867599999999999</v>
      </c>
      <c r="CN1077">
        <v>1.08674</v>
      </c>
      <c r="CO1077">
        <v>1.0867599999999999</v>
      </c>
      <c r="CP1077">
        <v>1.0867199999999999</v>
      </c>
      <c r="CQ1077">
        <v>1.08667</v>
      </c>
      <c r="CR1077">
        <v>1.0867199999999999</v>
      </c>
      <c r="CS1077">
        <v>1.0867500000000001</v>
      </c>
      <c r="CT1077">
        <v>1.08666</v>
      </c>
      <c r="CU1077">
        <v>1.0866400000000001</v>
      </c>
      <c r="CV1077">
        <v>1.0866400000000001</v>
      </c>
      <c r="CW1077">
        <v>1.0866400000000001</v>
      </c>
      <c r="CX1077">
        <v>1.0866400000000001</v>
      </c>
      <c r="CY1077">
        <v>1.0866400000000001</v>
      </c>
      <c r="CZ1077">
        <v>1.0866400000000001</v>
      </c>
      <c r="DA1077">
        <v>1.0866400000000001</v>
      </c>
      <c r="DB1077">
        <v>1.0866400000000001</v>
      </c>
      <c r="DC1077">
        <v>1.0866400000000001</v>
      </c>
      <c r="DD1077">
        <v>1.0866400000000001</v>
      </c>
      <c r="DE1077">
        <v>1.0866499999999999</v>
      </c>
      <c r="DF1077">
        <v>1.0866400000000001</v>
      </c>
      <c r="DG1077">
        <v>1.0867100000000001</v>
      </c>
      <c r="DH1077">
        <v>1.08667</v>
      </c>
      <c r="DI1077">
        <v>1.0867100000000001</v>
      </c>
      <c r="DJ1077">
        <v>1.0867</v>
      </c>
      <c r="DK1077">
        <v>1.0867500000000001</v>
      </c>
      <c r="DL1077">
        <v>1.0867500000000001</v>
      </c>
      <c r="DM1077">
        <v>1.0867800000000001</v>
      </c>
      <c r="DN1077">
        <v>1.08674</v>
      </c>
      <c r="DO1077">
        <v>1.0866800000000001</v>
      </c>
      <c r="DP1077">
        <v>1.0866800000000001</v>
      </c>
      <c r="DQ1077" s="4">
        <f t="shared" si="122"/>
        <v>0</v>
      </c>
      <c r="DR1077" s="4">
        <f t="shared" si="121"/>
        <v>0</v>
      </c>
      <c r="DS1077" s="4">
        <f t="shared" si="123"/>
        <v>0</v>
      </c>
      <c r="DT1077" s="4">
        <f t="shared" si="124"/>
        <v>1.9999999999997797E-4</v>
      </c>
      <c r="DU1077" s="5">
        <f t="shared" si="125"/>
        <v>1.5999999999993797E-4</v>
      </c>
      <c r="DV1077" s="4">
        <f t="shared" si="126"/>
        <v>1.2500000000003468</v>
      </c>
      <c r="DW1077" s="4">
        <f t="shared" si="127"/>
        <v>55.555555555562407</v>
      </c>
      <c r="DX1077">
        <v>1.0867599999999999</v>
      </c>
    </row>
    <row r="1078" spans="1:128" ht="15.75" thickBot="1">
      <c r="A1078">
        <v>1.08666</v>
      </c>
      <c r="B1078">
        <v>1.0867800000000001</v>
      </c>
      <c r="C1078">
        <v>1.0868</v>
      </c>
      <c r="D1078">
        <v>1.0868500000000001</v>
      </c>
      <c r="E1078">
        <v>1.0868599999999999</v>
      </c>
      <c r="F1078">
        <v>1.08691</v>
      </c>
      <c r="G1078">
        <v>1.0868500000000001</v>
      </c>
      <c r="H1078">
        <v>1.0868100000000001</v>
      </c>
      <c r="I1078">
        <v>1.08674</v>
      </c>
      <c r="J1078">
        <v>1.0867100000000001</v>
      </c>
      <c r="K1078">
        <v>1.0866199999999999</v>
      </c>
      <c r="L1078">
        <v>1.0865800000000001</v>
      </c>
      <c r="M1078">
        <v>1.0865800000000001</v>
      </c>
      <c r="N1078">
        <v>1.08657</v>
      </c>
      <c r="O1078">
        <v>1.0865800000000001</v>
      </c>
      <c r="P1078">
        <v>1.08656</v>
      </c>
      <c r="Q1078">
        <v>1.0865800000000001</v>
      </c>
      <c r="R1078">
        <v>1.0865100000000001</v>
      </c>
      <c r="S1078">
        <v>1.08663</v>
      </c>
      <c r="T1078">
        <v>1.0865800000000001</v>
      </c>
      <c r="U1078">
        <v>1.0865800000000001</v>
      </c>
      <c r="V1078">
        <v>1.0866199999999999</v>
      </c>
      <c r="W1078">
        <v>1.0866199999999999</v>
      </c>
      <c r="X1078">
        <v>1.0865800000000001</v>
      </c>
      <c r="Y1078">
        <v>1.0865800000000001</v>
      </c>
      <c r="Z1078">
        <v>1.08666</v>
      </c>
      <c r="AA1078">
        <v>1.08666</v>
      </c>
      <c r="AB1078">
        <v>1.0866199999999999</v>
      </c>
      <c r="AC1078">
        <v>1.08666</v>
      </c>
      <c r="AD1078">
        <v>1.08667</v>
      </c>
      <c r="AE1078">
        <v>1.08663</v>
      </c>
      <c r="AF1078">
        <v>1.08667</v>
      </c>
      <c r="AG1078">
        <v>1.08666</v>
      </c>
      <c r="AH1078">
        <v>1.08666</v>
      </c>
      <c r="AI1078">
        <v>1.0866</v>
      </c>
      <c r="AJ1078">
        <v>1.0866100000000001</v>
      </c>
      <c r="AK1078">
        <v>1.0866100000000001</v>
      </c>
      <c r="AL1078">
        <v>1.0866100000000001</v>
      </c>
      <c r="AM1078">
        <v>1.0866499999999999</v>
      </c>
      <c r="AN1078">
        <v>1.0867</v>
      </c>
      <c r="AO1078">
        <v>1.08667</v>
      </c>
      <c r="AP1078">
        <v>1.08666</v>
      </c>
      <c r="AQ1078">
        <v>1.0866100000000001</v>
      </c>
      <c r="AR1078">
        <v>1.0866100000000001</v>
      </c>
      <c r="AS1078">
        <v>1.0866100000000001</v>
      </c>
      <c r="AT1078">
        <v>1.0866400000000001</v>
      </c>
      <c r="AU1078">
        <v>1.0867199999999999</v>
      </c>
      <c r="AV1078">
        <v>1.08683</v>
      </c>
      <c r="AW1078">
        <v>1.08687</v>
      </c>
      <c r="AX1078">
        <v>1.08683</v>
      </c>
      <c r="AY1078">
        <v>1.08684</v>
      </c>
      <c r="AZ1078">
        <v>1.0868599999999999</v>
      </c>
      <c r="BA1078">
        <v>1.08683</v>
      </c>
      <c r="BB1078">
        <v>1.08684</v>
      </c>
      <c r="BC1078">
        <v>1.0868599999999999</v>
      </c>
      <c r="BD1078">
        <v>1.0867199999999999</v>
      </c>
      <c r="BE1078">
        <v>1.0867100000000001</v>
      </c>
      <c r="BF1078">
        <v>1.0867100000000001</v>
      </c>
      <c r="BG1078">
        <v>1.08663</v>
      </c>
      <c r="BH1078">
        <v>1.0866400000000001</v>
      </c>
      <c r="BI1078">
        <v>1.08663</v>
      </c>
      <c r="BJ1078">
        <v>1.0867800000000001</v>
      </c>
      <c r="BK1078">
        <v>1.0867599999999999</v>
      </c>
      <c r="BL1078">
        <v>1.0867100000000001</v>
      </c>
      <c r="BM1078">
        <v>1.08673</v>
      </c>
      <c r="BN1078">
        <v>1.08674</v>
      </c>
      <c r="BO1078">
        <v>1.0867</v>
      </c>
      <c r="BP1078">
        <v>1.08673</v>
      </c>
      <c r="BQ1078">
        <v>1.08674</v>
      </c>
      <c r="BR1078">
        <v>1.0868800000000001</v>
      </c>
      <c r="BS1078">
        <v>1.08687</v>
      </c>
      <c r="BT1078">
        <v>1.08687</v>
      </c>
      <c r="BU1078">
        <v>1.0868500000000001</v>
      </c>
      <c r="BV1078">
        <v>1.08683</v>
      </c>
      <c r="BW1078">
        <v>1.0868500000000001</v>
      </c>
      <c r="BX1078">
        <v>1.0868500000000001</v>
      </c>
      <c r="BY1078">
        <v>1.0866800000000001</v>
      </c>
      <c r="BZ1078">
        <v>1.0866800000000001</v>
      </c>
      <c r="CA1078">
        <v>1.0866400000000001</v>
      </c>
      <c r="CB1078">
        <v>1.0866899999999999</v>
      </c>
      <c r="CC1078">
        <v>1.0867599999999999</v>
      </c>
      <c r="CD1078">
        <v>1.08673</v>
      </c>
      <c r="CE1078">
        <v>1.0867800000000001</v>
      </c>
      <c r="CF1078">
        <v>1.0867500000000001</v>
      </c>
      <c r="CG1078">
        <v>1.0867</v>
      </c>
      <c r="CH1078">
        <v>1.0867500000000001</v>
      </c>
      <c r="CI1078">
        <v>1.0867</v>
      </c>
      <c r="CJ1078">
        <v>1.0867500000000001</v>
      </c>
      <c r="CK1078">
        <v>1.0867500000000001</v>
      </c>
      <c r="CL1078">
        <v>1.0867599999999999</v>
      </c>
      <c r="CM1078">
        <v>1.08674</v>
      </c>
      <c r="CN1078">
        <v>1.0867599999999999</v>
      </c>
      <c r="CO1078">
        <v>1.0867199999999999</v>
      </c>
      <c r="CP1078">
        <v>1.08667</v>
      </c>
      <c r="CQ1078">
        <v>1.0867199999999999</v>
      </c>
      <c r="CR1078">
        <v>1.0867500000000001</v>
      </c>
      <c r="CS1078">
        <v>1.08666</v>
      </c>
      <c r="CT1078">
        <v>1.0866400000000001</v>
      </c>
      <c r="CU1078">
        <v>1.0866400000000001</v>
      </c>
      <c r="CV1078">
        <v>1.0866400000000001</v>
      </c>
      <c r="CW1078">
        <v>1.0866400000000001</v>
      </c>
      <c r="CX1078">
        <v>1.0866400000000001</v>
      </c>
      <c r="CY1078">
        <v>1.0866400000000001</v>
      </c>
      <c r="CZ1078">
        <v>1.0866400000000001</v>
      </c>
      <c r="DA1078">
        <v>1.0866400000000001</v>
      </c>
      <c r="DB1078">
        <v>1.0866400000000001</v>
      </c>
      <c r="DC1078">
        <v>1.0866400000000001</v>
      </c>
      <c r="DD1078">
        <v>1.0866499999999999</v>
      </c>
      <c r="DE1078">
        <v>1.0866400000000001</v>
      </c>
      <c r="DF1078">
        <v>1.0867100000000001</v>
      </c>
      <c r="DG1078">
        <v>1.08667</v>
      </c>
      <c r="DH1078">
        <v>1.0867100000000001</v>
      </c>
      <c r="DI1078">
        <v>1.0867</v>
      </c>
      <c r="DJ1078">
        <v>1.0867500000000001</v>
      </c>
      <c r="DK1078">
        <v>1.0867500000000001</v>
      </c>
      <c r="DL1078">
        <v>1.0867800000000001</v>
      </c>
      <c r="DM1078">
        <v>1.08674</v>
      </c>
      <c r="DN1078">
        <v>1.0866800000000001</v>
      </c>
      <c r="DO1078">
        <v>1.0866800000000001</v>
      </c>
      <c r="DP1078">
        <v>1.0867</v>
      </c>
      <c r="DQ1078" s="4">
        <f t="shared" si="122"/>
        <v>1.9999999999908979E-5</v>
      </c>
      <c r="DR1078" s="4">
        <f t="shared" si="121"/>
        <v>1.9999999999908979E-5</v>
      </c>
      <c r="DS1078" s="4">
        <f t="shared" si="123"/>
        <v>0</v>
      </c>
      <c r="DT1078" s="4">
        <f t="shared" si="124"/>
        <v>2.1999999999988695E-4</v>
      </c>
      <c r="DU1078" s="5">
        <f t="shared" si="125"/>
        <v>1.5999999999993797E-4</v>
      </c>
      <c r="DV1078" s="4">
        <f t="shared" si="126"/>
        <v>1.3749999999998266</v>
      </c>
      <c r="DW1078" s="4">
        <f t="shared" si="127"/>
        <v>57.894736842102191</v>
      </c>
      <c r="DX1078">
        <v>1.0867599999999999</v>
      </c>
    </row>
    <row r="1079" spans="1:128" ht="15.75" thickBot="1">
      <c r="A1079">
        <v>1.08674</v>
      </c>
      <c r="B1079">
        <v>1.0867100000000001</v>
      </c>
      <c r="C1079">
        <v>1.0866199999999999</v>
      </c>
      <c r="D1079">
        <v>1.0865800000000001</v>
      </c>
      <c r="E1079">
        <v>1.0865800000000001</v>
      </c>
      <c r="F1079">
        <v>1.08657</v>
      </c>
      <c r="G1079">
        <v>1.0865800000000001</v>
      </c>
      <c r="H1079">
        <v>1.08656</v>
      </c>
      <c r="I1079">
        <v>1.0865800000000001</v>
      </c>
      <c r="J1079">
        <v>1.0865100000000001</v>
      </c>
      <c r="K1079">
        <v>1.08663</v>
      </c>
      <c r="L1079">
        <v>1.0865800000000001</v>
      </c>
      <c r="M1079">
        <v>1.0865800000000001</v>
      </c>
      <c r="N1079">
        <v>1.0866199999999999</v>
      </c>
      <c r="O1079">
        <v>1.0866199999999999</v>
      </c>
      <c r="P1079">
        <v>1.0865800000000001</v>
      </c>
      <c r="Q1079">
        <v>1.0865800000000001</v>
      </c>
      <c r="R1079">
        <v>1.08666</v>
      </c>
      <c r="S1079">
        <v>1.08666</v>
      </c>
      <c r="T1079">
        <v>1.0866199999999999</v>
      </c>
      <c r="U1079">
        <v>1.08666</v>
      </c>
      <c r="V1079">
        <v>1.08667</v>
      </c>
      <c r="W1079">
        <v>1.08663</v>
      </c>
      <c r="X1079">
        <v>1.08667</v>
      </c>
      <c r="Y1079">
        <v>1.08666</v>
      </c>
      <c r="Z1079">
        <v>1.08666</v>
      </c>
      <c r="AA1079">
        <v>1.0866</v>
      </c>
      <c r="AB1079">
        <v>1.0866100000000001</v>
      </c>
      <c r="AC1079">
        <v>1.0866100000000001</v>
      </c>
      <c r="AD1079">
        <v>1.0866100000000001</v>
      </c>
      <c r="AE1079">
        <v>1.0866499999999999</v>
      </c>
      <c r="AF1079">
        <v>1.0867</v>
      </c>
      <c r="AG1079">
        <v>1.08667</v>
      </c>
      <c r="AH1079">
        <v>1.08666</v>
      </c>
      <c r="AI1079">
        <v>1.0866100000000001</v>
      </c>
      <c r="AJ1079">
        <v>1.0866100000000001</v>
      </c>
      <c r="AK1079">
        <v>1.0866100000000001</v>
      </c>
      <c r="AL1079">
        <v>1.0866400000000001</v>
      </c>
      <c r="AM1079">
        <v>1.0867199999999999</v>
      </c>
      <c r="AN1079">
        <v>1.08683</v>
      </c>
      <c r="AO1079">
        <v>1.08687</v>
      </c>
      <c r="AP1079">
        <v>1.08683</v>
      </c>
      <c r="AQ1079">
        <v>1.08684</v>
      </c>
      <c r="AR1079">
        <v>1.0868599999999999</v>
      </c>
      <c r="AS1079">
        <v>1.08683</v>
      </c>
      <c r="AT1079">
        <v>1.08684</v>
      </c>
      <c r="AU1079">
        <v>1.0868599999999999</v>
      </c>
      <c r="AV1079">
        <v>1.0867199999999999</v>
      </c>
      <c r="AW1079">
        <v>1.0867100000000001</v>
      </c>
      <c r="AX1079">
        <v>1.0867100000000001</v>
      </c>
      <c r="AY1079">
        <v>1.08663</v>
      </c>
      <c r="AZ1079">
        <v>1.0866400000000001</v>
      </c>
      <c r="BA1079">
        <v>1.08663</v>
      </c>
      <c r="BB1079">
        <v>1.0867800000000001</v>
      </c>
      <c r="BC1079">
        <v>1.0867599999999999</v>
      </c>
      <c r="BD1079">
        <v>1.0867100000000001</v>
      </c>
      <c r="BE1079">
        <v>1.08673</v>
      </c>
      <c r="BF1079">
        <v>1.08674</v>
      </c>
      <c r="BG1079">
        <v>1.0867</v>
      </c>
      <c r="BH1079">
        <v>1.08673</v>
      </c>
      <c r="BI1079">
        <v>1.08674</v>
      </c>
      <c r="BJ1079">
        <v>1.0868800000000001</v>
      </c>
      <c r="BK1079">
        <v>1.08687</v>
      </c>
      <c r="BL1079">
        <v>1.08687</v>
      </c>
      <c r="BM1079">
        <v>1.0868500000000001</v>
      </c>
      <c r="BN1079">
        <v>1.08683</v>
      </c>
      <c r="BO1079">
        <v>1.0868500000000001</v>
      </c>
      <c r="BP1079">
        <v>1.0868500000000001</v>
      </c>
      <c r="BQ1079">
        <v>1.0866800000000001</v>
      </c>
      <c r="BR1079">
        <v>1.0866800000000001</v>
      </c>
      <c r="BS1079">
        <v>1.0866400000000001</v>
      </c>
      <c r="BT1079">
        <v>1.0866899999999999</v>
      </c>
      <c r="BU1079">
        <v>1.0867599999999999</v>
      </c>
      <c r="BV1079">
        <v>1.08673</v>
      </c>
      <c r="BW1079">
        <v>1.0867800000000001</v>
      </c>
      <c r="BX1079">
        <v>1.0867500000000001</v>
      </c>
      <c r="BY1079">
        <v>1.0867</v>
      </c>
      <c r="BZ1079">
        <v>1.0867500000000001</v>
      </c>
      <c r="CA1079">
        <v>1.0867</v>
      </c>
      <c r="CB1079">
        <v>1.0867500000000001</v>
      </c>
      <c r="CC1079">
        <v>1.0867500000000001</v>
      </c>
      <c r="CD1079">
        <v>1.0867599999999999</v>
      </c>
      <c r="CE1079">
        <v>1.08674</v>
      </c>
      <c r="CF1079">
        <v>1.0867599999999999</v>
      </c>
      <c r="CG1079">
        <v>1.0867199999999999</v>
      </c>
      <c r="CH1079">
        <v>1.08667</v>
      </c>
      <c r="CI1079">
        <v>1.0867199999999999</v>
      </c>
      <c r="CJ1079">
        <v>1.0867500000000001</v>
      </c>
      <c r="CK1079">
        <v>1.08666</v>
      </c>
      <c r="CL1079">
        <v>1.0866400000000001</v>
      </c>
      <c r="CM1079">
        <v>1.0866400000000001</v>
      </c>
      <c r="CN1079">
        <v>1.0866400000000001</v>
      </c>
      <c r="CO1079">
        <v>1.0866400000000001</v>
      </c>
      <c r="CP1079">
        <v>1.0866400000000001</v>
      </c>
      <c r="CQ1079">
        <v>1.0866400000000001</v>
      </c>
      <c r="CR1079">
        <v>1.0866400000000001</v>
      </c>
      <c r="CS1079">
        <v>1.0866400000000001</v>
      </c>
      <c r="CT1079">
        <v>1.0866400000000001</v>
      </c>
      <c r="CU1079">
        <v>1.0866400000000001</v>
      </c>
      <c r="CV1079">
        <v>1.0866499999999999</v>
      </c>
      <c r="CW1079">
        <v>1.0866400000000001</v>
      </c>
      <c r="CX1079">
        <v>1.0867100000000001</v>
      </c>
      <c r="CY1079">
        <v>1.08667</v>
      </c>
      <c r="CZ1079">
        <v>1.0867100000000001</v>
      </c>
      <c r="DA1079">
        <v>1.0867</v>
      </c>
      <c r="DB1079">
        <v>1.0867500000000001</v>
      </c>
      <c r="DC1079">
        <v>1.0867500000000001</v>
      </c>
      <c r="DD1079">
        <v>1.0867800000000001</v>
      </c>
      <c r="DE1079">
        <v>1.08674</v>
      </c>
      <c r="DF1079">
        <v>1.0866800000000001</v>
      </c>
      <c r="DG1079">
        <v>1.0866800000000001</v>
      </c>
      <c r="DH1079">
        <v>1.0867</v>
      </c>
      <c r="DI1079">
        <v>1.0867</v>
      </c>
      <c r="DJ1079">
        <v>1.0868199999999999</v>
      </c>
      <c r="DK1079">
        <v>1.0868199999999999</v>
      </c>
      <c r="DL1079">
        <v>1.0868100000000001</v>
      </c>
      <c r="DM1079">
        <v>1.0867899999999999</v>
      </c>
      <c r="DN1079">
        <v>1.0868100000000001</v>
      </c>
      <c r="DO1079">
        <v>1.0868100000000001</v>
      </c>
      <c r="DP1079">
        <v>1.0867800000000001</v>
      </c>
      <c r="DQ1079" s="4">
        <f t="shared" si="122"/>
        <v>-2.9999999999974492E-5</v>
      </c>
      <c r="DR1079" s="4">
        <f t="shared" si="121"/>
        <v>0</v>
      </c>
      <c r="DS1079" s="4">
        <f t="shared" si="123"/>
        <v>2.9999999999974492E-5</v>
      </c>
      <c r="DT1079" s="4">
        <f t="shared" si="124"/>
        <v>2.1999999999988695E-4</v>
      </c>
      <c r="DU1079" s="5">
        <f t="shared" si="125"/>
        <v>1.8999999999991246E-4</v>
      </c>
      <c r="DV1079" s="4">
        <f t="shared" si="126"/>
        <v>1.1578947368420438</v>
      </c>
      <c r="DW1079" s="4">
        <f t="shared" si="127"/>
        <v>53.658536585364537</v>
      </c>
      <c r="DX1079">
        <v>1.0866899999999999</v>
      </c>
    </row>
    <row r="1080" spans="1:128" ht="15.75" thickBot="1">
      <c r="A1080">
        <v>1.0867100000000001</v>
      </c>
      <c r="B1080">
        <v>1.0866199999999999</v>
      </c>
      <c r="C1080">
        <v>1.0865800000000001</v>
      </c>
      <c r="D1080">
        <v>1.0865800000000001</v>
      </c>
      <c r="E1080">
        <v>1.08657</v>
      </c>
      <c r="F1080">
        <v>1.0865800000000001</v>
      </c>
      <c r="G1080">
        <v>1.08656</v>
      </c>
      <c r="H1080">
        <v>1.0865800000000001</v>
      </c>
      <c r="I1080">
        <v>1.0865100000000001</v>
      </c>
      <c r="J1080">
        <v>1.08663</v>
      </c>
      <c r="K1080">
        <v>1.0865800000000001</v>
      </c>
      <c r="L1080">
        <v>1.0865800000000001</v>
      </c>
      <c r="M1080">
        <v>1.0866199999999999</v>
      </c>
      <c r="N1080">
        <v>1.0866199999999999</v>
      </c>
      <c r="O1080">
        <v>1.0865800000000001</v>
      </c>
      <c r="P1080">
        <v>1.0865800000000001</v>
      </c>
      <c r="Q1080">
        <v>1.08666</v>
      </c>
      <c r="R1080">
        <v>1.08666</v>
      </c>
      <c r="S1080">
        <v>1.0866199999999999</v>
      </c>
      <c r="T1080">
        <v>1.08666</v>
      </c>
      <c r="U1080">
        <v>1.08667</v>
      </c>
      <c r="V1080">
        <v>1.08663</v>
      </c>
      <c r="W1080">
        <v>1.08667</v>
      </c>
      <c r="X1080">
        <v>1.08666</v>
      </c>
      <c r="Y1080">
        <v>1.08666</v>
      </c>
      <c r="Z1080">
        <v>1.0866</v>
      </c>
      <c r="AA1080">
        <v>1.0866100000000001</v>
      </c>
      <c r="AB1080">
        <v>1.0866100000000001</v>
      </c>
      <c r="AC1080">
        <v>1.0866100000000001</v>
      </c>
      <c r="AD1080">
        <v>1.0866499999999999</v>
      </c>
      <c r="AE1080">
        <v>1.0867</v>
      </c>
      <c r="AF1080">
        <v>1.08667</v>
      </c>
      <c r="AG1080">
        <v>1.08666</v>
      </c>
      <c r="AH1080">
        <v>1.0866100000000001</v>
      </c>
      <c r="AI1080">
        <v>1.0866100000000001</v>
      </c>
      <c r="AJ1080">
        <v>1.0866100000000001</v>
      </c>
      <c r="AK1080">
        <v>1.0866400000000001</v>
      </c>
      <c r="AL1080">
        <v>1.0867199999999999</v>
      </c>
      <c r="AM1080">
        <v>1.08683</v>
      </c>
      <c r="AN1080">
        <v>1.08687</v>
      </c>
      <c r="AO1080">
        <v>1.08683</v>
      </c>
      <c r="AP1080">
        <v>1.08684</v>
      </c>
      <c r="AQ1080">
        <v>1.0868599999999999</v>
      </c>
      <c r="AR1080">
        <v>1.08683</v>
      </c>
      <c r="AS1080">
        <v>1.08684</v>
      </c>
      <c r="AT1080">
        <v>1.0868599999999999</v>
      </c>
      <c r="AU1080">
        <v>1.0867199999999999</v>
      </c>
      <c r="AV1080">
        <v>1.0867100000000001</v>
      </c>
      <c r="AW1080">
        <v>1.0867100000000001</v>
      </c>
      <c r="AX1080">
        <v>1.08663</v>
      </c>
      <c r="AY1080">
        <v>1.0866400000000001</v>
      </c>
      <c r="AZ1080">
        <v>1.08663</v>
      </c>
      <c r="BA1080">
        <v>1.0867800000000001</v>
      </c>
      <c r="BB1080">
        <v>1.0867599999999999</v>
      </c>
      <c r="BC1080">
        <v>1.0867100000000001</v>
      </c>
      <c r="BD1080">
        <v>1.08673</v>
      </c>
      <c r="BE1080">
        <v>1.08674</v>
      </c>
      <c r="BF1080">
        <v>1.0867</v>
      </c>
      <c r="BG1080">
        <v>1.08673</v>
      </c>
      <c r="BH1080">
        <v>1.08674</v>
      </c>
      <c r="BI1080">
        <v>1.0868800000000001</v>
      </c>
      <c r="BJ1080">
        <v>1.08687</v>
      </c>
      <c r="BK1080">
        <v>1.08687</v>
      </c>
      <c r="BL1080">
        <v>1.0868500000000001</v>
      </c>
      <c r="BM1080">
        <v>1.08683</v>
      </c>
      <c r="BN1080">
        <v>1.0868500000000001</v>
      </c>
      <c r="BO1080">
        <v>1.0868500000000001</v>
      </c>
      <c r="BP1080">
        <v>1.0866800000000001</v>
      </c>
      <c r="BQ1080">
        <v>1.0866800000000001</v>
      </c>
      <c r="BR1080">
        <v>1.0866400000000001</v>
      </c>
      <c r="BS1080">
        <v>1.0866899999999999</v>
      </c>
      <c r="BT1080">
        <v>1.0867599999999999</v>
      </c>
      <c r="BU1080">
        <v>1.08673</v>
      </c>
      <c r="BV1080">
        <v>1.0867800000000001</v>
      </c>
      <c r="BW1080">
        <v>1.0867500000000001</v>
      </c>
      <c r="BX1080">
        <v>1.0867</v>
      </c>
      <c r="BY1080">
        <v>1.0867500000000001</v>
      </c>
      <c r="BZ1080">
        <v>1.0867</v>
      </c>
      <c r="CA1080">
        <v>1.0867500000000001</v>
      </c>
      <c r="CB1080">
        <v>1.0867500000000001</v>
      </c>
      <c r="CC1080">
        <v>1.0867599999999999</v>
      </c>
      <c r="CD1080">
        <v>1.08674</v>
      </c>
      <c r="CE1080">
        <v>1.0867599999999999</v>
      </c>
      <c r="CF1080">
        <v>1.0867199999999999</v>
      </c>
      <c r="CG1080">
        <v>1.08667</v>
      </c>
      <c r="CH1080">
        <v>1.0867199999999999</v>
      </c>
      <c r="CI1080">
        <v>1.0867500000000001</v>
      </c>
      <c r="CJ1080">
        <v>1.08666</v>
      </c>
      <c r="CK1080">
        <v>1.0866400000000001</v>
      </c>
      <c r="CL1080">
        <v>1.0866400000000001</v>
      </c>
      <c r="CM1080">
        <v>1.0866400000000001</v>
      </c>
      <c r="CN1080">
        <v>1.0866400000000001</v>
      </c>
      <c r="CO1080">
        <v>1.0866400000000001</v>
      </c>
      <c r="CP1080">
        <v>1.0866400000000001</v>
      </c>
      <c r="CQ1080">
        <v>1.0866400000000001</v>
      </c>
      <c r="CR1080">
        <v>1.0866400000000001</v>
      </c>
      <c r="CS1080">
        <v>1.0866400000000001</v>
      </c>
      <c r="CT1080">
        <v>1.0866400000000001</v>
      </c>
      <c r="CU1080">
        <v>1.0866499999999999</v>
      </c>
      <c r="CV1080">
        <v>1.0866400000000001</v>
      </c>
      <c r="CW1080">
        <v>1.0867100000000001</v>
      </c>
      <c r="CX1080">
        <v>1.08667</v>
      </c>
      <c r="CY1080">
        <v>1.0867100000000001</v>
      </c>
      <c r="CZ1080">
        <v>1.0867</v>
      </c>
      <c r="DA1080">
        <v>1.0867500000000001</v>
      </c>
      <c r="DB1080">
        <v>1.0867500000000001</v>
      </c>
      <c r="DC1080">
        <v>1.0867800000000001</v>
      </c>
      <c r="DD1080">
        <v>1.08674</v>
      </c>
      <c r="DE1080">
        <v>1.0866800000000001</v>
      </c>
      <c r="DF1080">
        <v>1.0866800000000001</v>
      </c>
      <c r="DG1080">
        <v>1.0867</v>
      </c>
      <c r="DH1080">
        <v>1.0867</v>
      </c>
      <c r="DI1080">
        <v>1.0868199999999999</v>
      </c>
      <c r="DJ1080">
        <v>1.0868199999999999</v>
      </c>
      <c r="DK1080">
        <v>1.0868100000000001</v>
      </c>
      <c r="DL1080">
        <v>1.0867899999999999</v>
      </c>
      <c r="DM1080">
        <v>1.0868100000000001</v>
      </c>
      <c r="DN1080">
        <v>1.0868100000000001</v>
      </c>
      <c r="DO1080">
        <v>1.0867800000000001</v>
      </c>
      <c r="DP1080">
        <v>1.0868</v>
      </c>
      <c r="DQ1080" s="4">
        <f t="shared" si="122"/>
        <v>1.9999999999908979E-5</v>
      </c>
      <c r="DR1080" s="4">
        <f t="shared" si="121"/>
        <v>1.9999999999908979E-5</v>
      </c>
      <c r="DS1080" s="4">
        <f t="shared" si="123"/>
        <v>0</v>
      </c>
      <c r="DT1080" s="4">
        <f t="shared" si="124"/>
        <v>2.3999999999979593E-4</v>
      </c>
      <c r="DU1080" s="5">
        <f t="shared" si="125"/>
        <v>1.8999999999991246E-4</v>
      </c>
      <c r="DV1080" s="4">
        <f t="shared" si="126"/>
        <v>1.26315789473635</v>
      </c>
      <c r="DW1080" s="4">
        <f t="shared" si="127"/>
        <v>55.813953488362486</v>
      </c>
      <c r="DX1080">
        <v>1.08673</v>
      </c>
    </row>
    <row r="1081" spans="1:128" ht="15.75" thickBot="1">
      <c r="A1081">
        <v>1.0866199999999999</v>
      </c>
      <c r="B1081">
        <v>1.0865800000000001</v>
      </c>
      <c r="C1081">
        <v>1.0865800000000001</v>
      </c>
      <c r="D1081">
        <v>1.08657</v>
      </c>
      <c r="E1081">
        <v>1.0865800000000001</v>
      </c>
      <c r="F1081">
        <v>1.08656</v>
      </c>
      <c r="G1081">
        <v>1.0865800000000001</v>
      </c>
      <c r="H1081">
        <v>1.0865100000000001</v>
      </c>
      <c r="I1081">
        <v>1.08663</v>
      </c>
      <c r="J1081">
        <v>1.0865800000000001</v>
      </c>
      <c r="K1081">
        <v>1.0865800000000001</v>
      </c>
      <c r="L1081">
        <v>1.0866199999999999</v>
      </c>
      <c r="M1081">
        <v>1.0866199999999999</v>
      </c>
      <c r="N1081">
        <v>1.0865800000000001</v>
      </c>
      <c r="O1081">
        <v>1.0865800000000001</v>
      </c>
      <c r="P1081">
        <v>1.08666</v>
      </c>
      <c r="Q1081">
        <v>1.08666</v>
      </c>
      <c r="R1081">
        <v>1.0866199999999999</v>
      </c>
      <c r="S1081">
        <v>1.08666</v>
      </c>
      <c r="T1081">
        <v>1.08667</v>
      </c>
      <c r="U1081">
        <v>1.08663</v>
      </c>
      <c r="V1081">
        <v>1.08667</v>
      </c>
      <c r="W1081">
        <v>1.08666</v>
      </c>
      <c r="X1081">
        <v>1.08666</v>
      </c>
      <c r="Y1081">
        <v>1.0866</v>
      </c>
      <c r="Z1081">
        <v>1.0866100000000001</v>
      </c>
      <c r="AA1081">
        <v>1.0866100000000001</v>
      </c>
      <c r="AB1081">
        <v>1.0866100000000001</v>
      </c>
      <c r="AC1081">
        <v>1.0866499999999999</v>
      </c>
      <c r="AD1081">
        <v>1.0867</v>
      </c>
      <c r="AE1081">
        <v>1.08667</v>
      </c>
      <c r="AF1081">
        <v>1.08666</v>
      </c>
      <c r="AG1081">
        <v>1.0866100000000001</v>
      </c>
      <c r="AH1081">
        <v>1.0866100000000001</v>
      </c>
      <c r="AI1081">
        <v>1.0866100000000001</v>
      </c>
      <c r="AJ1081">
        <v>1.0866400000000001</v>
      </c>
      <c r="AK1081">
        <v>1.0867199999999999</v>
      </c>
      <c r="AL1081">
        <v>1.08683</v>
      </c>
      <c r="AM1081">
        <v>1.08687</v>
      </c>
      <c r="AN1081">
        <v>1.08683</v>
      </c>
      <c r="AO1081">
        <v>1.08684</v>
      </c>
      <c r="AP1081">
        <v>1.0868599999999999</v>
      </c>
      <c r="AQ1081">
        <v>1.08683</v>
      </c>
      <c r="AR1081">
        <v>1.08684</v>
      </c>
      <c r="AS1081">
        <v>1.0868599999999999</v>
      </c>
      <c r="AT1081">
        <v>1.0867199999999999</v>
      </c>
      <c r="AU1081">
        <v>1.0867100000000001</v>
      </c>
      <c r="AV1081">
        <v>1.0867100000000001</v>
      </c>
      <c r="AW1081">
        <v>1.08663</v>
      </c>
      <c r="AX1081">
        <v>1.0866400000000001</v>
      </c>
      <c r="AY1081">
        <v>1.08663</v>
      </c>
      <c r="AZ1081">
        <v>1.0867800000000001</v>
      </c>
      <c r="BA1081">
        <v>1.0867599999999999</v>
      </c>
      <c r="BB1081">
        <v>1.0867100000000001</v>
      </c>
      <c r="BC1081">
        <v>1.08673</v>
      </c>
      <c r="BD1081">
        <v>1.08674</v>
      </c>
      <c r="BE1081">
        <v>1.0867</v>
      </c>
      <c r="BF1081">
        <v>1.08673</v>
      </c>
      <c r="BG1081">
        <v>1.08674</v>
      </c>
      <c r="BH1081">
        <v>1.0868800000000001</v>
      </c>
      <c r="BI1081">
        <v>1.08687</v>
      </c>
      <c r="BJ1081">
        <v>1.08687</v>
      </c>
      <c r="BK1081">
        <v>1.0868500000000001</v>
      </c>
      <c r="BL1081">
        <v>1.08683</v>
      </c>
      <c r="BM1081">
        <v>1.0868500000000001</v>
      </c>
      <c r="BN1081">
        <v>1.0868500000000001</v>
      </c>
      <c r="BO1081">
        <v>1.0866800000000001</v>
      </c>
      <c r="BP1081">
        <v>1.0866800000000001</v>
      </c>
      <c r="BQ1081">
        <v>1.0866400000000001</v>
      </c>
      <c r="BR1081">
        <v>1.0866899999999999</v>
      </c>
      <c r="BS1081">
        <v>1.0867599999999999</v>
      </c>
      <c r="BT1081">
        <v>1.08673</v>
      </c>
      <c r="BU1081">
        <v>1.0867800000000001</v>
      </c>
      <c r="BV1081">
        <v>1.0867500000000001</v>
      </c>
      <c r="BW1081">
        <v>1.0867</v>
      </c>
      <c r="BX1081">
        <v>1.0867500000000001</v>
      </c>
      <c r="BY1081">
        <v>1.0867</v>
      </c>
      <c r="BZ1081">
        <v>1.0867500000000001</v>
      </c>
      <c r="CA1081">
        <v>1.0867500000000001</v>
      </c>
      <c r="CB1081">
        <v>1.0867599999999999</v>
      </c>
      <c r="CC1081">
        <v>1.08674</v>
      </c>
      <c r="CD1081">
        <v>1.0867599999999999</v>
      </c>
      <c r="CE1081">
        <v>1.0867199999999999</v>
      </c>
      <c r="CF1081">
        <v>1.08667</v>
      </c>
      <c r="CG1081">
        <v>1.0867199999999999</v>
      </c>
      <c r="CH1081">
        <v>1.0867500000000001</v>
      </c>
      <c r="CI1081">
        <v>1.08666</v>
      </c>
      <c r="CJ1081">
        <v>1.0866400000000001</v>
      </c>
      <c r="CK1081">
        <v>1.0866400000000001</v>
      </c>
      <c r="CL1081">
        <v>1.0866400000000001</v>
      </c>
      <c r="CM1081">
        <v>1.0866400000000001</v>
      </c>
      <c r="CN1081">
        <v>1.0866400000000001</v>
      </c>
      <c r="CO1081">
        <v>1.0866400000000001</v>
      </c>
      <c r="CP1081">
        <v>1.0866400000000001</v>
      </c>
      <c r="CQ1081">
        <v>1.0866400000000001</v>
      </c>
      <c r="CR1081">
        <v>1.0866400000000001</v>
      </c>
      <c r="CS1081">
        <v>1.0866400000000001</v>
      </c>
      <c r="CT1081">
        <v>1.0866499999999999</v>
      </c>
      <c r="CU1081">
        <v>1.0866400000000001</v>
      </c>
      <c r="CV1081">
        <v>1.0867100000000001</v>
      </c>
      <c r="CW1081">
        <v>1.08667</v>
      </c>
      <c r="CX1081">
        <v>1.0867100000000001</v>
      </c>
      <c r="CY1081">
        <v>1.0867</v>
      </c>
      <c r="CZ1081">
        <v>1.0867500000000001</v>
      </c>
      <c r="DA1081">
        <v>1.0867500000000001</v>
      </c>
      <c r="DB1081">
        <v>1.0867800000000001</v>
      </c>
      <c r="DC1081">
        <v>1.08674</v>
      </c>
      <c r="DD1081">
        <v>1.0866800000000001</v>
      </c>
      <c r="DE1081">
        <v>1.0866800000000001</v>
      </c>
      <c r="DF1081">
        <v>1.0867</v>
      </c>
      <c r="DG1081">
        <v>1.0867</v>
      </c>
      <c r="DH1081">
        <v>1.0868199999999999</v>
      </c>
      <c r="DI1081">
        <v>1.0868199999999999</v>
      </c>
      <c r="DJ1081">
        <v>1.0868100000000001</v>
      </c>
      <c r="DK1081">
        <v>1.0867899999999999</v>
      </c>
      <c r="DL1081">
        <v>1.0868100000000001</v>
      </c>
      <c r="DM1081">
        <v>1.0868100000000001</v>
      </c>
      <c r="DN1081">
        <v>1.0867800000000001</v>
      </c>
      <c r="DO1081">
        <v>1.0868</v>
      </c>
      <c r="DP1081">
        <v>1.0867899999999999</v>
      </c>
      <c r="DQ1081" s="4">
        <f t="shared" si="122"/>
        <v>-1.0000000000065512E-5</v>
      </c>
      <c r="DR1081" s="4">
        <f t="shared" si="121"/>
        <v>0</v>
      </c>
      <c r="DS1081" s="4">
        <f t="shared" si="123"/>
        <v>1.0000000000065512E-5</v>
      </c>
      <c r="DT1081" s="4">
        <f t="shared" si="124"/>
        <v>2.2999999999995246E-4</v>
      </c>
      <c r="DU1081" s="5">
        <f t="shared" si="125"/>
        <v>1.9999999999997797E-4</v>
      </c>
      <c r="DV1081" s="4">
        <f t="shared" si="126"/>
        <v>1.1499999999998889</v>
      </c>
      <c r="DW1081" s="4">
        <f t="shared" si="127"/>
        <v>53.48837209302085</v>
      </c>
      <c r="DX1081">
        <v>1.0867500000000001</v>
      </c>
    </row>
    <row r="1082" spans="1:128" ht="15.75" thickBot="1">
      <c r="A1082">
        <v>1.0865800000000001</v>
      </c>
      <c r="B1082">
        <v>1.0865800000000001</v>
      </c>
      <c r="C1082">
        <v>1.08657</v>
      </c>
      <c r="D1082">
        <v>1.0865800000000001</v>
      </c>
      <c r="E1082">
        <v>1.08656</v>
      </c>
      <c r="F1082">
        <v>1.0865800000000001</v>
      </c>
      <c r="G1082">
        <v>1.0865100000000001</v>
      </c>
      <c r="H1082">
        <v>1.08663</v>
      </c>
      <c r="I1082">
        <v>1.0865800000000001</v>
      </c>
      <c r="J1082">
        <v>1.0865800000000001</v>
      </c>
      <c r="K1082">
        <v>1.0866199999999999</v>
      </c>
      <c r="L1082">
        <v>1.0866199999999999</v>
      </c>
      <c r="M1082">
        <v>1.0865800000000001</v>
      </c>
      <c r="N1082">
        <v>1.0865800000000001</v>
      </c>
      <c r="O1082">
        <v>1.08666</v>
      </c>
      <c r="P1082">
        <v>1.08666</v>
      </c>
      <c r="Q1082">
        <v>1.0866199999999999</v>
      </c>
      <c r="R1082">
        <v>1.08666</v>
      </c>
      <c r="S1082">
        <v>1.08667</v>
      </c>
      <c r="T1082">
        <v>1.08663</v>
      </c>
      <c r="U1082">
        <v>1.08667</v>
      </c>
      <c r="V1082">
        <v>1.08666</v>
      </c>
      <c r="W1082">
        <v>1.08666</v>
      </c>
      <c r="X1082">
        <v>1.0866</v>
      </c>
      <c r="Y1082">
        <v>1.0866100000000001</v>
      </c>
      <c r="Z1082">
        <v>1.0866100000000001</v>
      </c>
      <c r="AA1082">
        <v>1.0866100000000001</v>
      </c>
      <c r="AB1082">
        <v>1.0866499999999999</v>
      </c>
      <c r="AC1082">
        <v>1.0867</v>
      </c>
      <c r="AD1082">
        <v>1.08667</v>
      </c>
      <c r="AE1082">
        <v>1.08666</v>
      </c>
      <c r="AF1082">
        <v>1.0866100000000001</v>
      </c>
      <c r="AG1082">
        <v>1.0866100000000001</v>
      </c>
      <c r="AH1082">
        <v>1.0866100000000001</v>
      </c>
      <c r="AI1082">
        <v>1.0866400000000001</v>
      </c>
      <c r="AJ1082">
        <v>1.0867199999999999</v>
      </c>
      <c r="AK1082">
        <v>1.08683</v>
      </c>
      <c r="AL1082">
        <v>1.08687</v>
      </c>
      <c r="AM1082">
        <v>1.08683</v>
      </c>
      <c r="AN1082">
        <v>1.08684</v>
      </c>
      <c r="AO1082">
        <v>1.0868599999999999</v>
      </c>
      <c r="AP1082">
        <v>1.08683</v>
      </c>
      <c r="AQ1082">
        <v>1.08684</v>
      </c>
      <c r="AR1082">
        <v>1.0868599999999999</v>
      </c>
      <c r="AS1082">
        <v>1.0867199999999999</v>
      </c>
      <c r="AT1082">
        <v>1.0867100000000001</v>
      </c>
      <c r="AU1082">
        <v>1.0867100000000001</v>
      </c>
      <c r="AV1082">
        <v>1.08663</v>
      </c>
      <c r="AW1082">
        <v>1.0866400000000001</v>
      </c>
      <c r="AX1082">
        <v>1.08663</v>
      </c>
      <c r="AY1082">
        <v>1.0867800000000001</v>
      </c>
      <c r="AZ1082">
        <v>1.0867599999999999</v>
      </c>
      <c r="BA1082">
        <v>1.0867100000000001</v>
      </c>
      <c r="BB1082">
        <v>1.08673</v>
      </c>
      <c r="BC1082">
        <v>1.08674</v>
      </c>
      <c r="BD1082">
        <v>1.0867</v>
      </c>
      <c r="BE1082">
        <v>1.08673</v>
      </c>
      <c r="BF1082">
        <v>1.08674</v>
      </c>
      <c r="BG1082">
        <v>1.0868800000000001</v>
      </c>
      <c r="BH1082">
        <v>1.08687</v>
      </c>
      <c r="BI1082">
        <v>1.08687</v>
      </c>
      <c r="BJ1082">
        <v>1.0868500000000001</v>
      </c>
      <c r="BK1082">
        <v>1.08683</v>
      </c>
      <c r="BL1082">
        <v>1.0868500000000001</v>
      </c>
      <c r="BM1082">
        <v>1.0868500000000001</v>
      </c>
      <c r="BN1082">
        <v>1.0866800000000001</v>
      </c>
      <c r="BO1082">
        <v>1.0866800000000001</v>
      </c>
      <c r="BP1082">
        <v>1.0866400000000001</v>
      </c>
      <c r="BQ1082">
        <v>1.0866899999999999</v>
      </c>
      <c r="BR1082">
        <v>1.0867599999999999</v>
      </c>
      <c r="BS1082">
        <v>1.08673</v>
      </c>
      <c r="BT1082">
        <v>1.0867800000000001</v>
      </c>
      <c r="BU1082">
        <v>1.0867500000000001</v>
      </c>
      <c r="BV1082">
        <v>1.0867</v>
      </c>
      <c r="BW1082">
        <v>1.0867500000000001</v>
      </c>
      <c r="BX1082">
        <v>1.0867</v>
      </c>
      <c r="BY1082">
        <v>1.0867500000000001</v>
      </c>
      <c r="BZ1082">
        <v>1.0867500000000001</v>
      </c>
      <c r="CA1082">
        <v>1.0867599999999999</v>
      </c>
      <c r="CB1082">
        <v>1.08674</v>
      </c>
      <c r="CC1082">
        <v>1.0867599999999999</v>
      </c>
      <c r="CD1082">
        <v>1.0867199999999999</v>
      </c>
      <c r="CE1082">
        <v>1.08667</v>
      </c>
      <c r="CF1082">
        <v>1.0867199999999999</v>
      </c>
      <c r="CG1082">
        <v>1.0867500000000001</v>
      </c>
      <c r="CH1082">
        <v>1.08666</v>
      </c>
      <c r="CI1082">
        <v>1.0866400000000001</v>
      </c>
      <c r="CJ1082">
        <v>1.0866400000000001</v>
      </c>
      <c r="CK1082">
        <v>1.0866400000000001</v>
      </c>
      <c r="CL1082">
        <v>1.0866400000000001</v>
      </c>
      <c r="CM1082">
        <v>1.0866400000000001</v>
      </c>
      <c r="CN1082">
        <v>1.0866400000000001</v>
      </c>
      <c r="CO1082">
        <v>1.0866400000000001</v>
      </c>
      <c r="CP1082">
        <v>1.0866400000000001</v>
      </c>
      <c r="CQ1082">
        <v>1.0866400000000001</v>
      </c>
      <c r="CR1082">
        <v>1.0866400000000001</v>
      </c>
      <c r="CS1082">
        <v>1.0866499999999999</v>
      </c>
      <c r="CT1082">
        <v>1.0866400000000001</v>
      </c>
      <c r="CU1082">
        <v>1.0867100000000001</v>
      </c>
      <c r="CV1082">
        <v>1.08667</v>
      </c>
      <c r="CW1082">
        <v>1.0867100000000001</v>
      </c>
      <c r="CX1082">
        <v>1.0867</v>
      </c>
      <c r="CY1082">
        <v>1.0867500000000001</v>
      </c>
      <c r="CZ1082">
        <v>1.0867500000000001</v>
      </c>
      <c r="DA1082">
        <v>1.0867800000000001</v>
      </c>
      <c r="DB1082">
        <v>1.08674</v>
      </c>
      <c r="DC1082">
        <v>1.0866800000000001</v>
      </c>
      <c r="DD1082">
        <v>1.0866800000000001</v>
      </c>
      <c r="DE1082">
        <v>1.0867</v>
      </c>
      <c r="DF1082">
        <v>1.0867</v>
      </c>
      <c r="DG1082">
        <v>1.0868199999999999</v>
      </c>
      <c r="DH1082">
        <v>1.0868199999999999</v>
      </c>
      <c r="DI1082">
        <v>1.0868100000000001</v>
      </c>
      <c r="DJ1082">
        <v>1.0867899999999999</v>
      </c>
      <c r="DK1082">
        <v>1.0868100000000001</v>
      </c>
      <c r="DL1082">
        <v>1.0868100000000001</v>
      </c>
      <c r="DM1082">
        <v>1.0867800000000001</v>
      </c>
      <c r="DN1082">
        <v>1.0868</v>
      </c>
      <c r="DO1082">
        <v>1.0867899999999999</v>
      </c>
      <c r="DP1082">
        <v>1.0868</v>
      </c>
      <c r="DQ1082" s="4">
        <f t="shared" si="122"/>
        <v>1.0000000000065512E-5</v>
      </c>
      <c r="DR1082" s="4">
        <f t="shared" si="121"/>
        <v>1.0000000000065512E-5</v>
      </c>
      <c r="DS1082" s="4">
        <f t="shared" si="123"/>
        <v>0</v>
      </c>
      <c r="DT1082" s="4">
        <f t="shared" si="124"/>
        <v>2.4000000000001798E-4</v>
      </c>
      <c r="DU1082" s="5">
        <f t="shared" si="125"/>
        <v>1.9000000000013451E-4</v>
      </c>
      <c r="DV1082" s="4">
        <f t="shared" si="126"/>
        <v>1.2631578947360425</v>
      </c>
      <c r="DW1082" s="4">
        <f t="shared" si="127"/>
        <v>55.813953488356475</v>
      </c>
      <c r="DX1082">
        <v>1.0867899999999999</v>
      </c>
    </row>
    <row r="1083" spans="1:128" ht="15.75" thickBot="1">
      <c r="A1083">
        <v>1.08657</v>
      </c>
      <c r="B1083">
        <v>1.0865800000000001</v>
      </c>
      <c r="C1083">
        <v>1.08656</v>
      </c>
      <c r="D1083">
        <v>1.0865800000000001</v>
      </c>
      <c r="E1083">
        <v>1.0865100000000001</v>
      </c>
      <c r="F1083">
        <v>1.08663</v>
      </c>
      <c r="G1083">
        <v>1.0865800000000001</v>
      </c>
      <c r="H1083">
        <v>1.0865800000000001</v>
      </c>
      <c r="I1083">
        <v>1.0866199999999999</v>
      </c>
      <c r="J1083">
        <v>1.0866199999999999</v>
      </c>
      <c r="K1083">
        <v>1.0865800000000001</v>
      </c>
      <c r="L1083">
        <v>1.0865800000000001</v>
      </c>
      <c r="M1083">
        <v>1.08666</v>
      </c>
      <c r="N1083">
        <v>1.08666</v>
      </c>
      <c r="O1083">
        <v>1.0866199999999999</v>
      </c>
      <c r="P1083">
        <v>1.08666</v>
      </c>
      <c r="Q1083">
        <v>1.08667</v>
      </c>
      <c r="R1083">
        <v>1.08663</v>
      </c>
      <c r="S1083">
        <v>1.08667</v>
      </c>
      <c r="T1083">
        <v>1.08666</v>
      </c>
      <c r="U1083">
        <v>1.08666</v>
      </c>
      <c r="V1083">
        <v>1.0866</v>
      </c>
      <c r="W1083">
        <v>1.0866100000000001</v>
      </c>
      <c r="X1083">
        <v>1.0866100000000001</v>
      </c>
      <c r="Y1083">
        <v>1.0866100000000001</v>
      </c>
      <c r="Z1083">
        <v>1.0866499999999999</v>
      </c>
      <c r="AA1083">
        <v>1.0867</v>
      </c>
      <c r="AB1083">
        <v>1.08667</v>
      </c>
      <c r="AC1083">
        <v>1.08666</v>
      </c>
      <c r="AD1083">
        <v>1.0866100000000001</v>
      </c>
      <c r="AE1083">
        <v>1.0866100000000001</v>
      </c>
      <c r="AF1083">
        <v>1.0866100000000001</v>
      </c>
      <c r="AG1083">
        <v>1.0866400000000001</v>
      </c>
      <c r="AH1083">
        <v>1.0867199999999999</v>
      </c>
      <c r="AI1083">
        <v>1.08683</v>
      </c>
      <c r="AJ1083">
        <v>1.08687</v>
      </c>
      <c r="AK1083">
        <v>1.08683</v>
      </c>
      <c r="AL1083">
        <v>1.08684</v>
      </c>
      <c r="AM1083">
        <v>1.0868599999999999</v>
      </c>
      <c r="AN1083">
        <v>1.08683</v>
      </c>
      <c r="AO1083">
        <v>1.08684</v>
      </c>
      <c r="AP1083">
        <v>1.0868599999999999</v>
      </c>
      <c r="AQ1083">
        <v>1.0867199999999999</v>
      </c>
      <c r="AR1083">
        <v>1.0867100000000001</v>
      </c>
      <c r="AS1083">
        <v>1.0867100000000001</v>
      </c>
      <c r="AT1083">
        <v>1.08663</v>
      </c>
      <c r="AU1083">
        <v>1.0866400000000001</v>
      </c>
      <c r="AV1083">
        <v>1.08663</v>
      </c>
      <c r="AW1083">
        <v>1.0867800000000001</v>
      </c>
      <c r="AX1083">
        <v>1.0867599999999999</v>
      </c>
      <c r="AY1083">
        <v>1.0867100000000001</v>
      </c>
      <c r="AZ1083">
        <v>1.08673</v>
      </c>
      <c r="BA1083">
        <v>1.08674</v>
      </c>
      <c r="BB1083">
        <v>1.0867</v>
      </c>
      <c r="BC1083">
        <v>1.08673</v>
      </c>
      <c r="BD1083">
        <v>1.08674</v>
      </c>
      <c r="BE1083">
        <v>1.0868800000000001</v>
      </c>
      <c r="BF1083">
        <v>1.08687</v>
      </c>
      <c r="BG1083">
        <v>1.08687</v>
      </c>
      <c r="BH1083">
        <v>1.0868500000000001</v>
      </c>
      <c r="BI1083">
        <v>1.08683</v>
      </c>
      <c r="BJ1083">
        <v>1.0868500000000001</v>
      </c>
      <c r="BK1083">
        <v>1.0868500000000001</v>
      </c>
      <c r="BL1083">
        <v>1.0866800000000001</v>
      </c>
      <c r="BM1083">
        <v>1.0866800000000001</v>
      </c>
      <c r="BN1083">
        <v>1.0866400000000001</v>
      </c>
      <c r="BO1083">
        <v>1.0866899999999999</v>
      </c>
      <c r="BP1083">
        <v>1.0867599999999999</v>
      </c>
      <c r="BQ1083">
        <v>1.08673</v>
      </c>
      <c r="BR1083">
        <v>1.0867800000000001</v>
      </c>
      <c r="BS1083">
        <v>1.0867500000000001</v>
      </c>
      <c r="BT1083">
        <v>1.0867</v>
      </c>
      <c r="BU1083">
        <v>1.0867500000000001</v>
      </c>
      <c r="BV1083">
        <v>1.0867</v>
      </c>
      <c r="BW1083">
        <v>1.0867500000000001</v>
      </c>
      <c r="BX1083">
        <v>1.0867500000000001</v>
      </c>
      <c r="BY1083">
        <v>1.0867599999999999</v>
      </c>
      <c r="BZ1083">
        <v>1.08674</v>
      </c>
      <c r="CA1083">
        <v>1.0867599999999999</v>
      </c>
      <c r="CB1083">
        <v>1.0867199999999999</v>
      </c>
      <c r="CC1083">
        <v>1.08667</v>
      </c>
      <c r="CD1083">
        <v>1.0867199999999999</v>
      </c>
      <c r="CE1083">
        <v>1.0867500000000001</v>
      </c>
      <c r="CF1083">
        <v>1.08666</v>
      </c>
      <c r="CG1083">
        <v>1.0866400000000001</v>
      </c>
      <c r="CH1083">
        <v>1.0866400000000001</v>
      </c>
      <c r="CI1083">
        <v>1.0866400000000001</v>
      </c>
      <c r="CJ1083">
        <v>1.0866400000000001</v>
      </c>
      <c r="CK1083">
        <v>1.0866400000000001</v>
      </c>
      <c r="CL1083">
        <v>1.0866400000000001</v>
      </c>
      <c r="CM1083">
        <v>1.0866400000000001</v>
      </c>
      <c r="CN1083">
        <v>1.0866400000000001</v>
      </c>
      <c r="CO1083">
        <v>1.0866400000000001</v>
      </c>
      <c r="CP1083">
        <v>1.0866400000000001</v>
      </c>
      <c r="CQ1083">
        <v>1.0866499999999999</v>
      </c>
      <c r="CR1083">
        <v>1.0866400000000001</v>
      </c>
      <c r="CS1083">
        <v>1.0867100000000001</v>
      </c>
      <c r="CT1083">
        <v>1.08667</v>
      </c>
      <c r="CU1083">
        <v>1.0867100000000001</v>
      </c>
      <c r="CV1083">
        <v>1.0867</v>
      </c>
      <c r="CW1083">
        <v>1.0867500000000001</v>
      </c>
      <c r="CX1083">
        <v>1.0867500000000001</v>
      </c>
      <c r="CY1083">
        <v>1.0867800000000001</v>
      </c>
      <c r="CZ1083">
        <v>1.08674</v>
      </c>
      <c r="DA1083">
        <v>1.0866800000000001</v>
      </c>
      <c r="DB1083">
        <v>1.0866800000000001</v>
      </c>
      <c r="DC1083">
        <v>1.0867</v>
      </c>
      <c r="DD1083">
        <v>1.0867</v>
      </c>
      <c r="DE1083">
        <v>1.0868199999999999</v>
      </c>
      <c r="DF1083">
        <v>1.0868199999999999</v>
      </c>
      <c r="DG1083">
        <v>1.0868100000000001</v>
      </c>
      <c r="DH1083">
        <v>1.0867899999999999</v>
      </c>
      <c r="DI1083">
        <v>1.0868100000000001</v>
      </c>
      <c r="DJ1083">
        <v>1.0868100000000001</v>
      </c>
      <c r="DK1083">
        <v>1.0867800000000001</v>
      </c>
      <c r="DL1083">
        <v>1.0868</v>
      </c>
      <c r="DM1083">
        <v>1.0867899999999999</v>
      </c>
      <c r="DN1083">
        <v>1.0868</v>
      </c>
      <c r="DO1083">
        <v>1.0868500000000001</v>
      </c>
      <c r="DP1083">
        <v>1.0868500000000001</v>
      </c>
      <c r="DQ1083" s="4">
        <f t="shared" si="122"/>
        <v>0</v>
      </c>
      <c r="DR1083" s="4">
        <f t="shared" si="121"/>
        <v>0</v>
      </c>
      <c r="DS1083" s="4">
        <f t="shared" si="123"/>
        <v>0</v>
      </c>
      <c r="DT1083" s="4">
        <f t="shared" si="124"/>
        <v>1.7000000000000348E-4</v>
      </c>
      <c r="DU1083" s="5">
        <f t="shared" si="125"/>
        <v>1.9000000000013451E-4</v>
      </c>
      <c r="DV1083" s="4">
        <f t="shared" si="126"/>
        <v>0.8947368421046481</v>
      </c>
      <c r="DW1083" s="4">
        <f t="shared" si="127"/>
        <v>47.22222222220509</v>
      </c>
      <c r="DX1083">
        <v>1.0868199999999999</v>
      </c>
    </row>
    <row r="1084" spans="1:128" ht="15.75" thickBot="1">
      <c r="A1084">
        <v>1.08663</v>
      </c>
      <c r="B1084">
        <v>1.0865800000000001</v>
      </c>
      <c r="C1084">
        <v>1.0865800000000001</v>
      </c>
      <c r="D1084">
        <v>1.0866199999999999</v>
      </c>
      <c r="E1084">
        <v>1.0866199999999999</v>
      </c>
      <c r="F1084">
        <v>1.0865800000000001</v>
      </c>
      <c r="G1084">
        <v>1.0865800000000001</v>
      </c>
      <c r="H1084">
        <v>1.08666</v>
      </c>
      <c r="I1084">
        <v>1.08666</v>
      </c>
      <c r="J1084">
        <v>1.0866199999999999</v>
      </c>
      <c r="K1084">
        <v>1.08666</v>
      </c>
      <c r="L1084">
        <v>1.08667</v>
      </c>
      <c r="M1084">
        <v>1.08663</v>
      </c>
      <c r="N1084">
        <v>1.08667</v>
      </c>
      <c r="O1084">
        <v>1.08666</v>
      </c>
      <c r="P1084">
        <v>1.08666</v>
      </c>
      <c r="Q1084">
        <v>1.0866</v>
      </c>
      <c r="R1084">
        <v>1.0866100000000001</v>
      </c>
      <c r="S1084">
        <v>1.0866100000000001</v>
      </c>
      <c r="T1084">
        <v>1.0866100000000001</v>
      </c>
      <c r="U1084">
        <v>1.0866499999999999</v>
      </c>
      <c r="V1084">
        <v>1.0867</v>
      </c>
      <c r="W1084">
        <v>1.08667</v>
      </c>
      <c r="X1084">
        <v>1.08666</v>
      </c>
      <c r="Y1084">
        <v>1.0866100000000001</v>
      </c>
      <c r="Z1084">
        <v>1.0866100000000001</v>
      </c>
      <c r="AA1084">
        <v>1.0866100000000001</v>
      </c>
      <c r="AB1084">
        <v>1.0866400000000001</v>
      </c>
      <c r="AC1084">
        <v>1.0867199999999999</v>
      </c>
      <c r="AD1084">
        <v>1.08683</v>
      </c>
      <c r="AE1084">
        <v>1.08687</v>
      </c>
      <c r="AF1084">
        <v>1.08683</v>
      </c>
      <c r="AG1084">
        <v>1.08684</v>
      </c>
      <c r="AH1084">
        <v>1.0868599999999999</v>
      </c>
      <c r="AI1084">
        <v>1.08683</v>
      </c>
      <c r="AJ1084">
        <v>1.08684</v>
      </c>
      <c r="AK1084">
        <v>1.0868599999999999</v>
      </c>
      <c r="AL1084">
        <v>1.0867199999999999</v>
      </c>
      <c r="AM1084">
        <v>1.0867100000000001</v>
      </c>
      <c r="AN1084">
        <v>1.0867100000000001</v>
      </c>
      <c r="AO1084">
        <v>1.08663</v>
      </c>
      <c r="AP1084">
        <v>1.0866400000000001</v>
      </c>
      <c r="AQ1084">
        <v>1.08663</v>
      </c>
      <c r="AR1084">
        <v>1.0867800000000001</v>
      </c>
      <c r="AS1084">
        <v>1.0867599999999999</v>
      </c>
      <c r="AT1084">
        <v>1.0867100000000001</v>
      </c>
      <c r="AU1084">
        <v>1.08673</v>
      </c>
      <c r="AV1084">
        <v>1.08674</v>
      </c>
      <c r="AW1084">
        <v>1.0867</v>
      </c>
      <c r="AX1084">
        <v>1.08673</v>
      </c>
      <c r="AY1084">
        <v>1.08674</v>
      </c>
      <c r="AZ1084">
        <v>1.0868800000000001</v>
      </c>
      <c r="BA1084">
        <v>1.08687</v>
      </c>
      <c r="BB1084">
        <v>1.08687</v>
      </c>
      <c r="BC1084">
        <v>1.0868500000000001</v>
      </c>
      <c r="BD1084">
        <v>1.08683</v>
      </c>
      <c r="BE1084">
        <v>1.0868500000000001</v>
      </c>
      <c r="BF1084">
        <v>1.0868500000000001</v>
      </c>
      <c r="BG1084">
        <v>1.0866800000000001</v>
      </c>
      <c r="BH1084">
        <v>1.0866800000000001</v>
      </c>
      <c r="BI1084">
        <v>1.0866400000000001</v>
      </c>
      <c r="BJ1084">
        <v>1.0866899999999999</v>
      </c>
      <c r="BK1084">
        <v>1.0867599999999999</v>
      </c>
      <c r="BL1084">
        <v>1.08673</v>
      </c>
      <c r="BM1084">
        <v>1.0867800000000001</v>
      </c>
      <c r="BN1084">
        <v>1.0867500000000001</v>
      </c>
      <c r="BO1084">
        <v>1.0867</v>
      </c>
      <c r="BP1084">
        <v>1.0867500000000001</v>
      </c>
      <c r="BQ1084">
        <v>1.0867</v>
      </c>
      <c r="BR1084">
        <v>1.0867500000000001</v>
      </c>
      <c r="BS1084">
        <v>1.0867500000000001</v>
      </c>
      <c r="BT1084">
        <v>1.0867599999999999</v>
      </c>
      <c r="BU1084">
        <v>1.08674</v>
      </c>
      <c r="BV1084">
        <v>1.0867599999999999</v>
      </c>
      <c r="BW1084">
        <v>1.0867199999999999</v>
      </c>
      <c r="BX1084">
        <v>1.08667</v>
      </c>
      <c r="BY1084">
        <v>1.0867199999999999</v>
      </c>
      <c r="BZ1084">
        <v>1.0867500000000001</v>
      </c>
      <c r="CA1084">
        <v>1.08666</v>
      </c>
      <c r="CB1084">
        <v>1.0866400000000001</v>
      </c>
      <c r="CC1084">
        <v>1.0866400000000001</v>
      </c>
      <c r="CD1084">
        <v>1.0866400000000001</v>
      </c>
      <c r="CE1084">
        <v>1.0866400000000001</v>
      </c>
      <c r="CF1084">
        <v>1.0866400000000001</v>
      </c>
      <c r="CG1084">
        <v>1.0866400000000001</v>
      </c>
      <c r="CH1084">
        <v>1.0866400000000001</v>
      </c>
      <c r="CI1084">
        <v>1.0866400000000001</v>
      </c>
      <c r="CJ1084">
        <v>1.0866400000000001</v>
      </c>
      <c r="CK1084">
        <v>1.0866400000000001</v>
      </c>
      <c r="CL1084">
        <v>1.0866499999999999</v>
      </c>
      <c r="CM1084">
        <v>1.0866400000000001</v>
      </c>
      <c r="CN1084">
        <v>1.0867100000000001</v>
      </c>
      <c r="CO1084">
        <v>1.08667</v>
      </c>
      <c r="CP1084">
        <v>1.0867100000000001</v>
      </c>
      <c r="CQ1084">
        <v>1.0867</v>
      </c>
      <c r="CR1084">
        <v>1.0867500000000001</v>
      </c>
      <c r="CS1084">
        <v>1.0867500000000001</v>
      </c>
      <c r="CT1084">
        <v>1.0867800000000001</v>
      </c>
      <c r="CU1084">
        <v>1.08674</v>
      </c>
      <c r="CV1084">
        <v>1.0866800000000001</v>
      </c>
      <c r="CW1084">
        <v>1.0866800000000001</v>
      </c>
      <c r="CX1084">
        <v>1.0867</v>
      </c>
      <c r="CY1084">
        <v>1.0867</v>
      </c>
      <c r="CZ1084">
        <v>1.0868199999999999</v>
      </c>
      <c r="DA1084">
        <v>1.0868199999999999</v>
      </c>
      <c r="DB1084">
        <v>1.0868100000000001</v>
      </c>
      <c r="DC1084">
        <v>1.0867899999999999</v>
      </c>
      <c r="DD1084">
        <v>1.0868100000000001</v>
      </c>
      <c r="DE1084">
        <v>1.0868100000000001</v>
      </c>
      <c r="DF1084">
        <v>1.0867800000000001</v>
      </c>
      <c r="DG1084">
        <v>1.0868</v>
      </c>
      <c r="DH1084">
        <v>1.0867899999999999</v>
      </c>
      <c r="DI1084">
        <v>1.0868</v>
      </c>
      <c r="DJ1084">
        <v>1.0868500000000001</v>
      </c>
      <c r="DK1084">
        <v>1.0868500000000001</v>
      </c>
      <c r="DL1084">
        <v>1.0867599999999999</v>
      </c>
      <c r="DM1084">
        <v>1.0867599999999999</v>
      </c>
      <c r="DN1084">
        <v>1.0867899999999999</v>
      </c>
      <c r="DO1084">
        <v>1.08684</v>
      </c>
      <c r="DP1084">
        <v>1.08684</v>
      </c>
      <c r="DQ1084" s="4">
        <f t="shared" si="122"/>
        <v>0</v>
      </c>
      <c r="DR1084" s="4">
        <f t="shared" si="121"/>
        <v>0</v>
      </c>
      <c r="DS1084" s="4">
        <f t="shared" si="123"/>
        <v>0</v>
      </c>
      <c r="DT1084" s="4">
        <f t="shared" si="124"/>
        <v>1.7000000000000348E-4</v>
      </c>
      <c r="DU1084" s="5">
        <f t="shared" si="125"/>
        <v>1.500000000000945E-4</v>
      </c>
      <c r="DV1084" s="4">
        <f t="shared" si="126"/>
        <v>1.1333333333326425</v>
      </c>
      <c r="DW1084" s="4">
        <f t="shared" si="127"/>
        <v>53.124999999984823</v>
      </c>
      <c r="DX1084">
        <v>1.0866899999999999</v>
      </c>
    </row>
    <row r="1085" spans="1:128" ht="15.75" thickBot="1">
      <c r="A1085">
        <v>1.0865800000000001</v>
      </c>
      <c r="B1085">
        <v>1.0865800000000001</v>
      </c>
      <c r="C1085">
        <v>1.0866199999999999</v>
      </c>
      <c r="D1085">
        <v>1.0866199999999999</v>
      </c>
      <c r="E1085">
        <v>1.0865800000000001</v>
      </c>
      <c r="F1085">
        <v>1.0865800000000001</v>
      </c>
      <c r="G1085">
        <v>1.08666</v>
      </c>
      <c r="H1085">
        <v>1.08666</v>
      </c>
      <c r="I1085">
        <v>1.0866199999999999</v>
      </c>
      <c r="J1085">
        <v>1.08666</v>
      </c>
      <c r="K1085">
        <v>1.08667</v>
      </c>
      <c r="L1085">
        <v>1.08663</v>
      </c>
      <c r="M1085">
        <v>1.08667</v>
      </c>
      <c r="N1085">
        <v>1.08666</v>
      </c>
      <c r="O1085">
        <v>1.08666</v>
      </c>
      <c r="P1085">
        <v>1.0866</v>
      </c>
      <c r="Q1085">
        <v>1.0866100000000001</v>
      </c>
      <c r="R1085">
        <v>1.0866100000000001</v>
      </c>
      <c r="S1085">
        <v>1.0866100000000001</v>
      </c>
      <c r="T1085">
        <v>1.0866499999999999</v>
      </c>
      <c r="U1085">
        <v>1.0867</v>
      </c>
      <c r="V1085">
        <v>1.08667</v>
      </c>
      <c r="W1085">
        <v>1.08666</v>
      </c>
      <c r="X1085">
        <v>1.0866100000000001</v>
      </c>
      <c r="Y1085">
        <v>1.0866100000000001</v>
      </c>
      <c r="Z1085">
        <v>1.0866100000000001</v>
      </c>
      <c r="AA1085">
        <v>1.0866400000000001</v>
      </c>
      <c r="AB1085">
        <v>1.0867199999999999</v>
      </c>
      <c r="AC1085">
        <v>1.08683</v>
      </c>
      <c r="AD1085">
        <v>1.08687</v>
      </c>
      <c r="AE1085">
        <v>1.08683</v>
      </c>
      <c r="AF1085">
        <v>1.08684</v>
      </c>
      <c r="AG1085">
        <v>1.0868599999999999</v>
      </c>
      <c r="AH1085">
        <v>1.08683</v>
      </c>
      <c r="AI1085">
        <v>1.08684</v>
      </c>
      <c r="AJ1085">
        <v>1.0868599999999999</v>
      </c>
      <c r="AK1085">
        <v>1.0867199999999999</v>
      </c>
      <c r="AL1085">
        <v>1.0867100000000001</v>
      </c>
      <c r="AM1085">
        <v>1.0867100000000001</v>
      </c>
      <c r="AN1085">
        <v>1.08663</v>
      </c>
      <c r="AO1085">
        <v>1.0866400000000001</v>
      </c>
      <c r="AP1085">
        <v>1.08663</v>
      </c>
      <c r="AQ1085">
        <v>1.0867800000000001</v>
      </c>
      <c r="AR1085">
        <v>1.0867599999999999</v>
      </c>
      <c r="AS1085">
        <v>1.0867100000000001</v>
      </c>
      <c r="AT1085">
        <v>1.08673</v>
      </c>
      <c r="AU1085">
        <v>1.08674</v>
      </c>
      <c r="AV1085">
        <v>1.0867</v>
      </c>
      <c r="AW1085">
        <v>1.08673</v>
      </c>
      <c r="AX1085">
        <v>1.08674</v>
      </c>
      <c r="AY1085">
        <v>1.0868800000000001</v>
      </c>
      <c r="AZ1085">
        <v>1.08687</v>
      </c>
      <c r="BA1085">
        <v>1.08687</v>
      </c>
      <c r="BB1085">
        <v>1.0868500000000001</v>
      </c>
      <c r="BC1085">
        <v>1.08683</v>
      </c>
      <c r="BD1085">
        <v>1.0868500000000001</v>
      </c>
      <c r="BE1085">
        <v>1.0868500000000001</v>
      </c>
      <c r="BF1085">
        <v>1.0866800000000001</v>
      </c>
      <c r="BG1085">
        <v>1.0866800000000001</v>
      </c>
      <c r="BH1085">
        <v>1.0866400000000001</v>
      </c>
      <c r="BI1085">
        <v>1.0866899999999999</v>
      </c>
      <c r="BJ1085">
        <v>1.0867599999999999</v>
      </c>
      <c r="BK1085">
        <v>1.08673</v>
      </c>
      <c r="BL1085">
        <v>1.0867800000000001</v>
      </c>
      <c r="BM1085">
        <v>1.0867500000000001</v>
      </c>
      <c r="BN1085">
        <v>1.0867</v>
      </c>
      <c r="BO1085">
        <v>1.0867500000000001</v>
      </c>
      <c r="BP1085">
        <v>1.0867</v>
      </c>
      <c r="BQ1085">
        <v>1.0867500000000001</v>
      </c>
      <c r="BR1085">
        <v>1.0867500000000001</v>
      </c>
      <c r="BS1085">
        <v>1.0867599999999999</v>
      </c>
      <c r="BT1085">
        <v>1.08674</v>
      </c>
      <c r="BU1085">
        <v>1.0867599999999999</v>
      </c>
      <c r="BV1085">
        <v>1.0867199999999999</v>
      </c>
      <c r="BW1085">
        <v>1.08667</v>
      </c>
      <c r="BX1085">
        <v>1.0867199999999999</v>
      </c>
      <c r="BY1085">
        <v>1.0867500000000001</v>
      </c>
      <c r="BZ1085">
        <v>1.08666</v>
      </c>
      <c r="CA1085">
        <v>1.0866400000000001</v>
      </c>
      <c r="CB1085">
        <v>1.0866400000000001</v>
      </c>
      <c r="CC1085">
        <v>1.0866400000000001</v>
      </c>
      <c r="CD1085">
        <v>1.0866400000000001</v>
      </c>
      <c r="CE1085">
        <v>1.0866400000000001</v>
      </c>
      <c r="CF1085">
        <v>1.0866400000000001</v>
      </c>
      <c r="CG1085">
        <v>1.0866400000000001</v>
      </c>
      <c r="CH1085">
        <v>1.0866400000000001</v>
      </c>
      <c r="CI1085">
        <v>1.0866400000000001</v>
      </c>
      <c r="CJ1085">
        <v>1.0866400000000001</v>
      </c>
      <c r="CK1085">
        <v>1.0866499999999999</v>
      </c>
      <c r="CL1085">
        <v>1.0866400000000001</v>
      </c>
      <c r="CM1085">
        <v>1.0867100000000001</v>
      </c>
      <c r="CN1085">
        <v>1.08667</v>
      </c>
      <c r="CO1085">
        <v>1.0867100000000001</v>
      </c>
      <c r="CP1085">
        <v>1.0867</v>
      </c>
      <c r="CQ1085">
        <v>1.0867500000000001</v>
      </c>
      <c r="CR1085">
        <v>1.0867500000000001</v>
      </c>
      <c r="CS1085">
        <v>1.0867800000000001</v>
      </c>
      <c r="CT1085">
        <v>1.08674</v>
      </c>
      <c r="CU1085">
        <v>1.0866800000000001</v>
      </c>
      <c r="CV1085">
        <v>1.0866800000000001</v>
      </c>
      <c r="CW1085">
        <v>1.0867</v>
      </c>
      <c r="CX1085">
        <v>1.0867</v>
      </c>
      <c r="CY1085">
        <v>1.0868199999999999</v>
      </c>
      <c r="CZ1085">
        <v>1.0868199999999999</v>
      </c>
      <c r="DA1085">
        <v>1.0868100000000001</v>
      </c>
      <c r="DB1085">
        <v>1.0867899999999999</v>
      </c>
      <c r="DC1085">
        <v>1.0868100000000001</v>
      </c>
      <c r="DD1085">
        <v>1.0868100000000001</v>
      </c>
      <c r="DE1085">
        <v>1.0867800000000001</v>
      </c>
      <c r="DF1085">
        <v>1.0868</v>
      </c>
      <c r="DG1085">
        <v>1.0867899999999999</v>
      </c>
      <c r="DH1085">
        <v>1.0868</v>
      </c>
      <c r="DI1085">
        <v>1.0868500000000001</v>
      </c>
      <c r="DJ1085">
        <v>1.0868500000000001</v>
      </c>
      <c r="DK1085">
        <v>1.0867599999999999</v>
      </c>
      <c r="DL1085">
        <v>1.0867599999999999</v>
      </c>
      <c r="DM1085">
        <v>1.0867899999999999</v>
      </c>
      <c r="DN1085">
        <v>1.08684</v>
      </c>
      <c r="DO1085">
        <v>1.08684</v>
      </c>
      <c r="DP1085">
        <v>1.08684</v>
      </c>
      <c r="DQ1085" s="4">
        <f t="shared" si="122"/>
        <v>0</v>
      </c>
      <c r="DR1085" s="4">
        <f t="shared" si="121"/>
        <v>0</v>
      </c>
      <c r="DS1085" s="4">
        <f t="shared" si="123"/>
        <v>0</v>
      </c>
      <c r="DT1085" s="4">
        <f t="shared" si="124"/>
        <v>1.2999999999996348E-4</v>
      </c>
      <c r="DU1085" s="5">
        <f t="shared" si="125"/>
        <v>1.500000000000945E-4</v>
      </c>
      <c r="DV1085" s="4">
        <f t="shared" si="126"/>
        <v>0.86666666666587722</v>
      </c>
      <c r="DW1085" s="4">
        <f t="shared" si="127"/>
        <v>46.428571428548771</v>
      </c>
      <c r="DX1085">
        <v>1.0866800000000001</v>
      </c>
    </row>
    <row r="1086" spans="1:128" ht="15.75" thickBot="1">
      <c r="A1086">
        <v>1.0865800000000001</v>
      </c>
      <c r="B1086">
        <v>1.0866199999999999</v>
      </c>
      <c r="C1086">
        <v>1.0866199999999999</v>
      </c>
      <c r="D1086">
        <v>1.0865800000000001</v>
      </c>
      <c r="E1086">
        <v>1.0865800000000001</v>
      </c>
      <c r="F1086">
        <v>1.08666</v>
      </c>
      <c r="G1086">
        <v>1.08666</v>
      </c>
      <c r="H1086">
        <v>1.0866199999999999</v>
      </c>
      <c r="I1086">
        <v>1.08666</v>
      </c>
      <c r="J1086">
        <v>1.08667</v>
      </c>
      <c r="K1086">
        <v>1.08663</v>
      </c>
      <c r="L1086">
        <v>1.08667</v>
      </c>
      <c r="M1086">
        <v>1.08666</v>
      </c>
      <c r="N1086">
        <v>1.08666</v>
      </c>
      <c r="O1086">
        <v>1.0866</v>
      </c>
      <c r="P1086">
        <v>1.0866100000000001</v>
      </c>
      <c r="Q1086">
        <v>1.0866100000000001</v>
      </c>
      <c r="R1086">
        <v>1.0866100000000001</v>
      </c>
      <c r="S1086">
        <v>1.0866499999999999</v>
      </c>
      <c r="T1086">
        <v>1.0867</v>
      </c>
      <c r="U1086">
        <v>1.08667</v>
      </c>
      <c r="V1086">
        <v>1.08666</v>
      </c>
      <c r="W1086">
        <v>1.0866100000000001</v>
      </c>
      <c r="X1086">
        <v>1.0866100000000001</v>
      </c>
      <c r="Y1086">
        <v>1.0866100000000001</v>
      </c>
      <c r="Z1086">
        <v>1.0866400000000001</v>
      </c>
      <c r="AA1086">
        <v>1.0867199999999999</v>
      </c>
      <c r="AB1086">
        <v>1.08683</v>
      </c>
      <c r="AC1086">
        <v>1.08687</v>
      </c>
      <c r="AD1086">
        <v>1.08683</v>
      </c>
      <c r="AE1086">
        <v>1.08684</v>
      </c>
      <c r="AF1086">
        <v>1.0868599999999999</v>
      </c>
      <c r="AG1086">
        <v>1.08683</v>
      </c>
      <c r="AH1086">
        <v>1.08684</v>
      </c>
      <c r="AI1086">
        <v>1.0868599999999999</v>
      </c>
      <c r="AJ1086">
        <v>1.0867199999999999</v>
      </c>
      <c r="AK1086">
        <v>1.0867100000000001</v>
      </c>
      <c r="AL1086">
        <v>1.0867100000000001</v>
      </c>
      <c r="AM1086">
        <v>1.08663</v>
      </c>
      <c r="AN1086">
        <v>1.0866400000000001</v>
      </c>
      <c r="AO1086">
        <v>1.08663</v>
      </c>
      <c r="AP1086">
        <v>1.0867800000000001</v>
      </c>
      <c r="AQ1086">
        <v>1.0867599999999999</v>
      </c>
      <c r="AR1086">
        <v>1.0867100000000001</v>
      </c>
      <c r="AS1086">
        <v>1.08673</v>
      </c>
      <c r="AT1086">
        <v>1.08674</v>
      </c>
      <c r="AU1086">
        <v>1.0867</v>
      </c>
      <c r="AV1086">
        <v>1.08673</v>
      </c>
      <c r="AW1086">
        <v>1.08674</v>
      </c>
      <c r="AX1086">
        <v>1.0868800000000001</v>
      </c>
      <c r="AY1086">
        <v>1.08687</v>
      </c>
      <c r="AZ1086">
        <v>1.08687</v>
      </c>
      <c r="BA1086">
        <v>1.0868500000000001</v>
      </c>
      <c r="BB1086">
        <v>1.08683</v>
      </c>
      <c r="BC1086">
        <v>1.0868500000000001</v>
      </c>
      <c r="BD1086">
        <v>1.0868500000000001</v>
      </c>
      <c r="BE1086">
        <v>1.0866800000000001</v>
      </c>
      <c r="BF1086">
        <v>1.0866800000000001</v>
      </c>
      <c r="BG1086">
        <v>1.0866400000000001</v>
      </c>
      <c r="BH1086">
        <v>1.0866899999999999</v>
      </c>
      <c r="BI1086">
        <v>1.0867599999999999</v>
      </c>
      <c r="BJ1086">
        <v>1.08673</v>
      </c>
      <c r="BK1086">
        <v>1.0867800000000001</v>
      </c>
      <c r="BL1086">
        <v>1.0867500000000001</v>
      </c>
      <c r="BM1086">
        <v>1.0867</v>
      </c>
      <c r="BN1086">
        <v>1.0867500000000001</v>
      </c>
      <c r="BO1086">
        <v>1.0867</v>
      </c>
      <c r="BP1086">
        <v>1.0867500000000001</v>
      </c>
      <c r="BQ1086">
        <v>1.0867500000000001</v>
      </c>
      <c r="BR1086">
        <v>1.0867599999999999</v>
      </c>
      <c r="BS1086">
        <v>1.08674</v>
      </c>
      <c r="BT1086">
        <v>1.0867599999999999</v>
      </c>
      <c r="BU1086">
        <v>1.0867199999999999</v>
      </c>
      <c r="BV1086">
        <v>1.08667</v>
      </c>
      <c r="BW1086">
        <v>1.0867199999999999</v>
      </c>
      <c r="BX1086">
        <v>1.0867500000000001</v>
      </c>
      <c r="BY1086">
        <v>1.08666</v>
      </c>
      <c r="BZ1086">
        <v>1.0866400000000001</v>
      </c>
      <c r="CA1086">
        <v>1.0866400000000001</v>
      </c>
      <c r="CB1086">
        <v>1.0866400000000001</v>
      </c>
      <c r="CC1086">
        <v>1.0866400000000001</v>
      </c>
      <c r="CD1086">
        <v>1.0866400000000001</v>
      </c>
      <c r="CE1086">
        <v>1.0866400000000001</v>
      </c>
      <c r="CF1086">
        <v>1.0866400000000001</v>
      </c>
      <c r="CG1086">
        <v>1.0866400000000001</v>
      </c>
      <c r="CH1086">
        <v>1.0866400000000001</v>
      </c>
      <c r="CI1086">
        <v>1.0866400000000001</v>
      </c>
      <c r="CJ1086">
        <v>1.0866499999999999</v>
      </c>
      <c r="CK1086">
        <v>1.0866400000000001</v>
      </c>
      <c r="CL1086">
        <v>1.0867100000000001</v>
      </c>
      <c r="CM1086">
        <v>1.08667</v>
      </c>
      <c r="CN1086">
        <v>1.0867100000000001</v>
      </c>
      <c r="CO1086">
        <v>1.0867</v>
      </c>
      <c r="CP1086">
        <v>1.0867500000000001</v>
      </c>
      <c r="CQ1086">
        <v>1.0867500000000001</v>
      </c>
      <c r="CR1086">
        <v>1.0867800000000001</v>
      </c>
      <c r="CS1086">
        <v>1.08674</v>
      </c>
      <c r="CT1086">
        <v>1.0866800000000001</v>
      </c>
      <c r="CU1086">
        <v>1.0866800000000001</v>
      </c>
      <c r="CV1086">
        <v>1.0867</v>
      </c>
      <c r="CW1086">
        <v>1.0867</v>
      </c>
      <c r="CX1086">
        <v>1.0868199999999999</v>
      </c>
      <c r="CY1086">
        <v>1.0868199999999999</v>
      </c>
      <c r="CZ1086">
        <v>1.0868100000000001</v>
      </c>
      <c r="DA1086">
        <v>1.0867899999999999</v>
      </c>
      <c r="DB1086">
        <v>1.0868100000000001</v>
      </c>
      <c r="DC1086">
        <v>1.0868100000000001</v>
      </c>
      <c r="DD1086">
        <v>1.0867800000000001</v>
      </c>
      <c r="DE1086">
        <v>1.0868</v>
      </c>
      <c r="DF1086">
        <v>1.0867899999999999</v>
      </c>
      <c r="DG1086">
        <v>1.0868</v>
      </c>
      <c r="DH1086">
        <v>1.0868500000000001</v>
      </c>
      <c r="DI1086">
        <v>1.0868500000000001</v>
      </c>
      <c r="DJ1086">
        <v>1.0867599999999999</v>
      </c>
      <c r="DK1086">
        <v>1.0867599999999999</v>
      </c>
      <c r="DL1086">
        <v>1.0867899999999999</v>
      </c>
      <c r="DM1086">
        <v>1.08684</v>
      </c>
      <c r="DN1086">
        <v>1.08684</v>
      </c>
      <c r="DO1086">
        <v>1.08684</v>
      </c>
      <c r="DP1086">
        <v>1.08684</v>
      </c>
      <c r="DQ1086" s="4">
        <f t="shared" si="122"/>
        <v>0</v>
      </c>
      <c r="DR1086" s="4">
        <f t="shared" si="121"/>
        <v>0</v>
      </c>
      <c r="DS1086" s="4">
        <f t="shared" si="123"/>
        <v>0</v>
      </c>
      <c r="DT1086" s="4">
        <f t="shared" si="124"/>
        <v>1.2999999999996348E-4</v>
      </c>
      <c r="DU1086" s="5">
        <f t="shared" si="125"/>
        <v>1.4000000000002899E-4</v>
      </c>
      <c r="DV1086" s="4">
        <f t="shared" si="126"/>
        <v>0.92857142857097541</v>
      </c>
      <c r="DW1086" s="4">
        <f t="shared" si="127"/>
        <v>48.148148148135967</v>
      </c>
      <c r="DX1086">
        <v>1.0866899999999999</v>
      </c>
    </row>
    <row r="1087" spans="1:128" ht="15.75" thickBot="1">
      <c r="A1087">
        <v>1.0866199999999999</v>
      </c>
      <c r="B1087">
        <v>1.0866199999999999</v>
      </c>
      <c r="C1087">
        <v>1.0865800000000001</v>
      </c>
      <c r="D1087">
        <v>1.0865800000000001</v>
      </c>
      <c r="E1087">
        <v>1.08666</v>
      </c>
      <c r="F1087">
        <v>1.08666</v>
      </c>
      <c r="G1087">
        <v>1.0866199999999999</v>
      </c>
      <c r="H1087">
        <v>1.08666</v>
      </c>
      <c r="I1087">
        <v>1.08667</v>
      </c>
      <c r="J1087">
        <v>1.08663</v>
      </c>
      <c r="K1087">
        <v>1.08667</v>
      </c>
      <c r="L1087">
        <v>1.08666</v>
      </c>
      <c r="M1087">
        <v>1.08666</v>
      </c>
      <c r="N1087">
        <v>1.0866</v>
      </c>
      <c r="O1087">
        <v>1.0866100000000001</v>
      </c>
      <c r="P1087">
        <v>1.0866100000000001</v>
      </c>
      <c r="Q1087">
        <v>1.0866100000000001</v>
      </c>
      <c r="R1087">
        <v>1.0866499999999999</v>
      </c>
      <c r="S1087">
        <v>1.0867</v>
      </c>
      <c r="T1087">
        <v>1.08667</v>
      </c>
      <c r="U1087">
        <v>1.08666</v>
      </c>
      <c r="V1087">
        <v>1.0866100000000001</v>
      </c>
      <c r="W1087">
        <v>1.0866100000000001</v>
      </c>
      <c r="X1087">
        <v>1.0866100000000001</v>
      </c>
      <c r="Y1087">
        <v>1.0866400000000001</v>
      </c>
      <c r="Z1087">
        <v>1.0867199999999999</v>
      </c>
      <c r="AA1087">
        <v>1.08683</v>
      </c>
      <c r="AB1087">
        <v>1.08687</v>
      </c>
      <c r="AC1087">
        <v>1.08683</v>
      </c>
      <c r="AD1087">
        <v>1.08684</v>
      </c>
      <c r="AE1087">
        <v>1.0868599999999999</v>
      </c>
      <c r="AF1087">
        <v>1.08683</v>
      </c>
      <c r="AG1087">
        <v>1.08684</v>
      </c>
      <c r="AH1087">
        <v>1.0868599999999999</v>
      </c>
      <c r="AI1087">
        <v>1.0867199999999999</v>
      </c>
      <c r="AJ1087">
        <v>1.0867100000000001</v>
      </c>
      <c r="AK1087">
        <v>1.0867100000000001</v>
      </c>
      <c r="AL1087">
        <v>1.08663</v>
      </c>
      <c r="AM1087">
        <v>1.0866400000000001</v>
      </c>
      <c r="AN1087">
        <v>1.08663</v>
      </c>
      <c r="AO1087">
        <v>1.0867800000000001</v>
      </c>
      <c r="AP1087">
        <v>1.0867599999999999</v>
      </c>
      <c r="AQ1087">
        <v>1.0867100000000001</v>
      </c>
      <c r="AR1087">
        <v>1.08673</v>
      </c>
      <c r="AS1087">
        <v>1.08674</v>
      </c>
      <c r="AT1087">
        <v>1.0867</v>
      </c>
      <c r="AU1087">
        <v>1.08673</v>
      </c>
      <c r="AV1087">
        <v>1.08674</v>
      </c>
      <c r="AW1087">
        <v>1.0868800000000001</v>
      </c>
      <c r="AX1087">
        <v>1.08687</v>
      </c>
      <c r="AY1087">
        <v>1.08687</v>
      </c>
      <c r="AZ1087">
        <v>1.0868500000000001</v>
      </c>
      <c r="BA1087">
        <v>1.08683</v>
      </c>
      <c r="BB1087">
        <v>1.0868500000000001</v>
      </c>
      <c r="BC1087">
        <v>1.0868500000000001</v>
      </c>
      <c r="BD1087">
        <v>1.0866800000000001</v>
      </c>
      <c r="BE1087">
        <v>1.0866800000000001</v>
      </c>
      <c r="BF1087">
        <v>1.0866400000000001</v>
      </c>
      <c r="BG1087">
        <v>1.0866899999999999</v>
      </c>
      <c r="BH1087">
        <v>1.0867599999999999</v>
      </c>
      <c r="BI1087">
        <v>1.08673</v>
      </c>
      <c r="BJ1087">
        <v>1.0867800000000001</v>
      </c>
      <c r="BK1087">
        <v>1.0867500000000001</v>
      </c>
      <c r="BL1087">
        <v>1.0867</v>
      </c>
      <c r="BM1087">
        <v>1.0867500000000001</v>
      </c>
      <c r="BN1087">
        <v>1.0867</v>
      </c>
      <c r="BO1087">
        <v>1.0867500000000001</v>
      </c>
      <c r="BP1087">
        <v>1.0867500000000001</v>
      </c>
      <c r="BQ1087">
        <v>1.0867599999999999</v>
      </c>
      <c r="BR1087">
        <v>1.08674</v>
      </c>
      <c r="BS1087">
        <v>1.0867599999999999</v>
      </c>
      <c r="BT1087">
        <v>1.0867199999999999</v>
      </c>
      <c r="BU1087">
        <v>1.08667</v>
      </c>
      <c r="BV1087">
        <v>1.0867199999999999</v>
      </c>
      <c r="BW1087">
        <v>1.0867500000000001</v>
      </c>
      <c r="BX1087">
        <v>1.08666</v>
      </c>
      <c r="BY1087">
        <v>1.0866400000000001</v>
      </c>
      <c r="BZ1087">
        <v>1.0866400000000001</v>
      </c>
      <c r="CA1087">
        <v>1.0866400000000001</v>
      </c>
      <c r="CB1087">
        <v>1.0866400000000001</v>
      </c>
      <c r="CC1087">
        <v>1.0866400000000001</v>
      </c>
      <c r="CD1087">
        <v>1.0866400000000001</v>
      </c>
      <c r="CE1087">
        <v>1.0866400000000001</v>
      </c>
      <c r="CF1087">
        <v>1.0866400000000001</v>
      </c>
      <c r="CG1087">
        <v>1.0866400000000001</v>
      </c>
      <c r="CH1087">
        <v>1.0866400000000001</v>
      </c>
      <c r="CI1087">
        <v>1.0866499999999999</v>
      </c>
      <c r="CJ1087">
        <v>1.0866400000000001</v>
      </c>
      <c r="CK1087">
        <v>1.0867100000000001</v>
      </c>
      <c r="CL1087">
        <v>1.08667</v>
      </c>
      <c r="CM1087">
        <v>1.0867100000000001</v>
      </c>
      <c r="CN1087">
        <v>1.0867</v>
      </c>
      <c r="CO1087">
        <v>1.0867500000000001</v>
      </c>
      <c r="CP1087">
        <v>1.0867500000000001</v>
      </c>
      <c r="CQ1087">
        <v>1.0867800000000001</v>
      </c>
      <c r="CR1087">
        <v>1.08674</v>
      </c>
      <c r="CS1087">
        <v>1.0866800000000001</v>
      </c>
      <c r="CT1087">
        <v>1.0866800000000001</v>
      </c>
      <c r="CU1087">
        <v>1.0867</v>
      </c>
      <c r="CV1087">
        <v>1.0867</v>
      </c>
      <c r="CW1087">
        <v>1.0868199999999999</v>
      </c>
      <c r="CX1087">
        <v>1.0868199999999999</v>
      </c>
      <c r="CY1087">
        <v>1.0868100000000001</v>
      </c>
      <c r="CZ1087">
        <v>1.0867899999999999</v>
      </c>
      <c r="DA1087">
        <v>1.0868100000000001</v>
      </c>
      <c r="DB1087">
        <v>1.0868100000000001</v>
      </c>
      <c r="DC1087">
        <v>1.0867800000000001</v>
      </c>
      <c r="DD1087">
        <v>1.0868</v>
      </c>
      <c r="DE1087">
        <v>1.0867899999999999</v>
      </c>
      <c r="DF1087">
        <v>1.0868</v>
      </c>
      <c r="DG1087">
        <v>1.0868500000000001</v>
      </c>
      <c r="DH1087">
        <v>1.0868500000000001</v>
      </c>
      <c r="DI1087">
        <v>1.0867599999999999</v>
      </c>
      <c r="DJ1087">
        <v>1.0867599999999999</v>
      </c>
      <c r="DK1087">
        <v>1.0867899999999999</v>
      </c>
      <c r="DL1087">
        <v>1.08684</v>
      </c>
      <c r="DM1087">
        <v>1.08684</v>
      </c>
      <c r="DN1087">
        <v>1.08684</v>
      </c>
      <c r="DO1087">
        <v>1.08684</v>
      </c>
      <c r="DP1087">
        <v>1.08683</v>
      </c>
      <c r="DQ1087" s="4">
        <f t="shared" si="122"/>
        <v>-1.0000000000065512E-5</v>
      </c>
      <c r="DR1087" s="4">
        <f t="shared" si="121"/>
        <v>0</v>
      </c>
      <c r="DS1087" s="4">
        <f t="shared" si="123"/>
        <v>1.0000000000065512E-5</v>
      </c>
      <c r="DT1087" s="4">
        <f t="shared" si="124"/>
        <v>7.9999999999857963E-5</v>
      </c>
      <c r="DU1087" s="5">
        <f t="shared" si="125"/>
        <v>1.500000000000945E-4</v>
      </c>
      <c r="DV1087" s="4">
        <f t="shared" si="126"/>
        <v>0.53333333333205046</v>
      </c>
      <c r="DW1087" s="4">
        <f t="shared" si="127"/>
        <v>34.782608695597617</v>
      </c>
      <c r="DX1087">
        <v>1.0867500000000001</v>
      </c>
    </row>
    <row r="1088" spans="1:128" ht="15.75" thickBot="1">
      <c r="A1088">
        <v>1.0866199999999999</v>
      </c>
      <c r="B1088">
        <v>1.0865800000000001</v>
      </c>
      <c r="C1088">
        <v>1.0865800000000001</v>
      </c>
      <c r="D1088">
        <v>1.08666</v>
      </c>
      <c r="E1088">
        <v>1.08666</v>
      </c>
      <c r="F1088">
        <v>1.0866199999999999</v>
      </c>
      <c r="G1088">
        <v>1.08666</v>
      </c>
      <c r="H1088">
        <v>1.08667</v>
      </c>
      <c r="I1088">
        <v>1.08663</v>
      </c>
      <c r="J1088">
        <v>1.08667</v>
      </c>
      <c r="K1088">
        <v>1.08666</v>
      </c>
      <c r="L1088">
        <v>1.08666</v>
      </c>
      <c r="M1088">
        <v>1.0866</v>
      </c>
      <c r="N1088">
        <v>1.0866100000000001</v>
      </c>
      <c r="O1088">
        <v>1.0866100000000001</v>
      </c>
      <c r="P1088">
        <v>1.0866100000000001</v>
      </c>
      <c r="Q1088">
        <v>1.0866499999999999</v>
      </c>
      <c r="R1088">
        <v>1.0867</v>
      </c>
      <c r="S1088">
        <v>1.08667</v>
      </c>
      <c r="T1088">
        <v>1.08666</v>
      </c>
      <c r="U1088">
        <v>1.0866100000000001</v>
      </c>
      <c r="V1088">
        <v>1.0866100000000001</v>
      </c>
      <c r="W1088">
        <v>1.0866100000000001</v>
      </c>
      <c r="X1088">
        <v>1.0866400000000001</v>
      </c>
      <c r="Y1088">
        <v>1.0867199999999999</v>
      </c>
      <c r="Z1088">
        <v>1.08683</v>
      </c>
      <c r="AA1088">
        <v>1.08687</v>
      </c>
      <c r="AB1088">
        <v>1.08683</v>
      </c>
      <c r="AC1088">
        <v>1.08684</v>
      </c>
      <c r="AD1088">
        <v>1.0868599999999999</v>
      </c>
      <c r="AE1088">
        <v>1.08683</v>
      </c>
      <c r="AF1088">
        <v>1.08684</v>
      </c>
      <c r="AG1088">
        <v>1.0868599999999999</v>
      </c>
      <c r="AH1088">
        <v>1.0867199999999999</v>
      </c>
      <c r="AI1088">
        <v>1.0867100000000001</v>
      </c>
      <c r="AJ1088">
        <v>1.0867100000000001</v>
      </c>
      <c r="AK1088">
        <v>1.08663</v>
      </c>
      <c r="AL1088">
        <v>1.0866400000000001</v>
      </c>
      <c r="AM1088">
        <v>1.08663</v>
      </c>
      <c r="AN1088">
        <v>1.0867800000000001</v>
      </c>
      <c r="AO1088">
        <v>1.0867599999999999</v>
      </c>
      <c r="AP1088">
        <v>1.0867100000000001</v>
      </c>
      <c r="AQ1088">
        <v>1.08673</v>
      </c>
      <c r="AR1088">
        <v>1.08674</v>
      </c>
      <c r="AS1088">
        <v>1.0867</v>
      </c>
      <c r="AT1088">
        <v>1.08673</v>
      </c>
      <c r="AU1088">
        <v>1.08674</v>
      </c>
      <c r="AV1088">
        <v>1.0868800000000001</v>
      </c>
      <c r="AW1088">
        <v>1.08687</v>
      </c>
      <c r="AX1088">
        <v>1.08687</v>
      </c>
      <c r="AY1088">
        <v>1.0868500000000001</v>
      </c>
      <c r="AZ1088">
        <v>1.08683</v>
      </c>
      <c r="BA1088">
        <v>1.0868500000000001</v>
      </c>
      <c r="BB1088">
        <v>1.0868500000000001</v>
      </c>
      <c r="BC1088">
        <v>1.0866800000000001</v>
      </c>
      <c r="BD1088">
        <v>1.0866800000000001</v>
      </c>
      <c r="BE1088">
        <v>1.0866400000000001</v>
      </c>
      <c r="BF1088">
        <v>1.0866899999999999</v>
      </c>
      <c r="BG1088">
        <v>1.0867599999999999</v>
      </c>
      <c r="BH1088">
        <v>1.08673</v>
      </c>
      <c r="BI1088">
        <v>1.0867800000000001</v>
      </c>
      <c r="BJ1088">
        <v>1.0867500000000001</v>
      </c>
      <c r="BK1088">
        <v>1.0867</v>
      </c>
      <c r="BL1088">
        <v>1.0867500000000001</v>
      </c>
      <c r="BM1088">
        <v>1.0867</v>
      </c>
      <c r="BN1088">
        <v>1.0867500000000001</v>
      </c>
      <c r="BO1088">
        <v>1.0867500000000001</v>
      </c>
      <c r="BP1088">
        <v>1.0867599999999999</v>
      </c>
      <c r="BQ1088">
        <v>1.08674</v>
      </c>
      <c r="BR1088">
        <v>1.0867599999999999</v>
      </c>
      <c r="BS1088">
        <v>1.0867199999999999</v>
      </c>
      <c r="BT1088">
        <v>1.08667</v>
      </c>
      <c r="BU1088">
        <v>1.0867199999999999</v>
      </c>
      <c r="BV1088">
        <v>1.0867500000000001</v>
      </c>
      <c r="BW1088">
        <v>1.08666</v>
      </c>
      <c r="BX1088">
        <v>1.0866400000000001</v>
      </c>
      <c r="BY1088">
        <v>1.0866400000000001</v>
      </c>
      <c r="BZ1088">
        <v>1.0866400000000001</v>
      </c>
      <c r="CA1088">
        <v>1.0866400000000001</v>
      </c>
      <c r="CB1088">
        <v>1.0866400000000001</v>
      </c>
      <c r="CC1088">
        <v>1.0866400000000001</v>
      </c>
      <c r="CD1088">
        <v>1.0866400000000001</v>
      </c>
      <c r="CE1088">
        <v>1.0866400000000001</v>
      </c>
      <c r="CF1088">
        <v>1.0866400000000001</v>
      </c>
      <c r="CG1088">
        <v>1.0866400000000001</v>
      </c>
      <c r="CH1088">
        <v>1.0866499999999999</v>
      </c>
      <c r="CI1088">
        <v>1.0866400000000001</v>
      </c>
      <c r="CJ1088">
        <v>1.0867100000000001</v>
      </c>
      <c r="CK1088">
        <v>1.08667</v>
      </c>
      <c r="CL1088">
        <v>1.0867100000000001</v>
      </c>
      <c r="CM1088">
        <v>1.0867</v>
      </c>
      <c r="CN1088">
        <v>1.0867500000000001</v>
      </c>
      <c r="CO1088">
        <v>1.0867500000000001</v>
      </c>
      <c r="CP1088">
        <v>1.0867800000000001</v>
      </c>
      <c r="CQ1088">
        <v>1.08674</v>
      </c>
      <c r="CR1088">
        <v>1.0866800000000001</v>
      </c>
      <c r="CS1088">
        <v>1.0866800000000001</v>
      </c>
      <c r="CT1088">
        <v>1.0867</v>
      </c>
      <c r="CU1088">
        <v>1.0867</v>
      </c>
      <c r="CV1088">
        <v>1.0868199999999999</v>
      </c>
      <c r="CW1088">
        <v>1.0868199999999999</v>
      </c>
      <c r="CX1088">
        <v>1.0868100000000001</v>
      </c>
      <c r="CY1088">
        <v>1.0867899999999999</v>
      </c>
      <c r="CZ1088">
        <v>1.0868100000000001</v>
      </c>
      <c r="DA1088">
        <v>1.0868100000000001</v>
      </c>
      <c r="DB1088">
        <v>1.0867800000000001</v>
      </c>
      <c r="DC1088">
        <v>1.0868</v>
      </c>
      <c r="DD1088">
        <v>1.0867899999999999</v>
      </c>
      <c r="DE1088">
        <v>1.0868</v>
      </c>
      <c r="DF1088">
        <v>1.0868500000000001</v>
      </c>
      <c r="DG1088">
        <v>1.0868500000000001</v>
      </c>
      <c r="DH1088">
        <v>1.0867599999999999</v>
      </c>
      <c r="DI1088">
        <v>1.0867599999999999</v>
      </c>
      <c r="DJ1088">
        <v>1.0867899999999999</v>
      </c>
      <c r="DK1088">
        <v>1.08684</v>
      </c>
      <c r="DL1088">
        <v>1.08684</v>
      </c>
      <c r="DM1088">
        <v>1.08684</v>
      </c>
      <c r="DN1088">
        <v>1.08684</v>
      </c>
      <c r="DO1088">
        <v>1.08683</v>
      </c>
      <c r="DP1088">
        <v>1.08684</v>
      </c>
      <c r="DQ1088" s="4">
        <f t="shared" si="122"/>
        <v>1.0000000000065512E-5</v>
      </c>
      <c r="DR1088" s="4">
        <f t="shared" si="121"/>
        <v>1.0000000000065512E-5</v>
      </c>
      <c r="DS1088" s="4">
        <f t="shared" si="123"/>
        <v>0</v>
      </c>
      <c r="DT1088" s="4">
        <f t="shared" si="124"/>
        <v>8.9999999999923475E-5</v>
      </c>
      <c r="DU1088" s="5">
        <f t="shared" si="125"/>
        <v>1.500000000000945E-4</v>
      </c>
      <c r="DV1088" s="4">
        <f t="shared" si="126"/>
        <v>0.5999999999991118</v>
      </c>
      <c r="DW1088" s="4">
        <f t="shared" si="127"/>
        <v>37.499999999965311</v>
      </c>
      <c r="DX1088">
        <v>1.0867</v>
      </c>
    </row>
    <row r="1089" spans="1:128" ht="15.75" thickBot="1">
      <c r="A1089">
        <v>1.0865800000000001</v>
      </c>
      <c r="B1089">
        <v>1.0865800000000001</v>
      </c>
      <c r="C1089">
        <v>1.08666</v>
      </c>
      <c r="D1089">
        <v>1.08666</v>
      </c>
      <c r="E1089">
        <v>1.0866199999999999</v>
      </c>
      <c r="F1089">
        <v>1.08666</v>
      </c>
      <c r="G1089">
        <v>1.08667</v>
      </c>
      <c r="H1089">
        <v>1.08663</v>
      </c>
      <c r="I1089">
        <v>1.08667</v>
      </c>
      <c r="J1089">
        <v>1.08666</v>
      </c>
      <c r="K1089">
        <v>1.08666</v>
      </c>
      <c r="L1089">
        <v>1.0866</v>
      </c>
      <c r="M1089">
        <v>1.0866100000000001</v>
      </c>
      <c r="N1089">
        <v>1.0866100000000001</v>
      </c>
      <c r="O1089">
        <v>1.0866100000000001</v>
      </c>
      <c r="P1089">
        <v>1.0866499999999999</v>
      </c>
      <c r="Q1089">
        <v>1.0867</v>
      </c>
      <c r="R1089">
        <v>1.08667</v>
      </c>
      <c r="S1089">
        <v>1.08666</v>
      </c>
      <c r="T1089">
        <v>1.0866100000000001</v>
      </c>
      <c r="U1089">
        <v>1.0866100000000001</v>
      </c>
      <c r="V1089">
        <v>1.0866100000000001</v>
      </c>
      <c r="W1089">
        <v>1.0866400000000001</v>
      </c>
      <c r="X1089">
        <v>1.0867199999999999</v>
      </c>
      <c r="Y1089">
        <v>1.08683</v>
      </c>
      <c r="Z1089">
        <v>1.08687</v>
      </c>
      <c r="AA1089">
        <v>1.08683</v>
      </c>
      <c r="AB1089">
        <v>1.08684</v>
      </c>
      <c r="AC1089">
        <v>1.0868599999999999</v>
      </c>
      <c r="AD1089">
        <v>1.08683</v>
      </c>
      <c r="AE1089">
        <v>1.08684</v>
      </c>
      <c r="AF1089">
        <v>1.0868599999999999</v>
      </c>
      <c r="AG1089">
        <v>1.0867199999999999</v>
      </c>
      <c r="AH1089">
        <v>1.0867100000000001</v>
      </c>
      <c r="AI1089">
        <v>1.0867100000000001</v>
      </c>
      <c r="AJ1089">
        <v>1.08663</v>
      </c>
      <c r="AK1089">
        <v>1.0866400000000001</v>
      </c>
      <c r="AL1089">
        <v>1.08663</v>
      </c>
      <c r="AM1089">
        <v>1.0867800000000001</v>
      </c>
      <c r="AN1089">
        <v>1.0867599999999999</v>
      </c>
      <c r="AO1089">
        <v>1.0867100000000001</v>
      </c>
      <c r="AP1089">
        <v>1.08673</v>
      </c>
      <c r="AQ1089">
        <v>1.08674</v>
      </c>
      <c r="AR1089">
        <v>1.0867</v>
      </c>
      <c r="AS1089">
        <v>1.08673</v>
      </c>
      <c r="AT1089">
        <v>1.08674</v>
      </c>
      <c r="AU1089">
        <v>1.0868800000000001</v>
      </c>
      <c r="AV1089">
        <v>1.08687</v>
      </c>
      <c r="AW1089">
        <v>1.08687</v>
      </c>
      <c r="AX1089">
        <v>1.0868500000000001</v>
      </c>
      <c r="AY1089">
        <v>1.08683</v>
      </c>
      <c r="AZ1089">
        <v>1.0868500000000001</v>
      </c>
      <c r="BA1089">
        <v>1.0868500000000001</v>
      </c>
      <c r="BB1089">
        <v>1.0866800000000001</v>
      </c>
      <c r="BC1089">
        <v>1.0866800000000001</v>
      </c>
      <c r="BD1089">
        <v>1.0866400000000001</v>
      </c>
      <c r="BE1089">
        <v>1.0866899999999999</v>
      </c>
      <c r="BF1089">
        <v>1.0867599999999999</v>
      </c>
      <c r="BG1089">
        <v>1.08673</v>
      </c>
      <c r="BH1089">
        <v>1.0867800000000001</v>
      </c>
      <c r="BI1089">
        <v>1.0867500000000001</v>
      </c>
      <c r="BJ1089">
        <v>1.0867</v>
      </c>
      <c r="BK1089">
        <v>1.0867500000000001</v>
      </c>
      <c r="BL1089">
        <v>1.0867</v>
      </c>
      <c r="BM1089">
        <v>1.0867500000000001</v>
      </c>
      <c r="BN1089">
        <v>1.0867500000000001</v>
      </c>
      <c r="BO1089">
        <v>1.0867599999999999</v>
      </c>
      <c r="BP1089">
        <v>1.08674</v>
      </c>
      <c r="BQ1089">
        <v>1.0867599999999999</v>
      </c>
      <c r="BR1089">
        <v>1.0867199999999999</v>
      </c>
      <c r="BS1089">
        <v>1.08667</v>
      </c>
      <c r="BT1089">
        <v>1.0867199999999999</v>
      </c>
      <c r="BU1089">
        <v>1.0867500000000001</v>
      </c>
      <c r="BV1089">
        <v>1.08666</v>
      </c>
      <c r="BW1089">
        <v>1.0866400000000001</v>
      </c>
      <c r="BX1089">
        <v>1.0866400000000001</v>
      </c>
      <c r="BY1089">
        <v>1.0866400000000001</v>
      </c>
      <c r="BZ1089">
        <v>1.0866400000000001</v>
      </c>
      <c r="CA1089">
        <v>1.0866400000000001</v>
      </c>
      <c r="CB1089">
        <v>1.0866400000000001</v>
      </c>
      <c r="CC1089">
        <v>1.0866400000000001</v>
      </c>
      <c r="CD1089">
        <v>1.0866400000000001</v>
      </c>
      <c r="CE1089">
        <v>1.0866400000000001</v>
      </c>
      <c r="CF1089">
        <v>1.0866400000000001</v>
      </c>
      <c r="CG1089">
        <v>1.0866499999999999</v>
      </c>
      <c r="CH1089">
        <v>1.0866400000000001</v>
      </c>
      <c r="CI1089">
        <v>1.0867100000000001</v>
      </c>
      <c r="CJ1089">
        <v>1.08667</v>
      </c>
      <c r="CK1089">
        <v>1.0867100000000001</v>
      </c>
      <c r="CL1089">
        <v>1.0867</v>
      </c>
      <c r="CM1089">
        <v>1.0867500000000001</v>
      </c>
      <c r="CN1089">
        <v>1.0867500000000001</v>
      </c>
      <c r="CO1089">
        <v>1.0867800000000001</v>
      </c>
      <c r="CP1089">
        <v>1.08674</v>
      </c>
      <c r="CQ1089">
        <v>1.0866800000000001</v>
      </c>
      <c r="CR1089">
        <v>1.0866800000000001</v>
      </c>
      <c r="CS1089">
        <v>1.0867</v>
      </c>
      <c r="CT1089">
        <v>1.0867</v>
      </c>
      <c r="CU1089">
        <v>1.0868199999999999</v>
      </c>
      <c r="CV1089">
        <v>1.0868199999999999</v>
      </c>
      <c r="CW1089">
        <v>1.0868100000000001</v>
      </c>
      <c r="CX1089">
        <v>1.0867899999999999</v>
      </c>
      <c r="CY1089">
        <v>1.0868100000000001</v>
      </c>
      <c r="CZ1089">
        <v>1.0868100000000001</v>
      </c>
      <c r="DA1089">
        <v>1.0867800000000001</v>
      </c>
      <c r="DB1089">
        <v>1.0868</v>
      </c>
      <c r="DC1089">
        <v>1.0867899999999999</v>
      </c>
      <c r="DD1089">
        <v>1.0868</v>
      </c>
      <c r="DE1089">
        <v>1.0868500000000001</v>
      </c>
      <c r="DF1089">
        <v>1.0868500000000001</v>
      </c>
      <c r="DG1089">
        <v>1.0867599999999999</v>
      </c>
      <c r="DH1089">
        <v>1.0867599999999999</v>
      </c>
      <c r="DI1089">
        <v>1.0867899999999999</v>
      </c>
      <c r="DJ1089">
        <v>1.08684</v>
      </c>
      <c r="DK1089">
        <v>1.08684</v>
      </c>
      <c r="DL1089">
        <v>1.08684</v>
      </c>
      <c r="DM1089">
        <v>1.08684</v>
      </c>
      <c r="DN1089">
        <v>1.08683</v>
      </c>
      <c r="DO1089">
        <v>1.08684</v>
      </c>
      <c r="DP1089">
        <v>1.0866899999999999</v>
      </c>
      <c r="DQ1089" s="4">
        <f t="shared" si="122"/>
        <v>-1.500000000000945E-4</v>
      </c>
      <c r="DR1089" s="4">
        <f t="shared" si="121"/>
        <v>0</v>
      </c>
      <c r="DS1089" s="4">
        <f t="shared" si="123"/>
        <v>1.500000000000945E-4</v>
      </c>
      <c r="DT1089" s="4">
        <f t="shared" si="124"/>
        <v>5.9999999999948983E-5</v>
      </c>
      <c r="DU1089" s="5">
        <f t="shared" si="125"/>
        <v>3.00000000000189E-4</v>
      </c>
      <c r="DV1089" s="4">
        <f t="shared" si="126"/>
        <v>0.19999999999970394</v>
      </c>
      <c r="DW1089" s="4">
        <f t="shared" si="127"/>
        <v>16.666666666646108</v>
      </c>
      <c r="DX1089">
        <v>1.08666</v>
      </c>
    </row>
    <row r="1090" spans="1:128" ht="15.75" thickBot="1">
      <c r="A1090">
        <v>1.0865800000000001</v>
      </c>
      <c r="B1090">
        <v>1.08666</v>
      </c>
      <c r="C1090">
        <v>1.08666</v>
      </c>
      <c r="D1090">
        <v>1.0866199999999999</v>
      </c>
      <c r="E1090">
        <v>1.08666</v>
      </c>
      <c r="F1090">
        <v>1.08667</v>
      </c>
      <c r="G1090">
        <v>1.08663</v>
      </c>
      <c r="H1090">
        <v>1.08667</v>
      </c>
      <c r="I1090">
        <v>1.08666</v>
      </c>
      <c r="J1090">
        <v>1.08666</v>
      </c>
      <c r="K1090">
        <v>1.0866</v>
      </c>
      <c r="L1090">
        <v>1.0866100000000001</v>
      </c>
      <c r="M1090">
        <v>1.0866100000000001</v>
      </c>
      <c r="N1090">
        <v>1.0866100000000001</v>
      </c>
      <c r="O1090">
        <v>1.0866499999999999</v>
      </c>
      <c r="P1090">
        <v>1.0867</v>
      </c>
      <c r="Q1090">
        <v>1.08667</v>
      </c>
      <c r="R1090">
        <v>1.08666</v>
      </c>
      <c r="S1090">
        <v>1.0866100000000001</v>
      </c>
      <c r="T1090">
        <v>1.0866100000000001</v>
      </c>
      <c r="U1090">
        <v>1.0866100000000001</v>
      </c>
      <c r="V1090">
        <v>1.0866400000000001</v>
      </c>
      <c r="W1090">
        <v>1.0867199999999999</v>
      </c>
      <c r="X1090">
        <v>1.08683</v>
      </c>
      <c r="Y1090">
        <v>1.08687</v>
      </c>
      <c r="Z1090">
        <v>1.08683</v>
      </c>
      <c r="AA1090">
        <v>1.08684</v>
      </c>
      <c r="AB1090">
        <v>1.0868599999999999</v>
      </c>
      <c r="AC1090">
        <v>1.08683</v>
      </c>
      <c r="AD1090">
        <v>1.08684</v>
      </c>
      <c r="AE1090">
        <v>1.0868599999999999</v>
      </c>
      <c r="AF1090">
        <v>1.0867199999999999</v>
      </c>
      <c r="AG1090">
        <v>1.0867100000000001</v>
      </c>
      <c r="AH1090">
        <v>1.0867100000000001</v>
      </c>
      <c r="AI1090">
        <v>1.08663</v>
      </c>
      <c r="AJ1090">
        <v>1.0866400000000001</v>
      </c>
      <c r="AK1090">
        <v>1.08663</v>
      </c>
      <c r="AL1090">
        <v>1.0867800000000001</v>
      </c>
      <c r="AM1090">
        <v>1.0867599999999999</v>
      </c>
      <c r="AN1090">
        <v>1.0867100000000001</v>
      </c>
      <c r="AO1090">
        <v>1.08673</v>
      </c>
      <c r="AP1090">
        <v>1.08674</v>
      </c>
      <c r="AQ1090">
        <v>1.0867</v>
      </c>
      <c r="AR1090">
        <v>1.08673</v>
      </c>
      <c r="AS1090">
        <v>1.08674</v>
      </c>
      <c r="AT1090">
        <v>1.0868800000000001</v>
      </c>
      <c r="AU1090">
        <v>1.08687</v>
      </c>
      <c r="AV1090">
        <v>1.08687</v>
      </c>
      <c r="AW1090">
        <v>1.0868500000000001</v>
      </c>
      <c r="AX1090">
        <v>1.08683</v>
      </c>
      <c r="AY1090">
        <v>1.0868500000000001</v>
      </c>
      <c r="AZ1090">
        <v>1.0868500000000001</v>
      </c>
      <c r="BA1090">
        <v>1.0866800000000001</v>
      </c>
      <c r="BB1090">
        <v>1.0866800000000001</v>
      </c>
      <c r="BC1090">
        <v>1.0866400000000001</v>
      </c>
      <c r="BD1090">
        <v>1.0866899999999999</v>
      </c>
      <c r="BE1090">
        <v>1.0867599999999999</v>
      </c>
      <c r="BF1090">
        <v>1.08673</v>
      </c>
      <c r="BG1090">
        <v>1.0867800000000001</v>
      </c>
      <c r="BH1090">
        <v>1.0867500000000001</v>
      </c>
      <c r="BI1090">
        <v>1.0867</v>
      </c>
      <c r="BJ1090">
        <v>1.0867500000000001</v>
      </c>
      <c r="BK1090">
        <v>1.0867</v>
      </c>
      <c r="BL1090">
        <v>1.0867500000000001</v>
      </c>
      <c r="BM1090">
        <v>1.0867500000000001</v>
      </c>
      <c r="BN1090">
        <v>1.0867599999999999</v>
      </c>
      <c r="BO1090">
        <v>1.08674</v>
      </c>
      <c r="BP1090">
        <v>1.0867599999999999</v>
      </c>
      <c r="BQ1090">
        <v>1.0867199999999999</v>
      </c>
      <c r="BR1090">
        <v>1.08667</v>
      </c>
      <c r="BS1090">
        <v>1.0867199999999999</v>
      </c>
      <c r="BT1090">
        <v>1.0867500000000001</v>
      </c>
      <c r="BU1090">
        <v>1.08666</v>
      </c>
      <c r="BV1090">
        <v>1.0866400000000001</v>
      </c>
      <c r="BW1090">
        <v>1.0866400000000001</v>
      </c>
      <c r="BX1090">
        <v>1.0866400000000001</v>
      </c>
      <c r="BY1090">
        <v>1.0866400000000001</v>
      </c>
      <c r="BZ1090">
        <v>1.0866400000000001</v>
      </c>
      <c r="CA1090">
        <v>1.0866400000000001</v>
      </c>
      <c r="CB1090">
        <v>1.0866400000000001</v>
      </c>
      <c r="CC1090">
        <v>1.0866400000000001</v>
      </c>
      <c r="CD1090">
        <v>1.0866400000000001</v>
      </c>
      <c r="CE1090">
        <v>1.0866400000000001</v>
      </c>
      <c r="CF1090">
        <v>1.0866499999999999</v>
      </c>
      <c r="CG1090">
        <v>1.0866400000000001</v>
      </c>
      <c r="CH1090">
        <v>1.0867100000000001</v>
      </c>
      <c r="CI1090">
        <v>1.08667</v>
      </c>
      <c r="CJ1090">
        <v>1.0867100000000001</v>
      </c>
      <c r="CK1090">
        <v>1.0867</v>
      </c>
      <c r="CL1090">
        <v>1.0867500000000001</v>
      </c>
      <c r="CM1090">
        <v>1.0867500000000001</v>
      </c>
      <c r="CN1090">
        <v>1.0867800000000001</v>
      </c>
      <c r="CO1090">
        <v>1.08674</v>
      </c>
      <c r="CP1090">
        <v>1.0866800000000001</v>
      </c>
      <c r="CQ1090">
        <v>1.0866800000000001</v>
      </c>
      <c r="CR1090">
        <v>1.0867</v>
      </c>
      <c r="CS1090">
        <v>1.0867</v>
      </c>
      <c r="CT1090">
        <v>1.0868199999999999</v>
      </c>
      <c r="CU1090">
        <v>1.0868199999999999</v>
      </c>
      <c r="CV1090">
        <v>1.0868100000000001</v>
      </c>
      <c r="CW1090">
        <v>1.0867899999999999</v>
      </c>
      <c r="CX1090">
        <v>1.0868100000000001</v>
      </c>
      <c r="CY1090">
        <v>1.0868100000000001</v>
      </c>
      <c r="CZ1090">
        <v>1.0867800000000001</v>
      </c>
      <c r="DA1090">
        <v>1.0868</v>
      </c>
      <c r="DB1090">
        <v>1.0867899999999999</v>
      </c>
      <c r="DC1090">
        <v>1.0868</v>
      </c>
      <c r="DD1090">
        <v>1.0868500000000001</v>
      </c>
      <c r="DE1090">
        <v>1.0868500000000001</v>
      </c>
      <c r="DF1090">
        <v>1.0867599999999999</v>
      </c>
      <c r="DG1090">
        <v>1.0867599999999999</v>
      </c>
      <c r="DH1090">
        <v>1.0867899999999999</v>
      </c>
      <c r="DI1090">
        <v>1.08684</v>
      </c>
      <c r="DJ1090">
        <v>1.08684</v>
      </c>
      <c r="DK1090">
        <v>1.08684</v>
      </c>
      <c r="DL1090">
        <v>1.08684</v>
      </c>
      <c r="DM1090">
        <v>1.08683</v>
      </c>
      <c r="DN1090">
        <v>1.08684</v>
      </c>
      <c r="DO1090">
        <v>1.0866899999999999</v>
      </c>
      <c r="DP1090">
        <v>1.08673</v>
      </c>
      <c r="DQ1090" s="4">
        <f t="shared" si="122"/>
        <v>4.0000000000040004E-5</v>
      </c>
      <c r="DR1090" s="4">
        <f t="shared" si="121"/>
        <v>4.0000000000040004E-5</v>
      </c>
      <c r="DS1090" s="4">
        <f t="shared" si="123"/>
        <v>0</v>
      </c>
      <c r="DT1090" s="4">
        <f t="shared" si="124"/>
        <v>9.9999999999988987E-5</v>
      </c>
      <c r="DU1090" s="5">
        <f t="shared" si="125"/>
        <v>2.60000000000149E-4</v>
      </c>
      <c r="DV1090" s="4">
        <f t="shared" si="126"/>
        <v>0.38461538461512185</v>
      </c>
      <c r="DW1090" s="4">
        <f t="shared" si="127"/>
        <v>27.777777777764072</v>
      </c>
      <c r="DX1090">
        <v>1.08663</v>
      </c>
    </row>
    <row r="1091" spans="1:128" ht="15.75" thickBot="1">
      <c r="A1091">
        <v>1.08666</v>
      </c>
      <c r="B1091">
        <v>1.08666</v>
      </c>
      <c r="C1091">
        <v>1.0866199999999999</v>
      </c>
      <c r="D1091">
        <v>1.08666</v>
      </c>
      <c r="E1091">
        <v>1.08667</v>
      </c>
      <c r="F1091">
        <v>1.08663</v>
      </c>
      <c r="G1091">
        <v>1.08667</v>
      </c>
      <c r="H1091">
        <v>1.08666</v>
      </c>
      <c r="I1091">
        <v>1.08666</v>
      </c>
      <c r="J1091">
        <v>1.0866</v>
      </c>
      <c r="K1091">
        <v>1.0866100000000001</v>
      </c>
      <c r="L1091">
        <v>1.0866100000000001</v>
      </c>
      <c r="M1091">
        <v>1.0866100000000001</v>
      </c>
      <c r="N1091">
        <v>1.0866499999999999</v>
      </c>
      <c r="O1091">
        <v>1.0867</v>
      </c>
      <c r="P1091">
        <v>1.08667</v>
      </c>
      <c r="Q1091">
        <v>1.08666</v>
      </c>
      <c r="R1091">
        <v>1.0866100000000001</v>
      </c>
      <c r="S1091">
        <v>1.0866100000000001</v>
      </c>
      <c r="T1091">
        <v>1.0866100000000001</v>
      </c>
      <c r="U1091">
        <v>1.0866400000000001</v>
      </c>
      <c r="V1091">
        <v>1.0867199999999999</v>
      </c>
      <c r="W1091">
        <v>1.08683</v>
      </c>
      <c r="X1091">
        <v>1.08687</v>
      </c>
      <c r="Y1091">
        <v>1.08683</v>
      </c>
      <c r="Z1091">
        <v>1.08684</v>
      </c>
      <c r="AA1091">
        <v>1.0868599999999999</v>
      </c>
      <c r="AB1091">
        <v>1.08683</v>
      </c>
      <c r="AC1091">
        <v>1.08684</v>
      </c>
      <c r="AD1091">
        <v>1.0868599999999999</v>
      </c>
      <c r="AE1091">
        <v>1.0867199999999999</v>
      </c>
      <c r="AF1091">
        <v>1.0867100000000001</v>
      </c>
      <c r="AG1091">
        <v>1.0867100000000001</v>
      </c>
      <c r="AH1091">
        <v>1.08663</v>
      </c>
      <c r="AI1091">
        <v>1.0866400000000001</v>
      </c>
      <c r="AJ1091">
        <v>1.08663</v>
      </c>
      <c r="AK1091">
        <v>1.0867800000000001</v>
      </c>
      <c r="AL1091">
        <v>1.0867599999999999</v>
      </c>
      <c r="AM1091">
        <v>1.0867100000000001</v>
      </c>
      <c r="AN1091">
        <v>1.08673</v>
      </c>
      <c r="AO1091">
        <v>1.08674</v>
      </c>
      <c r="AP1091">
        <v>1.0867</v>
      </c>
      <c r="AQ1091">
        <v>1.08673</v>
      </c>
      <c r="AR1091">
        <v>1.08674</v>
      </c>
      <c r="AS1091">
        <v>1.0868800000000001</v>
      </c>
      <c r="AT1091">
        <v>1.08687</v>
      </c>
      <c r="AU1091">
        <v>1.08687</v>
      </c>
      <c r="AV1091">
        <v>1.0868500000000001</v>
      </c>
      <c r="AW1091">
        <v>1.08683</v>
      </c>
      <c r="AX1091">
        <v>1.0868500000000001</v>
      </c>
      <c r="AY1091">
        <v>1.0868500000000001</v>
      </c>
      <c r="AZ1091">
        <v>1.0866800000000001</v>
      </c>
      <c r="BA1091">
        <v>1.0866800000000001</v>
      </c>
      <c r="BB1091">
        <v>1.0866400000000001</v>
      </c>
      <c r="BC1091">
        <v>1.0866899999999999</v>
      </c>
      <c r="BD1091">
        <v>1.0867599999999999</v>
      </c>
      <c r="BE1091">
        <v>1.08673</v>
      </c>
      <c r="BF1091">
        <v>1.0867800000000001</v>
      </c>
      <c r="BG1091">
        <v>1.0867500000000001</v>
      </c>
      <c r="BH1091">
        <v>1.0867</v>
      </c>
      <c r="BI1091">
        <v>1.0867500000000001</v>
      </c>
      <c r="BJ1091">
        <v>1.0867</v>
      </c>
      <c r="BK1091">
        <v>1.0867500000000001</v>
      </c>
      <c r="BL1091">
        <v>1.0867500000000001</v>
      </c>
      <c r="BM1091">
        <v>1.0867599999999999</v>
      </c>
      <c r="BN1091">
        <v>1.08674</v>
      </c>
      <c r="BO1091">
        <v>1.0867599999999999</v>
      </c>
      <c r="BP1091">
        <v>1.0867199999999999</v>
      </c>
      <c r="BQ1091">
        <v>1.08667</v>
      </c>
      <c r="BR1091">
        <v>1.0867199999999999</v>
      </c>
      <c r="BS1091">
        <v>1.0867500000000001</v>
      </c>
      <c r="BT1091">
        <v>1.08666</v>
      </c>
      <c r="BU1091">
        <v>1.0866400000000001</v>
      </c>
      <c r="BV1091">
        <v>1.0866400000000001</v>
      </c>
      <c r="BW1091">
        <v>1.0866400000000001</v>
      </c>
      <c r="BX1091">
        <v>1.0866400000000001</v>
      </c>
      <c r="BY1091">
        <v>1.0866400000000001</v>
      </c>
      <c r="BZ1091">
        <v>1.0866400000000001</v>
      </c>
      <c r="CA1091">
        <v>1.0866400000000001</v>
      </c>
      <c r="CB1091">
        <v>1.0866400000000001</v>
      </c>
      <c r="CC1091">
        <v>1.0866400000000001</v>
      </c>
      <c r="CD1091">
        <v>1.0866400000000001</v>
      </c>
      <c r="CE1091">
        <v>1.0866499999999999</v>
      </c>
      <c r="CF1091">
        <v>1.0866400000000001</v>
      </c>
      <c r="CG1091">
        <v>1.0867100000000001</v>
      </c>
      <c r="CH1091">
        <v>1.08667</v>
      </c>
      <c r="CI1091">
        <v>1.0867100000000001</v>
      </c>
      <c r="CJ1091">
        <v>1.0867</v>
      </c>
      <c r="CK1091">
        <v>1.0867500000000001</v>
      </c>
      <c r="CL1091">
        <v>1.0867500000000001</v>
      </c>
      <c r="CM1091">
        <v>1.0867800000000001</v>
      </c>
      <c r="CN1091">
        <v>1.08674</v>
      </c>
      <c r="CO1091">
        <v>1.0866800000000001</v>
      </c>
      <c r="CP1091">
        <v>1.0866800000000001</v>
      </c>
      <c r="CQ1091">
        <v>1.0867</v>
      </c>
      <c r="CR1091">
        <v>1.0867</v>
      </c>
      <c r="CS1091">
        <v>1.0868199999999999</v>
      </c>
      <c r="CT1091">
        <v>1.0868199999999999</v>
      </c>
      <c r="CU1091">
        <v>1.0868100000000001</v>
      </c>
      <c r="CV1091">
        <v>1.0867899999999999</v>
      </c>
      <c r="CW1091">
        <v>1.0868100000000001</v>
      </c>
      <c r="CX1091">
        <v>1.0868100000000001</v>
      </c>
      <c r="CY1091">
        <v>1.0867800000000001</v>
      </c>
      <c r="CZ1091">
        <v>1.0868</v>
      </c>
      <c r="DA1091">
        <v>1.0867899999999999</v>
      </c>
      <c r="DB1091">
        <v>1.0868</v>
      </c>
      <c r="DC1091">
        <v>1.0868500000000001</v>
      </c>
      <c r="DD1091">
        <v>1.0868500000000001</v>
      </c>
      <c r="DE1091">
        <v>1.0867599999999999</v>
      </c>
      <c r="DF1091">
        <v>1.0867599999999999</v>
      </c>
      <c r="DG1091">
        <v>1.0867899999999999</v>
      </c>
      <c r="DH1091">
        <v>1.08684</v>
      </c>
      <c r="DI1091">
        <v>1.08684</v>
      </c>
      <c r="DJ1091">
        <v>1.08684</v>
      </c>
      <c r="DK1091">
        <v>1.08684</v>
      </c>
      <c r="DL1091">
        <v>1.08683</v>
      </c>
      <c r="DM1091">
        <v>1.08684</v>
      </c>
      <c r="DN1091">
        <v>1.0866899999999999</v>
      </c>
      <c r="DO1091">
        <v>1.08673</v>
      </c>
      <c r="DP1091">
        <v>1.0867500000000001</v>
      </c>
      <c r="DQ1091" s="4">
        <f t="shared" si="122"/>
        <v>2.0000000000131024E-5</v>
      </c>
      <c r="DR1091" s="4">
        <f t="shared" si="121"/>
        <v>2.0000000000131024E-5</v>
      </c>
      <c r="DS1091" s="4">
        <f t="shared" si="123"/>
        <v>0</v>
      </c>
      <c r="DT1091" s="4">
        <f t="shared" si="124"/>
        <v>1.2000000000012001E-4</v>
      </c>
      <c r="DU1091" s="5">
        <f t="shared" si="125"/>
        <v>2.0000000000020002E-4</v>
      </c>
      <c r="DV1091" s="4">
        <f t="shared" si="126"/>
        <v>0.6</v>
      </c>
      <c r="DW1091" s="4">
        <f t="shared" si="127"/>
        <v>37.5</v>
      </c>
      <c r="DX1091">
        <v>1.0866400000000001</v>
      </c>
    </row>
    <row r="1092" spans="1:128" ht="15.75" thickBot="1">
      <c r="A1092">
        <v>1.08666</v>
      </c>
      <c r="B1092">
        <v>1.0866199999999999</v>
      </c>
      <c r="C1092">
        <v>1.08666</v>
      </c>
      <c r="D1092">
        <v>1.08667</v>
      </c>
      <c r="E1092">
        <v>1.08663</v>
      </c>
      <c r="F1092">
        <v>1.08667</v>
      </c>
      <c r="G1092">
        <v>1.08666</v>
      </c>
      <c r="H1092">
        <v>1.08666</v>
      </c>
      <c r="I1092">
        <v>1.0866</v>
      </c>
      <c r="J1092">
        <v>1.0866100000000001</v>
      </c>
      <c r="K1092">
        <v>1.0866100000000001</v>
      </c>
      <c r="L1092">
        <v>1.0866100000000001</v>
      </c>
      <c r="M1092">
        <v>1.0866499999999999</v>
      </c>
      <c r="N1092">
        <v>1.0867</v>
      </c>
      <c r="O1092">
        <v>1.08667</v>
      </c>
      <c r="P1092">
        <v>1.08666</v>
      </c>
      <c r="Q1092">
        <v>1.0866100000000001</v>
      </c>
      <c r="R1092">
        <v>1.0866100000000001</v>
      </c>
      <c r="S1092">
        <v>1.0866100000000001</v>
      </c>
      <c r="T1092">
        <v>1.0866400000000001</v>
      </c>
      <c r="U1092">
        <v>1.0867199999999999</v>
      </c>
      <c r="V1092">
        <v>1.08683</v>
      </c>
      <c r="W1092">
        <v>1.08687</v>
      </c>
      <c r="X1092">
        <v>1.08683</v>
      </c>
      <c r="Y1092">
        <v>1.08684</v>
      </c>
      <c r="Z1092">
        <v>1.0868599999999999</v>
      </c>
      <c r="AA1092">
        <v>1.08683</v>
      </c>
      <c r="AB1092">
        <v>1.08684</v>
      </c>
      <c r="AC1092">
        <v>1.0868599999999999</v>
      </c>
      <c r="AD1092">
        <v>1.0867199999999999</v>
      </c>
      <c r="AE1092">
        <v>1.0867100000000001</v>
      </c>
      <c r="AF1092">
        <v>1.0867100000000001</v>
      </c>
      <c r="AG1092">
        <v>1.08663</v>
      </c>
      <c r="AH1092">
        <v>1.0866400000000001</v>
      </c>
      <c r="AI1092">
        <v>1.08663</v>
      </c>
      <c r="AJ1092">
        <v>1.0867800000000001</v>
      </c>
      <c r="AK1092">
        <v>1.0867599999999999</v>
      </c>
      <c r="AL1092">
        <v>1.0867100000000001</v>
      </c>
      <c r="AM1092">
        <v>1.08673</v>
      </c>
      <c r="AN1092">
        <v>1.08674</v>
      </c>
      <c r="AO1092">
        <v>1.0867</v>
      </c>
      <c r="AP1092">
        <v>1.08673</v>
      </c>
      <c r="AQ1092">
        <v>1.08674</v>
      </c>
      <c r="AR1092">
        <v>1.0868800000000001</v>
      </c>
      <c r="AS1092">
        <v>1.08687</v>
      </c>
      <c r="AT1092">
        <v>1.08687</v>
      </c>
      <c r="AU1092">
        <v>1.0868500000000001</v>
      </c>
      <c r="AV1092">
        <v>1.08683</v>
      </c>
      <c r="AW1092">
        <v>1.0868500000000001</v>
      </c>
      <c r="AX1092">
        <v>1.0868500000000001</v>
      </c>
      <c r="AY1092">
        <v>1.0866800000000001</v>
      </c>
      <c r="AZ1092">
        <v>1.0866800000000001</v>
      </c>
      <c r="BA1092">
        <v>1.0866400000000001</v>
      </c>
      <c r="BB1092">
        <v>1.0866899999999999</v>
      </c>
      <c r="BC1092">
        <v>1.0867599999999999</v>
      </c>
      <c r="BD1092">
        <v>1.08673</v>
      </c>
      <c r="BE1092">
        <v>1.0867800000000001</v>
      </c>
      <c r="BF1092">
        <v>1.0867500000000001</v>
      </c>
      <c r="BG1092">
        <v>1.0867</v>
      </c>
      <c r="BH1092">
        <v>1.0867500000000001</v>
      </c>
      <c r="BI1092">
        <v>1.0867</v>
      </c>
      <c r="BJ1092">
        <v>1.0867500000000001</v>
      </c>
      <c r="BK1092">
        <v>1.0867500000000001</v>
      </c>
      <c r="BL1092">
        <v>1.0867599999999999</v>
      </c>
      <c r="BM1092">
        <v>1.08674</v>
      </c>
      <c r="BN1092">
        <v>1.0867599999999999</v>
      </c>
      <c r="BO1092">
        <v>1.0867199999999999</v>
      </c>
      <c r="BP1092">
        <v>1.08667</v>
      </c>
      <c r="BQ1092">
        <v>1.0867199999999999</v>
      </c>
      <c r="BR1092">
        <v>1.0867500000000001</v>
      </c>
      <c r="BS1092">
        <v>1.08666</v>
      </c>
      <c r="BT1092">
        <v>1.0866400000000001</v>
      </c>
      <c r="BU1092">
        <v>1.0866400000000001</v>
      </c>
      <c r="BV1092">
        <v>1.0866400000000001</v>
      </c>
      <c r="BW1092">
        <v>1.0866400000000001</v>
      </c>
      <c r="BX1092">
        <v>1.0866400000000001</v>
      </c>
      <c r="BY1092">
        <v>1.0866400000000001</v>
      </c>
      <c r="BZ1092">
        <v>1.0866400000000001</v>
      </c>
      <c r="CA1092">
        <v>1.0866400000000001</v>
      </c>
      <c r="CB1092">
        <v>1.0866400000000001</v>
      </c>
      <c r="CC1092">
        <v>1.0866400000000001</v>
      </c>
      <c r="CD1092">
        <v>1.0866499999999999</v>
      </c>
      <c r="CE1092">
        <v>1.0866400000000001</v>
      </c>
      <c r="CF1092">
        <v>1.0867100000000001</v>
      </c>
      <c r="CG1092">
        <v>1.08667</v>
      </c>
      <c r="CH1092">
        <v>1.0867100000000001</v>
      </c>
      <c r="CI1092">
        <v>1.0867</v>
      </c>
      <c r="CJ1092">
        <v>1.0867500000000001</v>
      </c>
      <c r="CK1092">
        <v>1.0867500000000001</v>
      </c>
      <c r="CL1092">
        <v>1.0867800000000001</v>
      </c>
      <c r="CM1092">
        <v>1.08674</v>
      </c>
      <c r="CN1092">
        <v>1.0866800000000001</v>
      </c>
      <c r="CO1092">
        <v>1.0866800000000001</v>
      </c>
      <c r="CP1092">
        <v>1.0867</v>
      </c>
      <c r="CQ1092">
        <v>1.0867</v>
      </c>
      <c r="CR1092">
        <v>1.0868199999999999</v>
      </c>
      <c r="CS1092">
        <v>1.0868199999999999</v>
      </c>
      <c r="CT1092">
        <v>1.0868100000000001</v>
      </c>
      <c r="CU1092">
        <v>1.0867899999999999</v>
      </c>
      <c r="CV1092">
        <v>1.0868100000000001</v>
      </c>
      <c r="CW1092">
        <v>1.0868100000000001</v>
      </c>
      <c r="CX1092">
        <v>1.0867800000000001</v>
      </c>
      <c r="CY1092">
        <v>1.0868</v>
      </c>
      <c r="CZ1092">
        <v>1.0867899999999999</v>
      </c>
      <c r="DA1092">
        <v>1.0868</v>
      </c>
      <c r="DB1092">
        <v>1.0868500000000001</v>
      </c>
      <c r="DC1092">
        <v>1.0868500000000001</v>
      </c>
      <c r="DD1092">
        <v>1.0867599999999999</v>
      </c>
      <c r="DE1092">
        <v>1.0867599999999999</v>
      </c>
      <c r="DF1092">
        <v>1.0867899999999999</v>
      </c>
      <c r="DG1092">
        <v>1.08684</v>
      </c>
      <c r="DH1092">
        <v>1.08684</v>
      </c>
      <c r="DI1092">
        <v>1.08684</v>
      </c>
      <c r="DJ1092">
        <v>1.08684</v>
      </c>
      <c r="DK1092">
        <v>1.08683</v>
      </c>
      <c r="DL1092">
        <v>1.08684</v>
      </c>
      <c r="DM1092">
        <v>1.0866899999999999</v>
      </c>
      <c r="DN1092">
        <v>1.08673</v>
      </c>
      <c r="DO1092">
        <v>1.0867500000000001</v>
      </c>
      <c r="DP1092">
        <v>1.0867899999999999</v>
      </c>
      <c r="DQ1092" s="4">
        <f t="shared" si="122"/>
        <v>3.9999999999817959E-5</v>
      </c>
      <c r="DR1092" s="4">
        <f t="shared" si="121"/>
        <v>3.9999999999817959E-5</v>
      </c>
      <c r="DS1092" s="4">
        <f t="shared" si="123"/>
        <v>0</v>
      </c>
      <c r="DT1092" s="4">
        <f t="shared" si="124"/>
        <v>1.5999999999993797E-4</v>
      </c>
      <c r="DU1092" s="5">
        <f t="shared" si="125"/>
        <v>2.0000000000020002E-4</v>
      </c>
      <c r="DV1092" s="4">
        <f t="shared" si="126"/>
        <v>0.79999999999888982</v>
      </c>
      <c r="DW1092" s="4">
        <f t="shared" si="127"/>
        <v>44.44444444441018</v>
      </c>
      <c r="DX1092">
        <v>1.0866499999999999</v>
      </c>
    </row>
    <row r="1093" spans="1:128" ht="15.75" thickBot="1">
      <c r="A1093">
        <v>1.0866199999999999</v>
      </c>
      <c r="B1093">
        <v>1.08666</v>
      </c>
      <c r="C1093">
        <v>1.08667</v>
      </c>
      <c r="D1093">
        <v>1.08663</v>
      </c>
      <c r="E1093">
        <v>1.08667</v>
      </c>
      <c r="F1093">
        <v>1.08666</v>
      </c>
      <c r="G1093">
        <v>1.08666</v>
      </c>
      <c r="H1093">
        <v>1.0866</v>
      </c>
      <c r="I1093">
        <v>1.0866100000000001</v>
      </c>
      <c r="J1093">
        <v>1.0866100000000001</v>
      </c>
      <c r="K1093">
        <v>1.0866100000000001</v>
      </c>
      <c r="L1093">
        <v>1.0866499999999999</v>
      </c>
      <c r="M1093">
        <v>1.0867</v>
      </c>
      <c r="N1093">
        <v>1.08667</v>
      </c>
      <c r="O1093">
        <v>1.08666</v>
      </c>
      <c r="P1093">
        <v>1.0866100000000001</v>
      </c>
      <c r="Q1093">
        <v>1.0866100000000001</v>
      </c>
      <c r="R1093">
        <v>1.0866100000000001</v>
      </c>
      <c r="S1093">
        <v>1.0866400000000001</v>
      </c>
      <c r="T1093">
        <v>1.0867199999999999</v>
      </c>
      <c r="U1093">
        <v>1.08683</v>
      </c>
      <c r="V1093">
        <v>1.08687</v>
      </c>
      <c r="W1093">
        <v>1.08683</v>
      </c>
      <c r="X1093">
        <v>1.08684</v>
      </c>
      <c r="Y1093">
        <v>1.0868599999999999</v>
      </c>
      <c r="Z1093">
        <v>1.08683</v>
      </c>
      <c r="AA1093">
        <v>1.08684</v>
      </c>
      <c r="AB1093">
        <v>1.0868599999999999</v>
      </c>
      <c r="AC1093">
        <v>1.0867199999999999</v>
      </c>
      <c r="AD1093">
        <v>1.0867100000000001</v>
      </c>
      <c r="AE1093">
        <v>1.0867100000000001</v>
      </c>
      <c r="AF1093">
        <v>1.08663</v>
      </c>
      <c r="AG1093">
        <v>1.0866400000000001</v>
      </c>
      <c r="AH1093">
        <v>1.08663</v>
      </c>
      <c r="AI1093">
        <v>1.0867800000000001</v>
      </c>
      <c r="AJ1093">
        <v>1.0867599999999999</v>
      </c>
      <c r="AK1093">
        <v>1.0867100000000001</v>
      </c>
      <c r="AL1093">
        <v>1.08673</v>
      </c>
      <c r="AM1093">
        <v>1.08674</v>
      </c>
      <c r="AN1093">
        <v>1.0867</v>
      </c>
      <c r="AO1093">
        <v>1.08673</v>
      </c>
      <c r="AP1093">
        <v>1.08674</v>
      </c>
      <c r="AQ1093">
        <v>1.0868800000000001</v>
      </c>
      <c r="AR1093">
        <v>1.08687</v>
      </c>
      <c r="AS1093">
        <v>1.08687</v>
      </c>
      <c r="AT1093">
        <v>1.0868500000000001</v>
      </c>
      <c r="AU1093">
        <v>1.08683</v>
      </c>
      <c r="AV1093">
        <v>1.0868500000000001</v>
      </c>
      <c r="AW1093">
        <v>1.0868500000000001</v>
      </c>
      <c r="AX1093">
        <v>1.0866800000000001</v>
      </c>
      <c r="AY1093">
        <v>1.0866800000000001</v>
      </c>
      <c r="AZ1093">
        <v>1.0866400000000001</v>
      </c>
      <c r="BA1093">
        <v>1.0866899999999999</v>
      </c>
      <c r="BB1093">
        <v>1.0867599999999999</v>
      </c>
      <c r="BC1093">
        <v>1.08673</v>
      </c>
      <c r="BD1093">
        <v>1.0867800000000001</v>
      </c>
      <c r="BE1093">
        <v>1.0867500000000001</v>
      </c>
      <c r="BF1093">
        <v>1.0867</v>
      </c>
      <c r="BG1093">
        <v>1.0867500000000001</v>
      </c>
      <c r="BH1093">
        <v>1.0867</v>
      </c>
      <c r="BI1093">
        <v>1.0867500000000001</v>
      </c>
      <c r="BJ1093">
        <v>1.0867500000000001</v>
      </c>
      <c r="BK1093">
        <v>1.0867599999999999</v>
      </c>
      <c r="BL1093">
        <v>1.08674</v>
      </c>
      <c r="BM1093">
        <v>1.0867599999999999</v>
      </c>
      <c r="BN1093">
        <v>1.0867199999999999</v>
      </c>
      <c r="BO1093">
        <v>1.08667</v>
      </c>
      <c r="BP1093">
        <v>1.0867199999999999</v>
      </c>
      <c r="BQ1093">
        <v>1.0867500000000001</v>
      </c>
      <c r="BR1093">
        <v>1.08666</v>
      </c>
      <c r="BS1093">
        <v>1.0866400000000001</v>
      </c>
      <c r="BT1093">
        <v>1.0866400000000001</v>
      </c>
      <c r="BU1093">
        <v>1.0866400000000001</v>
      </c>
      <c r="BV1093">
        <v>1.0866400000000001</v>
      </c>
      <c r="BW1093">
        <v>1.0866400000000001</v>
      </c>
      <c r="BX1093">
        <v>1.0866400000000001</v>
      </c>
      <c r="BY1093">
        <v>1.0866400000000001</v>
      </c>
      <c r="BZ1093">
        <v>1.0866400000000001</v>
      </c>
      <c r="CA1093">
        <v>1.0866400000000001</v>
      </c>
      <c r="CB1093">
        <v>1.0866400000000001</v>
      </c>
      <c r="CC1093">
        <v>1.0866499999999999</v>
      </c>
      <c r="CD1093">
        <v>1.0866400000000001</v>
      </c>
      <c r="CE1093">
        <v>1.0867100000000001</v>
      </c>
      <c r="CF1093">
        <v>1.08667</v>
      </c>
      <c r="CG1093">
        <v>1.0867100000000001</v>
      </c>
      <c r="CH1093">
        <v>1.0867</v>
      </c>
      <c r="CI1093">
        <v>1.0867500000000001</v>
      </c>
      <c r="CJ1093">
        <v>1.0867500000000001</v>
      </c>
      <c r="CK1093">
        <v>1.0867800000000001</v>
      </c>
      <c r="CL1093">
        <v>1.08674</v>
      </c>
      <c r="CM1093">
        <v>1.0866800000000001</v>
      </c>
      <c r="CN1093">
        <v>1.0866800000000001</v>
      </c>
      <c r="CO1093">
        <v>1.0867</v>
      </c>
      <c r="CP1093">
        <v>1.0867</v>
      </c>
      <c r="CQ1093">
        <v>1.0868199999999999</v>
      </c>
      <c r="CR1093">
        <v>1.0868199999999999</v>
      </c>
      <c r="CS1093">
        <v>1.0868100000000001</v>
      </c>
      <c r="CT1093">
        <v>1.0867899999999999</v>
      </c>
      <c r="CU1093">
        <v>1.0868100000000001</v>
      </c>
      <c r="CV1093">
        <v>1.0868100000000001</v>
      </c>
      <c r="CW1093">
        <v>1.0867800000000001</v>
      </c>
      <c r="CX1093">
        <v>1.0868</v>
      </c>
      <c r="CY1093">
        <v>1.0867899999999999</v>
      </c>
      <c r="CZ1093">
        <v>1.0868</v>
      </c>
      <c r="DA1093">
        <v>1.0868500000000001</v>
      </c>
      <c r="DB1093">
        <v>1.0868500000000001</v>
      </c>
      <c r="DC1093">
        <v>1.0867599999999999</v>
      </c>
      <c r="DD1093">
        <v>1.0867599999999999</v>
      </c>
      <c r="DE1093">
        <v>1.0867899999999999</v>
      </c>
      <c r="DF1093">
        <v>1.08684</v>
      </c>
      <c r="DG1093">
        <v>1.08684</v>
      </c>
      <c r="DH1093">
        <v>1.08684</v>
      </c>
      <c r="DI1093">
        <v>1.08684</v>
      </c>
      <c r="DJ1093">
        <v>1.08683</v>
      </c>
      <c r="DK1093">
        <v>1.08684</v>
      </c>
      <c r="DL1093">
        <v>1.0866899999999999</v>
      </c>
      <c r="DM1093">
        <v>1.08673</v>
      </c>
      <c r="DN1093">
        <v>1.0867500000000001</v>
      </c>
      <c r="DO1093">
        <v>1.0867899999999999</v>
      </c>
      <c r="DP1093">
        <v>1.0868599999999999</v>
      </c>
      <c r="DQ1093" s="4">
        <f t="shared" si="122"/>
        <v>7.0000000000014495E-5</v>
      </c>
      <c r="DR1093" s="4">
        <f t="shared" si="121"/>
        <v>7.0000000000014495E-5</v>
      </c>
      <c r="DS1093" s="4">
        <f t="shared" si="123"/>
        <v>0</v>
      </c>
      <c r="DT1093" s="4">
        <f t="shared" si="124"/>
        <v>2.1000000000004349E-4</v>
      </c>
      <c r="DU1093" s="5">
        <f t="shared" si="125"/>
        <v>2.0000000000020002E-4</v>
      </c>
      <c r="DV1093" s="4">
        <f t="shared" si="126"/>
        <v>1.0499999999991674</v>
      </c>
      <c r="DW1093" s="4">
        <f t="shared" si="127"/>
        <v>51.219512195102141</v>
      </c>
      <c r="DX1093">
        <v>1.0866899999999999</v>
      </c>
    </row>
    <row r="1094" spans="1:128" ht="15.75" thickBot="1">
      <c r="A1094">
        <v>1.08666</v>
      </c>
      <c r="B1094">
        <v>1.08667</v>
      </c>
      <c r="C1094">
        <v>1.08663</v>
      </c>
      <c r="D1094">
        <v>1.08667</v>
      </c>
      <c r="E1094">
        <v>1.08666</v>
      </c>
      <c r="F1094">
        <v>1.08666</v>
      </c>
      <c r="G1094">
        <v>1.0866</v>
      </c>
      <c r="H1094">
        <v>1.0866100000000001</v>
      </c>
      <c r="I1094">
        <v>1.0866100000000001</v>
      </c>
      <c r="J1094">
        <v>1.0866100000000001</v>
      </c>
      <c r="K1094">
        <v>1.0866499999999999</v>
      </c>
      <c r="L1094">
        <v>1.0867</v>
      </c>
      <c r="M1094">
        <v>1.08667</v>
      </c>
      <c r="N1094">
        <v>1.08666</v>
      </c>
      <c r="O1094">
        <v>1.0866100000000001</v>
      </c>
      <c r="P1094">
        <v>1.0866100000000001</v>
      </c>
      <c r="Q1094">
        <v>1.0866100000000001</v>
      </c>
      <c r="R1094">
        <v>1.0866400000000001</v>
      </c>
      <c r="S1094">
        <v>1.0867199999999999</v>
      </c>
      <c r="T1094">
        <v>1.08683</v>
      </c>
      <c r="U1094">
        <v>1.08687</v>
      </c>
      <c r="V1094">
        <v>1.08683</v>
      </c>
      <c r="W1094">
        <v>1.08684</v>
      </c>
      <c r="X1094">
        <v>1.0868599999999999</v>
      </c>
      <c r="Y1094">
        <v>1.08683</v>
      </c>
      <c r="Z1094">
        <v>1.08684</v>
      </c>
      <c r="AA1094">
        <v>1.0868599999999999</v>
      </c>
      <c r="AB1094">
        <v>1.0867199999999999</v>
      </c>
      <c r="AC1094">
        <v>1.0867100000000001</v>
      </c>
      <c r="AD1094">
        <v>1.0867100000000001</v>
      </c>
      <c r="AE1094">
        <v>1.08663</v>
      </c>
      <c r="AF1094">
        <v>1.0866400000000001</v>
      </c>
      <c r="AG1094">
        <v>1.08663</v>
      </c>
      <c r="AH1094">
        <v>1.0867800000000001</v>
      </c>
      <c r="AI1094">
        <v>1.0867599999999999</v>
      </c>
      <c r="AJ1094">
        <v>1.0867100000000001</v>
      </c>
      <c r="AK1094">
        <v>1.08673</v>
      </c>
      <c r="AL1094">
        <v>1.08674</v>
      </c>
      <c r="AM1094">
        <v>1.0867</v>
      </c>
      <c r="AN1094">
        <v>1.08673</v>
      </c>
      <c r="AO1094">
        <v>1.08674</v>
      </c>
      <c r="AP1094">
        <v>1.0868800000000001</v>
      </c>
      <c r="AQ1094">
        <v>1.08687</v>
      </c>
      <c r="AR1094">
        <v>1.08687</v>
      </c>
      <c r="AS1094">
        <v>1.0868500000000001</v>
      </c>
      <c r="AT1094">
        <v>1.08683</v>
      </c>
      <c r="AU1094">
        <v>1.0868500000000001</v>
      </c>
      <c r="AV1094">
        <v>1.0868500000000001</v>
      </c>
      <c r="AW1094">
        <v>1.0866800000000001</v>
      </c>
      <c r="AX1094">
        <v>1.0866800000000001</v>
      </c>
      <c r="AY1094">
        <v>1.0866400000000001</v>
      </c>
      <c r="AZ1094">
        <v>1.0866899999999999</v>
      </c>
      <c r="BA1094">
        <v>1.0867599999999999</v>
      </c>
      <c r="BB1094">
        <v>1.08673</v>
      </c>
      <c r="BC1094">
        <v>1.0867800000000001</v>
      </c>
      <c r="BD1094">
        <v>1.0867500000000001</v>
      </c>
      <c r="BE1094">
        <v>1.0867</v>
      </c>
      <c r="BF1094">
        <v>1.0867500000000001</v>
      </c>
      <c r="BG1094">
        <v>1.0867</v>
      </c>
      <c r="BH1094">
        <v>1.0867500000000001</v>
      </c>
      <c r="BI1094">
        <v>1.0867500000000001</v>
      </c>
      <c r="BJ1094">
        <v>1.0867599999999999</v>
      </c>
      <c r="BK1094">
        <v>1.08674</v>
      </c>
      <c r="BL1094">
        <v>1.0867599999999999</v>
      </c>
      <c r="BM1094">
        <v>1.0867199999999999</v>
      </c>
      <c r="BN1094">
        <v>1.08667</v>
      </c>
      <c r="BO1094">
        <v>1.0867199999999999</v>
      </c>
      <c r="BP1094">
        <v>1.0867500000000001</v>
      </c>
      <c r="BQ1094">
        <v>1.08666</v>
      </c>
      <c r="BR1094">
        <v>1.0866400000000001</v>
      </c>
      <c r="BS1094">
        <v>1.0866400000000001</v>
      </c>
      <c r="BT1094">
        <v>1.0866400000000001</v>
      </c>
      <c r="BU1094">
        <v>1.0866400000000001</v>
      </c>
      <c r="BV1094">
        <v>1.0866400000000001</v>
      </c>
      <c r="BW1094">
        <v>1.0866400000000001</v>
      </c>
      <c r="BX1094">
        <v>1.0866400000000001</v>
      </c>
      <c r="BY1094">
        <v>1.0866400000000001</v>
      </c>
      <c r="BZ1094">
        <v>1.0866400000000001</v>
      </c>
      <c r="CA1094">
        <v>1.0866400000000001</v>
      </c>
      <c r="CB1094">
        <v>1.0866499999999999</v>
      </c>
      <c r="CC1094">
        <v>1.0866400000000001</v>
      </c>
      <c r="CD1094">
        <v>1.0867100000000001</v>
      </c>
      <c r="CE1094">
        <v>1.08667</v>
      </c>
      <c r="CF1094">
        <v>1.0867100000000001</v>
      </c>
      <c r="CG1094">
        <v>1.0867</v>
      </c>
      <c r="CH1094">
        <v>1.0867500000000001</v>
      </c>
      <c r="CI1094">
        <v>1.0867500000000001</v>
      </c>
      <c r="CJ1094">
        <v>1.0867800000000001</v>
      </c>
      <c r="CK1094">
        <v>1.08674</v>
      </c>
      <c r="CL1094">
        <v>1.0866800000000001</v>
      </c>
      <c r="CM1094">
        <v>1.0866800000000001</v>
      </c>
      <c r="CN1094">
        <v>1.0867</v>
      </c>
      <c r="CO1094">
        <v>1.0867</v>
      </c>
      <c r="CP1094">
        <v>1.0868199999999999</v>
      </c>
      <c r="CQ1094">
        <v>1.0868199999999999</v>
      </c>
      <c r="CR1094">
        <v>1.0868100000000001</v>
      </c>
      <c r="CS1094">
        <v>1.0867899999999999</v>
      </c>
      <c r="CT1094">
        <v>1.0868100000000001</v>
      </c>
      <c r="CU1094">
        <v>1.0868100000000001</v>
      </c>
      <c r="CV1094">
        <v>1.0867800000000001</v>
      </c>
      <c r="CW1094">
        <v>1.0868</v>
      </c>
      <c r="CX1094">
        <v>1.0867899999999999</v>
      </c>
      <c r="CY1094">
        <v>1.0868</v>
      </c>
      <c r="CZ1094">
        <v>1.0868500000000001</v>
      </c>
      <c r="DA1094">
        <v>1.0868500000000001</v>
      </c>
      <c r="DB1094">
        <v>1.0867599999999999</v>
      </c>
      <c r="DC1094">
        <v>1.0867599999999999</v>
      </c>
      <c r="DD1094">
        <v>1.0867899999999999</v>
      </c>
      <c r="DE1094">
        <v>1.08684</v>
      </c>
      <c r="DF1094">
        <v>1.08684</v>
      </c>
      <c r="DG1094">
        <v>1.08684</v>
      </c>
      <c r="DH1094">
        <v>1.08684</v>
      </c>
      <c r="DI1094">
        <v>1.08683</v>
      </c>
      <c r="DJ1094">
        <v>1.08684</v>
      </c>
      <c r="DK1094">
        <v>1.0866899999999999</v>
      </c>
      <c r="DL1094">
        <v>1.08673</v>
      </c>
      <c r="DM1094">
        <v>1.0867500000000001</v>
      </c>
      <c r="DN1094">
        <v>1.0867899999999999</v>
      </c>
      <c r="DO1094">
        <v>1.0868599999999999</v>
      </c>
      <c r="DP1094">
        <v>1.0868199999999999</v>
      </c>
      <c r="DQ1094" s="4">
        <f t="shared" si="122"/>
        <v>-4.0000000000040004E-5</v>
      </c>
      <c r="DR1094" s="4">
        <f t="shared" si="121"/>
        <v>0</v>
      </c>
      <c r="DS1094" s="4">
        <f t="shared" si="123"/>
        <v>4.0000000000040004E-5</v>
      </c>
      <c r="DT1094" s="4">
        <f t="shared" si="124"/>
        <v>2.1000000000004349E-4</v>
      </c>
      <c r="DU1094" s="5">
        <f t="shared" si="125"/>
        <v>2.1000000000026553E-4</v>
      </c>
      <c r="DV1094" s="4">
        <f t="shared" si="126"/>
        <v>0.99999999999894262</v>
      </c>
      <c r="DW1094" s="4">
        <f t="shared" si="127"/>
        <v>49.999999999973568</v>
      </c>
      <c r="DX1094">
        <v>1.0866899999999999</v>
      </c>
    </row>
    <row r="1095" spans="1:128" ht="15.75" thickBot="1">
      <c r="A1095">
        <v>1.08667</v>
      </c>
      <c r="B1095">
        <v>1.08663</v>
      </c>
      <c r="C1095">
        <v>1.08667</v>
      </c>
      <c r="D1095">
        <v>1.08666</v>
      </c>
      <c r="E1095">
        <v>1.08666</v>
      </c>
      <c r="F1095">
        <v>1.0866</v>
      </c>
      <c r="G1095">
        <v>1.0866100000000001</v>
      </c>
      <c r="H1095">
        <v>1.0866100000000001</v>
      </c>
      <c r="I1095">
        <v>1.0866100000000001</v>
      </c>
      <c r="J1095">
        <v>1.0866499999999999</v>
      </c>
      <c r="K1095">
        <v>1.0867</v>
      </c>
      <c r="L1095">
        <v>1.08667</v>
      </c>
      <c r="M1095">
        <v>1.08666</v>
      </c>
      <c r="N1095">
        <v>1.0866100000000001</v>
      </c>
      <c r="O1095">
        <v>1.0866100000000001</v>
      </c>
      <c r="P1095">
        <v>1.0866100000000001</v>
      </c>
      <c r="Q1095">
        <v>1.0866400000000001</v>
      </c>
      <c r="R1095">
        <v>1.0867199999999999</v>
      </c>
      <c r="S1095">
        <v>1.08683</v>
      </c>
      <c r="T1095">
        <v>1.08687</v>
      </c>
      <c r="U1095">
        <v>1.08683</v>
      </c>
      <c r="V1095">
        <v>1.08684</v>
      </c>
      <c r="W1095">
        <v>1.0868599999999999</v>
      </c>
      <c r="X1095">
        <v>1.08683</v>
      </c>
      <c r="Y1095">
        <v>1.08684</v>
      </c>
      <c r="Z1095">
        <v>1.0868599999999999</v>
      </c>
      <c r="AA1095">
        <v>1.0867199999999999</v>
      </c>
      <c r="AB1095">
        <v>1.0867100000000001</v>
      </c>
      <c r="AC1095">
        <v>1.0867100000000001</v>
      </c>
      <c r="AD1095">
        <v>1.08663</v>
      </c>
      <c r="AE1095">
        <v>1.0866400000000001</v>
      </c>
      <c r="AF1095">
        <v>1.08663</v>
      </c>
      <c r="AG1095">
        <v>1.0867800000000001</v>
      </c>
      <c r="AH1095">
        <v>1.0867599999999999</v>
      </c>
      <c r="AI1095">
        <v>1.0867100000000001</v>
      </c>
      <c r="AJ1095">
        <v>1.08673</v>
      </c>
      <c r="AK1095">
        <v>1.08674</v>
      </c>
      <c r="AL1095">
        <v>1.0867</v>
      </c>
      <c r="AM1095">
        <v>1.08673</v>
      </c>
      <c r="AN1095">
        <v>1.08674</v>
      </c>
      <c r="AO1095">
        <v>1.0868800000000001</v>
      </c>
      <c r="AP1095">
        <v>1.08687</v>
      </c>
      <c r="AQ1095">
        <v>1.08687</v>
      </c>
      <c r="AR1095">
        <v>1.0868500000000001</v>
      </c>
      <c r="AS1095">
        <v>1.08683</v>
      </c>
      <c r="AT1095">
        <v>1.0868500000000001</v>
      </c>
      <c r="AU1095">
        <v>1.0868500000000001</v>
      </c>
      <c r="AV1095">
        <v>1.0866800000000001</v>
      </c>
      <c r="AW1095">
        <v>1.0866800000000001</v>
      </c>
      <c r="AX1095">
        <v>1.0866400000000001</v>
      </c>
      <c r="AY1095">
        <v>1.0866899999999999</v>
      </c>
      <c r="AZ1095">
        <v>1.0867599999999999</v>
      </c>
      <c r="BA1095">
        <v>1.08673</v>
      </c>
      <c r="BB1095">
        <v>1.0867800000000001</v>
      </c>
      <c r="BC1095">
        <v>1.0867500000000001</v>
      </c>
      <c r="BD1095">
        <v>1.0867</v>
      </c>
      <c r="BE1095">
        <v>1.0867500000000001</v>
      </c>
      <c r="BF1095">
        <v>1.0867</v>
      </c>
      <c r="BG1095">
        <v>1.0867500000000001</v>
      </c>
      <c r="BH1095">
        <v>1.0867500000000001</v>
      </c>
      <c r="BI1095">
        <v>1.0867599999999999</v>
      </c>
      <c r="BJ1095">
        <v>1.08674</v>
      </c>
      <c r="BK1095">
        <v>1.0867599999999999</v>
      </c>
      <c r="BL1095">
        <v>1.0867199999999999</v>
      </c>
      <c r="BM1095">
        <v>1.08667</v>
      </c>
      <c r="BN1095">
        <v>1.0867199999999999</v>
      </c>
      <c r="BO1095">
        <v>1.0867500000000001</v>
      </c>
      <c r="BP1095">
        <v>1.08666</v>
      </c>
      <c r="BQ1095">
        <v>1.0866400000000001</v>
      </c>
      <c r="BR1095">
        <v>1.0866400000000001</v>
      </c>
      <c r="BS1095">
        <v>1.0866400000000001</v>
      </c>
      <c r="BT1095">
        <v>1.0866400000000001</v>
      </c>
      <c r="BU1095">
        <v>1.0866400000000001</v>
      </c>
      <c r="BV1095">
        <v>1.0866400000000001</v>
      </c>
      <c r="BW1095">
        <v>1.0866400000000001</v>
      </c>
      <c r="BX1095">
        <v>1.0866400000000001</v>
      </c>
      <c r="BY1095">
        <v>1.0866400000000001</v>
      </c>
      <c r="BZ1095">
        <v>1.0866400000000001</v>
      </c>
      <c r="CA1095">
        <v>1.0866499999999999</v>
      </c>
      <c r="CB1095">
        <v>1.0866400000000001</v>
      </c>
      <c r="CC1095">
        <v>1.0867100000000001</v>
      </c>
      <c r="CD1095">
        <v>1.08667</v>
      </c>
      <c r="CE1095">
        <v>1.0867100000000001</v>
      </c>
      <c r="CF1095">
        <v>1.0867</v>
      </c>
      <c r="CG1095">
        <v>1.0867500000000001</v>
      </c>
      <c r="CH1095">
        <v>1.0867500000000001</v>
      </c>
      <c r="CI1095">
        <v>1.0867800000000001</v>
      </c>
      <c r="CJ1095">
        <v>1.08674</v>
      </c>
      <c r="CK1095">
        <v>1.0866800000000001</v>
      </c>
      <c r="CL1095">
        <v>1.0866800000000001</v>
      </c>
      <c r="CM1095">
        <v>1.0867</v>
      </c>
      <c r="CN1095">
        <v>1.0867</v>
      </c>
      <c r="CO1095">
        <v>1.0868199999999999</v>
      </c>
      <c r="CP1095">
        <v>1.0868199999999999</v>
      </c>
      <c r="CQ1095">
        <v>1.0868100000000001</v>
      </c>
      <c r="CR1095">
        <v>1.0867899999999999</v>
      </c>
      <c r="CS1095">
        <v>1.0868100000000001</v>
      </c>
      <c r="CT1095">
        <v>1.0868100000000001</v>
      </c>
      <c r="CU1095">
        <v>1.0867800000000001</v>
      </c>
      <c r="CV1095">
        <v>1.0868</v>
      </c>
      <c r="CW1095">
        <v>1.0867899999999999</v>
      </c>
      <c r="CX1095">
        <v>1.0868</v>
      </c>
      <c r="CY1095">
        <v>1.0868500000000001</v>
      </c>
      <c r="CZ1095">
        <v>1.0868500000000001</v>
      </c>
      <c r="DA1095">
        <v>1.0867599999999999</v>
      </c>
      <c r="DB1095">
        <v>1.0867599999999999</v>
      </c>
      <c r="DC1095">
        <v>1.0867899999999999</v>
      </c>
      <c r="DD1095">
        <v>1.08684</v>
      </c>
      <c r="DE1095">
        <v>1.08684</v>
      </c>
      <c r="DF1095">
        <v>1.08684</v>
      </c>
      <c r="DG1095">
        <v>1.08684</v>
      </c>
      <c r="DH1095">
        <v>1.08683</v>
      </c>
      <c r="DI1095">
        <v>1.08684</v>
      </c>
      <c r="DJ1095">
        <v>1.0866899999999999</v>
      </c>
      <c r="DK1095">
        <v>1.08673</v>
      </c>
      <c r="DL1095">
        <v>1.0867500000000001</v>
      </c>
      <c r="DM1095">
        <v>1.0867899999999999</v>
      </c>
      <c r="DN1095">
        <v>1.0868599999999999</v>
      </c>
      <c r="DO1095">
        <v>1.0868199999999999</v>
      </c>
      <c r="DP1095">
        <v>1.0868599999999999</v>
      </c>
      <c r="DQ1095" s="4">
        <f t="shared" si="122"/>
        <v>4.0000000000040004E-5</v>
      </c>
      <c r="DR1095" s="4">
        <f t="shared" si="121"/>
        <v>4.0000000000040004E-5</v>
      </c>
      <c r="DS1095" s="4">
        <f t="shared" si="123"/>
        <v>0</v>
      </c>
      <c r="DT1095" s="4">
        <f t="shared" si="124"/>
        <v>2.3000000000017451E-4</v>
      </c>
      <c r="DU1095" s="5">
        <f t="shared" si="125"/>
        <v>2.1000000000026553E-4</v>
      </c>
      <c r="DV1095" s="4">
        <f t="shared" si="126"/>
        <v>1.0952380952375413</v>
      </c>
      <c r="DW1095" s="4">
        <f t="shared" si="127"/>
        <v>52.272727272714661</v>
      </c>
      <c r="DX1095">
        <v>1.08667</v>
      </c>
    </row>
    <row r="1096" spans="1:128" ht="15.75" thickBot="1">
      <c r="A1096">
        <v>1.08663</v>
      </c>
      <c r="B1096">
        <v>1.08667</v>
      </c>
      <c r="C1096">
        <v>1.08666</v>
      </c>
      <c r="D1096">
        <v>1.08666</v>
      </c>
      <c r="E1096">
        <v>1.0866</v>
      </c>
      <c r="F1096">
        <v>1.0866100000000001</v>
      </c>
      <c r="G1096">
        <v>1.0866100000000001</v>
      </c>
      <c r="H1096">
        <v>1.0866100000000001</v>
      </c>
      <c r="I1096">
        <v>1.0866499999999999</v>
      </c>
      <c r="J1096">
        <v>1.0867</v>
      </c>
      <c r="K1096">
        <v>1.08667</v>
      </c>
      <c r="L1096">
        <v>1.08666</v>
      </c>
      <c r="M1096">
        <v>1.0866100000000001</v>
      </c>
      <c r="N1096">
        <v>1.0866100000000001</v>
      </c>
      <c r="O1096">
        <v>1.0866100000000001</v>
      </c>
      <c r="P1096">
        <v>1.0866400000000001</v>
      </c>
      <c r="Q1096">
        <v>1.0867199999999999</v>
      </c>
      <c r="R1096">
        <v>1.08683</v>
      </c>
      <c r="S1096">
        <v>1.08687</v>
      </c>
      <c r="T1096">
        <v>1.08683</v>
      </c>
      <c r="U1096">
        <v>1.08684</v>
      </c>
      <c r="V1096">
        <v>1.0868599999999999</v>
      </c>
      <c r="W1096">
        <v>1.08683</v>
      </c>
      <c r="X1096">
        <v>1.08684</v>
      </c>
      <c r="Y1096">
        <v>1.0868599999999999</v>
      </c>
      <c r="Z1096">
        <v>1.0867199999999999</v>
      </c>
      <c r="AA1096">
        <v>1.0867100000000001</v>
      </c>
      <c r="AB1096">
        <v>1.0867100000000001</v>
      </c>
      <c r="AC1096">
        <v>1.08663</v>
      </c>
      <c r="AD1096">
        <v>1.0866400000000001</v>
      </c>
      <c r="AE1096">
        <v>1.08663</v>
      </c>
      <c r="AF1096">
        <v>1.0867800000000001</v>
      </c>
      <c r="AG1096">
        <v>1.0867599999999999</v>
      </c>
      <c r="AH1096">
        <v>1.0867100000000001</v>
      </c>
      <c r="AI1096">
        <v>1.08673</v>
      </c>
      <c r="AJ1096">
        <v>1.08674</v>
      </c>
      <c r="AK1096">
        <v>1.0867</v>
      </c>
      <c r="AL1096">
        <v>1.08673</v>
      </c>
      <c r="AM1096">
        <v>1.08674</v>
      </c>
      <c r="AN1096">
        <v>1.0868800000000001</v>
      </c>
      <c r="AO1096">
        <v>1.08687</v>
      </c>
      <c r="AP1096">
        <v>1.08687</v>
      </c>
      <c r="AQ1096">
        <v>1.0868500000000001</v>
      </c>
      <c r="AR1096">
        <v>1.08683</v>
      </c>
      <c r="AS1096">
        <v>1.0868500000000001</v>
      </c>
      <c r="AT1096">
        <v>1.0868500000000001</v>
      </c>
      <c r="AU1096">
        <v>1.0866800000000001</v>
      </c>
      <c r="AV1096">
        <v>1.0866800000000001</v>
      </c>
      <c r="AW1096">
        <v>1.0866400000000001</v>
      </c>
      <c r="AX1096">
        <v>1.0866899999999999</v>
      </c>
      <c r="AY1096">
        <v>1.0867599999999999</v>
      </c>
      <c r="AZ1096">
        <v>1.08673</v>
      </c>
      <c r="BA1096">
        <v>1.0867800000000001</v>
      </c>
      <c r="BB1096">
        <v>1.0867500000000001</v>
      </c>
      <c r="BC1096">
        <v>1.0867</v>
      </c>
      <c r="BD1096">
        <v>1.0867500000000001</v>
      </c>
      <c r="BE1096">
        <v>1.0867</v>
      </c>
      <c r="BF1096">
        <v>1.0867500000000001</v>
      </c>
      <c r="BG1096">
        <v>1.0867500000000001</v>
      </c>
      <c r="BH1096">
        <v>1.0867599999999999</v>
      </c>
      <c r="BI1096">
        <v>1.08674</v>
      </c>
      <c r="BJ1096">
        <v>1.0867599999999999</v>
      </c>
      <c r="BK1096">
        <v>1.0867199999999999</v>
      </c>
      <c r="BL1096">
        <v>1.08667</v>
      </c>
      <c r="BM1096">
        <v>1.0867199999999999</v>
      </c>
      <c r="BN1096">
        <v>1.0867500000000001</v>
      </c>
      <c r="BO1096">
        <v>1.08666</v>
      </c>
      <c r="BP1096">
        <v>1.0866400000000001</v>
      </c>
      <c r="BQ1096">
        <v>1.0866400000000001</v>
      </c>
      <c r="BR1096">
        <v>1.0866400000000001</v>
      </c>
      <c r="BS1096">
        <v>1.0866400000000001</v>
      </c>
      <c r="BT1096">
        <v>1.0866400000000001</v>
      </c>
      <c r="BU1096">
        <v>1.0866400000000001</v>
      </c>
      <c r="BV1096">
        <v>1.0866400000000001</v>
      </c>
      <c r="BW1096">
        <v>1.0866400000000001</v>
      </c>
      <c r="BX1096">
        <v>1.0866400000000001</v>
      </c>
      <c r="BY1096">
        <v>1.0866400000000001</v>
      </c>
      <c r="BZ1096">
        <v>1.0866499999999999</v>
      </c>
      <c r="CA1096">
        <v>1.0866400000000001</v>
      </c>
      <c r="CB1096">
        <v>1.0867100000000001</v>
      </c>
      <c r="CC1096">
        <v>1.08667</v>
      </c>
      <c r="CD1096">
        <v>1.0867100000000001</v>
      </c>
      <c r="CE1096">
        <v>1.0867</v>
      </c>
      <c r="CF1096">
        <v>1.0867500000000001</v>
      </c>
      <c r="CG1096">
        <v>1.0867500000000001</v>
      </c>
      <c r="CH1096">
        <v>1.0867800000000001</v>
      </c>
      <c r="CI1096">
        <v>1.08674</v>
      </c>
      <c r="CJ1096">
        <v>1.0866800000000001</v>
      </c>
      <c r="CK1096">
        <v>1.0866800000000001</v>
      </c>
      <c r="CL1096">
        <v>1.0867</v>
      </c>
      <c r="CM1096">
        <v>1.0867</v>
      </c>
      <c r="CN1096">
        <v>1.0868199999999999</v>
      </c>
      <c r="CO1096">
        <v>1.0868199999999999</v>
      </c>
      <c r="CP1096">
        <v>1.0868100000000001</v>
      </c>
      <c r="CQ1096">
        <v>1.0867899999999999</v>
      </c>
      <c r="CR1096">
        <v>1.0868100000000001</v>
      </c>
      <c r="CS1096">
        <v>1.0868100000000001</v>
      </c>
      <c r="CT1096">
        <v>1.0867800000000001</v>
      </c>
      <c r="CU1096">
        <v>1.0868</v>
      </c>
      <c r="CV1096">
        <v>1.0867899999999999</v>
      </c>
      <c r="CW1096">
        <v>1.0868</v>
      </c>
      <c r="CX1096">
        <v>1.0868500000000001</v>
      </c>
      <c r="CY1096">
        <v>1.0868500000000001</v>
      </c>
      <c r="CZ1096">
        <v>1.0867599999999999</v>
      </c>
      <c r="DA1096">
        <v>1.0867599999999999</v>
      </c>
      <c r="DB1096">
        <v>1.0867899999999999</v>
      </c>
      <c r="DC1096">
        <v>1.08684</v>
      </c>
      <c r="DD1096">
        <v>1.08684</v>
      </c>
      <c r="DE1096">
        <v>1.08684</v>
      </c>
      <c r="DF1096">
        <v>1.08684</v>
      </c>
      <c r="DG1096">
        <v>1.08683</v>
      </c>
      <c r="DH1096">
        <v>1.08684</v>
      </c>
      <c r="DI1096">
        <v>1.0866899999999999</v>
      </c>
      <c r="DJ1096">
        <v>1.08673</v>
      </c>
      <c r="DK1096">
        <v>1.0867500000000001</v>
      </c>
      <c r="DL1096">
        <v>1.0867899999999999</v>
      </c>
      <c r="DM1096">
        <v>1.0868599999999999</v>
      </c>
      <c r="DN1096">
        <v>1.0868199999999999</v>
      </c>
      <c r="DO1096">
        <v>1.0868599999999999</v>
      </c>
      <c r="DP1096">
        <v>1.08687</v>
      </c>
      <c r="DQ1096" s="4">
        <f t="shared" si="122"/>
        <v>1.0000000000065512E-5</v>
      </c>
      <c r="DR1096" s="4">
        <f t="shared" si="121"/>
        <v>1.0000000000065512E-5</v>
      </c>
      <c r="DS1096" s="4">
        <f t="shared" si="123"/>
        <v>0</v>
      </c>
      <c r="DT1096" s="4">
        <f t="shared" si="124"/>
        <v>2.4000000000024002E-4</v>
      </c>
      <c r="DU1096" s="5">
        <f t="shared" si="125"/>
        <v>2.0000000000020002E-4</v>
      </c>
      <c r="DV1096" s="4">
        <f t="shared" si="126"/>
        <v>1.2</v>
      </c>
      <c r="DW1096" s="4">
        <f t="shared" si="127"/>
        <v>54.545454545454547</v>
      </c>
      <c r="DX1096">
        <v>1.0866800000000001</v>
      </c>
    </row>
    <row r="1097" spans="1:128" ht="15.75" thickBot="1">
      <c r="A1097">
        <v>1.08667</v>
      </c>
      <c r="B1097">
        <v>1.08666</v>
      </c>
      <c r="C1097">
        <v>1.08666</v>
      </c>
      <c r="D1097">
        <v>1.0866</v>
      </c>
      <c r="E1097">
        <v>1.0866100000000001</v>
      </c>
      <c r="F1097">
        <v>1.0866100000000001</v>
      </c>
      <c r="G1097">
        <v>1.0866100000000001</v>
      </c>
      <c r="H1097">
        <v>1.0866499999999999</v>
      </c>
      <c r="I1097">
        <v>1.0867</v>
      </c>
      <c r="J1097">
        <v>1.08667</v>
      </c>
      <c r="K1097">
        <v>1.08666</v>
      </c>
      <c r="L1097">
        <v>1.0866100000000001</v>
      </c>
      <c r="M1097">
        <v>1.0866100000000001</v>
      </c>
      <c r="N1097">
        <v>1.0866100000000001</v>
      </c>
      <c r="O1097">
        <v>1.0866400000000001</v>
      </c>
      <c r="P1097">
        <v>1.0867199999999999</v>
      </c>
      <c r="Q1097">
        <v>1.08683</v>
      </c>
      <c r="R1097">
        <v>1.08687</v>
      </c>
      <c r="S1097">
        <v>1.08683</v>
      </c>
      <c r="T1097">
        <v>1.08684</v>
      </c>
      <c r="U1097">
        <v>1.0868599999999999</v>
      </c>
      <c r="V1097">
        <v>1.08683</v>
      </c>
      <c r="W1097">
        <v>1.08684</v>
      </c>
      <c r="X1097">
        <v>1.0868599999999999</v>
      </c>
      <c r="Y1097">
        <v>1.0867199999999999</v>
      </c>
      <c r="Z1097">
        <v>1.0867100000000001</v>
      </c>
      <c r="AA1097">
        <v>1.0867100000000001</v>
      </c>
      <c r="AB1097">
        <v>1.08663</v>
      </c>
      <c r="AC1097">
        <v>1.0866400000000001</v>
      </c>
      <c r="AD1097">
        <v>1.08663</v>
      </c>
      <c r="AE1097">
        <v>1.0867800000000001</v>
      </c>
      <c r="AF1097">
        <v>1.0867599999999999</v>
      </c>
      <c r="AG1097">
        <v>1.0867100000000001</v>
      </c>
      <c r="AH1097">
        <v>1.08673</v>
      </c>
      <c r="AI1097">
        <v>1.08674</v>
      </c>
      <c r="AJ1097">
        <v>1.0867</v>
      </c>
      <c r="AK1097">
        <v>1.08673</v>
      </c>
      <c r="AL1097">
        <v>1.08674</v>
      </c>
      <c r="AM1097">
        <v>1.0868800000000001</v>
      </c>
      <c r="AN1097">
        <v>1.08687</v>
      </c>
      <c r="AO1097">
        <v>1.08687</v>
      </c>
      <c r="AP1097">
        <v>1.0868500000000001</v>
      </c>
      <c r="AQ1097">
        <v>1.08683</v>
      </c>
      <c r="AR1097">
        <v>1.0868500000000001</v>
      </c>
      <c r="AS1097">
        <v>1.0868500000000001</v>
      </c>
      <c r="AT1097">
        <v>1.0866800000000001</v>
      </c>
      <c r="AU1097">
        <v>1.0866800000000001</v>
      </c>
      <c r="AV1097">
        <v>1.0866400000000001</v>
      </c>
      <c r="AW1097">
        <v>1.0866899999999999</v>
      </c>
      <c r="AX1097">
        <v>1.0867599999999999</v>
      </c>
      <c r="AY1097">
        <v>1.08673</v>
      </c>
      <c r="AZ1097">
        <v>1.0867800000000001</v>
      </c>
      <c r="BA1097">
        <v>1.0867500000000001</v>
      </c>
      <c r="BB1097">
        <v>1.0867</v>
      </c>
      <c r="BC1097">
        <v>1.0867500000000001</v>
      </c>
      <c r="BD1097">
        <v>1.0867</v>
      </c>
      <c r="BE1097">
        <v>1.0867500000000001</v>
      </c>
      <c r="BF1097">
        <v>1.0867500000000001</v>
      </c>
      <c r="BG1097">
        <v>1.0867599999999999</v>
      </c>
      <c r="BH1097">
        <v>1.08674</v>
      </c>
      <c r="BI1097">
        <v>1.0867599999999999</v>
      </c>
      <c r="BJ1097">
        <v>1.0867199999999999</v>
      </c>
      <c r="BK1097">
        <v>1.08667</v>
      </c>
      <c r="BL1097">
        <v>1.0867199999999999</v>
      </c>
      <c r="BM1097">
        <v>1.0867500000000001</v>
      </c>
      <c r="BN1097">
        <v>1.08666</v>
      </c>
      <c r="BO1097">
        <v>1.0866400000000001</v>
      </c>
      <c r="BP1097">
        <v>1.0866400000000001</v>
      </c>
      <c r="BQ1097">
        <v>1.0866400000000001</v>
      </c>
      <c r="BR1097">
        <v>1.0866400000000001</v>
      </c>
      <c r="BS1097">
        <v>1.0866400000000001</v>
      </c>
      <c r="BT1097">
        <v>1.0866400000000001</v>
      </c>
      <c r="BU1097">
        <v>1.0866400000000001</v>
      </c>
      <c r="BV1097">
        <v>1.0866400000000001</v>
      </c>
      <c r="BW1097">
        <v>1.0866400000000001</v>
      </c>
      <c r="BX1097">
        <v>1.0866400000000001</v>
      </c>
      <c r="BY1097">
        <v>1.0866499999999999</v>
      </c>
      <c r="BZ1097">
        <v>1.0866400000000001</v>
      </c>
      <c r="CA1097">
        <v>1.0867100000000001</v>
      </c>
      <c r="CB1097">
        <v>1.08667</v>
      </c>
      <c r="CC1097">
        <v>1.0867100000000001</v>
      </c>
      <c r="CD1097">
        <v>1.0867</v>
      </c>
      <c r="CE1097">
        <v>1.0867500000000001</v>
      </c>
      <c r="CF1097">
        <v>1.0867500000000001</v>
      </c>
      <c r="CG1097">
        <v>1.0867800000000001</v>
      </c>
      <c r="CH1097">
        <v>1.08674</v>
      </c>
      <c r="CI1097">
        <v>1.0866800000000001</v>
      </c>
      <c r="CJ1097">
        <v>1.0866800000000001</v>
      </c>
      <c r="CK1097">
        <v>1.0867</v>
      </c>
      <c r="CL1097">
        <v>1.0867</v>
      </c>
      <c r="CM1097">
        <v>1.0868199999999999</v>
      </c>
      <c r="CN1097">
        <v>1.0868199999999999</v>
      </c>
      <c r="CO1097">
        <v>1.0868100000000001</v>
      </c>
      <c r="CP1097">
        <v>1.0867899999999999</v>
      </c>
      <c r="CQ1097">
        <v>1.0868100000000001</v>
      </c>
      <c r="CR1097">
        <v>1.0868100000000001</v>
      </c>
      <c r="CS1097">
        <v>1.0867800000000001</v>
      </c>
      <c r="CT1097">
        <v>1.0868</v>
      </c>
      <c r="CU1097">
        <v>1.0867899999999999</v>
      </c>
      <c r="CV1097">
        <v>1.0868</v>
      </c>
      <c r="CW1097">
        <v>1.0868500000000001</v>
      </c>
      <c r="CX1097">
        <v>1.0868500000000001</v>
      </c>
      <c r="CY1097">
        <v>1.0867599999999999</v>
      </c>
      <c r="CZ1097">
        <v>1.0867599999999999</v>
      </c>
      <c r="DA1097">
        <v>1.0867899999999999</v>
      </c>
      <c r="DB1097">
        <v>1.08684</v>
      </c>
      <c r="DC1097">
        <v>1.08684</v>
      </c>
      <c r="DD1097">
        <v>1.08684</v>
      </c>
      <c r="DE1097">
        <v>1.08684</v>
      </c>
      <c r="DF1097">
        <v>1.08683</v>
      </c>
      <c r="DG1097">
        <v>1.08684</v>
      </c>
      <c r="DH1097">
        <v>1.0866899999999999</v>
      </c>
      <c r="DI1097">
        <v>1.08673</v>
      </c>
      <c r="DJ1097">
        <v>1.0867500000000001</v>
      </c>
      <c r="DK1097">
        <v>1.0867899999999999</v>
      </c>
      <c r="DL1097">
        <v>1.0868599999999999</v>
      </c>
      <c r="DM1097">
        <v>1.0868199999999999</v>
      </c>
      <c r="DN1097">
        <v>1.0868599999999999</v>
      </c>
      <c r="DO1097">
        <v>1.08687</v>
      </c>
      <c r="DP1097">
        <v>1.08691</v>
      </c>
      <c r="DQ1097" s="4">
        <f t="shared" si="122"/>
        <v>4.0000000000040004E-5</v>
      </c>
      <c r="DR1097" s="4">
        <f t="shared" si="121"/>
        <v>4.0000000000040004E-5</v>
      </c>
      <c r="DS1097" s="4">
        <f t="shared" si="123"/>
        <v>0</v>
      </c>
      <c r="DT1097" s="4">
        <f t="shared" si="124"/>
        <v>2.7000000000021451E-4</v>
      </c>
      <c r="DU1097" s="5">
        <f t="shared" si="125"/>
        <v>2.0000000000020002E-4</v>
      </c>
      <c r="DV1097" s="4">
        <f t="shared" si="126"/>
        <v>1.3499999999997225</v>
      </c>
      <c r="DW1097" s="4">
        <f t="shared" si="127"/>
        <v>57.446808510633275</v>
      </c>
      <c r="DX1097">
        <v>1.0867599999999999</v>
      </c>
    </row>
    <row r="1098" spans="1:128" ht="15.75" thickBot="1">
      <c r="A1098">
        <v>1.08666</v>
      </c>
      <c r="B1098">
        <v>1.08666</v>
      </c>
      <c r="C1098">
        <v>1.0866</v>
      </c>
      <c r="D1098">
        <v>1.0866100000000001</v>
      </c>
      <c r="E1098">
        <v>1.0866100000000001</v>
      </c>
      <c r="F1098">
        <v>1.0866100000000001</v>
      </c>
      <c r="G1098">
        <v>1.0866499999999999</v>
      </c>
      <c r="H1098">
        <v>1.0867</v>
      </c>
      <c r="I1098">
        <v>1.08667</v>
      </c>
      <c r="J1098">
        <v>1.08666</v>
      </c>
      <c r="K1098">
        <v>1.0866100000000001</v>
      </c>
      <c r="L1098">
        <v>1.0866100000000001</v>
      </c>
      <c r="M1098">
        <v>1.0866100000000001</v>
      </c>
      <c r="N1098">
        <v>1.0866400000000001</v>
      </c>
      <c r="O1098">
        <v>1.0867199999999999</v>
      </c>
      <c r="P1098">
        <v>1.08683</v>
      </c>
      <c r="Q1098">
        <v>1.08687</v>
      </c>
      <c r="R1098">
        <v>1.08683</v>
      </c>
      <c r="S1098">
        <v>1.08684</v>
      </c>
      <c r="T1098">
        <v>1.0868599999999999</v>
      </c>
      <c r="U1098">
        <v>1.08683</v>
      </c>
      <c r="V1098">
        <v>1.08684</v>
      </c>
      <c r="W1098">
        <v>1.0868599999999999</v>
      </c>
      <c r="X1098">
        <v>1.0867199999999999</v>
      </c>
      <c r="Y1098">
        <v>1.0867100000000001</v>
      </c>
      <c r="Z1098">
        <v>1.0867100000000001</v>
      </c>
      <c r="AA1098">
        <v>1.08663</v>
      </c>
      <c r="AB1098">
        <v>1.0866400000000001</v>
      </c>
      <c r="AC1098">
        <v>1.08663</v>
      </c>
      <c r="AD1098">
        <v>1.0867800000000001</v>
      </c>
      <c r="AE1098">
        <v>1.0867599999999999</v>
      </c>
      <c r="AF1098">
        <v>1.0867100000000001</v>
      </c>
      <c r="AG1098">
        <v>1.08673</v>
      </c>
      <c r="AH1098">
        <v>1.08674</v>
      </c>
      <c r="AI1098">
        <v>1.0867</v>
      </c>
      <c r="AJ1098">
        <v>1.08673</v>
      </c>
      <c r="AK1098">
        <v>1.08674</v>
      </c>
      <c r="AL1098">
        <v>1.0868800000000001</v>
      </c>
      <c r="AM1098">
        <v>1.08687</v>
      </c>
      <c r="AN1098">
        <v>1.08687</v>
      </c>
      <c r="AO1098">
        <v>1.0868500000000001</v>
      </c>
      <c r="AP1098">
        <v>1.08683</v>
      </c>
      <c r="AQ1098">
        <v>1.0868500000000001</v>
      </c>
      <c r="AR1098">
        <v>1.0868500000000001</v>
      </c>
      <c r="AS1098">
        <v>1.0866800000000001</v>
      </c>
      <c r="AT1098">
        <v>1.0866800000000001</v>
      </c>
      <c r="AU1098">
        <v>1.0866400000000001</v>
      </c>
      <c r="AV1098">
        <v>1.0866899999999999</v>
      </c>
      <c r="AW1098">
        <v>1.0867599999999999</v>
      </c>
      <c r="AX1098">
        <v>1.08673</v>
      </c>
      <c r="AY1098">
        <v>1.0867800000000001</v>
      </c>
      <c r="AZ1098">
        <v>1.0867500000000001</v>
      </c>
      <c r="BA1098">
        <v>1.0867</v>
      </c>
      <c r="BB1098">
        <v>1.0867500000000001</v>
      </c>
      <c r="BC1098">
        <v>1.0867</v>
      </c>
      <c r="BD1098">
        <v>1.0867500000000001</v>
      </c>
      <c r="BE1098">
        <v>1.0867500000000001</v>
      </c>
      <c r="BF1098">
        <v>1.0867599999999999</v>
      </c>
      <c r="BG1098">
        <v>1.08674</v>
      </c>
      <c r="BH1098">
        <v>1.0867599999999999</v>
      </c>
      <c r="BI1098">
        <v>1.0867199999999999</v>
      </c>
      <c r="BJ1098">
        <v>1.08667</v>
      </c>
      <c r="BK1098">
        <v>1.0867199999999999</v>
      </c>
      <c r="BL1098">
        <v>1.0867500000000001</v>
      </c>
      <c r="BM1098">
        <v>1.08666</v>
      </c>
      <c r="BN1098">
        <v>1.0866400000000001</v>
      </c>
      <c r="BO1098">
        <v>1.0866400000000001</v>
      </c>
      <c r="BP1098">
        <v>1.0866400000000001</v>
      </c>
      <c r="BQ1098">
        <v>1.0866400000000001</v>
      </c>
      <c r="BR1098">
        <v>1.0866400000000001</v>
      </c>
      <c r="BS1098">
        <v>1.0866400000000001</v>
      </c>
      <c r="BT1098">
        <v>1.0866400000000001</v>
      </c>
      <c r="BU1098">
        <v>1.0866400000000001</v>
      </c>
      <c r="BV1098">
        <v>1.0866400000000001</v>
      </c>
      <c r="BW1098">
        <v>1.0866400000000001</v>
      </c>
      <c r="BX1098">
        <v>1.0866499999999999</v>
      </c>
      <c r="BY1098">
        <v>1.0866400000000001</v>
      </c>
      <c r="BZ1098">
        <v>1.0867100000000001</v>
      </c>
      <c r="CA1098">
        <v>1.08667</v>
      </c>
      <c r="CB1098">
        <v>1.0867100000000001</v>
      </c>
      <c r="CC1098">
        <v>1.0867</v>
      </c>
      <c r="CD1098">
        <v>1.0867500000000001</v>
      </c>
      <c r="CE1098">
        <v>1.0867500000000001</v>
      </c>
      <c r="CF1098">
        <v>1.0867800000000001</v>
      </c>
      <c r="CG1098">
        <v>1.08674</v>
      </c>
      <c r="CH1098">
        <v>1.0866800000000001</v>
      </c>
      <c r="CI1098">
        <v>1.0866800000000001</v>
      </c>
      <c r="CJ1098">
        <v>1.0867</v>
      </c>
      <c r="CK1098">
        <v>1.0867</v>
      </c>
      <c r="CL1098">
        <v>1.0868199999999999</v>
      </c>
      <c r="CM1098">
        <v>1.0868199999999999</v>
      </c>
      <c r="CN1098">
        <v>1.0868100000000001</v>
      </c>
      <c r="CO1098">
        <v>1.0867899999999999</v>
      </c>
      <c r="CP1098">
        <v>1.0868100000000001</v>
      </c>
      <c r="CQ1098">
        <v>1.0868100000000001</v>
      </c>
      <c r="CR1098">
        <v>1.0867800000000001</v>
      </c>
      <c r="CS1098">
        <v>1.0868</v>
      </c>
      <c r="CT1098">
        <v>1.0867899999999999</v>
      </c>
      <c r="CU1098">
        <v>1.0868</v>
      </c>
      <c r="CV1098">
        <v>1.0868500000000001</v>
      </c>
      <c r="CW1098">
        <v>1.0868500000000001</v>
      </c>
      <c r="CX1098">
        <v>1.0867599999999999</v>
      </c>
      <c r="CY1098">
        <v>1.0867599999999999</v>
      </c>
      <c r="CZ1098">
        <v>1.0867899999999999</v>
      </c>
      <c r="DA1098">
        <v>1.08684</v>
      </c>
      <c r="DB1098">
        <v>1.08684</v>
      </c>
      <c r="DC1098">
        <v>1.08684</v>
      </c>
      <c r="DD1098">
        <v>1.08684</v>
      </c>
      <c r="DE1098">
        <v>1.08683</v>
      </c>
      <c r="DF1098">
        <v>1.08684</v>
      </c>
      <c r="DG1098">
        <v>1.0866899999999999</v>
      </c>
      <c r="DH1098">
        <v>1.08673</v>
      </c>
      <c r="DI1098">
        <v>1.0867500000000001</v>
      </c>
      <c r="DJ1098">
        <v>1.0867899999999999</v>
      </c>
      <c r="DK1098">
        <v>1.0868599999999999</v>
      </c>
      <c r="DL1098">
        <v>1.0868199999999999</v>
      </c>
      <c r="DM1098">
        <v>1.0868599999999999</v>
      </c>
      <c r="DN1098">
        <v>1.08687</v>
      </c>
      <c r="DO1098">
        <v>1.08691</v>
      </c>
      <c r="DP1098">
        <v>1.0869</v>
      </c>
      <c r="DQ1098" s="4">
        <f t="shared" si="122"/>
        <v>-1.0000000000065512E-5</v>
      </c>
      <c r="DR1098" s="4">
        <f t="shared" si="121"/>
        <v>0</v>
      </c>
      <c r="DS1098" s="4">
        <f t="shared" si="123"/>
        <v>1.0000000000065512E-5</v>
      </c>
      <c r="DT1098" s="4">
        <f t="shared" si="124"/>
        <v>2.7000000000021451E-4</v>
      </c>
      <c r="DU1098" s="5">
        <f t="shared" si="125"/>
        <v>2.1000000000026553E-4</v>
      </c>
      <c r="DV1098" s="4">
        <f t="shared" si="126"/>
        <v>1.2857142857136814</v>
      </c>
      <c r="DW1098" s="4">
        <f t="shared" si="127"/>
        <v>56.249999999988439</v>
      </c>
      <c r="DX1098">
        <v>1.08677</v>
      </c>
    </row>
    <row r="1099" spans="1:128" ht="15.75" thickBot="1">
      <c r="A1099">
        <v>1.0866100000000001</v>
      </c>
      <c r="B1099">
        <v>1.0866100000000001</v>
      </c>
      <c r="C1099">
        <v>1.0866499999999999</v>
      </c>
      <c r="D1099">
        <v>1.0867</v>
      </c>
      <c r="E1099">
        <v>1.08667</v>
      </c>
      <c r="F1099">
        <v>1.08666</v>
      </c>
      <c r="G1099">
        <v>1.0866100000000001</v>
      </c>
      <c r="H1099">
        <v>1.0866100000000001</v>
      </c>
      <c r="I1099">
        <v>1.0866100000000001</v>
      </c>
      <c r="J1099">
        <v>1.0866400000000001</v>
      </c>
      <c r="K1099">
        <v>1.0867199999999999</v>
      </c>
      <c r="L1099">
        <v>1.08683</v>
      </c>
      <c r="M1099">
        <v>1.08687</v>
      </c>
      <c r="N1099">
        <v>1.08683</v>
      </c>
      <c r="O1099">
        <v>1.08684</v>
      </c>
      <c r="P1099">
        <v>1.0868599999999999</v>
      </c>
      <c r="Q1099">
        <v>1.08683</v>
      </c>
      <c r="R1099">
        <v>1.08684</v>
      </c>
      <c r="S1099">
        <v>1.0868599999999999</v>
      </c>
      <c r="T1099">
        <v>1.0867199999999999</v>
      </c>
      <c r="U1099">
        <v>1.0867100000000001</v>
      </c>
      <c r="V1099">
        <v>1.0867100000000001</v>
      </c>
      <c r="W1099">
        <v>1.08663</v>
      </c>
      <c r="X1099">
        <v>1.0866400000000001</v>
      </c>
      <c r="Y1099">
        <v>1.08663</v>
      </c>
      <c r="Z1099">
        <v>1.0867800000000001</v>
      </c>
      <c r="AA1099">
        <v>1.0867599999999999</v>
      </c>
      <c r="AB1099">
        <v>1.0867100000000001</v>
      </c>
      <c r="AC1099">
        <v>1.08673</v>
      </c>
      <c r="AD1099">
        <v>1.08674</v>
      </c>
      <c r="AE1099">
        <v>1.0867</v>
      </c>
      <c r="AF1099">
        <v>1.08673</v>
      </c>
      <c r="AG1099">
        <v>1.08674</v>
      </c>
      <c r="AH1099">
        <v>1.0868800000000001</v>
      </c>
      <c r="AI1099">
        <v>1.08687</v>
      </c>
      <c r="AJ1099">
        <v>1.08687</v>
      </c>
      <c r="AK1099">
        <v>1.0868500000000001</v>
      </c>
      <c r="AL1099">
        <v>1.08683</v>
      </c>
      <c r="AM1099">
        <v>1.0868500000000001</v>
      </c>
      <c r="AN1099">
        <v>1.0868500000000001</v>
      </c>
      <c r="AO1099">
        <v>1.0866800000000001</v>
      </c>
      <c r="AP1099">
        <v>1.0866800000000001</v>
      </c>
      <c r="AQ1099">
        <v>1.0866400000000001</v>
      </c>
      <c r="AR1099">
        <v>1.0866899999999999</v>
      </c>
      <c r="AS1099">
        <v>1.0867599999999999</v>
      </c>
      <c r="AT1099">
        <v>1.08673</v>
      </c>
      <c r="AU1099">
        <v>1.0867800000000001</v>
      </c>
      <c r="AV1099">
        <v>1.0867500000000001</v>
      </c>
      <c r="AW1099">
        <v>1.0867</v>
      </c>
      <c r="AX1099">
        <v>1.0867500000000001</v>
      </c>
      <c r="AY1099">
        <v>1.0867</v>
      </c>
      <c r="AZ1099">
        <v>1.0867500000000001</v>
      </c>
      <c r="BA1099">
        <v>1.0867500000000001</v>
      </c>
      <c r="BB1099">
        <v>1.0867599999999999</v>
      </c>
      <c r="BC1099">
        <v>1.08674</v>
      </c>
      <c r="BD1099">
        <v>1.0867599999999999</v>
      </c>
      <c r="BE1099">
        <v>1.0867199999999999</v>
      </c>
      <c r="BF1099">
        <v>1.08667</v>
      </c>
      <c r="BG1099">
        <v>1.0867199999999999</v>
      </c>
      <c r="BH1099">
        <v>1.0867500000000001</v>
      </c>
      <c r="BI1099">
        <v>1.08666</v>
      </c>
      <c r="BJ1099">
        <v>1.0866400000000001</v>
      </c>
      <c r="BK1099">
        <v>1.0866400000000001</v>
      </c>
      <c r="BL1099">
        <v>1.0866400000000001</v>
      </c>
      <c r="BM1099">
        <v>1.0866400000000001</v>
      </c>
      <c r="BN1099">
        <v>1.0866400000000001</v>
      </c>
      <c r="BO1099">
        <v>1.0866400000000001</v>
      </c>
      <c r="BP1099">
        <v>1.0866400000000001</v>
      </c>
      <c r="BQ1099">
        <v>1.0866400000000001</v>
      </c>
      <c r="BR1099">
        <v>1.0866400000000001</v>
      </c>
      <c r="BS1099">
        <v>1.0866400000000001</v>
      </c>
      <c r="BT1099">
        <v>1.0866499999999999</v>
      </c>
      <c r="BU1099">
        <v>1.0866400000000001</v>
      </c>
      <c r="BV1099">
        <v>1.0867100000000001</v>
      </c>
      <c r="BW1099">
        <v>1.08667</v>
      </c>
      <c r="BX1099">
        <v>1.0867100000000001</v>
      </c>
      <c r="BY1099">
        <v>1.0867</v>
      </c>
      <c r="BZ1099">
        <v>1.0867500000000001</v>
      </c>
      <c r="CA1099">
        <v>1.0867500000000001</v>
      </c>
      <c r="CB1099">
        <v>1.0867800000000001</v>
      </c>
      <c r="CC1099">
        <v>1.08674</v>
      </c>
      <c r="CD1099">
        <v>1.0866800000000001</v>
      </c>
      <c r="CE1099">
        <v>1.0866800000000001</v>
      </c>
      <c r="CF1099">
        <v>1.0867</v>
      </c>
      <c r="CG1099">
        <v>1.0867</v>
      </c>
      <c r="CH1099">
        <v>1.0868199999999999</v>
      </c>
      <c r="CI1099">
        <v>1.0868199999999999</v>
      </c>
      <c r="CJ1099">
        <v>1.0868100000000001</v>
      </c>
      <c r="CK1099">
        <v>1.0867899999999999</v>
      </c>
      <c r="CL1099">
        <v>1.0868100000000001</v>
      </c>
      <c r="CM1099">
        <v>1.0868100000000001</v>
      </c>
      <c r="CN1099">
        <v>1.0867800000000001</v>
      </c>
      <c r="CO1099">
        <v>1.0868</v>
      </c>
      <c r="CP1099">
        <v>1.0867899999999999</v>
      </c>
      <c r="CQ1099">
        <v>1.0868</v>
      </c>
      <c r="CR1099">
        <v>1.0868500000000001</v>
      </c>
      <c r="CS1099">
        <v>1.0868500000000001</v>
      </c>
      <c r="CT1099">
        <v>1.0867599999999999</v>
      </c>
      <c r="CU1099">
        <v>1.0867599999999999</v>
      </c>
      <c r="CV1099">
        <v>1.0867899999999999</v>
      </c>
      <c r="CW1099">
        <v>1.08684</v>
      </c>
      <c r="CX1099">
        <v>1.08684</v>
      </c>
      <c r="CY1099">
        <v>1.08684</v>
      </c>
      <c r="CZ1099">
        <v>1.08684</v>
      </c>
      <c r="DA1099">
        <v>1.08683</v>
      </c>
      <c r="DB1099">
        <v>1.08684</v>
      </c>
      <c r="DC1099">
        <v>1.0866899999999999</v>
      </c>
      <c r="DD1099">
        <v>1.08673</v>
      </c>
      <c r="DE1099">
        <v>1.0867500000000001</v>
      </c>
      <c r="DF1099">
        <v>1.0867899999999999</v>
      </c>
      <c r="DG1099">
        <v>1.0868599999999999</v>
      </c>
      <c r="DH1099">
        <v>1.0868199999999999</v>
      </c>
      <c r="DI1099">
        <v>1.0868599999999999</v>
      </c>
      <c r="DJ1099">
        <v>1.08687</v>
      </c>
      <c r="DK1099">
        <v>1.08691</v>
      </c>
      <c r="DL1099">
        <v>1.0869</v>
      </c>
      <c r="DM1099">
        <v>1.0866899999999999</v>
      </c>
      <c r="DN1099">
        <v>1.0866800000000001</v>
      </c>
      <c r="DO1099">
        <v>1.0866899999999999</v>
      </c>
      <c r="DP1099">
        <v>1.0867500000000001</v>
      </c>
      <c r="DQ1099" s="4">
        <f t="shared" si="122"/>
        <v>6.0000000000171028E-5</v>
      </c>
      <c r="DR1099" s="4">
        <f t="shared" si="121"/>
        <v>6.0000000000171028E-5</v>
      </c>
      <c r="DS1099" s="4">
        <f t="shared" si="123"/>
        <v>0</v>
      </c>
      <c r="DT1099" s="4">
        <f t="shared" si="124"/>
        <v>3.3000000000038554E-4</v>
      </c>
      <c r="DU1099" s="5">
        <f t="shared" si="125"/>
        <v>2.1000000000026553E-4</v>
      </c>
      <c r="DV1099" s="4">
        <f t="shared" si="126"/>
        <v>1.5714285714284204</v>
      </c>
      <c r="DW1099" s="4">
        <f t="shared" si="127"/>
        <v>61.111111111108826</v>
      </c>
      <c r="DX1099">
        <v>1.08674</v>
      </c>
    </row>
    <row r="1100" spans="1:128" ht="15.75" thickBot="1">
      <c r="A1100">
        <v>1.08683</v>
      </c>
      <c r="B1100">
        <v>1.08687</v>
      </c>
      <c r="C1100">
        <v>1.08683</v>
      </c>
      <c r="D1100">
        <v>1.08684</v>
      </c>
      <c r="E1100">
        <v>1.0868599999999999</v>
      </c>
      <c r="F1100">
        <v>1.08683</v>
      </c>
      <c r="G1100">
        <v>1.08684</v>
      </c>
      <c r="H1100">
        <v>1.0868599999999999</v>
      </c>
      <c r="I1100">
        <v>1.0867199999999999</v>
      </c>
      <c r="J1100">
        <v>1.0867100000000001</v>
      </c>
      <c r="K1100">
        <v>1.0867100000000001</v>
      </c>
      <c r="L1100">
        <v>1.08663</v>
      </c>
      <c r="M1100">
        <v>1.0866400000000001</v>
      </c>
      <c r="N1100">
        <v>1.08663</v>
      </c>
      <c r="O1100">
        <v>1.0867800000000001</v>
      </c>
      <c r="P1100">
        <v>1.0867599999999999</v>
      </c>
      <c r="Q1100">
        <v>1.0867100000000001</v>
      </c>
      <c r="R1100">
        <v>1.08673</v>
      </c>
      <c r="S1100">
        <v>1.08674</v>
      </c>
      <c r="T1100">
        <v>1.0867</v>
      </c>
      <c r="U1100">
        <v>1.08673</v>
      </c>
      <c r="V1100">
        <v>1.08674</v>
      </c>
      <c r="W1100">
        <v>1.0868800000000001</v>
      </c>
      <c r="X1100">
        <v>1.08687</v>
      </c>
      <c r="Y1100">
        <v>1.08687</v>
      </c>
      <c r="Z1100">
        <v>1.0868500000000001</v>
      </c>
      <c r="AA1100">
        <v>1.08683</v>
      </c>
      <c r="AB1100">
        <v>1.0868500000000001</v>
      </c>
      <c r="AC1100">
        <v>1.0868500000000001</v>
      </c>
      <c r="AD1100">
        <v>1.0866800000000001</v>
      </c>
      <c r="AE1100">
        <v>1.0866800000000001</v>
      </c>
      <c r="AF1100">
        <v>1.0866400000000001</v>
      </c>
      <c r="AG1100">
        <v>1.0866899999999999</v>
      </c>
      <c r="AH1100">
        <v>1.0867599999999999</v>
      </c>
      <c r="AI1100">
        <v>1.08673</v>
      </c>
      <c r="AJ1100">
        <v>1.0867800000000001</v>
      </c>
      <c r="AK1100">
        <v>1.0867500000000001</v>
      </c>
      <c r="AL1100">
        <v>1.0867</v>
      </c>
      <c r="AM1100">
        <v>1.0867500000000001</v>
      </c>
      <c r="AN1100">
        <v>1.0867</v>
      </c>
      <c r="AO1100">
        <v>1.0867500000000001</v>
      </c>
      <c r="AP1100">
        <v>1.0867500000000001</v>
      </c>
      <c r="AQ1100">
        <v>1.0867599999999999</v>
      </c>
      <c r="AR1100">
        <v>1.08674</v>
      </c>
      <c r="AS1100">
        <v>1.0867599999999999</v>
      </c>
      <c r="AT1100">
        <v>1.0867199999999999</v>
      </c>
      <c r="AU1100">
        <v>1.08667</v>
      </c>
      <c r="AV1100">
        <v>1.0867199999999999</v>
      </c>
      <c r="AW1100">
        <v>1.0867500000000001</v>
      </c>
      <c r="AX1100">
        <v>1.08666</v>
      </c>
      <c r="AY1100">
        <v>1.0866400000000001</v>
      </c>
      <c r="AZ1100">
        <v>1.0866400000000001</v>
      </c>
      <c r="BA1100">
        <v>1.0866400000000001</v>
      </c>
      <c r="BB1100">
        <v>1.0866400000000001</v>
      </c>
      <c r="BC1100">
        <v>1.0866400000000001</v>
      </c>
      <c r="BD1100">
        <v>1.0866400000000001</v>
      </c>
      <c r="BE1100">
        <v>1.0866400000000001</v>
      </c>
      <c r="BF1100">
        <v>1.0866400000000001</v>
      </c>
      <c r="BG1100">
        <v>1.0866400000000001</v>
      </c>
      <c r="BH1100">
        <v>1.0866400000000001</v>
      </c>
      <c r="BI1100">
        <v>1.0866499999999999</v>
      </c>
      <c r="BJ1100">
        <v>1.0866400000000001</v>
      </c>
      <c r="BK1100">
        <v>1.0867100000000001</v>
      </c>
      <c r="BL1100">
        <v>1.08667</v>
      </c>
      <c r="BM1100">
        <v>1.0867100000000001</v>
      </c>
      <c r="BN1100">
        <v>1.0867</v>
      </c>
      <c r="BO1100">
        <v>1.0867500000000001</v>
      </c>
      <c r="BP1100">
        <v>1.0867500000000001</v>
      </c>
      <c r="BQ1100">
        <v>1.0867800000000001</v>
      </c>
      <c r="BR1100">
        <v>1.08674</v>
      </c>
      <c r="BS1100">
        <v>1.0866800000000001</v>
      </c>
      <c r="BT1100">
        <v>1.0866800000000001</v>
      </c>
      <c r="BU1100">
        <v>1.0867</v>
      </c>
      <c r="BV1100">
        <v>1.0867</v>
      </c>
      <c r="BW1100">
        <v>1.0868199999999999</v>
      </c>
      <c r="BX1100">
        <v>1.0868199999999999</v>
      </c>
      <c r="BY1100">
        <v>1.0868100000000001</v>
      </c>
      <c r="BZ1100">
        <v>1.0867899999999999</v>
      </c>
      <c r="CA1100">
        <v>1.0868100000000001</v>
      </c>
      <c r="CB1100">
        <v>1.0868100000000001</v>
      </c>
      <c r="CC1100">
        <v>1.0867800000000001</v>
      </c>
      <c r="CD1100">
        <v>1.0868</v>
      </c>
      <c r="CE1100">
        <v>1.0867899999999999</v>
      </c>
      <c r="CF1100">
        <v>1.0868</v>
      </c>
      <c r="CG1100">
        <v>1.0868500000000001</v>
      </c>
      <c r="CH1100">
        <v>1.0868500000000001</v>
      </c>
      <c r="CI1100">
        <v>1.0867599999999999</v>
      </c>
      <c r="CJ1100">
        <v>1.0867599999999999</v>
      </c>
      <c r="CK1100">
        <v>1.0867899999999999</v>
      </c>
      <c r="CL1100">
        <v>1.08684</v>
      </c>
      <c r="CM1100">
        <v>1.08684</v>
      </c>
      <c r="CN1100">
        <v>1.08684</v>
      </c>
      <c r="CO1100">
        <v>1.08684</v>
      </c>
      <c r="CP1100">
        <v>1.08683</v>
      </c>
      <c r="CQ1100">
        <v>1.08684</v>
      </c>
      <c r="CR1100">
        <v>1.0866899999999999</v>
      </c>
      <c r="CS1100">
        <v>1.08673</v>
      </c>
      <c r="CT1100">
        <v>1.0867500000000001</v>
      </c>
      <c r="CU1100">
        <v>1.0867899999999999</v>
      </c>
      <c r="CV1100">
        <v>1.0868599999999999</v>
      </c>
      <c r="CW1100">
        <v>1.0868199999999999</v>
      </c>
      <c r="CX1100">
        <v>1.0868599999999999</v>
      </c>
      <c r="CY1100">
        <v>1.08687</v>
      </c>
      <c r="CZ1100">
        <v>1.08691</v>
      </c>
      <c r="DA1100">
        <v>1.0869</v>
      </c>
      <c r="DB1100">
        <v>1.0866899999999999</v>
      </c>
      <c r="DC1100">
        <v>1.0866800000000001</v>
      </c>
      <c r="DD1100">
        <v>1.0866899999999999</v>
      </c>
      <c r="DE1100">
        <v>1.0867500000000001</v>
      </c>
      <c r="DF1100">
        <v>1.0867</v>
      </c>
      <c r="DG1100">
        <v>1.08666</v>
      </c>
      <c r="DH1100">
        <v>1.08663</v>
      </c>
      <c r="DI1100">
        <v>1.0866400000000001</v>
      </c>
      <c r="DJ1100">
        <v>1.0866499999999999</v>
      </c>
      <c r="DK1100">
        <v>1.0866899999999999</v>
      </c>
      <c r="DL1100">
        <v>1.0866899999999999</v>
      </c>
      <c r="DM1100">
        <v>1.08667</v>
      </c>
      <c r="DN1100">
        <v>1.0866800000000001</v>
      </c>
      <c r="DO1100">
        <v>1.0867599999999999</v>
      </c>
      <c r="DP1100">
        <v>1.08677</v>
      </c>
      <c r="DQ1100" s="4">
        <f t="shared" si="122"/>
        <v>1.0000000000065512E-5</v>
      </c>
      <c r="DR1100" s="4">
        <f t="shared" si="121"/>
        <v>1.0000000000065512E-5</v>
      </c>
      <c r="DS1100" s="4">
        <f t="shared" si="123"/>
        <v>0</v>
      </c>
      <c r="DT1100" s="4">
        <f t="shared" si="124"/>
        <v>3.4000000000045105E-4</v>
      </c>
      <c r="DU1100" s="5">
        <f t="shared" si="125"/>
        <v>2.1000000000026553E-4</v>
      </c>
      <c r="DV1100" s="4">
        <f t="shared" si="126"/>
        <v>1.6190476190477197</v>
      </c>
      <c r="DW1100" s="4">
        <f t="shared" si="127"/>
        <v>61.818181818183291</v>
      </c>
      <c r="DX1100">
        <v>1.08674</v>
      </c>
    </row>
    <row r="1101" spans="1:128" ht="15.75" thickBot="1">
      <c r="A1101">
        <v>1.08684</v>
      </c>
      <c r="B1101">
        <v>1.0868599999999999</v>
      </c>
      <c r="C1101">
        <v>1.08683</v>
      </c>
      <c r="D1101">
        <v>1.08684</v>
      </c>
      <c r="E1101">
        <v>1.0868599999999999</v>
      </c>
      <c r="F1101">
        <v>1.0867199999999999</v>
      </c>
      <c r="G1101">
        <v>1.0867100000000001</v>
      </c>
      <c r="H1101">
        <v>1.0867100000000001</v>
      </c>
      <c r="I1101">
        <v>1.08663</v>
      </c>
      <c r="J1101">
        <v>1.0866400000000001</v>
      </c>
      <c r="K1101">
        <v>1.08663</v>
      </c>
      <c r="L1101">
        <v>1.0867800000000001</v>
      </c>
      <c r="M1101">
        <v>1.0867599999999999</v>
      </c>
      <c r="N1101">
        <v>1.0867100000000001</v>
      </c>
      <c r="O1101">
        <v>1.08673</v>
      </c>
      <c r="P1101">
        <v>1.08674</v>
      </c>
      <c r="Q1101">
        <v>1.0867</v>
      </c>
      <c r="R1101">
        <v>1.08673</v>
      </c>
      <c r="S1101">
        <v>1.08674</v>
      </c>
      <c r="T1101">
        <v>1.0868800000000001</v>
      </c>
      <c r="U1101">
        <v>1.08687</v>
      </c>
      <c r="V1101">
        <v>1.08687</v>
      </c>
      <c r="W1101">
        <v>1.0868500000000001</v>
      </c>
      <c r="X1101">
        <v>1.08683</v>
      </c>
      <c r="Y1101">
        <v>1.0868500000000001</v>
      </c>
      <c r="Z1101">
        <v>1.0868500000000001</v>
      </c>
      <c r="AA1101">
        <v>1.0866800000000001</v>
      </c>
      <c r="AB1101">
        <v>1.0866800000000001</v>
      </c>
      <c r="AC1101">
        <v>1.0866400000000001</v>
      </c>
      <c r="AD1101">
        <v>1.0866899999999999</v>
      </c>
      <c r="AE1101">
        <v>1.0867599999999999</v>
      </c>
      <c r="AF1101">
        <v>1.08673</v>
      </c>
      <c r="AG1101">
        <v>1.0867800000000001</v>
      </c>
      <c r="AH1101">
        <v>1.0867500000000001</v>
      </c>
      <c r="AI1101">
        <v>1.0867</v>
      </c>
      <c r="AJ1101">
        <v>1.0867500000000001</v>
      </c>
      <c r="AK1101">
        <v>1.0867</v>
      </c>
      <c r="AL1101">
        <v>1.0867500000000001</v>
      </c>
      <c r="AM1101">
        <v>1.0867500000000001</v>
      </c>
      <c r="AN1101">
        <v>1.0867599999999999</v>
      </c>
      <c r="AO1101">
        <v>1.08674</v>
      </c>
      <c r="AP1101">
        <v>1.0867599999999999</v>
      </c>
      <c r="AQ1101">
        <v>1.0867199999999999</v>
      </c>
      <c r="AR1101">
        <v>1.08667</v>
      </c>
      <c r="AS1101">
        <v>1.0867199999999999</v>
      </c>
      <c r="AT1101">
        <v>1.0867500000000001</v>
      </c>
      <c r="AU1101">
        <v>1.08666</v>
      </c>
      <c r="AV1101">
        <v>1.0866400000000001</v>
      </c>
      <c r="AW1101">
        <v>1.0866400000000001</v>
      </c>
      <c r="AX1101">
        <v>1.0866400000000001</v>
      </c>
      <c r="AY1101">
        <v>1.0866400000000001</v>
      </c>
      <c r="AZ1101">
        <v>1.0866400000000001</v>
      </c>
      <c r="BA1101">
        <v>1.0866400000000001</v>
      </c>
      <c r="BB1101">
        <v>1.0866400000000001</v>
      </c>
      <c r="BC1101">
        <v>1.0866400000000001</v>
      </c>
      <c r="BD1101">
        <v>1.0866400000000001</v>
      </c>
      <c r="BE1101">
        <v>1.0866400000000001</v>
      </c>
      <c r="BF1101">
        <v>1.0866499999999999</v>
      </c>
      <c r="BG1101">
        <v>1.0866400000000001</v>
      </c>
      <c r="BH1101">
        <v>1.0867100000000001</v>
      </c>
      <c r="BI1101">
        <v>1.08667</v>
      </c>
      <c r="BJ1101">
        <v>1.0867100000000001</v>
      </c>
      <c r="BK1101">
        <v>1.0867</v>
      </c>
      <c r="BL1101">
        <v>1.0867500000000001</v>
      </c>
      <c r="BM1101">
        <v>1.0867500000000001</v>
      </c>
      <c r="BN1101">
        <v>1.0867800000000001</v>
      </c>
      <c r="BO1101">
        <v>1.08674</v>
      </c>
      <c r="BP1101">
        <v>1.0866800000000001</v>
      </c>
      <c r="BQ1101">
        <v>1.0866800000000001</v>
      </c>
      <c r="BR1101">
        <v>1.0867</v>
      </c>
      <c r="BS1101">
        <v>1.0867</v>
      </c>
      <c r="BT1101">
        <v>1.0868199999999999</v>
      </c>
      <c r="BU1101">
        <v>1.0868199999999999</v>
      </c>
      <c r="BV1101">
        <v>1.0868100000000001</v>
      </c>
      <c r="BW1101">
        <v>1.0867899999999999</v>
      </c>
      <c r="BX1101">
        <v>1.0868100000000001</v>
      </c>
      <c r="BY1101">
        <v>1.0868100000000001</v>
      </c>
      <c r="BZ1101">
        <v>1.0867800000000001</v>
      </c>
      <c r="CA1101">
        <v>1.0868</v>
      </c>
      <c r="CB1101">
        <v>1.0867899999999999</v>
      </c>
      <c r="CC1101">
        <v>1.0868</v>
      </c>
      <c r="CD1101">
        <v>1.0868500000000001</v>
      </c>
      <c r="CE1101">
        <v>1.0868500000000001</v>
      </c>
      <c r="CF1101">
        <v>1.0867599999999999</v>
      </c>
      <c r="CG1101">
        <v>1.0867599999999999</v>
      </c>
      <c r="CH1101">
        <v>1.0867899999999999</v>
      </c>
      <c r="CI1101">
        <v>1.08684</v>
      </c>
      <c r="CJ1101">
        <v>1.08684</v>
      </c>
      <c r="CK1101">
        <v>1.08684</v>
      </c>
      <c r="CL1101">
        <v>1.08684</v>
      </c>
      <c r="CM1101">
        <v>1.08683</v>
      </c>
      <c r="CN1101">
        <v>1.08684</v>
      </c>
      <c r="CO1101">
        <v>1.0866899999999999</v>
      </c>
      <c r="CP1101">
        <v>1.08673</v>
      </c>
      <c r="CQ1101">
        <v>1.0867500000000001</v>
      </c>
      <c r="CR1101">
        <v>1.0867899999999999</v>
      </c>
      <c r="CS1101">
        <v>1.0868599999999999</v>
      </c>
      <c r="CT1101">
        <v>1.0868199999999999</v>
      </c>
      <c r="CU1101">
        <v>1.0868599999999999</v>
      </c>
      <c r="CV1101">
        <v>1.08687</v>
      </c>
      <c r="CW1101">
        <v>1.08691</v>
      </c>
      <c r="CX1101">
        <v>1.0869</v>
      </c>
      <c r="CY1101">
        <v>1.0866899999999999</v>
      </c>
      <c r="CZ1101">
        <v>1.0866800000000001</v>
      </c>
      <c r="DA1101">
        <v>1.0866899999999999</v>
      </c>
      <c r="DB1101">
        <v>1.0867500000000001</v>
      </c>
      <c r="DC1101">
        <v>1.0867</v>
      </c>
      <c r="DD1101">
        <v>1.08666</v>
      </c>
      <c r="DE1101">
        <v>1.08663</v>
      </c>
      <c r="DF1101">
        <v>1.0866400000000001</v>
      </c>
      <c r="DG1101">
        <v>1.0866499999999999</v>
      </c>
      <c r="DH1101">
        <v>1.0866899999999999</v>
      </c>
      <c r="DI1101">
        <v>1.0866899999999999</v>
      </c>
      <c r="DJ1101">
        <v>1.08667</v>
      </c>
      <c r="DK1101">
        <v>1.0866800000000001</v>
      </c>
      <c r="DL1101">
        <v>1.0867599999999999</v>
      </c>
      <c r="DM1101">
        <v>1.08677</v>
      </c>
      <c r="DN1101">
        <v>1.0867500000000001</v>
      </c>
      <c r="DO1101">
        <v>1.0867599999999999</v>
      </c>
      <c r="DP1101">
        <v>1.08674</v>
      </c>
      <c r="DQ1101" s="4">
        <f t="shared" si="122"/>
        <v>-1.9999999999908979E-5</v>
      </c>
      <c r="DR1101" s="4">
        <f t="shared" si="121"/>
        <v>0</v>
      </c>
      <c r="DS1101" s="4">
        <f t="shared" si="123"/>
        <v>1.9999999999908979E-5</v>
      </c>
      <c r="DT1101" s="4">
        <f t="shared" si="124"/>
        <v>3.4000000000045105E-4</v>
      </c>
      <c r="DU1101" s="5">
        <f t="shared" si="125"/>
        <v>2.3000000000017451E-4</v>
      </c>
      <c r="DV1101" s="4">
        <f t="shared" si="126"/>
        <v>1.4782608695660568</v>
      </c>
      <c r="DW1101" s="4">
        <f t="shared" si="127"/>
        <v>59.649122807031219</v>
      </c>
      <c r="DX1101">
        <v>1.0866899999999999</v>
      </c>
    </row>
    <row r="1102" spans="1:128" ht="15.75" thickBot="1">
      <c r="A1102">
        <v>1.0868599999999999</v>
      </c>
      <c r="B1102">
        <v>1.08683</v>
      </c>
      <c r="C1102">
        <v>1.08684</v>
      </c>
      <c r="D1102">
        <v>1.0868599999999999</v>
      </c>
      <c r="E1102">
        <v>1.0867199999999999</v>
      </c>
      <c r="F1102">
        <v>1.0867100000000001</v>
      </c>
      <c r="G1102">
        <v>1.0867100000000001</v>
      </c>
      <c r="H1102">
        <v>1.08663</v>
      </c>
      <c r="I1102">
        <v>1.0866400000000001</v>
      </c>
      <c r="J1102">
        <v>1.08663</v>
      </c>
      <c r="K1102">
        <v>1.0867800000000001</v>
      </c>
      <c r="L1102">
        <v>1.0867599999999999</v>
      </c>
      <c r="M1102">
        <v>1.0867100000000001</v>
      </c>
      <c r="N1102">
        <v>1.08673</v>
      </c>
      <c r="O1102">
        <v>1.08674</v>
      </c>
      <c r="P1102">
        <v>1.0867</v>
      </c>
      <c r="Q1102">
        <v>1.08673</v>
      </c>
      <c r="R1102">
        <v>1.08674</v>
      </c>
      <c r="S1102">
        <v>1.0868800000000001</v>
      </c>
      <c r="T1102">
        <v>1.08687</v>
      </c>
      <c r="U1102">
        <v>1.08687</v>
      </c>
      <c r="V1102">
        <v>1.0868500000000001</v>
      </c>
      <c r="W1102">
        <v>1.08683</v>
      </c>
      <c r="X1102">
        <v>1.0868500000000001</v>
      </c>
      <c r="Y1102">
        <v>1.0868500000000001</v>
      </c>
      <c r="Z1102">
        <v>1.0866800000000001</v>
      </c>
      <c r="AA1102">
        <v>1.0866800000000001</v>
      </c>
      <c r="AB1102">
        <v>1.0866400000000001</v>
      </c>
      <c r="AC1102">
        <v>1.0866899999999999</v>
      </c>
      <c r="AD1102">
        <v>1.0867599999999999</v>
      </c>
      <c r="AE1102">
        <v>1.08673</v>
      </c>
      <c r="AF1102">
        <v>1.0867800000000001</v>
      </c>
      <c r="AG1102">
        <v>1.0867500000000001</v>
      </c>
      <c r="AH1102">
        <v>1.0867</v>
      </c>
      <c r="AI1102">
        <v>1.0867500000000001</v>
      </c>
      <c r="AJ1102">
        <v>1.0867</v>
      </c>
      <c r="AK1102">
        <v>1.0867500000000001</v>
      </c>
      <c r="AL1102">
        <v>1.0867500000000001</v>
      </c>
      <c r="AM1102">
        <v>1.0867599999999999</v>
      </c>
      <c r="AN1102">
        <v>1.08674</v>
      </c>
      <c r="AO1102">
        <v>1.0867599999999999</v>
      </c>
      <c r="AP1102">
        <v>1.0867199999999999</v>
      </c>
      <c r="AQ1102">
        <v>1.08667</v>
      </c>
      <c r="AR1102">
        <v>1.0867199999999999</v>
      </c>
      <c r="AS1102">
        <v>1.0867500000000001</v>
      </c>
      <c r="AT1102">
        <v>1.08666</v>
      </c>
      <c r="AU1102">
        <v>1.0866400000000001</v>
      </c>
      <c r="AV1102">
        <v>1.0866400000000001</v>
      </c>
      <c r="AW1102">
        <v>1.0866400000000001</v>
      </c>
      <c r="AX1102">
        <v>1.0866400000000001</v>
      </c>
      <c r="AY1102">
        <v>1.0866400000000001</v>
      </c>
      <c r="AZ1102">
        <v>1.0866400000000001</v>
      </c>
      <c r="BA1102">
        <v>1.0866400000000001</v>
      </c>
      <c r="BB1102">
        <v>1.0866400000000001</v>
      </c>
      <c r="BC1102">
        <v>1.0866400000000001</v>
      </c>
      <c r="BD1102">
        <v>1.0866400000000001</v>
      </c>
      <c r="BE1102">
        <v>1.0866499999999999</v>
      </c>
      <c r="BF1102">
        <v>1.0866400000000001</v>
      </c>
      <c r="BG1102">
        <v>1.0867100000000001</v>
      </c>
      <c r="BH1102">
        <v>1.08667</v>
      </c>
      <c r="BI1102">
        <v>1.0867100000000001</v>
      </c>
      <c r="BJ1102">
        <v>1.0867</v>
      </c>
      <c r="BK1102">
        <v>1.0867500000000001</v>
      </c>
      <c r="BL1102">
        <v>1.0867500000000001</v>
      </c>
      <c r="BM1102">
        <v>1.0867800000000001</v>
      </c>
      <c r="BN1102">
        <v>1.08674</v>
      </c>
      <c r="BO1102">
        <v>1.0866800000000001</v>
      </c>
      <c r="BP1102">
        <v>1.0866800000000001</v>
      </c>
      <c r="BQ1102">
        <v>1.0867</v>
      </c>
      <c r="BR1102">
        <v>1.0867</v>
      </c>
      <c r="BS1102">
        <v>1.0868199999999999</v>
      </c>
      <c r="BT1102">
        <v>1.0868199999999999</v>
      </c>
      <c r="BU1102">
        <v>1.0868100000000001</v>
      </c>
      <c r="BV1102">
        <v>1.0867899999999999</v>
      </c>
      <c r="BW1102">
        <v>1.0868100000000001</v>
      </c>
      <c r="BX1102">
        <v>1.0868100000000001</v>
      </c>
      <c r="BY1102">
        <v>1.0867800000000001</v>
      </c>
      <c r="BZ1102">
        <v>1.0868</v>
      </c>
      <c r="CA1102">
        <v>1.0867899999999999</v>
      </c>
      <c r="CB1102">
        <v>1.0868</v>
      </c>
      <c r="CC1102">
        <v>1.0868500000000001</v>
      </c>
      <c r="CD1102">
        <v>1.0868500000000001</v>
      </c>
      <c r="CE1102">
        <v>1.0867599999999999</v>
      </c>
      <c r="CF1102">
        <v>1.0867599999999999</v>
      </c>
      <c r="CG1102">
        <v>1.0867899999999999</v>
      </c>
      <c r="CH1102">
        <v>1.08684</v>
      </c>
      <c r="CI1102">
        <v>1.08684</v>
      </c>
      <c r="CJ1102">
        <v>1.08684</v>
      </c>
      <c r="CK1102">
        <v>1.08684</v>
      </c>
      <c r="CL1102">
        <v>1.08683</v>
      </c>
      <c r="CM1102">
        <v>1.08684</v>
      </c>
      <c r="CN1102">
        <v>1.0866899999999999</v>
      </c>
      <c r="CO1102">
        <v>1.08673</v>
      </c>
      <c r="CP1102">
        <v>1.0867500000000001</v>
      </c>
      <c r="CQ1102">
        <v>1.0867899999999999</v>
      </c>
      <c r="CR1102">
        <v>1.0868599999999999</v>
      </c>
      <c r="CS1102">
        <v>1.0868199999999999</v>
      </c>
      <c r="CT1102">
        <v>1.0868599999999999</v>
      </c>
      <c r="CU1102">
        <v>1.08687</v>
      </c>
      <c r="CV1102">
        <v>1.08691</v>
      </c>
      <c r="CW1102">
        <v>1.0869</v>
      </c>
      <c r="CX1102">
        <v>1.0866899999999999</v>
      </c>
      <c r="CY1102">
        <v>1.0866800000000001</v>
      </c>
      <c r="CZ1102">
        <v>1.0866899999999999</v>
      </c>
      <c r="DA1102">
        <v>1.0867500000000001</v>
      </c>
      <c r="DB1102">
        <v>1.0867</v>
      </c>
      <c r="DC1102">
        <v>1.08666</v>
      </c>
      <c r="DD1102">
        <v>1.08663</v>
      </c>
      <c r="DE1102">
        <v>1.0866400000000001</v>
      </c>
      <c r="DF1102">
        <v>1.0866499999999999</v>
      </c>
      <c r="DG1102">
        <v>1.0866899999999999</v>
      </c>
      <c r="DH1102">
        <v>1.0866899999999999</v>
      </c>
      <c r="DI1102">
        <v>1.08667</v>
      </c>
      <c r="DJ1102">
        <v>1.0866800000000001</v>
      </c>
      <c r="DK1102">
        <v>1.0867599999999999</v>
      </c>
      <c r="DL1102">
        <v>1.08677</v>
      </c>
      <c r="DM1102">
        <v>1.0867500000000001</v>
      </c>
      <c r="DN1102">
        <v>1.0867599999999999</v>
      </c>
      <c r="DO1102">
        <v>1.08674</v>
      </c>
      <c r="DP1102">
        <v>1.08674</v>
      </c>
      <c r="DQ1102" s="4">
        <f t="shared" si="122"/>
        <v>0</v>
      </c>
      <c r="DR1102" s="4">
        <f t="shared" si="121"/>
        <v>0</v>
      </c>
      <c r="DS1102" s="4">
        <f t="shared" si="123"/>
        <v>0</v>
      </c>
      <c r="DT1102" s="4">
        <f t="shared" si="124"/>
        <v>3.4000000000045105E-4</v>
      </c>
      <c r="DU1102" s="5">
        <f t="shared" si="125"/>
        <v>2.20000000000109E-4</v>
      </c>
      <c r="DV1102" s="4">
        <f t="shared" si="126"/>
        <v>1.5454545454558299</v>
      </c>
      <c r="DW1102" s="4">
        <f t="shared" si="127"/>
        <v>60.714285714305539</v>
      </c>
      <c r="DX1102">
        <v>1.08663</v>
      </c>
    </row>
    <row r="1103" spans="1:128" ht="15.75" thickBot="1">
      <c r="A1103">
        <v>1.08683</v>
      </c>
      <c r="B1103">
        <v>1.08684</v>
      </c>
      <c r="C1103">
        <v>1.0868599999999999</v>
      </c>
      <c r="D1103">
        <v>1.0867199999999999</v>
      </c>
      <c r="E1103">
        <v>1.0867100000000001</v>
      </c>
      <c r="F1103">
        <v>1.0867100000000001</v>
      </c>
      <c r="G1103">
        <v>1.08663</v>
      </c>
      <c r="H1103">
        <v>1.0866400000000001</v>
      </c>
      <c r="I1103">
        <v>1.08663</v>
      </c>
      <c r="J1103">
        <v>1.0867800000000001</v>
      </c>
      <c r="K1103">
        <v>1.0867599999999999</v>
      </c>
      <c r="L1103">
        <v>1.0867100000000001</v>
      </c>
      <c r="M1103">
        <v>1.08673</v>
      </c>
      <c r="N1103">
        <v>1.08674</v>
      </c>
      <c r="O1103">
        <v>1.0867</v>
      </c>
      <c r="P1103">
        <v>1.08673</v>
      </c>
      <c r="Q1103">
        <v>1.08674</v>
      </c>
      <c r="R1103">
        <v>1.0868800000000001</v>
      </c>
      <c r="S1103">
        <v>1.08687</v>
      </c>
      <c r="T1103">
        <v>1.08687</v>
      </c>
      <c r="U1103">
        <v>1.0868500000000001</v>
      </c>
      <c r="V1103">
        <v>1.08683</v>
      </c>
      <c r="W1103">
        <v>1.0868500000000001</v>
      </c>
      <c r="X1103">
        <v>1.0868500000000001</v>
      </c>
      <c r="Y1103">
        <v>1.0866800000000001</v>
      </c>
      <c r="Z1103">
        <v>1.0866800000000001</v>
      </c>
      <c r="AA1103">
        <v>1.0866400000000001</v>
      </c>
      <c r="AB1103">
        <v>1.0866899999999999</v>
      </c>
      <c r="AC1103">
        <v>1.0867599999999999</v>
      </c>
      <c r="AD1103">
        <v>1.08673</v>
      </c>
      <c r="AE1103">
        <v>1.0867800000000001</v>
      </c>
      <c r="AF1103">
        <v>1.0867500000000001</v>
      </c>
      <c r="AG1103">
        <v>1.0867</v>
      </c>
      <c r="AH1103">
        <v>1.0867500000000001</v>
      </c>
      <c r="AI1103">
        <v>1.0867</v>
      </c>
      <c r="AJ1103">
        <v>1.0867500000000001</v>
      </c>
      <c r="AK1103">
        <v>1.0867500000000001</v>
      </c>
      <c r="AL1103">
        <v>1.0867599999999999</v>
      </c>
      <c r="AM1103">
        <v>1.08674</v>
      </c>
      <c r="AN1103">
        <v>1.0867599999999999</v>
      </c>
      <c r="AO1103">
        <v>1.0867199999999999</v>
      </c>
      <c r="AP1103">
        <v>1.08667</v>
      </c>
      <c r="AQ1103">
        <v>1.0867199999999999</v>
      </c>
      <c r="AR1103">
        <v>1.0867500000000001</v>
      </c>
      <c r="AS1103">
        <v>1.08666</v>
      </c>
      <c r="AT1103">
        <v>1.0866400000000001</v>
      </c>
      <c r="AU1103">
        <v>1.0866400000000001</v>
      </c>
      <c r="AV1103">
        <v>1.0866400000000001</v>
      </c>
      <c r="AW1103">
        <v>1.0866400000000001</v>
      </c>
      <c r="AX1103">
        <v>1.0866400000000001</v>
      </c>
      <c r="AY1103">
        <v>1.0866400000000001</v>
      </c>
      <c r="AZ1103">
        <v>1.0866400000000001</v>
      </c>
      <c r="BA1103">
        <v>1.0866400000000001</v>
      </c>
      <c r="BB1103">
        <v>1.0866400000000001</v>
      </c>
      <c r="BC1103">
        <v>1.0866400000000001</v>
      </c>
      <c r="BD1103">
        <v>1.0866499999999999</v>
      </c>
      <c r="BE1103">
        <v>1.0866400000000001</v>
      </c>
      <c r="BF1103">
        <v>1.0867100000000001</v>
      </c>
      <c r="BG1103">
        <v>1.08667</v>
      </c>
      <c r="BH1103">
        <v>1.0867100000000001</v>
      </c>
      <c r="BI1103">
        <v>1.0867</v>
      </c>
      <c r="BJ1103">
        <v>1.0867500000000001</v>
      </c>
      <c r="BK1103">
        <v>1.0867500000000001</v>
      </c>
      <c r="BL1103">
        <v>1.0867800000000001</v>
      </c>
      <c r="BM1103">
        <v>1.08674</v>
      </c>
      <c r="BN1103">
        <v>1.0866800000000001</v>
      </c>
      <c r="BO1103">
        <v>1.0866800000000001</v>
      </c>
      <c r="BP1103">
        <v>1.0867</v>
      </c>
      <c r="BQ1103">
        <v>1.0867</v>
      </c>
      <c r="BR1103">
        <v>1.0868199999999999</v>
      </c>
      <c r="BS1103">
        <v>1.0868199999999999</v>
      </c>
      <c r="BT1103">
        <v>1.0868100000000001</v>
      </c>
      <c r="BU1103">
        <v>1.0867899999999999</v>
      </c>
      <c r="BV1103">
        <v>1.0868100000000001</v>
      </c>
      <c r="BW1103">
        <v>1.0868100000000001</v>
      </c>
      <c r="BX1103">
        <v>1.0867800000000001</v>
      </c>
      <c r="BY1103">
        <v>1.0868</v>
      </c>
      <c r="BZ1103">
        <v>1.0867899999999999</v>
      </c>
      <c r="CA1103">
        <v>1.0868</v>
      </c>
      <c r="CB1103">
        <v>1.0868500000000001</v>
      </c>
      <c r="CC1103">
        <v>1.0868500000000001</v>
      </c>
      <c r="CD1103">
        <v>1.0867599999999999</v>
      </c>
      <c r="CE1103">
        <v>1.0867599999999999</v>
      </c>
      <c r="CF1103">
        <v>1.0867899999999999</v>
      </c>
      <c r="CG1103">
        <v>1.08684</v>
      </c>
      <c r="CH1103">
        <v>1.08684</v>
      </c>
      <c r="CI1103">
        <v>1.08684</v>
      </c>
      <c r="CJ1103">
        <v>1.08684</v>
      </c>
      <c r="CK1103">
        <v>1.08683</v>
      </c>
      <c r="CL1103">
        <v>1.08684</v>
      </c>
      <c r="CM1103">
        <v>1.0866899999999999</v>
      </c>
      <c r="CN1103">
        <v>1.08673</v>
      </c>
      <c r="CO1103">
        <v>1.0867500000000001</v>
      </c>
      <c r="CP1103">
        <v>1.0867899999999999</v>
      </c>
      <c r="CQ1103">
        <v>1.0868599999999999</v>
      </c>
      <c r="CR1103">
        <v>1.0868199999999999</v>
      </c>
      <c r="CS1103">
        <v>1.0868599999999999</v>
      </c>
      <c r="CT1103">
        <v>1.08687</v>
      </c>
      <c r="CU1103">
        <v>1.08691</v>
      </c>
      <c r="CV1103">
        <v>1.0869</v>
      </c>
      <c r="CW1103">
        <v>1.0866899999999999</v>
      </c>
      <c r="CX1103">
        <v>1.0866800000000001</v>
      </c>
      <c r="CY1103">
        <v>1.0866899999999999</v>
      </c>
      <c r="CZ1103">
        <v>1.0867500000000001</v>
      </c>
      <c r="DA1103">
        <v>1.0867</v>
      </c>
      <c r="DB1103">
        <v>1.08666</v>
      </c>
      <c r="DC1103">
        <v>1.08663</v>
      </c>
      <c r="DD1103">
        <v>1.0866400000000001</v>
      </c>
      <c r="DE1103">
        <v>1.0866499999999999</v>
      </c>
      <c r="DF1103">
        <v>1.0866899999999999</v>
      </c>
      <c r="DG1103">
        <v>1.0866899999999999</v>
      </c>
      <c r="DH1103">
        <v>1.08667</v>
      </c>
      <c r="DI1103">
        <v>1.0866800000000001</v>
      </c>
      <c r="DJ1103">
        <v>1.0867599999999999</v>
      </c>
      <c r="DK1103">
        <v>1.08677</v>
      </c>
      <c r="DL1103">
        <v>1.0867500000000001</v>
      </c>
      <c r="DM1103">
        <v>1.0867599999999999</v>
      </c>
      <c r="DN1103">
        <v>1.08674</v>
      </c>
      <c r="DO1103">
        <v>1.08674</v>
      </c>
      <c r="DP1103">
        <v>1.08673</v>
      </c>
      <c r="DQ1103" s="4">
        <f t="shared" si="122"/>
        <v>-1.0000000000065512E-5</v>
      </c>
      <c r="DR1103" s="4">
        <f t="shared" si="121"/>
        <v>0</v>
      </c>
      <c r="DS1103" s="4">
        <f t="shared" si="123"/>
        <v>1.0000000000065512E-5</v>
      </c>
      <c r="DT1103" s="4">
        <f t="shared" si="124"/>
        <v>3.3000000000038554E-4</v>
      </c>
      <c r="DU1103" s="5">
        <f t="shared" si="125"/>
        <v>2.3000000000017451E-4</v>
      </c>
      <c r="DV1103" s="4">
        <f t="shared" si="126"/>
        <v>1.4347826086962399</v>
      </c>
      <c r="DW1103" s="4">
        <f t="shared" si="127"/>
        <v>58.928571428581343</v>
      </c>
      <c r="DX1103">
        <v>1.08657</v>
      </c>
    </row>
    <row r="1104" spans="1:128" ht="15.75" thickBot="1">
      <c r="A1104">
        <v>1.0867100000000001</v>
      </c>
      <c r="B1104">
        <v>1.08673</v>
      </c>
      <c r="C1104">
        <v>1.08674</v>
      </c>
      <c r="D1104">
        <v>1.0867</v>
      </c>
      <c r="E1104">
        <v>1.08673</v>
      </c>
      <c r="F1104">
        <v>1.08674</v>
      </c>
      <c r="G1104">
        <v>1.0868800000000001</v>
      </c>
      <c r="H1104">
        <v>1.08687</v>
      </c>
      <c r="I1104">
        <v>1.08687</v>
      </c>
      <c r="J1104">
        <v>1.0868500000000001</v>
      </c>
      <c r="K1104">
        <v>1.08683</v>
      </c>
      <c r="L1104">
        <v>1.0868500000000001</v>
      </c>
      <c r="M1104">
        <v>1.0868500000000001</v>
      </c>
      <c r="N1104">
        <v>1.0866800000000001</v>
      </c>
      <c r="O1104">
        <v>1.0866800000000001</v>
      </c>
      <c r="P1104">
        <v>1.0866400000000001</v>
      </c>
      <c r="Q1104">
        <v>1.0866899999999999</v>
      </c>
      <c r="R1104">
        <v>1.0867599999999999</v>
      </c>
      <c r="S1104">
        <v>1.08673</v>
      </c>
      <c r="T1104">
        <v>1.0867800000000001</v>
      </c>
      <c r="U1104">
        <v>1.0867500000000001</v>
      </c>
      <c r="V1104">
        <v>1.0867</v>
      </c>
      <c r="W1104">
        <v>1.0867500000000001</v>
      </c>
      <c r="X1104">
        <v>1.0867</v>
      </c>
      <c r="Y1104">
        <v>1.0867500000000001</v>
      </c>
      <c r="Z1104">
        <v>1.0867500000000001</v>
      </c>
      <c r="AA1104">
        <v>1.0867599999999999</v>
      </c>
      <c r="AB1104">
        <v>1.08674</v>
      </c>
      <c r="AC1104">
        <v>1.0867599999999999</v>
      </c>
      <c r="AD1104">
        <v>1.0867199999999999</v>
      </c>
      <c r="AE1104">
        <v>1.08667</v>
      </c>
      <c r="AF1104">
        <v>1.0867199999999999</v>
      </c>
      <c r="AG1104">
        <v>1.0867500000000001</v>
      </c>
      <c r="AH1104">
        <v>1.08666</v>
      </c>
      <c r="AI1104">
        <v>1.0866400000000001</v>
      </c>
      <c r="AJ1104">
        <v>1.0866400000000001</v>
      </c>
      <c r="AK1104">
        <v>1.0866400000000001</v>
      </c>
      <c r="AL1104">
        <v>1.0866400000000001</v>
      </c>
      <c r="AM1104">
        <v>1.0866400000000001</v>
      </c>
      <c r="AN1104">
        <v>1.0866400000000001</v>
      </c>
      <c r="AO1104">
        <v>1.0866400000000001</v>
      </c>
      <c r="AP1104">
        <v>1.0866400000000001</v>
      </c>
      <c r="AQ1104">
        <v>1.0866400000000001</v>
      </c>
      <c r="AR1104">
        <v>1.0866400000000001</v>
      </c>
      <c r="AS1104">
        <v>1.0866499999999999</v>
      </c>
      <c r="AT1104">
        <v>1.0866400000000001</v>
      </c>
      <c r="AU1104">
        <v>1.0867100000000001</v>
      </c>
      <c r="AV1104">
        <v>1.08667</v>
      </c>
      <c r="AW1104">
        <v>1.0867100000000001</v>
      </c>
      <c r="AX1104">
        <v>1.0867</v>
      </c>
      <c r="AY1104">
        <v>1.0867500000000001</v>
      </c>
      <c r="AZ1104">
        <v>1.0867500000000001</v>
      </c>
      <c r="BA1104">
        <v>1.0867800000000001</v>
      </c>
      <c r="BB1104">
        <v>1.08674</v>
      </c>
      <c r="BC1104">
        <v>1.0866800000000001</v>
      </c>
      <c r="BD1104">
        <v>1.0866800000000001</v>
      </c>
      <c r="BE1104">
        <v>1.0867</v>
      </c>
      <c r="BF1104">
        <v>1.0867</v>
      </c>
      <c r="BG1104">
        <v>1.0868199999999999</v>
      </c>
      <c r="BH1104">
        <v>1.0868199999999999</v>
      </c>
      <c r="BI1104">
        <v>1.0868100000000001</v>
      </c>
      <c r="BJ1104">
        <v>1.0867899999999999</v>
      </c>
      <c r="BK1104">
        <v>1.0868100000000001</v>
      </c>
      <c r="BL1104">
        <v>1.0868100000000001</v>
      </c>
      <c r="BM1104">
        <v>1.0867800000000001</v>
      </c>
      <c r="BN1104">
        <v>1.0868</v>
      </c>
      <c r="BO1104">
        <v>1.0867899999999999</v>
      </c>
      <c r="BP1104">
        <v>1.0868</v>
      </c>
      <c r="BQ1104">
        <v>1.0868500000000001</v>
      </c>
      <c r="BR1104">
        <v>1.0868500000000001</v>
      </c>
      <c r="BS1104">
        <v>1.0867599999999999</v>
      </c>
      <c r="BT1104">
        <v>1.0867599999999999</v>
      </c>
      <c r="BU1104">
        <v>1.0867899999999999</v>
      </c>
      <c r="BV1104">
        <v>1.08684</v>
      </c>
      <c r="BW1104">
        <v>1.08684</v>
      </c>
      <c r="BX1104">
        <v>1.08684</v>
      </c>
      <c r="BY1104">
        <v>1.08684</v>
      </c>
      <c r="BZ1104">
        <v>1.08683</v>
      </c>
      <c r="CA1104">
        <v>1.08684</v>
      </c>
      <c r="CB1104">
        <v>1.0866899999999999</v>
      </c>
      <c r="CC1104">
        <v>1.08673</v>
      </c>
      <c r="CD1104">
        <v>1.0867500000000001</v>
      </c>
      <c r="CE1104">
        <v>1.0867899999999999</v>
      </c>
      <c r="CF1104">
        <v>1.0868599999999999</v>
      </c>
      <c r="CG1104">
        <v>1.0868199999999999</v>
      </c>
      <c r="CH1104">
        <v>1.0868599999999999</v>
      </c>
      <c r="CI1104">
        <v>1.08687</v>
      </c>
      <c r="CJ1104">
        <v>1.08691</v>
      </c>
      <c r="CK1104">
        <v>1.0869</v>
      </c>
      <c r="CL1104">
        <v>1.0866899999999999</v>
      </c>
      <c r="CM1104">
        <v>1.0866800000000001</v>
      </c>
      <c r="CN1104">
        <v>1.0866899999999999</v>
      </c>
      <c r="CO1104">
        <v>1.0867500000000001</v>
      </c>
      <c r="CP1104">
        <v>1.0867</v>
      </c>
      <c r="CQ1104">
        <v>1.08666</v>
      </c>
      <c r="CR1104">
        <v>1.08663</v>
      </c>
      <c r="CS1104">
        <v>1.0866400000000001</v>
      </c>
      <c r="CT1104">
        <v>1.0866499999999999</v>
      </c>
      <c r="CU1104">
        <v>1.0866899999999999</v>
      </c>
      <c r="CV1104">
        <v>1.0866899999999999</v>
      </c>
      <c r="CW1104">
        <v>1.08667</v>
      </c>
      <c r="CX1104">
        <v>1.0866800000000001</v>
      </c>
      <c r="CY1104">
        <v>1.0867599999999999</v>
      </c>
      <c r="CZ1104">
        <v>1.08677</v>
      </c>
      <c r="DA1104">
        <v>1.0867500000000001</v>
      </c>
      <c r="DB1104">
        <v>1.0867599999999999</v>
      </c>
      <c r="DC1104">
        <v>1.08674</v>
      </c>
      <c r="DD1104">
        <v>1.08674</v>
      </c>
      <c r="DE1104">
        <v>1.08673</v>
      </c>
      <c r="DF1104">
        <v>1.0867199999999999</v>
      </c>
      <c r="DG1104">
        <v>1.0867199999999999</v>
      </c>
      <c r="DH1104">
        <v>1.0867199999999999</v>
      </c>
      <c r="DI1104">
        <v>1.0867500000000001</v>
      </c>
      <c r="DJ1104">
        <v>1.0867100000000001</v>
      </c>
      <c r="DK1104">
        <v>1.0867100000000001</v>
      </c>
      <c r="DL1104">
        <v>1.0867</v>
      </c>
      <c r="DM1104">
        <v>1.0867500000000001</v>
      </c>
      <c r="DN1104">
        <v>1.0867599999999999</v>
      </c>
      <c r="DO1104">
        <v>1.08674</v>
      </c>
      <c r="DP1104">
        <v>1.0867599999999999</v>
      </c>
      <c r="DQ1104" s="4">
        <f t="shared" si="122"/>
        <v>1.9999999999908979E-5</v>
      </c>
      <c r="DR1104" s="4">
        <f t="shared" ref="DR1104:DR1167" si="128">IF(DQ1104&gt;0,DQ1104,0)</f>
        <v>1.9999999999908979E-5</v>
      </c>
      <c r="DS1104" s="4">
        <f t="shared" si="123"/>
        <v>0</v>
      </c>
      <c r="DT1104" s="4">
        <f t="shared" si="124"/>
        <v>3.5000000000029452E-4</v>
      </c>
      <c r="DU1104" s="5">
        <f t="shared" si="125"/>
        <v>8.0000000000080007E-5</v>
      </c>
      <c r="DV1104" s="4">
        <f t="shared" si="126"/>
        <v>4.3749999999993063</v>
      </c>
      <c r="DW1104" s="4">
        <f t="shared" si="127"/>
        <v>81.395348837206896</v>
      </c>
      <c r="DX1104">
        <v>1.0865499999999999</v>
      </c>
    </row>
    <row r="1105" spans="1:128" ht="15.75" thickBot="1">
      <c r="A1105">
        <v>1.08673</v>
      </c>
      <c r="B1105">
        <v>1.08674</v>
      </c>
      <c r="C1105">
        <v>1.0867</v>
      </c>
      <c r="D1105">
        <v>1.08673</v>
      </c>
      <c r="E1105">
        <v>1.08674</v>
      </c>
      <c r="F1105">
        <v>1.0868800000000001</v>
      </c>
      <c r="G1105">
        <v>1.08687</v>
      </c>
      <c r="H1105">
        <v>1.08687</v>
      </c>
      <c r="I1105">
        <v>1.0868500000000001</v>
      </c>
      <c r="J1105">
        <v>1.08683</v>
      </c>
      <c r="K1105">
        <v>1.0868500000000001</v>
      </c>
      <c r="L1105">
        <v>1.0868500000000001</v>
      </c>
      <c r="M1105">
        <v>1.0866800000000001</v>
      </c>
      <c r="N1105">
        <v>1.0866800000000001</v>
      </c>
      <c r="O1105">
        <v>1.0866400000000001</v>
      </c>
      <c r="P1105">
        <v>1.0866899999999999</v>
      </c>
      <c r="Q1105">
        <v>1.0867599999999999</v>
      </c>
      <c r="R1105">
        <v>1.08673</v>
      </c>
      <c r="S1105">
        <v>1.0867800000000001</v>
      </c>
      <c r="T1105">
        <v>1.0867500000000001</v>
      </c>
      <c r="U1105">
        <v>1.0867</v>
      </c>
      <c r="V1105">
        <v>1.0867500000000001</v>
      </c>
      <c r="W1105">
        <v>1.0867</v>
      </c>
      <c r="X1105">
        <v>1.0867500000000001</v>
      </c>
      <c r="Y1105">
        <v>1.0867500000000001</v>
      </c>
      <c r="Z1105">
        <v>1.0867599999999999</v>
      </c>
      <c r="AA1105">
        <v>1.08674</v>
      </c>
      <c r="AB1105">
        <v>1.0867599999999999</v>
      </c>
      <c r="AC1105">
        <v>1.0867199999999999</v>
      </c>
      <c r="AD1105">
        <v>1.08667</v>
      </c>
      <c r="AE1105">
        <v>1.0867199999999999</v>
      </c>
      <c r="AF1105">
        <v>1.0867500000000001</v>
      </c>
      <c r="AG1105">
        <v>1.08666</v>
      </c>
      <c r="AH1105">
        <v>1.0866400000000001</v>
      </c>
      <c r="AI1105">
        <v>1.0866400000000001</v>
      </c>
      <c r="AJ1105">
        <v>1.0866400000000001</v>
      </c>
      <c r="AK1105">
        <v>1.0866400000000001</v>
      </c>
      <c r="AL1105">
        <v>1.0866400000000001</v>
      </c>
      <c r="AM1105">
        <v>1.0866400000000001</v>
      </c>
      <c r="AN1105">
        <v>1.0866400000000001</v>
      </c>
      <c r="AO1105">
        <v>1.0866400000000001</v>
      </c>
      <c r="AP1105">
        <v>1.0866400000000001</v>
      </c>
      <c r="AQ1105">
        <v>1.0866400000000001</v>
      </c>
      <c r="AR1105">
        <v>1.0866499999999999</v>
      </c>
      <c r="AS1105">
        <v>1.0866400000000001</v>
      </c>
      <c r="AT1105">
        <v>1.0867100000000001</v>
      </c>
      <c r="AU1105">
        <v>1.08667</v>
      </c>
      <c r="AV1105">
        <v>1.0867100000000001</v>
      </c>
      <c r="AW1105">
        <v>1.0867</v>
      </c>
      <c r="AX1105">
        <v>1.0867500000000001</v>
      </c>
      <c r="AY1105">
        <v>1.0867500000000001</v>
      </c>
      <c r="AZ1105">
        <v>1.0867800000000001</v>
      </c>
      <c r="BA1105">
        <v>1.08674</v>
      </c>
      <c r="BB1105">
        <v>1.0866800000000001</v>
      </c>
      <c r="BC1105">
        <v>1.0866800000000001</v>
      </c>
      <c r="BD1105">
        <v>1.0867</v>
      </c>
      <c r="BE1105">
        <v>1.0867</v>
      </c>
      <c r="BF1105">
        <v>1.0868199999999999</v>
      </c>
      <c r="BG1105">
        <v>1.0868199999999999</v>
      </c>
      <c r="BH1105">
        <v>1.0868100000000001</v>
      </c>
      <c r="BI1105">
        <v>1.0867899999999999</v>
      </c>
      <c r="BJ1105">
        <v>1.0868100000000001</v>
      </c>
      <c r="BK1105">
        <v>1.0868100000000001</v>
      </c>
      <c r="BL1105">
        <v>1.0867800000000001</v>
      </c>
      <c r="BM1105">
        <v>1.0868</v>
      </c>
      <c r="BN1105">
        <v>1.0867899999999999</v>
      </c>
      <c r="BO1105">
        <v>1.0868</v>
      </c>
      <c r="BP1105">
        <v>1.0868500000000001</v>
      </c>
      <c r="BQ1105">
        <v>1.0868500000000001</v>
      </c>
      <c r="BR1105">
        <v>1.0867599999999999</v>
      </c>
      <c r="BS1105">
        <v>1.0867599999999999</v>
      </c>
      <c r="BT1105">
        <v>1.0867899999999999</v>
      </c>
      <c r="BU1105">
        <v>1.08684</v>
      </c>
      <c r="BV1105">
        <v>1.08684</v>
      </c>
      <c r="BW1105">
        <v>1.08684</v>
      </c>
      <c r="BX1105">
        <v>1.08684</v>
      </c>
      <c r="BY1105">
        <v>1.08683</v>
      </c>
      <c r="BZ1105">
        <v>1.08684</v>
      </c>
      <c r="CA1105">
        <v>1.0866899999999999</v>
      </c>
      <c r="CB1105">
        <v>1.08673</v>
      </c>
      <c r="CC1105">
        <v>1.0867500000000001</v>
      </c>
      <c r="CD1105">
        <v>1.0867899999999999</v>
      </c>
      <c r="CE1105">
        <v>1.0868599999999999</v>
      </c>
      <c r="CF1105">
        <v>1.0868199999999999</v>
      </c>
      <c r="CG1105">
        <v>1.0868599999999999</v>
      </c>
      <c r="CH1105">
        <v>1.08687</v>
      </c>
      <c r="CI1105">
        <v>1.08691</v>
      </c>
      <c r="CJ1105">
        <v>1.0869</v>
      </c>
      <c r="CK1105">
        <v>1.0866899999999999</v>
      </c>
      <c r="CL1105">
        <v>1.0866800000000001</v>
      </c>
      <c r="CM1105">
        <v>1.0866899999999999</v>
      </c>
      <c r="CN1105">
        <v>1.0867500000000001</v>
      </c>
      <c r="CO1105">
        <v>1.0867</v>
      </c>
      <c r="CP1105">
        <v>1.08666</v>
      </c>
      <c r="CQ1105">
        <v>1.08663</v>
      </c>
      <c r="CR1105">
        <v>1.0866400000000001</v>
      </c>
      <c r="CS1105">
        <v>1.0866499999999999</v>
      </c>
      <c r="CT1105">
        <v>1.0866899999999999</v>
      </c>
      <c r="CU1105">
        <v>1.0866899999999999</v>
      </c>
      <c r="CV1105">
        <v>1.08667</v>
      </c>
      <c r="CW1105">
        <v>1.0866800000000001</v>
      </c>
      <c r="CX1105">
        <v>1.0867599999999999</v>
      </c>
      <c r="CY1105">
        <v>1.08677</v>
      </c>
      <c r="CZ1105">
        <v>1.0867500000000001</v>
      </c>
      <c r="DA1105">
        <v>1.0867599999999999</v>
      </c>
      <c r="DB1105">
        <v>1.08674</v>
      </c>
      <c r="DC1105">
        <v>1.08674</v>
      </c>
      <c r="DD1105">
        <v>1.08673</v>
      </c>
      <c r="DE1105">
        <v>1.0867199999999999</v>
      </c>
      <c r="DF1105">
        <v>1.0867199999999999</v>
      </c>
      <c r="DG1105">
        <v>1.0867199999999999</v>
      </c>
      <c r="DH1105">
        <v>1.0867500000000001</v>
      </c>
      <c r="DI1105">
        <v>1.0867100000000001</v>
      </c>
      <c r="DJ1105">
        <v>1.0867100000000001</v>
      </c>
      <c r="DK1105">
        <v>1.0867</v>
      </c>
      <c r="DL1105">
        <v>1.0867500000000001</v>
      </c>
      <c r="DM1105">
        <v>1.0867599999999999</v>
      </c>
      <c r="DN1105">
        <v>1.08674</v>
      </c>
      <c r="DO1105">
        <v>1.0867599999999999</v>
      </c>
      <c r="DP1105">
        <v>1.0867599999999999</v>
      </c>
      <c r="DQ1105" s="4">
        <f t="shared" si="122"/>
        <v>0</v>
      </c>
      <c r="DR1105" s="4">
        <f t="shared" si="128"/>
        <v>0</v>
      </c>
      <c r="DS1105" s="4">
        <f t="shared" si="123"/>
        <v>0</v>
      </c>
      <c r="DT1105" s="4">
        <f t="shared" si="124"/>
        <v>3.1000000000025452E-4</v>
      </c>
      <c r="DU1105" s="5">
        <f t="shared" si="125"/>
        <v>8.0000000000080007E-5</v>
      </c>
      <c r="DV1105" s="4">
        <f t="shared" si="126"/>
        <v>3.8749999999993063</v>
      </c>
      <c r="DW1105" s="4">
        <f t="shared" si="127"/>
        <v>79.487179487176576</v>
      </c>
      <c r="DX1105">
        <v>1.0865400000000001</v>
      </c>
    </row>
    <row r="1106" spans="1:128" ht="15.75" thickBot="1">
      <c r="A1106">
        <v>1.08674</v>
      </c>
      <c r="B1106">
        <v>1.0867</v>
      </c>
      <c r="C1106">
        <v>1.08673</v>
      </c>
      <c r="D1106">
        <v>1.08674</v>
      </c>
      <c r="E1106">
        <v>1.0868800000000001</v>
      </c>
      <c r="F1106">
        <v>1.08687</v>
      </c>
      <c r="G1106">
        <v>1.08687</v>
      </c>
      <c r="H1106">
        <v>1.0868500000000001</v>
      </c>
      <c r="I1106">
        <v>1.08683</v>
      </c>
      <c r="J1106">
        <v>1.0868500000000001</v>
      </c>
      <c r="K1106">
        <v>1.0868500000000001</v>
      </c>
      <c r="L1106">
        <v>1.0866800000000001</v>
      </c>
      <c r="M1106">
        <v>1.0866800000000001</v>
      </c>
      <c r="N1106">
        <v>1.0866400000000001</v>
      </c>
      <c r="O1106">
        <v>1.0866899999999999</v>
      </c>
      <c r="P1106">
        <v>1.0867599999999999</v>
      </c>
      <c r="Q1106">
        <v>1.08673</v>
      </c>
      <c r="R1106">
        <v>1.0867800000000001</v>
      </c>
      <c r="S1106">
        <v>1.0867500000000001</v>
      </c>
      <c r="T1106">
        <v>1.0867</v>
      </c>
      <c r="U1106">
        <v>1.0867500000000001</v>
      </c>
      <c r="V1106">
        <v>1.0867</v>
      </c>
      <c r="W1106">
        <v>1.0867500000000001</v>
      </c>
      <c r="X1106">
        <v>1.0867500000000001</v>
      </c>
      <c r="Y1106">
        <v>1.0867599999999999</v>
      </c>
      <c r="Z1106">
        <v>1.08674</v>
      </c>
      <c r="AA1106">
        <v>1.0867599999999999</v>
      </c>
      <c r="AB1106">
        <v>1.0867199999999999</v>
      </c>
      <c r="AC1106">
        <v>1.08667</v>
      </c>
      <c r="AD1106">
        <v>1.0867199999999999</v>
      </c>
      <c r="AE1106">
        <v>1.0867500000000001</v>
      </c>
      <c r="AF1106">
        <v>1.08666</v>
      </c>
      <c r="AG1106">
        <v>1.0866400000000001</v>
      </c>
      <c r="AH1106">
        <v>1.0866400000000001</v>
      </c>
      <c r="AI1106">
        <v>1.0866400000000001</v>
      </c>
      <c r="AJ1106">
        <v>1.0866400000000001</v>
      </c>
      <c r="AK1106">
        <v>1.0866400000000001</v>
      </c>
      <c r="AL1106">
        <v>1.0866400000000001</v>
      </c>
      <c r="AM1106">
        <v>1.0866400000000001</v>
      </c>
      <c r="AN1106">
        <v>1.0866400000000001</v>
      </c>
      <c r="AO1106">
        <v>1.0866400000000001</v>
      </c>
      <c r="AP1106">
        <v>1.0866400000000001</v>
      </c>
      <c r="AQ1106">
        <v>1.0866499999999999</v>
      </c>
      <c r="AR1106">
        <v>1.0866400000000001</v>
      </c>
      <c r="AS1106">
        <v>1.0867100000000001</v>
      </c>
      <c r="AT1106">
        <v>1.08667</v>
      </c>
      <c r="AU1106">
        <v>1.0867100000000001</v>
      </c>
      <c r="AV1106">
        <v>1.0867</v>
      </c>
      <c r="AW1106">
        <v>1.0867500000000001</v>
      </c>
      <c r="AX1106">
        <v>1.0867500000000001</v>
      </c>
      <c r="AY1106">
        <v>1.0867800000000001</v>
      </c>
      <c r="AZ1106">
        <v>1.08674</v>
      </c>
      <c r="BA1106">
        <v>1.0866800000000001</v>
      </c>
      <c r="BB1106">
        <v>1.0866800000000001</v>
      </c>
      <c r="BC1106">
        <v>1.0867</v>
      </c>
      <c r="BD1106">
        <v>1.0867</v>
      </c>
      <c r="BE1106">
        <v>1.0868199999999999</v>
      </c>
      <c r="BF1106">
        <v>1.0868199999999999</v>
      </c>
      <c r="BG1106">
        <v>1.0868100000000001</v>
      </c>
      <c r="BH1106">
        <v>1.0867899999999999</v>
      </c>
      <c r="BI1106">
        <v>1.0868100000000001</v>
      </c>
      <c r="BJ1106">
        <v>1.0868100000000001</v>
      </c>
      <c r="BK1106">
        <v>1.0867800000000001</v>
      </c>
      <c r="BL1106">
        <v>1.0868</v>
      </c>
      <c r="BM1106">
        <v>1.0867899999999999</v>
      </c>
      <c r="BN1106">
        <v>1.0868</v>
      </c>
      <c r="BO1106">
        <v>1.0868500000000001</v>
      </c>
      <c r="BP1106">
        <v>1.0868500000000001</v>
      </c>
      <c r="BQ1106">
        <v>1.0867599999999999</v>
      </c>
      <c r="BR1106">
        <v>1.0867599999999999</v>
      </c>
      <c r="BS1106">
        <v>1.0867899999999999</v>
      </c>
      <c r="BT1106">
        <v>1.08684</v>
      </c>
      <c r="BU1106">
        <v>1.08684</v>
      </c>
      <c r="BV1106">
        <v>1.08684</v>
      </c>
      <c r="BW1106">
        <v>1.08684</v>
      </c>
      <c r="BX1106">
        <v>1.08683</v>
      </c>
      <c r="BY1106">
        <v>1.08684</v>
      </c>
      <c r="BZ1106">
        <v>1.0866899999999999</v>
      </c>
      <c r="CA1106">
        <v>1.08673</v>
      </c>
      <c r="CB1106">
        <v>1.0867500000000001</v>
      </c>
      <c r="CC1106">
        <v>1.0867899999999999</v>
      </c>
      <c r="CD1106">
        <v>1.0868599999999999</v>
      </c>
      <c r="CE1106">
        <v>1.0868199999999999</v>
      </c>
      <c r="CF1106">
        <v>1.0868599999999999</v>
      </c>
      <c r="CG1106">
        <v>1.08687</v>
      </c>
      <c r="CH1106">
        <v>1.08691</v>
      </c>
      <c r="CI1106">
        <v>1.0869</v>
      </c>
      <c r="CJ1106">
        <v>1.0866899999999999</v>
      </c>
      <c r="CK1106">
        <v>1.0866800000000001</v>
      </c>
      <c r="CL1106">
        <v>1.0866899999999999</v>
      </c>
      <c r="CM1106">
        <v>1.0867500000000001</v>
      </c>
      <c r="CN1106">
        <v>1.0867</v>
      </c>
      <c r="CO1106">
        <v>1.08666</v>
      </c>
      <c r="CP1106">
        <v>1.08663</v>
      </c>
      <c r="CQ1106">
        <v>1.0866400000000001</v>
      </c>
      <c r="CR1106">
        <v>1.0866499999999999</v>
      </c>
      <c r="CS1106">
        <v>1.0866899999999999</v>
      </c>
      <c r="CT1106">
        <v>1.0866899999999999</v>
      </c>
      <c r="CU1106">
        <v>1.08667</v>
      </c>
      <c r="CV1106">
        <v>1.0866800000000001</v>
      </c>
      <c r="CW1106">
        <v>1.0867599999999999</v>
      </c>
      <c r="CX1106">
        <v>1.08677</v>
      </c>
      <c r="CY1106">
        <v>1.0867500000000001</v>
      </c>
      <c r="CZ1106">
        <v>1.0867599999999999</v>
      </c>
      <c r="DA1106">
        <v>1.08674</v>
      </c>
      <c r="DB1106">
        <v>1.08674</v>
      </c>
      <c r="DC1106">
        <v>1.08673</v>
      </c>
      <c r="DD1106">
        <v>1.0867199999999999</v>
      </c>
      <c r="DE1106">
        <v>1.0867199999999999</v>
      </c>
      <c r="DF1106">
        <v>1.0867199999999999</v>
      </c>
      <c r="DG1106">
        <v>1.0867500000000001</v>
      </c>
      <c r="DH1106">
        <v>1.0867100000000001</v>
      </c>
      <c r="DI1106">
        <v>1.0867100000000001</v>
      </c>
      <c r="DJ1106">
        <v>1.0867</v>
      </c>
      <c r="DK1106">
        <v>1.0867500000000001</v>
      </c>
      <c r="DL1106">
        <v>1.0867599999999999</v>
      </c>
      <c r="DM1106">
        <v>1.08674</v>
      </c>
      <c r="DN1106">
        <v>1.0867599999999999</v>
      </c>
      <c r="DO1106">
        <v>1.0867599999999999</v>
      </c>
      <c r="DP1106">
        <v>1.0866899999999999</v>
      </c>
      <c r="DQ1106" s="4">
        <f t="shared" si="122"/>
        <v>-7.0000000000014495E-5</v>
      </c>
      <c r="DR1106" s="4">
        <f t="shared" si="128"/>
        <v>0</v>
      </c>
      <c r="DS1106" s="4">
        <f t="shared" si="123"/>
        <v>7.0000000000014495E-5</v>
      </c>
      <c r="DT1106" s="4">
        <f t="shared" si="124"/>
        <v>2.9000000000012349E-4</v>
      </c>
      <c r="DU1106" s="5">
        <f t="shared" si="125"/>
        <v>1.500000000000945E-4</v>
      </c>
      <c r="DV1106" s="4">
        <f t="shared" si="126"/>
        <v>1.9333333333329386</v>
      </c>
      <c r="DW1106" s="4">
        <f t="shared" si="127"/>
        <v>65.909090909086316</v>
      </c>
      <c r="DX1106">
        <v>1.0864400000000001</v>
      </c>
    </row>
    <row r="1107" spans="1:128" ht="15.75" thickBot="1">
      <c r="A1107">
        <v>1.0867500000000001</v>
      </c>
      <c r="B1107">
        <v>1.08666</v>
      </c>
      <c r="C1107">
        <v>1.0866400000000001</v>
      </c>
      <c r="D1107">
        <v>1.0866400000000001</v>
      </c>
      <c r="E1107">
        <v>1.0866400000000001</v>
      </c>
      <c r="F1107">
        <v>1.0866400000000001</v>
      </c>
      <c r="G1107">
        <v>1.0866400000000001</v>
      </c>
      <c r="H1107">
        <v>1.0866400000000001</v>
      </c>
      <c r="I1107">
        <v>1.0866400000000001</v>
      </c>
      <c r="J1107">
        <v>1.0866400000000001</v>
      </c>
      <c r="K1107">
        <v>1.0866400000000001</v>
      </c>
      <c r="L1107">
        <v>1.0866400000000001</v>
      </c>
      <c r="M1107">
        <v>1.0866499999999999</v>
      </c>
      <c r="N1107">
        <v>1.0866400000000001</v>
      </c>
      <c r="O1107">
        <v>1.0867100000000001</v>
      </c>
      <c r="P1107">
        <v>1.08667</v>
      </c>
      <c r="Q1107">
        <v>1.0867100000000001</v>
      </c>
      <c r="R1107">
        <v>1.0867</v>
      </c>
      <c r="S1107">
        <v>1.0867500000000001</v>
      </c>
      <c r="T1107">
        <v>1.0867500000000001</v>
      </c>
      <c r="U1107">
        <v>1.0867800000000001</v>
      </c>
      <c r="V1107">
        <v>1.08674</v>
      </c>
      <c r="W1107">
        <v>1.0866800000000001</v>
      </c>
      <c r="X1107">
        <v>1.0866800000000001</v>
      </c>
      <c r="Y1107">
        <v>1.0867</v>
      </c>
      <c r="Z1107">
        <v>1.0867</v>
      </c>
      <c r="AA1107">
        <v>1.0868199999999999</v>
      </c>
      <c r="AB1107">
        <v>1.0868199999999999</v>
      </c>
      <c r="AC1107">
        <v>1.0868100000000001</v>
      </c>
      <c r="AD1107">
        <v>1.0867899999999999</v>
      </c>
      <c r="AE1107">
        <v>1.0868100000000001</v>
      </c>
      <c r="AF1107">
        <v>1.0868100000000001</v>
      </c>
      <c r="AG1107">
        <v>1.0867800000000001</v>
      </c>
      <c r="AH1107">
        <v>1.0868</v>
      </c>
      <c r="AI1107">
        <v>1.0867899999999999</v>
      </c>
      <c r="AJ1107">
        <v>1.0868</v>
      </c>
      <c r="AK1107">
        <v>1.0868500000000001</v>
      </c>
      <c r="AL1107">
        <v>1.0868500000000001</v>
      </c>
      <c r="AM1107">
        <v>1.0867599999999999</v>
      </c>
      <c r="AN1107">
        <v>1.0867599999999999</v>
      </c>
      <c r="AO1107">
        <v>1.0867899999999999</v>
      </c>
      <c r="AP1107">
        <v>1.08684</v>
      </c>
      <c r="AQ1107">
        <v>1.08684</v>
      </c>
      <c r="AR1107">
        <v>1.08684</v>
      </c>
      <c r="AS1107">
        <v>1.08684</v>
      </c>
      <c r="AT1107">
        <v>1.08683</v>
      </c>
      <c r="AU1107">
        <v>1.08684</v>
      </c>
      <c r="AV1107">
        <v>1.0866899999999999</v>
      </c>
      <c r="AW1107">
        <v>1.08673</v>
      </c>
      <c r="AX1107">
        <v>1.0867500000000001</v>
      </c>
      <c r="AY1107">
        <v>1.0867899999999999</v>
      </c>
      <c r="AZ1107">
        <v>1.0868599999999999</v>
      </c>
      <c r="BA1107">
        <v>1.0868199999999999</v>
      </c>
      <c r="BB1107">
        <v>1.0868599999999999</v>
      </c>
      <c r="BC1107">
        <v>1.08687</v>
      </c>
      <c r="BD1107">
        <v>1.08691</v>
      </c>
      <c r="BE1107">
        <v>1.0869</v>
      </c>
      <c r="BF1107">
        <v>1.0866899999999999</v>
      </c>
      <c r="BG1107">
        <v>1.0866800000000001</v>
      </c>
      <c r="BH1107">
        <v>1.0866899999999999</v>
      </c>
      <c r="BI1107">
        <v>1.0867500000000001</v>
      </c>
      <c r="BJ1107">
        <v>1.0867</v>
      </c>
      <c r="BK1107">
        <v>1.08666</v>
      </c>
      <c r="BL1107">
        <v>1.08663</v>
      </c>
      <c r="BM1107">
        <v>1.0866400000000001</v>
      </c>
      <c r="BN1107">
        <v>1.0866499999999999</v>
      </c>
      <c r="BO1107">
        <v>1.0866899999999999</v>
      </c>
      <c r="BP1107">
        <v>1.0866899999999999</v>
      </c>
      <c r="BQ1107">
        <v>1.08667</v>
      </c>
      <c r="BR1107">
        <v>1.0866800000000001</v>
      </c>
      <c r="BS1107">
        <v>1.0867599999999999</v>
      </c>
      <c r="BT1107">
        <v>1.08677</v>
      </c>
      <c r="BU1107">
        <v>1.0867500000000001</v>
      </c>
      <c r="BV1107">
        <v>1.0867599999999999</v>
      </c>
      <c r="BW1107">
        <v>1.08674</v>
      </c>
      <c r="BX1107">
        <v>1.08674</v>
      </c>
      <c r="BY1107">
        <v>1.08673</v>
      </c>
      <c r="BZ1107">
        <v>1.0867199999999999</v>
      </c>
      <c r="CA1107">
        <v>1.0867199999999999</v>
      </c>
      <c r="CB1107">
        <v>1.0867199999999999</v>
      </c>
      <c r="CC1107">
        <v>1.0867500000000001</v>
      </c>
      <c r="CD1107">
        <v>1.0867100000000001</v>
      </c>
      <c r="CE1107">
        <v>1.0867100000000001</v>
      </c>
      <c r="CF1107">
        <v>1.0867</v>
      </c>
      <c r="CG1107">
        <v>1.0867500000000001</v>
      </c>
      <c r="CH1107">
        <v>1.0867599999999999</v>
      </c>
      <c r="CI1107">
        <v>1.08674</v>
      </c>
      <c r="CJ1107">
        <v>1.0867599999999999</v>
      </c>
      <c r="CK1107">
        <v>1.0867599999999999</v>
      </c>
      <c r="CL1107">
        <v>1.0866899999999999</v>
      </c>
      <c r="CM1107">
        <v>1.08663</v>
      </c>
      <c r="CN1107">
        <v>1.08657</v>
      </c>
      <c r="CO1107">
        <v>1.08663</v>
      </c>
      <c r="CP1107">
        <v>1.0866800000000001</v>
      </c>
      <c r="CQ1107">
        <v>1.0866499999999999</v>
      </c>
      <c r="CR1107">
        <v>1.0865899999999999</v>
      </c>
      <c r="CS1107">
        <v>1.0866199999999999</v>
      </c>
      <c r="CT1107">
        <v>1.08663</v>
      </c>
      <c r="CU1107">
        <v>1.08663</v>
      </c>
      <c r="CV1107">
        <v>1.0865800000000001</v>
      </c>
      <c r="CW1107">
        <v>1.08663</v>
      </c>
      <c r="CX1107">
        <v>1.0866</v>
      </c>
      <c r="CY1107">
        <v>1.0865499999999999</v>
      </c>
      <c r="CZ1107">
        <v>1.0865400000000001</v>
      </c>
      <c r="DA1107">
        <v>1.0864400000000001</v>
      </c>
      <c r="DB1107">
        <v>1.08653</v>
      </c>
      <c r="DC1107">
        <v>1.0865400000000001</v>
      </c>
      <c r="DD1107">
        <v>1.0865400000000001</v>
      </c>
      <c r="DE1107">
        <v>1.0865400000000001</v>
      </c>
      <c r="DF1107">
        <v>1.08646</v>
      </c>
      <c r="DG1107">
        <v>1.0864100000000001</v>
      </c>
      <c r="DH1107">
        <v>1.0864199999999999</v>
      </c>
      <c r="DI1107">
        <v>1.0864799999999999</v>
      </c>
      <c r="DJ1107">
        <v>1.08649</v>
      </c>
      <c r="DK1107">
        <v>1.08649</v>
      </c>
      <c r="DL1107">
        <v>1.0864499999999999</v>
      </c>
      <c r="DM1107">
        <v>1.08643</v>
      </c>
      <c r="DN1107">
        <v>1.08647</v>
      </c>
      <c r="DO1107">
        <v>1.08663</v>
      </c>
      <c r="DP1107">
        <v>1.08657</v>
      </c>
      <c r="DQ1107" s="4">
        <f t="shared" si="122"/>
        <v>-5.9999999999948983E-5</v>
      </c>
      <c r="DR1107" s="4">
        <f t="shared" si="128"/>
        <v>0</v>
      </c>
      <c r="DS1107" s="4">
        <f t="shared" si="123"/>
        <v>5.9999999999948983E-5</v>
      </c>
      <c r="DT1107" s="4">
        <f t="shared" si="124"/>
        <v>2.5000000000030553E-4</v>
      </c>
      <c r="DU1107" s="5">
        <f t="shared" si="125"/>
        <v>2.1000000000004349E-4</v>
      </c>
      <c r="DV1107" s="4">
        <f t="shared" si="126"/>
        <v>1.1904761904773988</v>
      </c>
      <c r="DW1107" s="4">
        <f t="shared" si="127"/>
        <v>54.347826086981698</v>
      </c>
      <c r="DX1107">
        <v>1.0868800000000001</v>
      </c>
    </row>
    <row r="1108" spans="1:128" ht="15.75" thickBot="1">
      <c r="A1108">
        <v>1.08666</v>
      </c>
      <c r="B1108">
        <v>1.0866400000000001</v>
      </c>
      <c r="C1108">
        <v>1.0866400000000001</v>
      </c>
      <c r="D1108">
        <v>1.0866400000000001</v>
      </c>
      <c r="E1108">
        <v>1.0866400000000001</v>
      </c>
      <c r="F1108">
        <v>1.0866400000000001</v>
      </c>
      <c r="G1108">
        <v>1.0866400000000001</v>
      </c>
      <c r="H1108">
        <v>1.0866400000000001</v>
      </c>
      <c r="I1108">
        <v>1.0866400000000001</v>
      </c>
      <c r="J1108">
        <v>1.0866400000000001</v>
      </c>
      <c r="K1108">
        <v>1.0866400000000001</v>
      </c>
      <c r="L1108">
        <v>1.0866499999999999</v>
      </c>
      <c r="M1108">
        <v>1.0866400000000001</v>
      </c>
      <c r="N1108">
        <v>1.0867100000000001</v>
      </c>
      <c r="O1108">
        <v>1.08667</v>
      </c>
      <c r="P1108">
        <v>1.0867100000000001</v>
      </c>
      <c r="Q1108">
        <v>1.0867</v>
      </c>
      <c r="R1108">
        <v>1.0867500000000001</v>
      </c>
      <c r="S1108">
        <v>1.0867500000000001</v>
      </c>
      <c r="T1108">
        <v>1.0867800000000001</v>
      </c>
      <c r="U1108">
        <v>1.08674</v>
      </c>
      <c r="V1108">
        <v>1.0866800000000001</v>
      </c>
      <c r="W1108">
        <v>1.0866800000000001</v>
      </c>
      <c r="X1108">
        <v>1.0867</v>
      </c>
      <c r="Y1108">
        <v>1.0867</v>
      </c>
      <c r="Z1108">
        <v>1.0868199999999999</v>
      </c>
      <c r="AA1108">
        <v>1.0868199999999999</v>
      </c>
      <c r="AB1108">
        <v>1.0868100000000001</v>
      </c>
      <c r="AC1108">
        <v>1.0867899999999999</v>
      </c>
      <c r="AD1108">
        <v>1.0868100000000001</v>
      </c>
      <c r="AE1108">
        <v>1.0868100000000001</v>
      </c>
      <c r="AF1108">
        <v>1.0867800000000001</v>
      </c>
      <c r="AG1108">
        <v>1.0868</v>
      </c>
      <c r="AH1108">
        <v>1.0867899999999999</v>
      </c>
      <c r="AI1108">
        <v>1.0868</v>
      </c>
      <c r="AJ1108">
        <v>1.0868500000000001</v>
      </c>
      <c r="AK1108">
        <v>1.0868500000000001</v>
      </c>
      <c r="AL1108">
        <v>1.0867599999999999</v>
      </c>
      <c r="AM1108">
        <v>1.0867599999999999</v>
      </c>
      <c r="AN1108">
        <v>1.0867899999999999</v>
      </c>
      <c r="AO1108">
        <v>1.08684</v>
      </c>
      <c r="AP1108">
        <v>1.08684</v>
      </c>
      <c r="AQ1108">
        <v>1.08684</v>
      </c>
      <c r="AR1108">
        <v>1.08684</v>
      </c>
      <c r="AS1108">
        <v>1.08683</v>
      </c>
      <c r="AT1108">
        <v>1.08684</v>
      </c>
      <c r="AU1108">
        <v>1.0866899999999999</v>
      </c>
      <c r="AV1108">
        <v>1.08673</v>
      </c>
      <c r="AW1108">
        <v>1.0867500000000001</v>
      </c>
      <c r="AX1108">
        <v>1.0867899999999999</v>
      </c>
      <c r="AY1108">
        <v>1.0868599999999999</v>
      </c>
      <c r="AZ1108">
        <v>1.0868199999999999</v>
      </c>
      <c r="BA1108">
        <v>1.0868599999999999</v>
      </c>
      <c r="BB1108">
        <v>1.08687</v>
      </c>
      <c r="BC1108">
        <v>1.08691</v>
      </c>
      <c r="BD1108">
        <v>1.0869</v>
      </c>
      <c r="BE1108">
        <v>1.0866899999999999</v>
      </c>
      <c r="BF1108">
        <v>1.0866800000000001</v>
      </c>
      <c r="BG1108">
        <v>1.0866899999999999</v>
      </c>
      <c r="BH1108">
        <v>1.0867500000000001</v>
      </c>
      <c r="BI1108">
        <v>1.0867</v>
      </c>
      <c r="BJ1108">
        <v>1.08666</v>
      </c>
      <c r="BK1108">
        <v>1.08663</v>
      </c>
      <c r="BL1108">
        <v>1.0866400000000001</v>
      </c>
      <c r="BM1108">
        <v>1.0866499999999999</v>
      </c>
      <c r="BN1108">
        <v>1.0866899999999999</v>
      </c>
      <c r="BO1108">
        <v>1.0866899999999999</v>
      </c>
      <c r="BP1108">
        <v>1.08667</v>
      </c>
      <c r="BQ1108">
        <v>1.0866800000000001</v>
      </c>
      <c r="BR1108">
        <v>1.0867599999999999</v>
      </c>
      <c r="BS1108">
        <v>1.08677</v>
      </c>
      <c r="BT1108">
        <v>1.0867500000000001</v>
      </c>
      <c r="BU1108">
        <v>1.0867599999999999</v>
      </c>
      <c r="BV1108">
        <v>1.08674</v>
      </c>
      <c r="BW1108">
        <v>1.08674</v>
      </c>
      <c r="BX1108">
        <v>1.08673</v>
      </c>
      <c r="BY1108">
        <v>1.0867199999999999</v>
      </c>
      <c r="BZ1108">
        <v>1.0867199999999999</v>
      </c>
      <c r="CA1108">
        <v>1.0867199999999999</v>
      </c>
      <c r="CB1108">
        <v>1.0867500000000001</v>
      </c>
      <c r="CC1108">
        <v>1.0867100000000001</v>
      </c>
      <c r="CD1108">
        <v>1.0867100000000001</v>
      </c>
      <c r="CE1108">
        <v>1.0867</v>
      </c>
      <c r="CF1108">
        <v>1.0867500000000001</v>
      </c>
      <c r="CG1108">
        <v>1.0867599999999999</v>
      </c>
      <c r="CH1108">
        <v>1.08674</v>
      </c>
      <c r="CI1108">
        <v>1.0867599999999999</v>
      </c>
      <c r="CJ1108">
        <v>1.0867599999999999</v>
      </c>
      <c r="CK1108">
        <v>1.0866899999999999</v>
      </c>
      <c r="CL1108">
        <v>1.08663</v>
      </c>
      <c r="CM1108">
        <v>1.08657</v>
      </c>
      <c r="CN1108">
        <v>1.08663</v>
      </c>
      <c r="CO1108">
        <v>1.0866800000000001</v>
      </c>
      <c r="CP1108">
        <v>1.0866499999999999</v>
      </c>
      <c r="CQ1108">
        <v>1.0865899999999999</v>
      </c>
      <c r="CR1108">
        <v>1.0866199999999999</v>
      </c>
      <c r="CS1108">
        <v>1.08663</v>
      </c>
      <c r="CT1108">
        <v>1.08663</v>
      </c>
      <c r="CU1108">
        <v>1.0865800000000001</v>
      </c>
      <c r="CV1108">
        <v>1.08663</v>
      </c>
      <c r="CW1108">
        <v>1.0866</v>
      </c>
      <c r="CX1108">
        <v>1.0865499999999999</v>
      </c>
      <c r="CY1108">
        <v>1.0865400000000001</v>
      </c>
      <c r="CZ1108">
        <v>1.0864400000000001</v>
      </c>
      <c r="DA1108">
        <v>1.08653</v>
      </c>
      <c r="DB1108">
        <v>1.0865400000000001</v>
      </c>
      <c r="DC1108">
        <v>1.0865400000000001</v>
      </c>
      <c r="DD1108">
        <v>1.0865400000000001</v>
      </c>
      <c r="DE1108">
        <v>1.08646</v>
      </c>
      <c r="DF1108">
        <v>1.0864100000000001</v>
      </c>
      <c r="DG1108">
        <v>1.0864199999999999</v>
      </c>
      <c r="DH1108">
        <v>1.0864799999999999</v>
      </c>
      <c r="DI1108">
        <v>1.08649</v>
      </c>
      <c r="DJ1108">
        <v>1.08649</v>
      </c>
      <c r="DK1108">
        <v>1.0864499999999999</v>
      </c>
      <c r="DL1108">
        <v>1.08643</v>
      </c>
      <c r="DM1108">
        <v>1.08647</v>
      </c>
      <c r="DN1108">
        <v>1.08663</v>
      </c>
      <c r="DO1108">
        <v>1.08657</v>
      </c>
      <c r="DP1108">
        <v>1.0864499999999999</v>
      </c>
      <c r="DQ1108" s="4">
        <f t="shared" si="122"/>
        <v>-1.2000000000012001E-4</v>
      </c>
      <c r="DR1108" s="4">
        <f t="shared" si="128"/>
        <v>0</v>
      </c>
      <c r="DS1108" s="4">
        <f t="shared" si="123"/>
        <v>1.2000000000012001E-4</v>
      </c>
      <c r="DT1108" s="4">
        <f t="shared" si="124"/>
        <v>1.8000000000029104E-4</v>
      </c>
      <c r="DU1108" s="5">
        <f t="shared" si="125"/>
        <v>3.300000000001635E-4</v>
      </c>
      <c r="DV1108" s="4">
        <f t="shared" si="126"/>
        <v>0.54545454545515715</v>
      </c>
      <c r="DW1108" s="4">
        <f t="shared" si="127"/>
        <v>35.294117647084434</v>
      </c>
      <c r="DX1108">
        <v>1.08687</v>
      </c>
    </row>
    <row r="1109" spans="1:128" ht="15.75" thickBot="1">
      <c r="A1109">
        <v>1.0866400000000001</v>
      </c>
      <c r="B1109">
        <v>1.0866400000000001</v>
      </c>
      <c r="C1109">
        <v>1.0866400000000001</v>
      </c>
      <c r="D1109">
        <v>1.0866400000000001</v>
      </c>
      <c r="E1109">
        <v>1.0866400000000001</v>
      </c>
      <c r="F1109">
        <v>1.0866400000000001</v>
      </c>
      <c r="G1109">
        <v>1.0866400000000001</v>
      </c>
      <c r="H1109">
        <v>1.0866400000000001</v>
      </c>
      <c r="I1109">
        <v>1.0866400000000001</v>
      </c>
      <c r="J1109">
        <v>1.0866400000000001</v>
      </c>
      <c r="K1109">
        <v>1.0866499999999999</v>
      </c>
      <c r="L1109">
        <v>1.0866400000000001</v>
      </c>
      <c r="M1109">
        <v>1.0867100000000001</v>
      </c>
      <c r="N1109">
        <v>1.08667</v>
      </c>
      <c r="O1109">
        <v>1.0867100000000001</v>
      </c>
      <c r="P1109">
        <v>1.0867</v>
      </c>
      <c r="Q1109">
        <v>1.0867500000000001</v>
      </c>
      <c r="R1109">
        <v>1.0867500000000001</v>
      </c>
      <c r="S1109">
        <v>1.0867800000000001</v>
      </c>
      <c r="T1109">
        <v>1.08674</v>
      </c>
      <c r="U1109">
        <v>1.0866800000000001</v>
      </c>
      <c r="V1109">
        <v>1.0866800000000001</v>
      </c>
      <c r="W1109">
        <v>1.0867</v>
      </c>
      <c r="X1109">
        <v>1.0867</v>
      </c>
      <c r="Y1109">
        <v>1.0868199999999999</v>
      </c>
      <c r="Z1109">
        <v>1.0868199999999999</v>
      </c>
      <c r="AA1109">
        <v>1.0868100000000001</v>
      </c>
      <c r="AB1109">
        <v>1.0867899999999999</v>
      </c>
      <c r="AC1109">
        <v>1.0868100000000001</v>
      </c>
      <c r="AD1109">
        <v>1.0868100000000001</v>
      </c>
      <c r="AE1109">
        <v>1.0867800000000001</v>
      </c>
      <c r="AF1109">
        <v>1.0868</v>
      </c>
      <c r="AG1109">
        <v>1.0867899999999999</v>
      </c>
      <c r="AH1109">
        <v>1.0868</v>
      </c>
      <c r="AI1109">
        <v>1.0868500000000001</v>
      </c>
      <c r="AJ1109">
        <v>1.0868500000000001</v>
      </c>
      <c r="AK1109">
        <v>1.0867599999999999</v>
      </c>
      <c r="AL1109">
        <v>1.0867599999999999</v>
      </c>
      <c r="AM1109">
        <v>1.0867899999999999</v>
      </c>
      <c r="AN1109">
        <v>1.08684</v>
      </c>
      <c r="AO1109">
        <v>1.08684</v>
      </c>
      <c r="AP1109">
        <v>1.08684</v>
      </c>
      <c r="AQ1109">
        <v>1.08684</v>
      </c>
      <c r="AR1109">
        <v>1.08683</v>
      </c>
      <c r="AS1109">
        <v>1.08684</v>
      </c>
      <c r="AT1109">
        <v>1.0866899999999999</v>
      </c>
      <c r="AU1109">
        <v>1.08673</v>
      </c>
      <c r="AV1109">
        <v>1.0867500000000001</v>
      </c>
      <c r="AW1109">
        <v>1.0867899999999999</v>
      </c>
      <c r="AX1109">
        <v>1.0868599999999999</v>
      </c>
      <c r="AY1109">
        <v>1.0868199999999999</v>
      </c>
      <c r="AZ1109">
        <v>1.0868599999999999</v>
      </c>
      <c r="BA1109">
        <v>1.08687</v>
      </c>
      <c r="BB1109">
        <v>1.08691</v>
      </c>
      <c r="BC1109">
        <v>1.0869</v>
      </c>
      <c r="BD1109">
        <v>1.0866899999999999</v>
      </c>
      <c r="BE1109">
        <v>1.0866800000000001</v>
      </c>
      <c r="BF1109">
        <v>1.0866899999999999</v>
      </c>
      <c r="BG1109">
        <v>1.0867500000000001</v>
      </c>
      <c r="BH1109">
        <v>1.0867</v>
      </c>
      <c r="BI1109">
        <v>1.08666</v>
      </c>
      <c r="BJ1109">
        <v>1.08663</v>
      </c>
      <c r="BK1109">
        <v>1.0866400000000001</v>
      </c>
      <c r="BL1109">
        <v>1.0866499999999999</v>
      </c>
      <c r="BM1109">
        <v>1.0866899999999999</v>
      </c>
      <c r="BN1109">
        <v>1.0866899999999999</v>
      </c>
      <c r="BO1109">
        <v>1.08667</v>
      </c>
      <c r="BP1109">
        <v>1.0866800000000001</v>
      </c>
      <c r="BQ1109">
        <v>1.0867599999999999</v>
      </c>
      <c r="BR1109">
        <v>1.08677</v>
      </c>
      <c r="BS1109">
        <v>1.0867500000000001</v>
      </c>
      <c r="BT1109">
        <v>1.0867599999999999</v>
      </c>
      <c r="BU1109">
        <v>1.08674</v>
      </c>
      <c r="BV1109">
        <v>1.08674</v>
      </c>
      <c r="BW1109">
        <v>1.08673</v>
      </c>
      <c r="BX1109">
        <v>1.0867199999999999</v>
      </c>
      <c r="BY1109">
        <v>1.0867199999999999</v>
      </c>
      <c r="BZ1109">
        <v>1.0867199999999999</v>
      </c>
      <c r="CA1109">
        <v>1.0867500000000001</v>
      </c>
      <c r="CB1109">
        <v>1.0867100000000001</v>
      </c>
      <c r="CC1109">
        <v>1.0867100000000001</v>
      </c>
      <c r="CD1109">
        <v>1.0867</v>
      </c>
      <c r="CE1109">
        <v>1.0867500000000001</v>
      </c>
      <c r="CF1109">
        <v>1.0867599999999999</v>
      </c>
      <c r="CG1109">
        <v>1.08674</v>
      </c>
      <c r="CH1109">
        <v>1.0867599999999999</v>
      </c>
      <c r="CI1109">
        <v>1.0867599999999999</v>
      </c>
      <c r="CJ1109">
        <v>1.0866899999999999</v>
      </c>
      <c r="CK1109">
        <v>1.08663</v>
      </c>
      <c r="CL1109">
        <v>1.08657</v>
      </c>
      <c r="CM1109">
        <v>1.08663</v>
      </c>
      <c r="CN1109">
        <v>1.0866800000000001</v>
      </c>
      <c r="CO1109">
        <v>1.0866499999999999</v>
      </c>
      <c r="CP1109">
        <v>1.0865899999999999</v>
      </c>
      <c r="CQ1109">
        <v>1.0866199999999999</v>
      </c>
      <c r="CR1109">
        <v>1.08663</v>
      </c>
      <c r="CS1109">
        <v>1.08663</v>
      </c>
      <c r="CT1109">
        <v>1.0865800000000001</v>
      </c>
      <c r="CU1109">
        <v>1.08663</v>
      </c>
      <c r="CV1109">
        <v>1.0866</v>
      </c>
      <c r="CW1109">
        <v>1.0865499999999999</v>
      </c>
      <c r="CX1109">
        <v>1.0865400000000001</v>
      </c>
      <c r="CY1109">
        <v>1.0864400000000001</v>
      </c>
      <c r="CZ1109">
        <v>1.08653</v>
      </c>
      <c r="DA1109">
        <v>1.0865400000000001</v>
      </c>
      <c r="DB1109">
        <v>1.0865400000000001</v>
      </c>
      <c r="DC1109">
        <v>1.0865400000000001</v>
      </c>
      <c r="DD1109">
        <v>1.08646</v>
      </c>
      <c r="DE1109">
        <v>1.0864100000000001</v>
      </c>
      <c r="DF1109">
        <v>1.0864199999999999</v>
      </c>
      <c r="DG1109">
        <v>1.0864799999999999</v>
      </c>
      <c r="DH1109">
        <v>1.08649</v>
      </c>
      <c r="DI1109">
        <v>1.08649</v>
      </c>
      <c r="DJ1109">
        <v>1.0864499999999999</v>
      </c>
      <c r="DK1109">
        <v>1.08643</v>
      </c>
      <c r="DL1109">
        <v>1.08647</v>
      </c>
      <c r="DM1109">
        <v>1.08663</v>
      </c>
      <c r="DN1109">
        <v>1.08657</v>
      </c>
      <c r="DO1109">
        <v>1.0864499999999999</v>
      </c>
      <c r="DP1109">
        <v>1.08636</v>
      </c>
      <c r="DQ1109" s="4">
        <f t="shared" si="122"/>
        <v>-8.9999999999923475E-5</v>
      </c>
      <c r="DR1109" s="4">
        <f t="shared" si="128"/>
        <v>0</v>
      </c>
      <c r="DS1109" s="4">
        <f t="shared" si="123"/>
        <v>8.9999999999923475E-5</v>
      </c>
      <c r="DT1109" s="4">
        <f t="shared" si="124"/>
        <v>1.8000000000029104E-4</v>
      </c>
      <c r="DU1109" s="5">
        <f t="shared" si="125"/>
        <v>3.8000000000004697E-4</v>
      </c>
      <c r="DV1109" s="4">
        <f t="shared" si="126"/>
        <v>0.47368421052702314</v>
      </c>
      <c r="DW1109" s="4">
        <f t="shared" si="127"/>
        <v>32.14285714288971</v>
      </c>
      <c r="DX1109">
        <v>1.08694</v>
      </c>
    </row>
    <row r="1110" spans="1:128" ht="15.75" thickBot="1">
      <c r="A1110">
        <v>1.0866400000000001</v>
      </c>
      <c r="B1110">
        <v>1.0866400000000001</v>
      </c>
      <c r="C1110">
        <v>1.0866400000000001</v>
      </c>
      <c r="D1110">
        <v>1.0866400000000001</v>
      </c>
      <c r="E1110">
        <v>1.0866400000000001</v>
      </c>
      <c r="F1110">
        <v>1.0866400000000001</v>
      </c>
      <c r="G1110">
        <v>1.0866400000000001</v>
      </c>
      <c r="H1110">
        <v>1.0866400000000001</v>
      </c>
      <c r="I1110">
        <v>1.0866400000000001</v>
      </c>
      <c r="J1110">
        <v>1.0866499999999999</v>
      </c>
      <c r="K1110">
        <v>1.0866400000000001</v>
      </c>
      <c r="L1110">
        <v>1.0867100000000001</v>
      </c>
      <c r="M1110">
        <v>1.08667</v>
      </c>
      <c r="N1110">
        <v>1.0867100000000001</v>
      </c>
      <c r="O1110">
        <v>1.0867</v>
      </c>
      <c r="P1110">
        <v>1.0867500000000001</v>
      </c>
      <c r="Q1110">
        <v>1.0867500000000001</v>
      </c>
      <c r="R1110">
        <v>1.0867800000000001</v>
      </c>
      <c r="S1110">
        <v>1.08674</v>
      </c>
      <c r="T1110">
        <v>1.0866800000000001</v>
      </c>
      <c r="U1110">
        <v>1.0866800000000001</v>
      </c>
      <c r="V1110">
        <v>1.0867</v>
      </c>
      <c r="W1110">
        <v>1.0867</v>
      </c>
      <c r="X1110">
        <v>1.0868199999999999</v>
      </c>
      <c r="Y1110">
        <v>1.0868199999999999</v>
      </c>
      <c r="Z1110">
        <v>1.0868100000000001</v>
      </c>
      <c r="AA1110">
        <v>1.0867899999999999</v>
      </c>
      <c r="AB1110">
        <v>1.0868100000000001</v>
      </c>
      <c r="AC1110">
        <v>1.0868100000000001</v>
      </c>
      <c r="AD1110">
        <v>1.0867800000000001</v>
      </c>
      <c r="AE1110">
        <v>1.0868</v>
      </c>
      <c r="AF1110">
        <v>1.0867899999999999</v>
      </c>
      <c r="AG1110">
        <v>1.0868</v>
      </c>
      <c r="AH1110">
        <v>1.0868500000000001</v>
      </c>
      <c r="AI1110">
        <v>1.0868500000000001</v>
      </c>
      <c r="AJ1110">
        <v>1.0867599999999999</v>
      </c>
      <c r="AK1110">
        <v>1.0867599999999999</v>
      </c>
      <c r="AL1110">
        <v>1.0867899999999999</v>
      </c>
      <c r="AM1110">
        <v>1.08684</v>
      </c>
      <c r="AN1110">
        <v>1.08684</v>
      </c>
      <c r="AO1110">
        <v>1.08684</v>
      </c>
      <c r="AP1110">
        <v>1.08684</v>
      </c>
      <c r="AQ1110">
        <v>1.08683</v>
      </c>
      <c r="AR1110">
        <v>1.08684</v>
      </c>
      <c r="AS1110">
        <v>1.0866899999999999</v>
      </c>
      <c r="AT1110">
        <v>1.08673</v>
      </c>
      <c r="AU1110">
        <v>1.0867500000000001</v>
      </c>
      <c r="AV1110">
        <v>1.0867899999999999</v>
      </c>
      <c r="AW1110">
        <v>1.0868599999999999</v>
      </c>
      <c r="AX1110">
        <v>1.0868199999999999</v>
      </c>
      <c r="AY1110">
        <v>1.0868599999999999</v>
      </c>
      <c r="AZ1110">
        <v>1.08687</v>
      </c>
      <c r="BA1110">
        <v>1.08691</v>
      </c>
      <c r="BB1110">
        <v>1.0869</v>
      </c>
      <c r="BC1110">
        <v>1.0866899999999999</v>
      </c>
      <c r="BD1110">
        <v>1.0866800000000001</v>
      </c>
      <c r="BE1110">
        <v>1.0866899999999999</v>
      </c>
      <c r="BF1110">
        <v>1.0867500000000001</v>
      </c>
      <c r="BG1110">
        <v>1.0867</v>
      </c>
      <c r="BH1110">
        <v>1.08666</v>
      </c>
      <c r="BI1110">
        <v>1.08663</v>
      </c>
      <c r="BJ1110">
        <v>1.0866400000000001</v>
      </c>
      <c r="BK1110">
        <v>1.0866499999999999</v>
      </c>
      <c r="BL1110">
        <v>1.0866899999999999</v>
      </c>
      <c r="BM1110">
        <v>1.0866899999999999</v>
      </c>
      <c r="BN1110">
        <v>1.08667</v>
      </c>
      <c r="BO1110">
        <v>1.0866800000000001</v>
      </c>
      <c r="BP1110">
        <v>1.0867599999999999</v>
      </c>
      <c r="BQ1110">
        <v>1.08677</v>
      </c>
      <c r="BR1110">
        <v>1.0867500000000001</v>
      </c>
      <c r="BS1110">
        <v>1.0867599999999999</v>
      </c>
      <c r="BT1110">
        <v>1.08674</v>
      </c>
      <c r="BU1110">
        <v>1.08674</v>
      </c>
      <c r="BV1110">
        <v>1.08673</v>
      </c>
      <c r="BW1110">
        <v>1.0867199999999999</v>
      </c>
      <c r="BX1110">
        <v>1.0867199999999999</v>
      </c>
      <c r="BY1110">
        <v>1.0867199999999999</v>
      </c>
      <c r="BZ1110">
        <v>1.0867500000000001</v>
      </c>
      <c r="CA1110">
        <v>1.0867100000000001</v>
      </c>
      <c r="CB1110">
        <v>1.0867100000000001</v>
      </c>
      <c r="CC1110">
        <v>1.0867</v>
      </c>
      <c r="CD1110">
        <v>1.0867500000000001</v>
      </c>
      <c r="CE1110">
        <v>1.0867599999999999</v>
      </c>
      <c r="CF1110">
        <v>1.08674</v>
      </c>
      <c r="CG1110">
        <v>1.0867599999999999</v>
      </c>
      <c r="CH1110">
        <v>1.0867599999999999</v>
      </c>
      <c r="CI1110">
        <v>1.0866899999999999</v>
      </c>
      <c r="CJ1110">
        <v>1.08663</v>
      </c>
      <c r="CK1110">
        <v>1.08657</v>
      </c>
      <c r="CL1110">
        <v>1.08663</v>
      </c>
      <c r="CM1110">
        <v>1.0866800000000001</v>
      </c>
      <c r="CN1110">
        <v>1.0866499999999999</v>
      </c>
      <c r="CO1110">
        <v>1.0865899999999999</v>
      </c>
      <c r="CP1110">
        <v>1.0866199999999999</v>
      </c>
      <c r="CQ1110">
        <v>1.08663</v>
      </c>
      <c r="CR1110">
        <v>1.08663</v>
      </c>
      <c r="CS1110">
        <v>1.0865800000000001</v>
      </c>
      <c r="CT1110">
        <v>1.08663</v>
      </c>
      <c r="CU1110">
        <v>1.0866</v>
      </c>
      <c r="CV1110">
        <v>1.0865499999999999</v>
      </c>
      <c r="CW1110">
        <v>1.0865400000000001</v>
      </c>
      <c r="CX1110">
        <v>1.0864400000000001</v>
      </c>
      <c r="CY1110">
        <v>1.08653</v>
      </c>
      <c r="CZ1110">
        <v>1.0865400000000001</v>
      </c>
      <c r="DA1110">
        <v>1.0865400000000001</v>
      </c>
      <c r="DB1110">
        <v>1.0865400000000001</v>
      </c>
      <c r="DC1110">
        <v>1.08646</v>
      </c>
      <c r="DD1110">
        <v>1.0864100000000001</v>
      </c>
      <c r="DE1110">
        <v>1.0864199999999999</v>
      </c>
      <c r="DF1110">
        <v>1.0864799999999999</v>
      </c>
      <c r="DG1110">
        <v>1.08649</v>
      </c>
      <c r="DH1110">
        <v>1.08649</v>
      </c>
      <c r="DI1110">
        <v>1.0864499999999999</v>
      </c>
      <c r="DJ1110">
        <v>1.08643</v>
      </c>
      <c r="DK1110">
        <v>1.08647</v>
      </c>
      <c r="DL1110">
        <v>1.08663</v>
      </c>
      <c r="DM1110">
        <v>1.08657</v>
      </c>
      <c r="DN1110">
        <v>1.0864499999999999</v>
      </c>
      <c r="DO1110">
        <v>1.08636</v>
      </c>
      <c r="DP1110">
        <v>1.08643</v>
      </c>
      <c r="DQ1110" s="4">
        <f t="shared" si="122"/>
        <v>7.0000000000014495E-5</v>
      </c>
      <c r="DR1110" s="4">
        <f t="shared" si="128"/>
        <v>7.0000000000014495E-5</v>
      </c>
      <c r="DS1110" s="4">
        <f t="shared" si="123"/>
        <v>0</v>
      </c>
      <c r="DT1110" s="4">
        <f t="shared" si="124"/>
        <v>2.1000000000026553E-4</v>
      </c>
      <c r="DU1110" s="5">
        <f t="shared" si="125"/>
        <v>3.8000000000004697E-4</v>
      </c>
      <c r="DV1110" s="4">
        <f t="shared" si="126"/>
        <v>0.55263157894799886</v>
      </c>
      <c r="DW1110" s="4">
        <f t="shared" si="127"/>
        <v>35.593220339009193</v>
      </c>
      <c r="DX1110">
        <v>1.0868599999999999</v>
      </c>
    </row>
    <row r="1111" spans="1:128" ht="15.75" thickBot="1">
      <c r="A1111">
        <v>1.0866400000000001</v>
      </c>
      <c r="B1111">
        <v>1.0866400000000001</v>
      </c>
      <c r="C1111">
        <v>1.0866400000000001</v>
      </c>
      <c r="D1111">
        <v>1.0866400000000001</v>
      </c>
      <c r="E1111">
        <v>1.0866400000000001</v>
      </c>
      <c r="F1111">
        <v>1.0866400000000001</v>
      </c>
      <c r="G1111">
        <v>1.0866400000000001</v>
      </c>
      <c r="H1111">
        <v>1.0866400000000001</v>
      </c>
      <c r="I1111">
        <v>1.0866499999999999</v>
      </c>
      <c r="J1111">
        <v>1.0866400000000001</v>
      </c>
      <c r="K1111">
        <v>1.0867100000000001</v>
      </c>
      <c r="L1111">
        <v>1.08667</v>
      </c>
      <c r="M1111">
        <v>1.0867100000000001</v>
      </c>
      <c r="N1111">
        <v>1.0867</v>
      </c>
      <c r="O1111">
        <v>1.0867500000000001</v>
      </c>
      <c r="P1111">
        <v>1.0867500000000001</v>
      </c>
      <c r="Q1111">
        <v>1.0867800000000001</v>
      </c>
      <c r="R1111">
        <v>1.08674</v>
      </c>
      <c r="S1111">
        <v>1.0866800000000001</v>
      </c>
      <c r="T1111">
        <v>1.0866800000000001</v>
      </c>
      <c r="U1111">
        <v>1.0867</v>
      </c>
      <c r="V1111">
        <v>1.0867</v>
      </c>
      <c r="W1111">
        <v>1.0868199999999999</v>
      </c>
      <c r="X1111">
        <v>1.0868199999999999</v>
      </c>
      <c r="Y1111">
        <v>1.0868100000000001</v>
      </c>
      <c r="Z1111">
        <v>1.0867899999999999</v>
      </c>
      <c r="AA1111">
        <v>1.0868100000000001</v>
      </c>
      <c r="AB1111">
        <v>1.0868100000000001</v>
      </c>
      <c r="AC1111">
        <v>1.0867800000000001</v>
      </c>
      <c r="AD1111">
        <v>1.0868</v>
      </c>
      <c r="AE1111">
        <v>1.0867899999999999</v>
      </c>
      <c r="AF1111">
        <v>1.0868</v>
      </c>
      <c r="AG1111">
        <v>1.0868500000000001</v>
      </c>
      <c r="AH1111">
        <v>1.0868500000000001</v>
      </c>
      <c r="AI1111">
        <v>1.0867599999999999</v>
      </c>
      <c r="AJ1111">
        <v>1.0867599999999999</v>
      </c>
      <c r="AK1111">
        <v>1.0867899999999999</v>
      </c>
      <c r="AL1111">
        <v>1.08684</v>
      </c>
      <c r="AM1111">
        <v>1.08684</v>
      </c>
      <c r="AN1111">
        <v>1.08684</v>
      </c>
      <c r="AO1111">
        <v>1.08684</v>
      </c>
      <c r="AP1111">
        <v>1.08683</v>
      </c>
      <c r="AQ1111">
        <v>1.08684</v>
      </c>
      <c r="AR1111">
        <v>1.0866899999999999</v>
      </c>
      <c r="AS1111">
        <v>1.08673</v>
      </c>
      <c r="AT1111">
        <v>1.0867500000000001</v>
      </c>
      <c r="AU1111">
        <v>1.0867899999999999</v>
      </c>
      <c r="AV1111">
        <v>1.0868599999999999</v>
      </c>
      <c r="AW1111">
        <v>1.0868199999999999</v>
      </c>
      <c r="AX1111">
        <v>1.0868599999999999</v>
      </c>
      <c r="AY1111">
        <v>1.08687</v>
      </c>
      <c r="AZ1111">
        <v>1.08691</v>
      </c>
      <c r="BA1111">
        <v>1.0869</v>
      </c>
      <c r="BB1111">
        <v>1.0866899999999999</v>
      </c>
      <c r="BC1111">
        <v>1.0866800000000001</v>
      </c>
      <c r="BD1111">
        <v>1.0866899999999999</v>
      </c>
      <c r="BE1111">
        <v>1.0867500000000001</v>
      </c>
      <c r="BF1111">
        <v>1.0867</v>
      </c>
      <c r="BG1111">
        <v>1.08666</v>
      </c>
      <c r="BH1111">
        <v>1.08663</v>
      </c>
      <c r="BI1111">
        <v>1.0866400000000001</v>
      </c>
      <c r="BJ1111">
        <v>1.0866499999999999</v>
      </c>
      <c r="BK1111">
        <v>1.0866899999999999</v>
      </c>
      <c r="BL1111">
        <v>1.0866899999999999</v>
      </c>
      <c r="BM1111">
        <v>1.08667</v>
      </c>
      <c r="BN1111">
        <v>1.0866800000000001</v>
      </c>
      <c r="BO1111">
        <v>1.0867599999999999</v>
      </c>
      <c r="BP1111">
        <v>1.08677</v>
      </c>
      <c r="BQ1111">
        <v>1.0867500000000001</v>
      </c>
      <c r="BR1111">
        <v>1.0867599999999999</v>
      </c>
      <c r="BS1111">
        <v>1.08674</v>
      </c>
      <c r="BT1111">
        <v>1.08674</v>
      </c>
      <c r="BU1111">
        <v>1.08673</v>
      </c>
      <c r="BV1111">
        <v>1.0867199999999999</v>
      </c>
      <c r="BW1111">
        <v>1.0867199999999999</v>
      </c>
      <c r="BX1111">
        <v>1.0867199999999999</v>
      </c>
      <c r="BY1111">
        <v>1.0867500000000001</v>
      </c>
      <c r="BZ1111">
        <v>1.0867100000000001</v>
      </c>
      <c r="CA1111">
        <v>1.0867100000000001</v>
      </c>
      <c r="CB1111">
        <v>1.0867</v>
      </c>
      <c r="CC1111">
        <v>1.0867500000000001</v>
      </c>
      <c r="CD1111">
        <v>1.0867599999999999</v>
      </c>
      <c r="CE1111">
        <v>1.08674</v>
      </c>
      <c r="CF1111">
        <v>1.0867599999999999</v>
      </c>
      <c r="CG1111">
        <v>1.0867599999999999</v>
      </c>
      <c r="CH1111">
        <v>1.0866899999999999</v>
      </c>
      <c r="CI1111">
        <v>1.08663</v>
      </c>
      <c r="CJ1111">
        <v>1.08657</v>
      </c>
      <c r="CK1111">
        <v>1.08663</v>
      </c>
      <c r="CL1111">
        <v>1.0866800000000001</v>
      </c>
      <c r="CM1111">
        <v>1.0866499999999999</v>
      </c>
      <c r="CN1111">
        <v>1.0865899999999999</v>
      </c>
      <c r="CO1111">
        <v>1.0866199999999999</v>
      </c>
      <c r="CP1111">
        <v>1.08663</v>
      </c>
      <c r="CQ1111">
        <v>1.08663</v>
      </c>
      <c r="CR1111">
        <v>1.0865800000000001</v>
      </c>
      <c r="CS1111">
        <v>1.08663</v>
      </c>
      <c r="CT1111">
        <v>1.0866</v>
      </c>
      <c r="CU1111">
        <v>1.0865499999999999</v>
      </c>
      <c r="CV1111">
        <v>1.0865400000000001</v>
      </c>
      <c r="CW1111">
        <v>1.0864400000000001</v>
      </c>
      <c r="CX1111">
        <v>1.08653</v>
      </c>
      <c r="CY1111">
        <v>1.0865400000000001</v>
      </c>
      <c r="CZ1111">
        <v>1.0865400000000001</v>
      </c>
      <c r="DA1111">
        <v>1.0865400000000001</v>
      </c>
      <c r="DB1111">
        <v>1.08646</v>
      </c>
      <c r="DC1111">
        <v>1.0864100000000001</v>
      </c>
      <c r="DD1111">
        <v>1.0864199999999999</v>
      </c>
      <c r="DE1111">
        <v>1.0864799999999999</v>
      </c>
      <c r="DF1111">
        <v>1.08649</v>
      </c>
      <c r="DG1111">
        <v>1.08649</v>
      </c>
      <c r="DH1111">
        <v>1.0864499999999999</v>
      </c>
      <c r="DI1111">
        <v>1.08643</v>
      </c>
      <c r="DJ1111">
        <v>1.08647</v>
      </c>
      <c r="DK1111">
        <v>1.08663</v>
      </c>
      <c r="DL1111">
        <v>1.08657</v>
      </c>
      <c r="DM1111">
        <v>1.0864499999999999</v>
      </c>
      <c r="DN1111">
        <v>1.08636</v>
      </c>
      <c r="DO1111">
        <v>1.08643</v>
      </c>
      <c r="DP1111">
        <v>1.0864400000000001</v>
      </c>
      <c r="DQ1111" s="4">
        <f t="shared" si="122"/>
        <v>1.0000000000065512E-5</v>
      </c>
      <c r="DR1111" s="4">
        <f t="shared" si="128"/>
        <v>1.0000000000065512E-5</v>
      </c>
      <c r="DS1111" s="4">
        <f t="shared" si="123"/>
        <v>0</v>
      </c>
      <c r="DT1111" s="4">
        <f t="shared" si="124"/>
        <v>2.1000000000026553E-4</v>
      </c>
      <c r="DU1111" s="5">
        <f t="shared" si="125"/>
        <v>3.8000000000004697E-4</v>
      </c>
      <c r="DV1111" s="4">
        <f t="shared" si="126"/>
        <v>0.55263157894799886</v>
      </c>
      <c r="DW1111" s="4">
        <f t="shared" si="127"/>
        <v>35.593220339009193</v>
      </c>
      <c r="DX1111">
        <v>1.08666</v>
      </c>
    </row>
    <row r="1112" spans="1:128" ht="15.75" thickBot="1">
      <c r="A1112">
        <v>1.0866400000000001</v>
      </c>
      <c r="B1112">
        <v>1.0866400000000001</v>
      </c>
      <c r="C1112">
        <v>1.0866400000000001</v>
      </c>
      <c r="D1112">
        <v>1.0866400000000001</v>
      </c>
      <c r="E1112">
        <v>1.0866400000000001</v>
      </c>
      <c r="F1112">
        <v>1.0866400000000001</v>
      </c>
      <c r="G1112">
        <v>1.0866400000000001</v>
      </c>
      <c r="H1112">
        <v>1.0866499999999999</v>
      </c>
      <c r="I1112">
        <v>1.0866400000000001</v>
      </c>
      <c r="J1112">
        <v>1.0867100000000001</v>
      </c>
      <c r="K1112">
        <v>1.08667</v>
      </c>
      <c r="L1112">
        <v>1.0867100000000001</v>
      </c>
      <c r="M1112">
        <v>1.0867</v>
      </c>
      <c r="N1112">
        <v>1.0867500000000001</v>
      </c>
      <c r="O1112">
        <v>1.0867500000000001</v>
      </c>
      <c r="P1112">
        <v>1.0867800000000001</v>
      </c>
      <c r="Q1112">
        <v>1.08674</v>
      </c>
      <c r="R1112">
        <v>1.0866800000000001</v>
      </c>
      <c r="S1112">
        <v>1.0866800000000001</v>
      </c>
      <c r="T1112">
        <v>1.0867</v>
      </c>
      <c r="U1112">
        <v>1.0867</v>
      </c>
      <c r="V1112">
        <v>1.0868199999999999</v>
      </c>
      <c r="W1112">
        <v>1.0868199999999999</v>
      </c>
      <c r="X1112">
        <v>1.0868100000000001</v>
      </c>
      <c r="Y1112">
        <v>1.0867899999999999</v>
      </c>
      <c r="Z1112">
        <v>1.0868100000000001</v>
      </c>
      <c r="AA1112">
        <v>1.0868100000000001</v>
      </c>
      <c r="AB1112">
        <v>1.0867800000000001</v>
      </c>
      <c r="AC1112">
        <v>1.0868</v>
      </c>
      <c r="AD1112">
        <v>1.0867899999999999</v>
      </c>
      <c r="AE1112">
        <v>1.0868</v>
      </c>
      <c r="AF1112">
        <v>1.0868500000000001</v>
      </c>
      <c r="AG1112">
        <v>1.0868500000000001</v>
      </c>
      <c r="AH1112">
        <v>1.0867599999999999</v>
      </c>
      <c r="AI1112">
        <v>1.0867599999999999</v>
      </c>
      <c r="AJ1112">
        <v>1.0867899999999999</v>
      </c>
      <c r="AK1112">
        <v>1.08684</v>
      </c>
      <c r="AL1112">
        <v>1.08684</v>
      </c>
      <c r="AM1112">
        <v>1.08684</v>
      </c>
      <c r="AN1112">
        <v>1.08684</v>
      </c>
      <c r="AO1112">
        <v>1.08683</v>
      </c>
      <c r="AP1112">
        <v>1.08684</v>
      </c>
      <c r="AQ1112">
        <v>1.0866899999999999</v>
      </c>
      <c r="AR1112">
        <v>1.08673</v>
      </c>
      <c r="AS1112">
        <v>1.0867500000000001</v>
      </c>
      <c r="AT1112">
        <v>1.0867899999999999</v>
      </c>
      <c r="AU1112">
        <v>1.0868599999999999</v>
      </c>
      <c r="AV1112">
        <v>1.0868199999999999</v>
      </c>
      <c r="AW1112">
        <v>1.0868599999999999</v>
      </c>
      <c r="AX1112">
        <v>1.08687</v>
      </c>
      <c r="AY1112">
        <v>1.08691</v>
      </c>
      <c r="AZ1112">
        <v>1.0869</v>
      </c>
      <c r="BA1112">
        <v>1.0866899999999999</v>
      </c>
      <c r="BB1112">
        <v>1.0866800000000001</v>
      </c>
      <c r="BC1112">
        <v>1.0866899999999999</v>
      </c>
      <c r="BD1112">
        <v>1.0867500000000001</v>
      </c>
      <c r="BE1112">
        <v>1.0867</v>
      </c>
      <c r="BF1112">
        <v>1.08666</v>
      </c>
      <c r="BG1112">
        <v>1.08663</v>
      </c>
      <c r="BH1112">
        <v>1.0866400000000001</v>
      </c>
      <c r="BI1112">
        <v>1.0866499999999999</v>
      </c>
      <c r="BJ1112">
        <v>1.0866899999999999</v>
      </c>
      <c r="BK1112">
        <v>1.0866899999999999</v>
      </c>
      <c r="BL1112">
        <v>1.08667</v>
      </c>
      <c r="BM1112">
        <v>1.0866800000000001</v>
      </c>
      <c r="BN1112">
        <v>1.0867599999999999</v>
      </c>
      <c r="BO1112">
        <v>1.08677</v>
      </c>
      <c r="BP1112">
        <v>1.0867500000000001</v>
      </c>
      <c r="BQ1112">
        <v>1.0867599999999999</v>
      </c>
      <c r="BR1112">
        <v>1.08674</v>
      </c>
      <c r="BS1112">
        <v>1.08674</v>
      </c>
      <c r="BT1112">
        <v>1.08673</v>
      </c>
      <c r="BU1112">
        <v>1.0867199999999999</v>
      </c>
      <c r="BV1112">
        <v>1.0867199999999999</v>
      </c>
      <c r="BW1112">
        <v>1.0867199999999999</v>
      </c>
      <c r="BX1112">
        <v>1.0867500000000001</v>
      </c>
      <c r="BY1112">
        <v>1.0867100000000001</v>
      </c>
      <c r="BZ1112">
        <v>1.0867100000000001</v>
      </c>
      <c r="CA1112">
        <v>1.0867</v>
      </c>
      <c r="CB1112">
        <v>1.0867500000000001</v>
      </c>
      <c r="CC1112">
        <v>1.0867599999999999</v>
      </c>
      <c r="CD1112">
        <v>1.08674</v>
      </c>
      <c r="CE1112">
        <v>1.0867599999999999</v>
      </c>
      <c r="CF1112">
        <v>1.0867599999999999</v>
      </c>
      <c r="CG1112">
        <v>1.0866899999999999</v>
      </c>
      <c r="CH1112">
        <v>1.08663</v>
      </c>
      <c r="CI1112">
        <v>1.08657</v>
      </c>
      <c r="CJ1112">
        <v>1.08663</v>
      </c>
      <c r="CK1112">
        <v>1.0866800000000001</v>
      </c>
      <c r="CL1112">
        <v>1.0866499999999999</v>
      </c>
      <c r="CM1112">
        <v>1.0865899999999999</v>
      </c>
      <c r="CN1112">
        <v>1.0866199999999999</v>
      </c>
      <c r="CO1112">
        <v>1.08663</v>
      </c>
      <c r="CP1112">
        <v>1.08663</v>
      </c>
      <c r="CQ1112">
        <v>1.0865800000000001</v>
      </c>
      <c r="CR1112">
        <v>1.08663</v>
      </c>
      <c r="CS1112">
        <v>1.0866</v>
      </c>
      <c r="CT1112">
        <v>1.0865499999999999</v>
      </c>
      <c r="CU1112">
        <v>1.0865400000000001</v>
      </c>
      <c r="CV1112">
        <v>1.0864400000000001</v>
      </c>
      <c r="CW1112">
        <v>1.08653</v>
      </c>
      <c r="CX1112">
        <v>1.0865400000000001</v>
      </c>
      <c r="CY1112">
        <v>1.0865400000000001</v>
      </c>
      <c r="CZ1112">
        <v>1.0865400000000001</v>
      </c>
      <c r="DA1112">
        <v>1.08646</v>
      </c>
      <c r="DB1112">
        <v>1.0864100000000001</v>
      </c>
      <c r="DC1112">
        <v>1.0864199999999999</v>
      </c>
      <c r="DD1112">
        <v>1.0864799999999999</v>
      </c>
      <c r="DE1112">
        <v>1.08649</v>
      </c>
      <c r="DF1112">
        <v>1.08649</v>
      </c>
      <c r="DG1112">
        <v>1.0864499999999999</v>
      </c>
      <c r="DH1112">
        <v>1.08643</v>
      </c>
      <c r="DI1112">
        <v>1.08647</v>
      </c>
      <c r="DJ1112">
        <v>1.08663</v>
      </c>
      <c r="DK1112">
        <v>1.08657</v>
      </c>
      <c r="DL1112">
        <v>1.0864499999999999</v>
      </c>
      <c r="DM1112">
        <v>1.08636</v>
      </c>
      <c r="DN1112">
        <v>1.08643</v>
      </c>
      <c r="DO1112">
        <v>1.0864400000000001</v>
      </c>
      <c r="DP1112">
        <v>1.08649</v>
      </c>
      <c r="DQ1112" s="4">
        <f t="shared" si="122"/>
        <v>4.9999999999883471E-5</v>
      </c>
      <c r="DR1112" s="4">
        <f t="shared" si="128"/>
        <v>4.9999999999883471E-5</v>
      </c>
      <c r="DS1112" s="4">
        <f t="shared" si="123"/>
        <v>0</v>
      </c>
      <c r="DT1112" s="4">
        <f t="shared" si="124"/>
        <v>2.20000000000109E-4</v>
      </c>
      <c r="DU1112" s="5">
        <f t="shared" si="125"/>
        <v>3.8000000000004697E-4</v>
      </c>
      <c r="DV1112" s="4">
        <f t="shared" si="126"/>
        <v>0.57894736842126793</v>
      </c>
      <c r="DW1112" s="4">
        <f t="shared" si="127"/>
        <v>36.666666666675304</v>
      </c>
      <c r="DX1112">
        <v>1.08687</v>
      </c>
    </row>
    <row r="1113" spans="1:128" ht="15.75" thickBot="1">
      <c r="A1113">
        <v>1.0866400000000001</v>
      </c>
      <c r="B1113">
        <v>1.0866400000000001</v>
      </c>
      <c r="C1113">
        <v>1.0866400000000001</v>
      </c>
      <c r="D1113">
        <v>1.0866400000000001</v>
      </c>
      <c r="E1113">
        <v>1.0866400000000001</v>
      </c>
      <c r="F1113">
        <v>1.0866400000000001</v>
      </c>
      <c r="G1113">
        <v>1.0866499999999999</v>
      </c>
      <c r="H1113">
        <v>1.0866400000000001</v>
      </c>
      <c r="I1113">
        <v>1.0867100000000001</v>
      </c>
      <c r="J1113">
        <v>1.08667</v>
      </c>
      <c r="K1113">
        <v>1.0867100000000001</v>
      </c>
      <c r="L1113">
        <v>1.0867</v>
      </c>
      <c r="M1113">
        <v>1.0867500000000001</v>
      </c>
      <c r="N1113">
        <v>1.0867500000000001</v>
      </c>
      <c r="O1113">
        <v>1.0867800000000001</v>
      </c>
      <c r="P1113">
        <v>1.08674</v>
      </c>
      <c r="Q1113">
        <v>1.0866800000000001</v>
      </c>
      <c r="R1113">
        <v>1.0866800000000001</v>
      </c>
      <c r="S1113">
        <v>1.0867</v>
      </c>
      <c r="T1113">
        <v>1.0867</v>
      </c>
      <c r="U1113">
        <v>1.0868199999999999</v>
      </c>
      <c r="V1113">
        <v>1.0868199999999999</v>
      </c>
      <c r="W1113">
        <v>1.0868100000000001</v>
      </c>
      <c r="X1113">
        <v>1.0867899999999999</v>
      </c>
      <c r="Y1113">
        <v>1.0868100000000001</v>
      </c>
      <c r="Z1113">
        <v>1.0868100000000001</v>
      </c>
      <c r="AA1113">
        <v>1.0867800000000001</v>
      </c>
      <c r="AB1113">
        <v>1.0868</v>
      </c>
      <c r="AC1113">
        <v>1.0867899999999999</v>
      </c>
      <c r="AD1113">
        <v>1.0868</v>
      </c>
      <c r="AE1113">
        <v>1.0868500000000001</v>
      </c>
      <c r="AF1113">
        <v>1.0868500000000001</v>
      </c>
      <c r="AG1113">
        <v>1.0867599999999999</v>
      </c>
      <c r="AH1113">
        <v>1.0867599999999999</v>
      </c>
      <c r="AI1113">
        <v>1.0867899999999999</v>
      </c>
      <c r="AJ1113">
        <v>1.08684</v>
      </c>
      <c r="AK1113">
        <v>1.08684</v>
      </c>
      <c r="AL1113">
        <v>1.08684</v>
      </c>
      <c r="AM1113">
        <v>1.08684</v>
      </c>
      <c r="AN1113">
        <v>1.08683</v>
      </c>
      <c r="AO1113">
        <v>1.08684</v>
      </c>
      <c r="AP1113">
        <v>1.0866899999999999</v>
      </c>
      <c r="AQ1113">
        <v>1.08673</v>
      </c>
      <c r="AR1113">
        <v>1.0867500000000001</v>
      </c>
      <c r="AS1113">
        <v>1.0867899999999999</v>
      </c>
      <c r="AT1113">
        <v>1.0868599999999999</v>
      </c>
      <c r="AU1113">
        <v>1.0868199999999999</v>
      </c>
      <c r="AV1113">
        <v>1.0868599999999999</v>
      </c>
      <c r="AW1113">
        <v>1.08687</v>
      </c>
      <c r="AX1113">
        <v>1.08691</v>
      </c>
      <c r="AY1113">
        <v>1.0869</v>
      </c>
      <c r="AZ1113">
        <v>1.0866899999999999</v>
      </c>
      <c r="BA1113">
        <v>1.0866800000000001</v>
      </c>
      <c r="BB1113">
        <v>1.0866899999999999</v>
      </c>
      <c r="BC1113">
        <v>1.0867500000000001</v>
      </c>
      <c r="BD1113">
        <v>1.0867</v>
      </c>
      <c r="BE1113">
        <v>1.08666</v>
      </c>
      <c r="BF1113">
        <v>1.08663</v>
      </c>
      <c r="BG1113">
        <v>1.0866400000000001</v>
      </c>
      <c r="BH1113">
        <v>1.0866499999999999</v>
      </c>
      <c r="BI1113">
        <v>1.0866899999999999</v>
      </c>
      <c r="BJ1113">
        <v>1.0866899999999999</v>
      </c>
      <c r="BK1113">
        <v>1.08667</v>
      </c>
      <c r="BL1113">
        <v>1.0866800000000001</v>
      </c>
      <c r="BM1113">
        <v>1.0867599999999999</v>
      </c>
      <c r="BN1113">
        <v>1.08677</v>
      </c>
      <c r="BO1113">
        <v>1.0867500000000001</v>
      </c>
      <c r="BP1113">
        <v>1.0867599999999999</v>
      </c>
      <c r="BQ1113">
        <v>1.08674</v>
      </c>
      <c r="BR1113">
        <v>1.08674</v>
      </c>
      <c r="BS1113">
        <v>1.08673</v>
      </c>
      <c r="BT1113">
        <v>1.0867199999999999</v>
      </c>
      <c r="BU1113">
        <v>1.0867199999999999</v>
      </c>
      <c r="BV1113">
        <v>1.0867199999999999</v>
      </c>
      <c r="BW1113">
        <v>1.0867500000000001</v>
      </c>
      <c r="BX1113">
        <v>1.0867100000000001</v>
      </c>
      <c r="BY1113">
        <v>1.0867100000000001</v>
      </c>
      <c r="BZ1113">
        <v>1.0867</v>
      </c>
      <c r="CA1113">
        <v>1.0867500000000001</v>
      </c>
      <c r="CB1113">
        <v>1.0867599999999999</v>
      </c>
      <c r="CC1113">
        <v>1.08674</v>
      </c>
      <c r="CD1113">
        <v>1.0867599999999999</v>
      </c>
      <c r="CE1113">
        <v>1.0867599999999999</v>
      </c>
      <c r="CF1113">
        <v>1.0866899999999999</v>
      </c>
      <c r="CG1113">
        <v>1.08663</v>
      </c>
      <c r="CH1113">
        <v>1.08657</v>
      </c>
      <c r="CI1113">
        <v>1.08663</v>
      </c>
      <c r="CJ1113">
        <v>1.0866800000000001</v>
      </c>
      <c r="CK1113">
        <v>1.0866499999999999</v>
      </c>
      <c r="CL1113">
        <v>1.0865899999999999</v>
      </c>
      <c r="CM1113">
        <v>1.0866199999999999</v>
      </c>
      <c r="CN1113">
        <v>1.08663</v>
      </c>
      <c r="CO1113">
        <v>1.08663</v>
      </c>
      <c r="CP1113">
        <v>1.0865800000000001</v>
      </c>
      <c r="CQ1113">
        <v>1.08663</v>
      </c>
      <c r="CR1113">
        <v>1.0866</v>
      </c>
      <c r="CS1113">
        <v>1.0865499999999999</v>
      </c>
      <c r="CT1113">
        <v>1.0865400000000001</v>
      </c>
      <c r="CU1113">
        <v>1.0864400000000001</v>
      </c>
      <c r="CV1113">
        <v>1.08653</v>
      </c>
      <c r="CW1113">
        <v>1.0865400000000001</v>
      </c>
      <c r="CX1113">
        <v>1.0865400000000001</v>
      </c>
      <c r="CY1113">
        <v>1.0865400000000001</v>
      </c>
      <c r="CZ1113">
        <v>1.08646</v>
      </c>
      <c r="DA1113">
        <v>1.0864100000000001</v>
      </c>
      <c r="DB1113">
        <v>1.0864199999999999</v>
      </c>
      <c r="DC1113">
        <v>1.0864799999999999</v>
      </c>
      <c r="DD1113">
        <v>1.08649</v>
      </c>
      <c r="DE1113">
        <v>1.08649</v>
      </c>
      <c r="DF1113">
        <v>1.0864499999999999</v>
      </c>
      <c r="DG1113">
        <v>1.08643</v>
      </c>
      <c r="DH1113">
        <v>1.08647</v>
      </c>
      <c r="DI1113">
        <v>1.08663</v>
      </c>
      <c r="DJ1113">
        <v>1.08657</v>
      </c>
      <c r="DK1113">
        <v>1.0864499999999999</v>
      </c>
      <c r="DL1113">
        <v>1.08636</v>
      </c>
      <c r="DM1113">
        <v>1.08643</v>
      </c>
      <c r="DN1113">
        <v>1.0864400000000001</v>
      </c>
      <c r="DO1113">
        <v>1.08649</v>
      </c>
      <c r="DP1113">
        <v>1.0865199999999999</v>
      </c>
      <c r="DQ1113" s="4">
        <f t="shared" si="122"/>
        <v>2.9999999999974492E-5</v>
      </c>
      <c r="DR1113" s="4">
        <f t="shared" si="128"/>
        <v>2.9999999999974492E-5</v>
      </c>
      <c r="DS1113" s="4">
        <f t="shared" si="123"/>
        <v>0</v>
      </c>
      <c r="DT1113" s="4">
        <f t="shared" si="124"/>
        <v>2.5000000000008349E-4</v>
      </c>
      <c r="DU1113" s="5">
        <f t="shared" si="125"/>
        <v>3.6999999999998145E-4</v>
      </c>
      <c r="DV1113" s="4">
        <f t="shared" si="126"/>
        <v>0.67567567567593523</v>
      </c>
      <c r="DW1113" s="4">
        <f t="shared" si="127"/>
        <v>40.322580645170532</v>
      </c>
      <c r="DX1113">
        <v>1.08697</v>
      </c>
    </row>
    <row r="1114" spans="1:128" ht="15.75" thickBot="1">
      <c r="A1114">
        <v>1.0866400000000001</v>
      </c>
      <c r="B1114">
        <v>1.0866400000000001</v>
      </c>
      <c r="C1114">
        <v>1.0866400000000001</v>
      </c>
      <c r="D1114">
        <v>1.0866400000000001</v>
      </c>
      <c r="E1114">
        <v>1.0866400000000001</v>
      </c>
      <c r="F1114">
        <v>1.0866499999999999</v>
      </c>
      <c r="G1114">
        <v>1.0866400000000001</v>
      </c>
      <c r="H1114">
        <v>1.0867100000000001</v>
      </c>
      <c r="I1114">
        <v>1.08667</v>
      </c>
      <c r="J1114">
        <v>1.0867100000000001</v>
      </c>
      <c r="K1114">
        <v>1.0867</v>
      </c>
      <c r="L1114">
        <v>1.0867500000000001</v>
      </c>
      <c r="M1114">
        <v>1.0867500000000001</v>
      </c>
      <c r="N1114">
        <v>1.0867800000000001</v>
      </c>
      <c r="O1114">
        <v>1.08674</v>
      </c>
      <c r="P1114">
        <v>1.0866800000000001</v>
      </c>
      <c r="Q1114">
        <v>1.0866800000000001</v>
      </c>
      <c r="R1114">
        <v>1.0867</v>
      </c>
      <c r="S1114">
        <v>1.0867</v>
      </c>
      <c r="T1114">
        <v>1.0868199999999999</v>
      </c>
      <c r="U1114">
        <v>1.0868199999999999</v>
      </c>
      <c r="V1114">
        <v>1.0868100000000001</v>
      </c>
      <c r="W1114">
        <v>1.0867899999999999</v>
      </c>
      <c r="X1114">
        <v>1.0868100000000001</v>
      </c>
      <c r="Y1114">
        <v>1.0868100000000001</v>
      </c>
      <c r="Z1114">
        <v>1.0867800000000001</v>
      </c>
      <c r="AA1114">
        <v>1.0868</v>
      </c>
      <c r="AB1114">
        <v>1.0867899999999999</v>
      </c>
      <c r="AC1114">
        <v>1.0868</v>
      </c>
      <c r="AD1114">
        <v>1.0868500000000001</v>
      </c>
      <c r="AE1114">
        <v>1.0868500000000001</v>
      </c>
      <c r="AF1114">
        <v>1.0867599999999999</v>
      </c>
      <c r="AG1114">
        <v>1.0867599999999999</v>
      </c>
      <c r="AH1114">
        <v>1.0867899999999999</v>
      </c>
      <c r="AI1114">
        <v>1.08684</v>
      </c>
      <c r="AJ1114">
        <v>1.08684</v>
      </c>
      <c r="AK1114">
        <v>1.08684</v>
      </c>
      <c r="AL1114">
        <v>1.08684</v>
      </c>
      <c r="AM1114">
        <v>1.08683</v>
      </c>
      <c r="AN1114">
        <v>1.08684</v>
      </c>
      <c r="AO1114">
        <v>1.0866899999999999</v>
      </c>
      <c r="AP1114">
        <v>1.08673</v>
      </c>
      <c r="AQ1114">
        <v>1.0867500000000001</v>
      </c>
      <c r="AR1114">
        <v>1.0867899999999999</v>
      </c>
      <c r="AS1114">
        <v>1.0868599999999999</v>
      </c>
      <c r="AT1114">
        <v>1.0868199999999999</v>
      </c>
      <c r="AU1114">
        <v>1.0868599999999999</v>
      </c>
      <c r="AV1114">
        <v>1.08687</v>
      </c>
      <c r="AW1114">
        <v>1.08691</v>
      </c>
      <c r="AX1114">
        <v>1.0869</v>
      </c>
      <c r="AY1114">
        <v>1.0866899999999999</v>
      </c>
      <c r="AZ1114">
        <v>1.0866800000000001</v>
      </c>
      <c r="BA1114">
        <v>1.0866899999999999</v>
      </c>
      <c r="BB1114">
        <v>1.0867500000000001</v>
      </c>
      <c r="BC1114">
        <v>1.0867</v>
      </c>
      <c r="BD1114">
        <v>1.08666</v>
      </c>
      <c r="BE1114">
        <v>1.08663</v>
      </c>
      <c r="BF1114">
        <v>1.0866400000000001</v>
      </c>
      <c r="BG1114">
        <v>1.0866499999999999</v>
      </c>
      <c r="BH1114">
        <v>1.0866899999999999</v>
      </c>
      <c r="BI1114">
        <v>1.0866899999999999</v>
      </c>
      <c r="BJ1114">
        <v>1.08667</v>
      </c>
      <c r="BK1114">
        <v>1.0866800000000001</v>
      </c>
      <c r="BL1114">
        <v>1.0867599999999999</v>
      </c>
      <c r="BM1114">
        <v>1.08677</v>
      </c>
      <c r="BN1114">
        <v>1.0867500000000001</v>
      </c>
      <c r="BO1114">
        <v>1.0867599999999999</v>
      </c>
      <c r="BP1114">
        <v>1.08674</v>
      </c>
      <c r="BQ1114">
        <v>1.08674</v>
      </c>
      <c r="BR1114">
        <v>1.08673</v>
      </c>
      <c r="BS1114">
        <v>1.0867199999999999</v>
      </c>
      <c r="BT1114">
        <v>1.0867199999999999</v>
      </c>
      <c r="BU1114">
        <v>1.0867199999999999</v>
      </c>
      <c r="BV1114">
        <v>1.0867500000000001</v>
      </c>
      <c r="BW1114">
        <v>1.0867100000000001</v>
      </c>
      <c r="BX1114">
        <v>1.0867100000000001</v>
      </c>
      <c r="BY1114">
        <v>1.0867</v>
      </c>
      <c r="BZ1114">
        <v>1.0867500000000001</v>
      </c>
      <c r="CA1114">
        <v>1.0867599999999999</v>
      </c>
      <c r="CB1114">
        <v>1.08674</v>
      </c>
      <c r="CC1114">
        <v>1.0867599999999999</v>
      </c>
      <c r="CD1114">
        <v>1.0867599999999999</v>
      </c>
      <c r="CE1114">
        <v>1.0866899999999999</v>
      </c>
      <c r="CF1114">
        <v>1.08663</v>
      </c>
      <c r="CG1114">
        <v>1.08657</v>
      </c>
      <c r="CH1114">
        <v>1.08663</v>
      </c>
      <c r="CI1114">
        <v>1.0866800000000001</v>
      </c>
      <c r="CJ1114">
        <v>1.0866499999999999</v>
      </c>
      <c r="CK1114">
        <v>1.0865899999999999</v>
      </c>
      <c r="CL1114">
        <v>1.0866199999999999</v>
      </c>
      <c r="CM1114">
        <v>1.08663</v>
      </c>
      <c r="CN1114">
        <v>1.08663</v>
      </c>
      <c r="CO1114">
        <v>1.0865800000000001</v>
      </c>
      <c r="CP1114">
        <v>1.08663</v>
      </c>
      <c r="CQ1114">
        <v>1.0866</v>
      </c>
      <c r="CR1114">
        <v>1.0865499999999999</v>
      </c>
      <c r="CS1114">
        <v>1.0865400000000001</v>
      </c>
      <c r="CT1114">
        <v>1.0864400000000001</v>
      </c>
      <c r="CU1114">
        <v>1.08653</v>
      </c>
      <c r="CV1114">
        <v>1.0865400000000001</v>
      </c>
      <c r="CW1114">
        <v>1.0865400000000001</v>
      </c>
      <c r="CX1114">
        <v>1.0865400000000001</v>
      </c>
      <c r="CY1114">
        <v>1.08646</v>
      </c>
      <c r="CZ1114">
        <v>1.0864100000000001</v>
      </c>
      <c r="DA1114">
        <v>1.0864199999999999</v>
      </c>
      <c r="DB1114">
        <v>1.0864799999999999</v>
      </c>
      <c r="DC1114">
        <v>1.08649</v>
      </c>
      <c r="DD1114">
        <v>1.08649</v>
      </c>
      <c r="DE1114">
        <v>1.0864499999999999</v>
      </c>
      <c r="DF1114">
        <v>1.08643</v>
      </c>
      <c r="DG1114">
        <v>1.08647</v>
      </c>
      <c r="DH1114">
        <v>1.08663</v>
      </c>
      <c r="DI1114">
        <v>1.08657</v>
      </c>
      <c r="DJ1114">
        <v>1.0864499999999999</v>
      </c>
      <c r="DK1114">
        <v>1.08636</v>
      </c>
      <c r="DL1114">
        <v>1.08643</v>
      </c>
      <c r="DM1114">
        <v>1.0864400000000001</v>
      </c>
      <c r="DN1114">
        <v>1.08649</v>
      </c>
      <c r="DO1114">
        <v>1.0865199999999999</v>
      </c>
      <c r="DP1114">
        <v>1.08653</v>
      </c>
      <c r="DQ1114" s="4">
        <f t="shared" si="122"/>
        <v>1.0000000000065512E-5</v>
      </c>
      <c r="DR1114" s="4">
        <f t="shared" si="128"/>
        <v>1.0000000000065512E-5</v>
      </c>
      <c r="DS1114" s="4">
        <f t="shared" si="123"/>
        <v>0</v>
      </c>
      <c r="DT1114" s="4">
        <f t="shared" si="124"/>
        <v>1.9999999999997797E-4</v>
      </c>
      <c r="DU1114" s="5">
        <f t="shared" si="125"/>
        <v>3.6999999999998145E-4</v>
      </c>
      <c r="DV1114" s="4">
        <f t="shared" si="126"/>
        <v>0.54054054054050815</v>
      </c>
      <c r="DW1114" s="4">
        <f t="shared" si="127"/>
        <v>35.087719298244252</v>
      </c>
      <c r="DX1114">
        <v>1.08693</v>
      </c>
    </row>
    <row r="1115" spans="1:128" ht="15.75" thickBot="1">
      <c r="A1115">
        <v>1.0866400000000001</v>
      </c>
      <c r="B1115">
        <v>1.0866400000000001</v>
      </c>
      <c r="C1115">
        <v>1.0866400000000001</v>
      </c>
      <c r="D1115">
        <v>1.0866400000000001</v>
      </c>
      <c r="E1115">
        <v>1.0866499999999999</v>
      </c>
      <c r="F1115">
        <v>1.0866400000000001</v>
      </c>
      <c r="G1115">
        <v>1.0867100000000001</v>
      </c>
      <c r="H1115">
        <v>1.08667</v>
      </c>
      <c r="I1115">
        <v>1.0867100000000001</v>
      </c>
      <c r="J1115">
        <v>1.0867</v>
      </c>
      <c r="K1115">
        <v>1.0867500000000001</v>
      </c>
      <c r="L1115">
        <v>1.0867500000000001</v>
      </c>
      <c r="M1115">
        <v>1.0867800000000001</v>
      </c>
      <c r="N1115">
        <v>1.08674</v>
      </c>
      <c r="O1115">
        <v>1.0866800000000001</v>
      </c>
      <c r="P1115">
        <v>1.0866800000000001</v>
      </c>
      <c r="Q1115">
        <v>1.0867</v>
      </c>
      <c r="R1115">
        <v>1.0867</v>
      </c>
      <c r="S1115">
        <v>1.0868199999999999</v>
      </c>
      <c r="T1115">
        <v>1.0868199999999999</v>
      </c>
      <c r="U1115">
        <v>1.0868100000000001</v>
      </c>
      <c r="V1115">
        <v>1.0867899999999999</v>
      </c>
      <c r="W1115">
        <v>1.0868100000000001</v>
      </c>
      <c r="X1115">
        <v>1.0868100000000001</v>
      </c>
      <c r="Y1115">
        <v>1.0867800000000001</v>
      </c>
      <c r="Z1115">
        <v>1.0868</v>
      </c>
      <c r="AA1115">
        <v>1.0867899999999999</v>
      </c>
      <c r="AB1115">
        <v>1.0868</v>
      </c>
      <c r="AC1115">
        <v>1.0868500000000001</v>
      </c>
      <c r="AD1115">
        <v>1.0868500000000001</v>
      </c>
      <c r="AE1115">
        <v>1.0867599999999999</v>
      </c>
      <c r="AF1115">
        <v>1.0867599999999999</v>
      </c>
      <c r="AG1115">
        <v>1.0867899999999999</v>
      </c>
      <c r="AH1115">
        <v>1.08684</v>
      </c>
      <c r="AI1115">
        <v>1.08684</v>
      </c>
      <c r="AJ1115">
        <v>1.08684</v>
      </c>
      <c r="AK1115">
        <v>1.08684</v>
      </c>
      <c r="AL1115">
        <v>1.08683</v>
      </c>
      <c r="AM1115">
        <v>1.08684</v>
      </c>
      <c r="AN1115">
        <v>1.0866899999999999</v>
      </c>
      <c r="AO1115">
        <v>1.08673</v>
      </c>
      <c r="AP1115">
        <v>1.0867500000000001</v>
      </c>
      <c r="AQ1115">
        <v>1.0867899999999999</v>
      </c>
      <c r="AR1115">
        <v>1.0868599999999999</v>
      </c>
      <c r="AS1115">
        <v>1.0868199999999999</v>
      </c>
      <c r="AT1115">
        <v>1.0868599999999999</v>
      </c>
      <c r="AU1115">
        <v>1.08687</v>
      </c>
      <c r="AV1115">
        <v>1.08691</v>
      </c>
      <c r="AW1115">
        <v>1.0869</v>
      </c>
      <c r="AX1115">
        <v>1.0866899999999999</v>
      </c>
      <c r="AY1115">
        <v>1.0866800000000001</v>
      </c>
      <c r="AZ1115">
        <v>1.0866899999999999</v>
      </c>
      <c r="BA1115">
        <v>1.0867500000000001</v>
      </c>
      <c r="BB1115">
        <v>1.0867</v>
      </c>
      <c r="BC1115">
        <v>1.08666</v>
      </c>
      <c r="BD1115">
        <v>1.08663</v>
      </c>
      <c r="BE1115">
        <v>1.0866400000000001</v>
      </c>
      <c r="BF1115">
        <v>1.0866499999999999</v>
      </c>
      <c r="BG1115">
        <v>1.0866899999999999</v>
      </c>
      <c r="BH1115">
        <v>1.0866899999999999</v>
      </c>
      <c r="BI1115">
        <v>1.08667</v>
      </c>
      <c r="BJ1115">
        <v>1.0866800000000001</v>
      </c>
      <c r="BK1115">
        <v>1.0867599999999999</v>
      </c>
      <c r="BL1115">
        <v>1.08677</v>
      </c>
      <c r="BM1115">
        <v>1.0867500000000001</v>
      </c>
      <c r="BN1115">
        <v>1.0867599999999999</v>
      </c>
      <c r="BO1115">
        <v>1.08674</v>
      </c>
      <c r="BP1115">
        <v>1.08674</v>
      </c>
      <c r="BQ1115">
        <v>1.08673</v>
      </c>
      <c r="BR1115">
        <v>1.0867199999999999</v>
      </c>
      <c r="BS1115">
        <v>1.0867199999999999</v>
      </c>
      <c r="BT1115">
        <v>1.0867199999999999</v>
      </c>
      <c r="BU1115">
        <v>1.0867500000000001</v>
      </c>
      <c r="BV1115">
        <v>1.0867100000000001</v>
      </c>
      <c r="BW1115">
        <v>1.0867100000000001</v>
      </c>
      <c r="BX1115">
        <v>1.0867</v>
      </c>
      <c r="BY1115">
        <v>1.0867500000000001</v>
      </c>
      <c r="BZ1115">
        <v>1.0867599999999999</v>
      </c>
      <c r="CA1115">
        <v>1.08674</v>
      </c>
      <c r="CB1115">
        <v>1.0867599999999999</v>
      </c>
      <c r="CC1115">
        <v>1.0867599999999999</v>
      </c>
      <c r="CD1115">
        <v>1.0866899999999999</v>
      </c>
      <c r="CE1115">
        <v>1.08663</v>
      </c>
      <c r="CF1115">
        <v>1.08657</v>
      </c>
      <c r="CG1115">
        <v>1.08663</v>
      </c>
      <c r="CH1115">
        <v>1.0866800000000001</v>
      </c>
      <c r="CI1115">
        <v>1.0866499999999999</v>
      </c>
      <c r="CJ1115">
        <v>1.0865899999999999</v>
      </c>
      <c r="CK1115">
        <v>1.0866199999999999</v>
      </c>
      <c r="CL1115">
        <v>1.08663</v>
      </c>
      <c r="CM1115">
        <v>1.08663</v>
      </c>
      <c r="CN1115">
        <v>1.0865800000000001</v>
      </c>
      <c r="CO1115">
        <v>1.08663</v>
      </c>
      <c r="CP1115">
        <v>1.0866</v>
      </c>
      <c r="CQ1115">
        <v>1.0865499999999999</v>
      </c>
      <c r="CR1115">
        <v>1.0865400000000001</v>
      </c>
      <c r="CS1115">
        <v>1.0864400000000001</v>
      </c>
      <c r="CT1115">
        <v>1.08653</v>
      </c>
      <c r="CU1115">
        <v>1.0865400000000001</v>
      </c>
      <c r="CV1115">
        <v>1.0865400000000001</v>
      </c>
      <c r="CW1115">
        <v>1.0865400000000001</v>
      </c>
      <c r="CX1115">
        <v>1.08646</v>
      </c>
      <c r="CY1115">
        <v>1.0864100000000001</v>
      </c>
      <c r="CZ1115">
        <v>1.0864199999999999</v>
      </c>
      <c r="DA1115">
        <v>1.0864799999999999</v>
      </c>
      <c r="DB1115">
        <v>1.08649</v>
      </c>
      <c r="DC1115">
        <v>1.08649</v>
      </c>
      <c r="DD1115">
        <v>1.0864499999999999</v>
      </c>
      <c r="DE1115">
        <v>1.08643</v>
      </c>
      <c r="DF1115">
        <v>1.08647</v>
      </c>
      <c r="DG1115">
        <v>1.08663</v>
      </c>
      <c r="DH1115">
        <v>1.08657</v>
      </c>
      <c r="DI1115">
        <v>1.0864499999999999</v>
      </c>
      <c r="DJ1115">
        <v>1.08636</v>
      </c>
      <c r="DK1115">
        <v>1.08643</v>
      </c>
      <c r="DL1115">
        <v>1.0864400000000001</v>
      </c>
      <c r="DM1115">
        <v>1.08649</v>
      </c>
      <c r="DN1115">
        <v>1.0865199999999999</v>
      </c>
      <c r="DO1115">
        <v>1.08653</v>
      </c>
      <c r="DP1115">
        <v>1.08653</v>
      </c>
      <c r="DQ1115" s="4">
        <f t="shared" si="122"/>
        <v>0</v>
      </c>
      <c r="DR1115" s="4">
        <f t="shared" si="128"/>
        <v>0</v>
      </c>
      <c r="DS1115" s="4">
        <f t="shared" si="123"/>
        <v>0</v>
      </c>
      <c r="DT1115" s="4">
        <f t="shared" si="124"/>
        <v>1.8999999999991246E-4</v>
      </c>
      <c r="DU1115" s="5">
        <f t="shared" si="125"/>
        <v>3.6999999999998145E-4</v>
      </c>
      <c r="DV1115" s="4">
        <f t="shared" si="126"/>
        <v>0.51351351351330266</v>
      </c>
      <c r="DW1115" s="4">
        <f t="shared" si="127"/>
        <v>33.928571428562222</v>
      </c>
      <c r="DX1115">
        <v>1.08697</v>
      </c>
    </row>
    <row r="1116" spans="1:128" ht="15.75" thickBot="1">
      <c r="A1116">
        <v>1.0866400000000001</v>
      </c>
      <c r="B1116">
        <v>1.0866400000000001</v>
      </c>
      <c r="C1116">
        <v>1.0866400000000001</v>
      </c>
      <c r="D1116">
        <v>1.0866499999999999</v>
      </c>
      <c r="E1116">
        <v>1.0866400000000001</v>
      </c>
      <c r="F1116">
        <v>1.0867100000000001</v>
      </c>
      <c r="G1116">
        <v>1.08667</v>
      </c>
      <c r="H1116">
        <v>1.0867100000000001</v>
      </c>
      <c r="I1116">
        <v>1.0867</v>
      </c>
      <c r="J1116">
        <v>1.0867500000000001</v>
      </c>
      <c r="K1116">
        <v>1.0867500000000001</v>
      </c>
      <c r="L1116">
        <v>1.0867800000000001</v>
      </c>
      <c r="M1116">
        <v>1.08674</v>
      </c>
      <c r="N1116">
        <v>1.0866800000000001</v>
      </c>
      <c r="O1116">
        <v>1.0866800000000001</v>
      </c>
      <c r="P1116">
        <v>1.0867</v>
      </c>
      <c r="Q1116">
        <v>1.0867</v>
      </c>
      <c r="R1116">
        <v>1.0868199999999999</v>
      </c>
      <c r="S1116">
        <v>1.0868199999999999</v>
      </c>
      <c r="T1116">
        <v>1.0868100000000001</v>
      </c>
      <c r="U1116">
        <v>1.0867899999999999</v>
      </c>
      <c r="V1116">
        <v>1.0868100000000001</v>
      </c>
      <c r="W1116">
        <v>1.0868100000000001</v>
      </c>
      <c r="X1116">
        <v>1.0867800000000001</v>
      </c>
      <c r="Y1116">
        <v>1.0868</v>
      </c>
      <c r="Z1116">
        <v>1.0867899999999999</v>
      </c>
      <c r="AA1116">
        <v>1.0868</v>
      </c>
      <c r="AB1116">
        <v>1.0868500000000001</v>
      </c>
      <c r="AC1116">
        <v>1.0868500000000001</v>
      </c>
      <c r="AD1116">
        <v>1.0867599999999999</v>
      </c>
      <c r="AE1116">
        <v>1.0867599999999999</v>
      </c>
      <c r="AF1116">
        <v>1.0867899999999999</v>
      </c>
      <c r="AG1116">
        <v>1.08684</v>
      </c>
      <c r="AH1116">
        <v>1.08684</v>
      </c>
      <c r="AI1116">
        <v>1.08684</v>
      </c>
      <c r="AJ1116">
        <v>1.08684</v>
      </c>
      <c r="AK1116">
        <v>1.08683</v>
      </c>
      <c r="AL1116">
        <v>1.08684</v>
      </c>
      <c r="AM1116">
        <v>1.0866899999999999</v>
      </c>
      <c r="AN1116">
        <v>1.08673</v>
      </c>
      <c r="AO1116">
        <v>1.0867500000000001</v>
      </c>
      <c r="AP1116">
        <v>1.0867899999999999</v>
      </c>
      <c r="AQ1116">
        <v>1.0868599999999999</v>
      </c>
      <c r="AR1116">
        <v>1.0868199999999999</v>
      </c>
      <c r="AS1116">
        <v>1.0868599999999999</v>
      </c>
      <c r="AT1116">
        <v>1.08687</v>
      </c>
      <c r="AU1116">
        <v>1.08691</v>
      </c>
      <c r="AV1116">
        <v>1.0869</v>
      </c>
      <c r="AW1116">
        <v>1.0866899999999999</v>
      </c>
      <c r="AX1116">
        <v>1.0866800000000001</v>
      </c>
      <c r="AY1116">
        <v>1.0866899999999999</v>
      </c>
      <c r="AZ1116">
        <v>1.0867500000000001</v>
      </c>
      <c r="BA1116">
        <v>1.0867</v>
      </c>
      <c r="BB1116">
        <v>1.08666</v>
      </c>
      <c r="BC1116">
        <v>1.08663</v>
      </c>
      <c r="BD1116">
        <v>1.0866400000000001</v>
      </c>
      <c r="BE1116">
        <v>1.0866499999999999</v>
      </c>
      <c r="BF1116">
        <v>1.0866899999999999</v>
      </c>
      <c r="BG1116">
        <v>1.0866899999999999</v>
      </c>
      <c r="BH1116">
        <v>1.08667</v>
      </c>
      <c r="BI1116">
        <v>1.0866800000000001</v>
      </c>
      <c r="BJ1116">
        <v>1.0867599999999999</v>
      </c>
      <c r="BK1116">
        <v>1.08677</v>
      </c>
      <c r="BL1116">
        <v>1.0867500000000001</v>
      </c>
      <c r="BM1116">
        <v>1.0867599999999999</v>
      </c>
      <c r="BN1116">
        <v>1.08674</v>
      </c>
      <c r="BO1116">
        <v>1.08674</v>
      </c>
      <c r="BP1116">
        <v>1.08673</v>
      </c>
      <c r="BQ1116">
        <v>1.0867199999999999</v>
      </c>
      <c r="BR1116">
        <v>1.0867199999999999</v>
      </c>
      <c r="BS1116">
        <v>1.0867199999999999</v>
      </c>
      <c r="BT1116">
        <v>1.0867500000000001</v>
      </c>
      <c r="BU1116">
        <v>1.0867100000000001</v>
      </c>
      <c r="BV1116">
        <v>1.0867100000000001</v>
      </c>
      <c r="BW1116">
        <v>1.0867</v>
      </c>
      <c r="BX1116">
        <v>1.0867500000000001</v>
      </c>
      <c r="BY1116">
        <v>1.0867599999999999</v>
      </c>
      <c r="BZ1116">
        <v>1.08674</v>
      </c>
      <c r="CA1116">
        <v>1.0867599999999999</v>
      </c>
      <c r="CB1116">
        <v>1.0867599999999999</v>
      </c>
      <c r="CC1116">
        <v>1.0866899999999999</v>
      </c>
      <c r="CD1116">
        <v>1.08663</v>
      </c>
      <c r="CE1116">
        <v>1.08657</v>
      </c>
      <c r="CF1116">
        <v>1.08663</v>
      </c>
      <c r="CG1116">
        <v>1.0866800000000001</v>
      </c>
      <c r="CH1116">
        <v>1.0866499999999999</v>
      </c>
      <c r="CI1116">
        <v>1.0865899999999999</v>
      </c>
      <c r="CJ1116">
        <v>1.0866199999999999</v>
      </c>
      <c r="CK1116">
        <v>1.08663</v>
      </c>
      <c r="CL1116">
        <v>1.08663</v>
      </c>
      <c r="CM1116">
        <v>1.0865800000000001</v>
      </c>
      <c r="CN1116">
        <v>1.08663</v>
      </c>
      <c r="CO1116">
        <v>1.0866</v>
      </c>
      <c r="CP1116">
        <v>1.0865499999999999</v>
      </c>
      <c r="CQ1116">
        <v>1.0865400000000001</v>
      </c>
      <c r="CR1116">
        <v>1.0864400000000001</v>
      </c>
      <c r="CS1116">
        <v>1.08653</v>
      </c>
      <c r="CT1116">
        <v>1.0865400000000001</v>
      </c>
      <c r="CU1116">
        <v>1.0865400000000001</v>
      </c>
      <c r="CV1116">
        <v>1.0865400000000001</v>
      </c>
      <c r="CW1116">
        <v>1.08646</v>
      </c>
      <c r="CX1116">
        <v>1.0864100000000001</v>
      </c>
      <c r="CY1116">
        <v>1.0864199999999999</v>
      </c>
      <c r="CZ1116">
        <v>1.0864799999999999</v>
      </c>
      <c r="DA1116">
        <v>1.08649</v>
      </c>
      <c r="DB1116">
        <v>1.08649</v>
      </c>
      <c r="DC1116">
        <v>1.0864499999999999</v>
      </c>
      <c r="DD1116">
        <v>1.08643</v>
      </c>
      <c r="DE1116">
        <v>1.08647</v>
      </c>
      <c r="DF1116">
        <v>1.08663</v>
      </c>
      <c r="DG1116">
        <v>1.08657</v>
      </c>
      <c r="DH1116">
        <v>1.0864499999999999</v>
      </c>
      <c r="DI1116">
        <v>1.08636</v>
      </c>
      <c r="DJ1116">
        <v>1.08643</v>
      </c>
      <c r="DK1116">
        <v>1.0864400000000001</v>
      </c>
      <c r="DL1116">
        <v>1.08649</v>
      </c>
      <c r="DM1116">
        <v>1.0865199999999999</v>
      </c>
      <c r="DN1116">
        <v>1.08653</v>
      </c>
      <c r="DO1116">
        <v>1.08653</v>
      </c>
      <c r="DP1116">
        <v>1.0865499999999999</v>
      </c>
      <c r="DQ1116" s="4">
        <f t="shared" si="122"/>
        <v>1.9999999999908979E-5</v>
      </c>
      <c r="DR1116" s="4">
        <f t="shared" si="128"/>
        <v>1.9999999999908979E-5</v>
      </c>
      <c r="DS1116" s="4">
        <f t="shared" si="123"/>
        <v>0</v>
      </c>
      <c r="DT1116" s="4">
        <f t="shared" si="124"/>
        <v>2.0999999999982144E-4</v>
      </c>
      <c r="DU1116" s="5">
        <f t="shared" si="125"/>
        <v>3.5000000000007248E-4</v>
      </c>
      <c r="DV1116" s="4">
        <f t="shared" si="126"/>
        <v>0.5999999999993656</v>
      </c>
      <c r="DW1116" s="4">
        <f t="shared" si="127"/>
        <v>37.499999999975216</v>
      </c>
      <c r="DX1116">
        <v>1.08687</v>
      </c>
    </row>
    <row r="1117" spans="1:128" ht="15.75" thickBot="1">
      <c r="A1117">
        <v>1.0866400000000001</v>
      </c>
      <c r="B1117">
        <v>1.0866400000000001</v>
      </c>
      <c r="C1117">
        <v>1.0866499999999999</v>
      </c>
      <c r="D1117">
        <v>1.0866400000000001</v>
      </c>
      <c r="E1117">
        <v>1.0867100000000001</v>
      </c>
      <c r="F1117">
        <v>1.08667</v>
      </c>
      <c r="G1117">
        <v>1.0867100000000001</v>
      </c>
      <c r="H1117">
        <v>1.0867</v>
      </c>
      <c r="I1117">
        <v>1.0867500000000001</v>
      </c>
      <c r="J1117">
        <v>1.0867500000000001</v>
      </c>
      <c r="K1117">
        <v>1.0867800000000001</v>
      </c>
      <c r="L1117">
        <v>1.08674</v>
      </c>
      <c r="M1117">
        <v>1.0866800000000001</v>
      </c>
      <c r="N1117">
        <v>1.0866800000000001</v>
      </c>
      <c r="O1117">
        <v>1.0867</v>
      </c>
      <c r="P1117">
        <v>1.0867</v>
      </c>
      <c r="Q1117">
        <v>1.0868199999999999</v>
      </c>
      <c r="R1117">
        <v>1.0868199999999999</v>
      </c>
      <c r="S1117">
        <v>1.0868100000000001</v>
      </c>
      <c r="T1117">
        <v>1.0867899999999999</v>
      </c>
      <c r="U1117">
        <v>1.0868100000000001</v>
      </c>
      <c r="V1117">
        <v>1.0868100000000001</v>
      </c>
      <c r="W1117">
        <v>1.0867800000000001</v>
      </c>
      <c r="X1117">
        <v>1.0868</v>
      </c>
      <c r="Y1117">
        <v>1.0867899999999999</v>
      </c>
      <c r="Z1117">
        <v>1.0868</v>
      </c>
      <c r="AA1117">
        <v>1.0868500000000001</v>
      </c>
      <c r="AB1117">
        <v>1.0868500000000001</v>
      </c>
      <c r="AC1117">
        <v>1.0867599999999999</v>
      </c>
      <c r="AD1117">
        <v>1.0867599999999999</v>
      </c>
      <c r="AE1117">
        <v>1.0867899999999999</v>
      </c>
      <c r="AF1117">
        <v>1.08684</v>
      </c>
      <c r="AG1117">
        <v>1.08684</v>
      </c>
      <c r="AH1117">
        <v>1.08684</v>
      </c>
      <c r="AI1117">
        <v>1.08684</v>
      </c>
      <c r="AJ1117">
        <v>1.08683</v>
      </c>
      <c r="AK1117">
        <v>1.08684</v>
      </c>
      <c r="AL1117">
        <v>1.0866899999999999</v>
      </c>
      <c r="AM1117">
        <v>1.08673</v>
      </c>
      <c r="AN1117">
        <v>1.0867500000000001</v>
      </c>
      <c r="AO1117">
        <v>1.0867899999999999</v>
      </c>
      <c r="AP1117">
        <v>1.0868599999999999</v>
      </c>
      <c r="AQ1117">
        <v>1.0868199999999999</v>
      </c>
      <c r="AR1117">
        <v>1.0868599999999999</v>
      </c>
      <c r="AS1117">
        <v>1.08687</v>
      </c>
      <c r="AT1117">
        <v>1.08691</v>
      </c>
      <c r="AU1117">
        <v>1.0869</v>
      </c>
      <c r="AV1117">
        <v>1.0866899999999999</v>
      </c>
      <c r="AW1117">
        <v>1.0866800000000001</v>
      </c>
      <c r="AX1117">
        <v>1.0866899999999999</v>
      </c>
      <c r="AY1117">
        <v>1.0867500000000001</v>
      </c>
      <c r="AZ1117">
        <v>1.0867</v>
      </c>
      <c r="BA1117">
        <v>1.08666</v>
      </c>
      <c r="BB1117">
        <v>1.08663</v>
      </c>
      <c r="BC1117">
        <v>1.0866400000000001</v>
      </c>
      <c r="BD1117">
        <v>1.0866499999999999</v>
      </c>
      <c r="BE1117">
        <v>1.0866899999999999</v>
      </c>
      <c r="BF1117">
        <v>1.0866899999999999</v>
      </c>
      <c r="BG1117">
        <v>1.08667</v>
      </c>
      <c r="BH1117">
        <v>1.0866800000000001</v>
      </c>
      <c r="BI1117">
        <v>1.0867599999999999</v>
      </c>
      <c r="BJ1117">
        <v>1.08677</v>
      </c>
      <c r="BK1117">
        <v>1.0867500000000001</v>
      </c>
      <c r="BL1117">
        <v>1.0867599999999999</v>
      </c>
      <c r="BM1117">
        <v>1.08674</v>
      </c>
      <c r="BN1117">
        <v>1.08674</v>
      </c>
      <c r="BO1117">
        <v>1.08673</v>
      </c>
      <c r="BP1117">
        <v>1.0867199999999999</v>
      </c>
      <c r="BQ1117">
        <v>1.0867199999999999</v>
      </c>
      <c r="BR1117">
        <v>1.0867199999999999</v>
      </c>
      <c r="BS1117">
        <v>1.0867500000000001</v>
      </c>
      <c r="BT1117">
        <v>1.0867100000000001</v>
      </c>
      <c r="BU1117">
        <v>1.0867100000000001</v>
      </c>
      <c r="BV1117">
        <v>1.0867</v>
      </c>
      <c r="BW1117">
        <v>1.0867500000000001</v>
      </c>
      <c r="BX1117">
        <v>1.0867599999999999</v>
      </c>
      <c r="BY1117">
        <v>1.08674</v>
      </c>
      <c r="BZ1117">
        <v>1.0867599999999999</v>
      </c>
      <c r="CA1117">
        <v>1.0867599999999999</v>
      </c>
      <c r="CB1117">
        <v>1.0866899999999999</v>
      </c>
      <c r="CC1117">
        <v>1.08663</v>
      </c>
      <c r="CD1117">
        <v>1.08657</v>
      </c>
      <c r="CE1117">
        <v>1.08663</v>
      </c>
      <c r="CF1117">
        <v>1.0866800000000001</v>
      </c>
      <c r="CG1117">
        <v>1.0866499999999999</v>
      </c>
      <c r="CH1117">
        <v>1.0865899999999999</v>
      </c>
      <c r="CI1117">
        <v>1.0866199999999999</v>
      </c>
      <c r="CJ1117">
        <v>1.08663</v>
      </c>
      <c r="CK1117">
        <v>1.08663</v>
      </c>
      <c r="CL1117">
        <v>1.0865800000000001</v>
      </c>
      <c r="CM1117">
        <v>1.08663</v>
      </c>
      <c r="CN1117">
        <v>1.0866</v>
      </c>
      <c r="CO1117">
        <v>1.0865499999999999</v>
      </c>
      <c r="CP1117">
        <v>1.0865400000000001</v>
      </c>
      <c r="CQ1117">
        <v>1.0864400000000001</v>
      </c>
      <c r="CR1117">
        <v>1.08653</v>
      </c>
      <c r="CS1117">
        <v>1.0865400000000001</v>
      </c>
      <c r="CT1117">
        <v>1.0865400000000001</v>
      </c>
      <c r="CU1117">
        <v>1.0865400000000001</v>
      </c>
      <c r="CV1117">
        <v>1.08646</v>
      </c>
      <c r="CW1117">
        <v>1.0864100000000001</v>
      </c>
      <c r="CX1117">
        <v>1.0864199999999999</v>
      </c>
      <c r="CY1117">
        <v>1.0864799999999999</v>
      </c>
      <c r="CZ1117">
        <v>1.08649</v>
      </c>
      <c r="DA1117">
        <v>1.08649</v>
      </c>
      <c r="DB1117">
        <v>1.0864499999999999</v>
      </c>
      <c r="DC1117">
        <v>1.08643</v>
      </c>
      <c r="DD1117">
        <v>1.08647</v>
      </c>
      <c r="DE1117">
        <v>1.08663</v>
      </c>
      <c r="DF1117">
        <v>1.08657</v>
      </c>
      <c r="DG1117">
        <v>1.0864499999999999</v>
      </c>
      <c r="DH1117">
        <v>1.08636</v>
      </c>
      <c r="DI1117">
        <v>1.08643</v>
      </c>
      <c r="DJ1117">
        <v>1.0864400000000001</v>
      </c>
      <c r="DK1117">
        <v>1.08649</v>
      </c>
      <c r="DL1117">
        <v>1.0865199999999999</v>
      </c>
      <c r="DM1117">
        <v>1.08653</v>
      </c>
      <c r="DN1117">
        <v>1.08653</v>
      </c>
      <c r="DO1117">
        <v>1.0865499999999999</v>
      </c>
      <c r="DP1117">
        <v>1.08647</v>
      </c>
      <c r="DQ1117" s="4">
        <f t="shared" si="122"/>
        <v>-7.9999999999857963E-5</v>
      </c>
      <c r="DR1117" s="4">
        <f t="shared" si="128"/>
        <v>0</v>
      </c>
      <c r="DS1117" s="4">
        <f t="shared" si="123"/>
        <v>7.9999999999857963E-5</v>
      </c>
      <c r="DT1117" s="4">
        <f t="shared" si="124"/>
        <v>2.0999999999982144E-4</v>
      </c>
      <c r="DU1117" s="5">
        <f t="shared" si="125"/>
        <v>4.2999999999993044E-4</v>
      </c>
      <c r="DV1117" s="4">
        <f t="shared" si="126"/>
        <v>0.48837209302291956</v>
      </c>
      <c r="DW1117" s="4">
        <f t="shared" si="127"/>
        <v>32.812499999984823</v>
      </c>
      <c r="DX1117">
        <v>1.0869599999999999</v>
      </c>
    </row>
    <row r="1118" spans="1:128" ht="15.75" thickBot="1">
      <c r="A1118">
        <v>1.0866400000000001</v>
      </c>
      <c r="B1118">
        <v>1.0866499999999999</v>
      </c>
      <c r="C1118">
        <v>1.0866400000000001</v>
      </c>
      <c r="D1118">
        <v>1.0867100000000001</v>
      </c>
      <c r="E1118">
        <v>1.08667</v>
      </c>
      <c r="F1118">
        <v>1.0867100000000001</v>
      </c>
      <c r="G1118">
        <v>1.0867</v>
      </c>
      <c r="H1118">
        <v>1.0867500000000001</v>
      </c>
      <c r="I1118">
        <v>1.0867500000000001</v>
      </c>
      <c r="J1118">
        <v>1.0867800000000001</v>
      </c>
      <c r="K1118">
        <v>1.08674</v>
      </c>
      <c r="L1118">
        <v>1.0866800000000001</v>
      </c>
      <c r="M1118">
        <v>1.0866800000000001</v>
      </c>
      <c r="N1118">
        <v>1.0867</v>
      </c>
      <c r="O1118">
        <v>1.0867</v>
      </c>
      <c r="P1118">
        <v>1.0868199999999999</v>
      </c>
      <c r="Q1118">
        <v>1.0868199999999999</v>
      </c>
      <c r="R1118">
        <v>1.0868100000000001</v>
      </c>
      <c r="S1118">
        <v>1.0867899999999999</v>
      </c>
      <c r="T1118">
        <v>1.0868100000000001</v>
      </c>
      <c r="U1118">
        <v>1.0868100000000001</v>
      </c>
      <c r="V1118">
        <v>1.0867800000000001</v>
      </c>
      <c r="W1118">
        <v>1.0868</v>
      </c>
      <c r="X1118">
        <v>1.0867899999999999</v>
      </c>
      <c r="Y1118">
        <v>1.0868</v>
      </c>
      <c r="Z1118">
        <v>1.0868500000000001</v>
      </c>
      <c r="AA1118">
        <v>1.0868500000000001</v>
      </c>
      <c r="AB1118">
        <v>1.0867599999999999</v>
      </c>
      <c r="AC1118">
        <v>1.0867599999999999</v>
      </c>
      <c r="AD1118">
        <v>1.0867899999999999</v>
      </c>
      <c r="AE1118">
        <v>1.08684</v>
      </c>
      <c r="AF1118">
        <v>1.08684</v>
      </c>
      <c r="AG1118">
        <v>1.08684</v>
      </c>
      <c r="AH1118">
        <v>1.08684</v>
      </c>
      <c r="AI1118">
        <v>1.08683</v>
      </c>
      <c r="AJ1118">
        <v>1.08684</v>
      </c>
      <c r="AK1118">
        <v>1.0866899999999999</v>
      </c>
      <c r="AL1118">
        <v>1.08673</v>
      </c>
      <c r="AM1118">
        <v>1.0867500000000001</v>
      </c>
      <c r="AN1118">
        <v>1.0867899999999999</v>
      </c>
      <c r="AO1118">
        <v>1.0868599999999999</v>
      </c>
      <c r="AP1118">
        <v>1.0868199999999999</v>
      </c>
      <c r="AQ1118">
        <v>1.0868599999999999</v>
      </c>
      <c r="AR1118">
        <v>1.08687</v>
      </c>
      <c r="AS1118">
        <v>1.08691</v>
      </c>
      <c r="AT1118">
        <v>1.0869</v>
      </c>
      <c r="AU1118">
        <v>1.0866899999999999</v>
      </c>
      <c r="AV1118">
        <v>1.0866800000000001</v>
      </c>
      <c r="AW1118">
        <v>1.0866899999999999</v>
      </c>
      <c r="AX1118">
        <v>1.0867500000000001</v>
      </c>
      <c r="AY1118">
        <v>1.0867</v>
      </c>
      <c r="AZ1118">
        <v>1.08666</v>
      </c>
      <c r="BA1118">
        <v>1.08663</v>
      </c>
      <c r="BB1118">
        <v>1.0866400000000001</v>
      </c>
      <c r="BC1118">
        <v>1.0866499999999999</v>
      </c>
      <c r="BD1118">
        <v>1.0866899999999999</v>
      </c>
      <c r="BE1118">
        <v>1.0866899999999999</v>
      </c>
      <c r="BF1118">
        <v>1.08667</v>
      </c>
      <c r="BG1118">
        <v>1.0866800000000001</v>
      </c>
      <c r="BH1118">
        <v>1.0867599999999999</v>
      </c>
      <c r="BI1118">
        <v>1.08677</v>
      </c>
      <c r="BJ1118">
        <v>1.0867500000000001</v>
      </c>
      <c r="BK1118">
        <v>1.0867599999999999</v>
      </c>
      <c r="BL1118">
        <v>1.08674</v>
      </c>
      <c r="BM1118">
        <v>1.08674</v>
      </c>
      <c r="BN1118">
        <v>1.08673</v>
      </c>
      <c r="BO1118">
        <v>1.0867199999999999</v>
      </c>
      <c r="BP1118">
        <v>1.0867199999999999</v>
      </c>
      <c r="BQ1118">
        <v>1.0867199999999999</v>
      </c>
      <c r="BR1118">
        <v>1.0867500000000001</v>
      </c>
      <c r="BS1118">
        <v>1.0867100000000001</v>
      </c>
      <c r="BT1118">
        <v>1.0867100000000001</v>
      </c>
      <c r="BU1118">
        <v>1.0867</v>
      </c>
      <c r="BV1118">
        <v>1.0867500000000001</v>
      </c>
      <c r="BW1118">
        <v>1.0867599999999999</v>
      </c>
      <c r="BX1118">
        <v>1.08674</v>
      </c>
      <c r="BY1118">
        <v>1.0867599999999999</v>
      </c>
      <c r="BZ1118">
        <v>1.0867599999999999</v>
      </c>
      <c r="CA1118">
        <v>1.0866899999999999</v>
      </c>
      <c r="CB1118">
        <v>1.08663</v>
      </c>
      <c r="CC1118">
        <v>1.08657</v>
      </c>
      <c r="CD1118">
        <v>1.08663</v>
      </c>
      <c r="CE1118">
        <v>1.0866800000000001</v>
      </c>
      <c r="CF1118">
        <v>1.0866499999999999</v>
      </c>
      <c r="CG1118">
        <v>1.0865899999999999</v>
      </c>
      <c r="CH1118">
        <v>1.0866199999999999</v>
      </c>
      <c r="CI1118">
        <v>1.08663</v>
      </c>
      <c r="CJ1118">
        <v>1.08663</v>
      </c>
      <c r="CK1118">
        <v>1.0865800000000001</v>
      </c>
      <c r="CL1118">
        <v>1.08663</v>
      </c>
      <c r="CM1118">
        <v>1.0866</v>
      </c>
      <c r="CN1118">
        <v>1.0865499999999999</v>
      </c>
      <c r="CO1118">
        <v>1.0865400000000001</v>
      </c>
      <c r="CP1118">
        <v>1.0864400000000001</v>
      </c>
      <c r="CQ1118">
        <v>1.08653</v>
      </c>
      <c r="CR1118">
        <v>1.0865400000000001</v>
      </c>
      <c r="CS1118">
        <v>1.0865400000000001</v>
      </c>
      <c r="CT1118">
        <v>1.0865400000000001</v>
      </c>
      <c r="CU1118">
        <v>1.08646</v>
      </c>
      <c r="CV1118">
        <v>1.0864100000000001</v>
      </c>
      <c r="CW1118">
        <v>1.0864199999999999</v>
      </c>
      <c r="CX1118">
        <v>1.0864799999999999</v>
      </c>
      <c r="CY1118">
        <v>1.08649</v>
      </c>
      <c r="CZ1118">
        <v>1.08649</v>
      </c>
      <c r="DA1118">
        <v>1.0864499999999999</v>
      </c>
      <c r="DB1118">
        <v>1.08643</v>
      </c>
      <c r="DC1118">
        <v>1.08647</v>
      </c>
      <c r="DD1118">
        <v>1.08663</v>
      </c>
      <c r="DE1118">
        <v>1.08657</v>
      </c>
      <c r="DF1118">
        <v>1.0864499999999999</v>
      </c>
      <c r="DG1118">
        <v>1.08636</v>
      </c>
      <c r="DH1118">
        <v>1.08643</v>
      </c>
      <c r="DI1118">
        <v>1.0864400000000001</v>
      </c>
      <c r="DJ1118">
        <v>1.08649</v>
      </c>
      <c r="DK1118">
        <v>1.0865199999999999</v>
      </c>
      <c r="DL1118">
        <v>1.08653</v>
      </c>
      <c r="DM1118">
        <v>1.08653</v>
      </c>
      <c r="DN1118">
        <v>1.0865499999999999</v>
      </c>
      <c r="DO1118">
        <v>1.08647</v>
      </c>
      <c r="DP1118">
        <v>1.0864799999999999</v>
      </c>
      <c r="DQ1118" s="4">
        <f t="shared" si="122"/>
        <v>9.9999999998434674E-6</v>
      </c>
      <c r="DR1118" s="4">
        <f t="shared" si="128"/>
        <v>9.9999999998434674E-6</v>
      </c>
      <c r="DS1118" s="4">
        <f t="shared" si="123"/>
        <v>0</v>
      </c>
      <c r="DT1118" s="4">
        <f t="shared" si="124"/>
        <v>2.1999999999966491E-4</v>
      </c>
      <c r="DU1118" s="5">
        <f t="shared" si="125"/>
        <v>4.1999999999986493E-4</v>
      </c>
      <c r="DV1118" s="4">
        <f t="shared" si="126"/>
        <v>0.52380952380889445</v>
      </c>
      <c r="DW1118" s="4">
        <f t="shared" si="127"/>
        <v>34.3749999999729</v>
      </c>
      <c r="DX1118">
        <v>1.08697</v>
      </c>
    </row>
    <row r="1119" spans="1:128" ht="15.75" thickBot="1">
      <c r="A1119">
        <v>1.0866499999999999</v>
      </c>
      <c r="B1119">
        <v>1.0866400000000001</v>
      </c>
      <c r="C1119">
        <v>1.0867100000000001</v>
      </c>
      <c r="D1119">
        <v>1.08667</v>
      </c>
      <c r="E1119">
        <v>1.0867100000000001</v>
      </c>
      <c r="F1119">
        <v>1.0867</v>
      </c>
      <c r="G1119">
        <v>1.0867500000000001</v>
      </c>
      <c r="H1119">
        <v>1.0867500000000001</v>
      </c>
      <c r="I1119">
        <v>1.0867800000000001</v>
      </c>
      <c r="J1119">
        <v>1.08674</v>
      </c>
      <c r="K1119">
        <v>1.0866800000000001</v>
      </c>
      <c r="L1119">
        <v>1.0866800000000001</v>
      </c>
      <c r="M1119">
        <v>1.0867</v>
      </c>
      <c r="N1119">
        <v>1.0867</v>
      </c>
      <c r="O1119">
        <v>1.0868199999999999</v>
      </c>
      <c r="P1119">
        <v>1.0868199999999999</v>
      </c>
      <c r="Q1119">
        <v>1.0868100000000001</v>
      </c>
      <c r="R1119">
        <v>1.0867899999999999</v>
      </c>
      <c r="S1119">
        <v>1.0868100000000001</v>
      </c>
      <c r="T1119">
        <v>1.0868100000000001</v>
      </c>
      <c r="U1119">
        <v>1.0867800000000001</v>
      </c>
      <c r="V1119">
        <v>1.0868</v>
      </c>
      <c r="W1119">
        <v>1.0867899999999999</v>
      </c>
      <c r="X1119">
        <v>1.0868</v>
      </c>
      <c r="Y1119">
        <v>1.0868500000000001</v>
      </c>
      <c r="Z1119">
        <v>1.0868500000000001</v>
      </c>
      <c r="AA1119">
        <v>1.0867599999999999</v>
      </c>
      <c r="AB1119">
        <v>1.0867599999999999</v>
      </c>
      <c r="AC1119">
        <v>1.0867899999999999</v>
      </c>
      <c r="AD1119">
        <v>1.08684</v>
      </c>
      <c r="AE1119">
        <v>1.08684</v>
      </c>
      <c r="AF1119">
        <v>1.08684</v>
      </c>
      <c r="AG1119">
        <v>1.08684</v>
      </c>
      <c r="AH1119">
        <v>1.08683</v>
      </c>
      <c r="AI1119">
        <v>1.08684</v>
      </c>
      <c r="AJ1119">
        <v>1.0866899999999999</v>
      </c>
      <c r="AK1119">
        <v>1.08673</v>
      </c>
      <c r="AL1119">
        <v>1.0867500000000001</v>
      </c>
      <c r="AM1119">
        <v>1.0867899999999999</v>
      </c>
      <c r="AN1119">
        <v>1.0868599999999999</v>
      </c>
      <c r="AO1119">
        <v>1.0868199999999999</v>
      </c>
      <c r="AP1119">
        <v>1.0868599999999999</v>
      </c>
      <c r="AQ1119">
        <v>1.08687</v>
      </c>
      <c r="AR1119">
        <v>1.08691</v>
      </c>
      <c r="AS1119">
        <v>1.0869</v>
      </c>
      <c r="AT1119">
        <v>1.0866899999999999</v>
      </c>
      <c r="AU1119">
        <v>1.0866800000000001</v>
      </c>
      <c r="AV1119">
        <v>1.0866899999999999</v>
      </c>
      <c r="AW1119">
        <v>1.0867500000000001</v>
      </c>
      <c r="AX1119">
        <v>1.0867</v>
      </c>
      <c r="AY1119">
        <v>1.08666</v>
      </c>
      <c r="AZ1119">
        <v>1.08663</v>
      </c>
      <c r="BA1119">
        <v>1.0866400000000001</v>
      </c>
      <c r="BB1119">
        <v>1.0866499999999999</v>
      </c>
      <c r="BC1119">
        <v>1.0866899999999999</v>
      </c>
      <c r="BD1119">
        <v>1.0866899999999999</v>
      </c>
      <c r="BE1119">
        <v>1.08667</v>
      </c>
      <c r="BF1119">
        <v>1.0866800000000001</v>
      </c>
      <c r="BG1119">
        <v>1.0867599999999999</v>
      </c>
      <c r="BH1119">
        <v>1.08677</v>
      </c>
      <c r="BI1119">
        <v>1.0867500000000001</v>
      </c>
      <c r="BJ1119">
        <v>1.0867599999999999</v>
      </c>
      <c r="BK1119">
        <v>1.08674</v>
      </c>
      <c r="BL1119">
        <v>1.08674</v>
      </c>
      <c r="BM1119">
        <v>1.08673</v>
      </c>
      <c r="BN1119">
        <v>1.0867199999999999</v>
      </c>
      <c r="BO1119">
        <v>1.0867199999999999</v>
      </c>
      <c r="BP1119">
        <v>1.0867199999999999</v>
      </c>
      <c r="BQ1119">
        <v>1.0867500000000001</v>
      </c>
      <c r="BR1119">
        <v>1.0867100000000001</v>
      </c>
      <c r="BS1119">
        <v>1.0867100000000001</v>
      </c>
      <c r="BT1119">
        <v>1.0867</v>
      </c>
      <c r="BU1119">
        <v>1.0867500000000001</v>
      </c>
      <c r="BV1119">
        <v>1.0867599999999999</v>
      </c>
      <c r="BW1119">
        <v>1.08674</v>
      </c>
      <c r="BX1119">
        <v>1.0867599999999999</v>
      </c>
      <c r="BY1119">
        <v>1.0867599999999999</v>
      </c>
      <c r="BZ1119">
        <v>1.0866899999999999</v>
      </c>
      <c r="CA1119">
        <v>1.08663</v>
      </c>
      <c r="CB1119">
        <v>1.08657</v>
      </c>
      <c r="CC1119">
        <v>1.08663</v>
      </c>
      <c r="CD1119">
        <v>1.0866800000000001</v>
      </c>
      <c r="CE1119">
        <v>1.0866499999999999</v>
      </c>
      <c r="CF1119">
        <v>1.0865899999999999</v>
      </c>
      <c r="CG1119">
        <v>1.0866199999999999</v>
      </c>
      <c r="CH1119">
        <v>1.08663</v>
      </c>
      <c r="CI1119">
        <v>1.08663</v>
      </c>
      <c r="CJ1119">
        <v>1.0865800000000001</v>
      </c>
      <c r="CK1119">
        <v>1.08663</v>
      </c>
      <c r="CL1119">
        <v>1.0866</v>
      </c>
      <c r="CM1119">
        <v>1.0865499999999999</v>
      </c>
      <c r="CN1119">
        <v>1.0865400000000001</v>
      </c>
      <c r="CO1119">
        <v>1.0864400000000001</v>
      </c>
      <c r="CP1119">
        <v>1.08653</v>
      </c>
      <c r="CQ1119">
        <v>1.0865400000000001</v>
      </c>
      <c r="CR1119">
        <v>1.0865400000000001</v>
      </c>
      <c r="CS1119">
        <v>1.0865400000000001</v>
      </c>
      <c r="CT1119">
        <v>1.08646</v>
      </c>
      <c r="CU1119">
        <v>1.0864100000000001</v>
      </c>
      <c r="CV1119">
        <v>1.0864199999999999</v>
      </c>
      <c r="CW1119">
        <v>1.0864799999999999</v>
      </c>
      <c r="CX1119">
        <v>1.08649</v>
      </c>
      <c r="CY1119">
        <v>1.08649</v>
      </c>
      <c r="CZ1119">
        <v>1.0864499999999999</v>
      </c>
      <c r="DA1119">
        <v>1.08643</v>
      </c>
      <c r="DB1119">
        <v>1.08647</v>
      </c>
      <c r="DC1119">
        <v>1.08663</v>
      </c>
      <c r="DD1119">
        <v>1.08657</v>
      </c>
      <c r="DE1119">
        <v>1.0864499999999999</v>
      </c>
      <c r="DF1119">
        <v>1.08636</v>
      </c>
      <c r="DG1119">
        <v>1.08643</v>
      </c>
      <c r="DH1119">
        <v>1.0864400000000001</v>
      </c>
      <c r="DI1119">
        <v>1.08649</v>
      </c>
      <c r="DJ1119">
        <v>1.0865199999999999</v>
      </c>
      <c r="DK1119">
        <v>1.08653</v>
      </c>
      <c r="DL1119">
        <v>1.08653</v>
      </c>
      <c r="DM1119">
        <v>1.0865499999999999</v>
      </c>
      <c r="DN1119">
        <v>1.08647</v>
      </c>
      <c r="DO1119">
        <v>1.0864799999999999</v>
      </c>
      <c r="DP1119">
        <v>1.0864799999999999</v>
      </c>
      <c r="DQ1119" s="4">
        <f t="shared" si="122"/>
        <v>0</v>
      </c>
      <c r="DR1119" s="4">
        <f t="shared" si="128"/>
        <v>0</v>
      </c>
      <c r="DS1119" s="4">
        <f t="shared" si="123"/>
        <v>0</v>
      </c>
      <c r="DT1119" s="4">
        <f t="shared" si="124"/>
        <v>1.9999999999975593E-4</v>
      </c>
      <c r="DU1119" s="5">
        <f t="shared" si="125"/>
        <v>4.1999999999986493E-4</v>
      </c>
      <c r="DV1119" s="4">
        <f t="shared" si="126"/>
        <v>0.47619047619004823</v>
      </c>
      <c r="DW1119" s="4">
        <f t="shared" si="127"/>
        <v>32.258064516109386</v>
      </c>
      <c r="DX1119">
        <v>1.0869800000000001</v>
      </c>
    </row>
    <row r="1120" spans="1:128" ht="15.75" thickBot="1">
      <c r="A1120">
        <v>1.0866400000000001</v>
      </c>
      <c r="B1120">
        <v>1.0867100000000001</v>
      </c>
      <c r="C1120">
        <v>1.08667</v>
      </c>
      <c r="D1120">
        <v>1.0867100000000001</v>
      </c>
      <c r="E1120">
        <v>1.0867</v>
      </c>
      <c r="F1120">
        <v>1.0867500000000001</v>
      </c>
      <c r="G1120">
        <v>1.0867500000000001</v>
      </c>
      <c r="H1120">
        <v>1.0867800000000001</v>
      </c>
      <c r="I1120">
        <v>1.08674</v>
      </c>
      <c r="J1120">
        <v>1.0866800000000001</v>
      </c>
      <c r="K1120">
        <v>1.0866800000000001</v>
      </c>
      <c r="L1120">
        <v>1.0867</v>
      </c>
      <c r="M1120">
        <v>1.0867</v>
      </c>
      <c r="N1120">
        <v>1.0868199999999999</v>
      </c>
      <c r="O1120">
        <v>1.0868199999999999</v>
      </c>
      <c r="P1120">
        <v>1.0868100000000001</v>
      </c>
      <c r="Q1120">
        <v>1.0867899999999999</v>
      </c>
      <c r="R1120">
        <v>1.0868100000000001</v>
      </c>
      <c r="S1120">
        <v>1.0868100000000001</v>
      </c>
      <c r="T1120">
        <v>1.0867800000000001</v>
      </c>
      <c r="U1120">
        <v>1.0868</v>
      </c>
      <c r="V1120">
        <v>1.0867899999999999</v>
      </c>
      <c r="W1120">
        <v>1.0868</v>
      </c>
      <c r="X1120">
        <v>1.0868500000000001</v>
      </c>
      <c r="Y1120">
        <v>1.0868500000000001</v>
      </c>
      <c r="Z1120">
        <v>1.0867599999999999</v>
      </c>
      <c r="AA1120">
        <v>1.0867599999999999</v>
      </c>
      <c r="AB1120">
        <v>1.0867899999999999</v>
      </c>
      <c r="AC1120">
        <v>1.08684</v>
      </c>
      <c r="AD1120">
        <v>1.08684</v>
      </c>
      <c r="AE1120">
        <v>1.08684</v>
      </c>
      <c r="AF1120">
        <v>1.08684</v>
      </c>
      <c r="AG1120">
        <v>1.08683</v>
      </c>
      <c r="AH1120">
        <v>1.08684</v>
      </c>
      <c r="AI1120">
        <v>1.0866899999999999</v>
      </c>
      <c r="AJ1120">
        <v>1.08673</v>
      </c>
      <c r="AK1120">
        <v>1.0867500000000001</v>
      </c>
      <c r="AL1120">
        <v>1.0867899999999999</v>
      </c>
      <c r="AM1120">
        <v>1.0868599999999999</v>
      </c>
      <c r="AN1120">
        <v>1.0868199999999999</v>
      </c>
      <c r="AO1120">
        <v>1.0868599999999999</v>
      </c>
      <c r="AP1120">
        <v>1.08687</v>
      </c>
      <c r="AQ1120">
        <v>1.08691</v>
      </c>
      <c r="AR1120">
        <v>1.0869</v>
      </c>
      <c r="AS1120">
        <v>1.0866899999999999</v>
      </c>
      <c r="AT1120">
        <v>1.0866800000000001</v>
      </c>
      <c r="AU1120">
        <v>1.0866899999999999</v>
      </c>
      <c r="AV1120">
        <v>1.0867500000000001</v>
      </c>
      <c r="AW1120">
        <v>1.0867</v>
      </c>
      <c r="AX1120">
        <v>1.08666</v>
      </c>
      <c r="AY1120">
        <v>1.08663</v>
      </c>
      <c r="AZ1120">
        <v>1.0866400000000001</v>
      </c>
      <c r="BA1120">
        <v>1.0866499999999999</v>
      </c>
      <c r="BB1120">
        <v>1.0866899999999999</v>
      </c>
      <c r="BC1120">
        <v>1.0866899999999999</v>
      </c>
      <c r="BD1120">
        <v>1.08667</v>
      </c>
      <c r="BE1120">
        <v>1.0866800000000001</v>
      </c>
      <c r="BF1120">
        <v>1.0867599999999999</v>
      </c>
      <c r="BG1120">
        <v>1.08677</v>
      </c>
      <c r="BH1120">
        <v>1.0867500000000001</v>
      </c>
      <c r="BI1120">
        <v>1.0867599999999999</v>
      </c>
      <c r="BJ1120">
        <v>1.08674</v>
      </c>
      <c r="BK1120">
        <v>1.08674</v>
      </c>
      <c r="BL1120">
        <v>1.08673</v>
      </c>
      <c r="BM1120">
        <v>1.0867199999999999</v>
      </c>
      <c r="BN1120">
        <v>1.0867199999999999</v>
      </c>
      <c r="BO1120">
        <v>1.0867199999999999</v>
      </c>
      <c r="BP1120">
        <v>1.0867500000000001</v>
      </c>
      <c r="BQ1120">
        <v>1.0867100000000001</v>
      </c>
      <c r="BR1120">
        <v>1.0867100000000001</v>
      </c>
      <c r="BS1120">
        <v>1.0867</v>
      </c>
      <c r="BT1120">
        <v>1.0867500000000001</v>
      </c>
      <c r="BU1120">
        <v>1.0867599999999999</v>
      </c>
      <c r="BV1120">
        <v>1.08674</v>
      </c>
      <c r="BW1120">
        <v>1.0867599999999999</v>
      </c>
      <c r="BX1120">
        <v>1.0867599999999999</v>
      </c>
      <c r="BY1120">
        <v>1.0866899999999999</v>
      </c>
      <c r="BZ1120">
        <v>1.08663</v>
      </c>
      <c r="CA1120">
        <v>1.08657</v>
      </c>
      <c r="CB1120">
        <v>1.08663</v>
      </c>
      <c r="CC1120">
        <v>1.0866800000000001</v>
      </c>
      <c r="CD1120">
        <v>1.0866499999999999</v>
      </c>
      <c r="CE1120">
        <v>1.0865899999999999</v>
      </c>
      <c r="CF1120">
        <v>1.0866199999999999</v>
      </c>
      <c r="CG1120">
        <v>1.08663</v>
      </c>
      <c r="CH1120">
        <v>1.08663</v>
      </c>
      <c r="CI1120">
        <v>1.0865800000000001</v>
      </c>
      <c r="CJ1120">
        <v>1.08663</v>
      </c>
      <c r="CK1120">
        <v>1.0866</v>
      </c>
      <c r="CL1120">
        <v>1.0865499999999999</v>
      </c>
      <c r="CM1120">
        <v>1.0865400000000001</v>
      </c>
      <c r="CN1120">
        <v>1.0864400000000001</v>
      </c>
      <c r="CO1120">
        <v>1.08653</v>
      </c>
      <c r="CP1120">
        <v>1.0865400000000001</v>
      </c>
      <c r="CQ1120">
        <v>1.0865400000000001</v>
      </c>
      <c r="CR1120">
        <v>1.0865400000000001</v>
      </c>
      <c r="CS1120">
        <v>1.08646</v>
      </c>
      <c r="CT1120">
        <v>1.0864100000000001</v>
      </c>
      <c r="CU1120">
        <v>1.0864199999999999</v>
      </c>
      <c r="CV1120">
        <v>1.0864799999999999</v>
      </c>
      <c r="CW1120">
        <v>1.08649</v>
      </c>
      <c r="CX1120">
        <v>1.08649</v>
      </c>
      <c r="CY1120">
        <v>1.0864499999999999</v>
      </c>
      <c r="CZ1120">
        <v>1.08643</v>
      </c>
      <c r="DA1120">
        <v>1.08647</v>
      </c>
      <c r="DB1120">
        <v>1.08663</v>
      </c>
      <c r="DC1120">
        <v>1.08657</v>
      </c>
      <c r="DD1120">
        <v>1.0864499999999999</v>
      </c>
      <c r="DE1120">
        <v>1.08636</v>
      </c>
      <c r="DF1120">
        <v>1.08643</v>
      </c>
      <c r="DG1120">
        <v>1.0864400000000001</v>
      </c>
      <c r="DH1120">
        <v>1.08649</v>
      </c>
      <c r="DI1120">
        <v>1.0865199999999999</v>
      </c>
      <c r="DJ1120">
        <v>1.08653</v>
      </c>
      <c r="DK1120">
        <v>1.08653</v>
      </c>
      <c r="DL1120">
        <v>1.0865499999999999</v>
      </c>
      <c r="DM1120">
        <v>1.08647</v>
      </c>
      <c r="DN1120">
        <v>1.0864799999999999</v>
      </c>
      <c r="DO1120">
        <v>1.0864799999999999</v>
      </c>
      <c r="DP1120">
        <v>1.0866199999999999</v>
      </c>
      <c r="DQ1120" s="4">
        <f t="shared" si="122"/>
        <v>1.4000000000002899E-4</v>
      </c>
      <c r="DR1120" s="4">
        <f t="shared" si="128"/>
        <v>1.4000000000002899E-4</v>
      </c>
      <c r="DS1120" s="4">
        <f t="shared" si="123"/>
        <v>0</v>
      </c>
      <c r="DT1120" s="4">
        <f t="shared" si="124"/>
        <v>3.3999999999978492E-4</v>
      </c>
      <c r="DU1120" s="5">
        <f t="shared" si="125"/>
        <v>4.1999999999986493E-4</v>
      </c>
      <c r="DV1120" s="4">
        <f t="shared" si="126"/>
        <v>0.80952380952355774</v>
      </c>
      <c r="DW1120" s="4">
        <f t="shared" si="127"/>
        <v>44.736842105255469</v>
      </c>
      <c r="DX1120">
        <v>1.0869800000000001</v>
      </c>
    </row>
    <row r="1121" spans="1:128" ht="15.75" thickBot="1">
      <c r="A1121">
        <v>1.08667</v>
      </c>
      <c r="B1121">
        <v>1.0867100000000001</v>
      </c>
      <c r="C1121">
        <v>1.0867</v>
      </c>
      <c r="D1121">
        <v>1.0867500000000001</v>
      </c>
      <c r="E1121">
        <v>1.0867500000000001</v>
      </c>
      <c r="F1121">
        <v>1.0867800000000001</v>
      </c>
      <c r="G1121">
        <v>1.08674</v>
      </c>
      <c r="H1121">
        <v>1.0866800000000001</v>
      </c>
      <c r="I1121">
        <v>1.0866800000000001</v>
      </c>
      <c r="J1121">
        <v>1.0867</v>
      </c>
      <c r="K1121">
        <v>1.0867</v>
      </c>
      <c r="L1121">
        <v>1.0868199999999999</v>
      </c>
      <c r="M1121">
        <v>1.0868199999999999</v>
      </c>
      <c r="N1121">
        <v>1.0868100000000001</v>
      </c>
      <c r="O1121">
        <v>1.0867899999999999</v>
      </c>
      <c r="P1121">
        <v>1.0868100000000001</v>
      </c>
      <c r="Q1121">
        <v>1.0868100000000001</v>
      </c>
      <c r="R1121">
        <v>1.0867800000000001</v>
      </c>
      <c r="S1121">
        <v>1.0868</v>
      </c>
      <c r="T1121">
        <v>1.0867899999999999</v>
      </c>
      <c r="U1121">
        <v>1.0868</v>
      </c>
      <c r="V1121">
        <v>1.0868500000000001</v>
      </c>
      <c r="W1121">
        <v>1.0868500000000001</v>
      </c>
      <c r="X1121">
        <v>1.0867599999999999</v>
      </c>
      <c r="Y1121">
        <v>1.0867599999999999</v>
      </c>
      <c r="Z1121">
        <v>1.0867899999999999</v>
      </c>
      <c r="AA1121">
        <v>1.08684</v>
      </c>
      <c r="AB1121">
        <v>1.08684</v>
      </c>
      <c r="AC1121">
        <v>1.08684</v>
      </c>
      <c r="AD1121">
        <v>1.08684</v>
      </c>
      <c r="AE1121">
        <v>1.08683</v>
      </c>
      <c r="AF1121">
        <v>1.08684</v>
      </c>
      <c r="AG1121">
        <v>1.0866899999999999</v>
      </c>
      <c r="AH1121">
        <v>1.08673</v>
      </c>
      <c r="AI1121">
        <v>1.0867500000000001</v>
      </c>
      <c r="AJ1121">
        <v>1.0867899999999999</v>
      </c>
      <c r="AK1121">
        <v>1.0868599999999999</v>
      </c>
      <c r="AL1121">
        <v>1.0868199999999999</v>
      </c>
      <c r="AM1121">
        <v>1.0868599999999999</v>
      </c>
      <c r="AN1121">
        <v>1.08687</v>
      </c>
      <c r="AO1121">
        <v>1.08691</v>
      </c>
      <c r="AP1121">
        <v>1.0869</v>
      </c>
      <c r="AQ1121">
        <v>1.0866899999999999</v>
      </c>
      <c r="AR1121">
        <v>1.0866800000000001</v>
      </c>
      <c r="AS1121">
        <v>1.0866899999999999</v>
      </c>
      <c r="AT1121">
        <v>1.0867500000000001</v>
      </c>
      <c r="AU1121">
        <v>1.0867</v>
      </c>
      <c r="AV1121">
        <v>1.08666</v>
      </c>
      <c r="AW1121">
        <v>1.08663</v>
      </c>
      <c r="AX1121">
        <v>1.0866400000000001</v>
      </c>
      <c r="AY1121">
        <v>1.0866499999999999</v>
      </c>
      <c r="AZ1121">
        <v>1.0866899999999999</v>
      </c>
      <c r="BA1121">
        <v>1.0866899999999999</v>
      </c>
      <c r="BB1121">
        <v>1.08667</v>
      </c>
      <c r="BC1121">
        <v>1.0866800000000001</v>
      </c>
      <c r="BD1121">
        <v>1.0867599999999999</v>
      </c>
      <c r="BE1121">
        <v>1.08677</v>
      </c>
      <c r="BF1121">
        <v>1.0867500000000001</v>
      </c>
      <c r="BG1121">
        <v>1.0867599999999999</v>
      </c>
      <c r="BH1121">
        <v>1.08674</v>
      </c>
      <c r="BI1121">
        <v>1.08674</v>
      </c>
      <c r="BJ1121">
        <v>1.08673</v>
      </c>
      <c r="BK1121">
        <v>1.0867199999999999</v>
      </c>
      <c r="BL1121">
        <v>1.0867199999999999</v>
      </c>
      <c r="BM1121">
        <v>1.0867199999999999</v>
      </c>
      <c r="BN1121">
        <v>1.0867500000000001</v>
      </c>
      <c r="BO1121">
        <v>1.0867100000000001</v>
      </c>
      <c r="BP1121">
        <v>1.0867100000000001</v>
      </c>
      <c r="BQ1121">
        <v>1.0867</v>
      </c>
      <c r="BR1121">
        <v>1.0867500000000001</v>
      </c>
      <c r="BS1121">
        <v>1.0867599999999999</v>
      </c>
      <c r="BT1121">
        <v>1.08674</v>
      </c>
      <c r="BU1121">
        <v>1.0867599999999999</v>
      </c>
      <c r="BV1121">
        <v>1.0867599999999999</v>
      </c>
      <c r="BW1121">
        <v>1.0866899999999999</v>
      </c>
      <c r="BX1121">
        <v>1.08663</v>
      </c>
      <c r="BY1121">
        <v>1.08657</v>
      </c>
      <c r="BZ1121">
        <v>1.08663</v>
      </c>
      <c r="CA1121">
        <v>1.0866800000000001</v>
      </c>
      <c r="CB1121">
        <v>1.0866499999999999</v>
      </c>
      <c r="CC1121">
        <v>1.0865899999999999</v>
      </c>
      <c r="CD1121">
        <v>1.0866199999999999</v>
      </c>
      <c r="CE1121">
        <v>1.08663</v>
      </c>
      <c r="CF1121">
        <v>1.08663</v>
      </c>
      <c r="CG1121">
        <v>1.0865800000000001</v>
      </c>
      <c r="CH1121">
        <v>1.08663</v>
      </c>
      <c r="CI1121">
        <v>1.0866</v>
      </c>
      <c r="CJ1121">
        <v>1.0865499999999999</v>
      </c>
      <c r="CK1121">
        <v>1.0865400000000001</v>
      </c>
      <c r="CL1121">
        <v>1.0864400000000001</v>
      </c>
      <c r="CM1121">
        <v>1.08653</v>
      </c>
      <c r="CN1121">
        <v>1.0865400000000001</v>
      </c>
      <c r="CO1121">
        <v>1.0865400000000001</v>
      </c>
      <c r="CP1121">
        <v>1.0865400000000001</v>
      </c>
      <c r="CQ1121">
        <v>1.08646</v>
      </c>
      <c r="CR1121">
        <v>1.0864100000000001</v>
      </c>
      <c r="CS1121">
        <v>1.0864199999999999</v>
      </c>
      <c r="CT1121">
        <v>1.0864799999999999</v>
      </c>
      <c r="CU1121">
        <v>1.08649</v>
      </c>
      <c r="CV1121">
        <v>1.08649</v>
      </c>
      <c r="CW1121">
        <v>1.0864499999999999</v>
      </c>
      <c r="CX1121">
        <v>1.08643</v>
      </c>
      <c r="CY1121">
        <v>1.08647</v>
      </c>
      <c r="CZ1121">
        <v>1.08663</v>
      </c>
      <c r="DA1121">
        <v>1.08657</v>
      </c>
      <c r="DB1121">
        <v>1.0864499999999999</v>
      </c>
      <c r="DC1121">
        <v>1.08636</v>
      </c>
      <c r="DD1121">
        <v>1.08643</v>
      </c>
      <c r="DE1121">
        <v>1.0864400000000001</v>
      </c>
      <c r="DF1121">
        <v>1.08649</v>
      </c>
      <c r="DG1121">
        <v>1.0865199999999999</v>
      </c>
      <c r="DH1121">
        <v>1.08653</v>
      </c>
      <c r="DI1121">
        <v>1.08653</v>
      </c>
      <c r="DJ1121">
        <v>1.0865499999999999</v>
      </c>
      <c r="DK1121">
        <v>1.08647</v>
      </c>
      <c r="DL1121">
        <v>1.0864799999999999</v>
      </c>
      <c r="DM1121">
        <v>1.0864799999999999</v>
      </c>
      <c r="DN1121">
        <v>1.0866199999999999</v>
      </c>
      <c r="DO1121">
        <v>1.0867800000000001</v>
      </c>
      <c r="DP1121">
        <v>1.0868800000000001</v>
      </c>
      <c r="DQ1121" s="4">
        <f t="shared" si="122"/>
        <v>9.9999999999988987E-5</v>
      </c>
      <c r="DR1121" s="4">
        <f t="shared" si="128"/>
        <v>9.9999999999988987E-5</v>
      </c>
      <c r="DS1121" s="4">
        <f t="shared" si="123"/>
        <v>0</v>
      </c>
      <c r="DT1121" s="4">
        <f t="shared" si="124"/>
        <v>4.3999999999977391E-4</v>
      </c>
      <c r="DU1121" s="5">
        <f t="shared" si="125"/>
        <v>3.4999999999985043E-4</v>
      </c>
      <c r="DV1121" s="4">
        <f t="shared" si="126"/>
        <v>1.2571428571427483</v>
      </c>
      <c r="DW1121" s="4">
        <f t="shared" si="127"/>
        <v>55.696202531643436</v>
      </c>
      <c r="DX1121">
        <v>1.08667</v>
      </c>
    </row>
    <row r="1122" spans="1:128" ht="15.75" thickBot="1">
      <c r="A1122">
        <v>1.0867</v>
      </c>
      <c r="B1122">
        <v>1.0867500000000001</v>
      </c>
      <c r="C1122">
        <v>1.0867500000000001</v>
      </c>
      <c r="D1122">
        <v>1.0867800000000001</v>
      </c>
      <c r="E1122">
        <v>1.08674</v>
      </c>
      <c r="F1122">
        <v>1.0866800000000001</v>
      </c>
      <c r="G1122">
        <v>1.0866800000000001</v>
      </c>
      <c r="H1122">
        <v>1.0867</v>
      </c>
      <c r="I1122">
        <v>1.0867</v>
      </c>
      <c r="J1122">
        <v>1.0868199999999999</v>
      </c>
      <c r="K1122">
        <v>1.0868199999999999</v>
      </c>
      <c r="L1122">
        <v>1.0868100000000001</v>
      </c>
      <c r="M1122">
        <v>1.0867899999999999</v>
      </c>
      <c r="N1122">
        <v>1.0868100000000001</v>
      </c>
      <c r="O1122">
        <v>1.0868100000000001</v>
      </c>
      <c r="P1122">
        <v>1.0867800000000001</v>
      </c>
      <c r="Q1122">
        <v>1.0868</v>
      </c>
      <c r="R1122">
        <v>1.0867899999999999</v>
      </c>
      <c r="S1122">
        <v>1.0868</v>
      </c>
      <c r="T1122">
        <v>1.0868500000000001</v>
      </c>
      <c r="U1122">
        <v>1.0868500000000001</v>
      </c>
      <c r="V1122">
        <v>1.0867599999999999</v>
      </c>
      <c r="W1122">
        <v>1.0867599999999999</v>
      </c>
      <c r="X1122">
        <v>1.0867899999999999</v>
      </c>
      <c r="Y1122">
        <v>1.08684</v>
      </c>
      <c r="Z1122">
        <v>1.08684</v>
      </c>
      <c r="AA1122">
        <v>1.08684</v>
      </c>
      <c r="AB1122">
        <v>1.08684</v>
      </c>
      <c r="AC1122">
        <v>1.08683</v>
      </c>
      <c r="AD1122">
        <v>1.08684</v>
      </c>
      <c r="AE1122">
        <v>1.0866899999999999</v>
      </c>
      <c r="AF1122">
        <v>1.08673</v>
      </c>
      <c r="AG1122">
        <v>1.0867500000000001</v>
      </c>
      <c r="AH1122">
        <v>1.0867899999999999</v>
      </c>
      <c r="AI1122">
        <v>1.0868599999999999</v>
      </c>
      <c r="AJ1122">
        <v>1.0868199999999999</v>
      </c>
      <c r="AK1122">
        <v>1.0868599999999999</v>
      </c>
      <c r="AL1122">
        <v>1.08687</v>
      </c>
      <c r="AM1122">
        <v>1.08691</v>
      </c>
      <c r="AN1122">
        <v>1.0869</v>
      </c>
      <c r="AO1122">
        <v>1.0866899999999999</v>
      </c>
      <c r="AP1122">
        <v>1.0866800000000001</v>
      </c>
      <c r="AQ1122">
        <v>1.0866899999999999</v>
      </c>
      <c r="AR1122">
        <v>1.0867500000000001</v>
      </c>
      <c r="AS1122">
        <v>1.0867</v>
      </c>
      <c r="AT1122">
        <v>1.08666</v>
      </c>
      <c r="AU1122">
        <v>1.08663</v>
      </c>
      <c r="AV1122">
        <v>1.0866400000000001</v>
      </c>
      <c r="AW1122">
        <v>1.0866499999999999</v>
      </c>
      <c r="AX1122">
        <v>1.0866899999999999</v>
      </c>
      <c r="AY1122">
        <v>1.0866899999999999</v>
      </c>
      <c r="AZ1122">
        <v>1.08667</v>
      </c>
      <c r="BA1122">
        <v>1.0866800000000001</v>
      </c>
      <c r="BB1122">
        <v>1.0867599999999999</v>
      </c>
      <c r="BC1122">
        <v>1.08677</v>
      </c>
      <c r="BD1122">
        <v>1.0867500000000001</v>
      </c>
      <c r="BE1122">
        <v>1.0867599999999999</v>
      </c>
      <c r="BF1122">
        <v>1.08674</v>
      </c>
      <c r="BG1122">
        <v>1.08674</v>
      </c>
      <c r="BH1122">
        <v>1.08673</v>
      </c>
      <c r="BI1122">
        <v>1.0867199999999999</v>
      </c>
      <c r="BJ1122">
        <v>1.0867199999999999</v>
      </c>
      <c r="BK1122">
        <v>1.0867199999999999</v>
      </c>
      <c r="BL1122">
        <v>1.0867500000000001</v>
      </c>
      <c r="BM1122">
        <v>1.0867100000000001</v>
      </c>
      <c r="BN1122">
        <v>1.0867100000000001</v>
      </c>
      <c r="BO1122">
        <v>1.0867</v>
      </c>
      <c r="BP1122">
        <v>1.0867500000000001</v>
      </c>
      <c r="BQ1122">
        <v>1.0867599999999999</v>
      </c>
      <c r="BR1122">
        <v>1.08674</v>
      </c>
      <c r="BS1122">
        <v>1.0867599999999999</v>
      </c>
      <c r="BT1122">
        <v>1.0867599999999999</v>
      </c>
      <c r="BU1122">
        <v>1.0866899999999999</v>
      </c>
      <c r="BV1122">
        <v>1.08663</v>
      </c>
      <c r="BW1122">
        <v>1.08657</v>
      </c>
      <c r="BX1122">
        <v>1.08663</v>
      </c>
      <c r="BY1122">
        <v>1.0866800000000001</v>
      </c>
      <c r="BZ1122">
        <v>1.0866499999999999</v>
      </c>
      <c r="CA1122">
        <v>1.0865899999999999</v>
      </c>
      <c r="CB1122">
        <v>1.0866199999999999</v>
      </c>
      <c r="CC1122">
        <v>1.08663</v>
      </c>
      <c r="CD1122">
        <v>1.08663</v>
      </c>
      <c r="CE1122">
        <v>1.0865800000000001</v>
      </c>
      <c r="CF1122">
        <v>1.08663</v>
      </c>
      <c r="CG1122">
        <v>1.0866</v>
      </c>
      <c r="CH1122">
        <v>1.0865499999999999</v>
      </c>
      <c r="CI1122">
        <v>1.0865400000000001</v>
      </c>
      <c r="CJ1122">
        <v>1.0864400000000001</v>
      </c>
      <c r="CK1122">
        <v>1.08653</v>
      </c>
      <c r="CL1122">
        <v>1.0865400000000001</v>
      </c>
      <c r="CM1122">
        <v>1.0865400000000001</v>
      </c>
      <c r="CN1122">
        <v>1.0865400000000001</v>
      </c>
      <c r="CO1122">
        <v>1.08646</v>
      </c>
      <c r="CP1122">
        <v>1.0864100000000001</v>
      </c>
      <c r="CQ1122">
        <v>1.0864199999999999</v>
      </c>
      <c r="CR1122">
        <v>1.0864799999999999</v>
      </c>
      <c r="CS1122">
        <v>1.08649</v>
      </c>
      <c r="CT1122">
        <v>1.08649</v>
      </c>
      <c r="CU1122">
        <v>1.0864499999999999</v>
      </c>
      <c r="CV1122">
        <v>1.08643</v>
      </c>
      <c r="CW1122">
        <v>1.08647</v>
      </c>
      <c r="CX1122">
        <v>1.08663</v>
      </c>
      <c r="CY1122">
        <v>1.08657</v>
      </c>
      <c r="CZ1122">
        <v>1.0864499999999999</v>
      </c>
      <c r="DA1122">
        <v>1.08636</v>
      </c>
      <c r="DB1122">
        <v>1.08643</v>
      </c>
      <c r="DC1122">
        <v>1.0864400000000001</v>
      </c>
      <c r="DD1122">
        <v>1.08649</v>
      </c>
      <c r="DE1122">
        <v>1.0865199999999999</v>
      </c>
      <c r="DF1122">
        <v>1.08653</v>
      </c>
      <c r="DG1122">
        <v>1.08653</v>
      </c>
      <c r="DH1122">
        <v>1.0865499999999999</v>
      </c>
      <c r="DI1122">
        <v>1.08647</v>
      </c>
      <c r="DJ1122">
        <v>1.0864799999999999</v>
      </c>
      <c r="DK1122">
        <v>1.0864799999999999</v>
      </c>
      <c r="DL1122">
        <v>1.0866199999999999</v>
      </c>
      <c r="DM1122">
        <v>1.0867800000000001</v>
      </c>
      <c r="DN1122">
        <v>1.0868800000000001</v>
      </c>
      <c r="DO1122">
        <v>1.08687</v>
      </c>
      <c r="DP1122">
        <v>1.08694</v>
      </c>
      <c r="DQ1122" s="4">
        <f t="shared" ref="DQ1122:DQ1185" si="129">DP1122-DO1122</f>
        <v>7.0000000000014495E-5</v>
      </c>
      <c r="DR1122" s="4">
        <f t="shared" si="128"/>
        <v>7.0000000000014495E-5</v>
      </c>
      <c r="DS1122" s="4">
        <f t="shared" ref="DS1122:DS1185" si="130">IF(DQ1122&lt;0,-DQ1122,0)</f>
        <v>0</v>
      </c>
      <c r="DT1122" s="4">
        <f t="shared" ref="DT1122:DT1185" si="131" xml:space="preserve"> SUM(DR1108:DR1122)</f>
        <v>5.099999999997884E-4</v>
      </c>
      <c r="DU1122" s="5">
        <f t="shared" ref="DU1122:DU1185" si="132">SUM(DS1108:DS1122)</f>
        <v>2.8999999999990145E-4</v>
      </c>
      <c r="DV1122" s="4">
        <f t="shared" ref="DV1122:DV1185" si="133">DT1122/DU1122</f>
        <v>1.7586206896550405</v>
      </c>
      <c r="DW1122" s="4">
        <f t="shared" ref="DW1122:DW1185" si="134">IF(DO1122=0,100,100-(100/(1+DV1122)))</f>
        <v>63.749999999998266</v>
      </c>
      <c r="DX1122">
        <v>1.0866899999999999</v>
      </c>
    </row>
    <row r="1123" spans="1:128" ht="15.75" thickBot="1">
      <c r="A1123">
        <v>1.0867500000000001</v>
      </c>
      <c r="B1123">
        <v>1.0867800000000001</v>
      </c>
      <c r="C1123">
        <v>1.08674</v>
      </c>
      <c r="D1123">
        <v>1.0866800000000001</v>
      </c>
      <c r="E1123">
        <v>1.0866800000000001</v>
      </c>
      <c r="F1123">
        <v>1.0867</v>
      </c>
      <c r="G1123">
        <v>1.0867</v>
      </c>
      <c r="H1123">
        <v>1.0868199999999999</v>
      </c>
      <c r="I1123">
        <v>1.0868199999999999</v>
      </c>
      <c r="J1123">
        <v>1.0868100000000001</v>
      </c>
      <c r="K1123">
        <v>1.0867899999999999</v>
      </c>
      <c r="L1123">
        <v>1.0868100000000001</v>
      </c>
      <c r="M1123">
        <v>1.0868100000000001</v>
      </c>
      <c r="N1123">
        <v>1.0867800000000001</v>
      </c>
      <c r="O1123">
        <v>1.0868</v>
      </c>
      <c r="P1123">
        <v>1.0867899999999999</v>
      </c>
      <c r="Q1123">
        <v>1.0868</v>
      </c>
      <c r="R1123">
        <v>1.0868500000000001</v>
      </c>
      <c r="S1123">
        <v>1.0868500000000001</v>
      </c>
      <c r="T1123">
        <v>1.0867599999999999</v>
      </c>
      <c r="U1123">
        <v>1.0867599999999999</v>
      </c>
      <c r="V1123">
        <v>1.0867899999999999</v>
      </c>
      <c r="W1123">
        <v>1.08684</v>
      </c>
      <c r="X1123">
        <v>1.08684</v>
      </c>
      <c r="Y1123">
        <v>1.08684</v>
      </c>
      <c r="Z1123">
        <v>1.08684</v>
      </c>
      <c r="AA1123">
        <v>1.08683</v>
      </c>
      <c r="AB1123">
        <v>1.08684</v>
      </c>
      <c r="AC1123">
        <v>1.0866899999999999</v>
      </c>
      <c r="AD1123">
        <v>1.08673</v>
      </c>
      <c r="AE1123">
        <v>1.0867500000000001</v>
      </c>
      <c r="AF1123">
        <v>1.0867899999999999</v>
      </c>
      <c r="AG1123">
        <v>1.0868599999999999</v>
      </c>
      <c r="AH1123">
        <v>1.0868199999999999</v>
      </c>
      <c r="AI1123">
        <v>1.0868599999999999</v>
      </c>
      <c r="AJ1123">
        <v>1.08687</v>
      </c>
      <c r="AK1123">
        <v>1.08691</v>
      </c>
      <c r="AL1123">
        <v>1.0869</v>
      </c>
      <c r="AM1123">
        <v>1.0866899999999999</v>
      </c>
      <c r="AN1123">
        <v>1.0866800000000001</v>
      </c>
      <c r="AO1123">
        <v>1.0866899999999999</v>
      </c>
      <c r="AP1123">
        <v>1.0867500000000001</v>
      </c>
      <c r="AQ1123">
        <v>1.0867</v>
      </c>
      <c r="AR1123">
        <v>1.08666</v>
      </c>
      <c r="AS1123">
        <v>1.08663</v>
      </c>
      <c r="AT1123">
        <v>1.0866400000000001</v>
      </c>
      <c r="AU1123">
        <v>1.0866499999999999</v>
      </c>
      <c r="AV1123">
        <v>1.0866899999999999</v>
      </c>
      <c r="AW1123">
        <v>1.0866899999999999</v>
      </c>
      <c r="AX1123">
        <v>1.08667</v>
      </c>
      <c r="AY1123">
        <v>1.0866800000000001</v>
      </c>
      <c r="AZ1123">
        <v>1.0867599999999999</v>
      </c>
      <c r="BA1123">
        <v>1.08677</v>
      </c>
      <c r="BB1123">
        <v>1.0867500000000001</v>
      </c>
      <c r="BC1123">
        <v>1.0867599999999999</v>
      </c>
      <c r="BD1123">
        <v>1.08674</v>
      </c>
      <c r="BE1123">
        <v>1.08674</v>
      </c>
      <c r="BF1123">
        <v>1.08673</v>
      </c>
      <c r="BG1123">
        <v>1.0867199999999999</v>
      </c>
      <c r="BH1123">
        <v>1.0867199999999999</v>
      </c>
      <c r="BI1123">
        <v>1.0867199999999999</v>
      </c>
      <c r="BJ1123">
        <v>1.0867500000000001</v>
      </c>
      <c r="BK1123">
        <v>1.0867100000000001</v>
      </c>
      <c r="BL1123">
        <v>1.0867100000000001</v>
      </c>
      <c r="BM1123">
        <v>1.0867</v>
      </c>
      <c r="BN1123">
        <v>1.0867500000000001</v>
      </c>
      <c r="BO1123">
        <v>1.0867599999999999</v>
      </c>
      <c r="BP1123">
        <v>1.08674</v>
      </c>
      <c r="BQ1123">
        <v>1.0867599999999999</v>
      </c>
      <c r="BR1123">
        <v>1.0867599999999999</v>
      </c>
      <c r="BS1123">
        <v>1.0866899999999999</v>
      </c>
      <c r="BT1123">
        <v>1.08663</v>
      </c>
      <c r="BU1123">
        <v>1.08657</v>
      </c>
      <c r="BV1123">
        <v>1.08663</v>
      </c>
      <c r="BW1123">
        <v>1.0866800000000001</v>
      </c>
      <c r="BX1123">
        <v>1.0866499999999999</v>
      </c>
      <c r="BY1123">
        <v>1.0865899999999999</v>
      </c>
      <c r="BZ1123">
        <v>1.0866199999999999</v>
      </c>
      <c r="CA1123">
        <v>1.08663</v>
      </c>
      <c r="CB1123">
        <v>1.08663</v>
      </c>
      <c r="CC1123">
        <v>1.0865800000000001</v>
      </c>
      <c r="CD1123">
        <v>1.08663</v>
      </c>
      <c r="CE1123">
        <v>1.0866</v>
      </c>
      <c r="CF1123">
        <v>1.0865499999999999</v>
      </c>
      <c r="CG1123">
        <v>1.0865400000000001</v>
      </c>
      <c r="CH1123">
        <v>1.0864400000000001</v>
      </c>
      <c r="CI1123">
        <v>1.08653</v>
      </c>
      <c r="CJ1123">
        <v>1.0865400000000001</v>
      </c>
      <c r="CK1123">
        <v>1.0865400000000001</v>
      </c>
      <c r="CL1123">
        <v>1.0865400000000001</v>
      </c>
      <c r="CM1123">
        <v>1.08646</v>
      </c>
      <c r="CN1123">
        <v>1.0864100000000001</v>
      </c>
      <c r="CO1123">
        <v>1.0864199999999999</v>
      </c>
      <c r="CP1123">
        <v>1.0864799999999999</v>
      </c>
      <c r="CQ1123">
        <v>1.08649</v>
      </c>
      <c r="CR1123">
        <v>1.08649</v>
      </c>
      <c r="CS1123">
        <v>1.0864499999999999</v>
      </c>
      <c r="CT1123">
        <v>1.08643</v>
      </c>
      <c r="CU1123">
        <v>1.08647</v>
      </c>
      <c r="CV1123">
        <v>1.08663</v>
      </c>
      <c r="CW1123">
        <v>1.08657</v>
      </c>
      <c r="CX1123">
        <v>1.0864499999999999</v>
      </c>
      <c r="CY1123">
        <v>1.08636</v>
      </c>
      <c r="CZ1123">
        <v>1.08643</v>
      </c>
      <c r="DA1123">
        <v>1.0864400000000001</v>
      </c>
      <c r="DB1123">
        <v>1.08649</v>
      </c>
      <c r="DC1123">
        <v>1.0865199999999999</v>
      </c>
      <c r="DD1123">
        <v>1.08653</v>
      </c>
      <c r="DE1123">
        <v>1.08653</v>
      </c>
      <c r="DF1123">
        <v>1.0865499999999999</v>
      </c>
      <c r="DG1123">
        <v>1.08647</v>
      </c>
      <c r="DH1123">
        <v>1.0864799999999999</v>
      </c>
      <c r="DI1123">
        <v>1.0864799999999999</v>
      </c>
      <c r="DJ1123">
        <v>1.0866199999999999</v>
      </c>
      <c r="DK1123">
        <v>1.0867800000000001</v>
      </c>
      <c r="DL1123">
        <v>1.0868800000000001</v>
      </c>
      <c r="DM1123">
        <v>1.08687</v>
      </c>
      <c r="DN1123">
        <v>1.08694</v>
      </c>
      <c r="DO1123">
        <v>1.0868599999999999</v>
      </c>
      <c r="DP1123">
        <v>1.08666</v>
      </c>
      <c r="DQ1123" s="4">
        <f t="shared" si="129"/>
        <v>-1.9999999999997797E-4</v>
      </c>
      <c r="DR1123" s="4">
        <f t="shared" si="128"/>
        <v>0</v>
      </c>
      <c r="DS1123" s="4">
        <f t="shared" si="130"/>
        <v>1.9999999999997797E-4</v>
      </c>
      <c r="DT1123" s="4">
        <f t="shared" si="131"/>
        <v>5.099999999997884E-4</v>
      </c>
      <c r="DU1123" s="5">
        <f t="shared" si="132"/>
        <v>3.6999999999975941E-4</v>
      </c>
      <c r="DV1123" s="4">
        <f t="shared" si="133"/>
        <v>1.3783783783787027</v>
      </c>
      <c r="DW1123" s="4">
        <f t="shared" si="134"/>
        <v>57.954545454551187</v>
      </c>
      <c r="DX1123">
        <v>1.0868899999999999</v>
      </c>
    </row>
    <row r="1124" spans="1:128" ht="15.75" thickBot="1">
      <c r="A1124">
        <v>1.0866800000000001</v>
      </c>
      <c r="B1124">
        <v>1.0867</v>
      </c>
      <c r="C1124">
        <v>1.0867</v>
      </c>
      <c r="D1124">
        <v>1.0868199999999999</v>
      </c>
      <c r="E1124">
        <v>1.0868199999999999</v>
      </c>
      <c r="F1124">
        <v>1.0868100000000001</v>
      </c>
      <c r="G1124">
        <v>1.0867899999999999</v>
      </c>
      <c r="H1124">
        <v>1.0868100000000001</v>
      </c>
      <c r="I1124">
        <v>1.0868100000000001</v>
      </c>
      <c r="J1124">
        <v>1.0867800000000001</v>
      </c>
      <c r="K1124">
        <v>1.0868</v>
      </c>
      <c r="L1124">
        <v>1.0867899999999999</v>
      </c>
      <c r="M1124">
        <v>1.0868</v>
      </c>
      <c r="N1124">
        <v>1.0868500000000001</v>
      </c>
      <c r="O1124">
        <v>1.0868500000000001</v>
      </c>
      <c r="P1124">
        <v>1.0867599999999999</v>
      </c>
      <c r="Q1124">
        <v>1.0867599999999999</v>
      </c>
      <c r="R1124">
        <v>1.0867899999999999</v>
      </c>
      <c r="S1124">
        <v>1.08684</v>
      </c>
      <c r="T1124">
        <v>1.08684</v>
      </c>
      <c r="U1124">
        <v>1.08684</v>
      </c>
      <c r="V1124">
        <v>1.08684</v>
      </c>
      <c r="W1124">
        <v>1.08683</v>
      </c>
      <c r="X1124">
        <v>1.08684</v>
      </c>
      <c r="Y1124">
        <v>1.0866899999999999</v>
      </c>
      <c r="Z1124">
        <v>1.08673</v>
      </c>
      <c r="AA1124">
        <v>1.0867500000000001</v>
      </c>
      <c r="AB1124">
        <v>1.0867899999999999</v>
      </c>
      <c r="AC1124">
        <v>1.0868599999999999</v>
      </c>
      <c r="AD1124">
        <v>1.0868199999999999</v>
      </c>
      <c r="AE1124">
        <v>1.0868599999999999</v>
      </c>
      <c r="AF1124">
        <v>1.08687</v>
      </c>
      <c r="AG1124">
        <v>1.08691</v>
      </c>
      <c r="AH1124">
        <v>1.0869</v>
      </c>
      <c r="AI1124">
        <v>1.0866899999999999</v>
      </c>
      <c r="AJ1124">
        <v>1.0866800000000001</v>
      </c>
      <c r="AK1124">
        <v>1.0866899999999999</v>
      </c>
      <c r="AL1124">
        <v>1.0867500000000001</v>
      </c>
      <c r="AM1124">
        <v>1.0867</v>
      </c>
      <c r="AN1124">
        <v>1.08666</v>
      </c>
      <c r="AO1124">
        <v>1.08663</v>
      </c>
      <c r="AP1124">
        <v>1.0866400000000001</v>
      </c>
      <c r="AQ1124">
        <v>1.0866499999999999</v>
      </c>
      <c r="AR1124">
        <v>1.0866899999999999</v>
      </c>
      <c r="AS1124">
        <v>1.0866899999999999</v>
      </c>
      <c r="AT1124">
        <v>1.08667</v>
      </c>
      <c r="AU1124">
        <v>1.0866800000000001</v>
      </c>
      <c r="AV1124">
        <v>1.0867599999999999</v>
      </c>
      <c r="AW1124">
        <v>1.08677</v>
      </c>
      <c r="AX1124">
        <v>1.0867500000000001</v>
      </c>
      <c r="AY1124">
        <v>1.0867599999999999</v>
      </c>
      <c r="AZ1124">
        <v>1.08674</v>
      </c>
      <c r="BA1124">
        <v>1.08674</v>
      </c>
      <c r="BB1124">
        <v>1.08673</v>
      </c>
      <c r="BC1124">
        <v>1.0867199999999999</v>
      </c>
      <c r="BD1124">
        <v>1.0867199999999999</v>
      </c>
      <c r="BE1124">
        <v>1.0867199999999999</v>
      </c>
      <c r="BF1124">
        <v>1.0867500000000001</v>
      </c>
      <c r="BG1124">
        <v>1.0867100000000001</v>
      </c>
      <c r="BH1124">
        <v>1.0867100000000001</v>
      </c>
      <c r="BI1124">
        <v>1.0867</v>
      </c>
      <c r="BJ1124">
        <v>1.0867500000000001</v>
      </c>
      <c r="BK1124">
        <v>1.0867599999999999</v>
      </c>
      <c r="BL1124">
        <v>1.08674</v>
      </c>
      <c r="BM1124">
        <v>1.0867599999999999</v>
      </c>
      <c r="BN1124">
        <v>1.0867599999999999</v>
      </c>
      <c r="BO1124">
        <v>1.0866899999999999</v>
      </c>
      <c r="BP1124">
        <v>1.08663</v>
      </c>
      <c r="BQ1124">
        <v>1.08657</v>
      </c>
      <c r="BR1124">
        <v>1.08663</v>
      </c>
      <c r="BS1124">
        <v>1.0866800000000001</v>
      </c>
      <c r="BT1124">
        <v>1.0866499999999999</v>
      </c>
      <c r="BU1124">
        <v>1.0865899999999999</v>
      </c>
      <c r="BV1124">
        <v>1.0866199999999999</v>
      </c>
      <c r="BW1124">
        <v>1.08663</v>
      </c>
      <c r="BX1124">
        <v>1.08663</v>
      </c>
      <c r="BY1124">
        <v>1.0865800000000001</v>
      </c>
      <c r="BZ1124">
        <v>1.08663</v>
      </c>
      <c r="CA1124">
        <v>1.0866</v>
      </c>
      <c r="CB1124">
        <v>1.0865499999999999</v>
      </c>
      <c r="CC1124">
        <v>1.0865400000000001</v>
      </c>
      <c r="CD1124">
        <v>1.0864400000000001</v>
      </c>
      <c r="CE1124">
        <v>1.08653</v>
      </c>
      <c r="CF1124">
        <v>1.0865400000000001</v>
      </c>
      <c r="CG1124">
        <v>1.0865400000000001</v>
      </c>
      <c r="CH1124">
        <v>1.0865400000000001</v>
      </c>
      <c r="CI1124">
        <v>1.08646</v>
      </c>
      <c r="CJ1124">
        <v>1.0864100000000001</v>
      </c>
      <c r="CK1124">
        <v>1.0864199999999999</v>
      </c>
      <c r="CL1124">
        <v>1.0864799999999999</v>
      </c>
      <c r="CM1124">
        <v>1.08649</v>
      </c>
      <c r="CN1124">
        <v>1.08649</v>
      </c>
      <c r="CO1124">
        <v>1.0864499999999999</v>
      </c>
      <c r="CP1124">
        <v>1.08643</v>
      </c>
      <c r="CQ1124">
        <v>1.08647</v>
      </c>
      <c r="CR1124">
        <v>1.08663</v>
      </c>
      <c r="CS1124">
        <v>1.08657</v>
      </c>
      <c r="CT1124">
        <v>1.0864499999999999</v>
      </c>
      <c r="CU1124">
        <v>1.08636</v>
      </c>
      <c r="CV1124">
        <v>1.08643</v>
      </c>
      <c r="CW1124">
        <v>1.0864400000000001</v>
      </c>
      <c r="CX1124">
        <v>1.08649</v>
      </c>
      <c r="CY1124">
        <v>1.0865199999999999</v>
      </c>
      <c r="CZ1124">
        <v>1.08653</v>
      </c>
      <c r="DA1124">
        <v>1.08653</v>
      </c>
      <c r="DB1124">
        <v>1.0865499999999999</v>
      </c>
      <c r="DC1124">
        <v>1.08647</v>
      </c>
      <c r="DD1124">
        <v>1.0864799999999999</v>
      </c>
      <c r="DE1124">
        <v>1.0864799999999999</v>
      </c>
      <c r="DF1124">
        <v>1.0866199999999999</v>
      </c>
      <c r="DG1124">
        <v>1.0867800000000001</v>
      </c>
      <c r="DH1124">
        <v>1.0868800000000001</v>
      </c>
      <c r="DI1124">
        <v>1.08687</v>
      </c>
      <c r="DJ1124">
        <v>1.08694</v>
      </c>
      <c r="DK1124">
        <v>1.0868599999999999</v>
      </c>
      <c r="DL1124">
        <v>1.08666</v>
      </c>
      <c r="DM1124">
        <v>1.08687</v>
      </c>
      <c r="DN1124">
        <v>1.08697</v>
      </c>
      <c r="DO1124">
        <v>1.08693</v>
      </c>
      <c r="DP1124">
        <v>1.08697</v>
      </c>
      <c r="DQ1124" s="4">
        <f t="shared" si="129"/>
        <v>4.0000000000040004E-5</v>
      </c>
      <c r="DR1124" s="4">
        <f t="shared" si="128"/>
        <v>4.0000000000040004E-5</v>
      </c>
      <c r="DS1124" s="4">
        <f t="shared" si="130"/>
        <v>0</v>
      </c>
      <c r="DT1124" s="4">
        <f t="shared" si="131"/>
        <v>5.499999999998284E-4</v>
      </c>
      <c r="DU1124" s="5">
        <f t="shared" si="132"/>
        <v>2.7999999999983594E-4</v>
      </c>
      <c r="DV1124" s="4">
        <f t="shared" si="133"/>
        <v>1.9642857142862524</v>
      </c>
      <c r="DW1124" s="4">
        <f t="shared" si="134"/>
        <v>66.265060240969973</v>
      </c>
      <c r="DX1124">
        <v>1.0867599999999999</v>
      </c>
    </row>
    <row r="1125" spans="1:128" ht="15.75" thickBot="1">
      <c r="A1125">
        <v>1.0867</v>
      </c>
      <c r="B1125">
        <v>1.0868199999999999</v>
      </c>
      <c r="C1125">
        <v>1.0868199999999999</v>
      </c>
      <c r="D1125">
        <v>1.0868100000000001</v>
      </c>
      <c r="E1125">
        <v>1.0867899999999999</v>
      </c>
      <c r="F1125">
        <v>1.0868100000000001</v>
      </c>
      <c r="G1125">
        <v>1.0868100000000001</v>
      </c>
      <c r="H1125">
        <v>1.0867800000000001</v>
      </c>
      <c r="I1125">
        <v>1.0868</v>
      </c>
      <c r="J1125">
        <v>1.0867899999999999</v>
      </c>
      <c r="K1125">
        <v>1.0868</v>
      </c>
      <c r="L1125">
        <v>1.0868500000000001</v>
      </c>
      <c r="M1125">
        <v>1.0868500000000001</v>
      </c>
      <c r="N1125">
        <v>1.0867599999999999</v>
      </c>
      <c r="O1125">
        <v>1.0867599999999999</v>
      </c>
      <c r="P1125">
        <v>1.0867899999999999</v>
      </c>
      <c r="Q1125">
        <v>1.08684</v>
      </c>
      <c r="R1125">
        <v>1.08684</v>
      </c>
      <c r="S1125">
        <v>1.08684</v>
      </c>
      <c r="T1125">
        <v>1.08684</v>
      </c>
      <c r="U1125">
        <v>1.08683</v>
      </c>
      <c r="V1125">
        <v>1.08684</v>
      </c>
      <c r="W1125">
        <v>1.0866899999999999</v>
      </c>
      <c r="X1125">
        <v>1.08673</v>
      </c>
      <c r="Y1125">
        <v>1.0867500000000001</v>
      </c>
      <c r="Z1125">
        <v>1.0867899999999999</v>
      </c>
      <c r="AA1125">
        <v>1.0868599999999999</v>
      </c>
      <c r="AB1125">
        <v>1.0868199999999999</v>
      </c>
      <c r="AC1125">
        <v>1.0868599999999999</v>
      </c>
      <c r="AD1125">
        <v>1.08687</v>
      </c>
      <c r="AE1125">
        <v>1.08691</v>
      </c>
      <c r="AF1125">
        <v>1.0869</v>
      </c>
      <c r="AG1125">
        <v>1.0866899999999999</v>
      </c>
      <c r="AH1125">
        <v>1.0866800000000001</v>
      </c>
      <c r="AI1125">
        <v>1.0866899999999999</v>
      </c>
      <c r="AJ1125">
        <v>1.0867500000000001</v>
      </c>
      <c r="AK1125">
        <v>1.0867</v>
      </c>
      <c r="AL1125">
        <v>1.08666</v>
      </c>
      <c r="AM1125">
        <v>1.08663</v>
      </c>
      <c r="AN1125">
        <v>1.0866400000000001</v>
      </c>
      <c r="AO1125">
        <v>1.0866499999999999</v>
      </c>
      <c r="AP1125">
        <v>1.0866899999999999</v>
      </c>
      <c r="AQ1125">
        <v>1.0866899999999999</v>
      </c>
      <c r="AR1125">
        <v>1.08667</v>
      </c>
      <c r="AS1125">
        <v>1.0866800000000001</v>
      </c>
      <c r="AT1125">
        <v>1.0867599999999999</v>
      </c>
      <c r="AU1125">
        <v>1.08677</v>
      </c>
      <c r="AV1125">
        <v>1.0867500000000001</v>
      </c>
      <c r="AW1125">
        <v>1.0867599999999999</v>
      </c>
      <c r="AX1125">
        <v>1.08674</v>
      </c>
      <c r="AY1125">
        <v>1.08674</v>
      </c>
      <c r="AZ1125">
        <v>1.08673</v>
      </c>
      <c r="BA1125">
        <v>1.0867199999999999</v>
      </c>
      <c r="BB1125">
        <v>1.0867199999999999</v>
      </c>
      <c r="BC1125">
        <v>1.0867199999999999</v>
      </c>
      <c r="BD1125">
        <v>1.0867500000000001</v>
      </c>
      <c r="BE1125">
        <v>1.0867100000000001</v>
      </c>
      <c r="BF1125">
        <v>1.0867100000000001</v>
      </c>
      <c r="BG1125">
        <v>1.0867</v>
      </c>
      <c r="BH1125">
        <v>1.0867500000000001</v>
      </c>
      <c r="BI1125">
        <v>1.0867599999999999</v>
      </c>
      <c r="BJ1125">
        <v>1.08674</v>
      </c>
      <c r="BK1125">
        <v>1.0867599999999999</v>
      </c>
      <c r="BL1125">
        <v>1.0867599999999999</v>
      </c>
      <c r="BM1125">
        <v>1.0866899999999999</v>
      </c>
      <c r="BN1125">
        <v>1.08663</v>
      </c>
      <c r="BO1125">
        <v>1.08657</v>
      </c>
      <c r="BP1125">
        <v>1.08663</v>
      </c>
      <c r="BQ1125">
        <v>1.0866800000000001</v>
      </c>
      <c r="BR1125">
        <v>1.0866499999999999</v>
      </c>
      <c r="BS1125">
        <v>1.0865899999999999</v>
      </c>
      <c r="BT1125">
        <v>1.0866199999999999</v>
      </c>
      <c r="BU1125">
        <v>1.08663</v>
      </c>
      <c r="BV1125">
        <v>1.08663</v>
      </c>
      <c r="BW1125">
        <v>1.0865800000000001</v>
      </c>
      <c r="BX1125">
        <v>1.08663</v>
      </c>
      <c r="BY1125">
        <v>1.0866</v>
      </c>
      <c r="BZ1125">
        <v>1.0865499999999999</v>
      </c>
      <c r="CA1125">
        <v>1.0865400000000001</v>
      </c>
      <c r="CB1125">
        <v>1.0864400000000001</v>
      </c>
      <c r="CC1125">
        <v>1.08653</v>
      </c>
      <c r="CD1125">
        <v>1.0865400000000001</v>
      </c>
      <c r="CE1125">
        <v>1.0865400000000001</v>
      </c>
      <c r="CF1125">
        <v>1.0865400000000001</v>
      </c>
      <c r="CG1125">
        <v>1.08646</v>
      </c>
      <c r="CH1125">
        <v>1.0864100000000001</v>
      </c>
      <c r="CI1125">
        <v>1.0864199999999999</v>
      </c>
      <c r="CJ1125">
        <v>1.0864799999999999</v>
      </c>
      <c r="CK1125">
        <v>1.08649</v>
      </c>
      <c r="CL1125">
        <v>1.08649</v>
      </c>
      <c r="CM1125">
        <v>1.0864499999999999</v>
      </c>
      <c r="CN1125">
        <v>1.08643</v>
      </c>
      <c r="CO1125">
        <v>1.08647</v>
      </c>
      <c r="CP1125">
        <v>1.08663</v>
      </c>
      <c r="CQ1125">
        <v>1.08657</v>
      </c>
      <c r="CR1125">
        <v>1.0864499999999999</v>
      </c>
      <c r="CS1125">
        <v>1.08636</v>
      </c>
      <c r="CT1125">
        <v>1.08643</v>
      </c>
      <c r="CU1125">
        <v>1.0864400000000001</v>
      </c>
      <c r="CV1125">
        <v>1.08649</v>
      </c>
      <c r="CW1125">
        <v>1.0865199999999999</v>
      </c>
      <c r="CX1125">
        <v>1.08653</v>
      </c>
      <c r="CY1125">
        <v>1.08653</v>
      </c>
      <c r="CZ1125">
        <v>1.0865499999999999</v>
      </c>
      <c r="DA1125">
        <v>1.08647</v>
      </c>
      <c r="DB1125">
        <v>1.0864799999999999</v>
      </c>
      <c r="DC1125">
        <v>1.0864799999999999</v>
      </c>
      <c r="DD1125">
        <v>1.0866199999999999</v>
      </c>
      <c r="DE1125">
        <v>1.0867800000000001</v>
      </c>
      <c r="DF1125">
        <v>1.0868800000000001</v>
      </c>
      <c r="DG1125">
        <v>1.08687</v>
      </c>
      <c r="DH1125">
        <v>1.08694</v>
      </c>
      <c r="DI1125">
        <v>1.0868599999999999</v>
      </c>
      <c r="DJ1125">
        <v>1.08666</v>
      </c>
      <c r="DK1125">
        <v>1.08687</v>
      </c>
      <c r="DL1125">
        <v>1.08697</v>
      </c>
      <c r="DM1125">
        <v>1.08693</v>
      </c>
      <c r="DN1125">
        <v>1.08697</v>
      </c>
      <c r="DO1125">
        <v>1.08687</v>
      </c>
      <c r="DP1125">
        <v>1.0869599999999999</v>
      </c>
      <c r="DQ1125" s="4">
        <f t="shared" si="129"/>
        <v>8.9999999999923475E-5</v>
      </c>
      <c r="DR1125" s="4">
        <f t="shared" si="128"/>
        <v>8.9999999999923475E-5</v>
      </c>
      <c r="DS1125" s="4">
        <f t="shared" si="130"/>
        <v>0</v>
      </c>
      <c r="DT1125" s="4">
        <f t="shared" si="131"/>
        <v>5.6999999999973738E-4</v>
      </c>
      <c r="DU1125" s="5">
        <f t="shared" si="132"/>
        <v>2.7999999999983594E-4</v>
      </c>
      <c r="DV1125" s="4">
        <f t="shared" si="133"/>
        <v>2.0357142857145405</v>
      </c>
      <c r="DW1125" s="4">
        <f t="shared" si="134"/>
        <v>67.058823529414525</v>
      </c>
      <c r="DX1125">
        <v>1.0867100000000001</v>
      </c>
    </row>
    <row r="1126" spans="1:128" ht="15.75" thickBot="1">
      <c r="A1126">
        <v>1.0868199999999999</v>
      </c>
      <c r="B1126">
        <v>1.0868199999999999</v>
      </c>
      <c r="C1126">
        <v>1.0868100000000001</v>
      </c>
      <c r="D1126">
        <v>1.0867899999999999</v>
      </c>
      <c r="E1126">
        <v>1.0868100000000001</v>
      </c>
      <c r="F1126">
        <v>1.0868100000000001</v>
      </c>
      <c r="G1126">
        <v>1.0867800000000001</v>
      </c>
      <c r="H1126">
        <v>1.0868</v>
      </c>
      <c r="I1126">
        <v>1.0867899999999999</v>
      </c>
      <c r="J1126">
        <v>1.0868</v>
      </c>
      <c r="K1126">
        <v>1.0868500000000001</v>
      </c>
      <c r="L1126">
        <v>1.0868500000000001</v>
      </c>
      <c r="M1126">
        <v>1.0867599999999999</v>
      </c>
      <c r="N1126">
        <v>1.0867599999999999</v>
      </c>
      <c r="O1126">
        <v>1.0867899999999999</v>
      </c>
      <c r="P1126">
        <v>1.08684</v>
      </c>
      <c r="Q1126">
        <v>1.08684</v>
      </c>
      <c r="R1126">
        <v>1.08684</v>
      </c>
      <c r="S1126">
        <v>1.08684</v>
      </c>
      <c r="T1126">
        <v>1.08683</v>
      </c>
      <c r="U1126">
        <v>1.08684</v>
      </c>
      <c r="V1126">
        <v>1.0866899999999999</v>
      </c>
      <c r="W1126">
        <v>1.08673</v>
      </c>
      <c r="X1126">
        <v>1.0867500000000001</v>
      </c>
      <c r="Y1126">
        <v>1.0867899999999999</v>
      </c>
      <c r="Z1126">
        <v>1.0868599999999999</v>
      </c>
      <c r="AA1126">
        <v>1.0868199999999999</v>
      </c>
      <c r="AB1126">
        <v>1.0868599999999999</v>
      </c>
      <c r="AC1126">
        <v>1.08687</v>
      </c>
      <c r="AD1126">
        <v>1.08691</v>
      </c>
      <c r="AE1126">
        <v>1.0869</v>
      </c>
      <c r="AF1126">
        <v>1.0866899999999999</v>
      </c>
      <c r="AG1126">
        <v>1.0866800000000001</v>
      </c>
      <c r="AH1126">
        <v>1.0866899999999999</v>
      </c>
      <c r="AI1126">
        <v>1.0867500000000001</v>
      </c>
      <c r="AJ1126">
        <v>1.0867</v>
      </c>
      <c r="AK1126">
        <v>1.08666</v>
      </c>
      <c r="AL1126">
        <v>1.08663</v>
      </c>
      <c r="AM1126">
        <v>1.0866400000000001</v>
      </c>
      <c r="AN1126">
        <v>1.0866499999999999</v>
      </c>
      <c r="AO1126">
        <v>1.0866899999999999</v>
      </c>
      <c r="AP1126">
        <v>1.0866899999999999</v>
      </c>
      <c r="AQ1126">
        <v>1.08667</v>
      </c>
      <c r="AR1126">
        <v>1.0866800000000001</v>
      </c>
      <c r="AS1126">
        <v>1.0867599999999999</v>
      </c>
      <c r="AT1126">
        <v>1.08677</v>
      </c>
      <c r="AU1126">
        <v>1.0867500000000001</v>
      </c>
      <c r="AV1126">
        <v>1.0867599999999999</v>
      </c>
      <c r="AW1126">
        <v>1.08674</v>
      </c>
      <c r="AX1126">
        <v>1.08674</v>
      </c>
      <c r="AY1126">
        <v>1.08673</v>
      </c>
      <c r="AZ1126">
        <v>1.0867199999999999</v>
      </c>
      <c r="BA1126">
        <v>1.0867199999999999</v>
      </c>
      <c r="BB1126">
        <v>1.0867199999999999</v>
      </c>
      <c r="BC1126">
        <v>1.0867500000000001</v>
      </c>
      <c r="BD1126">
        <v>1.0867100000000001</v>
      </c>
      <c r="BE1126">
        <v>1.0867100000000001</v>
      </c>
      <c r="BF1126">
        <v>1.0867</v>
      </c>
      <c r="BG1126">
        <v>1.0867500000000001</v>
      </c>
      <c r="BH1126">
        <v>1.0867599999999999</v>
      </c>
      <c r="BI1126">
        <v>1.08674</v>
      </c>
      <c r="BJ1126">
        <v>1.0867599999999999</v>
      </c>
      <c r="BK1126">
        <v>1.0867599999999999</v>
      </c>
      <c r="BL1126">
        <v>1.0866899999999999</v>
      </c>
      <c r="BM1126">
        <v>1.08663</v>
      </c>
      <c r="BN1126">
        <v>1.08657</v>
      </c>
      <c r="BO1126">
        <v>1.08663</v>
      </c>
      <c r="BP1126">
        <v>1.0866800000000001</v>
      </c>
      <c r="BQ1126">
        <v>1.0866499999999999</v>
      </c>
      <c r="BR1126">
        <v>1.0865899999999999</v>
      </c>
      <c r="BS1126">
        <v>1.0866199999999999</v>
      </c>
      <c r="BT1126">
        <v>1.08663</v>
      </c>
      <c r="BU1126">
        <v>1.08663</v>
      </c>
      <c r="BV1126">
        <v>1.0865800000000001</v>
      </c>
      <c r="BW1126">
        <v>1.08663</v>
      </c>
      <c r="BX1126">
        <v>1.0866</v>
      </c>
      <c r="BY1126">
        <v>1.0865499999999999</v>
      </c>
      <c r="BZ1126">
        <v>1.0865400000000001</v>
      </c>
      <c r="CA1126">
        <v>1.0864400000000001</v>
      </c>
      <c r="CB1126">
        <v>1.08653</v>
      </c>
      <c r="CC1126">
        <v>1.0865400000000001</v>
      </c>
      <c r="CD1126">
        <v>1.0865400000000001</v>
      </c>
      <c r="CE1126">
        <v>1.0865400000000001</v>
      </c>
      <c r="CF1126">
        <v>1.08646</v>
      </c>
      <c r="CG1126">
        <v>1.0864100000000001</v>
      </c>
      <c r="CH1126">
        <v>1.0864199999999999</v>
      </c>
      <c r="CI1126">
        <v>1.0864799999999999</v>
      </c>
      <c r="CJ1126">
        <v>1.08649</v>
      </c>
      <c r="CK1126">
        <v>1.08649</v>
      </c>
      <c r="CL1126">
        <v>1.0864499999999999</v>
      </c>
      <c r="CM1126">
        <v>1.08643</v>
      </c>
      <c r="CN1126">
        <v>1.08647</v>
      </c>
      <c r="CO1126">
        <v>1.08663</v>
      </c>
      <c r="CP1126">
        <v>1.08657</v>
      </c>
      <c r="CQ1126">
        <v>1.0864499999999999</v>
      </c>
      <c r="CR1126">
        <v>1.08636</v>
      </c>
      <c r="CS1126">
        <v>1.08643</v>
      </c>
      <c r="CT1126">
        <v>1.0864400000000001</v>
      </c>
      <c r="CU1126">
        <v>1.08649</v>
      </c>
      <c r="CV1126">
        <v>1.0865199999999999</v>
      </c>
      <c r="CW1126">
        <v>1.08653</v>
      </c>
      <c r="CX1126">
        <v>1.08653</v>
      </c>
      <c r="CY1126">
        <v>1.0865499999999999</v>
      </c>
      <c r="CZ1126">
        <v>1.08647</v>
      </c>
      <c r="DA1126">
        <v>1.0864799999999999</v>
      </c>
      <c r="DB1126">
        <v>1.0864799999999999</v>
      </c>
      <c r="DC1126">
        <v>1.0866199999999999</v>
      </c>
      <c r="DD1126">
        <v>1.0867800000000001</v>
      </c>
      <c r="DE1126">
        <v>1.0868800000000001</v>
      </c>
      <c r="DF1126">
        <v>1.08687</v>
      </c>
      <c r="DG1126">
        <v>1.08694</v>
      </c>
      <c r="DH1126">
        <v>1.0868599999999999</v>
      </c>
      <c r="DI1126">
        <v>1.08666</v>
      </c>
      <c r="DJ1126">
        <v>1.08687</v>
      </c>
      <c r="DK1126">
        <v>1.08697</v>
      </c>
      <c r="DL1126">
        <v>1.08693</v>
      </c>
      <c r="DM1126">
        <v>1.08697</v>
      </c>
      <c r="DN1126">
        <v>1.08687</v>
      </c>
      <c r="DO1126">
        <v>1.0869599999999999</v>
      </c>
      <c r="DP1126">
        <v>1.08697</v>
      </c>
      <c r="DQ1126" s="4">
        <f t="shared" si="129"/>
        <v>1.0000000000065512E-5</v>
      </c>
      <c r="DR1126" s="4">
        <f t="shared" si="128"/>
        <v>1.0000000000065512E-5</v>
      </c>
      <c r="DS1126" s="4">
        <f t="shared" si="130"/>
        <v>0</v>
      </c>
      <c r="DT1126" s="4">
        <f t="shared" si="131"/>
        <v>5.6999999999973738E-4</v>
      </c>
      <c r="DU1126" s="5">
        <f t="shared" si="132"/>
        <v>2.7999999999983594E-4</v>
      </c>
      <c r="DV1126" s="4">
        <f t="shared" si="133"/>
        <v>2.0357142857145405</v>
      </c>
      <c r="DW1126" s="4">
        <f t="shared" si="134"/>
        <v>67.058823529414525</v>
      </c>
      <c r="DX1126">
        <v>1.08667</v>
      </c>
    </row>
    <row r="1127" spans="1:128" ht="15.75" thickBot="1">
      <c r="A1127">
        <v>1.0868199999999999</v>
      </c>
      <c r="B1127">
        <v>1.0868100000000001</v>
      </c>
      <c r="C1127">
        <v>1.0867899999999999</v>
      </c>
      <c r="D1127">
        <v>1.0868100000000001</v>
      </c>
      <c r="E1127">
        <v>1.0868100000000001</v>
      </c>
      <c r="F1127">
        <v>1.0867800000000001</v>
      </c>
      <c r="G1127">
        <v>1.0868</v>
      </c>
      <c r="H1127">
        <v>1.0867899999999999</v>
      </c>
      <c r="I1127">
        <v>1.0868</v>
      </c>
      <c r="J1127">
        <v>1.0868500000000001</v>
      </c>
      <c r="K1127">
        <v>1.0868500000000001</v>
      </c>
      <c r="L1127">
        <v>1.0867599999999999</v>
      </c>
      <c r="M1127">
        <v>1.0867599999999999</v>
      </c>
      <c r="N1127">
        <v>1.0867899999999999</v>
      </c>
      <c r="O1127">
        <v>1.08684</v>
      </c>
      <c r="P1127">
        <v>1.08684</v>
      </c>
      <c r="Q1127">
        <v>1.08684</v>
      </c>
      <c r="R1127">
        <v>1.08684</v>
      </c>
      <c r="S1127">
        <v>1.08683</v>
      </c>
      <c r="T1127">
        <v>1.08684</v>
      </c>
      <c r="U1127">
        <v>1.0866899999999999</v>
      </c>
      <c r="V1127">
        <v>1.08673</v>
      </c>
      <c r="W1127">
        <v>1.0867500000000001</v>
      </c>
      <c r="X1127">
        <v>1.0867899999999999</v>
      </c>
      <c r="Y1127">
        <v>1.0868599999999999</v>
      </c>
      <c r="Z1127">
        <v>1.0868199999999999</v>
      </c>
      <c r="AA1127">
        <v>1.0868599999999999</v>
      </c>
      <c r="AB1127">
        <v>1.08687</v>
      </c>
      <c r="AC1127">
        <v>1.08691</v>
      </c>
      <c r="AD1127">
        <v>1.0869</v>
      </c>
      <c r="AE1127">
        <v>1.0866899999999999</v>
      </c>
      <c r="AF1127">
        <v>1.0866800000000001</v>
      </c>
      <c r="AG1127">
        <v>1.0866899999999999</v>
      </c>
      <c r="AH1127">
        <v>1.0867500000000001</v>
      </c>
      <c r="AI1127">
        <v>1.0867</v>
      </c>
      <c r="AJ1127">
        <v>1.08666</v>
      </c>
      <c r="AK1127">
        <v>1.08663</v>
      </c>
      <c r="AL1127">
        <v>1.0866400000000001</v>
      </c>
      <c r="AM1127">
        <v>1.0866499999999999</v>
      </c>
      <c r="AN1127">
        <v>1.0866899999999999</v>
      </c>
      <c r="AO1127">
        <v>1.0866899999999999</v>
      </c>
      <c r="AP1127">
        <v>1.08667</v>
      </c>
      <c r="AQ1127">
        <v>1.0866800000000001</v>
      </c>
      <c r="AR1127">
        <v>1.0867599999999999</v>
      </c>
      <c r="AS1127">
        <v>1.08677</v>
      </c>
      <c r="AT1127">
        <v>1.0867500000000001</v>
      </c>
      <c r="AU1127">
        <v>1.0867599999999999</v>
      </c>
      <c r="AV1127">
        <v>1.08674</v>
      </c>
      <c r="AW1127">
        <v>1.08674</v>
      </c>
      <c r="AX1127">
        <v>1.08673</v>
      </c>
      <c r="AY1127">
        <v>1.0867199999999999</v>
      </c>
      <c r="AZ1127">
        <v>1.0867199999999999</v>
      </c>
      <c r="BA1127">
        <v>1.0867199999999999</v>
      </c>
      <c r="BB1127">
        <v>1.0867500000000001</v>
      </c>
      <c r="BC1127">
        <v>1.0867100000000001</v>
      </c>
      <c r="BD1127">
        <v>1.0867100000000001</v>
      </c>
      <c r="BE1127">
        <v>1.0867</v>
      </c>
      <c r="BF1127">
        <v>1.0867500000000001</v>
      </c>
      <c r="BG1127">
        <v>1.0867599999999999</v>
      </c>
      <c r="BH1127">
        <v>1.08674</v>
      </c>
      <c r="BI1127">
        <v>1.0867599999999999</v>
      </c>
      <c r="BJ1127">
        <v>1.0867599999999999</v>
      </c>
      <c r="BK1127">
        <v>1.0866899999999999</v>
      </c>
      <c r="BL1127">
        <v>1.08663</v>
      </c>
      <c r="BM1127">
        <v>1.08657</v>
      </c>
      <c r="BN1127">
        <v>1.08663</v>
      </c>
      <c r="BO1127">
        <v>1.0866800000000001</v>
      </c>
      <c r="BP1127">
        <v>1.0866499999999999</v>
      </c>
      <c r="BQ1127">
        <v>1.0865899999999999</v>
      </c>
      <c r="BR1127">
        <v>1.0866199999999999</v>
      </c>
      <c r="BS1127">
        <v>1.08663</v>
      </c>
      <c r="BT1127">
        <v>1.08663</v>
      </c>
      <c r="BU1127">
        <v>1.0865800000000001</v>
      </c>
      <c r="BV1127">
        <v>1.08663</v>
      </c>
      <c r="BW1127">
        <v>1.0866</v>
      </c>
      <c r="BX1127">
        <v>1.0865499999999999</v>
      </c>
      <c r="BY1127">
        <v>1.0865400000000001</v>
      </c>
      <c r="BZ1127">
        <v>1.0864400000000001</v>
      </c>
      <c r="CA1127">
        <v>1.08653</v>
      </c>
      <c r="CB1127">
        <v>1.0865400000000001</v>
      </c>
      <c r="CC1127">
        <v>1.0865400000000001</v>
      </c>
      <c r="CD1127">
        <v>1.0865400000000001</v>
      </c>
      <c r="CE1127">
        <v>1.08646</v>
      </c>
      <c r="CF1127">
        <v>1.0864100000000001</v>
      </c>
      <c r="CG1127">
        <v>1.0864199999999999</v>
      </c>
      <c r="CH1127">
        <v>1.0864799999999999</v>
      </c>
      <c r="CI1127">
        <v>1.08649</v>
      </c>
      <c r="CJ1127">
        <v>1.08649</v>
      </c>
      <c r="CK1127">
        <v>1.0864499999999999</v>
      </c>
      <c r="CL1127">
        <v>1.08643</v>
      </c>
      <c r="CM1127">
        <v>1.08647</v>
      </c>
      <c r="CN1127">
        <v>1.08663</v>
      </c>
      <c r="CO1127">
        <v>1.08657</v>
      </c>
      <c r="CP1127">
        <v>1.0864499999999999</v>
      </c>
      <c r="CQ1127">
        <v>1.08636</v>
      </c>
      <c r="CR1127">
        <v>1.08643</v>
      </c>
      <c r="CS1127">
        <v>1.0864400000000001</v>
      </c>
      <c r="CT1127">
        <v>1.08649</v>
      </c>
      <c r="CU1127">
        <v>1.0865199999999999</v>
      </c>
      <c r="CV1127">
        <v>1.08653</v>
      </c>
      <c r="CW1127">
        <v>1.08653</v>
      </c>
      <c r="CX1127">
        <v>1.0865499999999999</v>
      </c>
      <c r="CY1127">
        <v>1.08647</v>
      </c>
      <c r="CZ1127">
        <v>1.0864799999999999</v>
      </c>
      <c r="DA1127">
        <v>1.0864799999999999</v>
      </c>
      <c r="DB1127">
        <v>1.0866199999999999</v>
      </c>
      <c r="DC1127">
        <v>1.0867800000000001</v>
      </c>
      <c r="DD1127">
        <v>1.0868800000000001</v>
      </c>
      <c r="DE1127">
        <v>1.08687</v>
      </c>
      <c r="DF1127">
        <v>1.08694</v>
      </c>
      <c r="DG1127">
        <v>1.0868599999999999</v>
      </c>
      <c r="DH1127">
        <v>1.08666</v>
      </c>
      <c r="DI1127">
        <v>1.08687</v>
      </c>
      <c r="DJ1127">
        <v>1.08697</v>
      </c>
      <c r="DK1127">
        <v>1.08693</v>
      </c>
      <c r="DL1127">
        <v>1.08697</v>
      </c>
      <c r="DM1127">
        <v>1.08687</v>
      </c>
      <c r="DN1127">
        <v>1.0869599999999999</v>
      </c>
      <c r="DO1127">
        <v>1.08697</v>
      </c>
      <c r="DP1127">
        <v>1.0869800000000001</v>
      </c>
      <c r="DQ1127" s="4">
        <f t="shared" si="129"/>
        <v>1.0000000000065512E-5</v>
      </c>
      <c r="DR1127" s="4">
        <f t="shared" si="128"/>
        <v>1.0000000000065512E-5</v>
      </c>
      <c r="DS1127" s="4">
        <f t="shared" si="130"/>
        <v>0</v>
      </c>
      <c r="DT1127" s="4">
        <f t="shared" si="131"/>
        <v>5.2999999999991942E-4</v>
      </c>
      <c r="DU1127" s="5">
        <f t="shared" si="132"/>
        <v>2.7999999999983594E-4</v>
      </c>
      <c r="DV1127" s="4">
        <f t="shared" si="133"/>
        <v>1.8928571428579641</v>
      </c>
      <c r="DW1127" s="4">
        <f t="shared" si="134"/>
        <v>65.432098765441907</v>
      </c>
      <c r="DX1127">
        <v>1.08667</v>
      </c>
    </row>
    <row r="1128" spans="1:128" ht="15.75" thickBot="1">
      <c r="A1128">
        <v>1.0868100000000001</v>
      </c>
      <c r="B1128">
        <v>1.0867899999999999</v>
      </c>
      <c r="C1128">
        <v>1.0868100000000001</v>
      </c>
      <c r="D1128">
        <v>1.0868100000000001</v>
      </c>
      <c r="E1128">
        <v>1.0867800000000001</v>
      </c>
      <c r="F1128">
        <v>1.0868</v>
      </c>
      <c r="G1128">
        <v>1.0867899999999999</v>
      </c>
      <c r="H1128">
        <v>1.0868</v>
      </c>
      <c r="I1128">
        <v>1.0868500000000001</v>
      </c>
      <c r="J1128">
        <v>1.0868500000000001</v>
      </c>
      <c r="K1128">
        <v>1.0867599999999999</v>
      </c>
      <c r="L1128">
        <v>1.0867599999999999</v>
      </c>
      <c r="M1128">
        <v>1.0867899999999999</v>
      </c>
      <c r="N1128">
        <v>1.08684</v>
      </c>
      <c r="O1128">
        <v>1.08684</v>
      </c>
      <c r="P1128">
        <v>1.08684</v>
      </c>
      <c r="Q1128">
        <v>1.08684</v>
      </c>
      <c r="R1128">
        <v>1.08683</v>
      </c>
      <c r="S1128">
        <v>1.08684</v>
      </c>
      <c r="T1128">
        <v>1.0866899999999999</v>
      </c>
      <c r="U1128">
        <v>1.08673</v>
      </c>
      <c r="V1128">
        <v>1.0867500000000001</v>
      </c>
      <c r="W1128">
        <v>1.0867899999999999</v>
      </c>
      <c r="X1128">
        <v>1.0868599999999999</v>
      </c>
      <c r="Y1128">
        <v>1.0868199999999999</v>
      </c>
      <c r="Z1128">
        <v>1.0868599999999999</v>
      </c>
      <c r="AA1128">
        <v>1.08687</v>
      </c>
      <c r="AB1128">
        <v>1.08691</v>
      </c>
      <c r="AC1128">
        <v>1.0869</v>
      </c>
      <c r="AD1128">
        <v>1.0866899999999999</v>
      </c>
      <c r="AE1128">
        <v>1.0866800000000001</v>
      </c>
      <c r="AF1128">
        <v>1.0866899999999999</v>
      </c>
      <c r="AG1128">
        <v>1.0867500000000001</v>
      </c>
      <c r="AH1128">
        <v>1.0867</v>
      </c>
      <c r="AI1128">
        <v>1.08666</v>
      </c>
      <c r="AJ1128">
        <v>1.08663</v>
      </c>
      <c r="AK1128">
        <v>1.0866400000000001</v>
      </c>
      <c r="AL1128">
        <v>1.0866499999999999</v>
      </c>
      <c r="AM1128">
        <v>1.0866899999999999</v>
      </c>
      <c r="AN1128">
        <v>1.0866899999999999</v>
      </c>
      <c r="AO1128">
        <v>1.08667</v>
      </c>
      <c r="AP1128">
        <v>1.0866800000000001</v>
      </c>
      <c r="AQ1128">
        <v>1.0867599999999999</v>
      </c>
      <c r="AR1128">
        <v>1.08677</v>
      </c>
      <c r="AS1128">
        <v>1.0867500000000001</v>
      </c>
      <c r="AT1128">
        <v>1.0867599999999999</v>
      </c>
      <c r="AU1128">
        <v>1.08674</v>
      </c>
      <c r="AV1128">
        <v>1.08674</v>
      </c>
      <c r="AW1128">
        <v>1.08673</v>
      </c>
      <c r="AX1128">
        <v>1.0867199999999999</v>
      </c>
      <c r="AY1128">
        <v>1.0867199999999999</v>
      </c>
      <c r="AZ1128">
        <v>1.0867199999999999</v>
      </c>
      <c r="BA1128">
        <v>1.0867500000000001</v>
      </c>
      <c r="BB1128">
        <v>1.0867100000000001</v>
      </c>
      <c r="BC1128">
        <v>1.0867100000000001</v>
      </c>
      <c r="BD1128">
        <v>1.0867</v>
      </c>
      <c r="BE1128">
        <v>1.0867500000000001</v>
      </c>
      <c r="BF1128">
        <v>1.0867599999999999</v>
      </c>
      <c r="BG1128">
        <v>1.08674</v>
      </c>
      <c r="BH1128">
        <v>1.0867599999999999</v>
      </c>
      <c r="BI1128">
        <v>1.0867599999999999</v>
      </c>
      <c r="BJ1128">
        <v>1.0866899999999999</v>
      </c>
      <c r="BK1128">
        <v>1.08663</v>
      </c>
      <c r="BL1128">
        <v>1.08657</v>
      </c>
      <c r="BM1128">
        <v>1.08663</v>
      </c>
      <c r="BN1128">
        <v>1.0866800000000001</v>
      </c>
      <c r="BO1128">
        <v>1.0866499999999999</v>
      </c>
      <c r="BP1128">
        <v>1.0865899999999999</v>
      </c>
      <c r="BQ1128">
        <v>1.0866199999999999</v>
      </c>
      <c r="BR1128">
        <v>1.08663</v>
      </c>
      <c r="BS1128">
        <v>1.08663</v>
      </c>
      <c r="BT1128">
        <v>1.0865800000000001</v>
      </c>
      <c r="BU1128">
        <v>1.08663</v>
      </c>
      <c r="BV1128">
        <v>1.0866</v>
      </c>
      <c r="BW1128">
        <v>1.0865499999999999</v>
      </c>
      <c r="BX1128">
        <v>1.0865400000000001</v>
      </c>
      <c r="BY1128">
        <v>1.0864400000000001</v>
      </c>
      <c r="BZ1128">
        <v>1.08653</v>
      </c>
      <c r="CA1128">
        <v>1.0865400000000001</v>
      </c>
      <c r="CB1128">
        <v>1.0865400000000001</v>
      </c>
      <c r="CC1128">
        <v>1.0865400000000001</v>
      </c>
      <c r="CD1128">
        <v>1.08646</v>
      </c>
      <c r="CE1128">
        <v>1.0864100000000001</v>
      </c>
      <c r="CF1128">
        <v>1.0864199999999999</v>
      </c>
      <c r="CG1128">
        <v>1.0864799999999999</v>
      </c>
      <c r="CH1128">
        <v>1.08649</v>
      </c>
      <c r="CI1128">
        <v>1.08649</v>
      </c>
      <c r="CJ1128">
        <v>1.0864499999999999</v>
      </c>
      <c r="CK1128">
        <v>1.08643</v>
      </c>
      <c r="CL1128">
        <v>1.08647</v>
      </c>
      <c r="CM1128">
        <v>1.08663</v>
      </c>
      <c r="CN1128">
        <v>1.08657</v>
      </c>
      <c r="CO1128">
        <v>1.0864499999999999</v>
      </c>
      <c r="CP1128">
        <v>1.08636</v>
      </c>
      <c r="CQ1128">
        <v>1.08643</v>
      </c>
      <c r="CR1128">
        <v>1.0864400000000001</v>
      </c>
      <c r="CS1128">
        <v>1.08649</v>
      </c>
      <c r="CT1128">
        <v>1.0865199999999999</v>
      </c>
      <c r="CU1128">
        <v>1.08653</v>
      </c>
      <c r="CV1128">
        <v>1.08653</v>
      </c>
      <c r="CW1128">
        <v>1.0865499999999999</v>
      </c>
      <c r="CX1128">
        <v>1.08647</v>
      </c>
      <c r="CY1128">
        <v>1.0864799999999999</v>
      </c>
      <c r="CZ1128">
        <v>1.0864799999999999</v>
      </c>
      <c r="DA1128">
        <v>1.0866199999999999</v>
      </c>
      <c r="DB1128">
        <v>1.0867800000000001</v>
      </c>
      <c r="DC1128">
        <v>1.0868800000000001</v>
      </c>
      <c r="DD1128">
        <v>1.08687</v>
      </c>
      <c r="DE1128">
        <v>1.08694</v>
      </c>
      <c r="DF1128">
        <v>1.0868599999999999</v>
      </c>
      <c r="DG1128">
        <v>1.08666</v>
      </c>
      <c r="DH1128">
        <v>1.08687</v>
      </c>
      <c r="DI1128">
        <v>1.08697</v>
      </c>
      <c r="DJ1128">
        <v>1.08693</v>
      </c>
      <c r="DK1128">
        <v>1.08697</v>
      </c>
      <c r="DL1128">
        <v>1.08687</v>
      </c>
      <c r="DM1128">
        <v>1.0869599999999999</v>
      </c>
      <c r="DN1128">
        <v>1.08697</v>
      </c>
      <c r="DO1128">
        <v>1.0869800000000001</v>
      </c>
      <c r="DP1128">
        <v>1.0869800000000001</v>
      </c>
      <c r="DQ1128" s="4">
        <f t="shared" si="129"/>
        <v>0</v>
      </c>
      <c r="DR1128" s="4">
        <f t="shared" si="128"/>
        <v>0</v>
      </c>
      <c r="DS1128" s="4">
        <f t="shared" si="130"/>
        <v>0</v>
      </c>
      <c r="DT1128" s="4">
        <f t="shared" si="131"/>
        <v>4.9999999999994493E-4</v>
      </c>
      <c r="DU1128" s="5">
        <f t="shared" si="132"/>
        <v>2.7999999999983594E-4</v>
      </c>
      <c r="DV1128" s="4">
        <f t="shared" si="133"/>
        <v>1.7857142857151354</v>
      </c>
      <c r="DW1128" s="4">
        <f t="shared" si="134"/>
        <v>64.102564102575059</v>
      </c>
      <c r="DX1128">
        <v>1.08667</v>
      </c>
    </row>
    <row r="1129" spans="1:128" ht="15.75" thickBot="1">
      <c r="A1129">
        <v>1.0867899999999999</v>
      </c>
      <c r="B1129">
        <v>1.0868100000000001</v>
      </c>
      <c r="C1129">
        <v>1.0868100000000001</v>
      </c>
      <c r="D1129">
        <v>1.0867800000000001</v>
      </c>
      <c r="E1129">
        <v>1.0868</v>
      </c>
      <c r="F1129">
        <v>1.0867899999999999</v>
      </c>
      <c r="G1129">
        <v>1.0868</v>
      </c>
      <c r="H1129">
        <v>1.0868500000000001</v>
      </c>
      <c r="I1129">
        <v>1.0868500000000001</v>
      </c>
      <c r="J1129">
        <v>1.0867599999999999</v>
      </c>
      <c r="K1129">
        <v>1.0867599999999999</v>
      </c>
      <c r="L1129">
        <v>1.0867899999999999</v>
      </c>
      <c r="M1129">
        <v>1.08684</v>
      </c>
      <c r="N1129">
        <v>1.08684</v>
      </c>
      <c r="O1129">
        <v>1.08684</v>
      </c>
      <c r="P1129">
        <v>1.08684</v>
      </c>
      <c r="Q1129">
        <v>1.08683</v>
      </c>
      <c r="R1129">
        <v>1.08684</v>
      </c>
      <c r="S1129">
        <v>1.0866899999999999</v>
      </c>
      <c r="T1129">
        <v>1.08673</v>
      </c>
      <c r="U1129">
        <v>1.0867500000000001</v>
      </c>
      <c r="V1129">
        <v>1.0867899999999999</v>
      </c>
      <c r="W1129">
        <v>1.0868599999999999</v>
      </c>
      <c r="X1129">
        <v>1.0868199999999999</v>
      </c>
      <c r="Y1129">
        <v>1.0868599999999999</v>
      </c>
      <c r="Z1129">
        <v>1.08687</v>
      </c>
      <c r="AA1129">
        <v>1.08691</v>
      </c>
      <c r="AB1129">
        <v>1.0869</v>
      </c>
      <c r="AC1129">
        <v>1.0866899999999999</v>
      </c>
      <c r="AD1129">
        <v>1.0866800000000001</v>
      </c>
      <c r="AE1129">
        <v>1.0866899999999999</v>
      </c>
      <c r="AF1129">
        <v>1.0867500000000001</v>
      </c>
      <c r="AG1129">
        <v>1.0867</v>
      </c>
      <c r="AH1129">
        <v>1.08666</v>
      </c>
      <c r="AI1129">
        <v>1.08663</v>
      </c>
      <c r="AJ1129">
        <v>1.0866400000000001</v>
      </c>
      <c r="AK1129">
        <v>1.0866499999999999</v>
      </c>
      <c r="AL1129">
        <v>1.0866899999999999</v>
      </c>
      <c r="AM1129">
        <v>1.0866899999999999</v>
      </c>
      <c r="AN1129">
        <v>1.08667</v>
      </c>
      <c r="AO1129">
        <v>1.0866800000000001</v>
      </c>
      <c r="AP1129">
        <v>1.0867599999999999</v>
      </c>
      <c r="AQ1129">
        <v>1.08677</v>
      </c>
      <c r="AR1129">
        <v>1.0867500000000001</v>
      </c>
      <c r="AS1129">
        <v>1.0867599999999999</v>
      </c>
      <c r="AT1129">
        <v>1.08674</v>
      </c>
      <c r="AU1129">
        <v>1.08674</v>
      </c>
      <c r="AV1129">
        <v>1.08673</v>
      </c>
      <c r="AW1129">
        <v>1.0867199999999999</v>
      </c>
      <c r="AX1129">
        <v>1.0867199999999999</v>
      </c>
      <c r="AY1129">
        <v>1.0867199999999999</v>
      </c>
      <c r="AZ1129">
        <v>1.0867500000000001</v>
      </c>
      <c r="BA1129">
        <v>1.0867100000000001</v>
      </c>
      <c r="BB1129">
        <v>1.0867100000000001</v>
      </c>
      <c r="BC1129">
        <v>1.0867</v>
      </c>
      <c r="BD1129">
        <v>1.0867500000000001</v>
      </c>
      <c r="BE1129">
        <v>1.0867599999999999</v>
      </c>
      <c r="BF1129">
        <v>1.08674</v>
      </c>
      <c r="BG1129">
        <v>1.0867599999999999</v>
      </c>
      <c r="BH1129">
        <v>1.0867599999999999</v>
      </c>
      <c r="BI1129">
        <v>1.0866899999999999</v>
      </c>
      <c r="BJ1129">
        <v>1.08663</v>
      </c>
      <c r="BK1129">
        <v>1.08657</v>
      </c>
      <c r="BL1129">
        <v>1.08663</v>
      </c>
      <c r="BM1129">
        <v>1.0866800000000001</v>
      </c>
      <c r="BN1129">
        <v>1.0866499999999999</v>
      </c>
      <c r="BO1129">
        <v>1.0865899999999999</v>
      </c>
      <c r="BP1129">
        <v>1.0866199999999999</v>
      </c>
      <c r="BQ1129">
        <v>1.08663</v>
      </c>
      <c r="BR1129">
        <v>1.08663</v>
      </c>
      <c r="BS1129">
        <v>1.0865800000000001</v>
      </c>
      <c r="BT1129">
        <v>1.08663</v>
      </c>
      <c r="BU1129">
        <v>1.0866</v>
      </c>
      <c r="BV1129">
        <v>1.0865499999999999</v>
      </c>
      <c r="BW1129">
        <v>1.0865400000000001</v>
      </c>
      <c r="BX1129">
        <v>1.0864400000000001</v>
      </c>
      <c r="BY1129">
        <v>1.08653</v>
      </c>
      <c r="BZ1129">
        <v>1.0865400000000001</v>
      </c>
      <c r="CA1129">
        <v>1.0865400000000001</v>
      </c>
      <c r="CB1129">
        <v>1.0865400000000001</v>
      </c>
      <c r="CC1129">
        <v>1.08646</v>
      </c>
      <c r="CD1129">
        <v>1.0864100000000001</v>
      </c>
      <c r="CE1129">
        <v>1.0864199999999999</v>
      </c>
      <c r="CF1129">
        <v>1.0864799999999999</v>
      </c>
      <c r="CG1129">
        <v>1.08649</v>
      </c>
      <c r="CH1129">
        <v>1.08649</v>
      </c>
      <c r="CI1129">
        <v>1.0864499999999999</v>
      </c>
      <c r="CJ1129">
        <v>1.08643</v>
      </c>
      <c r="CK1129">
        <v>1.08647</v>
      </c>
      <c r="CL1129">
        <v>1.08663</v>
      </c>
      <c r="CM1129">
        <v>1.08657</v>
      </c>
      <c r="CN1129">
        <v>1.0864499999999999</v>
      </c>
      <c r="CO1129">
        <v>1.08636</v>
      </c>
      <c r="CP1129">
        <v>1.08643</v>
      </c>
      <c r="CQ1129">
        <v>1.0864400000000001</v>
      </c>
      <c r="CR1129">
        <v>1.08649</v>
      </c>
      <c r="CS1129">
        <v>1.0865199999999999</v>
      </c>
      <c r="CT1129">
        <v>1.08653</v>
      </c>
      <c r="CU1129">
        <v>1.08653</v>
      </c>
      <c r="CV1129">
        <v>1.0865499999999999</v>
      </c>
      <c r="CW1129">
        <v>1.08647</v>
      </c>
      <c r="CX1129">
        <v>1.0864799999999999</v>
      </c>
      <c r="CY1129">
        <v>1.0864799999999999</v>
      </c>
      <c r="CZ1129">
        <v>1.0866199999999999</v>
      </c>
      <c r="DA1129">
        <v>1.0867800000000001</v>
      </c>
      <c r="DB1129">
        <v>1.0868800000000001</v>
      </c>
      <c r="DC1129">
        <v>1.08687</v>
      </c>
      <c r="DD1129">
        <v>1.08694</v>
      </c>
      <c r="DE1129">
        <v>1.0868599999999999</v>
      </c>
      <c r="DF1129">
        <v>1.08666</v>
      </c>
      <c r="DG1129">
        <v>1.08687</v>
      </c>
      <c r="DH1129">
        <v>1.08697</v>
      </c>
      <c r="DI1129">
        <v>1.08693</v>
      </c>
      <c r="DJ1129">
        <v>1.08697</v>
      </c>
      <c r="DK1129">
        <v>1.08687</v>
      </c>
      <c r="DL1129">
        <v>1.0869599999999999</v>
      </c>
      <c r="DM1129">
        <v>1.08697</v>
      </c>
      <c r="DN1129">
        <v>1.0869800000000001</v>
      </c>
      <c r="DO1129">
        <v>1.0869800000000001</v>
      </c>
      <c r="DP1129">
        <v>1.08687</v>
      </c>
      <c r="DQ1129" s="4">
        <f t="shared" si="129"/>
        <v>-1.100000000000545E-4</v>
      </c>
      <c r="DR1129" s="4">
        <f t="shared" si="128"/>
        <v>0</v>
      </c>
      <c r="DS1129" s="4">
        <f t="shared" si="130"/>
        <v>1.100000000000545E-4</v>
      </c>
      <c r="DT1129" s="4">
        <f t="shared" si="131"/>
        <v>4.8999999999987942E-4</v>
      </c>
      <c r="DU1129" s="5">
        <f t="shared" si="132"/>
        <v>3.8999999999989043E-4</v>
      </c>
      <c r="DV1129" s="4">
        <f t="shared" si="133"/>
        <v>1.2564102564103001</v>
      </c>
      <c r="DW1129" s="4">
        <f t="shared" si="134"/>
        <v>55.68181818181904</v>
      </c>
      <c r="DX1129">
        <v>1.08663</v>
      </c>
    </row>
    <row r="1130" spans="1:128" ht="15.75" thickBot="1">
      <c r="A1130">
        <v>1.0867899999999999</v>
      </c>
      <c r="B1130">
        <v>1.0868</v>
      </c>
      <c r="C1130">
        <v>1.0868500000000001</v>
      </c>
      <c r="D1130">
        <v>1.0868500000000001</v>
      </c>
      <c r="E1130">
        <v>1.0867599999999999</v>
      </c>
      <c r="F1130">
        <v>1.0867599999999999</v>
      </c>
      <c r="G1130">
        <v>1.0867899999999999</v>
      </c>
      <c r="H1130">
        <v>1.08684</v>
      </c>
      <c r="I1130">
        <v>1.08684</v>
      </c>
      <c r="J1130">
        <v>1.08684</v>
      </c>
      <c r="K1130">
        <v>1.08684</v>
      </c>
      <c r="L1130">
        <v>1.08683</v>
      </c>
      <c r="M1130">
        <v>1.08684</v>
      </c>
      <c r="N1130">
        <v>1.0866899999999999</v>
      </c>
      <c r="O1130">
        <v>1.08673</v>
      </c>
      <c r="P1130">
        <v>1.0867500000000001</v>
      </c>
      <c r="Q1130">
        <v>1.0867899999999999</v>
      </c>
      <c r="R1130">
        <v>1.0868599999999999</v>
      </c>
      <c r="S1130">
        <v>1.0868199999999999</v>
      </c>
      <c r="T1130">
        <v>1.0868599999999999</v>
      </c>
      <c r="U1130">
        <v>1.08687</v>
      </c>
      <c r="V1130">
        <v>1.08691</v>
      </c>
      <c r="W1130">
        <v>1.0869</v>
      </c>
      <c r="X1130">
        <v>1.0866899999999999</v>
      </c>
      <c r="Y1130">
        <v>1.0866800000000001</v>
      </c>
      <c r="Z1130">
        <v>1.0866899999999999</v>
      </c>
      <c r="AA1130">
        <v>1.0867500000000001</v>
      </c>
      <c r="AB1130">
        <v>1.0867</v>
      </c>
      <c r="AC1130">
        <v>1.08666</v>
      </c>
      <c r="AD1130">
        <v>1.08663</v>
      </c>
      <c r="AE1130">
        <v>1.0866400000000001</v>
      </c>
      <c r="AF1130">
        <v>1.0866499999999999</v>
      </c>
      <c r="AG1130">
        <v>1.0866899999999999</v>
      </c>
      <c r="AH1130">
        <v>1.0866899999999999</v>
      </c>
      <c r="AI1130">
        <v>1.08667</v>
      </c>
      <c r="AJ1130">
        <v>1.0866800000000001</v>
      </c>
      <c r="AK1130">
        <v>1.0867599999999999</v>
      </c>
      <c r="AL1130">
        <v>1.08677</v>
      </c>
      <c r="AM1130">
        <v>1.0867500000000001</v>
      </c>
      <c r="AN1130">
        <v>1.0867599999999999</v>
      </c>
      <c r="AO1130">
        <v>1.08674</v>
      </c>
      <c r="AP1130">
        <v>1.08674</v>
      </c>
      <c r="AQ1130">
        <v>1.08673</v>
      </c>
      <c r="AR1130">
        <v>1.0867199999999999</v>
      </c>
      <c r="AS1130">
        <v>1.0867199999999999</v>
      </c>
      <c r="AT1130">
        <v>1.0867199999999999</v>
      </c>
      <c r="AU1130">
        <v>1.0867500000000001</v>
      </c>
      <c r="AV1130">
        <v>1.0867100000000001</v>
      </c>
      <c r="AW1130">
        <v>1.0867100000000001</v>
      </c>
      <c r="AX1130">
        <v>1.0867</v>
      </c>
      <c r="AY1130">
        <v>1.0867500000000001</v>
      </c>
      <c r="AZ1130">
        <v>1.0867599999999999</v>
      </c>
      <c r="BA1130">
        <v>1.08674</v>
      </c>
      <c r="BB1130">
        <v>1.0867599999999999</v>
      </c>
      <c r="BC1130">
        <v>1.0867599999999999</v>
      </c>
      <c r="BD1130">
        <v>1.0866899999999999</v>
      </c>
      <c r="BE1130">
        <v>1.08663</v>
      </c>
      <c r="BF1130">
        <v>1.08657</v>
      </c>
      <c r="BG1130">
        <v>1.08663</v>
      </c>
      <c r="BH1130">
        <v>1.0866800000000001</v>
      </c>
      <c r="BI1130">
        <v>1.0866499999999999</v>
      </c>
      <c r="BJ1130">
        <v>1.0865899999999999</v>
      </c>
      <c r="BK1130">
        <v>1.0866199999999999</v>
      </c>
      <c r="BL1130">
        <v>1.08663</v>
      </c>
      <c r="BM1130">
        <v>1.08663</v>
      </c>
      <c r="BN1130">
        <v>1.0865800000000001</v>
      </c>
      <c r="BO1130">
        <v>1.08663</v>
      </c>
      <c r="BP1130">
        <v>1.0866</v>
      </c>
      <c r="BQ1130">
        <v>1.0865499999999999</v>
      </c>
      <c r="BR1130">
        <v>1.0865400000000001</v>
      </c>
      <c r="BS1130">
        <v>1.0864400000000001</v>
      </c>
      <c r="BT1130">
        <v>1.08653</v>
      </c>
      <c r="BU1130">
        <v>1.0865400000000001</v>
      </c>
      <c r="BV1130">
        <v>1.0865400000000001</v>
      </c>
      <c r="BW1130">
        <v>1.0865400000000001</v>
      </c>
      <c r="BX1130">
        <v>1.08646</v>
      </c>
      <c r="BY1130">
        <v>1.0864100000000001</v>
      </c>
      <c r="BZ1130">
        <v>1.0864199999999999</v>
      </c>
      <c r="CA1130">
        <v>1.0864799999999999</v>
      </c>
      <c r="CB1130">
        <v>1.08649</v>
      </c>
      <c r="CC1130">
        <v>1.08649</v>
      </c>
      <c r="CD1130">
        <v>1.0864499999999999</v>
      </c>
      <c r="CE1130">
        <v>1.08643</v>
      </c>
      <c r="CF1130">
        <v>1.08647</v>
      </c>
      <c r="CG1130">
        <v>1.08663</v>
      </c>
      <c r="CH1130">
        <v>1.08657</v>
      </c>
      <c r="CI1130">
        <v>1.0864499999999999</v>
      </c>
      <c r="CJ1130">
        <v>1.08636</v>
      </c>
      <c r="CK1130">
        <v>1.08643</v>
      </c>
      <c r="CL1130">
        <v>1.0864400000000001</v>
      </c>
      <c r="CM1130">
        <v>1.08649</v>
      </c>
      <c r="CN1130">
        <v>1.0865199999999999</v>
      </c>
      <c r="CO1130">
        <v>1.08653</v>
      </c>
      <c r="CP1130">
        <v>1.08653</v>
      </c>
      <c r="CQ1130">
        <v>1.0865499999999999</v>
      </c>
      <c r="CR1130">
        <v>1.08647</v>
      </c>
      <c r="CS1130">
        <v>1.0864799999999999</v>
      </c>
      <c r="CT1130">
        <v>1.0864799999999999</v>
      </c>
      <c r="CU1130">
        <v>1.0866199999999999</v>
      </c>
      <c r="CV1130">
        <v>1.0867800000000001</v>
      </c>
      <c r="CW1130">
        <v>1.0868800000000001</v>
      </c>
      <c r="CX1130">
        <v>1.08687</v>
      </c>
      <c r="CY1130">
        <v>1.08694</v>
      </c>
      <c r="CZ1130">
        <v>1.0868599999999999</v>
      </c>
      <c r="DA1130">
        <v>1.08666</v>
      </c>
      <c r="DB1130">
        <v>1.08687</v>
      </c>
      <c r="DC1130">
        <v>1.08697</v>
      </c>
      <c r="DD1130">
        <v>1.08693</v>
      </c>
      <c r="DE1130">
        <v>1.08697</v>
      </c>
      <c r="DF1130">
        <v>1.08687</v>
      </c>
      <c r="DG1130">
        <v>1.0869599999999999</v>
      </c>
      <c r="DH1130">
        <v>1.08697</v>
      </c>
      <c r="DI1130">
        <v>1.0869800000000001</v>
      </c>
      <c r="DJ1130">
        <v>1.0869800000000001</v>
      </c>
      <c r="DK1130">
        <v>1.08687</v>
      </c>
      <c r="DL1130">
        <v>1.08667</v>
      </c>
      <c r="DM1130">
        <v>1.0867199999999999</v>
      </c>
      <c r="DN1130">
        <v>1.0866899999999999</v>
      </c>
      <c r="DO1130">
        <v>1.0867800000000001</v>
      </c>
      <c r="DP1130">
        <v>1.0868899999999999</v>
      </c>
      <c r="DQ1130" s="4">
        <f t="shared" si="129"/>
        <v>1.0999999999983245E-4</v>
      </c>
      <c r="DR1130" s="4">
        <f t="shared" si="128"/>
        <v>1.0999999999983245E-4</v>
      </c>
      <c r="DS1130" s="4">
        <f t="shared" si="130"/>
        <v>0</v>
      </c>
      <c r="DT1130" s="4">
        <f t="shared" si="131"/>
        <v>5.9999999999971187E-4</v>
      </c>
      <c r="DU1130" s="5">
        <f t="shared" si="132"/>
        <v>3.8999999999989043E-4</v>
      </c>
      <c r="DV1130" s="4">
        <f t="shared" si="133"/>
        <v>1.5384615384612319</v>
      </c>
      <c r="DW1130" s="4">
        <f t="shared" si="134"/>
        <v>60.606060606055848</v>
      </c>
      <c r="DX1130">
        <v>1.08666</v>
      </c>
    </row>
    <row r="1131" spans="1:128" ht="15.75" thickBot="1">
      <c r="A1131">
        <v>1.0868</v>
      </c>
      <c r="B1131">
        <v>1.0868500000000001</v>
      </c>
      <c r="C1131">
        <v>1.0868500000000001</v>
      </c>
      <c r="D1131">
        <v>1.0867599999999999</v>
      </c>
      <c r="E1131">
        <v>1.0867599999999999</v>
      </c>
      <c r="F1131">
        <v>1.0867899999999999</v>
      </c>
      <c r="G1131">
        <v>1.08684</v>
      </c>
      <c r="H1131">
        <v>1.08684</v>
      </c>
      <c r="I1131">
        <v>1.08684</v>
      </c>
      <c r="J1131">
        <v>1.08684</v>
      </c>
      <c r="K1131">
        <v>1.08683</v>
      </c>
      <c r="L1131">
        <v>1.08684</v>
      </c>
      <c r="M1131">
        <v>1.0866899999999999</v>
      </c>
      <c r="N1131">
        <v>1.08673</v>
      </c>
      <c r="O1131">
        <v>1.0867500000000001</v>
      </c>
      <c r="P1131">
        <v>1.0867899999999999</v>
      </c>
      <c r="Q1131">
        <v>1.0868599999999999</v>
      </c>
      <c r="R1131">
        <v>1.0868199999999999</v>
      </c>
      <c r="S1131">
        <v>1.0868599999999999</v>
      </c>
      <c r="T1131">
        <v>1.08687</v>
      </c>
      <c r="U1131">
        <v>1.08691</v>
      </c>
      <c r="V1131">
        <v>1.0869</v>
      </c>
      <c r="W1131">
        <v>1.0866899999999999</v>
      </c>
      <c r="X1131">
        <v>1.0866800000000001</v>
      </c>
      <c r="Y1131">
        <v>1.0866899999999999</v>
      </c>
      <c r="Z1131">
        <v>1.0867500000000001</v>
      </c>
      <c r="AA1131">
        <v>1.0867</v>
      </c>
      <c r="AB1131">
        <v>1.08666</v>
      </c>
      <c r="AC1131">
        <v>1.08663</v>
      </c>
      <c r="AD1131">
        <v>1.0866400000000001</v>
      </c>
      <c r="AE1131">
        <v>1.0866499999999999</v>
      </c>
      <c r="AF1131">
        <v>1.0866899999999999</v>
      </c>
      <c r="AG1131">
        <v>1.0866899999999999</v>
      </c>
      <c r="AH1131">
        <v>1.08667</v>
      </c>
      <c r="AI1131">
        <v>1.0866800000000001</v>
      </c>
      <c r="AJ1131">
        <v>1.0867599999999999</v>
      </c>
      <c r="AK1131">
        <v>1.08677</v>
      </c>
      <c r="AL1131">
        <v>1.0867500000000001</v>
      </c>
      <c r="AM1131">
        <v>1.0867599999999999</v>
      </c>
      <c r="AN1131">
        <v>1.08674</v>
      </c>
      <c r="AO1131">
        <v>1.08674</v>
      </c>
      <c r="AP1131">
        <v>1.08673</v>
      </c>
      <c r="AQ1131">
        <v>1.0867199999999999</v>
      </c>
      <c r="AR1131">
        <v>1.0867199999999999</v>
      </c>
      <c r="AS1131">
        <v>1.0867199999999999</v>
      </c>
      <c r="AT1131">
        <v>1.0867500000000001</v>
      </c>
      <c r="AU1131">
        <v>1.0867100000000001</v>
      </c>
      <c r="AV1131">
        <v>1.0867100000000001</v>
      </c>
      <c r="AW1131">
        <v>1.0867</v>
      </c>
      <c r="AX1131">
        <v>1.0867500000000001</v>
      </c>
      <c r="AY1131">
        <v>1.0867599999999999</v>
      </c>
      <c r="AZ1131">
        <v>1.08674</v>
      </c>
      <c r="BA1131">
        <v>1.0867599999999999</v>
      </c>
      <c r="BB1131">
        <v>1.0867599999999999</v>
      </c>
      <c r="BC1131">
        <v>1.0866899999999999</v>
      </c>
      <c r="BD1131">
        <v>1.08663</v>
      </c>
      <c r="BE1131">
        <v>1.08657</v>
      </c>
      <c r="BF1131">
        <v>1.08663</v>
      </c>
      <c r="BG1131">
        <v>1.0866800000000001</v>
      </c>
      <c r="BH1131">
        <v>1.0866499999999999</v>
      </c>
      <c r="BI1131">
        <v>1.0865899999999999</v>
      </c>
      <c r="BJ1131">
        <v>1.0866199999999999</v>
      </c>
      <c r="BK1131">
        <v>1.08663</v>
      </c>
      <c r="BL1131">
        <v>1.08663</v>
      </c>
      <c r="BM1131">
        <v>1.0865800000000001</v>
      </c>
      <c r="BN1131">
        <v>1.08663</v>
      </c>
      <c r="BO1131">
        <v>1.0866</v>
      </c>
      <c r="BP1131">
        <v>1.0865499999999999</v>
      </c>
      <c r="BQ1131">
        <v>1.0865400000000001</v>
      </c>
      <c r="BR1131">
        <v>1.0864400000000001</v>
      </c>
      <c r="BS1131">
        <v>1.08653</v>
      </c>
      <c r="BT1131">
        <v>1.0865400000000001</v>
      </c>
      <c r="BU1131">
        <v>1.0865400000000001</v>
      </c>
      <c r="BV1131">
        <v>1.0865400000000001</v>
      </c>
      <c r="BW1131">
        <v>1.08646</v>
      </c>
      <c r="BX1131">
        <v>1.0864100000000001</v>
      </c>
      <c r="BY1131">
        <v>1.0864199999999999</v>
      </c>
      <c r="BZ1131">
        <v>1.0864799999999999</v>
      </c>
      <c r="CA1131">
        <v>1.08649</v>
      </c>
      <c r="CB1131">
        <v>1.08649</v>
      </c>
      <c r="CC1131">
        <v>1.0864499999999999</v>
      </c>
      <c r="CD1131">
        <v>1.08643</v>
      </c>
      <c r="CE1131">
        <v>1.08647</v>
      </c>
      <c r="CF1131">
        <v>1.08663</v>
      </c>
      <c r="CG1131">
        <v>1.08657</v>
      </c>
      <c r="CH1131">
        <v>1.0864499999999999</v>
      </c>
      <c r="CI1131">
        <v>1.08636</v>
      </c>
      <c r="CJ1131">
        <v>1.08643</v>
      </c>
      <c r="CK1131">
        <v>1.0864400000000001</v>
      </c>
      <c r="CL1131">
        <v>1.08649</v>
      </c>
      <c r="CM1131">
        <v>1.0865199999999999</v>
      </c>
      <c r="CN1131">
        <v>1.08653</v>
      </c>
      <c r="CO1131">
        <v>1.08653</v>
      </c>
      <c r="CP1131">
        <v>1.0865499999999999</v>
      </c>
      <c r="CQ1131">
        <v>1.08647</v>
      </c>
      <c r="CR1131">
        <v>1.0864799999999999</v>
      </c>
      <c r="CS1131">
        <v>1.0864799999999999</v>
      </c>
      <c r="CT1131">
        <v>1.0866199999999999</v>
      </c>
      <c r="CU1131">
        <v>1.0867800000000001</v>
      </c>
      <c r="CV1131">
        <v>1.0868800000000001</v>
      </c>
      <c r="CW1131">
        <v>1.08687</v>
      </c>
      <c r="CX1131">
        <v>1.08694</v>
      </c>
      <c r="CY1131">
        <v>1.0868599999999999</v>
      </c>
      <c r="CZ1131">
        <v>1.08666</v>
      </c>
      <c r="DA1131">
        <v>1.08687</v>
      </c>
      <c r="DB1131">
        <v>1.08697</v>
      </c>
      <c r="DC1131">
        <v>1.08693</v>
      </c>
      <c r="DD1131">
        <v>1.08697</v>
      </c>
      <c r="DE1131">
        <v>1.08687</v>
      </c>
      <c r="DF1131">
        <v>1.0869599999999999</v>
      </c>
      <c r="DG1131">
        <v>1.08697</v>
      </c>
      <c r="DH1131">
        <v>1.0869800000000001</v>
      </c>
      <c r="DI1131">
        <v>1.0869800000000001</v>
      </c>
      <c r="DJ1131">
        <v>1.08687</v>
      </c>
      <c r="DK1131">
        <v>1.08667</v>
      </c>
      <c r="DL1131">
        <v>1.0867199999999999</v>
      </c>
      <c r="DM1131">
        <v>1.0866899999999999</v>
      </c>
      <c r="DN1131">
        <v>1.0867800000000001</v>
      </c>
      <c r="DO1131">
        <v>1.0868899999999999</v>
      </c>
      <c r="DP1131">
        <v>1.0868800000000001</v>
      </c>
      <c r="DQ1131" s="4">
        <f t="shared" si="129"/>
        <v>-9.9999999998434674E-6</v>
      </c>
      <c r="DR1131" s="4">
        <f t="shared" si="128"/>
        <v>0</v>
      </c>
      <c r="DS1131" s="4">
        <f t="shared" si="130"/>
        <v>9.9999999998434674E-6</v>
      </c>
      <c r="DT1131" s="4">
        <f t="shared" si="131"/>
        <v>5.799999999998029E-4</v>
      </c>
      <c r="DU1131" s="5">
        <f t="shared" si="132"/>
        <v>3.999999999997339E-4</v>
      </c>
      <c r="DV1131" s="4">
        <f t="shared" si="133"/>
        <v>1.4500000000004718</v>
      </c>
      <c r="DW1131" s="4">
        <f t="shared" si="134"/>
        <v>59.183673469395615</v>
      </c>
      <c r="DX1131">
        <v>1.0866199999999999</v>
      </c>
    </row>
    <row r="1132" spans="1:128" ht="15.75" thickBot="1">
      <c r="A1132">
        <v>1.0868500000000001</v>
      </c>
      <c r="B1132">
        <v>1.0868500000000001</v>
      </c>
      <c r="C1132">
        <v>1.0867599999999999</v>
      </c>
      <c r="D1132">
        <v>1.0867599999999999</v>
      </c>
      <c r="E1132">
        <v>1.0867899999999999</v>
      </c>
      <c r="F1132">
        <v>1.08684</v>
      </c>
      <c r="G1132">
        <v>1.08684</v>
      </c>
      <c r="H1132">
        <v>1.08684</v>
      </c>
      <c r="I1132">
        <v>1.08684</v>
      </c>
      <c r="J1132">
        <v>1.08683</v>
      </c>
      <c r="K1132">
        <v>1.08684</v>
      </c>
      <c r="L1132">
        <v>1.0866899999999999</v>
      </c>
      <c r="M1132">
        <v>1.08673</v>
      </c>
      <c r="N1132">
        <v>1.0867500000000001</v>
      </c>
      <c r="O1132">
        <v>1.0867899999999999</v>
      </c>
      <c r="P1132">
        <v>1.0868599999999999</v>
      </c>
      <c r="Q1132">
        <v>1.0868199999999999</v>
      </c>
      <c r="R1132">
        <v>1.0868599999999999</v>
      </c>
      <c r="S1132">
        <v>1.08687</v>
      </c>
      <c r="T1132">
        <v>1.08691</v>
      </c>
      <c r="U1132">
        <v>1.0869</v>
      </c>
      <c r="V1132">
        <v>1.0866899999999999</v>
      </c>
      <c r="W1132">
        <v>1.0866800000000001</v>
      </c>
      <c r="X1132">
        <v>1.0866899999999999</v>
      </c>
      <c r="Y1132">
        <v>1.0867500000000001</v>
      </c>
      <c r="Z1132">
        <v>1.0867</v>
      </c>
      <c r="AA1132">
        <v>1.08666</v>
      </c>
      <c r="AB1132">
        <v>1.08663</v>
      </c>
      <c r="AC1132">
        <v>1.0866400000000001</v>
      </c>
      <c r="AD1132">
        <v>1.0866499999999999</v>
      </c>
      <c r="AE1132">
        <v>1.0866899999999999</v>
      </c>
      <c r="AF1132">
        <v>1.0866899999999999</v>
      </c>
      <c r="AG1132">
        <v>1.08667</v>
      </c>
      <c r="AH1132">
        <v>1.0866800000000001</v>
      </c>
      <c r="AI1132">
        <v>1.0867599999999999</v>
      </c>
      <c r="AJ1132">
        <v>1.08677</v>
      </c>
      <c r="AK1132">
        <v>1.0867500000000001</v>
      </c>
      <c r="AL1132">
        <v>1.0867599999999999</v>
      </c>
      <c r="AM1132">
        <v>1.08674</v>
      </c>
      <c r="AN1132">
        <v>1.08674</v>
      </c>
      <c r="AO1132">
        <v>1.08673</v>
      </c>
      <c r="AP1132">
        <v>1.0867199999999999</v>
      </c>
      <c r="AQ1132">
        <v>1.0867199999999999</v>
      </c>
      <c r="AR1132">
        <v>1.0867199999999999</v>
      </c>
      <c r="AS1132">
        <v>1.0867500000000001</v>
      </c>
      <c r="AT1132">
        <v>1.0867100000000001</v>
      </c>
      <c r="AU1132">
        <v>1.0867100000000001</v>
      </c>
      <c r="AV1132">
        <v>1.0867</v>
      </c>
      <c r="AW1132">
        <v>1.0867500000000001</v>
      </c>
      <c r="AX1132">
        <v>1.0867599999999999</v>
      </c>
      <c r="AY1132">
        <v>1.08674</v>
      </c>
      <c r="AZ1132">
        <v>1.0867599999999999</v>
      </c>
      <c r="BA1132">
        <v>1.0867599999999999</v>
      </c>
      <c r="BB1132">
        <v>1.0866899999999999</v>
      </c>
      <c r="BC1132">
        <v>1.08663</v>
      </c>
      <c r="BD1132">
        <v>1.08657</v>
      </c>
      <c r="BE1132">
        <v>1.08663</v>
      </c>
      <c r="BF1132">
        <v>1.0866800000000001</v>
      </c>
      <c r="BG1132">
        <v>1.0866499999999999</v>
      </c>
      <c r="BH1132">
        <v>1.0865899999999999</v>
      </c>
      <c r="BI1132">
        <v>1.0866199999999999</v>
      </c>
      <c r="BJ1132">
        <v>1.08663</v>
      </c>
      <c r="BK1132">
        <v>1.08663</v>
      </c>
      <c r="BL1132">
        <v>1.0865800000000001</v>
      </c>
      <c r="BM1132">
        <v>1.08663</v>
      </c>
      <c r="BN1132">
        <v>1.0866</v>
      </c>
      <c r="BO1132">
        <v>1.0865499999999999</v>
      </c>
      <c r="BP1132">
        <v>1.0865400000000001</v>
      </c>
      <c r="BQ1132">
        <v>1.0864400000000001</v>
      </c>
      <c r="BR1132">
        <v>1.08653</v>
      </c>
      <c r="BS1132">
        <v>1.0865400000000001</v>
      </c>
      <c r="BT1132">
        <v>1.0865400000000001</v>
      </c>
      <c r="BU1132">
        <v>1.0865400000000001</v>
      </c>
      <c r="BV1132">
        <v>1.08646</v>
      </c>
      <c r="BW1132">
        <v>1.0864100000000001</v>
      </c>
      <c r="BX1132">
        <v>1.0864199999999999</v>
      </c>
      <c r="BY1132">
        <v>1.0864799999999999</v>
      </c>
      <c r="BZ1132">
        <v>1.08649</v>
      </c>
      <c r="CA1132">
        <v>1.08649</v>
      </c>
      <c r="CB1132">
        <v>1.0864499999999999</v>
      </c>
      <c r="CC1132">
        <v>1.08643</v>
      </c>
      <c r="CD1132">
        <v>1.08647</v>
      </c>
      <c r="CE1132">
        <v>1.08663</v>
      </c>
      <c r="CF1132">
        <v>1.08657</v>
      </c>
      <c r="CG1132">
        <v>1.0864499999999999</v>
      </c>
      <c r="CH1132">
        <v>1.08636</v>
      </c>
      <c r="CI1132">
        <v>1.08643</v>
      </c>
      <c r="CJ1132">
        <v>1.0864400000000001</v>
      </c>
      <c r="CK1132">
        <v>1.08649</v>
      </c>
      <c r="CL1132">
        <v>1.0865199999999999</v>
      </c>
      <c r="CM1132">
        <v>1.08653</v>
      </c>
      <c r="CN1132">
        <v>1.08653</v>
      </c>
      <c r="CO1132">
        <v>1.0865499999999999</v>
      </c>
      <c r="CP1132">
        <v>1.08647</v>
      </c>
      <c r="CQ1132">
        <v>1.0864799999999999</v>
      </c>
      <c r="CR1132">
        <v>1.0864799999999999</v>
      </c>
      <c r="CS1132">
        <v>1.0866199999999999</v>
      </c>
      <c r="CT1132">
        <v>1.0867800000000001</v>
      </c>
      <c r="CU1132">
        <v>1.0868800000000001</v>
      </c>
      <c r="CV1132">
        <v>1.08687</v>
      </c>
      <c r="CW1132">
        <v>1.08694</v>
      </c>
      <c r="CX1132">
        <v>1.0868599999999999</v>
      </c>
      <c r="CY1132">
        <v>1.08666</v>
      </c>
      <c r="CZ1132">
        <v>1.08687</v>
      </c>
      <c r="DA1132">
        <v>1.08697</v>
      </c>
      <c r="DB1132">
        <v>1.08693</v>
      </c>
      <c r="DC1132">
        <v>1.08697</v>
      </c>
      <c r="DD1132">
        <v>1.08687</v>
      </c>
      <c r="DE1132">
        <v>1.0869599999999999</v>
      </c>
      <c r="DF1132">
        <v>1.08697</v>
      </c>
      <c r="DG1132">
        <v>1.0869800000000001</v>
      </c>
      <c r="DH1132">
        <v>1.0869800000000001</v>
      </c>
      <c r="DI1132">
        <v>1.08687</v>
      </c>
      <c r="DJ1132">
        <v>1.08667</v>
      </c>
      <c r="DK1132">
        <v>1.0867199999999999</v>
      </c>
      <c r="DL1132">
        <v>1.0866899999999999</v>
      </c>
      <c r="DM1132">
        <v>1.0867800000000001</v>
      </c>
      <c r="DN1132">
        <v>1.0868899999999999</v>
      </c>
      <c r="DO1132">
        <v>1.0868800000000001</v>
      </c>
      <c r="DP1132">
        <v>1.0869200000000001</v>
      </c>
      <c r="DQ1132" s="4">
        <f t="shared" si="129"/>
        <v>4.0000000000040004E-5</v>
      </c>
      <c r="DR1132" s="4">
        <f t="shared" si="128"/>
        <v>4.0000000000040004E-5</v>
      </c>
      <c r="DS1132" s="4">
        <f t="shared" si="130"/>
        <v>0</v>
      </c>
      <c r="DT1132" s="4">
        <f t="shared" si="131"/>
        <v>6.199999999998429E-4</v>
      </c>
      <c r="DU1132" s="5">
        <f t="shared" si="132"/>
        <v>3.1999999999987594E-4</v>
      </c>
      <c r="DV1132" s="4">
        <f t="shared" si="133"/>
        <v>1.9375000000002602</v>
      </c>
      <c r="DW1132" s="4">
        <f t="shared" si="134"/>
        <v>65.957446808513652</v>
      </c>
      <c r="DX1132">
        <v>1.0866</v>
      </c>
    </row>
    <row r="1133" spans="1:128" ht="15.75" thickBot="1">
      <c r="A1133">
        <v>1.0868500000000001</v>
      </c>
      <c r="B1133">
        <v>1.0867599999999999</v>
      </c>
      <c r="C1133">
        <v>1.0867599999999999</v>
      </c>
      <c r="D1133">
        <v>1.0867899999999999</v>
      </c>
      <c r="E1133">
        <v>1.08684</v>
      </c>
      <c r="F1133">
        <v>1.08684</v>
      </c>
      <c r="G1133">
        <v>1.08684</v>
      </c>
      <c r="H1133">
        <v>1.08684</v>
      </c>
      <c r="I1133">
        <v>1.08683</v>
      </c>
      <c r="J1133">
        <v>1.08684</v>
      </c>
      <c r="K1133">
        <v>1.0866899999999999</v>
      </c>
      <c r="L1133">
        <v>1.08673</v>
      </c>
      <c r="M1133">
        <v>1.0867500000000001</v>
      </c>
      <c r="N1133">
        <v>1.0867899999999999</v>
      </c>
      <c r="O1133">
        <v>1.0868599999999999</v>
      </c>
      <c r="P1133">
        <v>1.0868199999999999</v>
      </c>
      <c r="Q1133">
        <v>1.0868599999999999</v>
      </c>
      <c r="R1133">
        <v>1.08687</v>
      </c>
      <c r="S1133">
        <v>1.08691</v>
      </c>
      <c r="T1133">
        <v>1.0869</v>
      </c>
      <c r="U1133">
        <v>1.0866899999999999</v>
      </c>
      <c r="V1133">
        <v>1.0866800000000001</v>
      </c>
      <c r="W1133">
        <v>1.0866899999999999</v>
      </c>
      <c r="X1133">
        <v>1.0867500000000001</v>
      </c>
      <c r="Y1133">
        <v>1.0867</v>
      </c>
      <c r="Z1133">
        <v>1.08666</v>
      </c>
      <c r="AA1133">
        <v>1.08663</v>
      </c>
      <c r="AB1133">
        <v>1.0866400000000001</v>
      </c>
      <c r="AC1133">
        <v>1.0866499999999999</v>
      </c>
      <c r="AD1133">
        <v>1.0866899999999999</v>
      </c>
      <c r="AE1133">
        <v>1.0866899999999999</v>
      </c>
      <c r="AF1133">
        <v>1.08667</v>
      </c>
      <c r="AG1133">
        <v>1.0866800000000001</v>
      </c>
      <c r="AH1133">
        <v>1.0867599999999999</v>
      </c>
      <c r="AI1133">
        <v>1.08677</v>
      </c>
      <c r="AJ1133">
        <v>1.0867500000000001</v>
      </c>
      <c r="AK1133">
        <v>1.0867599999999999</v>
      </c>
      <c r="AL1133">
        <v>1.08674</v>
      </c>
      <c r="AM1133">
        <v>1.08674</v>
      </c>
      <c r="AN1133">
        <v>1.08673</v>
      </c>
      <c r="AO1133">
        <v>1.0867199999999999</v>
      </c>
      <c r="AP1133">
        <v>1.0867199999999999</v>
      </c>
      <c r="AQ1133">
        <v>1.0867199999999999</v>
      </c>
      <c r="AR1133">
        <v>1.0867500000000001</v>
      </c>
      <c r="AS1133">
        <v>1.0867100000000001</v>
      </c>
      <c r="AT1133">
        <v>1.0867100000000001</v>
      </c>
      <c r="AU1133">
        <v>1.0867</v>
      </c>
      <c r="AV1133">
        <v>1.0867500000000001</v>
      </c>
      <c r="AW1133">
        <v>1.0867599999999999</v>
      </c>
      <c r="AX1133">
        <v>1.08674</v>
      </c>
      <c r="AY1133">
        <v>1.0867599999999999</v>
      </c>
      <c r="AZ1133">
        <v>1.0867599999999999</v>
      </c>
      <c r="BA1133">
        <v>1.0866899999999999</v>
      </c>
      <c r="BB1133">
        <v>1.08663</v>
      </c>
      <c r="BC1133">
        <v>1.08657</v>
      </c>
      <c r="BD1133">
        <v>1.08663</v>
      </c>
      <c r="BE1133">
        <v>1.0866800000000001</v>
      </c>
      <c r="BF1133">
        <v>1.0866499999999999</v>
      </c>
      <c r="BG1133">
        <v>1.0865899999999999</v>
      </c>
      <c r="BH1133">
        <v>1.0866199999999999</v>
      </c>
      <c r="BI1133">
        <v>1.08663</v>
      </c>
      <c r="BJ1133">
        <v>1.08663</v>
      </c>
      <c r="BK1133">
        <v>1.0865800000000001</v>
      </c>
      <c r="BL1133">
        <v>1.08663</v>
      </c>
      <c r="BM1133">
        <v>1.0866</v>
      </c>
      <c r="BN1133">
        <v>1.0865499999999999</v>
      </c>
      <c r="BO1133">
        <v>1.0865400000000001</v>
      </c>
      <c r="BP1133">
        <v>1.0864400000000001</v>
      </c>
      <c r="BQ1133">
        <v>1.08653</v>
      </c>
      <c r="BR1133">
        <v>1.0865400000000001</v>
      </c>
      <c r="BS1133">
        <v>1.0865400000000001</v>
      </c>
      <c r="BT1133">
        <v>1.0865400000000001</v>
      </c>
      <c r="BU1133">
        <v>1.08646</v>
      </c>
      <c r="BV1133">
        <v>1.0864100000000001</v>
      </c>
      <c r="BW1133">
        <v>1.0864199999999999</v>
      </c>
      <c r="BX1133">
        <v>1.0864799999999999</v>
      </c>
      <c r="BY1133">
        <v>1.08649</v>
      </c>
      <c r="BZ1133">
        <v>1.08649</v>
      </c>
      <c r="CA1133">
        <v>1.0864499999999999</v>
      </c>
      <c r="CB1133">
        <v>1.08643</v>
      </c>
      <c r="CC1133">
        <v>1.08647</v>
      </c>
      <c r="CD1133">
        <v>1.08663</v>
      </c>
      <c r="CE1133">
        <v>1.08657</v>
      </c>
      <c r="CF1133">
        <v>1.0864499999999999</v>
      </c>
      <c r="CG1133">
        <v>1.08636</v>
      </c>
      <c r="CH1133">
        <v>1.08643</v>
      </c>
      <c r="CI1133">
        <v>1.0864400000000001</v>
      </c>
      <c r="CJ1133">
        <v>1.08649</v>
      </c>
      <c r="CK1133">
        <v>1.0865199999999999</v>
      </c>
      <c r="CL1133">
        <v>1.08653</v>
      </c>
      <c r="CM1133">
        <v>1.08653</v>
      </c>
      <c r="CN1133">
        <v>1.0865499999999999</v>
      </c>
      <c r="CO1133">
        <v>1.08647</v>
      </c>
      <c r="CP1133">
        <v>1.0864799999999999</v>
      </c>
      <c r="CQ1133">
        <v>1.0864799999999999</v>
      </c>
      <c r="CR1133">
        <v>1.0866199999999999</v>
      </c>
      <c r="CS1133">
        <v>1.0867800000000001</v>
      </c>
      <c r="CT1133">
        <v>1.0868800000000001</v>
      </c>
      <c r="CU1133">
        <v>1.08687</v>
      </c>
      <c r="CV1133">
        <v>1.08694</v>
      </c>
      <c r="CW1133">
        <v>1.0868599999999999</v>
      </c>
      <c r="CX1133">
        <v>1.08666</v>
      </c>
      <c r="CY1133">
        <v>1.08687</v>
      </c>
      <c r="CZ1133">
        <v>1.08697</v>
      </c>
      <c r="DA1133">
        <v>1.08693</v>
      </c>
      <c r="DB1133">
        <v>1.08697</v>
      </c>
      <c r="DC1133">
        <v>1.08687</v>
      </c>
      <c r="DD1133">
        <v>1.0869599999999999</v>
      </c>
      <c r="DE1133">
        <v>1.08697</v>
      </c>
      <c r="DF1133">
        <v>1.0869800000000001</v>
      </c>
      <c r="DG1133">
        <v>1.0869800000000001</v>
      </c>
      <c r="DH1133">
        <v>1.08687</v>
      </c>
      <c r="DI1133">
        <v>1.08667</v>
      </c>
      <c r="DJ1133">
        <v>1.0867199999999999</v>
      </c>
      <c r="DK1133">
        <v>1.0866899999999999</v>
      </c>
      <c r="DL1133">
        <v>1.0867800000000001</v>
      </c>
      <c r="DM1133">
        <v>1.0868899999999999</v>
      </c>
      <c r="DN1133">
        <v>1.0868800000000001</v>
      </c>
      <c r="DO1133">
        <v>1.0869200000000001</v>
      </c>
      <c r="DP1133">
        <v>1.0868199999999999</v>
      </c>
      <c r="DQ1133" s="4">
        <f t="shared" si="129"/>
        <v>-1.0000000000021103E-4</v>
      </c>
      <c r="DR1133" s="4">
        <f t="shared" si="128"/>
        <v>0</v>
      </c>
      <c r="DS1133" s="4">
        <f t="shared" si="130"/>
        <v>1.0000000000021103E-4</v>
      </c>
      <c r="DT1133" s="4">
        <f t="shared" si="131"/>
        <v>6.0999999999999943E-4</v>
      </c>
      <c r="DU1133" s="5">
        <f t="shared" si="132"/>
        <v>4.2000000000008697E-4</v>
      </c>
      <c r="DV1133" s="4">
        <f t="shared" si="133"/>
        <v>1.4523809523806503</v>
      </c>
      <c r="DW1133" s="4">
        <f t="shared" si="134"/>
        <v>59.22330097086877</v>
      </c>
      <c r="DX1133">
        <v>1.08646</v>
      </c>
    </row>
    <row r="1134" spans="1:128" ht="15.75" thickBot="1">
      <c r="A1134">
        <v>1.0867599999999999</v>
      </c>
      <c r="B1134">
        <v>1.0867599999999999</v>
      </c>
      <c r="C1134">
        <v>1.0867899999999999</v>
      </c>
      <c r="D1134">
        <v>1.08684</v>
      </c>
      <c r="E1134">
        <v>1.08684</v>
      </c>
      <c r="F1134">
        <v>1.08684</v>
      </c>
      <c r="G1134">
        <v>1.08684</v>
      </c>
      <c r="H1134">
        <v>1.08683</v>
      </c>
      <c r="I1134">
        <v>1.08684</v>
      </c>
      <c r="J1134">
        <v>1.0866899999999999</v>
      </c>
      <c r="K1134">
        <v>1.08673</v>
      </c>
      <c r="L1134">
        <v>1.0867500000000001</v>
      </c>
      <c r="M1134">
        <v>1.0867899999999999</v>
      </c>
      <c r="N1134">
        <v>1.0868599999999999</v>
      </c>
      <c r="O1134">
        <v>1.0868199999999999</v>
      </c>
      <c r="P1134">
        <v>1.0868599999999999</v>
      </c>
      <c r="Q1134">
        <v>1.08687</v>
      </c>
      <c r="R1134">
        <v>1.08691</v>
      </c>
      <c r="S1134">
        <v>1.0869</v>
      </c>
      <c r="T1134">
        <v>1.0866899999999999</v>
      </c>
      <c r="U1134">
        <v>1.0866800000000001</v>
      </c>
      <c r="V1134">
        <v>1.0866899999999999</v>
      </c>
      <c r="W1134">
        <v>1.0867500000000001</v>
      </c>
      <c r="X1134">
        <v>1.0867</v>
      </c>
      <c r="Y1134">
        <v>1.08666</v>
      </c>
      <c r="Z1134">
        <v>1.08663</v>
      </c>
      <c r="AA1134">
        <v>1.0866400000000001</v>
      </c>
      <c r="AB1134">
        <v>1.0866499999999999</v>
      </c>
      <c r="AC1134">
        <v>1.0866899999999999</v>
      </c>
      <c r="AD1134">
        <v>1.0866899999999999</v>
      </c>
      <c r="AE1134">
        <v>1.08667</v>
      </c>
      <c r="AF1134">
        <v>1.0866800000000001</v>
      </c>
      <c r="AG1134">
        <v>1.0867599999999999</v>
      </c>
      <c r="AH1134">
        <v>1.08677</v>
      </c>
      <c r="AI1134">
        <v>1.0867500000000001</v>
      </c>
      <c r="AJ1134">
        <v>1.0867599999999999</v>
      </c>
      <c r="AK1134">
        <v>1.08674</v>
      </c>
      <c r="AL1134">
        <v>1.08674</v>
      </c>
      <c r="AM1134">
        <v>1.08673</v>
      </c>
      <c r="AN1134">
        <v>1.0867199999999999</v>
      </c>
      <c r="AO1134">
        <v>1.0867199999999999</v>
      </c>
      <c r="AP1134">
        <v>1.0867199999999999</v>
      </c>
      <c r="AQ1134">
        <v>1.0867500000000001</v>
      </c>
      <c r="AR1134">
        <v>1.0867100000000001</v>
      </c>
      <c r="AS1134">
        <v>1.0867100000000001</v>
      </c>
      <c r="AT1134">
        <v>1.0867</v>
      </c>
      <c r="AU1134">
        <v>1.0867500000000001</v>
      </c>
      <c r="AV1134">
        <v>1.0867599999999999</v>
      </c>
      <c r="AW1134">
        <v>1.08674</v>
      </c>
      <c r="AX1134">
        <v>1.0867599999999999</v>
      </c>
      <c r="AY1134">
        <v>1.0867599999999999</v>
      </c>
      <c r="AZ1134">
        <v>1.0866899999999999</v>
      </c>
      <c r="BA1134">
        <v>1.08663</v>
      </c>
      <c r="BB1134">
        <v>1.08657</v>
      </c>
      <c r="BC1134">
        <v>1.08663</v>
      </c>
      <c r="BD1134">
        <v>1.0866800000000001</v>
      </c>
      <c r="BE1134">
        <v>1.0866499999999999</v>
      </c>
      <c r="BF1134">
        <v>1.0865899999999999</v>
      </c>
      <c r="BG1134">
        <v>1.0866199999999999</v>
      </c>
      <c r="BH1134">
        <v>1.08663</v>
      </c>
      <c r="BI1134">
        <v>1.08663</v>
      </c>
      <c r="BJ1134">
        <v>1.0865800000000001</v>
      </c>
      <c r="BK1134">
        <v>1.08663</v>
      </c>
      <c r="BL1134">
        <v>1.0866</v>
      </c>
      <c r="BM1134">
        <v>1.0865499999999999</v>
      </c>
      <c r="BN1134">
        <v>1.0865400000000001</v>
      </c>
      <c r="BO1134">
        <v>1.0864400000000001</v>
      </c>
      <c r="BP1134">
        <v>1.08653</v>
      </c>
      <c r="BQ1134">
        <v>1.0865400000000001</v>
      </c>
      <c r="BR1134">
        <v>1.0865400000000001</v>
      </c>
      <c r="BS1134">
        <v>1.0865400000000001</v>
      </c>
      <c r="BT1134">
        <v>1.08646</v>
      </c>
      <c r="BU1134">
        <v>1.0864100000000001</v>
      </c>
      <c r="BV1134">
        <v>1.0864199999999999</v>
      </c>
      <c r="BW1134">
        <v>1.0864799999999999</v>
      </c>
      <c r="BX1134">
        <v>1.08649</v>
      </c>
      <c r="BY1134">
        <v>1.08649</v>
      </c>
      <c r="BZ1134">
        <v>1.0864499999999999</v>
      </c>
      <c r="CA1134">
        <v>1.08643</v>
      </c>
      <c r="CB1134">
        <v>1.08647</v>
      </c>
      <c r="CC1134">
        <v>1.08663</v>
      </c>
      <c r="CD1134">
        <v>1.08657</v>
      </c>
      <c r="CE1134">
        <v>1.0864499999999999</v>
      </c>
      <c r="CF1134">
        <v>1.08636</v>
      </c>
      <c r="CG1134">
        <v>1.08643</v>
      </c>
      <c r="CH1134">
        <v>1.0864400000000001</v>
      </c>
      <c r="CI1134">
        <v>1.08649</v>
      </c>
      <c r="CJ1134">
        <v>1.0865199999999999</v>
      </c>
      <c r="CK1134">
        <v>1.08653</v>
      </c>
      <c r="CL1134">
        <v>1.08653</v>
      </c>
      <c r="CM1134">
        <v>1.0865499999999999</v>
      </c>
      <c r="CN1134">
        <v>1.08647</v>
      </c>
      <c r="CO1134">
        <v>1.0864799999999999</v>
      </c>
      <c r="CP1134">
        <v>1.0864799999999999</v>
      </c>
      <c r="CQ1134">
        <v>1.0866199999999999</v>
      </c>
      <c r="CR1134">
        <v>1.0867800000000001</v>
      </c>
      <c r="CS1134">
        <v>1.0868800000000001</v>
      </c>
      <c r="CT1134">
        <v>1.08687</v>
      </c>
      <c r="CU1134">
        <v>1.08694</v>
      </c>
      <c r="CV1134">
        <v>1.0868599999999999</v>
      </c>
      <c r="CW1134">
        <v>1.08666</v>
      </c>
      <c r="CX1134">
        <v>1.08687</v>
      </c>
      <c r="CY1134">
        <v>1.08697</v>
      </c>
      <c r="CZ1134">
        <v>1.08693</v>
      </c>
      <c r="DA1134">
        <v>1.08697</v>
      </c>
      <c r="DB1134">
        <v>1.08687</v>
      </c>
      <c r="DC1134">
        <v>1.0869599999999999</v>
      </c>
      <c r="DD1134">
        <v>1.08697</v>
      </c>
      <c r="DE1134">
        <v>1.0869800000000001</v>
      </c>
      <c r="DF1134">
        <v>1.0869800000000001</v>
      </c>
      <c r="DG1134">
        <v>1.08687</v>
      </c>
      <c r="DH1134">
        <v>1.08667</v>
      </c>
      <c r="DI1134">
        <v>1.0867199999999999</v>
      </c>
      <c r="DJ1134">
        <v>1.0866899999999999</v>
      </c>
      <c r="DK1134">
        <v>1.0867800000000001</v>
      </c>
      <c r="DL1134">
        <v>1.0868899999999999</v>
      </c>
      <c r="DM1134">
        <v>1.0868800000000001</v>
      </c>
      <c r="DN1134">
        <v>1.0869200000000001</v>
      </c>
      <c r="DO1134">
        <v>1.0868199999999999</v>
      </c>
      <c r="DP1134">
        <v>1.0867599999999999</v>
      </c>
      <c r="DQ1134" s="4">
        <f t="shared" si="129"/>
        <v>-5.9999999999948983E-5</v>
      </c>
      <c r="DR1134" s="4">
        <f t="shared" si="128"/>
        <v>0</v>
      </c>
      <c r="DS1134" s="4">
        <f t="shared" si="130"/>
        <v>5.9999999999948983E-5</v>
      </c>
      <c r="DT1134" s="4">
        <f t="shared" si="131"/>
        <v>6.0999999999999943E-4</v>
      </c>
      <c r="DU1134" s="5">
        <f t="shared" si="132"/>
        <v>4.8000000000003595E-4</v>
      </c>
      <c r="DV1134" s="4">
        <f t="shared" si="133"/>
        <v>1.2708333333332369</v>
      </c>
      <c r="DW1134" s="4">
        <f t="shared" si="134"/>
        <v>55.96330275229171</v>
      </c>
      <c r="DX1134">
        <v>1.08643</v>
      </c>
    </row>
    <row r="1135" spans="1:128" ht="15.75" thickBot="1">
      <c r="A1135">
        <v>1.0867599999999999</v>
      </c>
      <c r="B1135">
        <v>1.0867899999999999</v>
      </c>
      <c r="C1135">
        <v>1.08684</v>
      </c>
      <c r="D1135">
        <v>1.08684</v>
      </c>
      <c r="E1135">
        <v>1.08684</v>
      </c>
      <c r="F1135">
        <v>1.08684</v>
      </c>
      <c r="G1135">
        <v>1.08683</v>
      </c>
      <c r="H1135">
        <v>1.08684</v>
      </c>
      <c r="I1135">
        <v>1.0866899999999999</v>
      </c>
      <c r="J1135">
        <v>1.08673</v>
      </c>
      <c r="K1135">
        <v>1.0867500000000001</v>
      </c>
      <c r="L1135">
        <v>1.0867899999999999</v>
      </c>
      <c r="M1135">
        <v>1.0868599999999999</v>
      </c>
      <c r="N1135">
        <v>1.0868199999999999</v>
      </c>
      <c r="O1135">
        <v>1.0868599999999999</v>
      </c>
      <c r="P1135">
        <v>1.08687</v>
      </c>
      <c r="Q1135">
        <v>1.08691</v>
      </c>
      <c r="R1135">
        <v>1.0869</v>
      </c>
      <c r="S1135">
        <v>1.0866899999999999</v>
      </c>
      <c r="T1135">
        <v>1.0866800000000001</v>
      </c>
      <c r="U1135">
        <v>1.0866899999999999</v>
      </c>
      <c r="V1135">
        <v>1.0867500000000001</v>
      </c>
      <c r="W1135">
        <v>1.0867</v>
      </c>
      <c r="X1135">
        <v>1.08666</v>
      </c>
      <c r="Y1135">
        <v>1.08663</v>
      </c>
      <c r="Z1135">
        <v>1.0866400000000001</v>
      </c>
      <c r="AA1135">
        <v>1.0866499999999999</v>
      </c>
      <c r="AB1135">
        <v>1.0866899999999999</v>
      </c>
      <c r="AC1135">
        <v>1.0866899999999999</v>
      </c>
      <c r="AD1135">
        <v>1.08667</v>
      </c>
      <c r="AE1135">
        <v>1.0866800000000001</v>
      </c>
      <c r="AF1135">
        <v>1.0867599999999999</v>
      </c>
      <c r="AG1135">
        <v>1.08677</v>
      </c>
      <c r="AH1135">
        <v>1.0867500000000001</v>
      </c>
      <c r="AI1135">
        <v>1.0867599999999999</v>
      </c>
      <c r="AJ1135">
        <v>1.08674</v>
      </c>
      <c r="AK1135">
        <v>1.08674</v>
      </c>
      <c r="AL1135">
        <v>1.08673</v>
      </c>
      <c r="AM1135">
        <v>1.0867199999999999</v>
      </c>
      <c r="AN1135">
        <v>1.0867199999999999</v>
      </c>
      <c r="AO1135">
        <v>1.0867199999999999</v>
      </c>
      <c r="AP1135">
        <v>1.0867500000000001</v>
      </c>
      <c r="AQ1135">
        <v>1.0867100000000001</v>
      </c>
      <c r="AR1135">
        <v>1.0867100000000001</v>
      </c>
      <c r="AS1135">
        <v>1.0867</v>
      </c>
      <c r="AT1135">
        <v>1.0867500000000001</v>
      </c>
      <c r="AU1135">
        <v>1.0867599999999999</v>
      </c>
      <c r="AV1135">
        <v>1.08674</v>
      </c>
      <c r="AW1135">
        <v>1.0867599999999999</v>
      </c>
      <c r="AX1135">
        <v>1.0867599999999999</v>
      </c>
      <c r="AY1135">
        <v>1.0866899999999999</v>
      </c>
      <c r="AZ1135">
        <v>1.08663</v>
      </c>
      <c r="BA1135">
        <v>1.08657</v>
      </c>
      <c r="BB1135">
        <v>1.08663</v>
      </c>
      <c r="BC1135">
        <v>1.0866800000000001</v>
      </c>
      <c r="BD1135">
        <v>1.0866499999999999</v>
      </c>
      <c r="BE1135">
        <v>1.0865899999999999</v>
      </c>
      <c r="BF1135">
        <v>1.0866199999999999</v>
      </c>
      <c r="BG1135">
        <v>1.08663</v>
      </c>
      <c r="BH1135">
        <v>1.08663</v>
      </c>
      <c r="BI1135">
        <v>1.0865800000000001</v>
      </c>
      <c r="BJ1135">
        <v>1.08663</v>
      </c>
      <c r="BK1135">
        <v>1.0866</v>
      </c>
      <c r="BL1135">
        <v>1.0865499999999999</v>
      </c>
      <c r="BM1135">
        <v>1.0865400000000001</v>
      </c>
      <c r="BN1135">
        <v>1.0864400000000001</v>
      </c>
      <c r="BO1135">
        <v>1.08653</v>
      </c>
      <c r="BP1135">
        <v>1.0865400000000001</v>
      </c>
      <c r="BQ1135">
        <v>1.0865400000000001</v>
      </c>
      <c r="BR1135">
        <v>1.0865400000000001</v>
      </c>
      <c r="BS1135">
        <v>1.08646</v>
      </c>
      <c r="BT1135">
        <v>1.0864100000000001</v>
      </c>
      <c r="BU1135">
        <v>1.0864199999999999</v>
      </c>
      <c r="BV1135">
        <v>1.0864799999999999</v>
      </c>
      <c r="BW1135">
        <v>1.08649</v>
      </c>
      <c r="BX1135">
        <v>1.08649</v>
      </c>
      <c r="BY1135">
        <v>1.0864499999999999</v>
      </c>
      <c r="BZ1135">
        <v>1.08643</v>
      </c>
      <c r="CA1135">
        <v>1.08647</v>
      </c>
      <c r="CB1135">
        <v>1.08663</v>
      </c>
      <c r="CC1135">
        <v>1.08657</v>
      </c>
      <c r="CD1135">
        <v>1.0864499999999999</v>
      </c>
      <c r="CE1135">
        <v>1.08636</v>
      </c>
      <c r="CF1135">
        <v>1.08643</v>
      </c>
      <c r="CG1135">
        <v>1.0864400000000001</v>
      </c>
      <c r="CH1135">
        <v>1.08649</v>
      </c>
      <c r="CI1135">
        <v>1.0865199999999999</v>
      </c>
      <c r="CJ1135">
        <v>1.08653</v>
      </c>
      <c r="CK1135">
        <v>1.08653</v>
      </c>
      <c r="CL1135">
        <v>1.0865499999999999</v>
      </c>
      <c r="CM1135">
        <v>1.08647</v>
      </c>
      <c r="CN1135">
        <v>1.0864799999999999</v>
      </c>
      <c r="CO1135">
        <v>1.0864799999999999</v>
      </c>
      <c r="CP1135">
        <v>1.0866199999999999</v>
      </c>
      <c r="CQ1135">
        <v>1.0867800000000001</v>
      </c>
      <c r="CR1135">
        <v>1.0868800000000001</v>
      </c>
      <c r="CS1135">
        <v>1.08687</v>
      </c>
      <c r="CT1135">
        <v>1.08694</v>
      </c>
      <c r="CU1135">
        <v>1.0868599999999999</v>
      </c>
      <c r="CV1135">
        <v>1.08666</v>
      </c>
      <c r="CW1135">
        <v>1.08687</v>
      </c>
      <c r="CX1135">
        <v>1.08697</v>
      </c>
      <c r="CY1135">
        <v>1.08693</v>
      </c>
      <c r="CZ1135">
        <v>1.08697</v>
      </c>
      <c r="DA1135">
        <v>1.08687</v>
      </c>
      <c r="DB1135">
        <v>1.0869599999999999</v>
      </c>
      <c r="DC1135">
        <v>1.08697</v>
      </c>
      <c r="DD1135">
        <v>1.0869800000000001</v>
      </c>
      <c r="DE1135">
        <v>1.0869800000000001</v>
      </c>
      <c r="DF1135">
        <v>1.08687</v>
      </c>
      <c r="DG1135">
        <v>1.08667</v>
      </c>
      <c r="DH1135">
        <v>1.0867199999999999</v>
      </c>
      <c r="DI1135">
        <v>1.0866899999999999</v>
      </c>
      <c r="DJ1135">
        <v>1.0867800000000001</v>
      </c>
      <c r="DK1135">
        <v>1.0868899999999999</v>
      </c>
      <c r="DL1135">
        <v>1.0868800000000001</v>
      </c>
      <c r="DM1135">
        <v>1.0869200000000001</v>
      </c>
      <c r="DN1135">
        <v>1.0868199999999999</v>
      </c>
      <c r="DO1135">
        <v>1.0867599999999999</v>
      </c>
      <c r="DP1135">
        <v>1.0867599999999999</v>
      </c>
      <c r="DQ1135" s="4">
        <f t="shared" si="129"/>
        <v>0</v>
      </c>
      <c r="DR1135" s="4">
        <f t="shared" si="128"/>
        <v>0</v>
      </c>
      <c r="DS1135" s="4">
        <f t="shared" si="130"/>
        <v>0</v>
      </c>
      <c r="DT1135" s="4">
        <f t="shared" si="131"/>
        <v>4.6999999999997044E-4</v>
      </c>
      <c r="DU1135" s="5">
        <f t="shared" si="132"/>
        <v>4.8000000000003595E-4</v>
      </c>
      <c r="DV1135" s="4">
        <f t="shared" si="133"/>
        <v>0.97916666666653174</v>
      </c>
      <c r="DW1135" s="4">
        <f t="shared" si="134"/>
        <v>49.473684210522869</v>
      </c>
      <c r="DX1135">
        <v>1.0864499999999999</v>
      </c>
    </row>
    <row r="1136" spans="1:128" ht="15.75" thickBot="1">
      <c r="A1136">
        <v>1.0867899999999999</v>
      </c>
      <c r="B1136">
        <v>1.08684</v>
      </c>
      <c r="C1136">
        <v>1.08684</v>
      </c>
      <c r="D1136">
        <v>1.08684</v>
      </c>
      <c r="E1136">
        <v>1.08684</v>
      </c>
      <c r="F1136">
        <v>1.08683</v>
      </c>
      <c r="G1136">
        <v>1.08684</v>
      </c>
      <c r="H1136">
        <v>1.0866899999999999</v>
      </c>
      <c r="I1136">
        <v>1.08673</v>
      </c>
      <c r="J1136">
        <v>1.0867500000000001</v>
      </c>
      <c r="K1136">
        <v>1.0867899999999999</v>
      </c>
      <c r="L1136">
        <v>1.0868599999999999</v>
      </c>
      <c r="M1136">
        <v>1.0868199999999999</v>
      </c>
      <c r="N1136">
        <v>1.0868599999999999</v>
      </c>
      <c r="O1136">
        <v>1.08687</v>
      </c>
      <c r="P1136">
        <v>1.08691</v>
      </c>
      <c r="Q1136">
        <v>1.0869</v>
      </c>
      <c r="R1136">
        <v>1.0866899999999999</v>
      </c>
      <c r="S1136">
        <v>1.0866800000000001</v>
      </c>
      <c r="T1136">
        <v>1.0866899999999999</v>
      </c>
      <c r="U1136">
        <v>1.0867500000000001</v>
      </c>
      <c r="V1136">
        <v>1.0867</v>
      </c>
      <c r="W1136">
        <v>1.08666</v>
      </c>
      <c r="X1136">
        <v>1.08663</v>
      </c>
      <c r="Y1136">
        <v>1.0866400000000001</v>
      </c>
      <c r="Z1136">
        <v>1.0866499999999999</v>
      </c>
      <c r="AA1136">
        <v>1.0866899999999999</v>
      </c>
      <c r="AB1136">
        <v>1.0866899999999999</v>
      </c>
      <c r="AC1136">
        <v>1.08667</v>
      </c>
      <c r="AD1136">
        <v>1.0866800000000001</v>
      </c>
      <c r="AE1136">
        <v>1.0867599999999999</v>
      </c>
      <c r="AF1136">
        <v>1.08677</v>
      </c>
      <c r="AG1136">
        <v>1.0867500000000001</v>
      </c>
      <c r="AH1136">
        <v>1.0867599999999999</v>
      </c>
      <c r="AI1136">
        <v>1.08674</v>
      </c>
      <c r="AJ1136">
        <v>1.08674</v>
      </c>
      <c r="AK1136">
        <v>1.08673</v>
      </c>
      <c r="AL1136">
        <v>1.0867199999999999</v>
      </c>
      <c r="AM1136">
        <v>1.0867199999999999</v>
      </c>
      <c r="AN1136">
        <v>1.0867199999999999</v>
      </c>
      <c r="AO1136">
        <v>1.0867500000000001</v>
      </c>
      <c r="AP1136">
        <v>1.0867100000000001</v>
      </c>
      <c r="AQ1136">
        <v>1.0867100000000001</v>
      </c>
      <c r="AR1136">
        <v>1.0867</v>
      </c>
      <c r="AS1136">
        <v>1.0867500000000001</v>
      </c>
      <c r="AT1136">
        <v>1.0867599999999999</v>
      </c>
      <c r="AU1136">
        <v>1.08674</v>
      </c>
      <c r="AV1136">
        <v>1.0867599999999999</v>
      </c>
      <c r="AW1136">
        <v>1.0867599999999999</v>
      </c>
      <c r="AX1136">
        <v>1.0866899999999999</v>
      </c>
      <c r="AY1136">
        <v>1.08663</v>
      </c>
      <c r="AZ1136">
        <v>1.08657</v>
      </c>
      <c r="BA1136">
        <v>1.08663</v>
      </c>
      <c r="BB1136">
        <v>1.0866800000000001</v>
      </c>
      <c r="BC1136">
        <v>1.0866499999999999</v>
      </c>
      <c r="BD1136">
        <v>1.0865899999999999</v>
      </c>
      <c r="BE1136">
        <v>1.0866199999999999</v>
      </c>
      <c r="BF1136">
        <v>1.08663</v>
      </c>
      <c r="BG1136">
        <v>1.08663</v>
      </c>
      <c r="BH1136">
        <v>1.0865800000000001</v>
      </c>
      <c r="BI1136">
        <v>1.08663</v>
      </c>
      <c r="BJ1136">
        <v>1.0866</v>
      </c>
      <c r="BK1136">
        <v>1.0865499999999999</v>
      </c>
      <c r="BL1136">
        <v>1.0865400000000001</v>
      </c>
      <c r="BM1136">
        <v>1.0864400000000001</v>
      </c>
      <c r="BN1136">
        <v>1.08653</v>
      </c>
      <c r="BO1136">
        <v>1.0865400000000001</v>
      </c>
      <c r="BP1136">
        <v>1.0865400000000001</v>
      </c>
      <c r="BQ1136">
        <v>1.0865400000000001</v>
      </c>
      <c r="BR1136">
        <v>1.08646</v>
      </c>
      <c r="BS1136">
        <v>1.0864100000000001</v>
      </c>
      <c r="BT1136">
        <v>1.0864199999999999</v>
      </c>
      <c r="BU1136">
        <v>1.0864799999999999</v>
      </c>
      <c r="BV1136">
        <v>1.08649</v>
      </c>
      <c r="BW1136">
        <v>1.08649</v>
      </c>
      <c r="BX1136">
        <v>1.0864499999999999</v>
      </c>
      <c r="BY1136">
        <v>1.08643</v>
      </c>
      <c r="BZ1136">
        <v>1.08647</v>
      </c>
      <c r="CA1136">
        <v>1.08663</v>
      </c>
      <c r="CB1136">
        <v>1.08657</v>
      </c>
      <c r="CC1136">
        <v>1.0864499999999999</v>
      </c>
      <c r="CD1136">
        <v>1.08636</v>
      </c>
      <c r="CE1136">
        <v>1.08643</v>
      </c>
      <c r="CF1136">
        <v>1.0864400000000001</v>
      </c>
      <c r="CG1136">
        <v>1.08649</v>
      </c>
      <c r="CH1136">
        <v>1.0865199999999999</v>
      </c>
      <c r="CI1136">
        <v>1.08653</v>
      </c>
      <c r="CJ1136">
        <v>1.08653</v>
      </c>
      <c r="CK1136">
        <v>1.0865499999999999</v>
      </c>
      <c r="CL1136">
        <v>1.08647</v>
      </c>
      <c r="CM1136">
        <v>1.0864799999999999</v>
      </c>
      <c r="CN1136">
        <v>1.0864799999999999</v>
      </c>
      <c r="CO1136">
        <v>1.0866199999999999</v>
      </c>
      <c r="CP1136">
        <v>1.0867800000000001</v>
      </c>
      <c r="CQ1136">
        <v>1.0868800000000001</v>
      </c>
      <c r="CR1136">
        <v>1.08687</v>
      </c>
      <c r="CS1136">
        <v>1.08694</v>
      </c>
      <c r="CT1136">
        <v>1.0868599999999999</v>
      </c>
      <c r="CU1136">
        <v>1.08666</v>
      </c>
      <c r="CV1136">
        <v>1.08687</v>
      </c>
      <c r="CW1136">
        <v>1.08697</v>
      </c>
      <c r="CX1136">
        <v>1.08693</v>
      </c>
      <c r="CY1136">
        <v>1.08697</v>
      </c>
      <c r="CZ1136">
        <v>1.08687</v>
      </c>
      <c r="DA1136">
        <v>1.0869599999999999</v>
      </c>
      <c r="DB1136">
        <v>1.08697</v>
      </c>
      <c r="DC1136">
        <v>1.0869800000000001</v>
      </c>
      <c r="DD1136">
        <v>1.0869800000000001</v>
      </c>
      <c r="DE1136">
        <v>1.08687</v>
      </c>
      <c r="DF1136">
        <v>1.08667</v>
      </c>
      <c r="DG1136">
        <v>1.0867199999999999</v>
      </c>
      <c r="DH1136">
        <v>1.0866899999999999</v>
      </c>
      <c r="DI1136">
        <v>1.0867800000000001</v>
      </c>
      <c r="DJ1136">
        <v>1.0868899999999999</v>
      </c>
      <c r="DK1136">
        <v>1.0868800000000001</v>
      </c>
      <c r="DL1136">
        <v>1.0869200000000001</v>
      </c>
      <c r="DM1136">
        <v>1.0868199999999999</v>
      </c>
      <c r="DN1136">
        <v>1.0867599999999999</v>
      </c>
      <c r="DO1136">
        <v>1.0867599999999999</v>
      </c>
      <c r="DP1136">
        <v>1.0867100000000001</v>
      </c>
      <c r="DQ1136" s="4">
        <f t="shared" si="129"/>
        <v>-4.9999999999883471E-5</v>
      </c>
      <c r="DR1136" s="4">
        <f t="shared" si="128"/>
        <v>0</v>
      </c>
      <c r="DS1136" s="4">
        <f t="shared" si="130"/>
        <v>4.9999999999883471E-5</v>
      </c>
      <c r="DT1136" s="4">
        <f t="shared" si="131"/>
        <v>3.6999999999998145E-4</v>
      </c>
      <c r="DU1136" s="5">
        <f t="shared" si="132"/>
        <v>5.2999999999991942E-4</v>
      </c>
      <c r="DV1136" s="4">
        <f t="shared" si="133"/>
        <v>0.69811320754724093</v>
      </c>
      <c r="DW1136" s="4">
        <f t="shared" si="134"/>
        <v>41.11111111111358</v>
      </c>
      <c r="DX1136">
        <v>1.08643</v>
      </c>
    </row>
    <row r="1137" spans="1:128" ht="15.75" thickBot="1">
      <c r="A1137">
        <v>1.08684</v>
      </c>
      <c r="B1137">
        <v>1.08684</v>
      </c>
      <c r="C1137">
        <v>1.08684</v>
      </c>
      <c r="D1137">
        <v>1.08684</v>
      </c>
      <c r="E1137">
        <v>1.08683</v>
      </c>
      <c r="F1137">
        <v>1.08684</v>
      </c>
      <c r="G1137">
        <v>1.0866899999999999</v>
      </c>
      <c r="H1137">
        <v>1.08673</v>
      </c>
      <c r="I1137">
        <v>1.0867500000000001</v>
      </c>
      <c r="J1137">
        <v>1.0867899999999999</v>
      </c>
      <c r="K1137">
        <v>1.0868599999999999</v>
      </c>
      <c r="L1137">
        <v>1.0868199999999999</v>
      </c>
      <c r="M1137">
        <v>1.0868599999999999</v>
      </c>
      <c r="N1137">
        <v>1.08687</v>
      </c>
      <c r="O1137">
        <v>1.08691</v>
      </c>
      <c r="P1137">
        <v>1.0869</v>
      </c>
      <c r="Q1137">
        <v>1.0866899999999999</v>
      </c>
      <c r="R1137">
        <v>1.0866800000000001</v>
      </c>
      <c r="S1137">
        <v>1.0866899999999999</v>
      </c>
      <c r="T1137">
        <v>1.0867500000000001</v>
      </c>
      <c r="U1137">
        <v>1.0867</v>
      </c>
      <c r="V1137">
        <v>1.08666</v>
      </c>
      <c r="W1137">
        <v>1.08663</v>
      </c>
      <c r="X1137">
        <v>1.0866400000000001</v>
      </c>
      <c r="Y1137">
        <v>1.0866499999999999</v>
      </c>
      <c r="Z1137">
        <v>1.0866899999999999</v>
      </c>
      <c r="AA1137">
        <v>1.0866899999999999</v>
      </c>
      <c r="AB1137">
        <v>1.08667</v>
      </c>
      <c r="AC1137">
        <v>1.0866800000000001</v>
      </c>
      <c r="AD1137">
        <v>1.0867599999999999</v>
      </c>
      <c r="AE1137">
        <v>1.08677</v>
      </c>
      <c r="AF1137">
        <v>1.0867500000000001</v>
      </c>
      <c r="AG1137">
        <v>1.0867599999999999</v>
      </c>
      <c r="AH1137">
        <v>1.08674</v>
      </c>
      <c r="AI1137">
        <v>1.08674</v>
      </c>
      <c r="AJ1137">
        <v>1.08673</v>
      </c>
      <c r="AK1137">
        <v>1.0867199999999999</v>
      </c>
      <c r="AL1137">
        <v>1.0867199999999999</v>
      </c>
      <c r="AM1137">
        <v>1.0867199999999999</v>
      </c>
      <c r="AN1137">
        <v>1.0867500000000001</v>
      </c>
      <c r="AO1137">
        <v>1.0867100000000001</v>
      </c>
      <c r="AP1137">
        <v>1.0867100000000001</v>
      </c>
      <c r="AQ1137">
        <v>1.0867</v>
      </c>
      <c r="AR1137">
        <v>1.0867500000000001</v>
      </c>
      <c r="AS1137">
        <v>1.0867599999999999</v>
      </c>
      <c r="AT1137">
        <v>1.08674</v>
      </c>
      <c r="AU1137">
        <v>1.0867599999999999</v>
      </c>
      <c r="AV1137">
        <v>1.0867599999999999</v>
      </c>
      <c r="AW1137">
        <v>1.0866899999999999</v>
      </c>
      <c r="AX1137">
        <v>1.08663</v>
      </c>
      <c r="AY1137">
        <v>1.08657</v>
      </c>
      <c r="AZ1137">
        <v>1.08663</v>
      </c>
      <c r="BA1137">
        <v>1.0866800000000001</v>
      </c>
      <c r="BB1137">
        <v>1.0866499999999999</v>
      </c>
      <c r="BC1137">
        <v>1.0865899999999999</v>
      </c>
      <c r="BD1137">
        <v>1.0866199999999999</v>
      </c>
      <c r="BE1137">
        <v>1.08663</v>
      </c>
      <c r="BF1137">
        <v>1.08663</v>
      </c>
      <c r="BG1137">
        <v>1.0865800000000001</v>
      </c>
      <c r="BH1137">
        <v>1.08663</v>
      </c>
      <c r="BI1137">
        <v>1.0866</v>
      </c>
      <c r="BJ1137">
        <v>1.0865499999999999</v>
      </c>
      <c r="BK1137">
        <v>1.0865400000000001</v>
      </c>
      <c r="BL1137">
        <v>1.0864400000000001</v>
      </c>
      <c r="BM1137">
        <v>1.08653</v>
      </c>
      <c r="BN1137">
        <v>1.0865400000000001</v>
      </c>
      <c r="BO1137">
        <v>1.0865400000000001</v>
      </c>
      <c r="BP1137">
        <v>1.0865400000000001</v>
      </c>
      <c r="BQ1137">
        <v>1.08646</v>
      </c>
      <c r="BR1137">
        <v>1.0864100000000001</v>
      </c>
      <c r="BS1137">
        <v>1.0864199999999999</v>
      </c>
      <c r="BT1137">
        <v>1.0864799999999999</v>
      </c>
      <c r="BU1137">
        <v>1.08649</v>
      </c>
      <c r="BV1137">
        <v>1.08649</v>
      </c>
      <c r="BW1137">
        <v>1.0864499999999999</v>
      </c>
      <c r="BX1137">
        <v>1.08643</v>
      </c>
      <c r="BY1137">
        <v>1.08647</v>
      </c>
      <c r="BZ1137">
        <v>1.08663</v>
      </c>
      <c r="CA1137">
        <v>1.08657</v>
      </c>
      <c r="CB1137">
        <v>1.0864499999999999</v>
      </c>
      <c r="CC1137">
        <v>1.08636</v>
      </c>
      <c r="CD1137">
        <v>1.08643</v>
      </c>
      <c r="CE1137">
        <v>1.0864400000000001</v>
      </c>
      <c r="CF1137">
        <v>1.08649</v>
      </c>
      <c r="CG1137">
        <v>1.0865199999999999</v>
      </c>
      <c r="CH1137">
        <v>1.08653</v>
      </c>
      <c r="CI1137">
        <v>1.08653</v>
      </c>
      <c r="CJ1137">
        <v>1.0865499999999999</v>
      </c>
      <c r="CK1137">
        <v>1.08647</v>
      </c>
      <c r="CL1137">
        <v>1.0864799999999999</v>
      </c>
      <c r="CM1137">
        <v>1.0864799999999999</v>
      </c>
      <c r="CN1137">
        <v>1.0866199999999999</v>
      </c>
      <c r="CO1137">
        <v>1.0867800000000001</v>
      </c>
      <c r="CP1137">
        <v>1.0868800000000001</v>
      </c>
      <c r="CQ1137">
        <v>1.08687</v>
      </c>
      <c r="CR1137">
        <v>1.08694</v>
      </c>
      <c r="CS1137">
        <v>1.0868599999999999</v>
      </c>
      <c r="CT1137">
        <v>1.08666</v>
      </c>
      <c r="CU1137">
        <v>1.08687</v>
      </c>
      <c r="CV1137">
        <v>1.08697</v>
      </c>
      <c r="CW1137">
        <v>1.08693</v>
      </c>
      <c r="CX1137">
        <v>1.08697</v>
      </c>
      <c r="CY1137">
        <v>1.08687</v>
      </c>
      <c r="CZ1137">
        <v>1.0869599999999999</v>
      </c>
      <c r="DA1137">
        <v>1.08697</v>
      </c>
      <c r="DB1137">
        <v>1.0869800000000001</v>
      </c>
      <c r="DC1137">
        <v>1.0869800000000001</v>
      </c>
      <c r="DD1137">
        <v>1.08687</v>
      </c>
      <c r="DE1137">
        <v>1.08667</v>
      </c>
      <c r="DF1137">
        <v>1.0867199999999999</v>
      </c>
      <c r="DG1137">
        <v>1.0866899999999999</v>
      </c>
      <c r="DH1137">
        <v>1.0867800000000001</v>
      </c>
      <c r="DI1137">
        <v>1.0868899999999999</v>
      </c>
      <c r="DJ1137">
        <v>1.0868800000000001</v>
      </c>
      <c r="DK1137">
        <v>1.0869200000000001</v>
      </c>
      <c r="DL1137">
        <v>1.0868199999999999</v>
      </c>
      <c r="DM1137">
        <v>1.0867599999999999</v>
      </c>
      <c r="DN1137">
        <v>1.0867599999999999</v>
      </c>
      <c r="DO1137">
        <v>1.0867100000000001</v>
      </c>
      <c r="DP1137">
        <v>1.08667</v>
      </c>
      <c r="DQ1137" s="4">
        <f t="shared" si="129"/>
        <v>-4.0000000000040004E-5</v>
      </c>
      <c r="DR1137" s="4">
        <f t="shared" si="128"/>
        <v>0</v>
      </c>
      <c r="DS1137" s="4">
        <f t="shared" si="130"/>
        <v>4.0000000000040004E-5</v>
      </c>
      <c r="DT1137" s="4">
        <f t="shared" si="131"/>
        <v>2.9999999999996696E-4</v>
      </c>
      <c r="DU1137" s="5">
        <f t="shared" si="132"/>
        <v>5.6999999999995943E-4</v>
      </c>
      <c r="DV1137" s="4">
        <f t="shared" si="133"/>
        <v>0.52631578947366375</v>
      </c>
      <c r="DW1137" s="4">
        <f t="shared" si="134"/>
        <v>34.48275862068877</v>
      </c>
      <c r="DX1137">
        <v>1.08647</v>
      </c>
    </row>
    <row r="1138" spans="1:128" ht="15.75" thickBot="1">
      <c r="A1138">
        <v>1.08684</v>
      </c>
      <c r="B1138">
        <v>1.08684</v>
      </c>
      <c r="C1138">
        <v>1.08684</v>
      </c>
      <c r="D1138">
        <v>1.08683</v>
      </c>
      <c r="E1138">
        <v>1.08684</v>
      </c>
      <c r="F1138">
        <v>1.0866899999999999</v>
      </c>
      <c r="G1138">
        <v>1.08673</v>
      </c>
      <c r="H1138">
        <v>1.0867500000000001</v>
      </c>
      <c r="I1138">
        <v>1.0867899999999999</v>
      </c>
      <c r="J1138">
        <v>1.0868599999999999</v>
      </c>
      <c r="K1138">
        <v>1.0868199999999999</v>
      </c>
      <c r="L1138">
        <v>1.0868599999999999</v>
      </c>
      <c r="M1138">
        <v>1.08687</v>
      </c>
      <c r="N1138">
        <v>1.08691</v>
      </c>
      <c r="O1138">
        <v>1.0869</v>
      </c>
      <c r="P1138">
        <v>1.0866899999999999</v>
      </c>
      <c r="Q1138">
        <v>1.0866800000000001</v>
      </c>
      <c r="R1138">
        <v>1.0866899999999999</v>
      </c>
      <c r="S1138">
        <v>1.0867500000000001</v>
      </c>
      <c r="T1138">
        <v>1.0867</v>
      </c>
      <c r="U1138">
        <v>1.08666</v>
      </c>
      <c r="V1138">
        <v>1.08663</v>
      </c>
      <c r="W1138">
        <v>1.0866400000000001</v>
      </c>
      <c r="X1138">
        <v>1.0866499999999999</v>
      </c>
      <c r="Y1138">
        <v>1.0866899999999999</v>
      </c>
      <c r="Z1138">
        <v>1.0866899999999999</v>
      </c>
      <c r="AA1138">
        <v>1.08667</v>
      </c>
      <c r="AB1138">
        <v>1.0866800000000001</v>
      </c>
      <c r="AC1138">
        <v>1.0867599999999999</v>
      </c>
      <c r="AD1138">
        <v>1.08677</v>
      </c>
      <c r="AE1138">
        <v>1.0867500000000001</v>
      </c>
      <c r="AF1138">
        <v>1.0867599999999999</v>
      </c>
      <c r="AG1138">
        <v>1.08674</v>
      </c>
      <c r="AH1138">
        <v>1.08674</v>
      </c>
      <c r="AI1138">
        <v>1.08673</v>
      </c>
      <c r="AJ1138">
        <v>1.0867199999999999</v>
      </c>
      <c r="AK1138">
        <v>1.0867199999999999</v>
      </c>
      <c r="AL1138">
        <v>1.0867199999999999</v>
      </c>
      <c r="AM1138">
        <v>1.0867500000000001</v>
      </c>
      <c r="AN1138">
        <v>1.0867100000000001</v>
      </c>
      <c r="AO1138">
        <v>1.0867100000000001</v>
      </c>
      <c r="AP1138">
        <v>1.0867</v>
      </c>
      <c r="AQ1138">
        <v>1.0867500000000001</v>
      </c>
      <c r="AR1138">
        <v>1.0867599999999999</v>
      </c>
      <c r="AS1138">
        <v>1.08674</v>
      </c>
      <c r="AT1138">
        <v>1.0867599999999999</v>
      </c>
      <c r="AU1138">
        <v>1.0867599999999999</v>
      </c>
      <c r="AV1138">
        <v>1.0866899999999999</v>
      </c>
      <c r="AW1138">
        <v>1.08663</v>
      </c>
      <c r="AX1138">
        <v>1.08657</v>
      </c>
      <c r="AY1138">
        <v>1.08663</v>
      </c>
      <c r="AZ1138">
        <v>1.0866800000000001</v>
      </c>
      <c r="BA1138">
        <v>1.0866499999999999</v>
      </c>
      <c r="BB1138">
        <v>1.0865899999999999</v>
      </c>
      <c r="BC1138">
        <v>1.0866199999999999</v>
      </c>
      <c r="BD1138">
        <v>1.08663</v>
      </c>
      <c r="BE1138">
        <v>1.08663</v>
      </c>
      <c r="BF1138">
        <v>1.0865800000000001</v>
      </c>
      <c r="BG1138">
        <v>1.08663</v>
      </c>
      <c r="BH1138">
        <v>1.0866</v>
      </c>
      <c r="BI1138">
        <v>1.0865499999999999</v>
      </c>
      <c r="BJ1138">
        <v>1.0865400000000001</v>
      </c>
      <c r="BK1138">
        <v>1.0864400000000001</v>
      </c>
      <c r="BL1138">
        <v>1.08653</v>
      </c>
      <c r="BM1138">
        <v>1.0865400000000001</v>
      </c>
      <c r="BN1138">
        <v>1.0865400000000001</v>
      </c>
      <c r="BO1138">
        <v>1.0865400000000001</v>
      </c>
      <c r="BP1138">
        <v>1.08646</v>
      </c>
      <c r="BQ1138">
        <v>1.0864100000000001</v>
      </c>
      <c r="BR1138">
        <v>1.0864199999999999</v>
      </c>
      <c r="BS1138">
        <v>1.0864799999999999</v>
      </c>
      <c r="BT1138">
        <v>1.08649</v>
      </c>
      <c r="BU1138">
        <v>1.08649</v>
      </c>
      <c r="BV1138">
        <v>1.0864499999999999</v>
      </c>
      <c r="BW1138">
        <v>1.08643</v>
      </c>
      <c r="BX1138">
        <v>1.08647</v>
      </c>
      <c r="BY1138">
        <v>1.08663</v>
      </c>
      <c r="BZ1138">
        <v>1.08657</v>
      </c>
      <c r="CA1138">
        <v>1.0864499999999999</v>
      </c>
      <c r="CB1138">
        <v>1.08636</v>
      </c>
      <c r="CC1138">
        <v>1.08643</v>
      </c>
      <c r="CD1138">
        <v>1.0864400000000001</v>
      </c>
      <c r="CE1138">
        <v>1.08649</v>
      </c>
      <c r="CF1138">
        <v>1.0865199999999999</v>
      </c>
      <c r="CG1138">
        <v>1.08653</v>
      </c>
      <c r="CH1138">
        <v>1.08653</v>
      </c>
      <c r="CI1138">
        <v>1.0865499999999999</v>
      </c>
      <c r="CJ1138">
        <v>1.08647</v>
      </c>
      <c r="CK1138">
        <v>1.0864799999999999</v>
      </c>
      <c r="CL1138">
        <v>1.0864799999999999</v>
      </c>
      <c r="CM1138">
        <v>1.0866199999999999</v>
      </c>
      <c r="CN1138">
        <v>1.0867800000000001</v>
      </c>
      <c r="CO1138">
        <v>1.0868800000000001</v>
      </c>
      <c r="CP1138">
        <v>1.08687</v>
      </c>
      <c r="CQ1138">
        <v>1.08694</v>
      </c>
      <c r="CR1138">
        <v>1.0868599999999999</v>
      </c>
      <c r="CS1138">
        <v>1.08666</v>
      </c>
      <c r="CT1138">
        <v>1.08687</v>
      </c>
      <c r="CU1138">
        <v>1.08697</v>
      </c>
      <c r="CV1138">
        <v>1.08693</v>
      </c>
      <c r="CW1138">
        <v>1.08697</v>
      </c>
      <c r="CX1138">
        <v>1.08687</v>
      </c>
      <c r="CY1138">
        <v>1.0869599999999999</v>
      </c>
      <c r="CZ1138">
        <v>1.08697</v>
      </c>
      <c r="DA1138">
        <v>1.0869800000000001</v>
      </c>
      <c r="DB1138">
        <v>1.0869800000000001</v>
      </c>
      <c r="DC1138">
        <v>1.08687</v>
      </c>
      <c r="DD1138">
        <v>1.08667</v>
      </c>
      <c r="DE1138">
        <v>1.0867199999999999</v>
      </c>
      <c r="DF1138">
        <v>1.0866899999999999</v>
      </c>
      <c r="DG1138">
        <v>1.0867800000000001</v>
      </c>
      <c r="DH1138">
        <v>1.0868899999999999</v>
      </c>
      <c r="DI1138">
        <v>1.0868800000000001</v>
      </c>
      <c r="DJ1138">
        <v>1.0869200000000001</v>
      </c>
      <c r="DK1138">
        <v>1.0868199999999999</v>
      </c>
      <c r="DL1138">
        <v>1.0867599999999999</v>
      </c>
      <c r="DM1138">
        <v>1.0867599999999999</v>
      </c>
      <c r="DN1138">
        <v>1.0867100000000001</v>
      </c>
      <c r="DO1138">
        <v>1.08667</v>
      </c>
      <c r="DP1138">
        <v>1.08667</v>
      </c>
      <c r="DQ1138" s="4">
        <f t="shared" si="129"/>
        <v>0</v>
      </c>
      <c r="DR1138" s="4">
        <f t="shared" si="128"/>
        <v>0</v>
      </c>
      <c r="DS1138" s="4">
        <f t="shared" si="130"/>
        <v>0</v>
      </c>
      <c r="DT1138" s="4">
        <f t="shared" si="131"/>
        <v>2.9999999999996696E-4</v>
      </c>
      <c r="DU1138" s="5">
        <f t="shared" si="132"/>
        <v>3.6999999999998145E-4</v>
      </c>
      <c r="DV1138" s="4">
        <f t="shared" si="133"/>
        <v>0.81081081081076212</v>
      </c>
      <c r="DW1138" s="4">
        <f t="shared" si="134"/>
        <v>44.776119402983589</v>
      </c>
      <c r="DX1138">
        <v>1.08647</v>
      </c>
    </row>
    <row r="1139" spans="1:128" ht="15.75" thickBot="1">
      <c r="A1139">
        <v>1.08684</v>
      </c>
      <c r="B1139">
        <v>1.08684</v>
      </c>
      <c r="C1139">
        <v>1.08683</v>
      </c>
      <c r="D1139">
        <v>1.08684</v>
      </c>
      <c r="E1139">
        <v>1.0866899999999999</v>
      </c>
      <c r="F1139">
        <v>1.08673</v>
      </c>
      <c r="G1139">
        <v>1.0867500000000001</v>
      </c>
      <c r="H1139">
        <v>1.0867899999999999</v>
      </c>
      <c r="I1139">
        <v>1.0868599999999999</v>
      </c>
      <c r="J1139">
        <v>1.0868199999999999</v>
      </c>
      <c r="K1139">
        <v>1.0868599999999999</v>
      </c>
      <c r="L1139">
        <v>1.08687</v>
      </c>
      <c r="M1139">
        <v>1.08691</v>
      </c>
      <c r="N1139">
        <v>1.0869</v>
      </c>
      <c r="O1139">
        <v>1.0866899999999999</v>
      </c>
      <c r="P1139">
        <v>1.0866800000000001</v>
      </c>
      <c r="Q1139">
        <v>1.0866899999999999</v>
      </c>
      <c r="R1139">
        <v>1.0867500000000001</v>
      </c>
      <c r="S1139">
        <v>1.0867</v>
      </c>
      <c r="T1139">
        <v>1.08666</v>
      </c>
      <c r="U1139">
        <v>1.08663</v>
      </c>
      <c r="V1139">
        <v>1.0866400000000001</v>
      </c>
      <c r="W1139">
        <v>1.0866499999999999</v>
      </c>
      <c r="X1139">
        <v>1.0866899999999999</v>
      </c>
      <c r="Y1139">
        <v>1.0866899999999999</v>
      </c>
      <c r="Z1139">
        <v>1.08667</v>
      </c>
      <c r="AA1139">
        <v>1.0866800000000001</v>
      </c>
      <c r="AB1139">
        <v>1.0867599999999999</v>
      </c>
      <c r="AC1139">
        <v>1.08677</v>
      </c>
      <c r="AD1139">
        <v>1.0867500000000001</v>
      </c>
      <c r="AE1139">
        <v>1.0867599999999999</v>
      </c>
      <c r="AF1139">
        <v>1.08674</v>
      </c>
      <c r="AG1139">
        <v>1.08674</v>
      </c>
      <c r="AH1139">
        <v>1.08673</v>
      </c>
      <c r="AI1139">
        <v>1.0867199999999999</v>
      </c>
      <c r="AJ1139">
        <v>1.0867199999999999</v>
      </c>
      <c r="AK1139">
        <v>1.0867199999999999</v>
      </c>
      <c r="AL1139">
        <v>1.0867500000000001</v>
      </c>
      <c r="AM1139">
        <v>1.0867100000000001</v>
      </c>
      <c r="AN1139">
        <v>1.0867100000000001</v>
      </c>
      <c r="AO1139">
        <v>1.0867</v>
      </c>
      <c r="AP1139">
        <v>1.0867500000000001</v>
      </c>
      <c r="AQ1139">
        <v>1.0867599999999999</v>
      </c>
      <c r="AR1139">
        <v>1.08674</v>
      </c>
      <c r="AS1139">
        <v>1.0867599999999999</v>
      </c>
      <c r="AT1139">
        <v>1.0867599999999999</v>
      </c>
      <c r="AU1139">
        <v>1.0866899999999999</v>
      </c>
      <c r="AV1139">
        <v>1.08663</v>
      </c>
      <c r="AW1139">
        <v>1.08657</v>
      </c>
      <c r="AX1139">
        <v>1.08663</v>
      </c>
      <c r="AY1139">
        <v>1.0866800000000001</v>
      </c>
      <c r="AZ1139">
        <v>1.0866499999999999</v>
      </c>
      <c r="BA1139">
        <v>1.0865899999999999</v>
      </c>
      <c r="BB1139">
        <v>1.0866199999999999</v>
      </c>
      <c r="BC1139">
        <v>1.08663</v>
      </c>
      <c r="BD1139">
        <v>1.08663</v>
      </c>
      <c r="BE1139">
        <v>1.0865800000000001</v>
      </c>
      <c r="BF1139">
        <v>1.08663</v>
      </c>
      <c r="BG1139">
        <v>1.0866</v>
      </c>
      <c r="BH1139">
        <v>1.0865499999999999</v>
      </c>
      <c r="BI1139">
        <v>1.0865400000000001</v>
      </c>
      <c r="BJ1139">
        <v>1.0864400000000001</v>
      </c>
      <c r="BK1139">
        <v>1.08653</v>
      </c>
      <c r="BL1139">
        <v>1.0865400000000001</v>
      </c>
      <c r="BM1139">
        <v>1.0865400000000001</v>
      </c>
      <c r="BN1139">
        <v>1.0865400000000001</v>
      </c>
      <c r="BO1139">
        <v>1.08646</v>
      </c>
      <c r="BP1139">
        <v>1.0864100000000001</v>
      </c>
      <c r="BQ1139">
        <v>1.0864199999999999</v>
      </c>
      <c r="BR1139">
        <v>1.0864799999999999</v>
      </c>
      <c r="BS1139">
        <v>1.08649</v>
      </c>
      <c r="BT1139">
        <v>1.08649</v>
      </c>
      <c r="BU1139">
        <v>1.0864499999999999</v>
      </c>
      <c r="BV1139">
        <v>1.08643</v>
      </c>
      <c r="BW1139">
        <v>1.08647</v>
      </c>
      <c r="BX1139">
        <v>1.08663</v>
      </c>
      <c r="BY1139">
        <v>1.08657</v>
      </c>
      <c r="BZ1139">
        <v>1.0864499999999999</v>
      </c>
      <c r="CA1139">
        <v>1.08636</v>
      </c>
      <c r="CB1139">
        <v>1.08643</v>
      </c>
      <c r="CC1139">
        <v>1.0864400000000001</v>
      </c>
      <c r="CD1139">
        <v>1.08649</v>
      </c>
      <c r="CE1139">
        <v>1.0865199999999999</v>
      </c>
      <c r="CF1139">
        <v>1.08653</v>
      </c>
      <c r="CG1139">
        <v>1.08653</v>
      </c>
      <c r="CH1139">
        <v>1.0865499999999999</v>
      </c>
      <c r="CI1139">
        <v>1.08647</v>
      </c>
      <c r="CJ1139">
        <v>1.0864799999999999</v>
      </c>
      <c r="CK1139">
        <v>1.0864799999999999</v>
      </c>
      <c r="CL1139">
        <v>1.0866199999999999</v>
      </c>
      <c r="CM1139">
        <v>1.0867800000000001</v>
      </c>
      <c r="CN1139">
        <v>1.0868800000000001</v>
      </c>
      <c r="CO1139">
        <v>1.08687</v>
      </c>
      <c r="CP1139">
        <v>1.08694</v>
      </c>
      <c r="CQ1139">
        <v>1.0868599999999999</v>
      </c>
      <c r="CR1139">
        <v>1.08666</v>
      </c>
      <c r="CS1139">
        <v>1.08687</v>
      </c>
      <c r="CT1139">
        <v>1.08697</v>
      </c>
      <c r="CU1139">
        <v>1.08693</v>
      </c>
      <c r="CV1139">
        <v>1.08697</v>
      </c>
      <c r="CW1139">
        <v>1.08687</v>
      </c>
      <c r="CX1139">
        <v>1.0869599999999999</v>
      </c>
      <c r="CY1139">
        <v>1.08697</v>
      </c>
      <c r="CZ1139">
        <v>1.0869800000000001</v>
      </c>
      <c r="DA1139">
        <v>1.0869800000000001</v>
      </c>
      <c r="DB1139">
        <v>1.08687</v>
      </c>
      <c r="DC1139">
        <v>1.08667</v>
      </c>
      <c r="DD1139">
        <v>1.0867199999999999</v>
      </c>
      <c r="DE1139">
        <v>1.0866899999999999</v>
      </c>
      <c r="DF1139">
        <v>1.0867800000000001</v>
      </c>
      <c r="DG1139">
        <v>1.0868899999999999</v>
      </c>
      <c r="DH1139">
        <v>1.0868800000000001</v>
      </c>
      <c r="DI1139">
        <v>1.0869200000000001</v>
      </c>
      <c r="DJ1139">
        <v>1.0868199999999999</v>
      </c>
      <c r="DK1139">
        <v>1.0867599999999999</v>
      </c>
      <c r="DL1139">
        <v>1.0867599999999999</v>
      </c>
      <c r="DM1139">
        <v>1.0867100000000001</v>
      </c>
      <c r="DN1139">
        <v>1.08667</v>
      </c>
      <c r="DO1139">
        <v>1.08667</v>
      </c>
      <c r="DP1139">
        <v>1.08667</v>
      </c>
      <c r="DQ1139" s="4">
        <f t="shared" si="129"/>
        <v>0</v>
      </c>
      <c r="DR1139" s="4">
        <f t="shared" si="128"/>
        <v>0</v>
      </c>
      <c r="DS1139" s="4">
        <f t="shared" si="130"/>
        <v>0</v>
      </c>
      <c r="DT1139" s="4">
        <f t="shared" si="131"/>
        <v>2.5999999999992696E-4</v>
      </c>
      <c r="DU1139" s="5">
        <f t="shared" si="132"/>
        <v>3.6999999999998145E-4</v>
      </c>
      <c r="DV1139" s="4">
        <f t="shared" si="133"/>
        <v>0.70270270270254054</v>
      </c>
      <c r="DW1139" s="4">
        <f t="shared" si="134"/>
        <v>41.269841269835673</v>
      </c>
      <c r="DX1139">
        <v>1.08647</v>
      </c>
    </row>
    <row r="1140" spans="1:128" ht="15.75" thickBot="1">
      <c r="A1140">
        <v>1.0866899999999999</v>
      </c>
      <c r="B1140">
        <v>1.08673</v>
      </c>
      <c r="C1140">
        <v>1.0867500000000001</v>
      </c>
      <c r="D1140">
        <v>1.0867899999999999</v>
      </c>
      <c r="E1140">
        <v>1.0868599999999999</v>
      </c>
      <c r="F1140">
        <v>1.0868199999999999</v>
      </c>
      <c r="G1140">
        <v>1.0868599999999999</v>
      </c>
      <c r="H1140">
        <v>1.08687</v>
      </c>
      <c r="I1140">
        <v>1.08691</v>
      </c>
      <c r="J1140">
        <v>1.0869</v>
      </c>
      <c r="K1140">
        <v>1.0866899999999999</v>
      </c>
      <c r="L1140">
        <v>1.0866800000000001</v>
      </c>
      <c r="M1140">
        <v>1.0866899999999999</v>
      </c>
      <c r="N1140">
        <v>1.0867500000000001</v>
      </c>
      <c r="O1140">
        <v>1.0867</v>
      </c>
      <c r="P1140">
        <v>1.08666</v>
      </c>
      <c r="Q1140">
        <v>1.08663</v>
      </c>
      <c r="R1140">
        <v>1.0866400000000001</v>
      </c>
      <c r="S1140">
        <v>1.0866499999999999</v>
      </c>
      <c r="T1140">
        <v>1.0866899999999999</v>
      </c>
      <c r="U1140">
        <v>1.0866899999999999</v>
      </c>
      <c r="V1140">
        <v>1.08667</v>
      </c>
      <c r="W1140">
        <v>1.0866800000000001</v>
      </c>
      <c r="X1140">
        <v>1.0867599999999999</v>
      </c>
      <c r="Y1140">
        <v>1.08677</v>
      </c>
      <c r="Z1140">
        <v>1.0867500000000001</v>
      </c>
      <c r="AA1140">
        <v>1.0867599999999999</v>
      </c>
      <c r="AB1140">
        <v>1.08674</v>
      </c>
      <c r="AC1140">
        <v>1.08674</v>
      </c>
      <c r="AD1140">
        <v>1.08673</v>
      </c>
      <c r="AE1140">
        <v>1.0867199999999999</v>
      </c>
      <c r="AF1140">
        <v>1.0867199999999999</v>
      </c>
      <c r="AG1140">
        <v>1.0867199999999999</v>
      </c>
      <c r="AH1140">
        <v>1.0867500000000001</v>
      </c>
      <c r="AI1140">
        <v>1.0867100000000001</v>
      </c>
      <c r="AJ1140">
        <v>1.0867100000000001</v>
      </c>
      <c r="AK1140">
        <v>1.0867</v>
      </c>
      <c r="AL1140">
        <v>1.0867500000000001</v>
      </c>
      <c r="AM1140">
        <v>1.0867599999999999</v>
      </c>
      <c r="AN1140">
        <v>1.08674</v>
      </c>
      <c r="AO1140">
        <v>1.0867599999999999</v>
      </c>
      <c r="AP1140">
        <v>1.0867599999999999</v>
      </c>
      <c r="AQ1140">
        <v>1.0866899999999999</v>
      </c>
      <c r="AR1140">
        <v>1.08663</v>
      </c>
      <c r="AS1140">
        <v>1.08657</v>
      </c>
      <c r="AT1140">
        <v>1.08663</v>
      </c>
      <c r="AU1140">
        <v>1.0866800000000001</v>
      </c>
      <c r="AV1140">
        <v>1.0866499999999999</v>
      </c>
      <c r="AW1140">
        <v>1.0865899999999999</v>
      </c>
      <c r="AX1140">
        <v>1.0866199999999999</v>
      </c>
      <c r="AY1140">
        <v>1.08663</v>
      </c>
      <c r="AZ1140">
        <v>1.08663</v>
      </c>
      <c r="BA1140">
        <v>1.0865800000000001</v>
      </c>
      <c r="BB1140">
        <v>1.08663</v>
      </c>
      <c r="BC1140">
        <v>1.0866</v>
      </c>
      <c r="BD1140">
        <v>1.0865499999999999</v>
      </c>
      <c r="BE1140">
        <v>1.0865400000000001</v>
      </c>
      <c r="BF1140">
        <v>1.0864400000000001</v>
      </c>
      <c r="BG1140">
        <v>1.08653</v>
      </c>
      <c r="BH1140">
        <v>1.0865400000000001</v>
      </c>
      <c r="BI1140">
        <v>1.0865400000000001</v>
      </c>
      <c r="BJ1140">
        <v>1.0865400000000001</v>
      </c>
      <c r="BK1140">
        <v>1.08646</v>
      </c>
      <c r="BL1140">
        <v>1.0864100000000001</v>
      </c>
      <c r="BM1140">
        <v>1.0864199999999999</v>
      </c>
      <c r="BN1140">
        <v>1.0864799999999999</v>
      </c>
      <c r="BO1140">
        <v>1.08649</v>
      </c>
      <c r="BP1140">
        <v>1.08649</v>
      </c>
      <c r="BQ1140">
        <v>1.0864499999999999</v>
      </c>
      <c r="BR1140">
        <v>1.08643</v>
      </c>
      <c r="BS1140">
        <v>1.08647</v>
      </c>
      <c r="BT1140">
        <v>1.08663</v>
      </c>
      <c r="BU1140">
        <v>1.08657</v>
      </c>
      <c r="BV1140">
        <v>1.0864499999999999</v>
      </c>
      <c r="BW1140">
        <v>1.08636</v>
      </c>
      <c r="BX1140">
        <v>1.08643</v>
      </c>
      <c r="BY1140">
        <v>1.0864400000000001</v>
      </c>
      <c r="BZ1140">
        <v>1.08649</v>
      </c>
      <c r="CA1140">
        <v>1.0865199999999999</v>
      </c>
      <c r="CB1140">
        <v>1.08653</v>
      </c>
      <c r="CC1140">
        <v>1.08653</v>
      </c>
      <c r="CD1140">
        <v>1.0865499999999999</v>
      </c>
      <c r="CE1140">
        <v>1.08647</v>
      </c>
      <c r="CF1140">
        <v>1.0864799999999999</v>
      </c>
      <c r="CG1140">
        <v>1.0864799999999999</v>
      </c>
      <c r="CH1140">
        <v>1.0866199999999999</v>
      </c>
      <c r="CI1140">
        <v>1.0867800000000001</v>
      </c>
      <c r="CJ1140">
        <v>1.0868800000000001</v>
      </c>
      <c r="CK1140">
        <v>1.08687</v>
      </c>
      <c r="CL1140">
        <v>1.08694</v>
      </c>
      <c r="CM1140">
        <v>1.0868599999999999</v>
      </c>
      <c r="CN1140">
        <v>1.08666</v>
      </c>
      <c r="CO1140">
        <v>1.08687</v>
      </c>
      <c r="CP1140">
        <v>1.08697</v>
      </c>
      <c r="CQ1140">
        <v>1.08693</v>
      </c>
      <c r="CR1140">
        <v>1.08697</v>
      </c>
      <c r="CS1140">
        <v>1.08687</v>
      </c>
      <c r="CT1140">
        <v>1.0869599999999999</v>
      </c>
      <c r="CU1140">
        <v>1.08697</v>
      </c>
      <c r="CV1140">
        <v>1.0869800000000001</v>
      </c>
      <c r="CW1140">
        <v>1.0869800000000001</v>
      </c>
      <c r="CX1140">
        <v>1.08687</v>
      </c>
      <c r="CY1140">
        <v>1.08667</v>
      </c>
      <c r="CZ1140">
        <v>1.0867199999999999</v>
      </c>
      <c r="DA1140">
        <v>1.0866899999999999</v>
      </c>
      <c r="DB1140">
        <v>1.0867800000000001</v>
      </c>
      <c r="DC1140">
        <v>1.0868899999999999</v>
      </c>
      <c r="DD1140">
        <v>1.0868800000000001</v>
      </c>
      <c r="DE1140">
        <v>1.0869200000000001</v>
      </c>
      <c r="DF1140">
        <v>1.0868199999999999</v>
      </c>
      <c r="DG1140">
        <v>1.0867599999999999</v>
      </c>
      <c r="DH1140">
        <v>1.0867599999999999</v>
      </c>
      <c r="DI1140">
        <v>1.0867100000000001</v>
      </c>
      <c r="DJ1140">
        <v>1.08667</v>
      </c>
      <c r="DK1140">
        <v>1.08667</v>
      </c>
      <c r="DL1140">
        <v>1.08667</v>
      </c>
      <c r="DM1140">
        <v>1.08663</v>
      </c>
      <c r="DN1140">
        <v>1.08666</v>
      </c>
      <c r="DO1140">
        <v>1.08663</v>
      </c>
      <c r="DP1140">
        <v>1.0866</v>
      </c>
      <c r="DQ1140" s="4">
        <f t="shared" si="129"/>
        <v>-2.9999999999974492E-5</v>
      </c>
      <c r="DR1140" s="4">
        <f t="shared" si="128"/>
        <v>0</v>
      </c>
      <c r="DS1140" s="4">
        <f t="shared" si="130"/>
        <v>2.9999999999974492E-5</v>
      </c>
      <c r="DT1140" s="4">
        <f t="shared" si="131"/>
        <v>1.7000000000000348E-4</v>
      </c>
      <c r="DU1140" s="5">
        <f t="shared" si="132"/>
        <v>3.9999999999995595E-4</v>
      </c>
      <c r="DV1140" s="4">
        <f t="shared" si="133"/>
        <v>0.4250000000000555</v>
      </c>
      <c r="DW1140" s="4">
        <f t="shared" si="134"/>
        <v>29.82456140351151</v>
      </c>
      <c r="DX1140">
        <v>1.0863700000000001</v>
      </c>
    </row>
    <row r="1141" spans="1:128" ht="15.75" thickBot="1">
      <c r="A1141">
        <v>1.08673</v>
      </c>
      <c r="B1141">
        <v>1.0867500000000001</v>
      </c>
      <c r="C1141">
        <v>1.0867899999999999</v>
      </c>
      <c r="D1141">
        <v>1.0868599999999999</v>
      </c>
      <c r="E1141">
        <v>1.0868199999999999</v>
      </c>
      <c r="F1141">
        <v>1.0868599999999999</v>
      </c>
      <c r="G1141">
        <v>1.08687</v>
      </c>
      <c r="H1141">
        <v>1.08691</v>
      </c>
      <c r="I1141">
        <v>1.0869</v>
      </c>
      <c r="J1141">
        <v>1.0866899999999999</v>
      </c>
      <c r="K1141">
        <v>1.0866800000000001</v>
      </c>
      <c r="L1141">
        <v>1.0866899999999999</v>
      </c>
      <c r="M1141">
        <v>1.0867500000000001</v>
      </c>
      <c r="N1141">
        <v>1.0867</v>
      </c>
      <c r="O1141">
        <v>1.08666</v>
      </c>
      <c r="P1141">
        <v>1.08663</v>
      </c>
      <c r="Q1141">
        <v>1.0866400000000001</v>
      </c>
      <c r="R1141">
        <v>1.0866499999999999</v>
      </c>
      <c r="S1141">
        <v>1.0866899999999999</v>
      </c>
      <c r="T1141">
        <v>1.0866899999999999</v>
      </c>
      <c r="U1141">
        <v>1.08667</v>
      </c>
      <c r="V1141">
        <v>1.0866800000000001</v>
      </c>
      <c r="W1141">
        <v>1.0867599999999999</v>
      </c>
      <c r="X1141">
        <v>1.08677</v>
      </c>
      <c r="Y1141">
        <v>1.0867500000000001</v>
      </c>
      <c r="Z1141">
        <v>1.0867599999999999</v>
      </c>
      <c r="AA1141">
        <v>1.08674</v>
      </c>
      <c r="AB1141">
        <v>1.08674</v>
      </c>
      <c r="AC1141">
        <v>1.08673</v>
      </c>
      <c r="AD1141">
        <v>1.0867199999999999</v>
      </c>
      <c r="AE1141">
        <v>1.0867199999999999</v>
      </c>
      <c r="AF1141">
        <v>1.0867199999999999</v>
      </c>
      <c r="AG1141">
        <v>1.0867500000000001</v>
      </c>
      <c r="AH1141">
        <v>1.0867100000000001</v>
      </c>
      <c r="AI1141">
        <v>1.0867100000000001</v>
      </c>
      <c r="AJ1141">
        <v>1.0867</v>
      </c>
      <c r="AK1141">
        <v>1.0867500000000001</v>
      </c>
      <c r="AL1141">
        <v>1.0867599999999999</v>
      </c>
      <c r="AM1141">
        <v>1.08674</v>
      </c>
      <c r="AN1141">
        <v>1.0867599999999999</v>
      </c>
      <c r="AO1141">
        <v>1.0867599999999999</v>
      </c>
      <c r="AP1141">
        <v>1.0866899999999999</v>
      </c>
      <c r="AQ1141">
        <v>1.08663</v>
      </c>
      <c r="AR1141">
        <v>1.08657</v>
      </c>
      <c r="AS1141">
        <v>1.08663</v>
      </c>
      <c r="AT1141">
        <v>1.0866800000000001</v>
      </c>
      <c r="AU1141">
        <v>1.0866499999999999</v>
      </c>
      <c r="AV1141">
        <v>1.0865899999999999</v>
      </c>
      <c r="AW1141">
        <v>1.0866199999999999</v>
      </c>
      <c r="AX1141">
        <v>1.08663</v>
      </c>
      <c r="AY1141">
        <v>1.08663</v>
      </c>
      <c r="AZ1141">
        <v>1.0865800000000001</v>
      </c>
      <c r="BA1141">
        <v>1.08663</v>
      </c>
      <c r="BB1141">
        <v>1.0866</v>
      </c>
      <c r="BC1141">
        <v>1.0865499999999999</v>
      </c>
      <c r="BD1141">
        <v>1.0865400000000001</v>
      </c>
      <c r="BE1141">
        <v>1.0864400000000001</v>
      </c>
      <c r="BF1141">
        <v>1.08653</v>
      </c>
      <c r="BG1141">
        <v>1.0865400000000001</v>
      </c>
      <c r="BH1141">
        <v>1.0865400000000001</v>
      </c>
      <c r="BI1141">
        <v>1.0865400000000001</v>
      </c>
      <c r="BJ1141">
        <v>1.08646</v>
      </c>
      <c r="BK1141">
        <v>1.0864100000000001</v>
      </c>
      <c r="BL1141">
        <v>1.0864199999999999</v>
      </c>
      <c r="BM1141">
        <v>1.0864799999999999</v>
      </c>
      <c r="BN1141">
        <v>1.08649</v>
      </c>
      <c r="BO1141">
        <v>1.08649</v>
      </c>
      <c r="BP1141">
        <v>1.0864499999999999</v>
      </c>
      <c r="BQ1141">
        <v>1.08643</v>
      </c>
      <c r="BR1141">
        <v>1.08647</v>
      </c>
      <c r="BS1141">
        <v>1.08663</v>
      </c>
      <c r="BT1141">
        <v>1.08657</v>
      </c>
      <c r="BU1141">
        <v>1.0864499999999999</v>
      </c>
      <c r="BV1141">
        <v>1.08636</v>
      </c>
      <c r="BW1141">
        <v>1.08643</v>
      </c>
      <c r="BX1141">
        <v>1.0864400000000001</v>
      </c>
      <c r="BY1141">
        <v>1.08649</v>
      </c>
      <c r="BZ1141">
        <v>1.0865199999999999</v>
      </c>
      <c r="CA1141">
        <v>1.08653</v>
      </c>
      <c r="CB1141">
        <v>1.08653</v>
      </c>
      <c r="CC1141">
        <v>1.0865499999999999</v>
      </c>
      <c r="CD1141">
        <v>1.08647</v>
      </c>
      <c r="CE1141">
        <v>1.0864799999999999</v>
      </c>
      <c r="CF1141">
        <v>1.0864799999999999</v>
      </c>
      <c r="CG1141">
        <v>1.0866199999999999</v>
      </c>
      <c r="CH1141">
        <v>1.0867800000000001</v>
      </c>
      <c r="CI1141">
        <v>1.0868800000000001</v>
      </c>
      <c r="CJ1141">
        <v>1.08687</v>
      </c>
      <c r="CK1141">
        <v>1.08694</v>
      </c>
      <c r="CL1141">
        <v>1.0868599999999999</v>
      </c>
      <c r="CM1141">
        <v>1.08666</v>
      </c>
      <c r="CN1141">
        <v>1.08687</v>
      </c>
      <c r="CO1141">
        <v>1.08697</v>
      </c>
      <c r="CP1141">
        <v>1.08693</v>
      </c>
      <c r="CQ1141">
        <v>1.08697</v>
      </c>
      <c r="CR1141">
        <v>1.08687</v>
      </c>
      <c r="CS1141">
        <v>1.0869599999999999</v>
      </c>
      <c r="CT1141">
        <v>1.08697</v>
      </c>
      <c r="CU1141">
        <v>1.0869800000000001</v>
      </c>
      <c r="CV1141">
        <v>1.0869800000000001</v>
      </c>
      <c r="CW1141">
        <v>1.08687</v>
      </c>
      <c r="CX1141">
        <v>1.08667</v>
      </c>
      <c r="CY1141">
        <v>1.0867199999999999</v>
      </c>
      <c r="CZ1141">
        <v>1.0866899999999999</v>
      </c>
      <c r="DA1141">
        <v>1.0867800000000001</v>
      </c>
      <c r="DB1141">
        <v>1.0868899999999999</v>
      </c>
      <c r="DC1141">
        <v>1.0868800000000001</v>
      </c>
      <c r="DD1141">
        <v>1.0869200000000001</v>
      </c>
      <c r="DE1141">
        <v>1.0868199999999999</v>
      </c>
      <c r="DF1141">
        <v>1.0867599999999999</v>
      </c>
      <c r="DG1141">
        <v>1.0867599999999999</v>
      </c>
      <c r="DH1141">
        <v>1.0867100000000001</v>
      </c>
      <c r="DI1141">
        <v>1.08667</v>
      </c>
      <c r="DJ1141">
        <v>1.08667</v>
      </c>
      <c r="DK1141">
        <v>1.08667</v>
      </c>
      <c r="DL1141">
        <v>1.08663</v>
      </c>
      <c r="DM1141">
        <v>1.08666</v>
      </c>
      <c r="DN1141">
        <v>1.08663</v>
      </c>
      <c r="DO1141">
        <v>1.0866</v>
      </c>
      <c r="DP1141">
        <v>1.08667</v>
      </c>
      <c r="DQ1141" s="4">
        <f t="shared" si="129"/>
        <v>7.0000000000014495E-5</v>
      </c>
      <c r="DR1141" s="4">
        <f t="shared" si="128"/>
        <v>7.0000000000014495E-5</v>
      </c>
      <c r="DS1141" s="4">
        <f t="shared" si="130"/>
        <v>0</v>
      </c>
      <c r="DT1141" s="4">
        <f t="shared" si="131"/>
        <v>2.2999999999995246E-4</v>
      </c>
      <c r="DU1141" s="5">
        <f t="shared" si="132"/>
        <v>3.9999999999995595E-4</v>
      </c>
      <c r="DV1141" s="4">
        <f t="shared" si="133"/>
        <v>0.57499999999994444</v>
      </c>
      <c r="DW1141" s="4">
        <f t="shared" si="134"/>
        <v>36.507936507934268</v>
      </c>
      <c r="DX1141">
        <v>1.0863799999999999</v>
      </c>
    </row>
    <row r="1142" spans="1:128" ht="15.75" thickBot="1">
      <c r="A1142">
        <v>1.0866899999999999</v>
      </c>
      <c r="B1142">
        <v>1.0867500000000001</v>
      </c>
      <c r="C1142">
        <v>1.0867</v>
      </c>
      <c r="D1142">
        <v>1.08666</v>
      </c>
      <c r="E1142">
        <v>1.08663</v>
      </c>
      <c r="F1142">
        <v>1.0866400000000001</v>
      </c>
      <c r="G1142">
        <v>1.0866499999999999</v>
      </c>
      <c r="H1142">
        <v>1.0866899999999999</v>
      </c>
      <c r="I1142">
        <v>1.0866899999999999</v>
      </c>
      <c r="J1142">
        <v>1.08667</v>
      </c>
      <c r="K1142">
        <v>1.0866800000000001</v>
      </c>
      <c r="L1142">
        <v>1.0867599999999999</v>
      </c>
      <c r="M1142">
        <v>1.08677</v>
      </c>
      <c r="N1142">
        <v>1.0867500000000001</v>
      </c>
      <c r="O1142">
        <v>1.0867599999999999</v>
      </c>
      <c r="P1142">
        <v>1.08674</v>
      </c>
      <c r="Q1142">
        <v>1.08674</v>
      </c>
      <c r="R1142">
        <v>1.08673</v>
      </c>
      <c r="S1142">
        <v>1.0867199999999999</v>
      </c>
      <c r="T1142">
        <v>1.0867199999999999</v>
      </c>
      <c r="U1142">
        <v>1.0867199999999999</v>
      </c>
      <c r="V1142">
        <v>1.0867500000000001</v>
      </c>
      <c r="W1142">
        <v>1.0867100000000001</v>
      </c>
      <c r="X1142">
        <v>1.0867100000000001</v>
      </c>
      <c r="Y1142">
        <v>1.0867</v>
      </c>
      <c r="Z1142">
        <v>1.0867500000000001</v>
      </c>
      <c r="AA1142">
        <v>1.0867599999999999</v>
      </c>
      <c r="AB1142">
        <v>1.08674</v>
      </c>
      <c r="AC1142">
        <v>1.0867599999999999</v>
      </c>
      <c r="AD1142">
        <v>1.0867599999999999</v>
      </c>
      <c r="AE1142">
        <v>1.0866899999999999</v>
      </c>
      <c r="AF1142">
        <v>1.08663</v>
      </c>
      <c r="AG1142">
        <v>1.08657</v>
      </c>
      <c r="AH1142">
        <v>1.08663</v>
      </c>
      <c r="AI1142">
        <v>1.0866800000000001</v>
      </c>
      <c r="AJ1142">
        <v>1.0866499999999999</v>
      </c>
      <c r="AK1142">
        <v>1.0865899999999999</v>
      </c>
      <c r="AL1142">
        <v>1.0866199999999999</v>
      </c>
      <c r="AM1142">
        <v>1.08663</v>
      </c>
      <c r="AN1142">
        <v>1.08663</v>
      </c>
      <c r="AO1142">
        <v>1.0865800000000001</v>
      </c>
      <c r="AP1142">
        <v>1.08663</v>
      </c>
      <c r="AQ1142">
        <v>1.0866</v>
      </c>
      <c r="AR1142">
        <v>1.0865499999999999</v>
      </c>
      <c r="AS1142">
        <v>1.0865400000000001</v>
      </c>
      <c r="AT1142">
        <v>1.0864400000000001</v>
      </c>
      <c r="AU1142">
        <v>1.08653</v>
      </c>
      <c r="AV1142">
        <v>1.0865400000000001</v>
      </c>
      <c r="AW1142">
        <v>1.0865400000000001</v>
      </c>
      <c r="AX1142">
        <v>1.0865400000000001</v>
      </c>
      <c r="AY1142">
        <v>1.08646</v>
      </c>
      <c r="AZ1142">
        <v>1.0864100000000001</v>
      </c>
      <c r="BA1142">
        <v>1.0864199999999999</v>
      </c>
      <c r="BB1142">
        <v>1.0864799999999999</v>
      </c>
      <c r="BC1142">
        <v>1.08649</v>
      </c>
      <c r="BD1142">
        <v>1.08649</v>
      </c>
      <c r="BE1142">
        <v>1.0864499999999999</v>
      </c>
      <c r="BF1142">
        <v>1.08643</v>
      </c>
      <c r="BG1142">
        <v>1.08647</v>
      </c>
      <c r="BH1142">
        <v>1.08663</v>
      </c>
      <c r="BI1142">
        <v>1.08657</v>
      </c>
      <c r="BJ1142">
        <v>1.0864499999999999</v>
      </c>
      <c r="BK1142">
        <v>1.08636</v>
      </c>
      <c r="BL1142">
        <v>1.08643</v>
      </c>
      <c r="BM1142">
        <v>1.0864400000000001</v>
      </c>
      <c r="BN1142">
        <v>1.08649</v>
      </c>
      <c r="BO1142">
        <v>1.0865199999999999</v>
      </c>
      <c r="BP1142">
        <v>1.08653</v>
      </c>
      <c r="BQ1142">
        <v>1.08653</v>
      </c>
      <c r="BR1142">
        <v>1.0865499999999999</v>
      </c>
      <c r="BS1142">
        <v>1.08647</v>
      </c>
      <c r="BT1142">
        <v>1.0864799999999999</v>
      </c>
      <c r="BU1142">
        <v>1.0864799999999999</v>
      </c>
      <c r="BV1142">
        <v>1.0866199999999999</v>
      </c>
      <c r="BW1142">
        <v>1.0867800000000001</v>
      </c>
      <c r="BX1142">
        <v>1.0868800000000001</v>
      </c>
      <c r="BY1142">
        <v>1.08687</v>
      </c>
      <c r="BZ1142">
        <v>1.08694</v>
      </c>
      <c r="CA1142">
        <v>1.0868599999999999</v>
      </c>
      <c r="CB1142">
        <v>1.08666</v>
      </c>
      <c r="CC1142">
        <v>1.08687</v>
      </c>
      <c r="CD1142">
        <v>1.08697</v>
      </c>
      <c r="CE1142">
        <v>1.08693</v>
      </c>
      <c r="CF1142">
        <v>1.08697</v>
      </c>
      <c r="CG1142">
        <v>1.08687</v>
      </c>
      <c r="CH1142">
        <v>1.0869599999999999</v>
      </c>
      <c r="CI1142">
        <v>1.08697</v>
      </c>
      <c r="CJ1142">
        <v>1.0869800000000001</v>
      </c>
      <c r="CK1142">
        <v>1.0869800000000001</v>
      </c>
      <c r="CL1142">
        <v>1.08687</v>
      </c>
      <c r="CM1142">
        <v>1.08667</v>
      </c>
      <c r="CN1142">
        <v>1.0867199999999999</v>
      </c>
      <c r="CO1142">
        <v>1.0866899999999999</v>
      </c>
      <c r="CP1142">
        <v>1.0867800000000001</v>
      </c>
      <c r="CQ1142">
        <v>1.0868899999999999</v>
      </c>
      <c r="CR1142">
        <v>1.0868800000000001</v>
      </c>
      <c r="CS1142">
        <v>1.0869200000000001</v>
      </c>
      <c r="CT1142">
        <v>1.0868199999999999</v>
      </c>
      <c r="CU1142">
        <v>1.0867599999999999</v>
      </c>
      <c r="CV1142">
        <v>1.0867599999999999</v>
      </c>
      <c r="CW1142">
        <v>1.0867100000000001</v>
      </c>
      <c r="CX1142">
        <v>1.08667</v>
      </c>
      <c r="CY1142">
        <v>1.08667</v>
      </c>
      <c r="CZ1142">
        <v>1.08667</v>
      </c>
      <c r="DA1142">
        <v>1.08663</v>
      </c>
      <c r="DB1142">
        <v>1.08666</v>
      </c>
      <c r="DC1142">
        <v>1.08663</v>
      </c>
      <c r="DD1142">
        <v>1.0866</v>
      </c>
      <c r="DE1142">
        <v>1.08667</v>
      </c>
      <c r="DF1142">
        <v>1.08666</v>
      </c>
      <c r="DG1142">
        <v>1.0866199999999999</v>
      </c>
      <c r="DH1142">
        <v>1.0866</v>
      </c>
      <c r="DI1142">
        <v>1.08646</v>
      </c>
      <c r="DJ1142">
        <v>1.08643</v>
      </c>
      <c r="DK1142">
        <v>1.0864499999999999</v>
      </c>
      <c r="DL1142">
        <v>1.08643</v>
      </c>
      <c r="DM1142">
        <v>1.08647</v>
      </c>
      <c r="DN1142">
        <v>1.08647</v>
      </c>
      <c r="DO1142">
        <v>1.08647</v>
      </c>
      <c r="DP1142">
        <v>1.08657</v>
      </c>
      <c r="DQ1142" s="4">
        <f t="shared" si="129"/>
        <v>9.9999999999988987E-5</v>
      </c>
      <c r="DR1142" s="4">
        <f t="shared" si="128"/>
        <v>9.9999999999988987E-5</v>
      </c>
      <c r="DS1142" s="4">
        <f t="shared" si="130"/>
        <v>0</v>
      </c>
      <c r="DT1142" s="4">
        <f t="shared" si="131"/>
        <v>3.1999999999987594E-4</v>
      </c>
      <c r="DU1142" s="5">
        <f t="shared" si="132"/>
        <v>3.9999999999995595E-4</v>
      </c>
      <c r="DV1142" s="4">
        <f t="shared" si="133"/>
        <v>0.799999999999778</v>
      </c>
      <c r="DW1142" s="4">
        <f t="shared" si="134"/>
        <v>44.444444444437593</v>
      </c>
      <c r="DX1142">
        <v>1.08622</v>
      </c>
    </row>
    <row r="1143" spans="1:128" ht="15.75" thickBot="1">
      <c r="A1143">
        <v>1.0867500000000001</v>
      </c>
      <c r="B1143">
        <v>1.0867</v>
      </c>
      <c r="C1143">
        <v>1.08666</v>
      </c>
      <c r="D1143">
        <v>1.08663</v>
      </c>
      <c r="E1143">
        <v>1.0866400000000001</v>
      </c>
      <c r="F1143">
        <v>1.0866499999999999</v>
      </c>
      <c r="G1143">
        <v>1.0866899999999999</v>
      </c>
      <c r="H1143">
        <v>1.0866899999999999</v>
      </c>
      <c r="I1143">
        <v>1.08667</v>
      </c>
      <c r="J1143">
        <v>1.0866800000000001</v>
      </c>
      <c r="K1143">
        <v>1.0867599999999999</v>
      </c>
      <c r="L1143">
        <v>1.08677</v>
      </c>
      <c r="M1143">
        <v>1.0867500000000001</v>
      </c>
      <c r="N1143">
        <v>1.0867599999999999</v>
      </c>
      <c r="O1143">
        <v>1.08674</v>
      </c>
      <c r="P1143">
        <v>1.08674</v>
      </c>
      <c r="Q1143">
        <v>1.08673</v>
      </c>
      <c r="R1143">
        <v>1.0867199999999999</v>
      </c>
      <c r="S1143">
        <v>1.0867199999999999</v>
      </c>
      <c r="T1143">
        <v>1.0867199999999999</v>
      </c>
      <c r="U1143">
        <v>1.0867500000000001</v>
      </c>
      <c r="V1143">
        <v>1.0867100000000001</v>
      </c>
      <c r="W1143">
        <v>1.0867100000000001</v>
      </c>
      <c r="X1143">
        <v>1.0867</v>
      </c>
      <c r="Y1143">
        <v>1.0867500000000001</v>
      </c>
      <c r="Z1143">
        <v>1.0867599999999999</v>
      </c>
      <c r="AA1143">
        <v>1.08674</v>
      </c>
      <c r="AB1143">
        <v>1.0867599999999999</v>
      </c>
      <c r="AC1143">
        <v>1.0867599999999999</v>
      </c>
      <c r="AD1143">
        <v>1.0866899999999999</v>
      </c>
      <c r="AE1143">
        <v>1.08663</v>
      </c>
      <c r="AF1143">
        <v>1.08657</v>
      </c>
      <c r="AG1143">
        <v>1.08663</v>
      </c>
      <c r="AH1143">
        <v>1.0866800000000001</v>
      </c>
      <c r="AI1143">
        <v>1.0866499999999999</v>
      </c>
      <c r="AJ1143">
        <v>1.0865899999999999</v>
      </c>
      <c r="AK1143">
        <v>1.0866199999999999</v>
      </c>
      <c r="AL1143">
        <v>1.08663</v>
      </c>
      <c r="AM1143">
        <v>1.08663</v>
      </c>
      <c r="AN1143">
        <v>1.0865800000000001</v>
      </c>
      <c r="AO1143">
        <v>1.08663</v>
      </c>
      <c r="AP1143">
        <v>1.0866</v>
      </c>
      <c r="AQ1143">
        <v>1.0865499999999999</v>
      </c>
      <c r="AR1143">
        <v>1.0865400000000001</v>
      </c>
      <c r="AS1143">
        <v>1.0864400000000001</v>
      </c>
      <c r="AT1143">
        <v>1.08653</v>
      </c>
      <c r="AU1143">
        <v>1.0865400000000001</v>
      </c>
      <c r="AV1143">
        <v>1.0865400000000001</v>
      </c>
      <c r="AW1143">
        <v>1.0865400000000001</v>
      </c>
      <c r="AX1143">
        <v>1.08646</v>
      </c>
      <c r="AY1143">
        <v>1.0864100000000001</v>
      </c>
      <c r="AZ1143">
        <v>1.0864199999999999</v>
      </c>
      <c r="BA1143">
        <v>1.0864799999999999</v>
      </c>
      <c r="BB1143">
        <v>1.08649</v>
      </c>
      <c r="BC1143">
        <v>1.08649</v>
      </c>
      <c r="BD1143">
        <v>1.0864499999999999</v>
      </c>
      <c r="BE1143">
        <v>1.08643</v>
      </c>
      <c r="BF1143">
        <v>1.08647</v>
      </c>
      <c r="BG1143">
        <v>1.08663</v>
      </c>
      <c r="BH1143">
        <v>1.08657</v>
      </c>
      <c r="BI1143">
        <v>1.0864499999999999</v>
      </c>
      <c r="BJ1143">
        <v>1.08636</v>
      </c>
      <c r="BK1143">
        <v>1.08643</v>
      </c>
      <c r="BL1143">
        <v>1.0864400000000001</v>
      </c>
      <c r="BM1143">
        <v>1.08649</v>
      </c>
      <c r="BN1143">
        <v>1.0865199999999999</v>
      </c>
      <c r="BO1143">
        <v>1.08653</v>
      </c>
      <c r="BP1143">
        <v>1.08653</v>
      </c>
      <c r="BQ1143">
        <v>1.0865499999999999</v>
      </c>
      <c r="BR1143">
        <v>1.08647</v>
      </c>
      <c r="BS1143">
        <v>1.0864799999999999</v>
      </c>
      <c r="BT1143">
        <v>1.0864799999999999</v>
      </c>
      <c r="BU1143">
        <v>1.0866199999999999</v>
      </c>
      <c r="BV1143">
        <v>1.0867800000000001</v>
      </c>
      <c r="BW1143">
        <v>1.0868800000000001</v>
      </c>
      <c r="BX1143">
        <v>1.08687</v>
      </c>
      <c r="BY1143">
        <v>1.08694</v>
      </c>
      <c r="BZ1143">
        <v>1.0868599999999999</v>
      </c>
      <c r="CA1143">
        <v>1.08666</v>
      </c>
      <c r="CB1143">
        <v>1.08687</v>
      </c>
      <c r="CC1143">
        <v>1.08697</v>
      </c>
      <c r="CD1143">
        <v>1.08693</v>
      </c>
      <c r="CE1143">
        <v>1.08697</v>
      </c>
      <c r="CF1143">
        <v>1.08687</v>
      </c>
      <c r="CG1143">
        <v>1.0869599999999999</v>
      </c>
      <c r="CH1143">
        <v>1.08697</v>
      </c>
      <c r="CI1143">
        <v>1.0869800000000001</v>
      </c>
      <c r="CJ1143">
        <v>1.0869800000000001</v>
      </c>
      <c r="CK1143">
        <v>1.08687</v>
      </c>
      <c r="CL1143">
        <v>1.08667</v>
      </c>
      <c r="CM1143">
        <v>1.0867199999999999</v>
      </c>
      <c r="CN1143">
        <v>1.0866899999999999</v>
      </c>
      <c r="CO1143">
        <v>1.0867800000000001</v>
      </c>
      <c r="CP1143">
        <v>1.0868899999999999</v>
      </c>
      <c r="CQ1143">
        <v>1.0868800000000001</v>
      </c>
      <c r="CR1143">
        <v>1.0869200000000001</v>
      </c>
      <c r="CS1143">
        <v>1.0868199999999999</v>
      </c>
      <c r="CT1143">
        <v>1.0867599999999999</v>
      </c>
      <c r="CU1143">
        <v>1.0867599999999999</v>
      </c>
      <c r="CV1143">
        <v>1.0867100000000001</v>
      </c>
      <c r="CW1143">
        <v>1.08667</v>
      </c>
      <c r="CX1143">
        <v>1.08667</v>
      </c>
      <c r="CY1143">
        <v>1.08667</v>
      </c>
      <c r="CZ1143">
        <v>1.08663</v>
      </c>
      <c r="DA1143">
        <v>1.08666</v>
      </c>
      <c r="DB1143">
        <v>1.08663</v>
      </c>
      <c r="DC1143">
        <v>1.0866</v>
      </c>
      <c r="DD1143">
        <v>1.08667</v>
      </c>
      <c r="DE1143">
        <v>1.08666</v>
      </c>
      <c r="DF1143">
        <v>1.0866199999999999</v>
      </c>
      <c r="DG1143">
        <v>1.0866</v>
      </c>
      <c r="DH1143">
        <v>1.08646</v>
      </c>
      <c r="DI1143">
        <v>1.08643</v>
      </c>
      <c r="DJ1143">
        <v>1.0864499999999999</v>
      </c>
      <c r="DK1143">
        <v>1.08643</v>
      </c>
      <c r="DL1143">
        <v>1.08647</v>
      </c>
      <c r="DM1143">
        <v>1.08647</v>
      </c>
      <c r="DN1143">
        <v>1.08647</v>
      </c>
      <c r="DO1143">
        <v>1.08657</v>
      </c>
      <c r="DP1143">
        <v>1.08657</v>
      </c>
      <c r="DQ1143" s="4">
        <f t="shared" si="129"/>
        <v>0</v>
      </c>
      <c r="DR1143" s="4">
        <f t="shared" si="128"/>
        <v>0</v>
      </c>
      <c r="DS1143" s="4">
        <f t="shared" si="130"/>
        <v>0</v>
      </c>
      <c r="DT1143" s="4">
        <f t="shared" si="131"/>
        <v>3.1999999999987594E-4</v>
      </c>
      <c r="DU1143" s="5">
        <f t="shared" si="132"/>
        <v>3.9999999999995595E-4</v>
      </c>
      <c r="DV1143" s="4">
        <f t="shared" si="133"/>
        <v>0.799999999999778</v>
      </c>
      <c r="DW1143" s="4">
        <f t="shared" si="134"/>
        <v>44.444444444437593</v>
      </c>
      <c r="DX1143">
        <v>1.08622</v>
      </c>
    </row>
    <row r="1144" spans="1:128" ht="15.75" thickBot="1">
      <c r="A1144">
        <v>1.0867</v>
      </c>
      <c r="B1144">
        <v>1.08666</v>
      </c>
      <c r="C1144">
        <v>1.08663</v>
      </c>
      <c r="D1144">
        <v>1.0866400000000001</v>
      </c>
      <c r="E1144">
        <v>1.0866499999999999</v>
      </c>
      <c r="F1144">
        <v>1.0866899999999999</v>
      </c>
      <c r="G1144">
        <v>1.0866899999999999</v>
      </c>
      <c r="H1144">
        <v>1.08667</v>
      </c>
      <c r="I1144">
        <v>1.0866800000000001</v>
      </c>
      <c r="J1144">
        <v>1.0867599999999999</v>
      </c>
      <c r="K1144">
        <v>1.08677</v>
      </c>
      <c r="L1144">
        <v>1.0867500000000001</v>
      </c>
      <c r="M1144">
        <v>1.0867599999999999</v>
      </c>
      <c r="N1144">
        <v>1.08674</v>
      </c>
      <c r="O1144">
        <v>1.08674</v>
      </c>
      <c r="P1144">
        <v>1.08673</v>
      </c>
      <c r="Q1144">
        <v>1.0867199999999999</v>
      </c>
      <c r="R1144">
        <v>1.0867199999999999</v>
      </c>
      <c r="S1144">
        <v>1.0867199999999999</v>
      </c>
      <c r="T1144">
        <v>1.0867500000000001</v>
      </c>
      <c r="U1144">
        <v>1.0867100000000001</v>
      </c>
      <c r="V1144">
        <v>1.0867100000000001</v>
      </c>
      <c r="W1144">
        <v>1.0867</v>
      </c>
      <c r="X1144">
        <v>1.0867500000000001</v>
      </c>
      <c r="Y1144">
        <v>1.0867599999999999</v>
      </c>
      <c r="Z1144">
        <v>1.08674</v>
      </c>
      <c r="AA1144">
        <v>1.0867599999999999</v>
      </c>
      <c r="AB1144">
        <v>1.0867599999999999</v>
      </c>
      <c r="AC1144">
        <v>1.0866899999999999</v>
      </c>
      <c r="AD1144">
        <v>1.08663</v>
      </c>
      <c r="AE1144">
        <v>1.08657</v>
      </c>
      <c r="AF1144">
        <v>1.08663</v>
      </c>
      <c r="AG1144">
        <v>1.0866800000000001</v>
      </c>
      <c r="AH1144">
        <v>1.0866499999999999</v>
      </c>
      <c r="AI1144">
        <v>1.0865899999999999</v>
      </c>
      <c r="AJ1144">
        <v>1.0866199999999999</v>
      </c>
      <c r="AK1144">
        <v>1.08663</v>
      </c>
      <c r="AL1144">
        <v>1.08663</v>
      </c>
      <c r="AM1144">
        <v>1.0865800000000001</v>
      </c>
      <c r="AN1144">
        <v>1.08663</v>
      </c>
      <c r="AO1144">
        <v>1.0866</v>
      </c>
      <c r="AP1144">
        <v>1.0865499999999999</v>
      </c>
      <c r="AQ1144">
        <v>1.0865400000000001</v>
      </c>
      <c r="AR1144">
        <v>1.0864400000000001</v>
      </c>
      <c r="AS1144">
        <v>1.08653</v>
      </c>
      <c r="AT1144">
        <v>1.0865400000000001</v>
      </c>
      <c r="AU1144">
        <v>1.0865400000000001</v>
      </c>
      <c r="AV1144">
        <v>1.0865400000000001</v>
      </c>
      <c r="AW1144">
        <v>1.08646</v>
      </c>
      <c r="AX1144">
        <v>1.0864100000000001</v>
      </c>
      <c r="AY1144">
        <v>1.0864199999999999</v>
      </c>
      <c r="AZ1144">
        <v>1.0864799999999999</v>
      </c>
      <c r="BA1144">
        <v>1.08649</v>
      </c>
      <c r="BB1144">
        <v>1.08649</v>
      </c>
      <c r="BC1144">
        <v>1.0864499999999999</v>
      </c>
      <c r="BD1144">
        <v>1.08643</v>
      </c>
      <c r="BE1144">
        <v>1.08647</v>
      </c>
      <c r="BF1144">
        <v>1.08663</v>
      </c>
      <c r="BG1144">
        <v>1.08657</v>
      </c>
      <c r="BH1144">
        <v>1.0864499999999999</v>
      </c>
      <c r="BI1144">
        <v>1.08636</v>
      </c>
      <c r="BJ1144">
        <v>1.08643</v>
      </c>
      <c r="BK1144">
        <v>1.0864400000000001</v>
      </c>
      <c r="BL1144">
        <v>1.08649</v>
      </c>
      <c r="BM1144">
        <v>1.0865199999999999</v>
      </c>
      <c r="BN1144">
        <v>1.08653</v>
      </c>
      <c r="BO1144">
        <v>1.08653</v>
      </c>
      <c r="BP1144">
        <v>1.0865499999999999</v>
      </c>
      <c r="BQ1144">
        <v>1.08647</v>
      </c>
      <c r="BR1144">
        <v>1.0864799999999999</v>
      </c>
      <c r="BS1144">
        <v>1.0864799999999999</v>
      </c>
      <c r="BT1144">
        <v>1.0866199999999999</v>
      </c>
      <c r="BU1144">
        <v>1.0867800000000001</v>
      </c>
      <c r="BV1144">
        <v>1.0868800000000001</v>
      </c>
      <c r="BW1144">
        <v>1.08687</v>
      </c>
      <c r="BX1144">
        <v>1.08694</v>
      </c>
      <c r="BY1144">
        <v>1.0868599999999999</v>
      </c>
      <c r="BZ1144">
        <v>1.08666</v>
      </c>
      <c r="CA1144">
        <v>1.08687</v>
      </c>
      <c r="CB1144">
        <v>1.08697</v>
      </c>
      <c r="CC1144">
        <v>1.08693</v>
      </c>
      <c r="CD1144">
        <v>1.08697</v>
      </c>
      <c r="CE1144">
        <v>1.08687</v>
      </c>
      <c r="CF1144">
        <v>1.0869599999999999</v>
      </c>
      <c r="CG1144">
        <v>1.08697</v>
      </c>
      <c r="CH1144">
        <v>1.0869800000000001</v>
      </c>
      <c r="CI1144">
        <v>1.0869800000000001</v>
      </c>
      <c r="CJ1144">
        <v>1.08687</v>
      </c>
      <c r="CK1144">
        <v>1.08667</v>
      </c>
      <c r="CL1144">
        <v>1.0867199999999999</v>
      </c>
      <c r="CM1144">
        <v>1.0866899999999999</v>
      </c>
      <c r="CN1144">
        <v>1.0867800000000001</v>
      </c>
      <c r="CO1144">
        <v>1.0868899999999999</v>
      </c>
      <c r="CP1144">
        <v>1.0868800000000001</v>
      </c>
      <c r="CQ1144">
        <v>1.0869200000000001</v>
      </c>
      <c r="CR1144">
        <v>1.0868199999999999</v>
      </c>
      <c r="CS1144">
        <v>1.0867599999999999</v>
      </c>
      <c r="CT1144">
        <v>1.0867599999999999</v>
      </c>
      <c r="CU1144">
        <v>1.0867100000000001</v>
      </c>
      <c r="CV1144">
        <v>1.08667</v>
      </c>
      <c r="CW1144">
        <v>1.08667</v>
      </c>
      <c r="CX1144">
        <v>1.08667</v>
      </c>
      <c r="CY1144">
        <v>1.08663</v>
      </c>
      <c r="CZ1144">
        <v>1.08666</v>
      </c>
      <c r="DA1144">
        <v>1.08663</v>
      </c>
      <c r="DB1144">
        <v>1.0866</v>
      </c>
      <c r="DC1144">
        <v>1.08667</v>
      </c>
      <c r="DD1144">
        <v>1.08666</v>
      </c>
      <c r="DE1144">
        <v>1.0866199999999999</v>
      </c>
      <c r="DF1144">
        <v>1.0866</v>
      </c>
      <c r="DG1144">
        <v>1.08646</v>
      </c>
      <c r="DH1144">
        <v>1.08643</v>
      </c>
      <c r="DI1144">
        <v>1.0864499999999999</v>
      </c>
      <c r="DJ1144">
        <v>1.08643</v>
      </c>
      <c r="DK1144">
        <v>1.08647</v>
      </c>
      <c r="DL1144">
        <v>1.08647</v>
      </c>
      <c r="DM1144">
        <v>1.08647</v>
      </c>
      <c r="DN1144">
        <v>1.08657</v>
      </c>
      <c r="DO1144">
        <v>1.08657</v>
      </c>
      <c r="DP1144">
        <v>1.08653</v>
      </c>
      <c r="DQ1144" s="4">
        <f t="shared" si="129"/>
        <v>-4.0000000000040004E-5</v>
      </c>
      <c r="DR1144" s="4">
        <f t="shared" si="128"/>
        <v>0</v>
      </c>
      <c r="DS1144" s="4">
        <f t="shared" si="130"/>
        <v>4.0000000000040004E-5</v>
      </c>
      <c r="DT1144" s="4">
        <f t="shared" si="131"/>
        <v>3.1999999999987594E-4</v>
      </c>
      <c r="DU1144" s="5">
        <f t="shared" si="132"/>
        <v>3.2999999999994145E-4</v>
      </c>
      <c r="DV1144" s="4">
        <f t="shared" si="133"/>
        <v>0.96969696969676578</v>
      </c>
      <c r="DW1144" s="4">
        <f t="shared" si="134"/>
        <v>49.230769230763975</v>
      </c>
      <c r="DX1144">
        <v>1.0862400000000001</v>
      </c>
    </row>
    <row r="1145" spans="1:128" ht="15.75" thickBot="1">
      <c r="A1145">
        <v>1.0866400000000001</v>
      </c>
      <c r="B1145">
        <v>1.0866499999999999</v>
      </c>
      <c r="C1145">
        <v>1.0866899999999999</v>
      </c>
      <c r="D1145">
        <v>1.0866899999999999</v>
      </c>
      <c r="E1145">
        <v>1.08667</v>
      </c>
      <c r="F1145">
        <v>1.0866800000000001</v>
      </c>
      <c r="G1145">
        <v>1.0867599999999999</v>
      </c>
      <c r="H1145">
        <v>1.08677</v>
      </c>
      <c r="I1145">
        <v>1.0867500000000001</v>
      </c>
      <c r="J1145">
        <v>1.0867599999999999</v>
      </c>
      <c r="K1145">
        <v>1.08674</v>
      </c>
      <c r="L1145">
        <v>1.08674</v>
      </c>
      <c r="M1145">
        <v>1.08673</v>
      </c>
      <c r="N1145">
        <v>1.0867199999999999</v>
      </c>
      <c r="O1145">
        <v>1.0867199999999999</v>
      </c>
      <c r="P1145">
        <v>1.0867199999999999</v>
      </c>
      <c r="Q1145">
        <v>1.0867500000000001</v>
      </c>
      <c r="R1145">
        <v>1.0867100000000001</v>
      </c>
      <c r="S1145">
        <v>1.0867100000000001</v>
      </c>
      <c r="T1145">
        <v>1.0867</v>
      </c>
      <c r="U1145">
        <v>1.0867500000000001</v>
      </c>
      <c r="V1145">
        <v>1.0867599999999999</v>
      </c>
      <c r="W1145">
        <v>1.08674</v>
      </c>
      <c r="X1145">
        <v>1.0867599999999999</v>
      </c>
      <c r="Y1145">
        <v>1.0867599999999999</v>
      </c>
      <c r="Z1145">
        <v>1.0866899999999999</v>
      </c>
      <c r="AA1145">
        <v>1.08663</v>
      </c>
      <c r="AB1145">
        <v>1.08657</v>
      </c>
      <c r="AC1145">
        <v>1.08663</v>
      </c>
      <c r="AD1145">
        <v>1.0866800000000001</v>
      </c>
      <c r="AE1145">
        <v>1.0866499999999999</v>
      </c>
      <c r="AF1145">
        <v>1.0865899999999999</v>
      </c>
      <c r="AG1145">
        <v>1.0866199999999999</v>
      </c>
      <c r="AH1145">
        <v>1.08663</v>
      </c>
      <c r="AI1145">
        <v>1.08663</v>
      </c>
      <c r="AJ1145">
        <v>1.0865800000000001</v>
      </c>
      <c r="AK1145">
        <v>1.08663</v>
      </c>
      <c r="AL1145">
        <v>1.0866</v>
      </c>
      <c r="AM1145">
        <v>1.0865499999999999</v>
      </c>
      <c r="AN1145">
        <v>1.0865400000000001</v>
      </c>
      <c r="AO1145">
        <v>1.0864400000000001</v>
      </c>
      <c r="AP1145">
        <v>1.08653</v>
      </c>
      <c r="AQ1145">
        <v>1.0865400000000001</v>
      </c>
      <c r="AR1145">
        <v>1.0865400000000001</v>
      </c>
      <c r="AS1145">
        <v>1.0865400000000001</v>
      </c>
      <c r="AT1145">
        <v>1.08646</v>
      </c>
      <c r="AU1145">
        <v>1.0864100000000001</v>
      </c>
      <c r="AV1145">
        <v>1.0864199999999999</v>
      </c>
      <c r="AW1145">
        <v>1.0864799999999999</v>
      </c>
      <c r="AX1145">
        <v>1.08649</v>
      </c>
      <c r="AY1145">
        <v>1.08649</v>
      </c>
      <c r="AZ1145">
        <v>1.0864499999999999</v>
      </c>
      <c r="BA1145">
        <v>1.08643</v>
      </c>
      <c r="BB1145">
        <v>1.08647</v>
      </c>
      <c r="BC1145">
        <v>1.08663</v>
      </c>
      <c r="BD1145">
        <v>1.08657</v>
      </c>
      <c r="BE1145">
        <v>1.0864499999999999</v>
      </c>
      <c r="BF1145">
        <v>1.08636</v>
      </c>
      <c r="BG1145">
        <v>1.08643</v>
      </c>
      <c r="BH1145">
        <v>1.0864400000000001</v>
      </c>
      <c r="BI1145">
        <v>1.08649</v>
      </c>
      <c r="BJ1145">
        <v>1.0865199999999999</v>
      </c>
      <c r="BK1145">
        <v>1.08653</v>
      </c>
      <c r="BL1145">
        <v>1.08653</v>
      </c>
      <c r="BM1145">
        <v>1.0865499999999999</v>
      </c>
      <c r="BN1145">
        <v>1.08647</v>
      </c>
      <c r="BO1145">
        <v>1.0864799999999999</v>
      </c>
      <c r="BP1145">
        <v>1.0864799999999999</v>
      </c>
      <c r="BQ1145">
        <v>1.0866199999999999</v>
      </c>
      <c r="BR1145">
        <v>1.0867800000000001</v>
      </c>
      <c r="BS1145">
        <v>1.0868800000000001</v>
      </c>
      <c r="BT1145">
        <v>1.08687</v>
      </c>
      <c r="BU1145">
        <v>1.08694</v>
      </c>
      <c r="BV1145">
        <v>1.0868599999999999</v>
      </c>
      <c r="BW1145">
        <v>1.08666</v>
      </c>
      <c r="BX1145">
        <v>1.08687</v>
      </c>
      <c r="BY1145">
        <v>1.08697</v>
      </c>
      <c r="BZ1145">
        <v>1.08693</v>
      </c>
      <c r="CA1145">
        <v>1.08697</v>
      </c>
      <c r="CB1145">
        <v>1.08687</v>
      </c>
      <c r="CC1145">
        <v>1.0869599999999999</v>
      </c>
      <c r="CD1145">
        <v>1.08697</v>
      </c>
      <c r="CE1145">
        <v>1.0869800000000001</v>
      </c>
      <c r="CF1145">
        <v>1.0869800000000001</v>
      </c>
      <c r="CG1145">
        <v>1.08687</v>
      </c>
      <c r="CH1145">
        <v>1.08667</v>
      </c>
      <c r="CI1145">
        <v>1.0867199999999999</v>
      </c>
      <c r="CJ1145">
        <v>1.0866899999999999</v>
      </c>
      <c r="CK1145">
        <v>1.0867800000000001</v>
      </c>
      <c r="CL1145">
        <v>1.0868899999999999</v>
      </c>
      <c r="CM1145">
        <v>1.0868800000000001</v>
      </c>
      <c r="CN1145">
        <v>1.0869200000000001</v>
      </c>
      <c r="CO1145">
        <v>1.0868199999999999</v>
      </c>
      <c r="CP1145">
        <v>1.0867599999999999</v>
      </c>
      <c r="CQ1145">
        <v>1.0867599999999999</v>
      </c>
      <c r="CR1145">
        <v>1.0867100000000001</v>
      </c>
      <c r="CS1145">
        <v>1.08667</v>
      </c>
      <c r="CT1145">
        <v>1.08667</v>
      </c>
      <c r="CU1145">
        <v>1.08667</v>
      </c>
      <c r="CV1145">
        <v>1.08663</v>
      </c>
      <c r="CW1145">
        <v>1.08666</v>
      </c>
      <c r="CX1145">
        <v>1.08663</v>
      </c>
      <c r="CY1145">
        <v>1.0866</v>
      </c>
      <c r="CZ1145">
        <v>1.08667</v>
      </c>
      <c r="DA1145">
        <v>1.08666</v>
      </c>
      <c r="DB1145">
        <v>1.0866199999999999</v>
      </c>
      <c r="DC1145">
        <v>1.0866</v>
      </c>
      <c r="DD1145">
        <v>1.08646</v>
      </c>
      <c r="DE1145">
        <v>1.08643</v>
      </c>
      <c r="DF1145">
        <v>1.0864499999999999</v>
      </c>
      <c r="DG1145">
        <v>1.08643</v>
      </c>
      <c r="DH1145">
        <v>1.08647</v>
      </c>
      <c r="DI1145">
        <v>1.08647</v>
      </c>
      <c r="DJ1145">
        <v>1.08647</v>
      </c>
      <c r="DK1145">
        <v>1.08657</v>
      </c>
      <c r="DL1145">
        <v>1.08657</v>
      </c>
      <c r="DM1145">
        <v>1.08653</v>
      </c>
      <c r="DN1145">
        <v>1.0863700000000001</v>
      </c>
      <c r="DO1145">
        <v>1.0863799999999999</v>
      </c>
      <c r="DP1145">
        <v>1.0864799999999999</v>
      </c>
      <c r="DQ1145" s="4">
        <f t="shared" si="129"/>
        <v>9.9999999999988987E-5</v>
      </c>
      <c r="DR1145" s="4">
        <f t="shared" si="128"/>
        <v>9.9999999999988987E-5</v>
      </c>
      <c r="DS1145" s="4">
        <f t="shared" si="130"/>
        <v>0</v>
      </c>
      <c r="DT1145" s="4">
        <f t="shared" si="131"/>
        <v>3.1000000000003247E-4</v>
      </c>
      <c r="DU1145" s="5">
        <f t="shared" si="132"/>
        <v>3.2999999999994145E-4</v>
      </c>
      <c r="DV1145" s="4">
        <f t="shared" si="133"/>
        <v>0.93939393939420446</v>
      </c>
      <c r="DW1145" s="4">
        <f t="shared" si="134"/>
        <v>48.437500000007049</v>
      </c>
      <c r="DX1145">
        <v>1.0862499999999999</v>
      </c>
    </row>
    <row r="1146" spans="1:128" ht="15.75" thickBot="1">
      <c r="A1146">
        <v>1.0866499999999999</v>
      </c>
      <c r="B1146">
        <v>1.0866899999999999</v>
      </c>
      <c r="C1146">
        <v>1.0866899999999999</v>
      </c>
      <c r="D1146">
        <v>1.08667</v>
      </c>
      <c r="E1146">
        <v>1.0866800000000001</v>
      </c>
      <c r="F1146">
        <v>1.0867599999999999</v>
      </c>
      <c r="G1146">
        <v>1.08677</v>
      </c>
      <c r="H1146">
        <v>1.0867500000000001</v>
      </c>
      <c r="I1146">
        <v>1.0867599999999999</v>
      </c>
      <c r="J1146">
        <v>1.08674</v>
      </c>
      <c r="K1146">
        <v>1.08674</v>
      </c>
      <c r="L1146">
        <v>1.08673</v>
      </c>
      <c r="M1146">
        <v>1.0867199999999999</v>
      </c>
      <c r="N1146">
        <v>1.0867199999999999</v>
      </c>
      <c r="O1146">
        <v>1.0867199999999999</v>
      </c>
      <c r="P1146">
        <v>1.0867500000000001</v>
      </c>
      <c r="Q1146">
        <v>1.0867100000000001</v>
      </c>
      <c r="R1146">
        <v>1.0867100000000001</v>
      </c>
      <c r="S1146">
        <v>1.0867</v>
      </c>
      <c r="T1146">
        <v>1.0867500000000001</v>
      </c>
      <c r="U1146">
        <v>1.0867599999999999</v>
      </c>
      <c r="V1146">
        <v>1.08674</v>
      </c>
      <c r="W1146">
        <v>1.0867599999999999</v>
      </c>
      <c r="X1146">
        <v>1.0867599999999999</v>
      </c>
      <c r="Y1146">
        <v>1.0866899999999999</v>
      </c>
      <c r="Z1146">
        <v>1.08663</v>
      </c>
      <c r="AA1146">
        <v>1.08657</v>
      </c>
      <c r="AB1146">
        <v>1.08663</v>
      </c>
      <c r="AC1146">
        <v>1.0866800000000001</v>
      </c>
      <c r="AD1146">
        <v>1.0866499999999999</v>
      </c>
      <c r="AE1146">
        <v>1.0865899999999999</v>
      </c>
      <c r="AF1146">
        <v>1.0866199999999999</v>
      </c>
      <c r="AG1146">
        <v>1.08663</v>
      </c>
      <c r="AH1146">
        <v>1.08663</v>
      </c>
      <c r="AI1146">
        <v>1.0865800000000001</v>
      </c>
      <c r="AJ1146">
        <v>1.08663</v>
      </c>
      <c r="AK1146">
        <v>1.0866</v>
      </c>
      <c r="AL1146">
        <v>1.0865499999999999</v>
      </c>
      <c r="AM1146">
        <v>1.0865400000000001</v>
      </c>
      <c r="AN1146">
        <v>1.0864400000000001</v>
      </c>
      <c r="AO1146">
        <v>1.08653</v>
      </c>
      <c r="AP1146">
        <v>1.0865400000000001</v>
      </c>
      <c r="AQ1146">
        <v>1.0865400000000001</v>
      </c>
      <c r="AR1146">
        <v>1.0865400000000001</v>
      </c>
      <c r="AS1146">
        <v>1.08646</v>
      </c>
      <c r="AT1146">
        <v>1.0864100000000001</v>
      </c>
      <c r="AU1146">
        <v>1.0864199999999999</v>
      </c>
      <c r="AV1146">
        <v>1.0864799999999999</v>
      </c>
      <c r="AW1146">
        <v>1.08649</v>
      </c>
      <c r="AX1146">
        <v>1.08649</v>
      </c>
      <c r="AY1146">
        <v>1.0864499999999999</v>
      </c>
      <c r="AZ1146">
        <v>1.08643</v>
      </c>
      <c r="BA1146">
        <v>1.08647</v>
      </c>
      <c r="BB1146">
        <v>1.08663</v>
      </c>
      <c r="BC1146">
        <v>1.08657</v>
      </c>
      <c r="BD1146">
        <v>1.0864499999999999</v>
      </c>
      <c r="BE1146">
        <v>1.08636</v>
      </c>
      <c r="BF1146">
        <v>1.08643</v>
      </c>
      <c r="BG1146">
        <v>1.0864400000000001</v>
      </c>
      <c r="BH1146">
        <v>1.08649</v>
      </c>
      <c r="BI1146">
        <v>1.0865199999999999</v>
      </c>
      <c r="BJ1146">
        <v>1.08653</v>
      </c>
      <c r="BK1146">
        <v>1.08653</v>
      </c>
      <c r="BL1146">
        <v>1.0865499999999999</v>
      </c>
      <c r="BM1146">
        <v>1.08647</v>
      </c>
      <c r="BN1146">
        <v>1.0864799999999999</v>
      </c>
      <c r="BO1146">
        <v>1.0864799999999999</v>
      </c>
      <c r="BP1146">
        <v>1.0866199999999999</v>
      </c>
      <c r="BQ1146">
        <v>1.0867800000000001</v>
      </c>
      <c r="BR1146">
        <v>1.0868800000000001</v>
      </c>
      <c r="BS1146">
        <v>1.08687</v>
      </c>
      <c r="BT1146">
        <v>1.08694</v>
      </c>
      <c r="BU1146">
        <v>1.0868599999999999</v>
      </c>
      <c r="BV1146">
        <v>1.08666</v>
      </c>
      <c r="BW1146">
        <v>1.08687</v>
      </c>
      <c r="BX1146">
        <v>1.08697</v>
      </c>
      <c r="BY1146">
        <v>1.08693</v>
      </c>
      <c r="BZ1146">
        <v>1.08697</v>
      </c>
      <c r="CA1146">
        <v>1.08687</v>
      </c>
      <c r="CB1146">
        <v>1.0869599999999999</v>
      </c>
      <c r="CC1146">
        <v>1.08697</v>
      </c>
      <c r="CD1146">
        <v>1.0869800000000001</v>
      </c>
      <c r="CE1146">
        <v>1.0869800000000001</v>
      </c>
      <c r="CF1146">
        <v>1.08687</v>
      </c>
      <c r="CG1146">
        <v>1.08667</v>
      </c>
      <c r="CH1146">
        <v>1.0867199999999999</v>
      </c>
      <c r="CI1146">
        <v>1.0866899999999999</v>
      </c>
      <c r="CJ1146">
        <v>1.0867800000000001</v>
      </c>
      <c r="CK1146">
        <v>1.0868899999999999</v>
      </c>
      <c r="CL1146">
        <v>1.0868800000000001</v>
      </c>
      <c r="CM1146">
        <v>1.0869200000000001</v>
      </c>
      <c r="CN1146">
        <v>1.0868199999999999</v>
      </c>
      <c r="CO1146">
        <v>1.0867599999999999</v>
      </c>
      <c r="CP1146">
        <v>1.0867599999999999</v>
      </c>
      <c r="CQ1146">
        <v>1.0867100000000001</v>
      </c>
      <c r="CR1146">
        <v>1.08667</v>
      </c>
      <c r="CS1146">
        <v>1.08667</v>
      </c>
      <c r="CT1146">
        <v>1.08667</v>
      </c>
      <c r="CU1146">
        <v>1.08663</v>
      </c>
      <c r="CV1146">
        <v>1.08666</v>
      </c>
      <c r="CW1146">
        <v>1.08663</v>
      </c>
      <c r="CX1146">
        <v>1.0866</v>
      </c>
      <c r="CY1146">
        <v>1.08667</v>
      </c>
      <c r="CZ1146">
        <v>1.08666</v>
      </c>
      <c r="DA1146">
        <v>1.0866199999999999</v>
      </c>
      <c r="DB1146">
        <v>1.0866</v>
      </c>
      <c r="DC1146">
        <v>1.08646</v>
      </c>
      <c r="DD1146">
        <v>1.08643</v>
      </c>
      <c r="DE1146">
        <v>1.0864499999999999</v>
      </c>
      <c r="DF1146">
        <v>1.08643</v>
      </c>
      <c r="DG1146">
        <v>1.08647</v>
      </c>
      <c r="DH1146">
        <v>1.08647</v>
      </c>
      <c r="DI1146">
        <v>1.08647</v>
      </c>
      <c r="DJ1146">
        <v>1.08657</v>
      </c>
      <c r="DK1146">
        <v>1.08657</v>
      </c>
      <c r="DL1146">
        <v>1.08653</v>
      </c>
      <c r="DM1146">
        <v>1.0863700000000001</v>
      </c>
      <c r="DN1146">
        <v>1.0863799999999999</v>
      </c>
      <c r="DO1146">
        <v>1.0864799999999999</v>
      </c>
      <c r="DP1146">
        <v>1.0864799999999999</v>
      </c>
      <c r="DQ1146" s="4">
        <f t="shared" si="129"/>
        <v>0</v>
      </c>
      <c r="DR1146" s="4">
        <f t="shared" si="128"/>
        <v>0</v>
      </c>
      <c r="DS1146" s="4">
        <f t="shared" si="130"/>
        <v>0</v>
      </c>
      <c r="DT1146" s="4">
        <f t="shared" si="131"/>
        <v>3.1000000000003247E-4</v>
      </c>
      <c r="DU1146" s="5">
        <f t="shared" si="132"/>
        <v>3.2000000000009798E-4</v>
      </c>
      <c r="DV1146" s="4">
        <f t="shared" si="133"/>
        <v>0.96874999999980482</v>
      </c>
      <c r="DW1146" s="4">
        <f t="shared" si="134"/>
        <v>49.206349206344171</v>
      </c>
      <c r="DX1146">
        <v>1.08602</v>
      </c>
    </row>
    <row r="1147" spans="1:128" ht="15.75" thickBot="1">
      <c r="A1147">
        <v>1.0866899999999999</v>
      </c>
      <c r="B1147">
        <v>1.0866899999999999</v>
      </c>
      <c r="C1147">
        <v>1.08667</v>
      </c>
      <c r="D1147">
        <v>1.0866800000000001</v>
      </c>
      <c r="E1147">
        <v>1.0867599999999999</v>
      </c>
      <c r="F1147">
        <v>1.08677</v>
      </c>
      <c r="G1147">
        <v>1.0867500000000001</v>
      </c>
      <c r="H1147">
        <v>1.0867599999999999</v>
      </c>
      <c r="I1147">
        <v>1.08674</v>
      </c>
      <c r="J1147">
        <v>1.08674</v>
      </c>
      <c r="K1147">
        <v>1.08673</v>
      </c>
      <c r="L1147">
        <v>1.0867199999999999</v>
      </c>
      <c r="M1147">
        <v>1.0867199999999999</v>
      </c>
      <c r="N1147">
        <v>1.0867199999999999</v>
      </c>
      <c r="O1147">
        <v>1.0867500000000001</v>
      </c>
      <c r="P1147">
        <v>1.0867100000000001</v>
      </c>
      <c r="Q1147">
        <v>1.0867100000000001</v>
      </c>
      <c r="R1147">
        <v>1.0867</v>
      </c>
      <c r="S1147">
        <v>1.0867500000000001</v>
      </c>
      <c r="T1147">
        <v>1.0867599999999999</v>
      </c>
      <c r="U1147">
        <v>1.08674</v>
      </c>
      <c r="V1147">
        <v>1.0867599999999999</v>
      </c>
      <c r="W1147">
        <v>1.0867599999999999</v>
      </c>
      <c r="X1147">
        <v>1.0866899999999999</v>
      </c>
      <c r="Y1147">
        <v>1.08663</v>
      </c>
      <c r="Z1147">
        <v>1.08657</v>
      </c>
      <c r="AA1147">
        <v>1.08663</v>
      </c>
      <c r="AB1147">
        <v>1.0866800000000001</v>
      </c>
      <c r="AC1147">
        <v>1.0866499999999999</v>
      </c>
      <c r="AD1147">
        <v>1.0865899999999999</v>
      </c>
      <c r="AE1147">
        <v>1.0866199999999999</v>
      </c>
      <c r="AF1147">
        <v>1.08663</v>
      </c>
      <c r="AG1147">
        <v>1.08663</v>
      </c>
      <c r="AH1147">
        <v>1.0865800000000001</v>
      </c>
      <c r="AI1147">
        <v>1.08663</v>
      </c>
      <c r="AJ1147">
        <v>1.0866</v>
      </c>
      <c r="AK1147">
        <v>1.0865499999999999</v>
      </c>
      <c r="AL1147">
        <v>1.0865400000000001</v>
      </c>
      <c r="AM1147">
        <v>1.0864400000000001</v>
      </c>
      <c r="AN1147">
        <v>1.08653</v>
      </c>
      <c r="AO1147">
        <v>1.0865400000000001</v>
      </c>
      <c r="AP1147">
        <v>1.0865400000000001</v>
      </c>
      <c r="AQ1147">
        <v>1.0865400000000001</v>
      </c>
      <c r="AR1147">
        <v>1.08646</v>
      </c>
      <c r="AS1147">
        <v>1.0864100000000001</v>
      </c>
      <c r="AT1147">
        <v>1.0864199999999999</v>
      </c>
      <c r="AU1147">
        <v>1.0864799999999999</v>
      </c>
      <c r="AV1147">
        <v>1.08649</v>
      </c>
      <c r="AW1147">
        <v>1.08649</v>
      </c>
      <c r="AX1147">
        <v>1.0864499999999999</v>
      </c>
      <c r="AY1147">
        <v>1.08643</v>
      </c>
      <c r="AZ1147">
        <v>1.08647</v>
      </c>
      <c r="BA1147">
        <v>1.08663</v>
      </c>
      <c r="BB1147">
        <v>1.08657</v>
      </c>
      <c r="BC1147">
        <v>1.0864499999999999</v>
      </c>
      <c r="BD1147">
        <v>1.08636</v>
      </c>
      <c r="BE1147">
        <v>1.08643</v>
      </c>
      <c r="BF1147">
        <v>1.0864400000000001</v>
      </c>
      <c r="BG1147">
        <v>1.08649</v>
      </c>
      <c r="BH1147">
        <v>1.0865199999999999</v>
      </c>
      <c r="BI1147">
        <v>1.08653</v>
      </c>
      <c r="BJ1147">
        <v>1.08653</v>
      </c>
      <c r="BK1147">
        <v>1.0865499999999999</v>
      </c>
      <c r="BL1147">
        <v>1.08647</v>
      </c>
      <c r="BM1147">
        <v>1.0864799999999999</v>
      </c>
      <c r="BN1147">
        <v>1.0864799999999999</v>
      </c>
      <c r="BO1147">
        <v>1.0866199999999999</v>
      </c>
      <c r="BP1147">
        <v>1.0867800000000001</v>
      </c>
      <c r="BQ1147">
        <v>1.0868800000000001</v>
      </c>
      <c r="BR1147">
        <v>1.08687</v>
      </c>
      <c r="BS1147">
        <v>1.08694</v>
      </c>
      <c r="BT1147">
        <v>1.0868599999999999</v>
      </c>
      <c r="BU1147">
        <v>1.08666</v>
      </c>
      <c r="BV1147">
        <v>1.08687</v>
      </c>
      <c r="BW1147">
        <v>1.08697</v>
      </c>
      <c r="BX1147">
        <v>1.08693</v>
      </c>
      <c r="BY1147">
        <v>1.08697</v>
      </c>
      <c r="BZ1147">
        <v>1.08687</v>
      </c>
      <c r="CA1147">
        <v>1.0869599999999999</v>
      </c>
      <c r="CB1147">
        <v>1.08697</v>
      </c>
      <c r="CC1147">
        <v>1.0869800000000001</v>
      </c>
      <c r="CD1147">
        <v>1.0869800000000001</v>
      </c>
      <c r="CE1147">
        <v>1.08687</v>
      </c>
      <c r="CF1147">
        <v>1.08667</v>
      </c>
      <c r="CG1147">
        <v>1.0867199999999999</v>
      </c>
      <c r="CH1147">
        <v>1.0866899999999999</v>
      </c>
      <c r="CI1147">
        <v>1.0867800000000001</v>
      </c>
      <c r="CJ1147">
        <v>1.0868899999999999</v>
      </c>
      <c r="CK1147">
        <v>1.0868800000000001</v>
      </c>
      <c r="CL1147">
        <v>1.0869200000000001</v>
      </c>
      <c r="CM1147">
        <v>1.0868199999999999</v>
      </c>
      <c r="CN1147">
        <v>1.0867599999999999</v>
      </c>
      <c r="CO1147">
        <v>1.0867599999999999</v>
      </c>
      <c r="CP1147">
        <v>1.0867100000000001</v>
      </c>
      <c r="CQ1147">
        <v>1.08667</v>
      </c>
      <c r="CR1147">
        <v>1.08667</v>
      </c>
      <c r="CS1147">
        <v>1.08667</v>
      </c>
      <c r="CT1147">
        <v>1.08663</v>
      </c>
      <c r="CU1147">
        <v>1.08666</v>
      </c>
      <c r="CV1147">
        <v>1.08663</v>
      </c>
      <c r="CW1147">
        <v>1.0866</v>
      </c>
      <c r="CX1147">
        <v>1.08667</v>
      </c>
      <c r="CY1147">
        <v>1.08666</v>
      </c>
      <c r="CZ1147">
        <v>1.0866199999999999</v>
      </c>
      <c r="DA1147">
        <v>1.0866</v>
      </c>
      <c r="DB1147">
        <v>1.08646</v>
      </c>
      <c r="DC1147">
        <v>1.08643</v>
      </c>
      <c r="DD1147">
        <v>1.0864499999999999</v>
      </c>
      <c r="DE1147">
        <v>1.08643</v>
      </c>
      <c r="DF1147">
        <v>1.08647</v>
      </c>
      <c r="DG1147">
        <v>1.08647</v>
      </c>
      <c r="DH1147">
        <v>1.08647</v>
      </c>
      <c r="DI1147">
        <v>1.08657</v>
      </c>
      <c r="DJ1147">
        <v>1.08657</v>
      </c>
      <c r="DK1147">
        <v>1.08653</v>
      </c>
      <c r="DL1147">
        <v>1.0863700000000001</v>
      </c>
      <c r="DM1147">
        <v>1.0863799999999999</v>
      </c>
      <c r="DN1147">
        <v>1.0864799999999999</v>
      </c>
      <c r="DO1147">
        <v>1.0864799999999999</v>
      </c>
      <c r="DP1147">
        <v>1.08647</v>
      </c>
      <c r="DQ1147" s="4">
        <f t="shared" si="129"/>
        <v>-9.9999999998434674E-6</v>
      </c>
      <c r="DR1147" s="4">
        <f t="shared" si="128"/>
        <v>0</v>
      </c>
      <c r="DS1147" s="4">
        <f t="shared" si="130"/>
        <v>9.9999999998434674E-6</v>
      </c>
      <c r="DT1147" s="4">
        <f t="shared" si="131"/>
        <v>2.6999999999999247E-4</v>
      </c>
      <c r="DU1147" s="5">
        <f t="shared" si="132"/>
        <v>3.2999999999994145E-4</v>
      </c>
      <c r="DV1147" s="4">
        <f t="shared" si="133"/>
        <v>0.81818181818194047</v>
      </c>
      <c r="DW1147" s="4">
        <f t="shared" si="134"/>
        <v>45.000000000003702</v>
      </c>
      <c r="DX1147">
        <v>1.0860099999999999</v>
      </c>
    </row>
    <row r="1148" spans="1:128" ht="15.75" thickBot="1">
      <c r="A1148">
        <v>1.0866899999999999</v>
      </c>
      <c r="B1148">
        <v>1.08667</v>
      </c>
      <c r="C1148">
        <v>1.0866800000000001</v>
      </c>
      <c r="D1148">
        <v>1.0867599999999999</v>
      </c>
      <c r="E1148">
        <v>1.08677</v>
      </c>
      <c r="F1148">
        <v>1.0867500000000001</v>
      </c>
      <c r="G1148">
        <v>1.0867599999999999</v>
      </c>
      <c r="H1148">
        <v>1.08674</v>
      </c>
      <c r="I1148">
        <v>1.08674</v>
      </c>
      <c r="J1148">
        <v>1.08673</v>
      </c>
      <c r="K1148">
        <v>1.0867199999999999</v>
      </c>
      <c r="L1148">
        <v>1.0867199999999999</v>
      </c>
      <c r="M1148">
        <v>1.0867199999999999</v>
      </c>
      <c r="N1148">
        <v>1.0867500000000001</v>
      </c>
      <c r="O1148">
        <v>1.0867100000000001</v>
      </c>
      <c r="P1148">
        <v>1.0867100000000001</v>
      </c>
      <c r="Q1148">
        <v>1.0867</v>
      </c>
      <c r="R1148">
        <v>1.0867500000000001</v>
      </c>
      <c r="S1148">
        <v>1.0867599999999999</v>
      </c>
      <c r="T1148">
        <v>1.08674</v>
      </c>
      <c r="U1148">
        <v>1.0867599999999999</v>
      </c>
      <c r="V1148">
        <v>1.0867599999999999</v>
      </c>
      <c r="W1148">
        <v>1.0866899999999999</v>
      </c>
      <c r="X1148">
        <v>1.08663</v>
      </c>
      <c r="Y1148">
        <v>1.08657</v>
      </c>
      <c r="Z1148">
        <v>1.08663</v>
      </c>
      <c r="AA1148">
        <v>1.0866800000000001</v>
      </c>
      <c r="AB1148">
        <v>1.0866499999999999</v>
      </c>
      <c r="AC1148">
        <v>1.0865899999999999</v>
      </c>
      <c r="AD1148">
        <v>1.0866199999999999</v>
      </c>
      <c r="AE1148">
        <v>1.08663</v>
      </c>
      <c r="AF1148">
        <v>1.08663</v>
      </c>
      <c r="AG1148">
        <v>1.0865800000000001</v>
      </c>
      <c r="AH1148">
        <v>1.08663</v>
      </c>
      <c r="AI1148">
        <v>1.0866</v>
      </c>
      <c r="AJ1148">
        <v>1.0865499999999999</v>
      </c>
      <c r="AK1148">
        <v>1.0865400000000001</v>
      </c>
      <c r="AL1148">
        <v>1.0864400000000001</v>
      </c>
      <c r="AM1148">
        <v>1.08653</v>
      </c>
      <c r="AN1148">
        <v>1.0865400000000001</v>
      </c>
      <c r="AO1148">
        <v>1.0865400000000001</v>
      </c>
      <c r="AP1148">
        <v>1.0865400000000001</v>
      </c>
      <c r="AQ1148">
        <v>1.08646</v>
      </c>
      <c r="AR1148">
        <v>1.0864100000000001</v>
      </c>
      <c r="AS1148">
        <v>1.0864199999999999</v>
      </c>
      <c r="AT1148">
        <v>1.0864799999999999</v>
      </c>
      <c r="AU1148">
        <v>1.08649</v>
      </c>
      <c r="AV1148">
        <v>1.08649</v>
      </c>
      <c r="AW1148">
        <v>1.0864499999999999</v>
      </c>
      <c r="AX1148">
        <v>1.08643</v>
      </c>
      <c r="AY1148">
        <v>1.08647</v>
      </c>
      <c r="AZ1148">
        <v>1.08663</v>
      </c>
      <c r="BA1148">
        <v>1.08657</v>
      </c>
      <c r="BB1148">
        <v>1.0864499999999999</v>
      </c>
      <c r="BC1148">
        <v>1.08636</v>
      </c>
      <c r="BD1148">
        <v>1.08643</v>
      </c>
      <c r="BE1148">
        <v>1.0864400000000001</v>
      </c>
      <c r="BF1148">
        <v>1.08649</v>
      </c>
      <c r="BG1148">
        <v>1.0865199999999999</v>
      </c>
      <c r="BH1148">
        <v>1.08653</v>
      </c>
      <c r="BI1148">
        <v>1.08653</v>
      </c>
      <c r="BJ1148">
        <v>1.0865499999999999</v>
      </c>
      <c r="BK1148">
        <v>1.08647</v>
      </c>
      <c r="BL1148">
        <v>1.0864799999999999</v>
      </c>
      <c r="BM1148">
        <v>1.0864799999999999</v>
      </c>
      <c r="BN1148">
        <v>1.0866199999999999</v>
      </c>
      <c r="BO1148">
        <v>1.0867800000000001</v>
      </c>
      <c r="BP1148">
        <v>1.0868800000000001</v>
      </c>
      <c r="BQ1148">
        <v>1.08687</v>
      </c>
      <c r="BR1148">
        <v>1.08694</v>
      </c>
      <c r="BS1148">
        <v>1.0868599999999999</v>
      </c>
      <c r="BT1148">
        <v>1.08666</v>
      </c>
      <c r="BU1148">
        <v>1.08687</v>
      </c>
      <c r="BV1148">
        <v>1.08697</v>
      </c>
      <c r="BW1148">
        <v>1.08693</v>
      </c>
      <c r="BX1148">
        <v>1.08697</v>
      </c>
      <c r="BY1148">
        <v>1.08687</v>
      </c>
      <c r="BZ1148">
        <v>1.0869599999999999</v>
      </c>
      <c r="CA1148">
        <v>1.08697</v>
      </c>
      <c r="CB1148">
        <v>1.0869800000000001</v>
      </c>
      <c r="CC1148">
        <v>1.0869800000000001</v>
      </c>
      <c r="CD1148">
        <v>1.08687</v>
      </c>
      <c r="CE1148">
        <v>1.08667</v>
      </c>
      <c r="CF1148">
        <v>1.0867199999999999</v>
      </c>
      <c r="CG1148">
        <v>1.0866899999999999</v>
      </c>
      <c r="CH1148">
        <v>1.0867800000000001</v>
      </c>
      <c r="CI1148">
        <v>1.0868899999999999</v>
      </c>
      <c r="CJ1148">
        <v>1.0868800000000001</v>
      </c>
      <c r="CK1148">
        <v>1.0869200000000001</v>
      </c>
      <c r="CL1148">
        <v>1.0868199999999999</v>
      </c>
      <c r="CM1148">
        <v>1.0867599999999999</v>
      </c>
      <c r="CN1148">
        <v>1.0867599999999999</v>
      </c>
      <c r="CO1148">
        <v>1.0867100000000001</v>
      </c>
      <c r="CP1148">
        <v>1.08667</v>
      </c>
      <c r="CQ1148">
        <v>1.08667</v>
      </c>
      <c r="CR1148">
        <v>1.08667</v>
      </c>
      <c r="CS1148">
        <v>1.08663</v>
      </c>
      <c r="CT1148">
        <v>1.08666</v>
      </c>
      <c r="CU1148">
        <v>1.08663</v>
      </c>
      <c r="CV1148">
        <v>1.0866</v>
      </c>
      <c r="CW1148">
        <v>1.08667</v>
      </c>
      <c r="CX1148">
        <v>1.08666</v>
      </c>
      <c r="CY1148">
        <v>1.0866199999999999</v>
      </c>
      <c r="CZ1148">
        <v>1.0866</v>
      </c>
      <c r="DA1148">
        <v>1.08646</v>
      </c>
      <c r="DB1148">
        <v>1.08643</v>
      </c>
      <c r="DC1148">
        <v>1.0864499999999999</v>
      </c>
      <c r="DD1148">
        <v>1.08643</v>
      </c>
      <c r="DE1148">
        <v>1.08647</v>
      </c>
      <c r="DF1148">
        <v>1.08647</v>
      </c>
      <c r="DG1148">
        <v>1.08647</v>
      </c>
      <c r="DH1148">
        <v>1.08657</v>
      </c>
      <c r="DI1148">
        <v>1.08657</v>
      </c>
      <c r="DJ1148">
        <v>1.08653</v>
      </c>
      <c r="DK1148">
        <v>1.0863700000000001</v>
      </c>
      <c r="DL1148">
        <v>1.0863799999999999</v>
      </c>
      <c r="DM1148">
        <v>1.0864799999999999</v>
      </c>
      <c r="DN1148">
        <v>1.0864799999999999</v>
      </c>
      <c r="DO1148">
        <v>1.08647</v>
      </c>
      <c r="DP1148">
        <v>1.0863799999999999</v>
      </c>
      <c r="DQ1148" s="4">
        <f t="shared" si="129"/>
        <v>-9.0000000000145519E-5</v>
      </c>
      <c r="DR1148" s="4">
        <f t="shared" si="128"/>
        <v>0</v>
      </c>
      <c r="DS1148" s="4">
        <f t="shared" si="130"/>
        <v>9.0000000000145519E-5</v>
      </c>
      <c r="DT1148" s="4">
        <f t="shared" si="131"/>
        <v>2.6999999999999247E-4</v>
      </c>
      <c r="DU1148" s="5">
        <f t="shared" si="132"/>
        <v>3.1999999999987594E-4</v>
      </c>
      <c r="DV1148" s="4">
        <f t="shared" si="133"/>
        <v>0.84375000000030353</v>
      </c>
      <c r="DW1148" s="4">
        <f t="shared" si="134"/>
        <v>45.762711864415706</v>
      </c>
      <c r="DX1148">
        <v>1.0858699999999999</v>
      </c>
    </row>
    <row r="1149" spans="1:128" ht="15.75" thickBot="1">
      <c r="A1149">
        <v>1.08667</v>
      </c>
      <c r="B1149">
        <v>1.0866800000000001</v>
      </c>
      <c r="C1149">
        <v>1.0867599999999999</v>
      </c>
      <c r="D1149">
        <v>1.08677</v>
      </c>
      <c r="E1149">
        <v>1.0867500000000001</v>
      </c>
      <c r="F1149">
        <v>1.0867599999999999</v>
      </c>
      <c r="G1149">
        <v>1.08674</v>
      </c>
      <c r="H1149">
        <v>1.08674</v>
      </c>
      <c r="I1149">
        <v>1.08673</v>
      </c>
      <c r="J1149">
        <v>1.0867199999999999</v>
      </c>
      <c r="K1149">
        <v>1.0867199999999999</v>
      </c>
      <c r="L1149">
        <v>1.0867199999999999</v>
      </c>
      <c r="M1149">
        <v>1.0867500000000001</v>
      </c>
      <c r="N1149">
        <v>1.0867100000000001</v>
      </c>
      <c r="O1149">
        <v>1.0867100000000001</v>
      </c>
      <c r="P1149">
        <v>1.0867</v>
      </c>
      <c r="Q1149">
        <v>1.0867500000000001</v>
      </c>
      <c r="R1149">
        <v>1.0867599999999999</v>
      </c>
      <c r="S1149">
        <v>1.08674</v>
      </c>
      <c r="T1149">
        <v>1.0867599999999999</v>
      </c>
      <c r="U1149">
        <v>1.0867599999999999</v>
      </c>
      <c r="V1149">
        <v>1.0866899999999999</v>
      </c>
      <c r="W1149">
        <v>1.08663</v>
      </c>
      <c r="X1149">
        <v>1.08657</v>
      </c>
      <c r="Y1149">
        <v>1.08663</v>
      </c>
      <c r="Z1149">
        <v>1.0866800000000001</v>
      </c>
      <c r="AA1149">
        <v>1.0866499999999999</v>
      </c>
      <c r="AB1149">
        <v>1.0865899999999999</v>
      </c>
      <c r="AC1149">
        <v>1.0866199999999999</v>
      </c>
      <c r="AD1149">
        <v>1.08663</v>
      </c>
      <c r="AE1149">
        <v>1.08663</v>
      </c>
      <c r="AF1149">
        <v>1.0865800000000001</v>
      </c>
      <c r="AG1149">
        <v>1.08663</v>
      </c>
      <c r="AH1149">
        <v>1.0866</v>
      </c>
      <c r="AI1149">
        <v>1.0865499999999999</v>
      </c>
      <c r="AJ1149">
        <v>1.0865400000000001</v>
      </c>
      <c r="AK1149">
        <v>1.0864400000000001</v>
      </c>
      <c r="AL1149">
        <v>1.08653</v>
      </c>
      <c r="AM1149">
        <v>1.0865400000000001</v>
      </c>
      <c r="AN1149">
        <v>1.0865400000000001</v>
      </c>
      <c r="AO1149">
        <v>1.0865400000000001</v>
      </c>
      <c r="AP1149">
        <v>1.08646</v>
      </c>
      <c r="AQ1149">
        <v>1.0864100000000001</v>
      </c>
      <c r="AR1149">
        <v>1.0864199999999999</v>
      </c>
      <c r="AS1149">
        <v>1.0864799999999999</v>
      </c>
      <c r="AT1149">
        <v>1.08649</v>
      </c>
      <c r="AU1149">
        <v>1.08649</v>
      </c>
      <c r="AV1149">
        <v>1.0864499999999999</v>
      </c>
      <c r="AW1149">
        <v>1.08643</v>
      </c>
      <c r="AX1149">
        <v>1.08647</v>
      </c>
      <c r="AY1149">
        <v>1.08663</v>
      </c>
      <c r="AZ1149">
        <v>1.08657</v>
      </c>
      <c r="BA1149">
        <v>1.0864499999999999</v>
      </c>
      <c r="BB1149">
        <v>1.08636</v>
      </c>
      <c r="BC1149">
        <v>1.08643</v>
      </c>
      <c r="BD1149">
        <v>1.0864400000000001</v>
      </c>
      <c r="BE1149">
        <v>1.08649</v>
      </c>
      <c r="BF1149">
        <v>1.0865199999999999</v>
      </c>
      <c r="BG1149">
        <v>1.08653</v>
      </c>
      <c r="BH1149">
        <v>1.08653</v>
      </c>
      <c r="BI1149">
        <v>1.0865499999999999</v>
      </c>
      <c r="BJ1149">
        <v>1.08647</v>
      </c>
      <c r="BK1149">
        <v>1.0864799999999999</v>
      </c>
      <c r="BL1149">
        <v>1.0864799999999999</v>
      </c>
      <c r="BM1149">
        <v>1.0866199999999999</v>
      </c>
      <c r="BN1149">
        <v>1.0867800000000001</v>
      </c>
      <c r="BO1149">
        <v>1.0868800000000001</v>
      </c>
      <c r="BP1149">
        <v>1.08687</v>
      </c>
      <c r="BQ1149">
        <v>1.08694</v>
      </c>
      <c r="BR1149">
        <v>1.0868599999999999</v>
      </c>
      <c r="BS1149">
        <v>1.08666</v>
      </c>
      <c r="BT1149">
        <v>1.08687</v>
      </c>
      <c r="BU1149">
        <v>1.08697</v>
      </c>
      <c r="BV1149">
        <v>1.08693</v>
      </c>
      <c r="BW1149">
        <v>1.08697</v>
      </c>
      <c r="BX1149">
        <v>1.08687</v>
      </c>
      <c r="BY1149">
        <v>1.0869599999999999</v>
      </c>
      <c r="BZ1149">
        <v>1.08697</v>
      </c>
      <c r="CA1149">
        <v>1.0869800000000001</v>
      </c>
      <c r="CB1149">
        <v>1.0869800000000001</v>
      </c>
      <c r="CC1149">
        <v>1.08687</v>
      </c>
      <c r="CD1149">
        <v>1.08667</v>
      </c>
      <c r="CE1149">
        <v>1.0867199999999999</v>
      </c>
      <c r="CF1149">
        <v>1.0866899999999999</v>
      </c>
      <c r="CG1149">
        <v>1.0867800000000001</v>
      </c>
      <c r="CH1149">
        <v>1.0868899999999999</v>
      </c>
      <c r="CI1149">
        <v>1.0868800000000001</v>
      </c>
      <c r="CJ1149">
        <v>1.0869200000000001</v>
      </c>
      <c r="CK1149">
        <v>1.0868199999999999</v>
      </c>
      <c r="CL1149">
        <v>1.0867599999999999</v>
      </c>
      <c r="CM1149">
        <v>1.0867599999999999</v>
      </c>
      <c r="CN1149">
        <v>1.0867100000000001</v>
      </c>
      <c r="CO1149">
        <v>1.08667</v>
      </c>
      <c r="CP1149">
        <v>1.08667</v>
      </c>
      <c r="CQ1149">
        <v>1.08667</v>
      </c>
      <c r="CR1149">
        <v>1.08663</v>
      </c>
      <c r="CS1149">
        <v>1.08666</v>
      </c>
      <c r="CT1149">
        <v>1.08663</v>
      </c>
      <c r="CU1149">
        <v>1.0866</v>
      </c>
      <c r="CV1149">
        <v>1.08667</v>
      </c>
      <c r="CW1149">
        <v>1.08666</v>
      </c>
      <c r="CX1149">
        <v>1.0866199999999999</v>
      </c>
      <c r="CY1149">
        <v>1.0866</v>
      </c>
      <c r="CZ1149">
        <v>1.08646</v>
      </c>
      <c r="DA1149">
        <v>1.08643</v>
      </c>
      <c r="DB1149">
        <v>1.0864499999999999</v>
      </c>
      <c r="DC1149">
        <v>1.08643</v>
      </c>
      <c r="DD1149">
        <v>1.08647</v>
      </c>
      <c r="DE1149">
        <v>1.08647</v>
      </c>
      <c r="DF1149">
        <v>1.08647</v>
      </c>
      <c r="DG1149">
        <v>1.08657</v>
      </c>
      <c r="DH1149">
        <v>1.08657</v>
      </c>
      <c r="DI1149">
        <v>1.08653</v>
      </c>
      <c r="DJ1149">
        <v>1.0863700000000001</v>
      </c>
      <c r="DK1149">
        <v>1.0863799999999999</v>
      </c>
      <c r="DL1149">
        <v>1.0864799999999999</v>
      </c>
      <c r="DM1149">
        <v>1.0864799999999999</v>
      </c>
      <c r="DN1149">
        <v>1.08647</v>
      </c>
      <c r="DO1149">
        <v>1.0863799999999999</v>
      </c>
      <c r="DP1149">
        <v>1.08636</v>
      </c>
      <c r="DQ1149" s="4">
        <f t="shared" si="129"/>
        <v>-1.9999999999908979E-5</v>
      </c>
      <c r="DR1149" s="4">
        <f t="shared" si="128"/>
        <v>0</v>
      </c>
      <c r="DS1149" s="4">
        <f t="shared" si="130"/>
        <v>1.9999999999908979E-5</v>
      </c>
      <c r="DT1149" s="4">
        <f t="shared" si="131"/>
        <v>2.6999999999999247E-4</v>
      </c>
      <c r="DU1149" s="5">
        <f t="shared" si="132"/>
        <v>2.7999999999983594E-4</v>
      </c>
      <c r="DV1149" s="4">
        <f t="shared" si="133"/>
        <v>0.96428571428625243</v>
      </c>
      <c r="DW1149" s="4">
        <f t="shared" si="134"/>
        <v>49.090909090923041</v>
      </c>
      <c r="DX1149">
        <v>1.0859300000000001</v>
      </c>
    </row>
    <row r="1150" spans="1:128" ht="15.75" thickBot="1">
      <c r="A1150">
        <v>1.0866800000000001</v>
      </c>
      <c r="B1150">
        <v>1.0867599999999999</v>
      </c>
      <c r="C1150">
        <v>1.08677</v>
      </c>
      <c r="D1150">
        <v>1.0867500000000001</v>
      </c>
      <c r="E1150">
        <v>1.0867599999999999</v>
      </c>
      <c r="F1150">
        <v>1.08674</v>
      </c>
      <c r="G1150">
        <v>1.08674</v>
      </c>
      <c r="H1150">
        <v>1.08673</v>
      </c>
      <c r="I1150">
        <v>1.0867199999999999</v>
      </c>
      <c r="J1150">
        <v>1.0867199999999999</v>
      </c>
      <c r="K1150">
        <v>1.0867199999999999</v>
      </c>
      <c r="L1150">
        <v>1.0867500000000001</v>
      </c>
      <c r="M1150">
        <v>1.0867100000000001</v>
      </c>
      <c r="N1150">
        <v>1.0867100000000001</v>
      </c>
      <c r="O1150">
        <v>1.0867</v>
      </c>
      <c r="P1150">
        <v>1.0867500000000001</v>
      </c>
      <c r="Q1150">
        <v>1.0867599999999999</v>
      </c>
      <c r="R1150">
        <v>1.08674</v>
      </c>
      <c r="S1150">
        <v>1.0867599999999999</v>
      </c>
      <c r="T1150">
        <v>1.0867599999999999</v>
      </c>
      <c r="U1150">
        <v>1.0866899999999999</v>
      </c>
      <c r="V1150">
        <v>1.08663</v>
      </c>
      <c r="W1150">
        <v>1.08657</v>
      </c>
      <c r="X1150">
        <v>1.08663</v>
      </c>
      <c r="Y1150">
        <v>1.0866800000000001</v>
      </c>
      <c r="Z1150">
        <v>1.0866499999999999</v>
      </c>
      <c r="AA1150">
        <v>1.0865899999999999</v>
      </c>
      <c r="AB1150">
        <v>1.0866199999999999</v>
      </c>
      <c r="AC1150">
        <v>1.08663</v>
      </c>
      <c r="AD1150">
        <v>1.08663</v>
      </c>
      <c r="AE1150">
        <v>1.0865800000000001</v>
      </c>
      <c r="AF1150">
        <v>1.08663</v>
      </c>
      <c r="AG1150">
        <v>1.0866</v>
      </c>
      <c r="AH1150">
        <v>1.0865499999999999</v>
      </c>
      <c r="AI1150">
        <v>1.0865400000000001</v>
      </c>
      <c r="AJ1150">
        <v>1.0864400000000001</v>
      </c>
      <c r="AK1150">
        <v>1.08653</v>
      </c>
      <c r="AL1150">
        <v>1.0865400000000001</v>
      </c>
      <c r="AM1150">
        <v>1.0865400000000001</v>
      </c>
      <c r="AN1150">
        <v>1.0865400000000001</v>
      </c>
      <c r="AO1150">
        <v>1.08646</v>
      </c>
      <c r="AP1150">
        <v>1.0864100000000001</v>
      </c>
      <c r="AQ1150">
        <v>1.0864199999999999</v>
      </c>
      <c r="AR1150">
        <v>1.0864799999999999</v>
      </c>
      <c r="AS1150">
        <v>1.08649</v>
      </c>
      <c r="AT1150">
        <v>1.08649</v>
      </c>
      <c r="AU1150">
        <v>1.0864499999999999</v>
      </c>
      <c r="AV1150">
        <v>1.08643</v>
      </c>
      <c r="AW1150">
        <v>1.08647</v>
      </c>
      <c r="AX1150">
        <v>1.08663</v>
      </c>
      <c r="AY1150">
        <v>1.08657</v>
      </c>
      <c r="AZ1150">
        <v>1.0864499999999999</v>
      </c>
      <c r="BA1150">
        <v>1.08636</v>
      </c>
      <c r="BB1150">
        <v>1.08643</v>
      </c>
      <c r="BC1150">
        <v>1.0864400000000001</v>
      </c>
      <c r="BD1150">
        <v>1.08649</v>
      </c>
      <c r="BE1150">
        <v>1.0865199999999999</v>
      </c>
      <c r="BF1150">
        <v>1.08653</v>
      </c>
      <c r="BG1150">
        <v>1.08653</v>
      </c>
      <c r="BH1150">
        <v>1.0865499999999999</v>
      </c>
      <c r="BI1150">
        <v>1.08647</v>
      </c>
      <c r="BJ1150">
        <v>1.0864799999999999</v>
      </c>
      <c r="BK1150">
        <v>1.0864799999999999</v>
      </c>
      <c r="BL1150">
        <v>1.0866199999999999</v>
      </c>
      <c r="BM1150">
        <v>1.0867800000000001</v>
      </c>
      <c r="BN1150">
        <v>1.0868800000000001</v>
      </c>
      <c r="BO1150">
        <v>1.08687</v>
      </c>
      <c r="BP1150">
        <v>1.08694</v>
      </c>
      <c r="BQ1150">
        <v>1.0868599999999999</v>
      </c>
      <c r="BR1150">
        <v>1.08666</v>
      </c>
      <c r="BS1150">
        <v>1.08687</v>
      </c>
      <c r="BT1150">
        <v>1.08697</v>
      </c>
      <c r="BU1150">
        <v>1.08693</v>
      </c>
      <c r="BV1150">
        <v>1.08697</v>
      </c>
      <c r="BW1150">
        <v>1.08687</v>
      </c>
      <c r="BX1150">
        <v>1.0869599999999999</v>
      </c>
      <c r="BY1150">
        <v>1.08697</v>
      </c>
      <c r="BZ1150">
        <v>1.0869800000000001</v>
      </c>
      <c r="CA1150">
        <v>1.0869800000000001</v>
      </c>
      <c r="CB1150">
        <v>1.08687</v>
      </c>
      <c r="CC1150">
        <v>1.08667</v>
      </c>
      <c r="CD1150">
        <v>1.0867199999999999</v>
      </c>
      <c r="CE1150">
        <v>1.0866899999999999</v>
      </c>
      <c r="CF1150">
        <v>1.0867800000000001</v>
      </c>
      <c r="CG1150">
        <v>1.0868899999999999</v>
      </c>
      <c r="CH1150">
        <v>1.0868800000000001</v>
      </c>
      <c r="CI1150">
        <v>1.0869200000000001</v>
      </c>
      <c r="CJ1150">
        <v>1.0868199999999999</v>
      </c>
      <c r="CK1150">
        <v>1.0867599999999999</v>
      </c>
      <c r="CL1150">
        <v>1.0867599999999999</v>
      </c>
      <c r="CM1150">
        <v>1.0867100000000001</v>
      </c>
      <c r="CN1150">
        <v>1.08667</v>
      </c>
      <c r="CO1150">
        <v>1.08667</v>
      </c>
      <c r="CP1150">
        <v>1.08667</v>
      </c>
      <c r="CQ1150">
        <v>1.08663</v>
      </c>
      <c r="CR1150">
        <v>1.08666</v>
      </c>
      <c r="CS1150">
        <v>1.08663</v>
      </c>
      <c r="CT1150">
        <v>1.0866</v>
      </c>
      <c r="CU1150">
        <v>1.08667</v>
      </c>
      <c r="CV1150">
        <v>1.08666</v>
      </c>
      <c r="CW1150">
        <v>1.0866199999999999</v>
      </c>
      <c r="CX1150">
        <v>1.0866</v>
      </c>
      <c r="CY1150">
        <v>1.08646</v>
      </c>
      <c r="CZ1150">
        <v>1.08643</v>
      </c>
      <c r="DA1150">
        <v>1.0864499999999999</v>
      </c>
      <c r="DB1150">
        <v>1.08643</v>
      </c>
      <c r="DC1150">
        <v>1.08647</v>
      </c>
      <c r="DD1150">
        <v>1.08647</v>
      </c>
      <c r="DE1150">
        <v>1.08647</v>
      </c>
      <c r="DF1150">
        <v>1.08657</v>
      </c>
      <c r="DG1150">
        <v>1.08657</v>
      </c>
      <c r="DH1150">
        <v>1.08653</v>
      </c>
      <c r="DI1150">
        <v>1.0863700000000001</v>
      </c>
      <c r="DJ1150">
        <v>1.0863799999999999</v>
      </c>
      <c r="DK1150">
        <v>1.0864799999999999</v>
      </c>
      <c r="DL1150">
        <v>1.0864799999999999</v>
      </c>
      <c r="DM1150">
        <v>1.08647</v>
      </c>
      <c r="DN1150">
        <v>1.0863799999999999</v>
      </c>
      <c r="DO1150">
        <v>1.08636</v>
      </c>
      <c r="DP1150">
        <v>1.08632</v>
      </c>
      <c r="DQ1150" s="4">
        <f t="shared" si="129"/>
        <v>-4.0000000000040004E-5</v>
      </c>
      <c r="DR1150" s="4">
        <f t="shared" si="128"/>
        <v>0</v>
      </c>
      <c r="DS1150" s="4">
        <f t="shared" si="130"/>
        <v>4.0000000000040004E-5</v>
      </c>
      <c r="DT1150" s="4">
        <f t="shared" si="131"/>
        <v>2.6999999999999247E-4</v>
      </c>
      <c r="DU1150" s="5">
        <f t="shared" si="132"/>
        <v>3.1999999999987594E-4</v>
      </c>
      <c r="DV1150" s="4">
        <f t="shared" si="133"/>
        <v>0.84375000000030353</v>
      </c>
      <c r="DW1150" s="4">
        <f t="shared" si="134"/>
        <v>45.762711864415706</v>
      </c>
      <c r="DX1150">
        <v>1.0858300000000001</v>
      </c>
    </row>
    <row r="1151" spans="1:128" ht="15.75" thickBot="1">
      <c r="A1151">
        <v>1.0867599999999999</v>
      </c>
      <c r="B1151">
        <v>1.08677</v>
      </c>
      <c r="C1151">
        <v>1.0867500000000001</v>
      </c>
      <c r="D1151">
        <v>1.0867599999999999</v>
      </c>
      <c r="E1151">
        <v>1.08674</v>
      </c>
      <c r="F1151">
        <v>1.08674</v>
      </c>
      <c r="G1151">
        <v>1.08673</v>
      </c>
      <c r="H1151">
        <v>1.0867199999999999</v>
      </c>
      <c r="I1151">
        <v>1.0867199999999999</v>
      </c>
      <c r="J1151">
        <v>1.0867199999999999</v>
      </c>
      <c r="K1151">
        <v>1.0867500000000001</v>
      </c>
      <c r="L1151">
        <v>1.0867100000000001</v>
      </c>
      <c r="M1151">
        <v>1.0867100000000001</v>
      </c>
      <c r="N1151">
        <v>1.0867</v>
      </c>
      <c r="O1151">
        <v>1.0867500000000001</v>
      </c>
      <c r="P1151">
        <v>1.0867599999999999</v>
      </c>
      <c r="Q1151">
        <v>1.08674</v>
      </c>
      <c r="R1151">
        <v>1.0867599999999999</v>
      </c>
      <c r="S1151">
        <v>1.0867599999999999</v>
      </c>
      <c r="T1151">
        <v>1.0866899999999999</v>
      </c>
      <c r="U1151">
        <v>1.08663</v>
      </c>
      <c r="V1151">
        <v>1.08657</v>
      </c>
      <c r="W1151">
        <v>1.08663</v>
      </c>
      <c r="X1151">
        <v>1.0866800000000001</v>
      </c>
      <c r="Y1151">
        <v>1.0866499999999999</v>
      </c>
      <c r="Z1151">
        <v>1.0865899999999999</v>
      </c>
      <c r="AA1151">
        <v>1.0866199999999999</v>
      </c>
      <c r="AB1151">
        <v>1.08663</v>
      </c>
      <c r="AC1151">
        <v>1.08663</v>
      </c>
      <c r="AD1151">
        <v>1.0865800000000001</v>
      </c>
      <c r="AE1151">
        <v>1.08663</v>
      </c>
      <c r="AF1151">
        <v>1.0866</v>
      </c>
      <c r="AG1151">
        <v>1.0865499999999999</v>
      </c>
      <c r="AH1151">
        <v>1.0865400000000001</v>
      </c>
      <c r="AI1151">
        <v>1.0864400000000001</v>
      </c>
      <c r="AJ1151">
        <v>1.08653</v>
      </c>
      <c r="AK1151">
        <v>1.0865400000000001</v>
      </c>
      <c r="AL1151">
        <v>1.0865400000000001</v>
      </c>
      <c r="AM1151">
        <v>1.0865400000000001</v>
      </c>
      <c r="AN1151">
        <v>1.08646</v>
      </c>
      <c r="AO1151">
        <v>1.0864100000000001</v>
      </c>
      <c r="AP1151">
        <v>1.0864199999999999</v>
      </c>
      <c r="AQ1151">
        <v>1.0864799999999999</v>
      </c>
      <c r="AR1151">
        <v>1.08649</v>
      </c>
      <c r="AS1151">
        <v>1.08649</v>
      </c>
      <c r="AT1151">
        <v>1.0864499999999999</v>
      </c>
      <c r="AU1151">
        <v>1.08643</v>
      </c>
      <c r="AV1151">
        <v>1.08647</v>
      </c>
      <c r="AW1151">
        <v>1.08663</v>
      </c>
      <c r="AX1151">
        <v>1.08657</v>
      </c>
      <c r="AY1151">
        <v>1.0864499999999999</v>
      </c>
      <c r="AZ1151">
        <v>1.08636</v>
      </c>
      <c r="BA1151">
        <v>1.08643</v>
      </c>
      <c r="BB1151">
        <v>1.0864400000000001</v>
      </c>
      <c r="BC1151">
        <v>1.08649</v>
      </c>
      <c r="BD1151">
        <v>1.0865199999999999</v>
      </c>
      <c r="BE1151">
        <v>1.08653</v>
      </c>
      <c r="BF1151">
        <v>1.08653</v>
      </c>
      <c r="BG1151">
        <v>1.0865499999999999</v>
      </c>
      <c r="BH1151">
        <v>1.08647</v>
      </c>
      <c r="BI1151">
        <v>1.0864799999999999</v>
      </c>
      <c r="BJ1151">
        <v>1.0864799999999999</v>
      </c>
      <c r="BK1151">
        <v>1.0866199999999999</v>
      </c>
      <c r="BL1151">
        <v>1.0867800000000001</v>
      </c>
      <c r="BM1151">
        <v>1.0868800000000001</v>
      </c>
      <c r="BN1151">
        <v>1.08687</v>
      </c>
      <c r="BO1151">
        <v>1.08694</v>
      </c>
      <c r="BP1151">
        <v>1.0868599999999999</v>
      </c>
      <c r="BQ1151">
        <v>1.08666</v>
      </c>
      <c r="BR1151">
        <v>1.08687</v>
      </c>
      <c r="BS1151">
        <v>1.08697</v>
      </c>
      <c r="BT1151">
        <v>1.08693</v>
      </c>
      <c r="BU1151">
        <v>1.08697</v>
      </c>
      <c r="BV1151">
        <v>1.08687</v>
      </c>
      <c r="BW1151">
        <v>1.0869599999999999</v>
      </c>
      <c r="BX1151">
        <v>1.08697</v>
      </c>
      <c r="BY1151">
        <v>1.0869800000000001</v>
      </c>
      <c r="BZ1151">
        <v>1.0869800000000001</v>
      </c>
      <c r="CA1151">
        <v>1.08687</v>
      </c>
      <c r="CB1151">
        <v>1.08667</v>
      </c>
      <c r="CC1151">
        <v>1.0867199999999999</v>
      </c>
      <c r="CD1151">
        <v>1.0866899999999999</v>
      </c>
      <c r="CE1151">
        <v>1.0867800000000001</v>
      </c>
      <c r="CF1151">
        <v>1.0868899999999999</v>
      </c>
      <c r="CG1151">
        <v>1.0868800000000001</v>
      </c>
      <c r="CH1151">
        <v>1.0869200000000001</v>
      </c>
      <c r="CI1151">
        <v>1.0868199999999999</v>
      </c>
      <c r="CJ1151">
        <v>1.0867599999999999</v>
      </c>
      <c r="CK1151">
        <v>1.0867599999999999</v>
      </c>
      <c r="CL1151">
        <v>1.0867100000000001</v>
      </c>
      <c r="CM1151">
        <v>1.08667</v>
      </c>
      <c r="CN1151">
        <v>1.08667</v>
      </c>
      <c r="CO1151">
        <v>1.08667</v>
      </c>
      <c r="CP1151">
        <v>1.08663</v>
      </c>
      <c r="CQ1151">
        <v>1.08666</v>
      </c>
      <c r="CR1151">
        <v>1.08663</v>
      </c>
      <c r="CS1151">
        <v>1.0866</v>
      </c>
      <c r="CT1151">
        <v>1.08667</v>
      </c>
      <c r="CU1151">
        <v>1.08666</v>
      </c>
      <c r="CV1151">
        <v>1.0866199999999999</v>
      </c>
      <c r="CW1151">
        <v>1.0866</v>
      </c>
      <c r="CX1151">
        <v>1.08646</v>
      </c>
      <c r="CY1151">
        <v>1.08643</v>
      </c>
      <c r="CZ1151">
        <v>1.0864499999999999</v>
      </c>
      <c r="DA1151">
        <v>1.08643</v>
      </c>
      <c r="DB1151">
        <v>1.08647</v>
      </c>
      <c r="DC1151">
        <v>1.08647</v>
      </c>
      <c r="DD1151">
        <v>1.08647</v>
      </c>
      <c r="DE1151">
        <v>1.08657</v>
      </c>
      <c r="DF1151">
        <v>1.08657</v>
      </c>
      <c r="DG1151">
        <v>1.08653</v>
      </c>
      <c r="DH1151">
        <v>1.0863700000000001</v>
      </c>
      <c r="DI1151">
        <v>1.0863799999999999</v>
      </c>
      <c r="DJ1151">
        <v>1.0864799999999999</v>
      </c>
      <c r="DK1151">
        <v>1.0864799999999999</v>
      </c>
      <c r="DL1151">
        <v>1.08647</v>
      </c>
      <c r="DM1151">
        <v>1.0863799999999999</v>
      </c>
      <c r="DN1151">
        <v>1.08636</v>
      </c>
      <c r="DO1151">
        <v>1.08632</v>
      </c>
      <c r="DP1151">
        <v>1.0863100000000001</v>
      </c>
      <c r="DQ1151" s="4">
        <f t="shared" si="129"/>
        <v>-9.9999999998434674E-6</v>
      </c>
      <c r="DR1151" s="4">
        <f t="shared" si="128"/>
        <v>0</v>
      </c>
      <c r="DS1151" s="4">
        <f t="shared" si="130"/>
        <v>9.9999999998434674E-6</v>
      </c>
      <c r="DT1151" s="4">
        <f t="shared" si="131"/>
        <v>2.6999999999999247E-4</v>
      </c>
      <c r="DU1151" s="5">
        <f t="shared" si="132"/>
        <v>2.7999999999983594E-4</v>
      </c>
      <c r="DV1151" s="4">
        <f t="shared" si="133"/>
        <v>0.96428571428625243</v>
      </c>
      <c r="DW1151" s="4">
        <f t="shared" si="134"/>
        <v>49.090909090923041</v>
      </c>
      <c r="DX1151">
        <v>1.0859000000000001</v>
      </c>
    </row>
    <row r="1152" spans="1:128" ht="15.75" thickBot="1">
      <c r="A1152">
        <v>1.08677</v>
      </c>
      <c r="B1152">
        <v>1.0867500000000001</v>
      </c>
      <c r="C1152">
        <v>1.0867599999999999</v>
      </c>
      <c r="D1152">
        <v>1.08674</v>
      </c>
      <c r="E1152">
        <v>1.08674</v>
      </c>
      <c r="F1152">
        <v>1.08673</v>
      </c>
      <c r="G1152">
        <v>1.0867199999999999</v>
      </c>
      <c r="H1152">
        <v>1.0867199999999999</v>
      </c>
      <c r="I1152">
        <v>1.0867199999999999</v>
      </c>
      <c r="J1152">
        <v>1.0867500000000001</v>
      </c>
      <c r="K1152">
        <v>1.0867100000000001</v>
      </c>
      <c r="L1152">
        <v>1.0867100000000001</v>
      </c>
      <c r="M1152">
        <v>1.0867</v>
      </c>
      <c r="N1152">
        <v>1.0867500000000001</v>
      </c>
      <c r="O1152">
        <v>1.0867599999999999</v>
      </c>
      <c r="P1152">
        <v>1.08674</v>
      </c>
      <c r="Q1152">
        <v>1.0867599999999999</v>
      </c>
      <c r="R1152">
        <v>1.0867599999999999</v>
      </c>
      <c r="S1152">
        <v>1.0866899999999999</v>
      </c>
      <c r="T1152">
        <v>1.08663</v>
      </c>
      <c r="U1152">
        <v>1.08657</v>
      </c>
      <c r="V1152">
        <v>1.08663</v>
      </c>
      <c r="W1152">
        <v>1.0866800000000001</v>
      </c>
      <c r="X1152">
        <v>1.0866499999999999</v>
      </c>
      <c r="Y1152">
        <v>1.0865899999999999</v>
      </c>
      <c r="Z1152">
        <v>1.0866199999999999</v>
      </c>
      <c r="AA1152">
        <v>1.08663</v>
      </c>
      <c r="AB1152">
        <v>1.08663</v>
      </c>
      <c r="AC1152">
        <v>1.0865800000000001</v>
      </c>
      <c r="AD1152">
        <v>1.08663</v>
      </c>
      <c r="AE1152">
        <v>1.0866</v>
      </c>
      <c r="AF1152">
        <v>1.0865499999999999</v>
      </c>
      <c r="AG1152">
        <v>1.0865400000000001</v>
      </c>
      <c r="AH1152">
        <v>1.0864400000000001</v>
      </c>
      <c r="AI1152">
        <v>1.08653</v>
      </c>
      <c r="AJ1152">
        <v>1.0865400000000001</v>
      </c>
      <c r="AK1152">
        <v>1.0865400000000001</v>
      </c>
      <c r="AL1152">
        <v>1.0865400000000001</v>
      </c>
      <c r="AM1152">
        <v>1.08646</v>
      </c>
      <c r="AN1152">
        <v>1.0864100000000001</v>
      </c>
      <c r="AO1152">
        <v>1.0864199999999999</v>
      </c>
      <c r="AP1152">
        <v>1.0864799999999999</v>
      </c>
      <c r="AQ1152">
        <v>1.08649</v>
      </c>
      <c r="AR1152">
        <v>1.08649</v>
      </c>
      <c r="AS1152">
        <v>1.0864499999999999</v>
      </c>
      <c r="AT1152">
        <v>1.08643</v>
      </c>
      <c r="AU1152">
        <v>1.08647</v>
      </c>
      <c r="AV1152">
        <v>1.08663</v>
      </c>
      <c r="AW1152">
        <v>1.08657</v>
      </c>
      <c r="AX1152">
        <v>1.0864499999999999</v>
      </c>
      <c r="AY1152">
        <v>1.08636</v>
      </c>
      <c r="AZ1152">
        <v>1.08643</v>
      </c>
      <c r="BA1152">
        <v>1.0864400000000001</v>
      </c>
      <c r="BB1152">
        <v>1.08649</v>
      </c>
      <c r="BC1152">
        <v>1.0865199999999999</v>
      </c>
      <c r="BD1152">
        <v>1.08653</v>
      </c>
      <c r="BE1152">
        <v>1.08653</v>
      </c>
      <c r="BF1152">
        <v>1.0865499999999999</v>
      </c>
      <c r="BG1152">
        <v>1.08647</v>
      </c>
      <c r="BH1152">
        <v>1.0864799999999999</v>
      </c>
      <c r="BI1152">
        <v>1.0864799999999999</v>
      </c>
      <c r="BJ1152">
        <v>1.0866199999999999</v>
      </c>
      <c r="BK1152">
        <v>1.0867800000000001</v>
      </c>
      <c r="BL1152">
        <v>1.0868800000000001</v>
      </c>
      <c r="BM1152">
        <v>1.08687</v>
      </c>
      <c r="BN1152">
        <v>1.08694</v>
      </c>
      <c r="BO1152">
        <v>1.0868599999999999</v>
      </c>
      <c r="BP1152">
        <v>1.08666</v>
      </c>
      <c r="BQ1152">
        <v>1.08687</v>
      </c>
      <c r="BR1152">
        <v>1.08697</v>
      </c>
      <c r="BS1152">
        <v>1.08693</v>
      </c>
      <c r="BT1152">
        <v>1.08697</v>
      </c>
      <c r="BU1152">
        <v>1.08687</v>
      </c>
      <c r="BV1152">
        <v>1.0869599999999999</v>
      </c>
      <c r="BW1152">
        <v>1.08697</v>
      </c>
      <c r="BX1152">
        <v>1.0869800000000001</v>
      </c>
      <c r="BY1152">
        <v>1.0869800000000001</v>
      </c>
      <c r="BZ1152">
        <v>1.08687</v>
      </c>
      <c r="CA1152">
        <v>1.08667</v>
      </c>
      <c r="CB1152">
        <v>1.0867199999999999</v>
      </c>
      <c r="CC1152">
        <v>1.0866899999999999</v>
      </c>
      <c r="CD1152">
        <v>1.0867800000000001</v>
      </c>
      <c r="CE1152">
        <v>1.0868899999999999</v>
      </c>
      <c r="CF1152">
        <v>1.0868800000000001</v>
      </c>
      <c r="CG1152">
        <v>1.0869200000000001</v>
      </c>
      <c r="CH1152">
        <v>1.0868199999999999</v>
      </c>
      <c r="CI1152">
        <v>1.0867599999999999</v>
      </c>
      <c r="CJ1152">
        <v>1.0867599999999999</v>
      </c>
      <c r="CK1152">
        <v>1.0867100000000001</v>
      </c>
      <c r="CL1152">
        <v>1.08667</v>
      </c>
      <c r="CM1152">
        <v>1.08667</v>
      </c>
      <c r="CN1152">
        <v>1.08667</v>
      </c>
      <c r="CO1152">
        <v>1.08663</v>
      </c>
      <c r="CP1152">
        <v>1.08666</v>
      </c>
      <c r="CQ1152">
        <v>1.08663</v>
      </c>
      <c r="CR1152">
        <v>1.0866</v>
      </c>
      <c r="CS1152">
        <v>1.08667</v>
      </c>
      <c r="CT1152">
        <v>1.08666</v>
      </c>
      <c r="CU1152">
        <v>1.0866199999999999</v>
      </c>
      <c r="CV1152">
        <v>1.0866</v>
      </c>
      <c r="CW1152">
        <v>1.08646</v>
      </c>
      <c r="CX1152">
        <v>1.08643</v>
      </c>
      <c r="CY1152">
        <v>1.0864499999999999</v>
      </c>
      <c r="CZ1152">
        <v>1.08643</v>
      </c>
      <c r="DA1152">
        <v>1.08647</v>
      </c>
      <c r="DB1152">
        <v>1.08647</v>
      </c>
      <c r="DC1152">
        <v>1.08647</v>
      </c>
      <c r="DD1152">
        <v>1.08657</v>
      </c>
      <c r="DE1152">
        <v>1.08657</v>
      </c>
      <c r="DF1152">
        <v>1.08653</v>
      </c>
      <c r="DG1152">
        <v>1.0863700000000001</v>
      </c>
      <c r="DH1152">
        <v>1.0863799999999999</v>
      </c>
      <c r="DI1152">
        <v>1.0864799999999999</v>
      </c>
      <c r="DJ1152">
        <v>1.0864799999999999</v>
      </c>
      <c r="DK1152">
        <v>1.08647</v>
      </c>
      <c r="DL1152">
        <v>1.0863799999999999</v>
      </c>
      <c r="DM1152">
        <v>1.08636</v>
      </c>
      <c r="DN1152">
        <v>1.08632</v>
      </c>
      <c r="DO1152">
        <v>1.0863100000000001</v>
      </c>
      <c r="DP1152">
        <v>1.08633</v>
      </c>
      <c r="DQ1152" s="4">
        <f t="shared" si="129"/>
        <v>1.9999999999908979E-5</v>
      </c>
      <c r="DR1152" s="4">
        <f t="shared" si="128"/>
        <v>1.9999999999908979E-5</v>
      </c>
      <c r="DS1152" s="4">
        <f t="shared" si="130"/>
        <v>0</v>
      </c>
      <c r="DT1152" s="4">
        <f t="shared" si="131"/>
        <v>2.8999999999990145E-4</v>
      </c>
      <c r="DU1152" s="5">
        <f t="shared" si="132"/>
        <v>2.3999999999979593E-4</v>
      </c>
      <c r="DV1152" s="4">
        <f t="shared" si="133"/>
        <v>1.2083333333339501</v>
      </c>
      <c r="DW1152" s="4">
        <f t="shared" si="134"/>
        <v>54.716981132088122</v>
      </c>
      <c r="DX1152">
        <v>1.08592</v>
      </c>
    </row>
    <row r="1153" spans="1:128" ht="15.75" thickBot="1">
      <c r="A1153">
        <v>1.0867500000000001</v>
      </c>
      <c r="B1153">
        <v>1.0867599999999999</v>
      </c>
      <c r="C1153">
        <v>1.08674</v>
      </c>
      <c r="D1153">
        <v>1.08674</v>
      </c>
      <c r="E1153">
        <v>1.08673</v>
      </c>
      <c r="F1153">
        <v>1.0867199999999999</v>
      </c>
      <c r="G1153">
        <v>1.0867199999999999</v>
      </c>
      <c r="H1153">
        <v>1.0867199999999999</v>
      </c>
      <c r="I1153">
        <v>1.0867500000000001</v>
      </c>
      <c r="J1153">
        <v>1.0867100000000001</v>
      </c>
      <c r="K1153">
        <v>1.0867100000000001</v>
      </c>
      <c r="L1153">
        <v>1.0867</v>
      </c>
      <c r="M1153">
        <v>1.0867500000000001</v>
      </c>
      <c r="N1153">
        <v>1.0867599999999999</v>
      </c>
      <c r="O1153">
        <v>1.08674</v>
      </c>
      <c r="P1153">
        <v>1.0867599999999999</v>
      </c>
      <c r="Q1153">
        <v>1.0867599999999999</v>
      </c>
      <c r="R1153">
        <v>1.0866899999999999</v>
      </c>
      <c r="S1153">
        <v>1.08663</v>
      </c>
      <c r="T1153">
        <v>1.08657</v>
      </c>
      <c r="U1153">
        <v>1.08663</v>
      </c>
      <c r="V1153">
        <v>1.0866800000000001</v>
      </c>
      <c r="W1153">
        <v>1.0866499999999999</v>
      </c>
      <c r="X1153">
        <v>1.0865899999999999</v>
      </c>
      <c r="Y1153">
        <v>1.0866199999999999</v>
      </c>
      <c r="Z1153">
        <v>1.08663</v>
      </c>
      <c r="AA1153">
        <v>1.08663</v>
      </c>
      <c r="AB1153">
        <v>1.0865800000000001</v>
      </c>
      <c r="AC1153">
        <v>1.08663</v>
      </c>
      <c r="AD1153">
        <v>1.0866</v>
      </c>
      <c r="AE1153">
        <v>1.0865499999999999</v>
      </c>
      <c r="AF1153">
        <v>1.0865400000000001</v>
      </c>
      <c r="AG1153">
        <v>1.0864400000000001</v>
      </c>
      <c r="AH1153">
        <v>1.08653</v>
      </c>
      <c r="AI1153">
        <v>1.0865400000000001</v>
      </c>
      <c r="AJ1153">
        <v>1.0865400000000001</v>
      </c>
      <c r="AK1153">
        <v>1.0865400000000001</v>
      </c>
      <c r="AL1153">
        <v>1.08646</v>
      </c>
      <c r="AM1153">
        <v>1.0864100000000001</v>
      </c>
      <c r="AN1153">
        <v>1.0864199999999999</v>
      </c>
      <c r="AO1153">
        <v>1.0864799999999999</v>
      </c>
      <c r="AP1153">
        <v>1.08649</v>
      </c>
      <c r="AQ1153">
        <v>1.08649</v>
      </c>
      <c r="AR1153">
        <v>1.0864499999999999</v>
      </c>
      <c r="AS1153">
        <v>1.08643</v>
      </c>
      <c r="AT1153">
        <v>1.08647</v>
      </c>
      <c r="AU1153">
        <v>1.08663</v>
      </c>
      <c r="AV1153">
        <v>1.08657</v>
      </c>
      <c r="AW1153">
        <v>1.0864499999999999</v>
      </c>
      <c r="AX1153">
        <v>1.08636</v>
      </c>
      <c r="AY1153">
        <v>1.08643</v>
      </c>
      <c r="AZ1153">
        <v>1.0864400000000001</v>
      </c>
      <c r="BA1153">
        <v>1.08649</v>
      </c>
      <c r="BB1153">
        <v>1.0865199999999999</v>
      </c>
      <c r="BC1153">
        <v>1.08653</v>
      </c>
      <c r="BD1153">
        <v>1.08653</v>
      </c>
      <c r="BE1153">
        <v>1.0865499999999999</v>
      </c>
      <c r="BF1153">
        <v>1.08647</v>
      </c>
      <c r="BG1153">
        <v>1.0864799999999999</v>
      </c>
      <c r="BH1153">
        <v>1.0864799999999999</v>
      </c>
      <c r="BI1153">
        <v>1.0866199999999999</v>
      </c>
      <c r="BJ1153">
        <v>1.0867800000000001</v>
      </c>
      <c r="BK1153">
        <v>1.0868800000000001</v>
      </c>
      <c r="BL1153">
        <v>1.08687</v>
      </c>
      <c r="BM1153">
        <v>1.08694</v>
      </c>
      <c r="BN1153">
        <v>1.0868599999999999</v>
      </c>
      <c r="BO1153">
        <v>1.08666</v>
      </c>
      <c r="BP1153">
        <v>1.08687</v>
      </c>
      <c r="BQ1153">
        <v>1.08697</v>
      </c>
      <c r="BR1153">
        <v>1.08693</v>
      </c>
      <c r="BS1153">
        <v>1.08697</v>
      </c>
      <c r="BT1153">
        <v>1.08687</v>
      </c>
      <c r="BU1153">
        <v>1.0869599999999999</v>
      </c>
      <c r="BV1153">
        <v>1.08697</v>
      </c>
      <c r="BW1153">
        <v>1.0869800000000001</v>
      </c>
      <c r="BX1153">
        <v>1.0869800000000001</v>
      </c>
      <c r="BY1153">
        <v>1.08687</v>
      </c>
      <c r="BZ1153">
        <v>1.08667</v>
      </c>
      <c r="CA1153">
        <v>1.0867199999999999</v>
      </c>
      <c r="CB1153">
        <v>1.0866899999999999</v>
      </c>
      <c r="CC1153">
        <v>1.0867800000000001</v>
      </c>
      <c r="CD1153">
        <v>1.0868899999999999</v>
      </c>
      <c r="CE1153">
        <v>1.0868800000000001</v>
      </c>
      <c r="CF1153">
        <v>1.0869200000000001</v>
      </c>
      <c r="CG1153">
        <v>1.0868199999999999</v>
      </c>
      <c r="CH1153">
        <v>1.0867599999999999</v>
      </c>
      <c r="CI1153">
        <v>1.0867599999999999</v>
      </c>
      <c r="CJ1153">
        <v>1.0867100000000001</v>
      </c>
      <c r="CK1153">
        <v>1.08667</v>
      </c>
      <c r="CL1153">
        <v>1.08667</v>
      </c>
      <c r="CM1153">
        <v>1.08667</v>
      </c>
      <c r="CN1153">
        <v>1.08663</v>
      </c>
      <c r="CO1153">
        <v>1.08666</v>
      </c>
      <c r="CP1153">
        <v>1.08663</v>
      </c>
      <c r="CQ1153">
        <v>1.0866</v>
      </c>
      <c r="CR1153">
        <v>1.08667</v>
      </c>
      <c r="CS1153">
        <v>1.08666</v>
      </c>
      <c r="CT1153">
        <v>1.0866199999999999</v>
      </c>
      <c r="CU1153">
        <v>1.0866</v>
      </c>
      <c r="CV1153">
        <v>1.08646</v>
      </c>
      <c r="CW1153">
        <v>1.08643</v>
      </c>
      <c r="CX1153">
        <v>1.0864499999999999</v>
      </c>
      <c r="CY1153">
        <v>1.08643</v>
      </c>
      <c r="CZ1153">
        <v>1.08647</v>
      </c>
      <c r="DA1153">
        <v>1.08647</v>
      </c>
      <c r="DB1153">
        <v>1.08647</v>
      </c>
      <c r="DC1153">
        <v>1.08657</v>
      </c>
      <c r="DD1153">
        <v>1.08657</v>
      </c>
      <c r="DE1153">
        <v>1.08653</v>
      </c>
      <c r="DF1153">
        <v>1.0863700000000001</v>
      </c>
      <c r="DG1153">
        <v>1.0863799999999999</v>
      </c>
      <c r="DH1153">
        <v>1.0864799999999999</v>
      </c>
      <c r="DI1153">
        <v>1.0864799999999999</v>
      </c>
      <c r="DJ1153">
        <v>1.08647</v>
      </c>
      <c r="DK1153">
        <v>1.0863799999999999</v>
      </c>
      <c r="DL1153">
        <v>1.08636</v>
      </c>
      <c r="DM1153">
        <v>1.08632</v>
      </c>
      <c r="DN1153">
        <v>1.0863100000000001</v>
      </c>
      <c r="DO1153">
        <v>1.08633</v>
      </c>
      <c r="DP1153">
        <v>1.0863400000000001</v>
      </c>
      <c r="DQ1153" s="4">
        <f t="shared" si="129"/>
        <v>1.0000000000065512E-5</v>
      </c>
      <c r="DR1153" s="4">
        <f t="shared" si="128"/>
        <v>1.0000000000065512E-5</v>
      </c>
      <c r="DS1153" s="4">
        <f t="shared" si="130"/>
        <v>0</v>
      </c>
      <c r="DT1153" s="4">
        <f t="shared" si="131"/>
        <v>2.9999999999996696E-4</v>
      </c>
      <c r="DU1153" s="5">
        <f t="shared" si="132"/>
        <v>2.3999999999979593E-4</v>
      </c>
      <c r="DV1153" s="4">
        <f t="shared" si="133"/>
        <v>1.2500000000009253</v>
      </c>
      <c r="DW1153" s="4">
        <f t="shared" si="134"/>
        <v>55.555555555573839</v>
      </c>
      <c r="DX1153">
        <v>1.08588</v>
      </c>
    </row>
    <row r="1154" spans="1:128" ht="15.75" thickBot="1">
      <c r="A1154">
        <v>1.0867599999999999</v>
      </c>
      <c r="B1154">
        <v>1.08674</v>
      </c>
      <c r="C1154">
        <v>1.08674</v>
      </c>
      <c r="D1154">
        <v>1.08673</v>
      </c>
      <c r="E1154">
        <v>1.0867199999999999</v>
      </c>
      <c r="F1154">
        <v>1.0867199999999999</v>
      </c>
      <c r="G1154">
        <v>1.0867199999999999</v>
      </c>
      <c r="H1154">
        <v>1.0867500000000001</v>
      </c>
      <c r="I1154">
        <v>1.0867100000000001</v>
      </c>
      <c r="J1154">
        <v>1.0867100000000001</v>
      </c>
      <c r="K1154">
        <v>1.0867</v>
      </c>
      <c r="L1154">
        <v>1.0867500000000001</v>
      </c>
      <c r="M1154">
        <v>1.0867599999999999</v>
      </c>
      <c r="N1154">
        <v>1.08674</v>
      </c>
      <c r="O1154">
        <v>1.0867599999999999</v>
      </c>
      <c r="P1154">
        <v>1.0867599999999999</v>
      </c>
      <c r="Q1154">
        <v>1.0866899999999999</v>
      </c>
      <c r="R1154">
        <v>1.08663</v>
      </c>
      <c r="S1154">
        <v>1.08657</v>
      </c>
      <c r="T1154">
        <v>1.08663</v>
      </c>
      <c r="U1154">
        <v>1.0866800000000001</v>
      </c>
      <c r="V1154">
        <v>1.0866499999999999</v>
      </c>
      <c r="W1154">
        <v>1.0865899999999999</v>
      </c>
      <c r="X1154">
        <v>1.0866199999999999</v>
      </c>
      <c r="Y1154">
        <v>1.08663</v>
      </c>
      <c r="Z1154">
        <v>1.08663</v>
      </c>
      <c r="AA1154">
        <v>1.0865800000000001</v>
      </c>
      <c r="AB1154">
        <v>1.08663</v>
      </c>
      <c r="AC1154">
        <v>1.0866</v>
      </c>
      <c r="AD1154">
        <v>1.0865499999999999</v>
      </c>
      <c r="AE1154">
        <v>1.0865400000000001</v>
      </c>
      <c r="AF1154">
        <v>1.0864400000000001</v>
      </c>
      <c r="AG1154">
        <v>1.08653</v>
      </c>
      <c r="AH1154">
        <v>1.0865400000000001</v>
      </c>
      <c r="AI1154">
        <v>1.0865400000000001</v>
      </c>
      <c r="AJ1154">
        <v>1.0865400000000001</v>
      </c>
      <c r="AK1154">
        <v>1.08646</v>
      </c>
      <c r="AL1154">
        <v>1.0864100000000001</v>
      </c>
      <c r="AM1154">
        <v>1.0864199999999999</v>
      </c>
      <c r="AN1154">
        <v>1.0864799999999999</v>
      </c>
      <c r="AO1154">
        <v>1.08649</v>
      </c>
      <c r="AP1154">
        <v>1.08649</v>
      </c>
      <c r="AQ1154">
        <v>1.0864499999999999</v>
      </c>
      <c r="AR1154">
        <v>1.08643</v>
      </c>
      <c r="AS1154">
        <v>1.08647</v>
      </c>
      <c r="AT1154">
        <v>1.08663</v>
      </c>
      <c r="AU1154">
        <v>1.08657</v>
      </c>
      <c r="AV1154">
        <v>1.0864499999999999</v>
      </c>
      <c r="AW1154">
        <v>1.08636</v>
      </c>
      <c r="AX1154">
        <v>1.08643</v>
      </c>
      <c r="AY1154">
        <v>1.0864400000000001</v>
      </c>
      <c r="AZ1154">
        <v>1.08649</v>
      </c>
      <c r="BA1154">
        <v>1.0865199999999999</v>
      </c>
      <c r="BB1154">
        <v>1.08653</v>
      </c>
      <c r="BC1154">
        <v>1.08653</v>
      </c>
      <c r="BD1154">
        <v>1.0865499999999999</v>
      </c>
      <c r="BE1154">
        <v>1.08647</v>
      </c>
      <c r="BF1154">
        <v>1.0864799999999999</v>
      </c>
      <c r="BG1154">
        <v>1.0864799999999999</v>
      </c>
      <c r="BH1154">
        <v>1.0866199999999999</v>
      </c>
      <c r="BI1154">
        <v>1.0867800000000001</v>
      </c>
      <c r="BJ1154">
        <v>1.0868800000000001</v>
      </c>
      <c r="BK1154">
        <v>1.08687</v>
      </c>
      <c r="BL1154">
        <v>1.08694</v>
      </c>
      <c r="BM1154">
        <v>1.0868599999999999</v>
      </c>
      <c r="BN1154">
        <v>1.08666</v>
      </c>
      <c r="BO1154">
        <v>1.08687</v>
      </c>
      <c r="BP1154">
        <v>1.08697</v>
      </c>
      <c r="BQ1154">
        <v>1.08693</v>
      </c>
      <c r="BR1154">
        <v>1.08697</v>
      </c>
      <c r="BS1154">
        <v>1.08687</v>
      </c>
      <c r="BT1154">
        <v>1.0869599999999999</v>
      </c>
      <c r="BU1154">
        <v>1.08697</v>
      </c>
      <c r="BV1154">
        <v>1.0869800000000001</v>
      </c>
      <c r="BW1154">
        <v>1.0869800000000001</v>
      </c>
      <c r="BX1154">
        <v>1.08687</v>
      </c>
      <c r="BY1154">
        <v>1.08667</v>
      </c>
      <c r="BZ1154">
        <v>1.0867199999999999</v>
      </c>
      <c r="CA1154">
        <v>1.0866899999999999</v>
      </c>
      <c r="CB1154">
        <v>1.0867800000000001</v>
      </c>
      <c r="CC1154">
        <v>1.0868899999999999</v>
      </c>
      <c r="CD1154">
        <v>1.0868800000000001</v>
      </c>
      <c r="CE1154">
        <v>1.0869200000000001</v>
      </c>
      <c r="CF1154">
        <v>1.0868199999999999</v>
      </c>
      <c r="CG1154">
        <v>1.0867599999999999</v>
      </c>
      <c r="CH1154">
        <v>1.0867599999999999</v>
      </c>
      <c r="CI1154">
        <v>1.0867100000000001</v>
      </c>
      <c r="CJ1154">
        <v>1.08667</v>
      </c>
      <c r="CK1154">
        <v>1.08667</v>
      </c>
      <c r="CL1154">
        <v>1.08667</v>
      </c>
      <c r="CM1154">
        <v>1.08663</v>
      </c>
      <c r="CN1154">
        <v>1.08666</v>
      </c>
      <c r="CO1154">
        <v>1.08663</v>
      </c>
      <c r="CP1154">
        <v>1.0866</v>
      </c>
      <c r="CQ1154">
        <v>1.08667</v>
      </c>
      <c r="CR1154">
        <v>1.08666</v>
      </c>
      <c r="CS1154">
        <v>1.0866199999999999</v>
      </c>
      <c r="CT1154">
        <v>1.0866</v>
      </c>
      <c r="CU1154">
        <v>1.08646</v>
      </c>
      <c r="CV1154">
        <v>1.08643</v>
      </c>
      <c r="CW1154">
        <v>1.0864499999999999</v>
      </c>
      <c r="CX1154">
        <v>1.08643</v>
      </c>
      <c r="CY1154">
        <v>1.08647</v>
      </c>
      <c r="CZ1154">
        <v>1.08647</v>
      </c>
      <c r="DA1154">
        <v>1.08647</v>
      </c>
      <c r="DB1154">
        <v>1.08657</v>
      </c>
      <c r="DC1154">
        <v>1.08657</v>
      </c>
      <c r="DD1154">
        <v>1.08653</v>
      </c>
      <c r="DE1154">
        <v>1.0863700000000001</v>
      </c>
      <c r="DF1154">
        <v>1.0863799999999999</v>
      </c>
      <c r="DG1154">
        <v>1.0864799999999999</v>
      </c>
      <c r="DH1154">
        <v>1.0864799999999999</v>
      </c>
      <c r="DI1154">
        <v>1.08647</v>
      </c>
      <c r="DJ1154">
        <v>1.0863799999999999</v>
      </c>
      <c r="DK1154">
        <v>1.08636</v>
      </c>
      <c r="DL1154">
        <v>1.08632</v>
      </c>
      <c r="DM1154">
        <v>1.0863100000000001</v>
      </c>
      <c r="DN1154">
        <v>1.08633</v>
      </c>
      <c r="DO1154">
        <v>1.0863400000000001</v>
      </c>
      <c r="DP1154">
        <v>1.0863100000000001</v>
      </c>
      <c r="DQ1154" s="4">
        <f t="shared" si="129"/>
        <v>-2.9999999999974492E-5</v>
      </c>
      <c r="DR1154" s="4">
        <f t="shared" si="128"/>
        <v>0</v>
      </c>
      <c r="DS1154" s="4">
        <f t="shared" si="130"/>
        <v>2.9999999999974492E-5</v>
      </c>
      <c r="DT1154" s="4">
        <f t="shared" si="131"/>
        <v>2.9999999999996696E-4</v>
      </c>
      <c r="DU1154" s="5">
        <f t="shared" si="132"/>
        <v>2.6999999999977042E-4</v>
      </c>
      <c r="DV1154" s="4">
        <f t="shared" si="133"/>
        <v>1.1111111111119334</v>
      </c>
      <c r="DW1154" s="4">
        <f t="shared" si="134"/>
        <v>52.631578947386863</v>
      </c>
      <c r="DX1154">
        <v>1.0858699999999999</v>
      </c>
    </row>
    <row r="1155" spans="1:128" ht="15.75" thickBot="1">
      <c r="A1155">
        <v>1.08674</v>
      </c>
      <c r="B1155">
        <v>1.08674</v>
      </c>
      <c r="C1155">
        <v>1.08673</v>
      </c>
      <c r="D1155">
        <v>1.0867199999999999</v>
      </c>
      <c r="E1155">
        <v>1.0867199999999999</v>
      </c>
      <c r="F1155">
        <v>1.0867199999999999</v>
      </c>
      <c r="G1155">
        <v>1.0867500000000001</v>
      </c>
      <c r="H1155">
        <v>1.0867100000000001</v>
      </c>
      <c r="I1155">
        <v>1.0867100000000001</v>
      </c>
      <c r="J1155">
        <v>1.0867</v>
      </c>
      <c r="K1155">
        <v>1.0867500000000001</v>
      </c>
      <c r="L1155">
        <v>1.0867599999999999</v>
      </c>
      <c r="M1155">
        <v>1.08674</v>
      </c>
      <c r="N1155">
        <v>1.0867599999999999</v>
      </c>
      <c r="O1155">
        <v>1.0867599999999999</v>
      </c>
      <c r="P1155">
        <v>1.0866899999999999</v>
      </c>
      <c r="Q1155">
        <v>1.08663</v>
      </c>
      <c r="R1155">
        <v>1.08657</v>
      </c>
      <c r="S1155">
        <v>1.08663</v>
      </c>
      <c r="T1155">
        <v>1.0866800000000001</v>
      </c>
      <c r="U1155">
        <v>1.0866499999999999</v>
      </c>
      <c r="V1155">
        <v>1.0865899999999999</v>
      </c>
      <c r="W1155">
        <v>1.0866199999999999</v>
      </c>
      <c r="X1155">
        <v>1.08663</v>
      </c>
      <c r="Y1155">
        <v>1.08663</v>
      </c>
      <c r="Z1155">
        <v>1.0865800000000001</v>
      </c>
      <c r="AA1155">
        <v>1.08663</v>
      </c>
      <c r="AB1155">
        <v>1.0866</v>
      </c>
      <c r="AC1155">
        <v>1.0865499999999999</v>
      </c>
      <c r="AD1155">
        <v>1.0865400000000001</v>
      </c>
      <c r="AE1155">
        <v>1.0864400000000001</v>
      </c>
      <c r="AF1155">
        <v>1.08653</v>
      </c>
      <c r="AG1155">
        <v>1.0865400000000001</v>
      </c>
      <c r="AH1155">
        <v>1.0865400000000001</v>
      </c>
      <c r="AI1155">
        <v>1.0865400000000001</v>
      </c>
      <c r="AJ1155">
        <v>1.08646</v>
      </c>
      <c r="AK1155">
        <v>1.0864100000000001</v>
      </c>
      <c r="AL1155">
        <v>1.0864199999999999</v>
      </c>
      <c r="AM1155">
        <v>1.0864799999999999</v>
      </c>
      <c r="AN1155">
        <v>1.08649</v>
      </c>
      <c r="AO1155">
        <v>1.08649</v>
      </c>
      <c r="AP1155">
        <v>1.0864499999999999</v>
      </c>
      <c r="AQ1155">
        <v>1.08643</v>
      </c>
      <c r="AR1155">
        <v>1.08647</v>
      </c>
      <c r="AS1155">
        <v>1.08663</v>
      </c>
      <c r="AT1155">
        <v>1.08657</v>
      </c>
      <c r="AU1155">
        <v>1.0864499999999999</v>
      </c>
      <c r="AV1155">
        <v>1.08636</v>
      </c>
      <c r="AW1155">
        <v>1.08643</v>
      </c>
      <c r="AX1155">
        <v>1.0864400000000001</v>
      </c>
      <c r="AY1155">
        <v>1.08649</v>
      </c>
      <c r="AZ1155">
        <v>1.0865199999999999</v>
      </c>
      <c r="BA1155">
        <v>1.08653</v>
      </c>
      <c r="BB1155">
        <v>1.08653</v>
      </c>
      <c r="BC1155">
        <v>1.0865499999999999</v>
      </c>
      <c r="BD1155">
        <v>1.08647</v>
      </c>
      <c r="BE1155">
        <v>1.0864799999999999</v>
      </c>
      <c r="BF1155">
        <v>1.0864799999999999</v>
      </c>
      <c r="BG1155">
        <v>1.0866199999999999</v>
      </c>
      <c r="BH1155">
        <v>1.0867800000000001</v>
      </c>
      <c r="BI1155">
        <v>1.0868800000000001</v>
      </c>
      <c r="BJ1155">
        <v>1.08687</v>
      </c>
      <c r="BK1155">
        <v>1.08694</v>
      </c>
      <c r="BL1155">
        <v>1.0868599999999999</v>
      </c>
      <c r="BM1155">
        <v>1.08666</v>
      </c>
      <c r="BN1155">
        <v>1.08687</v>
      </c>
      <c r="BO1155">
        <v>1.08697</v>
      </c>
      <c r="BP1155">
        <v>1.08693</v>
      </c>
      <c r="BQ1155">
        <v>1.08697</v>
      </c>
      <c r="BR1155">
        <v>1.08687</v>
      </c>
      <c r="BS1155">
        <v>1.0869599999999999</v>
      </c>
      <c r="BT1155">
        <v>1.08697</v>
      </c>
      <c r="BU1155">
        <v>1.0869800000000001</v>
      </c>
      <c r="BV1155">
        <v>1.0869800000000001</v>
      </c>
      <c r="BW1155">
        <v>1.08687</v>
      </c>
      <c r="BX1155">
        <v>1.08667</v>
      </c>
      <c r="BY1155">
        <v>1.0867199999999999</v>
      </c>
      <c r="BZ1155">
        <v>1.0866899999999999</v>
      </c>
      <c r="CA1155">
        <v>1.0867800000000001</v>
      </c>
      <c r="CB1155">
        <v>1.0868899999999999</v>
      </c>
      <c r="CC1155">
        <v>1.0868800000000001</v>
      </c>
      <c r="CD1155">
        <v>1.0869200000000001</v>
      </c>
      <c r="CE1155">
        <v>1.0868199999999999</v>
      </c>
      <c r="CF1155">
        <v>1.0867599999999999</v>
      </c>
      <c r="CG1155">
        <v>1.0867599999999999</v>
      </c>
      <c r="CH1155">
        <v>1.0867100000000001</v>
      </c>
      <c r="CI1155">
        <v>1.08667</v>
      </c>
      <c r="CJ1155">
        <v>1.08667</v>
      </c>
      <c r="CK1155">
        <v>1.08667</v>
      </c>
      <c r="CL1155">
        <v>1.08663</v>
      </c>
      <c r="CM1155">
        <v>1.08666</v>
      </c>
      <c r="CN1155">
        <v>1.08663</v>
      </c>
      <c r="CO1155">
        <v>1.0866</v>
      </c>
      <c r="CP1155">
        <v>1.08667</v>
      </c>
      <c r="CQ1155">
        <v>1.08666</v>
      </c>
      <c r="CR1155">
        <v>1.0866199999999999</v>
      </c>
      <c r="CS1155">
        <v>1.0866</v>
      </c>
      <c r="CT1155">
        <v>1.08646</v>
      </c>
      <c r="CU1155">
        <v>1.08643</v>
      </c>
      <c r="CV1155">
        <v>1.0864499999999999</v>
      </c>
      <c r="CW1155">
        <v>1.08643</v>
      </c>
      <c r="CX1155">
        <v>1.08647</v>
      </c>
      <c r="CY1155">
        <v>1.08647</v>
      </c>
      <c r="CZ1155">
        <v>1.08647</v>
      </c>
      <c r="DA1155">
        <v>1.08657</v>
      </c>
      <c r="DB1155">
        <v>1.08657</v>
      </c>
      <c r="DC1155">
        <v>1.08653</v>
      </c>
      <c r="DD1155">
        <v>1.0863700000000001</v>
      </c>
      <c r="DE1155">
        <v>1.0863799999999999</v>
      </c>
      <c r="DF1155">
        <v>1.0864799999999999</v>
      </c>
      <c r="DG1155">
        <v>1.0864799999999999</v>
      </c>
      <c r="DH1155">
        <v>1.08647</v>
      </c>
      <c r="DI1155">
        <v>1.0863799999999999</v>
      </c>
      <c r="DJ1155">
        <v>1.08636</v>
      </c>
      <c r="DK1155">
        <v>1.08632</v>
      </c>
      <c r="DL1155">
        <v>1.0863100000000001</v>
      </c>
      <c r="DM1155">
        <v>1.08633</v>
      </c>
      <c r="DN1155">
        <v>1.0863400000000001</v>
      </c>
      <c r="DO1155">
        <v>1.0863100000000001</v>
      </c>
      <c r="DP1155">
        <v>1.08622</v>
      </c>
      <c r="DQ1155" s="4">
        <f t="shared" si="129"/>
        <v>-9.0000000000145519E-5</v>
      </c>
      <c r="DR1155" s="4">
        <f t="shared" si="128"/>
        <v>0</v>
      </c>
      <c r="DS1155" s="4">
        <f t="shared" si="130"/>
        <v>9.0000000000145519E-5</v>
      </c>
      <c r="DT1155" s="4">
        <f t="shared" si="131"/>
        <v>2.9999999999996696E-4</v>
      </c>
      <c r="DU1155" s="5">
        <f t="shared" si="132"/>
        <v>3.2999999999994145E-4</v>
      </c>
      <c r="DV1155" s="4">
        <f t="shared" si="133"/>
        <v>0.90909090909097023</v>
      </c>
      <c r="DW1155" s="4">
        <f t="shared" si="134"/>
        <v>47.619047619049297</v>
      </c>
      <c r="DX1155">
        <v>1.08582</v>
      </c>
    </row>
    <row r="1156" spans="1:128" ht="15.75" thickBot="1">
      <c r="A1156">
        <v>1.08674</v>
      </c>
      <c r="B1156">
        <v>1.08673</v>
      </c>
      <c r="C1156">
        <v>1.0867199999999999</v>
      </c>
      <c r="D1156">
        <v>1.0867199999999999</v>
      </c>
      <c r="E1156">
        <v>1.0867199999999999</v>
      </c>
      <c r="F1156">
        <v>1.0867500000000001</v>
      </c>
      <c r="G1156">
        <v>1.0867100000000001</v>
      </c>
      <c r="H1156">
        <v>1.0867100000000001</v>
      </c>
      <c r="I1156">
        <v>1.0867</v>
      </c>
      <c r="J1156">
        <v>1.0867500000000001</v>
      </c>
      <c r="K1156">
        <v>1.0867599999999999</v>
      </c>
      <c r="L1156">
        <v>1.08674</v>
      </c>
      <c r="M1156">
        <v>1.0867599999999999</v>
      </c>
      <c r="N1156">
        <v>1.0867599999999999</v>
      </c>
      <c r="O1156">
        <v>1.0866899999999999</v>
      </c>
      <c r="P1156">
        <v>1.08663</v>
      </c>
      <c r="Q1156">
        <v>1.08657</v>
      </c>
      <c r="R1156">
        <v>1.08663</v>
      </c>
      <c r="S1156">
        <v>1.0866800000000001</v>
      </c>
      <c r="T1156">
        <v>1.0866499999999999</v>
      </c>
      <c r="U1156">
        <v>1.0865899999999999</v>
      </c>
      <c r="V1156">
        <v>1.0866199999999999</v>
      </c>
      <c r="W1156">
        <v>1.08663</v>
      </c>
      <c r="X1156">
        <v>1.08663</v>
      </c>
      <c r="Y1156">
        <v>1.0865800000000001</v>
      </c>
      <c r="Z1156">
        <v>1.08663</v>
      </c>
      <c r="AA1156">
        <v>1.0866</v>
      </c>
      <c r="AB1156">
        <v>1.0865499999999999</v>
      </c>
      <c r="AC1156">
        <v>1.0865400000000001</v>
      </c>
      <c r="AD1156">
        <v>1.0864400000000001</v>
      </c>
      <c r="AE1156">
        <v>1.08653</v>
      </c>
      <c r="AF1156">
        <v>1.0865400000000001</v>
      </c>
      <c r="AG1156">
        <v>1.0865400000000001</v>
      </c>
      <c r="AH1156">
        <v>1.0865400000000001</v>
      </c>
      <c r="AI1156">
        <v>1.08646</v>
      </c>
      <c r="AJ1156">
        <v>1.0864100000000001</v>
      </c>
      <c r="AK1156">
        <v>1.0864199999999999</v>
      </c>
      <c r="AL1156">
        <v>1.0864799999999999</v>
      </c>
      <c r="AM1156">
        <v>1.08649</v>
      </c>
      <c r="AN1156">
        <v>1.08649</v>
      </c>
      <c r="AO1156">
        <v>1.0864499999999999</v>
      </c>
      <c r="AP1156">
        <v>1.08643</v>
      </c>
      <c r="AQ1156">
        <v>1.08647</v>
      </c>
      <c r="AR1156">
        <v>1.08663</v>
      </c>
      <c r="AS1156">
        <v>1.08657</v>
      </c>
      <c r="AT1156">
        <v>1.0864499999999999</v>
      </c>
      <c r="AU1156">
        <v>1.08636</v>
      </c>
      <c r="AV1156">
        <v>1.08643</v>
      </c>
      <c r="AW1156">
        <v>1.0864400000000001</v>
      </c>
      <c r="AX1156">
        <v>1.08649</v>
      </c>
      <c r="AY1156">
        <v>1.0865199999999999</v>
      </c>
      <c r="AZ1156">
        <v>1.08653</v>
      </c>
      <c r="BA1156">
        <v>1.08653</v>
      </c>
      <c r="BB1156">
        <v>1.0865499999999999</v>
      </c>
      <c r="BC1156">
        <v>1.08647</v>
      </c>
      <c r="BD1156">
        <v>1.0864799999999999</v>
      </c>
      <c r="BE1156">
        <v>1.0864799999999999</v>
      </c>
      <c r="BF1156">
        <v>1.0866199999999999</v>
      </c>
      <c r="BG1156">
        <v>1.0867800000000001</v>
      </c>
      <c r="BH1156">
        <v>1.0868800000000001</v>
      </c>
      <c r="BI1156">
        <v>1.08687</v>
      </c>
      <c r="BJ1156">
        <v>1.08694</v>
      </c>
      <c r="BK1156">
        <v>1.0868599999999999</v>
      </c>
      <c r="BL1156">
        <v>1.08666</v>
      </c>
      <c r="BM1156">
        <v>1.08687</v>
      </c>
      <c r="BN1156">
        <v>1.08697</v>
      </c>
      <c r="BO1156">
        <v>1.08693</v>
      </c>
      <c r="BP1156">
        <v>1.08697</v>
      </c>
      <c r="BQ1156">
        <v>1.08687</v>
      </c>
      <c r="BR1156">
        <v>1.0869599999999999</v>
      </c>
      <c r="BS1156">
        <v>1.08697</v>
      </c>
      <c r="BT1156">
        <v>1.0869800000000001</v>
      </c>
      <c r="BU1156">
        <v>1.0869800000000001</v>
      </c>
      <c r="BV1156">
        <v>1.08687</v>
      </c>
      <c r="BW1156">
        <v>1.08667</v>
      </c>
      <c r="BX1156">
        <v>1.0867199999999999</v>
      </c>
      <c r="BY1156">
        <v>1.0866899999999999</v>
      </c>
      <c r="BZ1156">
        <v>1.0867800000000001</v>
      </c>
      <c r="CA1156">
        <v>1.0868899999999999</v>
      </c>
      <c r="CB1156">
        <v>1.0868800000000001</v>
      </c>
      <c r="CC1156">
        <v>1.0869200000000001</v>
      </c>
      <c r="CD1156">
        <v>1.0868199999999999</v>
      </c>
      <c r="CE1156">
        <v>1.0867599999999999</v>
      </c>
      <c r="CF1156">
        <v>1.0867599999999999</v>
      </c>
      <c r="CG1156">
        <v>1.0867100000000001</v>
      </c>
      <c r="CH1156">
        <v>1.08667</v>
      </c>
      <c r="CI1156">
        <v>1.08667</v>
      </c>
      <c r="CJ1156">
        <v>1.08667</v>
      </c>
      <c r="CK1156">
        <v>1.08663</v>
      </c>
      <c r="CL1156">
        <v>1.08666</v>
      </c>
      <c r="CM1156">
        <v>1.08663</v>
      </c>
      <c r="CN1156">
        <v>1.0866</v>
      </c>
      <c r="CO1156">
        <v>1.08667</v>
      </c>
      <c r="CP1156">
        <v>1.08666</v>
      </c>
      <c r="CQ1156">
        <v>1.0866199999999999</v>
      </c>
      <c r="CR1156">
        <v>1.0866</v>
      </c>
      <c r="CS1156">
        <v>1.08646</v>
      </c>
      <c r="CT1156">
        <v>1.08643</v>
      </c>
      <c r="CU1156">
        <v>1.0864499999999999</v>
      </c>
      <c r="CV1156">
        <v>1.08643</v>
      </c>
      <c r="CW1156">
        <v>1.08647</v>
      </c>
      <c r="CX1156">
        <v>1.08647</v>
      </c>
      <c r="CY1156">
        <v>1.08647</v>
      </c>
      <c r="CZ1156">
        <v>1.08657</v>
      </c>
      <c r="DA1156">
        <v>1.08657</v>
      </c>
      <c r="DB1156">
        <v>1.08653</v>
      </c>
      <c r="DC1156">
        <v>1.0863700000000001</v>
      </c>
      <c r="DD1156">
        <v>1.0863799999999999</v>
      </c>
      <c r="DE1156">
        <v>1.0864799999999999</v>
      </c>
      <c r="DF1156">
        <v>1.0864799999999999</v>
      </c>
      <c r="DG1156">
        <v>1.08647</v>
      </c>
      <c r="DH1156">
        <v>1.0863799999999999</v>
      </c>
      <c r="DI1156">
        <v>1.08636</v>
      </c>
      <c r="DJ1156">
        <v>1.08632</v>
      </c>
      <c r="DK1156">
        <v>1.0863100000000001</v>
      </c>
      <c r="DL1156">
        <v>1.08633</v>
      </c>
      <c r="DM1156">
        <v>1.0863400000000001</v>
      </c>
      <c r="DN1156">
        <v>1.0863100000000001</v>
      </c>
      <c r="DO1156">
        <v>1.08622</v>
      </c>
      <c r="DP1156">
        <v>1.08622</v>
      </c>
      <c r="DQ1156" s="4">
        <f t="shared" si="129"/>
        <v>0</v>
      </c>
      <c r="DR1156" s="4">
        <f t="shared" si="128"/>
        <v>0</v>
      </c>
      <c r="DS1156" s="4">
        <f t="shared" si="130"/>
        <v>0</v>
      </c>
      <c r="DT1156" s="4">
        <f t="shared" si="131"/>
        <v>2.2999999999995246E-4</v>
      </c>
      <c r="DU1156" s="5">
        <f t="shared" si="132"/>
        <v>3.2999999999994145E-4</v>
      </c>
      <c r="DV1156" s="4">
        <f t="shared" si="133"/>
        <v>0.69696969696967659</v>
      </c>
      <c r="DW1156" s="4">
        <f t="shared" si="134"/>
        <v>41.071428571427866</v>
      </c>
      <c r="DX1156">
        <v>1.0858699999999999</v>
      </c>
    </row>
    <row r="1157" spans="1:128" ht="15.75" thickBot="1">
      <c r="A1157">
        <v>1.08673</v>
      </c>
      <c r="B1157">
        <v>1.0867199999999999</v>
      </c>
      <c r="C1157">
        <v>1.0867199999999999</v>
      </c>
      <c r="D1157">
        <v>1.0867199999999999</v>
      </c>
      <c r="E1157">
        <v>1.0867500000000001</v>
      </c>
      <c r="F1157">
        <v>1.0867100000000001</v>
      </c>
      <c r="G1157">
        <v>1.0867100000000001</v>
      </c>
      <c r="H1157">
        <v>1.0867</v>
      </c>
      <c r="I1157">
        <v>1.0867500000000001</v>
      </c>
      <c r="J1157">
        <v>1.0867599999999999</v>
      </c>
      <c r="K1157">
        <v>1.08674</v>
      </c>
      <c r="L1157">
        <v>1.0867599999999999</v>
      </c>
      <c r="M1157">
        <v>1.0867599999999999</v>
      </c>
      <c r="N1157">
        <v>1.0866899999999999</v>
      </c>
      <c r="O1157">
        <v>1.08663</v>
      </c>
      <c r="P1157">
        <v>1.08657</v>
      </c>
      <c r="Q1157">
        <v>1.08663</v>
      </c>
      <c r="R1157">
        <v>1.0866800000000001</v>
      </c>
      <c r="S1157">
        <v>1.0866499999999999</v>
      </c>
      <c r="T1157">
        <v>1.0865899999999999</v>
      </c>
      <c r="U1157">
        <v>1.0866199999999999</v>
      </c>
      <c r="V1157">
        <v>1.08663</v>
      </c>
      <c r="W1157">
        <v>1.08663</v>
      </c>
      <c r="X1157">
        <v>1.0865800000000001</v>
      </c>
      <c r="Y1157">
        <v>1.08663</v>
      </c>
      <c r="Z1157">
        <v>1.0866</v>
      </c>
      <c r="AA1157">
        <v>1.0865499999999999</v>
      </c>
      <c r="AB1157">
        <v>1.0865400000000001</v>
      </c>
      <c r="AC1157">
        <v>1.0864400000000001</v>
      </c>
      <c r="AD1157">
        <v>1.08653</v>
      </c>
      <c r="AE1157">
        <v>1.0865400000000001</v>
      </c>
      <c r="AF1157">
        <v>1.0865400000000001</v>
      </c>
      <c r="AG1157">
        <v>1.0865400000000001</v>
      </c>
      <c r="AH1157">
        <v>1.08646</v>
      </c>
      <c r="AI1157">
        <v>1.0864100000000001</v>
      </c>
      <c r="AJ1157">
        <v>1.0864199999999999</v>
      </c>
      <c r="AK1157">
        <v>1.0864799999999999</v>
      </c>
      <c r="AL1157">
        <v>1.08649</v>
      </c>
      <c r="AM1157">
        <v>1.08649</v>
      </c>
      <c r="AN1157">
        <v>1.0864499999999999</v>
      </c>
      <c r="AO1157">
        <v>1.08643</v>
      </c>
      <c r="AP1157">
        <v>1.08647</v>
      </c>
      <c r="AQ1157">
        <v>1.08663</v>
      </c>
      <c r="AR1157">
        <v>1.08657</v>
      </c>
      <c r="AS1157">
        <v>1.0864499999999999</v>
      </c>
      <c r="AT1157">
        <v>1.08636</v>
      </c>
      <c r="AU1157">
        <v>1.08643</v>
      </c>
      <c r="AV1157">
        <v>1.0864400000000001</v>
      </c>
      <c r="AW1157">
        <v>1.08649</v>
      </c>
      <c r="AX1157">
        <v>1.0865199999999999</v>
      </c>
      <c r="AY1157">
        <v>1.08653</v>
      </c>
      <c r="AZ1157">
        <v>1.08653</v>
      </c>
      <c r="BA1157">
        <v>1.0865499999999999</v>
      </c>
      <c r="BB1157">
        <v>1.08647</v>
      </c>
      <c r="BC1157">
        <v>1.0864799999999999</v>
      </c>
      <c r="BD1157">
        <v>1.0864799999999999</v>
      </c>
      <c r="BE1157">
        <v>1.0866199999999999</v>
      </c>
      <c r="BF1157">
        <v>1.0867800000000001</v>
      </c>
      <c r="BG1157">
        <v>1.0868800000000001</v>
      </c>
      <c r="BH1157">
        <v>1.08687</v>
      </c>
      <c r="BI1157">
        <v>1.08694</v>
      </c>
      <c r="BJ1157">
        <v>1.0868599999999999</v>
      </c>
      <c r="BK1157">
        <v>1.08666</v>
      </c>
      <c r="BL1157">
        <v>1.08687</v>
      </c>
      <c r="BM1157">
        <v>1.08697</v>
      </c>
      <c r="BN1157">
        <v>1.08693</v>
      </c>
      <c r="BO1157">
        <v>1.08697</v>
      </c>
      <c r="BP1157">
        <v>1.08687</v>
      </c>
      <c r="BQ1157">
        <v>1.0869599999999999</v>
      </c>
      <c r="BR1157">
        <v>1.08697</v>
      </c>
      <c r="BS1157">
        <v>1.0869800000000001</v>
      </c>
      <c r="BT1157">
        <v>1.0869800000000001</v>
      </c>
      <c r="BU1157">
        <v>1.08687</v>
      </c>
      <c r="BV1157">
        <v>1.08667</v>
      </c>
      <c r="BW1157">
        <v>1.0867199999999999</v>
      </c>
      <c r="BX1157">
        <v>1.0866899999999999</v>
      </c>
      <c r="BY1157">
        <v>1.0867800000000001</v>
      </c>
      <c r="BZ1157">
        <v>1.0868899999999999</v>
      </c>
      <c r="CA1157">
        <v>1.0868800000000001</v>
      </c>
      <c r="CB1157">
        <v>1.0869200000000001</v>
      </c>
      <c r="CC1157">
        <v>1.0868199999999999</v>
      </c>
      <c r="CD1157">
        <v>1.0867599999999999</v>
      </c>
      <c r="CE1157">
        <v>1.0867599999999999</v>
      </c>
      <c r="CF1157">
        <v>1.0867100000000001</v>
      </c>
      <c r="CG1157">
        <v>1.08667</v>
      </c>
      <c r="CH1157">
        <v>1.08667</v>
      </c>
      <c r="CI1157">
        <v>1.08667</v>
      </c>
      <c r="CJ1157">
        <v>1.08663</v>
      </c>
      <c r="CK1157">
        <v>1.08666</v>
      </c>
      <c r="CL1157">
        <v>1.08663</v>
      </c>
      <c r="CM1157">
        <v>1.0866</v>
      </c>
      <c r="CN1157">
        <v>1.08667</v>
      </c>
      <c r="CO1157">
        <v>1.08666</v>
      </c>
      <c r="CP1157">
        <v>1.0866199999999999</v>
      </c>
      <c r="CQ1157">
        <v>1.0866</v>
      </c>
      <c r="CR1157">
        <v>1.08646</v>
      </c>
      <c r="CS1157">
        <v>1.08643</v>
      </c>
      <c r="CT1157">
        <v>1.0864499999999999</v>
      </c>
      <c r="CU1157">
        <v>1.08643</v>
      </c>
      <c r="CV1157">
        <v>1.08647</v>
      </c>
      <c r="CW1157">
        <v>1.08647</v>
      </c>
      <c r="CX1157">
        <v>1.08647</v>
      </c>
      <c r="CY1157">
        <v>1.08657</v>
      </c>
      <c r="CZ1157">
        <v>1.08657</v>
      </c>
      <c r="DA1157">
        <v>1.08653</v>
      </c>
      <c r="DB1157">
        <v>1.0863700000000001</v>
      </c>
      <c r="DC1157">
        <v>1.0863799999999999</v>
      </c>
      <c r="DD1157">
        <v>1.0864799999999999</v>
      </c>
      <c r="DE1157">
        <v>1.0864799999999999</v>
      </c>
      <c r="DF1157">
        <v>1.08647</v>
      </c>
      <c r="DG1157">
        <v>1.0863799999999999</v>
      </c>
      <c r="DH1157">
        <v>1.08636</v>
      </c>
      <c r="DI1157">
        <v>1.08632</v>
      </c>
      <c r="DJ1157">
        <v>1.0863100000000001</v>
      </c>
      <c r="DK1157">
        <v>1.08633</v>
      </c>
      <c r="DL1157">
        <v>1.0863400000000001</v>
      </c>
      <c r="DM1157">
        <v>1.0863100000000001</v>
      </c>
      <c r="DN1157">
        <v>1.08622</v>
      </c>
      <c r="DO1157">
        <v>1.08622</v>
      </c>
      <c r="DP1157">
        <v>1.0862400000000001</v>
      </c>
      <c r="DQ1157" s="4">
        <f t="shared" si="129"/>
        <v>2.0000000000131024E-5</v>
      </c>
      <c r="DR1157" s="4">
        <f t="shared" si="128"/>
        <v>2.0000000000131024E-5</v>
      </c>
      <c r="DS1157" s="4">
        <f t="shared" si="130"/>
        <v>0</v>
      </c>
      <c r="DT1157" s="4">
        <f t="shared" si="131"/>
        <v>1.500000000000945E-4</v>
      </c>
      <c r="DU1157" s="5">
        <f t="shared" si="132"/>
        <v>3.2999999999994145E-4</v>
      </c>
      <c r="DV1157" s="4">
        <f t="shared" si="133"/>
        <v>0.45454545454582157</v>
      </c>
      <c r="DW1157" s="4">
        <f t="shared" si="134"/>
        <v>31.250000000017351</v>
      </c>
      <c r="DX1157">
        <v>1.0858699999999999</v>
      </c>
    </row>
    <row r="1158" spans="1:128" ht="15.75" thickBot="1">
      <c r="A1158">
        <v>1.0867199999999999</v>
      </c>
      <c r="B1158">
        <v>1.0867199999999999</v>
      </c>
      <c r="C1158">
        <v>1.0867199999999999</v>
      </c>
      <c r="D1158">
        <v>1.0867500000000001</v>
      </c>
      <c r="E1158">
        <v>1.0867100000000001</v>
      </c>
      <c r="F1158">
        <v>1.0867100000000001</v>
      </c>
      <c r="G1158">
        <v>1.0867</v>
      </c>
      <c r="H1158">
        <v>1.0867500000000001</v>
      </c>
      <c r="I1158">
        <v>1.0867599999999999</v>
      </c>
      <c r="J1158">
        <v>1.08674</v>
      </c>
      <c r="K1158">
        <v>1.0867599999999999</v>
      </c>
      <c r="L1158">
        <v>1.0867599999999999</v>
      </c>
      <c r="M1158">
        <v>1.0866899999999999</v>
      </c>
      <c r="N1158">
        <v>1.08663</v>
      </c>
      <c r="O1158">
        <v>1.08657</v>
      </c>
      <c r="P1158">
        <v>1.08663</v>
      </c>
      <c r="Q1158">
        <v>1.0866800000000001</v>
      </c>
      <c r="R1158">
        <v>1.0866499999999999</v>
      </c>
      <c r="S1158">
        <v>1.0865899999999999</v>
      </c>
      <c r="T1158">
        <v>1.0866199999999999</v>
      </c>
      <c r="U1158">
        <v>1.08663</v>
      </c>
      <c r="V1158">
        <v>1.08663</v>
      </c>
      <c r="W1158">
        <v>1.0865800000000001</v>
      </c>
      <c r="X1158">
        <v>1.08663</v>
      </c>
      <c r="Y1158">
        <v>1.0866</v>
      </c>
      <c r="Z1158">
        <v>1.0865499999999999</v>
      </c>
      <c r="AA1158">
        <v>1.0865400000000001</v>
      </c>
      <c r="AB1158">
        <v>1.0864400000000001</v>
      </c>
      <c r="AC1158">
        <v>1.08653</v>
      </c>
      <c r="AD1158">
        <v>1.0865400000000001</v>
      </c>
      <c r="AE1158">
        <v>1.0865400000000001</v>
      </c>
      <c r="AF1158">
        <v>1.0865400000000001</v>
      </c>
      <c r="AG1158">
        <v>1.08646</v>
      </c>
      <c r="AH1158">
        <v>1.0864100000000001</v>
      </c>
      <c r="AI1158">
        <v>1.0864199999999999</v>
      </c>
      <c r="AJ1158">
        <v>1.0864799999999999</v>
      </c>
      <c r="AK1158">
        <v>1.08649</v>
      </c>
      <c r="AL1158">
        <v>1.08649</v>
      </c>
      <c r="AM1158">
        <v>1.0864499999999999</v>
      </c>
      <c r="AN1158">
        <v>1.08643</v>
      </c>
      <c r="AO1158">
        <v>1.08647</v>
      </c>
      <c r="AP1158">
        <v>1.08663</v>
      </c>
      <c r="AQ1158">
        <v>1.08657</v>
      </c>
      <c r="AR1158">
        <v>1.0864499999999999</v>
      </c>
      <c r="AS1158">
        <v>1.08636</v>
      </c>
      <c r="AT1158">
        <v>1.08643</v>
      </c>
      <c r="AU1158">
        <v>1.0864400000000001</v>
      </c>
      <c r="AV1158">
        <v>1.08649</v>
      </c>
      <c r="AW1158">
        <v>1.0865199999999999</v>
      </c>
      <c r="AX1158">
        <v>1.08653</v>
      </c>
      <c r="AY1158">
        <v>1.08653</v>
      </c>
      <c r="AZ1158">
        <v>1.0865499999999999</v>
      </c>
      <c r="BA1158">
        <v>1.08647</v>
      </c>
      <c r="BB1158">
        <v>1.0864799999999999</v>
      </c>
      <c r="BC1158">
        <v>1.0864799999999999</v>
      </c>
      <c r="BD1158">
        <v>1.0866199999999999</v>
      </c>
      <c r="BE1158">
        <v>1.0867800000000001</v>
      </c>
      <c r="BF1158">
        <v>1.0868800000000001</v>
      </c>
      <c r="BG1158">
        <v>1.08687</v>
      </c>
      <c r="BH1158">
        <v>1.08694</v>
      </c>
      <c r="BI1158">
        <v>1.0868599999999999</v>
      </c>
      <c r="BJ1158">
        <v>1.08666</v>
      </c>
      <c r="BK1158">
        <v>1.08687</v>
      </c>
      <c r="BL1158">
        <v>1.08697</v>
      </c>
      <c r="BM1158">
        <v>1.08693</v>
      </c>
      <c r="BN1158">
        <v>1.08697</v>
      </c>
      <c r="BO1158">
        <v>1.08687</v>
      </c>
      <c r="BP1158">
        <v>1.0869599999999999</v>
      </c>
      <c r="BQ1158">
        <v>1.08697</v>
      </c>
      <c r="BR1158">
        <v>1.0869800000000001</v>
      </c>
      <c r="BS1158">
        <v>1.0869800000000001</v>
      </c>
      <c r="BT1158">
        <v>1.08687</v>
      </c>
      <c r="BU1158">
        <v>1.08667</v>
      </c>
      <c r="BV1158">
        <v>1.0867199999999999</v>
      </c>
      <c r="BW1158">
        <v>1.0866899999999999</v>
      </c>
      <c r="BX1158">
        <v>1.0867800000000001</v>
      </c>
      <c r="BY1158">
        <v>1.0868899999999999</v>
      </c>
      <c r="BZ1158">
        <v>1.0868800000000001</v>
      </c>
      <c r="CA1158">
        <v>1.0869200000000001</v>
      </c>
      <c r="CB1158">
        <v>1.0868199999999999</v>
      </c>
      <c r="CC1158">
        <v>1.0867599999999999</v>
      </c>
      <c r="CD1158">
        <v>1.0867599999999999</v>
      </c>
      <c r="CE1158">
        <v>1.0867100000000001</v>
      </c>
      <c r="CF1158">
        <v>1.08667</v>
      </c>
      <c r="CG1158">
        <v>1.08667</v>
      </c>
      <c r="CH1158">
        <v>1.08667</v>
      </c>
      <c r="CI1158">
        <v>1.08663</v>
      </c>
      <c r="CJ1158">
        <v>1.08666</v>
      </c>
      <c r="CK1158">
        <v>1.08663</v>
      </c>
      <c r="CL1158">
        <v>1.0866</v>
      </c>
      <c r="CM1158">
        <v>1.08667</v>
      </c>
      <c r="CN1158">
        <v>1.08666</v>
      </c>
      <c r="CO1158">
        <v>1.0866199999999999</v>
      </c>
      <c r="CP1158">
        <v>1.0866</v>
      </c>
      <c r="CQ1158">
        <v>1.08646</v>
      </c>
      <c r="CR1158">
        <v>1.08643</v>
      </c>
      <c r="CS1158">
        <v>1.0864499999999999</v>
      </c>
      <c r="CT1158">
        <v>1.08643</v>
      </c>
      <c r="CU1158">
        <v>1.08647</v>
      </c>
      <c r="CV1158">
        <v>1.08647</v>
      </c>
      <c r="CW1158">
        <v>1.08647</v>
      </c>
      <c r="CX1158">
        <v>1.08657</v>
      </c>
      <c r="CY1158">
        <v>1.08657</v>
      </c>
      <c r="CZ1158">
        <v>1.08653</v>
      </c>
      <c r="DA1158">
        <v>1.0863700000000001</v>
      </c>
      <c r="DB1158">
        <v>1.0863799999999999</v>
      </c>
      <c r="DC1158">
        <v>1.0864799999999999</v>
      </c>
      <c r="DD1158">
        <v>1.0864799999999999</v>
      </c>
      <c r="DE1158">
        <v>1.08647</v>
      </c>
      <c r="DF1158">
        <v>1.0863799999999999</v>
      </c>
      <c r="DG1158">
        <v>1.08636</v>
      </c>
      <c r="DH1158">
        <v>1.08632</v>
      </c>
      <c r="DI1158">
        <v>1.0863100000000001</v>
      </c>
      <c r="DJ1158">
        <v>1.08633</v>
      </c>
      <c r="DK1158">
        <v>1.0863400000000001</v>
      </c>
      <c r="DL1158">
        <v>1.0863100000000001</v>
      </c>
      <c r="DM1158">
        <v>1.08622</v>
      </c>
      <c r="DN1158">
        <v>1.08622</v>
      </c>
      <c r="DO1158">
        <v>1.0862400000000001</v>
      </c>
      <c r="DP1158">
        <v>1.0862099999999999</v>
      </c>
      <c r="DQ1158" s="4">
        <f t="shared" si="129"/>
        <v>-3.0000000000196536E-5</v>
      </c>
      <c r="DR1158" s="4">
        <f t="shared" si="128"/>
        <v>0</v>
      </c>
      <c r="DS1158" s="4">
        <f t="shared" si="130"/>
        <v>3.0000000000196536E-5</v>
      </c>
      <c r="DT1158" s="4">
        <f t="shared" si="131"/>
        <v>1.500000000000945E-4</v>
      </c>
      <c r="DU1158" s="5">
        <f t="shared" si="132"/>
        <v>3.6000000000013799E-4</v>
      </c>
      <c r="DV1158" s="4">
        <f t="shared" si="133"/>
        <v>0.41666666666676949</v>
      </c>
      <c r="DW1158" s="4">
        <f t="shared" si="134"/>
        <v>29.411764705887478</v>
      </c>
      <c r="DX1158">
        <v>1.0858699999999999</v>
      </c>
    </row>
    <row r="1159" spans="1:128" ht="15.75" thickBot="1">
      <c r="A1159">
        <v>1.0867199999999999</v>
      </c>
      <c r="B1159">
        <v>1.0867199999999999</v>
      </c>
      <c r="C1159">
        <v>1.0867500000000001</v>
      </c>
      <c r="D1159">
        <v>1.0867100000000001</v>
      </c>
      <c r="E1159">
        <v>1.0867100000000001</v>
      </c>
      <c r="F1159">
        <v>1.0867</v>
      </c>
      <c r="G1159">
        <v>1.0867500000000001</v>
      </c>
      <c r="H1159">
        <v>1.0867599999999999</v>
      </c>
      <c r="I1159">
        <v>1.08674</v>
      </c>
      <c r="J1159">
        <v>1.0867599999999999</v>
      </c>
      <c r="K1159">
        <v>1.0867599999999999</v>
      </c>
      <c r="L1159">
        <v>1.0866899999999999</v>
      </c>
      <c r="M1159">
        <v>1.08663</v>
      </c>
      <c r="N1159">
        <v>1.08657</v>
      </c>
      <c r="O1159">
        <v>1.08663</v>
      </c>
      <c r="P1159">
        <v>1.0866800000000001</v>
      </c>
      <c r="Q1159">
        <v>1.0866499999999999</v>
      </c>
      <c r="R1159">
        <v>1.0865899999999999</v>
      </c>
      <c r="S1159">
        <v>1.0866199999999999</v>
      </c>
      <c r="T1159">
        <v>1.08663</v>
      </c>
      <c r="U1159">
        <v>1.08663</v>
      </c>
      <c r="V1159">
        <v>1.0865800000000001</v>
      </c>
      <c r="W1159">
        <v>1.08663</v>
      </c>
      <c r="X1159">
        <v>1.0866</v>
      </c>
      <c r="Y1159">
        <v>1.0865499999999999</v>
      </c>
      <c r="Z1159">
        <v>1.0865400000000001</v>
      </c>
      <c r="AA1159">
        <v>1.0864400000000001</v>
      </c>
      <c r="AB1159">
        <v>1.08653</v>
      </c>
      <c r="AC1159">
        <v>1.0865400000000001</v>
      </c>
      <c r="AD1159">
        <v>1.0865400000000001</v>
      </c>
      <c r="AE1159">
        <v>1.0865400000000001</v>
      </c>
      <c r="AF1159">
        <v>1.08646</v>
      </c>
      <c r="AG1159">
        <v>1.0864100000000001</v>
      </c>
      <c r="AH1159">
        <v>1.0864199999999999</v>
      </c>
      <c r="AI1159">
        <v>1.0864799999999999</v>
      </c>
      <c r="AJ1159">
        <v>1.08649</v>
      </c>
      <c r="AK1159">
        <v>1.08649</v>
      </c>
      <c r="AL1159">
        <v>1.0864499999999999</v>
      </c>
      <c r="AM1159">
        <v>1.08643</v>
      </c>
      <c r="AN1159">
        <v>1.08647</v>
      </c>
      <c r="AO1159">
        <v>1.08663</v>
      </c>
      <c r="AP1159">
        <v>1.08657</v>
      </c>
      <c r="AQ1159">
        <v>1.0864499999999999</v>
      </c>
      <c r="AR1159">
        <v>1.08636</v>
      </c>
      <c r="AS1159">
        <v>1.08643</v>
      </c>
      <c r="AT1159">
        <v>1.0864400000000001</v>
      </c>
      <c r="AU1159">
        <v>1.08649</v>
      </c>
      <c r="AV1159">
        <v>1.0865199999999999</v>
      </c>
      <c r="AW1159">
        <v>1.08653</v>
      </c>
      <c r="AX1159">
        <v>1.08653</v>
      </c>
      <c r="AY1159">
        <v>1.0865499999999999</v>
      </c>
      <c r="AZ1159">
        <v>1.08647</v>
      </c>
      <c r="BA1159">
        <v>1.0864799999999999</v>
      </c>
      <c r="BB1159">
        <v>1.0864799999999999</v>
      </c>
      <c r="BC1159">
        <v>1.0866199999999999</v>
      </c>
      <c r="BD1159">
        <v>1.0867800000000001</v>
      </c>
      <c r="BE1159">
        <v>1.0868800000000001</v>
      </c>
      <c r="BF1159">
        <v>1.08687</v>
      </c>
      <c r="BG1159">
        <v>1.08694</v>
      </c>
      <c r="BH1159">
        <v>1.0868599999999999</v>
      </c>
      <c r="BI1159">
        <v>1.08666</v>
      </c>
      <c r="BJ1159">
        <v>1.08687</v>
      </c>
      <c r="BK1159">
        <v>1.08697</v>
      </c>
      <c r="BL1159">
        <v>1.08693</v>
      </c>
      <c r="BM1159">
        <v>1.08697</v>
      </c>
      <c r="BN1159">
        <v>1.08687</v>
      </c>
      <c r="BO1159">
        <v>1.0869599999999999</v>
      </c>
      <c r="BP1159">
        <v>1.08697</v>
      </c>
      <c r="BQ1159">
        <v>1.0869800000000001</v>
      </c>
      <c r="BR1159">
        <v>1.0869800000000001</v>
      </c>
      <c r="BS1159">
        <v>1.08687</v>
      </c>
      <c r="BT1159">
        <v>1.08667</v>
      </c>
      <c r="BU1159">
        <v>1.0867199999999999</v>
      </c>
      <c r="BV1159">
        <v>1.0866899999999999</v>
      </c>
      <c r="BW1159">
        <v>1.0867800000000001</v>
      </c>
      <c r="BX1159">
        <v>1.0868899999999999</v>
      </c>
      <c r="BY1159">
        <v>1.0868800000000001</v>
      </c>
      <c r="BZ1159">
        <v>1.0869200000000001</v>
      </c>
      <c r="CA1159">
        <v>1.0868199999999999</v>
      </c>
      <c r="CB1159">
        <v>1.0867599999999999</v>
      </c>
      <c r="CC1159">
        <v>1.0867599999999999</v>
      </c>
      <c r="CD1159">
        <v>1.0867100000000001</v>
      </c>
      <c r="CE1159">
        <v>1.08667</v>
      </c>
      <c r="CF1159">
        <v>1.08667</v>
      </c>
      <c r="CG1159">
        <v>1.08667</v>
      </c>
      <c r="CH1159">
        <v>1.08663</v>
      </c>
      <c r="CI1159">
        <v>1.08666</v>
      </c>
      <c r="CJ1159">
        <v>1.08663</v>
      </c>
      <c r="CK1159">
        <v>1.0866</v>
      </c>
      <c r="CL1159">
        <v>1.08667</v>
      </c>
      <c r="CM1159">
        <v>1.08666</v>
      </c>
      <c r="CN1159">
        <v>1.0866199999999999</v>
      </c>
      <c r="CO1159">
        <v>1.0866</v>
      </c>
      <c r="CP1159">
        <v>1.08646</v>
      </c>
      <c r="CQ1159">
        <v>1.08643</v>
      </c>
      <c r="CR1159">
        <v>1.0864499999999999</v>
      </c>
      <c r="CS1159">
        <v>1.08643</v>
      </c>
      <c r="CT1159">
        <v>1.08647</v>
      </c>
      <c r="CU1159">
        <v>1.08647</v>
      </c>
      <c r="CV1159">
        <v>1.08647</v>
      </c>
      <c r="CW1159">
        <v>1.08657</v>
      </c>
      <c r="CX1159">
        <v>1.08657</v>
      </c>
      <c r="CY1159">
        <v>1.08653</v>
      </c>
      <c r="CZ1159">
        <v>1.0863700000000001</v>
      </c>
      <c r="DA1159">
        <v>1.0863799999999999</v>
      </c>
      <c r="DB1159">
        <v>1.0864799999999999</v>
      </c>
      <c r="DC1159">
        <v>1.0864799999999999</v>
      </c>
      <c r="DD1159">
        <v>1.08647</v>
      </c>
      <c r="DE1159">
        <v>1.0863799999999999</v>
      </c>
      <c r="DF1159">
        <v>1.08636</v>
      </c>
      <c r="DG1159">
        <v>1.08632</v>
      </c>
      <c r="DH1159">
        <v>1.0863100000000001</v>
      </c>
      <c r="DI1159">
        <v>1.08633</v>
      </c>
      <c r="DJ1159">
        <v>1.0863400000000001</v>
      </c>
      <c r="DK1159">
        <v>1.0863100000000001</v>
      </c>
      <c r="DL1159">
        <v>1.08622</v>
      </c>
      <c r="DM1159">
        <v>1.08622</v>
      </c>
      <c r="DN1159">
        <v>1.0862400000000001</v>
      </c>
      <c r="DO1159">
        <v>1.0862099999999999</v>
      </c>
      <c r="DP1159">
        <v>1.08626</v>
      </c>
      <c r="DQ1159" s="4">
        <f t="shared" si="129"/>
        <v>5.0000000000105516E-5</v>
      </c>
      <c r="DR1159" s="4">
        <f t="shared" si="128"/>
        <v>5.0000000000105516E-5</v>
      </c>
      <c r="DS1159" s="4">
        <f t="shared" si="130"/>
        <v>0</v>
      </c>
      <c r="DT1159" s="4">
        <f t="shared" si="131"/>
        <v>2.0000000000020002E-4</v>
      </c>
      <c r="DU1159" s="5">
        <f t="shared" si="132"/>
        <v>3.2000000000009798E-4</v>
      </c>
      <c r="DV1159" s="4">
        <f t="shared" si="133"/>
        <v>0.62500000000043365</v>
      </c>
      <c r="DW1159" s="4">
        <f t="shared" si="134"/>
        <v>38.461538461554881</v>
      </c>
      <c r="DX1159">
        <v>1.0858699999999999</v>
      </c>
    </row>
    <row r="1160" spans="1:128" ht="15.75" thickBot="1">
      <c r="A1160">
        <v>1.0867199999999999</v>
      </c>
      <c r="B1160">
        <v>1.0867500000000001</v>
      </c>
      <c r="C1160">
        <v>1.0867100000000001</v>
      </c>
      <c r="D1160">
        <v>1.0867100000000001</v>
      </c>
      <c r="E1160">
        <v>1.0867</v>
      </c>
      <c r="F1160">
        <v>1.0867500000000001</v>
      </c>
      <c r="G1160">
        <v>1.0867599999999999</v>
      </c>
      <c r="H1160">
        <v>1.08674</v>
      </c>
      <c r="I1160">
        <v>1.0867599999999999</v>
      </c>
      <c r="J1160">
        <v>1.0867599999999999</v>
      </c>
      <c r="K1160">
        <v>1.0866899999999999</v>
      </c>
      <c r="L1160">
        <v>1.08663</v>
      </c>
      <c r="M1160">
        <v>1.08657</v>
      </c>
      <c r="N1160">
        <v>1.08663</v>
      </c>
      <c r="O1160">
        <v>1.0866800000000001</v>
      </c>
      <c r="P1160">
        <v>1.0866499999999999</v>
      </c>
      <c r="Q1160">
        <v>1.0865899999999999</v>
      </c>
      <c r="R1160">
        <v>1.0866199999999999</v>
      </c>
      <c r="S1160">
        <v>1.08663</v>
      </c>
      <c r="T1160">
        <v>1.08663</v>
      </c>
      <c r="U1160">
        <v>1.0865800000000001</v>
      </c>
      <c r="V1160">
        <v>1.08663</v>
      </c>
      <c r="W1160">
        <v>1.0866</v>
      </c>
      <c r="X1160">
        <v>1.0865499999999999</v>
      </c>
      <c r="Y1160">
        <v>1.0865400000000001</v>
      </c>
      <c r="Z1160">
        <v>1.0864400000000001</v>
      </c>
      <c r="AA1160">
        <v>1.08653</v>
      </c>
      <c r="AB1160">
        <v>1.0865400000000001</v>
      </c>
      <c r="AC1160">
        <v>1.0865400000000001</v>
      </c>
      <c r="AD1160">
        <v>1.0865400000000001</v>
      </c>
      <c r="AE1160">
        <v>1.08646</v>
      </c>
      <c r="AF1160">
        <v>1.0864100000000001</v>
      </c>
      <c r="AG1160">
        <v>1.0864199999999999</v>
      </c>
      <c r="AH1160">
        <v>1.0864799999999999</v>
      </c>
      <c r="AI1160">
        <v>1.08649</v>
      </c>
      <c r="AJ1160">
        <v>1.08649</v>
      </c>
      <c r="AK1160">
        <v>1.0864499999999999</v>
      </c>
      <c r="AL1160">
        <v>1.08643</v>
      </c>
      <c r="AM1160">
        <v>1.08647</v>
      </c>
      <c r="AN1160">
        <v>1.08663</v>
      </c>
      <c r="AO1160">
        <v>1.08657</v>
      </c>
      <c r="AP1160">
        <v>1.0864499999999999</v>
      </c>
      <c r="AQ1160">
        <v>1.08636</v>
      </c>
      <c r="AR1160">
        <v>1.08643</v>
      </c>
      <c r="AS1160">
        <v>1.0864400000000001</v>
      </c>
      <c r="AT1160">
        <v>1.08649</v>
      </c>
      <c r="AU1160">
        <v>1.0865199999999999</v>
      </c>
      <c r="AV1160">
        <v>1.08653</v>
      </c>
      <c r="AW1160">
        <v>1.08653</v>
      </c>
      <c r="AX1160">
        <v>1.0865499999999999</v>
      </c>
      <c r="AY1160">
        <v>1.08647</v>
      </c>
      <c r="AZ1160">
        <v>1.0864799999999999</v>
      </c>
      <c r="BA1160">
        <v>1.0864799999999999</v>
      </c>
      <c r="BB1160">
        <v>1.0866199999999999</v>
      </c>
      <c r="BC1160">
        <v>1.0867800000000001</v>
      </c>
      <c r="BD1160">
        <v>1.0868800000000001</v>
      </c>
      <c r="BE1160">
        <v>1.08687</v>
      </c>
      <c r="BF1160">
        <v>1.08694</v>
      </c>
      <c r="BG1160">
        <v>1.0868599999999999</v>
      </c>
      <c r="BH1160">
        <v>1.08666</v>
      </c>
      <c r="BI1160">
        <v>1.08687</v>
      </c>
      <c r="BJ1160">
        <v>1.08697</v>
      </c>
      <c r="BK1160">
        <v>1.08693</v>
      </c>
      <c r="BL1160">
        <v>1.08697</v>
      </c>
      <c r="BM1160">
        <v>1.08687</v>
      </c>
      <c r="BN1160">
        <v>1.0869599999999999</v>
      </c>
      <c r="BO1160">
        <v>1.08697</v>
      </c>
      <c r="BP1160">
        <v>1.0869800000000001</v>
      </c>
      <c r="BQ1160">
        <v>1.0869800000000001</v>
      </c>
      <c r="BR1160">
        <v>1.08687</v>
      </c>
      <c r="BS1160">
        <v>1.08667</v>
      </c>
      <c r="BT1160">
        <v>1.0867199999999999</v>
      </c>
      <c r="BU1160">
        <v>1.0866899999999999</v>
      </c>
      <c r="BV1160">
        <v>1.0867800000000001</v>
      </c>
      <c r="BW1160">
        <v>1.0868899999999999</v>
      </c>
      <c r="BX1160">
        <v>1.0868800000000001</v>
      </c>
      <c r="BY1160">
        <v>1.0869200000000001</v>
      </c>
      <c r="BZ1160">
        <v>1.0868199999999999</v>
      </c>
      <c r="CA1160">
        <v>1.0867599999999999</v>
      </c>
      <c r="CB1160">
        <v>1.0867599999999999</v>
      </c>
      <c r="CC1160">
        <v>1.0867100000000001</v>
      </c>
      <c r="CD1160">
        <v>1.08667</v>
      </c>
      <c r="CE1160">
        <v>1.08667</v>
      </c>
      <c r="CF1160">
        <v>1.08667</v>
      </c>
      <c r="CG1160">
        <v>1.08663</v>
      </c>
      <c r="CH1160">
        <v>1.08666</v>
      </c>
      <c r="CI1160">
        <v>1.08663</v>
      </c>
      <c r="CJ1160">
        <v>1.0866</v>
      </c>
      <c r="CK1160">
        <v>1.08667</v>
      </c>
      <c r="CL1160">
        <v>1.08666</v>
      </c>
      <c r="CM1160">
        <v>1.0866199999999999</v>
      </c>
      <c r="CN1160">
        <v>1.0866</v>
      </c>
      <c r="CO1160">
        <v>1.08646</v>
      </c>
      <c r="CP1160">
        <v>1.08643</v>
      </c>
      <c r="CQ1160">
        <v>1.0864499999999999</v>
      </c>
      <c r="CR1160">
        <v>1.08643</v>
      </c>
      <c r="CS1160">
        <v>1.08647</v>
      </c>
      <c r="CT1160">
        <v>1.08647</v>
      </c>
      <c r="CU1160">
        <v>1.08647</v>
      </c>
      <c r="CV1160">
        <v>1.08657</v>
      </c>
      <c r="CW1160">
        <v>1.08657</v>
      </c>
      <c r="CX1160">
        <v>1.08653</v>
      </c>
      <c r="CY1160">
        <v>1.0863700000000001</v>
      </c>
      <c r="CZ1160">
        <v>1.0863799999999999</v>
      </c>
      <c r="DA1160">
        <v>1.0864799999999999</v>
      </c>
      <c r="DB1160">
        <v>1.0864799999999999</v>
      </c>
      <c r="DC1160">
        <v>1.08647</v>
      </c>
      <c r="DD1160">
        <v>1.0863799999999999</v>
      </c>
      <c r="DE1160">
        <v>1.08636</v>
      </c>
      <c r="DF1160">
        <v>1.08632</v>
      </c>
      <c r="DG1160">
        <v>1.0863100000000001</v>
      </c>
      <c r="DH1160">
        <v>1.08633</v>
      </c>
      <c r="DI1160">
        <v>1.0863400000000001</v>
      </c>
      <c r="DJ1160">
        <v>1.0863100000000001</v>
      </c>
      <c r="DK1160">
        <v>1.08622</v>
      </c>
      <c r="DL1160">
        <v>1.08622</v>
      </c>
      <c r="DM1160">
        <v>1.0862400000000001</v>
      </c>
      <c r="DN1160">
        <v>1.0862099999999999</v>
      </c>
      <c r="DO1160">
        <v>1.08626</v>
      </c>
      <c r="DP1160">
        <v>1.0862499999999999</v>
      </c>
      <c r="DQ1160" s="4">
        <f t="shared" si="129"/>
        <v>-1.0000000000065512E-5</v>
      </c>
      <c r="DR1160" s="4">
        <f t="shared" si="128"/>
        <v>0</v>
      </c>
      <c r="DS1160" s="4">
        <f t="shared" si="130"/>
        <v>1.0000000000065512E-5</v>
      </c>
      <c r="DT1160" s="4">
        <f t="shared" si="131"/>
        <v>1.0000000000021103E-4</v>
      </c>
      <c r="DU1160" s="5">
        <f t="shared" si="132"/>
        <v>3.300000000001635E-4</v>
      </c>
      <c r="DV1160" s="4">
        <f t="shared" si="133"/>
        <v>0.30303030303079237</v>
      </c>
      <c r="DW1160" s="4">
        <f t="shared" si="134"/>
        <v>23.25581395351719</v>
      </c>
      <c r="DX1160">
        <v>1.0858699999999999</v>
      </c>
    </row>
    <row r="1161" spans="1:128" ht="15.75" thickBot="1">
      <c r="A1161">
        <v>1.0867500000000001</v>
      </c>
      <c r="B1161">
        <v>1.0867599999999999</v>
      </c>
      <c r="C1161">
        <v>1.08674</v>
      </c>
      <c r="D1161">
        <v>1.0867599999999999</v>
      </c>
      <c r="E1161">
        <v>1.0867599999999999</v>
      </c>
      <c r="F1161">
        <v>1.0866899999999999</v>
      </c>
      <c r="G1161">
        <v>1.08663</v>
      </c>
      <c r="H1161">
        <v>1.08657</v>
      </c>
      <c r="I1161">
        <v>1.08663</v>
      </c>
      <c r="J1161">
        <v>1.0866800000000001</v>
      </c>
      <c r="K1161">
        <v>1.0866499999999999</v>
      </c>
      <c r="L1161">
        <v>1.0865899999999999</v>
      </c>
      <c r="M1161">
        <v>1.0866199999999999</v>
      </c>
      <c r="N1161">
        <v>1.08663</v>
      </c>
      <c r="O1161">
        <v>1.08663</v>
      </c>
      <c r="P1161">
        <v>1.0865800000000001</v>
      </c>
      <c r="Q1161">
        <v>1.08663</v>
      </c>
      <c r="R1161">
        <v>1.0866</v>
      </c>
      <c r="S1161">
        <v>1.0865499999999999</v>
      </c>
      <c r="T1161">
        <v>1.0865400000000001</v>
      </c>
      <c r="U1161">
        <v>1.0864400000000001</v>
      </c>
      <c r="V1161">
        <v>1.08653</v>
      </c>
      <c r="W1161">
        <v>1.0865400000000001</v>
      </c>
      <c r="X1161">
        <v>1.0865400000000001</v>
      </c>
      <c r="Y1161">
        <v>1.0865400000000001</v>
      </c>
      <c r="Z1161">
        <v>1.08646</v>
      </c>
      <c r="AA1161">
        <v>1.0864100000000001</v>
      </c>
      <c r="AB1161">
        <v>1.0864199999999999</v>
      </c>
      <c r="AC1161">
        <v>1.0864799999999999</v>
      </c>
      <c r="AD1161">
        <v>1.08649</v>
      </c>
      <c r="AE1161">
        <v>1.08649</v>
      </c>
      <c r="AF1161">
        <v>1.0864499999999999</v>
      </c>
      <c r="AG1161">
        <v>1.08643</v>
      </c>
      <c r="AH1161">
        <v>1.08647</v>
      </c>
      <c r="AI1161">
        <v>1.08663</v>
      </c>
      <c r="AJ1161">
        <v>1.08657</v>
      </c>
      <c r="AK1161">
        <v>1.0864499999999999</v>
      </c>
      <c r="AL1161">
        <v>1.08636</v>
      </c>
      <c r="AM1161">
        <v>1.08643</v>
      </c>
      <c r="AN1161">
        <v>1.0864400000000001</v>
      </c>
      <c r="AO1161">
        <v>1.08649</v>
      </c>
      <c r="AP1161">
        <v>1.0865199999999999</v>
      </c>
      <c r="AQ1161">
        <v>1.08653</v>
      </c>
      <c r="AR1161">
        <v>1.08653</v>
      </c>
      <c r="AS1161">
        <v>1.0865499999999999</v>
      </c>
      <c r="AT1161">
        <v>1.08647</v>
      </c>
      <c r="AU1161">
        <v>1.0864799999999999</v>
      </c>
      <c r="AV1161">
        <v>1.0864799999999999</v>
      </c>
      <c r="AW1161">
        <v>1.0866199999999999</v>
      </c>
      <c r="AX1161">
        <v>1.0867800000000001</v>
      </c>
      <c r="AY1161">
        <v>1.0868800000000001</v>
      </c>
      <c r="AZ1161">
        <v>1.08687</v>
      </c>
      <c r="BA1161">
        <v>1.08694</v>
      </c>
      <c r="BB1161">
        <v>1.0868599999999999</v>
      </c>
      <c r="BC1161">
        <v>1.08666</v>
      </c>
      <c r="BD1161">
        <v>1.08687</v>
      </c>
      <c r="BE1161">
        <v>1.08697</v>
      </c>
      <c r="BF1161">
        <v>1.08693</v>
      </c>
      <c r="BG1161">
        <v>1.08697</v>
      </c>
      <c r="BH1161">
        <v>1.08687</v>
      </c>
      <c r="BI1161">
        <v>1.0869599999999999</v>
      </c>
      <c r="BJ1161">
        <v>1.08697</v>
      </c>
      <c r="BK1161">
        <v>1.0869800000000001</v>
      </c>
      <c r="BL1161">
        <v>1.0869800000000001</v>
      </c>
      <c r="BM1161">
        <v>1.08687</v>
      </c>
      <c r="BN1161">
        <v>1.08667</v>
      </c>
      <c r="BO1161">
        <v>1.0867199999999999</v>
      </c>
      <c r="BP1161">
        <v>1.0866899999999999</v>
      </c>
      <c r="BQ1161">
        <v>1.0867800000000001</v>
      </c>
      <c r="BR1161">
        <v>1.0868899999999999</v>
      </c>
      <c r="BS1161">
        <v>1.0868800000000001</v>
      </c>
      <c r="BT1161">
        <v>1.0869200000000001</v>
      </c>
      <c r="BU1161">
        <v>1.0868199999999999</v>
      </c>
      <c r="BV1161">
        <v>1.0867599999999999</v>
      </c>
      <c r="BW1161">
        <v>1.0867599999999999</v>
      </c>
      <c r="BX1161">
        <v>1.0867100000000001</v>
      </c>
      <c r="BY1161">
        <v>1.08667</v>
      </c>
      <c r="BZ1161">
        <v>1.08667</v>
      </c>
      <c r="CA1161">
        <v>1.08667</v>
      </c>
      <c r="CB1161">
        <v>1.08663</v>
      </c>
      <c r="CC1161">
        <v>1.08666</v>
      </c>
      <c r="CD1161">
        <v>1.08663</v>
      </c>
      <c r="CE1161">
        <v>1.0866</v>
      </c>
      <c r="CF1161">
        <v>1.08667</v>
      </c>
      <c r="CG1161">
        <v>1.08666</v>
      </c>
      <c r="CH1161">
        <v>1.0866199999999999</v>
      </c>
      <c r="CI1161">
        <v>1.0866</v>
      </c>
      <c r="CJ1161">
        <v>1.08646</v>
      </c>
      <c r="CK1161">
        <v>1.08643</v>
      </c>
      <c r="CL1161">
        <v>1.0864499999999999</v>
      </c>
      <c r="CM1161">
        <v>1.08643</v>
      </c>
      <c r="CN1161">
        <v>1.08647</v>
      </c>
      <c r="CO1161">
        <v>1.08647</v>
      </c>
      <c r="CP1161">
        <v>1.08647</v>
      </c>
      <c r="CQ1161">
        <v>1.08657</v>
      </c>
      <c r="CR1161">
        <v>1.08657</v>
      </c>
      <c r="CS1161">
        <v>1.08653</v>
      </c>
      <c r="CT1161">
        <v>1.0863700000000001</v>
      </c>
      <c r="CU1161">
        <v>1.0863799999999999</v>
      </c>
      <c r="CV1161">
        <v>1.0864799999999999</v>
      </c>
      <c r="CW1161">
        <v>1.0864799999999999</v>
      </c>
      <c r="CX1161">
        <v>1.08647</v>
      </c>
      <c r="CY1161">
        <v>1.0863799999999999</v>
      </c>
      <c r="CZ1161">
        <v>1.08636</v>
      </c>
      <c r="DA1161">
        <v>1.08632</v>
      </c>
      <c r="DB1161">
        <v>1.0863100000000001</v>
      </c>
      <c r="DC1161">
        <v>1.08633</v>
      </c>
      <c r="DD1161">
        <v>1.0863400000000001</v>
      </c>
      <c r="DE1161">
        <v>1.0863100000000001</v>
      </c>
      <c r="DF1161">
        <v>1.08622</v>
      </c>
      <c r="DG1161">
        <v>1.08622</v>
      </c>
      <c r="DH1161">
        <v>1.0862400000000001</v>
      </c>
      <c r="DI1161">
        <v>1.0862099999999999</v>
      </c>
      <c r="DJ1161">
        <v>1.08626</v>
      </c>
      <c r="DK1161">
        <v>1.0862499999999999</v>
      </c>
      <c r="DL1161">
        <v>1.08602</v>
      </c>
      <c r="DM1161">
        <v>1.0860099999999999</v>
      </c>
      <c r="DN1161">
        <v>1.0858699999999999</v>
      </c>
      <c r="DO1161">
        <v>1.0859300000000001</v>
      </c>
      <c r="DP1161">
        <v>1.0858300000000001</v>
      </c>
      <c r="DQ1161" s="4">
        <f t="shared" si="129"/>
        <v>-9.9999999999988987E-5</v>
      </c>
      <c r="DR1161" s="4">
        <f t="shared" si="128"/>
        <v>0</v>
      </c>
      <c r="DS1161" s="4">
        <f t="shared" si="130"/>
        <v>9.9999999999988987E-5</v>
      </c>
      <c r="DT1161" s="4">
        <f t="shared" si="131"/>
        <v>1.0000000000021103E-4</v>
      </c>
      <c r="DU1161" s="5">
        <f t="shared" si="132"/>
        <v>4.3000000000015248E-4</v>
      </c>
      <c r="DV1161" s="4">
        <f t="shared" si="133"/>
        <v>0.23255813953529203</v>
      </c>
      <c r="DW1161" s="4">
        <f t="shared" si="134"/>
        <v>18.867924528328757</v>
      </c>
      <c r="DX1161">
        <v>1.08605</v>
      </c>
    </row>
    <row r="1162" spans="1:128" ht="15.75" thickBot="1">
      <c r="A1162">
        <v>1.08663</v>
      </c>
      <c r="B1162">
        <v>1.08663</v>
      </c>
      <c r="C1162">
        <v>1.0865800000000001</v>
      </c>
      <c r="D1162">
        <v>1.08663</v>
      </c>
      <c r="E1162">
        <v>1.0866</v>
      </c>
      <c r="F1162">
        <v>1.0865499999999999</v>
      </c>
      <c r="G1162">
        <v>1.0865400000000001</v>
      </c>
      <c r="H1162">
        <v>1.0864400000000001</v>
      </c>
      <c r="I1162">
        <v>1.08653</v>
      </c>
      <c r="J1162">
        <v>1.0865400000000001</v>
      </c>
      <c r="K1162">
        <v>1.0865400000000001</v>
      </c>
      <c r="L1162">
        <v>1.0865400000000001</v>
      </c>
      <c r="M1162">
        <v>1.08646</v>
      </c>
      <c r="N1162">
        <v>1.0864100000000001</v>
      </c>
      <c r="O1162">
        <v>1.0864199999999999</v>
      </c>
      <c r="P1162">
        <v>1.0864799999999999</v>
      </c>
      <c r="Q1162">
        <v>1.08649</v>
      </c>
      <c r="R1162">
        <v>1.08649</v>
      </c>
      <c r="S1162">
        <v>1.0864499999999999</v>
      </c>
      <c r="T1162">
        <v>1.08643</v>
      </c>
      <c r="U1162">
        <v>1.08647</v>
      </c>
      <c r="V1162">
        <v>1.08663</v>
      </c>
      <c r="W1162">
        <v>1.08657</v>
      </c>
      <c r="X1162">
        <v>1.0864499999999999</v>
      </c>
      <c r="Y1162">
        <v>1.08636</v>
      </c>
      <c r="Z1162">
        <v>1.08643</v>
      </c>
      <c r="AA1162">
        <v>1.0864400000000001</v>
      </c>
      <c r="AB1162">
        <v>1.08649</v>
      </c>
      <c r="AC1162">
        <v>1.0865199999999999</v>
      </c>
      <c r="AD1162">
        <v>1.08653</v>
      </c>
      <c r="AE1162">
        <v>1.08653</v>
      </c>
      <c r="AF1162">
        <v>1.0865499999999999</v>
      </c>
      <c r="AG1162">
        <v>1.08647</v>
      </c>
      <c r="AH1162">
        <v>1.0864799999999999</v>
      </c>
      <c r="AI1162">
        <v>1.0864799999999999</v>
      </c>
      <c r="AJ1162">
        <v>1.0866199999999999</v>
      </c>
      <c r="AK1162">
        <v>1.0867800000000001</v>
      </c>
      <c r="AL1162">
        <v>1.0868800000000001</v>
      </c>
      <c r="AM1162">
        <v>1.08687</v>
      </c>
      <c r="AN1162">
        <v>1.08694</v>
      </c>
      <c r="AO1162">
        <v>1.0868599999999999</v>
      </c>
      <c r="AP1162">
        <v>1.08666</v>
      </c>
      <c r="AQ1162">
        <v>1.08687</v>
      </c>
      <c r="AR1162">
        <v>1.08697</v>
      </c>
      <c r="AS1162">
        <v>1.08693</v>
      </c>
      <c r="AT1162">
        <v>1.08697</v>
      </c>
      <c r="AU1162">
        <v>1.08687</v>
      </c>
      <c r="AV1162">
        <v>1.0869599999999999</v>
      </c>
      <c r="AW1162">
        <v>1.08697</v>
      </c>
      <c r="AX1162">
        <v>1.0869800000000001</v>
      </c>
      <c r="AY1162">
        <v>1.0869800000000001</v>
      </c>
      <c r="AZ1162">
        <v>1.08687</v>
      </c>
      <c r="BA1162">
        <v>1.08667</v>
      </c>
      <c r="BB1162">
        <v>1.0867199999999999</v>
      </c>
      <c r="BC1162">
        <v>1.0866899999999999</v>
      </c>
      <c r="BD1162">
        <v>1.0867800000000001</v>
      </c>
      <c r="BE1162">
        <v>1.0868899999999999</v>
      </c>
      <c r="BF1162">
        <v>1.0868800000000001</v>
      </c>
      <c r="BG1162">
        <v>1.0869200000000001</v>
      </c>
      <c r="BH1162">
        <v>1.0868199999999999</v>
      </c>
      <c r="BI1162">
        <v>1.0867599999999999</v>
      </c>
      <c r="BJ1162">
        <v>1.0867599999999999</v>
      </c>
      <c r="BK1162">
        <v>1.0867100000000001</v>
      </c>
      <c r="BL1162">
        <v>1.08667</v>
      </c>
      <c r="BM1162">
        <v>1.08667</v>
      </c>
      <c r="BN1162">
        <v>1.08667</v>
      </c>
      <c r="BO1162">
        <v>1.08663</v>
      </c>
      <c r="BP1162">
        <v>1.08666</v>
      </c>
      <c r="BQ1162">
        <v>1.08663</v>
      </c>
      <c r="BR1162">
        <v>1.0866</v>
      </c>
      <c r="BS1162">
        <v>1.08667</v>
      </c>
      <c r="BT1162">
        <v>1.08666</v>
      </c>
      <c r="BU1162">
        <v>1.0866199999999999</v>
      </c>
      <c r="BV1162">
        <v>1.0866</v>
      </c>
      <c r="BW1162">
        <v>1.08646</v>
      </c>
      <c r="BX1162">
        <v>1.08643</v>
      </c>
      <c r="BY1162">
        <v>1.0864499999999999</v>
      </c>
      <c r="BZ1162">
        <v>1.08643</v>
      </c>
      <c r="CA1162">
        <v>1.08647</v>
      </c>
      <c r="CB1162">
        <v>1.08647</v>
      </c>
      <c r="CC1162">
        <v>1.08647</v>
      </c>
      <c r="CD1162">
        <v>1.08657</v>
      </c>
      <c r="CE1162">
        <v>1.08657</v>
      </c>
      <c r="CF1162">
        <v>1.08653</v>
      </c>
      <c r="CG1162">
        <v>1.0863700000000001</v>
      </c>
      <c r="CH1162">
        <v>1.0863799999999999</v>
      </c>
      <c r="CI1162">
        <v>1.0864799999999999</v>
      </c>
      <c r="CJ1162">
        <v>1.0864799999999999</v>
      </c>
      <c r="CK1162">
        <v>1.08647</v>
      </c>
      <c r="CL1162">
        <v>1.0863799999999999</v>
      </c>
      <c r="CM1162">
        <v>1.08636</v>
      </c>
      <c r="CN1162">
        <v>1.08632</v>
      </c>
      <c r="CO1162">
        <v>1.0863100000000001</v>
      </c>
      <c r="CP1162">
        <v>1.08633</v>
      </c>
      <c r="CQ1162">
        <v>1.0863400000000001</v>
      </c>
      <c r="CR1162">
        <v>1.0863100000000001</v>
      </c>
      <c r="CS1162">
        <v>1.08622</v>
      </c>
      <c r="CT1162">
        <v>1.08622</v>
      </c>
      <c r="CU1162">
        <v>1.0862400000000001</v>
      </c>
      <c r="CV1162">
        <v>1.0862099999999999</v>
      </c>
      <c r="CW1162">
        <v>1.08626</v>
      </c>
      <c r="CX1162">
        <v>1.0862499999999999</v>
      </c>
      <c r="CY1162">
        <v>1.08602</v>
      </c>
      <c r="CZ1162">
        <v>1.0860099999999999</v>
      </c>
      <c r="DA1162">
        <v>1.0858699999999999</v>
      </c>
      <c r="DB1162">
        <v>1.0859300000000001</v>
      </c>
      <c r="DC1162">
        <v>1.0858300000000001</v>
      </c>
      <c r="DD1162">
        <v>1.0859000000000001</v>
      </c>
      <c r="DE1162">
        <v>1.08592</v>
      </c>
      <c r="DF1162">
        <v>1.08588</v>
      </c>
      <c r="DG1162">
        <v>1.0858699999999999</v>
      </c>
      <c r="DH1162">
        <v>1.08582</v>
      </c>
      <c r="DI1162">
        <v>1.0858699999999999</v>
      </c>
      <c r="DJ1162">
        <v>1.0858699999999999</v>
      </c>
      <c r="DK1162">
        <v>1.0858699999999999</v>
      </c>
      <c r="DL1162">
        <v>1.0858699999999999</v>
      </c>
      <c r="DM1162">
        <v>1.0858699999999999</v>
      </c>
      <c r="DN1162">
        <v>1.0858699999999999</v>
      </c>
      <c r="DO1162">
        <v>1.08582</v>
      </c>
      <c r="DP1162">
        <v>1.0857600000000001</v>
      </c>
      <c r="DQ1162" s="4">
        <f t="shared" si="129"/>
        <v>-5.9999999999948983E-5</v>
      </c>
      <c r="DR1162" s="4">
        <f t="shared" si="128"/>
        <v>0</v>
      </c>
      <c r="DS1162" s="4">
        <f t="shared" si="130"/>
        <v>5.9999999999948983E-5</v>
      </c>
      <c r="DT1162" s="4">
        <f t="shared" si="131"/>
        <v>1.0000000000021103E-4</v>
      </c>
      <c r="DU1162" s="5">
        <f t="shared" si="132"/>
        <v>4.80000000000258E-4</v>
      </c>
      <c r="DV1162" s="4">
        <f t="shared" si="133"/>
        <v>0.208333333333661</v>
      </c>
      <c r="DW1162" s="4">
        <f t="shared" si="134"/>
        <v>17.241379310367265</v>
      </c>
      <c r="DX1162">
        <v>1.0860700000000001</v>
      </c>
    </row>
    <row r="1163" spans="1:128" ht="15.75" thickBot="1">
      <c r="A1163">
        <v>1.0866</v>
      </c>
      <c r="B1163">
        <v>1.0865499999999999</v>
      </c>
      <c r="C1163">
        <v>1.0865400000000001</v>
      </c>
      <c r="D1163">
        <v>1.0864400000000001</v>
      </c>
      <c r="E1163">
        <v>1.08653</v>
      </c>
      <c r="F1163">
        <v>1.0865400000000001</v>
      </c>
      <c r="G1163">
        <v>1.0865400000000001</v>
      </c>
      <c r="H1163">
        <v>1.0865400000000001</v>
      </c>
      <c r="I1163">
        <v>1.08646</v>
      </c>
      <c r="J1163">
        <v>1.0864100000000001</v>
      </c>
      <c r="K1163">
        <v>1.0864199999999999</v>
      </c>
      <c r="L1163">
        <v>1.0864799999999999</v>
      </c>
      <c r="M1163">
        <v>1.08649</v>
      </c>
      <c r="N1163">
        <v>1.08649</v>
      </c>
      <c r="O1163">
        <v>1.0864499999999999</v>
      </c>
      <c r="P1163">
        <v>1.08643</v>
      </c>
      <c r="Q1163">
        <v>1.08647</v>
      </c>
      <c r="R1163">
        <v>1.08663</v>
      </c>
      <c r="S1163">
        <v>1.08657</v>
      </c>
      <c r="T1163">
        <v>1.0864499999999999</v>
      </c>
      <c r="U1163">
        <v>1.08636</v>
      </c>
      <c r="V1163">
        <v>1.08643</v>
      </c>
      <c r="W1163">
        <v>1.0864400000000001</v>
      </c>
      <c r="X1163">
        <v>1.08649</v>
      </c>
      <c r="Y1163">
        <v>1.0865199999999999</v>
      </c>
      <c r="Z1163">
        <v>1.08653</v>
      </c>
      <c r="AA1163">
        <v>1.08653</v>
      </c>
      <c r="AB1163">
        <v>1.0865499999999999</v>
      </c>
      <c r="AC1163">
        <v>1.08647</v>
      </c>
      <c r="AD1163">
        <v>1.0864799999999999</v>
      </c>
      <c r="AE1163">
        <v>1.0864799999999999</v>
      </c>
      <c r="AF1163">
        <v>1.0866199999999999</v>
      </c>
      <c r="AG1163">
        <v>1.0867800000000001</v>
      </c>
      <c r="AH1163">
        <v>1.0868800000000001</v>
      </c>
      <c r="AI1163">
        <v>1.08687</v>
      </c>
      <c r="AJ1163">
        <v>1.08694</v>
      </c>
      <c r="AK1163">
        <v>1.0868599999999999</v>
      </c>
      <c r="AL1163">
        <v>1.08666</v>
      </c>
      <c r="AM1163">
        <v>1.08687</v>
      </c>
      <c r="AN1163">
        <v>1.08697</v>
      </c>
      <c r="AO1163">
        <v>1.08693</v>
      </c>
      <c r="AP1163">
        <v>1.08697</v>
      </c>
      <c r="AQ1163">
        <v>1.08687</v>
      </c>
      <c r="AR1163">
        <v>1.0869599999999999</v>
      </c>
      <c r="AS1163">
        <v>1.08697</v>
      </c>
      <c r="AT1163">
        <v>1.0869800000000001</v>
      </c>
      <c r="AU1163">
        <v>1.0869800000000001</v>
      </c>
      <c r="AV1163">
        <v>1.08687</v>
      </c>
      <c r="AW1163">
        <v>1.08667</v>
      </c>
      <c r="AX1163">
        <v>1.0867199999999999</v>
      </c>
      <c r="AY1163">
        <v>1.0866899999999999</v>
      </c>
      <c r="AZ1163">
        <v>1.0867800000000001</v>
      </c>
      <c r="BA1163">
        <v>1.0868899999999999</v>
      </c>
      <c r="BB1163">
        <v>1.0868800000000001</v>
      </c>
      <c r="BC1163">
        <v>1.0869200000000001</v>
      </c>
      <c r="BD1163">
        <v>1.0868199999999999</v>
      </c>
      <c r="BE1163">
        <v>1.0867599999999999</v>
      </c>
      <c r="BF1163">
        <v>1.0867599999999999</v>
      </c>
      <c r="BG1163">
        <v>1.0867100000000001</v>
      </c>
      <c r="BH1163">
        <v>1.08667</v>
      </c>
      <c r="BI1163">
        <v>1.08667</v>
      </c>
      <c r="BJ1163">
        <v>1.08667</v>
      </c>
      <c r="BK1163">
        <v>1.08663</v>
      </c>
      <c r="BL1163">
        <v>1.08666</v>
      </c>
      <c r="BM1163">
        <v>1.08663</v>
      </c>
      <c r="BN1163">
        <v>1.0866</v>
      </c>
      <c r="BO1163">
        <v>1.08667</v>
      </c>
      <c r="BP1163">
        <v>1.08666</v>
      </c>
      <c r="BQ1163">
        <v>1.0866199999999999</v>
      </c>
      <c r="BR1163">
        <v>1.0866</v>
      </c>
      <c r="BS1163">
        <v>1.08646</v>
      </c>
      <c r="BT1163">
        <v>1.08643</v>
      </c>
      <c r="BU1163">
        <v>1.0864499999999999</v>
      </c>
      <c r="BV1163">
        <v>1.08643</v>
      </c>
      <c r="BW1163">
        <v>1.08647</v>
      </c>
      <c r="BX1163">
        <v>1.08647</v>
      </c>
      <c r="BY1163">
        <v>1.08647</v>
      </c>
      <c r="BZ1163">
        <v>1.08657</v>
      </c>
      <c r="CA1163">
        <v>1.08657</v>
      </c>
      <c r="CB1163">
        <v>1.08653</v>
      </c>
      <c r="CC1163">
        <v>1.0863700000000001</v>
      </c>
      <c r="CD1163">
        <v>1.0863799999999999</v>
      </c>
      <c r="CE1163">
        <v>1.0864799999999999</v>
      </c>
      <c r="CF1163">
        <v>1.0864799999999999</v>
      </c>
      <c r="CG1163">
        <v>1.08647</v>
      </c>
      <c r="CH1163">
        <v>1.0863799999999999</v>
      </c>
      <c r="CI1163">
        <v>1.08636</v>
      </c>
      <c r="CJ1163">
        <v>1.08632</v>
      </c>
      <c r="CK1163">
        <v>1.0863100000000001</v>
      </c>
      <c r="CL1163">
        <v>1.08633</v>
      </c>
      <c r="CM1163">
        <v>1.0863400000000001</v>
      </c>
      <c r="CN1163">
        <v>1.0863100000000001</v>
      </c>
      <c r="CO1163">
        <v>1.08622</v>
      </c>
      <c r="CP1163">
        <v>1.08622</v>
      </c>
      <c r="CQ1163">
        <v>1.0862400000000001</v>
      </c>
      <c r="CR1163">
        <v>1.0862099999999999</v>
      </c>
      <c r="CS1163">
        <v>1.08626</v>
      </c>
      <c r="CT1163">
        <v>1.0862499999999999</v>
      </c>
      <c r="CU1163">
        <v>1.08602</v>
      </c>
      <c r="CV1163">
        <v>1.0860099999999999</v>
      </c>
      <c r="CW1163">
        <v>1.0858699999999999</v>
      </c>
      <c r="CX1163">
        <v>1.0859300000000001</v>
      </c>
      <c r="CY1163">
        <v>1.0858300000000001</v>
      </c>
      <c r="CZ1163">
        <v>1.0859000000000001</v>
      </c>
      <c r="DA1163">
        <v>1.08592</v>
      </c>
      <c r="DB1163">
        <v>1.08588</v>
      </c>
      <c r="DC1163">
        <v>1.0858699999999999</v>
      </c>
      <c r="DD1163">
        <v>1.08582</v>
      </c>
      <c r="DE1163">
        <v>1.0858699999999999</v>
      </c>
      <c r="DF1163">
        <v>1.0858699999999999</v>
      </c>
      <c r="DG1163">
        <v>1.0858699999999999</v>
      </c>
      <c r="DH1163">
        <v>1.0858699999999999</v>
      </c>
      <c r="DI1163">
        <v>1.0858699999999999</v>
      </c>
      <c r="DJ1163">
        <v>1.0858699999999999</v>
      </c>
      <c r="DK1163">
        <v>1.08582</v>
      </c>
      <c r="DL1163">
        <v>1.0857600000000001</v>
      </c>
      <c r="DM1163">
        <v>1.0860099999999999</v>
      </c>
      <c r="DN1163">
        <v>1.08605</v>
      </c>
      <c r="DO1163">
        <v>1.0860099999999999</v>
      </c>
      <c r="DP1163">
        <v>1.08595</v>
      </c>
      <c r="DQ1163" s="4">
        <f t="shared" si="129"/>
        <v>-5.9999999999948983E-5</v>
      </c>
      <c r="DR1163" s="4">
        <f t="shared" si="128"/>
        <v>0</v>
      </c>
      <c r="DS1163" s="4">
        <f t="shared" si="130"/>
        <v>5.9999999999948983E-5</v>
      </c>
      <c r="DT1163" s="4">
        <f t="shared" si="131"/>
        <v>1.0000000000021103E-4</v>
      </c>
      <c r="DU1163" s="5">
        <f t="shared" si="132"/>
        <v>4.5000000000006146E-4</v>
      </c>
      <c r="DV1163" s="4">
        <f t="shared" si="133"/>
        <v>0.22222222222266083</v>
      </c>
      <c r="DW1163" s="4">
        <f t="shared" si="134"/>
        <v>18.181818181847547</v>
      </c>
      <c r="DX1163">
        <v>1.0861700000000001</v>
      </c>
    </row>
    <row r="1164" spans="1:128" ht="15.75" thickBot="1">
      <c r="A1164">
        <v>1.0865499999999999</v>
      </c>
      <c r="B1164">
        <v>1.0865400000000001</v>
      </c>
      <c r="C1164">
        <v>1.0864400000000001</v>
      </c>
      <c r="D1164">
        <v>1.08653</v>
      </c>
      <c r="E1164">
        <v>1.0865400000000001</v>
      </c>
      <c r="F1164">
        <v>1.0865400000000001</v>
      </c>
      <c r="G1164">
        <v>1.0865400000000001</v>
      </c>
      <c r="H1164">
        <v>1.08646</v>
      </c>
      <c r="I1164">
        <v>1.0864100000000001</v>
      </c>
      <c r="J1164">
        <v>1.0864199999999999</v>
      </c>
      <c r="K1164">
        <v>1.0864799999999999</v>
      </c>
      <c r="L1164">
        <v>1.08649</v>
      </c>
      <c r="M1164">
        <v>1.08649</v>
      </c>
      <c r="N1164">
        <v>1.0864499999999999</v>
      </c>
      <c r="O1164">
        <v>1.08643</v>
      </c>
      <c r="P1164">
        <v>1.08647</v>
      </c>
      <c r="Q1164">
        <v>1.08663</v>
      </c>
      <c r="R1164">
        <v>1.08657</v>
      </c>
      <c r="S1164">
        <v>1.0864499999999999</v>
      </c>
      <c r="T1164">
        <v>1.08636</v>
      </c>
      <c r="U1164">
        <v>1.08643</v>
      </c>
      <c r="V1164">
        <v>1.0864400000000001</v>
      </c>
      <c r="W1164">
        <v>1.08649</v>
      </c>
      <c r="X1164">
        <v>1.0865199999999999</v>
      </c>
      <c r="Y1164">
        <v>1.08653</v>
      </c>
      <c r="Z1164">
        <v>1.08653</v>
      </c>
      <c r="AA1164">
        <v>1.0865499999999999</v>
      </c>
      <c r="AB1164">
        <v>1.08647</v>
      </c>
      <c r="AC1164">
        <v>1.0864799999999999</v>
      </c>
      <c r="AD1164">
        <v>1.0864799999999999</v>
      </c>
      <c r="AE1164">
        <v>1.0866199999999999</v>
      </c>
      <c r="AF1164">
        <v>1.0867800000000001</v>
      </c>
      <c r="AG1164">
        <v>1.0868800000000001</v>
      </c>
      <c r="AH1164">
        <v>1.08687</v>
      </c>
      <c r="AI1164">
        <v>1.08694</v>
      </c>
      <c r="AJ1164">
        <v>1.0868599999999999</v>
      </c>
      <c r="AK1164">
        <v>1.08666</v>
      </c>
      <c r="AL1164">
        <v>1.08687</v>
      </c>
      <c r="AM1164">
        <v>1.08697</v>
      </c>
      <c r="AN1164">
        <v>1.08693</v>
      </c>
      <c r="AO1164">
        <v>1.08697</v>
      </c>
      <c r="AP1164">
        <v>1.08687</v>
      </c>
      <c r="AQ1164">
        <v>1.0869599999999999</v>
      </c>
      <c r="AR1164">
        <v>1.08697</v>
      </c>
      <c r="AS1164">
        <v>1.0869800000000001</v>
      </c>
      <c r="AT1164">
        <v>1.0869800000000001</v>
      </c>
      <c r="AU1164">
        <v>1.08687</v>
      </c>
      <c r="AV1164">
        <v>1.08667</v>
      </c>
      <c r="AW1164">
        <v>1.0867199999999999</v>
      </c>
      <c r="AX1164">
        <v>1.0866899999999999</v>
      </c>
      <c r="AY1164">
        <v>1.0867800000000001</v>
      </c>
      <c r="AZ1164">
        <v>1.0868899999999999</v>
      </c>
      <c r="BA1164">
        <v>1.0868800000000001</v>
      </c>
      <c r="BB1164">
        <v>1.0869200000000001</v>
      </c>
      <c r="BC1164">
        <v>1.0868199999999999</v>
      </c>
      <c r="BD1164">
        <v>1.0867599999999999</v>
      </c>
      <c r="BE1164">
        <v>1.0867599999999999</v>
      </c>
      <c r="BF1164">
        <v>1.0867100000000001</v>
      </c>
      <c r="BG1164">
        <v>1.08667</v>
      </c>
      <c r="BH1164">
        <v>1.08667</v>
      </c>
      <c r="BI1164">
        <v>1.08667</v>
      </c>
      <c r="BJ1164">
        <v>1.08663</v>
      </c>
      <c r="BK1164">
        <v>1.08666</v>
      </c>
      <c r="BL1164">
        <v>1.08663</v>
      </c>
      <c r="BM1164">
        <v>1.0866</v>
      </c>
      <c r="BN1164">
        <v>1.08667</v>
      </c>
      <c r="BO1164">
        <v>1.08666</v>
      </c>
      <c r="BP1164">
        <v>1.0866199999999999</v>
      </c>
      <c r="BQ1164">
        <v>1.0866</v>
      </c>
      <c r="BR1164">
        <v>1.08646</v>
      </c>
      <c r="BS1164">
        <v>1.08643</v>
      </c>
      <c r="BT1164">
        <v>1.0864499999999999</v>
      </c>
      <c r="BU1164">
        <v>1.08643</v>
      </c>
      <c r="BV1164">
        <v>1.08647</v>
      </c>
      <c r="BW1164">
        <v>1.08647</v>
      </c>
      <c r="BX1164">
        <v>1.08647</v>
      </c>
      <c r="BY1164">
        <v>1.08657</v>
      </c>
      <c r="BZ1164">
        <v>1.08657</v>
      </c>
      <c r="CA1164">
        <v>1.08653</v>
      </c>
      <c r="CB1164">
        <v>1.0863700000000001</v>
      </c>
      <c r="CC1164">
        <v>1.0863799999999999</v>
      </c>
      <c r="CD1164">
        <v>1.0864799999999999</v>
      </c>
      <c r="CE1164">
        <v>1.0864799999999999</v>
      </c>
      <c r="CF1164">
        <v>1.08647</v>
      </c>
      <c r="CG1164">
        <v>1.0863799999999999</v>
      </c>
      <c r="CH1164">
        <v>1.08636</v>
      </c>
      <c r="CI1164">
        <v>1.08632</v>
      </c>
      <c r="CJ1164">
        <v>1.0863100000000001</v>
      </c>
      <c r="CK1164">
        <v>1.08633</v>
      </c>
      <c r="CL1164">
        <v>1.0863400000000001</v>
      </c>
      <c r="CM1164">
        <v>1.0863100000000001</v>
      </c>
      <c r="CN1164">
        <v>1.08622</v>
      </c>
      <c r="CO1164">
        <v>1.08622</v>
      </c>
      <c r="CP1164">
        <v>1.0862400000000001</v>
      </c>
      <c r="CQ1164">
        <v>1.0862099999999999</v>
      </c>
      <c r="CR1164">
        <v>1.08626</v>
      </c>
      <c r="CS1164">
        <v>1.0862499999999999</v>
      </c>
      <c r="CT1164">
        <v>1.08602</v>
      </c>
      <c r="CU1164">
        <v>1.0860099999999999</v>
      </c>
      <c r="CV1164">
        <v>1.0858699999999999</v>
      </c>
      <c r="CW1164">
        <v>1.0859300000000001</v>
      </c>
      <c r="CX1164">
        <v>1.0858300000000001</v>
      </c>
      <c r="CY1164">
        <v>1.0859000000000001</v>
      </c>
      <c r="CZ1164">
        <v>1.08592</v>
      </c>
      <c r="DA1164">
        <v>1.08588</v>
      </c>
      <c r="DB1164">
        <v>1.0858699999999999</v>
      </c>
      <c r="DC1164">
        <v>1.08582</v>
      </c>
      <c r="DD1164">
        <v>1.0858699999999999</v>
      </c>
      <c r="DE1164">
        <v>1.0858699999999999</v>
      </c>
      <c r="DF1164">
        <v>1.0858699999999999</v>
      </c>
      <c r="DG1164">
        <v>1.0858699999999999</v>
      </c>
      <c r="DH1164">
        <v>1.0858699999999999</v>
      </c>
      <c r="DI1164">
        <v>1.0858699999999999</v>
      </c>
      <c r="DJ1164">
        <v>1.08582</v>
      </c>
      <c r="DK1164">
        <v>1.0857600000000001</v>
      </c>
      <c r="DL1164">
        <v>1.0860099999999999</v>
      </c>
      <c r="DM1164">
        <v>1.08605</v>
      </c>
      <c r="DN1164">
        <v>1.0860099999999999</v>
      </c>
      <c r="DO1164">
        <v>1.08595</v>
      </c>
      <c r="DP1164">
        <v>1.08596</v>
      </c>
      <c r="DQ1164" s="4">
        <f t="shared" si="129"/>
        <v>1.0000000000065512E-5</v>
      </c>
      <c r="DR1164" s="4">
        <f t="shared" si="128"/>
        <v>1.0000000000065512E-5</v>
      </c>
      <c r="DS1164" s="4">
        <f t="shared" si="130"/>
        <v>0</v>
      </c>
      <c r="DT1164" s="4">
        <f t="shared" si="131"/>
        <v>1.1000000000027654E-4</v>
      </c>
      <c r="DU1164" s="5">
        <f t="shared" si="132"/>
        <v>4.3000000000015248E-4</v>
      </c>
      <c r="DV1164" s="4">
        <f t="shared" si="133"/>
        <v>0.25581395348892449</v>
      </c>
      <c r="DW1164" s="4">
        <f t="shared" si="134"/>
        <v>20.370370370405396</v>
      </c>
      <c r="DX1164">
        <v>1.08619</v>
      </c>
    </row>
    <row r="1165" spans="1:128" ht="15.75" thickBot="1">
      <c r="A1165">
        <v>1.0865400000000001</v>
      </c>
      <c r="B1165">
        <v>1.0864400000000001</v>
      </c>
      <c r="C1165">
        <v>1.08653</v>
      </c>
      <c r="D1165">
        <v>1.0865400000000001</v>
      </c>
      <c r="E1165">
        <v>1.0865400000000001</v>
      </c>
      <c r="F1165">
        <v>1.0865400000000001</v>
      </c>
      <c r="G1165">
        <v>1.08646</v>
      </c>
      <c r="H1165">
        <v>1.0864100000000001</v>
      </c>
      <c r="I1165">
        <v>1.0864199999999999</v>
      </c>
      <c r="J1165">
        <v>1.0864799999999999</v>
      </c>
      <c r="K1165">
        <v>1.08649</v>
      </c>
      <c r="L1165">
        <v>1.08649</v>
      </c>
      <c r="M1165">
        <v>1.0864499999999999</v>
      </c>
      <c r="N1165">
        <v>1.08643</v>
      </c>
      <c r="O1165">
        <v>1.08647</v>
      </c>
      <c r="P1165">
        <v>1.08663</v>
      </c>
      <c r="Q1165">
        <v>1.08657</v>
      </c>
      <c r="R1165">
        <v>1.0864499999999999</v>
      </c>
      <c r="S1165">
        <v>1.08636</v>
      </c>
      <c r="T1165">
        <v>1.08643</v>
      </c>
      <c r="U1165">
        <v>1.0864400000000001</v>
      </c>
      <c r="V1165">
        <v>1.08649</v>
      </c>
      <c r="W1165">
        <v>1.0865199999999999</v>
      </c>
      <c r="X1165">
        <v>1.08653</v>
      </c>
      <c r="Y1165">
        <v>1.08653</v>
      </c>
      <c r="Z1165">
        <v>1.0865499999999999</v>
      </c>
      <c r="AA1165">
        <v>1.08647</v>
      </c>
      <c r="AB1165">
        <v>1.0864799999999999</v>
      </c>
      <c r="AC1165">
        <v>1.0864799999999999</v>
      </c>
      <c r="AD1165">
        <v>1.0866199999999999</v>
      </c>
      <c r="AE1165">
        <v>1.0867800000000001</v>
      </c>
      <c r="AF1165">
        <v>1.0868800000000001</v>
      </c>
      <c r="AG1165">
        <v>1.08687</v>
      </c>
      <c r="AH1165">
        <v>1.08694</v>
      </c>
      <c r="AI1165">
        <v>1.0868599999999999</v>
      </c>
      <c r="AJ1165">
        <v>1.08666</v>
      </c>
      <c r="AK1165">
        <v>1.08687</v>
      </c>
      <c r="AL1165">
        <v>1.08697</v>
      </c>
      <c r="AM1165">
        <v>1.08693</v>
      </c>
      <c r="AN1165">
        <v>1.08697</v>
      </c>
      <c r="AO1165">
        <v>1.08687</v>
      </c>
      <c r="AP1165">
        <v>1.0869599999999999</v>
      </c>
      <c r="AQ1165">
        <v>1.08697</v>
      </c>
      <c r="AR1165">
        <v>1.0869800000000001</v>
      </c>
      <c r="AS1165">
        <v>1.0869800000000001</v>
      </c>
      <c r="AT1165">
        <v>1.08687</v>
      </c>
      <c r="AU1165">
        <v>1.08667</v>
      </c>
      <c r="AV1165">
        <v>1.0867199999999999</v>
      </c>
      <c r="AW1165">
        <v>1.0866899999999999</v>
      </c>
      <c r="AX1165">
        <v>1.0867800000000001</v>
      </c>
      <c r="AY1165">
        <v>1.0868899999999999</v>
      </c>
      <c r="AZ1165">
        <v>1.0868800000000001</v>
      </c>
      <c r="BA1165">
        <v>1.0869200000000001</v>
      </c>
      <c r="BB1165">
        <v>1.0868199999999999</v>
      </c>
      <c r="BC1165">
        <v>1.0867599999999999</v>
      </c>
      <c r="BD1165">
        <v>1.0867599999999999</v>
      </c>
      <c r="BE1165">
        <v>1.0867100000000001</v>
      </c>
      <c r="BF1165">
        <v>1.08667</v>
      </c>
      <c r="BG1165">
        <v>1.08667</v>
      </c>
      <c r="BH1165">
        <v>1.08667</v>
      </c>
      <c r="BI1165">
        <v>1.08663</v>
      </c>
      <c r="BJ1165">
        <v>1.08666</v>
      </c>
      <c r="BK1165">
        <v>1.08663</v>
      </c>
      <c r="BL1165">
        <v>1.0866</v>
      </c>
      <c r="BM1165">
        <v>1.08667</v>
      </c>
      <c r="BN1165">
        <v>1.08666</v>
      </c>
      <c r="BO1165">
        <v>1.0866199999999999</v>
      </c>
      <c r="BP1165">
        <v>1.0866</v>
      </c>
      <c r="BQ1165">
        <v>1.08646</v>
      </c>
      <c r="BR1165">
        <v>1.08643</v>
      </c>
      <c r="BS1165">
        <v>1.0864499999999999</v>
      </c>
      <c r="BT1165">
        <v>1.08643</v>
      </c>
      <c r="BU1165">
        <v>1.08647</v>
      </c>
      <c r="BV1165">
        <v>1.08647</v>
      </c>
      <c r="BW1165">
        <v>1.08647</v>
      </c>
      <c r="BX1165">
        <v>1.08657</v>
      </c>
      <c r="BY1165">
        <v>1.08657</v>
      </c>
      <c r="BZ1165">
        <v>1.08653</v>
      </c>
      <c r="CA1165">
        <v>1.0863700000000001</v>
      </c>
      <c r="CB1165">
        <v>1.0863799999999999</v>
      </c>
      <c r="CC1165">
        <v>1.0864799999999999</v>
      </c>
      <c r="CD1165">
        <v>1.0864799999999999</v>
      </c>
      <c r="CE1165">
        <v>1.08647</v>
      </c>
      <c r="CF1165">
        <v>1.0863799999999999</v>
      </c>
      <c r="CG1165">
        <v>1.08636</v>
      </c>
      <c r="CH1165">
        <v>1.08632</v>
      </c>
      <c r="CI1165">
        <v>1.0863100000000001</v>
      </c>
      <c r="CJ1165">
        <v>1.08633</v>
      </c>
      <c r="CK1165">
        <v>1.0863400000000001</v>
      </c>
      <c r="CL1165">
        <v>1.0863100000000001</v>
      </c>
      <c r="CM1165">
        <v>1.08622</v>
      </c>
      <c r="CN1165">
        <v>1.08622</v>
      </c>
      <c r="CO1165">
        <v>1.0862400000000001</v>
      </c>
      <c r="CP1165">
        <v>1.0862099999999999</v>
      </c>
      <c r="CQ1165">
        <v>1.08626</v>
      </c>
      <c r="CR1165">
        <v>1.0862499999999999</v>
      </c>
      <c r="CS1165">
        <v>1.08602</v>
      </c>
      <c r="CT1165">
        <v>1.0860099999999999</v>
      </c>
      <c r="CU1165">
        <v>1.0858699999999999</v>
      </c>
      <c r="CV1165">
        <v>1.0859300000000001</v>
      </c>
      <c r="CW1165">
        <v>1.0858300000000001</v>
      </c>
      <c r="CX1165">
        <v>1.0859000000000001</v>
      </c>
      <c r="CY1165">
        <v>1.08592</v>
      </c>
      <c r="CZ1165">
        <v>1.08588</v>
      </c>
      <c r="DA1165">
        <v>1.0858699999999999</v>
      </c>
      <c r="DB1165">
        <v>1.08582</v>
      </c>
      <c r="DC1165">
        <v>1.0858699999999999</v>
      </c>
      <c r="DD1165">
        <v>1.0858699999999999</v>
      </c>
      <c r="DE1165">
        <v>1.0858699999999999</v>
      </c>
      <c r="DF1165">
        <v>1.0858699999999999</v>
      </c>
      <c r="DG1165">
        <v>1.0858699999999999</v>
      </c>
      <c r="DH1165">
        <v>1.0858699999999999</v>
      </c>
      <c r="DI1165">
        <v>1.08582</v>
      </c>
      <c r="DJ1165">
        <v>1.0857600000000001</v>
      </c>
      <c r="DK1165">
        <v>1.0860099999999999</v>
      </c>
      <c r="DL1165">
        <v>1.08605</v>
      </c>
      <c r="DM1165">
        <v>1.0860099999999999</v>
      </c>
      <c r="DN1165">
        <v>1.08595</v>
      </c>
      <c r="DO1165">
        <v>1.08596</v>
      </c>
      <c r="DP1165">
        <v>1.08592</v>
      </c>
      <c r="DQ1165" s="4">
        <f t="shared" si="129"/>
        <v>-4.0000000000040004E-5</v>
      </c>
      <c r="DR1165" s="4">
        <f t="shared" si="128"/>
        <v>0</v>
      </c>
      <c r="DS1165" s="4">
        <f t="shared" si="130"/>
        <v>4.0000000000040004E-5</v>
      </c>
      <c r="DT1165" s="4">
        <f t="shared" si="131"/>
        <v>1.1000000000027654E-4</v>
      </c>
      <c r="DU1165" s="5">
        <f t="shared" si="132"/>
        <v>4.3000000000015248E-4</v>
      </c>
      <c r="DV1165" s="4">
        <f t="shared" si="133"/>
        <v>0.25581395348892449</v>
      </c>
      <c r="DW1165" s="4">
        <f t="shared" si="134"/>
        <v>20.370370370405396</v>
      </c>
      <c r="DX1165">
        <v>1.0862799999999999</v>
      </c>
    </row>
    <row r="1166" spans="1:128" ht="15.75" thickBot="1">
      <c r="A1166">
        <v>1.0864400000000001</v>
      </c>
      <c r="B1166">
        <v>1.08653</v>
      </c>
      <c r="C1166">
        <v>1.0865400000000001</v>
      </c>
      <c r="D1166">
        <v>1.0865400000000001</v>
      </c>
      <c r="E1166">
        <v>1.0865400000000001</v>
      </c>
      <c r="F1166">
        <v>1.08646</v>
      </c>
      <c r="G1166">
        <v>1.0864100000000001</v>
      </c>
      <c r="H1166">
        <v>1.0864199999999999</v>
      </c>
      <c r="I1166">
        <v>1.0864799999999999</v>
      </c>
      <c r="J1166">
        <v>1.08649</v>
      </c>
      <c r="K1166">
        <v>1.08649</v>
      </c>
      <c r="L1166">
        <v>1.0864499999999999</v>
      </c>
      <c r="M1166">
        <v>1.08643</v>
      </c>
      <c r="N1166">
        <v>1.08647</v>
      </c>
      <c r="O1166">
        <v>1.08663</v>
      </c>
      <c r="P1166">
        <v>1.08657</v>
      </c>
      <c r="Q1166">
        <v>1.0864499999999999</v>
      </c>
      <c r="R1166">
        <v>1.08636</v>
      </c>
      <c r="S1166">
        <v>1.08643</v>
      </c>
      <c r="T1166">
        <v>1.0864400000000001</v>
      </c>
      <c r="U1166">
        <v>1.08649</v>
      </c>
      <c r="V1166">
        <v>1.0865199999999999</v>
      </c>
      <c r="W1166">
        <v>1.08653</v>
      </c>
      <c r="X1166">
        <v>1.08653</v>
      </c>
      <c r="Y1166">
        <v>1.0865499999999999</v>
      </c>
      <c r="Z1166">
        <v>1.08647</v>
      </c>
      <c r="AA1166">
        <v>1.0864799999999999</v>
      </c>
      <c r="AB1166">
        <v>1.0864799999999999</v>
      </c>
      <c r="AC1166">
        <v>1.0866199999999999</v>
      </c>
      <c r="AD1166">
        <v>1.0867800000000001</v>
      </c>
      <c r="AE1166">
        <v>1.0868800000000001</v>
      </c>
      <c r="AF1166">
        <v>1.08687</v>
      </c>
      <c r="AG1166">
        <v>1.08694</v>
      </c>
      <c r="AH1166">
        <v>1.0868599999999999</v>
      </c>
      <c r="AI1166">
        <v>1.08666</v>
      </c>
      <c r="AJ1166">
        <v>1.08687</v>
      </c>
      <c r="AK1166">
        <v>1.08697</v>
      </c>
      <c r="AL1166">
        <v>1.08693</v>
      </c>
      <c r="AM1166">
        <v>1.08697</v>
      </c>
      <c r="AN1166">
        <v>1.08687</v>
      </c>
      <c r="AO1166">
        <v>1.0869599999999999</v>
      </c>
      <c r="AP1166">
        <v>1.08697</v>
      </c>
      <c r="AQ1166">
        <v>1.0869800000000001</v>
      </c>
      <c r="AR1166">
        <v>1.0869800000000001</v>
      </c>
      <c r="AS1166">
        <v>1.08687</v>
      </c>
      <c r="AT1166">
        <v>1.08667</v>
      </c>
      <c r="AU1166">
        <v>1.0867199999999999</v>
      </c>
      <c r="AV1166">
        <v>1.0866899999999999</v>
      </c>
      <c r="AW1166">
        <v>1.0867800000000001</v>
      </c>
      <c r="AX1166">
        <v>1.0868899999999999</v>
      </c>
      <c r="AY1166">
        <v>1.0868800000000001</v>
      </c>
      <c r="AZ1166">
        <v>1.0869200000000001</v>
      </c>
      <c r="BA1166">
        <v>1.0868199999999999</v>
      </c>
      <c r="BB1166">
        <v>1.0867599999999999</v>
      </c>
      <c r="BC1166">
        <v>1.0867599999999999</v>
      </c>
      <c r="BD1166">
        <v>1.0867100000000001</v>
      </c>
      <c r="BE1166">
        <v>1.08667</v>
      </c>
      <c r="BF1166">
        <v>1.08667</v>
      </c>
      <c r="BG1166">
        <v>1.08667</v>
      </c>
      <c r="BH1166">
        <v>1.08663</v>
      </c>
      <c r="BI1166">
        <v>1.08666</v>
      </c>
      <c r="BJ1166">
        <v>1.08663</v>
      </c>
      <c r="BK1166">
        <v>1.0866</v>
      </c>
      <c r="BL1166">
        <v>1.08667</v>
      </c>
      <c r="BM1166">
        <v>1.08666</v>
      </c>
      <c r="BN1166">
        <v>1.0866199999999999</v>
      </c>
      <c r="BO1166">
        <v>1.0866</v>
      </c>
      <c r="BP1166">
        <v>1.08646</v>
      </c>
      <c r="BQ1166">
        <v>1.08643</v>
      </c>
      <c r="BR1166">
        <v>1.0864499999999999</v>
      </c>
      <c r="BS1166">
        <v>1.08643</v>
      </c>
      <c r="BT1166">
        <v>1.08647</v>
      </c>
      <c r="BU1166">
        <v>1.08647</v>
      </c>
      <c r="BV1166">
        <v>1.08647</v>
      </c>
      <c r="BW1166">
        <v>1.08657</v>
      </c>
      <c r="BX1166">
        <v>1.08657</v>
      </c>
      <c r="BY1166">
        <v>1.08653</v>
      </c>
      <c r="BZ1166">
        <v>1.0863700000000001</v>
      </c>
      <c r="CA1166">
        <v>1.0863799999999999</v>
      </c>
      <c r="CB1166">
        <v>1.0864799999999999</v>
      </c>
      <c r="CC1166">
        <v>1.0864799999999999</v>
      </c>
      <c r="CD1166">
        <v>1.08647</v>
      </c>
      <c r="CE1166">
        <v>1.0863799999999999</v>
      </c>
      <c r="CF1166">
        <v>1.08636</v>
      </c>
      <c r="CG1166">
        <v>1.08632</v>
      </c>
      <c r="CH1166">
        <v>1.0863100000000001</v>
      </c>
      <c r="CI1166">
        <v>1.08633</v>
      </c>
      <c r="CJ1166">
        <v>1.0863400000000001</v>
      </c>
      <c r="CK1166">
        <v>1.0863100000000001</v>
      </c>
      <c r="CL1166">
        <v>1.08622</v>
      </c>
      <c r="CM1166">
        <v>1.08622</v>
      </c>
      <c r="CN1166">
        <v>1.0862400000000001</v>
      </c>
      <c r="CO1166">
        <v>1.0862099999999999</v>
      </c>
      <c r="CP1166">
        <v>1.08626</v>
      </c>
      <c r="CQ1166">
        <v>1.0862499999999999</v>
      </c>
      <c r="CR1166">
        <v>1.08602</v>
      </c>
      <c r="CS1166">
        <v>1.0860099999999999</v>
      </c>
      <c r="CT1166">
        <v>1.0858699999999999</v>
      </c>
      <c r="CU1166">
        <v>1.0859300000000001</v>
      </c>
      <c r="CV1166">
        <v>1.0858300000000001</v>
      </c>
      <c r="CW1166">
        <v>1.0859000000000001</v>
      </c>
      <c r="CX1166">
        <v>1.08592</v>
      </c>
      <c r="CY1166">
        <v>1.08588</v>
      </c>
      <c r="CZ1166">
        <v>1.0858699999999999</v>
      </c>
      <c r="DA1166">
        <v>1.08582</v>
      </c>
      <c r="DB1166">
        <v>1.0858699999999999</v>
      </c>
      <c r="DC1166">
        <v>1.0858699999999999</v>
      </c>
      <c r="DD1166">
        <v>1.0858699999999999</v>
      </c>
      <c r="DE1166">
        <v>1.0858699999999999</v>
      </c>
      <c r="DF1166">
        <v>1.0858699999999999</v>
      </c>
      <c r="DG1166">
        <v>1.0858699999999999</v>
      </c>
      <c r="DH1166">
        <v>1.08582</v>
      </c>
      <c r="DI1166">
        <v>1.0857600000000001</v>
      </c>
      <c r="DJ1166">
        <v>1.0860099999999999</v>
      </c>
      <c r="DK1166">
        <v>1.08605</v>
      </c>
      <c r="DL1166">
        <v>1.0860099999999999</v>
      </c>
      <c r="DM1166">
        <v>1.08595</v>
      </c>
      <c r="DN1166">
        <v>1.08596</v>
      </c>
      <c r="DO1166">
        <v>1.08592</v>
      </c>
      <c r="DP1166">
        <v>1.0859399999999999</v>
      </c>
      <c r="DQ1166" s="4">
        <f t="shared" si="129"/>
        <v>1.9999999999908979E-5</v>
      </c>
      <c r="DR1166" s="4">
        <f t="shared" si="128"/>
        <v>1.9999999999908979E-5</v>
      </c>
      <c r="DS1166" s="4">
        <f t="shared" si="130"/>
        <v>0</v>
      </c>
      <c r="DT1166" s="4">
        <f t="shared" si="131"/>
        <v>1.3000000000018552E-4</v>
      </c>
      <c r="DU1166" s="5">
        <f t="shared" si="132"/>
        <v>4.2000000000030902E-4</v>
      </c>
      <c r="DV1166" s="4">
        <f t="shared" si="133"/>
        <v>0.30952380952402353</v>
      </c>
      <c r="DW1166" s="4">
        <f t="shared" si="134"/>
        <v>23.636363636376117</v>
      </c>
      <c r="DX1166">
        <v>1.08632</v>
      </c>
    </row>
    <row r="1167" spans="1:128" ht="15.75" thickBot="1">
      <c r="A1167">
        <v>1.08653</v>
      </c>
      <c r="B1167">
        <v>1.0865400000000001</v>
      </c>
      <c r="C1167">
        <v>1.0865400000000001</v>
      </c>
      <c r="D1167">
        <v>1.0865400000000001</v>
      </c>
      <c r="E1167">
        <v>1.08646</v>
      </c>
      <c r="F1167">
        <v>1.0864100000000001</v>
      </c>
      <c r="G1167">
        <v>1.0864199999999999</v>
      </c>
      <c r="H1167">
        <v>1.0864799999999999</v>
      </c>
      <c r="I1167">
        <v>1.08649</v>
      </c>
      <c r="J1167">
        <v>1.08649</v>
      </c>
      <c r="K1167">
        <v>1.0864499999999999</v>
      </c>
      <c r="L1167">
        <v>1.08643</v>
      </c>
      <c r="M1167">
        <v>1.08647</v>
      </c>
      <c r="N1167">
        <v>1.08663</v>
      </c>
      <c r="O1167">
        <v>1.08657</v>
      </c>
      <c r="P1167">
        <v>1.0864499999999999</v>
      </c>
      <c r="Q1167">
        <v>1.08636</v>
      </c>
      <c r="R1167">
        <v>1.08643</v>
      </c>
      <c r="S1167">
        <v>1.0864400000000001</v>
      </c>
      <c r="T1167">
        <v>1.08649</v>
      </c>
      <c r="U1167">
        <v>1.0865199999999999</v>
      </c>
      <c r="V1167">
        <v>1.08653</v>
      </c>
      <c r="W1167">
        <v>1.08653</v>
      </c>
      <c r="X1167">
        <v>1.0865499999999999</v>
      </c>
      <c r="Y1167">
        <v>1.08647</v>
      </c>
      <c r="Z1167">
        <v>1.0864799999999999</v>
      </c>
      <c r="AA1167">
        <v>1.0864799999999999</v>
      </c>
      <c r="AB1167">
        <v>1.0866199999999999</v>
      </c>
      <c r="AC1167">
        <v>1.0867800000000001</v>
      </c>
      <c r="AD1167">
        <v>1.0868800000000001</v>
      </c>
      <c r="AE1167">
        <v>1.08687</v>
      </c>
      <c r="AF1167">
        <v>1.08694</v>
      </c>
      <c r="AG1167">
        <v>1.0868599999999999</v>
      </c>
      <c r="AH1167">
        <v>1.08666</v>
      </c>
      <c r="AI1167">
        <v>1.08687</v>
      </c>
      <c r="AJ1167">
        <v>1.08697</v>
      </c>
      <c r="AK1167">
        <v>1.08693</v>
      </c>
      <c r="AL1167">
        <v>1.08697</v>
      </c>
      <c r="AM1167">
        <v>1.08687</v>
      </c>
      <c r="AN1167">
        <v>1.0869599999999999</v>
      </c>
      <c r="AO1167">
        <v>1.08697</v>
      </c>
      <c r="AP1167">
        <v>1.0869800000000001</v>
      </c>
      <c r="AQ1167">
        <v>1.0869800000000001</v>
      </c>
      <c r="AR1167">
        <v>1.08687</v>
      </c>
      <c r="AS1167">
        <v>1.08667</v>
      </c>
      <c r="AT1167">
        <v>1.0867199999999999</v>
      </c>
      <c r="AU1167">
        <v>1.0866899999999999</v>
      </c>
      <c r="AV1167">
        <v>1.0867800000000001</v>
      </c>
      <c r="AW1167">
        <v>1.0868899999999999</v>
      </c>
      <c r="AX1167">
        <v>1.0868800000000001</v>
      </c>
      <c r="AY1167">
        <v>1.0869200000000001</v>
      </c>
      <c r="AZ1167">
        <v>1.0868199999999999</v>
      </c>
      <c r="BA1167">
        <v>1.0867599999999999</v>
      </c>
      <c r="BB1167">
        <v>1.0867599999999999</v>
      </c>
      <c r="BC1167">
        <v>1.0867100000000001</v>
      </c>
      <c r="BD1167">
        <v>1.08667</v>
      </c>
      <c r="BE1167">
        <v>1.08667</v>
      </c>
      <c r="BF1167">
        <v>1.08667</v>
      </c>
      <c r="BG1167">
        <v>1.08663</v>
      </c>
      <c r="BH1167">
        <v>1.08666</v>
      </c>
      <c r="BI1167">
        <v>1.08663</v>
      </c>
      <c r="BJ1167">
        <v>1.0866</v>
      </c>
      <c r="BK1167">
        <v>1.08667</v>
      </c>
      <c r="BL1167">
        <v>1.08666</v>
      </c>
      <c r="BM1167">
        <v>1.0866199999999999</v>
      </c>
      <c r="BN1167">
        <v>1.0866</v>
      </c>
      <c r="BO1167">
        <v>1.08646</v>
      </c>
      <c r="BP1167">
        <v>1.08643</v>
      </c>
      <c r="BQ1167">
        <v>1.0864499999999999</v>
      </c>
      <c r="BR1167">
        <v>1.08643</v>
      </c>
      <c r="BS1167">
        <v>1.08647</v>
      </c>
      <c r="BT1167">
        <v>1.08647</v>
      </c>
      <c r="BU1167">
        <v>1.08647</v>
      </c>
      <c r="BV1167">
        <v>1.08657</v>
      </c>
      <c r="BW1167">
        <v>1.08657</v>
      </c>
      <c r="BX1167">
        <v>1.08653</v>
      </c>
      <c r="BY1167">
        <v>1.0863700000000001</v>
      </c>
      <c r="BZ1167">
        <v>1.0863799999999999</v>
      </c>
      <c r="CA1167">
        <v>1.0864799999999999</v>
      </c>
      <c r="CB1167">
        <v>1.0864799999999999</v>
      </c>
      <c r="CC1167">
        <v>1.08647</v>
      </c>
      <c r="CD1167">
        <v>1.0863799999999999</v>
      </c>
      <c r="CE1167">
        <v>1.08636</v>
      </c>
      <c r="CF1167">
        <v>1.08632</v>
      </c>
      <c r="CG1167">
        <v>1.0863100000000001</v>
      </c>
      <c r="CH1167">
        <v>1.08633</v>
      </c>
      <c r="CI1167">
        <v>1.0863400000000001</v>
      </c>
      <c r="CJ1167">
        <v>1.0863100000000001</v>
      </c>
      <c r="CK1167">
        <v>1.08622</v>
      </c>
      <c r="CL1167">
        <v>1.08622</v>
      </c>
      <c r="CM1167">
        <v>1.0862400000000001</v>
      </c>
      <c r="CN1167">
        <v>1.0862099999999999</v>
      </c>
      <c r="CO1167">
        <v>1.08626</v>
      </c>
      <c r="CP1167">
        <v>1.0862499999999999</v>
      </c>
      <c r="CQ1167">
        <v>1.08602</v>
      </c>
      <c r="CR1167">
        <v>1.0860099999999999</v>
      </c>
      <c r="CS1167">
        <v>1.0858699999999999</v>
      </c>
      <c r="CT1167">
        <v>1.0859300000000001</v>
      </c>
      <c r="CU1167">
        <v>1.0858300000000001</v>
      </c>
      <c r="CV1167">
        <v>1.0859000000000001</v>
      </c>
      <c r="CW1167">
        <v>1.08592</v>
      </c>
      <c r="CX1167">
        <v>1.08588</v>
      </c>
      <c r="CY1167">
        <v>1.0858699999999999</v>
      </c>
      <c r="CZ1167">
        <v>1.08582</v>
      </c>
      <c r="DA1167">
        <v>1.0858699999999999</v>
      </c>
      <c r="DB1167">
        <v>1.0858699999999999</v>
      </c>
      <c r="DC1167">
        <v>1.0858699999999999</v>
      </c>
      <c r="DD1167">
        <v>1.0858699999999999</v>
      </c>
      <c r="DE1167">
        <v>1.0858699999999999</v>
      </c>
      <c r="DF1167">
        <v>1.0858699999999999</v>
      </c>
      <c r="DG1167">
        <v>1.08582</v>
      </c>
      <c r="DH1167">
        <v>1.0857600000000001</v>
      </c>
      <c r="DI1167">
        <v>1.0860099999999999</v>
      </c>
      <c r="DJ1167">
        <v>1.08605</v>
      </c>
      <c r="DK1167">
        <v>1.0860099999999999</v>
      </c>
      <c r="DL1167">
        <v>1.08595</v>
      </c>
      <c r="DM1167">
        <v>1.08596</v>
      </c>
      <c r="DN1167">
        <v>1.08592</v>
      </c>
      <c r="DO1167">
        <v>1.0859399999999999</v>
      </c>
      <c r="DP1167">
        <v>1.0859000000000001</v>
      </c>
      <c r="DQ1167" s="4">
        <f t="shared" si="129"/>
        <v>-3.9999999999817959E-5</v>
      </c>
      <c r="DR1167" s="4">
        <f t="shared" si="128"/>
        <v>0</v>
      </c>
      <c r="DS1167" s="4">
        <f t="shared" si="130"/>
        <v>3.9999999999817959E-5</v>
      </c>
      <c r="DT1167" s="4">
        <f t="shared" si="131"/>
        <v>1.1000000000027654E-4</v>
      </c>
      <c r="DU1167" s="5">
        <f t="shared" si="132"/>
        <v>4.6000000000012697E-4</v>
      </c>
      <c r="DV1167" s="4">
        <f t="shared" si="133"/>
        <v>0.23913043478314386</v>
      </c>
      <c r="DW1167" s="4">
        <f t="shared" si="134"/>
        <v>19.298245614069941</v>
      </c>
      <c r="DX1167">
        <v>1.08626</v>
      </c>
    </row>
    <row r="1168" spans="1:128" ht="15.75" thickBot="1">
      <c r="A1168">
        <v>1.0865400000000001</v>
      </c>
      <c r="B1168">
        <v>1.0865400000000001</v>
      </c>
      <c r="C1168">
        <v>1.0865400000000001</v>
      </c>
      <c r="D1168">
        <v>1.08646</v>
      </c>
      <c r="E1168">
        <v>1.0864100000000001</v>
      </c>
      <c r="F1168">
        <v>1.0864199999999999</v>
      </c>
      <c r="G1168">
        <v>1.0864799999999999</v>
      </c>
      <c r="H1168">
        <v>1.08649</v>
      </c>
      <c r="I1168">
        <v>1.08649</v>
      </c>
      <c r="J1168">
        <v>1.0864499999999999</v>
      </c>
      <c r="K1168">
        <v>1.08643</v>
      </c>
      <c r="L1168">
        <v>1.08647</v>
      </c>
      <c r="M1168">
        <v>1.08663</v>
      </c>
      <c r="N1168">
        <v>1.08657</v>
      </c>
      <c r="O1168">
        <v>1.0864499999999999</v>
      </c>
      <c r="P1168">
        <v>1.08636</v>
      </c>
      <c r="Q1168">
        <v>1.08643</v>
      </c>
      <c r="R1168">
        <v>1.0864400000000001</v>
      </c>
      <c r="S1168">
        <v>1.08649</v>
      </c>
      <c r="T1168">
        <v>1.0865199999999999</v>
      </c>
      <c r="U1168">
        <v>1.08653</v>
      </c>
      <c r="V1168">
        <v>1.08653</v>
      </c>
      <c r="W1168">
        <v>1.0865499999999999</v>
      </c>
      <c r="X1168">
        <v>1.08647</v>
      </c>
      <c r="Y1168">
        <v>1.0864799999999999</v>
      </c>
      <c r="Z1168">
        <v>1.0864799999999999</v>
      </c>
      <c r="AA1168">
        <v>1.0866199999999999</v>
      </c>
      <c r="AB1168">
        <v>1.0867800000000001</v>
      </c>
      <c r="AC1168">
        <v>1.0868800000000001</v>
      </c>
      <c r="AD1168">
        <v>1.08687</v>
      </c>
      <c r="AE1168">
        <v>1.08694</v>
      </c>
      <c r="AF1168">
        <v>1.0868599999999999</v>
      </c>
      <c r="AG1168">
        <v>1.08666</v>
      </c>
      <c r="AH1168">
        <v>1.08687</v>
      </c>
      <c r="AI1168">
        <v>1.08697</v>
      </c>
      <c r="AJ1168">
        <v>1.08693</v>
      </c>
      <c r="AK1168">
        <v>1.08697</v>
      </c>
      <c r="AL1168">
        <v>1.08687</v>
      </c>
      <c r="AM1168">
        <v>1.0869599999999999</v>
      </c>
      <c r="AN1168">
        <v>1.08697</v>
      </c>
      <c r="AO1168">
        <v>1.0869800000000001</v>
      </c>
      <c r="AP1168">
        <v>1.0869800000000001</v>
      </c>
      <c r="AQ1168">
        <v>1.08687</v>
      </c>
      <c r="AR1168">
        <v>1.08667</v>
      </c>
      <c r="AS1168">
        <v>1.0867199999999999</v>
      </c>
      <c r="AT1168">
        <v>1.0866899999999999</v>
      </c>
      <c r="AU1168">
        <v>1.0867800000000001</v>
      </c>
      <c r="AV1168">
        <v>1.0868899999999999</v>
      </c>
      <c r="AW1168">
        <v>1.0868800000000001</v>
      </c>
      <c r="AX1168">
        <v>1.0869200000000001</v>
      </c>
      <c r="AY1168">
        <v>1.0868199999999999</v>
      </c>
      <c r="AZ1168">
        <v>1.0867599999999999</v>
      </c>
      <c r="BA1168">
        <v>1.0867599999999999</v>
      </c>
      <c r="BB1168">
        <v>1.0867100000000001</v>
      </c>
      <c r="BC1168">
        <v>1.08667</v>
      </c>
      <c r="BD1168">
        <v>1.08667</v>
      </c>
      <c r="BE1168">
        <v>1.08667</v>
      </c>
      <c r="BF1168">
        <v>1.08663</v>
      </c>
      <c r="BG1168">
        <v>1.08666</v>
      </c>
      <c r="BH1168">
        <v>1.08663</v>
      </c>
      <c r="BI1168">
        <v>1.0866</v>
      </c>
      <c r="BJ1168">
        <v>1.08667</v>
      </c>
      <c r="BK1168">
        <v>1.08666</v>
      </c>
      <c r="BL1168">
        <v>1.0866199999999999</v>
      </c>
      <c r="BM1168">
        <v>1.0866</v>
      </c>
      <c r="BN1168">
        <v>1.08646</v>
      </c>
      <c r="BO1168">
        <v>1.08643</v>
      </c>
      <c r="BP1168">
        <v>1.0864499999999999</v>
      </c>
      <c r="BQ1168">
        <v>1.08643</v>
      </c>
      <c r="BR1168">
        <v>1.08647</v>
      </c>
      <c r="BS1168">
        <v>1.08647</v>
      </c>
      <c r="BT1168">
        <v>1.08647</v>
      </c>
      <c r="BU1168">
        <v>1.08657</v>
      </c>
      <c r="BV1168">
        <v>1.08657</v>
      </c>
      <c r="BW1168">
        <v>1.08653</v>
      </c>
      <c r="BX1168">
        <v>1.0863700000000001</v>
      </c>
      <c r="BY1168">
        <v>1.0863799999999999</v>
      </c>
      <c r="BZ1168">
        <v>1.0864799999999999</v>
      </c>
      <c r="CA1168">
        <v>1.0864799999999999</v>
      </c>
      <c r="CB1168">
        <v>1.08647</v>
      </c>
      <c r="CC1168">
        <v>1.0863799999999999</v>
      </c>
      <c r="CD1168">
        <v>1.08636</v>
      </c>
      <c r="CE1168">
        <v>1.08632</v>
      </c>
      <c r="CF1168">
        <v>1.0863100000000001</v>
      </c>
      <c r="CG1168">
        <v>1.08633</v>
      </c>
      <c r="CH1168">
        <v>1.0863400000000001</v>
      </c>
      <c r="CI1168">
        <v>1.0863100000000001</v>
      </c>
      <c r="CJ1168">
        <v>1.08622</v>
      </c>
      <c r="CK1168">
        <v>1.08622</v>
      </c>
      <c r="CL1168">
        <v>1.0862400000000001</v>
      </c>
      <c r="CM1168">
        <v>1.0862099999999999</v>
      </c>
      <c r="CN1168">
        <v>1.08626</v>
      </c>
      <c r="CO1168">
        <v>1.0862499999999999</v>
      </c>
      <c r="CP1168">
        <v>1.08602</v>
      </c>
      <c r="CQ1168">
        <v>1.0860099999999999</v>
      </c>
      <c r="CR1168">
        <v>1.0858699999999999</v>
      </c>
      <c r="CS1168">
        <v>1.0859300000000001</v>
      </c>
      <c r="CT1168">
        <v>1.0858300000000001</v>
      </c>
      <c r="CU1168">
        <v>1.0859000000000001</v>
      </c>
      <c r="CV1168">
        <v>1.08592</v>
      </c>
      <c r="CW1168">
        <v>1.08588</v>
      </c>
      <c r="CX1168">
        <v>1.0858699999999999</v>
      </c>
      <c r="CY1168">
        <v>1.08582</v>
      </c>
      <c r="CZ1168">
        <v>1.0858699999999999</v>
      </c>
      <c r="DA1168">
        <v>1.0858699999999999</v>
      </c>
      <c r="DB1168">
        <v>1.0858699999999999</v>
      </c>
      <c r="DC1168">
        <v>1.0858699999999999</v>
      </c>
      <c r="DD1168">
        <v>1.0858699999999999</v>
      </c>
      <c r="DE1168">
        <v>1.0858699999999999</v>
      </c>
      <c r="DF1168">
        <v>1.08582</v>
      </c>
      <c r="DG1168">
        <v>1.0857600000000001</v>
      </c>
      <c r="DH1168">
        <v>1.0860099999999999</v>
      </c>
      <c r="DI1168">
        <v>1.08605</v>
      </c>
      <c r="DJ1168">
        <v>1.0860099999999999</v>
      </c>
      <c r="DK1168">
        <v>1.08595</v>
      </c>
      <c r="DL1168">
        <v>1.08596</v>
      </c>
      <c r="DM1168">
        <v>1.08592</v>
      </c>
      <c r="DN1168">
        <v>1.0859399999999999</v>
      </c>
      <c r="DO1168">
        <v>1.0859000000000001</v>
      </c>
      <c r="DP1168">
        <v>1.08592</v>
      </c>
      <c r="DQ1168" s="4">
        <f t="shared" si="129"/>
        <v>1.9999999999908979E-5</v>
      </c>
      <c r="DR1168" s="4">
        <f t="shared" ref="DR1168:DR1231" si="135">IF(DQ1168&gt;0,DQ1168,0)</f>
        <v>1.9999999999908979E-5</v>
      </c>
      <c r="DS1168" s="4">
        <f t="shared" si="130"/>
        <v>0</v>
      </c>
      <c r="DT1168" s="4">
        <f t="shared" si="131"/>
        <v>1.2000000000012001E-4</v>
      </c>
      <c r="DU1168" s="5">
        <f t="shared" si="132"/>
        <v>4.6000000000012697E-4</v>
      </c>
      <c r="DV1168" s="4">
        <f t="shared" si="133"/>
        <v>0.2608695652175802</v>
      </c>
      <c r="DW1168" s="4">
        <f t="shared" si="134"/>
        <v>20.689655172425688</v>
      </c>
      <c r="DX1168">
        <v>1.0863100000000001</v>
      </c>
    </row>
    <row r="1169" spans="1:128" ht="15.75" thickBot="1">
      <c r="A1169">
        <v>1.0865400000000001</v>
      </c>
      <c r="B1169">
        <v>1.0865400000000001</v>
      </c>
      <c r="C1169">
        <v>1.08646</v>
      </c>
      <c r="D1169">
        <v>1.0864100000000001</v>
      </c>
      <c r="E1169">
        <v>1.0864199999999999</v>
      </c>
      <c r="F1169">
        <v>1.0864799999999999</v>
      </c>
      <c r="G1169">
        <v>1.08649</v>
      </c>
      <c r="H1169">
        <v>1.08649</v>
      </c>
      <c r="I1169">
        <v>1.0864499999999999</v>
      </c>
      <c r="J1169">
        <v>1.08643</v>
      </c>
      <c r="K1169">
        <v>1.08647</v>
      </c>
      <c r="L1169">
        <v>1.08663</v>
      </c>
      <c r="M1169">
        <v>1.08657</v>
      </c>
      <c r="N1169">
        <v>1.0864499999999999</v>
      </c>
      <c r="O1169">
        <v>1.08636</v>
      </c>
      <c r="P1169">
        <v>1.08643</v>
      </c>
      <c r="Q1169">
        <v>1.0864400000000001</v>
      </c>
      <c r="R1169">
        <v>1.08649</v>
      </c>
      <c r="S1169">
        <v>1.0865199999999999</v>
      </c>
      <c r="T1169">
        <v>1.08653</v>
      </c>
      <c r="U1169">
        <v>1.08653</v>
      </c>
      <c r="V1169">
        <v>1.0865499999999999</v>
      </c>
      <c r="W1169">
        <v>1.08647</v>
      </c>
      <c r="X1169">
        <v>1.0864799999999999</v>
      </c>
      <c r="Y1169">
        <v>1.0864799999999999</v>
      </c>
      <c r="Z1169">
        <v>1.0866199999999999</v>
      </c>
      <c r="AA1169">
        <v>1.0867800000000001</v>
      </c>
      <c r="AB1169">
        <v>1.0868800000000001</v>
      </c>
      <c r="AC1169">
        <v>1.08687</v>
      </c>
      <c r="AD1169">
        <v>1.08694</v>
      </c>
      <c r="AE1169">
        <v>1.0868599999999999</v>
      </c>
      <c r="AF1169">
        <v>1.08666</v>
      </c>
      <c r="AG1169">
        <v>1.08687</v>
      </c>
      <c r="AH1169">
        <v>1.08697</v>
      </c>
      <c r="AI1169">
        <v>1.08693</v>
      </c>
      <c r="AJ1169">
        <v>1.08697</v>
      </c>
      <c r="AK1169">
        <v>1.08687</v>
      </c>
      <c r="AL1169">
        <v>1.0869599999999999</v>
      </c>
      <c r="AM1169">
        <v>1.08697</v>
      </c>
      <c r="AN1169">
        <v>1.0869800000000001</v>
      </c>
      <c r="AO1169">
        <v>1.0869800000000001</v>
      </c>
      <c r="AP1169">
        <v>1.08687</v>
      </c>
      <c r="AQ1169">
        <v>1.08667</v>
      </c>
      <c r="AR1169">
        <v>1.0867199999999999</v>
      </c>
      <c r="AS1169">
        <v>1.0866899999999999</v>
      </c>
      <c r="AT1169">
        <v>1.0867800000000001</v>
      </c>
      <c r="AU1169">
        <v>1.0868899999999999</v>
      </c>
      <c r="AV1169">
        <v>1.0868800000000001</v>
      </c>
      <c r="AW1169">
        <v>1.0869200000000001</v>
      </c>
      <c r="AX1169">
        <v>1.0868199999999999</v>
      </c>
      <c r="AY1169">
        <v>1.0867599999999999</v>
      </c>
      <c r="AZ1169">
        <v>1.0867599999999999</v>
      </c>
      <c r="BA1169">
        <v>1.0867100000000001</v>
      </c>
      <c r="BB1169">
        <v>1.08667</v>
      </c>
      <c r="BC1169">
        <v>1.08667</v>
      </c>
      <c r="BD1169">
        <v>1.08667</v>
      </c>
      <c r="BE1169">
        <v>1.08663</v>
      </c>
      <c r="BF1169">
        <v>1.08666</v>
      </c>
      <c r="BG1169">
        <v>1.08663</v>
      </c>
      <c r="BH1169">
        <v>1.0866</v>
      </c>
      <c r="BI1169">
        <v>1.08667</v>
      </c>
      <c r="BJ1169">
        <v>1.08666</v>
      </c>
      <c r="BK1169">
        <v>1.0866199999999999</v>
      </c>
      <c r="BL1169">
        <v>1.0866</v>
      </c>
      <c r="BM1169">
        <v>1.08646</v>
      </c>
      <c r="BN1169">
        <v>1.08643</v>
      </c>
      <c r="BO1169">
        <v>1.0864499999999999</v>
      </c>
      <c r="BP1169">
        <v>1.08643</v>
      </c>
      <c r="BQ1169">
        <v>1.08647</v>
      </c>
      <c r="BR1169">
        <v>1.08647</v>
      </c>
      <c r="BS1169">
        <v>1.08647</v>
      </c>
      <c r="BT1169">
        <v>1.08657</v>
      </c>
      <c r="BU1169">
        <v>1.08657</v>
      </c>
      <c r="BV1169">
        <v>1.08653</v>
      </c>
      <c r="BW1169">
        <v>1.0863700000000001</v>
      </c>
      <c r="BX1169">
        <v>1.0863799999999999</v>
      </c>
      <c r="BY1169">
        <v>1.0864799999999999</v>
      </c>
      <c r="BZ1169">
        <v>1.0864799999999999</v>
      </c>
      <c r="CA1169">
        <v>1.08647</v>
      </c>
      <c r="CB1169">
        <v>1.0863799999999999</v>
      </c>
      <c r="CC1169">
        <v>1.08636</v>
      </c>
      <c r="CD1169">
        <v>1.08632</v>
      </c>
      <c r="CE1169">
        <v>1.0863100000000001</v>
      </c>
      <c r="CF1169">
        <v>1.08633</v>
      </c>
      <c r="CG1169">
        <v>1.0863400000000001</v>
      </c>
      <c r="CH1169">
        <v>1.0863100000000001</v>
      </c>
      <c r="CI1169">
        <v>1.08622</v>
      </c>
      <c r="CJ1169">
        <v>1.08622</v>
      </c>
      <c r="CK1169">
        <v>1.0862400000000001</v>
      </c>
      <c r="CL1169">
        <v>1.0862099999999999</v>
      </c>
      <c r="CM1169">
        <v>1.08626</v>
      </c>
      <c r="CN1169">
        <v>1.0862499999999999</v>
      </c>
      <c r="CO1169">
        <v>1.08602</v>
      </c>
      <c r="CP1169">
        <v>1.0860099999999999</v>
      </c>
      <c r="CQ1169">
        <v>1.0858699999999999</v>
      </c>
      <c r="CR1169">
        <v>1.0859300000000001</v>
      </c>
      <c r="CS1169">
        <v>1.0858300000000001</v>
      </c>
      <c r="CT1169">
        <v>1.0859000000000001</v>
      </c>
      <c r="CU1169">
        <v>1.08592</v>
      </c>
      <c r="CV1169">
        <v>1.08588</v>
      </c>
      <c r="CW1169">
        <v>1.0858699999999999</v>
      </c>
      <c r="CX1169">
        <v>1.08582</v>
      </c>
      <c r="CY1169">
        <v>1.0858699999999999</v>
      </c>
      <c r="CZ1169">
        <v>1.0858699999999999</v>
      </c>
      <c r="DA1169">
        <v>1.0858699999999999</v>
      </c>
      <c r="DB1169">
        <v>1.0858699999999999</v>
      </c>
      <c r="DC1169">
        <v>1.0858699999999999</v>
      </c>
      <c r="DD1169">
        <v>1.0858699999999999</v>
      </c>
      <c r="DE1169">
        <v>1.08582</v>
      </c>
      <c r="DF1169">
        <v>1.0857600000000001</v>
      </c>
      <c r="DG1169">
        <v>1.0860099999999999</v>
      </c>
      <c r="DH1169">
        <v>1.08605</v>
      </c>
      <c r="DI1169">
        <v>1.0860099999999999</v>
      </c>
      <c r="DJ1169">
        <v>1.08595</v>
      </c>
      <c r="DK1169">
        <v>1.08596</v>
      </c>
      <c r="DL1169">
        <v>1.08592</v>
      </c>
      <c r="DM1169">
        <v>1.0859399999999999</v>
      </c>
      <c r="DN1169">
        <v>1.0859000000000001</v>
      </c>
      <c r="DO1169">
        <v>1.08592</v>
      </c>
      <c r="DP1169">
        <v>1.08585</v>
      </c>
      <c r="DQ1169" s="4">
        <f t="shared" si="129"/>
        <v>-7.0000000000014495E-5</v>
      </c>
      <c r="DR1169" s="4">
        <f t="shared" si="135"/>
        <v>0</v>
      </c>
      <c r="DS1169" s="4">
        <f t="shared" si="130"/>
        <v>7.0000000000014495E-5</v>
      </c>
      <c r="DT1169" s="4">
        <f t="shared" si="131"/>
        <v>1.2000000000012001E-4</v>
      </c>
      <c r="DU1169" s="5">
        <f t="shared" si="132"/>
        <v>5.0000000000016698E-4</v>
      </c>
      <c r="DV1169" s="4">
        <f t="shared" si="133"/>
        <v>0.24000000000015986</v>
      </c>
      <c r="DW1169" s="4">
        <f t="shared" si="134"/>
        <v>19.354838709687812</v>
      </c>
      <c r="DX1169">
        <v>1.0862700000000001</v>
      </c>
    </row>
    <row r="1170" spans="1:128" ht="15.75" thickBot="1">
      <c r="A1170">
        <v>1.0865400000000001</v>
      </c>
      <c r="B1170">
        <v>1.08646</v>
      </c>
      <c r="C1170">
        <v>1.0864100000000001</v>
      </c>
      <c r="D1170">
        <v>1.0864199999999999</v>
      </c>
      <c r="E1170">
        <v>1.0864799999999999</v>
      </c>
      <c r="F1170">
        <v>1.08649</v>
      </c>
      <c r="G1170">
        <v>1.08649</v>
      </c>
      <c r="H1170">
        <v>1.0864499999999999</v>
      </c>
      <c r="I1170">
        <v>1.08643</v>
      </c>
      <c r="J1170">
        <v>1.08647</v>
      </c>
      <c r="K1170">
        <v>1.08663</v>
      </c>
      <c r="L1170">
        <v>1.08657</v>
      </c>
      <c r="M1170">
        <v>1.0864499999999999</v>
      </c>
      <c r="N1170">
        <v>1.08636</v>
      </c>
      <c r="O1170">
        <v>1.08643</v>
      </c>
      <c r="P1170">
        <v>1.0864400000000001</v>
      </c>
      <c r="Q1170">
        <v>1.08649</v>
      </c>
      <c r="R1170">
        <v>1.0865199999999999</v>
      </c>
      <c r="S1170">
        <v>1.08653</v>
      </c>
      <c r="T1170">
        <v>1.08653</v>
      </c>
      <c r="U1170">
        <v>1.0865499999999999</v>
      </c>
      <c r="V1170">
        <v>1.08647</v>
      </c>
      <c r="W1170">
        <v>1.0864799999999999</v>
      </c>
      <c r="X1170">
        <v>1.0864799999999999</v>
      </c>
      <c r="Y1170">
        <v>1.0866199999999999</v>
      </c>
      <c r="Z1170">
        <v>1.0867800000000001</v>
      </c>
      <c r="AA1170">
        <v>1.0868800000000001</v>
      </c>
      <c r="AB1170">
        <v>1.08687</v>
      </c>
      <c r="AC1170">
        <v>1.08694</v>
      </c>
      <c r="AD1170">
        <v>1.0868599999999999</v>
      </c>
      <c r="AE1170">
        <v>1.08666</v>
      </c>
      <c r="AF1170">
        <v>1.08687</v>
      </c>
      <c r="AG1170">
        <v>1.08697</v>
      </c>
      <c r="AH1170">
        <v>1.08693</v>
      </c>
      <c r="AI1170">
        <v>1.08697</v>
      </c>
      <c r="AJ1170">
        <v>1.08687</v>
      </c>
      <c r="AK1170">
        <v>1.0869599999999999</v>
      </c>
      <c r="AL1170">
        <v>1.08697</v>
      </c>
      <c r="AM1170">
        <v>1.0869800000000001</v>
      </c>
      <c r="AN1170">
        <v>1.0869800000000001</v>
      </c>
      <c r="AO1170">
        <v>1.08687</v>
      </c>
      <c r="AP1170">
        <v>1.08667</v>
      </c>
      <c r="AQ1170">
        <v>1.0867199999999999</v>
      </c>
      <c r="AR1170">
        <v>1.0866899999999999</v>
      </c>
      <c r="AS1170">
        <v>1.0867800000000001</v>
      </c>
      <c r="AT1170">
        <v>1.0868899999999999</v>
      </c>
      <c r="AU1170">
        <v>1.0868800000000001</v>
      </c>
      <c r="AV1170">
        <v>1.0869200000000001</v>
      </c>
      <c r="AW1170">
        <v>1.0868199999999999</v>
      </c>
      <c r="AX1170">
        <v>1.0867599999999999</v>
      </c>
      <c r="AY1170">
        <v>1.0867599999999999</v>
      </c>
      <c r="AZ1170">
        <v>1.0867100000000001</v>
      </c>
      <c r="BA1170">
        <v>1.08667</v>
      </c>
      <c r="BB1170">
        <v>1.08667</v>
      </c>
      <c r="BC1170">
        <v>1.08667</v>
      </c>
      <c r="BD1170">
        <v>1.08663</v>
      </c>
      <c r="BE1170">
        <v>1.08666</v>
      </c>
      <c r="BF1170">
        <v>1.08663</v>
      </c>
      <c r="BG1170">
        <v>1.0866</v>
      </c>
      <c r="BH1170">
        <v>1.08667</v>
      </c>
      <c r="BI1170">
        <v>1.08666</v>
      </c>
      <c r="BJ1170">
        <v>1.0866199999999999</v>
      </c>
      <c r="BK1170">
        <v>1.0866</v>
      </c>
      <c r="BL1170">
        <v>1.08646</v>
      </c>
      <c r="BM1170">
        <v>1.08643</v>
      </c>
      <c r="BN1170">
        <v>1.0864499999999999</v>
      </c>
      <c r="BO1170">
        <v>1.08643</v>
      </c>
      <c r="BP1170">
        <v>1.08647</v>
      </c>
      <c r="BQ1170">
        <v>1.08647</v>
      </c>
      <c r="BR1170">
        <v>1.08647</v>
      </c>
      <c r="BS1170">
        <v>1.08657</v>
      </c>
      <c r="BT1170">
        <v>1.08657</v>
      </c>
      <c r="BU1170">
        <v>1.08653</v>
      </c>
      <c r="BV1170">
        <v>1.0863700000000001</v>
      </c>
      <c r="BW1170">
        <v>1.0863799999999999</v>
      </c>
      <c r="BX1170">
        <v>1.0864799999999999</v>
      </c>
      <c r="BY1170">
        <v>1.0864799999999999</v>
      </c>
      <c r="BZ1170">
        <v>1.08647</v>
      </c>
      <c r="CA1170">
        <v>1.0863799999999999</v>
      </c>
      <c r="CB1170">
        <v>1.08636</v>
      </c>
      <c r="CC1170">
        <v>1.08632</v>
      </c>
      <c r="CD1170">
        <v>1.0863100000000001</v>
      </c>
      <c r="CE1170">
        <v>1.08633</v>
      </c>
      <c r="CF1170">
        <v>1.0863400000000001</v>
      </c>
      <c r="CG1170">
        <v>1.0863100000000001</v>
      </c>
      <c r="CH1170">
        <v>1.08622</v>
      </c>
      <c r="CI1170">
        <v>1.08622</v>
      </c>
      <c r="CJ1170">
        <v>1.0862400000000001</v>
      </c>
      <c r="CK1170">
        <v>1.0862099999999999</v>
      </c>
      <c r="CL1170">
        <v>1.08626</v>
      </c>
      <c r="CM1170">
        <v>1.0862499999999999</v>
      </c>
      <c r="CN1170">
        <v>1.08602</v>
      </c>
      <c r="CO1170">
        <v>1.0860099999999999</v>
      </c>
      <c r="CP1170">
        <v>1.0858699999999999</v>
      </c>
      <c r="CQ1170">
        <v>1.0859300000000001</v>
      </c>
      <c r="CR1170">
        <v>1.0858300000000001</v>
      </c>
      <c r="CS1170">
        <v>1.0859000000000001</v>
      </c>
      <c r="CT1170">
        <v>1.08592</v>
      </c>
      <c r="CU1170">
        <v>1.08588</v>
      </c>
      <c r="CV1170">
        <v>1.0858699999999999</v>
      </c>
      <c r="CW1170">
        <v>1.08582</v>
      </c>
      <c r="CX1170">
        <v>1.0858699999999999</v>
      </c>
      <c r="CY1170">
        <v>1.0858699999999999</v>
      </c>
      <c r="CZ1170">
        <v>1.0858699999999999</v>
      </c>
      <c r="DA1170">
        <v>1.0858699999999999</v>
      </c>
      <c r="DB1170">
        <v>1.0858699999999999</v>
      </c>
      <c r="DC1170">
        <v>1.0858699999999999</v>
      </c>
      <c r="DD1170">
        <v>1.08582</v>
      </c>
      <c r="DE1170">
        <v>1.0857600000000001</v>
      </c>
      <c r="DF1170">
        <v>1.0860099999999999</v>
      </c>
      <c r="DG1170">
        <v>1.08605</v>
      </c>
      <c r="DH1170">
        <v>1.0860099999999999</v>
      </c>
      <c r="DI1170">
        <v>1.08595</v>
      </c>
      <c r="DJ1170">
        <v>1.08596</v>
      </c>
      <c r="DK1170">
        <v>1.08592</v>
      </c>
      <c r="DL1170">
        <v>1.0859399999999999</v>
      </c>
      <c r="DM1170">
        <v>1.0859000000000001</v>
      </c>
      <c r="DN1170">
        <v>1.08592</v>
      </c>
      <c r="DO1170">
        <v>1.08585</v>
      </c>
      <c r="DP1170">
        <v>1.0859399999999999</v>
      </c>
      <c r="DQ1170" s="4">
        <f t="shared" si="129"/>
        <v>8.9999999999923475E-5</v>
      </c>
      <c r="DR1170" s="4">
        <f t="shared" si="135"/>
        <v>8.9999999999923475E-5</v>
      </c>
      <c r="DS1170" s="4">
        <f t="shared" si="130"/>
        <v>0</v>
      </c>
      <c r="DT1170" s="4">
        <f t="shared" si="131"/>
        <v>2.1000000000004349E-4</v>
      </c>
      <c r="DU1170" s="5">
        <f t="shared" si="132"/>
        <v>4.1000000000002146E-4</v>
      </c>
      <c r="DV1170" s="4">
        <f t="shared" si="133"/>
        <v>0.51219512195129879</v>
      </c>
      <c r="DW1170" s="4">
        <f t="shared" si="134"/>
        <v>33.870967741938955</v>
      </c>
      <c r="DX1170">
        <v>1.0862499999999999</v>
      </c>
    </row>
    <row r="1171" spans="1:128" ht="15.75" thickBot="1">
      <c r="A1171">
        <v>1.08646</v>
      </c>
      <c r="B1171">
        <v>1.0864100000000001</v>
      </c>
      <c r="C1171">
        <v>1.0864199999999999</v>
      </c>
      <c r="D1171">
        <v>1.0864799999999999</v>
      </c>
      <c r="E1171">
        <v>1.08649</v>
      </c>
      <c r="F1171">
        <v>1.08649</v>
      </c>
      <c r="G1171">
        <v>1.0864499999999999</v>
      </c>
      <c r="H1171">
        <v>1.08643</v>
      </c>
      <c r="I1171">
        <v>1.08647</v>
      </c>
      <c r="J1171">
        <v>1.08663</v>
      </c>
      <c r="K1171">
        <v>1.08657</v>
      </c>
      <c r="L1171">
        <v>1.0864499999999999</v>
      </c>
      <c r="M1171">
        <v>1.08636</v>
      </c>
      <c r="N1171">
        <v>1.08643</v>
      </c>
      <c r="O1171">
        <v>1.0864400000000001</v>
      </c>
      <c r="P1171">
        <v>1.08649</v>
      </c>
      <c r="Q1171">
        <v>1.0865199999999999</v>
      </c>
      <c r="R1171">
        <v>1.08653</v>
      </c>
      <c r="S1171">
        <v>1.08653</v>
      </c>
      <c r="T1171">
        <v>1.0865499999999999</v>
      </c>
      <c r="U1171">
        <v>1.08647</v>
      </c>
      <c r="V1171">
        <v>1.0864799999999999</v>
      </c>
      <c r="W1171">
        <v>1.0864799999999999</v>
      </c>
      <c r="X1171">
        <v>1.0866199999999999</v>
      </c>
      <c r="Y1171">
        <v>1.0867800000000001</v>
      </c>
      <c r="Z1171">
        <v>1.0868800000000001</v>
      </c>
      <c r="AA1171">
        <v>1.08687</v>
      </c>
      <c r="AB1171">
        <v>1.08694</v>
      </c>
      <c r="AC1171">
        <v>1.0868599999999999</v>
      </c>
      <c r="AD1171">
        <v>1.08666</v>
      </c>
      <c r="AE1171">
        <v>1.08687</v>
      </c>
      <c r="AF1171">
        <v>1.08697</v>
      </c>
      <c r="AG1171">
        <v>1.08693</v>
      </c>
      <c r="AH1171">
        <v>1.08697</v>
      </c>
      <c r="AI1171">
        <v>1.08687</v>
      </c>
      <c r="AJ1171">
        <v>1.0869599999999999</v>
      </c>
      <c r="AK1171">
        <v>1.08697</v>
      </c>
      <c r="AL1171">
        <v>1.0869800000000001</v>
      </c>
      <c r="AM1171">
        <v>1.0869800000000001</v>
      </c>
      <c r="AN1171">
        <v>1.08687</v>
      </c>
      <c r="AO1171">
        <v>1.08667</v>
      </c>
      <c r="AP1171">
        <v>1.0867199999999999</v>
      </c>
      <c r="AQ1171">
        <v>1.0866899999999999</v>
      </c>
      <c r="AR1171">
        <v>1.0867800000000001</v>
      </c>
      <c r="AS1171">
        <v>1.0868899999999999</v>
      </c>
      <c r="AT1171">
        <v>1.0868800000000001</v>
      </c>
      <c r="AU1171">
        <v>1.0869200000000001</v>
      </c>
      <c r="AV1171">
        <v>1.0868199999999999</v>
      </c>
      <c r="AW1171">
        <v>1.0867599999999999</v>
      </c>
      <c r="AX1171">
        <v>1.0867599999999999</v>
      </c>
      <c r="AY1171">
        <v>1.0867100000000001</v>
      </c>
      <c r="AZ1171">
        <v>1.08667</v>
      </c>
      <c r="BA1171">
        <v>1.08667</v>
      </c>
      <c r="BB1171">
        <v>1.08667</v>
      </c>
      <c r="BC1171">
        <v>1.08663</v>
      </c>
      <c r="BD1171">
        <v>1.08666</v>
      </c>
      <c r="BE1171">
        <v>1.08663</v>
      </c>
      <c r="BF1171">
        <v>1.0866</v>
      </c>
      <c r="BG1171">
        <v>1.08667</v>
      </c>
      <c r="BH1171">
        <v>1.08666</v>
      </c>
      <c r="BI1171">
        <v>1.0866199999999999</v>
      </c>
      <c r="BJ1171">
        <v>1.0866</v>
      </c>
      <c r="BK1171">
        <v>1.08646</v>
      </c>
      <c r="BL1171">
        <v>1.08643</v>
      </c>
      <c r="BM1171">
        <v>1.0864499999999999</v>
      </c>
      <c r="BN1171">
        <v>1.08643</v>
      </c>
      <c r="BO1171">
        <v>1.08647</v>
      </c>
      <c r="BP1171">
        <v>1.08647</v>
      </c>
      <c r="BQ1171">
        <v>1.08647</v>
      </c>
      <c r="BR1171">
        <v>1.08657</v>
      </c>
      <c r="BS1171">
        <v>1.08657</v>
      </c>
      <c r="BT1171">
        <v>1.08653</v>
      </c>
      <c r="BU1171">
        <v>1.0863700000000001</v>
      </c>
      <c r="BV1171">
        <v>1.0863799999999999</v>
      </c>
      <c r="BW1171">
        <v>1.0864799999999999</v>
      </c>
      <c r="BX1171">
        <v>1.0864799999999999</v>
      </c>
      <c r="BY1171">
        <v>1.08647</v>
      </c>
      <c r="BZ1171">
        <v>1.0863799999999999</v>
      </c>
      <c r="CA1171">
        <v>1.08636</v>
      </c>
      <c r="CB1171">
        <v>1.08632</v>
      </c>
      <c r="CC1171">
        <v>1.0863100000000001</v>
      </c>
      <c r="CD1171">
        <v>1.08633</v>
      </c>
      <c r="CE1171">
        <v>1.0863400000000001</v>
      </c>
      <c r="CF1171">
        <v>1.0863100000000001</v>
      </c>
      <c r="CG1171">
        <v>1.08622</v>
      </c>
      <c r="CH1171">
        <v>1.08622</v>
      </c>
      <c r="CI1171">
        <v>1.0862400000000001</v>
      </c>
      <c r="CJ1171">
        <v>1.0862099999999999</v>
      </c>
      <c r="CK1171">
        <v>1.08626</v>
      </c>
      <c r="CL1171">
        <v>1.0862499999999999</v>
      </c>
      <c r="CM1171">
        <v>1.08602</v>
      </c>
      <c r="CN1171">
        <v>1.0860099999999999</v>
      </c>
      <c r="CO1171">
        <v>1.0858699999999999</v>
      </c>
      <c r="CP1171">
        <v>1.0859300000000001</v>
      </c>
      <c r="CQ1171">
        <v>1.0858300000000001</v>
      </c>
      <c r="CR1171">
        <v>1.0859000000000001</v>
      </c>
      <c r="CS1171">
        <v>1.08592</v>
      </c>
      <c r="CT1171">
        <v>1.08588</v>
      </c>
      <c r="CU1171">
        <v>1.0858699999999999</v>
      </c>
      <c r="CV1171">
        <v>1.08582</v>
      </c>
      <c r="CW1171">
        <v>1.0858699999999999</v>
      </c>
      <c r="CX1171">
        <v>1.0858699999999999</v>
      </c>
      <c r="CY1171">
        <v>1.0858699999999999</v>
      </c>
      <c r="CZ1171">
        <v>1.0858699999999999</v>
      </c>
      <c r="DA1171">
        <v>1.0858699999999999</v>
      </c>
      <c r="DB1171">
        <v>1.0858699999999999</v>
      </c>
      <c r="DC1171">
        <v>1.08582</v>
      </c>
      <c r="DD1171">
        <v>1.0857600000000001</v>
      </c>
      <c r="DE1171">
        <v>1.0860099999999999</v>
      </c>
      <c r="DF1171">
        <v>1.08605</v>
      </c>
      <c r="DG1171">
        <v>1.0860099999999999</v>
      </c>
      <c r="DH1171">
        <v>1.08595</v>
      </c>
      <c r="DI1171">
        <v>1.08596</v>
      </c>
      <c r="DJ1171">
        <v>1.08592</v>
      </c>
      <c r="DK1171">
        <v>1.0859399999999999</v>
      </c>
      <c r="DL1171">
        <v>1.0859000000000001</v>
      </c>
      <c r="DM1171">
        <v>1.08592</v>
      </c>
      <c r="DN1171">
        <v>1.08585</v>
      </c>
      <c r="DO1171">
        <v>1.0859399999999999</v>
      </c>
      <c r="DP1171">
        <v>1.0859000000000001</v>
      </c>
      <c r="DQ1171" s="4">
        <f t="shared" si="129"/>
        <v>-3.9999999999817959E-5</v>
      </c>
      <c r="DR1171" s="4">
        <f t="shared" si="135"/>
        <v>0</v>
      </c>
      <c r="DS1171" s="4">
        <f t="shared" si="130"/>
        <v>3.9999999999817959E-5</v>
      </c>
      <c r="DT1171" s="4">
        <f t="shared" si="131"/>
        <v>2.1000000000004349E-4</v>
      </c>
      <c r="DU1171" s="5">
        <f t="shared" si="132"/>
        <v>4.4999999999983942E-4</v>
      </c>
      <c r="DV1171" s="4">
        <f t="shared" si="133"/>
        <v>0.46666666666692985</v>
      </c>
      <c r="DW1171" s="4">
        <f t="shared" si="134"/>
        <v>31.818181818194049</v>
      </c>
      <c r="DX1171">
        <v>1.08629</v>
      </c>
    </row>
    <row r="1172" spans="1:128" ht="15.75" thickBot="1">
      <c r="A1172">
        <v>1.0864100000000001</v>
      </c>
      <c r="B1172">
        <v>1.0864199999999999</v>
      </c>
      <c r="C1172">
        <v>1.0864799999999999</v>
      </c>
      <c r="D1172">
        <v>1.08649</v>
      </c>
      <c r="E1172">
        <v>1.08649</v>
      </c>
      <c r="F1172">
        <v>1.0864499999999999</v>
      </c>
      <c r="G1172">
        <v>1.08643</v>
      </c>
      <c r="H1172">
        <v>1.08647</v>
      </c>
      <c r="I1172">
        <v>1.08663</v>
      </c>
      <c r="J1172">
        <v>1.08657</v>
      </c>
      <c r="K1172">
        <v>1.0864499999999999</v>
      </c>
      <c r="L1172">
        <v>1.08636</v>
      </c>
      <c r="M1172">
        <v>1.08643</v>
      </c>
      <c r="N1172">
        <v>1.0864400000000001</v>
      </c>
      <c r="O1172">
        <v>1.08649</v>
      </c>
      <c r="P1172">
        <v>1.0865199999999999</v>
      </c>
      <c r="Q1172">
        <v>1.08653</v>
      </c>
      <c r="R1172">
        <v>1.08653</v>
      </c>
      <c r="S1172">
        <v>1.0865499999999999</v>
      </c>
      <c r="T1172">
        <v>1.08647</v>
      </c>
      <c r="U1172">
        <v>1.0864799999999999</v>
      </c>
      <c r="V1172">
        <v>1.0864799999999999</v>
      </c>
      <c r="W1172">
        <v>1.0866199999999999</v>
      </c>
      <c r="X1172">
        <v>1.0867800000000001</v>
      </c>
      <c r="Y1172">
        <v>1.0868800000000001</v>
      </c>
      <c r="Z1172">
        <v>1.08687</v>
      </c>
      <c r="AA1172">
        <v>1.08694</v>
      </c>
      <c r="AB1172">
        <v>1.0868599999999999</v>
      </c>
      <c r="AC1172">
        <v>1.08666</v>
      </c>
      <c r="AD1172">
        <v>1.08687</v>
      </c>
      <c r="AE1172">
        <v>1.08697</v>
      </c>
      <c r="AF1172">
        <v>1.08693</v>
      </c>
      <c r="AG1172">
        <v>1.08697</v>
      </c>
      <c r="AH1172">
        <v>1.08687</v>
      </c>
      <c r="AI1172">
        <v>1.0869599999999999</v>
      </c>
      <c r="AJ1172">
        <v>1.08697</v>
      </c>
      <c r="AK1172">
        <v>1.0869800000000001</v>
      </c>
      <c r="AL1172">
        <v>1.0869800000000001</v>
      </c>
      <c r="AM1172">
        <v>1.08687</v>
      </c>
      <c r="AN1172">
        <v>1.08667</v>
      </c>
      <c r="AO1172">
        <v>1.0867199999999999</v>
      </c>
      <c r="AP1172">
        <v>1.0866899999999999</v>
      </c>
      <c r="AQ1172">
        <v>1.0867800000000001</v>
      </c>
      <c r="AR1172">
        <v>1.0868899999999999</v>
      </c>
      <c r="AS1172">
        <v>1.0868800000000001</v>
      </c>
      <c r="AT1172">
        <v>1.0869200000000001</v>
      </c>
      <c r="AU1172">
        <v>1.0868199999999999</v>
      </c>
      <c r="AV1172">
        <v>1.0867599999999999</v>
      </c>
      <c r="AW1172">
        <v>1.0867599999999999</v>
      </c>
      <c r="AX1172">
        <v>1.0867100000000001</v>
      </c>
      <c r="AY1172">
        <v>1.08667</v>
      </c>
      <c r="AZ1172">
        <v>1.08667</v>
      </c>
      <c r="BA1172">
        <v>1.08667</v>
      </c>
      <c r="BB1172">
        <v>1.08663</v>
      </c>
      <c r="BC1172">
        <v>1.08666</v>
      </c>
      <c r="BD1172">
        <v>1.08663</v>
      </c>
      <c r="BE1172">
        <v>1.0866</v>
      </c>
      <c r="BF1172">
        <v>1.08667</v>
      </c>
      <c r="BG1172">
        <v>1.08666</v>
      </c>
      <c r="BH1172">
        <v>1.0866199999999999</v>
      </c>
      <c r="BI1172">
        <v>1.0866</v>
      </c>
      <c r="BJ1172">
        <v>1.08646</v>
      </c>
      <c r="BK1172">
        <v>1.08643</v>
      </c>
      <c r="BL1172">
        <v>1.0864499999999999</v>
      </c>
      <c r="BM1172">
        <v>1.08643</v>
      </c>
      <c r="BN1172">
        <v>1.08647</v>
      </c>
      <c r="BO1172">
        <v>1.08647</v>
      </c>
      <c r="BP1172">
        <v>1.08647</v>
      </c>
      <c r="BQ1172">
        <v>1.08657</v>
      </c>
      <c r="BR1172">
        <v>1.08657</v>
      </c>
      <c r="BS1172">
        <v>1.08653</v>
      </c>
      <c r="BT1172">
        <v>1.0863700000000001</v>
      </c>
      <c r="BU1172">
        <v>1.0863799999999999</v>
      </c>
      <c r="BV1172">
        <v>1.0864799999999999</v>
      </c>
      <c r="BW1172">
        <v>1.0864799999999999</v>
      </c>
      <c r="BX1172">
        <v>1.08647</v>
      </c>
      <c r="BY1172">
        <v>1.0863799999999999</v>
      </c>
      <c r="BZ1172">
        <v>1.08636</v>
      </c>
      <c r="CA1172">
        <v>1.08632</v>
      </c>
      <c r="CB1172">
        <v>1.0863100000000001</v>
      </c>
      <c r="CC1172">
        <v>1.08633</v>
      </c>
      <c r="CD1172">
        <v>1.0863400000000001</v>
      </c>
      <c r="CE1172">
        <v>1.0863100000000001</v>
      </c>
      <c r="CF1172">
        <v>1.08622</v>
      </c>
      <c r="CG1172">
        <v>1.08622</v>
      </c>
      <c r="CH1172">
        <v>1.0862400000000001</v>
      </c>
      <c r="CI1172">
        <v>1.0862099999999999</v>
      </c>
      <c r="CJ1172">
        <v>1.08626</v>
      </c>
      <c r="CK1172">
        <v>1.0862499999999999</v>
      </c>
      <c r="CL1172">
        <v>1.08602</v>
      </c>
      <c r="CM1172">
        <v>1.0860099999999999</v>
      </c>
      <c r="CN1172">
        <v>1.0858699999999999</v>
      </c>
      <c r="CO1172">
        <v>1.0859300000000001</v>
      </c>
      <c r="CP1172">
        <v>1.0858300000000001</v>
      </c>
      <c r="CQ1172">
        <v>1.0859000000000001</v>
      </c>
      <c r="CR1172">
        <v>1.08592</v>
      </c>
      <c r="CS1172">
        <v>1.08588</v>
      </c>
      <c r="CT1172">
        <v>1.0858699999999999</v>
      </c>
      <c r="CU1172">
        <v>1.08582</v>
      </c>
      <c r="CV1172">
        <v>1.0858699999999999</v>
      </c>
      <c r="CW1172">
        <v>1.0858699999999999</v>
      </c>
      <c r="CX1172">
        <v>1.0858699999999999</v>
      </c>
      <c r="CY1172">
        <v>1.0858699999999999</v>
      </c>
      <c r="CZ1172">
        <v>1.0858699999999999</v>
      </c>
      <c r="DA1172">
        <v>1.0858699999999999</v>
      </c>
      <c r="DB1172">
        <v>1.08582</v>
      </c>
      <c r="DC1172">
        <v>1.0857600000000001</v>
      </c>
      <c r="DD1172">
        <v>1.0860099999999999</v>
      </c>
      <c r="DE1172">
        <v>1.08605</v>
      </c>
      <c r="DF1172">
        <v>1.0860099999999999</v>
      </c>
      <c r="DG1172">
        <v>1.08595</v>
      </c>
      <c r="DH1172">
        <v>1.08596</v>
      </c>
      <c r="DI1172">
        <v>1.08592</v>
      </c>
      <c r="DJ1172">
        <v>1.0859399999999999</v>
      </c>
      <c r="DK1172">
        <v>1.0859000000000001</v>
      </c>
      <c r="DL1172">
        <v>1.08592</v>
      </c>
      <c r="DM1172">
        <v>1.08585</v>
      </c>
      <c r="DN1172">
        <v>1.0859399999999999</v>
      </c>
      <c r="DO1172">
        <v>1.0859000000000001</v>
      </c>
      <c r="DP1172">
        <v>1.0860099999999999</v>
      </c>
      <c r="DQ1172" s="4">
        <f t="shared" si="129"/>
        <v>1.0999999999983245E-4</v>
      </c>
      <c r="DR1172" s="4">
        <f t="shared" si="135"/>
        <v>1.0999999999983245E-4</v>
      </c>
      <c r="DS1172" s="4">
        <f t="shared" si="130"/>
        <v>0</v>
      </c>
      <c r="DT1172" s="4">
        <f t="shared" si="131"/>
        <v>2.9999999999974492E-4</v>
      </c>
      <c r="DU1172" s="5">
        <f t="shared" si="132"/>
        <v>4.4999999999983942E-4</v>
      </c>
      <c r="DV1172" s="4">
        <f t="shared" si="133"/>
        <v>0.66666666666633767</v>
      </c>
      <c r="DW1172" s="4">
        <f t="shared" si="134"/>
        <v>39.999999999988155</v>
      </c>
      <c r="DX1172">
        <v>1.08626</v>
      </c>
    </row>
    <row r="1173" spans="1:128" ht="15.75" thickBot="1">
      <c r="A1173">
        <v>1.0864199999999999</v>
      </c>
      <c r="B1173">
        <v>1.0864799999999999</v>
      </c>
      <c r="C1173">
        <v>1.08649</v>
      </c>
      <c r="D1173">
        <v>1.08649</v>
      </c>
      <c r="E1173">
        <v>1.0864499999999999</v>
      </c>
      <c r="F1173">
        <v>1.08643</v>
      </c>
      <c r="G1173">
        <v>1.08647</v>
      </c>
      <c r="H1173">
        <v>1.08663</v>
      </c>
      <c r="I1173">
        <v>1.08657</v>
      </c>
      <c r="J1173">
        <v>1.0864499999999999</v>
      </c>
      <c r="K1173">
        <v>1.08636</v>
      </c>
      <c r="L1173">
        <v>1.08643</v>
      </c>
      <c r="M1173">
        <v>1.0864400000000001</v>
      </c>
      <c r="N1173">
        <v>1.08649</v>
      </c>
      <c r="O1173">
        <v>1.0865199999999999</v>
      </c>
      <c r="P1173">
        <v>1.08653</v>
      </c>
      <c r="Q1173">
        <v>1.08653</v>
      </c>
      <c r="R1173">
        <v>1.0865499999999999</v>
      </c>
      <c r="S1173">
        <v>1.08647</v>
      </c>
      <c r="T1173">
        <v>1.0864799999999999</v>
      </c>
      <c r="U1173">
        <v>1.0864799999999999</v>
      </c>
      <c r="V1173">
        <v>1.0866199999999999</v>
      </c>
      <c r="W1173">
        <v>1.0867800000000001</v>
      </c>
      <c r="X1173">
        <v>1.0868800000000001</v>
      </c>
      <c r="Y1173">
        <v>1.08687</v>
      </c>
      <c r="Z1173">
        <v>1.08694</v>
      </c>
      <c r="AA1173">
        <v>1.0868599999999999</v>
      </c>
      <c r="AB1173">
        <v>1.08666</v>
      </c>
      <c r="AC1173">
        <v>1.08687</v>
      </c>
      <c r="AD1173">
        <v>1.08697</v>
      </c>
      <c r="AE1173">
        <v>1.08693</v>
      </c>
      <c r="AF1173">
        <v>1.08697</v>
      </c>
      <c r="AG1173">
        <v>1.08687</v>
      </c>
      <c r="AH1173">
        <v>1.0869599999999999</v>
      </c>
      <c r="AI1173">
        <v>1.08697</v>
      </c>
      <c r="AJ1173">
        <v>1.0869800000000001</v>
      </c>
      <c r="AK1173">
        <v>1.0869800000000001</v>
      </c>
      <c r="AL1173">
        <v>1.08687</v>
      </c>
      <c r="AM1173">
        <v>1.08667</v>
      </c>
      <c r="AN1173">
        <v>1.0867199999999999</v>
      </c>
      <c r="AO1173">
        <v>1.0866899999999999</v>
      </c>
      <c r="AP1173">
        <v>1.0867800000000001</v>
      </c>
      <c r="AQ1173">
        <v>1.0868899999999999</v>
      </c>
      <c r="AR1173">
        <v>1.0868800000000001</v>
      </c>
      <c r="AS1173">
        <v>1.0869200000000001</v>
      </c>
      <c r="AT1173">
        <v>1.0868199999999999</v>
      </c>
      <c r="AU1173">
        <v>1.0867599999999999</v>
      </c>
      <c r="AV1173">
        <v>1.0867599999999999</v>
      </c>
      <c r="AW1173">
        <v>1.0867100000000001</v>
      </c>
      <c r="AX1173">
        <v>1.08667</v>
      </c>
      <c r="AY1173">
        <v>1.08667</v>
      </c>
      <c r="AZ1173">
        <v>1.08667</v>
      </c>
      <c r="BA1173">
        <v>1.08663</v>
      </c>
      <c r="BB1173">
        <v>1.08666</v>
      </c>
      <c r="BC1173">
        <v>1.08663</v>
      </c>
      <c r="BD1173">
        <v>1.0866</v>
      </c>
      <c r="BE1173">
        <v>1.08667</v>
      </c>
      <c r="BF1173">
        <v>1.08666</v>
      </c>
      <c r="BG1173">
        <v>1.0866199999999999</v>
      </c>
      <c r="BH1173">
        <v>1.0866</v>
      </c>
      <c r="BI1173">
        <v>1.08646</v>
      </c>
      <c r="BJ1173">
        <v>1.08643</v>
      </c>
      <c r="BK1173">
        <v>1.0864499999999999</v>
      </c>
      <c r="BL1173">
        <v>1.08643</v>
      </c>
      <c r="BM1173">
        <v>1.08647</v>
      </c>
      <c r="BN1173">
        <v>1.08647</v>
      </c>
      <c r="BO1173">
        <v>1.08647</v>
      </c>
      <c r="BP1173">
        <v>1.08657</v>
      </c>
      <c r="BQ1173">
        <v>1.08657</v>
      </c>
      <c r="BR1173">
        <v>1.08653</v>
      </c>
      <c r="BS1173">
        <v>1.0863700000000001</v>
      </c>
      <c r="BT1173">
        <v>1.0863799999999999</v>
      </c>
      <c r="BU1173">
        <v>1.0864799999999999</v>
      </c>
      <c r="BV1173">
        <v>1.0864799999999999</v>
      </c>
      <c r="BW1173">
        <v>1.08647</v>
      </c>
      <c r="BX1173">
        <v>1.0863799999999999</v>
      </c>
      <c r="BY1173">
        <v>1.08636</v>
      </c>
      <c r="BZ1173">
        <v>1.08632</v>
      </c>
      <c r="CA1173">
        <v>1.0863100000000001</v>
      </c>
      <c r="CB1173">
        <v>1.08633</v>
      </c>
      <c r="CC1173">
        <v>1.0863400000000001</v>
      </c>
      <c r="CD1173">
        <v>1.0863100000000001</v>
      </c>
      <c r="CE1173">
        <v>1.08622</v>
      </c>
      <c r="CF1173">
        <v>1.08622</v>
      </c>
      <c r="CG1173">
        <v>1.0862400000000001</v>
      </c>
      <c r="CH1173">
        <v>1.0862099999999999</v>
      </c>
      <c r="CI1173">
        <v>1.08626</v>
      </c>
      <c r="CJ1173">
        <v>1.0862499999999999</v>
      </c>
      <c r="CK1173">
        <v>1.08602</v>
      </c>
      <c r="CL1173">
        <v>1.0860099999999999</v>
      </c>
      <c r="CM1173">
        <v>1.0858699999999999</v>
      </c>
      <c r="CN1173">
        <v>1.0859300000000001</v>
      </c>
      <c r="CO1173">
        <v>1.0858300000000001</v>
      </c>
      <c r="CP1173">
        <v>1.0859000000000001</v>
      </c>
      <c r="CQ1173">
        <v>1.08592</v>
      </c>
      <c r="CR1173">
        <v>1.08588</v>
      </c>
      <c r="CS1173">
        <v>1.0858699999999999</v>
      </c>
      <c r="CT1173">
        <v>1.08582</v>
      </c>
      <c r="CU1173">
        <v>1.0858699999999999</v>
      </c>
      <c r="CV1173">
        <v>1.0858699999999999</v>
      </c>
      <c r="CW1173">
        <v>1.0858699999999999</v>
      </c>
      <c r="CX1173">
        <v>1.0858699999999999</v>
      </c>
      <c r="CY1173">
        <v>1.0858699999999999</v>
      </c>
      <c r="CZ1173">
        <v>1.0858699999999999</v>
      </c>
      <c r="DA1173">
        <v>1.08582</v>
      </c>
      <c r="DB1173">
        <v>1.0857600000000001</v>
      </c>
      <c r="DC1173">
        <v>1.0860099999999999</v>
      </c>
      <c r="DD1173">
        <v>1.08605</v>
      </c>
      <c r="DE1173">
        <v>1.0860099999999999</v>
      </c>
      <c r="DF1173">
        <v>1.08595</v>
      </c>
      <c r="DG1173">
        <v>1.08596</v>
      </c>
      <c r="DH1173">
        <v>1.08592</v>
      </c>
      <c r="DI1173">
        <v>1.0859399999999999</v>
      </c>
      <c r="DJ1173">
        <v>1.0859000000000001</v>
      </c>
      <c r="DK1173">
        <v>1.08592</v>
      </c>
      <c r="DL1173">
        <v>1.08585</v>
      </c>
      <c r="DM1173">
        <v>1.0859399999999999</v>
      </c>
      <c r="DN1173">
        <v>1.0859000000000001</v>
      </c>
      <c r="DO1173">
        <v>1.0860099999999999</v>
      </c>
      <c r="DP1173">
        <v>1.0859700000000001</v>
      </c>
      <c r="DQ1173" s="4">
        <f t="shared" si="129"/>
        <v>-3.9999999999817959E-5</v>
      </c>
      <c r="DR1173" s="4">
        <f t="shared" si="135"/>
        <v>0</v>
      </c>
      <c r="DS1173" s="4">
        <f t="shared" si="130"/>
        <v>3.9999999999817959E-5</v>
      </c>
      <c r="DT1173" s="4">
        <f t="shared" si="131"/>
        <v>2.9999999999974492E-4</v>
      </c>
      <c r="DU1173" s="5">
        <f t="shared" si="132"/>
        <v>4.5999999999946084E-4</v>
      </c>
      <c r="DV1173" s="4">
        <f t="shared" si="133"/>
        <v>0.6521739130436881</v>
      </c>
      <c r="DW1173" s="4">
        <f t="shared" si="134"/>
        <v>39.473684210534003</v>
      </c>
      <c r="DX1173">
        <v>1.0862799999999999</v>
      </c>
    </row>
    <row r="1174" spans="1:128" ht="15.75" thickBot="1">
      <c r="A1174">
        <v>1.0864799999999999</v>
      </c>
      <c r="B1174">
        <v>1.08649</v>
      </c>
      <c r="C1174">
        <v>1.08649</v>
      </c>
      <c r="D1174">
        <v>1.0864499999999999</v>
      </c>
      <c r="E1174">
        <v>1.08643</v>
      </c>
      <c r="F1174">
        <v>1.08647</v>
      </c>
      <c r="G1174">
        <v>1.08663</v>
      </c>
      <c r="H1174">
        <v>1.08657</v>
      </c>
      <c r="I1174">
        <v>1.0864499999999999</v>
      </c>
      <c r="J1174">
        <v>1.08636</v>
      </c>
      <c r="K1174">
        <v>1.08643</v>
      </c>
      <c r="L1174">
        <v>1.0864400000000001</v>
      </c>
      <c r="M1174">
        <v>1.08649</v>
      </c>
      <c r="N1174">
        <v>1.0865199999999999</v>
      </c>
      <c r="O1174">
        <v>1.08653</v>
      </c>
      <c r="P1174">
        <v>1.08653</v>
      </c>
      <c r="Q1174">
        <v>1.0865499999999999</v>
      </c>
      <c r="R1174">
        <v>1.08647</v>
      </c>
      <c r="S1174">
        <v>1.0864799999999999</v>
      </c>
      <c r="T1174">
        <v>1.0864799999999999</v>
      </c>
      <c r="U1174">
        <v>1.0866199999999999</v>
      </c>
      <c r="V1174">
        <v>1.0867800000000001</v>
      </c>
      <c r="W1174">
        <v>1.0868800000000001</v>
      </c>
      <c r="X1174">
        <v>1.08687</v>
      </c>
      <c r="Y1174">
        <v>1.08694</v>
      </c>
      <c r="Z1174">
        <v>1.0868599999999999</v>
      </c>
      <c r="AA1174">
        <v>1.08666</v>
      </c>
      <c r="AB1174">
        <v>1.08687</v>
      </c>
      <c r="AC1174">
        <v>1.08697</v>
      </c>
      <c r="AD1174">
        <v>1.08693</v>
      </c>
      <c r="AE1174">
        <v>1.08697</v>
      </c>
      <c r="AF1174">
        <v>1.08687</v>
      </c>
      <c r="AG1174">
        <v>1.0869599999999999</v>
      </c>
      <c r="AH1174">
        <v>1.08697</v>
      </c>
      <c r="AI1174">
        <v>1.0869800000000001</v>
      </c>
      <c r="AJ1174">
        <v>1.0869800000000001</v>
      </c>
      <c r="AK1174">
        <v>1.08687</v>
      </c>
      <c r="AL1174">
        <v>1.08667</v>
      </c>
      <c r="AM1174">
        <v>1.0867199999999999</v>
      </c>
      <c r="AN1174">
        <v>1.0866899999999999</v>
      </c>
      <c r="AO1174">
        <v>1.0867800000000001</v>
      </c>
      <c r="AP1174">
        <v>1.0868899999999999</v>
      </c>
      <c r="AQ1174">
        <v>1.0868800000000001</v>
      </c>
      <c r="AR1174">
        <v>1.0869200000000001</v>
      </c>
      <c r="AS1174">
        <v>1.0868199999999999</v>
      </c>
      <c r="AT1174">
        <v>1.0867599999999999</v>
      </c>
      <c r="AU1174">
        <v>1.0867599999999999</v>
      </c>
      <c r="AV1174">
        <v>1.0867100000000001</v>
      </c>
      <c r="AW1174">
        <v>1.08667</v>
      </c>
      <c r="AX1174">
        <v>1.08667</v>
      </c>
      <c r="AY1174">
        <v>1.08667</v>
      </c>
      <c r="AZ1174">
        <v>1.08663</v>
      </c>
      <c r="BA1174">
        <v>1.08666</v>
      </c>
      <c r="BB1174">
        <v>1.08663</v>
      </c>
      <c r="BC1174">
        <v>1.0866</v>
      </c>
      <c r="BD1174">
        <v>1.08667</v>
      </c>
      <c r="BE1174">
        <v>1.08666</v>
      </c>
      <c r="BF1174">
        <v>1.0866199999999999</v>
      </c>
      <c r="BG1174">
        <v>1.0866</v>
      </c>
      <c r="BH1174">
        <v>1.08646</v>
      </c>
      <c r="BI1174">
        <v>1.08643</v>
      </c>
      <c r="BJ1174">
        <v>1.0864499999999999</v>
      </c>
      <c r="BK1174">
        <v>1.08643</v>
      </c>
      <c r="BL1174">
        <v>1.08647</v>
      </c>
      <c r="BM1174">
        <v>1.08647</v>
      </c>
      <c r="BN1174">
        <v>1.08647</v>
      </c>
      <c r="BO1174">
        <v>1.08657</v>
      </c>
      <c r="BP1174">
        <v>1.08657</v>
      </c>
      <c r="BQ1174">
        <v>1.08653</v>
      </c>
      <c r="BR1174">
        <v>1.0863700000000001</v>
      </c>
      <c r="BS1174">
        <v>1.0863799999999999</v>
      </c>
      <c r="BT1174">
        <v>1.0864799999999999</v>
      </c>
      <c r="BU1174">
        <v>1.0864799999999999</v>
      </c>
      <c r="BV1174">
        <v>1.08647</v>
      </c>
      <c r="BW1174">
        <v>1.0863799999999999</v>
      </c>
      <c r="BX1174">
        <v>1.08636</v>
      </c>
      <c r="BY1174">
        <v>1.08632</v>
      </c>
      <c r="BZ1174">
        <v>1.0863100000000001</v>
      </c>
      <c r="CA1174">
        <v>1.08633</v>
      </c>
      <c r="CB1174">
        <v>1.0863400000000001</v>
      </c>
      <c r="CC1174">
        <v>1.0863100000000001</v>
      </c>
      <c r="CD1174">
        <v>1.08622</v>
      </c>
      <c r="CE1174">
        <v>1.08622</v>
      </c>
      <c r="CF1174">
        <v>1.0862400000000001</v>
      </c>
      <c r="CG1174">
        <v>1.0862099999999999</v>
      </c>
      <c r="CH1174">
        <v>1.08626</v>
      </c>
      <c r="CI1174">
        <v>1.0862499999999999</v>
      </c>
      <c r="CJ1174">
        <v>1.08602</v>
      </c>
      <c r="CK1174">
        <v>1.0860099999999999</v>
      </c>
      <c r="CL1174">
        <v>1.0858699999999999</v>
      </c>
      <c r="CM1174">
        <v>1.0859300000000001</v>
      </c>
      <c r="CN1174">
        <v>1.0858300000000001</v>
      </c>
      <c r="CO1174">
        <v>1.0859000000000001</v>
      </c>
      <c r="CP1174">
        <v>1.08592</v>
      </c>
      <c r="CQ1174">
        <v>1.08588</v>
      </c>
      <c r="CR1174">
        <v>1.0858699999999999</v>
      </c>
      <c r="CS1174">
        <v>1.08582</v>
      </c>
      <c r="CT1174">
        <v>1.0858699999999999</v>
      </c>
      <c r="CU1174">
        <v>1.0858699999999999</v>
      </c>
      <c r="CV1174">
        <v>1.0858699999999999</v>
      </c>
      <c r="CW1174">
        <v>1.0858699999999999</v>
      </c>
      <c r="CX1174">
        <v>1.0858699999999999</v>
      </c>
      <c r="CY1174">
        <v>1.0858699999999999</v>
      </c>
      <c r="CZ1174">
        <v>1.08582</v>
      </c>
      <c r="DA1174">
        <v>1.0857600000000001</v>
      </c>
      <c r="DB1174">
        <v>1.0860099999999999</v>
      </c>
      <c r="DC1174">
        <v>1.08605</v>
      </c>
      <c r="DD1174">
        <v>1.0860099999999999</v>
      </c>
      <c r="DE1174">
        <v>1.08595</v>
      </c>
      <c r="DF1174">
        <v>1.08596</v>
      </c>
      <c r="DG1174">
        <v>1.08592</v>
      </c>
      <c r="DH1174">
        <v>1.0859399999999999</v>
      </c>
      <c r="DI1174">
        <v>1.0859000000000001</v>
      </c>
      <c r="DJ1174">
        <v>1.08592</v>
      </c>
      <c r="DK1174">
        <v>1.08585</v>
      </c>
      <c r="DL1174">
        <v>1.0859399999999999</v>
      </c>
      <c r="DM1174">
        <v>1.0859000000000001</v>
      </c>
      <c r="DN1174">
        <v>1.0860099999999999</v>
      </c>
      <c r="DO1174">
        <v>1.0859700000000001</v>
      </c>
      <c r="DP1174">
        <v>1.0860700000000001</v>
      </c>
      <c r="DQ1174" s="4">
        <f t="shared" si="129"/>
        <v>9.9999999999988987E-5</v>
      </c>
      <c r="DR1174" s="4">
        <f t="shared" si="135"/>
        <v>9.9999999999988987E-5</v>
      </c>
      <c r="DS1174" s="4">
        <f t="shared" si="130"/>
        <v>0</v>
      </c>
      <c r="DT1174" s="4">
        <f t="shared" si="131"/>
        <v>3.4999999999962839E-4</v>
      </c>
      <c r="DU1174" s="5">
        <f t="shared" si="132"/>
        <v>4.5999999999946084E-4</v>
      </c>
      <c r="DV1174" s="4">
        <f t="shared" si="133"/>
        <v>0.76086956521747529</v>
      </c>
      <c r="DW1174" s="4">
        <f t="shared" si="134"/>
        <v>43.209876543212587</v>
      </c>
      <c r="DX1174">
        <v>1.08636</v>
      </c>
    </row>
    <row r="1175" spans="1:128" ht="15.75" thickBot="1">
      <c r="A1175">
        <v>1.08649</v>
      </c>
      <c r="B1175">
        <v>1.08649</v>
      </c>
      <c r="C1175">
        <v>1.0864499999999999</v>
      </c>
      <c r="D1175">
        <v>1.08643</v>
      </c>
      <c r="E1175">
        <v>1.08647</v>
      </c>
      <c r="F1175">
        <v>1.08663</v>
      </c>
      <c r="G1175">
        <v>1.08657</v>
      </c>
      <c r="H1175">
        <v>1.0864499999999999</v>
      </c>
      <c r="I1175">
        <v>1.08636</v>
      </c>
      <c r="J1175">
        <v>1.08643</v>
      </c>
      <c r="K1175">
        <v>1.0864400000000001</v>
      </c>
      <c r="L1175">
        <v>1.08649</v>
      </c>
      <c r="M1175">
        <v>1.0865199999999999</v>
      </c>
      <c r="N1175">
        <v>1.08653</v>
      </c>
      <c r="O1175">
        <v>1.08653</v>
      </c>
      <c r="P1175">
        <v>1.0865499999999999</v>
      </c>
      <c r="Q1175">
        <v>1.08647</v>
      </c>
      <c r="R1175">
        <v>1.0864799999999999</v>
      </c>
      <c r="S1175">
        <v>1.0864799999999999</v>
      </c>
      <c r="T1175">
        <v>1.0866199999999999</v>
      </c>
      <c r="U1175">
        <v>1.0867800000000001</v>
      </c>
      <c r="V1175">
        <v>1.0868800000000001</v>
      </c>
      <c r="W1175">
        <v>1.08687</v>
      </c>
      <c r="X1175">
        <v>1.08694</v>
      </c>
      <c r="Y1175">
        <v>1.0868599999999999</v>
      </c>
      <c r="Z1175">
        <v>1.08666</v>
      </c>
      <c r="AA1175">
        <v>1.08687</v>
      </c>
      <c r="AB1175">
        <v>1.08697</v>
      </c>
      <c r="AC1175">
        <v>1.08693</v>
      </c>
      <c r="AD1175">
        <v>1.08697</v>
      </c>
      <c r="AE1175">
        <v>1.08687</v>
      </c>
      <c r="AF1175">
        <v>1.0869599999999999</v>
      </c>
      <c r="AG1175">
        <v>1.08697</v>
      </c>
      <c r="AH1175">
        <v>1.0869800000000001</v>
      </c>
      <c r="AI1175">
        <v>1.0869800000000001</v>
      </c>
      <c r="AJ1175">
        <v>1.08687</v>
      </c>
      <c r="AK1175">
        <v>1.08667</v>
      </c>
      <c r="AL1175">
        <v>1.0867199999999999</v>
      </c>
      <c r="AM1175">
        <v>1.0866899999999999</v>
      </c>
      <c r="AN1175">
        <v>1.0867800000000001</v>
      </c>
      <c r="AO1175">
        <v>1.0868899999999999</v>
      </c>
      <c r="AP1175">
        <v>1.0868800000000001</v>
      </c>
      <c r="AQ1175">
        <v>1.0869200000000001</v>
      </c>
      <c r="AR1175">
        <v>1.0868199999999999</v>
      </c>
      <c r="AS1175">
        <v>1.0867599999999999</v>
      </c>
      <c r="AT1175">
        <v>1.0867599999999999</v>
      </c>
      <c r="AU1175">
        <v>1.0867100000000001</v>
      </c>
      <c r="AV1175">
        <v>1.08667</v>
      </c>
      <c r="AW1175">
        <v>1.08667</v>
      </c>
      <c r="AX1175">
        <v>1.08667</v>
      </c>
      <c r="AY1175">
        <v>1.08663</v>
      </c>
      <c r="AZ1175">
        <v>1.08666</v>
      </c>
      <c r="BA1175">
        <v>1.08663</v>
      </c>
      <c r="BB1175">
        <v>1.0866</v>
      </c>
      <c r="BC1175">
        <v>1.08667</v>
      </c>
      <c r="BD1175">
        <v>1.08666</v>
      </c>
      <c r="BE1175">
        <v>1.0866199999999999</v>
      </c>
      <c r="BF1175">
        <v>1.0866</v>
      </c>
      <c r="BG1175">
        <v>1.08646</v>
      </c>
      <c r="BH1175">
        <v>1.08643</v>
      </c>
      <c r="BI1175">
        <v>1.0864499999999999</v>
      </c>
      <c r="BJ1175">
        <v>1.08643</v>
      </c>
      <c r="BK1175">
        <v>1.08647</v>
      </c>
      <c r="BL1175">
        <v>1.08647</v>
      </c>
      <c r="BM1175">
        <v>1.08647</v>
      </c>
      <c r="BN1175">
        <v>1.08657</v>
      </c>
      <c r="BO1175">
        <v>1.08657</v>
      </c>
      <c r="BP1175">
        <v>1.08653</v>
      </c>
      <c r="BQ1175">
        <v>1.0863700000000001</v>
      </c>
      <c r="BR1175">
        <v>1.0863799999999999</v>
      </c>
      <c r="BS1175">
        <v>1.0864799999999999</v>
      </c>
      <c r="BT1175">
        <v>1.0864799999999999</v>
      </c>
      <c r="BU1175">
        <v>1.08647</v>
      </c>
      <c r="BV1175">
        <v>1.0863799999999999</v>
      </c>
      <c r="BW1175">
        <v>1.08636</v>
      </c>
      <c r="BX1175">
        <v>1.08632</v>
      </c>
      <c r="BY1175">
        <v>1.0863100000000001</v>
      </c>
      <c r="BZ1175">
        <v>1.08633</v>
      </c>
      <c r="CA1175">
        <v>1.0863400000000001</v>
      </c>
      <c r="CB1175">
        <v>1.0863100000000001</v>
      </c>
      <c r="CC1175">
        <v>1.08622</v>
      </c>
      <c r="CD1175">
        <v>1.08622</v>
      </c>
      <c r="CE1175">
        <v>1.0862400000000001</v>
      </c>
      <c r="CF1175">
        <v>1.0862099999999999</v>
      </c>
      <c r="CG1175">
        <v>1.08626</v>
      </c>
      <c r="CH1175">
        <v>1.0862499999999999</v>
      </c>
      <c r="CI1175">
        <v>1.08602</v>
      </c>
      <c r="CJ1175">
        <v>1.0860099999999999</v>
      </c>
      <c r="CK1175">
        <v>1.0858699999999999</v>
      </c>
      <c r="CL1175">
        <v>1.0859300000000001</v>
      </c>
      <c r="CM1175">
        <v>1.0858300000000001</v>
      </c>
      <c r="CN1175">
        <v>1.0859000000000001</v>
      </c>
      <c r="CO1175">
        <v>1.08592</v>
      </c>
      <c r="CP1175">
        <v>1.08588</v>
      </c>
      <c r="CQ1175">
        <v>1.0858699999999999</v>
      </c>
      <c r="CR1175">
        <v>1.08582</v>
      </c>
      <c r="CS1175">
        <v>1.0858699999999999</v>
      </c>
      <c r="CT1175">
        <v>1.0858699999999999</v>
      </c>
      <c r="CU1175">
        <v>1.0858699999999999</v>
      </c>
      <c r="CV1175">
        <v>1.0858699999999999</v>
      </c>
      <c r="CW1175">
        <v>1.0858699999999999</v>
      </c>
      <c r="CX1175">
        <v>1.0858699999999999</v>
      </c>
      <c r="CY1175">
        <v>1.08582</v>
      </c>
      <c r="CZ1175">
        <v>1.0857600000000001</v>
      </c>
      <c r="DA1175">
        <v>1.0860099999999999</v>
      </c>
      <c r="DB1175">
        <v>1.08605</v>
      </c>
      <c r="DC1175">
        <v>1.0860099999999999</v>
      </c>
      <c r="DD1175">
        <v>1.08595</v>
      </c>
      <c r="DE1175">
        <v>1.08596</v>
      </c>
      <c r="DF1175">
        <v>1.08592</v>
      </c>
      <c r="DG1175">
        <v>1.0859399999999999</v>
      </c>
      <c r="DH1175">
        <v>1.0859000000000001</v>
      </c>
      <c r="DI1175">
        <v>1.08592</v>
      </c>
      <c r="DJ1175">
        <v>1.08585</v>
      </c>
      <c r="DK1175">
        <v>1.0859399999999999</v>
      </c>
      <c r="DL1175">
        <v>1.0859000000000001</v>
      </c>
      <c r="DM1175">
        <v>1.0860099999999999</v>
      </c>
      <c r="DN1175">
        <v>1.0859700000000001</v>
      </c>
      <c r="DO1175">
        <v>1.0860700000000001</v>
      </c>
      <c r="DP1175">
        <v>1.0860099999999999</v>
      </c>
      <c r="DQ1175" s="4">
        <f t="shared" si="129"/>
        <v>-6.0000000000171028E-5</v>
      </c>
      <c r="DR1175" s="4">
        <f t="shared" si="135"/>
        <v>0</v>
      </c>
      <c r="DS1175" s="4">
        <f t="shared" si="130"/>
        <v>6.0000000000171028E-5</v>
      </c>
      <c r="DT1175" s="4">
        <f t="shared" si="131"/>
        <v>3.4999999999962839E-4</v>
      </c>
      <c r="DU1175" s="5">
        <f t="shared" si="132"/>
        <v>5.0999999999956636E-4</v>
      </c>
      <c r="DV1175" s="4">
        <f t="shared" si="133"/>
        <v>0.68627450980377647</v>
      </c>
      <c r="DW1175" s="4">
        <f t="shared" si="134"/>
        <v>40.697674418599554</v>
      </c>
      <c r="DX1175">
        <v>1.08643</v>
      </c>
    </row>
    <row r="1176" spans="1:128" ht="15.75" thickBot="1">
      <c r="A1176">
        <v>1.08649</v>
      </c>
      <c r="B1176">
        <v>1.0864499999999999</v>
      </c>
      <c r="C1176">
        <v>1.08643</v>
      </c>
      <c r="D1176">
        <v>1.08647</v>
      </c>
      <c r="E1176">
        <v>1.08663</v>
      </c>
      <c r="F1176">
        <v>1.08657</v>
      </c>
      <c r="G1176">
        <v>1.0864499999999999</v>
      </c>
      <c r="H1176">
        <v>1.08636</v>
      </c>
      <c r="I1176">
        <v>1.08643</v>
      </c>
      <c r="J1176">
        <v>1.0864400000000001</v>
      </c>
      <c r="K1176">
        <v>1.08649</v>
      </c>
      <c r="L1176">
        <v>1.0865199999999999</v>
      </c>
      <c r="M1176">
        <v>1.08653</v>
      </c>
      <c r="N1176">
        <v>1.08653</v>
      </c>
      <c r="O1176">
        <v>1.0865499999999999</v>
      </c>
      <c r="P1176">
        <v>1.08647</v>
      </c>
      <c r="Q1176">
        <v>1.0864799999999999</v>
      </c>
      <c r="R1176">
        <v>1.0864799999999999</v>
      </c>
      <c r="S1176">
        <v>1.0866199999999999</v>
      </c>
      <c r="T1176">
        <v>1.0867800000000001</v>
      </c>
      <c r="U1176">
        <v>1.0868800000000001</v>
      </c>
      <c r="V1176">
        <v>1.08687</v>
      </c>
      <c r="W1176">
        <v>1.08694</v>
      </c>
      <c r="X1176">
        <v>1.0868599999999999</v>
      </c>
      <c r="Y1176">
        <v>1.08666</v>
      </c>
      <c r="Z1176">
        <v>1.08687</v>
      </c>
      <c r="AA1176">
        <v>1.08697</v>
      </c>
      <c r="AB1176">
        <v>1.08693</v>
      </c>
      <c r="AC1176">
        <v>1.08697</v>
      </c>
      <c r="AD1176">
        <v>1.08687</v>
      </c>
      <c r="AE1176">
        <v>1.0869599999999999</v>
      </c>
      <c r="AF1176">
        <v>1.08697</v>
      </c>
      <c r="AG1176">
        <v>1.0869800000000001</v>
      </c>
      <c r="AH1176">
        <v>1.0869800000000001</v>
      </c>
      <c r="AI1176">
        <v>1.08687</v>
      </c>
      <c r="AJ1176">
        <v>1.08667</v>
      </c>
      <c r="AK1176">
        <v>1.0867199999999999</v>
      </c>
      <c r="AL1176">
        <v>1.0866899999999999</v>
      </c>
      <c r="AM1176">
        <v>1.0867800000000001</v>
      </c>
      <c r="AN1176">
        <v>1.0868899999999999</v>
      </c>
      <c r="AO1176">
        <v>1.0868800000000001</v>
      </c>
      <c r="AP1176">
        <v>1.0869200000000001</v>
      </c>
      <c r="AQ1176">
        <v>1.0868199999999999</v>
      </c>
      <c r="AR1176">
        <v>1.0867599999999999</v>
      </c>
      <c r="AS1176">
        <v>1.0867599999999999</v>
      </c>
      <c r="AT1176">
        <v>1.0867100000000001</v>
      </c>
      <c r="AU1176">
        <v>1.08667</v>
      </c>
      <c r="AV1176">
        <v>1.08667</v>
      </c>
      <c r="AW1176">
        <v>1.08667</v>
      </c>
      <c r="AX1176">
        <v>1.08663</v>
      </c>
      <c r="AY1176">
        <v>1.08666</v>
      </c>
      <c r="AZ1176">
        <v>1.08663</v>
      </c>
      <c r="BA1176">
        <v>1.0866</v>
      </c>
      <c r="BB1176">
        <v>1.08667</v>
      </c>
      <c r="BC1176">
        <v>1.08666</v>
      </c>
      <c r="BD1176">
        <v>1.0866199999999999</v>
      </c>
      <c r="BE1176">
        <v>1.0866</v>
      </c>
      <c r="BF1176">
        <v>1.08646</v>
      </c>
      <c r="BG1176">
        <v>1.08643</v>
      </c>
      <c r="BH1176">
        <v>1.0864499999999999</v>
      </c>
      <c r="BI1176">
        <v>1.08643</v>
      </c>
      <c r="BJ1176">
        <v>1.08647</v>
      </c>
      <c r="BK1176">
        <v>1.08647</v>
      </c>
      <c r="BL1176">
        <v>1.08647</v>
      </c>
      <c r="BM1176">
        <v>1.08657</v>
      </c>
      <c r="BN1176">
        <v>1.08657</v>
      </c>
      <c r="BO1176">
        <v>1.08653</v>
      </c>
      <c r="BP1176">
        <v>1.0863700000000001</v>
      </c>
      <c r="BQ1176">
        <v>1.0863799999999999</v>
      </c>
      <c r="BR1176">
        <v>1.0864799999999999</v>
      </c>
      <c r="BS1176">
        <v>1.0864799999999999</v>
      </c>
      <c r="BT1176">
        <v>1.08647</v>
      </c>
      <c r="BU1176">
        <v>1.0863799999999999</v>
      </c>
      <c r="BV1176">
        <v>1.08636</v>
      </c>
      <c r="BW1176">
        <v>1.08632</v>
      </c>
      <c r="BX1176">
        <v>1.0863100000000001</v>
      </c>
      <c r="BY1176">
        <v>1.08633</v>
      </c>
      <c r="BZ1176">
        <v>1.0863400000000001</v>
      </c>
      <c r="CA1176">
        <v>1.0863100000000001</v>
      </c>
      <c r="CB1176">
        <v>1.08622</v>
      </c>
      <c r="CC1176">
        <v>1.08622</v>
      </c>
      <c r="CD1176">
        <v>1.0862400000000001</v>
      </c>
      <c r="CE1176">
        <v>1.0862099999999999</v>
      </c>
      <c r="CF1176">
        <v>1.08626</v>
      </c>
      <c r="CG1176">
        <v>1.0862499999999999</v>
      </c>
      <c r="CH1176">
        <v>1.08602</v>
      </c>
      <c r="CI1176">
        <v>1.0860099999999999</v>
      </c>
      <c r="CJ1176">
        <v>1.0858699999999999</v>
      </c>
      <c r="CK1176">
        <v>1.0859300000000001</v>
      </c>
      <c r="CL1176">
        <v>1.0858300000000001</v>
      </c>
      <c r="CM1176">
        <v>1.0859000000000001</v>
      </c>
      <c r="CN1176">
        <v>1.08592</v>
      </c>
      <c r="CO1176">
        <v>1.08588</v>
      </c>
      <c r="CP1176">
        <v>1.0858699999999999</v>
      </c>
      <c r="CQ1176">
        <v>1.08582</v>
      </c>
      <c r="CR1176">
        <v>1.0858699999999999</v>
      </c>
      <c r="CS1176">
        <v>1.0858699999999999</v>
      </c>
      <c r="CT1176">
        <v>1.0858699999999999</v>
      </c>
      <c r="CU1176">
        <v>1.0858699999999999</v>
      </c>
      <c r="CV1176">
        <v>1.0858699999999999</v>
      </c>
      <c r="CW1176">
        <v>1.0858699999999999</v>
      </c>
      <c r="CX1176">
        <v>1.08582</v>
      </c>
      <c r="CY1176">
        <v>1.0857600000000001</v>
      </c>
      <c r="CZ1176">
        <v>1.0860099999999999</v>
      </c>
      <c r="DA1176">
        <v>1.08605</v>
      </c>
      <c r="DB1176">
        <v>1.0860099999999999</v>
      </c>
      <c r="DC1176">
        <v>1.08595</v>
      </c>
      <c r="DD1176">
        <v>1.08596</v>
      </c>
      <c r="DE1176">
        <v>1.08592</v>
      </c>
      <c r="DF1176">
        <v>1.0859399999999999</v>
      </c>
      <c r="DG1176">
        <v>1.0859000000000001</v>
      </c>
      <c r="DH1176">
        <v>1.08592</v>
      </c>
      <c r="DI1176">
        <v>1.08585</v>
      </c>
      <c r="DJ1176">
        <v>1.0859399999999999</v>
      </c>
      <c r="DK1176">
        <v>1.0859000000000001</v>
      </c>
      <c r="DL1176">
        <v>1.0860099999999999</v>
      </c>
      <c r="DM1176">
        <v>1.0859700000000001</v>
      </c>
      <c r="DN1176">
        <v>1.0860700000000001</v>
      </c>
      <c r="DO1176">
        <v>1.0860099999999999</v>
      </c>
      <c r="DP1176">
        <v>1.08605</v>
      </c>
      <c r="DQ1176" s="4">
        <f t="shared" si="129"/>
        <v>4.0000000000040004E-5</v>
      </c>
      <c r="DR1176" s="4">
        <f t="shared" si="135"/>
        <v>4.0000000000040004E-5</v>
      </c>
      <c r="DS1176" s="4">
        <f t="shared" si="130"/>
        <v>0</v>
      </c>
      <c r="DT1176" s="4">
        <f t="shared" si="131"/>
        <v>3.8999999999966839E-4</v>
      </c>
      <c r="DU1176" s="5">
        <f t="shared" si="132"/>
        <v>4.0999999999957737E-4</v>
      </c>
      <c r="DV1176" s="4">
        <f t="shared" si="133"/>
        <v>0.95121951219529366</v>
      </c>
      <c r="DW1176" s="4">
        <f t="shared" si="134"/>
        <v>48.750000000004512</v>
      </c>
      <c r="DX1176">
        <v>1.08649</v>
      </c>
    </row>
    <row r="1177" spans="1:128" ht="15.75" thickBot="1">
      <c r="A1177">
        <v>1.0864499999999999</v>
      </c>
      <c r="B1177">
        <v>1.08643</v>
      </c>
      <c r="C1177">
        <v>1.08647</v>
      </c>
      <c r="D1177">
        <v>1.08663</v>
      </c>
      <c r="E1177">
        <v>1.08657</v>
      </c>
      <c r="F1177">
        <v>1.0864499999999999</v>
      </c>
      <c r="G1177">
        <v>1.08636</v>
      </c>
      <c r="H1177">
        <v>1.08643</v>
      </c>
      <c r="I1177">
        <v>1.0864400000000001</v>
      </c>
      <c r="J1177">
        <v>1.08649</v>
      </c>
      <c r="K1177">
        <v>1.0865199999999999</v>
      </c>
      <c r="L1177">
        <v>1.08653</v>
      </c>
      <c r="M1177">
        <v>1.08653</v>
      </c>
      <c r="N1177">
        <v>1.0865499999999999</v>
      </c>
      <c r="O1177">
        <v>1.08647</v>
      </c>
      <c r="P1177">
        <v>1.0864799999999999</v>
      </c>
      <c r="Q1177">
        <v>1.0864799999999999</v>
      </c>
      <c r="R1177">
        <v>1.0866199999999999</v>
      </c>
      <c r="S1177">
        <v>1.0867800000000001</v>
      </c>
      <c r="T1177">
        <v>1.0868800000000001</v>
      </c>
      <c r="U1177">
        <v>1.08687</v>
      </c>
      <c r="V1177">
        <v>1.08694</v>
      </c>
      <c r="W1177">
        <v>1.0868599999999999</v>
      </c>
      <c r="X1177">
        <v>1.08666</v>
      </c>
      <c r="Y1177">
        <v>1.08687</v>
      </c>
      <c r="Z1177">
        <v>1.08697</v>
      </c>
      <c r="AA1177">
        <v>1.08693</v>
      </c>
      <c r="AB1177">
        <v>1.08697</v>
      </c>
      <c r="AC1177">
        <v>1.08687</v>
      </c>
      <c r="AD1177">
        <v>1.0869599999999999</v>
      </c>
      <c r="AE1177">
        <v>1.08697</v>
      </c>
      <c r="AF1177">
        <v>1.0869800000000001</v>
      </c>
      <c r="AG1177">
        <v>1.0869800000000001</v>
      </c>
      <c r="AH1177">
        <v>1.08687</v>
      </c>
      <c r="AI1177">
        <v>1.08667</v>
      </c>
      <c r="AJ1177">
        <v>1.0867199999999999</v>
      </c>
      <c r="AK1177">
        <v>1.0866899999999999</v>
      </c>
      <c r="AL1177">
        <v>1.0867800000000001</v>
      </c>
      <c r="AM1177">
        <v>1.0868899999999999</v>
      </c>
      <c r="AN1177">
        <v>1.0868800000000001</v>
      </c>
      <c r="AO1177">
        <v>1.0869200000000001</v>
      </c>
      <c r="AP1177">
        <v>1.0868199999999999</v>
      </c>
      <c r="AQ1177">
        <v>1.0867599999999999</v>
      </c>
      <c r="AR1177">
        <v>1.0867599999999999</v>
      </c>
      <c r="AS1177">
        <v>1.0867100000000001</v>
      </c>
      <c r="AT1177">
        <v>1.08667</v>
      </c>
      <c r="AU1177">
        <v>1.08667</v>
      </c>
      <c r="AV1177">
        <v>1.08667</v>
      </c>
      <c r="AW1177">
        <v>1.08663</v>
      </c>
      <c r="AX1177">
        <v>1.08666</v>
      </c>
      <c r="AY1177">
        <v>1.08663</v>
      </c>
      <c r="AZ1177">
        <v>1.0866</v>
      </c>
      <c r="BA1177">
        <v>1.08667</v>
      </c>
      <c r="BB1177">
        <v>1.08666</v>
      </c>
      <c r="BC1177">
        <v>1.0866199999999999</v>
      </c>
      <c r="BD1177">
        <v>1.0866</v>
      </c>
      <c r="BE1177">
        <v>1.08646</v>
      </c>
      <c r="BF1177">
        <v>1.08643</v>
      </c>
      <c r="BG1177">
        <v>1.0864499999999999</v>
      </c>
      <c r="BH1177">
        <v>1.08643</v>
      </c>
      <c r="BI1177">
        <v>1.08647</v>
      </c>
      <c r="BJ1177">
        <v>1.08647</v>
      </c>
      <c r="BK1177">
        <v>1.08647</v>
      </c>
      <c r="BL1177">
        <v>1.08657</v>
      </c>
      <c r="BM1177">
        <v>1.08657</v>
      </c>
      <c r="BN1177">
        <v>1.08653</v>
      </c>
      <c r="BO1177">
        <v>1.0863700000000001</v>
      </c>
      <c r="BP1177">
        <v>1.0863799999999999</v>
      </c>
      <c r="BQ1177">
        <v>1.0864799999999999</v>
      </c>
      <c r="BR1177">
        <v>1.0864799999999999</v>
      </c>
      <c r="BS1177">
        <v>1.08647</v>
      </c>
      <c r="BT1177">
        <v>1.0863799999999999</v>
      </c>
      <c r="BU1177">
        <v>1.08636</v>
      </c>
      <c r="BV1177">
        <v>1.08632</v>
      </c>
      <c r="BW1177">
        <v>1.0863100000000001</v>
      </c>
      <c r="BX1177">
        <v>1.08633</v>
      </c>
      <c r="BY1177">
        <v>1.0863400000000001</v>
      </c>
      <c r="BZ1177">
        <v>1.0863100000000001</v>
      </c>
      <c r="CA1177">
        <v>1.08622</v>
      </c>
      <c r="CB1177">
        <v>1.08622</v>
      </c>
      <c r="CC1177">
        <v>1.0862400000000001</v>
      </c>
      <c r="CD1177">
        <v>1.0862099999999999</v>
      </c>
      <c r="CE1177">
        <v>1.08626</v>
      </c>
      <c r="CF1177">
        <v>1.0862499999999999</v>
      </c>
      <c r="CG1177">
        <v>1.08602</v>
      </c>
      <c r="CH1177">
        <v>1.0860099999999999</v>
      </c>
      <c r="CI1177">
        <v>1.0858699999999999</v>
      </c>
      <c r="CJ1177">
        <v>1.0859300000000001</v>
      </c>
      <c r="CK1177">
        <v>1.0858300000000001</v>
      </c>
      <c r="CL1177">
        <v>1.0859000000000001</v>
      </c>
      <c r="CM1177">
        <v>1.08592</v>
      </c>
      <c r="CN1177">
        <v>1.08588</v>
      </c>
      <c r="CO1177">
        <v>1.0858699999999999</v>
      </c>
      <c r="CP1177">
        <v>1.08582</v>
      </c>
      <c r="CQ1177">
        <v>1.0858699999999999</v>
      </c>
      <c r="CR1177">
        <v>1.0858699999999999</v>
      </c>
      <c r="CS1177">
        <v>1.0858699999999999</v>
      </c>
      <c r="CT1177">
        <v>1.0858699999999999</v>
      </c>
      <c r="CU1177">
        <v>1.0858699999999999</v>
      </c>
      <c r="CV1177">
        <v>1.0858699999999999</v>
      </c>
      <c r="CW1177">
        <v>1.08582</v>
      </c>
      <c r="CX1177">
        <v>1.0857600000000001</v>
      </c>
      <c r="CY1177">
        <v>1.0860099999999999</v>
      </c>
      <c r="CZ1177">
        <v>1.08605</v>
      </c>
      <c r="DA1177">
        <v>1.0860099999999999</v>
      </c>
      <c r="DB1177">
        <v>1.08595</v>
      </c>
      <c r="DC1177">
        <v>1.08596</v>
      </c>
      <c r="DD1177">
        <v>1.08592</v>
      </c>
      <c r="DE1177">
        <v>1.0859399999999999</v>
      </c>
      <c r="DF1177">
        <v>1.0859000000000001</v>
      </c>
      <c r="DG1177">
        <v>1.08592</v>
      </c>
      <c r="DH1177">
        <v>1.08585</v>
      </c>
      <c r="DI1177">
        <v>1.0859399999999999</v>
      </c>
      <c r="DJ1177">
        <v>1.0859000000000001</v>
      </c>
      <c r="DK1177">
        <v>1.0860099999999999</v>
      </c>
      <c r="DL1177">
        <v>1.0859700000000001</v>
      </c>
      <c r="DM1177">
        <v>1.0860700000000001</v>
      </c>
      <c r="DN1177">
        <v>1.0860099999999999</v>
      </c>
      <c r="DO1177">
        <v>1.08605</v>
      </c>
      <c r="DP1177">
        <v>1.08606</v>
      </c>
      <c r="DQ1177" s="4">
        <f t="shared" si="129"/>
        <v>1.0000000000065512E-5</v>
      </c>
      <c r="DR1177" s="4">
        <f t="shared" si="135"/>
        <v>1.0000000000065512E-5</v>
      </c>
      <c r="DS1177" s="4">
        <f t="shared" si="130"/>
        <v>0</v>
      </c>
      <c r="DT1177" s="4">
        <f t="shared" si="131"/>
        <v>3.999999999997339E-4</v>
      </c>
      <c r="DU1177" s="5">
        <f t="shared" si="132"/>
        <v>3.4999999999962839E-4</v>
      </c>
      <c r="DV1177" s="4">
        <f t="shared" si="133"/>
        <v>1.142857142857596</v>
      </c>
      <c r="DW1177" s="4">
        <f t="shared" si="134"/>
        <v>53.333333333343205</v>
      </c>
      <c r="DX1177">
        <v>1.08647</v>
      </c>
    </row>
    <row r="1178" spans="1:128" ht="15.75" thickBot="1">
      <c r="A1178">
        <v>1.08643</v>
      </c>
      <c r="B1178">
        <v>1.08647</v>
      </c>
      <c r="C1178">
        <v>1.08663</v>
      </c>
      <c r="D1178">
        <v>1.08657</v>
      </c>
      <c r="E1178">
        <v>1.0864499999999999</v>
      </c>
      <c r="F1178">
        <v>1.08636</v>
      </c>
      <c r="G1178">
        <v>1.08643</v>
      </c>
      <c r="H1178">
        <v>1.0864400000000001</v>
      </c>
      <c r="I1178">
        <v>1.08649</v>
      </c>
      <c r="J1178">
        <v>1.0865199999999999</v>
      </c>
      <c r="K1178">
        <v>1.08653</v>
      </c>
      <c r="L1178">
        <v>1.08653</v>
      </c>
      <c r="M1178">
        <v>1.0865499999999999</v>
      </c>
      <c r="N1178">
        <v>1.08647</v>
      </c>
      <c r="O1178">
        <v>1.0864799999999999</v>
      </c>
      <c r="P1178">
        <v>1.0864799999999999</v>
      </c>
      <c r="Q1178">
        <v>1.0866199999999999</v>
      </c>
      <c r="R1178">
        <v>1.0867800000000001</v>
      </c>
      <c r="S1178">
        <v>1.0868800000000001</v>
      </c>
      <c r="T1178">
        <v>1.08687</v>
      </c>
      <c r="U1178">
        <v>1.08694</v>
      </c>
      <c r="V1178">
        <v>1.0868599999999999</v>
      </c>
      <c r="W1178">
        <v>1.08666</v>
      </c>
      <c r="X1178">
        <v>1.08687</v>
      </c>
      <c r="Y1178">
        <v>1.08697</v>
      </c>
      <c r="Z1178">
        <v>1.08693</v>
      </c>
      <c r="AA1178">
        <v>1.08697</v>
      </c>
      <c r="AB1178">
        <v>1.08687</v>
      </c>
      <c r="AC1178">
        <v>1.0869599999999999</v>
      </c>
      <c r="AD1178">
        <v>1.08697</v>
      </c>
      <c r="AE1178">
        <v>1.0869800000000001</v>
      </c>
      <c r="AF1178">
        <v>1.0869800000000001</v>
      </c>
      <c r="AG1178">
        <v>1.08687</v>
      </c>
      <c r="AH1178">
        <v>1.08667</v>
      </c>
      <c r="AI1178">
        <v>1.0867199999999999</v>
      </c>
      <c r="AJ1178">
        <v>1.0866899999999999</v>
      </c>
      <c r="AK1178">
        <v>1.0867800000000001</v>
      </c>
      <c r="AL1178">
        <v>1.0868899999999999</v>
      </c>
      <c r="AM1178">
        <v>1.0868800000000001</v>
      </c>
      <c r="AN1178">
        <v>1.0869200000000001</v>
      </c>
      <c r="AO1178">
        <v>1.0868199999999999</v>
      </c>
      <c r="AP1178">
        <v>1.0867599999999999</v>
      </c>
      <c r="AQ1178">
        <v>1.0867599999999999</v>
      </c>
      <c r="AR1178">
        <v>1.0867100000000001</v>
      </c>
      <c r="AS1178">
        <v>1.08667</v>
      </c>
      <c r="AT1178">
        <v>1.08667</v>
      </c>
      <c r="AU1178">
        <v>1.08667</v>
      </c>
      <c r="AV1178">
        <v>1.08663</v>
      </c>
      <c r="AW1178">
        <v>1.08666</v>
      </c>
      <c r="AX1178">
        <v>1.08663</v>
      </c>
      <c r="AY1178">
        <v>1.0866</v>
      </c>
      <c r="AZ1178">
        <v>1.08667</v>
      </c>
      <c r="BA1178">
        <v>1.08666</v>
      </c>
      <c r="BB1178">
        <v>1.0866199999999999</v>
      </c>
      <c r="BC1178">
        <v>1.0866</v>
      </c>
      <c r="BD1178">
        <v>1.08646</v>
      </c>
      <c r="BE1178">
        <v>1.08643</v>
      </c>
      <c r="BF1178">
        <v>1.0864499999999999</v>
      </c>
      <c r="BG1178">
        <v>1.08643</v>
      </c>
      <c r="BH1178">
        <v>1.08647</v>
      </c>
      <c r="BI1178">
        <v>1.08647</v>
      </c>
      <c r="BJ1178">
        <v>1.08647</v>
      </c>
      <c r="BK1178">
        <v>1.08657</v>
      </c>
      <c r="BL1178">
        <v>1.08657</v>
      </c>
      <c r="BM1178">
        <v>1.08653</v>
      </c>
      <c r="BN1178">
        <v>1.0863700000000001</v>
      </c>
      <c r="BO1178">
        <v>1.0863799999999999</v>
      </c>
      <c r="BP1178">
        <v>1.0864799999999999</v>
      </c>
      <c r="BQ1178">
        <v>1.0864799999999999</v>
      </c>
      <c r="BR1178">
        <v>1.08647</v>
      </c>
      <c r="BS1178">
        <v>1.0863799999999999</v>
      </c>
      <c r="BT1178">
        <v>1.08636</v>
      </c>
      <c r="BU1178">
        <v>1.08632</v>
      </c>
      <c r="BV1178">
        <v>1.0863100000000001</v>
      </c>
      <c r="BW1178">
        <v>1.08633</v>
      </c>
      <c r="BX1178">
        <v>1.0863400000000001</v>
      </c>
      <c r="BY1178">
        <v>1.0863100000000001</v>
      </c>
      <c r="BZ1178">
        <v>1.08622</v>
      </c>
      <c r="CA1178">
        <v>1.08622</v>
      </c>
      <c r="CB1178">
        <v>1.0862400000000001</v>
      </c>
      <c r="CC1178">
        <v>1.0862099999999999</v>
      </c>
      <c r="CD1178">
        <v>1.08626</v>
      </c>
      <c r="CE1178">
        <v>1.0862499999999999</v>
      </c>
      <c r="CF1178">
        <v>1.08602</v>
      </c>
      <c r="CG1178">
        <v>1.0860099999999999</v>
      </c>
      <c r="CH1178">
        <v>1.0858699999999999</v>
      </c>
      <c r="CI1178">
        <v>1.0859300000000001</v>
      </c>
      <c r="CJ1178">
        <v>1.0858300000000001</v>
      </c>
      <c r="CK1178">
        <v>1.0859000000000001</v>
      </c>
      <c r="CL1178">
        <v>1.08592</v>
      </c>
      <c r="CM1178">
        <v>1.08588</v>
      </c>
      <c r="CN1178">
        <v>1.0858699999999999</v>
      </c>
      <c r="CO1178">
        <v>1.08582</v>
      </c>
      <c r="CP1178">
        <v>1.0858699999999999</v>
      </c>
      <c r="CQ1178">
        <v>1.0858699999999999</v>
      </c>
      <c r="CR1178">
        <v>1.0858699999999999</v>
      </c>
      <c r="CS1178">
        <v>1.0858699999999999</v>
      </c>
      <c r="CT1178">
        <v>1.0858699999999999</v>
      </c>
      <c r="CU1178">
        <v>1.0858699999999999</v>
      </c>
      <c r="CV1178">
        <v>1.08582</v>
      </c>
      <c r="CW1178">
        <v>1.0857600000000001</v>
      </c>
      <c r="CX1178">
        <v>1.0860099999999999</v>
      </c>
      <c r="CY1178">
        <v>1.08605</v>
      </c>
      <c r="CZ1178">
        <v>1.0860099999999999</v>
      </c>
      <c r="DA1178">
        <v>1.08595</v>
      </c>
      <c r="DB1178">
        <v>1.08596</v>
      </c>
      <c r="DC1178">
        <v>1.08592</v>
      </c>
      <c r="DD1178">
        <v>1.0859399999999999</v>
      </c>
      <c r="DE1178">
        <v>1.0859000000000001</v>
      </c>
      <c r="DF1178">
        <v>1.08592</v>
      </c>
      <c r="DG1178">
        <v>1.08585</v>
      </c>
      <c r="DH1178">
        <v>1.0859399999999999</v>
      </c>
      <c r="DI1178">
        <v>1.0859000000000001</v>
      </c>
      <c r="DJ1178">
        <v>1.0860099999999999</v>
      </c>
      <c r="DK1178">
        <v>1.0859700000000001</v>
      </c>
      <c r="DL1178">
        <v>1.0860700000000001</v>
      </c>
      <c r="DM1178">
        <v>1.0860099999999999</v>
      </c>
      <c r="DN1178">
        <v>1.08605</v>
      </c>
      <c r="DO1178">
        <v>1.08606</v>
      </c>
      <c r="DP1178">
        <v>1.0861700000000001</v>
      </c>
      <c r="DQ1178" s="4">
        <f t="shared" si="129"/>
        <v>1.100000000000545E-4</v>
      </c>
      <c r="DR1178" s="4">
        <f t="shared" si="135"/>
        <v>1.100000000000545E-4</v>
      </c>
      <c r="DS1178" s="4">
        <f t="shared" si="130"/>
        <v>0</v>
      </c>
      <c r="DT1178" s="4">
        <f t="shared" si="131"/>
        <v>5.099999999997884E-4</v>
      </c>
      <c r="DU1178" s="5">
        <f t="shared" si="132"/>
        <v>2.899999999996794E-4</v>
      </c>
      <c r="DV1178" s="4">
        <f t="shared" si="133"/>
        <v>1.758620689656387</v>
      </c>
      <c r="DW1178" s="4">
        <f t="shared" si="134"/>
        <v>63.750000000015959</v>
      </c>
      <c r="DX1178">
        <v>1.0863799999999999</v>
      </c>
    </row>
    <row r="1179" spans="1:128" ht="15.75" thickBot="1">
      <c r="A1179">
        <v>1.08663</v>
      </c>
      <c r="B1179">
        <v>1.08657</v>
      </c>
      <c r="C1179">
        <v>1.0864499999999999</v>
      </c>
      <c r="D1179">
        <v>1.08636</v>
      </c>
      <c r="E1179">
        <v>1.08643</v>
      </c>
      <c r="F1179">
        <v>1.0864400000000001</v>
      </c>
      <c r="G1179">
        <v>1.08649</v>
      </c>
      <c r="H1179">
        <v>1.0865199999999999</v>
      </c>
      <c r="I1179">
        <v>1.08653</v>
      </c>
      <c r="J1179">
        <v>1.08653</v>
      </c>
      <c r="K1179">
        <v>1.0865499999999999</v>
      </c>
      <c r="L1179">
        <v>1.08647</v>
      </c>
      <c r="M1179">
        <v>1.0864799999999999</v>
      </c>
      <c r="N1179">
        <v>1.0864799999999999</v>
      </c>
      <c r="O1179">
        <v>1.0866199999999999</v>
      </c>
      <c r="P1179">
        <v>1.0867800000000001</v>
      </c>
      <c r="Q1179">
        <v>1.0868800000000001</v>
      </c>
      <c r="R1179">
        <v>1.08687</v>
      </c>
      <c r="S1179">
        <v>1.08694</v>
      </c>
      <c r="T1179">
        <v>1.0868599999999999</v>
      </c>
      <c r="U1179">
        <v>1.08666</v>
      </c>
      <c r="V1179">
        <v>1.08687</v>
      </c>
      <c r="W1179">
        <v>1.08697</v>
      </c>
      <c r="X1179">
        <v>1.08693</v>
      </c>
      <c r="Y1179">
        <v>1.08697</v>
      </c>
      <c r="Z1179">
        <v>1.08687</v>
      </c>
      <c r="AA1179">
        <v>1.0869599999999999</v>
      </c>
      <c r="AB1179">
        <v>1.08697</v>
      </c>
      <c r="AC1179">
        <v>1.0869800000000001</v>
      </c>
      <c r="AD1179">
        <v>1.0869800000000001</v>
      </c>
      <c r="AE1179">
        <v>1.08687</v>
      </c>
      <c r="AF1179">
        <v>1.08667</v>
      </c>
      <c r="AG1179">
        <v>1.0867199999999999</v>
      </c>
      <c r="AH1179">
        <v>1.0866899999999999</v>
      </c>
      <c r="AI1179">
        <v>1.0867800000000001</v>
      </c>
      <c r="AJ1179">
        <v>1.0868899999999999</v>
      </c>
      <c r="AK1179">
        <v>1.0868800000000001</v>
      </c>
      <c r="AL1179">
        <v>1.0869200000000001</v>
      </c>
      <c r="AM1179">
        <v>1.0868199999999999</v>
      </c>
      <c r="AN1179">
        <v>1.0867599999999999</v>
      </c>
      <c r="AO1179">
        <v>1.0867599999999999</v>
      </c>
      <c r="AP1179">
        <v>1.0867100000000001</v>
      </c>
      <c r="AQ1179">
        <v>1.08667</v>
      </c>
      <c r="AR1179">
        <v>1.08667</v>
      </c>
      <c r="AS1179">
        <v>1.08667</v>
      </c>
      <c r="AT1179">
        <v>1.08663</v>
      </c>
      <c r="AU1179">
        <v>1.08666</v>
      </c>
      <c r="AV1179">
        <v>1.08663</v>
      </c>
      <c r="AW1179">
        <v>1.0866</v>
      </c>
      <c r="AX1179">
        <v>1.08667</v>
      </c>
      <c r="AY1179">
        <v>1.08666</v>
      </c>
      <c r="AZ1179">
        <v>1.0866199999999999</v>
      </c>
      <c r="BA1179">
        <v>1.0866</v>
      </c>
      <c r="BB1179">
        <v>1.08646</v>
      </c>
      <c r="BC1179">
        <v>1.08643</v>
      </c>
      <c r="BD1179">
        <v>1.0864499999999999</v>
      </c>
      <c r="BE1179">
        <v>1.08643</v>
      </c>
      <c r="BF1179">
        <v>1.08647</v>
      </c>
      <c r="BG1179">
        <v>1.08647</v>
      </c>
      <c r="BH1179">
        <v>1.08647</v>
      </c>
      <c r="BI1179">
        <v>1.08657</v>
      </c>
      <c r="BJ1179">
        <v>1.08657</v>
      </c>
      <c r="BK1179">
        <v>1.08653</v>
      </c>
      <c r="BL1179">
        <v>1.0863700000000001</v>
      </c>
      <c r="BM1179">
        <v>1.0863799999999999</v>
      </c>
      <c r="BN1179">
        <v>1.0864799999999999</v>
      </c>
      <c r="BO1179">
        <v>1.0864799999999999</v>
      </c>
      <c r="BP1179">
        <v>1.08647</v>
      </c>
      <c r="BQ1179">
        <v>1.0863799999999999</v>
      </c>
      <c r="BR1179">
        <v>1.08636</v>
      </c>
      <c r="BS1179">
        <v>1.08632</v>
      </c>
      <c r="BT1179">
        <v>1.0863100000000001</v>
      </c>
      <c r="BU1179">
        <v>1.08633</v>
      </c>
      <c r="BV1179">
        <v>1.0863400000000001</v>
      </c>
      <c r="BW1179">
        <v>1.0863100000000001</v>
      </c>
      <c r="BX1179">
        <v>1.08622</v>
      </c>
      <c r="BY1179">
        <v>1.08622</v>
      </c>
      <c r="BZ1179">
        <v>1.0862400000000001</v>
      </c>
      <c r="CA1179">
        <v>1.0862099999999999</v>
      </c>
      <c r="CB1179">
        <v>1.08626</v>
      </c>
      <c r="CC1179">
        <v>1.0862499999999999</v>
      </c>
      <c r="CD1179">
        <v>1.08602</v>
      </c>
      <c r="CE1179">
        <v>1.0860099999999999</v>
      </c>
      <c r="CF1179">
        <v>1.0858699999999999</v>
      </c>
      <c r="CG1179">
        <v>1.0859300000000001</v>
      </c>
      <c r="CH1179">
        <v>1.0858300000000001</v>
      </c>
      <c r="CI1179">
        <v>1.0859000000000001</v>
      </c>
      <c r="CJ1179">
        <v>1.08592</v>
      </c>
      <c r="CK1179">
        <v>1.08588</v>
      </c>
      <c r="CL1179">
        <v>1.0858699999999999</v>
      </c>
      <c r="CM1179">
        <v>1.08582</v>
      </c>
      <c r="CN1179">
        <v>1.0858699999999999</v>
      </c>
      <c r="CO1179">
        <v>1.0858699999999999</v>
      </c>
      <c r="CP1179">
        <v>1.0858699999999999</v>
      </c>
      <c r="CQ1179">
        <v>1.0858699999999999</v>
      </c>
      <c r="CR1179">
        <v>1.0858699999999999</v>
      </c>
      <c r="CS1179">
        <v>1.0858699999999999</v>
      </c>
      <c r="CT1179">
        <v>1.08582</v>
      </c>
      <c r="CU1179">
        <v>1.0857600000000001</v>
      </c>
      <c r="CV1179">
        <v>1.0860099999999999</v>
      </c>
      <c r="CW1179">
        <v>1.08605</v>
      </c>
      <c r="CX1179">
        <v>1.0860099999999999</v>
      </c>
      <c r="CY1179">
        <v>1.08595</v>
      </c>
      <c r="CZ1179">
        <v>1.08596</v>
      </c>
      <c r="DA1179">
        <v>1.08592</v>
      </c>
      <c r="DB1179">
        <v>1.0859399999999999</v>
      </c>
      <c r="DC1179">
        <v>1.0859000000000001</v>
      </c>
      <c r="DD1179">
        <v>1.08592</v>
      </c>
      <c r="DE1179">
        <v>1.08585</v>
      </c>
      <c r="DF1179">
        <v>1.0859399999999999</v>
      </c>
      <c r="DG1179">
        <v>1.0859000000000001</v>
      </c>
      <c r="DH1179">
        <v>1.0860099999999999</v>
      </c>
      <c r="DI1179">
        <v>1.0859700000000001</v>
      </c>
      <c r="DJ1179">
        <v>1.0860700000000001</v>
      </c>
      <c r="DK1179">
        <v>1.0860099999999999</v>
      </c>
      <c r="DL1179">
        <v>1.08605</v>
      </c>
      <c r="DM1179">
        <v>1.08606</v>
      </c>
      <c r="DN1179">
        <v>1.0861700000000001</v>
      </c>
      <c r="DO1179">
        <v>1.08619</v>
      </c>
      <c r="DP1179">
        <v>1.0862799999999999</v>
      </c>
      <c r="DQ1179" s="4">
        <f t="shared" si="129"/>
        <v>8.9999999999923475E-5</v>
      </c>
      <c r="DR1179" s="4">
        <f t="shared" si="135"/>
        <v>8.9999999999923475E-5</v>
      </c>
      <c r="DS1179" s="4">
        <f t="shared" si="130"/>
        <v>0</v>
      </c>
      <c r="DT1179" s="4">
        <f t="shared" si="131"/>
        <v>5.8999999999964636E-4</v>
      </c>
      <c r="DU1179" s="5">
        <f t="shared" si="132"/>
        <v>2.899999999996794E-4</v>
      </c>
      <c r="DV1179" s="4">
        <f t="shared" si="133"/>
        <v>2.0344827586217193</v>
      </c>
      <c r="DW1179" s="4">
        <f t="shared" si="134"/>
        <v>67.045454545465731</v>
      </c>
      <c r="DX1179">
        <v>1.08571</v>
      </c>
    </row>
    <row r="1180" spans="1:128" ht="15.75" thickBot="1">
      <c r="A1180">
        <v>1.08657</v>
      </c>
      <c r="B1180">
        <v>1.0864499999999999</v>
      </c>
      <c r="C1180">
        <v>1.08636</v>
      </c>
      <c r="D1180">
        <v>1.08643</v>
      </c>
      <c r="E1180">
        <v>1.0864400000000001</v>
      </c>
      <c r="F1180">
        <v>1.08649</v>
      </c>
      <c r="G1180">
        <v>1.0865199999999999</v>
      </c>
      <c r="H1180">
        <v>1.08653</v>
      </c>
      <c r="I1180">
        <v>1.08653</v>
      </c>
      <c r="J1180">
        <v>1.0865499999999999</v>
      </c>
      <c r="K1180">
        <v>1.08647</v>
      </c>
      <c r="L1180">
        <v>1.0864799999999999</v>
      </c>
      <c r="M1180">
        <v>1.0864799999999999</v>
      </c>
      <c r="N1180">
        <v>1.0866199999999999</v>
      </c>
      <c r="O1180">
        <v>1.0867800000000001</v>
      </c>
      <c r="P1180">
        <v>1.0868800000000001</v>
      </c>
      <c r="Q1180">
        <v>1.08687</v>
      </c>
      <c r="R1180">
        <v>1.08694</v>
      </c>
      <c r="S1180">
        <v>1.0868599999999999</v>
      </c>
      <c r="T1180">
        <v>1.08666</v>
      </c>
      <c r="U1180">
        <v>1.08687</v>
      </c>
      <c r="V1180">
        <v>1.08697</v>
      </c>
      <c r="W1180">
        <v>1.08693</v>
      </c>
      <c r="X1180">
        <v>1.08697</v>
      </c>
      <c r="Y1180">
        <v>1.08687</v>
      </c>
      <c r="Z1180">
        <v>1.0869599999999999</v>
      </c>
      <c r="AA1180">
        <v>1.08697</v>
      </c>
      <c r="AB1180">
        <v>1.0869800000000001</v>
      </c>
      <c r="AC1180">
        <v>1.0869800000000001</v>
      </c>
      <c r="AD1180">
        <v>1.08687</v>
      </c>
      <c r="AE1180">
        <v>1.08667</v>
      </c>
      <c r="AF1180">
        <v>1.0867199999999999</v>
      </c>
      <c r="AG1180">
        <v>1.0866899999999999</v>
      </c>
      <c r="AH1180">
        <v>1.0867800000000001</v>
      </c>
      <c r="AI1180">
        <v>1.0868899999999999</v>
      </c>
      <c r="AJ1180">
        <v>1.0868800000000001</v>
      </c>
      <c r="AK1180">
        <v>1.0869200000000001</v>
      </c>
      <c r="AL1180">
        <v>1.0868199999999999</v>
      </c>
      <c r="AM1180">
        <v>1.0867599999999999</v>
      </c>
      <c r="AN1180">
        <v>1.0867599999999999</v>
      </c>
      <c r="AO1180">
        <v>1.0867100000000001</v>
      </c>
      <c r="AP1180">
        <v>1.08667</v>
      </c>
      <c r="AQ1180">
        <v>1.08667</v>
      </c>
      <c r="AR1180">
        <v>1.08667</v>
      </c>
      <c r="AS1180">
        <v>1.08663</v>
      </c>
      <c r="AT1180">
        <v>1.08666</v>
      </c>
      <c r="AU1180">
        <v>1.08663</v>
      </c>
      <c r="AV1180">
        <v>1.0866</v>
      </c>
      <c r="AW1180">
        <v>1.08667</v>
      </c>
      <c r="AX1180">
        <v>1.08666</v>
      </c>
      <c r="AY1180">
        <v>1.0866199999999999</v>
      </c>
      <c r="AZ1180">
        <v>1.0866</v>
      </c>
      <c r="BA1180">
        <v>1.08646</v>
      </c>
      <c r="BB1180">
        <v>1.08643</v>
      </c>
      <c r="BC1180">
        <v>1.0864499999999999</v>
      </c>
      <c r="BD1180">
        <v>1.08643</v>
      </c>
      <c r="BE1180">
        <v>1.08647</v>
      </c>
      <c r="BF1180">
        <v>1.08647</v>
      </c>
      <c r="BG1180">
        <v>1.08647</v>
      </c>
      <c r="BH1180">
        <v>1.08657</v>
      </c>
      <c r="BI1180">
        <v>1.08657</v>
      </c>
      <c r="BJ1180">
        <v>1.08653</v>
      </c>
      <c r="BK1180">
        <v>1.0863700000000001</v>
      </c>
      <c r="BL1180">
        <v>1.0863799999999999</v>
      </c>
      <c r="BM1180">
        <v>1.0864799999999999</v>
      </c>
      <c r="BN1180">
        <v>1.0864799999999999</v>
      </c>
      <c r="BO1180">
        <v>1.08647</v>
      </c>
      <c r="BP1180">
        <v>1.0863799999999999</v>
      </c>
      <c r="BQ1180">
        <v>1.08636</v>
      </c>
      <c r="BR1180">
        <v>1.08632</v>
      </c>
      <c r="BS1180">
        <v>1.0863100000000001</v>
      </c>
      <c r="BT1180">
        <v>1.08633</v>
      </c>
      <c r="BU1180">
        <v>1.0863400000000001</v>
      </c>
      <c r="BV1180">
        <v>1.0863100000000001</v>
      </c>
      <c r="BW1180">
        <v>1.08622</v>
      </c>
      <c r="BX1180">
        <v>1.08622</v>
      </c>
      <c r="BY1180">
        <v>1.0862400000000001</v>
      </c>
      <c r="BZ1180">
        <v>1.0862099999999999</v>
      </c>
      <c r="CA1180">
        <v>1.08626</v>
      </c>
      <c r="CB1180">
        <v>1.0862499999999999</v>
      </c>
      <c r="CC1180">
        <v>1.08602</v>
      </c>
      <c r="CD1180">
        <v>1.0860099999999999</v>
      </c>
      <c r="CE1180">
        <v>1.0858699999999999</v>
      </c>
      <c r="CF1180">
        <v>1.0859300000000001</v>
      </c>
      <c r="CG1180">
        <v>1.0858300000000001</v>
      </c>
      <c r="CH1180">
        <v>1.0859000000000001</v>
      </c>
      <c r="CI1180">
        <v>1.08592</v>
      </c>
      <c r="CJ1180">
        <v>1.08588</v>
      </c>
      <c r="CK1180">
        <v>1.0858699999999999</v>
      </c>
      <c r="CL1180">
        <v>1.08582</v>
      </c>
      <c r="CM1180">
        <v>1.0858699999999999</v>
      </c>
      <c r="CN1180">
        <v>1.0858699999999999</v>
      </c>
      <c r="CO1180">
        <v>1.0858699999999999</v>
      </c>
      <c r="CP1180">
        <v>1.0858699999999999</v>
      </c>
      <c r="CQ1180">
        <v>1.0858699999999999</v>
      </c>
      <c r="CR1180">
        <v>1.0858699999999999</v>
      </c>
      <c r="CS1180">
        <v>1.08582</v>
      </c>
      <c r="CT1180">
        <v>1.0857600000000001</v>
      </c>
      <c r="CU1180">
        <v>1.0860099999999999</v>
      </c>
      <c r="CV1180">
        <v>1.08605</v>
      </c>
      <c r="CW1180">
        <v>1.0860099999999999</v>
      </c>
      <c r="CX1180">
        <v>1.08595</v>
      </c>
      <c r="CY1180">
        <v>1.08596</v>
      </c>
      <c r="CZ1180">
        <v>1.08592</v>
      </c>
      <c r="DA1180">
        <v>1.0859399999999999</v>
      </c>
      <c r="DB1180">
        <v>1.0859000000000001</v>
      </c>
      <c r="DC1180">
        <v>1.08592</v>
      </c>
      <c r="DD1180">
        <v>1.08585</v>
      </c>
      <c r="DE1180">
        <v>1.0859399999999999</v>
      </c>
      <c r="DF1180">
        <v>1.0859000000000001</v>
      </c>
      <c r="DG1180">
        <v>1.0860099999999999</v>
      </c>
      <c r="DH1180">
        <v>1.0859700000000001</v>
      </c>
      <c r="DI1180">
        <v>1.0860700000000001</v>
      </c>
      <c r="DJ1180">
        <v>1.0860099999999999</v>
      </c>
      <c r="DK1180">
        <v>1.08605</v>
      </c>
      <c r="DL1180">
        <v>1.08606</v>
      </c>
      <c r="DM1180">
        <v>1.0861700000000001</v>
      </c>
      <c r="DN1180">
        <v>1.08619</v>
      </c>
      <c r="DO1180">
        <v>1.0862799999999999</v>
      </c>
      <c r="DP1180">
        <v>1.08632</v>
      </c>
      <c r="DQ1180" s="4">
        <f t="shared" si="129"/>
        <v>4.0000000000040004E-5</v>
      </c>
      <c r="DR1180" s="4">
        <f t="shared" si="135"/>
        <v>4.0000000000040004E-5</v>
      </c>
      <c r="DS1180" s="4">
        <f t="shared" si="130"/>
        <v>0</v>
      </c>
      <c r="DT1180" s="4">
        <f t="shared" si="131"/>
        <v>6.2999999999968637E-4</v>
      </c>
      <c r="DU1180" s="5">
        <f t="shared" si="132"/>
        <v>2.499999999996394E-4</v>
      </c>
      <c r="DV1180" s="4">
        <f t="shared" si="133"/>
        <v>2.5200000000023803</v>
      </c>
      <c r="DW1180" s="4">
        <f t="shared" si="134"/>
        <v>71.590909090928307</v>
      </c>
      <c r="DX1180">
        <v>1.0857300000000001</v>
      </c>
    </row>
    <row r="1181" spans="1:128" ht="15.75" thickBot="1">
      <c r="A1181">
        <v>1.0864499999999999</v>
      </c>
      <c r="B1181">
        <v>1.08636</v>
      </c>
      <c r="C1181">
        <v>1.08643</v>
      </c>
      <c r="D1181">
        <v>1.0864400000000001</v>
      </c>
      <c r="E1181">
        <v>1.08649</v>
      </c>
      <c r="F1181">
        <v>1.0865199999999999</v>
      </c>
      <c r="G1181">
        <v>1.08653</v>
      </c>
      <c r="H1181">
        <v>1.08653</v>
      </c>
      <c r="I1181">
        <v>1.0865499999999999</v>
      </c>
      <c r="J1181">
        <v>1.08647</v>
      </c>
      <c r="K1181">
        <v>1.0864799999999999</v>
      </c>
      <c r="L1181">
        <v>1.0864799999999999</v>
      </c>
      <c r="M1181">
        <v>1.0866199999999999</v>
      </c>
      <c r="N1181">
        <v>1.0867800000000001</v>
      </c>
      <c r="O1181">
        <v>1.0868800000000001</v>
      </c>
      <c r="P1181">
        <v>1.08687</v>
      </c>
      <c r="Q1181">
        <v>1.08694</v>
      </c>
      <c r="R1181">
        <v>1.0868599999999999</v>
      </c>
      <c r="S1181">
        <v>1.08666</v>
      </c>
      <c r="T1181">
        <v>1.08687</v>
      </c>
      <c r="U1181">
        <v>1.08697</v>
      </c>
      <c r="V1181">
        <v>1.08693</v>
      </c>
      <c r="W1181">
        <v>1.08697</v>
      </c>
      <c r="X1181">
        <v>1.08687</v>
      </c>
      <c r="Y1181">
        <v>1.0869599999999999</v>
      </c>
      <c r="Z1181">
        <v>1.08697</v>
      </c>
      <c r="AA1181">
        <v>1.0869800000000001</v>
      </c>
      <c r="AB1181">
        <v>1.0869800000000001</v>
      </c>
      <c r="AC1181">
        <v>1.08687</v>
      </c>
      <c r="AD1181">
        <v>1.08667</v>
      </c>
      <c r="AE1181">
        <v>1.0867199999999999</v>
      </c>
      <c r="AF1181">
        <v>1.0866899999999999</v>
      </c>
      <c r="AG1181">
        <v>1.0867800000000001</v>
      </c>
      <c r="AH1181">
        <v>1.0868899999999999</v>
      </c>
      <c r="AI1181">
        <v>1.0868800000000001</v>
      </c>
      <c r="AJ1181">
        <v>1.0869200000000001</v>
      </c>
      <c r="AK1181">
        <v>1.0868199999999999</v>
      </c>
      <c r="AL1181">
        <v>1.0867599999999999</v>
      </c>
      <c r="AM1181">
        <v>1.0867599999999999</v>
      </c>
      <c r="AN1181">
        <v>1.0867100000000001</v>
      </c>
      <c r="AO1181">
        <v>1.08667</v>
      </c>
      <c r="AP1181">
        <v>1.08667</v>
      </c>
      <c r="AQ1181">
        <v>1.08667</v>
      </c>
      <c r="AR1181">
        <v>1.08663</v>
      </c>
      <c r="AS1181">
        <v>1.08666</v>
      </c>
      <c r="AT1181">
        <v>1.08663</v>
      </c>
      <c r="AU1181">
        <v>1.0866</v>
      </c>
      <c r="AV1181">
        <v>1.08667</v>
      </c>
      <c r="AW1181">
        <v>1.08666</v>
      </c>
      <c r="AX1181">
        <v>1.0866199999999999</v>
      </c>
      <c r="AY1181">
        <v>1.0866</v>
      </c>
      <c r="AZ1181">
        <v>1.08646</v>
      </c>
      <c r="BA1181">
        <v>1.08643</v>
      </c>
      <c r="BB1181">
        <v>1.0864499999999999</v>
      </c>
      <c r="BC1181">
        <v>1.08643</v>
      </c>
      <c r="BD1181">
        <v>1.08647</v>
      </c>
      <c r="BE1181">
        <v>1.08647</v>
      </c>
      <c r="BF1181">
        <v>1.08647</v>
      </c>
      <c r="BG1181">
        <v>1.08657</v>
      </c>
      <c r="BH1181">
        <v>1.08657</v>
      </c>
      <c r="BI1181">
        <v>1.08653</v>
      </c>
      <c r="BJ1181">
        <v>1.0863700000000001</v>
      </c>
      <c r="BK1181">
        <v>1.0863799999999999</v>
      </c>
      <c r="BL1181">
        <v>1.0864799999999999</v>
      </c>
      <c r="BM1181">
        <v>1.0864799999999999</v>
      </c>
      <c r="BN1181">
        <v>1.08647</v>
      </c>
      <c r="BO1181">
        <v>1.0863799999999999</v>
      </c>
      <c r="BP1181">
        <v>1.08636</v>
      </c>
      <c r="BQ1181">
        <v>1.08632</v>
      </c>
      <c r="BR1181">
        <v>1.0863100000000001</v>
      </c>
      <c r="BS1181">
        <v>1.08633</v>
      </c>
      <c r="BT1181">
        <v>1.0863400000000001</v>
      </c>
      <c r="BU1181">
        <v>1.0863100000000001</v>
      </c>
      <c r="BV1181">
        <v>1.08622</v>
      </c>
      <c r="BW1181">
        <v>1.08622</v>
      </c>
      <c r="BX1181">
        <v>1.0862400000000001</v>
      </c>
      <c r="BY1181">
        <v>1.0862099999999999</v>
      </c>
      <c r="BZ1181">
        <v>1.08626</v>
      </c>
      <c r="CA1181">
        <v>1.0862499999999999</v>
      </c>
      <c r="CB1181">
        <v>1.08602</v>
      </c>
      <c r="CC1181">
        <v>1.0860099999999999</v>
      </c>
      <c r="CD1181">
        <v>1.0858699999999999</v>
      </c>
      <c r="CE1181">
        <v>1.0859300000000001</v>
      </c>
      <c r="CF1181">
        <v>1.0858300000000001</v>
      </c>
      <c r="CG1181">
        <v>1.0859000000000001</v>
      </c>
      <c r="CH1181">
        <v>1.08592</v>
      </c>
      <c r="CI1181">
        <v>1.08588</v>
      </c>
      <c r="CJ1181">
        <v>1.0858699999999999</v>
      </c>
      <c r="CK1181">
        <v>1.08582</v>
      </c>
      <c r="CL1181">
        <v>1.0858699999999999</v>
      </c>
      <c r="CM1181">
        <v>1.0858699999999999</v>
      </c>
      <c r="CN1181">
        <v>1.0858699999999999</v>
      </c>
      <c r="CO1181">
        <v>1.0858699999999999</v>
      </c>
      <c r="CP1181">
        <v>1.0858699999999999</v>
      </c>
      <c r="CQ1181">
        <v>1.0858699999999999</v>
      </c>
      <c r="CR1181">
        <v>1.08582</v>
      </c>
      <c r="CS1181">
        <v>1.0857600000000001</v>
      </c>
      <c r="CT1181">
        <v>1.0860099999999999</v>
      </c>
      <c r="CU1181">
        <v>1.08605</v>
      </c>
      <c r="CV1181">
        <v>1.0860099999999999</v>
      </c>
      <c r="CW1181">
        <v>1.08595</v>
      </c>
      <c r="CX1181">
        <v>1.08596</v>
      </c>
      <c r="CY1181">
        <v>1.08592</v>
      </c>
      <c r="CZ1181">
        <v>1.0859399999999999</v>
      </c>
      <c r="DA1181">
        <v>1.0859000000000001</v>
      </c>
      <c r="DB1181">
        <v>1.08592</v>
      </c>
      <c r="DC1181">
        <v>1.08585</v>
      </c>
      <c r="DD1181">
        <v>1.0859399999999999</v>
      </c>
      <c r="DE1181">
        <v>1.0859000000000001</v>
      </c>
      <c r="DF1181">
        <v>1.0860099999999999</v>
      </c>
      <c r="DG1181">
        <v>1.0859700000000001</v>
      </c>
      <c r="DH1181">
        <v>1.0860700000000001</v>
      </c>
      <c r="DI1181">
        <v>1.0860099999999999</v>
      </c>
      <c r="DJ1181">
        <v>1.08605</v>
      </c>
      <c r="DK1181">
        <v>1.08606</v>
      </c>
      <c r="DL1181">
        <v>1.0861700000000001</v>
      </c>
      <c r="DM1181">
        <v>1.08619</v>
      </c>
      <c r="DN1181">
        <v>1.0862799999999999</v>
      </c>
      <c r="DO1181">
        <v>1.08632</v>
      </c>
      <c r="DP1181">
        <v>1.08626</v>
      </c>
      <c r="DQ1181" s="4">
        <f t="shared" si="129"/>
        <v>-5.9999999999948983E-5</v>
      </c>
      <c r="DR1181" s="4">
        <f t="shared" si="135"/>
        <v>0</v>
      </c>
      <c r="DS1181" s="4">
        <f t="shared" si="130"/>
        <v>5.9999999999948983E-5</v>
      </c>
      <c r="DT1181" s="4">
        <f t="shared" si="131"/>
        <v>6.0999999999977739E-4</v>
      </c>
      <c r="DU1181" s="5">
        <f t="shared" si="132"/>
        <v>3.0999999999958838E-4</v>
      </c>
      <c r="DV1181" s="4">
        <f t="shared" si="133"/>
        <v>1.9677419354857657</v>
      </c>
      <c r="DW1181" s="4">
        <f t="shared" si="134"/>
        <v>66.304347826108469</v>
      </c>
      <c r="DX1181">
        <v>1.08578</v>
      </c>
    </row>
    <row r="1182" spans="1:128" ht="15.75" thickBot="1">
      <c r="A1182">
        <v>1.08636</v>
      </c>
      <c r="B1182">
        <v>1.08643</v>
      </c>
      <c r="C1182">
        <v>1.0864400000000001</v>
      </c>
      <c r="D1182">
        <v>1.08649</v>
      </c>
      <c r="E1182">
        <v>1.0865199999999999</v>
      </c>
      <c r="F1182">
        <v>1.08653</v>
      </c>
      <c r="G1182">
        <v>1.08653</v>
      </c>
      <c r="H1182">
        <v>1.0865499999999999</v>
      </c>
      <c r="I1182">
        <v>1.08647</v>
      </c>
      <c r="J1182">
        <v>1.0864799999999999</v>
      </c>
      <c r="K1182">
        <v>1.0864799999999999</v>
      </c>
      <c r="L1182">
        <v>1.0866199999999999</v>
      </c>
      <c r="M1182">
        <v>1.0867800000000001</v>
      </c>
      <c r="N1182">
        <v>1.0868800000000001</v>
      </c>
      <c r="O1182">
        <v>1.08687</v>
      </c>
      <c r="P1182">
        <v>1.08694</v>
      </c>
      <c r="Q1182">
        <v>1.0868599999999999</v>
      </c>
      <c r="R1182">
        <v>1.08666</v>
      </c>
      <c r="S1182">
        <v>1.08687</v>
      </c>
      <c r="T1182">
        <v>1.08697</v>
      </c>
      <c r="U1182">
        <v>1.08693</v>
      </c>
      <c r="V1182">
        <v>1.08697</v>
      </c>
      <c r="W1182">
        <v>1.08687</v>
      </c>
      <c r="X1182">
        <v>1.0869599999999999</v>
      </c>
      <c r="Y1182">
        <v>1.08697</v>
      </c>
      <c r="Z1182">
        <v>1.0869800000000001</v>
      </c>
      <c r="AA1182">
        <v>1.0869800000000001</v>
      </c>
      <c r="AB1182">
        <v>1.08687</v>
      </c>
      <c r="AC1182">
        <v>1.08667</v>
      </c>
      <c r="AD1182">
        <v>1.0867199999999999</v>
      </c>
      <c r="AE1182">
        <v>1.0866899999999999</v>
      </c>
      <c r="AF1182">
        <v>1.0867800000000001</v>
      </c>
      <c r="AG1182">
        <v>1.0868899999999999</v>
      </c>
      <c r="AH1182">
        <v>1.0868800000000001</v>
      </c>
      <c r="AI1182">
        <v>1.0869200000000001</v>
      </c>
      <c r="AJ1182">
        <v>1.0868199999999999</v>
      </c>
      <c r="AK1182">
        <v>1.0867599999999999</v>
      </c>
      <c r="AL1182">
        <v>1.0867599999999999</v>
      </c>
      <c r="AM1182">
        <v>1.0867100000000001</v>
      </c>
      <c r="AN1182">
        <v>1.08667</v>
      </c>
      <c r="AO1182">
        <v>1.08667</v>
      </c>
      <c r="AP1182">
        <v>1.08667</v>
      </c>
      <c r="AQ1182">
        <v>1.08663</v>
      </c>
      <c r="AR1182">
        <v>1.08666</v>
      </c>
      <c r="AS1182">
        <v>1.08663</v>
      </c>
      <c r="AT1182">
        <v>1.0866</v>
      </c>
      <c r="AU1182">
        <v>1.08667</v>
      </c>
      <c r="AV1182">
        <v>1.08666</v>
      </c>
      <c r="AW1182">
        <v>1.0866199999999999</v>
      </c>
      <c r="AX1182">
        <v>1.0866</v>
      </c>
      <c r="AY1182">
        <v>1.08646</v>
      </c>
      <c r="AZ1182">
        <v>1.08643</v>
      </c>
      <c r="BA1182">
        <v>1.0864499999999999</v>
      </c>
      <c r="BB1182">
        <v>1.08643</v>
      </c>
      <c r="BC1182">
        <v>1.08647</v>
      </c>
      <c r="BD1182">
        <v>1.08647</v>
      </c>
      <c r="BE1182">
        <v>1.08647</v>
      </c>
      <c r="BF1182">
        <v>1.08657</v>
      </c>
      <c r="BG1182">
        <v>1.08657</v>
      </c>
      <c r="BH1182">
        <v>1.08653</v>
      </c>
      <c r="BI1182">
        <v>1.0863700000000001</v>
      </c>
      <c r="BJ1182">
        <v>1.0863799999999999</v>
      </c>
      <c r="BK1182">
        <v>1.0864799999999999</v>
      </c>
      <c r="BL1182">
        <v>1.0864799999999999</v>
      </c>
      <c r="BM1182">
        <v>1.08647</v>
      </c>
      <c r="BN1182">
        <v>1.0863799999999999</v>
      </c>
      <c r="BO1182">
        <v>1.08636</v>
      </c>
      <c r="BP1182">
        <v>1.08632</v>
      </c>
      <c r="BQ1182">
        <v>1.0863100000000001</v>
      </c>
      <c r="BR1182">
        <v>1.08633</v>
      </c>
      <c r="BS1182">
        <v>1.0863400000000001</v>
      </c>
      <c r="BT1182">
        <v>1.0863100000000001</v>
      </c>
      <c r="BU1182">
        <v>1.08622</v>
      </c>
      <c r="BV1182">
        <v>1.08622</v>
      </c>
      <c r="BW1182">
        <v>1.0862400000000001</v>
      </c>
      <c r="BX1182">
        <v>1.0862099999999999</v>
      </c>
      <c r="BY1182">
        <v>1.08626</v>
      </c>
      <c r="BZ1182">
        <v>1.0862499999999999</v>
      </c>
      <c r="CA1182">
        <v>1.08602</v>
      </c>
      <c r="CB1182">
        <v>1.0860099999999999</v>
      </c>
      <c r="CC1182">
        <v>1.0858699999999999</v>
      </c>
      <c r="CD1182">
        <v>1.0859300000000001</v>
      </c>
      <c r="CE1182">
        <v>1.0858300000000001</v>
      </c>
      <c r="CF1182">
        <v>1.0859000000000001</v>
      </c>
      <c r="CG1182">
        <v>1.08592</v>
      </c>
      <c r="CH1182">
        <v>1.08588</v>
      </c>
      <c r="CI1182">
        <v>1.0858699999999999</v>
      </c>
      <c r="CJ1182">
        <v>1.08582</v>
      </c>
      <c r="CK1182">
        <v>1.0858699999999999</v>
      </c>
      <c r="CL1182">
        <v>1.0858699999999999</v>
      </c>
      <c r="CM1182">
        <v>1.0858699999999999</v>
      </c>
      <c r="CN1182">
        <v>1.0858699999999999</v>
      </c>
      <c r="CO1182">
        <v>1.0858699999999999</v>
      </c>
      <c r="CP1182">
        <v>1.0858699999999999</v>
      </c>
      <c r="CQ1182">
        <v>1.08582</v>
      </c>
      <c r="CR1182">
        <v>1.0857600000000001</v>
      </c>
      <c r="CS1182">
        <v>1.0860099999999999</v>
      </c>
      <c r="CT1182">
        <v>1.08605</v>
      </c>
      <c r="CU1182">
        <v>1.0860099999999999</v>
      </c>
      <c r="CV1182">
        <v>1.08595</v>
      </c>
      <c r="CW1182">
        <v>1.08596</v>
      </c>
      <c r="CX1182">
        <v>1.08592</v>
      </c>
      <c r="CY1182">
        <v>1.0859399999999999</v>
      </c>
      <c r="CZ1182">
        <v>1.0859000000000001</v>
      </c>
      <c r="DA1182">
        <v>1.08592</v>
      </c>
      <c r="DB1182">
        <v>1.08585</v>
      </c>
      <c r="DC1182">
        <v>1.0859399999999999</v>
      </c>
      <c r="DD1182">
        <v>1.0859000000000001</v>
      </c>
      <c r="DE1182">
        <v>1.0860099999999999</v>
      </c>
      <c r="DF1182">
        <v>1.0859700000000001</v>
      </c>
      <c r="DG1182">
        <v>1.0860700000000001</v>
      </c>
      <c r="DH1182">
        <v>1.0860099999999999</v>
      </c>
      <c r="DI1182">
        <v>1.08605</v>
      </c>
      <c r="DJ1182">
        <v>1.08606</v>
      </c>
      <c r="DK1182">
        <v>1.0861700000000001</v>
      </c>
      <c r="DL1182">
        <v>1.08619</v>
      </c>
      <c r="DM1182">
        <v>1.0862799999999999</v>
      </c>
      <c r="DN1182">
        <v>1.08632</v>
      </c>
      <c r="DO1182">
        <v>1.08626</v>
      </c>
      <c r="DP1182">
        <v>1.0863100000000001</v>
      </c>
      <c r="DQ1182" s="4">
        <f t="shared" si="129"/>
        <v>5.0000000000105516E-5</v>
      </c>
      <c r="DR1182" s="4">
        <f t="shared" si="135"/>
        <v>5.0000000000105516E-5</v>
      </c>
      <c r="DS1182" s="4">
        <f t="shared" si="130"/>
        <v>0</v>
      </c>
      <c r="DT1182" s="4">
        <f t="shared" si="131"/>
        <v>6.599999999998829E-4</v>
      </c>
      <c r="DU1182" s="5">
        <f t="shared" si="132"/>
        <v>2.6999999999977042E-4</v>
      </c>
      <c r="DV1182" s="4">
        <f t="shared" si="133"/>
        <v>2.4444444444460891</v>
      </c>
      <c r="DW1182" s="4">
        <f t="shared" si="134"/>
        <v>70.967741935497742</v>
      </c>
      <c r="DX1182">
        <v>1.08582</v>
      </c>
    </row>
    <row r="1183" spans="1:128" ht="15.75" thickBot="1">
      <c r="A1183">
        <v>1.08643</v>
      </c>
      <c r="B1183">
        <v>1.0864400000000001</v>
      </c>
      <c r="C1183">
        <v>1.08649</v>
      </c>
      <c r="D1183">
        <v>1.0865199999999999</v>
      </c>
      <c r="E1183">
        <v>1.08653</v>
      </c>
      <c r="F1183">
        <v>1.08653</v>
      </c>
      <c r="G1183">
        <v>1.0865499999999999</v>
      </c>
      <c r="H1183">
        <v>1.08647</v>
      </c>
      <c r="I1183">
        <v>1.0864799999999999</v>
      </c>
      <c r="J1183">
        <v>1.0864799999999999</v>
      </c>
      <c r="K1183">
        <v>1.0866199999999999</v>
      </c>
      <c r="L1183">
        <v>1.0867800000000001</v>
      </c>
      <c r="M1183">
        <v>1.0868800000000001</v>
      </c>
      <c r="N1183">
        <v>1.08687</v>
      </c>
      <c r="O1183">
        <v>1.08694</v>
      </c>
      <c r="P1183">
        <v>1.0868599999999999</v>
      </c>
      <c r="Q1183">
        <v>1.08666</v>
      </c>
      <c r="R1183">
        <v>1.08687</v>
      </c>
      <c r="S1183">
        <v>1.08697</v>
      </c>
      <c r="T1183">
        <v>1.08693</v>
      </c>
      <c r="U1183">
        <v>1.08697</v>
      </c>
      <c r="V1183">
        <v>1.08687</v>
      </c>
      <c r="W1183">
        <v>1.0869599999999999</v>
      </c>
      <c r="X1183">
        <v>1.08697</v>
      </c>
      <c r="Y1183">
        <v>1.0869800000000001</v>
      </c>
      <c r="Z1183">
        <v>1.0869800000000001</v>
      </c>
      <c r="AA1183">
        <v>1.08687</v>
      </c>
      <c r="AB1183">
        <v>1.08667</v>
      </c>
      <c r="AC1183">
        <v>1.0867199999999999</v>
      </c>
      <c r="AD1183">
        <v>1.0866899999999999</v>
      </c>
      <c r="AE1183">
        <v>1.0867800000000001</v>
      </c>
      <c r="AF1183">
        <v>1.0868899999999999</v>
      </c>
      <c r="AG1183">
        <v>1.0868800000000001</v>
      </c>
      <c r="AH1183">
        <v>1.0869200000000001</v>
      </c>
      <c r="AI1183">
        <v>1.0868199999999999</v>
      </c>
      <c r="AJ1183">
        <v>1.0867599999999999</v>
      </c>
      <c r="AK1183">
        <v>1.0867599999999999</v>
      </c>
      <c r="AL1183">
        <v>1.0867100000000001</v>
      </c>
      <c r="AM1183">
        <v>1.08667</v>
      </c>
      <c r="AN1183">
        <v>1.08667</v>
      </c>
      <c r="AO1183">
        <v>1.08667</v>
      </c>
      <c r="AP1183">
        <v>1.08663</v>
      </c>
      <c r="AQ1183">
        <v>1.08666</v>
      </c>
      <c r="AR1183">
        <v>1.08663</v>
      </c>
      <c r="AS1183">
        <v>1.0866</v>
      </c>
      <c r="AT1183">
        <v>1.08667</v>
      </c>
      <c r="AU1183">
        <v>1.08666</v>
      </c>
      <c r="AV1183">
        <v>1.0866199999999999</v>
      </c>
      <c r="AW1183">
        <v>1.0866</v>
      </c>
      <c r="AX1183">
        <v>1.08646</v>
      </c>
      <c r="AY1183">
        <v>1.08643</v>
      </c>
      <c r="AZ1183">
        <v>1.0864499999999999</v>
      </c>
      <c r="BA1183">
        <v>1.08643</v>
      </c>
      <c r="BB1183">
        <v>1.08647</v>
      </c>
      <c r="BC1183">
        <v>1.08647</v>
      </c>
      <c r="BD1183">
        <v>1.08647</v>
      </c>
      <c r="BE1183">
        <v>1.08657</v>
      </c>
      <c r="BF1183">
        <v>1.08657</v>
      </c>
      <c r="BG1183">
        <v>1.08653</v>
      </c>
      <c r="BH1183">
        <v>1.0863700000000001</v>
      </c>
      <c r="BI1183">
        <v>1.0863799999999999</v>
      </c>
      <c r="BJ1183">
        <v>1.0864799999999999</v>
      </c>
      <c r="BK1183">
        <v>1.0864799999999999</v>
      </c>
      <c r="BL1183">
        <v>1.08647</v>
      </c>
      <c r="BM1183">
        <v>1.0863799999999999</v>
      </c>
      <c r="BN1183">
        <v>1.08636</v>
      </c>
      <c r="BO1183">
        <v>1.08632</v>
      </c>
      <c r="BP1183">
        <v>1.0863100000000001</v>
      </c>
      <c r="BQ1183">
        <v>1.08633</v>
      </c>
      <c r="BR1183">
        <v>1.0863400000000001</v>
      </c>
      <c r="BS1183">
        <v>1.0863100000000001</v>
      </c>
      <c r="BT1183">
        <v>1.08622</v>
      </c>
      <c r="BU1183">
        <v>1.08622</v>
      </c>
      <c r="BV1183">
        <v>1.0862400000000001</v>
      </c>
      <c r="BW1183">
        <v>1.0862099999999999</v>
      </c>
      <c r="BX1183">
        <v>1.08626</v>
      </c>
      <c r="BY1183">
        <v>1.0862499999999999</v>
      </c>
      <c r="BZ1183">
        <v>1.08602</v>
      </c>
      <c r="CA1183">
        <v>1.0860099999999999</v>
      </c>
      <c r="CB1183">
        <v>1.0858699999999999</v>
      </c>
      <c r="CC1183">
        <v>1.0859300000000001</v>
      </c>
      <c r="CD1183">
        <v>1.0858300000000001</v>
      </c>
      <c r="CE1183">
        <v>1.0859000000000001</v>
      </c>
      <c r="CF1183">
        <v>1.08592</v>
      </c>
      <c r="CG1183">
        <v>1.08588</v>
      </c>
      <c r="CH1183">
        <v>1.0858699999999999</v>
      </c>
      <c r="CI1183">
        <v>1.08582</v>
      </c>
      <c r="CJ1183">
        <v>1.0858699999999999</v>
      </c>
      <c r="CK1183">
        <v>1.0858699999999999</v>
      </c>
      <c r="CL1183">
        <v>1.0858699999999999</v>
      </c>
      <c r="CM1183">
        <v>1.0858699999999999</v>
      </c>
      <c r="CN1183">
        <v>1.0858699999999999</v>
      </c>
      <c r="CO1183">
        <v>1.0858699999999999</v>
      </c>
      <c r="CP1183">
        <v>1.08582</v>
      </c>
      <c r="CQ1183">
        <v>1.0857600000000001</v>
      </c>
      <c r="CR1183">
        <v>1.0860099999999999</v>
      </c>
      <c r="CS1183">
        <v>1.08605</v>
      </c>
      <c r="CT1183">
        <v>1.0860099999999999</v>
      </c>
      <c r="CU1183">
        <v>1.08595</v>
      </c>
      <c r="CV1183">
        <v>1.08596</v>
      </c>
      <c r="CW1183">
        <v>1.08592</v>
      </c>
      <c r="CX1183">
        <v>1.0859399999999999</v>
      </c>
      <c r="CY1183">
        <v>1.0859000000000001</v>
      </c>
      <c r="CZ1183">
        <v>1.08592</v>
      </c>
      <c r="DA1183">
        <v>1.08585</v>
      </c>
      <c r="DB1183">
        <v>1.0859399999999999</v>
      </c>
      <c r="DC1183">
        <v>1.0859000000000001</v>
      </c>
      <c r="DD1183">
        <v>1.0860099999999999</v>
      </c>
      <c r="DE1183">
        <v>1.0859700000000001</v>
      </c>
      <c r="DF1183">
        <v>1.0860700000000001</v>
      </c>
      <c r="DG1183">
        <v>1.0860099999999999</v>
      </c>
      <c r="DH1183">
        <v>1.08605</v>
      </c>
      <c r="DI1183">
        <v>1.08606</v>
      </c>
      <c r="DJ1183">
        <v>1.0861700000000001</v>
      </c>
      <c r="DK1183">
        <v>1.08619</v>
      </c>
      <c r="DL1183">
        <v>1.0862799999999999</v>
      </c>
      <c r="DM1183">
        <v>1.08632</v>
      </c>
      <c r="DN1183">
        <v>1.08626</v>
      </c>
      <c r="DO1183">
        <v>1.0863100000000001</v>
      </c>
      <c r="DP1183">
        <v>1.0862700000000001</v>
      </c>
      <c r="DQ1183" s="4">
        <f t="shared" si="129"/>
        <v>-4.0000000000040004E-5</v>
      </c>
      <c r="DR1183" s="4">
        <f t="shared" si="135"/>
        <v>0</v>
      </c>
      <c r="DS1183" s="4">
        <f t="shared" si="130"/>
        <v>4.0000000000040004E-5</v>
      </c>
      <c r="DT1183" s="4">
        <f t="shared" si="131"/>
        <v>6.3999999999997392E-4</v>
      </c>
      <c r="DU1183" s="5">
        <f t="shared" si="132"/>
        <v>3.0999999999981043E-4</v>
      </c>
      <c r="DV1183" s="4">
        <f t="shared" si="133"/>
        <v>2.0645161290334366</v>
      </c>
      <c r="DW1183" s="4">
        <f t="shared" si="134"/>
        <v>67.368421052644123</v>
      </c>
      <c r="DX1183">
        <v>1.08572</v>
      </c>
    </row>
    <row r="1184" spans="1:128" ht="15.75" thickBot="1">
      <c r="A1184">
        <v>1.0864400000000001</v>
      </c>
      <c r="B1184">
        <v>1.08649</v>
      </c>
      <c r="C1184">
        <v>1.0865199999999999</v>
      </c>
      <c r="D1184">
        <v>1.08653</v>
      </c>
      <c r="E1184">
        <v>1.08653</v>
      </c>
      <c r="F1184">
        <v>1.0865499999999999</v>
      </c>
      <c r="G1184">
        <v>1.08647</v>
      </c>
      <c r="H1184">
        <v>1.0864799999999999</v>
      </c>
      <c r="I1184">
        <v>1.0864799999999999</v>
      </c>
      <c r="J1184">
        <v>1.0866199999999999</v>
      </c>
      <c r="K1184">
        <v>1.0867800000000001</v>
      </c>
      <c r="L1184">
        <v>1.0868800000000001</v>
      </c>
      <c r="M1184">
        <v>1.08687</v>
      </c>
      <c r="N1184">
        <v>1.08694</v>
      </c>
      <c r="O1184">
        <v>1.0868599999999999</v>
      </c>
      <c r="P1184">
        <v>1.08666</v>
      </c>
      <c r="Q1184">
        <v>1.08687</v>
      </c>
      <c r="R1184">
        <v>1.08697</v>
      </c>
      <c r="S1184">
        <v>1.08693</v>
      </c>
      <c r="T1184">
        <v>1.08697</v>
      </c>
      <c r="U1184">
        <v>1.08687</v>
      </c>
      <c r="V1184">
        <v>1.0869599999999999</v>
      </c>
      <c r="W1184">
        <v>1.08697</v>
      </c>
      <c r="X1184">
        <v>1.0869800000000001</v>
      </c>
      <c r="Y1184">
        <v>1.0869800000000001</v>
      </c>
      <c r="Z1184">
        <v>1.08687</v>
      </c>
      <c r="AA1184">
        <v>1.08667</v>
      </c>
      <c r="AB1184">
        <v>1.0867199999999999</v>
      </c>
      <c r="AC1184">
        <v>1.0866899999999999</v>
      </c>
      <c r="AD1184">
        <v>1.0867800000000001</v>
      </c>
      <c r="AE1184">
        <v>1.0868899999999999</v>
      </c>
      <c r="AF1184">
        <v>1.0868800000000001</v>
      </c>
      <c r="AG1184">
        <v>1.0869200000000001</v>
      </c>
      <c r="AH1184">
        <v>1.0868199999999999</v>
      </c>
      <c r="AI1184">
        <v>1.0867599999999999</v>
      </c>
      <c r="AJ1184">
        <v>1.0867599999999999</v>
      </c>
      <c r="AK1184">
        <v>1.0867100000000001</v>
      </c>
      <c r="AL1184">
        <v>1.08667</v>
      </c>
      <c r="AM1184">
        <v>1.08667</v>
      </c>
      <c r="AN1184">
        <v>1.08667</v>
      </c>
      <c r="AO1184">
        <v>1.08663</v>
      </c>
      <c r="AP1184">
        <v>1.08666</v>
      </c>
      <c r="AQ1184">
        <v>1.08663</v>
      </c>
      <c r="AR1184">
        <v>1.0866</v>
      </c>
      <c r="AS1184">
        <v>1.08667</v>
      </c>
      <c r="AT1184">
        <v>1.08666</v>
      </c>
      <c r="AU1184">
        <v>1.0866199999999999</v>
      </c>
      <c r="AV1184">
        <v>1.0866</v>
      </c>
      <c r="AW1184">
        <v>1.08646</v>
      </c>
      <c r="AX1184">
        <v>1.08643</v>
      </c>
      <c r="AY1184">
        <v>1.0864499999999999</v>
      </c>
      <c r="AZ1184">
        <v>1.08643</v>
      </c>
      <c r="BA1184">
        <v>1.08647</v>
      </c>
      <c r="BB1184">
        <v>1.08647</v>
      </c>
      <c r="BC1184">
        <v>1.08647</v>
      </c>
      <c r="BD1184">
        <v>1.08657</v>
      </c>
      <c r="BE1184">
        <v>1.08657</v>
      </c>
      <c r="BF1184">
        <v>1.08653</v>
      </c>
      <c r="BG1184">
        <v>1.0863700000000001</v>
      </c>
      <c r="BH1184">
        <v>1.0863799999999999</v>
      </c>
      <c r="BI1184">
        <v>1.0864799999999999</v>
      </c>
      <c r="BJ1184">
        <v>1.0864799999999999</v>
      </c>
      <c r="BK1184">
        <v>1.08647</v>
      </c>
      <c r="BL1184">
        <v>1.0863799999999999</v>
      </c>
      <c r="BM1184">
        <v>1.08636</v>
      </c>
      <c r="BN1184">
        <v>1.08632</v>
      </c>
      <c r="BO1184">
        <v>1.0863100000000001</v>
      </c>
      <c r="BP1184">
        <v>1.08633</v>
      </c>
      <c r="BQ1184">
        <v>1.0863400000000001</v>
      </c>
      <c r="BR1184">
        <v>1.0863100000000001</v>
      </c>
      <c r="BS1184">
        <v>1.08622</v>
      </c>
      <c r="BT1184">
        <v>1.08622</v>
      </c>
      <c r="BU1184">
        <v>1.0862400000000001</v>
      </c>
      <c r="BV1184">
        <v>1.0862099999999999</v>
      </c>
      <c r="BW1184">
        <v>1.08626</v>
      </c>
      <c r="BX1184">
        <v>1.0862499999999999</v>
      </c>
      <c r="BY1184">
        <v>1.08602</v>
      </c>
      <c r="BZ1184">
        <v>1.0860099999999999</v>
      </c>
      <c r="CA1184">
        <v>1.0858699999999999</v>
      </c>
      <c r="CB1184">
        <v>1.0859300000000001</v>
      </c>
      <c r="CC1184">
        <v>1.0858300000000001</v>
      </c>
      <c r="CD1184">
        <v>1.0859000000000001</v>
      </c>
      <c r="CE1184">
        <v>1.08592</v>
      </c>
      <c r="CF1184">
        <v>1.08588</v>
      </c>
      <c r="CG1184">
        <v>1.0858699999999999</v>
      </c>
      <c r="CH1184">
        <v>1.08582</v>
      </c>
      <c r="CI1184">
        <v>1.0858699999999999</v>
      </c>
      <c r="CJ1184">
        <v>1.0858699999999999</v>
      </c>
      <c r="CK1184">
        <v>1.0858699999999999</v>
      </c>
      <c r="CL1184">
        <v>1.0858699999999999</v>
      </c>
      <c r="CM1184">
        <v>1.0858699999999999</v>
      </c>
      <c r="CN1184">
        <v>1.0858699999999999</v>
      </c>
      <c r="CO1184">
        <v>1.08582</v>
      </c>
      <c r="CP1184">
        <v>1.0857600000000001</v>
      </c>
      <c r="CQ1184">
        <v>1.0860099999999999</v>
      </c>
      <c r="CR1184">
        <v>1.08605</v>
      </c>
      <c r="CS1184">
        <v>1.0860099999999999</v>
      </c>
      <c r="CT1184">
        <v>1.08595</v>
      </c>
      <c r="CU1184">
        <v>1.08596</v>
      </c>
      <c r="CV1184">
        <v>1.08592</v>
      </c>
      <c r="CW1184">
        <v>1.0859399999999999</v>
      </c>
      <c r="CX1184">
        <v>1.0859000000000001</v>
      </c>
      <c r="CY1184">
        <v>1.08592</v>
      </c>
      <c r="CZ1184">
        <v>1.08585</v>
      </c>
      <c r="DA1184">
        <v>1.0859399999999999</v>
      </c>
      <c r="DB1184">
        <v>1.0859000000000001</v>
      </c>
      <c r="DC1184">
        <v>1.0860099999999999</v>
      </c>
      <c r="DD1184">
        <v>1.0859700000000001</v>
      </c>
      <c r="DE1184">
        <v>1.0860700000000001</v>
      </c>
      <c r="DF1184">
        <v>1.0860099999999999</v>
      </c>
      <c r="DG1184">
        <v>1.08605</v>
      </c>
      <c r="DH1184">
        <v>1.08606</v>
      </c>
      <c r="DI1184">
        <v>1.0861700000000001</v>
      </c>
      <c r="DJ1184">
        <v>1.08619</v>
      </c>
      <c r="DK1184">
        <v>1.0862799999999999</v>
      </c>
      <c r="DL1184">
        <v>1.08632</v>
      </c>
      <c r="DM1184">
        <v>1.08626</v>
      </c>
      <c r="DN1184">
        <v>1.0863100000000001</v>
      </c>
      <c r="DO1184">
        <v>1.0862700000000001</v>
      </c>
      <c r="DP1184">
        <v>1.0862499999999999</v>
      </c>
      <c r="DQ1184" s="4">
        <f t="shared" si="129"/>
        <v>-2.0000000000131024E-5</v>
      </c>
      <c r="DR1184" s="4">
        <f t="shared" si="135"/>
        <v>0</v>
      </c>
      <c r="DS1184" s="4">
        <f t="shared" si="130"/>
        <v>2.0000000000131024E-5</v>
      </c>
      <c r="DT1184" s="4">
        <f t="shared" si="131"/>
        <v>6.3999999999997392E-4</v>
      </c>
      <c r="DU1184" s="5">
        <f t="shared" si="132"/>
        <v>2.5999999999992696E-4</v>
      </c>
      <c r="DV1184" s="4">
        <f t="shared" si="133"/>
        <v>2.4615384615390528</v>
      </c>
      <c r="DW1184" s="4">
        <f t="shared" si="134"/>
        <v>71.111111111116045</v>
      </c>
      <c r="DX1184">
        <v>1.0857699999999999</v>
      </c>
    </row>
    <row r="1185" spans="1:128" ht="15.75" thickBot="1">
      <c r="A1185">
        <v>1.08649</v>
      </c>
      <c r="B1185">
        <v>1.0865199999999999</v>
      </c>
      <c r="C1185">
        <v>1.08653</v>
      </c>
      <c r="D1185">
        <v>1.08653</v>
      </c>
      <c r="E1185">
        <v>1.0865499999999999</v>
      </c>
      <c r="F1185">
        <v>1.08647</v>
      </c>
      <c r="G1185">
        <v>1.0864799999999999</v>
      </c>
      <c r="H1185">
        <v>1.0864799999999999</v>
      </c>
      <c r="I1185">
        <v>1.0866199999999999</v>
      </c>
      <c r="J1185">
        <v>1.0867800000000001</v>
      </c>
      <c r="K1185">
        <v>1.0868800000000001</v>
      </c>
      <c r="L1185">
        <v>1.08687</v>
      </c>
      <c r="M1185">
        <v>1.08694</v>
      </c>
      <c r="N1185">
        <v>1.0868599999999999</v>
      </c>
      <c r="O1185">
        <v>1.08666</v>
      </c>
      <c r="P1185">
        <v>1.08687</v>
      </c>
      <c r="Q1185">
        <v>1.08697</v>
      </c>
      <c r="R1185">
        <v>1.08693</v>
      </c>
      <c r="S1185">
        <v>1.08697</v>
      </c>
      <c r="T1185">
        <v>1.08687</v>
      </c>
      <c r="U1185">
        <v>1.0869599999999999</v>
      </c>
      <c r="V1185">
        <v>1.08697</v>
      </c>
      <c r="W1185">
        <v>1.0869800000000001</v>
      </c>
      <c r="X1185">
        <v>1.0869800000000001</v>
      </c>
      <c r="Y1185">
        <v>1.08687</v>
      </c>
      <c r="Z1185">
        <v>1.08667</v>
      </c>
      <c r="AA1185">
        <v>1.0867199999999999</v>
      </c>
      <c r="AB1185">
        <v>1.0866899999999999</v>
      </c>
      <c r="AC1185">
        <v>1.0867800000000001</v>
      </c>
      <c r="AD1185">
        <v>1.0868899999999999</v>
      </c>
      <c r="AE1185">
        <v>1.0868800000000001</v>
      </c>
      <c r="AF1185">
        <v>1.0869200000000001</v>
      </c>
      <c r="AG1185">
        <v>1.0868199999999999</v>
      </c>
      <c r="AH1185">
        <v>1.0867599999999999</v>
      </c>
      <c r="AI1185">
        <v>1.0867599999999999</v>
      </c>
      <c r="AJ1185">
        <v>1.0867100000000001</v>
      </c>
      <c r="AK1185">
        <v>1.08667</v>
      </c>
      <c r="AL1185">
        <v>1.08667</v>
      </c>
      <c r="AM1185">
        <v>1.08667</v>
      </c>
      <c r="AN1185">
        <v>1.08663</v>
      </c>
      <c r="AO1185">
        <v>1.08666</v>
      </c>
      <c r="AP1185">
        <v>1.08663</v>
      </c>
      <c r="AQ1185">
        <v>1.0866</v>
      </c>
      <c r="AR1185">
        <v>1.08667</v>
      </c>
      <c r="AS1185">
        <v>1.08666</v>
      </c>
      <c r="AT1185">
        <v>1.0866199999999999</v>
      </c>
      <c r="AU1185">
        <v>1.0866</v>
      </c>
      <c r="AV1185">
        <v>1.08646</v>
      </c>
      <c r="AW1185">
        <v>1.08643</v>
      </c>
      <c r="AX1185">
        <v>1.0864499999999999</v>
      </c>
      <c r="AY1185">
        <v>1.08643</v>
      </c>
      <c r="AZ1185">
        <v>1.08647</v>
      </c>
      <c r="BA1185">
        <v>1.08647</v>
      </c>
      <c r="BB1185">
        <v>1.08647</v>
      </c>
      <c r="BC1185">
        <v>1.08657</v>
      </c>
      <c r="BD1185">
        <v>1.08657</v>
      </c>
      <c r="BE1185">
        <v>1.08653</v>
      </c>
      <c r="BF1185">
        <v>1.0863700000000001</v>
      </c>
      <c r="BG1185">
        <v>1.0863799999999999</v>
      </c>
      <c r="BH1185">
        <v>1.0864799999999999</v>
      </c>
      <c r="BI1185">
        <v>1.0864799999999999</v>
      </c>
      <c r="BJ1185">
        <v>1.08647</v>
      </c>
      <c r="BK1185">
        <v>1.0863799999999999</v>
      </c>
      <c r="BL1185">
        <v>1.08636</v>
      </c>
      <c r="BM1185">
        <v>1.08632</v>
      </c>
      <c r="BN1185">
        <v>1.0863100000000001</v>
      </c>
      <c r="BO1185">
        <v>1.08633</v>
      </c>
      <c r="BP1185">
        <v>1.0863400000000001</v>
      </c>
      <c r="BQ1185">
        <v>1.0863100000000001</v>
      </c>
      <c r="BR1185">
        <v>1.08622</v>
      </c>
      <c r="BS1185">
        <v>1.08622</v>
      </c>
      <c r="BT1185">
        <v>1.0862400000000001</v>
      </c>
      <c r="BU1185">
        <v>1.0862099999999999</v>
      </c>
      <c r="BV1185">
        <v>1.08626</v>
      </c>
      <c r="BW1185">
        <v>1.0862499999999999</v>
      </c>
      <c r="BX1185">
        <v>1.08602</v>
      </c>
      <c r="BY1185">
        <v>1.0860099999999999</v>
      </c>
      <c r="BZ1185">
        <v>1.0858699999999999</v>
      </c>
      <c r="CA1185">
        <v>1.0859300000000001</v>
      </c>
      <c r="CB1185">
        <v>1.0858300000000001</v>
      </c>
      <c r="CC1185">
        <v>1.0859000000000001</v>
      </c>
      <c r="CD1185">
        <v>1.08592</v>
      </c>
      <c r="CE1185">
        <v>1.08588</v>
      </c>
      <c r="CF1185">
        <v>1.0858699999999999</v>
      </c>
      <c r="CG1185">
        <v>1.08582</v>
      </c>
      <c r="CH1185">
        <v>1.0858699999999999</v>
      </c>
      <c r="CI1185">
        <v>1.0858699999999999</v>
      </c>
      <c r="CJ1185">
        <v>1.0858699999999999</v>
      </c>
      <c r="CK1185">
        <v>1.0858699999999999</v>
      </c>
      <c r="CL1185">
        <v>1.0858699999999999</v>
      </c>
      <c r="CM1185">
        <v>1.0858699999999999</v>
      </c>
      <c r="CN1185">
        <v>1.08582</v>
      </c>
      <c r="CO1185">
        <v>1.0857600000000001</v>
      </c>
      <c r="CP1185">
        <v>1.0860099999999999</v>
      </c>
      <c r="CQ1185">
        <v>1.08605</v>
      </c>
      <c r="CR1185">
        <v>1.0860099999999999</v>
      </c>
      <c r="CS1185">
        <v>1.08595</v>
      </c>
      <c r="CT1185">
        <v>1.08596</v>
      </c>
      <c r="CU1185">
        <v>1.08592</v>
      </c>
      <c r="CV1185">
        <v>1.0859399999999999</v>
      </c>
      <c r="CW1185">
        <v>1.0859000000000001</v>
      </c>
      <c r="CX1185">
        <v>1.08592</v>
      </c>
      <c r="CY1185">
        <v>1.08585</v>
      </c>
      <c r="CZ1185">
        <v>1.0859399999999999</v>
      </c>
      <c r="DA1185">
        <v>1.0859000000000001</v>
      </c>
      <c r="DB1185">
        <v>1.0860099999999999</v>
      </c>
      <c r="DC1185">
        <v>1.0859700000000001</v>
      </c>
      <c r="DD1185">
        <v>1.0860700000000001</v>
      </c>
      <c r="DE1185">
        <v>1.0860099999999999</v>
      </c>
      <c r="DF1185">
        <v>1.08605</v>
      </c>
      <c r="DG1185">
        <v>1.08606</v>
      </c>
      <c r="DH1185">
        <v>1.0861700000000001</v>
      </c>
      <c r="DI1185">
        <v>1.08619</v>
      </c>
      <c r="DJ1185">
        <v>1.0862799999999999</v>
      </c>
      <c r="DK1185">
        <v>1.08632</v>
      </c>
      <c r="DL1185">
        <v>1.08626</v>
      </c>
      <c r="DM1185">
        <v>1.0863100000000001</v>
      </c>
      <c r="DN1185">
        <v>1.0862700000000001</v>
      </c>
      <c r="DO1185">
        <v>1.0862499999999999</v>
      </c>
      <c r="DP1185">
        <v>1.08629</v>
      </c>
      <c r="DQ1185" s="4">
        <f t="shared" si="129"/>
        <v>4.0000000000040004E-5</v>
      </c>
      <c r="DR1185" s="4">
        <f t="shared" si="135"/>
        <v>4.0000000000040004E-5</v>
      </c>
      <c r="DS1185" s="4">
        <f t="shared" si="130"/>
        <v>0</v>
      </c>
      <c r="DT1185" s="4">
        <f t="shared" si="131"/>
        <v>5.9000000000009045E-4</v>
      </c>
      <c r="DU1185" s="5">
        <f t="shared" si="132"/>
        <v>2.5999999999992696E-4</v>
      </c>
      <c r="DV1185" s="4">
        <f t="shared" si="133"/>
        <v>2.2692307692317546</v>
      </c>
      <c r="DW1185" s="4">
        <f t="shared" si="134"/>
        <v>69.411764705891571</v>
      </c>
      <c r="DX1185">
        <v>1.08572</v>
      </c>
    </row>
    <row r="1186" spans="1:128" ht="15.75" thickBot="1">
      <c r="A1186">
        <v>1.0865199999999999</v>
      </c>
      <c r="B1186">
        <v>1.08653</v>
      </c>
      <c r="C1186">
        <v>1.08653</v>
      </c>
      <c r="D1186">
        <v>1.0865499999999999</v>
      </c>
      <c r="E1186">
        <v>1.08647</v>
      </c>
      <c r="F1186">
        <v>1.0864799999999999</v>
      </c>
      <c r="G1186">
        <v>1.0864799999999999</v>
      </c>
      <c r="H1186">
        <v>1.0866199999999999</v>
      </c>
      <c r="I1186">
        <v>1.0867800000000001</v>
      </c>
      <c r="J1186">
        <v>1.0868800000000001</v>
      </c>
      <c r="K1186">
        <v>1.08687</v>
      </c>
      <c r="L1186">
        <v>1.08694</v>
      </c>
      <c r="M1186">
        <v>1.0868599999999999</v>
      </c>
      <c r="N1186">
        <v>1.08666</v>
      </c>
      <c r="O1186">
        <v>1.08687</v>
      </c>
      <c r="P1186">
        <v>1.08697</v>
      </c>
      <c r="Q1186">
        <v>1.08693</v>
      </c>
      <c r="R1186">
        <v>1.08697</v>
      </c>
      <c r="S1186">
        <v>1.08687</v>
      </c>
      <c r="T1186">
        <v>1.0869599999999999</v>
      </c>
      <c r="U1186">
        <v>1.08697</v>
      </c>
      <c r="V1186">
        <v>1.0869800000000001</v>
      </c>
      <c r="W1186">
        <v>1.0869800000000001</v>
      </c>
      <c r="X1186">
        <v>1.08687</v>
      </c>
      <c r="Y1186">
        <v>1.08667</v>
      </c>
      <c r="Z1186">
        <v>1.0867199999999999</v>
      </c>
      <c r="AA1186">
        <v>1.0866899999999999</v>
      </c>
      <c r="AB1186">
        <v>1.0867800000000001</v>
      </c>
      <c r="AC1186">
        <v>1.0868899999999999</v>
      </c>
      <c r="AD1186">
        <v>1.0868800000000001</v>
      </c>
      <c r="AE1186">
        <v>1.0869200000000001</v>
      </c>
      <c r="AF1186">
        <v>1.0868199999999999</v>
      </c>
      <c r="AG1186">
        <v>1.0867599999999999</v>
      </c>
      <c r="AH1186">
        <v>1.0867599999999999</v>
      </c>
      <c r="AI1186">
        <v>1.0867100000000001</v>
      </c>
      <c r="AJ1186">
        <v>1.08667</v>
      </c>
      <c r="AK1186">
        <v>1.08667</v>
      </c>
      <c r="AL1186">
        <v>1.08667</v>
      </c>
      <c r="AM1186">
        <v>1.08663</v>
      </c>
      <c r="AN1186">
        <v>1.08666</v>
      </c>
      <c r="AO1186">
        <v>1.08663</v>
      </c>
      <c r="AP1186">
        <v>1.0866</v>
      </c>
      <c r="AQ1186">
        <v>1.08667</v>
      </c>
      <c r="AR1186">
        <v>1.08666</v>
      </c>
      <c r="AS1186">
        <v>1.0866199999999999</v>
      </c>
      <c r="AT1186">
        <v>1.0866</v>
      </c>
      <c r="AU1186">
        <v>1.08646</v>
      </c>
      <c r="AV1186">
        <v>1.08643</v>
      </c>
      <c r="AW1186">
        <v>1.0864499999999999</v>
      </c>
      <c r="AX1186">
        <v>1.08643</v>
      </c>
      <c r="AY1186">
        <v>1.08647</v>
      </c>
      <c r="AZ1186">
        <v>1.08647</v>
      </c>
      <c r="BA1186">
        <v>1.08647</v>
      </c>
      <c r="BB1186">
        <v>1.08657</v>
      </c>
      <c r="BC1186">
        <v>1.08657</v>
      </c>
      <c r="BD1186">
        <v>1.08653</v>
      </c>
      <c r="BE1186">
        <v>1.0863700000000001</v>
      </c>
      <c r="BF1186">
        <v>1.0863799999999999</v>
      </c>
      <c r="BG1186">
        <v>1.0864799999999999</v>
      </c>
      <c r="BH1186">
        <v>1.0864799999999999</v>
      </c>
      <c r="BI1186">
        <v>1.08647</v>
      </c>
      <c r="BJ1186">
        <v>1.0863799999999999</v>
      </c>
      <c r="BK1186">
        <v>1.08636</v>
      </c>
      <c r="BL1186">
        <v>1.08632</v>
      </c>
      <c r="BM1186">
        <v>1.0863100000000001</v>
      </c>
      <c r="BN1186">
        <v>1.08633</v>
      </c>
      <c r="BO1186">
        <v>1.0863400000000001</v>
      </c>
      <c r="BP1186">
        <v>1.0863100000000001</v>
      </c>
      <c r="BQ1186">
        <v>1.08622</v>
      </c>
      <c r="BR1186">
        <v>1.08622</v>
      </c>
      <c r="BS1186">
        <v>1.0862400000000001</v>
      </c>
      <c r="BT1186">
        <v>1.0862099999999999</v>
      </c>
      <c r="BU1186">
        <v>1.08626</v>
      </c>
      <c r="BV1186">
        <v>1.0862499999999999</v>
      </c>
      <c r="BW1186">
        <v>1.08602</v>
      </c>
      <c r="BX1186">
        <v>1.0860099999999999</v>
      </c>
      <c r="BY1186">
        <v>1.0858699999999999</v>
      </c>
      <c r="BZ1186">
        <v>1.0859300000000001</v>
      </c>
      <c r="CA1186">
        <v>1.0858300000000001</v>
      </c>
      <c r="CB1186">
        <v>1.0859000000000001</v>
      </c>
      <c r="CC1186">
        <v>1.08592</v>
      </c>
      <c r="CD1186">
        <v>1.08588</v>
      </c>
      <c r="CE1186">
        <v>1.0858699999999999</v>
      </c>
      <c r="CF1186">
        <v>1.08582</v>
      </c>
      <c r="CG1186">
        <v>1.0858699999999999</v>
      </c>
      <c r="CH1186">
        <v>1.0858699999999999</v>
      </c>
      <c r="CI1186">
        <v>1.0858699999999999</v>
      </c>
      <c r="CJ1186">
        <v>1.0858699999999999</v>
      </c>
      <c r="CK1186">
        <v>1.0858699999999999</v>
      </c>
      <c r="CL1186">
        <v>1.0858699999999999</v>
      </c>
      <c r="CM1186">
        <v>1.08582</v>
      </c>
      <c r="CN1186">
        <v>1.0857600000000001</v>
      </c>
      <c r="CO1186">
        <v>1.0860099999999999</v>
      </c>
      <c r="CP1186">
        <v>1.08605</v>
      </c>
      <c r="CQ1186">
        <v>1.0860099999999999</v>
      </c>
      <c r="CR1186">
        <v>1.08595</v>
      </c>
      <c r="CS1186">
        <v>1.08596</v>
      </c>
      <c r="CT1186">
        <v>1.08592</v>
      </c>
      <c r="CU1186">
        <v>1.0859399999999999</v>
      </c>
      <c r="CV1186">
        <v>1.0859000000000001</v>
      </c>
      <c r="CW1186">
        <v>1.08592</v>
      </c>
      <c r="CX1186">
        <v>1.08585</v>
      </c>
      <c r="CY1186">
        <v>1.0859399999999999</v>
      </c>
      <c r="CZ1186">
        <v>1.0859000000000001</v>
      </c>
      <c r="DA1186">
        <v>1.0860099999999999</v>
      </c>
      <c r="DB1186">
        <v>1.0859700000000001</v>
      </c>
      <c r="DC1186">
        <v>1.0860700000000001</v>
      </c>
      <c r="DD1186">
        <v>1.0860099999999999</v>
      </c>
      <c r="DE1186">
        <v>1.08605</v>
      </c>
      <c r="DF1186">
        <v>1.08606</v>
      </c>
      <c r="DG1186">
        <v>1.0861700000000001</v>
      </c>
      <c r="DH1186">
        <v>1.08619</v>
      </c>
      <c r="DI1186">
        <v>1.0862799999999999</v>
      </c>
      <c r="DJ1186">
        <v>1.08632</v>
      </c>
      <c r="DK1186">
        <v>1.08626</v>
      </c>
      <c r="DL1186">
        <v>1.0863100000000001</v>
      </c>
      <c r="DM1186">
        <v>1.0862700000000001</v>
      </c>
      <c r="DN1186">
        <v>1.0862499999999999</v>
      </c>
      <c r="DO1186">
        <v>1.08629</v>
      </c>
      <c r="DP1186">
        <v>1.08626</v>
      </c>
      <c r="DQ1186" s="4">
        <f t="shared" ref="DQ1186:DQ1249" si="136">DP1186-DO1186</f>
        <v>-2.9999999999974492E-5</v>
      </c>
      <c r="DR1186" s="4">
        <f t="shared" si="135"/>
        <v>0</v>
      </c>
      <c r="DS1186" s="4">
        <f t="shared" ref="DS1186:DS1249" si="137">IF(DQ1186&lt;0,-DQ1186,0)</f>
        <v>2.9999999999974492E-5</v>
      </c>
      <c r="DT1186" s="4">
        <f t="shared" ref="DT1186:DT1249" si="138" xml:space="preserve"> SUM(DR1172:DR1186)</f>
        <v>5.9000000000009045E-4</v>
      </c>
      <c r="DU1186" s="5">
        <f t="shared" ref="DU1186:DU1249" si="139">SUM(DS1172:DS1186)</f>
        <v>2.5000000000008349E-4</v>
      </c>
      <c r="DV1186" s="4">
        <f t="shared" ref="DV1186:DV1249" si="140">DT1186/DU1186</f>
        <v>2.3599999999995736</v>
      </c>
      <c r="DW1186" s="4">
        <f t="shared" ref="DW1186:DW1249" si="141">IF(DO1186=0,100,100-(100/(1+DV1186)))</f>
        <v>70.238095238091461</v>
      </c>
      <c r="DX1186">
        <v>1.0857300000000001</v>
      </c>
    </row>
    <row r="1187" spans="1:128" ht="15.75" thickBot="1">
      <c r="A1187">
        <v>1.08653</v>
      </c>
      <c r="B1187">
        <v>1.08653</v>
      </c>
      <c r="C1187">
        <v>1.0865499999999999</v>
      </c>
      <c r="D1187">
        <v>1.08647</v>
      </c>
      <c r="E1187">
        <v>1.0864799999999999</v>
      </c>
      <c r="F1187">
        <v>1.0864799999999999</v>
      </c>
      <c r="G1187">
        <v>1.0866199999999999</v>
      </c>
      <c r="H1187">
        <v>1.0867800000000001</v>
      </c>
      <c r="I1187">
        <v>1.0868800000000001</v>
      </c>
      <c r="J1187">
        <v>1.08687</v>
      </c>
      <c r="K1187">
        <v>1.08694</v>
      </c>
      <c r="L1187">
        <v>1.0868599999999999</v>
      </c>
      <c r="M1187">
        <v>1.08666</v>
      </c>
      <c r="N1187">
        <v>1.08687</v>
      </c>
      <c r="O1187">
        <v>1.08697</v>
      </c>
      <c r="P1187">
        <v>1.08693</v>
      </c>
      <c r="Q1187">
        <v>1.08697</v>
      </c>
      <c r="R1187">
        <v>1.08687</v>
      </c>
      <c r="S1187">
        <v>1.0869599999999999</v>
      </c>
      <c r="T1187">
        <v>1.08697</v>
      </c>
      <c r="U1187">
        <v>1.0869800000000001</v>
      </c>
      <c r="V1187">
        <v>1.0869800000000001</v>
      </c>
      <c r="W1187">
        <v>1.08687</v>
      </c>
      <c r="X1187">
        <v>1.08667</v>
      </c>
      <c r="Y1187">
        <v>1.0867199999999999</v>
      </c>
      <c r="Z1187">
        <v>1.0866899999999999</v>
      </c>
      <c r="AA1187">
        <v>1.0867800000000001</v>
      </c>
      <c r="AB1187">
        <v>1.0868899999999999</v>
      </c>
      <c r="AC1187">
        <v>1.0868800000000001</v>
      </c>
      <c r="AD1187">
        <v>1.0869200000000001</v>
      </c>
      <c r="AE1187">
        <v>1.0868199999999999</v>
      </c>
      <c r="AF1187">
        <v>1.0867599999999999</v>
      </c>
      <c r="AG1187">
        <v>1.0867599999999999</v>
      </c>
      <c r="AH1187">
        <v>1.0867100000000001</v>
      </c>
      <c r="AI1187">
        <v>1.08667</v>
      </c>
      <c r="AJ1187">
        <v>1.08667</v>
      </c>
      <c r="AK1187">
        <v>1.08667</v>
      </c>
      <c r="AL1187">
        <v>1.08663</v>
      </c>
      <c r="AM1187">
        <v>1.08666</v>
      </c>
      <c r="AN1187">
        <v>1.08663</v>
      </c>
      <c r="AO1187">
        <v>1.0866</v>
      </c>
      <c r="AP1187">
        <v>1.08667</v>
      </c>
      <c r="AQ1187">
        <v>1.08666</v>
      </c>
      <c r="AR1187">
        <v>1.0866199999999999</v>
      </c>
      <c r="AS1187">
        <v>1.0866</v>
      </c>
      <c r="AT1187">
        <v>1.08646</v>
      </c>
      <c r="AU1187">
        <v>1.08643</v>
      </c>
      <c r="AV1187">
        <v>1.0864499999999999</v>
      </c>
      <c r="AW1187">
        <v>1.08643</v>
      </c>
      <c r="AX1187">
        <v>1.08647</v>
      </c>
      <c r="AY1187">
        <v>1.08647</v>
      </c>
      <c r="AZ1187">
        <v>1.08647</v>
      </c>
      <c r="BA1187">
        <v>1.08657</v>
      </c>
      <c r="BB1187">
        <v>1.08657</v>
      </c>
      <c r="BC1187">
        <v>1.08653</v>
      </c>
      <c r="BD1187">
        <v>1.0863700000000001</v>
      </c>
      <c r="BE1187">
        <v>1.0863799999999999</v>
      </c>
      <c r="BF1187">
        <v>1.0864799999999999</v>
      </c>
      <c r="BG1187">
        <v>1.0864799999999999</v>
      </c>
      <c r="BH1187">
        <v>1.08647</v>
      </c>
      <c r="BI1187">
        <v>1.0863799999999999</v>
      </c>
      <c r="BJ1187">
        <v>1.08636</v>
      </c>
      <c r="BK1187">
        <v>1.08632</v>
      </c>
      <c r="BL1187">
        <v>1.0863100000000001</v>
      </c>
      <c r="BM1187">
        <v>1.08633</v>
      </c>
      <c r="BN1187">
        <v>1.0863400000000001</v>
      </c>
      <c r="BO1187">
        <v>1.0863100000000001</v>
      </c>
      <c r="BP1187">
        <v>1.08622</v>
      </c>
      <c r="BQ1187">
        <v>1.08622</v>
      </c>
      <c r="BR1187">
        <v>1.0862400000000001</v>
      </c>
      <c r="BS1187">
        <v>1.0862099999999999</v>
      </c>
      <c r="BT1187">
        <v>1.08626</v>
      </c>
      <c r="BU1187">
        <v>1.0862499999999999</v>
      </c>
      <c r="BV1187">
        <v>1.08602</v>
      </c>
      <c r="BW1187">
        <v>1.0860099999999999</v>
      </c>
      <c r="BX1187">
        <v>1.0858699999999999</v>
      </c>
      <c r="BY1187">
        <v>1.0859300000000001</v>
      </c>
      <c r="BZ1187">
        <v>1.0858300000000001</v>
      </c>
      <c r="CA1187">
        <v>1.0859000000000001</v>
      </c>
      <c r="CB1187">
        <v>1.08592</v>
      </c>
      <c r="CC1187">
        <v>1.08588</v>
      </c>
      <c r="CD1187">
        <v>1.0858699999999999</v>
      </c>
      <c r="CE1187">
        <v>1.08582</v>
      </c>
      <c r="CF1187">
        <v>1.0858699999999999</v>
      </c>
      <c r="CG1187">
        <v>1.0858699999999999</v>
      </c>
      <c r="CH1187">
        <v>1.0858699999999999</v>
      </c>
      <c r="CI1187">
        <v>1.0858699999999999</v>
      </c>
      <c r="CJ1187">
        <v>1.0858699999999999</v>
      </c>
      <c r="CK1187">
        <v>1.0858699999999999</v>
      </c>
      <c r="CL1187">
        <v>1.08582</v>
      </c>
      <c r="CM1187">
        <v>1.0857600000000001</v>
      </c>
      <c r="CN1187">
        <v>1.0860099999999999</v>
      </c>
      <c r="CO1187">
        <v>1.08605</v>
      </c>
      <c r="CP1187">
        <v>1.0860099999999999</v>
      </c>
      <c r="CQ1187">
        <v>1.08595</v>
      </c>
      <c r="CR1187">
        <v>1.08596</v>
      </c>
      <c r="CS1187">
        <v>1.08592</v>
      </c>
      <c r="CT1187">
        <v>1.0859399999999999</v>
      </c>
      <c r="CU1187">
        <v>1.0859000000000001</v>
      </c>
      <c r="CV1187">
        <v>1.08592</v>
      </c>
      <c r="CW1187">
        <v>1.08585</v>
      </c>
      <c r="CX1187">
        <v>1.0859399999999999</v>
      </c>
      <c r="CY1187">
        <v>1.0859000000000001</v>
      </c>
      <c r="CZ1187">
        <v>1.0860099999999999</v>
      </c>
      <c r="DA1187">
        <v>1.0859700000000001</v>
      </c>
      <c r="DB1187">
        <v>1.0860700000000001</v>
      </c>
      <c r="DC1187">
        <v>1.0860099999999999</v>
      </c>
      <c r="DD1187">
        <v>1.08605</v>
      </c>
      <c r="DE1187">
        <v>1.08606</v>
      </c>
      <c r="DF1187">
        <v>1.0861700000000001</v>
      </c>
      <c r="DG1187">
        <v>1.08619</v>
      </c>
      <c r="DH1187">
        <v>1.0862799999999999</v>
      </c>
      <c r="DI1187">
        <v>1.08632</v>
      </c>
      <c r="DJ1187">
        <v>1.08626</v>
      </c>
      <c r="DK1187">
        <v>1.0863100000000001</v>
      </c>
      <c r="DL1187">
        <v>1.0862700000000001</v>
      </c>
      <c r="DM1187">
        <v>1.0862499999999999</v>
      </c>
      <c r="DN1187">
        <v>1.08629</v>
      </c>
      <c r="DO1187">
        <v>1.08626</v>
      </c>
      <c r="DP1187">
        <v>1.0862799999999999</v>
      </c>
      <c r="DQ1187" s="4">
        <f t="shared" si="136"/>
        <v>1.9999999999908979E-5</v>
      </c>
      <c r="DR1187" s="4">
        <f t="shared" si="135"/>
        <v>1.9999999999908979E-5</v>
      </c>
      <c r="DS1187" s="4">
        <f t="shared" si="137"/>
        <v>0</v>
      </c>
      <c r="DT1187" s="4">
        <f t="shared" si="138"/>
        <v>5.0000000000016698E-4</v>
      </c>
      <c r="DU1187" s="5">
        <f t="shared" si="139"/>
        <v>2.5000000000008349E-4</v>
      </c>
      <c r="DV1187" s="4">
        <f t="shared" si="140"/>
        <v>2</v>
      </c>
      <c r="DW1187" s="4">
        <f t="shared" si="141"/>
        <v>66.666666666666657</v>
      </c>
      <c r="DX1187">
        <v>1.0857699999999999</v>
      </c>
    </row>
    <row r="1188" spans="1:128" ht="15.75" thickBot="1">
      <c r="A1188">
        <v>1.08653</v>
      </c>
      <c r="B1188">
        <v>1.0865499999999999</v>
      </c>
      <c r="C1188">
        <v>1.08647</v>
      </c>
      <c r="D1188">
        <v>1.0864799999999999</v>
      </c>
      <c r="E1188">
        <v>1.0864799999999999</v>
      </c>
      <c r="F1188">
        <v>1.0866199999999999</v>
      </c>
      <c r="G1188">
        <v>1.0867800000000001</v>
      </c>
      <c r="H1188">
        <v>1.0868800000000001</v>
      </c>
      <c r="I1188">
        <v>1.08687</v>
      </c>
      <c r="J1188">
        <v>1.08694</v>
      </c>
      <c r="K1188">
        <v>1.0868599999999999</v>
      </c>
      <c r="L1188">
        <v>1.08666</v>
      </c>
      <c r="M1188">
        <v>1.08687</v>
      </c>
      <c r="N1188">
        <v>1.08697</v>
      </c>
      <c r="O1188">
        <v>1.08693</v>
      </c>
      <c r="P1188">
        <v>1.08697</v>
      </c>
      <c r="Q1188">
        <v>1.08687</v>
      </c>
      <c r="R1188">
        <v>1.0869599999999999</v>
      </c>
      <c r="S1188">
        <v>1.08697</v>
      </c>
      <c r="T1188">
        <v>1.0869800000000001</v>
      </c>
      <c r="U1188">
        <v>1.0869800000000001</v>
      </c>
      <c r="V1188">
        <v>1.08687</v>
      </c>
      <c r="W1188">
        <v>1.08667</v>
      </c>
      <c r="X1188">
        <v>1.0867199999999999</v>
      </c>
      <c r="Y1188">
        <v>1.0866899999999999</v>
      </c>
      <c r="Z1188">
        <v>1.0867800000000001</v>
      </c>
      <c r="AA1188">
        <v>1.0868899999999999</v>
      </c>
      <c r="AB1188">
        <v>1.0868800000000001</v>
      </c>
      <c r="AC1188">
        <v>1.0869200000000001</v>
      </c>
      <c r="AD1188">
        <v>1.0868199999999999</v>
      </c>
      <c r="AE1188">
        <v>1.0867599999999999</v>
      </c>
      <c r="AF1188">
        <v>1.0867599999999999</v>
      </c>
      <c r="AG1188">
        <v>1.0867100000000001</v>
      </c>
      <c r="AH1188">
        <v>1.08667</v>
      </c>
      <c r="AI1188">
        <v>1.08667</v>
      </c>
      <c r="AJ1188">
        <v>1.08667</v>
      </c>
      <c r="AK1188">
        <v>1.08663</v>
      </c>
      <c r="AL1188">
        <v>1.08666</v>
      </c>
      <c r="AM1188">
        <v>1.08663</v>
      </c>
      <c r="AN1188">
        <v>1.0866</v>
      </c>
      <c r="AO1188">
        <v>1.08667</v>
      </c>
      <c r="AP1188">
        <v>1.08666</v>
      </c>
      <c r="AQ1188">
        <v>1.0866199999999999</v>
      </c>
      <c r="AR1188">
        <v>1.0866</v>
      </c>
      <c r="AS1188">
        <v>1.08646</v>
      </c>
      <c r="AT1188">
        <v>1.08643</v>
      </c>
      <c r="AU1188">
        <v>1.0864499999999999</v>
      </c>
      <c r="AV1188">
        <v>1.08643</v>
      </c>
      <c r="AW1188">
        <v>1.08647</v>
      </c>
      <c r="AX1188">
        <v>1.08647</v>
      </c>
      <c r="AY1188">
        <v>1.08647</v>
      </c>
      <c r="AZ1188">
        <v>1.08657</v>
      </c>
      <c r="BA1188">
        <v>1.08657</v>
      </c>
      <c r="BB1188">
        <v>1.08653</v>
      </c>
      <c r="BC1188">
        <v>1.0863700000000001</v>
      </c>
      <c r="BD1188">
        <v>1.0863799999999999</v>
      </c>
      <c r="BE1188">
        <v>1.0864799999999999</v>
      </c>
      <c r="BF1188">
        <v>1.0864799999999999</v>
      </c>
      <c r="BG1188">
        <v>1.08647</v>
      </c>
      <c r="BH1188">
        <v>1.0863799999999999</v>
      </c>
      <c r="BI1188">
        <v>1.08636</v>
      </c>
      <c r="BJ1188">
        <v>1.08632</v>
      </c>
      <c r="BK1188">
        <v>1.0863100000000001</v>
      </c>
      <c r="BL1188">
        <v>1.08633</v>
      </c>
      <c r="BM1188">
        <v>1.0863400000000001</v>
      </c>
      <c r="BN1188">
        <v>1.0863100000000001</v>
      </c>
      <c r="BO1188">
        <v>1.08622</v>
      </c>
      <c r="BP1188">
        <v>1.08622</v>
      </c>
      <c r="BQ1188">
        <v>1.0862400000000001</v>
      </c>
      <c r="BR1188">
        <v>1.0862099999999999</v>
      </c>
      <c r="BS1188">
        <v>1.08626</v>
      </c>
      <c r="BT1188">
        <v>1.0862499999999999</v>
      </c>
      <c r="BU1188">
        <v>1.08602</v>
      </c>
      <c r="BV1188">
        <v>1.0860099999999999</v>
      </c>
      <c r="BW1188">
        <v>1.0858699999999999</v>
      </c>
      <c r="BX1188">
        <v>1.0859300000000001</v>
      </c>
      <c r="BY1188">
        <v>1.0858300000000001</v>
      </c>
      <c r="BZ1188">
        <v>1.0859000000000001</v>
      </c>
      <c r="CA1188">
        <v>1.08592</v>
      </c>
      <c r="CB1188">
        <v>1.08588</v>
      </c>
      <c r="CC1188">
        <v>1.0858699999999999</v>
      </c>
      <c r="CD1188">
        <v>1.08582</v>
      </c>
      <c r="CE1188">
        <v>1.0858699999999999</v>
      </c>
      <c r="CF1188">
        <v>1.0858699999999999</v>
      </c>
      <c r="CG1188">
        <v>1.0858699999999999</v>
      </c>
      <c r="CH1188">
        <v>1.0858699999999999</v>
      </c>
      <c r="CI1188">
        <v>1.0858699999999999</v>
      </c>
      <c r="CJ1188">
        <v>1.0858699999999999</v>
      </c>
      <c r="CK1188">
        <v>1.08582</v>
      </c>
      <c r="CL1188">
        <v>1.0857600000000001</v>
      </c>
      <c r="CM1188">
        <v>1.0860099999999999</v>
      </c>
      <c r="CN1188">
        <v>1.08605</v>
      </c>
      <c r="CO1188">
        <v>1.0860099999999999</v>
      </c>
      <c r="CP1188">
        <v>1.08595</v>
      </c>
      <c r="CQ1188">
        <v>1.08596</v>
      </c>
      <c r="CR1188">
        <v>1.08592</v>
      </c>
      <c r="CS1188">
        <v>1.0859399999999999</v>
      </c>
      <c r="CT1188">
        <v>1.0859000000000001</v>
      </c>
      <c r="CU1188">
        <v>1.08592</v>
      </c>
      <c r="CV1188">
        <v>1.08585</v>
      </c>
      <c r="CW1188">
        <v>1.0859399999999999</v>
      </c>
      <c r="CX1188">
        <v>1.0859000000000001</v>
      </c>
      <c r="CY1188">
        <v>1.0860099999999999</v>
      </c>
      <c r="CZ1188">
        <v>1.0859700000000001</v>
      </c>
      <c r="DA1188">
        <v>1.0860700000000001</v>
      </c>
      <c r="DB1188">
        <v>1.0860099999999999</v>
      </c>
      <c r="DC1188">
        <v>1.08605</v>
      </c>
      <c r="DD1188">
        <v>1.08606</v>
      </c>
      <c r="DE1188">
        <v>1.0861700000000001</v>
      </c>
      <c r="DF1188">
        <v>1.08619</v>
      </c>
      <c r="DG1188">
        <v>1.0862799999999999</v>
      </c>
      <c r="DH1188">
        <v>1.08632</v>
      </c>
      <c r="DI1188">
        <v>1.08626</v>
      </c>
      <c r="DJ1188">
        <v>1.0863100000000001</v>
      </c>
      <c r="DK1188">
        <v>1.0862700000000001</v>
      </c>
      <c r="DL1188">
        <v>1.0862499999999999</v>
      </c>
      <c r="DM1188">
        <v>1.08629</v>
      </c>
      <c r="DN1188">
        <v>1.08626</v>
      </c>
      <c r="DO1188">
        <v>1.0862799999999999</v>
      </c>
      <c r="DP1188">
        <v>1.08636</v>
      </c>
      <c r="DQ1188" s="4">
        <f t="shared" si="136"/>
        <v>8.0000000000080007E-5</v>
      </c>
      <c r="DR1188" s="4">
        <f t="shared" si="135"/>
        <v>8.0000000000080007E-5</v>
      </c>
      <c r="DS1188" s="4">
        <f t="shared" si="137"/>
        <v>0</v>
      </c>
      <c r="DT1188" s="4">
        <f t="shared" si="138"/>
        <v>5.8000000000024698E-4</v>
      </c>
      <c r="DU1188" s="5">
        <f t="shared" si="139"/>
        <v>2.1000000000026553E-4</v>
      </c>
      <c r="DV1188" s="4">
        <f t="shared" si="140"/>
        <v>2.7619047619024459</v>
      </c>
      <c r="DW1188" s="4">
        <f t="shared" si="141"/>
        <v>73.417721518970978</v>
      </c>
      <c r="DX1188">
        <v>1.0857699999999999</v>
      </c>
    </row>
    <row r="1189" spans="1:128" ht="15.75" thickBot="1">
      <c r="A1189">
        <v>1.0865499999999999</v>
      </c>
      <c r="B1189">
        <v>1.08647</v>
      </c>
      <c r="C1189">
        <v>1.0864799999999999</v>
      </c>
      <c r="D1189">
        <v>1.0864799999999999</v>
      </c>
      <c r="E1189">
        <v>1.0866199999999999</v>
      </c>
      <c r="F1189">
        <v>1.0867800000000001</v>
      </c>
      <c r="G1189">
        <v>1.0868800000000001</v>
      </c>
      <c r="H1189">
        <v>1.08687</v>
      </c>
      <c r="I1189">
        <v>1.08694</v>
      </c>
      <c r="J1189">
        <v>1.0868599999999999</v>
      </c>
      <c r="K1189">
        <v>1.08666</v>
      </c>
      <c r="L1189">
        <v>1.08687</v>
      </c>
      <c r="M1189">
        <v>1.08697</v>
      </c>
      <c r="N1189">
        <v>1.08693</v>
      </c>
      <c r="O1189">
        <v>1.08697</v>
      </c>
      <c r="P1189">
        <v>1.08687</v>
      </c>
      <c r="Q1189">
        <v>1.0869599999999999</v>
      </c>
      <c r="R1189">
        <v>1.08697</v>
      </c>
      <c r="S1189">
        <v>1.0869800000000001</v>
      </c>
      <c r="T1189">
        <v>1.0869800000000001</v>
      </c>
      <c r="U1189">
        <v>1.08687</v>
      </c>
      <c r="V1189">
        <v>1.08667</v>
      </c>
      <c r="W1189">
        <v>1.0867199999999999</v>
      </c>
      <c r="X1189">
        <v>1.0866899999999999</v>
      </c>
      <c r="Y1189">
        <v>1.0867800000000001</v>
      </c>
      <c r="Z1189">
        <v>1.0868899999999999</v>
      </c>
      <c r="AA1189">
        <v>1.0868800000000001</v>
      </c>
      <c r="AB1189">
        <v>1.0869200000000001</v>
      </c>
      <c r="AC1189">
        <v>1.0868199999999999</v>
      </c>
      <c r="AD1189">
        <v>1.0867599999999999</v>
      </c>
      <c r="AE1189">
        <v>1.0867599999999999</v>
      </c>
      <c r="AF1189">
        <v>1.0867100000000001</v>
      </c>
      <c r="AG1189">
        <v>1.08667</v>
      </c>
      <c r="AH1189">
        <v>1.08667</v>
      </c>
      <c r="AI1189">
        <v>1.08667</v>
      </c>
      <c r="AJ1189">
        <v>1.08663</v>
      </c>
      <c r="AK1189">
        <v>1.08666</v>
      </c>
      <c r="AL1189">
        <v>1.08663</v>
      </c>
      <c r="AM1189">
        <v>1.0866</v>
      </c>
      <c r="AN1189">
        <v>1.08667</v>
      </c>
      <c r="AO1189">
        <v>1.08666</v>
      </c>
      <c r="AP1189">
        <v>1.0866199999999999</v>
      </c>
      <c r="AQ1189">
        <v>1.0866</v>
      </c>
      <c r="AR1189">
        <v>1.08646</v>
      </c>
      <c r="AS1189">
        <v>1.08643</v>
      </c>
      <c r="AT1189">
        <v>1.0864499999999999</v>
      </c>
      <c r="AU1189">
        <v>1.08643</v>
      </c>
      <c r="AV1189">
        <v>1.08647</v>
      </c>
      <c r="AW1189">
        <v>1.08647</v>
      </c>
      <c r="AX1189">
        <v>1.08647</v>
      </c>
      <c r="AY1189">
        <v>1.08657</v>
      </c>
      <c r="AZ1189">
        <v>1.08657</v>
      </c>
      <c r="BA1189">
        <v>1.08653</v>
      </c>
      <c r="BB1189">
        <v>1.0863700000000001</v>
      </c>
      <c r="BC1189">
        <v>1.0863799999999999</v>
      </c>
      <c r="BD1189">
        <v>1.0864799999999999</v>
      </c>
      <c r="BE1189">
        <v>1.0864799999999999</v>
      </c>
      <c r="BF1189">
        <v>1.08647</v>
      </c>
      <c r="BG1189">
        <v>1.0863799999999999</v>
      </c>
      <c r="BH1189">
        <v>1.08636</v>
      </c>
      <c r="BI1189">
        <v>1.08632</v>
      </c>
      <c r="BJ1189">
        <v>1.0863100000000001</v>
      </c>
      <c r="BK1189">
        <v>1.08633</v>
      </c>
      <c r="BL1189">
        <v>1.0863400000000001</v>
      </c>
      <c r="BM1189">
        <v>1.0863100000000001</v>
      </c>
      <c r="BN1189">
        <v>1.08622</v>
      </c>
      <c r="BO1189">
        <v>1.08622</v>
      </c>
      <c r="BP1189">
        <v>1.0862400000000001</v>
      </c>
      <c r="BQ1189">
        <v>1.0862099999999999</v>
      </c>
      <c r="BR1189">
        <v>1.08626</v>
      </c>
      <c r="BS1189">
        <v>1.0862499999999999</v>
      </c>
      <c r="BT1189">
        <v>1.08602</v>
      </c>
      <c r="BU1189">
        <v>1.0860099999999999</v>
      </c>
      <c r="BV1189">
        <v>1.0858699999999999</v>
      </c>
      <c r="BW1189">
        <v>1.0859300000000001</v>
      </c>
      <c r="BX1189">
        <v>1.0858300000000001</v>
      </c>
      <c r="BY1189">
        <v>1.0859000000000001</v>
      </c>
      <c r="BZ1189">
        <v>1.08592</v>
      </c>
      <c r="CA1189">
        <v>1.08588</v>
      </c>
      <c r="CB1189">
        <v>1.0858699999999999</v>
      </c>
      <c r="CC1189">
        <v>1.08582</v>
      </c>
      <c r="CD1189">
        <v>1.0858699999999999</v>
      </c>
      <c r="CE1189">
        <v>1.0858699999999999</v>
      </c>
      <c r="CF1189">
        <v>1.0858699999999999</v>
      </c>
      <c r="CG1189">
        <v>1.0858699999999999</v>
      </c>
      <c r="CH1189">
        <v>1.0858699999999999</v>
      </c>
      <c r="CI1189">
        <v>1.0858699999999999</v>
      </c>
      <c r="CJ1189">
        <v>1.08582</v>
      </c>
      <c r="CK1189">
        <v>1.0857600000000001</v>
      </c>
      <c r="CL1189">
        <v>1.0860099999999999</v>
      </c>
      <c r="CM1189">
        <v>1.08605</v>
      </c>
      <c r="CN1189">
        <v>1.0860099999999999</v>
      </c>
      <c r="CO1189">
        <v>1.08595</v>
      </c>
      <c r="CP1189">
        <v>1.08596</v>
      </c>
      <c r="CQ1189">
        <v>1.08592</v>
      </c>
      <c r="CR1189">
        <v>1.0859399999999999</v>
      </c>
      <c r="CS1189">
        <v>1.0859000000000001</v>
      </c>
      <c r="CT1189">
        <v>1.08592</v>
      </c>
      <c r="CU1189">
        <v>1.08585</v>
      </c>
      <c r="CV1189">
        <v>1.0859399999999999</v>
      </c>
      <c r="CW1189">
        <v>1.0859000000000001</v>
      </c>
      <c r="CX1189">
        <v>1.0860099999999999</v>
      </c>
      <c r="CY1189">
        <v>1.0859700000000001</v>
      </c>
      <c r="CZ1189">
        <v>1.0860700000000001</v>
      </c>
      <c r="DA1189">
        <v>1.0860099999999999</v>
      </c>
      <c r="DB1189">
        <v>1.08605</v>
      </c>
      <c r="DC1189">
        <v>1.08606</v>
      </c>
      <c r="DD1189">
        <v>1.0861700000000001</v>
      </c>
      <c r="DE1189">
        <v>1.08619</v>
      </c>
      <c r="DF1189">
        <v>1.0862799999999999</v>
      </c>
      <c r="DG1189">
        <v>1.08632</v>
      </c>
      <c r="DH1189">
        <v>1.08626</v>
      </c>
      <c r="DI1189">
        <v>1.0863100000000001</v>
      </c>
      <c r="DJ1189">
        <v>1.0862700000000001</v>
      </c>
      <c r="DK1189">
        <v>1.0862499999999999</v>
      </c>
      <c r="DL1189">
        <v>1.08629</v>
      </c>
      <c r="DM1189">
        <v>1.08626</v>
      </c>
      <c r="DN1189">
        <v>1.0862799999999999</v>
      </c>
      <c r="DO1189">
        <v>1.08636</v>
      </c>
      <c r="DP1189">
        <v>1.08643</v>
      </c>
      <c r="DQ1189" s="4">
        <f t="shared" si="136"/>
        <v>7.0000000000014495E-5</v>
      </c>
      <c r="DR1189" s="4">
        <f t="shared" si="135"/>
        <v>7.0000000000014495E-5</v>
      </c>
      <c r="DS1189" s="4">
        <f t="shared" si="137"/>
        <v>0</v>
      </c>
      <c r="DT1189" s="4">
        <f t="shared" si="138"/>
        <v>5.5000000000027249E-4</v>
      </c>
      <c r="DU1189" s="5">
        <f t="shared" si="139"/>
        <v>2.1000000000026553E-4</v>
      </c>
      <c r="DV1189" s="4">
        <f t="shared" si="140"/>
        <v>2.6190476190456051</v>
      </c>
      <c r="DW1189" s="4">
        <f t="shared" si="141"/>
        <v>72.368421052616199</v>
      </c>
      <c r="DX1189">
        <v>1.0858699999999999</v>
      </c>
    </row>
    <row r="1190" spans="1:128" ht="15.75" thickBot="1">
      <c r="A1190">
        <v>1.08647</v>
      </c>
      <c r="B1190">
        <v>1.0864799999999999</v>
      </c>
      <c r="C1190">
        <v>1.0864799999999999</v>
      </c>
      <c r="D1190">
        <v>1.0866199999999999</v>
      </c>
      <c r="E1190">
        <v>1.0867800000000001</v>
      </c>
      <c r="F1190">
        <v>1.0868800000000001</v>
      </c>
      <c r="G1190">
        <v>1.08687</v>
      </c>
      <c r="H1190">
        <v>1.08694</v>
      </c>
      <c r="I1190">
        <v>1.0868599999999999</v>
      </c>
      <c r="J1190">
        <v>1.08666</v>
      </c>
      <c r="K1190">
        <v>1.08687</v>
      </c>
      <c r="L1190">
        <v>1.08697</v>
      </c>
      <c r="M1190">
        <v>1.08693</v>
      </c>
      <c r="N1190">
        <v>1.08697</v>
      </c>
      <c r="O1190">
        <v>1.08687</v>
      </c>
      <c r="P1190">
        <v>1.0869599999999999</v>
      </c>
      <c r="Q1190">
        <v>1.08697</v>
      </c>
      <c r="R1190">
        <v>1.0869800000000001</v>
      </c>
      <c r="S1190">
        <v>1.0869800000000001</v>
      </c>
      <c r="T1190">
        <v>1.08687</v>
      </c>
      <c r="U1190">
        <v>1.08667</v>
      </c>
      <c r="V1190">
        <v>1.0867199999999999</v>
      </c>
      <c r="W1190">
        <v>1.0866899999999999</v>
      </c>
      <c r="X1190">
        <v>1.0867800000000001</v>
      </c>
      <c r="Y1190">
        <v>1.0868899999999999</v>
      </c>
      <c r="Z1190">
        <v>1.0868800000000001</v>
      </c>
      <c r="AA1190">
        <v>1.0869200000000001</v>
      </c>
      <c r="AB1190">
        <v>1.0868199999999999</v>
      </c>
      <c r="AC1190">
        <v>1.0867599999999999</v>
      </c>
      <c r="AD1190">
        <v>1.0867599999999999</v>
      </c>
      <c r="AE1190">
        <v>1.0867100000000001</v>
      </c>
      <c r="AF1190">
        <v>1.08667</v>
      </c>
      <c r="AG1190">
        <v>1.08667</v>
      </c>
      <c r="AH1190">
        <v>1.08667</v>
      </c>
      <c r="AI1190">
        <v>1.08663</v>
      </c>
      <c r="AJ1190">
        <v>1.08666</v>
      </c>
      <c r="AK1190">
        <v>1.08663</v>
      </c>
      <c r="AL1190">
        <v>1.0866</v>
      </c>
      <c r="AM1190">
        <v>1.08667</v>
      </c>
      <c r="AN1190">
        <v>1.08666</v>
      </c>
      <c r="AO1190">
        <v>1.0866199999999999</v>
      </c>
      <c r="AP1190">
        <v>1.0866</v>
      </c>
      <c r="AQ1190">
        <v>1.08646</v>
      </c>
      <c r="AR1190">
        <v>1.08643</v>
      </c>
      <c r="AS1190">
        <v>1.0864499999999999</v>
      </c>
      <c r="AT1190">
        <v>1.08643</v>
      </c>
      <c r="AU1190">
        <v>1.08647</v>
      </c>
      <c r="AV1190">
        <v>1.08647</v>
      </c>
      <c r="AW1190">
        <v>1.08647</v>
      </c>
      <c r="AX1190">
        <v>1.08657</v>
      </c>
      <c r="AY1190">
        <v>1.08657</v>
      </c>
      <c r="AZ1190">
        <v>1.08653</v>
      </c>
      <c r="BA1190">
        <v>1.0863700000000001</v>
      </c>
      <c r="BB1190">
        <v>1.0863799999999999</v>
      </c>
      <c r="BC1190">
        <v>1.0864799999999999</v>
      </c>
      <c r="BD1190">
        <v>1.0864799999999999</v>
      </c>
      <c r="BE1190">
        <v>1.08647</v>
      </c>
      <c r="BF1190">
        <v>1.0863799999999999</v>
      </c>
      <c r="BG1190">
        <v>1.08636</v>
      </c>
      <c r="BH1190">
        <v>1.08632</v>
      </c>
      <c r="BI1190">
        <v>1.0863100000000001</v>
      </c>
      <c r="BJ1190">
        <v>1.08633</v>
      </c>
      <c r="BK1190">
        <v>1.0863400000000001</v>
      </c>
      <c r="BL1190">
        <v>1.0863100000000001</v>
      </c>
      <c r="BM1190">
        <v>1.08622</v>
      </c>
      <c r="BN1190">
        <v>1.08622</v>
      </c>
      <c r="BO1190">
        <v>1.0862400000000001</v>
      </c>
      <c r="BP1190">
        <v>1.0862099999999999</v>
      </c>
      <c r="BQ1190">
        <v>1.08626</v>
      </c>
      <c r="BR1190">
        <v>1.0862499999999999</v>
      </c>
      <c r="BS1190">
        <v>1.08602</v>
      </c>
      <c r="BT1190">
        <v>1.0860099999999999</v>
      </c>
      <c r="BU1190">
        <v>1.0858699999999999</v>
      </c>
      <c r="BV1190">
        <v>1.0859300000000001</v>
      </c>
      <c r="BW1190">
        <v>1.0858300000000001</v>
      </c>
      <c r="BX1190">
        <v>1.0859000000000001</v>
      </c>
      <c r="BY1190">
        <v>1.08592</v>
      </c>
      <c r="BZ1190">
        <v>1.08588</v>
      </c>
      <c r="CA1190">
        <v>1.0858699999999999</v>
      </c>
      <c r="CB1190">
        <v>1.08582</v>
      </c>
      <c r="CC1190">
        <v>1.0858699999999999</v>
      </c>
      <c r="CD1190">
        <v>1.0858699999999999</v>
      </c>
      <c r="CE1190">
        <v>1.0858699999999999</v>
      </c>
      <c r="CF1190">
        <v>1.0858699999999999</v>
      </c>
      <c r="CG1190">
        <v>1.0858699999999999</v>
      </c>
      <c r="CH1190">
        <v>1.0858699999999999</v>
      </c>
      <c r="CI1190">
        <v>1.08582</v>
      </c>
      <c r="CJ1190">
        <v>1.0857600000000001</v>
      </c>
      <c r="CK1190">
        <v>1.0860099999999999</v>
      </c>
      <c r="CL1190">
        <v>1.08605</v>
      </c>
      <c r="CM1190">
        <v>1.0860099999999999</v>
      </c>
      <c r="CN1190">
        <v>1.08595</v>
      </c>
      <c r="CO1190">
        <v>1.08596</v>
      </c>
      <c r="CP1190">
        <v>1.08592</v>
      </c>
      <c r="CQ1190">
        <v>1.0859399999999999</v>
      </c>
      <c r="CR1190">
        <v>1.0859000000000001</v>
      </c>
      <c r="CS1190">
        <v>1.08592</v>
      </c>
      <c r="CT1190">
        <v>1.08585</v>
      </c>
      <c r="CU1190">
        <v>1.0859399999999999</v>
      </c>
      <c r="CV1190">
        <v>1.0859000000000001</v>
      </c>
      <c r="CW1190">
        <v>1.0860099999999999</v>
      </c>
      <c r="CX1190">
        <v>1.0859700000000001</v>
      </c>
      <c r="CY1190">
        <v>1.0860700000000001</v>
      </c>
      <c r="CZ1190">
        <v>1.0860099999999999</v>
      </c>
      <c r="DA1190">
        <v>1.08605</v>
      </c>
      <c r="DB1190">
        <v>1.08606</v>
      </c>
      <c r="DC1190">
        <v>1.0861700000000001</v>
      </c>
      <c r="DD1190">
        <v>1.08619</v>
      </c>
      <c r="DE1190">
        <v>1.0862799999999999</v>
      </c>
      <c r="DF1190">
        <v>1.08632</v>
      </c>
      <c r="DG1190">
        <v>1.08626</v>
      </c>
      <c r="DH1190">
        <v>1.0863100000000001</v>
      </c>
      <c r="DI1190">
        <v>1.0862700000000001</v>
      </c>
      <c r="DJ1190">
        <v>1.0862499999999999</v>
      </c>
      <c r="DK1190">
        <v>1.08629</v>
      </c>
      <c r="DL1190">
        <v>1.08626</v>
      </c>
      <c r="DM1190">
        <v>1.0862799999999999</v>
      </c>
      <c r="DN1190">
        <v>1.08636</v>
      </c>
      <c r="DO1190">
        <v>1.08643</v>
      </c>
      <c r="DP1190">
        <v>1.08649</v>
      </c>
      <c r="DQ1190" s="4">
        <f t="shared" si="136"/>
        <v>5.9999999999948983E-5</v>
      </c>
      <c r="DR1190" s="4">
        <f t="shared" si="135"/>
        <v>5.9999999999948983E-5</v>
      </c>
      <c r="DS1190" s="4">
        <f t="shared" si="137"/>
        <v>0</v>
      </c>
      <c r="DT1190" s="4">
        <f t="shared" si="138"/>
        <v>6.1000000000022148E-4</v>
      </c>
      <c r="DU1190" s="5">
        <f t="shared" si="139"/>
        <v>1.500000000000945E-4</v>
      </c>
      <c r="DV1190" s="4">
        <f t="shared" si="140"/>
        <v>4.0666666666655811</v>
      </c>
      <c r="DW1190" s="4">
        <f t="shared" si="141"/>
        <v>80.263157894732615</v>
      </c>
      <c r="DX1190">
        <v>1.0858300000000001</v>
      </c>
    </row>
    <row r="1191" spans="1:128" ht="15.75" thickBot="1">
      <c r="A1191">
        <v>1.0864799999999999</v>
      </c>
      <c r="B1191">
        <v>1.0864799999999999</v>
      </c>
      <c r="C1191">
        <v>1.0866199999999999</v>
      </c>
      <c r="D1191">
        <v>1.0867800000000001</v>
      </c>
      <c r="E1191">
        <v>1.0868800000000001</v>
      </c>
      <c r="F1191">
        <v>1.08687</v>
      </c>
      <c r="G1191">
        <v>1.08694</v>
      </c>
      <c r="H1191">
        <v>1.0868599999999999</v>
      </c>
      <c r="I1191">
        <v>1.08666</v>
      </c>
      <c r="J1191">
        <v>1.08687</v>
      </c>
      <c r="K1191">
        <v>1.08697</v>
      </c>
      <c r="L1191">
        <v>1.08693</v>
      </c>
      <c r="M1191">
        <v>1.08697</v>
      </c>
      <c r="N1191">
        <v>1.08687</v>
      </c>
      <c r="O1191">
        <v>1.0869599999999999</v>
      </c>
      <c r="P1191">
        <v>1.08697</v>
      </c>
      <c r="Q1191">
        <v>1.0869800000000001</v>
      </c>
      <c r="R1191">
        <v>1.0869800000000001</v>
      </c>
      <c r="S1191">
        <v>1.08687</v>
      </c>
      <c r="T1191">
        <v>1.08667</v>
      </c>
      <c r="U1191">
        <v>1.0867199999999999</v>
      </c>
      <c r="V1191">
        <v>1.0866899999999999</v>
      </c>
      <c r="W1191">
        <v>1.0867800000000001</v>
      </c>
      <c r="X1191">
        <v>1.0868899999999999</v>
      </c>
      <c r="Y1191">
        <v>1.0868800000000001</v>
      </c>
      <c r="Z1191">
        <v>1.0869200000000001</v>
      </c>
      <c r="AA1191">
        <v>1.0868199999999999</v>
      </c>
      <c r="AB1191">
        <v>1.0867599999999999</v>
      </c>
      <c r="AC1191">
        <v>1.0867599999999999</v>
      </c>
      <c r="AD1191">
        <v>1.0867100000000001</v>
      </c>
      <c r="AE1191">
        <v>1.08667</v>
      </c>
      <c r="AF1191">
        <v>1.08667</v>
      </c>
      <c r="AG1191">
        <v>1.08667</v>
      </c>
      <c r="AH1191">
        <v>1.08663</v>
      </c>
      <c r="AI1191">
        <v>1.08666</v>
      </c>
      <c r="AJ1191">
        <v>1.08663</v>
      </c>
      <c r="AK1191">
        <v>1.0866</v>
      </c>
      <c r="AL1191">
        <v>1.08667</v>
      </c>
      <c r="AM1191">
        <v>1.08666</v>
      </c>
      <c r="AN1191">
        <v>1.0866199999999999</v>
      </c>
      <c r="AO1191">
        <v>1.0866</v>
      </c>
      <c r="AP1191">
        <v>1.08646</v>
      </c>
      <c r="AQ1191">
        <v>1.08643</v>
      </c>
      <c r="AR1191">
        <v>1.0864499999999999</v>
      </c>
      <c r="AS1191">
        <v>1.08643</v>
      </c>
      <c r="AT1191">
        <v>1.08647</v>
      </c>
      <c r="AU1191">
        <v>1.08647</v>
      </c>
      <c r="AV1191">
        <v>1.08647</v>
      </c>
      <c r="AW1191">
        <v>1.08657</v>
      </c>
      <c r="AX1191">
        <v>1.08657</v>
      </c>
      <c r="AY1191">
        <v>1.08653</v>
      </c>
      <c r="AZ1191">
        <v>1.0863700000000001</v>
      </c>
      <c r="BA1191">
        <v>1.0863799999999999</v>
      </c>
      <c r="BB1191">
        <v>1.0864799999999999</v>
      </c>
      <c r="BC1191">
        <v>1.0864799999999999</v>
      </c>
      <c r="BD1191">
        <v>1.08647</v>
      </c>
      <c r="BE1191">
        <v>1.0863799999999999</v>
      </c>
      <c r="BF1191">
        <v>1.08636</v>
      </c>
      <c r="BG1191">
        <v>1.08632</v>
      </c>
      <c r="BH1191">
        <v>1.0863100000000001</v>
      </c>
      <c r="BI1191">
        <v>1.08633</v>
      </c>
      <c r="BJ1191">
        <v>1.0863400000000001</v>
      </c>
      <c r="BK1191">
        <v>1.0863100000000001</v>
      </c>
      <c r="BL1191">
        <v>1.08622</v>
      </c>
      <c r="BM1191">
        <v>1.08622</v>
      </c>
      <c r="BN1191">
        <v>1.0862400000000001</v>
      </c>
      <c r="BO1191">
        <v>1.0862099999999999</v>
      </c>
      <c r="BP1191">
        <v>1.08626</v>
      </c>
      <c r="BQ1191">
        <v>1.0862499999999999</v>
      </c>
      <c r="BR1191">
        <v>1.08602</v>
      </c>
      <c r="BS1191">
        <v>1.0860099999999999</v>
      </c>
      <c r="BT1191">
        <v>1.0858699999999999</v>
      </c>
      <c r="BU1191">
        <v>1.0859300000000001</v>
      </c>
      <c r="BV1191">
        <v>1.0858300000000001</v>
      </c>
      <c r="BW1191">
        <v>1.0859000000000001</v>
      </c>
      <c r="BX1191">
        <v>1.08592</v>
      </c>
      <c r="BY1191">
        <v>1.08588</v>
      </c>
      <c r="BZ1191">
        <v>1.0858699999999999</v>
      </c>
      <c r="CA1191">
        <v>1.08582</v>
      </c>
      <c r="CB1191">
        <v>1.0858699999999999</v>
      </c>
      <c r="CC1191">
        <v>1.0858699999999999</v>
      </c>
      <c r="CD1191">
        <v>1.0858699999999999</v>
      </c>
      <c r="CE1191">
        <v>1.0858699999999999</v>
      </c>
      <c r="CF1191">
        <v>1.0858699999999999</v>
      </c>
      <c r="CG1191">
        <v>1.0858699999999999</v>
      </c>
      <c r="CH1191">
        <v>1.08582</v>
      </c>
      <c r="CI1191">
        <v>1.0857600000000001</v>
      </c>
      <c r="CJ1191">
        <v>1.0860099999999999</v>
      </c>
      <c r="CK1191">
        <v>1.08605</v>
      </c>
      <c r="CL1191">
        <v>1.0860099999999999</v>
      </c>
      <c r="CM1191">
        <v>1.08595</v>
      </c>
      <c r="CN1191">
        <v>1.08596</v>
      </c>
      <c r="CO1191">
        <v>1.08592</v>
      </c>
      <c r="CP1191">
        <v>1.0859399999999999</v>
      </c>
      <c r="CQ1191">
        <v>1.0859000000000001</v>
      </c>
      <c r="CR1191">
        <v>1.08592</v>
      </c>
      <c r="CS1191">
        <v>1.08585</v>
      </c>
      <c r="CT1191">
        <v>1.0859399999999999</v>
      </c>
      <c r="CU1191">
        <v>1.0859000000000001</v>
      </c>
      <c r="CV1191">
        <v>1.0860099999999999</v>
      </c>
      <c r="CW1191">
        <v>1.0859700000000001</v>
      </c>
      <c r="CX1191">
        <v>1.0860700000000001</v>
      </c>
      <c r="CY1191">
        <v>1.0860099999999999</v>
      </c>
      <c r="CZ1191">
        <v>1.08605</v>
      </c>
      <c r="DA1191">
        <v>1.08606</v>
      </c>
      <c r="DB1191">
        <v>1.0861700000000001</v>
      </c>
      <c r="DC1191">
        <v>1.08619</v>
      </c>
      <c r="DD1191">
        <v>1.0862799999999999</v>
      </c>
      <c r="DE1191">
        <v>1.08632</v>
      </c>
      <c r="DF1191">
        <v>1.08626</v>
      </c>
      <c r="DG1191">
        <v>1.0863100000000001</v>
      </c>
      <c r="DH1191">
        <v>1.0862700000000001</v>
      </c>
      <c r="DI1191">
        <v>1.0862499999999999</v>
      </c>
      <c r="DJ1191">
        <v>1.08629</v>
      </c>
      <c r="DK1191">
        <v>1.08626</v>
      </c>
      <c r="DL1191">
        <v>1.0862799999999999</v>
      </c>
      <c r="DM1191">
        <v>1.08636</v>
      </c>
      <c r="DN1191">
        <v>1.08643</v>
      </c>
      <c r="DO1191">
        <v>1.08649</v>
      </c>
      <c r="DP1191">
        <v>1.08647</v>
      </c>
      <c r="DQ1191" s="4">
        <f t="shared" si="136"/>
        <v>-1.9999999999908979E-5</v>
      </c>
      <c r="DR1191" s="4">
        <f t="shared" si="135"/>
        <v>0</v>
      </c>
      <c r="DS1191" s="4">
        <f t="shared" si="137"/>
        <v>1.9999999999908979E-5</v>
      </c>
      <c r="DT1191" s="4">
        <f t="shared" si="138"/>
        <v>5.7000000000018147E-4</v>
      </c>
      <c r="DU1191" s="5">
        <f t="shared" si="139"/>
        <v>1.7000000000000348E-4</v>
      </c>
      <c r="DV1191" s="4">
        <f t="shared" si="140"/>
        <v>3.3529411764715871</v>
      </c>
      <c r="DW1191" s="4">
        <f t="shared" si="141"/>
        <v>77.02702702703229</v>
      </c>
      <c r="DX1191">
        <v>1.0857699999999999</v>
      </c>
    </row>
    <row r="1192" spans="1:128" ht="15.75" thickBot="1">
      <c r="A1192">
        <v>1.0864799999999999</v>
      </c>
      <c r="B1192">
        <v>1.0866199999999999</v>
      </c>
      <c r="C1192">
        <v>1.0867800000000001</v>
      </c>
      <c r="D1192">
        <v>1.0868800000000001</v>
      </c>
      <c r="E1192">
        <v>1.08687</v>
      </c>
      <c r="F1192">
        <v>1.08694</v>
      </c>
      <c r="G1192">
        <v>1.0868599999999999</v>
      </c>
      <c r="H1192">
        <v>1.08666</v>
      </c>
      <c r="I1192">
        <v>1.08687</v>
      </c>
      <c r="J1192">
        <v>1.08697</v>
      </c>
      <c r="K1192">
        <v>1.08693</v>
      </c>
      <c r="L1192">
        <v>1.08697</v>
      </c>
      <c r="M1192">
        <v>1.08687</v>
      </c>
      <c r="N1192">
        <v>1.0869599999999999</v>
      </c>
      <c r="O1192">
        <v>1.08697</v>
      </c>
      <c r="P1192">
        <v>1.0869800000000001</v>
      </c>
      <c r="Q1192">
        <v>1.0869800000000001</v>
      </c>
      <c r="R1192">
        <v>1.08687</v>
      </c>
      <c r="S1192">
        <v>1.08667</v>
      </c>
      <c r="T1192">
        <v>1.0867199999999999</v>
      </c>
      <c r="U1192">
        <v>1.0866899999999999</v>
      </c>
      <c r="V1192">
        <v>1.0867800000000001</v>
      </c>
      <c r="W1192">
        <v>1.0868899999999999</v>
      </c>
      <c r="X1192">
        <v>1.0868800000000001</v>
      </c>
      <c r="Y1192">
        <v>1.0869200000000001</v>
      </c>
      <c r="Z1192">
        <v>1.0868199999999999</v>
      </c>
      <c r="AA1192">
        <v>1.0867599999999999</v>
      </c>
      <c r="AB1192">
        <v>1.0867599999999999</v>
      </c>
      <c r="AC1192">
        <v>1.0867100000000001</v>
      </c>
      <c r="AD1192">
        <v>1.08667</v>
      </c>
      <c r="AE1192">
        <v>1.08667</v>
      </c>
      <c r="AF1192">
        <v>1.08667</v>
      </c>
      <c r="AG1192">
        <v>1.08663</v>
      </c>
      <c r="AH1192">
        <v>1.08666</v>
      </c>
      <c r="AI1192">
        <v>1.08663</v>
      </c>
      <c r="AJ1192">
        <v>1.0866</v>
      </c>
      <c r="AK1192">
        <v>1.08667</v>
      </c>
      <c r="AL1192">
        <v>1.08666</v>
      </c>
      <c r="AM1192">
        <v>1.0866199999999999</v>
      </c>
      <c r="AN1192">
        <v>1.0866</v>
      </c>
      <c r="AO1192">
        <v>1.08646</v>
      </c>
      <c r="AP1192">
        <v>1.08643</v>
      </c>
      <c r="AQ1192">
        <v>1.0864499999999999</v>
      </c>
      <c r="AR1192">
        <v>1.08643</v>
      </c>
      <c r="AS1192">
        <v>1.08647</v>
      </c>
      <c r="AT1192">
        <v>1.08647</v>
      </c>
      <c r="AU1192">
        <v>1.08647</v>
      </c>
      <c r="AV1192">
        <v>1.08657</v>
      </c>
      <c r="AW1192">
        <v>1.08657</v>
      </c>
      <c r="AX1192">
        <v>1.08653</v>
      </c>
      <c r="AY1192">
        <v>1.0863700000000001</v>
      </c>
      <c r="AZ1192">
        <v>1.0863799999999999</v>
      </c>
      <c r="BA1192">
        <v>1.0864799999999999</v>
      </c>
      <c r="BB1192">
        <v>1.0864799999999999</v>
      </c>
      <c r="BC1192">
        <v>1.08647</v>
      </c>
      <c r="BD1192">
        <v>1.0863799999999999</v>
      </c>
      <c r="BE1192">
        <v>1.08636</v>
      </c>
      <c r="BF1192">
        <v>1.08632</v>
      </c>
      <c r="BG1192">
        <v>1.0863100000000001</v>
      </c>
      <c r="BH1192">
        <v>1.08633</v>
      </c>
      <c r="BI1192">
        <v>1.0863400000000001</v>
      </c>
      <c r="BJ1192">
        <v>1.0863100000000001</v>
      </c>
      <c r="BK1192">
        <v>1.08622</v>
      </c>
      <c r="BL1192">
        <v>1.08622</v>
      </c>
      <c r="BM1192">
        <v>1.0862400000000001</v>
      </c>
      <c r="BN1192">
        <v>1.0862099999999999</v>
      </c>
      <c r="BO1192">
        <v>1.08626</v>
      </c>
      <c r="BP1192">
        <v>1.0862499999999999</v>
      </c>
      <c r="BQ1192">
        <v>1.08602</v>
      </c>
      <c r="BR1192">
        <v>1.0860099999999999</v>
      </c>
      <c r="BS1192">
        <v>1.0858699999999999</v>
      </c>
      <c r="BT1192">
        <v>1.0859300000000001</v>
      </c>
      <c r="BU1192">
        <v>1.0858300000000001</v>
      </c>
      <c r="BV1192">
        <v>1.0859000000000001</v>
      </c>
      <c r="BW1192">
        <v>1.08592</v>
      </c>
      <c r="BX1192">
        <v>1.08588</v>
      </c>
      <c r="BY1192">
        <v>1.0858699999999999</v>
      </c>
      <c r="BZ1192">
        <v>1.08582</v>
      </c>
      <c r="CA1192">
        <v>1.0858699999999999</v>
      </c>
      <c r="CB1192">
        <v>1.0858699999999999</v>
      </c>
      <c r="CC1192">
        <v>1.0858699999999999</v>
      </c>
      <c r="CD1192">
        <v>1.0858699999999999</v>
      </c>
      <c r="CE1192">
        <v>1.0858699999999999</v>
      </c>
      <c r="CF1192">
        <v>1.0858699999999999</v>
      </c>
      <c r="CG1192">
        <v>1.08582</v>
      </c>
      <c r="CH1192">
        <v>1.0857600000000001</v>
      </c>
      <c r="CI1192">
        <v>1.0860099999999999</v>
      </c>
      <c r="CJ1192">
        <v>1.08605</v>
      </c>
      <c r="CK1192">
        <v>1.0860099999999999</v>
      </c>
      <c r="CL1192">
        <v>1.08595</v>
      </c>
      <c r="CM1192">
        <v>1.08596</v>
      </c>
      <c r="CN1192">
        <v>1.08592</v>
      </c>
      <c r="CO1192">
        <v>1.0859399999999999</v>
      </c>
      <c r="CP1192">
        <v>1.0859000000000001</v>
      </c>
      <c r="CQ1192">
        <v>1.08592</v>
      </c>
      <c r="CR1192">
        <v>1.08585</v>
      </c>
      <c r="CS1192">
        <v>1.0859399999999999</v>
      </c>
      <c r="CT1192">
        <v>1.0859000000000001</v>
      </c>
      <c r="CU1192">
        <v>1.0860099999999999</v>
      </c>
      <c r="CV1192">
        <v>1.0859700000000001</v>
      </c>
      <c r="CW1192">
        <v>1.0860700000000001</v>
      </c>
      <c r="CX1192">
        <v>1.0860099999999999</v>
      </c>
      <c r="CY1192">
        <v>1.08605</v>
      </c>
      <c r="CZ1192">
        <v>1.08606</v>
      </c>
      <c r="DA1192">
        <v>1.0861700000000001</v>
      </c>
      <c r="DB1192">
        <v>1.08619</v>
      </c>
      <c r="DC1192">
        <v>1.0862799999999999</v>
      </c>
      <c r="DD1192">
        <v>1.08632</v>
      </c>
      <c r="DE1192">
        <v>1.08626</v>
      </c>
      <c r="DF1192">
        <v>1.0863100000000001</v>
      </c>
      <c r="DG1192">
        <v>1.0862700000000001</v>
      </c>
      <c r="DH1192">
        <v>1.0862499999999999</v>
      </c>
      <c r="DI1192">
        <v>1.08629</v>
      </c>
      <c r="DJ1192">
        <v>1.08626</v>
      </c>
      <c r="DK1192">
        <v>1.0862799999999999</v>
      </c>
      <c r="DL1192">
        <v>1.08636</v>
      </c>
      <c r="DM1192">
        <v>1.08643</v>
      </c>
      <c r="DN1192">
        <v>1.08649</v>
      </c>
      <c r="DO1192">
        <v>1.08647</v>
      </c>
      <c r="DP1192">
        <v>1.0863799999999999</v>
      </c>
      <c r="DQ1192" s="4">
        <f t="shared" si="136"/>
        <v>-9.0000000000145519E-5</v>
      </c>
      <c r="DR1192" s="4">
        <f t="shared" si="135"/>
        <v>0</v>
      </c>
      <c r="DS1192" s="4">
        <f t="shared" si="137"/>
        <v>9.0000000000145519E-5</v>
      </c>
      <c r="DT1192" s="4">
        <f t="shared" si="138"/>
        <v>5.6000000000011596E-4</v>
      </c>
      <c r="DU1192" s="5">
        <f t="shared" si="139"/>
        <v>2.60000000000149E-4</v>
      </c>
      <c r="DV1192" s="4">
        <f t="shared" si="140"/>
        <v>2.1538461538453655</v>
      </c>
      <c r="DW1192" s="4">
        <f t="shared" si="141"/>
        <v>68.292682926821342</v>
      </c>
      <c r="DX1192">
        <v>1.08565</v>
      </c>
    </row>
    <row r="1193" spans="1:128" ht="15.75" thickBot="1">
      <c r="A1193">
        <v>1.0866199999999999</v>
      </c>
      <c r="B1193">
        <v>1.0867800000000001</v>
      </c>
      <c r="C1193">
        <v>1.0868800000000001</v>
      </c>
      <c r="D1193">
        <v>1.08687</v>
      </c>
      <c r="E1193">
        <v>1.08694</v>
      </c>
      <c r="F1193">
        <v>1.0868599999999999</v>
      </c>
      <c r="G1193">
        <v>1.08666</v>
      </c>
      <c r="H1193">
        <v>1.08687</v>
      </c>
      <c r="I1193">
        <v>1.08697</v>
      </c>
      <c r="J1193">
        <v>1.08693</v>
      </c>
      <c r="K1193">
        <v>1.08697</v>
      </c>
      <c r="L1193">
        <v>1.08687</v>
      </c>
      <c r="M1193">
        <v>1.0869599999999999</v>
      </c>
      <c r="N1193">
        <v>1.08697</v>
      </c>
      <c r="O1193">
        <v>1.0869800000000001</v>
      </c>
      <c r="P1193">
        <v>1.0869800000000001</v>
      </c>
      <c r="Q1193">
        <v>1.08687</v>
      </c>
      <c r="R1193">
        <v>1.08667</v>
      </c>
      <c r="S1193">
        <v>1.0867199999999999</v>
      </c>
      <c r="T1193">
        <v>1.0866899999999999</v>
      </c>
      <c r="U1193">
        <v>1.0867800000000001</v>
      </c>
      <c r="V1193">
        <v>1.0868899999999999</v>
      </c>
      <c r="W1193">
        <v>1.0868800000000001</v>
      </c>
      <c r="X1193">
        <v>1.0869200000000001</v>
      </c>
      <c r="Y1193">
        <v>1.0868199999999999</v>
      </c>
      <c r="Z1193">
        <v>1.0867599999999999</v>
      </c>
      <c r="AA1193">
        <v>1.0867599999999999</v>
      </c>
      <c r="AB1193">
        <v>1.0867100000000001</v>
      </c>
      <c r="AC1193">
        <v>1.08667</v>
      </c>
      <c r="AD1193">
        <v>1.08667</v>
      </c>
      <c r="AE1193">
        <v>1.08667</v>
      </c>
      <c r="AF1193">
        <v>1.08663</v>
      </c>
      <c r="AG1193">
        <v>1.08666</v>
      </c>
      <c r="AH1193">
        <v>1.08663</v>
      </c>
      <c r="AI1193">
        <v>1.0866</v>
      </c>
      <c r="AJ1193">
        <v>1.08667</v>
      </c>
      <c r="AK1193">
        <v>1.08666</v>
      </c>
      <c r="AL1193">
        <v>1.0866199999999999</v>
      </c>
      <c r="AM1193">
        <v>1.0866</v>
      </c>
      <c r="AN1193">
        <v>1.08646</v>
      </c>
      <c r="AO1193">
        <v>1.08643</v>
      </c>
      <c r="AP1193">
        <v>1.0864499999999999</v>
      </c>
      <c r="AQ1193">
        <v>1.08643</v>
      </c>
      <c r="AR1193">
        <v>1.08647</v>
      </c>
      <c r="AS1193">
        <v>1.08647</v>
      </c>
      <c r="AT1193">
        <v>1.08647</v>
      </c>
      <c r="AU1193">
        <v>1.08657</v>
      </c>
      <c r="AV1193">
        <v>1.08657</v>
      </c>
      <c r="AW1193">
        <v>1.08653</v>
      </c>
      <c r="AX1193">
        <v>1.0863700000000001</v>
      </c>
      <c r="AY1193">
        <v>1.0863799999999999</v>
      </c>
      <c r="AZ1193">
        <v>1.0864799999999999</v>
      </c>
      <c r="BA1193">
        <v>1.0864799999999999</v>
      </c>
      <c r="BB1193">
        <v>1.08647</v>
      </c>
      <c r="BC1193">
        <v>1.0863799999999999</v>
      </c>
      <c r="BD1193">
        <v>1.08636</v>
      </c>
      <c r="BE1193">
        <v>1.08632</v>
      </c>
      <c r="BF1193">
        <v>1.0863100000000001</v>
      </c>
      <c r="BG1193">
        <v>1.08633</v>
      </c>
      <c r="BH1193">
        <v>1.0863400000000001</v>
      </c>
      <c r="BI1193">
        <v>1.0863100000000001</v>
      </c>
      <c r="BJ1193">
        <v>1.08622</v>
      </c>
      <c r="BK1193">
        <v>1.08622</v>
      </c>
      <c r="BL1193">
        <v>1.0862400000000001</v>
      </c>
      <c r="BM1193">
        <v>1.0862099999999999</v>
      </c>
      <c r="BN1193">
        <v>1.08626</v>
      </c>
      <c r="BO1193">
        <v>1.0862499999999999</v>
      </c>
      <c r="BP1193">
        <v>1.08602</v>
      </c>
      <c r="BQ1193">
        <v>1.0860099999999999</v>
      </c>
      <c r="BR1193">
        <v>1.0858699999999999</v>
      </c>
      <c r="BS1193">
        <v>1.0859300000000001</v>
      </c>
      <c r="BT1193">
        <v>1.0858300000000001</v>
      </c>
      <c r="BU1193">
        <v>1.0859000000000001</v>
      </c>
      <c r="BV1193">
        <v>1.08592</v>
      </c>
      <c r="BW1193">
        <v>1.08588</v>
      </c>
      <c r="BX1193">
        <v>1.0858699999999999</v>
      </c>
      <c r="BY1193">
        <v>1.08582</v>
      </c>
      <c r="BZ1193">
        <v>1.0858699999999999</v>
      </c>
      <c r="CA1193">
        <v>1.0858699999999999</v>
      </c>
      <c r="CB1193">
        <v>1.0858699999999999</v>
      </c>
      <c r="CC1193">
        <v>1.0858699999999999</v>
      </c>
      <c r="CD1193">
        <v>1.0858699999999999</v>
      </c>
      <c r="CE1193">
        <v>1.0858699999999999</v>
      </c>
      <c r="CF1193">
        <v>1.08582</v>
      </c>
      <c r="CG1193">
        <v>1.0857600000000001</v>
      </c>
      <c r="CH1193">
        <v>1.0860099999999999</v>
      </c>
      <c r="CI1193">
        <v>1.08605</v>
      </c>
      <c r="CJ1193">
        <v>1.0860099999999999</v>
      </c>
      <c r="CK1193">
        <v>1.08595</v>
      </c>
      <c r="CL1193">
        <v>1.08596</v>
      </c>
      <c r="CM1193">
        <v>1.08592</v>
      </c>
      <c r="CN1193">
        <v>1.0859399999999999</v>
      </c>
      <c r="CO1193">
        <v>1.0859000000000001</v>
      </c>
      <c r="CP1193">
        <v>1.08592</v>
      </c>
      <c r="CQ1193">
        <v>1.08585</v>
      </c>
      <c r="CR1193">
        <v>1.0859399999999999</v>
      </c>
      <c r="CS1193">
        <v>1.0859000000000001</v>
      </c>
      <c r="CT1193">
        <v>1.0860099999999999</v>
      </c>
      <c r="CU1193">
        <v>1.0859700000000001</v>
      </c>
      <c r="CV1193">
        <v>1.0860700000000001</v>
      </c>
      <c r="CW1193">
        <v>1.0860099999999999</v>
      </c>
      <c r="CX1193">
        <v>1.08605</v>
      </c>
      <c r="CY1193">
        <v>1.08606</v>
      </c>
      <c r="CZ1193">
        <v>1.0861700000000001</v>
      </c>
      <c r="DA1193">
        <v>1.08619</v>
      </c>
      <c r="DB1193">
        <v>1.0862799999999999</v>
      </c>
      <c r="DC1193">
        <v>1.08632</v>
      </c>
      <c r="DD1193">
        <v>1.08626</v>
      </c>
      <c r="DE1193">
        <v>1.0863100000000001</v>
      </c>
      <c r="DF1193">
        <v>1.0862700000000001</v>
      </c>
      <c r="DG1193">
        <v>1.0862499999999999</v>
      </c>
      <c r="DH1193">
        <v>1.08629</v>
      </c>
      <c r="DI1193">
        <v>1.08626</v>
      </c>
      <c r="DJ1193">
        <v>1.0862799999999999</v>
      </c>
      <c r="DK1193">
        <v>1.08636</v>
      </c>
      <c r="DL1193">
        <v>1.08643</v>
      </c>
      <c r="DM1193">
        <v>1.08649</v>
      </c>
      <c r="DN1193">
        <v>1.08647</v>
      </c>
      <c r="DO1193">
        <v>1.0863799999999999</v>
      </c>
      <c r="DP1193">
        <v>1.08616</v>
      </c>
      <c r="DQ1193" s="4">
        <f t="shared" si="136"/>
        <v>-2.1999999999988695E-4</v>
      </c>
      <c r="DR1193" s="4">
        <f t="shared" si="135"/>
        <v>0</v>
      </c>
      <c r="DS1193" s="4">
        <f t="shared" si="137"/>
        <v>2.1999999999988695E-4</v>
      </c>
      <c r="DT1193" s="4">
        <f t="shared" si="138"/>
        <v>4.5000000000006146E-4</v>
      </c>
      <c r="DU1193" s="5">
        <f t="shared" si="139"/>
        <v>4.8000000000003595E-4</v>
      </c>
      <c r="DV1193" s="4">
        <f t="shared" si="140"/>
        <v>0.93750000000005784</v>
      </c>
      <c r="DW1193" s="4">
        <f t="shared" si="141"/>
        <v>48.387096774195086</v>
      </c>
      <c r="DX1193">
        <v>1.08565</v>
      </c>
    </row>
    <row r="1194" spans="1:128" ht="15.75" thickBot="1">
      <c r="A1194">
        <v>1.0867800000000001</v>
      </c>
      <c r="B1194">
        <v>1.0868800000000001</v>
      </c>
      <c r="C1194">
        <v>1.08687</v>
      </c>
      <c r="D1194">
        <v>1.08694</v>
      </c>
      <c r="E1194">
        <v>1.0868599999999999</v>
      </c>
      <c r="F1194">
        <v>1.08666</v>
      </c>
      <c r="G1194">
        <v>1.08687</v>
      </c>
      <c r="H1194">
        <v>1.08697</v>
      </c>
      <c r="I1194">
        <v>1.08693</v>
      </c>
      <c r="J1194">
        <v>1.08697</v>
      </c>
      <c r="K1194">
        <v>1.08687</v>
      </c>
      <c r="L1194">
        <v>1.0869599999999999</v>
      </c>
      <c r="M1194">
        <v>1.08697</v>
      </c>
      <c r="N1194">
        <v>1.0869800000000001</v>
      </c>
      <c r="O1194">
        <v>1.0869800000000001</v>
      </c>
      <c r="P1194">
        <v>1.08687</v>
      </c>
      <c r="Q1194">
        <v>1.08667</v>
      </c>
      <c r="R1194">
        <v>1.0867199999999999</v>
      </c>
      <c r="S1194">
        <v>1.0866899999999999</v>
      </c>
      <c r="T1194">
        <v>1.0867800000000001</v>
      </c>
      <c r="U1194">
        <v>1.0868899999999999</v>
      </c>
      <c r="V1194">
        <v>1.0868800000000001</v>
      </c>
      <c r="W1194">
        <v>1.0869200000000001</v>
      </c>
      <c r="X1194">
        <v>1.0868199999999999</v>
      </c>
      <c r="Y1194">
        <v>1.0867599999999999</v>
      </c>
      <c r="Z1194">
        <v>1.0867599999999999</v>
      </c>
      <c r="AA1194">
        <v>1.0867100000000001</v>
      </c>
      <c r="AB1194">
        <v>1.08667</v>
      </c>
      <c r="AC1194">
        <v>1.08667</v>
      </c>
      <c r="AD1194">
        <v>1.08667</v>
      </c>
      <c r="AE1194">
        <v>1.08663</v>
      </c>
      <c r="AF1194">
        <v>1.08666</v>
      </c>
      <c r="AG1194">
        <v>1.08663</v>
      </c>
      <c r="AH1194">
        <v>1.0866</v>
      </c>
      <c r="AI1194">
        <v>1.08667</v>
      </c>
      <c r="AJ1194">
        <v>1.08666</v>
      </c>
      <c r="AK1194">
        <v>1.0866199999999999</v>
      </c>
      <c r="AL1194">
        <v>1.0866</v>
      </c>
      <c r="AM1194">
        <v>1.08646</v>
      </c>
      <c r="AN1194">
        <v>1.08643</v>
      </c>
      <c r="AO1194">
        <v>1.0864499999999999</v>
      </c>
      <c r="AP1194">
        <v>1.08643</v>
      </c>
      <c r="AQ1194">
        <v>1.08647</v>
      </c>
      <c r="AR1194">
        <v>1.08647</v>
      </c>
      <c r="AS1194">
        <v>1.08647</v>
      </c>
      <c r="AT1194">
        <v>1.08657</v>
      </c>
      <c r="AU1194">
        <v>1.08657</v>
      </c>
      <c r="AV1194">
        <v>1.08653</v>
      </c>
      <c r="AW1194">
        <v>1.0863700000000001</v>
      </c>
      <c r="AX1194">
        <v>1.0863799999999999</v>
      </c>
      <c r="AY1194">
        <v>1.0864799999999999</v>
      </c>
      <c r="AZ1194">
        <v>1.0864799999999999</v>
      </c>
      <c r="BA1194">
        <v>1.08647</v>
      </c>
      <c r="BB1194">
        <v>1.0863799999999999</v>
      </c>
      <c r="BC1194">
        <v>1.08636</v>
      </c>
      <c r="BD1194">
        <v>1.08632</v>
      </c>
      <c r="BE1194">
        <v>1.0863100000000001</v>
      </c>
      <c r="BF1194">
        <v>1.08633</v>
      </c>
      <c r="BG1194">
        <v>1.0863400000000001</v>
      </c>
      <c r="BH1194">
        <v>1.0863100000000001</v>
      </c>
      <c r="BI1194">
        <v>1.08622</v>
      </c>
      <c r="BJ1194">
        <v>1.08622</v>
      </c>
      <c r="BK1194">
        <v>1.0862400000000001</v>
      </c>
      <c r="BL1194">
        <v>1.0862099999999999</v>
      </c>
      <c r="BM1194">
        <v>1.08626</v>
      </c>
      <c r="BN1194">
        <v>1.0862499999999999</v>
      </c>
      <c r="BO1194">
        <v>1.08602</v>
      </c>
      <c r="BP1194">
        <v>1.0860099999999999</v>
      </c>
      <c r="BQ1194">
        <v>1.0858699999999999</v>
      </c>
      <c r="BR1194">
        <v>1.0859300000000001</v>
      </c>
      <c r="BS1194">
        <v>1.0858300000000001</v>
      </c>
      <c r="BT1194">
        <v>1.0859000000000001</v>
      </c>
      <c r="BU1194">
        <v>1.08592</v>
      </c>
      <c r="BV1194">
        <v>1.08588</v>
      </c>
      <c r="BW1194">
        <v>1.0858699999999999</v>
      </c>
      <c r="BX1194">
        <v>1.08582</v>
      </c>
      <c r="BY1194">
        <v>1.0858699999999999</v>
      </c>
      <c r="BZ1194">
        <v>1.0858699999999999</v>
      </c>
      <c r="CA1194">
        <v>1.0858699999999999</v>
      </c>
      <c r="CB1194">
        <v>1.0858699999999999</v>
      </c>
      <c r="CC1194">
        <v>1.0858699999999999</v>
      </c>
      <c r="CD1194">
        <v>1.0858699999999999</v>
      </c>
      <c r="CE1194">
        <v>1.08582</v>
      </c>
      <c r="CF1194">
        <v>1.0857600000000001</v>
      </c>
      <c r="CG1194">
        <v>1.0860099999999999</v>
      </c>
      <c r="CH1194">
        <v>1.08605</v>
      </c>
      <c r="CI1194">
        <v>1.0860099999999999</v>
      </c>
      <c r="CJ1194">
        <v>1.08595</v>
      </c>
      <c r="CK1194">
        <v>1.08596</v>
      </c>
      <c r="CL1194">
        <v>1.08592</v>
      </c>
      <c r="CM1194">
        <v>1.0859399999999999</v>
      </c>
      <c r="CN1194">
        <v>1.0859000000000001</v>
      </c>
      <c r="CO1194">
        <v>1.08592</v>
      </c>
      <c r="CP1194">
        <v>1.08585</v>
      </c>
      <c r="CQ1194">
        <v>1.0859399999999999</v>
      </c>
      <c r="CR1194">
        <v>1.0859000000000001</v>
      </c>
      <c r="CS1194">
        <v>1.0860099999999999</v>
      </c>
      <c r="CT1194">
        <v>1.0859700000000001</v>
      </c>
      <c r="CU1194">
        <v>1.0860700000000001</v>
      </c>
      <c r="CV1194">
        <v>1.0860099999999999</v>
      </c>
      <c r="CW1194">
        <v>1.08605</v>
      </c>
      <c r="CX1194">
        <v>1.08606</v>
      </c>
      <c r="CY1194">
        <v>1.0861700000000001</v>
      </c>
      <c r="CZ1194">
        <v>1.08619</v>
      </c>
      <c r="DA1194">
        <v>1.0862799999999999</v>
      </c>
      <c r="DB1194">
        <v>1.08632</v>
      </c>
      <c r="DC1194">
        <v>1.08626</v>
      </c>
      <c r="DD1194">
        <v>1.0863100000000001</v>
      </c>
      <c r="DE1194">
        <v>1.0862700000000001</v>
      </c>
      <c r="DF1194">
        <v>1.0862499999999999</v>
      </c>
      <c r="DG1194">
        <v>1.08629</v>
      </c>
      <c r="DH1194">
        <v>1.08626</v>
      </c>
      <c r="DI1194">
        <v>1.0862799999999999</v>
      </c>
      <c r="DJ1194">
        <v>1.08636</v>
      </c>
      <c r="DK1194">
        <v>1.08643</v>
      </c>
      <c r="DL1194">
        <v>1.08649</v>
      </c>
      <c r="DM1194">
        <v>1.08647</v>
      </c>
      <c r="DN1194">
        <v>1.0863799999999999</v>
      </c>
      <c r="DO1194">
        <v>1.08616</v>
      </c>
      <c r="DP1194">
        <v>1.08571</v>
      </c>
      <c r="DQ1194" s="4">
        <f t="shared" si="136"/>
        <v>-4.5000000000006146E-4</v>
      </c>
      <c r="DR1194" s="4">
        <f t="shared" si="135"/>
        <v>0</v>
      </c>
      <c r="DS1194" s="4">
        <f t="shared" si="137"/>
        <v>4.5000000000006146E-4</v>
      </c>
      <c r="DT1194" s="4">
        <f t="shared" si="138"/>
        <v>3.6000000000013799E-4</v>
      </c>
      <c r="DU1194" s="5">
        <f t="shared" si="139"/>
        <v>9.3000000000009742E-4</v>
      </c>
      <c r="DV1194" s="4">
        <f t="shared" si="140"/>
        <v>0.38709677419365623</v>
      </c>
      <c r="DW1194" s="4">
        <f t="shared" si="141"/>
        <v>27.906976744191653</v>
      </c>
      <c r="DX1194">
        <v>1.08551</v>
      </c>
    </row>
    <row r="1195" spans="1:128" ht="15.75" thickBot="1">
      <c r="A1195">
        <v>1.0868800000000001</v>
      </c>
      <c r="B1195">
        <v>1.08687</v>
      </c>
      <c r="C1195">
        <v>1.08694</v>
      </c>
      <c r="D1195">
        <v>1.0868599999999999</v>
      </c>
      <c r="E1195">
        <v>1.08666</v>
      </c>
      <c r="F1195">
        <v>1.08687</v>
      </c>
      <c r="G1195">
        <v>1.08697</v>
      </c>
      <c r="H1195">
        <v>1.08693</v>
      </c>
      <c r="I1195">
        <v>1.08697</v>
      </c>
      <c r="J1195">
        <v>1.08687</v>
      </c>
      <c r="K1195">
        <v>1.0869599999999999</v>
      </c>
      <c r="L1195">
        <v>1.08697</v>
      </c>
      <c r="M1195">
        <v>1.0869800000000001</v>
      </c>
      <c r="N1195">
        <v>1.0869800000000001</v>
      </c>
      <c r="O1195">
        <v>1.08687</v>
      </c>
      <c r="P1195">
        <v>1.08667</v>
      </c>
      <c r="Q1195">
        <v>1.0867199999999999</v>
      </c>
      <c r="R1195">
        <v>1.0866899999999999</v>
      </c>
      <c r="S1195">
        <v>1.0867800000000001</v>
      </c>
      <c r="T1195">
        <v>1.0868899999999999</v>
      </c>
      <c r="U1195">
        <v>1.0868800000000001</v>
      </c>
      <c r="V1195">
        <v>1.0869200000000001</v>
      </c>
      <c r="W1195">
        <v>1.0868199999999999</v>
      </c>
      <c r="X1195">
        <v>1.0867599999999999</v>
      </c>
      <c r="Y1195">
        <v>1.0867599999999999</v>
      </c>
      <c r="Z1195">
        <v>1.0867100000000001</v>
      </c>
      <c r="AA1195">
        <v>1.08667</v>
      </c>
      <c r="AB1195">
        <v>1.08667</v>
      </c>
      <c r="AC1195">
        <v>1.08667</v>
      </c>
      <c r="AD1195">
        <v>1.08663</v>
      </c>
      <c r="AE1195">
        <v>1.08666</v>
      </c>
      <c r="AF1195">
        <v>1.08663</v>
      </c>
      <c r="AG1195">
        <v>1.0866</v>
      </c>
      <c r="AH1195">
        <v>1.08667</v>
      </c>
      <c r="AI1195">
        <v>1.08666</v>
      </c>
      <c r="AJ1195">
        <v>1.0866199999999999</v>
      </c>
      <c r="AK1195">
        <v>1.0866</v>
      </c>
      <c r="AL1195">
        <v>1.08646</v>
      </c>
      <c r="AM1195">
        <v>1.08643</v>
      </c>
      <c r="AN1195">
        <v>1.0864499999999999</v>
      </c>
      <c r="AO1195">
        <v>1.08643</v>
      </c>
      <c r="AP1195">
        <v>1.08647</v>
      </c>
      <c r="AQ1195">
        <v>1.08647</v>
      </c>
      <c r="AR1195">
        <v>1.08647</v>
      </c>
      <c r="AS1195">
        <v>1.08657</v>
      </c>
      <c r="AT1195">
        <v>1.08657</v>
      </c>
      <c r="AU1195">
        <v>1.08653</v>
      </c>
      <c r="AV1195">
        <v>1.0863700000000001</v>
      </c>
      <c r="AW1195">
        <v>1.0863799999999999</v>
      </c>
      <c r="AX1195">
        <v>1.0864799999999999</v>
      </c>
      <c r="AY1195">
        <v>1.0864799999999999</v>
      </c>
      <c r="AZ1195">
        <v>1.08647</v>
      </c>
      <c r="BA1195">
        <v>1.0863799999999999</v>
      </c>
      <c r="BB1195">
        <v>1.08636</v>
      </c>
      <c r="BC1195">
        <v>1.08632</v>
      </c>
      <c r="BD1195">
        <v>1.0863100000000001</v>
      </c>
      <c r="BE1195">
        <v>1.08633</v>
      </c>
      <c r="BF1195">
        <v>1.0863400000000001</v>
      </c>
      <c r="BG1195">
        <v>1.0863100000000001</v>
      </c>
      <c r="BH1195">
        <v>1.08622</v>
      </c>
      <c r="BI1195">
        <v>1.08622</v>
      </c>
      <c r="BJ1195">
        <v>1.0862400000000001</v>
      </c>
      <c r="BK1195">
        <v>1.0862099999999999</v>
      </c>
      <c r="BL1195">
        <v>1.08626</v>
      </c>
      <c r="BM1195">
        <v>1.0862499999999999</v>
      </c>
      <c r="BN1195">
        <v>1.08602</v>
      </c>
      <c r="BO1195">
        <v>1.0860099999999999</v>
      </c>
      <c r="BP1195">
        <v>1.0858699999999999</v>
      </c>
      <c r="BQ1195">
        <v>1.0859300000000001</v>
      </c>
      <c r="BR1195">
        <v>1.0858300000000001</v>
      </c>
      <c r="BS1195">
        <v>1.0859000000000001</v>
      </c>
      <c r="BT1195">
        <v>1.08592</v>
      </c>
      <c r="BU1195">
        <v>1.08588</v>
      </c>
      <c r="BV1195">
        <v>1.0858699999999999</v>
      </c>
      <c r="BW1195">
        <v>1.08582</v>
      </c>
      <c r="BX1195">
        <v>1.0858699999999999</v>
      </c>
      <c r="BY1195">
        <v>1.0858699999999999</v>
      </c>
      <c r="BZ1195">
        <v>1.0858699999999999</v>
      </c>
      <c r="CA1195">
        <v>1.0858699999999999</v>
      </c>
      <c r="CB1195">
        <v>1.0858699999999999</v>
      </c>
      <c r="CC1195">
        <v>1.0858699999999999</v>
      </c>
      <c r="CD1195">
        <v>1.08582</v>
      </c>
      <c r="CE1195">
        <v>1.0857600000000001</v>
      </c>
      <c r="CF1195">
        <v>1.0860099999999999</v>
      </c>
      <c r="CG1195">
        <v>1.08605</v>
      </c>
      <c r="CH1195">
        <v>1.0860099999999999</v>
      </c>
      <c r="CI1195">
        <v>1.08595</v>
      </c>
      <c r="CJ1195">
        <v>1.08596</v>
      </c>
      <c r="CK1195">
        <v>1.08592</v>
      </c>
      <c r="CL1195">
        <v>1.0859399999999999</v>
      </c>
      <c r="CM1195">
        <v>1.0859000000000001</v>
      </c>
      <c r="CN1195">
        <v>1.08592</v>
      </c>
      <c r="CO1195">
        <v>1.08585</v>
      </c>
      <c r="CP1195">
        <v>1.0859399999999999</v>
      </c>
      <c r="CQ1195">
        <v>1.0859000000000001</v>
      </c>
      <c r="CR1195">
        <v>1.0860099999999999</v>
      </c>
      <c r="CS1195">
        <v>1.0859700000000001</v>
      </c>
      <c r="CT1195">
        <v>1.0860700000000001</v>
      </c>
      <c r="CU1195">
        <v>1.0860099999999999</v>
      </c>
      <c r="CV1195">
        <v>1.08605</v>
      </c>
      <c r="CW1195">
        <v>1.08606</v>
      </c>
      <c r="CX1195">
        <v>1.0861700000000001</v>
      </c>
      <c r="CY1195">
        <v>1.08619</v>
      </c>
      <c r="CZ1195">
        <v>1.0862799999999999</v>
      </c>
      <c r="DA1195">
        <v>1.08632</v>
      </c>
      <c r="DB1195">
        <v>1.08626</v>
      </c>
      <c r="DC1195">
        <v>1.0863100000000001</v>
      </c>
      <c r="DD1195">
        <v>1.0862700000000001</v>
      </c>
      <c r="DE1195">
        <v>1.0862499999999999</v>
      </c>
      <c r="DF1195">
        <v>1.08629</v>
      </c>
      <c r="DG1195">
        <v>1.08626</v>
      </c>
      <c r="DH1195">
        <v>1.0862799999999999</v>
      </c>
      <c r="DI1195">
        <v>1.08636</v>
      </c>
      <c r="DJ1195">
        <v>1.08643</v>
      </c>
      <c r="DK1195">
        <v>1.08649</v>
      </c>
      <c r="DL1195">
        <v>1.08647</v>
      </c>
      <c r="DM1195">
        <v>1.0863799999999999</v>
      </c>
      <c r="DN1195">
        <v>1.08616</v>
      </c>
      <c r="DO1195">
        <v>1.08571</v>
      </c>
      <c r="DP1195">
        <v>1.0857300000000001</v>
      </c>
      <c r="DQ1195" s="4">
        <f t="shared" si="136"/>
        <v>2.0000000000131024E-5</v>
      </c>
      <c r="DR1195" s="4">
        <f t="shared" si="135"/>
        <v>2.0000000000131024E-5</v>
      </c>
      <c r="DS1195" s="4">
        <f t="shared" si="137"/>
        <v>0</v>
      </c>
      <c r="DT1195" s="4">
        <f t="shared" si="138"/>
        <v>3.4000000000022901E-4</v>
      </c>
      <c r="DU1195" s="5">
        <f t="shared" si="139"/>
        <v>9.3000000000009742E-4</v>
      </c>
      <c r="DV1195" s="4">
        <f t="shared" si="140"/>
        <v>0.36559139784967032</v>
      </c>
      <c r="DW1195" s="4">
        <f t="shared" si="141"/>
        <v>26.771653543318237</v>
      </c>
      <c r="DX1195">
        <v>1.08527</v>
      </c>
    </row>
    <row r="1196" spans="1:128" ht="15.75" thickBot="1">
      <c r="A1196">
        <v>1.08687</v>
      </c>
      <c r="B1196">
        <v>1.08694</v>
      </c>
      <c r="C1196">
        <v>1.0868599999999999</v>
      </c>
      <c r="D1196">
        <v>1.08666</v>
      </c>
      <c r="E1196">
        <v>1.08687</v>
      </c>
      <c r="F1196">
        <v>1.08697</v>
      </c>
      <c r="G1196">
        <v>1.08693</v>
      </c>
      <c r="H1196">
        <v>1.08697</v>
      </c>
      <c r="I1196">
        <v>1.08687</v>
      </c>
      <c r="J1196">
        <v>1.0869599999999999</v>
      </c>
      <c r="K1196">
        <v>1.08697</v>
      </c>
      <c r="L1196">
        <v>1.0869800000000001</v>
      </c>
      <c r="M1196">
        <v>1.0869800000000001</v>
      </c>
      <c r="N1196">
        <v>1.08687</v>
      </c>
      <c r="O1196">
        <v>1.08667</v>
      </c>
      <c r="P1196">
        <v>1.0867199999999999</v>
      </c>
      <c r="Q1196">
        <v>1.0866899999999999</v>
      </c>
      <c r="R1196">
        <v>1.0867800000000001</v>
      </c>
      <c r="S1196">
        <v>1.0868899999999999</v>
      </c>
      <c r="T1196">
        <v>1.0868800000000001</v>
      </c>
      <c r="U1196">
        <v>1.0869200000000001</v>
      </c>
      <c r="V1196">
        <v>1.0868199999999999</v>
      </c>
      <c r="W1196">
        <v>1.0867599999999999</v>
      </c>
      <c r="X1196">
        <v>1.0867599999999999</v>
      </c>
      <c r="Y1196">
        <v>1.0867100000000001</v>
      </c>
      <c r="Z1196">
        <v>1.08667</v>
      </c>
      <c r="AA1196">
        <v>1.08667</v>
      </c>
      <c r="AB1196">
        <v>1.08667</v>
      </c>
      <c r="AC1196">
        <v>1.08663</v>
      </c>
      <c r="AD1196">
        <v>1.08666</v>
      </c>
      <c r="AE1196">
        <v>1.08663</v>
      </c>
      <c r="AF1196">
        <v>1.0866</v>
      </c>
      <c r="AG1196">
        <v>1.08667</v>
      </c>
      <c r="AH1196">
        <v>1.08666</v>
      </c>
      <c r="AI1196">
        <v>1.0866199999999999</v>
      </c>
      <c r="AJ1196">
        <v>1.0866</v>
      </c>
      <c r="AK1196">
        <v>1.08646</v>
      </c>
      <c r="AL1196">
        <v>1.08643</v>
      </c>
      <c r="AM1196">
        <v>1.0864499999999999</v>
      </c>
      <c r="AN1196">
        <v>1.08643</v>
      </c>
      <c r="AO1196">
        <v>1.08647</v>
      </c>
      <c r="AP1196">
        <v>1.08647</v>
      </c>
      <c r="AQ1196">
        <v>1.08647</v>
      </c>
      <c r="AR1196">
        <v>1.08657</v>
      </c>
      <c r="AS1196">
        <v>1.08657</v>
      </c>
      <c r="AT1196">
        <v>1.08653</v>
      </c>
      <c r="AU1196">
        <v>1.0863700000000001</v>
      </c>
      <c r="AV1196">
        <v>1.0863799999999999</v>
      </c>
      <c r="AW1196">
        <v>1.0864799999999999</v>
      </c>
      <c r="AX1196">
        <v>1.0864799999999999</v>
      </c>
      <c r="AY1196">
        <v>1.08647</v>
      </c>
      <c r="AZ1196">
        <v>1.0863799999999999</v>
      </c>
      <c r="BA1196">
        <v>1.08636</v>
      </c>
      <c r="BB1196">
        <v>1.08632</v>
      </c>
      <c r="BC1196">
        <v>1.0863100000000001</v>
      </c>
      <c r="BD1196">
        <v>1.08633</v>
      </c>
      <c r="BE1196">
        <v>1.0863400000000001</v>
      </c>
      <c r="BF1196">
        <v>1.0863100000000001</v>
      </c>
      <c r="BG1196">
        <v>1.08622</v>
      </c>
      <c r="BH1196">
        <v>1.08622</v>
      </c>
      <c r="BI1196">
        <v>1.0862400000000001</v>
      </c>
      <c r="BJ1196">
        <v>1.0862099999999999</v>
      </c>
      <c r="BK1196">
        <v>1.08626</v>
      </c>
      <c r="BL1196">
        <v>1.0862499999999999</v>
      </c>
      <c r="BM1196">
        <v>1.08602</v>
      </c>
      <c r="BN1196">
        <v>1.0860099999999999</v>
      </c>
      <c r="BO1196">
        <v>1.0858699999999999</v>
      </c>
      <c r="BP1196">
        <v>1.0859300000000001</v>
      </c>
      <c r="BQ1196">
        <v>1.0858300000000001</v>
      </c>
      <c r="BR1196">
        <v>1.0859000000000001</v>
      </c>
      <c r="BS1196">
        <v>1.08592</v>
      </c>
      <c r="BT1196">
        <v>1.08588</v>
      </c>
      <c r="BU1196">
        <v>1.0858699999999999</v>
      </c>
      <c r="BV1196">
        <v>1.08582</v>
      </c>
      <c r="BW1196">
        <v>1.0858699999999999</v>
      </c>
      <c r="BX1196">
        <v>1.0858699999999999</v>
      </c>
      <c r="BY1196">
        <v>1.0858699999999999</v>
      </c>
      <c r="BZ1196">
        <v>1.0858699999999999</v>
      </c>
      <c r="CA1196">
        <v>1.0858699999999999</v>
      </c>
      <c r="CB1196">
        <v>1.0858699999999999</v>
      </c>
      <c r="CC1196">
        <v>1.08582</v>
      </c>
      <c r="CD1196">
        <v>1.0857600000000001</v>
      </c>
      <c r="CE1196">
        <v>1.0860099999999999</v>
      </c>
      <c r="CF1196">
        <v>1.08605</v>
      </c>
      <c r="CG1196">
        <v>1.0860099999999999</v>
      </c>
      <c r="CH1196">
        <v>1.08595</v>
      </c>
      <c r="CI1196">
        <v>1.08596</v>
      </c>
      <c r="CJ1196">
        <v>1.08592</v>
      </c>
      <c r="CK1196">
        <v>1.0859399999999999</v>
      </c>
      <c r="CL1196">
        <v>1.0859000000000001</v>
      </c>
      <c r="CM1196">
        <v>1.08592</v>
      </c>
      <c r="CN1196">
        <v>1.08585</v>
      </c>
      <c r="CO1196">
        <v>1.0859399999999999</v>
      </c>
      <c r="CP1196">
        <v>1.0859000000000001</v>
      </c>
      <c r="CQ1196">
        <v>1.0860099999999999</v>
      </c>
      <c r="CR1196">
        <v>1.0859700000000001</v>
      </c>
      <c r="CS1196">
        <v>1.0860700000000001</v>
      </c>
      <c r="CT1196">
        <v>1.0860099999999999</v>
      </c>
      <c r="CU1196">
        <v>1.08605</v>
      </c>
      <c r="CV1196">
        <v>1.08606</v>
      </c>
      <c r="CW1196">
        <v>1.0861700000000001</v>
      </c>
      <c r="CX1196">
        <v>1.08619</v>
      </c>
      <c r="CY1196">
        <v>1.0862799999999999</v>
      </c>
      <c r="CZ1196">
        <v>1.08632</v>
      </c>
      <c r="DA1196">
        <v>1.08626</v>
      </c>
      <c r="DB1196">
        <v>1.0863100000000001</v>
      </c>
      <c r="DC1196">
        <v>1.0862700000000001</v>
      </c>
      <c r="DD1196">
        <v>1.0862499999999999</v>
      </c>
      <c r="DE1196">
        <v>1.08629</v>
      </c>
      <c r="DF1196">
        <v>1.08626</v>
      </c>
      <c r="DG1196">
        <v>1.0862799999999999</v>
      </c>
      <c r="DH1196">
        <v>1.08636</v>
      </c>
      <c r="DI1196">
        <v>1.08643</v>
      </c>
      <c r="DJ1196">
        <v>1.08649</v>
      </c>
      <c r="DK1196">
        <v>1.08647</v>
      </c>
      <c r="DL1196">
        <v>1.0863799999999999</v>
      </c>
      <c r="DM1196">
        <v>1.08616</v>
      </c>
      <c r="DN1196">
        <v>1.08571</v>
      </c>
      <c r="DO1196">
        <v>1.0857300000000001</v>
      </c>
      <c r="DP1196">
        <v>1.08578</v>
      </c>
      <c r="DQ1196" s="4">
        <f t="shared" si="136"/>
        <v>4.9999999999883471E-5</v>
      </c>
      <c r="DR1196" s="4">
        <f t="shared" si="135"/>
        <v>4.9999999999883471E-5</v>
      </c>
      <c r="DS1196" s="4">
        <f t="shared" si="137"/>
        <v>0</v>
      </c>
      <c r="DT1196" s="4">
        <f t="shared" si="138"/>
        <v>3.9000000000011248E-4</v>
      </c>
      <c r="DU1196" s="5">
        <f t="shared" si="139"/>
        <v>8.7000000000014843E-4</v>
      </c>
      <c r="DV1196" s="4">
        <f t="shared" si="140"/>
        <v>0.44827586206901832</v>
      </c>
      <c r="DW1196" s="4">
        <f t="shared" si="141"/>
        <v>30.952380952383479</v>
      </c>
      <c r="DX1196">
        <v>1.08525</v>
      </c>
    </row>
    <row r="1197" spans="1:128" ht="15.75" thickBot="1">
      <c r="A1197">
        <v>1.08694</v>
      </c>
      <c r="B1197">
        <v>1.0868599999999999</v>
      </c>
      <c r="C1197">
        <v>1.08666</v>
      </c>
      <c r="D1197">
        <v>1.08687</v>
      </c>
      <c r="E1197">
        <v>1.08697</v>
      </c>
      <c r="F1197">
        <v>1.08693</v>
      </c>
      <c r="G1197">
        <v>1.08697</v>
      </c>
      <c r="H1197">
        <v>1.08687</v>
      </c>
      <c r="I1197">
        <v>1.0869599999999999</v>
      </c>
      <c r="J1197">
        <v>1.08697</v>
      </c>
      <c r="K1197">
        <v>1.0869800000000001</v>
      </c>
      <c r="L1197">
        <v>1.0869800000000001</v>
      </c>
      <c r="M1197">
        <v>1.08687</v>
      </c>
      <c r="N1197">
        <v>1.08667</v>
      </c>
      <c r="O1197">
        <v>1.0867199999999999</v>
      </c>
      <c r="P1197">
        <v>1.0866899999999999</v>
      </c>
      <c r="Q1197">
        <v>1.0867800000000001</v>
      </c>
      <c r="R1197">
        <v>1.0868899999999999</v>
      </c>
      <c r="S1197">
        <v>1.0868800000000001</v>
      </c>
      <c r="T1197">
        <v>1.0869200000000001</v>
      </c>
      <c r="U1197">
        <v>1.0868199999999999</v>
      </c>
      <c r="V1197">
        <v>1.0867599999999999</v>
      </c>
      <c r="W1197">
        <v>1.0867599999999999</v>
      </c>
      <c r="X1197">
        <v>1.0867100000000001</v>
      </c>
      <c r="Y1197">
        <v>1.08667</v>
      </c>
      <c r="Z1197">
        <v>1.08667</v>
      </c>
      <c r="AA1197">
        <v>1.08667</v>
      </c>
      <c r="AB1197">
        <v>1.08663</v>
      </c>
      <c r="AC1197">
        <v>1.08666</v>
      </c>
      <c r="AD1197">
        <v>1.08663</v>
      </c>
      <c r="AE1197">
        <v>1.0866</v>
      </c>
      <c r="AF1197">
        <v>1.08667</v>
      </c>
      <c r="AG1197">
        <v>1.08666</v>
      </c>
      <c r="AH1197">
        <v>1.0866199999999999</v>
      </c>
      <c r="AI1197">
        <v>1.0866</v>
      </c>
      <c r="AJ1197">
        <v>1.08646</v>
      </c>
      <c r="AK1197">
        <v>1.08643</v>
      </c>
      <c r="AL1197">
        <v>1.0864499999999999</v>
      </c>
      <c r="AM1197">
        <v>1.08643</v>
      </c>
      <c r="AN1197">
        <v>1.08647</v>
      </c>
      <c r="AO1197">
        <v>1.08647</v>
      </c>
      <c r="AP1197">
        <v>1.08647</v>
      </c>
      <c r="AQ1197">
        <v>1.08657</v>
      </c>
      <c r="AR1197">
        <v>1.08657</v>
      </c>
      <c r="AS1197">
        <v>1.08653</v>
      </c>
      <c r="AT1197">
        <v>1.0863700000000001</v>
      </c>
      <c r="AU1197">
        <v>1.0863799999999999</v>
      </c>
      <c r="AV1197">
        <v>1.0864799999999999</v>
      </c>
      <c r="AW1197">
        <v>1.0864799999999999</v>
      </c>
      <c r="AX1197">
        <v>1.08647</v>
      </c>
      <c r="AY1197">
        <v>1.0863799999999999</v>
      </c>
      <c r="AZ1197">
        <v>1.08636</v>
      </c>
      <c r="BA1197">
        <v>1.08632</v>
      </c>
      <c r="BB1197">
        <v>1.0863100000000001</v>
      </c>
      <c r="BC1197">
        <v>1.08633</v>
      </c>
      <c r="BD1197">
        <v>1.0863400000000001</v>
      </c>
      <c r="BE1197">
        <v>1.0863100000000001</v>
      </c>
      <c r="BF1197">
        <v>1.08622</v>
      </c>
      <c r="BG1197">
        <v>1.08622</v>
      </c>
      <c r="BH1197">
        <v>1.0862400000000001</v>
      </c>
      <c r="BI1197">
        <v>1.0862099999999999</v>
      </c>
      <c r="BJ1197">
        <v>1.08626</v>
      </c>
      <c r="BK1197">
        <v>1.0862499999999999</v>
      </c>
      <c r="BL1197">
        <v>1.08602</v>
      </c>
      <c r="BM1197">
        <v>1.0860099999999999</v>
      </c>
      <c r="BN1197">
        <v>1.0858699999999999</v>
      </c>
      <c r="BO1197">
        <v>1.0859300000000001</v>
      </c>
      <c r="BP1197">
        <v>1.0858300000000001</v>
      </c>
      <c r="BQ1197">
        <v>1.0859000000000001</v>
      </c>
      <c r="BR1197">
        <v>1.08592</v>
      </c>
      <c r="BS1197">
        <v>1.08588</v>
      </c>
      <c r="BT1197">
        <v>1.0858699999999999</v>
      </c>
      <c r="BU1197">
        <v>1.08582</v>
      </c>
      <c r="BV1197">
        <v>1.0858699999999999</v>
      </c>
      <c r="BW1197">
        <v>1.0858699999999999</v>
      </c>
      <c r="BX1197">
        <v>1.0858699999999999</v>
      </c>
      <c r="BY1197">
        <v>1.0858699999999999</v>
      </c>
      <c r="BZ1197">
        <v>1.0858699999999999</v>
      </c>
      <c r="CA1197">
        <v>1.0858699999999999</v>
      </c>
      <c r="CB1197">
        <v>1.08582</v>
      </c>
      <c r="CC1197">
        <v>1.0857600000000001</v>
      </c>
      <c r="CD1197">
        <v>1.0860099999999999</v>
      </c>
      <c r="CE1197">
        <v>1.08605</v>
      </c>
      <c r="CF1197">
        <v>1.0860099999999999</v>
      </c>
      <c r="CG1197">
        <v>1.08595</v>
      </c>
      <c r="CH1197">
        <v>1.08596</v>
      </c>
      <c r="CI1197">
        <v>1.08592</v>
      </c>
      <c r="CJ1197">
        <v>1.0859399999999999</v>
      </c>
      <c r="CK1197">
        <v>1.0859000000000001</v>
      </c>
      <c r="CL1197">
        <v>1.08592</v>
      </c>
      <c r="CM1197">
        <v>1.08585</v>
      </c>
      <c r="CN1197">
        <v>1.0859399999999999</v>
      </c>
      <c r="CO1197">
        <v>1.0859000000000001</v>
      </c>
      <c r="CP1197">
        <v>1.0860099999999999</v>
      </c>
      <c r="CQ1197">
        <v>1.0859700000000001</v>
      </c>
      <c r="CR1197">
        <v>1.0860700000000001</v>
      </c>
      <c r="CS1197">
        <v>1.0860099999999999</v>
      </c>
      <c r="CT1197">
        <v>1.08605</v>
      </c>
      <c r="CU1197">
        <v>1.08606</v>
      </c>
      <c r="CV1197">
        <v>1.0861700000000001</v>
      </c>
      <c r="CW1197">
        <v>1.08619</v>
      </c>
      <c r="CX1197">
        <v>1.0862799999999999</v>
      </c>
      <c r="CY1197">
        <v>1.08632</v>
      </c>
      <c r="CZ1197">
        <v>1.08626</v>
      </c>
      <c r="DA1197">
        <v>1.0863100000000001</v>
      </c>
      <c r="DB1197">
        <v>1.0862700000000001</v>
      </c>
      <c r="DC1197">
        <v>1.0862499999999999</v>
      </c>
      <c r="DD1197">
        <v>1.08629</v>
      </c>
      <c r="DE1197">
        <v>1.08626</v>
      </c>
      <c r="DF1197">
        <v>1.0862799999999999</v>
      </c>
      <c r="DG1197">
        <v>1.08636</v>
      </c>
      <c r="DH1197">
        <v>1.08643</v>
      </c>
      <c r="DI1197">
        <v>1.08649</v>
      </c>
      <c r="DJ1197">
        <v>1.08647</v>
      </c>
      <c r="DK1197">
        <v>1.0863799999999999</v>
      </c>
      <c r="DL1197">
        <v>1.08616</v>
      </c>
      <c r="DM1197">
        <v>1.08571</v>
      </c>
      <c r="DN1197">
        <v>1.0857300000000001</v>
      </c>
      <c r="DO1197">
        <v>1.08578</v>
      </c>
      <c r="DP1197">
        <v>1.08582</v>
      </c>
      <c r="DQ1197" s="4">
        <f t="shared" si="136"/>
        <v>4.0000000000040004E-5</v>
      </c>
      <c r="DR1197" s="4">
        <f t="shared" si="135"/>
        <v>4.0000000000040004E-5</v>
      </c>
      <c r="DS1197" s="4">
        <f t="shared" si="137"/>
        <v>0</v>
      </c>
      <c r="DT1197" s="4">
        <f t="shared" si="138"/>
        <v>3.8000000000004697E-4</v>
      </c>
      <c r="DU1197" s="5">
        <f t="shared" si="139"/>
        <v>8.7000000000014843E-4</v>
      </c>
      <c r="DV1197" s="4">
        <f t="shared" si="140"/>
        <v>0.43678160919538178</v>
      </c>
      <c r="DW1197" s="4">
        <f t="shared" si="141"/>
        <v>30.399999999999011</v>
      </c>
      <c r="DX1197">
        <v>1.08524</v>
      </c>
    </row>
    <row r="1198" spans="1:128" ht="15.75" thickBot="1">
      <c r="A1198">
        <v>1.0868599999999999</v>
      </c>
      <c r="B1198">
        <v>1.08666</v>
      </c>
      <c r="C1198">
        <v>1.08687</v>
      </c>
      <c r="D1198">
        <v>1.08697</v>
      </c>
      <c r="E1198">
        <v>1.08693</v>
      </c>
      <c r="F1198">
        <v>1.08697</v>
      </c>
      <c r="G1198">
        <v>1.08687</v>
      </c>
      <c r="H1198">
        <v>1.0869599999999999</v>
      </c>
      <c r="I1198">
        <v>1.08697</v>
      </c>
      <c r="J1198">
        <v>1.0869800000000001</v>
      </c>
      <c r="K1198">
        <v>1.0869800000000001</v>
      </c>
      <c r="L1198">
        <v>1.08687</v>
      </c>
      <c r="M1198">
        <v>1.08667</v>
      </c>
      <c r="N1198">
        <v>1.0867199999999999</v>
      </c>
      <c r="O1198">
        <v>1.0866899999999999</v>
      </c>
      <c r="P1198">
        <v>1.0867800000000001</v>
      </c>
      <c r="Q1198">
        <v>1.0868899999999999</v>
      </c>
      <c r="R1198">
        <v>1.0868800000000001</v>
      </c>
      <c r="S1198">
        <v>1.0869200000000001</v>
      </c>
      <c r="T1198">
        <v>1.0868199999999999</v>
      </c>
      <c r="U1198">
        <v>1.0867599999999999</v>
      </c>
      <c r="V1198">
        <v>1.0867599999999999</v>
      </c>
      <c r="W1198">
        <v>1.0867100000000001</v>
      </c>
      <c r="X1198">
        <v>1.08667</v>
      </c>
      <c r="Y1198">
        <v>1.08667</v>
      </c>
      <c r="Z1198">
        <v>1.08667</v>
      </c>
      <c r="AA1198">
        <v>1.08663</v>
      </c>
      <c r="AB1198">
        <v>1.08666</v>
      </c>
      <c r="AC1198">
        <v>1.08663</v>
      </c>
      <c r="AD1198">
        <v>1.0866</v>
      </c>
      <c r="AE1198">
        <v>1.08667</v>
      </c>
      <c r="AF1198">
        <v>1.08666</v>
      </c>
      <c r="AG1198">
        <v>1.0866199999999999</v>
      </c>
      <c r="AH1198">
        <v>1.0866</v>
      </c>
      <c r="AI1198">
        <v>1.08646</v>
      </c>
      <c r="AJ1198">
        <v>1.08643</v>
      </c>
      <c r="AK1198">
        <v>1.0864499999999999</v>
      </c>
      <c r="AL1198">
        <v>1.08643</v>
      </c>
      <c r="AM1198">
        <v>1.08647</v>
      </c>
      <c r="AN1198">
        <v>1.08647</v>
      </c>
      <c r="AO1198">
        <v>1.08647</v>
      </c>
      <c r="AP1198">
        <v>1.08657</v>
      </c>
      <c r="AQ1198">
        <v>1.08657</v>
      </c>
      <c r="AR1198">
        <v>1.08653</v>
      </c>
      <c r="AS1198">
        <v>1.0863700000000001</v>
      </c>
      <c r="AT1198">
        <v>1.0863799999999999</v>
      </c>
      <c r="AU1198">
        <v>1.0864799999999999</v>
      </c>
      <c r="AV1198">
        <v>1.0864799999999999</v>
      </c>
      <c r="AW1198">
        <v>1.08647</v>
      </c>
      <c r="AX1198">
        <v>1.0863799999999999</v>
      </c>
      <c r="AY1198">
        <v>1.08636</v>
      </c>
      <c r="AZ1198">
        <v>1.08632</v>
      </c>
      <c r="BA1198">
        <v>1.0863100000000001</v>
      </c>
      <c r="BB1198">
        <v>1.08633</v>
      </c>
      <c r="BC1198">
        <v>1.0863400000000001</v>
      </c>
      <c r="BD1198">
        <v>1.0863100000000001</v>
      </c>
      <c r="BE1198">
        <v>1.08622</v>
      </c>
      <c r="BF1198">
        <v>1.08622</v>
      </c>
      <c r="BG1198">
        <v>1.0862400000000001</v>
      </c>
      <c r="BH1198">
        <v>1.0862099999999999</v>
      </c>
      <c r="BI1198">
        <v>1.08626</v>
      </c>
      <c r="BJ1198">
        <v>1.0862499999999999</v>
      </c>
      <c r="BK1198">
        <v>1.08602</v>
      </c>
      <c r="BL1198">
        <v>1.0860099999999999</v>
      </c>
      <c r="BM1198">
        <v>1.0858699999999999</v>
      </c>
      <c r="BN1198">
        <v>1.0859300000000001</v>
      </c>
      <c r="BO1198">
        <v>1.0858300000000001</v>
      </c>
      <c r="BP1198">
        <v>1.0859000000000001</v>
      </c>
      <c r="BQ1198">
        <v>1.08592</v>
      </c>
      <c r="BR1198">
        <v>1.08588</v>
      </c>
      <c r="BS1198">
        <v>1.0858699999999999</v>
      </c>
      <c r="BT1198">
        <v>1.08582</v>
      </c>
      <c r="BU1198">
        <v>1.0858699999999999</v>
      </c>
      <c r="BV1198">
        <v>1.0858699999999999</v>
      </c>
      <c r="BW1198">
        <v>1.0858699999999999</v>
      </c>
      <c r="BX1198">
        <v>1.0858699999999999</v>
      </c>
      <c r="BY1198">
        <v>1.0858699999999999</v>
      </c>
      <c r="BZ1198">
        <v>1.0858699999999999</v>
      </c>
      <c r="CA1198">
        <v>1.08582</v>
      </c>
      <c r="CB1198">
        <v>1.0857600000000001</v>
      </c>
      <c r="CC1198">
        <v>1.0860099999999999</v>
      </c>
      <c r="CD1198">
        <v>1.08605</v>
      </c>
      <c r="CE1198">
        <v>1.0860099999999999</v>
      </c>
      <c r="CF1198">
        <v>1.08595</v>
      </c>
      <c r="CG1198">
        <v>1.08596</v>
      </c>
      <c r="CH1198">
        <v>1.08592</v>
      </c>
      <c r="CI1198">
        <v>1.0859399999999999</v>
      </c>
      <c r="CJ1198">
        <v>1.0859000000000001</v>
      </c>
      <c r="CK1198">
        <v>1.08592</v>
      </c>
      <c r="CL1198">
        <v>1.08585</v>
      </c>
      <c r="CM1198">
        <v>1.0859399999999999</v>
      </c>
      <c r="CN1198">
        <v>1.0859000000000001</v>
      </c>
      <c r="CO1198">
        <v>1.0860099999999999</v>
      </c>
      <c r="CP1198">
        <v>1.0859700000000001</v>
      </c>
      <c r="CQ1198">
        <v>1.0860700000000001</v>
      </c>
      <c r="CR1198">
        <v>1.0860099999999999</v>
      </c>
      <c r="CS1198">
        <v>1.08605</v>
      </c>
      <c r="CT1198">
        <v>1.08606</v>
      </c>
      <c r="CU1198">
        <v>1.0861700000000001</v>
      </c>
      <c r="CV1198">
        <v>1.08619</v>
      </c>
      <c r="CW1198">
        <v>1.0862799999999999</v>
      </c>
      <c r="CX1198">
        <v>1.08632</v>
      </c>
      <c r="CY1198">
        <v>1.08626</v>
      </c>
      <c r="CZ1198">
        <v>1.0863100000000001</v>
      </c>
      <c r="DA1198">
        <v>1.0862700000000001</v>
      </c>
      <c r="DB1198">
        <v>1.0862499999999999</v>
      </c>
      <c r="DC1198">
        <v>1.08629</v>
      </c>
      <c r="DD1198">
        <v>1.08626</v>
      </c>
      <c r="DE1198">
        <v>1.0862799999999999</v>
      </c>
      <c r="DF1198">
        <v>1.08636</v>
      </c>
      <c r="DG1198">
        <v>1.08643</v>
      </c>
      <c r="DH1198">
        <v>1.08649</v>
      </c>
      <c r="DI1198">
        <v>1.08647</v>
      </c>
      <c r="DJ1198">
        <v>1.0863799999999999</v>
      </c>
      <c r="DK1198">
        <v>1.08616</v>
      </c>
      <c r="DL1198">
        <v>1.08571</v>
      </c>
      <c r="DM1198">
        <v>1.0857300000000001</v>
      </c>
      <c r="DN1198">
        <v>1.08578</v>
      </c>
      <c r="DO1198">
        <v>1.08582</v>
      </c>
      <c r="DP1198">
        <v>1.08572</v>
      </c>
      <c r="DQ1198" s="4">
        <f t="shared" si="136"/>
        <v>-9.9999999999988987E-5</v>
      </c>
      <c r="DR1198" s="4">
        <f t="shared" si="135"/>
        <v>0</v>
      </c>
      <c r="DS1198" s="4">
        <f t="shared" si="137"/>
        <v>9.9999999999988987E-5</v>
      </c>
      <c r="DT1198" s="4">
        <f t="shared" si="138"/>
        <v>3.8000000000004697E-4</v>
      </c>
      <c r="DU1198" s="5">
        <f t="shared" si="139"/>
        <v>9.3000000000009742E-4</v>
      </c>
      <c r="DV1198" s="4">
        <f t="shared" si="140"/>
        <v>0.40860215053764209</v>
      </c>
      <c r="DW1198" s="4">
        <f t="shared" si="141"/>
        <v>29.007633587786643</v>
      </c>
      <c r="DX1198">
        <v>1.0851599999999999</v>
      </c>
    </row>
    <row r="1199" spans="1:128" ht="15.75" thickBot="1">
      <c r="A1199">
        <v>1.08666</v>
      </c>
      <c r="B1199">
        <v>1.08687</v>
      </c>
      <c r="C1199">
        <v>1.08697</v>
      </c>
      <c r="D1199">
        <v>1.08693</v>
      </c>
      <c r="E1199">
        <v>1.08697</v>
      </c>
      <c r="F1199">
        <v>1.08687</v>
      </c>
      <c r="G1199">
        <v>1.0869599999999999</v>
      </c>
      <c r="H1199">
        <v>1.08697</v>
      </c>
      <c r="I1199">
        <v>1.0869800000000001</v>
      </c>
      <c r="J1199">
        <v>1.0869800000000001</v>
      </c>
      <c r="K1199">
        <v>1.08687</v>
      </c>
      <c r="L1199">
        <v>1.08667</v>
      </c>
      <c r="M1199">
        <v>1.0867199999999999</v>
      </c>
      <c r="N1199">
        <v>1.0866899999999999</v>
      </c>
      <c r="O1199">
        <v>1.0867800000000001</v>
      </c>
      <c r="P1199">
        <v>1.0868899999999999</v>
      </c>
      <c r="Q1199">
        <v>1.0868800000000001</v>
      </c>
      <c r="R1199">
        <v>1.0869200000000001</v>
      </c>
      <c r="S1199">
        <v>1.0868199999999999</v>
      </c>
      <c r="T1199">
        <v>1.0867599999999999</v>
      </c>
      <c r="U1199">
        <v>1.0867599999999999</v>
      </c>
      <c r="V1199">
        <v>1.0867100000000001</v>
      </c>
      <c r="W1199">
        <v>1.08667</v>
      </c>
      <c r="X1199">
        <v>1.08667</v>
      </c>
      <c r="Y1199">
        <v>1.08667</v>
      </c>
      <c r="Z1199">
        <v>1.08663</v>
      </c>
      <c r="AA1199">
        <v>1.08666</v>
      </c>
      <c r="AB1199">
        <v>1.08663</v>
      </c>
      <c r="AC1199">
        <v>1.0866</v>
      </c>
      <c r="AD1199">
        <v>1.08667</v>
      </c>
      <c r="AE1199">
        <v>1.08666</v>
      </c>
      <c r="AF1199">
        <v>1.0866199999999999</v>
      </c>
      <c r="AG1199">
        <v>1.0866</v>
      </c>
      <c r="AH1199">
        <v>1.08646</v>
      </c>
      <c r="AI1199">
        <v>1.08643</v>
      </c>
      <c r="AJ1199">
        <v>1.0864499999999999</v>
      </c>
      <c r="AK1199">
        <v>1.08643</v>
      </c>
      <c r="AL1199">
        <v>1.08647</v>
      </c>
      <c r="AM1199">
        <v>1.08647</v>
      </c>
      <c r="AN1199">
        <v>1.08647</v>
      </c>
      <c r="AO1199">
        <v>1.08657</v>
      </c>
      <c r="AP1199">
        <v>1.08657</v>
      </c>
      <c r="AQ1199">
        <v>1.08653</v>
      </c>
      <c r="AR1199">
        <v>1.0863700000000001</v>
      </c>
      <c r="AS1199">
        <v>1.0863799999999999</v>
      </c>
      <c r="AT1199">
        <v>1.0864799999999999</v>
      </c>
      <c r="AU1199">
        <v>1.0864799999999999</v>
      </c>
      <c r="AV1199">
        <v>1.08647</v>
      </c>
      <c r="AW1199">
        <v>1.0863799999999999</v>
      </c>
      <c r="AX1199">
        <v>1.08636</v>
      </c>
      <c r="AY1199">
        <v>1.08632</v>
      </c>
      <c r="AZ1199">
        <v>1.0863100000000001</v>
      </c>
      <c r="BA1199">
        <v>1.08633</v>
      </c>
      <c r="BB1199">
        <v>1.0863400000000001</v>
      </c>
      <c r="BC1199">
        <v>1.0863100000000001</v>
      </c>
      <c r="BD1199">
        <v>1.08622</v>
      </c>
      <c r="BE1199">
        <v>1.08622</v>
      </c>
      <c r="BF1199">
        <v>1.0862400000000001</v>
      </c>
      <c r="BG1199">
        <v>1.0862099999999999</v>
      </c>
      <c r="BH1199">
        <v>1.08626</v>
      </c>
      <c r="BI1199">
        <v>1.0862499999999999</v>
      </c>
      <c r="BJ1199">
        <v>1.08602</v>
      </c>
      <c r="BK1199">
        <v>1.0860099999999999</v>
      </c>
      <c r="BL1199">
        <v>1.0858699999999999</v>
      </c>
      <c r="BM1199">
        <v>1.0859300000000001</v>
      </c>
      <c r="BN1199">
        <v>1.0858300000000001</v>
      </c>
      <c r="BO1199">
        <v>1.0859000000000001</v>
      </c>
      <c r="BP1199">
        <v>1.08592</v>
      </c>
      <c r="BQ1199">
        <v>1.08588</v>
      </c>
      <c r="BR1199">
        <v>1.0858699999999999</v>
      </c>
      <c r="BS1199">
        <v>1.08582</v>
      </c>
      <c r="BT1199">
        <v>1.0858699999999999</v>
      </c>
      <c r="BU1199">
        <v>1.0858699999999999</v>
      </c>
      <c r="BV1199">
        <v>1.0858699999999999</v>
      </c>
      <c r="BW1199">
        <v>1.0858699999999999</v>
      </c>
      <c r="BX1199">
        <v>1.0858699999999999</v>
      </c>
      <c r="BY1199">
        <v>1.0858699999999999</v>
      </c>
      <c r="BZ1199">
        <v>1.08582</v>
      </c>
      <c r="CA1199">
        <v>1.0857600000000001</v>
      </c>
      <c r="CB1199">
        <v>1.0860099999999999</v>
      </c>
      <c r="CC1199">
        <v>1.08605</v>
      </c>
      <c r="CD1199">
        <v>1.0860099999999999</v>
      </c>
      <c r="CE1199">
        <v>1.08595</v>
      </c>
      <c r="CF1199">
        <v>1.08596</v>
      </c>
      <c r="CG1199">
        <v>1.08592</v>
      </c>
      <c r="CH1199">
        <v>1.0859399999999999</v>
      </c>
      <c r="CI1199">
        <v>1.0859000000000001</v>
      </c>
      <c r="CJ1199">
        <v>1.08592</v>
      </c>
      <c r="CK1199">
        <v>1.08585</v>
      </c>
      <c r="CL1199">
        <v>1.0859399999999999</v>
      </c>
      <c r="CM1199">
        <v>1.0859000000000001</v>
      </c>
      <c r="CN1199">
        <v>1.0860099999999999</v>
      </c>
      <c r="CO1199">
        <v>1.0859700000000001</v>
      </c>
      <c r="CP1199">
        <v>1.0860700000000001</v>
      </c>
      <c r="CQ1199">
        <v>1.0860099999999999</v>
      </c>
      <c r="CR1199">
        <v>1.08605</v>
      </c>
      <c r="CS1199">
        <v>1.08606</v>
      </c>
      <c r="CT1199">
        <v>1.0861700000000001</v>
      </c>
      <c r="CU1199">
        <v>1.08619</v>
      </c>
      <c r="CV1199">
        <v>1.0862799999999999</v>
      </c>
      <c r="CW1199">
        <v>1.08632</v>
      </c>
      <c r="CX1199">
        <v>1.08626</v>
      </c>
      <c r="CY1199">
        <v>1.0863100000000001</v>
      </c>
      <c r="CZ1199">
        <v>1.0862700000000001</v>
      </c>
      <c r="DA1199">
        <v>1.0862499999999999</v>
      </c>
      <c r="DB1199">
        <v>1.08629</v>
      </c>
      <c r="DC1199">
        <v>1.08626</v>
      </c>
      <c r="DD1199">
        <v>1.0862799999999999</v>
      </c>
      <c r="DE1199">
        <v>1.08636</v>
      </c>
      <c r="DF1199">
        <v>1.08643</v>
      </c>
      <c r="DG1199">
        <v>1.08649</v>
      </c>
      <c r="DH1199">
        <v>1.08647</v>
      </c>
      <c r="DI1199">
        <v>1.0863799999999999</v>
      </c>
      <c r="DJ1199">
        <v>1.08616</v>
      </c>
      <c r="DK1199">
        <v>1.08571</v>
      </c>
      <c r="DL1199">
        <v>1.0857300000000001</v>
      </c>
      <c r="DM1199">
        <v>1.08578</v>
      </c>
      <c r="DN1199">
        <v>1.08582</v>
      </c>
      <c r="DO1199">
        <v>1.08572</v>
      </c>
      <c r="DP1199">
        <v>1.0857699999999999</v>
      </c>
      <c r="DQ1199" s="4">
        <f t="shared" si="136"/>
        <v>4.9999999999883471E-5</v>
      </c>
      <c r="DR1199" s="4">
        <f t="shared" si="135"/>
        <v>4.9999999999883471E-5</v>
      </c>
      <c r="DS1199" s="4">
        <f t="shared" si="137"/>
        <v>0</v>
      </c>
      <c r="DT1199" s="4">
        <f t="shared" si="138"/>
        <v>4.2999999999993044E-4</v>
      </c>
      <c r="DU1199" s="5">
        <f t="shared" si="139"/>
        <v>9.0999999999996639E-4</v>
      </c>
      <c r="DV1199" s="4">
        <f t="shared" si="140"/>
        <v>0.47252747252741356</v>
      </c>
      <c r="DW1199" s="4">
        <f t="shared" si="141"/>
        <v>32.08955223880325</v>
      </c>
      <c r="DX1199">
        <v>1.0853299999999999</v>
      </c>
    </row>
    <row r="1200" spans="1:128" ht="15.75" thickBot="1">
      <c r="A1200">
        <v>1.08687</v>
      </c>
      <c r="B1200">
        <v>1.08697</v>
      </c>
      <c r="C1200">
        <v>1.08693</v>
      </c>
      <c r="D1200">
        <v>1.08697</v>
      </c>
      <c r="E1200">
        <v>1.08687</v>
      </c>
      <c r="F1200">
        <v>1.0869599999999999</v>
      </c>
      <c r="G1200">
        <v>1.08697</v>
      </c>
      <c r="H1200">
        <v>1.0869800000000001</v>
      </c>
      <c r="I1200">
        <v>1.0869800000000001</v>
      </c>
      <c r="J1200">
        <v>1.08687</v>
      </c>
      <c r="K1200">
        <v>1.08667</v>
      </c>
      <c r="L1200">
        <v>1.0867199999999999</v>
      </c>
      <c r="M1200">
        <v>1.0866899999999999</v>
      </c>
      <c r="N1200">
        <v>1.0867800000000001</v>
      </c>
      <c r="O1200">
        <v>1.0868899999999999</v>
      </c>
      <c r="P1200">
        <v>1.0868800000000001</v>
      </c>
      <c r="Q1200">
        <v>1.0869200000000001</v>
      </c>
      <c r="R1200">
        <v>1.0868199999999999</v>
      </c>
      <c r="S1200">
        <v>1.0867599999999999</v>
      </c>
      <c r="T1200">
        <v>1.0867599999999999</v>
      </c>
      <c r="U1200">
        <v>1.0867100000000001</v>
      </c>
      <c r="V1200">
        <v>1.08667</v>
      </c>
      <c r="W1200">
        <v>1.08667</v>
      </c>
      <c r="X1200">
        <v>1.08667</v>
      </c>
      <c r="Y1200">
        <v>1.08663</v>
      </c>
      <c r="Z1200">
        <v>1.08666</v>
      </c>
      <c r="AA1200">
        <v>1.08663</v>
      </c>
      <c r="AB1200">
        <v>1.0866</v>
      </c>
      <c r="AC1200">
        <v>1.08667</v>
      </c>
      <c r="AD1200">
        <v>1.08666</v>
      </c>
      <c r="AE1200">
        <v>1.0866199999999999</v>
      </c>
      <c r="AF1200">
        <v>1.0866</v>
      </c>
      <c r="AG1200">
        <v>1.08646</v>
      </c>
      <c r="AH1200">
        <v>1.08643</v>
      </c>
      <c r="AI1200">
        <v>1.0864499999999999</v>
      </c>
      <c r="AJ1200">
        <v>1.08643</v>
      </c>
      <c r="AK1200">
        <v>1.08647</v>
      </c>
      <c r="AL1200">
        <v>1.08647</v>
      </c>
      <c r="AM1200">
        <v>1.08647</v>
      </c>
      <c r="AN1200">
        <v>1.08657</v>
      </c>
      <c r="AO1200">
        <v>1.08657</v>
      </c>
      <c r="AP1200">
        <v>1.08653</v>
      </c>
      <c r="AQ1200">
        <v>1.0863700000000001</v>
      </c>
      <c r="AR1200">
        <v>1.0863799999999999</v>
      </c>
      <c r="AS1200">
        <v>1.0864799999999999</v>
      </c>
      <c r="AT1200">
        <v>1.0864799999999999</v>
      </c>
      <c r="AU1200">
        <v>1.08647</v>
      </c>
      <c r="AV1200">
        <v>1.0863799999999999</v>
      </c>
      <c r="AW1200">
        <v>1.08636</v>
      </c>
      <c r="AX1200">
        <v>1.08632</v>
      </c>
      <c r="AY1200">
        <v>1.0863100000000001</v>
      </c>
      <c r="AZ1200">
        <v>1.08633</v>
      </c>
      <c r="BA1200">
        <v>1.0863400000000001</v>
      </c>
      <c r="BB1200">
        <v>1.0863100000000001</v>
      </c>
      <c r="BC1200">
        <v>1.08622</v>
      </c>
      <c r="BD1200">
        <v>1.08622</v>
      </c>
      <c r="BE1200">
        <v>1.0862400000000001</v>
      </c>
      <c r="BF1200">
        <v>1.0862099999999999</v>
      </c>
      <c r="BG1200">
        <v>1.08626</v>
      </c>
      <c r="BH1200">
        <v>1.0862499999999999</v>
      </c>
      <c r="BI1200">
        <v>1.08602</v>
      </c>
      <c r="BJ1200">
        <v>1.0860099999999999</v>
      </c>
      <c r="BK1200">
        <v>1.0858699999999999</v>
      </c>
      <c r="BL1200">
        <v>1.0859300000000001</v>
      </c>
      <c r="BM1200">
        <v>1.0858300000000001</v>
      </c>
      <c r="BN1200">
        <v>1.0859000000000001</v>
      </c>
      <c r="BO1200">
        <v>1.08592</v>
      </c>
      <c r="BP1200">
        <v>1.08588</v>
      </c>
      <c r="BQ1200">
        <v>1.0858699999999999</v>
      </c>
      <c r="BR1200">
        <v>1.08582</v>
      </c>
      <c r="BS1200">
        <v>1.0858699999999999</v>
      </c>
      <c r="BT1200">
        <v>1.0858699999999999</v>
      </c>
      <c r="BU1200">
        <v>1.0858699999999999</v>
      </c>
      <c r="BV1200">
        <v>1.0858699999999999</v>
      </c>
      <c r="BW1200">
        <v>1.0858699999999999</v>
      </c>
      <c r="BX1200">
        <v>1.0858699999999999</v>
      </c>
      <c r="BY1200">
        <v>1.08582</v>
      </c>
      <c r="BZ1200">
        <v>1.0857600000000001</v>
      </c>
      <c r="CA1200">
        <v>1.0860099999999999</v>
      </c>
      <c r="CB1200">
        <v>1.08605</v>
      </c>
      <c r="CC1200">
        <v>1.0860099999999999</v>
      </c>
      <c r="CD1200">
        <v>1.08595</v>
      </c>
      <c r="CE1200">
        <v>1.08596</v>
      </c>
      <c r="CF1200">
        <v>1.08592</v>
      </c>
      <c r="CG1200">
        <v>1.0859399999999999</v>
      </c>
      <c r="CH1200">
        <v>1.0859000000000001</v>
      </c>
      <c r="CI1200">
        <v>1.08592</v>
      </c>
      <c r="CJ1200">
        <v>1.08585</v>
      </c>
      <c r="CK1200">
        <v>1.0859399999999999</v>
      </c>
      <c r="CL1200">
        <v>1.0859000000000001</v>
      </c>
      <c r="CM1200">
        <v>1.0860099999999999</v>
      </c>
      <c r="CN1200">
        <v>1.0859700000000001</v>
      </c>
      <c r="CO1200">
        <v>1.0860700000000001</v>
      </c>
      <c r="CP1200">
        <v>1.0860099999999999</v>
      </c>
      <c r="CQ1200">
        <v>1.08605</v>
      </c>
      <c r="CR1200">
        <v>1.08606</v>
      </c>
      <c r="CS1200">
        <v>1.0861700000000001</v>
      </c>
      <c r="CT1200">
        <v>1.08619</v>
      </c>
      <c r="CU1200">
        <v>1.0862799999999999</v>
      </c>
      <c r="CV1200">
        <v>1.08632</v>
      </c>
      <c r="CW1200">
        <v>1.08626</v>
      </c>
      <c r="CX1200">
        <v>1.0863100000000001</v>
      </c>
      <c r="CY1200">
        <v>1.0862700000000001</v>
      </c>
      <c r="CZ1200">
        <v>1.0862499999999999</v>
      </c>
      <c r="DA1200">
        <v>1.08629</v>
      </c>
      <c r="DB1200">
        <v>1.08626</v>
      </c>
      <c r="DC1200">
        <v>1.0862799999999999</v>
      </c>
      <c r="DD1200">
        <v>1.08636</v>
      </c>
      <c r="DE1200">
        <v>1.08643</v>
      </c>
      <c r="DF1200">
        <v>1.08649</v>
      </c>
      <c r="DG1200">
        <v>1.08647</v>
      </c>
      <c r="DH1200">
        <v>1.0863799999999999</v>
      </c>
      <c r="DI1200">
        <v>1.08616</v>
      </c>
      <c r="DJ1200">
        <v>1.08571</v>
      </c>
      <c r="DK1200">
        <v>1.0857300000000001</v>
      </c>
      <c r="DL1200">
        <v>1.08578</v>
      </c>
      <c r="DM1200">
        <v>1.08582</v>
      </c>
      <c r="DN1200">
        <v>1.08572</v>
      </c>
      <c r="DO1200">
        <v>1.0857699999999999</v>
      </c>
      <c r="DP1200">
        <v>1.08572</v>
      </c>
      <c r="DQ1200" s="4">
        <f t="shared" si="136"/>
        <v>-4.9999999999883471E-5</v>
      </c>
      <c r="DR1200" s="4">
        <f t="shared" si="135"/>
        <v>0</v>
      </c>
      <c r="DS1200" s="4">
        <f t="shared" si="137"/>
        <v>4.9999999999883471E-5</v>
      </c>
      <c r="DT1200" s="4">
        <f t="shared" si="138"/>
        <v>3.8999999999989043E-4</v>
      </c>
      <c r="DU1200" s="5">
        <f t="shared" si="139"/>
        <v>9.5999999999984986E-4</v>
      </c>
      <c r="DV1200" s="4">
        <f t="shared" si="140"/>
        <v>0.40624999999994943</v>
      </c>
      <c r="DW1200" s="4">
        <f t="shared" si="141"/>
        <v>28.888888888886328</v>
      </c>
      <c r="DX1200">
        <v>1.0853699999999999</v>
      </c>
    </row>
    <row r="1201" spans="1:128" ht="15.75" thickBot="1">
      <c r="A1201">
        <v>1.08697</v>
      </c>
      <c r="B1201">
        <v>1.08693</v>
      </c>
      <c r="C1201">
        <v>1.08697</v>
      </c>
      <c r="D1201">
        <v>1.08687</v>
      </c>
      <c r="E1201">
        <v>1.0869599999999999</v>
      </c>
      <c r="F1201">
        <v>1.08697</v>
      </c>
      <c r="G1201">
        <v>1.0869800000000001</v>
      </c>
      <c r="H1201">
        <v>1.0869800000000001</v>
      </c>
      <c r="I1201">
        <v>1.08687</v>
      </c>
      <c r="J1201">
        <v>1.08667</v>
      </c>
      <c r="K1201">
        <v>1.0867199999999999</v>
      </c>
      <c r="L1201">
        <v>1.0866899999999999</v>
      </c>
      <c r="M1201">
        <v>1.0867800000000001</v>
      </c>
      <c r="N1201">
        <v>1.0868899999999999</v>
      </c>
      <c r="O1201">
        <v>1.0868800000000001</v>
      </c>
      <c r="P1201">
        <v>1.0869200000000001</v>
      </c>
      <c r="Q1201">
        <v>1.0868199999999999</v>
      </c>
      <c r="R1201">
        <v>1.0867599999999999</v>
      </c>
      <c r="S1201">
        <v>1.0867599999999999</v>
      </c>
      <c r="T1201">
        <v>1.0867100000000001</v>
      </c>
      <c r="U1201">
        <v>1.08667</v>
      </c>
      <c r="V1201">
        <v>1.08667</v>
      </c>
      <c r="W1201">
        <v>1.08667</v>
      </c>
      <c r="X1201">
        <v>1.08663</v>
      </c>
      <c r="Y1201">
        <v>1.08666</v>
      </c>
      <c r="Z1201">
        <v>1.08663</v>
      </c>
      <c r="AA1201">
        <v>1.0866</v>
      </c>
      <c r="AB1201">
        <v>1.08667</v>
      </c>
      <c r="AC1201">
        <v>1.08666</v>
      </c>
      <c r="AD1201">
        <v>1.0866199999999999</v>
      </c>
      <c r="AE1201">
        <v>1.0866</v>
      </c>
      <c r="AF1201">
        <v>1.08646</v>
      </c>
      <c r="AG1201">
        <v>1.08643</v>
      </c>
      <c r="AH1201">
        <v>1.0864499999999999</v>
      </c>
      <c r="AI1201">
        <v>1.08643</v>
      </c>
      <c r="AJ1201">
        <v>1.08647</v>
      </c>
      <c r="AK1201">
        <v>1.08647</v>
      </c>
      <c r="AL1201">
        <v>1.08647</v>
      </c>
      <c r="AM1201">
        <v>1.08657</v>
      </c>
      <c r="AN1201">
        <v>1.08657</v>
      </c>
      <c r="AO1201">
        <v>1.08653</v>
      </c>
      <c r="AP1201">
        <v>1.0863700000000001</v>
      </c>
      <c r="AQ1201">
        <v>1.0863799999999999</v>
      </c>
      <c r="AR1201">
        <v>1.0864799999999999</v>
      </c>
      <c r="AS1201">
        <v>1.0864799999999999</v>
      </c>
      <c r="AT1201">
        <v>1.08647</v>
      </c>
      <c r="AU1201">
        <v>1.0863799999999999</v>
      </c>
      <c r="AV1201">
        <v>1.08636</v>
      </c>
      <c r="AW1201">
        <v>1.08632</v>
      </c>
      <c r="AX1201">
        <v>1.0863100000000001</v>
      </c>
      <c r="AY1201">
        <v>1.08633</v>
      </c>
      <c r="AZ1201">
        <v>1.0863400000000001</v>
      </c>
      <c r="BA1201">
        <v>1.0863100000000001</v>
      </c>
      <c r="BB1201">
        <v>1.08622</v>
      </c>
      <c r="BC1201">
        <v>1.08622</v>
      </c>
      <c r="BD1201">
        <v>1.0862400000000001</v>
      </c>
      <c r="BE1201">
        <v>1.0862099999999999</v>
      </c>
      <c r="BF1201">
        <v>1.08626</v>
      </c>
      <c r="BG1201">
        <v>1.0862499999999999</v>
      </c>
      <c r="BH1201">
        <v>1.08602</v>
      </c>
      <c r="BI1201">
        <v>1.0860099999999999</v>
      </c>
      <c r="BJ1201">
        <v>1.0858699999999999</v>
      </c>
      <c r="BK1201">
        <v>1.0859300000000001</v>
      </c>
      <c r="BL1201">
        <v>1.0858300000000001</v>
      </c>
      <c r="BM1201">
        <v>1.0859000000000001</v>
      </c>
      <c r="BN1201">
        <v>1.08592</v>
      </c>
      <c r="BO1201">
        <v>1.08588</v>
      </c>
      <c r="BP1201">
        <v>1.0858699999999999</v>
      </c>
      <c r="BQ1201">
        <v>1.08582</v>
      </c>
      <c r="BR1201">
        <v>1.0858699999999999</v>
      </c>
      <c r="BS1201">
        <v>1.0858699999999999</v>
      </c>
      <c r="BT1201">
        <v>1.0858699999999999</v>
      </c>
      <c r="BU1201">
        <v>1.0858699999999999</v>
      </c>
      <c r="BV1201">
        <v>1.0858699999999999</v>
      </c>
      <c r="BW1201">
        <v>1.0858699999999999</v>
      </c>
      <c r="BX1201">
        <v>1.08582</v>
      </c>
      <c r="BY1201">
        <v>1.0857600000000001</v>
      </c>
      <c r="BZ1201">
        <v>1.0860099999999999</v>
      </c>
      <c r="CA1201">
        <v>1.08605</v>
      </c>
      <c r="CB1201">
        <v>1.0860099999999999</v>
      </c>
      <c r="CC1201">
        <v>1.08595</v>
      </c>
      <c r="CD1201">
        <v>1.08596</v>
      </c>
      <c r="CE1201">
        <v>1.08592</v>
      </c>
      <c r="CF1201">
        <v>1.0859399999999999</v>
      </c>
      <c r="CG1201">
        <v>1.0859000000000001</v>
      </c>
      <c r="CH1201">
        <v>1.08592</v>
      </c>
      <c r="CI1201">
        <v>1.08585</v>
      </c>
      <c r="CJ1201">
        <v>1.0859399999999999</v>
      </c>
      <c r="CK1201">
        <v>1.0859000000000001</v>
      </c>
      <c r="CL1201">
        <v>1.0860099999999999</v>
      </c>
      <c r="CM1201">
        <v>1.0859700000000001</v>
      </c>
      <c r="CN1201">
        <v>1.0860700000000001</v>
      </c>
      <c r="CO1201">
        <v>1.0860099999999999</v>
      </c>
      <c r="CP1201">
        <v>1.08605</v>
      </c>
      <c r="CQ1201">
        <v>1.08606</v>
      </c>
      <c r="CR1201">
        <v>1.0861700000000001</v>
      </c>
      <c r="CS1201">
        <v>1.08619</v>
      </c>
      <c r="CT1201">
        <v>1.0862799999999999</v>
      </c>
      <c r="CU1201">
        <v>1.08632</v>
      </c>
      <c r="CV1201">
        <v>1.08626</v>
      </c>
      <c r="CW1201">
        <v>1.0863100000000001</v>
      </c>
      <c r="CX1201">
        <v>1.0862700000000001</v>
      </c>
      <c r="CY1201">
        <v>1.0862499999999999</v>
      </c>
      <c r="CZ1201">
        <v>1.08629</v>
      </c>
      <c r="DA1201">
        <v>1.08626</v>
      </c>
      <c r="DB1201">
        <v>1.0862799999999999</v>
      </c>
      <c r="DC1201">
        <v>1.08636</v>
      </c>
      <c r="DD1201">
        <v>1.08643</v>
      </c>
      <c r="DE1201">
        <v>1.08649</v>
      </c>
      <c r="DF1201">
        <v>1.08647</v>
      </c>
      <c r="DG1201">
        <v>1.0863799999999999</v>
      </c>
      <c r="DH1201">
        <v>1.08616</v>
      </c>
      <c r="DI1201">
        <v>1.08571</v>
      </c>
      <c r="DJ1201">
        <v>1.0857300000000001</v>
      </c>
      <c r="DK1201">
        <v>1.08578</v>
      </c>
      <c r="DL1201">
        <v>1.08582</v>
      </c>
      <c r="DM1201">
        <v>1.08572</v>
      </c>
      <c r="DN1201">
        <v>1.0857699999999999</v>
      </c>
      <c r="DO1201">
        <v>1.08572</v>
      </c>
      <c r="DP1201">
        <v>1.0857300000000001</v>
      </c>
      <c r="DQ1201" s="4">
        <f t="shared" si="136"/>
        <v>1.0000000000065512E-5</v>
      </c>
      <c r="DR1201" s="4">
        <f t="shared" si="135"/>
        <v>1.0000000000065512E-5</v>
      </c>
      <c r="DS1201" s="4">
        <f t="shared" si="137"/>
        <v>0</v>
      </c>
      <c r="DT1201" s="4">
        <f t="shared" si="138"/>
        <v>3.9999999999995595E-4</v>
      </c>
      <c r="DU1201" s="5">
        <f t="shared" si="139"/>
        <v>9.2999999999987537E-4</v>
      </c>
      <c r="DV1201" s="4">
        <f t="shared" si="140"/>
        <v>0.43010752688173071</v>
      </c>
      <c r="DW1201" s="4">
        <f t="shared" si="141"/>
        <v>30.07518796992531</v>
      </c>
      <c r="DX1201">
        <v>1.08541</v>
      </c>
    </row>
    <row r="1202" spans="1:128" ht="15.75" thickBot="1">
      <c r="A1202">
        <v>1.08693</v>
      </c>
      <c r="B1202">
        <v>1.08697</v>
      </c>
      <c r="C1202">
        <v>1.08687</v>
      </c>
      <c r="D1202">
        <v>1.0869599999999999</v>
      </c>
      <c r="E1202">
        <v>1.08697</v>
      </c>
      <c r="F1202">
        <v>1.0869800000000001</v>
      </c>
      <c r="G1202">
        <v>1.0869800000000001</v>
      </c>
      <c r="H1202">
        <v>1.08687</v>
      </c>
      <c r="I1202">
        <v>1.08667</v>
      </c>
      <c r="J1202">
        <v>1.0867199999999999</v>
      </c>
      <c r="K1202">
        <v>1.0866899999999999</v>
      </c>
      <c r="L1202">
        <v>1.0867800000000001</v>
      </c>
      <c r="M1202">
        <v>1.0868899999999999</v>
      </c>
      <c r="N1202">
        <v>1.0868800000000001</v>
      </c>
      <c r="O1202">
        <v>1.0869200000000001</v>
      </c>
      <c r="P1202">
        <v>1.0868199999999999</v>
      </c>
      <c r="Q1202">
        <v>1.0867599999999999</v>
      </c>
      <c r="R1202">
        <v>1.0867599999999999</v>
      </c>
      <c r="S1202">
        <v>1.0867100000000001</v>
      </c>
      <c r="T1202">
        <v>1.08667</v>
      </c>
      <c r="U1202">
        <v>1.08667</v>
      </c>
      <c r="V1202">
        <v>1.08667</v>
      </c>
      <c r="W1202">
        <v>1.08663</v>
      </c>
      <c r="X1202">
        <v>1.08666</v>
      </c>
      <c r="Y1202">
        <v>1.08663</v>
      </c>
      <c r="Z1202">
        <v>1.0866</v>
      </c>
      <c r="AA1202">
        <v>1.08667</v>
      </c>
      <c r="AB1202">
        <v>1.08666</v>
      </c>
      <c r="AC1202">
        <v>1.0866199999999999</v>
      </c>
      <c r="AD1202">
        <v>1.0866</v>
      </c>
      <c r="AE1202">
        <v>1.08646</v>
      </c>
      <c r="AF1202">
        <v>1.08643</v>
      </c>
      <c r="AG1202">
        <v>1.0864499999999999</v>
      </c>
      <c r="AH1202">
        <v>1.08643</v>
      </c>
      <c r="AI1202">
        <v>1.08647</v>
      </c>
      <c r="AJ1202">
        <v>1.08647</v>
      </c>
      <c r="AK1202">
        <v>1.08647</v>
      </c>
      <c r="AL1202">
        <v>1.08657</v>
      </c>
      <c r="AM1202">
        <v>1.08657</v>
      </c>
      <c r="AN1202">
        <v>1.08653</v>
      </c>
      <c r="AO1202">
        <v>1.0863700000000001</v>
      </c>
      <c r="AP1202">
        <v>1.0863799999999999</v>
      </c>
      <c r="AQ1202">
        <v>1.0864799999999999</v>
      </c>
      <c r="AR1202">
        <v>1.0864799999999999</v>
      </c>
      <c r="AS1202">
        <v>1.08647</v>
      </c>
      <c r="AT1202">
        <v>1.0863799999999999</v>
      </c>
      <c r="AU1202">
        <v>1.08636</v>
      </c>
      <c r="AV1202">
        <v>1.08632</v>
      </c>
      <c r="AW1202">
        <v>1.0863100000000001</v>
      </c>
      <c r="AX1202">
        <v>1.08633</v>
      </c>
      <c r="AY1202">
        <v>1.0863400000000001</v>
      </c>
      <c r="AZ1202">
        <v>1.0863100000000001</v>
      </c>
      <c r="BA1202">
        <v>1.08622</v>
      </c>
      <c r="BB1202">
        <v>1.08622</v>
      </c>
      <c r="BC1202">
        <v>1.0862400000000001</v>
      </c>
      <c r="BD1202">
        <v>1.0862099999999999</v>
      </c>
      <c r="BE1202">
        <v>1.08626</v>
      </c>
      <c r="BF1202">
        <v>1.0862499999999999</v>
      </c>
      <c r="BG1202">
        <v>1.08602</v>
      </c>
      <c r="BH1202">
        <v>1.0860099999999999</v>
      </c>
      <c r="BI1202">
        <v>1.0858699999999999</v>
      </c>
      <c r="BJ1202">
        <v>1.0859300000000001</v>
      </c>
      <c r="BK1202">
        <v>1.0858300000000001</v>
      </c>
      <c r="BL1202">
        <v>1.0859000000000001</v>
      </c>
      <c r="BM1202">
        <v>1.08592</v>
      </c>
      <c r="BN1202">
        <v>1.08588</v>
      </c>
      <c r="BO1202">
        <v>1.0858699999999999</v>
      </c>
      <c r="BP1202">
        <v>1.08582</v>
      </c>
      <c r="BQ1202">
        <v>1.0858699999999999</v>
      </c>
      <c r="BR1202">
        <v>1.0858699999999999</v>
      </c>
      <c r="BS1202">
        <v>1.0858699999999999</v>
      </c>
      <c r="BT1202">
        <v>1.0858699999999999</v>
      </c>
      <c r="BU1202">
        <v>1.0858699999999999</v>
      </c>
      <c r="BV1202">
        <v>1.0858699999999999</v>
      </c>
      <c r="BW1202">
        <v>1.08582</v>
      </c>
      <c r="BX1202">
        <v>1.0857600000000001</v>
      </c>
      <c r="BY1202">
        <v>1.0860099999999999</v>
      </c>
      <c r="BZ1202">
        <v>1.08605</v>
      </c>
      <c r="CA1202">
        <v>1.0860099999999999</v>
      </c>
      <c r="CB1202">
        <v>1.08595</v>
      </c>
      <c r="CC1202">
        <v>1.08596</v>
      </c>
      <c r="CD1202">
        <v>1.08592</v>
      </c>
      <c r="CE1202">
        <v>1.0859399999999999</v>
      </c>
      <c r="CF1202">
        <v>1.0859000000000001</v>
      </c>
      <c r="CG1202">
        <v>1.08592</v>
      </c>
      <c r="CH1202">
        <v>1.08585</v>
      </c>
      <c r="CI1202">
        <v>1.0859399999999999</v>
      </c>
      <c r="CJ1202">
        <v>1.0859000000000001</v>
      </c>
      <c r="CK1202">
        <v>1.0860099999999999</v>
      </c>
      <c r="CL1202">
        <v>1.0859700000000001</v>
      </c>
      <c r="CM1202">
        <v>1.0860700000000001</v>
      </c>
      <c r="CN1202">
        <v>1.0860099999999999</v>
      </c>
      <c r="CO1202">
        <v>1.08605</v>
      </c>
      <c r="CP1202">
        <v>1.08606</v>
      </c>
      <c r="CQ1202">
        <v>1.0861700000000001</v>
      </c>
      <c r="CR1202">
        <v>1.08619</v>
      </c>
      <c r="CS1202">
        <v>1.0862799999999999</v>
      </c>
      <c r="CT1202">
        <v>1.08632</v>
      </c>
      <c r="CU1202">
        <v>1.08626</v>
      </c>
      <c r="CV1202">
        <v>1.0863100000000001</v>
      </c>
      <c r="CW1202">
        <v>1.0862700000000001</v>
      </c>
      <c r="CX1202">
        <v>1.0862499999999999</v>
      </c>
      <c r="CY1202">
        <v>1.08629</v>
      </c>
      <c r="CZ1202">
        <v>1.08626</v>
      </c>
      <c r="DA1202">
        <v>1.0862799999999999</v>
      </c>
      <c r="DB1202">
        <v>1.08636</v>
      </c>
      <c r="DC1202">
        <v>1.08643</v>
      </c>
      <c r="DD1202">
        <v>1.08649</v>
      </c>
      <c r="DE1202">
        <v>1.08647</v>
      </c>
      <c r="DF1202">
        <v>1.0863799999999999</v>
      </c>
      <c r="DG1202">
        <v>1.08616</v>
      </c>
      <c r="DH1202">
        <v>1.08571</v>
      </c>
      <c r="DI1202">
        <v>1.0857300000000001</v>
      </c>
      <c r="DJ1202">
        <v>1.08578</v>
      </c>
      <c r="DK1202">
        <v>1.08582</v>
      </c>
      <c r="DL1202">
        <v>1.08572</v>
      </c>
      <c r="DM1202">
        <v>1.0857699999999999</v>
      </c>
      <c r="DN1202">
        <v>1.08572</v>
      </c>
      <c r="DO1202">
        <v>1.0857300000000001</v>
      </c>
      <c r="DP1202">
        <v>1.0857699999999999</v>
      </c>
      <c r="DQ1202" s="4">
        <f t="shared" si="136"/>
        <v>3.9999999999817959E-5</v>
      </c>
      <c r="DR1202" s="4">
        <f t="shared" si="135"/>
        <v>3.9999999999817959E-5</v>
      </c>
      <c r="DS1202" s="4">
        <f t="shared" si="137"/>
        <v>0</v>
      </c>
      <c r="DT1202" s="4">
        <f t="shared" si="138"/>
        <v>4.1999999999986493E-4</v>
      </c>
      <c r="DU1202" s="5">
        <f t="shared" si="139"/>
        <v>9.2999999999987537E-4</v>
      </c>
      <c r="DV1202" s="4">
        <f t="shared" si="140"/>
        <v>0.45161290322572173</v>
      </c>
      <c r="DW1202" s="4">
        <f t="shared" si="141"/>
        <v>31.111111111107093</v>
      </c>
      <c r="DX1202">
        <v>1.0853600000000001</v>
      </c>
    </row>
    <row r="1203" spans="1:128" ht="15.75" thickBot="1">
      <c r="A1203">
        <v>1.08697</v>
      </c>
      <c r="B1203">
        <v>1.08687</v>
      </c>
      <c r="C1203">
        <v>1.0869599999999999</v>
      </c>
      <c r="D1203">
        <v>1.08697</v>
      </c>
      <c r="E1203">
        <v>1.0869800000000001</v>
      </c>
      <c r="F1203">
        <v>1.0869800000000001</v>
      </c>
      <c r="G1203">
        <v>1.08687</v>
      </c>
      <c r="H1203">
        <v>1.08667</v>
      </c>
      <c r="I1203">
        <v>1.0867199999999999</v>
      </c>
      <c r="J1203">
        <v>1.0866899999999999</v>
      </c>
      <c r="K1203">
        <v>1.0867800000000001</v>
      </c>
      <c r="L1203">
        <v>1.0868899999999999</v>
      </c>
      <c r="M1203">
        <v>1.0868800000000001</v>
      </c>
      <c r="N1203">
        <v>1.0869200000000001</v>
      </c>
      <c r="O1203">
        <v>1.0868199999999999</v>
      </c>
      <c r="P1203">
        <v>1.0867599999999999</v>
      </c>
      <c r="Q1203">
        <v>1.0867599999999999</v>
      </c>
      <c r="R1203">
        <v>1.0867100000000001</v>
      </c>
      <c r="S1203">
        <v>1.08667</v>
      </c>
      <c r="T1203">
        <v>1.08667</v>
      </c>
      <c r="U1203">
        <v>1.08667</v>
      </c>
      <c r="V1203">
        <v>1.08663</v>
      </c>
      <c r="W1203">
        <v>1.08666</v>
      </c>
      <c r="X1203">
        <v>1.08663</v>
      </c>
      <c r="Y1203">
        <v>1.0866</v>
      </c>
      <c r="Z1203">
        <v>1.08667</v>
      </c>
      <c r="AA1203">
        <v>1.08666</v>
      </c>
      <c r="AB1203">
        <v>1.0866199999999999</v>
      </c>
      <c r="AC1203">
        <v>1.0866</v>
      </c>
      <c r="AD1203">
        <v>1.08646</v>
      </c>
      <c r="AE1203">
        <v>1.08643</v>
      </c>
      <c r="AF1203">
        <v>1.0864499999999999</v>
      </c>
      <c r="AG1203">
        <v>1.08643</v>
      </c>
      <c r="AH1203">
        <v>1.08647</v>
      </c>
      <c r="AI1203">
        <v>1.08647</v>
      </c>
      <c r="AJ1203">
        <v>1.08647</v>
      </c>
      <c r="AK1203">
        <v>1.08657</v>
      </c>
      <c r="AL1203">
        <v>1.08657</v>
      </c>
      <c r="AM1203">
        <v>1.08653</v>
      </c>
      <c r="AN1203">
        <v>1.0863700000000001</v>
      </c>
      <c r="AO1203">
        <v>1.0863799999999999</v>
      </c>
      <c r="AP1203">
        <v>1.0864799999999999</v>
      </c>
      <c r="AQ1203">
        <v>1.0864799999999999</v>
      </c>
      <c r="AR1203">
        <v>1.08647</v>
      </c>
      <c r="AS1203">
        <v>1.0863799999999999</v>
      </c>
      <c r="AT1203">
        <v>1.08636</v>
      </c>
      <c r="AU1203">
        <v>1.08632</v>
      </c>
      <c r="AV1203">
        <v>1.0863100000000001</v>
      </c>
      <c r="AW1203">
        <v>1.08633</v>
      </c>
      <c r="AX1203">
        <v>1.0863400000000001</v>
      </c>
      <c r="AY1203">
        <v>1.0863100000000001</v>
      </c>
      <c r="AZ1203">
        <v>1.08622</v>
      </c>
      <c r="BA1203">
        <v>1.08622</v>
      </c>
      <c r="BB1203">
        <v>1.0862400000000001</v>
      </c>
      <c r="BC1203">
        <v>1.0862099999999999</v>
      </c>
      <c r="BD1203">
        <v>1.08626</v>
      </c>
      <c r="BE1203">
        <v>1.0862499999999999</v>
      </c>
      <c r="BF1203">
        <v>1.08602</v>
      </c>
      <c r="BG1203">
        <v>1.0860099999999999</v>
      </c>
      <c r="BH1203">
        <v>1.0858699999999999</v>
      </c>
      <c r="BI1203">
        <v>1.0859300000000001</v>
      </c>
      <c r="BJ1203">
        <v>1.0858300000000001</v>
      </c>
      <c r="BK1203">
        <v>1.0859000000000001</v>
      </c>
      <c r="BL1203">
        <v>1.08592</v>
      </c>
      <c r="BM1203">
        <v>1.08588</v>
      </c>
      <c r="BN1203">
        <v>1.0858699999999999</v>
      </c>
      <c r="BO1203">
        <v>1.08582</v>
      </c>
      <c r="BP1203">
        <v>1.0858699999999999</v>
      </c>
      <c r="BQ1203">
        <v>1.0858699999999999</v>
      </c>
      <c r="BR1203">
        <v>1.0858699999999999</v>
      </c>
      <c r="BS1203">
        <v>1.0858699999999999</v>
      </c>
      <c r="BT1203">
        <v>1.0858699999999999</v>
      </c>
      <c r="BU1203">
        <v>1.0858699999999999</v>
      </c>
      <c r="BV1203">
        <v>1.08582</v>
      </c>
      <c r="BW1203">
        <v>1.0857600000000001</v>
      </c>
      <c r="BX1203">
        <v>1.0860099999999999</v>
      </c>
      <c r="BY1203">
        <v>1.08605</v>
      </c>
      <c r="BZ1203">
        <v>1.0860099999999999</v>
      </c>
      <c r="CA1203">
        <v>1.08595</v>
      </c>
      <c r="CB1203">
        <v>1.08596</v>
      </c>
      <c r="CC1203">
        <v>1.08592</v>
      </c>
      <c r="CD1203">
        <v>1.0859399999999999</v>
      </c>
      <c r="CE1203">
        <v>1.0859000000000001</v>
      </c>
      <c r="CF1203">
        <v>1.08592</v>
      </c>
      <c r="CG1203">
        <v>1.08585</v>
      </c>
      <c r="CH1203">
        <v>1.0859399999999999</v>
      </c>
      <c r="CI1203">
        <v>1.0859000000000001</v>
      </c>
      <c r="CJ1203">
        <v>1.0860099999999999</v>
      </c>
      <c r="CK1203">
        <v>1.0859700000000001</v>
      </c>
      <c r="CL1203">
        <v>1.0860700000000001</v>
      </c>
      <c r="CM1203">
        <v>1.0860099999999999</v>
      </c>
      <c r="CN1203">
        <v>1.08605</v>
      </c>
      <c r="CO1203">
        <v>1.08606</v>
      </c>
      <c r="CP1203">
        <v>1.0861700000000001</v>
      </c>
      <c r="CQ1203">
        <v>1.08619</v>
      </c>
      <c r="CR1203">
        <v>1.0862799999999999</v>
      </c>
      <c r="CS1203">
        <v>1.08632</v>
      </c>
      <c r="CT1203">
        <v>1.08626</v>
      </c>
      <c r="CU1203">
        <v>1.0863100000000001</v>
      </c>
      <c r="CV1203">
        <v>1.0862700000000001</v>
      </c>
      <c r="CW1203">
        <v>1.0862499999999999</v>
      </c>
      <c r="CX1203">
        <v>1.08629</v>
      </c>
      <c r="CY1203">
        <v>1.08626</v>
      </c>
      <c r="CZ1203">
        <v>1.0862799999999999</v>
      </c>
      <c r="DA1203">
        <v>1.08636</v>
      </c>
      <c r="DB1203">
        <v>1.08643</v>
      </c>
      <c r="DC1203">
        <v>1.08649</v>
      </c>
      <c r="DD1203">
        <v>1.08647</v>
      </c>
      <c r="DE1203">
        <v>1.0863799999999999</v>
      </c>
      <c r="DF1203">
        <v>1.08616</v>
      </c>
      <c r="DG1203">
        <v>1.08571</v>
      </c>
      <c r="DH1203">
        <v>1.0857300000000001</v>
      </c>
      <c r="DI1203">
        <v>1.08578</v>
      </c>
      <c r="DJ1203">
        <v>1.08582</v>
      </c>
      <c r="DK1203">
        <v>1.08572</v>
      </c>
      <c r="DL1203">
        <v>1.0857699999999999</v>
      </c>
      <c r="DM1203">
        <v>1.08572</v>
      </c>
      <c r="DN1203">
        <v>1.0857300000000001</v>
      </c>
      <c r="DO1203">
        <v>1.0857699999999999</v>
      </c>
      <c r="DP1203">
        <v>1.0857699999999999</v>
      </c>
      <c r="DQ1203" s="4">
        <f t="shared" si="136"/>
        <v>0</v>
      </c>
      <c r="DR1203" s="4">
        <f t="shared" si="135"/>
        <v>0</v>
      </c>
      <c r="DS1203" s="4">
        <f t="shared" si="137"/>
        <v>0</v>
      </c>
      <c r="DT1203" s="4">
        <f t="shared" si="138"/>
        <v>3.3999999999978492E-4</v>
      </c>
      <c r="DU1203" s="5">
        <f t="shared" si="139"/>
        <v>9.2999999999987537E-4</v>
      </c>
      <c r="DV1203" s="4">
        <f t="shared" si="140"/>
        <v>0.36559139784928008</v>
      </c>
      <c r="DW1203" s="4">
        <f t="shared" si="141"/>
        <v>26.771653543297305</v>
      </c>
      <c r="DX1203">
        <v>1.0855300000000001</v>
      </c>
    </row>
    <row r="1204" spans="1:128" ht="15.75" thickBot="1">
      <c r="A1204">
        <v>1.08687</v>
      </c>
      <c r="B1204">
        <v>1.0869599999999999</v>
      </c>
      <c r="C1204">
        <v>1.08697</v>
      </c>
      <c r="D1204">
        <v>1.0869800000000001</v>
      </c>
      <c r="E1204">
        <v>1.0869800000000001</v>
      </c>
      <c r="F1204">
        <v>1.08687</v>
      </c>
      <c r="G1204">
        <v>1.08667</v>
      </c>
      <c r="H1204">
        <v>1.0867199999999999</v>
      </c>
      <c r="I1204">
        <v>1.0866899999999999</v>
      </c>
      <c r="J1204">
        <v>1.0867800000000001</v>
      </c>
      <c r="K1204">
        <v>1.0868899999999999</v>
      </c>
      <c r="L1204">
        <v>1.0868800000000001</v>
      </c>
      <c r="M1204">
        <v>1.0869200000000001</v>
      </c>
      <c r="N1204">
        <v>1.0868199999999999</v>
      </c>
      <c r="O1204">
        <v>1.0867599999999999</v>
      </c>
      <c r="P1204">
        <v>1.0867599999999999</v>
      </c>
      <c r="Q1204">
        <v>1.0867100000000001</v>
      </c>
      <c r="R1204">
        <v>1.08667</v>
      </c>
      <c r="S1204">
        <v>1.08667</v>
      </c>
      <c r="T1204">
        <v>1.08667</v>
      </c>
      <c r="U1204">
        <v>1.08663</v>
      </c>
      <c r="V1204">
        <v>1.08666</v>
      </c>
      <c r="W1204">
        <v>1.08663</v>
      </c>
      <c r="X1204">
        <v>1.0866</v>
      </c>
      <c r="Y1204">
        <v>1.08667</v>
      </c>
      <c r="Z1204">
        <v>1.08666</v>
      </c>
      <c r="AA1204">
        <v>1.0866199999999999</v>
      </c>
      <c r="AB1204">
        <v>1.0866</v>
      </c>
      <c r="AC1204">
        <v>1.08646</v>
      </c>
      <c r="AD1204">
        <v>1.08643</v>
      </c>
      <c r="AE1204">
        <v>1.0864499999999999</v>
      </c>
      <c r="AF1204">
        <v>1.08643</v>
      </c>
      <c r="AG1204">
        <v>1.08647</v>
      </c>
      <c r="AH1204">
        <v>1.08647</v>
      </c>
      <c r="AI1204">
        <v>1.08647</v>
      </c>
      <c r="AJ1204">
        <v>1.08657</v>
      </c>
      <c r="AK1204">
        <v>1.08657</v>
      </c>
      <c r="AL1204">
        <v>1.08653</v>
      </c>
      <c r="AM1204">
        <v>1.0863700000000001</v>
      </c>
      <c r="AN1204">
        <v>1.0863799999999999</v>
      </c>
      <c r="AO1204">
        <v>1.0864799999999999</v>
      </c>
      <c r="AP1204">
        <v>1.0864799999999999</v>
      </c>
      <c r="AQ1204">
        <v>1.08647</v>
      </c>
      <c r="AR1204">
        <v>1.0863799999999999</v>
      </c>
      <c r="AS1204">
        <v>1.08636</v>
      </c>
      <c r="AT1204">
        <v>1.08632</v>
      </c>
      <c r="AU1204">
        <v>1.0863100000000001</v>
      </c>
      <c r="AV1204">
        <v>1.08633</v>
      </c>
      <c r="AW1204">
        <v>1.0863400000000001</v>
      </c>
      <c r="AX1204">
        <v>1.0863100000000001</v>
      </c>
      <c r="AY1204">
        <v>1.08622</v>
      </c>
      <c r="AZ1204">
        <v>1.08622</v>
      </c>
      <c r="BA1204">
        <v>1.0862400000000001</v>
      </c>
      <c r="BB1204">
        <v>1.0862099999999999</v>
      </c>
      <c r="BC1204">
        <v>1.08626</v>
      </c>
      <c r="BD1204">
        <v>1.0862499999999999</v>
      </c>
      <c r="BE1204">
        <v>1.08602</v>
      </c>
      <c r="BF1204">
        <v>1.0860099999999999</v>
      </c>
      <c r="BG1204">
        <v>1.0858699999999999</v>
      </c>
      <c r="BH1204">
        <v>1.0859300000000001</v>
      </c>
      <c r="BI1204">
        <v>1.0858300000000001</v>
      </c>
      <c r="BJ1204">
        <v>1.0859000000000001</v>
      </c>
      <c r="BK1204">
        <v>1.08592</v>
      </c>
      <c r="BL1204">
        <v>1.08588</v>
      </c>
      <c r="BM1204">
        <v>1.0858699999999999</v>
      </c>
      <c r="BN1204">
        <v>1.08582</v>
      </c>
      <c r="BO1204">
        <v>1.0858699999999999</v>
      </c>
      <c r="BP1204">
        <v>1.0858699999999999</v>
      </c>
      <c r="BQ1204">
        <v>1.0858699999999999</v>
      </c>
      <c r="BR1204">
        <v>1.0858699999999999</v>
      </c>
      <c r="BS1204">
        <v>1.0858699999999999</v>
      </c>
      <c r="BT1204">
        <v>1.0858699999999999</v>
      </c>
      <c r="BU1204">
        <v>1.08582</v>
      </c>
      <c r="BV1204">
        <v>1.0857600000000001</v>
      </c>
      <c r="BW1204">
        <v>1.0860099999999999</v>
      </c>
      <c r="BX1204">
        <v>1.08605</v>
      </c>
      <c r="BY1204">
        <v>1.0860099999999999</v>
      </c>
      <c r="BZ1204">
        <v>1.08595</v>
      </c>
      <c r="CA1204">
        <v>1.08596</v>
      </c>
      <c r="CB1204">
        <v>1.08592</v>
      </c>
      <c r="CC1204">
        <v>1.0859399999999999</v>
      </c>
      <c r="CD1204">
        <v>1.0859000000000001</v>
      </c>
      <c r="CE1204">
        <v>1.08592</v>
      </c>
      <c r="CF1204">
        <v>1.08585</v>
      </c>
      <c r="CG1204">
        <v>1.0859399999999999</v>
      </c>
      <c r="CH1204">
        <v>1.0859000000000001</v>
      </c>
      <c r="CI1204">
        <v>1.0860099999999999</v>
      </c>
      <c r="CJ1204">
        <v>1.0859700000000001</v>
      </c>
      <c r="CK1204">
        <v>1.0860700000000001</v>
      </c>
      <c r="CL1204">
        <v>1.0860099999999999</v>
      </c>
      <c r="CM1204">
        <v>1.08605</v>
      </c>
      <c r="CN1204">
        <v>1.08606</v>
      </c>
      <c r="CO1204">
        <v>1.0861700000000001</v>
      </c>
      <c r="CP1204">
        <v>1.08619</v>
      </c>
      <c r="CQ1204">
        <v>1.0862799999999999</v>
      </c>
      <c r="CR1204">
        <v>1.08632</v>
      </c>
      <c r="CS1204">
        <v>1.08626</v>
      </c>
      <c r="CT1204">
        <v>1.0863100000000001</v>
      </c>
      <c r="CU1204">
        <v>1.0862700000000001</v>
      </c>
      <c r="CV1204">
        <v>1.0862499999999999</v>
      </c>
      <c r="CW1204">
        <v>1.08629</v>
      </c>
      <c r="CX1204">
        <v>1.08626</v>
      </c>
      <c r="CY1204">
        <v>1.0862799999999999</v>
      </c>
      <c r="CZ1204">
        <v>1.08636</v>
      </c>
      <c r="DA1204">
        <v>1.08643</v>
      </c>
      <c r="DB1204">
        <v>1.08649</v>
      </c>
      <c r="DC1204">
        <v>1.08647</v>
      </c>
      <c r="DD1204">
        <v>1.0863799999999999</v>
      </c>
      <c r="DE1204">
        <v>1.08616</v>
      </c>
      <c r="DF1204">
        <v>1.08571</v>
      </c>
      <c r="DG1204">
        <v>1.0857300000000001</v>
      </c>
      <c r="DH1204">
        <v>1.08578</v>
      </c>
      <c r="DI1204">
        <v>1.08582</v>
      </c>
      <c r="DJ1204">
        <v>1.08572</v>
      </c>
      <c r="DK1204">
        <v>1.0857699999999999</v>
      </c>
      <c r="DL1204">
        <v>1.08572</v>
      </c>
      <c r="DM1204">
        <v>1.0857300000000001</v>
      </c>
      <c r="DN1204">
        <v>1.0857699999999999</v>
      </c>
      <c r="DO1204">
        <v>1.0857699999999999</v>
      </c>
      <c r="DP1204">
        <v>1.0858699999999999</v>
      </c>
      <c r="DQ1204" s="4">
        <f t="shared" si="136"/>
        <v>9.9999999999988987E-5</v>
      </c>
      <c r="DR1204" s="4">
        <f t="shared" si="135"/>
        <v>9.9999999999988987E-5</v>
      </c>
      <c r="DS1204" s="4">
        <f t="shared" si="137"/>
        <v>0</v>
      </c>
      <c r="DT1204" s="4">
        <f t="shared" si="138"/>
        <v>3.6999999999975941E-4</v>
      </c>
      <c r="DU1204" s="5">
        <f t="shared" si="139"/>
        <v>9.2999999999987537E-4</v>
      </c>
      <c r="DV1204" s="4">
        <f t="shared" si="140"/>
        <v>0.39784946236538604</v>
      </c>
      <c r="DW1204" s="4">
        <f t="shared" si="141"/>
        <v>28.461538461527951</v>
      </c>
      <c r="DX1204">
        <v>1.0855699999999999</v>
      </c>
    </row>
    <row r="1205" spans="1:128" ht="15.75" thickBot="1">
      <c r="A1205">
        <v>1.0869599999999999</v>
      </c>
      <c r="B1205">
        <v>1.08697</v>
      </c>
      <c r="C1205">
        <v>1.0869800000000001</v>
      </c>
      <c r="D1205">
        <v>1.0869800000000001</v>
      </c>
      <c r="E1205">
        <v>1.08687</v>
      </c>
      <c r="F1205">
        <v>1.08667</v>
      </c>
      <c r="G1205">
        <v>1.0867199999999999</v>
      </c>
      <c r="H1205">
        <v>1.0866899999999999</v>
      </c>
      <c r="I1205">
        <v>1.0867800000000001</v>
      </c>
      <c r="J1205">
        <v>1.0868899999999999</v>
      </c>
      <c r="K1205">
        <v>1.0868800000000001</v>
      </c>
      <c r="L1205">
        <v>1.0869200000000001</v>
      </c>
      <c r="M1205">
        <v>1.0868199999999999</v>
      </c>
      <c r="N1205">
        <v>1.0867599999999999</v>
      </c>
      <c r="O1205">
        <v>1.0867599999999999</v>
      </c>
      <c r="P1205">
        <v>1.0867100000000001</v>
      </c>
      <c r="Q1205">
        <v>1.08667</v>
      </c>
      <c r="R1205">
        <v>1.08667</v>
      </c>
      <c r="S1205">
        <v>1.08667</v>
      </c>
      <c r="T1205">
        <v>1.08663</v>
      </c>
      <c r="U1205">
        <v>1.08666</v>
      </c>
      <c r="V1205">
        <v>1.08663</v>
      </c>
      <c r="W1205">
        <v>1.0866</v>
      </c>
      <c r="X1205">
        <v>1.08667</v>
      </c>
      <c r="Y1205">
        <v>1.08666</v>
      </c>
      <c r="Z1205">
        <v>1.0866199999999999</v>
      </c>
      <c r="AA1205">
        <v>1.0866</v>
      </c>
      <c r="AB1205">
        <v>1.08646</v>
      </c>
      <c r="AC1205">
        <v>1.08643</v>
      </c>
      <c r="AD1205">
        <v>1.0864499999999999</v>
      </c>
      <c r="AE1205">
        <v>1.08643</v>
      </c>
      <c r="AF1205">
        <v>1.08647</v>
      </c>
      <c r="AG1205">
        <v>1.08647</v>
      </c>
      <c r="AH1205">
        <v>1.08647</v>
      </c>
      <c r="AI1205">
        <v>1.08657</v>
      </c>
      <c r="AJ1205">
        <v>1.08657</v>
      </c>
      <c r="AK1205">
        <v>1.08653</v>
      </c>
      <c r="AL1205">
        <v>1.0863700000000001</v>
      </c>
      <c r="AM1205">
        <v>1.0863799999999999</v>
      </c>
      <c r="AN1205">
        <v>1.0864799999999999</v>
      </c>
      <c r="AO1205">
        <v>1.0864799999999999</v>
      </c>
      <c r="AP1205">
        <v>1.08647</v>
      </c>
      <c r="AQ1205">
        <v>1.0863799999999999</v>
      </c>
      <c r="AR1205">
        <v>1.08636</v>
      </c>
      <c r="AS1205">
        <v>1.08632</v>
      </c>
      <c r="AT1205">
        <v>1.0863100000000001</v>
      </c>
      <c r="AU1205">
        <v>1.08633</v>
      </c>
      <c r="AV1205">
        <v>1.0863400000000001</v>
      </c>
      <c r="AW1205">
        <v>1.0863100000000001</v>
      </c>
      <c r="AX1205">
        <v>1.08622</v>
      </c>
      <c r="AY1205">
        <v>1.08622</v>
      </c>
      <c r="AZ1205">
        <v>1.0862400000000001</v>
      </c>
      <c r="BA1205">
        <v>1.0862099999999999</v>
      </c>
      <c r="BB1205">
        <v>1.08626</v>
      </c>
      <c r="BC1205">
        <v>1.0862499999999999</v>
      </c>
      <c r="BD1205">
        <v>1.08602</v>
      </c>
      <c r="BE1205">
        <v>1.0860099999999999</v>
      </c>
      <c r="BF1205">
        <v>1.0858699999999999</v>
      </c>
      <c r="BG1205">
        <v>1.0859300000000001</v>
      </c>
      <c r="BH1205">
        <v>1.0858300000000001</v>
      </c>
      <c r="BI1205">
        <v>1.0859000000000001</v>
      </c>
      <c r="BJ1205">
        <v>1.08592</v>
      </c>
      <c r="BK1205">
        <v>1.08588</v>
      </c>
      <c r="BL1205">
        <v>1.0858699999999999</v>
      </c>
      <c r="BM1205">
        <v>1.08582</v>
      </c>
      <c r="BN1205">
        <v>1.0858699999999999</v>
      </c>
      <c r="BO1205">
        <v>1.0858699999999999</v>
      </c>
      <c r="BP1205">
        <v>1.0858699999999999</v>
      </c>
      <c r="BQ1205">
        <v>1.0858699999999999</v>
      </c>
      <c r="BR1205">
        <v>1.0858699999999999</v>
      </c>
      <c r="BS1205">
        <v>1.0858699999999999</v>
      </c>
      <c r="BT1205">
        <v>1.08582</v>
      </c>
      <c r="BU1205">
        <v>1.0857600000000001</v>
      </c>
      <c r="BV1205">
        <v>1.0860099999999999</v>
      </c>
      <c r="BW1205">
        <v>1.08605</v>
      </c>
      <c r="BX1205">
        <v>1.0860099999999999</v>
      </c>
      <c r="BY1205">
        <v>1.08595</v>
      </c>
      <c r="BZ1205">
        <v>1.08596</v>
      </c>
      <c r="CA1205">
        <v>1.08592</v>
      </c>
      <c r="CB1205">
        <v>1.0859399999999999</v>
      </c>
      <c r="CC1205">
        <v>1.0859000000000001</v>
      </c>
      <c r="CD1205">
        <v>1.08592</v>
      </c>
      <c r="CE1205">
        <v>1.08585</v>
      </c>
      <c r="CF1205">
        <v>1.0859399999999999</v>
      </c>
      <c r="CG1205">
        <v>1.0859000000000001</v>
      </c>
      <c r="CH1205">
        <v>1.0860099999999999</v>
      </c>
      <c r="CI1205">
        <v>1.0859700000000001</v>
      </c>
      <c r="CJ1205">
        <v>1.0860700000000001</v>
      </c>
      <c r="CK1205">
        <v>1.0860099999999999</v>
      </c>
      <c r="CL1205">
        <v>1.08605</v>
      </c>
      <c r="CM1205">
        <v>1.08606</v>
      </c>
      <c r="CN1205">
        <v>1.0861700000000001</v>
      </c>
      <c r="CO1205">
        <v>1.08619</v>
      </c>
      <c r="CP1205">
        <v>1.0862799999999999</v>
      </c>
      <c r="CQ1205">
        <v>1.08632</v>
      </c>
      <c r="CR1205">
        <v>1.08626</v>
      </c>
      <c r="CS1205">
        <v>1.0863100000000001</v>
      </c>
      <c r="CT1205">
        <v>1.0862700000000001</v>
      </c>
      <c r="CU1205">
        <v>1.0862499999999999</v>
      </c>
      <c r="CV1205">
        <v>1.08629</v>
      </c>
      <c r="CW1205">
        <v>1.08626</v>
      </c>
      <c r="CX1205">
        <v>1.0862799999999999</v>
      </c>
      <c r="CY1205">
        <v>1.08636</v>
      </c>
      <c r="CZ1205">
        <v>1.08643</v>
      </c>
      <c r="DA1205">
        <v>1.08649</v>
      </c>
      <c r="DB1205">
        <v>1.08647</v>
      </c>
      <c r="DC1205">
        <v>1.0863799999999999</v>
      </c>
      <c r="DD1205">
        <v>1.08616</v>
      </c>
      <c r="DE1205">
        <v>1.08571</v>
      </c>
      <c r="DF1205">
        <v>1.0857300000000001</v>
      </c>
      <c r="DG1205">
        <v>1.08578</v>
      </c>
      <c r="DH1205">
        <v>1.08582</v>
      </c>
      <c r="DI1205">
        <v>1.08572</v>
      </c>
      <c r="DJ1205">
        <v>1.0857699999999999</v>
      </c>
      <c r="DK1205">
        <v>1.08572</v>
      </c>
      <c r="DL1205">
        <v>1.0857300000000001</v>
      </c>
      <c r="DM1205">
        <v>1.0857699999999999</v>
      </c>
      <c r="DN1205">
        <v>1.0857699999999999</v>
      </c>
      <c r="DO1205">
        <v>1.0858699999999999</v>
      </c>
      <c r="DP1205">
        <v>1.0858300000000001</v>
      </c>
      <c r="DQ1205" s="4">
        <f t="shared" si="136"/>
        <v>-3.9999999999817959E-5</v>
      </c>
      <c r="DR1205" s="4">
        <f t="shared" si="135"/>
        <v>0</v>
      </c>
      <c r="DS1205" s="4">
        <f t="shared" si="137"/>
        <v>3.9999999999817959E-5</v>
      </c>
      <c r="DT1205" s="4">
        <f t="shared" si="138"/>
        <v>3.0999999999981043E-4</v>
      </c>
      <c r="DU1205" s="5">
        <f t="shared" si="139"/>
        <v>9.6999999999969333E-4</v>
      </c>
      <c r="DV1205" s="4">
        <f t="shared" si="140"/>
        <v>0.31958762886588499</v>
      </c>
      <c r="DW1205" s="4">
        <f t="shared" si="141"/>
        <v>24.218749999994586</v>
      </c>
      <c r="DX1205">
        <v>1.0855699999999999</v>
      </c>
    </row>
    <row r="1206" spans="1:128" ht="15.75" thickBot="1">
      <c r="A1206">
        <v>1.08697</v>
      </c>
      <c r="B1206">
        <v>1.0869800000000001</v>
      </c>
      <c r="C1206">
        <v>1.0869800000000001</v>
      </c>
      <c r="D1206">
        <v>1.08687</v>
      </c>
      <c r="E1206">
        <v>1.08667</v>
      </c>
      <c r="F1206">
        <v>1.0867199999999999</v>
      </c>
      <c r="G1206">
        <v>1.0866899999999999</v>
      </c>
      <c r="H1206">
        <v>1.0867800000000001</v>
      </c>
      <c r="I1206">
        <v>1.0868899999999999</v>
      </c>
      <c r="J1206">
        <v>1.0868800000000001</v>
      </c>
      <c r="K1206">
        <v>1.0869200000000001</v>
      </c>
      <c r="L1206">
        <v>1.0868199999999999</v>
      </c>
      <c r="M1206">
        <v>1.0867599999999999</v>
      </c>
      <c r="N1206">
        <v>1.0867599999999999</v>
      </c>
      <c r="O1206">
        <v>1.0867100000000001</v>
      </c>
      <c r="P1206">
        <v>1.08667</v>
      </c>
      <c r="Q1206">
        <v>1.08667</v>
      </c>
      <c r="R1206">
        <v>1.08667</v>
      </c>
      <c r="S1206">
        <v>1.08663</v>
      </c>
      <c r="T1206">
        <v>1.08666</v>
      </c>
      <c r="U1206">
        <v>1.08663</v>
      </c>
      <c r="V1206">
        <v>1.0866</v>
      </c>
      <c r="W1206">
        <v>1.08667</v>
      </c>
      <c r="X1206">
        <v>1.08666</v>
      </c>
      <c r="Y1206">
        <v>1.0866199999999999</v>
      </c>
      <c r="Z1206">
        <v>1.0866</v>
      </c>
      <c r="AA1206">
        <v>1.08646</v>
      </c>
      <c r="AB1206">
        <v>1.08643</v>
      </c>
      <c r="AC1206">
        <v>1.0864499999999999</v>
      </c>
      <c r="AD1206">
        <v>1.08643</v>
      </c>
      <c r="AE1206">
        <v>1.08647</v>
      </c>
      <c r="AF1206">
        <v>1.08647</v>
      </c>
      <c r="AG1206">
        <v>1.08647</v>
      </c>
      <c r="AH1206">
        <v>1.08657</v>
      </c>
      <c r="AI1206">
        <v>1.08657</v>
      </c>
      <c r="AJ1206">
        <v>1.08653</v>
      </c>
      <c r="AK1206">
        <v>1.0863700000000001</v>
      </c>
      <c r="AL1206">
        <v>1.0863799999999999</v>
      </c>
      <c r="AM1206">
        <v>1.0864799999999999</v>
      </c>
      <c r="AN1206">
        <v>1.0864799999999999</v>
      </c>
      <c r="AO1206">
        <v>1.08647</v>
      </c>
      <c r="AP1206">
        <v>1.0863799999999999</v>
      </c>
      <c r="AQ1206">
        <v>1.08636</v>
      </c>
      <c r="AR1206">
        <v>1.08632</v>
      </c>
      <c r="AS1206">
        <v>1.0863100000000001</v>
      </c>
      <c r="AT1206">
        <v>1.08633</v>
      </c>
      <c r="AU1206">
        <v>1.0863400000000001</v>
      </c>
      <c r="AV1206">
        <v>1.0863100000000001</v>
      </c>
      <c r="AW1206">
        <v>1.08622</v>
      </c>
      <c r="AX1206">
        <v>1.08622</v>
      </c>
      <c r="AY1206">
        <v>1.0862400000000001</v>
      </c>
      <c r="AZ1206">
        <v>1.0862099999999999</v>
      </c>
      <c r="BA1206">
        <v>1.08626</v>
      </c>
      <c r="BB1206">
        <v>1.0862499999999999</v>
      </c>
      <c r="BC1206">
        <v>1.08602</v>
      </c>
      <c r="BD1206">
        <v>1.0860099999999999</v>
      </c>
      <c r="BE1206">
        <v>1.0858699999999999</v>
      </c>
      <c r="BF1206">
        <v>1.0859300000000001</v>
      </c>
      <c r="BG1206">
        <v>1.0858300000000001</v>
      </c>
      <c r="BH1206">
        <v>1.0859000000000001</v>
      </c>
      <c r="BI1206">
        <v>1.08592</v>
      </c>
      <c r="BJ1206">
        <v>1.08588</v>
      </c>
      <c r="BK1206">
        <v>1.0858699999999999</v>
      </c>
      <c r="BL1206">
        <v>1.08582</v>
      </c>
      <c r="BM1206">
        <v>1.0858699999999999</v>
      </c>
      <c r="BN1206">
        <v>1.0858699999999999</v>
      </c>
      <c r="BO1206">
        <v>1.0858699999999999</v>
      </c>
      <c r="BP1206">
        <v>1.0858699999999999</v>
      </c>
      <c r="BQ1206">
        <v>1.0858699999999999</v>
      </c>
      <c r="BR1206">
        <v>1.0858699999999999</v>
      </c>
      <c r="BS1206">
        <v>1.08582</v>
      </c>
      <c r="BT1206">
        <v>1.0857600000000001</v>
      </c>
      <c r="BU1206">
        <v>1.0860099999999999</v>
      </c>
      <c r="BV1206">
        <v>1.08605</v>
      </c>
      <c r="BW1206">
        <v>1.0860099999999999</v>
      </c>
      <c r="BX1206">
        <v>1.08595</v>
      </c>
      <c r="BY1206">
        <v>1.08596</v>
      </c>
      <c r="BZ1206">
        <v>1.08592</v>
      </c>
      <c r="CA1206">
        <v>1.0859399999999999</v>
      </c>
      <c r="CB1206">
        <v>1.0859000000000001</v>
      </c>
      <c r="CC1206">
        <v>1.08592</v>
      </c>
      <c r="CD1206">
        <v>1.08585</v>
      </c>
      <c r="CE1206">
        <v>1.0859399999999999</v>
      </c>
      <c r="CF1206">
        <v>1.0859000000000001</v>
      </c>
      <c r="CG1206">
        <v>1.0860099999999999</v>
      </c>
      <c r="CH1206">
        <v>1.0859700000000001</v>
      </c>
      <c r="CI1206">
        <v>1.0860700000000001</v>
      </c>
      <c r="CJ1206">
        <v>1.0860099999999999</v>
      </c>
      <c r="CK1206">
        <v>1.08605</v>
      </c>
      <c r="CL1206">
        <v>1.08606</v>
      </c>
      <c r="CM1206">
        <v>1.0861700000000001</v>
      </c>
      <c r="CN1206">
        <v>1.08619</v>
      </c>
      <c r="CO1206">
        <v>1.0862799999999999</v>
      </c>
      <c r="CP1206">
        <v>1.08632</v>
      </c>
      <c r="CQ1206">
        <v>1.08626</v>
      </c>
      <c r="CR1206">
        <v>1.0863100000000001</v>
      </c>
      <c r="CS1206">
        <v>1.0862700000000001</v>
      </c>
      <c r="CT1206">
        <v>1.0862499999999999</v>
      </c>
      <c r="CU1206">
        <v>1.08629</v>
      </c>
      <c r="CV1206">
        <v>1.08626</v>
      </c>
      <c r="CW1206">
        <v>1.0862799999999999</v>
      </c>
      <c r="CX1206">
        <v>1.08636</v>
      </c>
      <c r="CY1206">
        <v>1.08643</v>
      </c>
      <c r="CZ1206">
        <v>1.08649</v>
      </c>
      <c r="DA1206">
        <v>1.08647</v>
      </c>
      <c r="DB1206">
        <v>1.0863799999999999</v>
      </c>
      <c r="DC1206">
        <v>1.08616</v>
      </c>
      <c r="DD1206">
        <v>1.08571</v>
      </c>
      <c r="DE1206">
        <v>1.0857300000000001</v>
      </c>
      <c r="DF1206">
        <v>1.08578</v>
      </c>
      <c r="DG1206">
        <v>1.08582</v>
      </c>
      <c r="DH1206">
        <v>1.08572</v>
      </c>
      <c r="DI1206">
        <v>1.0857699999999999</v>
      </c>
      <c r="DJ1206">
        <v>1.08572</v>
      </c>
      <c r="DK1206">
        <v>1.0857300000000001</v>
      </c>
      <c r="DL1206">
        <v>1.0857699999999999</v>
      </c>
      <c r="DM1206">
        <v>1.0857699999999999</v>
      </c>
      <c r="DN1206">
        <v>1.0858699999999999</v>
      </c>
      <c r="DO1206">
        <v>1.0858300000000001</v>
      </c>
      <c r="DP1206">
        <v>1.0857699999999999</v>
      </c>
      <c r="DQ1206" s="4">
        <f t="shared" si="136"/>
        <v>-6.0000000000171028E-5</v>
      </c>
      <c r="DR1206" s="4">
        <f t="shared" si="135"/>
        <v>0</v>
      </c>
      <c r="DS1206" s="4">
        <f t="shared" si="137"/>
        <v>6.0000000000171028E-5</v>
      </c>
      <c r="DT1206" s="4">
        <f t="shared" si="138"/>
        <v>3.0999999999981043E-4</v>
      </c>
      <c r="DU1206" s="5">
        <f t="shared" si="139"/>
        <v>1.0099999999999554E-3</v>
      </c>
      <c r="DV1206" s="4">
        <f t="shared" si="140"/>
        <v>0.30693069306913279</v>
      </c>
      <c r="DW1206" s="4">
        <f t="shared" si="141"/>
        <v>23.484848484838281</v>
      </c>
      <c r="DX1206">
        <v>1.0855300000000001</v>
      </c>
    </row>
    <row r="1207" spans="1:128" ht="15.75" thickBot="1">
      <c r="A1207">
        <v>1.08667</v>
      </c>
      <c r="B1207">
        <v>1.0867199999999999</v>
      </c>
      <c r="C1207">
        <v>1.0866899999999999</v>
      </c>
      <c r="D1207">
        <v>1.0867800000000001</v>
      </c>
      <c r="E1207">
        <v>1.0868899999999999</v>
      </c>
      <c r="F1207">
        <v>1.0868800000000001</v>
      </c>
      <c r="G1207">
        <v>1.0869200000000001</v>
      </c>
      <c r="H1207">
        <v>1.0868199999999999</v>
      </c>
      <c r="I1207">
        <v>1.0867599999999999</v>
      </c>
      <c r="J1207">
        <v>1.0867599999999999</v>
      </c>
      <c r="K1207">
        <v>1.0867100000000001</v>
      </c>
      <c r="L1207">
        <v>1.08667</v>
      </c>
      <c r="M1207">
        <v>1.08667</v>
      </c>
      <c r="N1207">
        <v>1.08667</v>
      </c>
      <c r="O1207">
        <v>1.08663</v>
      </c>
      <c r="P1207">
        <v>1.08666</v>
      </c>
      <c r="Q1207">
        <v>1.08663</v>
      </c>
      <c r="R1207">
        <v>1.0866</v>
      </c>
      <c r="S1207">
        <v>1.08667</v>
      </c>
      <c r="T1207">
        <v>1.08666</v>
      </c>
      <c r="U1207">
        <v>1.0866199999999999</v>
      </c>
      <c r="V1207">
        <v>1.0866</v>
      </c>
      <c r="W1207">
        <v>1.08646</v>
      </c>
      <c r="X1207">
        <v>1.08643</v>
      </c>
      <c r="Y1207">
        <v>1.0864499999999999</v>
      </c>
      <c r="Z1207">
        <v>1.08643</v>
      </c>
      <c r="AA1207">
        <v>1.08647</v>
      </c>
      <c r="AB1207">
        <v>1.08647</v>
      </c>
      <c r="AC1207">
        <v>1.08647</v>
      </c>
      <c r="AD1207">
        <v>1.08657</v>
      </c>
      <c r="AE1207">
        <v>1.08657</v>
      </c>
      <c r="AF1207">
        <v>1.08653</v>
      </c>
      <c r="AG1207">
        <v>1.0863700000000001</v>
      </c>
      <c r="AH1207">
        <v>1.0863799999999999</v>
      </c>
      <c r="AI1207">
        <v>1.0864799999999999</v>
      </c>
      <c r="AJ1207">
        <v>1.0864799999999999</v>
      </c>
      <c r="AK1207">
        <v>1.08647</v>
      </c>
      <c r="AL1207">
        <v>1.0863799999999999</v>
      </c>
      <c r="AM1207">
        <v>1.08636</v>
      </c>
      <c r="AN1207">
        <v>1.08632</v>
      </c>
      <c r="AO1207">
        <v>1.0863100000000001</v>
      </c>
      <c r="AP1207">
        <v>1.08633</v>
      </c>
      <c r="AQ1207">
        <v>1.0863400000000001</v>
      </c>
      <c r="AR1207">
        <v>1.0863100000000001</v>
      </c>
      <c r="AS1207">
        <v>1.08622</v>
      </c>
      <c r="AT1207">
        <v>1.08622</v>
      </c>
      <c r="AU1207">
        <v>1.0862400000000001</v>
      </c>
      <c r="AV1207">
        <v>1.0862099999999999</v>
      </c>
      <c r="AW1207">
        <v>1.08626</v>
      </c>
      <c r="AX1207">
        <v>1.0862499999999999</v>
      </c>
      <c r="AY1207">
        <v>1.08602</v>
      </c>
      <c r="AZ1207">
        <v>1.0860099999999999</v>
      </c>
      <c r="BA1207">
        <v>1.0858699999999999</v>
      </c>
      <c r="BB1207">
        <v>1.0859300000000001</v>
      </c>
      <c r="BC1207">
        <v>1.0858300000000001</v>
      </c>
      <c r="BD1207">
        <v>1.0859000000000001</v>
      </c>
      <c r="BE1207">
        <v>1.08592</v>
      </c>
      <c r="BF1207">
        <v>1.08588</v>
      </c>
      <c r="BG1207">
        <v>1.0858699999999999</v>
      </c>
      <c r="BH1207">
        <v>1.08582</v>
      </c>
      <c r="BI1207">
        <v>1.0858699999999999</v>
      </c>
      <c r="BJ1207">
        <v>1.0858699999999999</v>
      </c>
      <c r="BK1207">
        <v>1.0858699999999999</v>
      </c>
      <c r="BL1207">
        <v>1.0858699999999999</v>
      </c>
      <c r="BM1207">
        <v>1.0858699999999999</v>
      </c>
      <c r="BN1207">
        <v>1.0858699999999999</v>
      </c>
      <c r="BO1207">
        <v>1.08582</v>
      </c>
      <c r="BP1207">
        <v>1.0857600000000001</v>
      </c>
      <c r="BQ1207">
        <v>1.0860099999999999</v>
      </c>
      <c r="BR1207">
        <v>1.08605</v>
      </c>
      <c r="BS1207">
        <v>1.0860099999999999</v>
      </c>
      <c r="BT1207">
        <v>1.08595</v>
      </c>
      <c r="BU1207">
        <v>1.08596</v>
      </c>
      <c r="BV1207">
        <v>1.08592</v>
      </c>
      <c r="BW1207">
        <v>1.0859399999999999</v>
      </c>
      <c r="BX1207">
        <v>1.0859000000000001</v>
      </c>
      <c r="BY1207">
        <v>1.08592</v>
      </c>
      <c r="BZ1207">
        <v>1.08585</v>
      </c>
      <c r="CA1207">
        <v>1.0859399999999999</v>
      </c>
      <c r="CB1207">
        <v>1.0859000000000001</v>
      </c>
      <c r="CC1207">
        <v>1.0860099999999999</v>
      </c>
      <c r="CD1207">
        <v>1.0859700000000001</v>
      </c>
      <c r="CE1207">
        <v>1.0860700000000001</v>
      </c>
      <c r="CF1207">
        <v>1.0860099999999999</v>
      </c>
      <c r="CG1207">
        <v>1.08605</v>
      </c>
      <c r="CH1207">
        <v>1.08606</v>
      </c>
      <c r="CI1207">
        <v>1.0861700000000001</v>
      </c>
      <c r="CJ1207">
        <v>1.08619</v>
      </c>
      <c r="CK1207">
        <v>1.0862799999999999</v>
      </c>
      <c r="CL1207">
        <v>1.08632</v>
      </c>
      <c r="CM1207">
        <v>1.08626</v>
      </c>
      <c r="CN1207">
        <v>1.0863100000000001</v>
      </c>
      <c r="CO1207">
        <v>1.0862700000000001</v>
      </c>
      <c r="CP1207">
        <v>1.0862499999999999</v>
      </c>
      <c r="CQ1207">
        <v>1.08629</v>
      </c>
      <c r="CR1207">
        <v>1.08626</v>
      </c>
      <c r="CS1207">
        <v>1.0862799999999999</v>
      </c>
      <c r="CT1207">
        <v>1.08636</v>
      </c>
      <c r="CU1207">
        <v>1.08643</v>
      </c>
      <c r="CV1207">
        <v>1.08649</v>
      </c>
      <c r="CW1207">
        <v>1.08647</v>
      </c>
      <c r="CX1207">
        <v>1.0863799999999999</v>
      </c>
      <c r="CY1207">
        <v>1.08616</v>
      </c>
      <c r="CZ1207">
        <v>1.08571</v>
      </c>
      <c r="DA1207">
        <v>1.0857300000000001</v>
      </c>
      <c r="DB1207">
        <v>1.08578</v>
      </c>
      <c r="DC1207">
        <v>1.08582</v>
      </c>
      <c r="DD1207">
        <v>1.08572</v>
      </c>
      <c r="DE1207">
        <v>1.0857699999999999</v>
      </c>
      <c r="DF1207">
        <v>1.08572</v>
      </c>
      <c r="DG1207">
        <v>1.0857300000000001</v>
      </c>
      <c r="DH1207">
        <v>1.0857699999999999</v>
      </c>
      <c r="DI1207">
        <v>1.0857699999999999</v>
      </c>
      <c r="DJ1207">
        <v>1.0858699999999999</v>
      </c>
      <c r="DK1207">
        <v>1.0858300000000001</v>
      </c>
      <c r="DL1207">
        <v>1.0857699999999999</v>
      </c>
      <c r="DM1207">
        <v>1.08565</v>
      </c>
      <c r="DN1207">
        <v>1.08565</v>
      </c>
      <c r="DO1207">
        <v>1.08551</v>
      </c>
      <c r="DP1207">
        <v>1.08527</v>
      </c>
      <c r="DQ1207" s="4">
        <f t="shared" si="136"/>
        <v>-2.4000000000001798E-4</v>
      </c>
      <c r="DR1207" s="4">
        <f t="shared" si="135"/>
        <v>0</v>
      </c>
      <c r="DS1207" s="4">
        <f t="shared" si="137"/>
        <v>2.4000000000001798E-4</v>
      </c>
      <c r="DT1207" s="4">
        <f t="shared" si="138"/>
        <v>3.0999999999981043E-4</v>
      </c>
      <c r="DU1207" s="5">
        <f t="shared" si="139"/>
        <v>1.1599999999998278E-3</v>
      </c>
      <c r="DV1207" s="4">
        <f t="shared" si="140"/>
        <v>0.26724137931022107</v>
      </c>
      <c r="DW1207" s="4">
        <f t="shared" si="141"/>
        <v>21.088435374141952</v>
      </c>
      <c r="DX1207">
        <v>1.08568</v>
      </c>
    </row>
    <row r="1208" spans="1:128" ht="15.75" thickBot="1">
      <c r="A1208">
        <v>1.0867199999999999</v>
      </c>
      <c r="B1208">
        <v>1.0866899999999999</v>
      </c>
      <c r="C1208">
        <v>1.0867800000000001</v>
      </c>
      <c r="D1208">
        <v>1.0868899999999999</v>
      </c>
      <c r="E1208">
        <v>1.0868800000000001</v>
      </c>
      <c r="F1208">
        <v>1.0869200000000001</v>
      </c>
      <c r="G1208">
        <v>1.0868199999999999</v>
      </c>
      <c r="H1208">
        <v>1.0867599999999999</v>
      </c>
      <c r="I1208">
        <v>1.0867599999999999</v>
      </c>
      <c r="J1208">
        <v>1.0867100000000001</v>
      </c>
      <c r="K1208">
        <v>1.08667</v>
      </c>
      <c r="L1208">
        <v>1.08667</v>
      </c>
      <c r="M1208">
        <v>1.08667</v>
      </c>
      <c r="N1208">
        <v>1.08663</v>
      </c>
      <c r="O1208">
        <v>1.08666</v>
      </c>
      <c r="P1208">
        <v>1.08663</v>
      </c>
      <c r="Q1208">
        <v>1.0866</v>
      </c>
      <c r="R1208">
        <v>1.08667</v>
      </c>
      <c r="S1208">
        <v>1.08666</v>
      </c>
      <c r="T1208">
        <v>1.0866199999999999</v>
      </c>
      <c r="U1208">
        <v>1.0866</v>
      </c>
      <c r="V1208">
        <v>1.08646</v>
      </c>
      <c r="W1208">
        <v>1.08643</v>
      </c>
      <c r="X1208">
        <v>1.0864499999999999</v>
      </c>
      <c r="Y1208">
        <v>1.08643</v>
      </c>
      <c r="Z1208">
        <v>1.08647</v>
      </c>
      <c r="AA1208">
        <v>1.08647</v>
      </c>
      <c r="AB1208">
        <v>1.08647</v>
      </c>
      <c r="AC1208">
        <v>1.08657</v>
      </c>
      <c r="AD1208">
        <v>1.08657</v>
      </c>
      <c r="AE1208">
        <v>1.08653</v>
      </c>
      <c r="AF1208">
        <v>1.0863700000000001</v>
      </c>
      <c r="AG1208">
        <v>1.0863799999999999</v>
      </c>
      <c r="AH1208">
        <v>1.0864799999999999</v>
      </c>
      <c r="AI1208">
        <v>1.0864799999999999</v>
      </c>
      <c r="AJ1208">
        <v>1.08647</v>
      </c>
      <c r="AK1208">
        <v>1.0863799999999999</v>
      </c>
      <c r="AL1208">
        <v>1.08636</v>
      </c>
      <c r="AM1208">
        <v>1.08632</v>
      </c>
      <c r="AN1208">
        <v>1.0863100000000001</v>
      </c>
      <c r="AO1208">
        <v>1.08633</v>
      </c>
      <c r="AP1208">
        <v>1.0863400000000001</v>
      </c>
      <c r="AQ1208">
        <v>1.0863100000000001</v>
      </c>
      <c r="AR1208">
        <v>1.08622</v>
      </c>
      <c r="AS1208">
        <v>1.08622</v>
      </c>
      <c r="AT1208">
        <v>1.0862400000000001</v>
      </c>
      <c r="AU1208">
        <v>1.0862099999999999</v>
      </c>
      <c r="AV1208">
        <v>1.08626</v>
      </c>
      <c r="AW1208">
        <v>1.0862499999999999</v>
      </c>
      <c r="AX1208">
        <v>1.08602</v>
      </c>
      <c r="AY1208">
        <v>1.0860099999999999</v>
      </c>
      <c r="AZ1208">
        <v>1.0858699999999999</v>
      </c>
      <c r="BA1208">
        <v>1.0859300000000001</v>
      </c>
      <c r="BB1208">
        <v>1.0858300000000001</v>
      </c>
      <c r="BC1208">
        <v>1.0859000000000001</v>
      </c>
      <c r="BD1208">
        <v>1.08592</v>
      </c>
      <c r="BE1208">
        <v>1.08588</v>
      </c>
      <c r="BF1208">
        <v>1.0858699999999999</v>
      </c>
      <c r="BG1208">
        <v>1.08582</v>
      </c>
      <c r="BH1208">
        <v>1.0858699999999999</v>
      </c>
      <c r="BI1208">
        <v>1.0858699999999999</v>
      </c>
      <c r="BJ1208">
        <v>1.0858699999999999</v>
      </c>
      <c r="BK1208">
        <v>1.0858699999999999</v>
      </c>
      <c r="BL1208">
        <v>1.0858699999999999</v>
      </c>
      <c r="BM1208">
        <v>1.0858699999999999</v>
      </c>
      <c r="BN1208">
        <v>1.08582</v>
      </c>
      <c r="BO1208">
        <v>1.0857600000000001</v>
      </c>
      <c r="BP1208">
        <v>1.0860099999999999</v>
      </c>
      <c r="BQ1208">
        <v>1.08605</v>
      </c>
      <c r="BR1208">
        <v>1.0860099999999999</v>
      </c>
      <c r="BS1208">
        <v>1.08595</v>
      </c>
      <c r="BT1208">
        <v>1.08596</v>
      </c>
      <c r="BU1208">
        <v>1.08592</v>
      </c>
      <c r="BV1208">
        <v>1.0859399999999999</v>
      </c>
      <c r="BW1208">
        <v>1.0859000000000001</v>
      </c>
      <c r="BX1208">
        <v>1.08592</v>
      </c>
      <c r="BY1208">
        <v>1.08585</v>
      </c>
      <c r="BZ1208">
        <v>1.0859399999999999</v>
      </c>
      <c r="CA1208">
        <v>1.0859000000000001</v>
      </c>
      <c r="CB1208">
        <v>1.0860099999999999</v>
      </c>
      <c r="CC1208">
        <v>1.0859700000000001</v>
      </c>
      <c r="CD1208">
        <v>1.0860700000000001</v>
      </c>
      <c r="CE1208">
        <v>1.0860099999999999</v>
      </c>
      <c r="CF1208">
        <v>1.08605</v>
      </c>
      <c r="CG1208">
        <v>1.08606</v>
      </c>
      <c r="CH1208">
        <v>1.0861700000000001</v>
      </c>
      <c r="CI1208">
        <v>1.08619</v>
      </c>
      <c r="CJ1208">
        <v>1.0862799999999999</v>
      </c>
      <c r="CK1208">
        <v>1.08632</v>
      </c>
      <c r="CL1208">
        <v>1.08626</v>
      </c>
      <c r="CM1208">
        <v>1.0863100000000001</v>
      </c>
      <c r="CN1208">
        <v>1.0862700000000001</v>
      </c>
      <c r="CO1208">
        <v>1.0862499999999999</v>
      </c>
      <c r="CP1208">
        <v>1.08629</v>
      </c>
      <c r="CQ1208">
        <v>1.08626</v>
      </c>
      <c r="CR1208">
        <v>1.0862799999999999</v>
      </c>
      <c r="CS1208">
        <v>1.08636</v>
      </c>
      <c r="CT1208">
        <v>1.08643</v>
      </c>
      <c r="CU1208">
        <v>1.08649</v>
      </c>
      <c r="CV1208">
        <v>1.08647</v>
      </c>
      <c r="CW1208">
        <v>1.0863799999999999</v>
      </c>
      <c r="CX1208">
        <v>1.08616</v>
      </c>
      <c r="CY1208">
        <v>1.08571</v>
      </c>
      <c r="CZ1208">
        <v>1.0857300000000001</v>
      </c>
      <c r="DA1208">
        <v>1.08578</v>
      </c>
      <c r="DB1208">
        <v>1.08582</v>
      </c>
      <c r="DC1208">
        <v>1.08572</v>
      </c>
      <c r="DD1208">
        <v>1.0857699999999999</v>
      </c>
      <c r="DE1208">
        <v>1.08572</v>
      </c>
      <c r="DF1208">
        <v>1.0857300000000001</v>
      </c>
      <c r="DG1208">
        <v>1.0857699999999999</v>
      </c>
      <c r="DH1208">
        <v>1.0857699999999999</v>
      </c>
      <c r="DI1208">
        <v>1.0858699999999999</v>
      </c>
      <c r="DJ1208">
        <v>1.0858300000000001</v>
      </c>
      <c r="DK1208">
        <v>1.0857699999999999</v>
      </c>
      <c r="DL1208">
        <v>1.08565</v>
      </c>
      <c r="DM1208">
        <v>1.08565</v>
      </c>
      <c r="DN1208">
        <v>1.08551</v>
      </c>
      <c r="DO1208">
        <v>1.08527</v>
      </c>
      <c r="DP1208">
        <v>1.08525</v>
      </c>
      <c r="DQ1208" s="4">
        <f t="shared" si="136"/>
        <v>-1.9999999999908979E-5</v>
      </c>
      <c r="DR1208" s="4">
        <f t="shared" si="135"/>
        <v>0</v>
      </c>
      <c r="DS1208" s="4">
        <f t="shared" si="137"/>
        <v>1.9999999999908979E-5</v>
      </c>
      <c r="DT1208" s="4">
        <f t="shared" si="138"/>
        <v>3.0999999999981043E-4</v>
      </c>
      <c r="DU1208" s="5">
        <f t="shared" si="139"/>
        <v>9.5999999999984986E-4</v>
      </c>
      <c r="DV1208" s="4">
        <f t="shared" si="140"/>
        <v>0.32291666666651969</v>
      </c>
      <c r="DW1208" s="4">
        <f t="shared" si="141"/>
        <v>24.409448818889246</v>
      </c>
      <c r="DX1208">
        <v>1.0856699999999999</v>
      </c>
    </row>
    <row r="1209" spans="1:128" ht="15.75" thickBot="1">
      <c r="A1209">
        <v>1.0866899999999999</v>
      </c>
      <c r="B1209">
        <v>1.0867800000000001</v>
      </c>
      <c r="C1209">
        <v>1.0868899999999999</v>
      </c>
      <c r="D1209">
        <v>1.0868800000000001</v>
      </c>
      <c r="E1209">
        <v>1.0869200000000001</v>
      </c>
      <c r="F1209">
        <v>1.0868199999999999</v>
      </c>
      <c r="G1209">
        <v>1.0867599999999999</v>
      </c>
      <c r="H1209">
        <v>1.0867599999999999</v>
      </c>
      <c r="I1209">
        <v>1.0867100000000001</v>
      </c>
      <c r="J1209">
        <v>1.08667</v>
      </c>
      <c r="K1209">
        <v>1.08667</v>
      </c>
      <c r="L1209">
        <v>1.08667</v>
      </c>
      <c r="M1209">
        <v>1.08663</v>
      </c>
      <c r="N1209">
        <v>1.08666</v>
      </c>
      <c r="O1209">
        <v>1.08663</v>
      </c>
      <c r="P1209">
        <v>1.0866</v>
      </c>
      <c r="Q1209">
        <v>1.08667</v>
      </c>
      <c r="R1209">
        <v>1.08666</v>
      </c>
      <c r="S1209">
        <v>1.0866199999999999</v>
      </c>
      <c r="T1209">
        <v>1.0866</v>
      </c>
      <c r="U1209">
        <v>1.08646</v>
      </c>
      <c r="V1209">
        <v>1.08643</v>
      </c>
      <c r="W1209">
        <v>1.0864499999999999</v>
      </c>
      <c r="X1209">
        <v>1.08643</v>
      </c>
      <c r="Y1209">
        <v>1.08647</v>
      </c>
      <c r="Z1209">
        <v>1.08647</v>
      </c>
      <c r="AA1209">
        <v>1.08647</v>
      </c>
      <c r="AB1209">
        <v>1.08657</v>
      </c>
      <c r="AC1209">
        <v>1.08657</v>
      </c>
      <c r="AD1209">
        <v>1.08653</v>
      </c>
      <c r="AE1209">
        <v>1.0863700000000001</v>
      </c>
      <c r="AF1209">
        <v>1.0863799999999999</v>
      </c>
      <c r="AG1209">
        <v>1.0864799999999999</v>
      </c>
      <c r="AH1209">
        <v>1.0864799999999999</v>
      </c>
      <c r="AI1209">
        <v>1.08647</v>
      </c>
      <c r="AJ1209">
        <v>1.0863799999999999</v>
      </c>
      <c r="AK1209">
        <v>1.08636</v>
      </c>
      <c r="AL1209">
        <v>1.08632</v>
      </c>
      <c r="AM1209">
        <v>1.0863100000000001</v>
      </c>
      <c r="AN1209">
        <v>1.08633</v>
      </c>
      <c r="AO1209">
        <v>1.0863400000000001</v>
      </c>
      <c r="AP1209">
        <v>1.0863100000000001</v>
      </c>
      <c r="AQ1209">
        <v>1.08622</v>
      </c>
      <c r="AR1209">
        <v>1.08622</v>
      </c>
      <c r="AS1209">
        <v>1.0862400000000001</v>
      </c>
      <c r="AT1209">
        <v>1.0862099999999999</v>
      </c>
      <c r="AU1209">
        <v>1.08626</v>
      </c>
      <c r="AV1209">
        <v>1.0862499999999999</v>
      </c>
      <c r="AW1209">
        <v>1.08602</v>
      </c>
      <c r="AX1209">
        <v>1.0860099999999999</v>
      </c>
      <c r="AY1209">
        <v>1.0858699999999999</v>
      </c>
      <c r="AZ1209">
        <v>1.0859300000000001</v>
      </c>
      <c r="BA1209">
        <v>1.0858300000000001</v>
      </c>
      <c r="BB1209">
        <v>1.0859000000000001</v>
      </c>
      <c r="BC1209">
        <v>1.08592</v>
      </c>
      <c r="BD1209">
        <v>1.08588</v>
      </c>
      <c r="BE1209">
        <v>1.0858699999999999</v>
      </c>
      <c r="BF1209">
        <v>1.08582</v>
      </c>
      <c r="BG1209">
        <v>1.0858699999999999</v>
      </c>
      <c r="BH1209">
        <v>1.0858699999999999</v>
      </c>
      <c r="BI1209">
        <v>1.0858699999999999</v>
      </c>
      <c r="BJ1209">
        <v>1.0858699999999999</v>
      </c>
      <c r="BK1209">
        <v>1.0858699999999999</v>
      </c>
      <c r="BL1209">
        <v>1.0858699999999999</v>
      </c>
      <c r="BM1209">
        <v>1.08582</v>
      </c>
      <c r="BN1209">
        <v>1.0857600000000001</v>
      </c>
      <c r="BO1209">
        <v>1.0860099999999999</v>
      </c>
      <c r="BP1209">
        <v>1.08605</v>
      </c>
      <c r="BQ1209">
        <v>1.0860099999999999</v>
      </c>
      <c r="BR1209">
        <v>1.08595</v>
      </c>
      <c r="BS1209">
        <v>1.08596</v>
      </c>
      <c r="BT1209">
        <v>1.08592</v>
      </c>
      <c r="BU1209">
        <v>1.0859399999999999</v>
      </c>
      <c r="BV1209">
        <v>1.0859000000000001</v>
      </c>
      <c r="BW1209">
        <v>1.08592</v>
      </c>
      <c r="BX1209">
        <v>1.08585</v>
      </c>
      <c r="BY1209">
        <v>1.0859399999999999</v>
      </c>
      <c r="BZ1209">
        <v>1.0859000000000001</v>
      </c>
      <c r="CA1209">
        <v>1.0860099999999999</v>
      </c>
      <c r="CB1209">
        <v>1.0859700000000001</v>
      </c>
      <c r="CC1209">
        <v>1.0860700000000001</v>
      </c>
      <c r="CD1209">
        <v>1.0860099999999999</v>
      </c>
      <c r="CE1209">
        <v>1.08605</v>
      </c>
      <c r="CF1209">
        <v>1.08606</v>
      </c>
      <c r="CG1209">
        <v>1.0861700000000001</v>
      </c>
      <c r="CH1209">
        <v>1.08619</v>
      </c>
      <c r="CI1209">
        <v>1.0862799999999999</v>
      </c>
      <c r="CJ1209">
        <v>1.08632</v>
      </c>
      <c r="CK1209">
        <v>1.08626</v>
      </c>
      <c r="CL1209">
        <v>1.0863100000000001</v>
      </c>
      <c r="CM1209">
        <v>1.0862700000000001</v>
      </c>
      <c r="CN1209">
        <v>1.0862499999999999</v>
      </c>
      <c r="CO1209">
        <v>1.08629</v>
      </c>
      <c r="CP1209">
        <v>1.08626</v>
      </c>
      <c r="CQ1209">
        <v>1.0862799999999999</v>
      </c>
      <c r="CR1209">
        <v>1.08636</v>
      </c>
      <c r="CS1209">
        <v>1.08643</v>
      </c>
      <c r="CT1209">
        <v>1.08649</v>
      </c>
      <c r="CU1209">
        <v>1.08647</v>
      </c>
      <c r="CV1209">
        <v>1.0863799999999999</v>
      </c>
      <c r="CW1209">
        <v>1.08616</v>
      </c>
      <c r="CX1209">
        <v>1.08571</v>
      </c>
      <c r="CY1209">
        <v>1.0857300000000001</v>
      </c>
      <c r="CZ1209">
        <v>1.08578</v>
      </c>
      <c r="DA1209">
        <v>1.08582</v>
      </c>
      <c r="DB1209">
        <v>1.08572</v>
      </c>
      <c r="DC1209">
        <v>1.0857699999999999</v>
      </c>
      <c r="DD1209">
        <v>1.08572</v>
      </c>
      <c r="DE1209">
        <v>1.0857300000000001</v>
      </c>
      <c r="DF1209">
        <v>1.0857699999999999</v>
      </c>
      <c r="DG1209">
        <v>1.0857699999999999</v>
      </c>
      <c r="DH1209">
        <v>1.0858699999999999</v>
      </c>
      <c r="DI1209">
        <v>1.0858300000000001</v>
      </c>
      <c r="DJ1209">
        <v>1.0857699999999999</v>
      </c>
      <c r="DK1209">
        <v>1.08565</v>
      </c>
      <c r="DL1209">
        <v>1.08565</v>
      </c>
      <c r="DM1209">
        <v>1.08551</v>
      </c>
      <c r="DN1209">
        <v>1.08527</v>
      </c>
      <c r="DO1209">
        <v>1.08525</v>
      </c>
      <c r="DP1209">
        <v>1.08524</v>
      </c>
      <c r="DQ1209" s="4">
        <f t="shared" si="136"/>
        <v>-1.0000000000065512E-5</v>
      </c>
      <c r="DR1209" s="4">
        <f t="shared" si="135"/>
        <v>0</v>
      </c>
      <c r="DS1209" s="4">
        <f t="shared" si="137"/>
        <v>1.0000000000065512E-5</v>
      </c>
      <c r="DT1209" s="4">
        <f t="shared" si="138"/>
        <v>3.0999999999981043E-4</v>
      </c>
      <c r="DU1209" s="5">
        <f t="shared" si="139"/>
        <v>5.1999999999985391E-4</v>
      </c>
      <c r="DV1209" s="4">
        <f t="shared" si="140"/>
        <v>0.59615384615364908</v>
      </c>
      <c r="DW1209" s="4">
        <f t="shared" si="141"/>
        <v>37.349397590353711</v>
      </c>
      <c r="DX1209">
        <v>1.08562</v>
      </c>
    </row>
    <row r="1210" spans="1:128" ht="15.75" thickBot="1">
      <c r="A1210">
        <v>1.0867800000000001</v>
      </c>
      <c r="B1210">
        <v>1.0868899999999999</v>
      </c>
      <c r="C1210">
        <v>1.0868800000000001</v>
      </c>
      <c r="D1210">
        <v>1.0869200000000001</v>
      </c>
      <c r="E1210">
        <v>1.0868199999999999</v>
      </c>
      <c r="F1210">
        <v>1.0867599999999999</v>
      </c>
      <c r="G1210">
        <v>1.0867599999999999</v>
      </c>
      <c r="H1210">
        <v>1.0867100000000001</v>
      </c>
      <c r="I1210">
        <v>1.08667</v>
      </c>
      <c r="J1210">
        <v>1.08667</v>
      </c>
      <c r="K1210">
        <v>1.08667</v>
      </c>
      <c r="L1210">
        <v>1.08663</v>
      </c>
      <c r="M1210">
        <v>1.08666</v>
      </c>
      <c r="N1210">
        <v>1.08663</v>
      </c>
      <c r="O1210">
        <v>1.0866</v>
      </c>
      <c r="P1210">
        <v>1.08667</v>
      </c>
      <c r="Q1210">
        <v>1.08666</v>
      </c>
      <c r="R1210">
        <v>1.0866199999999999</v>
      </c>
      <c r="S1210">
        <v>1.0866</v>
      </c>
      <c r="T1210">
        <v>1.08646</v>
      </c>
      <c r="U1210">
        <v>1.08643</v>
      </c>
      <c r="V1210">
        <v>1.0864499999999999</v>
      </c>
      <c r="W1210">
        <v>1.08643</v>
      </c>
      <c r="X1210">
        <v>1.08647</v>
      </c>
      <c r="Y1210">
        <v>1.08647</v>
      </c>
      <c r="Z1210">
        <v>1.08647</v>
      </c>
      <c r="AA1210">
        <v>1.08657</v>
      </c>
      <c r="AB1210">
        <v>1.08657</v>
      </c>
      <c r="AC1210">
        <v>1.08653</v>
      </c>
      <c r="AD1210">
        <v>1.0863700000000001</v>
      </c>
      <c r="AE1210">
        <v>1.0863799999999999</v>
      </c>
      <c r="AF1210">
        <v>1.0864799999999999</v>
      </c>
      <c r="AG1210">
        <v>1.0864799999999999</v>
      </c>
      <c r="AH1210">
        <v>1.08647</v>
      </c>
      <c r="AI1210">
        <v>1.0863799999999999</v>
      </c>
      <c r="AJ1210">
        <v>1.08636</v>
      </c>
      <c r="AK1210">
        <v>1.08632</v>
      </c>
      <c r="AL1210">
        <v>1.0863100000000001</v>
      </c>
      <c r="AM1210">
        <v>1.08633</v>
      </c>
      <c r="AN1210">
        <v>1.0863400000000001</v>
      </c>
      <c r="AO1210">
        <v>1.0863100000000001</v>
      </c>
      <c r="AP1210">
        <v>1.08622</v>
      </c>
      <c r="AQ1210">
        <v>1.08622</v>
      </c>
      <c r="AR1210">
        <v>1.0862400000000001</v>
      </c>
      <c r="AS1210">
        <v>1.0862099999999999</v>
      </c>
      <c r="AT1210">
        <v>1.08626</v>
      </c>
      <c r="AU1210">
        <v>1.0862499999999999</v>
      </c>
      <c r="AV1210">
        <v>1.08602</v>
      </c>
      <c r="AW1210">
        <v>1.0860099999999999</v>
      </c>
      <c r="AX1210">
        <v>1.0858699999999999</v>
      </c>
      <c r="AY1210">
        <v>1.0859300000000001</v>
      </c>
      <c r="AZ1210">
        <v>1.0858300000000001</v>
      </c>
      <c r="BA1210">
        <v>1.0859000000000001</v>
      </c>
      <c r="BB1210">
        <v>1.08592</v>
      </c>
      <c r="BC1210">
        <v>1.08588</v>
      </c>
      <c r="BD1210">
        <v>1.0858699999999999</v>
      </c>
      <c r="BE1210">
        <v>1.08582</v>
      </c>
      <c r="BF1210">
        <v>1.0858699999999999</v>
      </c>
      <c r="BG1210">
        <v>1.0858699999999999</v>
      </c>
      <c r="BH1210">
        <v>1.0858699999999999</v>
      </c>
      <c r="BI1210">
        <v>1.0858699999999999</v>
      </c>
      <c r="BJ1210">
        <v>1.0858699999999999</v>
      </c>
      <c r="BK1210">
        <v>1.0858699999999999</v>
      </c>
      <c r="BL1210">
        <v>1.08582</v>
      </c>
      <c r="BM1210">
        <v>1.0857600000000001</v>
      </c>
      <c r="BN1210">
        <v>1.0860099999999999</v>
      </c>
      <c r="BO1210">
        <v>1.08605</v>
      </c>
      <c r="BP1210">
        <v>1.0860099999999999</v>
      </c>
      <c r="BQ1210">
        <v>1.08595</v>
      </c>
      <c r="BR1210">
        <v>1.08596</v>
      </c>
      <c r="BS1210">
        <v>1.08592</v>
      </c>
      <c r="BT1210">
        <v>1.0859399999999999</v>
      </c>
      <c r="BU1210">
        <v>1.0859000000000001</v>
      </c>
      <c r="BV1210">
        <v>1.08592</v>
      </c>
      <c r="BW1210">
        <v>1.08585</v>
      </c>
      <c r="BX1210">
        <v>1.0859399999999999</v>
      </c>
      <c r="BY1210">
        <v>1.0859000000000001</v>
      </c>
      <c r="BZ1210">
        <v>1.0860099999999999</v>
      </c>
      <c r="CA1210">
        <v>1.0859700000000001</v>
      </c>
      <c r="CB1210">
        <v>1.0860700000000001</v>
      </c>
      <c r="CC1210">
        <v>1.0860099999999999</v>
      </c>
      <c r="CD1210">
        <v>1.08605</v>
      </c>
      <c r="CE1210">
        <v>1.08606</v>
      </c>
      <c r="CF1210">
        <v>1.0861700000000001</v>
      </c>
      <c r="CG1210">
        <v>1.08619</v>
      </c>
      <c r="CH1210">
        <v>1.0862799999999999</v>
      </c>
      <c r="CI1210">
        <v>1.08632</v>
      </c>
      <c r="CJ1210">
        <v>1.08626</v>
      </c>
      <c r="CK1210">
        <v>1.0863100000000001</v>
      </c>
      <c r="CL1210">
        <v>1.0862700000000001</v>
      </c>
      <c r="CM1210">
        <v>1.0862499999999999</v>
      </c>
      <c r="CN1210">
        <v>1.08629</v>
      </c>
      <c r="CO1210">
        <v>1.08626</v>
      </c>
      <c r="CP1210">
        <v>1.0862799999999999</v>
      </c>
      <c r="CQ1210">
        <v>1.08636</v>
      </c>
      <c r="CR1210">
        <v>1.08643</v>
      </c>
      <c r="CS1210">
        <v>1.08649</v>
      </c>
      <c r="CT1210">
        <v>1.08647</v>
      </c>
      <c r="CU1210">
        <v>1.0863799999999999</v>
      </c>
      <c r="CV1210">
        <v>1.08616</v>
      </c>
      <c r="CW1210">
        <v>1.08571</v>
      </c>
      <c r="CX1210">
        <v>1.0857300000000001</v>
      </c>
      <c r="CY1210">
        <v>1.08578</v>
      </c>
      <c r="CZ1210">
        <v>1.08582</v>
      </c>
      <c r="DA1210">
        <v>1.08572</v>
      </c>
      <c r="DB1210">
        <v>1.0857699999999999</v>
      </c>
      <c r="DC1210">
        <v>1.08572</v>
      </c>
      <c r="DD1210">
        <v>1.0857300000000001</v>
      </c>
      <c r="DE1210">
        <v>1.0857699999999999</v>
      </c>
      <c r="DF1210">
        <v>1.0857699999999999</v>
      </c>
      <c r="DG1210">
        <v>1.0858699999999999</v>
      </c>
      <c r="DH1210">
        <v>1.0858300000000001</v>
      </c>
      <c r="DI1210">
        <v>1.0857699999999999</v>
      </c>
      <c r="DJ1210">
        <v>1.08565</v>
      </c>
      <c r="DK1210">
        <v>1.08565</v>
      </c>
      <c r="DL1210">
        <v>1.08551</v>
      </c>
      <c r="DM1210">
        <v>1.08527</v>
      </c>
      <c r="DN1210">
        <v>1.08525</v>
      </c>
      <c r="DO1210">
        <v>1.08524</v>
      </c>
      <c r="DP1210">
        <v>1.0851599999999999</v>
      </c>
      <c r="DQ1210" s="4">
        <f t="shared" si="136"/>
        <v>-8.0000000000080007E-5</v>
      </c>
      <c r="DR1210" s="4">
        <f t="shared" si="135"/>
        <v>0</v>
      </c>
      <c r="DS1210" s="4">
        <f t="shared" si="137"/>
        <v>8.0000000000080007E-5</v>
      </c>
      <c r="DT1210" s="4">
        <f t="shared" si="138"/>
        <v>2.899999999996794E-4</v>
      </c>
      <c r="DU1210" s="5">
        <f t="shared" si="139"/>
        <v>5.9999999999993392E-4</v>
      </c>
      <c r="DV1210" s="4">
        <f t="shared" si="140"/>
        <v>0.48333333333285222</v>
      </c>
      <c r="DW1210" s="4">
        <f t="shared" si="141"/>
        <v>32.584269662899487</v>
      </c>
      <c r="DX1210">
        <v>1.08568</v>
      </c>
    </row>
    <row r="1211" spans="1:128" ht="15.75" thickBot="1">
      <c r="A1211">
        <v>1.0868899999999999</v>
      </c>
      <c r="B1211">
        <v>1.0868800000000001</v>
      </c>
      <c r="C1211">
        <v>1.0869200000000001</v>
      </c>
      <c r="D1211">
        <v>1.0868199999999999</v>
      </c>
      <c r="E1211">
        <v>1.0867599999999999</v>
      </c>
      <c r="F1211">
        <v>1.0867599999999999</v>
      </c>
      <c r="G1211">
        <v>1.0867100000000001</v>
      </c>
      <c r="H1211">
        <v>1.08667</v>
      </c>
      <c r="I1211">
        <v>1.08667</v>
      </c>
      <c r="J1211">
        <v>1.08667</v>
      </c>
      <c r="K1211">
        <v>1.08663</v>
      </c>
      <c r="L1211">
        <v>1.08666</v>
      </c>
      <c r="M1211">
        <v>1.08663</v>
      </c>
      <c r="N1211">
        <v>1.0866</v>
      </c>
      <c r="O1211">
        <v>1.08667</v>
      </c>
      <c r="P1211">
        <v>1.08666</v>
      </c>
      <c r="Q1211">
        <v>1.0866199999999999</v>
      </c>
      <c r="R1211">
        <v>1.0866</v>
      </c>
      <c r="S1211">
        <v>1.08646</v>
      </c>
      <c r="T1211">
        <v>1.08643</v>
      </c>
      <c r="U1211">
        <v>1.0864499999999999</v>
      </c>
      <c r="V1211">
        <v>1.08643</v>
      </c>
      <c r="W1211">
        <v>1.08647</v>
      </c>
      <c r="X1211">
        <v>1.08647</v>
      </c>
      <c r="Y1211">
        <v>1.08647</v>
      </c>
      <c r="Z1211">
        <v>1.08657</v>
      </c>
      <c r="AA1211">
        <v>1.08657</v>
      </c>
      <c r="AB1211">
        <v>1.08653</v>
      </c>
      <c r="AC1211">
        <v>1.0863700000000001</v>
      </c>
      <c r="AD1211">
        <v>1.0863799999999999</v>
      </c>
      <c r="AE1211">
        <v>1.0864799999999999</v>
      </c>
      <c r="AF1211">
        <v>1.0864799999999999</v>
      </c>
      <c r="AG1211">
        <v>1.08647</v>
      </c>
      <c r="AH1211">
        <v>1.0863799999999999</v>
      </c>
      <c r="AI1211">
        <v>1.08636</v>
      </c>
      <c r="AJ1211">
        <v>1.08632</v>
      </c>
      <c r="AK1211">
        <v>1.0863100000000001</v>
      </c>
      <c r="AL1211">
        <v>1.08633</v>
      </c>
      <c r="AM1211">
        <v>1.0863400000000001</v>
      </c>
      <c r="AN1211">
        <v>1.0863100000000001</v>
      </c>
      <c r="AO1211">
        <v>1.08622</v>
      </c>
      <c r="AP1211">
        <v>1.08622</v>
      </c>
      <c r="AQ1211">
        <v>1.0862400000000001</v>
      </c>
      <c r="AR1211">
        <v>1.0862099999999999</v>
      </c>
      <c r="AS1211">
        <v>1.08626</v>
      </c>
      <c r="AT1211">
        <v>1.0862499999999999</v>
      </c>
      <c r="AU1211">
        <v>1.08602</v>
      </c>
      <c r="AV1211">
        <v>1.0860099999999999</v>
      </c>
      <c r="AW1211">
        <v>1.0858699999999999</v>
      </c>
      <c r="AX1211">
        <v>1.0859300000000001</v>
      </c>
      <c r="AY1211">
        <v>1.0858300000000001</v>
      </c>
      <c r="AZ1211">
        <v>1.0859000000000001</v>
      </c>
      <c r="BA1211">
        <v>1.08592</v>
      </c>
      <c r="BB1211">
        <v>1.08588</v>
      </c>
      <c r="BC1211">
        <v>1.0858699999999999</v>
      </c>
      <c r="BD1211">
        <v>1.08582</v>
      </c>
      <c r="BE1211">
        <v>1.0858699999999999</v>
      </c>
      <c r="BF1211">
        <v>1.0858699999999999</v>
      </c>
      <c r="BG1211">
        <v>1.0858699999999999</v>
      </c>
      <c r="BH1211">
        <v>1.0858699999999999</v>
      </c>
      <c r="BI1211">
        <v>1.0858699999999999</v>
      </c>
      <c r="BJ1211">
        <v>1.0858699999999999</v>
      </c>
      <c r="BK1211">
        <v>1.08582</v>
      </c>
      <c r="BL1211">
        <v>1.0857600000000001</v>
      </c>
      <c r="BM1211">
        <v>1.0860099999999999</v>
      </c>
      <c r="BN1211">
        <v>1.08605</v>
      </c>
      <c r="BO1211">
        <v>1.0860099999999999</v>
      </c>
      <c r="BP1211">
        <v>1.08595</v>
      </c>
      <c r="BQ1211">
        <v>1.08596</v>
      </c>
      <c r="BR1211">
        <v>1.08592</v>
      </c>
      <c r="BS1211">
        <v>1.0859399999999999</v>
      </c>
      <c r="BT1211">
        <v>1.0859000000000001</v>
      </c>
      <c r="BU1211">
        <v>1.08592</v>
      </c>
      <c r="BV1211">
        <v>1.08585</v>
      </c>
      <c r="BW1211">
        <v>1.0859399999999999</v>
      </c>
      <c r="BX1211">
        <v>1.0859000000000001</v>
      </c>
      <c r="BY1211">
        <v>1.0860099999999999</v>
      </c>
      <c r="BZ1211">
        <v>1.0859700000000001</v>
      </c>
      <c r="CA1211">
        <v>1.0860700000000001</v>
      </c>
      <c r="CB1211">
        <v>1.0860099999999999</v>
      </c>
      <c r="CC1211">
        <v>1.08605</v>
      </c>
      <c r="CD1211">
        <v>1.08606</v>
      </c>
      <c r="CE1211">
        <v>1.0861700000000001</v>
      </c>
      <c r="CF1211">
        <v>1.08619</v>
      </c>
      <c r="CG1211">
        <v>1.0862799999999999</v>
      </c>
      <c r="CH1211">
        <v>1.08632</v>
      </c>
      <c r="CI1211">
        <v>1.08626</v>
      </c>
      <c r="CJ1211">
        <v>1.0863100000000001</v>
      </c>
      <c r="CK1211">
        <v>1.0862700000000001</v>
      </c>
      <c r="CL1211">
        <v>1.0862499999999999</v>
      </c>
      <c r="CM1211">
        <v>1.08629</v>
      </c>
      <c r="CN1211">
        <v>1.08626</v>
      </c>
      <c r="CO1211">
        <v>1.0862799999999999</v>
      </c>
      <c r="CP1211">
        <v>1.08636</v>
      </c>
      <c r="CQ1211">
        <v>1.08643</v>
      </c>
      <c r="CR1211">
        <v>1.08649</v>
      </c>
      <c r="CS1211">
        <v>1.08647</v>
      </c>
      <c r="CT1211">
        <v>1.0863799999999999</v>
      </c>
      <c r="CU1211">
        <v>1.08616</v>
      </c>
      <c r="CV1211">
        <v>1.08571</v>
      </c>
      <c r="CW1211">
        <v>1.0857300000000001</v>
      </c>
      <c r="CX1211">
        <v>1.08578</v>
      </c>
      <c r="CY1211">
        <v>1.08582</v>
      </c>
      <c r="CZ1211">
        <v>1.08572</v>
      </c>
      <c r="DA1211">
        <v>1.0857699999999999</v>
      </c>
      <c r="DB1211">
        <v>1.08572</v>
      </c>
      <c r="DC1211">
        <v>1.0857300000000001</v>
      </c>
      <c r="DD1211">
        <v>1.0857699999999999</v>
      </c>
      <c r="DE1211">
        <v>1.0857699999999999</v>
      </c>
      <c r="DF1211">
        <v>1.0858699999999999</v>
      </c>
      <c r="DG1211">
        <v>1.0858300000000001</v>
      </c>
      <c r="DH1211">
        <v>1.0857699999999999</v>
      </c>
      <c r="DI1211">
        <v>1.08565</v>
      </c>
      <c r="DJ1211">
        <v>1.08565</v>
      </c>
      <c r="DK1211">
        <v>1.08551</v>
      </c>
      <c r="DL1211">
        <v>1.08527</v>
      </c>
      <c r="DM1211">
        <v>1.08525</v>
      </c>
      <c r="DN1211">
        <v>1.08524</v>
      </c>
      <c r="DO1211">
        <v>1.0851599999999999</v>
      </c>
      <c r="DP1211">
        <v>1.0853299999999999</v>
      </c>
      <c r="DQ1211" s="4">
        <f t="shared" si="136"/>
        <v>1.7000000000000348E-4</v>
      </c>
      <c r="DR1211" s="4">
        <f t="shared" si="135"/>
        <v>1.7000000000000348E-4</v>
      </c>
      <c r="DS1211" s="4">
        <f t="shared" si="137"/>
        <v>0</v>
      </c>
      <c r="DT1211" s="4">
        <f t="shared" si="138"/>
        <v>4.0999999999979941E-4</v>
      </c>
      <c r="DU1211" s="5">
        <f t="shared" si="139"/>
        <v>5.9999999999993392E-4</v>
      </c>
      <c r="DV1211" s="4">
        <f t="shared" si="140"/>
        <v>0.68333333333307433</v>
      </c>
      <c r="DW1211" s="4">
        <f t="shared" si="141"/>
        <v>40.594059405931446</v>
      </c>
      <c r="DX1211">
        <v>1.0857600000000001</v>
      </c>
    </row>
    <row r="1212" spans="1:128" ht="15.75" thickBot="1">
      <c r="A1212">
        <v>1.0868800000000001</v>
      </c>
      <c r="B1212">
        <v>1.0869200000000001</v>
      </c>
      <c r="C1212">
        <v>1.0868199999999999</v>
      </c>
      <c r="D1212">
        <v>1.0867599999999999</v>
      </c>
      <c r="E1212">
        <v>1.0867599999999999</v>
      </c>
      <c r="F1212">
        <v>1.0867100000000001</v>
      </c>
      <c r="G1212">
        <v>1.08667</v>
      </c>
      <c r="H1212">
        <v>1.08667</v>
      </c>
      <c r="I1212">
        <v>1.08667</v>
      </c>
      <c r="J1212">
        <v>1.08663</v>
      </c>
      <c r="K1212">
        <v>1.08666</v>
      </c>
      <c r="L1212">
        <v>1.08663</v>
      </c>
      <c r="M1212">
        <v>1.0866</v>
      </c>
      <c r="N1212">
        <v>1.08667</v>
      </c>
      <c r="O1212">
        <v>1.08666</v>
      </c>
      <c r="P1212">
        <v>1.0866199999999999</v>
      </c>
      <c r="Q1212">
        <v>1.0866</v>
      </c>
      <c r="R1212">
        <v>1.08646</v>
      </c>
      <c r="S1212">
        <v>1.08643</v>
      </c>
      <c r="T1212">
        <v>1.0864499999999999</v>
      </c>
      <c r="U1212">
        <v>1.08643</v>
      </c>
      <c r="V1212">
        <v>1.08647</v>
      </c>
      <c r="W1212">
        <v>1.08647</v>
      </c>
      <c r="X1212">
        <v>1.08647</v>
      </c>
      <c r="Y1212">
        <v>1.08657</v>
      </c>
      <c r="Z1212">
        <v>1.08657</v>
      </c>
      <c r="AA1212">
        <v>1.08653</v>
      </c>
      <c r="AB1212">
        <v>1.0863700000000001</v>
      </c>
      <c r="AC1212">
        <v>1.0863799999999999</v>
      </c>
      <c r="AD1212">
        <v>1.0864799999999999</v>
      </c>
      <c r="AE1212">
        <v>1.0864799999999999</v>
      </c>
      <c r="AF1212">
        <v>1.08647</v>
      </c>
      <c r="AG1212">
        <v>1.0863799999999999</v>
      </c>
      <c r="AH1212">
        <v>1.08636</v>
      </c>
      <c r="AI1212">
        <v>1.08632</v>
      </c>
      <c r="AJ1212">
        <v>1.0863100000000001</v>
      </c>
      <c r="AK1212">
        <v>1.08633</v>
      </c>
      <c r="AL1212">
        <v>1.0863400000000001</v>
      </c>
      <c r="AM1212">
        <v>1.0863100000000001</v>
      </c>
      <c r="AN1212">
        <v>1.08622</v>
      </c>
      <c r="AO1212">
        <v>1.08622</v>
      </c>
      <c r="AP1212">
        <v>1.0862400000000001</v>
      </c>
      <c r="AQ1212">
        <v>1.0862099999999999</v>
      </c>
      <c r="AR1212">
        <v>1.08626</v>
      </c>
      <c r="AS1212">
        <v>1.0862499999999999</v>
      </c>
      <c r="AT1212">
        <v>1.08602</v>
      </c>
      <c r="AU1212">
        <v>1.0860099999999999</v>
      </c>
      <c r="AV1212">
        <v>1.0858699999999999</v>
      </c>
      <c r="AW1212">
        <v>1.0859300000000001</v>
      </c>
      <c r="AX1212">
        <v>1.0858300000000001</v>
      </c>
      <c r="AY1212">
        <v>1.0859000000000001</v>
      </c>
      <c r="AZ1212">
        <v>1.08592</v>
      </c>
      <c r="BA1212">
        <v>1.08588</v>
      </c>
      <c r="BB1212">
        <v>1.0858699999999999</v>
      </c>
      <c r="BC1212">
        <v>1.08582</v>
      </c>
      <c r="BD1212">
        <v>1.0858699999999999</v>
      </c>
      <c r="BE1212">
        <v>1.0858699999999999</v>
      </c>
      <c r="BF1212">
        <v>1.0858699999999999</v>
      </c>
      <c r="BG1212">
        <v>1.0858699999999999</v>
      </c>
      <c r="BH1212">
        <v>1.0858699999999999</v>
      </c>
      <c r="BI1212">
        <v>1.0858699999999999</v>
      </c>
      <c r="BJ1212">
        <v>1.08582</v>
      </c>
      <c r="BK1212">
        <v>1.0857600000000001</v>
      </c>
      <c r="BL1212">
        <v>1.0860099999999999</v>
      </c>
      <c r="BM1212">
        <v>1.08605</v>
      </c>
      <c r="BN1212">
        <v>1.0860099999999999</v>
      </c>
      <c r="BO1212">
        <v>1.08595</v>
      </c>
      <c r="BP1212">
        <v>1.08596</v>
      </c>
      <c r="BQ1212">
        <v>1.08592</v>
      </c>
      <c r="BR1212">
        <v>1.0859399999999999</v>
      </c>
      <c r="BS1212">
        <v>1.0859000000000001</v>
      </c>
      <c r="BT1212">
        <v>1.08592</v>
      </c>
      <c r="BU1212">
        <v>1.08585</v>
      </c>
      <c r="BV1212">
        <v>1.0859399999999999</v>
      </c>
      <c r="BW1212">
        <v>1.0859000000000001</v>
      </c>
      <c r="BX1212">
        <v>1.0860099999999999</v>
      </c>
      <c r="BY1212">
        <v>1.0859700000000001</v>
      </c>
      <c r="BZ1212">
        <v>1.0860700000000001</v>
      </c>
      <c r="CA1212">
        <v>1.0860099999999999</v>
      </c>
      <c r="CB1212">
        <v>1.08605</v>
      </c>
      <c r="CC1212">
        <v>1.08606</v>
      </c>
      <c r="CD1212">
        <v>1.0861700000000001</v>
      </c>
      <c r="CE1212">
        <v>1.08619</v>
      </c>
      <c r="CF1212">
        <v>1.0862799999999999</v>
      </c>
      <c r="CG1212">
        <v>1.08632</v>
      </c>
      <c r="CH1212">
        <v>1.08626</v>
      </c>
      <c r="CI1212">
        <v>1.0863100000000001</v>
      </c>
      <c r="CJ1212">
        <v>1.0862700000000001</v>
      </c>
      <c r="CK1212">
        <v>1.0862499999999999</v>
      </c>
      <c r="CL1212">
        <v>1.08629</v>
      </c>
      <c r="CM1212">
        <v>1.08626</v>
      </c>
      <c r="CN1212">
        <v>1.0862799999999999</v>
      </c>
      <c r="CO1212">
        <v>1.08636</v>
      </c>
      <c r="CP1212">
        <v>1.08643</v>
      </c>
      <c r="CQ1212">
        <v>1.08649</v>
      </c>
      <c r="CR1212">
        <v>1.08647</v>
      </c>
      <c r="CS1212">
        <v>1.0863799999999999</v>
      </c>
      <c r="CT1212">
        <v>1.08616</v>
      </c>
      <c r="CU1212">
        <v>1.08571</v>
      </c>
      <c r="CV1212">
        <v>1.0857300000000001</v>
      </c>
      <c r="CW1212">
        <v>1.08578</v>
      </c>
      <c r="CX1212">
        <v>1.08582</v>
      </c>
      <c r="CY1212">
        <v>1.08572</v>
      </c>
      <c r="CZ1212">
        <v>1.0857699999999999</v>
      </c>
      <c r="DA1212">
        <v>1.08572</v>
      </c>
      <c r="DB1212">
        <v>1.0857300000000001</v>
      </c>
      <c r="DC1212">
        <v>1.0857699999999999</v>
      </c>
      <c r="DD1212">
        <v>1.0857699999999999</v>
      </c>
      <c r="DE1212">
        <v>1.0858699999999999</v>
      </c>
      <c r="DF1212">
        <v>1.0858300000000001</v>
      </c>
      <c r="DG1212">
        <v>1.0857699999999999</v>
      </c>
      <c r="DH1212">
        <v>1.08565</v>
      </c>
      <c r="DI1212">
        <v>1.08565</v>
      </c>
      <c r="DJ1212">
        <v>1.08551</v>
      </c>
      <c r="DK1212">
        <v>1.08527</v>
      </c>
      <c r="DL1212">
        <v>1.08525</v>
      </c>
      <c r="DM1212">
        <v>1.08524</v>
      </c>
      <c r="DN1212">
        <v>1.0851599999999999</v>
      </c>
      <c r="DO1212">
        <v>1.0853299999999999</v>
      </c>
      <c r="DP1212">
        <v>1.0853699999999999</v>
      </c>
      <c r="DQ1212" s="4">
        <f t="shared" si="136"/>
        <v>4.0000000000040004E-5</v>
      </c>
      <c r="DR1212" s="4">
        <f t="shared" si="135"/>
        <v>4.0000000000040004E-5</v>
      </c>
      <c r="DS1212" s="4">
        <f t="shared" si="137"/>
        <v>0</v>
      </c>
      <c r="DT1212" s="4">
        <f t="shared" si="138"/>
        <v>4.0999999999979941E-4</v>
      </c>
      <c r="DU1212" s="5">
        <f t="shared" si="139"/>
        <v>5.9999999999993392E-4</v>
      </c>
      <c r="DV1212" s="4">
        <f t="shared" si="140"/>
        <v>0.68333333333307433</v>
      </c>
      <c r="DW1212" s="4">
        <f t="shared" si="141"/>
        <v>40.594059405931446</v>
      </c>
      <c r="DX1212">
        <v>1.0858300000000001</v>
      </c>
    </row>
    <row r="1213" spans="1:128" ht="15.75" thickBot="1">
      <c r="A1213">
        <v>1.0869200000000001</v>
      </c>
      <c r="B1213">
        <v>1.0868199999999999</v>
      </c>
      <c r="C1213">
        <v>1.0867599999999999</v>
      </c>
      <c r="D1213">
        <v>1.0867599999999999</v>
      </c>
      <c r="E1213">
        <v>1.0867100000000001</v>
      </c>
      <c r="F1213">
        <v>1.08667</v>
      </c>
      <c r="G1213">
        <v>1.08667</v>
      </c>
      <c r="H1213">
        <v>1.08667</v>
      </c>
      <c r="I1213">
        <v>1.08663</v>
      </c>
      <c r="J1213">
        <v>1.08666</v>
      </c>
      <c r="K1213">
        <v>1.08663</v>
      </c>
      <c r="L1213">
        <v>1.0866</v>
      </c>
      <c r="M1213">
        <v>1.08667</v>
      </c>
      <c r="N1213">
        <v>1.08666</v>
      </c>
      <c r="O1213">
        <v>1.0866199999999999</v>
      </c>
      <c r="P1213">
        <v>1.0866</v>
      </c>
      <c r="Q1213">
        <v>1.08646</v>
      </c>
      <c r="R1213">
        <v>1.08643</v>
      </c>
      <c r="S1213">
        <v>1.0864499999999999</v>
      </c>
      <c r="T1213">
        <v>1.08643</v>
      </c>
      <c r="U1213">
        <v>1.08647</v>
      </c>
      <c r="V1213">
        <v>1.08647</v>
      </c>
      <c r="W1213">
        <v>1.08647</v>
      </c>
      <c r="X1213">
        <v>1.08657</v>
      </c>
      <c r="Y1213">
        <v>1.08657</v>
      </c>
      <c r="Z1213">
        <v>1.08653</v>
      </c>
      <c r="AA1213">
        <v>1.0863700000000001</v>
      </c>
      <c r="AB1213">
        <v>1.0863799999999999</v>
      </c>
      <c r="AC1213">
        <v>1.0864799999999999</v>
      </c>
      <c r="AD1213">
        <v>1.0864799999999999</v>
      </c>
      <c r="AE1213">
        <v>1.08647</v>
      </c>
      <c r="AF1213">
        <v>1.0863799999999999</v>
      </c>
      <c r="AG1213">
        <v>1.08636</v>
      </c>
      <c r="AH1213">
        <v>1.08632</v>
      </c>
      <c r="AI1213">
        <v>1.0863100000000001</v>
      </c>
      <c r="AJ1213">
        <v>1.08633</v>
      </c>
      <c r="AK1213">
        <v>1.0863400000000001</v>
      </c>
      <c r="AL1213">
        <v>1.0863100000000001</v>
      </c>
      <c r="AM1213">
        <v>1.08622</v>
      </c>
      <c r="AN1213">
        <v>1.08622</v>
      </c>
      <c r="AO1213">
        <v>1.0862400000000001</v>
      </c>
      <c r="AP1213">
        <v>1.0862099999999999</v>
      </c>
      <c r="AQ1213">
        <v>1.08626</v>
      </c>
      <c r="AR1213">
        <v>1.0862499999999999</v>
      </c>
      <c r="AS1213">
        <v>1.08602</v>
      </c>
      <c r="AT1213">
        <v>1.0860099999999999</v>
      </c>
      <c r="AU1213">
        <v>1.0858699999999999</v>
      </c>
      <c r="AV1213">
        <v>1.0859300000000001</v>
      </c>
      <c r="AW1213">
        <v>1.0858300000000001</v>
      </c>
      <c r="AX1213">
        <v>1.0859000000000001</v>
      </c>
      <c r="AY1213">
        <v>1.08592</v>
      </c>
      <c r="AZ1213">
        <v>1.08588</v>
      </c>
      <c r="BA1213">
        <v>1.0858699999999999</v>
      </c>
      <c r="BB1213">
        <v>1.08582</v>
      </c>
      <c r="BC1213">
        <v>1.0858699999999999</v>
      </c>
      <c r="BD1213">
        <v>1.0858699999999999</v>
      </c>
      <c r="BE1213">
        <v>1.0858699999999999</v>
      </c>
      <c r="BF1213">
        <v>1.0858699999999999</v>
      </c>
      <c r="BG1213">
        <v>1.0858699999999999</v>
      </c>
      <c r="BH1213">
        <v>1.0858699999999999</v>
      </c>
      <c r="BI1213">
        <v>1.08582</v>
      </c>
      <c r="BJ1213">
        <v>1.0857600000000001</v>
      </c>
      <c r="BK1213">
        <v>1.0860099999999999</v>
      </c>
      <c r="BL1213">
        <v>1.08605</v>
      </c>
      <c r="BM1213">
        <v>1.0860099999999999</v>
      </c>
      <c r="BN1213">
        <v>1.08595</v>
      </c>
      <c r="BO1213">
        <v>1.08596</v>
      </c>
      <c r="BP1213">
        <v>1.08592</v>
      </c>
      <c r="BQ1213">
        <v>1.0859399999999999</v>
      </c>
      <c r="BR1213">
        <v>1.0859000000000001</v>
      </c>
      <c r="BS1213">
        <v>1.08592</v>
      </c>
      <c r="BT1213">
        <v>1.08585</v>
      </c>
      <c r="BU1213">
        <v>1.0859399999999999</v>
      </c>
      <c r="BV1213">
        <v>1.0859000000000001</v>
      </c>
      <c r="BW1213">
        <v>1.0860099999999999</v>
      </c>
      <c r="BX1213">
        <v>1.0859700000000001</v>
      </c>
      <c r="BY1213">
        <v>1.0860700000000001</v>
      </c>
      <c r="BZ1213">
        <v>1.0860099999999999</v>
      </c>
      <c r="CA1213">
        <v>1.08605</v>
      </c>
      <c r="CB1213">
        <v>1.08606</v>
      </c>
      <c r="CC1213">
        <v>1.0861700000000001</v>
      </c>
      <c r="CD1213">
        <v>1.08619</v>
      </c>
      <c r="CE1213">
        <v>1.0862799999999999</v>
      </c>
      <c r="CF1213">
        <v>1.08632</v>
      </c>
      <c r="CG1213">
        <v>1.08626</v>
      </c>
      <c r="CH1213">
        <v>1.0863100000000001</v>
      </c>
      <c r="CI1213">
        <v>1.0862700000000001</v>
      </c>
      <c r="CJ1213">
        <v>1.0862499999999999</v>
      </c>
      <c r="CK1213">
        <v>1.08629</v>
      </c>
      <c r="CL1213">
        <v>1.08626</v>
      </c>
      <c r="CM1213">
        <v>1.0862799999999999</v>
      </c>
      <c r="CN1213">
        <v>1.08636</v>
      </c>
      <c r="CO1213">
        <v>1.08643</v>
      </c>
      <c r="CP1213">
        <v>1.08649</v>
      </c>
      <c r="CQ1213">
        <v>1.08647</v>
      </c>
      <c r="CR1213">
        <v>1.0863799999999999</v>
      </c>
      <c r="CS1213">
        <v>1.08616</v>
      </c>
      <c r="CT1213">
        <v>1.08571</v>
      </c>
      <c r="CU1213">
        <v>1.0857300000000001</v>
      </c>
      <c r="CV1213">
        <v>1.08578</v>
      </c>
      <c r="CW1213">
        <v>1.08582</v>
      </c>
      <c r="CX1213">
        <v>1.08572</v>
      </c>
      <c r="CY1213">
        <v>1.0857699999999999</v>
      </c>
      <c r="CZ1213">
        <v>1.08572</v>
      </c>
      <c r="DA1213">
        <v>1.0857300000000001</v>
      </c>
      <c r="DB1213">
        <v>1.0857699999999999</v>
      </c>
      <c r="DC1213">
        <v>1.0857699999999999</v>
      </c>
      <c r="DD1213">
        <v>1.0858699999999999</v>
      </c>
      <c r="DE1213">
        <v>1.0858300000000001</v>
      </c>
      <c r="DF1213">
        <v>1.0857699999999999</v>
      </c>
      <c r="DG1213">
        <v>1.08565</v>
      </c>
      <c r="DH1213">
        <v>1.08565</v>
      </c>
      <c r="DI1213">
        <v>1.08551</v>
      </c>
      <c r="DJ1213">
        <v>1.08527</v>
      </c>
      <c r="DK1213">
        <v>1.08525</v>
      </c>
      <c r="DL1213">
        <v>1.08524</v>
      </c>
      <c r="DM1213">
        <v>1.0851599999999999</v>
      </c>
      <c r="DN1213">
        <v>1.0853299999999999</v>
      </c>
      <c r="DO1213">
        <v>1.0853699999999999</v>
      </c>
      <c r="DP1213">
        <v>1.08541</v>
      </c>
      <c r="DQ1213" s="4">
        <f t="shared" si="136"/>
        <v>4.0000000000040004E-5</v>
      </c>
      <c r="DR1213" s="4">
        <f t="shared" si="135"/>
        <v>4.0000000000040004E-5</v>
      </c>
      <c r="DS1213" s="4">
        <f t="shared" si="137"/>
        <v>0</v>
      </c>
      <c r="DT1213" s="4">
        <f t="shared" si="138"/>
        <v>4.4999999999983942E-4</v>
      </c>
      <c r="DU1213" s="5">
        <f t="shared" si="139"/>
        <v>4.9999999999994493E-4</v>
      </c>
      <c r="DV1213" s="4">
        <f t="shared" si="140"/>
        <v>0.89999999999977798</v>
      </c>
      <c r="DW1213" s="4">
        <f t="shared" si="141"/>
        <v>47.368421052625429</v>
      </c>
      <c r="DX1213">
        <v>1.0857699999999999</v>
      </c>
    </row>
    <row r="1214" spans="1:128" ht="15.75" thickBot="1">
      <c r="A1214">
        <v>1.0868199999999999</v>
      </c>
      <c r="B1214">
        <v>1.0867599999999999</v>
      </c>
      <c r="C1214">
        <v>1.0867599999999999</v>
      </c>
      <c r="D1214">
        <v>1.0867100000000001</v>
      </c>
      <c r="E1214">
        <v>1.08667</v>
      </c>
      <c r="F1214">
        <v>1.08667</v>
      </c>
      <c r="G1214">
        <v>1.08667</v>
      </c>
      <c r="H1214">
        <v>1.08663</v>
      </c>
      <c r="I1214">
        <v>1.08666</v>
      </c>
      <c r="J1214">
        <v>1.08663</v>
      </c>
      <c r="K1214">
        <v>1.0866</v>
      </c>
      <c r="L1214">
        <v>1.08667</v>
      </c>
      <c r="M1214">
        <v>1.08666</v>
      </c>
      <c r="N1214">
        <v>1.0866199999999999</v>
      </c>
      <c r="O1214">
        <v>1.0866</v>
      </c>
      <c r="P1214">
        <v>1.08646</v>
      </c>
      <c r="Q1214">
        <v>1.08643</v>
      </c>
      <c r="R1214">
        <v>1.0864499999999999</v>
      </c>
      <c r="S1214">
        <v>1.08643</v>
      </c>
      <c r="T1214">
        <v>1.08647</v>
      </c>
      <c r="U1214">
        <v>1.08647</v>
      </c>
      <c r="V1214">
        <v>1.08647</v>
      </c>
      <c r="W1214">
        <v>1.08657</v>
      </c>
      <c r="X1214">
        <v>1.08657</v>
      </c>
      <c r="Y1214">
        <v>1.08653</v>
      </c>
      <c r="Z1214">
        <v>1.0863700000000001</v>
      </c>
      <c r="AA1214">
        <v>1.0863799999999999</v>
      </c>
      <c r="AB1214">
        <v>1.0864799999999999</v>
      </c>
      <c r="AC1214">
        <v>1.0864799999999999</v>
      </c>
      <c r="AD1214">
        <v>1.08647</v>
      </c>
      <c r="AE1214">
        <v>1.0863799999999999</v>
      </c>
      <c r="AF1214">
        <v>1.08636</v>
      </c>
      <c r="AG1214">
        <v>1.08632</v>
      </c>
      <c r="AH1214">
        <v>1.0863100000000001</v>
      </c>
      <c r="AI1214">
        <v>1.08633</v>
      </c>
      <c r="AJ1214">
        <v>1.0863400000000001</v>
      </c>
      <c r="AK1214">
        <v>1.0863100000000001</v>
      </c>
      <c r="AL1214">
        <v>1.08622</v>
      </c>
      <c r="AM1214">
        <v>1.08622</v>
      </c>
      <c r="AN1214">
        <v>1.0862400000000001</v>
      </c>
      <c r="AO1214">
        <v>1.0862099999999999</v>
      </c>
      <c r="AP1214">
        <v>1.08626</v>
      </c>
      <c r="AQ1214">
        <v>1.0862499999999999</v>
      </c>
      <c r="AR1214">
        <v>1.08602</v>
      </c>
      <c r="AS1214">
        <v>1.0860099999999999</v>
      </c>
      <c r="AT1214">
        <v>1.0858699999999999</v>
      </c>
      <c r="AU1214">
        <v>1.0859300000000001</v>
      </c>
      <c r="AV1214">
        <v>1.0858300000000001</v>
      </c>
      <c r="AW1214">
        <v>1.0859000000000001</v>
      </c>
      <c r="AX1214">
        <v>1.08592</v>
      </c>
      <c r="AY1214">
        <v>1.08588</v>
      </c>
      <c r="AZ1214">
        <v>1.0858699999999999</v>
      </c>
      <c r="BA1214">
        <v>1.08582</v>
      </c>
      <c r="BB1214">
        <v>1.0858699999999999</v>
      </c>
      <c r="BC1214">
        <v>1.0858699999999999</v>
      </c>
      <c r="BD1214">
        <v>1.0858699999999999</v>
      </c>
      <c r="BE1214">
        <v>1.0858699999999999</v>
      </c>
      <c r="BF1214">
        <v>1.0858699999999999</v>
      </c>
      <c r="BG1214">
        <v>1.0858699999999999</v>
      </c>
      <c r="BH1214">
        <v>1.08582</v>
      </c>
      <c r="BI1214">
        <v>1.0857600000000001</v>
      </c>
      <c r="BJ1214">
        <v>1.0860099999999999</v>
      </c>
      <c r="BK1214">
        <v>1.08605</v>
      </c>
      <c r="BL1214">
        <v>1.0860099999999999</v>
      </c>
      <c r="BM1214">
        <v>1.08595</v>
      </c>
      <c r="BN1214">
        <v>1.08596</v>
      </c>
      <c r="BO1214">
        <v>1.08592</v>
      </c>
      <c r="BP1214">
        <v>1.0859399999999999</v>
      </c>
      <c r="BQ1214">
        <v>1.0859000000000001</v>
      </c>
      <c r="BR1214">
        <v>1.08592</v>
      </c>
      <c r="BS1214">
        <v>1.08585</v>
      </c>
      <c r="BT1214">
        <v>1.0859399999999999</v>
      </c>
      <c r="BU1214">
        <v>1.0859000000000001</v>
      </c>
      <c r="BV1214">
        <v>1.0860099999999999</v>
      </c>
      <c r="BW1214">
        <v>1.0859700000000001</v>
      </c>
      <c r="BX1214">
        <v>1.0860700000000001</v>
      </c>
      <c r="BY1214">
        <v>1.0860099999999999</v>
      </c>
      <c r="BZ1214">
        <v>1.08605</v>
      </c>
      <c r="CA1214">
        <v>1.08606</v>
      </c>
      <c r="CB1214">
        <v>1.0861700000000001</v>
      </c>
      <c r="CC1214">
        <v>1.08619</v>
      </c>
      <c r="CD1214">
        <v>1.0862799999999999</v>
      </c>
      <c r="CE1214">
        <v>1.08632</v>
      </c>
      <c r="CF1214">
        <v>1.08626</v>
      </c>
      <c r="CG1214">
        <v>1.0863100000000001</v>
      </c>
      <c r="CH1214">
        <v>1.0862700000000001</v>
      </c>
      <c r="CI1214">
        <v>1.0862499999999999</v>
      </c>
      <c r="CJ1214">
        <v>1.08629</v>
      </c>
      <c r="CK1214">
        <v>1.08626</v>
      </c>
      <c r="CL1214">
        <v>1.0862799999999999</v>
      </c>
      <c r="CM1214">
        <v>1.08636</v>
      </c>
      <c r="CN1214">
        <v>1.08643</v>
      </c>
      <c r="CO1214">
        <v>1.08649</v>
      </c>
      <c r="CP1214">
        <v>1.08647</v>
      </c>
      <c r="CQ1214">
        <v>1.0863799999999999</v>
      </c>
      <c r="CR1214">
        <v>1.08616</v>
      </c>
      <c r="CS1214">
        <v>1.08571</v>
      </c>
      <c r="CT1214">
        <v>1.0857300000000001</v>
      </c>
      <c r="CU1214">
        <v>1.08578</v>
      </c>
      <c r="CV1214">
        <v>1.08582</v>
      </c>
      <c r="CW1214">
        <v>1.08572</v>
      </c>
      <c r="CX1214">
        <v>1.0857699999999999</v>
      </c>
      <c r="CY1214">
        <v>1.08572</v>
      </c>
      <c r="CZ1214">
        <v>1.0857300000000001</v>
      </c>
      <c r="DA1214">
        <v>1.0857699999999999</v>
      </c>
      <c r="DB1214">
        <v>1.0857699999999999</v>
      </c>
      <c r="DC1214">
        <v>1.0858699999999999</v>
      </c>
      <c r="DD1214">
        <v>1.0858300000000001</v>
      </c>
      <c r="DE1214">
        <v>1.0857699999999999</v>
      </c>
      <c r="DF1214">
        <v>1.08565</v>
      </c>
      <c r="DG1214">
        <v>1.08565</v>
      </c>
      <c r="DH1214">
        <v>1.08551</v>
      </c>
      <c r="DI1214">
        <v>1.08527</v>
      </c>
      <c r="DJ1214">
        <v>1.08525</v>
      </c>
      <c r="DK1214">
        <v>1.08524</v>
      </c>
      <c r="DL1214">
        <v>1.0851599999999999</v>
      </c>
      <c r="DM1214">
        <v>1.0853299999999999</v>
      </c>
      <c r="DN1214">
        <v>1.0853699999999999</v>
      </c>
      <c r="DO1214">
        <v>1.08541</v>
      </c>
      <c r="DP1214">
        <v>1.0853600000000001</v>
      </c>
      <c r="DQ1214" s="4">
        <f t="shared" si="136"/>
        <v>-4.9999999999883471E-5</v>
      </c>
      <c r="DR1214" s="4">
        <f t="shared" si="135"/>
        <v>0</v>
      </c>
      <c r="DS1214" s="4">
        <f t="shared" si="137"/>
        <v>4.9999999999883471E-5</v>
      </c>
      <c r="DT1214" s="4">
        <f t="shared" si="138"/>
        <v>3.9999999999995595E-4</v>
      </c>
      <c r="DU1214" s="5">
        <f t="shared" si="139"/>
        <v>5.499999999998284E-4</v>
      </c>
      <c r="DV1214" s="4">
        <f t="shared" si="140"/>
        <v>0.72727272727287406</v>
      </c>
      <c r="DW1214" s="4">
        <f t="shared" si="141"/>
        <v>42.105263157899657</v>
      </c>
      <c r="DX1214">
        <v>1.08596</v>
      </c>
    </row>
    <row r="1215" spans="1:128" ht="15.75" thickBot="1">
      <c r="A1215">
        <v>1.0867599999999999</v>
      </c>
      <c r="B1215">
        <v>1.0867599999999999</v>
      </c>
      <c r="C1215">
        <v>1.0867100000000001</v>
      </c>
      <c r="D1215">
        <v>1.08667</v>
      </c>
      <c r="E1215">
        <v>1.08667</v>
      </c>
      <c r="F1215">
        <v>1.08667</v>
      </c>
      <c r="G1215">
        <v>1.08663</v>
      </c>
      <c r="H1215">
        <v>1.08666</v>
      </c>
      <c r="I1215">
        <v>1.08663</v>
      </c>
      <c r="J1215">
        <v>1.0866</v>
      </c>
      <c r="K1215">
        <v>1.08667</v>
      </c>
      <c r="L1215">
        <v>1.08666</v>
      </c>
      <c r="M1215">
        <v>1.0866199999999999</v>
      </c>
      <c r="N1215">
        <v>1.0866</v>
      </c>
      <c r="O1215">
        <v>1.08646</v>
      </c>
      <c r="P1215">
        <v>1.08643</v>
      </c>
      <c r="Q1215">
        <v>1.0864499999999999</v>
      </c>
      <c r="R1215">
        <v>1.08643</v>
      </c>
      <c r="S1215">
        <v>1.08647</v>
      </c>
      <c r="T1215">
        <v>1.08647</v>
      </c>
      <c r="U1215">
        <v>1.08647</v>
      </c>
      <c r="V1215">
        <v>1.08657</v>
      </c>
      <c r="W1215">
        <v>1.08657</v>
      </c>
      <c r="X1215">
        <v>1.08653</v>
      </c>
      <c r="Y1215">
        <v>1.0863700000000001</v>
      </c>
      <c r="Z1215">
        <v>1.0863799999999999</v>
      </c>
      <c r="AA1215">
        <v>1.0864799999999999</v>
      </c>
      <c r="AB1215">
        <v>1.0864799999999999</v>
      </c>
      <c r="AC1215">
        <v>1.08647</v>
      </c>
      <c r="AD1215">
        <v>1.0863799999999999</v>
      </c>
      <c r="AE1215">
        <v>1.08636</v>
      </c>
      <c r="AF1215">
        <v>1.08632</v>
      </c>
      <c r="AG1215">
        <v>1.0863100000000001</v>
      </c>
      <c r="AH1215">
        <v>1.08633</v>
      </c>
      <c r="AI1215">
        <v>1.0863400000000001</v>
      </c>
      <c r="AJ1215">
        <v>1.0863100000000001</v>
      </c>
      <c r="AK1215">
        <v>1.08622</v>
      </c>
      <c r="AL1215">
        <v>1.08622</v>
      </c>
      <c r="AM1215">
        <v>1.0862400000000001</v>
      </c>
      <c r="AN1215">
        <v>1.0862099999999999</v>
      </c>
      <c r="AO1215">
        <v>1.08626</v>
      </c>
      <c r="AP1215">
        <v>1.0862499999999999</v>
      </c>
      <c r="AQ1215">
        <v>1.08602</v>
      </c>
      <c r="AR1215">
        <v>1.0860099999999999</v>
      </c>
      <c r="AS1215">
        <v>1.0858699999999999</v>
      </c>
      <c r="AT1215">
        <v>1.0859300000000001</v>
      </c>
      <c r="AU1215">
        <v>1.0858300000000001</v>
      </c>
      <c r="AV1215">
        <v>1.0859000000000001</v>
      </c>
      <c r="AW1215">
        <v>1.08592</v>
      </c>
      <c r="AX1215">
        <v>1.08588</v>
      </c>
      <c r="AY1215">
        <v>1.0858699999999999</v>
      </c>
      <c r="AZ1215">
        <v>1.08582</v>
      </c>
      <c r="BA1215">
        <v>1.0858699999999999</v>
      </c>
      <c r="BB1215">
        <v>1.0858699999999999</v>
      </c>
      <c r="BC1215">
        <v>1.0858699999999999</v>
      </c>
      <c r="BD1215">
        <v>1.0858699999999999</v>
      </c>
      <c r="BE1215">
        <v>1.0858699999999999</v>
      </c>
      <c r="BF1215">
        <v>1.0858699999999999</v>
      </c>
      <c r="BG1215">
        <v>1.08582</v>
      </c>
      <c r="BH1215">
        <v>1.0857600000000001</v>
      </c>
      <c r="BI1215">
        <v>1.0860099999999999</v>
      </c>
      <c r="BJ1215">
        <v>1.08605</v>
      </c>
      <c r="BK1215">
        <v>1.0860099999999999</v>
      </c>
      <c r="BL1215">
        <v>1.08595</v>
      </c>
      <c r="BM1215">
        <v>1.08596</v>
      </c>
      <c r="BN1215">
        <v>1.08592</v>
      </c>
      <c r="BO1215">
        <v>1.0859399999999999</v>
      </c>
      <c r="BP1215">
        <v>1.0859000000000001</v>
      </c>
      <c r="BQ1215">
        <v>1.08592</v>
      </c>
      <c r="BR1215">
        <v>1.08585</v>
      </c>
      <c r="BS1215">
        <v>1.0859399999999999</v>
      </c>
      <c r="BT1215">
        <v>1.0859000000000001</v>
      </c>
      <c r="BU1215">
        <v>1.0860099999999999</v>
      </c>
      <c r="BV1215">
        <v>1.0859700000000001</v>
      </c>
      <c r="BW1215">
        <v>1.0860700000000001</v>
      </c>
      <c r="BX1215">
        <v>1.0860099999999999</v>
      </c>
      <c r="BY1215">
        <v>1.08605</v>
      </c>
      <c r="BZ1215">
        <v>1.08606</v>
      </c>
      <c r="CA1215">
        <v>1.0861700000000001</v>
      </c>
      <c r="CB1215">
        <v>1.08619</v>
      </c>
      <c r="CC1215">
        <v>1.0862799999999999</v>
      </c>
      <c r="CD1215">
        <v>1.08632</v>
      </c>
      <c r="CE1215">
        <v>1.08626</v>
      </c>
      <c r="CF1215">
        <v>1.0863100000000001</v>
      </c>
      <c r="CG1215">
        <v>1.0862700000000001</v>
      </c>
      <c r="CH1215">
        <v>1.0862499999999999</v>
      </c>
      <c r="CI1215">
        <v>1.08629</v>
      </c>
      <c r="CJ1215">
        <v>1.08626</v>
      </c>
      <c r="CK1215">
        <v>1.0862799999999999</v>
      </c>
      <c r="CL1215">
        <v>1.08636</v>
      </c>
      <c r="CM1215">
        <v>1.08643</v>
      </c>
      <c r="CN1215">
        <v>1.08649</v>
      </c>
      <c r="CO1215">
        <v>1.08647</v>
      </c>
      <c r="CP1215">
        <v>1.0863799999999999</v>
      </c>
      <c r="CQ1215">
        <v>1.08616</v>
      </c>
      <c r="CR1215">
        <v>1.08571</v>
      </c>
      <c r="CS1215">
        <v>1.0857300000000001</v>
      </c>
      <c r="CT1215">
        <v>1.08578</v>
      </c>
      <c r="CU1215">
        <v>1.08582</v>
      </c>
      <c r="CV1215">
        <v>1.08572</v>
      </c>
      <c r="CW1215">
        <v>1.0857699999999999</v>
      </c>
      <c r="CX1215">
        <v>1.08572</v>
      </c>
      <c r="CY1215">
        <v>1.0857300000000001</v>
      </c>
      <c r="CZ1215">
        <v>1.0857699999999999</v>
      </c>
      <c r="DA1215">
        <v>1.0857699999999999</v>
      </c>
      <c r="DB1215">
        <v>1.0858699999999999</v>
      </c>
      <c r="DC1215">
        <v>1.0858300000000001</v>
      </c>
      <c r="DD1215">
        <v>1.0857699999999999</v>
      </c>
      <c r="DE1215">
        <v>1.08565</v>
      </c>
      <c r="DF1215">
        <v>1.08565</v>
      </c>
      <c r="DG1215">
        <v>1.08551</v>
      </c>
      <c r="DH1215">
        <v>1.08527</v>
      </c>
      <c r="DI1215">
        <v>1.08525</v>
      </c>
      <c r="DJ1215">
        <v>1.08524</v>
      </c>
      <c r="DK1215">
        <v>1.0851599999999999</v>
      </c>
      <c r="DL1215">
        <v>1.0853299999999999</v>
      </c>
      <c r="DM1215">
        <v>1.0853699999999999</v>
      </c>
      <c r="DN1215">
        <v>1.08541</v>
      </c>
      <c r="DO1215">
        <v>1.0853600000000001</v>
      </c>
      <c r="DP1215">
        <v>1.0855300000000001</v>
      </c>
      <c r="DQ1215" s="4">
        <f t="shared" si="136"/>
        <v>1.7000000000000348E-4</v>
      </c>
      <c r="DR1215" s="4">
        <f t="shared" si="135"/>
        <v>1.7000000000000348E-4</v>
      </c>
      <c r="DS1215" s="4">
        <f t="shared" si="137"/>
        <v>0</v>
      </c>
      <c r="DT1215" s="4">
        <f t="shared" si="138"/>
        <v>5.6999999999995943E-4</v>
      </c>
      <c r="DU1215" s="5">
        <f t="shared" si="139"/>
        <v>4.9999999999994493E-4</v>
      </c>
      <c r="DV1215" s="4">
        <f t="shared" si="140"/>
        <v>1.1400000000000443</v>
      </c>
      <c r="DW1215" s="4">
        <f t="shared" si="141"/>
        <v>53.271028037384141</v>
      </c>
      <c r="DX1215">
        <v>1.0858699999999999</v>
      </c>
    </row>
    <row r="1216" spans="1:128" ht="15.75" thickBot="1">
      <c r="A1216">
        <v>1.0867599999999999</v>
      </c>
      <c r="B1216">
        <v>1.0867100000000001</v>
      </c>
      <c r="C1216">
        <v>1.08667</v>
      </c>
      <c r="D1216">
        <v>1.08667</v>
      </c>
      <c r="E1216">
        <v>1.08667</v>
      </c>
      <c r="F1216">
        <v>1.08663</v>
      </c>
      <c r="G1216">
        <v>1.08666</v>
      </c>
      <c r="H1216">
        <v>1.08663</v>
      </c>
      <c r="I1216">
        <v>1.0866</v>
      </c>
      <c r="J1216">
        <v>1.08667</v>
      </c>
      <c r="K1216">
        <v>1.08666</v>
      </c>
      <c r="L1216">
        <v>1.0866199999999999</v>
      </c>
      <c r="M1216">
        <v>1.0866</v>
      </c>
      <c r="N1216">
        <v>1.08646</v>
      </c>
      <c r="O1216">
        <v>1.08643</v>
      </c>
      <c r="P1216">
        <v>1.0864499999999999</v>
      </c>
      <c r="Q1216">
        <v>1.08643</v>
      </c>
      <c r="R1216">
        <v>1.08647</v>
      </c>
      <c r="S1216">
        <v>1.08647</v>
      </c>
      <c r="T1216">
        <v>1.08647</v>
      </c>
      <c r="U1216">
        <v>1.08657</v>
      </c>
      <c r="V1216">
        <v>1.08657</v>
      </c>
      <c r="W1216">
        <v>1.08653</v>
      </c>
      <c r="X1216">
        <v>1.0863700000000001</v>
      </c>
      <c r="Y1216">
        <v>1.0863799999999999</v>
      </c>
      <c r="Z1216">
        <v>1.0864799999999999</v>
      </c>
      <c r="AA1216">
        <v>1.0864799999999999</v>
      </c>
      <c r="AB1216">
        <v>1.08647</v>
      </c>
      <c r="AC1216">
        <v>1.0863799999999999</v>
      </c>
      <c r="AD1216">
        <v>1.08636</v>
      </c>
      <c r="AE1216">
        <v>1.08632</v>
      </c>
      <c r="AF1216">
        <v>1.0863100000000001</v>
      </c>
      <c r="AG1216">
        <v>1.08633</v>
      </c>
      <c r="AH1216">
        <v>1.0863400000000001</v>
      </c>
      <c r="AI1216">
        <v>1.0863100000000001</v>
      </c>
      <c r="AJ1216">
        <v>1.08622</v>
      </c>
      <c r="AK1216">
        <v>1.08622</v>
      </c>
      <c r="AL1216">
        <v>1.0862400000000001</v>
      </c>
      <c r="AM1216">
        <v>1.0862099999999999</v>
      </c>
      <c r="AN1216">
        <v>1.08626</v>
      </c>
      <c r="AO1216">
        <v>1.0862499999999999</v>
      </c>
      <c r="AP1216">
        <v>1.08602</v>
      </c>
      <c r="AQ1216">
        <v>1.0860099999999999</v>
      </c>
      <c r="AR1216">
        <v>1.0858699999999999</v>
      </c>
      <c r="AS1216">
        <v>1.0859300000000001</v>
      </c>
      <c r="AT1216">
        <v>1.0858300000000001</v>
      </c>
      <c r="AU1216">
        <v>1.0859000000000001</v>
      </c>
      <c r="AV1216">
        <v>1.08592</v>
      </c>
      <c r="AW1216">
        <v>1.08588</v>
      </c>
      <c r="AX1216">
        <v>1.0858699999999999</v>
      </c>
      <c r="AY1216">
        <v>1.08582</v>
      </c>
      <c r="AZ1216">
        <v>1.0858699999999999</v>
      </c>
      <c r="BA1216">
        <v>1.0858699999999999</v>
      </c>
      <c r="BB1216">
        <v>1.0858699999999999</v>
      </c>
      <c r="BC1216">
        <v>1.0858699999999999</v>
      </c>
      <c r="BD1216">
        <v>1.0858699999999999</v>
      </c>
      <c r="BE1216">
        <v>1.0858699999999999</v>
      </c>
      <c r="BF1216">
        <v>1.08582</v>
      </c>
      <c r="BG1216">
        <v>1.0857600000000001</v>
      </c>
      <c r="BH1216">
        <v>1.0860099999999999</v>
      </c>
      <c r="BI1216">
        <v>1.08605</v>
      </c>
      <c r="BJ1216">
        <v>1.0860099999999999</v>
      </c>
      <c r="BK1216">
        <v>1.08595</v>
      </c>
      <c r="BL1216">
        <v>1.08596</v>
      </c>
      <c r="BM1216">
        <v>1.08592</v>
      </c>
      <c r="BN1216">
        <v>1.0859399999999999</v>
      </c>
      <c r="BO1216">
        <v>1.0859000000000001</v>
      </c>
      <c r="BP1216">
        <v>1.08592</v>
      </c>
      <c r="BQ1216">
        <v>1.08585</v>
      </c>
      <c r="BR1216">
        <v>1.0859399999999999</v>
      </c>
      <c r="BS1216">
        <v>1.0859000000000001</v>
      </c>
      <c r="BT1216">
        <v>1.0860099999999999</v>
      </c>
      <c r="BU1216">
        <v>1.0859700000000001</v>
      </c>
      <c r="BV1216">
        <v>1.0860700000000001</v>
      </c>
      <c r="BW1216">
        <v>1.0860099999999999</v>
      </c>
      <c r="BX1216">
        <v>1.08605</v>
      </c>
      <c r="BY1216">
        <v>1.08606</v>
      </c>
      <c r="BZ1216">
        <v>1.0861700000000001</v>
      </c>
      <c r="CA1216">
        <v>1.08619</v>
      </c>
      <c r="CB1216">
        <v>1.0862799999999999</v>
      </c>
      <c r="CC1216">
        <v>1.08632</v>
      </c>
      <c r="CD1216">
        <v>1.08626</v>
      </c>
      <c r="CE1216">
        <v>1.0863100000000001</v>
      </c>
      <c r="CF1216">
        <v>1.0862700000000001</v>
      </c>
      <c r="CG1216">
        <v>1.0862499999999999</v>
      </c>
      <c r="CH1216">
        <v>1.08629</v>
      </c>
      <c r="CI1216">
        <v>1.08626</v>
      </c>
      <c r="CJ1216">
        <v>1.0862799999999999</v>
      </c>
      <c r="CK1216">
        <v>1.08636</v>
      </c>
      <c r="CL1216">
        <v>1.08643</v>
      </c>
      <c r="CM1216">
        <v>1.08649</v>
      </c>
      <c r="CN1216">
        <v>1.08647</v>
      </c>
      <c r="CO1216">
        <v>1.0863799999999999</v>
      </c>
      <c r="CP1216">
        <v>1.08616</v>
      </c>
      <c r="CQ1216">
        <v>1.08571</v>
      </c>
      <c r="CR1216">
        <v>1.0857300000000001</v>
      </c>
      <c r="CS1216">
        <v>1.08578</v>
      </c>
      <c r="CT1216">
        <v>1.08582</v>
      </c>
      <c r="CU1216">
        <v>1.08572</v>
      </c>
      <c r="CV1216">
        <v>1.0857699999999999</v>
      </c>
      <c r="CW1216">
        <v>1.08572</v>
      </c>
      <c r="CX1216">
        <v>1.0857300000000001</v>
      </c>
      <c r="CY1216">
        <v>1.0857699999999999</v>
      </c>
      <c r="CZ1216">
        <v>1.0857699999999999</v>
      </c>
      <c r="DA1216">
        <v>1.0858699999999999</v>
      </c>
      <c r="DB1216">
        <v>1.0858300000000001</v>
      </c>
      <c r="DC1216">
        <v>1.0857699999999999</v>
      </c>
      <c r="DD1216">
        <v>1.08565</v>
      </c>
      <c r="DE1216">
        <v>1.08565</v>
      </c>
      <c r="DF1216">
        <v>1.08551</v>
      </c>
      <c r="DG1216">
        <v>1.08527</v>
      </c>
      <c r="DH1216">
        <v>1.08525</v>
      </c>
      <c r="DI1216">
        <v>1.08524</v>
      </c>
      <c r="DJ1216">
        <v>1.0851599999999999</v>
      </c>
      <c r="DK1216">
        <v>1.0853299999999999</v>
      </c>
      <c r="DL1216">
        <v>1.0853699999999999</v>
      </c>
      <c r="DM1216">
        <v>1.08541</v>
      </c>
      <c r="DN1216">
        <v>1.0853600000000001</v>
      </c>
      <c r="DO1216">
        <v>1.0855300000000001</v>
      </c>
      <c r="DP1216">
        <v>1.0855699999999999</v>
      </c>
      <c r="DQ1216" s="4">
        <f t="shared" si="136"/>
        <v>3.9999999999817959E-5</v>
      </c>
      <c r="DR1216" s="4">
        <f t="shared" si="135"/>
        <v>3.9999999999817959E-5</v>
      </c>
      <c r="DS1216" s="4">
        <f t="shared" si="137"/>
        <v>0</v>
      </c>
      <c r="DT1216" s="4">
        <f t="shared" si="138"/>
        <v>5.9999999999971187E-4</v>
      </c>
      <c r="DU1216" s="5">
        <f t="shared" si="139"/>
        <v>4.9999999999994493E-4</v>
      </c>
      <c r="DV1216" s="4">
        <f t="shared" si="140"/>
        <v>1.1999999999995559</v>
      </c>
      <c r="DW1216" s="4">
        <f t="shared" si="141"/>
        <v>54.545454545445374</v>
      </c>
      <c r="DX1216">
        <v>1.08589</v>
      </c>
    </row>
    <row r="1217" spans="1:128" ht="15.75" thickBot="1">
      <c r="A1217">
        <v>1.0867100000000001</v>
      </c>
      <c r="B1217">
        <v>1.08667</v>
      </c>
      <c r="C1217">
        <v>1.08667</v>
      </c>
      <c r="D1217">
        <v>1.08667</v>
      </c>
      <c r="E1217">
        <v>1.08663</v>
      </c>
      <c r="F1217">
        <v>1.08666</v>
      </c>
      <c r="G1217">
        <v>1.08663</v>
      </c>
      <c r="H1217">
        <v>1.0866</v>
      </c>
      <c r="I1217">
        <v>1.08667</v>
      </c>
      <c r="J1217">
        <v>1.08666</v>
      </c>
      <c r="K1217">
        <v>1.0866199999999999</v>
      </c>
      <c r="L1217">
        <v>1.0866</v>
      </c>
      <c r="M1217">
        <v>1.08646</v>
      </c>
      <c r="N1217">
        <v>1.08643</v>
      </c>
      <c r="O1217">
        <v>1.0864499999999999</v>
      </c>
      <c r="P1217">
        <v>1.08643</v>
      </c>
      <c r="Q1217">
        <v>1.08647</v>
      </c>
      <c r="R1217">
        <v>1.08647</v>
      </c>
      <c r="S1217">
        <v>1.08647</v>
      </c>
      <c r="T1217">
        <v>1.08657</v>
      </c>
      <c r="U1217">
        <v>1.08657</v>
      </c>
      <c r="V1217">
        <v>1.08653</v>
      </c>
      <c r="W1217">
        <v>1.0863700000000001</v>
      </c>
      <c r="X1217">
        <v>1.0863799999999999</v>
      </c>
      <c r="Y1217">
        <v>1.0864799999999999</v>
      </c>
      <c r="Z1217">
        <v>1.0864799999999999</v>
      </c>
      <c r="AA1217">
        <v>1.08647</v>
      </c>
      <c r="AB1217">
        <v>1.0863799999999999</v>
      </c>
      <c r="AC1217">
        <v>1.08636</v>
      </c>
      <c r="AD1217">
        <v>1.08632</v>
      </c>
      <c r="AE1217">
        <v>1.0863100000000001</v>
      </c>
      <c r="AF1217">
        <v>1.08633</v>
      </c>
      <c r="AG1217">
        <v>1.0863400000000001</v>
      </c>
      <c r="AH1217">
        <v>1.0863100000000001</v>
      </c>
      <c r="AI1217">
        <v>1.08622</v>
      </c>
      <c r="AJ1217">
        <v>1.08622</v>
      </c>
      <c r="AK1217">
        <v>1.0862400000000001</v>
      </c>
      <c r="AL1217">
        <v>1.0862099999999999</v>
      </c>
      <c r="AM1217">
        <v>1.08626</v>
      </c>
      <c r="AN1217">
        <v>1.0862499999999999</v>
      </c>
      <c r="AO1217">
        <v>1.08602</v>
      </c>
      <c r="AP1217">
        <v>1.0860099999999999</v>
      </c>
      <c r="AQ1217">
        <v>1.0858699999999999</v>
      </c>
      <c r="AR1217">
        <v>1.0859300000000001</v>
      </c>
      <c r="AS1217">
        <v>1.0858300000000001</v>
      </c>
      <c r="AT1217">
        <v>1.0859000000000001</v>
      </c>
      <c r="AU1217">
        <v>1.08592</v>
      </c>
      <c r="AV1217">
        <v>1.08588</v>
      </c>
      <c r="AW1217">
        <v>1.0858699999999999</v>
      </c>
      <c r="AX1217">
        <v>1.08582</v>
      </c>
      <c r="AY1217">
        <v>1.0858699999999999</v>
      </c>
      <c r="AZ1217">
        <v>1.0858699999999999</v>
      </c>
      <c r="BA1217">
        <v>1.0858699999999999</v>
      </c>
      <c r="BB1217">
        <v>1.0858699999999999</v>
      </c>
      <c r="BC1217">
        <v>1.0858699999999999</v>
      </c>
      <c r="BD1217">
        <v>1.0858699999999999</v>
      </c>
      <c r="BE1217">
        <v>1.08582</v>
      </c>
      <c r="BF1217">
        <v>1.0857600000000001</v>
      </c>
      <c r="BG1217">
        <v>1.0860099999999999</v>
      </c>
      <c r="BH1217">
        <v>1.08605</v>
      </c>
      <c r="BI1217">
        <v>1.0860099999999999</v>
      </c>
      <c r="BJ1217">
        <v>1.08595</v>
      </c>
      <c r="BK1217">
        <v>1.08596</v>
      </c>
      <c r="BL1217">
        <v>1.08592</v>
      </c>
      <c r="BM1217">
        <v>1.0859399999999999</v>
      </c>
      <c r="BN1217">
        <v>1.0859000000000001</v>
      </c>
      <c r="BO1217">
        <v>1.08592</v>
      </c>
      <c r="BP1217">
        <v>1.08585</v>
      </c>
      <c r="BQ1217">
        <v>1.0859399999999999</v>
      </c>
      <c r="BR1217">
        <v>1.0859000000000001</v>
      </c>
      <c r="BS1217">
        <v>1.0860099999999999</v>
      </c>
      <c r="BT1217">
        <v>1.0859700000000001</v>
      </c>
      <c r="BU1217">
        <v>1.0860700000000001</v>
      </c>
      <c r="BV1217">
        <v>1.0860099999999999</v>
      </c>
      <c r="BW1217">
        <v>1.08605</v>
      </c>
      <c r="BX1217">
        <v>1.08606</v>
      </c>
      <c r="BY1217">
        <v>1.0861700000000001</v>
      </c>
      <c r="BZ1217">
        <v>1.08619</v>
      </c>
      <c r="CA1217">
        <v>1.0862799999999999</v>
      </c>
      <c r="CB1217">
        <v>1.08632</v>
      </c>
      <c r="CC1217">
        <v>1.08626</v>
      </c>
      <c r="CD1217">
        <v>1.0863100000000001</v>
      </c>
      <c r="CE1217">
        <v>1.0862700000000001</v>
      </c>
      <c r="CF1217">
        <v>1.0862499999999999</v>
      </c>
      <c r="CG1217">
        <v>1.08629</v>
      </c>
      <c r="CH1217">
        <v>1.08626</v>
      </c>
      <c r="CI1217">
        <v>1.0862799999999999</v>
      </c>
      <c r="CJ1217">
        <v>1.08636</v>
      </c>
      <c r="CK1217">
        <v>1.08643</v>
      </c>
      <c r="CL1217">
        <v>1.08649</v>
      </c>
      <c r="CM1217">
        <v>1.08647</v>
      </c>
      <c r="CN1217">
        <v>1.0863799999999999</v>
      </c>
      <c r="CO1217">
        <v>1.08616</v>
      </c>
      <c r="CP1217">
        <v>1.08571</v>
      </c>
      <c r="CQ1217">
        <v>1.0857300000000001</v>
      </c>
      <c r="CR1217">
        <v>1.08578</v>
      </c>
      <c r="CS1217">
        <v>1.08582</v>
      </c>
      <c r="CT1217">
        <v>1.08572</v>
      </c>
      <c r="CU1217">
        <v>1.0857699999999999</v>
      </c>
      <c r="CV1217">
        <v>1.08572</v>
      </c>
      <c r="CW1217">
        <v>1.0857300000000001</v>
      </c>
      <c r="CX1217">
        <v>1.0857699999999999</v>
      </c>
      <c r="CY1217">
        <v>1.0857699999999999</v>
      </c>
      <c r="CZ1217">
        <v>1.0858699999999999</v>
      </c>
      <c r="DA1217">
        <v>1.0858300000000001</v>
      </c>
      <c r="DB1217">
        <v>1.0857699999999999</v>
      </c>
      <c r="DC1217">
        <v>1.08565</v>
      </c>
      <c r="DD1217">
        <v>1.08565</v>
      </c>
      <c r="DE1217">
        <v>1.08551</v>
      </c>
      <c r="DF1217">
        <v>1.08527</v>
      </c>
      <c r="DG1217">
        <v>1.08525</v>
      </c>
      <c r="DH1217">
        <v>1.08524</v>
      </c>
      <c r="DI1217">
        <v>1.0851599999999999</v>
      </c>
      <c r="DJ1217">
        <v>1.0853299999999999</v>
      </c>
      <c r="DK1217">
        <v>1.0853699999999999</v>
      </c>
      <c r="DL1217">
        <v>1.08541</v>
      </c>
      <c r="DM1217">
        <v>1.0853600000000001</v>
      </c>
      <c r="DN1217">
        <v>1.0855300000000001</v>
      </c>
      <c r="DO1217">
        <v>1.0855699999999999</v>
      </c>
      <c r="DP1217">
        <v>1.0855699999999999</v>
      </c>
      <c r="DQ1217" s="4">
        <f t="shared" si="136"/>
        <v>0</v>
      </c>
      <c r="DR1217" s="4">
        <f t="shared" si="135"/>
        <v>0</v>
      </c>
      <c r="DS1217" s="4">
        <f t="shared" si="137"/>
        <v>0</v>
      </c>
      <c r="DT1217" s="4">
        <f t="shared" si="138"/>
        <v>5.5999999999989392E-4</v>
      </c>
      <c r="DU1217" s="5">
        <f t="shared" si="139"/>
        <v>4.9999999999994493E-4</v>
      </c>
      <c r="DV1217" s="4">
        <f t="shared" si="140"/>
        <v>1.1199999999999113</v>
      </c>
      <c r="DW1217" s="4">
        <f t="shared" si="141"/>
        <v>52.830188679243307</v>
      </c>
      <c r="DX1217">
        <v>1.08588</v>
      </c>
    </row>
    <row r="1218" spans="1:128" ht="15.75" thickBot="1">
      <c r="A1218">
        <v>1.08667</v>
      </c>
      <c r="B1218">
        <v>1.08667</v>
      </c>
      <c r="C1218">
        <v>1.08667</v>
      </c>
      <c r="D1218">
        <v>1.08663</v>
      </c>
      <c r="E1218">
        <v>1.08666</v>
      </c>
      <c r="F1218">
        <v>1.08663</v>
      </c>
      <c r="G1218">
        <v>1.0866</v>
      </c>
      <c r="H1218">
        <v>1.08667</v>
      </c>
      <c r="I1218">
        <v>1.08666</v>
      </c>
      <c r="J1218">
        <v>1.0866199999999999</v>
      </c>
      <c r="K1218">
        <v>1.0866</v>
      </c>
      <c r="L1218">
        <v>1.08646</v>
      </c>
      <c r="M1218">
        <v>1.08643</v>
      </c>
      <c r="N1218">
        <v>1.0864499999999999</v>
      </c>
      <c r="O1218">
        <v>1.08643</v>
      </c>
      <c r="P1218">
        <v>1.08647</v>
      </c>
      <c r="Q1218">
        <v>1.08647</v>
      </c>
      <c r="R1218">
        <v>1.08647</v>
      </c>
      <c r="S1218">
        <v>1.08657</v>
      </c>
      <c r="T1218">
        <v>1.08657</v>
      </c>
      <c r="U1218">
        <v>1.08653</v>
      </c>
      <c r="V1218">
        <v>1.0863700000000001</v>
      </c>
      <c r="W1218">
        <v>1.0863799999999999</v>
      </c>
      <c r="X1218">
        <v>1.0864799999999999</v>
      </c>
      <c r="Y1218">
        <v>1.0864799999999999</v>
      </c>
      <c r="Z1218">
        <v>1.08647</v>
      </c>
      <c r="AA1218">
        <v>1.0863799999999999</v>
      </c>
      <c r="AB1218">
        <v>1.08636</v>
      </c>
      <c r="AC1218">
        <v>1.08632</v>
      </c>
      <c r="AD1218">
        <v>1.0863100000000001</v>
      </c>
      <c r="AE1218">
        <v>1.08633</v>
      </c>
      <c r="AF1218">
        <v>1.0863400000000001</v>
      </c>
      <c r="AG1218">
        <v>1.0863100000000001</v>
      </c>
      <c r="AH1218">
        <v>1.08622</v>
      </c>
      <c r="AI1218">
        <v>1.08622</v>
      </c>
      <c r="AJ1218">
        <v>1.0862400000000001</v>
      </c>
      <c r="AK1218">
        <v>1.0862099999999999</v>
      </c>
      <c r="AL1218">
        <v>1.08626</v>
      </c>
      <c r="AM1218">
        <v>1.0862499999999999</v>
      </c>
      <c r="AN1218">
        <v>1.08602</v>
      </c>
      <c r="AO1218">
        <v>1.0860099999999999</v>
      </c>
      <c r="AP1218">
        <v>1.0858699999999999</v>
      </c>
      <c r="AQ1218">
        <v>1.0859300000000001</v>
      </c>
      <c r="AR1218">
        <v>1.0858300000000001</v>
      </c>
      <c r="AS1218">
        <v>1.0859000000000001</v>
      </c>
      <c r="AT1218">
        <v>1.08592</v>
      </c>
      <c r="AU1218">
        <v>1.08588</v>
      </c>
      <c r="AV1218">
        <v>1.0858699999999999</v>
      </c>
      <c r="AW1218">
        <v>1.08582</v>
      </c>
      <c r="AX1218">
        <v>1.0858699999999999</v>
      </c>
      <c r="AY1218">
        <v>1.0858699999999999</v>
      </c>
      <c r="AZ1218">
        <v>1.0858699999999999</v>
      </c>
      <c r="BA1218">
        <v>1.0858699999999999</v>
      </c>
      <c r="BB1218">
        <v>1.0858699999999999</v>
      </c>
      <c r="BC1218">
        <v>1.0858699999999999</v>
      </c>
      <c r="BD1218">
        <v>1.08582</v>
      </c>
      <c r="BE1218">
        <v>1.0857600000000001</v>
      </c>
      <c r="BF1218">
        <v>1.0860099999999999</v>
      </c>
      <c r="BG1218">
        <v>1.08605</v>
      </c>
      <c r="BH1218">
        <v>1.0860099999999999</v>
      </c>
      <c r="BI1218">
        <v>1.08595</v>
      </c>
      <c r="BJ1218">
        <v>1.08596</v>
      </c>
      <c r="BK1218">
        <v>1.08592</v>
      </c>
      <c r="BL1218">
        <v>1.0859399999999999</v>
      </c>
      <c r="BM1218">
        <v>1.0859000000000001</v>
      </c>
      <c r="BN1218">
        <v>1.08592</v>
      </c>
      <c r="BO1218">
        <v>1.08585</v>
      </c>
      <c r="BP1218">
        <v>1.0859399999999999</v>
      </c>
      <c r="BQ1218">
        <v>1.0859000000000001</v>
      </c>
      <c r="BR1218">
        <v>1.0860099999999999</v>
      </c>
      <c r="BS1218">
        <v>1.0859700000000001</v>
      </c>
      <c r="BT1218">
        <v>1.0860700000000001</v>
      </c>
      <c r="BU1218">
        <v>1.0860099999999999</v>
      </c>
      <c r="BV1218">
        <v>1.08605</v>
      </c>
      <c r="BW1218">
        <v>1.08606</v>
      </c>
      <c r="BX1218">
        <v>1.0861700000000001</v>
      </c>
      <c r="BY1218">
        <v>1.08619</v>
      </c>
      <c r="BZ1218">
        <v>1.0862799999999999</v>
      </c>
      <c r="CA1218">
        <v>1.08632</v>
      </c>
      <c r="CB1218">
        <v>1.08626</v>
      </c>
      <c r="CC1218">
        <v>1.0863100000000001</v>
      </c>
      <c r="CD1218">
        <v>1.0862700000000001</v>
      </c>
      <c r="CE1218">
        <v>1.0862499999999999</v>
      </c>
      <c r="CF1218">
        <v>1.08629</v>
      </c>
      <c r="CG1218">
        <v>1.08626</v>
      </c>
      <c r="CH1218">
        <v>1.0862799999999999</v>
      </c>
      <c r="CI1218">
        <v>1.08636</v>
      </c>
      <c r="CJ1218">
        <v>1.08643</v>
      </c>
      <c r="CK1218">
        <v>1.08649</v>
      </c>
      <c r="CL1218">
        <v>1.08647</v>
      </c>
      <c r="CM1218">
        <v>1.0863799999999999</v>
      </c>
      <c r="CN1218">
        <v>1.08616</v>
      </c>
      <c r="CO1218">
        <v>1.08571</v>
      </c>
      <c r="CP1218">
        <v>1.0857300000000001</v>
      </c>
      <c r="CQ1218">
        <v>1.08578</v>
      </c>
      <c r="CR1218">
        <v>1.08582</v>
      </c>
      <c r="CS1218">
        <v>1.08572</v>
      </c>
      <c r="CT1218">
        <v>1.0857699999999999</v>
      </c>
      <c r="CU1218">
        <v>1.08572</v>
      </c>
      <c r="CV1218">
        <v>1.0857300000000001</v>
      </c>
      <c r="CW1218">
        <v>1.0857699999999999</v>
      </c>
      <c r="CX1218">
        <v>1.0857699999999999</v>
      </c>
      <c r="CY1218">
        <v>1.0858699999999999</v>
      </c>
      <c r="CZ1218">
        <v>1.0858300000000001</v>
      </c>
      <c r="DA1218">
        <v>1.0857699999999999</v>
      </c>
      <c r="DB1218">
        <v>1.08565</v>
      </c>
      <c r="DC1218">
        <v>1.08565</v>
      </c>
      <c r="DD1218">
        <v>1.08551</v>
      </c>
      <c r="DE1218">
        <v>1.08527</v>
      </c>
      <c r="DF1218">
        <v>1.08525</v>
      </c>
      <c r="DG1218">
        <v>1.08524</v>
      </c>
      <c r="DH1218">
        <v>1.0851599999999999</v>
      </c>
      <c r="DI1218">
        <v>1.0853299999999999</v>
      </c>
      <c r="DJ1218">
        <v>1.0853699999999999</v>
      </c>
      <c r="DK1218">
        <v>1.08541</v>
      </c>
      <c r="DL1218">
        <v>1.0853600000000001</v>
      </c>
      <c r="DM1218">
        <v>1.0855300000000001</v>
      </c>
      <c r="DN1218">
        <v>1.0855699999999999</v>
      </c>
      <c r="DO1218">
        <v>1.0855699999999999</v>
      </c>
      <c r="DP1218">
        <v>1.0855300000000001</v>
      </c>
      <c r="DQ1218" s="4">
        <f t="shared" si="136"/>
        <v>-3.9999999999817959E-5</v>
      </c>
      <c r="DR1218" s="4">
        <f t="shared" si="135"/>
        <v>0</v>
      </c>
      <c r="DS1218" s="4">
        <f t="shared" si="137"/>
        <v>3.9999999999817959E-5</v>
      </c>
      <c r="DT1218" s="4">
        <f t="shared" si="138"/>
        <v>5.5999999999989392E-4</v>
      </c>
      <c r="DU1218" s="5">
        <f t="shared" si="139"/>
        <v>5.3999999999976289E-4</v>
      </c>
      <c r="DV1218" s="4">
        <f t="shared" si="140"/>
        <v>1.0370370370372959</v>
      </c>
      <c r="DW1218" s="4">
        <f t="shared" si="141"/>
        <v>50.909090909097145</v>
      </c>
      <c r="DX1218">
        <v>1.08582</v>
      </c>
    </row>
    <row r="1219" spans="1:128" ht="15.75" thickBot="1">
      <c r="A1219">
        <v>1.08667</v>
      </c>
      <c r="B1219">
        <v>1.08667</v>
      </c>
      <c r="C1219">
        <v>1.08663</v>
      </c>
      <c r="D1219">
        <v>1.08666</v>
      </c>
      <c r="E1219">
        <v>1.08663</v>
      </c>
      <c r="F1219">
        <v>1.0866</v>
      </c>
      <c r="G1219">
        <v>1.08667</v>
      </c>
      <c r="H1219">
        <v>1.08666</v>
      </c>
      <c r="I1219">
        <v>1.0866199999999999</v>
      </c>
      <c r="J1219">
        <v>1.0866</v>
      </c>
      <c r="K1219">
        <v>1.08646</v>
      </c>
      <c r="L1219">
        <v>1.08643</v>
      </c>
      <c r="M1219">
        <v>1.0864499999999999</v>
      </c>
      <c r="N1219">
        <v>1.08643</v>
      </c>
      <c r="O1219">
        <v>1.08647</v>
      </c>
      <c r="P1219">
        <v>1.08647</v>
      </c>
      <c r="Q1219">
        <v>1.08647</v>
      </c>
      <c r="R1219">
        <v>1.08657</v>
      </c>
      <c r="S1219">
        <v>1.08657</v>
      </c>
      <c r="T1219">
        <v>1.08653</v>
      </c>
      <c r="U1219">
        <v>1.0863700000000001</v>
      </c>
      <c r="V1219">
        <v>1.0863799999999999</v>
      </c>
      <c r="W1219">
        <v>1.0864799999999999</v>
      </c>
      <c r="X1219">
        <v>1.0864799999999999</v>
      </c>
      <c r="Y1219">
        <v>1.08647</v>
      </c>
      <c r="Z1219">
        <v>1.0863799999999999</v>
      </c>
      <c r="AA1219">
        <v>1.08636</v>
      </c>
      <c r="AB1219">
        <v>1.08632</v>
      </c>
      <c r="AC1219">
        <v>1.0863100000000001</v>
      </c>
      <c r="AD1219">
        <v>1.08633</v>
      </c>
      <c r="AE1219">
        <v>1.0863400000000001</v>
      </c>
      <c r="AF1219">
        <v>1.0863100000000001</v>
      </c>
      <c r="AG1219">
        <v>1.08622</v>
      </c>
      <c r="AH1219">
        <v>1.08622</v>
      </c>
      <c r="AI1219">
        <v>1.0862400000000001</v>
      </c>
      <c r="AJ1219">
        <v>1.0862099999999999</v>
      </c>
      <c r="AK1219">
        <v>1.08626</v>
      </c>
      <c r="AL1219">
        <v>1.0862499999999999</v>
      </c>
      <c r="AM1219">
        <v>1.08602</v>
      </c>
      <c r="AN1219">
        <v>1.0860099999999999</v>
      </c>
      <c r="AO1219">
        <v>1.0858699999999999</v>
      </c>
      <c r="AP1219">
        <v>1.0859300000000001</v>
      </c>
      <c r="AQ1219">
        <v>1.0858300000000001</v>
      </c>
      <c r="AR1219">
        <v>1.0859000000000001</v>
      </c>
      <c r="AS1219">
        <v>1.08592</v>
      </c>
      <c r="AT1219">
        <v>1.08588</v>
      </c>
      <c r="AU1219">
        <v>1.0858699999999999</v>
      </c>
      <c r="AV1219">
        <v>1.08582</v>
      </c>
      <c r="AW1219">
        <v>1.0858699999999999</v>
      </c>
      <c r="AX1219">
        <v>1.0858699999999999</v>
      </c>
      <c r="AY1219">
        <v>1.0858699999999999</v>
      </c>
      <c r="AZ1219">
        <v>1.0858699999999999</v>
      </c>
      <c r="BA1219">
        <v>1.0858699999999999</v>
      </c>
      <c r="BB1219">
        <v>1.0858699999999999</v>
      </c>
      <c r="BC1219">
        <v>1.08582</v>
      </c>
      <c r="BD1219">
        <v>1.0857600000000001</v>
      </c>
      <c r="BE1219">
        <v>1.0860099999999999</v>
      </c>
      <c r="BF1219">
        <v>1.08605</v>
      </c>
      <c r="BG1219">
        <v>1.0860099999999999</v>
      </c>
      <c r="BH1219">
        <v>1.08595</v>
      </c>
      <c r="BI1219">
        <v>1.08596</v>
      </c>
      <c r="BJ1219">
        <v>1.08592</v>
      </c>
      <c r="BK1219">
        <v>1.0859399999999999</v>
      </c>
      <c r="BL1219">
        <v>1.0859000000000001</v>
      </c>
      <c r="BM1219">
        <v>1.08592</v>
      </c>
      <c r="BN1219">
        <v>1.08585</v>
      </c>
      <c r="BO1219">
        <v>1.0859399999999999</v>
      </c>
      <c r="BP1219">
        <v>1.0859000000000001</v>
      </c>
      <c r="BQ1219">
        <v>1.0860099999999999</v>
      </c>
      <c r="BR1219">
        <v>1.0859700000000001</v>
      </c>
      <c r="BS1219">
        <v>1.0860700000000001</v>
      </c>
      <c r="BT1219">
        <v>1.0860099999999999</v>
      </c>
      <c r="BU1219">
        <v>1.08605</v>
      </c>
      <c r="BV1219">
        <v>1.08606</v>
      </c>
      <c r="BW1219">
        <v>1.0861700000000001</v>
      </c>
      <c r="BX1219">
        <v>1.08619</v>
      </c>
      <c r="BY1219">
        <v>1.0862799999999999</v>
      </c>
      <c r="BZ1219">
        <v>1.08632</v>
      </c>
      <c r="CA1219">
        <v>1.08626</v>
      </c>
      <c r="CB1219">
        <v>1.0863100000000001</v>
      </c>
      <c r="CC1219">
        <v>1.0862700000000001</v>
      </c>
      <c r="CD1219">
        <v>1.0862499999999999</v>
      </c>
      <c r="CE1219">
        <v>1.08629</v>
      </c>
      <c r="CF1219">
        <v>1.08626</v>
      </c>
      <c r="CG1219">
        <v>1.0862799999999999</v>
      </c>
      <c r="CH1219">
        <v>1.08636</v>
      </c>
      <c r="CI1219">
        <v>1.08643</v>
      </c>
      <c r="CJ1219">
        <v>1.08649</v>
      </c>
      <c r="CK1219">
        <v>1.08647</v>
      </c>
      <c r="CL1219">
        <v>1.0863799999999999</v>
      </c>
      <c r="CM1219">
        <v>1.08616</v>
      </c>
      <c r="CN1219">
        <v>1.08571</v>
      </c>
      <c r="CO1219">
        <v>1.0857300000000001</v>
      </c>
      <c r="CP1219">
        <v>1.08578</v>
      </c>
      <c r="CQ1219">
        <v>1.08582</v>
      </c>
      <c r="CR1219">
        <v>1.08572</v>
      </c>
      <c r="CS1219">
        <v>1.0857699999999999</v>
      </c>
      <c r="CT1219">
        <v>1.08572</v>
      </c>
      <c r="CU1219">
        <v>1.0857300000000001</v>
      </c>
      <c r="CV1219">
        <v>1.0857699999999999</v>
      </c>
      <c r="CW1219">
        <v>1.0857699999999999</v>
      </c>
      <c r="CX1219">
        <v>1.0858699999999999</v>
      </c>
      <c r="CY1219">
        <v>1.0858300000000001</v>
      </c>
      <c r="CZ1219">
        <v>1.0857699999999999</v>
      </c>
      <c r="DA1219">
        <v>1.08565</v>
      </c>
      <c r="DB1219">
        <v>1.08565</v>
      </c>
      <c r="DC1219">
        <v>1.08551</v>
      </c>
      <c r="DD1219">
        <v>1.08527</v>
      </c>
      <c r="DE1219">
        <v>1.08525</v>
      </c>
      <c r="DF1219">
        <v>1.08524</v>
      </c>
      <c r="DG1219">
        <v>1.0851599999999999</v>
      </c>
      <c r="DH1219">
        <v>1.0853299999999999</v>
      </c>
      <c r="DI1219">
        <v>1.0853699999999999</v>
      </c>
      <c r="DJ1219">
        <v>1.08541</v>
      </c>
      <c r="DK1219">
        <v>1.0853600000000001</v>
      </c>
      <c r="DL1219">
        <v>1.0855300000000001</v>
      </c>
      <c r="DM1219">
        <v>1.0855699999999999</v>
      </c>
      <c r="DN1219">
        <v>1.0855699999999999</v>
      </c>
      <c r="DO1219">
        <v>1.0855300000000001</v>
      </c>
      <c r="DP1219">
        <v>1.08548</v>
      </c>
      <c r="DQ1219" s="4">
        <f t="shared" si="136"/>
        <v>-5.0000000000105516E-5</v>
      </c>
      <c r="DR1219" s="4">
        <f t="shared" si="135"/>
        <v>0</v>
      </c>
      <c r="DS1219" s="4">
        <f t="shared" si="137"/>
        <v>5.0000000000105516E-5</v>
      </c>
      <c r="DT1219" s="4">
        <f t="shared" si="138"/>
        <v>4.5999999999990493E-4</v>
      </c>
      <c r="DU1219" s="5">
        <f t="shared" si="139"/>
        <v>5.8999999999986841E-4</v>
      </c>
      <c r="DV1219" s="4">
        <f t="shared" si="140"/>
        <v>0.77966101694916534</v>
      </c>
      <c r="DW1219" s="4">
        <f t="shared" si="141"/>
        <v>43.809523809524215</v>
      </c>
      <c r="DX1219">
        <v>1.0858099999999999</v>
      </c>
    </row>
    <row r="1220" spans="1:128" ht="15.75" thickBot="1">
      <c r="A1220">
        <v>1.08666</v>
      </c>
      <c r="B1220">
        <v>1.08663</v>
      </c>
      <c r="C1220">
        <v>1.0866</v>
      </c>
      <c r="D1220">
        <v>1.08667</v>
      </c>
      <c r="E1220">
        <v>1.08666</v>
      </c>
      <c r="F1220">
        <v>1.0866199999999999</v>
      </c>
      <c r="G1220">
        <v>1.0866</v>
      </c>
      <c r="H1220">
        <v>1.08646</v>
      </c>
      <c r="I1220">
        <v>1.08643</v>
      </c>
      <c r="J1220">
        <v>1.0864499999999999</v>
      </c>
      <c r="K1220">
        <v>1.08643</v>
      </c>
      <c r="L1220">
        <v>1.08647</v>
      </c>
      <c r="M1220">
        <v>1.08647</v>
      </c>
      <c r="N1220">
        <v>1.08647</v>
      </c>
      <c r="O1220">
        <v>1.08657</v>
      </c>
      <c r="P1220">
        <v>1.08657</v>
      </c>
      <c r="Q1220">
        <v>1.08653</v>
      </c>
      <c r="R1220">
        <v>1.0863700000000001</v>
      </c>
      <c r="S1220">
        <v>1.0863799999999999</v>
      </c>
      <c r="T1220">
        <v>1.0864799999999999</v>
      </c>
      <c r="U1220">
        <v>1.0864799999999999</v>
      </c>
      <c r="V1220">
        <v>1.08647</v>
      </c>
      <c r="W1220">
        <v>1.0863799999999999</v>
      </c>
      <c r="X1220">
        <v>1.08636</v>
      </c>
      <c r="Y1220">
        <v>1.08632</v>
      </c>
      <c r="Z1220">
        <v>1.0863100000000001</v>
      </c>
      <c r="AA1220">
        <v>1.08633</v>
      </c>
      <c r="AB1220">
        <v>1.0863400000000001</v>
      </c>
      <c r="AC1220">
        <v>1.0863100000000001</v>
      </c>
      <c r="AD1220">
        <v>1.08622</v>
      </c>
      <c r="AE1220">
        <v>1.08622</v>
      </c>
      <c r="AF1220">
        <v>1.0862400000000001</v>
      </c>
      <c r="AG1220">
        <v>1.0862099999999999</v>
      </c>
      <c r="AH1220">
        <v>1.08626</v>
      </c>
      <c r="AI1220">
        <v>1.0862499999999999</v>
      </c>
      <c r="AJ1220">
        <v>1.08602</v>
      </c>
      <c r="AK1220">
        <v>1.0860099999999999</v>
      </c>
      <c r="AL1220">
        <v>1.0858699999999999</v>
      </c>
      <c r="AM1220">
        <v>1.0859300000000001</v>
      </c>
      <c r="AN1220">
        <v>1.0858300000000001</v>
      </c>
      <c r="AO1220">
        <v>1.0859000000000001</v>
      </c>
      <c r="AP1220">
        <v>1.08592</v>
      </c>
      <c r="AQ1220">
        <v>1.08588</v>
      </c>
      <c r="AR1220">
        <v>1.0858699999999999</v>
      </c>
      <c r="AS1220">
        <v>1.08582</v>
      </c>
      <c r="AT1220">
        <v>1.0858699999999999</v>
      </c>
      <c r="AU1220">
        <v>1.0858699999999999</v>
      </c>
      <c r="AV1220">
        <v>1.0858699999999999</v>
      </c>
      <c r="AW1220">
        <v>1.0858699999999999</v>
      </c>
      <c r="AX1220">
        <v>1.0858699999999999</v>
      </c>
      <c r="AY1220">
        <v>1.0858699999999999</v>
      </c>
      <c r="AZ1220">
        <v>1.08582</v>
      </c>
      <c r="BA1220">
        <v>1.0857600000000001</v>
      </c>
      <c r="BB1220">
        <v>1.0860099999999999</v>
      </c>
      <c r="BC1220">
        <v>1.08605</v>
      </c>
      <c r="BD1220">
        <v>1.0860099999999999</v>
      </c>
      <c r="BE1220">
        <v>1.08595</v>
      </c>
      <c r="BF1220">
        <v>1.08596</v>
      </c>
      <c r="BG1220">
        <v>1.08592</v>
      </c>
      <c r="BH1220">
        <v>1.0859399999999999</v>
      </c>
      <c r="BI1220">
        <v>1.0859000000000001</v>
      </c>
      <c r="BJ1220">
        <v>1.08592</v>
      </c>
      <c r="BK1220">
        <v>1.08585</v>
      </c>
      <c r="BL1220">
        <v>1.0859399999999999</v>
      </c>
      <c r="BM1220">
        <v>1.0859000000000001</v>
      </c>
      <c r="BN1220">
        <v>1.0860099999999999</v>
      </c>
      <c r="BO1220">
        <v>1.0859700000000001</v>
      </c>
      <c r="BP1220">
        <v>1.0860700000000001</v>
      </c>
      <c r="BQ1220">
        <v>1.0860099999999999</v>
      </c>
      <c r="BR1220">
        <v>1.08605</v>
      </c>
      <c r="BS1220">
        <v>1.08606</v>
      </c>
      <c r="BT1220">
        <v>1.0861700000000001</v>
      </c>
      <c r="BU1220">
        <v>1.08619</v>
      </c>
      <c r="BV1220">
        <v>1.0862799999999999</v>
      </c>
      <c r="BW1220">
        <v>1.08632</v>
      </c>
      <c r="BX1220">
        <v>1.08626</v>
      </c>
      <c r="BY1220">
        <v>1.0863100000000001</v>
      </c>
      <c r="BZ1220">
        <v>1.0862700000000001</v>
      </c>
      <c r="CA1220">
        <v>1.0862499999999999</v>
      </c>
      <c r="CB1220">
        <v>1.08629</v>
      </c>
      <c r="CC1220">
        <v>1.08626</v>
      </c>
      <c r="CD1220">
        <v>1.0862799999999999</v>
      </c>
      <c r="CE1220">
        <v>1.08636</v>
      </c>
      <c r="CF1220">
        <v>1.08643</v>
      </c>
      <c r="CG1220">
        <v>1.08649</v>
      </c>
      <c r="CH1220">
        <v>1.08647</v>
      </c>
      <c r="CI1220">
        <v>1.0863799999999999</v>
      </c>
      <c r="CJ1220">
        <v>1.08616</v>
      </c>
      <c r="CK1220">
        <v>1.08571</v>
      </c>
      <c r="CL1220">
        <v>1.0857300000000001</v>
      </c>
      <c r="CM1220">
        <v>1.08578</v>
      </c>
      <c r="CN1220">
        <v>1.08582</v>
      </c>
      <c r="CO1220">
        <v>1.08572</v>
      </c>
      <c r="CP1220">
        <v>1.0857699999999999</v>
      </c>
      <c r="CQ1220">
        <v>1.08572</v>
      </c>
      <c r="CR1220">
        <v>1.0857300000000001</v>
      </c>
      <c r="CS1220">
        <v>1.0857699999999999</v>
      </c>
      <c r="CT1220">
        <v>1.0857699999999999</v>
      </c>
      <c r="CU1220">
        <v>1.0858699999999999</v>
      </c>
      <c r="CV1220">
        <v>1.0858300000000001</v>
      </c>
      <c r="CW1220">
        <v>1.0857699999999999</v>
      </c>
      <c r="CX1220">
        <v>1.08565</v>
      </c>
      <c r="CY1220">
        <v>1.08565</v>
      </c>
      <c r="CZ1220">
        <v>1.08551</v>
      </c>
      <c r="DA1220">
        <v>1.08527</v>
      </c>
      <c r="DB1220">
        <v>1.08525</v>
      </c>
      <c r="DC1220">
        <v>1.08524</v>
      </c>
      <c r="DD1220">
        <v>1.0851599999999999</v>
      </c>
      <c r="DE1220">
        <v>1.0853299999999999</v>
      </c>
      <c r="DF1220">
        <v>1.0853699999999999</v>
      </c>
      <c r="DG1220">
        <v>1.08541</v>
      </c>
      <c r="DH1220">
        <v>1.0853600000000001</v>
      </c>
      <c r="DI1220">
        <v>1.0855300000000001</v>
      </c>
      <c r="DJ1220">
        <v>1.0855699999999999</v>
      </c>
      <c r="DK1220">
        <v>1.0855699999999999</v>
      </c>
      <c r="DL1220">
        <v>1.0855300000000001</v>
      </c>
      <c r="DM1220">
        <v>1.08548</v>
      </c>
      <c r="DN1220">
        <v>1.0856300000000001</v>
      </c>
      <c r="DO1220">
        <v>1.0856300000000001</v>
      </c>
      <c r="DP1220">
        <v>1.08568</v>
      </c>
      <c r="DQ1220" s="4">
        <f t="shared" si="136"/>
        <v>4.9999999999883471E-5</v>
      </c>
      <c r="DR1220" s="4">
        <f t="shared" si="135"/>
        <v>4.9999999999883471E-5</v>
      </c>
      <c r="DS1220" s="4">
        <f t="shared" si="137"/>
        <v>0</v>
      </c>
      <c r="DT1220" s="4">
        <f t="shared" si="138"/>
        <v>5.099999999997884E-4</v>
      </c>
      <c r="DU1220" s="5">
        <f t="shared" si="139"/>
        <v>5.5000000000005045E-4</v>
      </c>
      <c r="DV1220" s="4">
        <f t="shared" si="140"/>
        <v>0.92727272727225751</v>
      </c>
      <c r="DW1220" s="4">
        <f t="shared" si="141"/>
        <v>48.11320754715716</v>
      </c>
      <c r="DX1220">
        <v>1.08589</v>
      </c>
    </row>
    <row r="1221" spans="1:128" ht="15.75" thickBot="1">
      <c r="A1221">
        <v>1.08663</v>
      </c>
      <c r="B1221">
        <v>1.0866</v>
      </c>
      <c r="C1221">
        <v>1.08667</v>
      </c>
      <c r="D1221">
        <v>1.08666</v>
      </c>
      <c r="E1221">
        <v>1.0866199999999999</v>
      </c>
      <c r="F1221">
        <v>1.0866</v>
      </c>
      <c r="G1221">
        <v>1.08646</v>
      </c>
      <c r="H1221">
        <v>1.08643</v>
      </c>
      <c r="I1221">
        <v>1.0864499999999999</v>
      </c>
      <c r="J1221">
        <v>1.08643</v>
      </c>
      <c r="K1221">
        <v>1.08647</v>
      </c>
      <c r="L1221">
        <v>1.08647</v>
      </c>
      <c r="M1221">
        <v>1.08647</v>
      </c>
      <c r="N1221">
        <v>1.08657</v>
      </c>
      <c r="O1221">
        <v>1.08657</v>
      </c>
      <c r="P1221">
        <v>1.08653</v>
      </c>
      <c r="Q1221">
        <v>1.0863700000000001</v>
      </c>
      <c r="R1221">
        <v>1.0863799999999999</v>
      </c>
      <c r="S1221">
        <v>1.0864799999999999</v>
      </c>
      <c r="T1221">
        <v>1.0864799999999999</v>
      </c>
      <c r="U1221">
        <v>1.08647</v>
      </c>
      <c r="V1221">
        <v>1.0863799999999999</v>
      </c>
      <c r="W1221">
        <v>1.08636</v>
      </c>
      <c r="X1221">
        <v>1.08632</v>
      </c>
      <c r="Y1221">
        <v>1.0863100000000001</v>
      </c>
      <c r="Z1221">
        <v>1.08633</v>
      </c>
      <c r="AA1221">
        <v>1.0863400000000001</v>
      </c>
      <c r="AB1221">
        <v>1.0863100000000001</v>
      </c>
      <c r="AC1221">
        <v>1.08622</v>
      </c>
      <c r="AD1221">
        <v>1.08622</v>
      </c>
      <c r="AE1221">
        <v>1.0862400000000001</v>
      </c>
      <c r="AF1221">
        <v>1.0862099999999999</v>
      </c>
      <c r="AG1221">
        <v>1.08626</v>
      </c>
      <c r="AH1221">
        <v>1.0862499999999999</v>
      </c>
      <c r="AI1221">
        <v>1.08602</v>
      </c>
      <c r="AJ1221">
        <v>1.0860099999999999</v>
      </c>
      <c r="AK1221">
        <v>1.0858699999999999</v>
      </c>
      <c r="AL1221">
        <v>1.0859300000000001</v>
      </c>
      <c r="AM1221">
        <v>1.0858300000000001</v>
      </c>
      <c r="AN1221">
        <v>1.0859000000000001</v>
      </c>
      <c r="AO1221">
        <v>1.08592</v>
      </c>
      <c r="AP1221">
        <v>1.08588</v>
      </c>
      <c r="AQ1221">
        <v>1.0858699999999999</v>
      </c>
      <c r="AR1221">
        <v>1.08582</v>
      </c>
      <c r="AS1221">
        <v>1.0858699999999999</v>
      </c>
      <c r="AT1221">
        <v>1.0858699999999999</v>
      </c>
      <c r="AU1221">
        <v>1.0858699999999999</v>
      </c>
      <c r="AV1221">
        <v>1.0858699999999999</v>
      </c>
      <c r="AW1221">
        <v>1.0858699999999999</v>
      </c>
      <c r="AX1221">
        <v>1.0858699999999999</v>
      </c>
      <c r="AY1221">
        <v>1.08582</v>
      </c>
      <c r="AZ1221">
        <v>1.0857600000000001</v>
      </c>
      <c r="BA1221">
        <v>1.0860099999999999</v>
      </c>
      <c r="BB1221">
        <v>1.08605</v>
      </c>
      <c r="BC1221">
        <v>1.0860099999999999</v>
      </c>
      <c r="BD1221">
        <v>1.08595</v>
      </c>
      <c r="BE1221">
        <v>1.08596</v>
      </c>
      <c r="BF1221">
        <v>1.08592</v>
      </c>
      <c r="BG1221">
        <v>1.0859399999999999</v>
      </c>
      <c r="BH1221">
        <v>1.0859000000000001</v>
      </c>
      <c r="BI1221">
        <v>1.08592</v>
      </c>
      <c r="BJ1221">
        <v>1.08585</v>
      </c>
      <c r="BK1221">
        <v>1.0859399999999999</v>
      </c>
      <c r="BL1221">
        <v>1.0859000000000001</v>
      </c>
      <c r="BM1221">
        <v>1.0860099999999999</v>
      </c>
      <c r="BN1221">
        <v>1.0859700000000001</v>
      </c>
      <c r="BO1221">
        <v>1.0860700000000001</v>
      </c>
      <c r="BP1221">
        <v>1.0860099999999999</v>
      </c>
      <c r="BQ1221">
        <v>1.08605</v>
      </c>
      <c r="BR1221">
        <v>1.08606</v>
      </c>
      <c r="BS1221">
        <v>1.0861700000000001</v>
      </c>
      <c r="BT1221">
        <v>1.08619</v>
      </c>
      <c r="BU1221">
        <v>1.0862799999999999</v>
      </c>
      <c r="BV1221">
        <v>1.08632</v>
      </c>
      <c r="BW1221">
        <v>1.08626</v>
      </c>
      <c r="BX1221">
        <v>1.0863100000000001</v>
      </c>
      <c r="BY1221">
        <v>1.0862700000000001</v>
      </c>
      <c r="BZ1221">
        <v>1.0862499999999999</v>
      </c>
      <c r="CA1221">
        <v>1.08629</v>
      </c>
      <c r="CB1221">
        <v>1.08626</v>
      </c>
      <c r="CC1221">
        <v>1.0862799999999999</v>
      </c>
      <c r="CD1221">
        <v>1.08636</v>
      </c>
      <c r="CE1221">
        <v>1.08643</v>
      </c>
      <c r="CF1221">
        <v>1.08649</v>
      </c>
      <c r="CG1221">
        <v>1.08647</v>
      </c>
      <c r="CH1221">
        <v>1.0863799999999999</v>
      </c>
      <c r="CI1221">
        <v>1.08616</v>
      </c>
      <c r="CJ1221">
        <v>1.08571</v>
      </c>
      <c r="CK1221">
        <v>1.0857300000000001</v>
      </c>
      <c r="CL1221">
        <v>1.08578</v>
      </c>
      <c r="CM1221">
        <v>1.08582</v>
      </c>
      <c r="CN1221">
        <v>1.08572</v>
      </c>
      <c r="CO1221">
        <v>1.0857699999999999</v>
      </c>
      <c r="CP1221">
        <v>1.08572</v>
      </c>
      <c r="CQ1221">
        <v>1.0857300000000001</v>
      </c>
      <c r="CR1221">
        <v>1.0857699999999999</v>
      </c>
      <c r="CS1221">
        <v>1.0857699999999999</v>
      </c>
      <c r="CT1221">
        <v>1.0858699999999999</v>
      </c>
      <c r="CU1221">
        <v>1.0858300000000001</v>
      </c>
      <c r="CV1221">
        <v>1.0857699999999999</v>
      </c>
      <c r="CW1221">
        <v>1.08565</v>
      </c>
      <c r="CX1221">
        <v>1.08565</v>
      </c>
      <c r="CY1221">
        <v>1.08551</v>
      </c>
      <c r="CZ1221">
        <v>1.08527</v>
      </c>
      <c r="DA1221">
        <v>1.08525</v>
      </c>
      <c r="DB1221">
        <v>1.08524</v>
      </c>
      <c r="DC1221">
        <v>1.0851599999999999</v>
      </c>
      <c r="DD1221">
        <v>1.0853299999999999</v>
      </c>
      <c r="DE1221">
        <v>1.0853699999999999</v>
      </c>
      <c r="DF1221">
        <v>1.08541</v>
      </c>
      <c r="DG1221">
        <v>1.0853600000000001</v>
      </c>
      <c r="DH1221">
        <v>1.0855300000000001</v>
      </c>
      <c r="DI1221">
        <v>1.0855699999999999</v>
      </c>
      <c r="DJ1221">
        <v>1.0855699999999999</v>
      </c>
      <c r="DK1221">
        <v>1.0855300000000001</v>
      </c>
      <c r="DL1221">
        <v>1.08548</v>
      </c>
      <c r="DM1221">
        <v>1.0856300000000001</v>
      </c>
      <c r="DN1221">
        <v>1.0856300000000001</v>
      </c>
      <c r="DO1221">
        <v>1.08568</v>
      </c>
      <c r="DP1221">
        <v>1.0856699999999999</v>
      </c>
      <c r="DQ1221" s="4">
        <f t="shared" si="136"/>
        <v>-1.0000000000065512E-5</v>
      </c>
      <c r="DR1221" s="4">
        <f t="shared" si="135"/>
        <v>0</v>
      </c>
      <c r="DS1221" s="4">
        <f t="shared" si="137"/>
        <v>1.0000000000065512E-5</v>
      </c>
      <c r="DT1221" s="4">
        <f t="shared" si="138"/>
        <v>5.099999999997884E-4</v>
      </c>
      <c r="DU1221" s="5">
        <f t="shared" si="139"/>
        <v>4.9999999999994493E-4</v>
      </c>
      <c r="DV1221" s="4">
        <f t="shared" si="140"/>
        <v>1.0199999999996892</v>
      </c>
      <c r="DW1221" s="4">
        <f t="shared" si="141"/>
        <v>50.495049504942877</v>
      </c>
      <c r="DX1221">
        <v>1.08589</v>
      </c>
    </row>
    <row r="1222" spans="1:128" ht="15.75" thickBot="1">
      <c r="A1222">
        <v>1.0866</v>
      </c>
      <c r="B1222">
        <v>1.08667</v>
      </c>
      <c r="C1222">
        <v>1.08666</v>
      </c>
      <c r="D1222">
        <v>1.0866199999999999</v>
      </c>
      <c r="E1222">
        <v>1.0866</v>
      </c>
      <c r="F1222">
        <v>1.08646</v>
      </c>
      <c r="G1222">
        <v>1.08643</v>
      </c>
      <c r="H1222">
        <v>1.0864499999999999</v>
      </c>
      <c r="I1222">
        <v>1.08643</v>
      </c>
      <c r="J1222">
        <v>1.08647</v>
      </c>
      <c r="K1222">
        <v>1.08647</v>
      </c>
      <c r="L1222">
        <v>1.08647</v>
      </c>
      <c r="M1222">
        <v>1.08657</v>
      </c>
      <c r="N1222">
        <v>1.08657</v>
      </c>
      <c r="O1222">
        <v>1.08653</v>
      </c>
      <c r="P1222">
        <v>1.0863700000000001</v>
      </c>
      <c r="Q1222">
        <v>1.0863799999999999</v>
      </c>
      <c r="R1222">
        <v>1.0864799999999999</v>
      </c>
      <c r="S1222">
        <v>1.0864799999999999</v>
      </c>
      <c r="T1222">
        <v>1.08647</v>
      </c>
      <c r="U1222">
        <v>1.0863799999999999</v>
      </c>
      <c r="V1222">
        <v>1.08636</v>
      </c>
      <c r="W1222">
        <v>1.08632</v>
      </c>
      <c r="X1222">
        <v>1.0863100000000001</v>
      </c>
      <c r="Y1222">
        <v>1.08633</v>
      </c>
      <c r="Z1222">
        <v>1.0863400000000001</v>
      </c>
      <c r="AA1222">
        <v>1.0863100000000001</v>
      </c>
      <c r="AB1222">
        <v>1.08622</v>
      </c>
      <c r="AC1222">
        <v>1.08622</v>
      </c>
      <c r="AD1222">
        <v>1.0862400000000001</v>
      </c>
      <c r="AE1222">
        <v>1.0862099999999999</v>
      </c>
      <c r="AF1222">
        <v>1.08626</v>
      </c>
      <c r="AG1222">
        <v>1.0862499999999999</v>
      </c>
      <c r="AH1222">
        <v>1.08602</v>
      </c>
      <c r="AI1222">
        <v>1.0860099999999999</v>
      </c>
      <c r="AJ1222">
        <v>1.0858699999999999</v>
      </c>
      <c r="AK1222">
        <v>1.0859300000000001</v>
      </c>
      <c r="AL1222">
        <v>1.0858300000000001</v>
      </c>
      <c r="AM1222">
        <v>1.0859000000000001</v>
      </c>
      <c r="AN1222">
        <v>1.08592</v>
      </c>
      <c r="AO1222">
        <v>1.08588</v>
      </c>
      <c r="AP1222">
        <v>1.0858699999999999</v>
      </c>
      <c r="AQ1222">
        <v>1.08582</v>
      </c>
      <c r="AR1222">
        <v>1.0858699999999999</v>
      </c>
      <c r="AS1222">
        <v>1.0858699999999999</v>
      </c>
      <c r="AT1222">
        <v>1.0858699999999999</v>
      </c>
      <c r="AU1222">
        <v>1.0858699999999999</v>
      </c>
      <c r="AV1222">
        <v>1.0858699999999999</v>
      </c>
      <c r="AW1222">
        <v>1.0858699999999999</v>
      </c>
      <c r="AX1222">
        <v>1.08582</v>
      </c>
      <c r="AY1222">
        <v>1.0857600000000001</v>
      </c>
      <c r="AZ1222">
        <v>1.0860099999999999</v>
      </c>
      <c r="BA1222">
        <v>1.08605</v>
      </c>
      <c r="BB1222">
        <v>1.0860099999999999</v>
      </c>
      <c r="BC1222">
        <v>1.08595</v>
      </c>
      <c r="BD1222">
        <v>1.08596</v>
      </c>
      <c r="BE1222">
        <v>1.08592</v>
      </c>
      <c r="BF1222">
        <v>1.0859399999999999</v>
      </c>
      <c r="BG1222">
        <v>1.0859000000000001</v>
      </c>
      <c r="BH1222">
        <v>1.08592</v>
      </c>
      <c r="BI1222">
        <v>1.08585</v>
      </c>
      <c r="BJ1222">
        <v>1.0859399999999999</v>
      </c>
      <c r="BK1222">
        <v>1.0859000000000001</v>
      </c>
      <c r="BL1222">
        <v>1.0860099999999999</v>
      </c>
      <c r="BM1222">
        <v>1.0859700000000001</v>
      </c>
      <c r="BN1222">
        <v>1.0860700000000001</v>
      </c>
      <c r="BO1222">
        <v>1.0860099999999999</v>
      </c>
      <c r="BP1222">
        <v>1.08605</v>
      </c>
      <c r="BQ1222">
        <v>1.08606</v>
      </c>
      <c r="BR1222">
        <v>1.0861700000000001</v>
      </c>
      <c r="BS1222">
        <v>1.08619</v>
      </c>
      <c r="BT1222">
        <v>1.0862799999999999</v>
      </c>
      <c r="BU1222">
        <v>1.08632</v>
      </c>
      <c r="BV1222">
        <v>1.08626</v>
      </c>
      <c r="BW1222">
        <v>1.0863100000000001</v>
      </c>
      <c r="BX1222">
        <v>1.0862700000000001</v>
      </c>
      <c r="BY1222">
        <v>1.0862499999999999</v>
      </c>
      <c r="BZ1222">
        <v>1.08629</v>
      </c>
      <c r="CA1222">
        <v>1.08626</v>
      </c>
      <c r="CB1222">
        <v>1.0862799999999999</v>
      </c>
      <c r="CC1222">
        <v>1.08636</v>
      </c>
      <c r="CD1222">
        <v>1.08643</v>
      </c>
      <c r="CE1222">
        <v>1.08649</v>
      </c>
      <c r="CF1222">
        <v>1.08647</v>
      </c>
      <c r="CG1222">
        <v>1.0863799999999999</v>
      </c>
      <c r="CH1222">
        <v>1.08616</v>
      </c>
      <c r="CI1222">
        <v>1.08571</v>
      </c>
      <c r="CJ1222">
        <v>1.0857300000000001</v>
      </c>
      <c r="CK1222">
        <v>1.08578</v>
      </c>
      <c r="CL1222">
        <v>1.08582</v>
      </c>
      <c r="CM1222">
        <v>1.08572</v>
      </c>
      <c r="CN1222">
        <v>1.0857699999999999</v>
      </c>
      <c r="CO1222">
        <v>1.08572</v>
      </c>
      <c r="CP1222">
        <v>1.0857300000000001</v>
      </c>
      <c r="CQ1222">
        <v>1.0857699999999999</v>
      </c>
      <c r="CR1222">
        <v>1.0857699999999999</v>
      </c>
      <c r="CS1222">
        <v>1.0858699999999999</v>
      </c>
      <c r="CT1222">
        <v>1.0858300000000001</v>
      </c>
      <c r="CU1222">
        <v>1.0857699999999999</v>
      </c>
      <c r="CV1222">
        <v>1.08565</v>
      </c>
      <c r="CW1222">
        <v>1.08565</v>
      </c>
      <c r="CX1222">
        <v>1.08551</v>
      </c>
      <c r="CY1222">
        <v>1.08527</v>
      </c>
      <c r="CZ1222">
        <v>1.08525</v>
      </c>
      <c r="DA1222">
        <v>1.08524</v>
      </c>
      <c r="DB1222">
        <v>1.0851599999999999</v>
      </c>
      <c r="DC1222">
        <v>1.0853299999999999</v>
      </c>
      <c r="DD1222">
        <v>1.0853699999999999</v>
      </c>
      <c r="DE1222">
        <v>1.08541</v>
      </c>
      <c r="DF1222">
        <v>1.0853600000000001</v>
      </c>
      <c r="DG1222">
        <v>1.0855300000000001</v>
      </c>
      <c r="DH1222">
        <v>1.0855699999999999</v>
      </c>
      <c r="DI1222">
        <v>1.0855699999999999</v>
      </c>
      <c r="DJ1222">
        <v>1.0855300000000001</v>
      </c>
      <c r="DK1222">
        <v>1.08548</v>
      </c>
      <c r="DL1222">
        <v>1.0856300000000001</v>
      </c>
      <c r="DM1222">
        <v>1.0856300000000001</v>
      </c>
      <c r="DN1222">
        <v>1.08568</v>
      </c>
      <c r="DO1222">
        <v>1.0856699999999999</v>
      </c>
      <c r="DP1222">
        <v>1.08562</v>
      </c>
      <c r="DQ1222" s="4">
        <f t="shared" si="136"/>
        <v>-4.9999999999883471E-5</v>
      </c>
      <c r="DR1222" s="4">
        <f t="shared" si="135"/>
        <v>0</v>
      </c>
      <c r="DS1222" s="4">
        <f t="shared" si="137"/>
        <v>4.9999999999883471E-5</v>
      </c>
      <c r="DT1222" s="4">
        <f t="shared" si="138"/>
        <v>5.099999999997884E-4</v>
      </c>
      <c r="DU1222" s="5">
        <f t="shared" si="139"/>
        <v>3.0999999999981043E-4</v>
      </c>
      <c r="DV1222" s="4">
        <f t="shared" si="140"/>
        <v>1.645161290322904</v>
      </c>
      <c r="DW1222" s="4">
        <f t="shared" si="141"/>
        <v>62.195121951224138</v>
      </c>
      <c r="DX1222">
        <v>1.08592</v>
      </c>
    </row>
    <row r="1223" spans="1:128" ht="15.75" thickBot="1">
      <c r="A1223">
        <v>1.08633</v>
      </c>
      <c r="B1223">
        <v>1.0863400000000001</v>
      </c>
      <c r="C1223">
        <v>1.0863100000000001</v>
      </c>
      <c r="D1223">
        <v>1.08622</v>
      </c>
      <c r="E1223">
        <v>1.08622</v>
      </c>
      <c r="F1223">
        <v>1.0862400000000001</v>
      </c>
      <c r="G1223">
        <v>1.0862099999999999</v>
      </c>
      <c r="H1223">
        <v>1.08626</v>
      </c>
      <c r="I1223">
        <v>1.0862499999999999</v>
      </c>
      <c r="J1223">
        <v>1.08602</v>
      </c>
      <c r="K1223">
        <v>1.0860099999999999</v>
      </c>
      <c r="L1223">
        <v>1.0858699999999999</v>
      </c>
      <c r="M1223">
        <v>1.0859300000000001</v>
      </c>
      <c r="N1223">
        <v>1.0858300000000001</v>
      </c>
      <c r="O1223">
        <v>1.0859000000000001</v>
      </c>
      <c r="P1223">
        <v>1.08592</v>
      </c>
      <c r="Q1223">
        <v>1.08588</v>
      </c>
      <c r="R1223">
        <v>1.0858699999999999</v>
      </c>
      <c r="S1223">
        <v>1.08582</v>
      </c>
      <c r="T1223">
        <v>1.0858699999999999</v>
      </c>
      <c r="U1223">
        <v>1.0858699999999999</v>
      </c>
      <c r="V1223">
        <v>1.0858699999999999</v>
      </c>
      <c r="W1223">
        <v>1.0858699999999999</v>
      </c>
      <c r="X1223">
        <v>1.0858699999999999</v>
      </c>
      <c r="Y1223">
        <v>1.0858699999999999</v>
      </c>
      <c r="Z1223">
        <v>1.08582</v>
      </c>
      <c r="AA1223">
        <v>1.0857600000000001</v>
      </c>
      <c r="AB1223">
        <v>1.0860099999999999</v>
      </c>
      <c r="AC1223">
        <v>1.08605</v>
      </c>
      <c r="AD1223">
        <v>1.0860099999999999</v>
      </c>
      <c r="AE1223">
        <v>1.08595</v>
      </c>
      <c r="AF1223">
        <v>1.08596</v>
      </c>
      <c r="AG1223">
        <v>1.08592</v>
      </c>
      <c r="AH1223">
        <v>1.0859399999999999</v>
      </c>
      <c r="AI1223">
        <v>1.0859000000000001</v>
      </c>
      <c r="AJ1223">
        <v>1.08592</v>
      </c>
      <c r="AK1223">
        <v>1.08585</v>
      </c>
      <c r="AL1223">
        <v>1.0859399999999999</v>
      </c>
      <c r="AM1223">
        <v>1.0859000000000001</v>
      </c>
      <c r="AN1223">
        <v>1.0860099999999999</v>
      </c>
      <c r="AO1223">
        <v>1.0859700000000001</v>
      </c>
      <c r="AP1223">
        <v>1.0860700000000001</v>
      </c>
      <c r="AQ1223">
        <v>1.0860099999999999</v>
      </c>
      <c r="AR1223">
        <v>1.08605</v>
      </c>
      <c r="AS1223">
        <v>1.08606</v>
      </c>
      <c r="AT1223">
        <v>1.0861700000000001</v>
      </c>
      <c r="AU1223">
        <v>1.08619</v>
      </c>
      <c r="AV1223">
        <v>1.0862799999999999</v>
      </c>
      <c r="AW1223">
        <v>1.08632</v>
      </c>
      <c r="AX1223">
        <v>1.08626</v>
      </c>
      <c r="AY1223">
        <v>1.0863100000000001</v>
      </c>
      <c r="AZ1223">
        <v>1.0862700000000001</v>
      </c>
      <c r="BA1223">
        <v>1.0862499999999999</v>
      </c>
      <c r="BB1223">
        <v>1.08629</v>
      </c>
      <c r="BC1223">
        <v>1.08626</v>
      </c>
      <c r="BD1223">
        <v>1.0862799999999999</v>
      </c>
      <c r="BE1223">
        <v>1.08636</v>
      </c>
      <c r="BF1223">
        <v>1.08643</v>
      </c>
      <c r="BG1223">
        <v>1.08649</v>
      </c>
      <c r="BH1223">
        <v>1.08647</v>
      </c>
      <c r="BI1223">
        <v>1.0863799999999999</v>
      </c>
      <c r="BJ1223">
        <v>1.08616</v>
      </c>
      <c r="BK1223">
        <v>1.08571</v>
      </c>
      <c r="BL1223">
        <v>1.0857300000000001</v>
      </c>
      <c r="BM1223">
        <v>1.08578</v>
      </c>
      <c r="BN1223">
        <v>1.08582</v>
      </c>
      <c r="BO1223">
        <v>1.08572</v>
      </c>
      <c r="BP1223">
        <v>1.0857699999999999</v>
      </c>
      <c r="BQ1223">
        <v>1.08572</v>
      </c>
      <c r="BR1223">
        <v>1.0857300000000001</v>
      </c>
      <c r="BS1223">
        <v>1.0857699999999999</v>
      </c>
      <c r="BT1223">
        <v>1.0857699999999999</v>
      </c>
      <c r="BU1223">
        <v>1.0858699999999999</v>
      </c>
      <c r="BV1223">
        <v>1.0858300000000001</v>
      </c>
      <c r="BW1223">
        <v>1.0857699999999999</v>
      </c>
      <c r="BX1223">
        <v>1.08565</v>
      </c>
      <c r="BY1223">
        <v>1.08565</v>
      </c>
      <c r="BZ1223">
        <v>1.08551</v>
      </c>
      <c r="CA1223">
        <v>1.08527</v>
      </c>
      <c r="CB1223">
        <v>1.08525</v>
      </c>
      <c r="CC1223">
        <v>1.08524</v>
      </c>
      <c r="CD1223">
        <v>1.0851599999999999</v>
      </c>
      <c r="CE1223">
        <v>1.0853299999999999</v>
      </c>
      <c r="CF1223">
        <v>1.0853699999999999</v>
      </c>
      <c r="CG1223">
        <v>1.08541</v>
      </c>
      <c r="CH1223">
        <v>1.0853600000000001</v>
      </c>
      <c r="CI1223">
        <v>1.0855300000000001</v>
      </c>
      <c r="CJ1223">
        <v>1.0855699999999999</v>
      </c>
      <c r="CK1223">
        <v>1.0855699999999999</v>
      </c>
      <c r="CL1223">
        <v>1.0855300000000001</v>
      </c>
      <c r="CM1223">
        <v>1.08548</v>
      </c>
      <c r="CN1223">
        <v>1.0856300000000001</v>
      </c>
      <c r="CO1223">
        <v>1.0856300000000001</v>
      </c>
      <c r="CP1223">
        <v>1.08568</v>
      </c>
      <c r="CQ1223">
        <v>1.0856699999999999</v>
      </c>
      <c r="CR1223">
        <v>1.08562</v>
      </c>
      <c r="CS1223">
        <v>1.08568</v>
      </c>
      <c r="CT1223">
        <v>1.0857600000000001</v>
      </c>
      <c r="CU1223">
        <v>1.0858300000000001</v>
      </c>
      <c r="CV1223">
        <v>1.0857699999999999</v>
      </c>
      <c r="CW1223">
        <v>1.08596</v>
      </c>
      <c r="CX1223">
        <v>1.0858699999999999</v>
      </c>
      <c r="CY1223">
        <v>1.08589</v>
      </c>
      <c r="CZ1223">
        <v>1.08588</v>
      </c>
      <c r="DA1223">
        <v>1.08582</v>
      </c>
      <c r="DB1223">
        <v>1.0858099999999999</v>
      </c>
      <c r="DC1223">
        <v>1.08582</v>
      </c>
      <c r="DD1223">
        <v>1.0858300000000001</v>
      </c>
      <c r="DE1223">
        <v>1.08589</v>
      </c>
      <c r="DF1223">
        <v>1.08589</v>
      </c>
      <c r="DG1223">
        <v>1.08592</v>
      </c>
      <c r="DH1223">
        <v>1.08588</v>
      </c>
      <c r="DI1223">
        <v>1.0860000000000001</v>
      </c>
      <c r="DJ1223">
        <v>1.08592</v>
      </c>
      <c r="DK1223">
        <v>1.08589</v>
      </c>
      <c r="DL1223">
        <v>1.0859300000000001</v>
      </c>
      <c r="DM1223">
        <v>1.0859799999999999</v>
      </c>
      <c r="DN1223">
        <v>1.0859000000000001</v>
      </c>
      <c r="DO1223">
        <v>1.0859300000000001</v>
      </c>
      <c r="DP1223">
        <v>1.0859000000000001</v>
      </c>
      <c r="DQ1223" s="4">
        <f t="shared" si="136"/>
        <v>-2.9999999999974492E-5</v>
      </c>
      <c r="DR1223" s="4">
        <f t="shared" si="135"/>
        <v>0</v>
      </c>
      <c r="DS1223" s="4">
        <f t="shared" si="137"/>
        <v>2.9999999999974492E-5</v>
      </c>
      <c r="DT1223" s="4">
        <f t="shared" si="138"/>
        <v>5.099999999997884E-4</v>
      </c>
      <c r="DU1223" s="5">
        <f t="shared" si="139"/>
        <v>3.1999999999987594E-4</v>
      </c>
      <c r="DV1223" s="4">
        <f t="shared" si="140"/>
        <v>1.5937499999999567</v>
      </c>
      <c r="DW1223" s="4">
        <f t="shared" si="141"/>
        <v>61.445783132529471</v>
      </c>
      <c r="DX1223">
        <v>1.0863400000000001</v>
      </c>
    </row>
    <row r="1224" spans="1:128" ht="15.75" thickBot="1">
      <c r="A1224">
        <v>1.08632</v>
      </c>
      <c r="B1224">
        <v>1.08626</v>
      </c>
      <c r="C1224">
        <v>1.0863100000000001</v>
      </c>
      <c r="D1224">
        <v>1.0862700000000001</v>
      </c>
      <c r="E1224">
        <v>1.0862499999999999</v>
      </c>
      <c r="F1224">
        <v>1.08629</v>
      </c>
      <c r="G1224">
        <v>1.08626</v>
      </c>
      <c r="H1224">
        <v>1.0862799999999999</v>
      </c>
      <c r="I1224">
        <v>1.08636</v>
      </c>
      <c r="J1224">
        <v>1.08643</v>
      </c>
      <c r="K1224">
        <v>1.08649</v>
      </c>
      <c r="L1224">
        <v>1.08647</v>
      </c>
      <c r="M1224">
        <v>1.0863799999999999</v>
      </c>
      <c r="N1224">
        <v>1.08616</v>
      </c>
      <c r="O1224">
        <v>1.08571</v>
      </c>
      <c r="P1224">
        <v>1.0857300000000001</v>
      </c>
      <c r="Q1224">
        <v>1.08578</v>
      </c>
      <c r="R1224">
        <v>1.08582</v>
      </c>
      <c r="S1224">
        <v>1.08572</v>
      </c>
      <c r="T1224">
        <v>1.0857699999999999</v>
      </c>
      <c r="U1224">
        <v>1.08572</v>
      </c>
      <c r="V1224">
        <v>1.0857300000000001</v>
      </c>
      <c r="W1224">
        <v>1.0857699999999999</v>
      </c>
      <c r="X1224">
        <v>1.0857699999999999</v>
      </c>
      <c r="Y1224">
        <v>1.0858699999999999</v>
      </c>
      <c r="Z1224">
        <v>1.0858300000000001</v>
      </c>
      <c r="AA1224">
        <v>1.0857699999999999</v>
      </c>
      <c r="AB1224">
        <v>1.08565</v>
      </c>
      <c r="AC1224">
        <v>1.08565</v>
      </c>
      <c r="AD1224">
        <v>1.08551</v>
      </c>
      <c r="AE1224">
        <v>1.08527</v>
      </c>
      <c r="AF1224">
        <v>1.08525</v>
      </c>
      <c r="AG1224">
        <v>1.08524</v>
      </c>
      <c r="AH1224">
        <v>1.0851599999999999</v>
      </c>
      <c r="AI1224">
        <v>1.0853299999999999</v>
      </c>
      <c r="AJ1224">
        <v>1.0853699999999999</v>
      </c>
      <c r="AK1224">
        <v>1.08541</v>
      </c>
      <c r="AL1224">
        <v>1.0853600000000001</v>
      </c>
      <c r="AM1224">
        <v>1.0855300000000001</v>
      </c>
      <c r="AN1224">
        <v>1.0855699999999999</v>
      </c>
      <c r="AO1224">
        <v>1.0855699999999999</v>
      </c>
      <c r="AP1224">
        <v>1.0855300000000001</v>
      </c>
      <c r="AQ1224">
        <v>1.08548</v>
      </c>
      <c r="AR1224">
        <v>1.0856300000000001</v>
      </c>
      <c r="AS1224">
        <v>1.0856300000000001</v>
      </c>
      <c r="AT1224">
        <v>1.08568</v>
      </c>
      <c r="AU1224">
        <v>1.0856699999999999</v>
      </c>
      <c r="AV1224">
        <v>1.08562</v>
      </c>
      <c r="AW1224">
        <v>1.08568</v>
      </c>
      <c r="AX1224">
        <v>1.0857600000000001</v>
      </c>
      <c r="AY1224">
        <v>1.0858300000000001</v>
      </c>
      <c r="AZ1224">
        <v>1.0857699999999999</v>
      </c>
      <c r="BA1224">
        <v>1.08596</v>
      </c>
      <c r="BB1224">
        <v>1.0858699999999999</v>
      </c>
      <c r="BC1224">
        <v>1.08589</v>
      </c>
      <c r="BD1224">
        <v>1.08588</v>
      </c>
      <c r="BE1224">
        <v>1.08582</v>
      </c>
      <c r="BF1224">
        <v>1.0858099999999999</v>
      </c>
      <c r="BG1224">
        <v>1.08582</v>
      </c>
      <c r="BH1224">
        <v>1.0858300000000001</v>
      </c>
      <c r="BI1224">
        <v>1.08589</v>
      </c>
      <c r="BJ1224">
        <v>1.08589</v>
      </c>
      <c r="BK1224">
        <v>1.08592</v>
      </c>
      <c r="BL1224">
        <v>1.08588</v>
      </c>
      <c r="BM1224">
        <v>1.0860000000000001</v>
      </c>
      <c r="BN1224">
        <v>1.08592</v>
      </c>
      <c r="BO1224">
        <v>1.08589</v>
      </c>
      <c r="BP1224">
        <v>1.0859300000000001</v>
      </c>
      <c r="BQ1224">
        <v>1.0859799999999999</v>
      </c>
      <c r="BR1224">
        <v>1.0859000000000001</v>
      </c>
      <c r="BS1224">
        <v>1.0859300000000001</v>
      </c>
      <c r="BT1224">
        <v>1.0859000000000001</v>
      </c>
      <c r="BU1224">
        <v>1.08589</v>
      </c>
      <c r="BV1224">
        <v>1.0860300000000001</v>
      </c>
      <c r="BW1224">
        <v>1.0861700000000001</v>
      </c>
      <c r="BX1224">
        <v>1.08609</v>
      </c>
      <c r="BY1224">
        <v>1.08619</v>
      </c>
      <c r="BZ1224">
        <v>1.0862400000000001</v>
      </c>
      <c r="CA1224">
        <v>1.0861099999999999</v>
      </c>
      <c r="CB1224">
        <v>1.0861400000000001</v>
      </c>
      <c r="CC1224">
        <v>1.0861400000000001</v>
      </c>
      <c r="CD1224">
        <v>1.08616</v>
      </c>
      <c r="CE1224">
        <v>1.08612</v>
      </c>
      <c r="CF1224">
        <v>1.0861799999999999</v>
      </c>
      <c r="CG1224">
        <v>1.0862799999999999</v>
      </c>
      <c r="CH1224">
        <v>1.0862700000000001</v>
      </c>
      <c r="CI1224">
        <v>1.0863400000000001</v>
      </c>
      <c r="CJ1224">
        <v>1.0862400000000001</v>
      </c>
      <c r="CK1224">
        <v>1.0862400000000001</v>
      </c>
      <c r="CL1224">
        <v>1.08626</v>
      </c>
      <c r="CM1224">
        <v>1.08622</v>
      </c>
      <c r="CN1224">
        <v>1.08622</v>
      </c>
      <c r="CO1224">
        <v>1.08629</v>
      </c>
      <c r="CP1224">
        <v>1.08633</v>
      </c>
      <c r="CQ1224">
        <v>1.08629</v>
      </c>
      <c r="CR1224">
        <v>1.08623</v>
      </c>
      <c r="CS1224">
        <v>1.08622</v>
      </c>
      <c r="CT1224">
        <v>1.08619</v>
      </c>
      <c r="CU1224">
        <v>1.08622</v>
      </c>
      <c r="CV1224">
        <v>1.0862000000000001</v>
      </c>
      <c r="CW1224">
        <v>1.0861799999999999</v>
      </c>
      <c r="CX1224">
        <v>1.0862000000000001</v>
      </c>
      <c r="CY1224">
        <v>1.0862099999999999</v>
      </c>
      <c r="CZ1224">
        <v>1.0861700000000001</v>
      </c>
      <c r="DA1224">
        <v>1.0862700000000001</v>
      </c>
      <c r="DB1224">
        <v>1.0862400000000001</v>
      </c>
      <c r="DC1224">
        <v>1.08622</v>
      </c>
      <c r="DD1224">
        <v>1.08619</v>
      </c>
      <c r="DE1224">
        <v>1.0862000000000001</v>
      </c>
      <c r="DF1224">
        <v>1.0862099999999999</v>
      </c>
      <c r="DG1224">
        <v>1.0861700000000001</v>
      </c>
      <c r="DH1224">
        <v>1.0862700000000001</v>
      </c>
      <c r="DI1224">
        <v>1.08622</v>
      </c>
      <c r="DJ1224">
        <v>1.0862099999999999</v>
      </c>
      <c r="DK1224">
        <v>1.0861700000000001</v>
      </c>
      <c r="DL1224">
        <v>1.0861700000000001</v>
      </c>
      <c r="DM1224">
        <v>1.0861700000000001</v>
      </c>
      <c r="DN1224">
        <v>1.0861700000000001</v>
      </c>
      <c r="DO1224">
        <v>1.0861700000000001</v>
      </c>
      <c r="DP1224">
        <v>1.08623</v>
      </c>
      <c r="DQ1224" s="4">
        <f t="shared" si="136"/>
        <v>5.9999999999948983E-5</v>
      </c>
      <c r="DR1224" s="4">
        <f t="shared" si="135"/>
        <v>5.9999999999948983E-5</v>
      </c>
      <c r="DS1224" s="4">
        <f t="shared" si="137"/>
        <v>0</v>
      </c>
      <c r="DT1224" s="4">
        <f t="shared" si="138"/>
        <v>5.6999999999973738E-4</v>
      </c>
      <c r="DU1224" s="5">
        <f t="shared" si="139"/>
        <v>3.0999999999981043E-4</v>
      </c>
      <c r="DV1224" s="4">
        <f t="shared" si="140"/>
        <v>1.8387096774196321</v>
      </c>
      <c r="DW1224" s="4">
        <f t="shared" si="141"/>
        <v>64.77272727273072</v>
      </c>
      <c r="DX1224">
        <v>1.0860099999999999</v>
      </c>
    </row>
    <row r="1225" spans="1:128" ht="15.75" thickBot="1">
      <c r="A1225">
        <v>1.08626</v>
      </c>
      <c r="B1225">
        <v>1.0863100000000001</v>
      </c>
      <c r="C1225">
        <v>1.0862700000000001</v>
      </c>
      <c r="D1225">
        <v>1.0862499999999999</v>
      </c>
      <c r="E1225">
        <v>1.08629</v>
      </c>
      <c r="F1225">
        <v>1.08626</v>
      </c>
      <c r="G1225">
        <v>1.0862799999999999</v>
      </c>
      <c r="H1225">
        <v>1.08636</v>
      </c>
      <c r="I1225">
        <v>1.08643</v>
      </c>
      <c r="J1225">
        <v>1.08649</v>
      </c>
      <c r="K1225">
        <v>1.08647</v>
      </c>
      <c r="L1225">
        <v>1.0863799999999999</v>
      </c>
      <c r="M1225">
        <v>1.08616</v>
      </c>
      <c r="N1225">
        <v>1.08571</v>
      </c>
      <c r="O1225">
        <v>1.0857300000000001</v>
      </c>
      <c r="P1225">
        <v>1.08578</v>
      </c>
      <c r="Q1225">
        <v>1.08582</v>
      </c>
      <c r="R1225">
        <v>1.08572</v>
      </c>
      <c r="S1225">
        <v>1.0857699999999999</v>
      </c>
      <c r="T1225">
        <v>1.08572</v>
      </c>
      <c r="U1225">
        <v>1.0857300000000001</v>
      </c>
      <c r="V1225">
        <v>1.0857699999999999</v>
      </c>
      <c r="W1225">
        <v>1.0857699999999999</v>
      </c>
      <c r="X1225">
        <v>1.0858699999999999</v>
      </c>
      <c r="Y1225">
        <v>1.0858300000000001</v>
      </c>
      <c r="Z1225">
        <v>1.0857699999999999</v>
      </c>
      <c r="AA1225">
        <v>1.08565</v>
      </c>
      <c r="AB1225">
        <v>1.08565</v>
      </c>
      <c r="AC1225">
        <v>1.08551</v>
      </c>
      <c r="AD1225">
        <v>1.08527</v>
      </c>
      <c r="AE1225">
        <v>1.08525</v>
      </c>
      <c r="AF1225">
        <v>1.08524</v>
      </c>
      <c r="AG1225">
        <v>1.0851599999999999</v>
      </c>
      <c r="AH1225">
        <v>1.0853299999999999</v>
      </c>
      <c r="AI1225">
        <v>1.0853699999999999</v>
      </c>
      <c r="AJ1225">
        <v>1.08541</v>
      </c>
      <c r="AK1225">
        <v>1.0853600000000001</v>
      </c>
      <c r="AL1225">
        <v>1.0855300000000001</v>
      </c>
      <c r="AM1225">
        <v>1.0855699999999999</v>
      </c>
      <c r="AN1225">
        <v>1.0855699999999999</v>
      </c>
      <c r="AO1225">
        <v>1.0855300000000001</v>
      </c>
      <c r="AP1225">
        <v>1.08548</v>
      </c>
      <c r="AQ1225">
        <v>1.0856300000000001</v>
      </c>
      <c r="AR1225">
        <v>1.0856300000000001</v>
      </c>
      <c r="AS1225">
        <v>1.08568</v>
      </c>
      <c r="AT1225">
        <v>1.0856699999999999</v>
      </c>
      <c r="AU1225">
        <v>1.08562</v>
      </c>
      <c r="AV1225">
        <v>1.08568</v>
      </c>
      <c r="AW1225">
        <v>1.0857600000000001</v>
      </c>
      <c r="AX1225">
        <v>1.0858300000000001</v>
      </c>
      <c r="AY1225">
        <v>1.0857699999999999</v>
      </c>
      <c r="AZ1225">
        <v>1.08596</v>
      </c>
      <c r="BA1225">
        <v>1.0858699999999999</v>
      </c>
      <c r="BB1225">
        <v>1.08589</v>
      </c>
      <c r="BC1225">
        <v>1.08588</v>
      </c>
      <c r="BD1225">
        <v>1.08582</v>
      </c>
      <c r="BE1225">
        <v>1.0858099999999999</v>
      </c>
      <c r="BF1225">
        <v>1.08582</v>
      </c>
      <c r="BG1225">
        <v>1.0858300000000001</v>
      </c>
      <c r="BH1225">
        <v>1.08589</v>
      </c>
      <c r="BI1225">
        <v>1.08589</v>
      </c>
      <c r="BJ1225">
        <v>1.08592</v>
      </c>
      <c r="BK1225">
        <v>1.08588</v>
      </c>
      <c r="BL1225">
        <v>1.0860000000000001</v>
      </c>
      <c r="BM1225">
        <v>1.08592</v>
      </c>
      <c r="BN1225">
        <v>1.08589</v>
      </c>
      <c r="BO1225">
        <v>1.0859300000000001</v>
      </c>
      <c r="BP1225">
        <v>1.0859799999999999</v>
      </c>
      <c r="BQ1225">
        <v>1.0859000000000001</v>
      </c>
      <c r="BR1225">
        <v>1.0859300000000001</v>
      </c>
      <c r="BS1225">
        <v>1.0859000000000001</v>
      </c>
      <c r="BT1225">
        <v>1.08589</v>
      </c>
      <c r="BU1225">
        <v>1.0860300000000001</v>
      </c>
      <c r="BV1225">
        <v>1.0861700000000001</v>
      </c>
      <c r="BW1225">
        <v>1.08609</v>
      </c>
      <c r="BX1225">
        <v>1.08619</v>
      </c>
      <c r="BY1225">
        <v>1.0862400000000001</v>
      </c>
      <c r="BZ1225">
        <v>1.0861099999999999</v>
      </c>
      <c r="CA1225">
        <v>1.0861400000000001</v>
      </c>
      <c r="CB1225">
        <v>1.0861400000000001</v>
      </c>
      <c r="CC1225">
        <v>1.08616</v>
      </c>
      <c r="CD1225">
        <v>1.08612</v>
      </c>
      <c r="CE1225">
        <v>1.0861799999999999</v>
      </c>
      <c r="CF1225">
        <v>1.0862799999999999</v>
      </c>
      <c r="CG1225">
        <v>1.0862700000000001</v>
      </c>
      <c r="CH1225">
        <v>1.0863400000000001</v>
      </c>
      <c r="CI1225">
        <v>1.0862400000000001</v>
      </c>
      <c r="CJ1225">
        <v>1.0862400000000001</v>
      </c>
      <c r="CK1225">
        <v>1.08626</v>
      </c>
      <c r="CL1225">
        <v>1.08622</v>
      </c>
      <c r="CM1225">
        <v>1.08622</v>
      </c>
      <c r="CN1225">
        <v>1.08629</v>
      </c>
      <c r="CO1225">
        <v>1.08633</v>
      </c>
      <c r="CP1225">
        <v>1.08629</v>
      </c>
      <c r="CQ1225">
        <v>1.08623</v>
      </c>
      <c r="CR1225">
        <v>1.08622</v>
      </c>
      <c r="CS1225">
        <v>1.08619</v>
      </c>
      <c r="CT1225">
        <v>1.08622</v>
      </c>
      <c r="CU1225">
        <v>1.0862000000000001</v>
      </c>
      <c r="CV1225">
        <v>1.0861799999999999</v>
      </c>
      <c r="CW1225">
        <v>1.0862000000000001</v>
      </c>
      <c r="CX1225">
        <v>1.0862099999999999</v>
      </c>
      <c r="CY1225">
        <v>1.0861700000000001</v>
      </c>
      <c r="CZ1225">
        <v>1.0862700000000001</v>
      </c>
      <c r="DA1225">
        <v>1.0862400000000001</v>
      </c>
      <c r="DB1225">
        <v>1.08622</v>
      </c>
      <c r="DC1225">
        <v>1.08619</v>
      </c>
      <c r="DD1225">
        <v>1.0862000000000001</v>
      </c>
      <c r="DE1225">
        <v>1.0862099999999999</v>
      </c>
      <c r="DF1225">
        <v>1.0861700000000001</v>
      </c>
      <c r="DG1225">
        <v>1.0862700000000001</v>
      </c>
      <c r="DH1225">
        <v>1.08622</v>
      </c>
      <c r="DI1225">
        <v>1.0862099999999999</v>
      </c>
      <c r="DJ1225">
        <v>1.0861700000000001</v>
      </c>
      <c r="DK1225">
        <v>1.0861700000000001</v>
      </c>
      <c r="DL1225">
        <v>1.0861700000000001</v>
      </c>
      <c r="DM1225">
        <v>1.0861700000000001</v>
      </c>
      <c r="DN1225">
        <v>1.0861700000000001</v>
      </c>
      <c r="DO1225">
        <v>1.08623</v>
      </c>
      <c r="DP1225">
        <v>1.0861499999999999</v>
      </c>
      <c r="DQ1225" s="4">
        <f t="shared" si="136"/>
        <v>-8.0000000000080007E-5</v>
      </c>
      <c r="DR1225" s="4">
        <f t="shared" si="135"/>
        <v>0</v>
      </c>
      <c r="DS1225" s="4">
        <f t="shared" si="137"/>
        <v>8.0000000000080007E-5</v>
      </c>
      <c r="DT1225" s="4">
        <f t="shared" si="138"/>
        <v>5.6999999999973738E-4</v>
      </c>
      <c r="DU1225" s="5">
        <f t="shared" si="139"/>
        <v>3.0999999999981043E-4</v>
      </c>
      <c r="DV1225" s="4">
        <f t="shared" si="140"/>
        <v>1.8387096774196321</v>
      </c>
      <c r="DW1225" s="4">
        <f t="shared" si="141"/>
        <v>64.77272727273072</v>
      </c>
      <c r="DX1225">
        <v>1.08595</v>
      </c>
    </row>
    <row r="1226" spans="1:128" ht="15.75" thickBot="1">
      <c r="A1226">
        <v>1.0863100000000001</v>
      </c>
      <c r="B1226">
        <v>1.0862700000000001</v>
      </c>
      <c r="C1226">
        <v>1.0862499999999999</v>
      </c>
      <c r="D1226">
        <v>1.08629</v>
      </c>
      <c r="E1226">
        <v>1.08626</v>
      </c>
      <c r="F1226">
        <v>1.0862799999999999</v>
      </c>
      <c r="G1226">
        <v>1.08636</v>
      </c>
      <c r="H1226">
        <v>1.08643</v>
      </c>
      <c r="I1226">
        <v>1.08649</v>
      </c>
      <c r="J1226">
        <v>1.08647</v>
      </c>
      <c r="K1226">
        <v>1.0863799999999999</v>
      </c>
      <c r="L1226">
        <v>1.08616</v>
      </c>
      <c r="M1226">
        <v>1.08571</v>
      </c>
      <c r="N1226">
        <v>1.0857300000000001</v>
      </c>
      <c r="O1226">
        <v>1.08578</v>
      </c>
      <c r="P1226">
        <v>1.08582</v>
      </c>
      <c r="Q1226">
        <v>1.08572</v>
      </c>
      <c r="R1226">
        <v>1.0857699999999999</v>
      </c>
      <c r="S1226">
        <v>1.08572</v>
      </c>
      <c r="T1226">
        <v>1.0857300000000001</v>
      </c>
      <c r="U1226">
        <v>1.0857699999999999</v>
      </c>
      <c r="V1226">
        <v>1.0857699999999999</v>
      </c>
      <c r="W1226">
        <v>1.0858699999999999</v>
      </c>
      <c r="X1226">
        <v>1.0858300000000001</v>
      </c>
      <c r="Y1226">
        <v>1.0857699999999999</v>
      </c>
      <c r="Z1226">
        <v>1.08565</v>
      </c>
      <c r="AA1226">
        <v>1.08565</v>
      </c>
      <c r="AB1226">
        <v>1.08551</v>
      </c>
      <c r="AC1226">
        <v>1.08527</v>
      </c>
      <c r="AD1226">
        <v>1.08525</v>
      </c>
      <c r="AE1226">
        <v>1.08524</v>
      </c>
      <c r="AF1226">
        <v>1.0851599999999999</v>
      </c>
      <c r="AG1226">
        <v>1.0853299999999999</v>
      </c>
      <c r="AH1226">
        <v>1.0853699999999999</v>
      </c>
      <c r="AI1226">
        <v>1.08541</v>
      </c>
      <c r="AJ1226">
        <v>1.0853600000000001</v>
      </c>
      <c r="AK1226">
        <v>1.0855300000000001</v>
      </c>
      <c r="AL1226">
        <v>1.0855699999999999</v>
      </c>
      <c r="AM1226">
        <v>1.0855699999999999</v>
      </c>
      <c r="AN1226">
        <v>1.0855300000000001</v>
      </c>
      <c r="AO1226">
        <v>1.08548</v>
      </c>
      <c r="AP1226">
        <v>1.0856300000000001</v>
      </c>
      <c r="AQ1226">
        <v>1.0856300000000001</v>
      </c>
      <c r="AR1226">
        <v>1.08568</v>
      </c>
      <c r="AS1226">
        <v>1.0856699999999999</v>
      </c>
      <c r="AT1226">
        <v>1.08562</v>
      </c>
      <c r="AU1226">
        <v>1.08568</v>
      </c>
      <c r="AV1226">
        <v>1.0857600000000001</v>
      </c>
      <c r="AW1226">
        <v>1.0858300000000001</v>
      </c>
      <c r="AX1226">
        <v>1.0857699999999999</v>
      </c>
      <c r="AY1226">
        <v>1.08596</v>
      </c>
      <c r="AZ1226">
        <v>1.0858699999999999</v>
      </c>
      <c r="BA1226">
        <v>1.08589</v>
      </c>
      <c r="BB1226">
        <v>1.08588</v>
      </c>
      <c r="BC1226">
        <v>1.08582</v>
      </c>
      <c r="BD1226">
        <v>1.0858099999999999</v>
      </c>
      <c r="BE1226">
        <v>1.08582</v>
      </c>
      <c r="BF1226">
        <v>1.0858300000000001</v>
      </c>
      <c r="BG1226">
        <v>1.08589</v>
      </c>
      <c r="BH1226">
        <v>1.08589</v>
      </c>
      <c r="BI1226">
        <v>1.08592</v>
      </c>
      <c r="BJ1226">
        <v>1.08588</v>
      </c>
      <c r="BK1226">
        <v>1.0860000000000001</v>
      </c>
      <c r="BL1226">
        <v>1.08592</v>
      </c>
      <c r="BM1226">
        <v>1.08589</v>
      </c>
      <c r="BN1226">
        <v>1.0859300000000001</v>
      </c>
      <c r="BO1226">
        <v>1.0859799999999999</v>
      </c>
      <c r="BP1226">
        <v>1.0859000000000001</v>
      </c>
      <c r="BQ1226">
        <v>1.0859300000000001</v>
      </c>
      <c r="BR1226">
        <v>1.0859000000000001</v>
      </c>
      <c r="BS1226">
        <v>1.08589</v>
      </c>
      <c r="BT1226">
        <v>1.0860300000000001</v>
      </c>
      <c r="BU1226">
        <v>1.0861700000000001</v>
      </c>
      <c r="BV1226">
        <v>1.08609</v>
      </c>
      <c r="BW1226">
        <v>1.08619</v>
      </c>
      <c r="BX1226">
        <v>1.0862400000000001</v>
      </c>
      <c r="BY1226">
        <v>1.0861099999999999</v>
      </c>
      <c r="BZ1226">
        <v>1.0861400000000001</v>
      </c>
      <c r="CA1226">
        <v>1.0861400000000001</v>
      </c>
      <c r="CB1226">
        <v>1.08616</v>
      </c>
      <c r="CC1226">
        <v>1.08612</v>
      </c>
      <c r="CD1226">
        <v>1.0861799999999999</v>
      </c>
      <c r="CE1226">
        <v>1.0862799999999999</v>
      </c>
      <c r="CF1226">
        <v>1.0862700000000001</v>
      </c>
      <c r="CG1226">
        <v>1.0863400000000001</v>
      </c>
      <c r="CH1226">
        <v>1.0862400000000001</v>
      </c>
      <c r="CI1226">
        <v>1.0862400000000001</v>
      </c>
      <c r="CJ1226">
        <v>1.08626</v>
      </c>
      <c r="CK1226">
        <v>1.08622</v>
      </c>
      <c r="CL1226">
        <v>1.08622</v>
      </c>
      <c r="CM1226">
        <v>1.08629</v>
      </c>
      <c r="CN1226">
        <v>1.08633</v>
      </c>
      <c r="CO1226">
        <v>1.08629</v>
      </c>
      <c r="CP1226">
        <v>1.08623</v>
      </c>
      <c r="CQ1226">
        <v>1.08622</v>
      </c>
      <c r="CR1226">
        <v>1.08619</v>
      </c>
      <c r="CS1226">
        <v>1.08622</v>
      </c>
      <c r="CT1226">
        <v>1.0862000000000001</v>
      </c>
      <c r="CU1226">
        <v>1.0861799999999999</v>
      </c>
      <c r="CV1226">
        <v>1.0862000000000001</v>
      </c>
      <c r="CW1226">
        <v>1.0862099999999999</v>
      </c>
      <c r="CX1226">
        <v>1.0861700000000001</v>
      </c>
      <c r="CY1226">
        <v>1.0862700000000001</v>
      </c>
      <c r="CZ1226">
        <v>1.0862400000000001</v>
      </c>
      <c r="DA1226">
        <v>1.08622</v>
      </c>
      <c r="DB1226">
        <v>1.08619</v>
      </c>
      <c r="DC1226">
        <v>1.0862000000000001</v>
      </c>
      <c r="DD1226">
        <v>1.0862099999999999</v>
      </c>
      <c r="DE1226">
        <v>1.0861700000000001</v>
      </c>
      <c r="DF1226">
        <v>1.0862700000000001</v>
      </c>
      <c r="DG1226">
        <v>1.08622</v>
      </c>
      <c r="DH1226">
        <v>1.0862099999999999</v>
      </c>
      <c r="DI1226">
        <v>1.0861700000000001</v>
      </c>
      <c r="DJ1226">
        <v>1.0861700000000001</v>
      </c>
      <c r="DK1226">
        <v>1.0861700000000001</v>
      </c>
      <c r="DL1226">
        <v>1.0861700000000001</v>
      </c>
      <c r="DM1226">
        <v>1.0861700000000001</v>
      </c>
      <c r="DN1226">
        <v>1.08623</v>
      </c>
      <c r="DO1226">
        <v>1.0861499999999999</v>
      </c>
      <c r="DP1226">
        <v>1.08622</v>
      </c>
      <c r="DQ1226" s="4">
        <f t="shared" si="136"/>
        <v>7.0000000000014495E-5</v>
      </c>
      <c r="DR1226" s="4">
        <f t="shared" si="135"/>
        <v>7.0000000000014495E-5</v>
      </c>
      <c r="DS1226" s="4">
        <f t="shared" si="137"/>
        <v>0</v>
      </c>
      <c r="DT1226" s="4">
        <f t="shared" si="138"/>
        <v>4.699999999997484E-4</v>
      </c>
      <c r="DU1226" s="5">
        <f t="shared" si="139"/>
        <v>3.0999999999981043E-4</v>
      </c>
      <c r="DV1226" s="4">
        <f t="shared" si="140"/>
        <v>1.51612903225818</v>
      </c>
      <c r="DW1226" s="4">
        <f t="shared" si="141"/>
        <v>60.256410256412082</v>
      </c>
      <c r="DX1226">
        <v>1.0858000000000001</v>
      </c>
    </row>
    <row r="1227" spans="1:128" ht="15.75" thickBot="1">
      <c r="A1227">
        <v>1.0862700000000001</v>
      </c>
      <c r="B1227">
        <v>1.0862499999999999</v>
      </c>
      <c r="C1227">
        <v>1.08629</v>
      </c>
      <c r="D1227">
        <v>1.08626</v>
      </c>
      <c r="E1227">
        <v>1.0862799999999999</v>
      </c>
      <c r="F1227">
        <v>1.08636</v>
      </c>
      <c r="G1227">
        <v>1.08643</v>
      </c>
      <c r="H1227">
        <v>1.08649</v>
      </c>
      <c r="I1227">
        <v>1.08647</v>
      </c>
      <c r="J1227">
        <v>1.0863799999999999</v>
      </c>
      <c r="K1227">
        <v>1.08616</v>
      </c>
      <c r="L1227">
        <v>1.08571</v>
      </c>
      <c r="M1227">
        <v>1.0857300000000001</v>
      </c>
      <c r="N1227">
        <v>1.08578</v>
      </c>
      <c r="O1227">
        <v>1.08582</v>
      </c>
      <c r="P1227">
        <v>1.08572</v>
      </c>
      <c r="Q1227">
        <v>1.0857699999999999</v>
      </c>
      <c r="R1227">
        <v>1.08572</v>
      </c>
      <c r="S1227">
        <v>1.0857300000000001</v>
      </c>
      <c r="T1227">
        <v>1.0857699999999999</v>
      </c>
      <c r="U1227">
        <v>1.0857699999999999</v>
      </c>
      <c r="V1227">
        <v>1.0858699999999999</v>
      </c>
      <c r="W1227">
        <v>1.0858300000000001</v>
      </c>
      <c r="X1227">
        <v>1.0857699999999999</v>
      </c>
      <c r="Y1227">
        <v>1.08565</v>
      </c>
      <c r="Z1227">
        <v>1.08565</v>
      </c>
      <c r="AA1227">
        <v>1.08551</v>
      </c>
      <c r="AB1227">
        <v>1.08527</v>
      </c>
      <c r="AC1227">
        <v>1.08525</v>
      </c>
      <c r="AD1227">
        <v>1.08524</v>
      </c>
      <c r="AE1227">
        <v>1.0851599999999999</v>
      </c>
      <c r="AF1227">
        <v>1.0853299999999999</v>
      </c>
      <c r="AG1227">
        <v>1.0853699999999999</v>
      </c>
      <c r="AH1227">
        <v>1.08541</v>
      </c>
      <c r="AI1227">
        <v>1.0853600000000001</v>
      </c>
      <c r="AJ1227">
        <v>1.0855300000000001</v>
      </c>
      <c r="AK1227">
        <v>1.0855699999999999</v>
      </c>
      <c r="AL1227">
        <v>1.0855699999999999</v>
      </c>
      <c r="AM1227">
        <v>1.0855300000000001</v>
      </c>
      <c r="AN1227">
        <v>1.08548</v>
      </c>
      <c r="AO1227">
        <v>1.0856300000000001</v>
      </c>
      <c r="AP1227">
        <v>1.0856300000000001</v>
      </c>
      <c r="AQ1227">
        <v>1.08568</v>
      </c>
      <c r="AR1227">
        <v>1.0856699999999999</v>
      </c>
      <c r="AS1227">
        <v>1.08562</v>
      </c>
      <c r="AT1227">
        <v>1.08568</v>
      </c>
      <c r="AU1227">
        <v>1.0857600000000001</v>
      </c>
      <c r="AV1227">
        <v>1.0858300000000001</v>
      </c>
      <c r="AW1227">
        <v>1.0857699999999999</v>
      </c>
      <c r="AX1227">
        <v>1.08596</v>
      </c>
      <c r="AY1227">
        <v>1.0858699999999999</v>
      </c>
      <c r="AZ1227">
        <v>1.08589</v>
      </c>
      <c r="BA1227">
        <v>1.08588</v>
      </c>
      <c r="BB1227">
        <v>1.08582</v>
      </c>
      <c r="BC1227">
        <v>1.0858099999999999</v>
      </c>
      <c r="BD1227">
        <v>1.08582</v>
      </c>
      <c r="BE1227">
        <v>1.0858300000000001</v>
      </c>
      <c r="BF1227">
        <v>1.08589</v>
      </c>
      <c r="BG1227">
        <v>1.08589</v>
      </c>
      <c r="BH1227">
        <v>1.08592</v>
      </c>
      <c r="BI1227">
        <v>1.08588</v>
      </c>
      <c r="BJ1227">
        <v>1.0860000000000001</v>
      </c>
      <c r="BK1227">
        <v>1.08592</v>
      </c>
      <c r="BL1227">
        <v>1.08589</v>
      </c>
      <c r="BM1227">
        <v>1.0859300000000001</v>
      </c>
      <c r="BN1227">
        <v>1.0859799999999999</v>
      </c>
      <c r="BO1227">
        <v>1.0859000000000001</v>
      </c>
      <c r="BP1227">
        <v>1.0859300000000001</v>
      </c>
      <c r="BQ1227">
        <v>1.0859000000000001</v>
      </c>
      <c r="BR1227">
        <v>1.08589</v>
      </c>
      <c r="BS1227">
        <v>1.0860300000000001</v>
      </c>
      <c r="BT1227">
        <v>1.0861700000000001</v>
      </c>
      <c r="BU1227">
        <v>1.08609</v>
      </c>
      <c r="BV1227">
        <v>1.08619</v>
      </c>
      <c r="BW1227">
        <v>1.0862400000000001</v>
      </c>
      <c r="BX1227">
        <v>1.0861099999999999</v>
      </c>
      <c r="BY1227">
        <v>1.0861400000000001</v>
      </c>
      <c r="BZ1227">
        <v>1.0861400000000001</v>
      </c>
      <c r="CA1227">
        <v>1.08616</v>
      </c>
      <c r="CB1227">
        <v>1.08612</v>
      </c>
      <c r="CC1227">
        <v>1.0861799999999999</v>
      </c>
      <c r="CD1227">
        <v>1.0862799999999999</v>
      </c>
      <c r="CE1227">
        <v>1.0862700000000001</v>
      </c>
      <c r="CF1227">
        <v>1.0863400000000001</v>
      </c>
      <c r="CG1227">
        <v>1.0862400000000001</v>
      </c>
      <c r="CH1227">
        <v>1.0862400000000001</v>
      </c>
      <c r="CI1227">
        <v>1.08626</v>
      </c>
      <c r="CJ1227">
        <v>1.08622</v>
      </c>
      <c r="CK1227">
        <v>1.08622</v>
      </c>
      <c r="CL1227">
        <v>1.08629</v>
      </c>
      <c r="CM1227">
        <v>1.08633</v>
      </c>
      <c r="CN1227">
        <v>1.08629</v>
      </c>
      <c r="CO1227">
        <v>1.08623</v>
      </c>
      <c r="CP1227">
        <v>1.08622</v>
      </c>
      <c r="CQ1227">
        <v>1.08619</v>
      </c>
      <c r="CR1227">
        <v>1.08622</v>
      </c>
      <c r="CS1227">
        <v>1.0862000000000001</v>
      </c>
      <c r="CT1227">
        <v>1.0861799999999999</v>
      </c>
      <c r="CU1227">
        <v>1.0862000000000001</v>
      </c>
      <c r="CV1227">
        <v>1.0862099999999999</v>
      </c>
      <c r="CW1227">
        <v>1.0861700000000001</v>
      </c>
      <c r="CX1227">
        <v>1.0862700000000001</v>
      </c>
      <c r="CY1227">
        <v>1.0862400000000001</v>
      </c>
      <c r="CZ1227">
        <v>1.08622</v>
      </c>
      <c r="DA1227">
        <v>1.08619</v>
      </c>
      <c r="DB1227">
        <v>1.0862000000000001</v>
      </c>
      <c r="DC1227">
        <v>1.0862099999999999</v>
      </c>
      <c r="DD1227">
        <v>1.0861700000000001</v>
      </c>
      <c r="DE1227">
        <v>1.0862700000000001</v>
      </c>
      <c r="DF1227">
        <v>1.08622</v>
      </c>
      <c r="DG1227">
        <v>1.0862099999999999</v>
      </c>
      <c r="DH1227">
        <v>1.0861700000000001</v>
      </c>
      <c r="DI1227">
        <v>1.0861700000000001</v>
      </c>
      <c r="DJ1227">
        <v>1.0861700000000001</v>
      </c>
      <c r="DK1227">
        <v>1.0861700000000001</v>
      </c>
      <c r="DL1227">
        <v>1.0861700000000001</v>
      </c>
      <c r="DM1227">
        <v>1.08623</v>
      </c>
      <c r="DN1227">
        <v>1.0861499999999999</v>
      </c>
      <c r="DO1227">
        <v>1.08622</v>
      </c>
      <c r="DP1227">
        <v>1.08623</v>
      </c>
      <c r="DQ1227" s="4">
        <f t="shared" si="136"/>
        <v>1.0000000000065512E-5</v>
      </c>
      <c r="DR1227" s="4">
        <f t="shared" si="135"/>
        <v>1.0000000000065512E-5</v>
      </c>
      <c r="DS1227" s="4">
        <f t="shared" si="137"/>
        <v>0</v>
      </c>
      <c r="DT1227" s="4">
        <f t="shared" si="138"/>
        <v>4.3999999999977391E-4</v>
      </c>
      <c r="DU1227" s="5">
        <f t="shared" si="139"/>
        <v>3.0999999999981043E-4</v>
      </c>
      <c r="DV1227" s="4">
        <f t="shared" si="140"/>
        <v>1.419354838709816</v>
      </c>
      <c r="DW1227" s="4">
        <f t="shared" si="141"/>
        <v>58.666666666669038</v>
      </c>
      <c r="DX1227">
        <v>1.0857600000000001</v>
      </c>
    </row>
    <row r="1228" spans="1:128" ht="15.75" thickBot="1">
      <c r="A1228">
        <v>1.0862499999999999</v>
      </c>
      <c r="B1228">
        <v>1.08629</v>
      </c>
      <c r="C1228">
        <v>1.08626</v>
      </c>
      <c r="D1228">
        <v>1.0862799999999999</v>
      </c>
      <c r="E1228">
        <v>1.08636</v>
      </c>
      <c r="F1228">
        <v>1.08643</v>
      </c>
      <c r="G1228">
        <v>1.08649</v>
      </c>
      <c r="H1228">
        <v>1.08647</v>
      </c>
      <c r="I1228">
        <v>1.0863799999999999</v>
      </c>
      <c r="J1228">
        <v>1.08616</v>
      </c>
      <c r="K1228">
        <v>1.08571</v>
      </c>
      <c r="L1228">
        <v>1.0857300000000001</v>
      </c>
      <c r="M1228">
        <v>1.08578</v>
      </c>
      <c r="N1228">
        <v>1.08582</v>
      </c>
      <c r="O1228">
        <v>1.08572</v>
      </c>
      <c r="P1228">
        <v>1.0857699999999999</v>
      </c>
      <c r="Q1228">
        <v>1.08572</v>
      </c>
      <c r="R1228">
        <v>1.0857300000000001</v>
      </c>
      <c r="S1228">
        <v>1.0857699999999999</v>
      </c>
      <c r="T1228">
        <v>1.0857699999999999</v>
      </c>
      <c r="U1228">
        <v>1.0858699999999999</v>
      </c>
      <c r="V1228">
        <v>1.0858300000000001</v>
      </c>
      <c r="W1228">
        <v>1.0857699999999999</v>
      </c>
      <c r="X1228">
        <v>1.08565</v>
      </c>
      <c r="Y1228">
        <v>1.08565</v>
      </c>
      <c r="Z1228">
        <v>1.08551</v>
      </c>
      <c r="AA1228">
        <v>1.08527</v>
      </c>
      <c r="AB1228">
        <v>1.08525</v>
      </c>
      <c r="AC1228">
        <v>1.08524</v>
      </c>
      <c r="AD1228">
        <v>1.0851599999999999</v>
      </c>
      <c r="AE1228">
        <v>1.0853299999999999</v>
      </c>
      <c r="AF1228">
        <v>1.0853699999999999</v>
      </c>
      <c r="AG1228">
        <v>1.08541</v>
      </c>
      <c r="AH1228">
        <v>1.0853600000000001</v>
      </c>
      <c r="AI1228">
        <v>1.0855300000000001</v>
      </c>
      <c r="AJ1228">
        <v>1.0855699999999999</v>
      </c>
      <c r="AK1228">
        <v>1.0855699999999999</v>
      </c>
      <c r="AL1228">
        <v>1.0855300000000001</v>
      </c>
      <c r="AM1228">
        <v>1.08548</v>
      </c>
      <c r="AN1228">
        <v>1.0856300000000001</v>
      </c>
      <c r="AO1228">
        <v>1.0856300000000001</v>
      </c>
      <c r="AP1228">
        <v>1.08568</v>
      </c>
      <c r="AQ1228">
        <v>1.0856699999999999</v>
      </c>
      <c r="AR1228">
        <v>1.08562</v>
      </c>
      <c r="AS1228">
        <v>1.08568</v>
      </c>
      <c r="AT1228">
        <v>1.0857600000000001</v>
      </c>
      <c r="AU1228">
        <v>1.0858300000000001</v>
      </c>
      <c r="AV1228">
        <v>1.0857699999999999</v>
      </c>
      <c r="AW1228">
        <v>1.08596</v>
      </c>
      <c r="AX1228">
        <v>1.0858699999999999</v>
      </c>
      <c r="AY1228">
        <v>1.08589</v>
      </c>
      <c r="AZ1228">
        <v>1.08588</v>
      </c>
      <c r="BA1228">
        <v>1.08582</v>
      </c>
      <c r="BB1228">
        <v>1.0858099999999999</v>
      </c>
      <c r="BC1228">
        <v>1.08582</v>
      </c>
      <c r="BD1228">
        <v>1.0858300000000001</v>
      </c>
      <c r="BE1228">
        <v>1.08589</v>
      </c>
      <c r="BF1228">
        <v>1.08589</v>
      </c>
      <c r="BG1228">
        <v>1.08592</v>
      </c>
      <c r="BH1228">
        <v>1.08588</v>
      </c>
      <c r="BI1228">
        <v>1.0860000000000001</v>
      </c>
      <c r="BJ1228">
        <v>1.08592</v>
      </c>
      <c r="BK1228">
        <v>1.08589</v>
      </c>
      <c r="BL1228">
        <v>1.0859300000000001</v>
      </c>
      <c r="BM1228">
        <v>1.0859799999999999</v>
      </c>
      <c r="BN1228">
        <v>1.0859000000000001</v>
      </c>
      <c r="BO1228">
        <v>1.0859300000000001</v>
      </c>
      <c r="BP1228">
        <v>1.0859000000000001</v>
      </c>
      <c r="BQ1228">
        <v>1.08589</v>
      </c>
      <c r="BR1228">
        <v>1.0860300000000001</v>
      </c>
      <c r="BS1228">
        <v>1.0861700000000001</v>
      </c>
      <c r="BT1228">
        <v>1.08609</v>
      </c>
      <c r="BU1228">
        <v>1.08619</v>
      </c>
      <c r="BV1228">
        <v>1.0862400000000001</v>
      </c>
      <c r="BW1228">
        <v>1.0861099999999999</v>
      </c>
      <c r="BX1228">
        <v>1.0861400000000001</v>
      </c>
      <c r="BY1228">
        <v>1.0861400000000001</v>
      </c>
      <c r="BZ1228">
        <v>1.08616</v>
      </c>
      <c r="CA1228">
        <v>1.08612</v>
      </c>
      <c r="CB1228">
        <v>1.0861799999999999</v>
      </c>
      <c r="CC1228">
        <v>1.0862799999999999</v>
      </c>
      <c r="CD1228">
        <v>1.0862700000000001</v>
      </c>
      <c r="CE1228">
        <v>1.0863400000000001</v>
      </c>
      <c r="CF1228">
        <v>1.0862400000000001</v>
      </c>
      <c r="CG1228">
        <v>1.0862400000000001</v>
      </c>
      <c r="CH1228">
        <v>1.08626</v>
      </c>
      <c r="CI1228">
        <v>1.08622</v>
      </c>
      <c r="CJ1228">
        <v>1.08622</v>
      </c>
      <c r="CK1228">
        <v>1.08629</v>
      </c>
      <c r="CL1228">
        <v>1.08633</v>
      </c>
      <c r="CM1228">
        <v>1.08629</v>
      </c>
      <c r="CN1228">
        <v>1.08623</v>
      </c>
      <c r="CO1228">
        <v>1.08622</v>
      </c>
      <c r="CP1228">
        <v>1.08619</v>
      </c>
      <c r="CQ1228">
        <v>1.08622</v>
      </c>
      <c r="CR1228">
        <v>1.0862000000000001</v>
      </c>
      <c r="CS1228">
        <v>1.0861799999999999</v>
      </c>
      <c r="CT1228">
        <v>1.0862000000000001</v>
      </c>
      <c r="CU1228">
        <v>1.0862099999999999</v>
      </c>
      <c r="CV1228">
        <v>1.0861700000000001</v>
      </c>
      <c r="CW1228">
        <v>1.0862700000000001</v>
      </c>
      <c r="CX1228">
        <v>1.0862400000000001</v>
      </c>
      <c r="CY1228">
        <v>1.08622</v>
      </c>
      <c r="CZ1228">
        <v>1.08619</v>
      </c>
      <c r="DA1228">
        <v>1.0862000000000001</v>
      </c>
      <c r="DB1228">
        <v>1.0862099999999999</v>
      </c>
      <c r="DC1228">
        <v>1.0861700000000001</v>
      </c>
      <c r="DD1228">
        <v>1.0862700000000001</v>
      </c>
      <c r="DE1228">
        <v>1.08622</v>
      </c>
      <c r="DF1228">
        <v>1.0862099999999999</v>
      </c>
      <c r="DG1228">
        <v>1.0861700000000001</v>
      </c>
      <c r="DH1228">
        <v>1.0861700000000001</v>
      </c>
      <c r="DI1228">
        <v>1.0861700000000001</v>
      </c>
      <c r="DJ1228">
        <v>1.0861700000000001</v>
      </c>
      <c r="DK1228">
        <v>1.0861700000000001</v>
      </c>
      <c r="DL1228">
        <v>1.08623</v>
      </c>
      <c r="DM1228">
        <v>1.0861499999999999</v>
      </c>
      <c r="DN1228">
        <v>1.08622</v>
      </c>
      <c r="DO1228">
        <v>1.08623</v>
      </c>
      <c r="DP1228">
        <v>1.08622</v>
      </c>
      <c r="DQ1228" s="4">
        <f t="shared" si="136"/>
        <v>-1.0000000000065512E-5</v>
      </c>
      <c r="DR1228" s="4">
        <f t="shared" si="135"/>
        <v>0</v>
      </c>
      <c r="DS1228" s="4">
        <f t="shared" si="137"/>
        <v>1.0000000000065512E-5</v>
      </c>
      <c r="DT1228" s="4">
        <f t="shared" si="138"/>
        <v>3.999999999997339E-4</v>
      </c>
      <c r="DU1228" s="5">
        <f t="shared" si="139"/>
        <v>3.1999999999987594E-4</v>
      </c>
      <c r="DV1228" s="4">
        <f t="shared" si="140"/>
        <v>1.2499999999996532</v>
      </c>
      <c r="DW1228" s="4">
        <f t="shared" si="141"/>
        <v>55.555555555548708</v>
      </c>
      <c r="DX1228">
        <v>1.0857600000000001</v>
      </c>
    </row>
    <row r="1229" spans="1:128" ht="15.75" thickBot="1">
      <c r="A1229">
        <v>1.08629</v>
      </c>
      <c r="B1229">
        <v>1.08626</v>
      </c>
      <c r="C1229">
        <v>1.0862799999999999</v>
      </c>
      <c r="D1229">
        <v>1.08636</v>
      </c>
      <c r="E1229">
        <v>1.08643</v>
      </c>
      <c r="F1229">
        <v>1.08649</v>
      </c>
      <c r="G1229">
        <v>1.08647</v>
      </c>
      <c r="H1229">
        <v>1.0863799999999999</v>
      </c>
      <c r="I1229">
        <v>1.08616</v>
      </c>
      <c r="J1229">
        <v>1.08571</v>
      </c>
      <c r="K1229">
        <v>1.0857300000000001</v>
      </c>
      <c r="L1229">
        <v>1.08578</v>
      </c>
      <c r="M1229">
        <v>1.08582</v>
      </c>
      <c r="N1229">
        <v>1.08572</v>
      </c>
      <c r="O1229">
        <v>1.0857699999999999</v>
      </c>
      <c r="P1229">
        <v>1.08572</v>
      </c>
      <c r="Q1229">
        <v>1.0857300000000001</v>
      </c>
      <c r="R1229">
        <v>1.0857699999999999</v>
      </c>
      <c r="S1229">
        <v>1.0857699999999999</v>
      </c>
      <c r="T1229">
        <v>1.0858699999999999</v>
      </c>
      <c r="U1229">
        <v>1.0858300000000001</v>
      </c>
      <c r="V1229">
        <v>1.0857699999999999</v>
      </c>
      <c r="W1229">
        <v>1.08565</v>
      </c>
      <c r="X1229">
        <v>1.08565</v>
      </c>
      <c r="Y1229">
        <v>1.08551</v>
      </c>
      <c r="Z1229">
        <v>1.08527</v>
      </c>
      <c r="AA1229">
        <v>1.08525</v>
      </c>
      <c r="AB1229">
        <v>1.08524</v>
      </c>
      <c r="AC1229">
        <v>1.0851599999999999</v>
      </c>
      <c r="AD1229">
        <v>1.0853299999999999</v>
      </c>
      <c r="AE1229">
        <v>1.0853699999999999</v>
      </c>
      <c r="AF1229">
        <v>1.08541</v>
      </c>
      <c r="AG1229">
        <v>1.0853600000000001</v>
      </c>
      <c r="AH1229">
        <v>1.0855300000000001</v>
      </c>
      <c r="AI1229">
        <v>1.0855699999999999</v>
      </c>
      <c r="AJ1229">
        <v>1.0855699999999999</v>
      </c>
      <c r="AK1229">
        <v>1.0855300000000001</v>
      </c>
      <c r="AL1229">
        <v>1.08548</v>
      </c>
      <c r="AM1229">
        <v>1.0856300000000001</v>
      </c>
      <c r="AN1229">
        <v>1.0856300000000001</v>
      </c>
      <c r="AO1229">
        <v>1.08568</v>
      </c>
      <c r="AP1229">
        <v>1.0856699999999999</v>
      </c>
      <c r="AQ1229">
        <v>1.08562</v>
      </c>
      <c r="AR1229">
        <v>1.08568</v>
      </c>
      <c r="AS1229">
        <v>1.0857600000000001</v>
      </c>
      <c r="AT1229">
        <v>1.0858300000000001</v>
      </c>
      <c r="AU1229">
        <v>1.0857699999999999</v>
      </c>
      <c r="AV1229">
        <v>1.08596</v>
      </c>
      <c r="AW1229">
        <v>1.0858699999999999</v>
      </c>
      <c r="AX1229">
        <v>1.08589</v>
      </c>
      <c r="AY1229">
        <v>1.08588</v>
      </c>
      <c r="AZ1229">
        <v>1.08582</v>
      </c>
      <c r="BA1229">
        <v>1.0858099999999999</v>
      </c>
      <c r="BB1229">
        <v>1.08582</v>
      </c>
      <c r="BC1229">
        <v>1.0858300000000001</v>
      </c>
      <c r="BD1229">
        <v>1.08589</v>
      </c>
      <c r="BE1229">
        <v>1.08589</v>
      </c>
      <c r="BF1229">
        <v>1.08592</v>
      </c>
      <c r="BG1229">
        <v>1.08588</v>
      </c>
      <c r="BH1229">
        <v>1.0860000000000001</v>
      </c>
      <c r="BI1229">
        <v>1.08592</v>
      </c>
      <c r="BJ1229">
        <v>1.08589</v>
      </c>
      <c r="BK1229">
        <v>1.0859300000000001</v>
      </c>
      <c r="BL1229">
        <v>1.0859799999999999</v>
      </c>
      <c r="BM1229">
        <v>1.0859000000000001</v>
      </c>
      <c r="BN1229">
        <v>1.0859300000000001</v>
      </c>
      <c r="BO1229">
        <v>1.0859000000000001</v>
      </c>
      <c r="BP1229">
        <v>1.08589</v>
      </c>
      <c r="BQ1229">
        <v>1.0860300000000001</v>
      </c>
      <c r="BR1229">
        <v>1.0861700000000001</v>
      </c>
      <c r="BS1229">
        <v>1.08609</v>
      </c>
      <c r="BT1229">
        <v>1.08619</v>
      </c>
      <c r="BU1229">
        <v>1.0862400000000001</v>
      </c>
      <c r="BV1229">
        <v>1.0861099999999999</v>
      </c>
      <c r="BW1229">
        <v>1.0861400000000001</v>
      </c>
      <c r="BX1229">
        <v>1.0861400000000001</v>
      </c>
      <c r="BY1229">
        <v>1.08616</v>
      </c>
      <c r="BZ1229">
        <v>1.08612</v>
      </c>
      <c r="CA1229">
        <v>1.0861799999999999</v>
      </c>
      <c r="CB1229">
        <v>1.0862799999999999</v>
      </c>
      <c r="CC1229">
        <v>1.0862700000000001</v>
      </c>
      <c r="CD1229">
        <v>1.0863400000000001</v>
      </c>
      <c r="CE1229">
        <v>1.0862400000000001</v>
      </c>
      <c r="CF1229">
        <v>1.0862400000000001</v>
      </c>
      <c r="CG1229">
        <v>1.08626</v>
      </c>
      <c r="CH1229">
        <v>1.08622</v>
      </c>
      <c r="CI1229">
        <v>1.08622</v>
      </c>
      <c r="CJ1229">
        <v>1.08629</v>
      </c>
      <c r="CK1229">
        <v>1.08633</v>
      </c>
      <c r="CL1229">
        <v>1.08629</v>
      </c>
      <c r="CM1229">
        <v>1.08623</v>
      </c>
      <c r="CN1229">
        <v>1.08622</v>
      </c>
      <c r="CO1229">
        <v>1.08619</v>
      </c>
      <c r="CP1229">
        <v>1.08622</v>
      </c>
      <c r="CQ1229">
        <v>1.0862000000000001</v>
      </c>
      <c r="CR1229">
        <v>1.0861799999999999</v>
      </c>
      <c r="CS1229">
        <v>1.0862000000000001</v>
      </c>
      <c r="CT1229">
        <v>1.0862099999999999</v>
      </c>
      <c r="CU1229">
        <v>1.0861700000000001</v>
      </c>
      <c r="CV1229">
        <v>1.0862700000000001</v>
      </c>
      <c r="CW1229">
        <v>1.0862400000000001</v>
      </c>
      <c r="CX1229">
        <v>1.08622</v>
      </c>
      <c r="CY1229">
        <v>1.08619</v>
      </c>
      <c r="CZ1229">
        <v>1.0862000000000001</v>
      </c>
      <c r="DA1229">
        <v>1.0862099999999999</v>
      </c>
      <c r="DB1229">
        <v>1.0861700000000001</v>
      </c>
      <c r="DC1229">
        <v>1.0862700000000001</v>
      </c>
      <c r="DD1229">
        <v>1.08622</v>
      </c>
      <c r="DE1229">
        <v>1.0862099999999999</v>
      </c>
      <c r="DF1229">
        <v>1.0861700000000001</v>
      </c>
      <c r="DG1229">
        <v>1.0861700000000001</v>
      </c>
      <c r="DH1229">
        <v>1.0861700000000001</v>
      </c>
      <c r="DI1229">
        <v>1.0861700000000001</v>
      </c>
      <c r="DJ1229">
        <v>1.0861700000000001</v>
      </c>
      <c r="DK1229">
        <v>1.08623</v>
      </c>
      <c r="DL1229">
        <v>1.0861499999999999</v>
      </c>
      <c r="DM1229">
        <v>1.08622</v>
      </c>
      <c r="DN1229">
        <v>1.08623</v>
      </c>
      <c r="DO1229">
        <v>1.08622</v>
      </c>
      <c r="DP1229">
        <v>1.08612</v>
      </c>
      <c r="DQ1229" s="4">
        <f t="shared" si="136"/>
        <v>-9.9999999999988987E-5</v>
      </c>
      <c r="DR1229" s="4">
        <f t="shared" si="135"/>
        <v>0</v>
      </c>
      <c r="DS1229" s="4">
        <f t="shared" si="137"/>
        <v>9.9999999999988987E-5</v>
      </c>
      <c r="DT1229" s="4">
        <f t="shared" si="138"/>
        <v>3.999999999997339E-4</v>
      </c>
      <c r="DU1229" s="5">
        <f t="shared" si="139"/>
        <v>3.6999999999998145E-4</v>
      </c>
      <c r="DV1229" s="4">
        <f t="shared" si="140"/>
        <v>1.0810810810804161</v>
      </c>
      <c r="DW1229" s="4">
        <f t="shared" si="141"/>
        <v>51.9480519480366</v>
      </c>
      <c r="DX1229">
        <v>1.08571</v>
      </c>
    </row>
    <row r="1230" spans="1:128" ht="15.75" thickBot="1">
      <c r="A1230">
        <v>1.08626</v>
      </c>
      <c r="B1230">
        <v>1.0862799999999999</v>
      </c>
      <c r="C1230">
        <v>1.08636</v>
      </c>
      <c r="D1230">
        <v>1.08643</v>
      </c>
      <c r="E1230">
        <v>1.08649</v>
      </c>
      <c r="F1230">
        <v>1.08647</v>
      </c>
      <c r="G1230">
        <v>1.0863799999999999</v>
      </c>
      <c r="H1230">
        <v>1.08616</v>
      </c>
      <c r="I1230">
        <v>1.08571</v>
      </c>
      <c r="J1230">
        <v>1.0857300000000001</v>
      </c>
      <c r="K1230">
        <v>1.08578</v>
      </c>
      <c r="L1230">
        <v>1.08582</v>
      </c>
      <c r="M1230">
        <v>1.08572</v>
      </c>
      <c r="N1230">
        <v>1.0857699999999999</v>
      </c>
      <c r="O1230">
        <v>1.08572</v>
      </c>
      <c r="P1230">
        <v>1.0857300000000001</v>
      </c>
      <c r="Q1230">
        <v>1.0857699999999999</v>
      </c>
      <c r="R1230">
        <v>1.0857699999999999</v>
      </c>
      <c r="S1230">
        <v>1.0858699999999999</v>
      </c>
      <c r="T1230">
        <v>1.0858300000000001</v>
      </c>
      <c r="U1230">
        <v>1.0857699999999999</v>
      </c>
      <c r="V1230">
        <v>1.08565</v>
      </c>
      <c r="W1230">
        <v>1.08565</v>
      </c>
      <c r="X1230">
        <v>1.08551</v>
      </c>
      <c r="Y1230">
        <v>1.08527</v>
      </c>
      <c r="Z1230">
        <v>1.08525</v>
      </c>
      <c r="AA1230">
        <v>1.08524</v>
      </c>
      <c r="AB1230">
        <v>1.0851599999999999</v>
      </c>
      <c r="AC1230">
        <v>1.0853299999999999</v>
      </c>
      <c r="AD1230">
        <v>1.0853699999999999</v>
      </c>
      <c r="AE1230">
        <v>1.08541</v>
      </c>
      <c r="AF1230">
        <v>1.0853600000000001</v>
      </c>
      <c r="AG1230">
        <v>1.0855300000000001</v>
      </c>
      <c r="AH1230">
        <v>1.0855699999999999</v>
      </c>
      <c r="AI1230">
        <v>1.0855699999999999</v>
      </c>
      <c r="AJ1230">
        <v>1.0855300000000001</v>
      </c>
      <c r="AK1230">
        <v>1.08548</v>
      </c>
      <c r="AL1230">
        <v>1.0856300000000001</v>
      </c>
      <c r="AM1230">
        <v>1.0856300000000001</v>
      </c>
      <c r="AN1230">
        <v>1.08568</v>
      </c>
      <c r="AO1230">
        <v>1.0856699999999999</v>
      </c>
      <c r="AP1230">
        <v>1.08562</v>
      </c>
      <c r="AQ1230">
        <v>1.08568</v>
      </c>
      <c r="AR1230">
        <v>1.0857600000000001</v>
      </c>
      <c r="AS1230">
        <v>1.0858300000000001</v>
      </c>
      <c r="AT1230">
        <v>1.0857699999999999</v>
      </c>
      <c r="AU1230">
        <v>1.08596</v>
      </c>
      <c r="AV1230">
        <v>1.0858699999999999</v>
      </c>
      <c r="AW1230">
        <v>1.08589</v>
      </c>
      <c r="AX1230">
        <v>1.08588</v>
      </c>
      <c r="AY1230">
        <v>1.08582</v>
      </c>
      <c r="AZ1230">
        <v>1.0858099999999999</v>
      </c>
      <c r="BA1230">
        <v>1.08582</v>
      </c>
      <c r="BB1230">
        <v>1.0858300000000001</v>
      </c>
      <c r="BC1230">
        <v>1.08589</v>
      </c>
      <c r="BD1230">
        <v>1.08589</v>
      </c>
      <c r="BE1230">
        <v>1.08592</v>
      </c>
      <c r="BF1230">
        <v>1.08588</v>
      </c>
      <c r="BG1230">
        <v>1.0860000000000001</v>
      </c>
      <c r="BH1230">
        <v>1.08592</v>
      </c>
      <c r="BI1230">
        <v>1.08589</v>
      </c>
      <c r="BJ1230">
        <v>1.0859300000000001</v>
      </c>
      <c r="BK1230">
        <v>1.0859799999999999</v>
      </c>
      <c r="BL1230">
        <v>1.0859000000000001</v>
      </c>
      <c r="BM1230">
        <v>1.0859300000000001</v>
      </c>
      <c r="BN1230">
        <v>1.0859000000000001</v>
      </c>
      <c r="BO1230">
        <v>1.08589</v>
      </c>
      <c r="BP1230">
        <v>1.0860300000000001</v>
      </c>
      <c r="BQ1230">
        <v>1.0861700000000001</v>
      </c>
      <c r="BR1230">
        <v>1.08609</v>
      </c>
      <c r="BS1230">
        <v>1.08619</v>
      </c>
      <c r="BT1230">
        <v>1.0862400000000001</v>
      </c>
      <c r="BU1230">
        <v>1.0861099999999999</v>
      </c>
      <c r="BV1230">
        <v>1.0861400000000001</v>
      </c>
      <c r="BW1230">
        <v>1.0861400000000001</v>
      </c>
      <c r="BX1230">
        <v>1.08616</v>
      </c>
      <c r="BY1230">
        <v>1.08612</v>
      </c>
      <c r="BZ1230">
        <v>1.0861799999999999</v>
      </c>
      <c r="CA1230">
        <v>1.0862799999999999</v>
      </c>
      <c r="CB1230">
        <v>1.0862700000000001</v>
      </c>
      <c r="CC1230">
        <v>1.0863400000000001</v>
      </c>
      <c r="CD1230">
        <v>1.0862400000000001</v>
      </c>
      <c r="CE1230">
        <v>1.0862400000000001</v>
      </c>
      <c r="CF1230">
        <v>1.08626</v>
      </c>
      <c r="CG1230">
        <v>1.08622</v>
      </c>
      <c r="CH1230">
        <v>1.08622</v>
      </c>
      <c r="CI1230">
        <v>1.08629</v>
      </c>
      <c r="CJ1230">
        <v>1.08633</v>
      </c>
      <c r="CK1230">
        <v>1.08629</v>
      </c>
      <c r="CL1230">
        <v>1.08623</v>
      </c>
      <c r="CM1230">
        <v>1.08622</v>
      </c>
      <c r="CN1230">
        <v>1.08619</v>
      </c>
      <c r="CO1230">
        <v>1.08622</v>
      </c>
      <c r="CP1230">
        <v>1.0862000000000001</v>
      </c>
      <c r="CQ1230">
        <v>1.0861799999999999</v>
      </c>
      <c r="CR1230">
        <v>1.0862000000000001</v>
      </c>
      <c r="CS1230">
        <v>1.0862099999999999</v>
      </c>
      <c r="CT1230">
        <v>1.0861700000000001</v>
      </c>
      <c r="CU1230">
        <v>1.0862700000000001</v>
      </c>
      <c r="CV1230">
        <v>1.0862400000000001</v>
      </c>
      <c r="CW1230">
        <v>1.08622</v>
      </c>
      <c r="CX1230">
        <v>1.08619</v>
      </c>
      <c r="CY1230">
        <v>1.0862000000000001</v>
      </c>
      <c r="CZ1230">
        <v>1.0862099999999999</v>
      </c>
      <c r="DA1230">
        <v>1.0861700000000001</v>
      </c>
      <c r="DB1230">
        <v>1.0862700000000001</v>
      </c>
      <c r="DC1230">
        <v>1.08622</v>
      </c>
      <c r="DD1230">
        <v>1.0862099999999999</v>
      </c>
      <c r="DE1230">
        <v>1.0861700000000001</v>
      </c>
      <c r="DF1230">
        <v>1.0861700000000001</v>
      </c>
      <c r="DG1230">
        <v>1.0861700000000001</v>
      </c>
      <c r="DH1230">
        <v>1.0861700000000001</v>
      </c>
      <c r="DI1230">
        <v>1.0861700000000001</v>
      </c>
      <c r="DJ1230">
        <v>1.08623</v>
      </c>
      <c r="DK1230">
        <v>1.0861499999999999</v>
      </c>
      <c r="DL1230">
        <v>1.08622</v>
      </c>
      <c r="DM1230">
        <v>1.08623</v>
      </c>
      <c r="DN1230">
        <v>1.08622</v>
      </c>
      <c r="DO1230">
        <v>1.08612</v>
      </c>
      <c r="DP1230">
        <v>1.08613</v>
      </c>
      <c r="DQ1230" s="4">
        <f t="shared" si="136"/>
        <v>1.0000000000065512E-5</v>
      </c>
      <c r="DR1230" s="4">
        <f t="shared" si="135"/>
        <v>1.0000000000065512E-5</v>
      </c>
      <c r="DS1230" s="4">
        <f t="shared" si="137"/>
        <v>0</v>
      </c>
      <c r="DT1230" s="4">
        <f t="shared" si="138"/>
        <v>2.3999999999979593E-4</v>
      </c>
      <c r="DU1230" s="5">
        <f t="shared" si="139"/>
        <v>3.6999999999998145E-4</v>
      </c>
      <c r="DV1230" s="4">
        <f t="shared" si="140"/>
        <v>0.64864864864812966</v>
      </c>
      <c r="DW1230" s="4">
        <f t="shared" si="141"/>
        <v>39.344262295062869</v>
      </c>
      <c r="DX1230">
        <v>1.0858099999999999</v>
      </c>
    </row>
    <row r="1231" spans="1:128" ht="15.75" thickBot="1">
      <c r="A1231">
        <v>1.0862799999999999</v>
      </c>
      <c r="B1231">
        <v>1.08636</v>
      </c>
      <c r="C1231">
        <v>1.08643</v>
      </c>
      <c r="D1231">
        <v>1.08649</v>
      </c>
      <c r="E1231">
        <v>1.08647</v>
      </c>
      <c r="F1231">
        <v>1.0863799999999999</v>
      </c>
      <c r="G1231">
        <v>1.08616</v>
      </c>
      <c r="H1231">
        <v>1.08571</v>
      </c>
      <c r="I1231">
        <v>1.0857300000000001</v>
      </c>
      <c r="J1231">
        <v>1.08578</v>
      </c>
      <c r="K1231">
        <v>1.08582</v>
      </c>
      <c r="L1231">
        <v>1.08572</v>
      </c>
      <c r="M1231">
        <v>1.0857699999999999</v>
      </c>
      <c r="N1231">
        <v>1.08572</v>
      </c>
      <c r="O1231">
        <v>1.0857300000000001</v>
      </c>
      <c r="P1231">
        <v>1.0857699999999999</v>
      </c>
      <c r="Q1231">
        <v>1.0857699999999999</v>
      </c>
      <c r="R1231">
        <v>1.0858699999999999</v>
      </c>
      <c r="S1231">
        <v>1.0858300000000001</v>
      </c>
      <c r="T1231">
        <v>1.0857699999999999</v>
      </c>
      <c r="U1231">
        <v>1.08565</v>
      </c>
      <c r="V1231">
        <v>1.08565</v>
      </c>
      <c r="W1231">
        <v>1.08551</v>
      </c>
      <c r="X1231">
        <v>1.08527</v>
      </c>
      <c r="Y1231">
        <v>1.08525</v>
      </c>
      <c r="Z1231">
        <v>1.08524</v>
      </c>
      <c r="AA1231">
        <v>1.0851599999999999</v>
      </c>
      <c r="AB1231">
        <v>1.0853299999999999</v>
      </c>
      <c r="AC1231">
        <v>1.0853699999999999</v>
      </c>
      <c r="AD1231">
        <v>1.08541</v>
      </c>
      <c r="AE1231">
        <v>1.0853600000000001</v>
      </c>
      <c r="AF1231">
        <v>1.0855300000000001</v>
      </c>
      <c r="AG1231">
        <v>1.0855699999999999</v>
      </c>
      <c r="AH1231">
        <v>1.0855699999999999</v>
      </c>
      <c r="AI1231">
        <v>1.0855300000000001</v>
      </c>
      <c r="AJ1231">
        <v>1.08548</v>
      </c>
      <c r="AK1231">
        <v>1.0856300000000001</v>
      </c>
      <c r="AL1231">
        <v>1.0856300000000001</v>
      </c>
      <c r="AM1231">
        <v>1.08568</v>
      </c>
      <c r="AN1231">
        <v>1.0856699999999999</v>
      </c>
      <c r="AO1231">
        <v>1.08562</v>
      </c>
      <c r="AP1231">
        <v>1.08568</v>
      </c>
      <c r="AQ1231">
        <v>1.0857600000000001</v>
      </c>
      <c r="AR1231">
        <v>1.0858300000000001</v>
      </c>
      <c r="AS1231">
        <v>1.0857699999999999</v>
      </c>
      <c r="AT1231">
        <v>1.08596</v>
      </c>
      <c r="AU1231">
        <v>1.0858699999999999</v>
      </c>
      <c r="AV1231">
        <v>1.08589</v>
      </c>
      <c r="AW1231">
        <v>1.08588</v>
      </c>
      <c r="AX1231">
        <v>1.08582</v>
      </c>
      <c r="AY1231">
        <v>1.0858099999999999</v>
      </c>
      <c r="AZ1231">
        <v>1.08582</v>
      </c>
      <c r="BA1231">
        <v>1.0858300000000001</v>
      </c>
      <c r="BB1231">
        <v>1.08589</v>
      </c>
      <c r="BC1231">
        <v>1.08589</v>
      </c>
      <c r="BD1231">
        <v>1.08592</v>
      </c>
      <c r="BE1231">
        <v>1.08588</v>
      </c>
      <c r="BF1231">
        <v>1.0860000000000001</v>
      </c>
      <c r="BG1231">
        <v>1.08592</v>
      </c>
      <c r="BH1231">
        <v>1.08589</v>
      </c>
      <c r="BI1231">
        <v>1.0859300000000001</v>
      </c>
      <c r="BJ1231">
        <v>1.0859799999999999</v>
      </c>
      <c r="BK1231">
        <v>1.0859000000000001</v>
      </c>
      <c r="BL1231">
        <v>1.0859300000000001</v>
      </c>
      <c r="BM1231">
        <v>1.0859000000000001</v>
      </c>
      <c r="BN1231">
        <v>1.08589</v>
      </c>
      <c r="BO1231">
        <v>1.0860300000000001</v>
      </c>
      <c r="BP1231">
        <v>1.0861700000000001</v>
      </c>
      <c r="BQ1231">
        <v>1.08609</v>
      </c>
      <c r="BR1231">
        <v>1.08619</v>
      </c>
      <c r="BS1231">
        <v>1.0862400000000001</v>
      </c>
      <c r="BT1231">
        <v>1.0861099999999999</v>
      </c>
      <c r="BU1231">
        <v>1.0861400000000001</v>
      </c>
      <c r="BV1231">
        <v>1.0861400000000001</v>
      </c>
      <c r="BW1231">
        <v>1.08616</v>
      </c>
      <c r="BX1231">
        <v>1.08612</v>
      </c>
      <c r="BY1231">
        <v>1.0861799999999999</v>
      </c>
      <c r="BZ1231">
        <v>1.0862799999999999</v>
      </c>
      <c r="CA1231">
        <v>1.0862700000000001</v>
      </c>
      <c r="CB1231">
        <v>1.0863400000000001</v>
      </c>
      <c r="CC1231">
        <v>1.0862400000000001</v>
      </c>
      <c r="CD1231">
        <v>1.0862400000000001</v>
      </c>
      <c r="CE1231">
        <v>1.08626</v>
      </c>
      <c r="CF1231">
        <v>1.08622</v>
      </c>
      <c r="CG1231">
        <v>1.08622</v>
      </c>
      <c r="CH1231">
        <v>1.08629</v>
      </c>
      <c r="CI1231">
        <v>1.08633</v>
      </c>
      <c r="CJ1231">
        <v>1.08629</v>
      </c>
      <c r="CK1231">
        <v>1.08623</v>
      </c>
      <c r="CL1231">
        <v>1.08622</v>
      </c>
      <c r="CM1231">
        <v>1.08619</v>
      </c>
      <c r="CN1231">
        <v>1.08622</v>
      </c>
      <c r="CO1231">
        <v>1.0862000000000001</v>
      </c>
      <c r="CP1231">
        <v>1.0861799999999999</v>
      </c>
      <c r="CQ1231">
        <v>1.0862000000000001</v>
      </c>
      <c r="CR1231">
        <v>1.0862099999999999</v>
      </c>
      <c r="CS1231">
        <v>1.0861700000000001</v>
      </c>
      <c r="CT1231">
        <v>1.0862700000000001</v>
      </c>
      <c r="CU1231">
        <v>1.0862400000000001</v>
      </c>
      <c r="CV1231">
        <v>1.08622</v>
      </c>
      <c r="CW1231">
        <v>1.08619</v>
      </c>
      <c r="CX1231">
        <v>1.0862000000000001</v>
      </c>
      <c r="CY1231">
        <v>1.0862099999999999</v>
      </c>
      <c r="CZ1231">
        <v>1.0861700000000001</v>
      </c>
      <c r="DA1231">
        <v>1.0862700000000001</v>
      </c>
      <c r="DB1231">
        <v>1.08622</v>
      </c>
      <c r="DC1231">
        <v>1.0862099999999999</v>
      </c>
      <c r="DD1231">
        <v>1.0861700000000001</v>
      </c>
      <c r="DE1231">
        <v>1.0861700000000001</v>
      </c>
      <c r="DF1231">
        <v>1.0861700000000001</v>
      </c>
      <c r="DG1231">
        <v>1.0861700000000001</v>
      </c>
      <c r="DH1231">
        <v>1.0861700000000001</v>
      </c>
      <c r="DI1231">
        <v>1.08623</v>
      </c>
      <c r="DJ1231">
        <v>1.0861499999999999</v>
      </c>
      <c r="DK1231">
        <v>1.08622</v>
      </c>
      <c r="DL1231">
        <v>1.08623</v>
      </c>
      <c r="DM1231">
        <v>1.08622</v>
      </c>
      <c r="DN1231">
        <v>1.08612</v>
      </c>
      <c r="DO1231">
        <v>1.08613</v>
      </c>
      <c r="DP1231">
        <v>1.0861000000000001</v>
      </c>
      <c r="DQ1231" s="4">
        <f t="shared" si="136"/>
        <v>-2.9999999999974492E-5</v>
      </c>
      <c r="DR1231" s="4">
        <f t="shared" si="135"/>
        <v>0</v>
      </c>
      <c r="DS1231" s="4">
        <f t="shared" si="137"/>
        <v>2.9999999999974492E-5</v>
      </c>
      <c r="DT1231" s="4">
        <f t="shared" si="138"/>
        <v>1.9999999999997797E-4</v>
      </c>
      <c r="DU1231" s="5">
        <f t="shared" si="139"/>
        <v>3.9999999999995595E-4</v>
      </c>
      <c r="DV1231" s="4">
        <f t="shared" si="140"/>
        <v>0.5</v>
      </c>
      <c r="DW1231" s="4">
        <f t="shared" si="141"/>
        <v>33.333333333333329</v>
      </c>
      <c r="DX1231">
        <v>1.08586</v>
      </c>
    </row>
    <row r="1232" spans="1:128" ht="15.75" thickBot="1">
      <c r="A1232">
        <v>1.08636</v>
      </c>
      <c r="B1232">
        <v>1.08643</v>
      </c>
      <c r="C1232">
        <v>1.08649</v>
      </c>
      <c r="D1232">
        <v>1.08647</v>
      </c>
      <c r="E1232">
        <v>1.0863799999999999</v>
      </c>
      <c r="F1232">
        <v>1.08616</v>
      </c>
      <c r="G1232">
        <v>1.08571</v>
      </c>
      <c r="H1232">
        <v>1.0857300000000001</v>
      </c>
      <c r="I1232">
        <v>1.08578</v>
      </c>
      <c r="J1232">
        <v>1.08582</v>
      </c>
      <c r="K1232">
        <v>1.08572</v>
      </c>
      <c r="L1232">
        <v>1.0857699999999999</v>
      </c>
      <c r="M1232">
        <v>1.08572</v>
      </c>
      <c r="N1232">
        <v>1.0857300000000001</v>
      </c>
      <c r="O1232">
        <v>1.0857699999999999</v>
      </c>
      <c r="P1232">
        <v>1.0857699999999999</v>
      </c>
      <c r="Q1232">
        <v>1.0858699999999999</v>
      </c>
      <c r="R1232">
        <v>1.0858300000000001</v>
      </c>
      <c r="S1232">
        <v>1.0857699999999999</v>
      </c>
      <c r="T1232">
        <v>1.08565</v>
      </c>
      <c r="U1232">
        <v>1.08565</v>
      </c>
      <c r="V1232">
        <v>1.08551</v>
      </c>
      <c r="W1232">
        <v>1.08527</v>
      </c>
      <c r="X1232">
        <v>1.08525</v>
      </c>
      <c r="Y1232">
        <v>1.08524</v>
      </c>
      <c r="Z1232">
        <v>1.0851599999999999</v>
      </c>
      <c r="AA1232">
        <v>1.0853299999999999</v>
      </c>
      <c r="AB1232">
        <v>1.0853699999999999</v>
      </c>
      <c r="AC1232">
        <v>1.08541</v>
      </c>
      <c r="AD1232">
        <v>1.0853600000000001</v>
      </c>
      <c r="AE1232">
        <v>1.0855300000000001</v>
      </c>
      <c r="AF1232">
        <v>1.0855699999999999</v>
      </c>
      <c r="AG1232">
        <v>1.0855699999999999</v>
      </c>
      <c r="AH1232">
        <v>1.0855300000000001</v>
      </c>
      <c r="AI1232">
        <v>1.08548</v>
      </c>
      <c r="AJ1232">
        <v>1.0856300000000001</v>
      </c>
      <c r="AK1232">
        <v>1.0856300000000001</v>
      </c>
      <c r="AL1232">
        <v>1.08568</v>
      </c>
      <c r="AM1232">
        <v>1.0856699999999999</v>
      </c>
      <c r="AN1232">
        <v>1.08562</v>
      </c>
      <c r="AO1232">
        <v>1.08568</v>
      </c>
      <c r="AP1232">
        <v>1.0857600000000001</v>
      </c>
      <c r="AQ1232">
        <v>1.0858300000000001</v>
      </c>
      <c r="AR1232">
        <v>1.0857699999999999</v>
      </c>
      <c r="AS1232">
        <v>1.08596</v>
      </c>
      <c r="AT1232">
        <v>1.0858699999999999</v>
      </c>
      <c r="AU1232">
        <v>1.08589</v>
      </c>
      <c r="AV1232">
        <v>1.08588</v>
      </c>
      <c r="AW1232">
        <v>1.08582</v>
      </c>
      <c r="AX1232">
        <v>1.0858099999999999</v>
      </c>
      <c r="AY1232">
        <v>1.08582</v>
      </c>
      <c r="AZ1232">
        <v>1.0858300000000001</v>
      </c>
      <c r="BA1232">
        <v>1.08589</v>
      </c>
      <c r="BB1232">
        <v>1.08589</v>
      </c>
      <c r="BC1232">
        <v>1.08592</v>
      </c>
      <c r="BD1232">
        <v>1.08588</v>
      </c>
      <c r="BE1232">
        <v>1.0860000000000001</v>
      </c>
      <c r="BF1232">
        <v>1.08592</v>
      </c>
      <c r="BG1232">
        <v>1.08589</v>
      </c>
      <c r="BH1232">
        <v>1.0859300000000001</v>
      </c>
      <c r="BI1232">
        <v>1.0859799999999999</v>
      </c>
      <c r="BJ1232">
        <v>1.0859000000000001</v>
      </c>
      <c r="BK1232">
        <v>1.0859300000000001</v>
      </c>
      <c r="BL1232">
        <v>1.0859000000000001</v>
      </c>
      <c r="BM1232">
        <v>1.08589</v>
      </c>
      <c r="BN1232">
        <v>1.0860300000000001</v>
      </c>
      <c r="BO1232">
        <v>1.0861700000000001</v>
      </c>
      <c r="BP1232">
        <v>1.08609</v>
      </c>
      <c r="BQ1232">
        <v>1.08619</v>
      </c>
      <c r="BR1232">
        <v>1.0862400000000001</v>
      </c>
      <c r="BS1232">
        <v>1.0861099999999999</v>
      </c>
      <c r="BT1232">
        <v>1.0861400000000001</v>
      </c>
      <c r="BU1232">
        <v>1.0861400000000001</v>
      </c>
      <c r="BV1232">
        <v>1.08616</v>
      </c>
      <c r="BW1232">
        <v>1.08612</v>
      </c>
      <c r="BX1232">
        <v>1.0861799999999999</v>
      </c>
      <c r="BY1232">
        <v>1.0862799999999999</v>
      </c>
      <c r="BZ1232">
        <v>1.0862700000000001</v>
      </c>
      <c r="CA1232">
        <v>1.0863400000000001</v>
      </c>
      <c r="CB1232">
        <v>1.0862400000000001</v>
      </c>
      <c r="CC1232">
        <v>1.0862400000000001</v>
      </c>
      <c r="CD1232">
        <v>1.08626</v>
      </c>
      <c r="CE1232">
        <v>1.08622</v>
      </c>
      <c r="CF1232">
        <v>1.08622</v>
      </c>
      <c r="CG1232">
        <v>1.08629</v>
      </c>
      <c r="CH1232">
        <v>1.08633</v>
      </c>
      <c r="CI1232">
        <v>1.08629</v>
      </c>
      <c r="CJ1232">
        <v>1.08623</v>
      </c>
      <c r="CK1232">
        <v>1.08622</v>
      </c>
      <c r="CL1232">
        <v>1.08619</v>
      </c>
      <c r="CM1232">
        <v>1.08622</v>
      </c>
      <c r="CN1232">
        <v>1.0862000000000001</v>
      </c>
      <c r="CO1232">
        <v>1.0861799999999999</v>
      </c>
      <c r="CP1232">
        <v>1.0862000000000001</v>
      </c>
      <c r="CQ1232">
        <v>1.0862099999999999</v>
      </c>
      <c r="CR1232">
        <v>1.0861700000000001</v>
      </c>
      <c r="CS1232">
        <v>1.0862700000000001</v>
      </c>
      <c r="CT1232">
        <v>1.0862400000000001</v>
      </c>
      <c r="CU1232">
        <v>1.08622</v>
      </c>
      <c r="CV1232">
        <v>1.08619</v>
      </c>
      <c r="CW1232">
        <v>1.0862000000000001</v>
      </c>
      <c r="CX1232">
        <v>1.0862099999999999</v>
      </c>
      <c r="CY1232">
        <v>1.0861700000000001</v>
      </c>
      <c r="CZ1232">
        <v>1.0862700000000001</v>
      </c>
      <c r="DA1232">
        <v>1.08622</v>
      </c>
      <c r="DB1232">
        <v>1.0862099999999999</v>
      </c>
      <c r="DC1232">
        <v>1.0861700000000001</v>
      </c>
      <c r="DD1232">
        <v>1.0861700000000001</v>
      </c>
      <c r="DE1232">
        <v>1.0861700000000001</v>
      </c>
      <c r="DF1232">
        <v>1.0861700000000001</v>
      </c>
      <c r="DG1232">
        <v>1.0861700000000001</v>
      </c>
      <c r="DH1232">
        <v>1.08623</v>
      </c>
      <c r="DI1232">
        <v>1.0861499999999999</v>
      </c>
      <c r="DJ1232">
        <v>1.08622</v>
      </c>
      <c r="DK1232">
        <v>1.08623</v>
      </c>
      <c r="DL1232">
        <v>1.08622</v>
      </c>
      <c r="DM1232">
        <v>1.08612</v>
      </c>
      <c r="DN1232">
        <v>1.08613</v>
      </c>
      <c r="DO1232">
        <v>1.0861000000000001</v>
      </c>
      <c r="DP1232">
        <v>1.0861099999999999</v>
      </c>
      <c r="DQ1232" s="4">
        <f t="shared" si="136"/>
        <v>9.9999999998434674E-6</v>
      </c>
      <c r="DR1232" s="4">
        <f t="shared" ref="DR1232:DR1295" si="142">IF(DQ1232&gt;0,DQ1232,0)</f>
        <v>9.9999999998434674E-6</v>
      </c>
      <c r="DS1232" s="4">
        <f t="shared" si="137"/>
        <v>0</v>
      </c>
      <c r="DT1232" s="4">
        <f t="shared" si="138"/>
        <v>2.0999999999982144E-4</v>
      </c>
      <c r="DU1232" s="5">
        <f t="shared" si="139"/>
        <v>3.9999999999995595E-4</v>
      </c>
      <c r="DV1232" s="4">
        <f t="shared" si="140"/>
        <v>0.52499999999961144</v>
      </c>
      <c r="DW1232" s="4">
        <f t="shared" si="141"/>
        <v>34.426229508180015</v>
      </c>
      <c r="DX1232">
        <v>1.08582</v>
      </c>
    </row>
    <row r="1233" spans="1:128" ht="15.75" thickBot="1">
      <c r="A1233">
        <v>1.08643</v>
      </c>
      <c r="B1233">
        <v>1.08649</v>
      </c>
      <c r="C1233">
        <v>1.08647</v>
      </c>
      <c r="D1233">
        <v>1.0863799999999999</v>
      </c>
      <c r="E1233">
        <v>1.08616</v>
      </c>
      <c r="F1233">
        <v>1.08571</v>
      </c>
      <c r="G1233">
        <v>1.0857300000000001</v>
      </c>
      <c r="H1233">
        <v>1.08578</v>
      </c>
      <c r="I1233">
        <v>1.08582</v>
      </c>
      <c r="J1233">
        <v>1.08572</v>
      </c>
      <c r="K1233">
        <v>1.0857699999999999</v>
      </c>
      <c r="L1233">
        <v>1.08572</v>
      </c>
      <c r="M1233">
        <v>1.0857300000000001</v>
      </c>
      <c r="N1233">
        <v>1.0857699999999999</v>
      </c>
      <c r="O1233">
        <v>1.0857699999999999</v>
      </c>
      <c r="P1233">
        <v>1.0858699999999999</v>
      </c>
      <c r="Q1233">
        <v>1.0858300000000001</v>
      </c>
      <c r="R1233">
        <v>1.0857699999999999</v>
      </c>
      <c r="S1233">
        <v>1.08565</v>
      </c>
      <c r="T1233">
        <v>1.08565</v>
      </c>
      <c r="U1233">
        <v>1.08551</v>
      </c>
      <c r="V1233">
        <v>1.08527</v>
      </c>
      <c r="W1233">
        <v>1.08525</v>
      </c>
      <c r="X1233">
        <v>1.08524</v>
      </c>
      <c r="Y1233">
        <v>1.0851599999999999</v>
      </c>
      <c r="Z1233">
        <v>1.0853299999999999</v>
      </c>
      <c r="AA1233">
        <v>1.0853699999999999</v>
      </c>
      <c r="AB1233">
        <v>1.08541</v>
      </c>
      <c r="AC1233">
        <v>1.0853600000000001</v>
      </c>
      <c r="AD1233">
        <v>1.0855300000000001</v>
      </c>
      <c r="AE1233">
        <v>1.0855699999999999</v>
      </c>
      <c r="AF1233">
        <v>1.0855699999999999</v>
      </c>
      <c r="AG1233">
        <v>1.0855300000000001</v>
      </c>
      <c r="AH1233">
        <v>1.08548</v>
      </c>
      <c r="AI1233">
        <v>1.0856300000000001</v>
      </c>
      <c r="AJ1233">
        <v>1.0856300000000001</v>
      </c>
      <c r="AK1233">
        <v>1.08568</v>
      </c>
      <c r="AL1233">
        <v>1.0856699999999999</v>
      </c>
      <c r="AM1233">
        <v>1.08562</v>
      </c>
      <c r="AN1233">
        <v>1.08568</v>
      </c>
      <c r="AO1233">
        <v>1.0857600000000001</v>
      </c>
      <c r="AP1233">
        <v>1.0858300000000001</v>
      </c>
      <c r="AQ1233">
        <v>1.0857699999999999</v>
      </c>
      <c r="AR1233">
        <v>1.08596</v>
      </c>
      <c r="AS1233">
        <v>1.0858699999999999</v>
      </c>
      <c r="AT1233">
        <v>1.08589</v>
      </c>
      <c r="AU1233">
        <v>1.08588</v>
      </c>
      <c r="AV1233">
        <v>1.08582</v>
      </c>
      <c r="AW1233">
        <v>1.0858099999999999</v>
      </c>
      <c r="AX1233">
        <v>1.08582</v>
      </c>
      <c r="AY1233">
        <v>1.0858300000000001</v>
      </c>
      <c r="AZ1233">
        <v>1.08589</v>
      </c>
      <c r="BA1233">
        <v>1.08589</v>
      </c>
      <c r="BB1233">
        <v>1.08592</v>
      </c>
      <c r="BC1233">
        <v>1.08588</v>
      </c>
      <c r="BD1233">
        <v>1.0860000000000001</v>
      </c>
      <c r="BE1233">
        <v>1.08592</v>
      </c>
      <c r="BF1233">
        <v>1.08589</v>
      </c>
      <c r="BG1233">
        <v>1.0859300000000001</v>
      </c>
      <c r="BH1233">
        <v>1.0859799999999999</v>
      </c>
      <c r="BI1233">
        <v>1.0859000000000001</v>
      </c>
      <c r="BJ1233">
        <v>1.0859300000000001</v>
      </c>
      <c r="BK1233">
        <v>1.0859000000000001</v>
      </c>
      <c r="BL1233">
        <v>1.08589</v>
      </c>
      <c r="BM1233">
        <v>1.0860300000000001</v>
      </c>
      <c r="BN1233">
        <v>1.0861700000000001</v>
      </c>
      <c r="BO1233">
        <v>1.08609</v>
      </c>
      <c r="BP1233">
        <v>1.08619</v>
      </c>
      <c r="BQ1233">
        <v>1.0862400000000001</v>
      </c>
      <c r="BR1233">
        <v>1.0861099999999999</v>
      </c>
      <c r="BS1233">
        <v>1.0861400000000001</v>
      </c>
      <c r="BT1233">
        <v>1.0861400000000001</v>
      </c>
      <c r="BU1233">
        <v>1.08616</v>
      </c>
      <c r="BV1233">
        <v>1.08612</v>
      </c>
      <c r="BW1233">
        <v>1.0861799999999999</v>
      </c>
      <c r="BX1233">
        <v>1.0862799999999999</v>
      </c>
      <c r="BY1233">
        <v>1.0862700000000001</v>
      </c>
      <c r="BZ1233">
        <v>1.0863400000000001</v>
      </c>
      <c r="CA1233">
        <v>1.0862400000000001</v>
      </c>
      <c r="CB1233">
        <v>1.0862400000000001</v>
      </c>
      <c r="CC1233">
        <v>1.08626</v>
      </c>
      <c r="CD1233">
        <v>1.08622</v>
      </c>
      <c r="CE1233">
        <v>1.08622</v>
      </c>
      <c r="CF1233">
        <v>1.08629</v>
      </c>
      <c r="CG1233">
        <v>1.08633</v>
      </c>
      <c r="CH1233">
        <v>1.08629</v>
      </c>
      <c r="CI1233">
        <v>1.08623</v>
      </c>
      <c r="CJ1233">
        <v>1.08622</v>
      </c>
      <c r="CK1233">
        <v>1.08619</v>
      </c>
      <c r="CL1233">
        <v>1.08622</v>
      </c>
      <c r="CM1233">
        <v>1.0862000000000001</v>
      </c>
      <c r="CN1233">
        <v>1.0861799999999999</v>
      </c>
      <c r="CO1233">
        <v>1.0862000000000001</v>
      </c>
      <c r="CP1233">
        <v>1.0862099999999999</v>
      </c>
      <c r="CQ1233">
        <v>1.0861700000000001</v>
      </c>
      <c r="CR1233">
        <v>1.0862700000000001</v>
      </c>
      <c r="CS1233">
        <v>1.0862400000000001</v>
      </c>
      <c r="CT1233">
        <v>1.08622</v>
      </c>
      <c r="CU1233">
        <v>1.08619</v>
      </c>
      <c r="CV1233">
        <v>1.0862000000000001</v>
      </c>
      <c r="CW1233">
        <v>1.0862099999999999</v>
      </c>
      <c r="CX1233">
        <v>1.0861700000000001</v>
      </c>
      <c r="CY1233">
        <v>1.0862700000000001</v>
      </c>
      <c r="CZ1233">
        <v>1.08622</v>
      </c>
      <c r="DA1233">
        <v>1.0862099999999999</v>
      </c>
      <c r="DB1233">
        <v>1.0861700000000001</v>
      </c>
      <c r="DC1233">
        <v>1.0861700000000001</v>
      </c>
      <c r="DD1233">
        <v>1.0861700000000001</v>
      </c>
      <c r="DE1233">
        <v>1.0861700000000001</v>
      </c>
      <c r="DF1233">
        <v>1.0861700000000001</v>
      </c>
      <c r="DG1233">
        <v>1.08623</v>
      </c>
      <c r="DH1233">
        <v>1.0861499999999999</v>
      </c>
      <c r="DI1233">
        <v>1.08622</v>
      </c>
      <c r="DJ1233">
        <v>1.08623</v>
      </c>
      <c r="DK1233">
        <v>1.08622</v>
      </c>
      <c r="DL1233">
        <v>1.08612</v>
      </c>
      <c r="DM1233">
        <v>1.08613</v>
      </c>
      <c r="DN1233">
        <v>1.0861000000000001</v>
      </c>
      <c r="DO1233">
        <v>1.0861099999999999</v>
      </c>
      <c r="DP1233">
        <v>1.08612</v>
      </c>
      <c r="DQ1233" s="4">
        <f t="shared" si="136"/>
        <v>1.0000000000065512E-5</v>
      </c>
      <c r="DR1233" s="4">
        <f t="shared" si="142"/>
        <v>1.0000000000065512E-5</v>
      </c>
      <c r="DS1233" s="4">
        <f t="shared" si="137"/>
        <v>0</v>
      </c>
      <c r="DT1233" s="4">
        <f t="shared" si="138"/>
        <v>2.1999999999988695E-4</v>
      </c>
      <c r="DU1233" s="5">
        <f t="shared" si="139"/>
        <v>3.6000000000013799E-4</v>
      </c>
      <c r="DV1233" s="4">
        <f t="shared" si="140"/>
        <v>0.61111111111056282</v>
      </c>
      <c r="DW1233" s="4">
        <f t="shared" si="141"/>
        <v>37.931034482737495</v>
      </c>
      <c r="DX1233">
        <v>1.0858099999999999</v>
      </c>
    </row>
    <row r="1234" spans="1:128" ht="15.75" thickBot="1">
      <c r="A1234">
        <v>1.08649</v>
      </c>
      <c r="B1234">
        <v>1.08647</v>
      </c>
      <c r="C1234">
        <v>1.0863799999999999</v>
      </c>
      <c r="D1234">
        <v>1.08616</v>
      </c>
      <c r="E1234">
        <v>1.08571</v>
      </c>
      <c r="F1234">
        <v>1.0857300000000001</v>
      </c>
      <c r="G1234">
        <v>1.08578</v>
      </c>
      <c r="H1234">
        <v>1.08582</v>
      </c>
      <c r="I1234">
        <v>1.08572</v>
      </c>
      <c r="J1234">
        <v>1.0857699999999999</v>
      </c>
      <c r="K1234">
        <v>1.08572</v>
      </c>
      <c r="L1234">
        <v>1.0857300000000001</v>
      </c>
      <c r="M1234">
        <v>1.0857699999999999</v>
      </c>
      <c r="N1234">
        <v>1.0857699999999999</v>
      </c>
      <c r="O1234">
        <v>1.0858699999999999</v>
      </c>
      <c r="P1234">
        <v>1.0858300000000001</v>
      </c>
      <c r="Q1234">
        <v>1.0857699999999999</v>
      </c>
      <c r="R1234">
        <v>1.08565</v>
      </c>
      <c r="S1234">
        <v>1.08565</v>
      </c>
      <c r="T1234">
        <v>1.08551</v>
      </c>
      <c r="U1234">
        <v>1.08527</v>
      </c>
      <c r="V1234">
        <v>1.08525</v>
      </c>
      <c r="W1234">
        <v>1.08524</v>
      </c>
      <c r="X1234">
        <v>1.0851599999999999</v>
      </c>
      <c r="Y1234">
        <v>1.0853299999999999</v>
      </c>
      <c r="Z1234">
        <v>1.0853699999999999</v>
      </c>
      <c r="AA1234">
        <v>1.08541</v>
      </c>
      <c r="AB1234">
        <v>1.0853600000000001</v>
      </c>
      <c r="AC1234">
        <v>1.0855300000000001</v>
      </c>
      <c r="AD1234">
        <v>1.0855699999999999</v>
      </c>
      <c r="AE1234">
        <v>1.0855699999999999</v>
      </c>
      <c r="AF1234">
        <v>1.0855300000000001</v>
      </c>
      <c r="AG1234">
        <v>1.08548</v>
      </c>
      <c r="AH1234">
        <v>1.0856300000000001</v>
      </c>
      <c r="AI1234">
        <v>1.0856300000000001</v>
      </c>
      <c r="AJ1234">
        <v>1.08568</v>
      </c>
      <c r="AK1234">
        <v>1.0856699999999999</v>
      </c>
      <c r="AL1234">
        <v>1.08562</v>
      </c>
      <c r="AM1234">
        <v>1.08568</v>
      </c>
      <c r="AN1234">
        <v>1.0857600000000001</v>
      </c>
      <c r="AO1234">
        <v>1.0858300000000001</v>
      </c>
      <c r="AP1234">
        <v>1.0857699999999999</v>
      </c>
      <c r="AQ1234">
        <v>1.08596</v>
      </c>
      <c r="AR1234">
        <v>1.0858699999999999</v>
      </c>
      <c r="AS1234">
        <v>1.08589</v>
      </c>
      <c r="AT1234">
        <v>1.08588</v>
      </c>
      <c r="AU1234">
        <v>1.08582</v>
      </c>
      <c r="AV1234">
        <v>1.0858099999999999</v>
      </c>
      <c r="AW1234">
        <v>1.08582</v>
      </c>
      <c r="AX1234">
        <v>1.0858300000000001</v>
      </c>
      <c r="AY1234">
        <v>1.08589</v>
      </c>
      <c r="AZ1234">
        <v>1.08589</v>
      </c>
      <c r="BA1234">
        <v>1.08592</v>
      </c>
      <c r="BB1234">
        <v>1.08588</v>
      </c>
      <c r="BC1234">
        <v>1.0860000000000001</v>
      </c>
      <c r="BD1234">
        <v>1.08592</v>
      </c>
      <c r="BE1234">
        <v>1.08589</v>
      </c>
      <c r="BF1234">
        <v>1.0859300000000001</v>
      </c>
      <c r="BG1234">
        <v>1.0859799999999999</v>
      </c>
      <c r="BH1234">
        <v>1.0859000000000001</v>
      </c>
      <c r="BI1234">
        <v>1.0859300000000001</v>
      </c>
      <c r="BJ1234">
        <v>1.0859000000000001</v>
      </c>
      <c r="BK1234">
        <v>1.08589</v>
      </c>
      <c r="BL1234">
        <v>1.0860300000000001</v>
      </c>
      <c r="BM1234">
        <v>1.0861700000000001</v>
      </c>
      <c r="BN1234">
        <v>1.08609</v>
      </c>
      <c r="BO1234">
        <v>1.08619</v>
      </c>
      <c r="BP1234">
        <v>1.0862400000000001</v>
      </c>
      <c r="BQ1234">
        <v>1.0861099999999999</v>
      </c>
      <c r="BR1234">
        <v>1.0861400000000001</v>
      </c>
      <c r="BS1234">
        <v>1.0861400000000001</v>
      </c>
      <c r="BT1234">
        <v>1.08616</v>
      </c>
      <c r="BU1234">
        <v>1.08612</v>
      </c>
      <c r="BV1234">
        <v>1.0861799999999999</v>
      </c>
      <c r="BW1234">
        <v>1.0862799999999999</v>
      </c>
      <c r="BX1234">
        <v>1.0862700000000001</v>
      </c>
      <c r="BY1234">
        <v>1.0863400000000001</v>
      </c>
      <c r="BZ1234">
        <v>1.0862400000000001</v>
      </c>
      <c r="CA1234">
        <v>1.0862400000000001</v>
      </c>
      <c r="CB1234">
        <v>1.08626</v>
      </c>
      <c r="CC1234">
        <v>1.08622</v>
      </c>
      <c r="CD1234">
        <v>1.08622</v>
      </c>
      <c r="CE1234">
        <v>1.08629</v>
      </c>
      <c r="CF1234">
        <v>1.08633</v>
      </c>
      <c r="CG1234">
        <v>1.08629</v>
      </c>
      <c r="CH1234">
        <v>1.08623</v>
      </c>
      <c r="CI1234">
        <v>1.08622</v>
      </c>
      <c r="CJ1234">
        <v>1.08619</v>
      </c>
      <c r="CK1234">
        <v>1.08622</v>
      </c>
      <c r="CL1234">
        <v>1.0862000000000001</v>
      </c>
      <c r="CM1234">
        <v>1.0861799999999999</v>
      </c>
      <c r="CN1234">
        <v>1.0862000000000001</v>
      </c>
      <c r="CO1234">
        <v>1.0862099999999999</v>
      </c>
      <c r="CP1234">
        <v>1.0861700000000001</v>
      </c>
      <c r="CQ1234">
        <v>1.0862700000000001</v>
      </c>
      <c r="CR1234">
        <v>1.0862400000000001</v>
      </c>
      <c r="CS1234">
        <v>1.08622</v>
      </c>
      <c r="CT1234">
        <v>1.08619</v>
      </c>
      <c r="CU1234">
        <v>1.0862000000000001</v>
      </c>
      <c r="CV1234">
        <v>1.0862099999999999</v>
      </c>
      <c r="CW1234">
        <v>1.0861700000000001</v>
      </c>
      <c r="CX1234">
        <v>1.0862700000000001</v>
      </c>
      <c r="CY1234">
        <v>1.08622</v>
      </c>
      <c r="CZ1234">
        <v>1.0862099999999999</v>
      </c>
      <c r="DA1234">
        <v>1.0861700000000001</v>
      </c>
      <c r="DB1234">
        <v>1.0861700000000001</v>
      </c>
      <c r="DC1234">
        <v>1.0861700000000001</v>
      </c>
      <c r="DD1234">
        <v>1.0861700000000001</v>
      </c>
      <c r="DE1234">
        <v>1.0861700000000001</v>
      </c>
      <c r="DF1234">
        <v>1.08623</v>
      </c>
      <c r="DG1234">
        <v>1.0861499999999999</v>
      </c>
      <c r="DH1234">
        <v>1.08622</v>
      </c>
      <c r="DI1234">
        <v>1.08623</v>
      </c>
      <c r="DJ1234">
        <v>1.08622</v>
      </c>
      <c r="DK1234">
        <v>1.08612</v>
      </c>
      <c r="DL1234">
        <v>1.08613</v>
      </c>
      <c r="DM1234">
        <v>1.0861000000000001</v>
      </c>
      <c r="DN1234">
        <v>1.0861099999999999</v>
      </c>
      <c r="DO1234">
        <v>1.08612</v>
      </c>
      <c r="DP1234">
        <v>1.08606</v>
      </c>
      <c r="DQ1234" s="4">
        <f t="shared" si="136"/>
        <v>-5.9999999999948983E-5</v>
      </c>
      <c r="DR1234" s="4">
        <f t="shared" si="142"/>
        <v>0</v>
      </c>
      <c r="DS1234" s="4">
        <f t="shared" si="137"/>
        <v>5.9999999999948983E-5</v>
      </c>
      <c r="DT1234" s="4">
        <f t="shared" si="138"/>
        <v>2.1999999999988695E-4</v>
      </c>
      <c r="DU1234" s="5">
        <f t="shared" si="139"/>
        <v>3.6999999999998145E-4</v>
      </c>
      <c r="DV1234" s="4">
        <f t="shared" si="140"/>
        <v>0.59459459459431885</v>
      </c>
      <c r="DW1234" s="4">
        <f t="shared" si="141"/>
        <v>37.288135593209496</v>
      </c>
      <c r="DX1234">
        <v>1.0857699999999999</v>
      </c>
    </row>
    <row r="1235" spans="1:128" ht="15.75" thickBot="1">
      <c r="A1235">
        <v>1.08647</v>
      </c>
      <c r="B1235">
        <v>1.0863799999999999</v>
      </c>
      <c r="C1235">
        <v>1.08616</v>
      </c>
      <c r="D1235">
        <v>1.08571</v>
      </c>
      <c r="E1235">
        <v>1.0857300000000001</v>
      </c>
      <c r="F1235">
        <v>1.08578</v>
      </c>
      <c r="G1235">
        <v>1.08582</v>
      </c>
      <c r="H1235">
        <v>1.08572</v>
      </c>
      <c r="I1235">
        <v>1.0857699999999999</v>
      </c>
      <c r="J1235">
        <v>1.08572</v>
      </c>
      <c r="K1235">
        <v>1.0857300000000001</v>
      </c>
      <c r="L1235">
        <v>1.0857699999999999</v>
      </c>
      <c r="M1235">
        <v>1.0857699999999999</v>
      </c>
      <c r="N1235">
        <v>1.0858699999999999</v>
      </c>
      <c r="O1235">
        <v>1.0858300000000001</v>
      </c>
      <c r="P1235">
        <v>1.0857699999999999</v>
      </c>
      <c r="Q1235">
        <v>1.08565</v>
      </c>
      <c r="R1235">
        <v>1.08565</v>
      </c>
      <c r="S1235">
        <v>1.08551</v>
      </c>
      <c r="T1235">
        <v>1.08527</v>
      </c>
      <c r="U1235">
        <v>1.08525</v>
      </c>
      <c r="V1235">
        <v>1.08524</v>
      </c>
      <c r="W1235">
        <v>1.0851599999999999</v>
      </c>
      <c r="X1235">
        <v>1.0853299999999999</v>
      </c>
      <c r="Y1235">
        <v>1.0853699999999999</v>
      </c>
      <c r="Z1235">
        <v>1.08541</v>
      </c>
      <c r="AA1235">
        <v>1.0853600000000001</v>
      </c>
      <c r="AB1235">
        <v>1.0855300000000001</v>
      </c>
      <c r="AC1235">
        <v>1.0855699999999999</v>
      </c>
      <c r="AD1235">
        <v>1.0855699999999999</v>
      </c>
      <c r="AE1235">
        <v>1.0855300000000001</v>
      </c>
      <c r="AF1235">
        <v>1.08548</v>
      </c>
      <c r="AG1235">
        <v>1.0856300000000001</v>
      </c>
      <c r="AH1235">
        <v>1.0856300000000001</v>
      </c>
      <c r="AI1235">
        <v>1.08568</v>
      </c>
      <c r="AJ1235">
        <v>1.0856699999999999</v>
      </c>
      <c r="AK1235">
        <v>1.08562</v>
      </c>
      <c r="AL1235">
        <v>1.08568</v>
      </c>
      <c r="AM1235">
        <v>1.0857600000000001</v>
      </c>
      <c r="AN1235">
        <v>1.0858300000000001</v>
      </c>
      <c r="AO1235">
        <v>1.0857699999999999</v>
      </c>
      <c r="AP1235">
        <v>1.08596</v>
      </c>
      <c r="AQ1235">
        <v>1.0858699999999999</v>
      </c>
      <c r="AR1235">
        <v>1.08589</v>
      </c>
      <c r="AS1235">
        <v>1.08588</v>
      </c>
      <c r="AT1235">
        <v>1.08582</v>
      </c>
      <c r="AU1235">
        <v>1.0858099999999999</v>
      </c>
      <c r="AV1235">
        <v>1.08582</v>
      </c>
      <c r="AW1235">
        <v>1.0858300000000001</v>
      </c>
      <c r="AX1235">
        <v>1.08589</v>
      </c>
      <c r="AY1235">
        <v>1.08589</v>
      </c>
      <c r="AZ1235">
        <v>1.08592</v>
      </c>
      <c r="BA1235">
        <v>1.08588</v>
      </c>
      <c r="BB1235">
        <v>1.0860000000000001</v>
      </c>
      <c r="BC1235">
        <v>1.08592</v>
      </c>
      <c r="BD1235">
        <v>1.08589</v>
      </c>
      <c r="BE1235">
        <v>1.0859300000000001</v>
      </c>
      <c r="BF1235">
        <v>1.0859799999999999</v>
      </c>
      <c r="BG1235">
        <v>1.0859000000000001</v>
      </c>
      <c r="BH1235">
        <v>1.0859300000000001</v>
      </c>
      <c r="BI1235">
        <v>1.0859000000000001</v>
      </c>
      <c r="BJ1235">
        <v>1.08589</v>
      </c>
      <c r="BK1235">
        <v>1.0860300000000001</v>
      </c>
      <c r="BL1235">
        <v>1.0861700000000001</v>
      </c>
      <c r="BM1235">
        <v>1.08609</v>
      </c>
      <c r="BN1235">
        <v>1.08619</v>
      </c>
      <c r="BO1235">
        <v>1.0862400000000001</v>
      </c>
      <c r="BP1235">
        <v>1.0861099999999999</v>
      </c>
      <c r="BQ1235">
        <v>1.0861400000000001</v>
      </c>
      <c r="BR1235">
        <v>1.0861400000000001</v>
      </c>
      <c r="BS1235">
        <v>1.08616</v>
      </c>
      <c r="BT1235">
        <v>1.08612</v>
      </c>
      <c r="BU1235">
        <v>1.0861799999999999</v>
      </c>
      <c r="BV1235">
        <v>1.0862799999999999</v>
      </c>
      <c r="BW1235">
        <v>1.0862700000000001</v>
      </c>
      <c r="BX1235">
        <v>1.0863400000000001</v>
      </c>
      <c r="BY1235">
        <v>1.0862400000000001</v>
      </c>
      <c r="BZ1235">
        <v>1.0862400000000001</v>
      </c>
      <c r="CA1235">
        <v>1.08626</v>
      </c>
      <c r="CB1235">
        <v>1.08622</v>
      </c>
      <c r="CC1235">
        <v>1.08622</v>
      </c>
      <c r="CD1235">
        <v>1.08629</v>
      </c>
      <c r="CE1235">
        <v>1.08633</v>
      </c>
      <c r="CF1235">
        <v>1.08629</v>
      </c>
      <c r="CG1235">
        <v>1.08623</v>
      </c>
      <c r="CH1235">
        <v>1.08622</v>
      </c>
      <c r="CI1235">
        <v>1.08619</v>
      </c>
      <c r="CJ1235">
        <v>1.08622</v>
      </c>
      <c r="CK1235">
        <v>1.0862000000000001</v>
      </c>
      <c r="CL1235">
        <v>1.0861799999999999</v>
      </c>
      <c r="CM1235">
        <v>1.0862000000000001</v>
      </c>
      <c r="CN1235">
        <v>1.0862099999999999</v>
      </c>
      <c r="CO1235">
        <v>1.0861700000000001</v>
      </c>
      <c r="CP1235">
        <v>1.0862700000000001</v>
      </c>
      <c r="CQ1235">
        <v>1.0862400000000001</v>
      </c>
      <c r="CR1235">
        <v>1.08622</v>
      </c>
      <c r="CS1235">
        <v>1.08619</v>
      </c>
      <c r="CT1235">
        <v>1.0862000000000001</v>
      </c>
      <c r="CU1235">
        <v>1.0862099999999999</v>
      </c>
      <c r="CV1235">
        <v>1.0861700000000001</v>
      </c>
      <c r="CW1235">
        <v>1.0862700000000001</v>
      </c>
      <c r="CX1235">
        <v>1.08622</v>
      </c>
      <c r="CY1235">
        <v>1.0862099999999999</v>
      </c>
      <c r="CZ1235">
        <v>1.0861700000000001</v>
      </c>
      <c r="DA1235">
        <v>1.0861700000000001</v>
      </c>
      <c r="DB1235">
        <v>1.0861700000000001</v>
      </c>
      <c r="DC1235">
        <v>1.0861700000000001</v>
      </c>
      <c r="DD1235">
        <v>1.0861700000000001</v>
      </c>
      <c r="DE1235">
        <v>1.08623</v>
      </c>
      <c r="DF1235">
        <v>1.0861499999999999</v>
      </c>
      <c r="DG1235">
        <v>1.08622</v>
      </c>
      <c r="DH1235">
        <v>1.08623</v>
      </c>
      <c r="DI1235">
        <v>1.08622</v>
      </c>
      <c r="DJ1235">
        <v>1.08612</v>
      </c>
      <c r="DK1235">
        <v>1.08613</v>
      </c>
      <c r="DL1235">
        <v>1.0861000000000001</v>
      </c>
      <c r="DM1235">
        <v>1.0861099999999999</v>
      </c>
      <c r="DN1235">
        <v>1.08612</v>
      </c>
      <c r="DO1235">
        <v>1.08606</v>
      </c>
      <c r="DP1235">
        <v>1.0860399999999999</v>
      </c>
      <c r="DQ1235" s="4">
        <f t="shared" si="136"/>
        <v>-2.0000000000131024E-5</v>
      </c>
      <c r="DR1235" s="4">
        <f t="shared" si="142"/>
        <v>0</v>
      </c>
      <c r="DS1235" s="4">
        <f t="shared" si="137"/>
        <v>2.0000000000131024E-5</v>
      </c>
      <c r="DT1235" s="4">
        <f t="shared" si="138"/>
        <v>1.7000000000000348E-4</v>
      </c>
      <c r="DU1235" s="5">
        <f t="shared" si="139"/>
        <v>3.9000000000011248E-4</v>
      </c>
      <c r="DV1235" s="4">
        <f t="shared" si="140"/>
        <v>0.43589743589731911</v>
      </c>
      <c r="DW1235" s="4">
        <f t="shared" si="141"/>
        <v>30.357142857137191</v>
      </c>
      <c r="DX1235">
        <v>1.0857699999999999</v>
      </c>
    </row>
    <row r="1236" spans="1:128" ht="15.75" thickBot="1">
      <c r="A1236">
        <v>1.0863799999999999</v>
      </c>
      <c r="B1236">
        <v>1.08616</v>
      </c>
      <c r="C1236">
        <v>1.08571</v>
      </c>
      <c r="D1236">
        <v>1.0857300000000001</v>
      </c>
      <c r="E1236">
        <v>1.08578</v>
      </c>
      <c r="F1236">
        <v>1.08582</v>
      </c>
      <c r="G1236">
        <v>1.08572</v>
      </c>
      <c r="H1236">
        <v>1.0857699999999999</v>
      </c>
      <c r="I1236">
        <v>1.08572</v>
      </c>
      <c r="J1236">
        <v>1.0857300000000001</v>
      </c>
      <c r="K1236">
        <v>1.0857699999999999</v>
      </c>
      <c r="L1236">
        <v>1.0857699999999999</v>
      </c>
      <c r="M1236">
        <v>1.0858699999999999</v>
      </c>
      <c r="N1236">
        <v>1.0858300000000001</v>
      </c>
      <c r="O1236">
        <v>1.0857699999999999</v>
      </c>
      <c r="P1236">
        <v>1.08565</v>
      </c>
      <c r="Q1236">
        <v>1.08565</v>
      </c>
      <c r="R1236">
        <v>1.08551</v>
      </c>
      <c r="S1236">
        <v>1.08527</v>
      </c>
      <c r="T1236">
        <v>1.08525</v>
      </c>
      <c r="U1236">
        <v>1.08524</v>
      </c>
      <c r="V1236">
        <v>1.0851599999999999</v>
      </c>
      <c r="W1236">
        <v>1.0853299999999999</v>
      </c>
      <c r="X1236">
        <v>1.0853699999999999</v>
      </c>
      <c r="Y1236">
        <v>1.08541</v>
      </c>
      <c r="Z1236">
        <v>1.0853600000000001</v>
      </c>
      <c r="AA1236">
        <v>1.0855300000000001</v>
      </c>
      <c r="AB1236">
        <v>1.0855699999999999</v>
      </c>
      <c r="AC1236">
        <v>1.0855699999999999</v>
      </c>
      <c r="AD1236">
        <v>1.0855300000000001</v>
      </c>
      <c r="AE1236">
        <v>1.08548</v>
      </c>
      <c r="AF1236">
        <v>1.0856300000000001</v>
      </c>
      <c r="AG1236">
        <v>1.0856300000000001</v>
      </c>
      <c r="AH1236">
        <v>1.08568</v>
      </c>
      <c r="AI1236">
        <v>1.0856699999999999</v>
      </c>
      <c r="AJ1236">
        <v>1.08562</v>
      </c>
      <c r="AK1236">
        <v>1.08568</v>
      </c>
      <c r="AL1236">
        <v>1.0857600000000001</v>
      </c>
      <c r="AM1236">
        <v>1.0858300000000001</v>
      </c>
      <c r="AN1236">
        <v>1.0857699999999999</v>
      </c>
      <c r="AO1236">
        <v>1.08596</v>
      </c>
      <c r="AP1236">
        <v>1.0858699999999999</v>
      </c>
      <c r="AQ1236">
        <v>1.08589</v>
      </c>
      <c r="AR1236">
        <v>1.08588</v>
      </c>
      <c r="AS1236">
        <v>1.08582</v>
      </c>
      <c r="AT1236">
        <v>1.0858099999999999</v>
      </c>
      <c r="AU1236">
        <v>1.08582</v>
      </c>
      <c r="AV1236">
        <v>1.0858300000000001</v>
      </c>
      <c r="AW1236">
        <v>1.08589</v>
      </c>
      <c r="AX1236">
        <v>1.08589</v>
      </c>
      <c r="AY1236">
        <v>1.08592</v>
      </c>
      <c r="AZ1236">
        <v>1.08588</v>
      </c>
      <c r="BA1236">
        <v>1.0860000000000001</v>
      </c>
      <c r="BB1236">
        <v>1.08592</v>
      </c>
      <c r="BC1236">
        <v>1.08589</v>
      </c>
      <c r="BD1236">
        <v>1.0859300000000001</v>
      </c>
      <c r="BE1236">
        <v>1.0859799999999999</v>
      </c>
      <c r="BF1236">
        <v>1.0859000000000001</v>
      </c>
      <c r="BG1236">
        <v>1.0859300000000001</v>
      </c>
      <c r="BH1236">
        <v>1.0859000000000001</v>
      </c>
      <c r="BI1236">
        <v>1.08589</v>
      </c>
      <c r="BJ1236">
        <v>1.0860300000000001</v>
      </c>
      <c r="BK1236">
        <v>1.0861700000000001</v>
      </c>
      <c r="BL1236">
        <v>1.08609</v>
      </c>
      <c r="BM1236">
        <v>1.08619</v>
      </c>
      <c r="BN1236">
        <v>1.0862400000000001</v>
      </c>
      <c r="BO1236">
        <v>1.0861099999999999</v>
      </c>
      <c r="BP1236">
        <v>1.0861400000000001</v>
      </c>
      <c r="BQ1236">
        <v>1.0861400000000001</v>
      </c>
      <c r="BR1236">
        <v>1.08616</v>
      </c>
      <c r="BS1236">
        <v>1.08612</v>
      </c>
      <c r="BT1236">
        <v>1.0861799999999999</v>
      </c>
      <c r="BU1236">
        <v>1.0862799999999999</v>
      </c>
      <c r="BV1236">
        <v>1.0862700000000001</v>
      </c>
      <c r="BW1236">
        <v>1.0863400000000001</v>
      </c>
      <c r="BX1236">
        <v>1.0862400000000001</v>
      </c>
      <c r="BY1236">
        <v>1.0862400000000001</v>
      </c>
      <c r="BZ1236">
        <v>1.08626</v>
      </c>
      <c r="CA1236">
        <v>1.08622</v>
      </c>
      <c r="CB1236">
        <v>1.08622</v>
      </c>
      <c r="CC1236">
        <v>1.08629</v>
      </c>
      <c r="CD1236">
        <v>1.08633</v>
      </c>
      <c r="CE1236">
        <v>1.08629</v>
      </c>
      <c r="CF1236">
        <v>1.08623</v>
      </c>
      <c r="CG1236">
        <v>1.08622</v>
      </c>
      <c r="CH1236">
        <v>1.08619</v>
      </c>
      <c r="CI1236">
        <v>1.08622</v>
      </c>
      <c r="CJ1236">
        <v>1.0862000000000001</v>
      </c>
      <c r="CK1236">
        <v>1.0861799999999999</v>
      </c>
      <c r="CL1236">
        <v>1.0862000000000001</v>
      </c>
      <c r="CM1236">
        <v>1.0862099999999999</v>
      </c>
      <c r="CN1236">
        <v>1.0861700000000001</v>
      </c>
      <c r="CO1236">
        <v>1.0862700000000001</v>
      </c>
      <c r="CP1236">
        <v>1.0862400000000001</v>
      </c>
      <c r="CQ1236">
        <v>1.08622</v>
      </c>
      <c r="CR1236">
        <v>1.08619</v>
      </c>
      <c r="CS1236">
        <v>1.0862000000000001</v>
      </c>
      <c r="CT1236">
        <v>1.0862099999999999</v>
      </c>
      <c r="CU1236">
        <v>1.0861700000000001</v>
      </c>
      <c r="CV1236">
        <v>1.0862700000000001</v>
      </c>
      <c r="CW1236">
        <v>1.08622</v>
      </c>
      <c r="CX1236">
        <v>1.0862099999999999</v>
      </c>
      <c r="CY1236">
        <v>1.0861700000000001</v>
      </c>
      <c r="CZ1236">
        <v>1.0861700000000001</v>
      </c>
      <c r="DA1236">
        <v>1.0861700000000001</v>
      </c>
      <c r="DB1236">
        <v>1.0861700000000001</v>
      </c>
      <c r="DC1236">
        <v>1.0861700000000001</v>
      </c>
      <c r="DD1236">
        <v>1.08623</v>
      </c>
      <c r="DE1236">
        <v>1.0861499999999999</v>
      </c>
      <c r="DF1236">
        <v>1.08622</v>
      </c>
      <c r="DG1236">
        <v>1.08623</v>
      </c>
      <c r="DH1236">
        <v>1.08622</v>
      </c>
      <c r="DI1236">
        <v>1.08612</v>
      </c>
      <c r="DJ1236">
        <v>1.08613</v>
      </c>
      <c r="DK1236">
        <v>1.0861000000000001</v>
      </c>
      <c r="DL1236">
        <v>1.0861099999999999</v>
      </c>
      <c r="DM1236">
        <v>1.08612</v>
      </c>
      <c r="DN1236">
        <v>1.08606</v>
      </c>
      <c r="DO1236">
        <v>1.0860399999999999</v>
      </c>
      <c r="DP1236">
        <v>1.0860099999999999</v>
      </c>
      <c r="DQ1236" s="4">
        <f t="shared" si="136"/>
        <v>-2.9999999999974492E-5</v>
      </c>
      <c r="DR1236" s="4">
        <f t="shared" si="142"/>
        <v>0</v>
      </c>
      <c r="DS1236" s="4">
        <f t="shared" si="137"/>
        <v>2.9999999999974492E-5</v>
      </c>
      <c r="DT1236" s="4">
        <f t="shared" si="138"/>
        <v>1.7000000000000348E-4</v>
      </c>
      <c r="DU1236" s="5">
        <f t="shared" si="139"/>
        <v>4.1000000000002146E-4</v>
      </c>
      <c r="DV1236" s="4">
        <f t="shared" si="140"/>
        <v>0.41463414634145018</v>
      </c>
      <c r="DW1236" s="4">
        <f t="shared" si="141"/>
        <v>29.310344827585553</v>
      </c>
      <c r="DX1236">
        <v>1.08578</v>
      </c>
    </row>
    <row r="1237" spans="1:128" ht="15.75" thickBot="1">
      <c r="A1237">
        <v>1.08616</v>
      </c>
      <c r="B1237">
        <v>1.08571</v>
      </c>
      <c r="C1237">
        <v>1.0857300000000001</v>
      </c>
      <c r="D1237">
        <v>1.08578</v>
      </c>
      <c r="E1237">
        <v>1.08582</v>
      </c>
      <c r="F1237">
        <v>1.08572</v>
      </c>
      <c r="G1237">
        <v>1.0857699999999999</v>
      </c>
      <c r="H1237">
        <v>1.08572</v>
      </c>
      <c r="I1237">
        <v>1.0857300000000001</v>
      </c>
      <c r="J1237">
        <v>1.0857699999999999</v>
      </c>
      <c r="K1237">
        <v>1.0857699999999999</v>
      </c>
      <c r="L1237">
        <v>1.0858699999999999</v>
      </c>
      <c r="M1237">
        <v>1.0858300000000001</v>
      </c>
      <c r="N1237">
        <v>1.0857699999999999</v>
      </c>
      <c r="O1237">
        <v>1.08565</v>
      </c>
      <c r="P1237">
        <v>1.08565</v>
      </c>
      <c r="Q1237">
        <v>1.08551</v>
      </c>
      <c r="R1237">
        <v>1.08527</v>
      </c>
      <c r="S1237">
        <v>1.08525</v>
      </c>
      <c r="T1237">
        <v>1.08524</v>
      </c>
      <c r="U1237">
        <v>1.0851599999999999</v>
      </c>
      <c r="V1237">
        <v>1.0853299999999999</v>
      </c>
      <c r="W1237">
        <v>1.0853699999999999</v>
      </c>
      <c r="X1237">
        <v>1.08541</v>
      </c>
      <c r="Y1237">
        <v>1.0853600000000001</v>
      </c>
      <c r="Z1237">
        <v>1.0855300000000001</v>
      </c>
      <c r="AA1237">
        <v>1.0855699999999999</v>
      </c>
      <c r="AB1237">
        <v>1.0855699999999999</v>
      </c>
      <c r="AC1237">
        <v>1.0855300000000001</v>
      </c>
      <c r="AD1237">
        <v>1.08548</v>
      </c>
      <c r="AE1237">
        <v>1.0856300000000001</v>
      </c>
      <c r="AF1237">
        <v>1.0856300000000001</v>
      </c>
      <c r="AG1237">
        <v>1.08568</v>
      </c>
      <c r="AH1237">
        <v>1.0856699999999999</v>
      </c>
      <c r="AI1237">
        <v>1.08562</v>
      </c>
      <c r="AJ1237">
        <v>1.08568</v>
      </c>
      <c r="AK1237">
        <v>1.0857600000000001</v>
      </c>
      <c r="AL1237">
        <v>1.0858300000000001</v>
      </c>
      <c r="AM1237">
        <v>1.0857699999999999</v>
      </c>
      <c r="AN1237">
        <v>1.08596</v>
      </c>
      <c r="AO1237">
        <v>1.0858699999999999</v>
      </c>
      <c r="AP1237">
        <v>1.08589</v>
      </c>
      <c r="AQ1237">
        <v>1.08588</v>
      </c>
      <c r="AR1237">
        <v>1.08582</v>
      </c>
      <c r="AS1237">
        <v>1.0858099999999999</v>
      </c>
      <c r="AT1237">
        <v>1.08582</v>
      </c>
      <c r="AU1237">
        <v>1.0858300000000001</v>
      </c>
      <c r="AV1237">
        <v>1.08589</v>
      </c>
      <c r="AW1237">
        <v>1.08589</v>
      </c>
      <c r="AX1237">
        <v>1.08592</v>
      </c>
      <c r="AY1237">
        <v>1.08588</v>
      </c>
      <c r="AZ1237">
        <v>1.0860000000000001</v>
      </c>
      <c r="BA1237">
        <v>1.08592</v>
      </c>
      <c r="BB1237">
        <v>1.08589</v>
      </c>
      <c r="BC1237">
        <v>1.0859300000000001</v>
      </c>
      <c r="BD1237">
        <v>1.0859799999999999</v>
      </c>
      <c r="BE1237">
        <v>1.0859000000000001</v>
      </c>
      <c r="BF1237">
        <v>1.0859300000000001</v>
      </c>
      <c r="BG1237">
        <v>1.0859000000000001</v>
      </c>
      <c r="BH1237">
        <v>1.08589</v>
      </c>
      <c r="BI1237">
        <v>1.0860300000000001</v>
      </c>
      <c r="BJ1237">
        <v>1.0861700000000001</v>
      </c>
      <c r="BK1237">
        <v>1.08609</v>
      </c>
      <c r="BL1237">
        <v>1.08619</v>
      </c>
      <c r="BM1237">
        <v>1.0862400000000001</v>
      </c>
      <c r="BN1237">
        <v>1.0861099999999999</v>
      </c>
      <c r="BO1237">
        <v>1.0861400000000001</v>
      </c>
      <c r="BP1237">
        <v>1.0861400000000001</v>
      </c>
      <c r="BQ1237">
        <v>1.08616</v>
      </c>
      <c r="BR1237">
        <v>1.08612</v>
      </c>
      <c r="BS1237">
        <v>1.0861799999999999</v>
      </c>
      <c r="BT1237">
        <v>1.0862799999999999</v>
      </c>
      <c r="BU1237">
        <v>1.0862700000000001</v>
      </c>
      <c r="BV1237">
        <v>1.0863400000000001</v>
      </c>
      <c r="BW1237">
        <v>1.0862400000000001</v>
      </c>
      <c r="BX1237">
        <v>1.0862400000000001</v>
      </c>
      <c r="BY1237">
        <v>1.08626</v>
      </c>
      <c r="BZ1237">
        <v>1.08622</v>
      </c>
      <c r="CA1237">
        <v>1.08622</v>
      </c>
      <c r="CB1237">
        <v>1.08629</v>
      </c>
      <c r="CC1237">
        <v>1.08633</v>
      </c>
      <c r="CD1237">
        <v>1.08629</v>
      </c>
      <c r="CE1237">
        <v>1.08623</v>
      </c>
      <c r="CF1237">
        <v>1.08622</v>
      </c>
      <c r="CG1237">
        <v>1.08619</v>
      </c>
      <c r="CH1237">
        <v>1.08622</v>
      </c>
      <c r="CI1237">
        <v>1.0862000000000001</v>
      </c>
      <c r="CJ1237">
        <v>1.0861799999999999</v>
      </c>
      <c r="CK1237">
        <v>1.0862000000000001</v>
      </c>
      <c r="CL1237">
        <v>1.0862099999999999</v>
      </c>
      <c r="CM1237">
        <v>1.0861700000000001</v>
      </c>
      <c r="CN1237">
        <v>1.0862700000000001</v>
      </c>
      <c r="CO1237">
        <v>1.0862400000000001</v>
      </c>
      <c r="CP1237">
        <v>1.08622</v>
      </c>
      <c r="CQ1237">
        <v>1.08619</v>
      </c>
      <c r="CR1237">
        <v>1.0862000000000001</v>
      </c>
      <c r="CS1237">
        <v>1.0862099999999999</v>
      </c>
      <c r="CT1237">
        <v>1.0861700000000001</v>
      </c>
      <c r="CU1237">
        <v>1.0862700000000001</v>
      </c>
      <c r="CV1237">
        <v>1.08622</v>
      </c>
      <c r="CW1237">
        <v>1.0862099999999999</v>
      </c>
      <c r="CX1237">
        <v>1.0861700000000001</v>
      </c>
      <c r="CY1237">
        <v>1.0861700000000001</v>
      </c>
      <c r="CZ1237">
        <v>1.0861700000000001</v>
      </c>
      <c r="DA1237">
        <v>1.0861700000000001</v>
      </c>
      <c r="DB1237">
        <v>1.0861700000000001</v>
      </c>
      <c r="DC1237">
        <v>1.08623</v>
      </c>
      <c r="DD1237">
        <v>1.0861499999999999</v>
      </c>
      <c r="DE1237">
        <v>1.08622</v>
      </c>
      <c r="DF1237">
        <v>1.08623</v>
      </c>
      <c r="DG1237">
        <v>1.08622</v>
      </c>
      <c r="DH1237">
        <v>1.08612</v>
      </c>
      <c r="DI1237">
        <v>1.08613</v>
      </c>
      <c r="DJ1237">
        <v>1.0861000000000001</v>
      </c>
      <c r="DK1237">
        <v>1.0861099999999999</v>
      </c>
      <c r="DL1237">
        <v>1.08612</v>
      </c>
      <c r="DM1237">
        <v>1.08606</v>
      </c>
      <c r="DN1237">
        <v>1.0860399999999999</v>
      </c>
      <c r="DO1237">
        <v>1.0860099999999999</v>
      </c>
      <c r="DP1237">
        <v>1.08602</v>
      </c>
      <c r="DQ1237" s="4">
        <f t="shared" si="136"/>
        <v>1.0000000000065512E-5</v>
      </c>
      <c r="DR1237" s="4">
        <f t="shared" si="142"/>
        <v>1.0000000000065512E-5</v>
      </c>
      <c r="DS1237" s="4">
        <f t="shared" si="137"/>
        <v>0</v>
      </c>
      <c r="DT1237" s="4">
        <f t="shared" si="138"/>
        <v>1.8000000000006899E-4</v>
      </c>
      <c r="DU1237" s="5">
        <f t="shared" si="139"/>
        <v>3.6000000000013799E-4</v>
      </c>
      <c r="DV1237" s="4">
        <f t="shared" si="140"/>
        <v>0.5</v>
      </c>
      <c r="DW1237" s="4">
        <f t="shared" si="141"/>
        <v>33.333333333333329</v>
      </c>
      <c r="DX1237">
        <v>1.08582</v>
      </c>
    </row>
    <row r="1238" spans="1:128" ht="15.75" thickBot="1">
      <c r="A1238">
        <v>1.08572</v>
      </c>
      <c r="B1238">
        <v>1.0857300000000001</v>
      </c>
      <c r="C1238">
        <v>1.0857699999999999</v>
      </c>
      <c r="D1238">
        <v>1.0857699999999999</v>
      </c>
      <c r="E1238">
        <v>1.0858699999999999</v>
      </c>
      <c r="F1238">
        <v>1.0858300000000001</v>
      </c>
      <c r="G1238">
        <v>1.0857699999999999</v>
      </c>
      <c r="H1238">
        <v>1.08565</v>
      </c>
      <c r="I1238">
        <v>1.08565</v>
      </c>
      <c r="J1238">
        <v>1.08551</v>
      </c>
      <c r="K1238">
        <v>1.08527</v>
      </c>
      <c r="L1238">
        <v>1.08525</v>
      </c>
      <c r="M1238">
        <v>1.08524</v>
      </c>
      <c r="N1238">
        <v>1.0851599999999999</v>
      </c>
      <c r="O1238">
        <v>1.0853299999999999</v>
      </c>
      <c r="P1238">
        <v>1.0853699999999999</v>
      </c>
      <c r="Q1238">
        <v>1.08541</v>
      </c>
      <c r="R1238">
        <v>1.0853600000000001</v>
      </c>
      <c r="S1238">
        <v>1.0855300000000001</v>
      </c>
      <c r="T1238">
        <v>1.0855699999999999</v>
      </c>
      <c r="U1238">
        <v>1.0855699999999999</v>
      </c>
      <c r="V1238">
        <v>1.0855300000000001</v>
      </c>
      <c r="W1238">
        <v>1.08548</v>
      </c>
      <c r="X1238">
        <v>1.0856300000000001</v>
      </c>
      <c r="Y1238">
        <v>1.0856300000000001</v>
      </c>
      <c r="Z1238">
        <v>1.08568</v>
      </c>
      <c r="AA1238">
        <v>1.0856699999999999</v>
      </c>
      <c r="AB1238">
        <v>1.08562</v>
      </c>
      <c r="AC1238">
        <v>1.08568</v>
      </c>
      <c r="AD1238">
        <v>1.0857600000000001</v>
      </c>
      <c r="AE1238">
        <v>1.0858300000000001</v>
      </c>
      <c r="AF1238">
        <v>1.0857699999999999</v>
      </c>
      <c r="AG1238">
        <v>1.08596</v>
      </c>
      <c r="AH1238">
        <v>1.0858699999999999</v>
      </c>
      <c r="AI1238">
        <v>1.08589</v>
      </c>
      <c r="AJ1238">
        <v>1.08588</v>
      </c>
      <c r="AK1238">
        <v>1.08582</v>
      </c>
      <c r="AL1238">
        <v>1.0858099999999999</v>
      </c>
      <c r="AM1238">
        <v>1.08582</v>
      </c>
      <c r="AN1238">
        <v>1.0858300000000001</v>
      </c>
      <c r="AO1238">
        <v>1.08589</v>
      </c>
      <c r="AP1238">
        <v>1.08589</v>
      </c>
      <c r="AQ1238">
        <v>1.08592</v>
      </c>
      <c r="AR1238">
        <v>1.08588</v>
      </c>
      <c r="AS1238">
        <v>1.0860000000000001</v>
      </c>
      <c r="AT1238">
        <v>1.08592</v>
      </c>
      <c r="AU1238">
        <v>1.08589</v>
      </c>
      <c r="AV1238">
        <v>1.0859300000000001</v>
      </c>
      <c r="AW1238">
        <v>1.0859799999999999</v>
      </c>
      <c r="AX1238">
        <v>1.0859000000000001</v>
      </c>
      <c r="AY1238">
        <v>1.0859300000000001</v>
      </c>
      <c r="AZ1238">
        <v>1.0859000000000001</v>
      </c>
      <c r="BA1238">
        <v>1.08589</v>
      </c>
      <c r="BB1238">
        <v>1.0860300000000001</v>
      </c>
      <c r="BC1238">
        <v>1.0861700000000001</v>
      </c>
      <c r="BD1238">
        <v>1.08609</v>
      </c>
      <c r="BE1238">
        <v>1.08619</v>
      </c>
      <c r="BF1238">
        <v>1.0862400000000001</v>
      </c>
      <c r="BG1238">
        <v>1.0861099999999999</v>
      </c>
      <c r="BH1238">
        <v>1.0861400000000001</v>
      </c>
      <c r="BI1238">
        <v>1.0861400000000001</v>
      </c>
      <c r="BJ1238">
        <v>1.08616</v>
      </c>
      <c r="BK1238">
        <v>1.08612</v>
      </c>
      <c r="BL1238">
        <v>1.0861799999999999</v>
      </c>
      <c r="BM1238">
        <v>1.0862799999999999</v>
      </c>
      <c r="BN1238">
        <v>1.0862700000000001</v>
      </c>
      <c r="BO1238">
        <v>1.0863400000000001</v>
      </c>
      <c r="BP1238">
        <v>1.0862400000000001</v>
      </c>
      <c r="BQ1238">
        <v>1.0862400000000001</v>
      </c>
      <c r="BR1238">
        <v>1.08626</v>
      </c>
      <c r="BS1238">
        <v>1.08622</v>
      </c>
      <c r="BT1238">
        <v>1.08622</v>
      </c>
      <c r="BU1238">
        <v>1.08629</v>
      </c>
      <c r="BV1238">
        <v>1.08633</v>
      </c>
      <c r="BW1238">
        <v>1.08629</v>
      </c>
      <c r="BX1238">
        <v>1.08623</v>
      </c>
      <c r="BY1238">
        <v>1.08622</v>
      </c>
      <c r="BZ1238">
        <v>1.08619</v>
      </c>
      <c r="CA1238">
        <v>1.08622</v>
      </c>
      <c r="CB1238">
        <v>1.0862000000000001</v>
      </c>
      <c r="CC1238">
        <v>1.0861799999999999</v>
      </c>
      <c r="CD1238">
        <v>1.0862000000000001</v>
      </c>
      <c r="CE1238">
        <v>1.0862099999999999</v>
      </c>
      <c r="CF1238">
        <v>1.0861700000000001</v>
      </c>
      <c r="CG1238">
        <v>1.0862700000000001</v>
      </c>
      <c r="CH1238">
        <v>1.0862400000000001</v>
      </c>
      <c r="CI1238">
        <v>1.08622</v>
      </c>
      <c r="CJ1238">
        <v>1.08619</v>
      </c>
      <c r="CK1238">
        <v>1.0862000000000001</v>
      </c>
      <c r="CL1238">
        <v>1.0862099999999999</v>
      </c>
      <c r="CM1238">
        <v>1.0861700000000001</v>
      </c>
      <c r="CN1238">
        <v>1.0862700000000001</v>
      </c>
      <c r="CO1238">
        <v>1.08622</v>
      </c>
      <c r="CP1238">
        <v>1.0862099999999999</v>
      </c>
      <c r="CQ1238">
        <v>1.0861700000000001</v>
      </c>
      <c r="CR1238">
        <v>1.0861700000000001</v>
      </c>
      <c r="CS1238">
        <v>1.0861700000000001</v>
      </c>
      <c r="CT1238">
        <v>1.0861700000000001</v>
      </c>
      <c r="CU1238">
        <v>1.0861700000000001</v>
      </c>
      <c r="CV1238">
        <v>1.08623</v>
      </c>
      <c r="CW1238">
        <v>1.0861499999999999</v>
      </c>
      <c r="CX1238">
        <v>1.08622</v>
      </c>
      <c r="CY1238">
        <v>1.08623</v>
      </c>
      <c r="CZ1238">
        <v>1.08622</v>
      </c>
      <c r="DA1238">
        <v>1.08612</v>
      </c>
      <c r="DB1238">
        <v>1.08613</v>
      </c>
      <c r="DC1238">
        <v>1.0861000000000001</v>
      </c>
      <c r="DD1238">
        <v>1.0861099999999999</v>
      </c>
      <c r="DE1238">
        <v>1.08612</v>
      </c>
      <c r="DF1238">
        <v>1.08606</v>
      </c>
      <c r="DG1238">
        <v>1.0860399999999999</v>
      </c>
      <c r="DH1238">
        <v>1.0860099999999999</v>
      </c>
      <c r="DI1238">
        <v>1.08602</v>
      </c>
      <c r="DJ1238">
        <v>1.08605</v>
      </c>
      <c r="DK1238">
        <v>1.0860099999999999</v>
      </c>
      <c r="DL1238">
        <v>1.08595</v>
      </c>
      <c r="DM1238">
        <v>1.0858000000000001</v>
      </c>
      <c r="DN1238">
        <v>1.0857600000000001</v>
      </c>
      <c r="DO1238">
        <v>1.0857600000000001</v>
      </c>
      <c r="DP1238">
        <v>1.08571</v>
      </c>
      <c r="DQ1238" s="4">
        <f t="shared" si="136"/>
        <v>-5.0000000000105516E-5</v>
      </c>
      <c r="DR1238" s="4">
        <f t="shared" si="142"/>
        <v>0</v>
      </c>
      <c r="DS1238" s="4">
        <f t="shared" si="137"/>
        <v>5.0000000000105516E-5</v>
      </c>
      <c r="DT1238" s="4">
        <f t="shared" si="138"/>
        <v>1.8000000000006899E-4</v>
      </c>
      <c r="DU1238" s="5">
        <f t="shared" si="139"/>
        <v>3.8000000000026901E-4</v>
      </c>
      <c r="DV1238" s="4">
        <f t="shared" si="140"/>
        <v>0.473684210526162</v>
      </c>
      <c r="DW1238" s="4">
        <f t="shared" si="141"/>
        <v>32.142857142850062</v>
      </c>
      <c r="DX1238">
        <v>1.08619</v>
      </c>
    </row>
    <row r="1239" spans="1:128" ht="15.75" thickBot="1">
      <c r="A1239">
        <v>1.0857300000000001</v>
      </c>
      <c r="B1239">
        <v>1.0857699999999999</v>
      </c>
      <c r="C1239">
        <v>1.0857699999999999</v>
      </c>
      <c r="D1239">
        <v>1.0858699999999999</v>
      </c>
      <c r="E1239">
        <v>1.0858300000000001</v>
      </c>
      <c r="F1239">
        <v>1.0857699999999999</v>
      </c>
      <c r="G1239">
        <v>1.08565</v>
      </c>
      <c r="H1239">
        <v>1.08565</v>
      </c>
      <c r="I1239">
        <v>1.08551</v>
      </c>
      <c r="J1239">
        <v>1.08527</v>
      </c>
      <c r="K1239">
        <v>1.08525</v>
      </c>
      <c r="L1239">
        <v>1.08524</v>
      </c>
      <c r="M1239">
        <v>1.0851599999999999</v>
      </c>
      <c r="N1239">
        <v>1.0853299999999999</v>
      </c>
      <c r="O1239">
        <v>1.0853699999999999</v>
      </c>
      <c r="P1239">
        <v>1.08541</v>
      </c>
      <c r="Q1239">
        <v>1.0853600000000001</v>
      </c>
      <c r="R1239">
        <v>1.0855300000000001</v>
      </c>
      <c r="S1239">
        <v>1.0855699999999999</v>
      </c>
      <c r="T1239">
        <v>1.0855699999999999</v>
      </c>
      <c r="U1239">
        <v>1.0855300000000001</v>
      </c>
      <c r="V1239">
        <v>1.08548</v>
      </c>
      <c r="W1239">
        <v>1.0856300000000001</v>
      </c>
      <c r="X1239">
        <v>1.0856300000000001</v>
      </c>
      <c r="Y1239">
        <v>1.08568</v>
      </c>
      <c r="Z1239">
        <v>1.0856699999999999</v>
      </c>
      <c r="AA1239">
        <v>1.08562</v>
      </c>
      <c r="AB1239">
        <v>1.08568</v>
      </c>
      <c r="AC1239">
        <v>1.0857600000000001</v>
      </c>
      <c r="AD1239">
        <v>1.0858300000000001</v>
      </c>
      <c r="AE1239">
        <v>1.0857699999999999</v>
      </c>
      <c r="AF1239">
        <v>1.08596</v>
      </c>
      <c r="AG1239">
        <v>1.0858699999999999</v>
      </c>
      <c r="AH1239">
        <v>1.08589</v>
      </c>
      <c r="AI1239">
        <v>1.08588</v>
      </c>
      <c r="AJ1239">
        <v>1.08582</v>
      </c>
      <c r="AK1239">
        <v>1.0858099999999999</v>
      </c>
      <c r="AL1239">
        <v>1.08582</v>
      </c>
      <c r="AM1239">
        <v>1.0858300000000001</v>
      </c>
      <c r="AN1239">
        <v>1.08589</v>
      </c>
      <c r="AO1239">
        <v>1.08589</v>
      </c>
      <c r="AP1239">
        <v>1.08592</v>
      </c>
      <c r="AQ1239">
        <v>1.08588</v>
      </c>
      <c r="AR1239">
        <v>1.0860000000000001</v>
      </c>
      <c r="AS1239">
        <v>1.08592</v>
      </c>
      <c r="AT1239">
        <v>1.08589</v>
      </c>
      <c r="AU1239">
        <v>1.0859300000000001</v>
      </c>
      <c r="AV1239">
        <v>1.0859799999999999</v>
      </c>
      <c r="AW1239">
        <v>1.0859000000000001</v>
      </c>
      <c r="AX1239">
        <v>1.0859300000000001</v>
      </c>
      <c r="AY1239">
        <v>1.0859000000000001</v>
      </c>
      <c r="AZ1239">
        <v>1.08589</v>
      </c>
      <c r="BA1239">
        <v>1.0860300000000001</v>
      </c>
      <c r="BB1239">
        <v>1.0861700000000001</v>
      </c>
      <c r="BC1239">
        <v>1.08609</v>
      </c>
      <c r="BD1239">
        <v>1.08619</v>
      </c>
      <c r="BE1239">
        <v>1.0862400000000001</v>
      </c>
      <c r="BF1239">
        <v>1.0861099999999999</v>
      </c>
      <c r="BG1239">
        <v>1.0861400000000001</v>
      </c>
      <c r="BH1239">
        <v>1.0861400000000001</v>
      </c>
      <c r="BI1239">
        <v>1.08616</v>
      </c>
      <c r="BJ1239">
        <v>1.08612</v>
      </c>
      <c r="BK1239">
        <v>1.0861799999999999</v>
      </c>
      <c r="BL1239">
        <v>1.0862799999999999</v>
      </c>
      <c r="BM1239">
        <v>1.0862700000000001</v>
      </c>
      <c r="BN1239">
        <v>1.0863400000000001</v>
      </c>
      <c r="BO1239">
        <v>1.0862400000000001</v>
      </c>
      <c r="BP1239">
        <v>1.0862400000000001</v>
      </c>
      <c r="BQ1239">
        <v>1.08626</v>
      </c>
      <c r="BR1239">
        <v>1.08622</v>
      </c>
      <c r="BS1239">
        <v>1.08622</v>
      </c>
      <c r="BT1239">
        <v>1.08629</v>
      </c>
      <c r="BU1239">
        <v>1.08633</v>
      </c>
      <c r="BV1239">
        <v>1.08629</v>
      </c>
      <c r="BW1239">
        <v>1.08623</v>
      </c>
      <c r="BX1239">
        <v>1.08622</v>
      </c>
      <c r="BY1239">
        <v>1.08619</v>
      </c>
      <c r="BZ1239">
        <v>1.08622</v>
      </c>
      <c r="CA1239">
        <v>1.0862000000000001</v>
      </c>
      <c r="CB1239">
        <v>1.0861799999999999</v>
      </c>
      <c r="CC1239">
        <v>1.0862000000000001</v>
      </c>
      <c r="CD1239">
        <v>1.0862099999999999</v>
      </c>
      <c r="CE1239">
        <v>1.0861700000000001</v>
      </c>
      <c r="CF1239">
        <v>1.0862700000000001</v>
      </c>
      <c r="CG1239">
        <v>1.0862400000000001</v>
      </c>
      <c r="CH1239">
        <v>1.08622</v>
      </c>
      <c r="CI1239">
        <v>1.08619</v>
      </c>
      <c r="CJ1239">
        <v>1.0862000000000001</v>
      </c>
      <c r="CK1239">
        <v>1.0862099999999999</v>
      </c>
      <c r="CL1239">
        <v>1.0861700000000001</v>
      </c>
      <c r="CM1239">
        <v>1.0862700000000001</v>
      </c>
      <c r="CN1239">
        <v>1.08622</v>
      </c>
      <c r="CO1239">
        <v>1.0862099999999999</v>
      </c>
      <c r="CP1239">
        <v>1.0861700000000001</v>
      </c>
      <c r="CQ1239">
        <v>1.0861700000000001</v>
      </c>
      <c r="CR1239">
        <v>1.0861700000000001</v>
      </c>
      <c r="CS1239">
        <v>1.0861700000000001</v>
      </c>
      <c r="CT1239">
        <v>1.0861700000000001</v>
      </c>
      <c r="CU1239">
        <v>1.08623</v>
      </c>
      <c r="CV1239">
        <v>1.0861499999999999</v>
      </c>
      <c r="CW1239">
        <v>1.08622</v>
      </c>
      <c r="CX1239">
        <v>1.08623</v>
      </c>
      <c r="CY1239">
        <v>1.08622</v>
      </c>
      <c r="CZ1239">
        <v>1.08612</v>
      </c>
      <c r="DA1239">
        <v>1.08613</v>
      </c>
      <c r="DB1239">
        <v>1.0861000000000001</v>
      </c>
      <c r="DC1239">
        <v>1.0861099999999999</v>
      </c>
      <c r="DD1239">
        <v>1.08612</v>
      </c>
      <c r="DE1239">
        <v>1.08606</v>
      </c>
      <c r="DF1239">
        <v>1.0860399999999999</v>
      </c>
      <c r="DG1239">
        <v>1.0860099999999999</v>
      </c>
      <c r="DH1239">
        <v>1.08602</v>
      </c>
      <c r="DI1239">
        <v>1.08605</v>
      </c>
      <c r="DJ1239">
        <v>1.0860099999999999</v>
      </c>
      <c r="DK1239">
        <v>1.08595</v>
      </c>
      <c r="DL1239">
        <v>1.0858000000000001</v>
      </c>
      <c r="DM1239">
        <v>1.0857600000000001</v>
      </c>
      <c r="DN1239">
        <v>1.0857600000000001</v>
      </c>
      <c r="DO1239">
        <v>1.08571</v>
      </c>
      <c r="DP1239">
        <v>1.0858099999999999</v>
      </c>
      <c r="DQ1239" s="4">
        <f t="shared" si="136"/>
        <v>9.9999999999988987E-5</v>
      </c>
      <c r="DR1239" s="4">
        <f t="shared" si="142"/>
        <v>9.9999999999988987E-5</v>
      </c>
      <c r="DS1239" s="4">
        <f t="shared" si="137"/>
        <v>0</v>
      </c>
      <c r="DT1239" s="4">
        <f t="shared" si="138"/>
        <v>2.20000000000109E-4</v>
      </c>
      <c r="DU1239" s="5">
        <f t="shared" si="139"/>
        <v>3.8000000000026901E-4</v>
      </c>
      <c r="DV1239" s="4">
        <f t="shared" si="140"/>
        <v>0.57894736842092964</v>
      </c>
      <c r="DW1239" s="4">
        <f t="shared" si="141"/>
        <v>36.666666666661733</v>
      </c>
      <c r="DX1239">
        <v>1.0862799999999999</v>
      </c>
    </row>
    <row r="1240" spans="1:128" ht="15.75" thickBot="1">
      <c r="A1240">
        <v>1.0858300000000001</v>
      </c>
      <c r="B1240">
        <v>1.0857699999999999</v>
      </c>
      <c r="C1240">
        <v>1.08565</v>
      </c>
      <c r="D1240">
        <v>1.08565</v>
      </c>
      <c r="E1240">
        <v>1.08551</v>
      </c>
      <c r="F1240">
        <v>1.08527</v>
      </c>
      <c r="G1240">
        <v>1.08525</v>
      </c>
      <c r="H1240">
        <v>1.08524</v>
      </c>
      <c r="I1240">
        <v>1.0851599999999999</v>
      </c>
      <c r="J1240">
        <v>1.0853299999999999</v>
      </c>
      <c r="K1240">
        <v>1.0853699999999999</v>
      </c>
      <c r="L1240">
        <v>1.08541</v>
      </c>
      <c r="M1240">
        <v>1.0853600000000001</v>
      </c>
      <c r="N1240">
        <v>1.0855300000000001</v>
      </c>
      <c r="O1240">
        <v>1.0855699999999999</v>
      </c>
      <c r="P1240">
        <v>1.0855699999999999</v>
      </c>
      <c r="Q1240">
        <v>1.0855300000000001</v>
      </c>
      <c r="R1240">
        <v>1.08548</v>
      </c>
      <c r="S1240">
        <v>1.0856300000000001</v>
      </c>
      <c r="T1240">
        <v>1.0856300000000001</v>
      </c>
      <c r="U1240">
        <v>1.08568</v>
      </c>
      <c r="V1240">
        <v>1.0856699999999999</v>
      </c>
      <c r="W1240">
        <v>1.08562</v>
      </c>
      <c r="X1240">
        <v>1.08568</v>
      </c>
      <c r="Y1240">
        <v>1.0857600000000001</v>
      </c>
      <c r="Z1240">
        <v>1.0858300000000001</v>
      </c>
      <c r="AA1240">
        <v>1.0857699999999999</v>
      </c>
      <c r="AB1240">
        <v>1.08596</v>
      </c>
      <c r="AC1240">
        <v>1.0858699999999999</v>
      </c>
      <c r="AD1240">
        <v>1.08589</v>
      </c>
      <c r="AE1240">
        <v>1.08588</v>
      </c>
      <c r="AF1240">
        <v>1.08582</v>
      </c>
      <c r="AG1240">
        <v>1.0858099999999999</v>
      </c>
      <c r="AH1240">
        <v>1.08582</v>
      </c>
      <c r="AI1240">
        <v>1.0858300000000001</v>
      </c>
      <c r="AJ1240">
        <v>1.08589</v>
      </c>
      <c r="AK1240">
        <v>1.08589</v>
      </c>
      <c r="AL1240">
        <v>1.08592</v>
      </c>
      <c r="AM1240">
        <v>1.08588</v>
      </c>
      <c r="AN1240">
        <v>1.0860000000000001</v>
      </c>
      <c r="AO1240">
        <v>1.08592</v>
      </c>
      <c r="AP1240">
        <v>1.08589</v>
      </c>
      <c r="AQ1240">
        <v>1.0859300000000001</v>
      </c>
      <c r="AR1240">
        <v>1.0859799999999999</v>
      </c>
      <c r="AS1240">
        <v>1.0859000000000001</v>
      </c>
      <c r="AT1240">
        <v>1.0859300000000001</v>
      </c>
      <c r="AU1240">
        <v>1.0859000000000001</v>
      </c>
      <c r="AV1240">
        <v>1.08589</v>
      </c>
      <c r="AW1240">
        <v>1.0860300000000001</v>
      </c>
      <c r="AX1240">
        <v>1.0861700000000001</v>
      </c>
      <c r="AY1240">
        <v>1.08609</v>
      </c>
      <c r="AZ1240">
        <v>1.08619</v>
      </c>
      <c r="BA1240">
        <v>1.0862400000000001</v>
      </c>
      <c r="BB1240">
        <v>1.0861099999999999</v>
      </c>
      <c r="BC1240">
        <v>1.0861400000000001</v>
      </c>
      <c r="BD1240">
        <v>1.0861400000000001</v>
      </c>
      <c r="BE1240">
        <v>1.08616</v>
      </c>
      <c r="BF1240">
        <v>1.08612</v>
      </c>
      <c r="BG1240">
        <v>1.0861799999999999</v>
      </c>
      <c r="BH1240">
        <v>1.0862799999999999</v>
      </c>
      <c r="BI1240">
        <v>1.0862700000000001</v>
      </c>
      <c r="BJ1240">
        <v>1.0863400000000001</v>
      </c>
      <c r="BK1240">
        <v>1.0862400000000001</v>
      </c>
      <c r="BL1240">
        <v>1.0862400000000001</v>
      </c>
      <c r="BM1240">
        <v>1.08626</v>
      </c>
      <c r="BN1240">
        <v>1.08622</v>
      </c>
      <c r="BO1240">
        <v>1.08622</v>
      </c>
      <c r="BP1240">
        <v>1.08629</v>
      </c>
      <c r="BQ1240">
        <v>1.08633</v>
      </c>
      <c r="BR1240">
        <v>1.08629</v>
      </c>
      <c r="BS1240">
        <v>1.08623</v>
      </c>
      <c r="BT1240">
        <v>1.08622</v>
      </c>
      <c r="BU1240">
        <v>1.08619</v>
      </c>
      <c r="BV1240">
        <v>1.08622</v>
      </c>
      <c r="BW1240">
        <v>1.0862000000000001</v>
      </c>
      <c r="BX1240">
        <v>1.0861799999999999</v>
      </c>
      <c r="BY1240">
        <v>1.0862000000000001</v>
      </c>
      <c r="BZ1240">
        <v>1.0862099999999999</v>
      </c>
      <c r="CA1240">
        <v>1.0861700000000001</v>
      </c>
      <c r="CB1240">
        <v>1.0862700000000001</v>
      </c>
      <c r="CC1240">
        <v>1.0862400000000001</v>
      </c>
      <c r="CD1240">
        <v>1.08622</v>
      </c>
      <c r="CE1240">
        <v>1.08619</v>
      </c>
      <c r="CF1240">
        <v>1.0862000000000001</v>
      </c>
      <c r="CG1240">
        <v>1.0862099999999999</v>
      </c>
      <c r="CH1240">
        <v>1.0861700000000001</v>
      </c>
      <c r="CI1240">
        <v>1.0862700000000001</v>
      </c>
      <c r="CJ1240">
        <v>1.08622</v>
      </c>
      <c r="CK1240">
        <v>1.0862099999999999</v>
      </c>
      <c r="CL1240">
        <v>1.0861700000000001</v>
      </c>
      <c r="CM1240">
        <v>1.0861700000000001</v>
      </c>
      <c r="CN1240">
        <v>1.0861700000000001</v>
      </c>
      <c r="CO1240">
        <v>1.0861700000000001</v>
      </c>
      <c r="CP1240">
        <v>1.0861700000000001</v>
      </c>
      <c r="CQ1240">
        <v>1.08623</v>
      </c>
      <c r="CR1240">
        <v>1.0861499999999999</v>
      </c>
      <c r="CS1240">
        <v>1.08622</v>
      </c>
      <c r="CT1240">
        <v>1.08623</v>
      </c>
      <c r="CU1240">
        <v>1.08622</v>
      </c>
      <c r="CV1240">
        <v>1.08612</v>
      </c>
      <c r="CW1240">
        <v>1.08613</v>
      </c>
      <c r="CX1240">
        <v>1.0861000000000001</v>
      </c>
      <c r="CY1240">
        <v>1.0861099999999999</v>
      </c>
      <c r="CZ1240">
        <v>1.08612</v>
      </c>
      <c r="DA1240">
        <v>1.08606</v>
      </c>
      <c r="DB1240">
        <v>1.0860399999999999</v>
      </c>
      <c r="DC1240">
        <v>1.0860099999999999</v>
      </c>
      <c r="DD1240">
        <v>1.08602</v>
      </c>
      <c r="DE1240">
        <v>1.08605</v>
      </c>
      <c r="DF1240">
        <v>1.0860099999999999</v>
      </c>
      <c r="DG1240">
        <v>1.08595</v>
      </c>
      <c r="DH1240">
        <v>1.0858000000000001</v>
      </c>
      <c r="DI1240">
        <v>1.0857600000000001</v>
      </c>
      <c r="DJ1240">
        <v>1.0857600000000001</v>
      </c>
      <c r="DK1240">
        <v>1.08571</v>
      </c>
      <c r="DL1240">
        <v>1.0858099999999999</v>
      </c>
      <c r="DM1240">
        <v>1.08586</v>
      </c>
      <c r="DN1240">
        <v>1.08582</v>
      </c>
      <c r="DO1240">
        <v>1.0858099999999999</v>
      </c>
      <c r="DP1240">
        <v>1.0857699999999999</v>
      </c>
      <c r="DQ1240" s="4">
        <f t="shared" si="136"/>
        <v>-4.0000000000040004E-5</v>
      </c>
      <c r="DR1240" s="4">
        <f t="shared" si="142"/>
        <v>0</v>
      </c>
      <c r="DS1240" s="4">
        <f t="shared" si="137"/>
        <v>4.0000000000040004E-5</v>
      </c>
      <c r="DT1240" s="4">
        <f t="shared" si="138"/>
        <v>2.20000000000109E-4</v>
      </c>
      <c r="DU1240" s="5">
        <f t="shared" si="139"/>
        <v>3.4000000000022901E-4</v>
      </c>
      <c r="DV1240" s="4">
        <f t="shared" si="140"/>
        <v>0.64705882352929656</v>
      </c>
      <c r="DW1240" s="4">
        <f t="shared" si="141"/>
        <v>39.285714285710043</v>
      </c>
      <c r="DX1240">
        <v>1.08622</v>
      </c>
    </row>
    <row r="1241" spans="1:128" ht="15.75" thickBot="1">
      <c r="A1241">
        <v>1.0857699999999999</v>
      </c>
      <c r="B1241">
        <v>1.08565</v>
      </c>
      <c r="C1241">
        <v>1.08565</v>
      </c>
      <c r="D1241">
        <v>1.08551</v>
      </c>
      <c r="E1241">
        <v>1.08527</v>
      </c>
      <c r="F1241">
        <v>1.08525</v>
      </c>
      <c r="G1241">
        <v>1.08524</v>
      </c>
      <c r="H1241">
        <v>1.0851599999999999</v>
      </c>
      <c r="I1241">
        <v>1.0853299999999999</v>
      </c>
      <c r="J1241">
        <v>1.0853699999999999</v>
      </c>
      <c r="K1241">
        <v>1.08541</v>
      </c>
      <c r="L1241">
        <v>1.0853600000000001</v>
      </c>
      <c r="M1241">
        <v>1.0855300000000001</v>
      </c>
      <c r="N1241">
        <v>1.0855699999999999</v>
      </c>
      <c r="O1241">
        <v>1.0855699999999999</v>
      </c>
      <c r="P1241">
        <v>1.0855300000000001</v>
      </c>
      <c r="Q1241">
        <v>1.08548</v>
      </c>
      <c r="R1241">
        <v>1.0856300000000001</v>
      </c>
      <c r="S1241">
        <v>1.0856300000000001</v>
      </c>
      <c r="T1241">
        <v>1.08568</v>
      </c>
      <c r="U1241">
        <v>1.0856699999999999</v>
      </c>
      <c r="V1241">
        <v>1.08562</v>
      </c>
      <c r="W1241">
        <v>1.08568</v>
      </c>
      <c r="X1241">
        <v>1.0857600000000001</v>
      </c>
      <c r="Y1241">
        <v>1.0858300000000001</v>
      </c>
      <c r="Z1241">
        <v>1.0857699999999999</v>
      </c>
      <c r="AA1241">
        <v>1.08596</v>
      </c>
      <c r="AB1241">
        <v>1.0858699999999999</v>
      </c>
      <c r="AC1241">
        <v>1.08589</v>
      </c>
      <c r="AD1241">
        <v>1.08588</v>
      </c>
      <c r="AE1241">
        <v>1.08582</v>
      </c>
      <c r="AF1241">
        <v>1.0858099999999999</v>
      </c>
      <c r="AG1241">
        <v>1.08582</v>
      </c>
      <c r="AH1241">
        <v>1.0858300000000001</v>
      </c>
      <c r="AI1241">
        <v>1.08589</v>
      </c>
      <c r="AJ1241">
        <v>1.08589</v>
      </c>
      <c r="AK1241">
        <v>1.08592</v>
      </c>
      <c r="AL1241">
        <v>1.08588</v>
      </c>
      <c r="AM1241">
        <v>1.0860000000000001</v>
      </c>
      <c r="AN1241">
        <v>1.08592</v>
      </c>
      <c r="AO1241">
        <v>1.08589</v>
      </c>
      <c r="AP1241">
        <v>1.0859300000000001</v>
      </c>
      <c r="AQ1241">
        <v>1.0859799999999999</v>
      </c>
      <c r="AR1241">
        <v>1.0859000000000001</v>
      </c>
      <c r="AS1241">
        <v>1.0859300000000001</v>
      </c>
      <c r="AT1241">
        <v>1.0859000000000001</v>
      </c>
      <c r="AU1241">
        <v>1.08589</v>
      </c>
      <c r="AV1241">
        <v>1.0860300000000001</v>
      </c>
      <c r="AW1241">
        <v>1.0861700000000001</v>
      </c>
      <c r="AX1241">
        <v>1.08609</v>
      </c>
      <c r="AY1241">
        <v>1.08619</v>
      </c>
      <c r="AZ1241">
        <v>1.0862400000000001</v>
      </c>
      <c r="BA1241">
        <v>1.0861099999999999</v>
      </c>
      <c r="BB1241">
        <v>1.0861400000000001</v>
      </c>
      <c r="BC1241">
        <v>1.0861400000000001</v>
      </c>
      <c r="BD1241">
        <v>1.08616</v>
      </c>
      <c r="BE1241">
        <v>1.08612</v>
      </c>
      <c r="BF1241">
        <v>1.0861799999999999</v>
      </c>
      <c r="BG1241">
        <v>1.0862799999999999</v>
      </c>
      <c r="BH1241">
        <v>1.0862700000000001</v>
      </c>
      <c r="BI1241">
        <v>1.0863400000000001</v>
      </c>
      <c r="BJ1241">
        <v>1.0862400000000001</v>
      </c>
      <c r="BK1241">
        <v>1.0862400000000001</v>
      </c>
      <c r="BL1241">
        <v>1.08626</v>
      </c>
      <c r="BM1241">
        <v>1.08622</v>
      </c>
      <c r="BN1241">
        <v>1.08622</v>
      </c>
      <c r="BO1241">
        <v>1.08629</v>
      </c>
      <c r="BP1241">
        <v>1.08633</v>
      </c>
      <c r="BQ1241">
        <v>1.08629</v>
      </c>
      <c r="BR1241">
        <v>1.08623</v>
      </c>
      <c r="BS1241">
        <v>1.08622</v>
      </c>
      <c r="BT1241">
        <v>1.08619</v>
      </c>
      <c r="BU1241">
        <v>1.08622</v>
      </c>
      <c r="BV1241">
        <v>1.0862000000000001</v>
      </c>
      <c r="BW1241">
        <v>1.0861799999999999</v>
      </c>
      <c r="BX1241">
        <v>1.0862000000000001</v>
      </c>
      <c r="BY1241">
        <v>1.0862099999999999</v>
      </c>
      <c r="BZ1241">
        <v>1.0861700000000001</v>
      </c>
      <c r="CA1241">
        <v>1.0862700000000001</v>
      </c>
      <c r="CB1241">
        <v>1.0862400000000001</v>
      </c>
      <c r="CC1241">
        <v>1.08622</v>
      </c>
      <c r="CD1241">
        <v>1.08619</v>
      </c>
      <c r="CE1241">
        <v>1.0862000000000001</v>
      </c>
      <c r="CF1241">
        <v>1.0862099999999999</v>
      </c>
      <c r="CG1241">
        <v>1.0861700000000001</v>
      </c>
      <c r="CH1241">
        <v>1.0862700000000001</v>
      </c>
      <c r="CI1241">
        <v>1.08622</v>
      </c>
      <c r="CJ1241">
        <v>1.0862099999999999</v>
      </c>
      <c r="CK1241">
        <v>1.0861700000000001</v>
      </c>
      <c r="CL1241">
        <v>1.0861700000000001</v>
      </c>
      <c r="CM1241">
        <v>1.0861700000000001</v>
      </c>
      <c r="CN1241">
        <v>1.0861700000000001</v>
      </c>
      <c r="CO1241">
        <v>1.0861700000000001</v>
      </c>
      <c r="CP1241">
        <v>1.08623</v>
      </c>
      <c r="CQ1241">
        <v>1.0861499999999999</v>
      </c>
      <c r="CR1241">
        <v>1.08622</v>
      </c>
      <c r="CS1241">
        <v>1.08623</v>
      </c>
      <c r="CT1241">
        <v>1.08622</v>
      </c>
      <c r="CU1241">
        <v>1.08612</v>
      </c>
      <c r="CV1241">
        <v>1.08613</v>
      </c>
      <c r="CW1241">
        <v>1.0861000000000001</v>
      </c>
      <c r="CX1241">
        <v>1.0861099999999999</v>
      </c>
      <c r="CY1241">
        <v>1.08612</v>
      </c>
      <c r="CZ1241">
        <v>1.08606</v>
      </c>
      <c r="DA1241">
        <v>1.0860399999999999</v>
      </c>
      <c r="DB1241">
        <v>1.0860099999999999</v>
      </c>
      <c r="DC1241">
        <v>1.08602</v>
      </c>
      <c r="DD1241">
        <v>1.08605</v>
      </c>
      <c r="DE1241">
        <v>1.0860099999999999</v>
      </c>
      <c r="DF1241">
        <v>1.08595</v>
      </c>
      <c r="DG1241">
        <v>1.0858000000000001</v>
      </c>
      <c r="DH1241">
        <v>1.0857600000000001</v>
      </c>
      <c r="DI1241">
        <v>1.0857600000000001</v>
      </c>
      <c r="DJ1241">
        <v>1.08571</v>
      </c>
      <c r="DK1241">
        <v>1.0858099999999999</v>
      </c>
      <c r="DL1241">
        <v>1.08586</v>
      </c>
      <c r="DM1241">
        <v>1.08582</v>
      </c>
      <c r="DN1241">
        <v>1.0858099999999999</v>
      </c>
      <c r="DO1241">
        <v>1.0857699999999999</v>
      </c>
      <c r="DP1241">
        <v>1.0857699999999999</v>
      </c>
      <c r="DQ1241" s="4">
        <f t="shared" si="136"/>
        <v>0</v>
      </c>
      <c r="DR1241" s="4">
        <f t="shared" si="142"/>
        <v>0</v>
      </c>
      <c r="DS1241" s="4">
        <f t="shared" si="137"/>
        <v>0</v>
      </c>
      <c r="DT1241" s="4">
        <f t="shared" si="138"/>
        <v>1.500000000000945E-4</v>
      </c>
      <c r="DU1241" s="5">
        <f t="shared" si="139"/>
        <v>3.4000000000022901E-4</v>
      </c>
      <c r="DV1241" s="4">
        <f t="shared" si="140"/>
        <v>0.44117647058821607</v>
      </c>
      <c r="DW1241" s="4">
        <f t="shared" si="141"/>
        <v>30.612244897958249</v>
      </c>
      <c r="DX1241">
        <v>1.08629</v>
      </c>
    </row>
    <row r="1242" spans="1:128" ht="15.75" thickBot="1">
      <c r="A1242">
        <v>1.08565</v>
      </c>
      <c r="B1242">
        <v>1.08565</v>
      </c>
      <c r="C1242">
        <v>1.08551</v>
      </c>
      <c r="D1242">
        <v>1.08527</v>
      </c>
      <c r="E1242">
        <v>1.08525</v>
      </c>
      <c r="F1242">
        <v>1.08524</v>
      </c>
      <c r="G1242">
        <v>1.0851599999999999</v>
      </c>
      <c r="H1242">
        <v>1.0853299999999999</v>
      </c>
      <c r="I1242">
        <v>1.0853699999999999</v>
      </c>
      <c r="J1242">
        <v>1.08541</v>
      </c>
      <c r="K1242">
        <v>1.0853600000000001</v>
      </c>
      <c r="L1242">
        <v>1.0855300000000001</v>
      </c>
      <c r="M1242">
        <v>1.0855699999999999</v>
      </c>
      <c r="N1242">
        <v>1.0855699999999999</v>
      </c>
      <c r="O1242">
        <v>1.0855300000000001</v>
      </c>
      <c r="P1242">
        <v>1.08548</v>
      </c>
      <c r="Q1242">
        <v>1.0856300000000001</v>
      </c>
      <c r="R1242">
        <v>1.0856300000000001</v>
      </c>
      <c r="S1242">
        <v>1.08568</v>
      </c>
      <c r="T1242">
        <v>1.0856699999999999</v>
      </c>
      <c r="U1242">
        <v>1.08562</v>
      </c>
      <c r="V1242">
        <v>1.08568</v>
      </c>
      <c r="W1242">
        <v>1.0857600000000001</v>
      </c>
      <c r="X1242">
        <v>1.0858300000000001</v>
      </c>
      <c r="Y1242">
        <v>1.0857699999999999</v>
      </c>
      <c r="Z1242">
        <v>1.08596</v>
      </c>
      <c r="AA1242">
        <v>1.0858699999999999</v>
      </c>
      <c r="AB1242">
        <v>1.08589</v>
      </c>
      <c r="AC1242">
        <v>1.08588</v>
      </c>
      <c r="AD1242">
        <v>1.08582</v>
      </c>
      <c r="AE1242">
        <v>1.0858099999999999</v>
      </c>
      <c r="AF1242">
        <v>1.08582</v>
      </c>
      <c r="AG1242">
        <v>1.0858300000000001</v>
      </c>
      <c r="AH1242">
        <v>1.08589</v>
      </c>
      <c r="AI1242">
        <v>1.08589</v>
      </c>
      <c r="AJ1242">
        <v>1.08592</v>
      </c>
      <c r="AK1242">
        <v>1.08588</v>
      </c>
      <c r="AL1242">
        <v>1.0860000000000001</v>
      </c>
      <c r="AM1242">
        <v>1.08592</v>
      </c>
      <c r="AN1242">
        <v>1.08589</v>
      </c>
      <c r="AO1242">
        <v>1.0859300000000001</v>
      </c>
      <c r="AP1242">
        <v>1.0859799999999999</v>
      </c>
      <c r="AQ1242">
        <v>1.0859000000000001</v>
      </c>
      <c r="AR1242">
        <v>1.0859300000000001</v>
      </c>
      <c r="AS1242">
        <v>1.0859000000000001</v>
      </c>
      <c r="AT1242">
        <v>1.08589</v>
      </c>
      <c r="AU1242">
        <v>1.0860300000000001</v>
      </c>
      <c r="AV1242">
        <v>1.0861700000000001</v>
      </c>
      <c r="AW1242">
        <v>1.08609</v>
      </c>
      <c r="AX1242">
        <v>1.08619</v>
      </c>
      <c r="AY1242">
        <v>1.0862400000000001</v>
      </c>
      <c r="AZ1242">
        <v>1.0861099999999999</v>
      </c>
      <c r="BA1242">
        <v>1.0861400000000001</v>
      </c>
      <c r="BB1242">
        <v>1.0861400000000001</v>
      </c>
      <c r="BC1242">
        <v>1.08616</v>
      </c>
      <c r="BD1242">
        <v>1.08612</v>
      </c>
      <c r="BE1242">
        <v>1.0861799999999999</v>
      </c>
      <c r="BF1242">
        <v>1.0862799999999999</v>
      </c>
      <c r="BG1242">
        <v>1.0862700000000001</v>
      </c>
      <c r="BH1242">
        <v>1.0863400000000001</v>
      </c>
      <c r="BI1242">
        <v>1.0862400000000001</v>
      </c>
      <c r="BJ1242">
        <v>1.0862400000000001</v>
      </c>
      <c r="BK1242">
        <v>1.08626</v>
      </c>
      <c r="BL1242">
        <v>1.08622</v>
      </c>
      <c r="BM1242">
        <v>1.08622</v>
      </c>
      <c r="BN1242">
        <v>1.08629</v>
      </c>
      <c r="BO1242">
        <v>1.08633</v>
      </c>
      <c r="BP1242">
        <v>1.08629</v>
      </c>
      <c r="BQ1242">
        <v>1.08623</v>
      </c>
      <c r="BR1242">
        <v>1.08622</v>
      </c>
      <c r="BS1242">
        <v>1.08619</v>
      </c>
      <c r="BT1242">
        <v>1.08622</v>
      </c>
      <c r="BU1242">
        <v>1.0862000000000001</v>
      </c>
      <c r="BV1242">
        <v>1.0861799999999999</v>
      </c>
      <c r="BW1242">
        <v>1.0862000000000001</v>
      </c>
      <c r="BX1242">
        <v>1.0862099999999999</v>
      </c>
      <c r="BY1242">
        <v>1.0861700000000001</v>
      </c>
      <c r="BZ1242">
        <v>1.0862700000000001</v>
      </c>
      <c r="CA1242">
        <v>1.0862400000000001</v>
      </c>
      <c r="CB1242">
        <v>1.08622</v>
      </c>
      <c r="CC1242">
        <v>1.08619</v>
      </c>
      <c r="CD1242">
        <v>1.0862000000000001</v>
      </c>
      <c r="CE1242">
        <v>1.0862099999999999</v>
      </c>
      <c r="CF1242">
        <v>1.0861700000000001</v>
      </c>
      <c r="CG1242">
        <v>1.0862700000000001</v>
      </c>
      <c r="CH1242">
        <v>1.08622</v>
      </c>
      <c r="CI1242">
        <v>1.0862099999999999</v>
      </c>
      <c r="CJ1242">
        <v>1.0861700000000001</v>
      </c>
      <c r="CK1242">
        <v>1.0861700000000001</v>
      </c>
      <c r="CL1242">
        <v>1.0861700000000001</v>
      </c>
      <c r="CM1242">
        <v>1.0861700000000001</v>
      </c>
      <c r="CN1242">
        <v>1.0861700000000001</v>
      </c>
      <c r="CO1242">
        <v>1.08623</v>
      </c>
      <c r="CP1242">
        <v>1.0861499999999999</v>
      </c>
      <c r="CQ1242">
        <v>1.08622</v>
      </c>
      <c r="CR1242">
        <v>1.08623</v>
      </c>
      <c r="CS1242">
        <v>1.08622</v>
      </c>
      <c r="CT1242">
        <v>1.08612</v>
      </c>
      <c r="CU1242">
        <v>1.08613</v>
      </c>
      <c r="CV1242">
        <v>1.0861000000000001</v>
      </c>
      <c r="CW1242">
        <v>1.0861099999999999</v>
      </c>
      <c r="CX1242">
        <v>1.08612</v>
      </c>
      <c r="CY1242">
        <v>1.08606</v>
      </c>
      <c r="CZ1242">
        <v>1.0860399999999999</v>
      </c>
      <c r="DA1242">
        <v>1.0860099999999999</v>
      </c>
      <c r="DB1242">
        <v>1.08602</v>
      </c>
      <c r="DC1242">
        <v>1.08605</v>
      </c>
      <c r="DD1242">
        <v>1.0860099999999999</v>
      </c>
      <c r="DE1242">
        <v>1.08595</v>
      </c>
      <c r="DF1242">
        <v>1.0858000000000001</v>
      </c>
      <c r="DG1242">
        <v>1.0857600000000001</v>
      </c>
      <c r="DH1242">
        <v>1.0857600000000001</v>
      </c>
      <c r="DI1242">
        <v>1.08571</v>
      </c>
      <c r="DJ1242">
        <v>1.0858099999999999</v>
      </c>
      <c r="DK1242">
        <v>1.08586</v>
      </c>
      <c r="DL1242">
        <v>1.08582</v>
      </c>
      <c r="DM1242">
        <v>1.0858099999999999</v>
      </c>
      <c r="DN1242">
        <v>1.0857699999999999</v>
      </c>
      <c r="DO1242">
        <v>1.0857699999999999</v>
      </c>
      <c r="DP1242">
        <v>1.08578</v>
      </c>
      <c r="DQ1242" s="4">
        <f t="shared" si="136"/>
        <v>1.0000000000065512E-5</v>
      </c>
      <c r="DR1242" s="4">
        <f t="shared" si="142"/>
        <v>1.0000000000065512E-5</v>
      </c>
      <c r="DS1242" s="4">
        <f t="shared" si="137"/>
        <v>0</v>
      </c>
      <c r="DT1242" s="4">
        <f t="shared" si="138"/>
        <v>1.500000000000945E-4</v>
      </c>
      <c r="DU1242" s="5">
        <f t="shared" si="139"/>
        <v>3.4000000000022901E-4</v>
      </c>
      <c r="DV1242" s="4">
        <f t="shared" si="140"/>
        <v>0.44117647058821607</v>
      </c>
      <c r="DW1242" s="4">
        <f t="shared" si="141"/>
        <v>30.612244897958249</v>
      </c>
      <c r="DX1242">
        <v>1.0862700000000001</v>
      </c>
    </row>
    <row r="1243" spans="1:128" ht="15.75" thickBot="1">
      <c r="A1243">
        <v>1.08619</v>
      </c>
      <c r="B1243">
        <v>1.0862400000000001</v>
      </c>
      <c r="C1243">
        <v>1.0861099999999999</v>
      </c>
      <c r="D1243">
        <v>1.0861400000000001</v>
      </c>
      <c r="E1243">
        <v>1.0861400000000001</v>
      </c>
      <c r="F1243">
        <v>1.08616</v>
      </c>
      <c r="G1243">
        <v>1.08612</v>
      </c>
      <c r="H1243">
        <v>1.0861799999999999</v>
      </c>
      <c r="I1243">
        <v>1.0862799999999999</v>
      </c>
      <c r="J1243">
        <v>1.0862700000000001</v>
      </c>
      <c r="K1243">
        <v>1.0863400000000001</v>
      </c>
      <c r="L1243">
        <v>1.0862400000000001</v>
      </c>
      <c r="M1243">
        <v>1.0862400000000001</v>
      </c>
      <c r="N1243">
        <v>1.08626</v>
      </c>
      <c r="O1243">
        <v>1.08622</v>
      </c>
      <c r="P1243">
        <v>1.08622</v>
      </c>
      <c r="Q1243">
        <v>1.08629</v>
      </c>
      <c r="R1243">
        <v>1.08633</v>
      </c>
      <c r="S1243">
        <v>1.08629</v>
      </c>
      <c r="T1243">
        <v>1.08623</v>
      </c>
      <c r="U1243">
        <v>1.08622</v>
      </c>
      <c r="V1243">
        <v>1.08619</v>
      </c>
      <c r="W1243">
        <v>1.08622</v>
      </c>
      <c r="X1243">
        <v>1.0862000000000001</v>
      </c>
      <c r="Y1243">
        <v>1.0861799999999999</v>
      </c>
      <c r="Z1243">
        <v>1.0862000000000001</v>
      </c>
      <c r="AA1243">
        <v>1.0862099999999999</v>
      </c>
      <c r="AB1243">
        <v>1.0861700000000001</v>
      </c>
      <c r="AC1243">
        <v>1.0862700000000001</v>
      </c>
      <c r="AD1243">
        <v>1.0862400000000001</v>
      </c>
      <c r="AE1243">
        <v>1.08622</v>
      </c>
      <c r="AF1243">
        <v>1.08619</v>
      </c>
      <c r="AG1243">
        <v>1.0862000000000001</v>
      </c>
      <c r="AH1243">
        <v>1.0862099999999999</v>
      </c>
      <c r="AI1243">
        <v>1.0861700000000001</v>
      </c>
      <c r="AJ1243">
        <v>1.0862700000000001</v>
      </c>
      <c r="AK1243">
        <v>1.08622</v>
      </c>
      <c r="AL1243">
        <v>1.0862099999999999</v>
      </c>
      <c r="AM1243">
        <v>1.0861700000000001</v>
      </c>
      <c r="AN1243">
        <v>1.0861700000000001</v>
      </c>
      <c r="AO1243">
        <v>1.0861700000000001</v>
      </c>
      <c r="AP1243">
        <v>1.0861700000000001</v>
      </c>
      <c r="AQ1243">
        <v>1.0861700000000001</v>
      </c>
      <c r="AR1243">
        <v>1.08623</v>
      </c>
      <c r="AS1243">
        <v>1.0861499999999999</v>
      </c>
      <c r="AT1243">
        <v>1.08622</v>
      </c>
      <c r="AU1243">
        <v>1.08623</v>
      </c>
      <c r="AV1243">
        <v>1.08622</v>
      </c>
      <c r="AW1243">
        <v>1.08612</v>
      </c>
      <c r="AX1243">
        <v>1.08613</v>
      </c>
      <c r="AY1243">
        <v>1.0861000000000001</v>
      </c>
      <c r="AZ1243">
        <v>1.0861099999999999</v>
      </c>
      <c r="BA1243">
        <v>1.08612</v>
      </c>
      <c r="BB1243">
        <v>1.08606</v>
      </c>
      <c r="BC1243">
        <v>1.0860399999999999</v>
      </c>
      <c r="BD1243">
        <v>1.0860099999999999</v>
      </c>
      <c r="BE1243">
        <v>1.08602</v>
      </c>
      <c r="BF1243">
        <v>1.08605</v>
      </c>
      <c r="BG1243">
        <v>1.0860099999999999</v>
      </c>
      <c r="BH1243">
        <v>1.08595</v>
      </c>
      <c r="BI1243">
        <v>1.0858000000000001</v>
      </c>
      <c r="BJ1243">
        <v>1.0857600000000001</v>
      </c>
      <c r="BK1243">
        <v>1.0857600000000001</v>
      </c>
      <c r="BL1243">
        <v>1.08571</v>
      </c>
      <c r="BM1243">
        <v>1.0858099999999999</v>
      </c>
      <c r="BN1243">
        <v>1.08586</v>
      </c>
      <c r="BO1243">
        <v>1.08582</v>
      </c>
      <c r="BP1243">
        <v>1.0858099999999999</v>
      </c>
      <c r="BQ1243">
        <v>1.0857699999999999</v>
      </c>
      <c r="BR1243">
        <v>1.0857699999999999</v>
      </c>
      <c r="BS1243">
        <v>1.08578</v>
      </c>
      <c r="BT1243">
        <v>1.08582</v>
      </c>
      <c r="BU1243">
        <v>1.08586</v>
      </c>
      <c r="BV1243">
        <v>1.0859099999999999</v>
      </c>
      <c r="BW1243">
        <v>1.0859399999999999</v>
      </c>
      <c r="BX1243">
        <v>1.08596</v>
      </c>
      <c r="BY1243">
        <v>1.08602</v>
      </c>
      <c r="BZ1243">
        <v>1.0859799999999999</v>
      </c>
      <c r="CA1243">
        <v>1.08619</v>
      </c>
      <c r="CB1243">
        <v>1.0862799999999999</v>
      </c>
      <c r="CC1243">
        <v>1.0861700000000001</v>
      </c>
      <c r="CD1243">
        <v>1.0861499999999999</v>
      </c>
      <c r="CE1243">
        <v>1.0861799999999999</v>
      </c>
      <c r="CF1243">
        <v>1.08622</v>
      </c>
      <c r="CG1243">
        <v>1.08629</v>
      </c>
      <c r="CH1243">
        <v>1.0862700000000001</v>
      </c>
      <c r="CI1243">
        <v>1.0861799999999999</v>
      </c>
      <c r="CJ1243">
        <v>1.0861799999999999</v>
      </c>
      <c r="CK1243">
        <v>1.0861799999999999</v>
      </c>
      <c r="CL1243">
        <v>1.08629</v>
      </c>
      <c r="CM1243">
        <v>1.08629</v>
      </c>
      <c r="CN1243">
        <v>1.0862799999999999</v>
      </c>
      <c r="CO1243">
        <v>1.0862700000000001</v>
      </c>
      <c r="CP1243">
        <v>1.08629</v>
      </c>
      <c r="CQ1243">
        <v>1.08632</v>
      </c>
      <c r="CR1243">
        <v>1.08619</v>
      </c>
      <c r="CS1243">
        <v>1.08619</v>
      </c>
      <c r="CT1243">
        <v>1.0862700000000001</v>
      </c>
      <c r="CU1243">
        <v>1.0862799999999999</v>
      </c>
      <c r="CV1243">
        <v>1.0862400000000001</v>
      </c>
      <c r="CW1243">
        <v>1.0862799999999999</v>
      </c>
      <c r="CX1243">
        <v>1.0862400000000001</v>
      </c>
      <c r="CY1243">
        <v>1.0862400000000001</v>
      </c>
      <c r="CZ1243">
        <v>1.08622</v>
      </c>
      <c r="DA1243">
        <v>1.08619</v>
      </c>
      <c r="DB1243">
        <v>1.08632</v>
      </c>
      <c r="DC1243">
        <v>1.0863400000000001</v>
      </c>
      <c r="DD1243">
        <v>1.0863400000000001</v>
      </c>
      <c r="DE1243">
        <v>1.0863499999999999</v>
      </c>
      <c r="DF1243">
        <v>1.08643</v>
      </c>
      <c r="DG1243">
        <v>1.0864199999999999</v>
      </c>
      <c r="DH1243">
        <v>1.08647</v>
      </c>
      <c r="DI1243">
        <v>1.0864199999999999</v>
      </c>
      <c r="DJ1243">
        <v>1.0863700000000001</v>
      </c>
      <c r="DK1243">
        <v>1.08639</v>
      </c>
      <c r="DL1243">
        <v>1.08636</v>
      </c>
      <c r="DM1243">
        <v>1.08636</v>
      </c>
      <c r="DN1243">
        <v>1.0863700000000001</v>
      </c>
      <c r="DO1243">
        <v>1.0863400000000001</v>
      </c>
      <c r="DP1243">
        <v>1.0863499999999999</v>
      </c>
      <c r="DQ1243" s="4">
        <f t="shared" si="136"/>
        <v>9.9999999998434674E-6</v>
      </c>
      <c r="DR1243" s="4">
        <f t="shared" si="142"/>
        <v>9.9999999998434674E-6</v>
      </c>
      <c r="DS1243" s="4">
        <f t="shared" si="137"/>
        <v>0</v>
      </c>
      <c r="DT1243" s="4">
        <f t="shared" si="138"/>
        <v>1.5999999999993797E-4</v>
      </c>
      <c r="DU1243" s="5">
        <f t="shared" si="139"/>
        <v>3.300000000001635E-4</v>
      </c>
      <c r="DV1243" s="4">
        <f t="shared" si="140"/>
        <v>0.48484848484805665</v>
      </c>
      <c r="DW1243" s="4">
        <f t="shared" si="141"/>
        <v>32.653061224470378</v>
      </c>
      <c r="DX1243">
        <v>1.0867500000000001</v>
      </c>
    </row>
    <row r="1244" spans="1:128" ht="15.75" thickBot="1">
      <c r="A1244">
        <v>1.0862000000000001</v>
      </c>
      <c r="B1244">
        <v>1.0861799999999999</v>
      </c>
      <c r="C1244">
        <v>1.0862000000000001</v>
      </c>
      <c r="D1244">
        <v>1.0862099999999999</v>
      </c>
      <c r="E1244">
        <v>1.0861700000000001</v>
      </c>
      <c r="F1244">
        <v>1.0862700000000001</v>
      </c>
      <c r="G1244">
        <v>1.0862400000000001</v>
      </c>
      <c r="H1244">
        <v>1.08622</v>
      </c>
      <c r="I1244">
        <v>1.08619</v>
      </c>
      <c r="J1244">
        <v>1.0862000000000001</v>
      </c>
      <c r="K1244">
        <v>1.0862099999999999</v>
      </c>
      <c r="L1244">
        <v>1.0861700000000001</v>
      </c>
      <c r="M1244">
        <v>1.0862700000000001</v>
      </c>
      <c r="N1244">
        <v>1.08622</v>
      </c>
      <c r="O1244">
        <v>1.0862099999999999</v>
      </c>
      <c r="P1244">
        <v>1.0861700000000001</v>
      </c>
      <c r="Q1244">
        <v>1.0861700000000001</v>
      </c>
      <c r="R1244">
        <v>1.0861700000000001</v>
      </c>
      <c r="S1244">
        <v>1.0861700000000001</v>
      </c>
      <c r="T1244">
        <v>1.0861700000000001</v>
      </c>
      <c r="U1244">
        <v>1.08623</v>
      </c>
      <c r="V1244">
        <v>1.0861499999999999</v>
      </c>
      <c r="W1244">
        <v>1.08622</v>
      </c>
      <c r="X1244">
        <v>1.08623</v>
      </c>
      <c r="Y1244">
        <v>1.08622</v>
      </c>
      <c r="Z1244">
        <v>1.08612</v>
      </c>
      <c r="AA1244">
        <v>1.08613</v>
      </c>
      <c r="AB1244">
        <v>1.0861000000000001</v>
      </c>
      <c r="AC1244">
        <v>1.0861099999999999</v>
      </c>
      <c r="AD1244">
        <v>1.08612</v>
      </c>
      <c r="AE1244">
        <v>1.08606</v>
      </c>
      <c r="AF1244">
        <v>1.0860399999999999</v>
      </c>
      <c r="AG1244">
        <v>1.0860099999999999</v>
      </c>
      <c r="AH1244">
        <v>1.08602</v>
      </c>
      <c r="AI1244">
        <v>1.08605</v>
      </c>
      <c r="AJ1244">
        <v>1.0860099999999999</v>
      </c>
      <c r="AK1244">
        <v>1.08595</v>
      </c>
      <c r="AL1244">
        <v>1.0858000000000001</v>
      </c>
      <c r="AM1244">
        <v>1.0857600000000001</v>
      </c>
      <c r="AN1244">
        <v>1.0857600000000001</v>
      </c>
      <c r="AO1244">
        <v>1.08571</v>
      </c>
      <c r="AP1244">
        <v>1.0858099999999999</v>
      </c>
      <c r="AQ1244">
        <v>1.08586</v>
      </c>
      <c r="AR1244">
        <v>1.08582</v>
      </c>
      <c r="AS1244">
        <v>1.0858099999999999</v>
      </c>
      <c r="AT1244">
        <v>1.0857699999999999</v>
      </c>
      <c r="AU1244">
        <v>1.0857699999999999</v>
      </c>
      <c r="AV1244">
        <v>1.08578</v>
      </c>
      <c r="AW1244">
        <v>1.08582</v>
      </c>
      <c r="AX1244">
        <v>1.08586</v>
      </c>
      <c r="AY1244">
        <v>1.0859099999999999</v>
      </c>
      <c r="AZ1244">
        <v>1.0859399999999999</v>
      </c>
      <c r="BA1244">
        <v>1.08596</v>
      </c>
      <c r="BB1244">
        <v>1.08602</v>
      </c>
      <c r="BC1244">
        <v>1.0859799999999999</v>
      </c>
      <c r="BD1244">
        <v>1.08619</v>
      </c>
      <c r="BE1244">
        <v>1.0862799999999999</v>
      </c>
      <c r="BF1244">
        <v>1.0861700000000001</v>
      </c>
      <c r="BG1244">
        <v>1.0861499999999999</v>
      </c>
      <c r="BH1244">
        <v>1.0861799999999999</v>
      </c>
      <c r="BI1244">
        <v>1.08622</v>
      </c>
      <c r="BJ1244">
        <v>1.08629</v>
      </c>
      <c r="BK1244">
        <v>1.0862700000000001</v>
      </c>
      <c r="BL1244">
        <v>1.0861799999999999</v>
      </c>
      <c r="BM1244">
        <v>1.0861799999999999</v>
      </c>
      <c r="BN1244">
        <v>1.0861799999999999</v>
      </c>
      <c r="BO1244">
        <v>1.08629</v>
      </c>
      <c r="BP1244">
        <v>1.08629</v>
      </c>
      <c r="BQ1244">
        <v>1.0862799999999999</v>
      </c>
      <c r="BR1244">
        <v>1.0862700000000001</v>
      </c>
      <c r="BS1244">
        <v>1.08629</v>
      </c>
      <c r="BT1244">
        <v>1.08632</v>
      </c>
      <c r="BU1244">
        <v>1.08619</v>
      </c>
      <c r="BV1244">
        <v>1.08619</v>
      </c>
      <c r="BW1244">
        <v>1.0862700000000001</v>
      </c>
      <c r="BX1244">
        <v>1.0862799999999999</v>
      </c>
      <c r="BY1244">
        <v>1.0862400000000001</v>
      </c>
      <c r="BZ1244">
        <v>1.0862799999999999</v>
      </c>
      <c r="CA1244">
        <v>1.0862400000000001</v>
      </c>
      <c r="CB1244">
        <v>1.0862400000000001</v>
      </c>
      <c r="CC1244">
        <v>1.08622</v>
      </c>
      <c r="CD1244">
        <v>1.08619</v>
      </c>
      <c r="CE1244">
        <v>1.08632</v>
      </c>
      <c r="CF1244">
        <v>1.0863400000000001</v>
      </c>
      <c r="CG1244">
        <v>1.0863400000000001</v>
      </c>
      <c r="CH1244">
        <v>1.0863499999999999</v>
      </c>
      <c r="CI1244">
        <v>1.08643</v>
      </c>
      <c r="CJ1244">
        <v>1.0864199999999999</v>
      </c>
      <c r="CK1244">
        <v>1.08647</v>
      </c>
      <c r="CL1244">
        <v>1.0864199999999999</v>
      </c>
      <c r="CM1244">
        <v>1.0863700000000001</v>
      </c>
      <c r="CN1244">
        <v>1.08639</v>
      </c>
      <c r="CO1244">
        <v>1.08636</v>
      </c>
      <c r="CP1244">
        <v>1.08636</v>
      </c>
      <c r="CQ1244">
        <v>1.0863700000000001</v>
      </c>
      <c r="CR1244">
        <v>1.0863400000000001</v>
      </c>
      <c r="CS1244">
        <v>1.0863499999999999</v>
      </c>
      <c r="CT1244">
        <v>1.08636</v>
      </c>
      <c r="CU1244">
        <v>1.08643</v>
      </c>
      <c r="CV1244">
        <v>1.08643</v>
      </c>
      <c r="CW1244">
        <v>1.08647</v>
      </c>
      <c r="CX1244">
        <v>1.0865499999999999</v>
      </c>
      <c r="CY1244">
        <v>1.0865800000000001</v>
      </c>
      <c r="CZ1244">
        <v>1.0865800000000001</v>
      </c>
      <c r="DA1244">
        <v>1.08656</v>
      </c>
      <c r="DB1244">
        <v>1.0866400000000001</v>
      </c>
      <c r="DC1244">
        <v>1.0866499999999999</v>
      </c>
      <c r="DD1244">
        <v>1.0866899999999999</v>
      </c>
      <c r="DE1244">
        <v>1.08667</v>
      </c>
      <c r="DF1244">
        <v>1.08666</v>
      </c>
      <c r="DG1244">
        <v>1.0866800000000001</v>
      </c>
      <c r="DH1244">
        <v>1.0867500000000001</v>
      </c>
      <c r="DI1244">
        <v>1.0867199999999999</v>
      </c>
      <c r="DJ1244">
        <v>1.08674</v>
      </c>
      <c r="DK1244">
        <v>1.08674</v>
      </c>
      <c r="DL1244">
        <v>1.0866899999999999</v>
      </c>
      <c r="DM1244">
        <v>1.08663</v>
      </c>
      <c r="DN1244">
        <v>1.08657</v>
      </c>
      <c r="DO1244">
        <v>1.08667</v>
      </c>
      <c r="DP1244">
        <v>1.0866800000000001</v>
      </c>
      <c r="DQ1244" s="4">
        <f t="shared" si="136"/>
        <v>1.0000000000065512E-5</v>
      </c>
      <c r="DR1244" s="4">
        <f t="shared" si="142"/>
        <v>1.0000000000065512E-5</v>
      </c>
      <c r="DS1244" s="4">
        <f t="shared" si="137"/>
        <v>0</v>
      </c>
      <c r="DT1244" s="4">
        <f t="shared" si="138"/>
        <v>1.7000000000000348E-4</v>
      </c>
      <c r="DU1244" s="5">
        <f t="shared" si="139"/>
        <v>2.3000000000017451E-4</v>
      </c>
      <c r="DV1244" s="4">
        <f t="shared" si="140"/>
        <v>0.73913043478206308</v>
      </c>
      <c r="DW1244" s="4">
        <f t="shared" si="141"/>
        <v>42.499999999981959</v>
      </c>
      <c r="DX1244">
        <v>1.0871200000000001</v>
      </c>
    </row>
    <row r="1245" spans="1:128" ht="15.75" thickBot="1">
      <c r="A1245">
        <v>1.0861799999999999</v>
      </c>
      <c r="B1245">
        <v>1.0862000000000001</v>
      </c>
      <c r="C1245">
        <v>1.0862099999999999</v>
      </c>
      <c r="D1245">
        <v>1.0861700000000001</v>
      </c>
      <c r="E1245">
        <v>1.0862700000000001</v>
      </c>
      <c r="F1245">
        <v>1.0862400000000001</v>
      </c>
      <c r="G1245">
        <v>1.08622</v>
      </c>
      <c r="H1245">
        <v>1.08619</v>
      </c>
      <c r="I1245">
        <v>1.0862000000000001</v>
      </c>
      <c r="J1245">
        <v>1.0862099999999999</v>
      </c>
      <c r="K1245">
        <v>1.0861700000000001</v>
      </c>
      <c r="L1245">
        <v>1.0862700000000001</v>
      </c>
      <c r="M1245">
        <v>1.08622</v>
      </c>
      <c r="N1245">
        <v>1.0862099999999999</v>
      </c>
      <c r="O1245">
        <v>1.0861700000000001</v>
      </c>
      <c r="P1245">
        <v>1.0861700000000001</v>
      </c>
      <c r="Q1245">
        <v>1.0861700000000001</v>
      </c>
      <c r="R1245">
        <v>1.0861700000000001</v>
      </c>
      <c r="S1245">
        <v>1.0861700000000001</v>
      </c>
      <c r="T1245">
        <v>1.08623</v>
      </c>
      <c r="U1245">
        <v>1.0861499999999999</v>
      </c>
      <c r="V1245">
        <v>1.08622</v>
      </c>
      <c r="W1245">
        <v>1.08623</v>
      </c>
      <c r="X1245">
        <v>1.08622</v>
      </c>
      <c r="Y1245">
        <v>1.08612</v>
      </c>
      <c r="Z1245">
        <v>1.08613</v>
      </c>
      <c r="AA1245">
        <v>1.0861000000000001</v>
      </c>
      <c r="AB1245">
        <v>1.0861099999999999</v>
      </c>
      <c r="AC1245">
        <v>1.08612</v>
      </c>
      <c r="AD1245">
        <v>1.08606</v>
      </c>
      <c r="AE1245">
        <v>1.0860399999999999</v>
      </c>
      <c r="AF1245">
        <v>1.0860099999999999</v>
      </c>
      <c r="AG1245">
        <v>1.08602</v>
      </c>
      <c r="AH1245">
        <v>1.08605</v>
      </c>
      <c r="AI1245">
        <v>1.0860099999999999</v>
      </c>
      <c r="AJ1245">
        <v>1.08595</v>
      </c>
      <c r="AK1245">
        <v>1.0858000000000001</v>
      </c>
      <c r="AL1245">
        <v>1.0857600000000001</v>
      </c>
      <c r="AM1245">
        <v>1.0857600000000001</v>
      </c>
      <c r="AN1245">
        <v>1.08571</v>
      </c>
      <c r="AO1245">
        <v>1.0858099999999999</v>
      </c>
      <c r="AP1245">
        <v>1.08586</v>
      </c>
      <c r="AQ1245">
        <v>1.08582</v>
      </c>
      <c r="AR1245">
        <v>1.0858099999999999</v>
      </c>
      <c r="AS1245">
        <v>1.0857699999999999</v>
      </c>
      <c r="AT1245">
        <v>1.0857699999999999</v>
      </c>
      <c r="AU1245">
        <v>1.08578</v>
      </c>
      <c r="AV1245">
        <v>1.08582</v>
      </c>
      <c r="AW1245">
        <v>1.08586</v>
      </c>
      <c r="AX1245">
        <v>1.0859099999999999</v>
      </c>
      <c r="AY1245">
        <v>1.0859399999999999</v>
      </c>
      <c r="AZ1245">
        <v>1.08596</v>
      </c>
      <c r="BA1245">
        <v>1.08602</v>
      </c>
      <c r="BB1245">
        <v>1.0859799999999999</v>
      </c>
      <c r="BC1245">
        <v>1.08619</v>
      </c>
      <c r="BD1245">
        <v>1.0862799999999999</v>
      </c>
      <c r="BE1245">
        <v>1.0861700000000001</v>
      </c>
      <c r="BF1245">
        <v>1.0861499999999999</v>
      </c>
      <c r="BG1245">
        <v>1.0861799999999999</v>
      </c>
      <c r="BH1245">
        <v>1.08622</v>
      </c>
      <c r="BI1245">
        <v>1.08629</v>
      </c>
      <c r="BJ1245">
        <v>1.0862700000000001</v>
      </c>
      <c r="BK1245">
        <v>1.0861799999999999</v>
      </c>
      <c r="BL1245">
        <v>1.0861799999999999</v>
      </c>
      <c r="BM1245">
        <v>1.0861799999999999</v>
      </c>
      <c r="BN1245">
        <v>1.08629</v>
      </c>
      <c r="BO1245">
        <v>1.08629</v>
      </c>
      <c r="BP1245">
        <v>1.0862799999999999</v>
      </c>
      <c r="BQ1245">
        <v>1.0862700000000001</v>
      </c>
      <c r="BR1245">
        <v>1.08629</v>
      </c>
      <c r="BS1245">
        <v>1.08632</v>
      </c>
      <c r="BT1245">
        <v>1.08619</v>
      </c>
      <c r="BU1245">
        <v>1.08619</v>
      </c>
      <c r="BV1245">
        <v>1.0862700000000001</v>
      </c>
      <c r="BW1245">
        <v>1.0862799999999999</v>
      </c>
      <c r="BX1245">
        <v>1.0862400000000001</v>
      </c>
      <c r="BY1245">
        <v>1.0862799999999999</v>
      </c>
      <c r="BZ1245">
        <v>1.0862400000000001</v>
      </c>
      <c r="CA1245">
        <v>1.0862400000000001</v>
      </c>
      <c r="CB1245">
        <v>1.08622</v>
      </c>
      <c r="CC1245">
        <v>1.08619</v>
      </c>
      <c r="CD1245">
        <v>1.08632</v>
      </c>
      <c r="CE1245">
        <v>1.0863400000000001</v>
      </c>
      <c r="CF1245">
        <v>1.0863400000000001</v>
      </c>
      <c r="CG1245">
        <v>1.0863499999999999</v>
      </c>
      <c r="CH1245">
        <v>1.08643</v>
      </c>
      <c r="CI1245">
        <v>1.0864199999999999</v>
      </c>
      <c r="CJ1245">
        <v>1.08647</v>
      </c>
      <c r="CK1245">
        <v>1.0864199999999999</v>
      </c>
      <c r="CL1245">
        <v>1.0863700000000001</v>
      </c>
      <c r="CM1245">
        <v>1.08639</v>
      </c>
      <c r="CN1245">
        <v>1.08636</v>
      </c>
      <c r="CO1245">
        <v>1.08636</v>
      </c>
      <c r="CP1245">
        <v>1.0863700000000001</v>
      </c>
      <c r="CQ1245">
        <v>1.0863400000000001</v>
      </c>
      <c r="CR1245">
        <v>1.0863499999999999</v>
      </c>
      <c r="CS1245">
        <v>1.08636</v>
      </c>
      <c r="CT1245">
        <v>1.08643</v>
      </c>
      <c r="CU1245">
        <v>1.08643</v>
      </c>
      <c r="CV1245">
        <v>1.08647</v>
      </c>
      <c r="CW1245">
        <v>1.0865499999999999</v>
      </c>
      <c r="CX1245">
        <v>1.0865800000000001</v>
      </c>
      <c r="CY1245">
        <v>1.0865800000000001</v>
      </c>
      <c r="CZ1245">
        <v>1.08656</v>
      </c>
      <c r="DA1245">
        <v>1.0866400000000001</v>
      </c>
      <c r="DB1245">
        <v>1.0866499999999999</v>
      </c>
      <c r="DC1245">
        <v>1.0866899999999999</v>
      </c>
      <c r="DD1245">
        <v>1.08667</v>
      </c>
      <c r="DE1245">
        <v>1.08666</v>
      </c>
      <c r="DF1245">
        <v>1.0866800000000001</v>
      </c>
      <c r="DG1245">
        <v>1.0867500000000001</v>
      </c>
      <c r="DH1245">
        <v>1.0867199999999999</v>
      </c>
      <c r="DI1245">
        <v>1.08674</v>
      </c>
      <c r="DJ1245">
        <v>1.08674</v>
      </c>
      <c r="DK1245">
        <v>1.0866899999999999</v>
      </c>
      <c r="DL1245">
        <v>1.08663</v>
      </c>
      <c r="DM1245">
        <v>1.08657</v>
      </c>
      <c r="DN1245">
        <v>1.08667</v>
      </c>
      <c r="DO1245">
        <v>1.0866800000000001</v>
      </c>
      <c r="DP1245">
        <v>1.0867199999999999</v>
      </c>
      <c r="DQ1245" s="4">
        <f t="shared" si="136"/>
        <v>3.9999999999817959E-5</v>
      </c>
      <c r="DR1245" s="4">
        <f t="shared" si="142"/>
        <v>3.9999999999817959E-5</v>
      </c>
      <c r="DS1245" s="4">
        <f t="shared" si="137"/>
        <v>0</v>
      </c>
      <c r="DT1245" s="4">
        <f t="shared" si="138"/>
        <v>1.9999999999975593E-4</v>
      </c>
      <c r="DU1245" s="5">
        <f t="shared" si="139"/>
        <v>2.3000000000017451E-4</v>
      </c>
      <c r="DV1245" s="4">
        <f t="shared" si="140"/>
        <v>0.86956521738958337</v>
      </c>
      <c r="DW1245" s="4">
        <f t="shared" si="141"/>
        <v>46.511627906927508</v>
      </c>
      <c r="DX1245">
        <v>1.0871200000000001</v>
      </c>
    </row>
    <row r="1246" spans="1:128" ht="15.75" thickBot="1">
      <c r="A1246">
        <v>1.0862700000000001</v>
      </c>
      <c r="B1246">
        <v>1.08622</v>
      </c>
      <c r="C1246">
        <v>1.0862099999999999</v>
      </c>
      <c r="D1246">
        <v>1.0861700000000001</v>
      </c>
      <c r="E1246">
        <v>1.0861700000000001</v>
      </c>
      <c r="F1246">
        <v>1.0861700000000001</v>
      </c>
      <c r="G1246">
        <v>1.0861700000000001</v>
      </c>
      <c r="H1246">
        <v>1.0861700000000001</v>
      </c>
      <c r="I1246">
        <v>1.08623</v>
      </c>
      <c r="J1246">
        <v>1.0861499999999999</v>
      </c>
      <c r="K1246">
        <v>1.08622</v>
      </c>
      <c r="L1246">
        <v>1.08623</v>
      </c>
      <c r="M1246">
        <v>1.08622</v>
      </c>
      <c r="N1246">
        <v>1.08612</v>
      </c>
      <c r="O1246">
        <v>1.08613</v>
      </c>
      <c r="P1246">
        <v>1.0861000000000001</v>
      </c>
      <c r="Q1246">
        <v>1.0861099999999999</v>
      </c>
      <c r="R1246">
        <v>1.08612</v>
      </c>
      <c r="S1246">
        <v>1.08606</v>
      </c>
      <c r="T1246">
        <v>1.0860399999999999</v>
      </c>
      <c r="U1246">
        <v>1.0860099999999999</v>
      </c>
      <c r="V1246">
        <v>1.08602</v>
      </c>
      <c r="W1246">
        <v>1.08605</v>
      </c>
      <c r="X1246">
        <v>1.0860099999999999</v>
      </c>
      <c r="Y1246">
        <v>1.08595</v>
      </c>
      <c r="Z1246">
        <v>1.0858000000000001</v>
      </c>
      <c r="AA1246">
        <v>1.0857600000000001</v>
      </c>
      <c r="AB1246">
        <v>1.0857600000000001</v>
      </c>
      <c r="AC1246">
        <v>1.08571</v>
      </c>
      <c r="AD1246">
        <v>1.0858099999999999</v>
      </c>
      <c r="AE1246">
        <v>1.08586</v>
      </c>
      <c r="AF1246">
        <v>1.08582</v>
      </c>
      <c r="AG1246">
        <v>1.0858099999999999</v>
      </c>
      <c r="AH1246">
        <v>1.0857699999999999</v>
      </c>
      <c r="AI1246">
        <v>1.0857699999999999</v>
      </c>
      <c r="AJ1246">
        <v>1.08578</v>
      </c>
      <c r="AK1246">
        <v>1.08582</v>
      </c>
      <c r="AL1246">
        <v>1.08586</v>
      </c>
      <c r="AM1246">
        <v>1.0859099999999999</v>
      </c>
      <c r="AN1246">
        <v>1.0859399999999999</v>
      </c>
      <c r="AO1246">
        <v>1.08596</v>
      </c>
      <c r="AP1246">
        <v>1.08602</v>
      </c>
      <c r="AQ1246">
        <v>1.0859799999999999</v>
      </c>
      <c r="AR1246">
        <v>1.08619</v>
      </c>
      <c r="AS1246">
        <v>1.0862799999999999</v>
      </c>
      <c r="AT1246">
        <v>1.0861700000000001</v>
      </c>
      <c r="AU1246">
        <v>1.0861499999999999</v>
      </c>
      <c r="AV1246">
        <v>1.0861799999999999</v>
      </c>
      <c r="AW1246">
        <v>1.08622</v>
      </c>
      <c r="AX1246">
        <v>1.08629</v>
      </c>
      <c r="AY1246">
        <v>1.0862700000000001</v>
      </c>
      <c r="AZ1246">
        <v>1.0861799999999999</v>
      </c>
      <c r="BA1246">
        <v>1.0861799999999999</v>
      </c>
      <c r="BB1246">
        <v>1.0861799999999999</v>
      </c>
      <c r="BC1246">
        <v>1.08629</v>
      </c>
      <c r="BD1246">
        <v>1.08629</v>
      </c>
      <c r="BE1246">
        <v>1.0862799999999999</v>
      </c>
      <c r="BF1246">
        <v>1.0862700000000001</v>
      </c>
      <c r="BG1246">
        <v>1.08629</v>
      </c>
      <c r="BH1246">
        <v>1.08632</v>
      </c>
      <c r="BI1246">
        <v>1.08619</v>
      </c>
      <c r="BJ1246">
        <v>1.08619</v>
      </c>
      <c r="BK1246">
        <v>1.0862700000000001</v>
      </c>
      <c r="BL1246">
        <v>1.0862799999999999</v>
      </c>
      <c r="BM1246">
        <v>1.0862400000000001</v>
      </c>
      <c r="BN1246">
        <v>1.0862799999999999</v>
      </c>
      <c r="BO1246">
        <v>1.0862400000000001</v>
      </c>
      <c r="BP1246">
        <v>1.0862400000000001</v>
      </c>
      <c r="BQ1246">
        <v>1.08622</v>
      </c>
      <c r="BR1246">
        <v>1.08619</v>
      </c>
      <c r="BS1246">
        <v>1.08632</v>
      </c>
      <c r="BT1246">
        <v>1.0863400000000001</v>
      </c>
      <c r="BU1246">
        <v>1.0863400000000001</v>
      </c>
      <c r="BV1246">
        <v>1.0863499999999999</v>
      </c>
      <c r="BW1246">
        <v>1.08643</v>
      </c>
      <c r="BX1246">
        <v>1.0864199999999999</v>
      </c>
      <c r="BY1246">
        <v>1.08647</v>
      </c>
      <c r="BZ1246">
        <v>1.0864199999999999</v>
      </c>
      <c r="CA1246">
        <v>1.0863700000000001</v>
      </c>
      <c r="CB1246">
        <v>1.08639</v>
      </c>
      <c r="CC1246">
        <v>1.08636</v>
      </c>
      <c r="CD1246">
        <v>1.08636</v>
      </c>
      <c r="CE1246">
        <v>1.0863700000000001</v>
      </c>
      <c r="CF1246">
        <v>1.0863400000000001</v>
      </c>
      <c r="CG1246">
        <v>1.0863499999999999</v>
      </c>
      <c r="CH1246">
        <v>1.08636</v>
      </c>
      <c r="CI1246">
        <v>1.08643</v>
      </c>
      <c r="CJ1246">
        <v>1.08643</v>
      </c>
      <c r="CK1246">
        <v>1.08647</v>
      </c>
      <c r="CL1246">
        <v>1.0865499999999999</v>
      </c>
      <c r="CM1246">
        <v>1.0865800000000001</v>
      </c>
      <c r="CN1246">
        <v>1.0865800000000001</v>
      </c>
      <c r="CO1246">
        <v>1.08656</v>
      </c>
      <c r="CP1246">
        <v>1.0866400000000001</v>
      </c>
      <c r="CQ1246">
        <v>1.0866499999999999</v>
      </c>
      <c r="CR1246">
        <v>1.0866899999999999</v>
      </c>
      <c r="CS1246">
        <v>1.08667</v>
      </c>
      <c r="CT1246">
        <v>1.08666</v>
      </c>
      <c r="CU1246">
        <v>1.0866800000000001</v>
      </c>
      <c r="CV1246">
        <v>1.0867500000000001</v>
      </c>
      <c r="CW1246">
        <v>1.0867199999999999</v>
      </c>
      <c r="CX1246">
        <v>1.08674</v>
      </c>
      <c r="CY1246">
        <v>1.08674</v>
      </c>
      <c r="CZ1246">
        <v>1.0866899999999999</v>
      </c>
      <c r="DA1246">
        <v>1.08663</v>
      </c>
      <c r="DB1246">
        <v>1.08657</v>
      </c>
      <c r="DC1246">
        <v>1.08667</v>
      </c>
      <c r="DD1246">
        <v>1.0866800000000001</v>
      </c>
      <c r="DE1246">
        <v>1.0867199999999999</v>
      </c>
      <c r="DF1246">
        <v>1.08673</v>
      </c>
      <c r="DG1246">
        <v>1.0867199999999999</v>
      </c>
      <c r="DH1246">
        <v>1.0866800000000001</v>
      </c>
      <c r="DI1246">
        <v>1.0866800000000001</v>
      </c>
      <c r="DJ1246">
        <v>1.08674</v>
      </c>
      <c r="DK1246">
        <v>1.08677</v>
      </c>
      <c r="DL1246">
        <v>1.0867599999999999</v>
      </c>
      <c r="DM1246">
        <v>1.0867800000000001</v>
      </c>
      <c r="DN1246">
        <v>1.08666</v>
      </c>
      <c r="DO1246">
        <v>1.08663</v>
      </c>
      <c r="DP1246">
        <v>1.0868</v>
      </c>
      <c r="DQ1246" s="4">
        <f t="shared" si="136"/>
        <v>1.7000000000000348E-4</v>
      </c>
      <c r="DR1246" s="4">
        <f t="shared" si="142"/>
        <v>1.7000000000000348E-4</v>
      </c>
      <c r="DS1246" s="4">
        <f t="shared" si="137"/>
        <v>0</v>
      </c>
      <c r="DT1246" s="4">
        <f t="shared" si="138"/>
        <v>3.6999999999975941E-4</v>
      </c>
      <c r="DU1246" s="5">
        <f t="shared" si="139"/>
        <v>2.0000000000020002E-4</v>
      </c>
      <c r="DV1246" s="4">
        <f t="shared" si="140"/>
        <v>1.849999999996947</v>
      </c>
      <c r="DW1246" s="4">
        <f t="shared" si="141"/>
        <v>64.912280701716796</v>
      </c>
      <c r="DX1246">
        <v>1.0864199999999999</v>
      </c>
    </row>
    <row r="1247" spans="1:128" ht="15.75" thickBot="1">
      <c r="A1247">
        <v>1.08622</v>
      </c>
      <c r="B1247">
        <v>1.0862099999999999</v>
      </c>
      <c r="C1247">
        <v>1.0861700000000001</v>
      </c>
      <c r="D1247">
        <v>1.0861700000000001</v>
      </c>
      <c r="E1247">
        <v>1.0861700000000001</v>
      </c>
      <c r="F1247">
        <v>1.0861700000000001</v>
      </c>
      <c r="G1247">
        <v>1.0861700000000001</v>
      </c>
      <c r="H1247">
        <v>1.08623</v>
      </c>
      <c r="I1247">
        <v>1.0861499999999999</v>
      </c>
      <c r="J1247">
        <v>1.08622</v>
      </c>
      <c r="K1247">
        <v>1.08623</v>
      </c>
      <c r="L1247">
        <v>1.08622</v>
      </c>
      <c r="M1247">
        <v>1.08612</v>
      </c>
      <c r="N1247">
        <v>1.08613</v>
      </c>
      <c r="O1247">
        <v>1.0861000000000001</v>
      </c>
      <c r="P1247">
        <v>1.0861099999999999</v>
      </c>
      <c r="Q1247">
        <v>1.08612</v>
      </c>
      <c r="R1247">
        <v>1.08606</v>
      </c>
      <c r="S1247">
        <v>1.0860399999999999</v>
      </c>
      <c r="T1247">
        <v>1.0860099999999999</v>
      </c>
      <c r="U1247">
        <v>1.08602</v>
      </c>
      <c r="V1247">
        <v>1.08605</v>
      </c>
      <c r="W1247">
        <v>1.0860099999999999</v>
      </c>
      <c r="X1247">
        <v>1.08595</v>
      </c>
      <c r="Y1247">
        <v>1.0858000000000001</v>
      </c>
      <c r="Z1247">
        <v>1.0857600000000001</v>
      </c>
      <c r="AA1247">
        <v>1.0857600000000001</v>
      </c>
      <c r="AB1247">
        <v>1.08571</v>
      </c>
      <c r="AC1247">
        <v>1.0858099999999999</v>
      </c>
      <c r="AD1247">
        <v>1.08586</v>
      </c>
      <c r="AE1247">
        <v>1.08582</v>
      </c>
      <c r="AF1247">
        <v>1.0858099999999999</v>
      </c>
      <c r="AG1247">
        <v>1.0857699999999999</v>
      </c>
      <c r="AH1247">
        <v>1.0857699999999999</v>
      </c>
      <c r="AI1247">
        <v>1.08578</v>
      </c>
      <c r="AJ1247">
        <v>1.08582</v>
      </c>
      <c r="AK1247">
        <v>1.08586</v>
      </c>
      <c r="AL1247">
        <v>1.0859099999999999</v>
      </c>
      <c r="AM1247">
        <v>1.0859399999999999</v>
      </c>
      <c r="AN1247">
        <v>1.08596</v>
      </c>
      <c r="AO1247">
        <v>1.08602</v>
      </c>
      <c r="AP1247">
        <v>1.0859799999999999</v>
      </c>
      <c r="AQ1247">
        <v>1.08619</v>
      </c>
      <c r="AR1247">
        <v>1.0862799999999999</v>
      </c>
      <c r="AS1247">
        <v>1.0861700000000001</v>
      </c>
      <c r="AT1247">
        <v>1.0861499999999999</v>
      </c>
      <c r="AU1247">
        <v>1.0861799999999999</v>
      </c>
      <c r="AV1247">
        <v>1.08622</v>
      </c>
      <c r="AW1247">
        <v>1.08629</v>
      </c>
      <c r="AX1247">
        <v>1.0862700000000001</v>
      </c>
      <c r="AY1247">
        <v>1.0861799999999999</v>
      </c>
      <c r="AZ1247">
        <v>1.0861799999999999</v>
      </c>
      <c r="BA1247">
        <v>1.0861799999999999</v>
      </c>
      <c r="BB1247">
        <v>1.08629</v>
      </c>
      <c r="BC1247">
        <v>1.08629</v>
      </c>
      <c r="BD1247">
        <v>1.0862799999999999</v>
      </c>
      <c r="BE1247">
        <v>1.0862700000000001</v>
      </c>
      <c r="BF1247">
        <v>1.08629</v>
      </c>
      <c r="BG1247">
        <v>1.08632</v>
      </c>
      <c r="BH1247">
        <v>1.08619</v>
      </c>
      <c r="BI1247">
        <v>1.08619</v>
      </c>
      <c r="BJ1247">
        <v>1.0862700000000001</v>
      </c>
      <c r="BK1247">
        <v>1.0862799999999999</v>
      </c>
      <c r="BL1247">
        <v>1.0862400000000001</v>
      </c>
      <c r="BM1247">
        <v>1.0862799999999999</v>
      </c>
      <c r="BN1247">
        <v>1.0862400000000001</v>
      </c>
      <c r="BO1247">
        <v>1.0862400000000001</v>
      </c>
      <c r="BP1247">
        <v>1.08622</v>
      </c>
      <c r="BQ1247">
        <v>1.08619</v>
      </c>
      <c r="BR1247">
        <v>1.08632</v>
      </c>
      <c r="BS1247">
        <v>1.0863400000000001</v>
      </c>
      <c r="BT1247">
        <v>1.0863400000000001</v>
      </c>
      <c r="BU1247">
        <v>1.0863499999999999</v>
      </c>
      <c r="BV1247">
        <v>1.08643</v>
      </c>
      <c r="BW1247">
        <v>1.0864199999999999</v>
      </c>
      <c r="BX1247">
        <v>1.08647</v>
      </c>
      <c r="BY1247">
        <v>1.0864199999999999</v>
      </c>
      <c r="BZ1247">
        <v>1.0863700000000001</v>
      </c>
      <c r="CA1247">
        <v>1.08639</v>
      </c>
      <c r="CB1247">
        <v>1.08636</v>
      </c>
      <c r="CC1247">
        <v>1.08636</v>
      </c>
      <c r="CD1247">
        <v>1.0863700000000001</v>
      </c>
      <c r="CE1247">
        <v>1.0863400000000001</v>
      </c>
      <c r="CF1247">
        <v>1.0863499999999999</v>
      </c>
      <c r="CG1247">
        <v>1.08636</v>
      </c>
      <c r="CH1247">
        <v>1.08643</v>
      </c>
      <c r="CI1247">
        <v>1.08643</v>
      </c>
      <c r="CJ1247">
        <v>1.08647</v>
      </c>
      <c r="CK1247">
        <v>1.0865499999999999</v>
      </c>
      <c r="CL1247">
        <v>1.0865800000000001</v>
      </c>
      <c r="CM1247">
        <v>1.0865800000000001</v>
      </c>
      <c r="CN1247">
        <v>1.08656</v>
      </c>
      <c r="CO1247">
        <v>1.0866400000000001</v>
      </c>
      <c r="CP1247">
        <v>1.0866499999999999</v>
      </c>
      <c r="CQ1247">
        <v>1.0866899999999999</v>
      </c>
      <c r="CR1247">
        <v>1.08667</v>
      </c>
      <c r="CS1247">
        <v>1.08666</v>
      </c>
      <c r="CT1247">
        <v>1.0866800000000001</v>
      </c>
      <c r="CU1247">
        <v>1.0867500000000001</v>
      </c>
      <c r="CV1247">
        <v>1.0867199999999999</v>
      </c>
      <c r="CW1247">
        <v>1.08674</v>
      </c>
      <c r="CX1247">
        <v>1.08674</v>
      </c>
      <c r="CY1247">
        <v>1.0866899999999999</v>
      </c>
      <c r="CZ1247">
        <v>1.08663</v>
      </c>
      <c r="DA1247">
        <v>1.08657</v>
      </c>
      <c r="DB1247">
        <v>1.08667</v>
      </c>
      <c r="DC1247">
        <v>1.0866800000000001</v>
      </c>
      <c r="DD1247">
        <v>1.0867199999999999</v>
      </c>
      <c r="DE1247">
        <v>1.08673</v>
      </c>
      <c r="DF1247">
        <v>1.0867199999999999</v>
      </c>
      <c r="DG1247">
        <v>1.0866800000000001</v>
      </c>
      <c r="DH1247">
        <v>1.0866800000000001</v>
      </c>
      <c r="DI1247">
        <v>1.08674</v>
      </c>
      <c r="DJ1247">
        <v>1.08677</v>
      </c>
      <c r="DK1247">
        <v>1.0867599999999999</v>
      </c>
      <c r="DL1247">
        <v>1.0867800000000001</v>
      </c>
      <c r="DM1247">
        <v>1.08666</v>
      </c>
      <c r="DN1247">
        <v>1.08663</v>
      </c>
      <c r="DO1247">
        <v>1.0868</v>
      </c>
      <c r="DP1247">
        <v>1.08683</v>
      </c>
      <c r="DQ1247" s="4">
        <f t="shared" si="136"/>
        <v>2.9999999999974492E-5</v>
      </c>
      <c r="DR1247" s="4">
        <f t="shared" si="142"/>
        <v>2.9999999999974492E-5</v>
      </c>
      <c r="DS1247" s="4">
        <f t="shared" si="137"/>
        <v>0</v>
      </c>
      <c r="DT1247" s="4">
        <f t="shared" si="138"/>
        <v>3.8999999999989043E-4</v>
      </c>
      <c r="DU1247" s="5">
        <f t="shared" si="139"/>
        <v>2.0000000000020002E-4</v>
      </c>
      <c r="DV1247" s="4">
        <f t="shared" si="140"/>
        <v>1.949999999997502</v>
      </c>
      <c r="DW1247" s="4">
        <f t="shared" si="141"/>
        <v>66.101694915225522</v>
      </c>
      <c r="DX1247">
        <v>1.0864100000000001</v>
      </c>
    </row>
    <row r="1248" spans="1:128" ht="15.75" thickBot="1">
      <c r="A1248">
        <v>1.0862099999999999</v>
      </c>
      <c r="B1248">
        <v>1.0861700000000001</v>
      </c>
      <c r="C1248">
        <v>1.0861700000000001</v>
      </c>
      <c r="D1248">
        <v>1.0861700000000001</v>
      </c>
      <c r="E1248">
        <v>1.0861700000000001</v>
      </c>
      <c r="F1248">
        <v>1.0861700000000001</v>
      </c>
      <c r="G1248">
        <v>1.08623</v>
      </c>
      <c r="H1248">
        <v>1.0861499999999999</v>
      </c>
      <c r="I1248">
        <v>1.08622</v>
      </c>
      <c r="J1248">
        <v>1.08623</v>
      </c>
      <c r="K1248">
        <v>1.08622</v>
      </c>
      <c r="L1248">
        <v>1.08612</v>
      </c>
      <c r="M1248">
        <v>1.08613</v>
      </c>
      <c r="N1248">
        <v>1.0861000000000001</v>
      </c>
      <c r="O1248">
        <v>1.0861099999999999</v>
      </c>
      <c r="P1248">
        <v>1.08612</v>
      </c>
      <c r="Q1248">
        <v>1.08606</v>
      </c>
      <c r="R1248">
        <v>1.0860399999999999</v>
      </c>
      <c r="S1248">
        <v>1.0860099999999999</v>
      </c>
      <c r="T1248">
        <v>1.08602</v>
      </c>
      <c r="U1248">
        <v>1.08605</v>
      </c>
      <c r="V1248">
        <v>1.0860099999999999</v>
      </c>
      <c r="W1248">
        <v>1.08595</v>
      </c>
      <c r="X1248">
        <v>1.0858000000000001</v>
      </c>
      <c r="Y1248">
        <v>1.0857600000000001</v>
      </c>
      <c r="Z1248">
        <v>1.0857600000000001</v>
      </c>
      <c r="AA1248">
        <v>1.08571</v>
      </c>
      <c r="AB1248">
        <v>1.0858099999999999</v>
      </c>
      <c r="AC1248">
        <v>1.08586</v>
      </c>
      <c r="AD1248">
        <v>1.08582</v>
      </c>
      <c r="AE1248">
        <v>1.0858099999999999</v>
      </c>
      <c r="AF1248">
        <v>1.0857699999999999</v>
      </c>
      <c r="AG1248">
        <v>1.0857699999999999</v>
      </c>
      <c r="AH1248">
        <v>1.08578</v>
      </c>
      <c r="AI1248">
        <v>1.08582</v>
      </c>
      <c r="AJ1248">
        <v>1.08586</v>
      </c>
      <c r="AK1248">
        <v>1.0859099999999999</v>
      </c>
      <c r="AL1248">
        <v>1.0859399999999999</v>
      </c>
      <c r="AM1248">
        <v>1.08596</v>
      </c>
      <c r="AN1248">
        <v>1.08602</v>
      </c>
      <c r="AO1248">
        <v>1.0859799999999999</v>
      </c>
      <c r="AP1248">
        <v>1.08619</v>
      </c>
      <c r="AQ1248">
        <v>1.0862799999999999</v>
      </c>
      <c r="AR1248">
        <v>1.0861700000000001</v>
      </c>
      <c r="AS1248">
        <v>1.0861499999999999</v>
      </c>
      <c r="AT1248">
        <v>1.0861799999999999</v>
      </c>
      <c r="AU1248">
        <v>1.08622</v>
      </c>
      <c r="AV1248">
        <v>1.08629</v>
      </c>
      <c r="AW1248">
        <v>1.0862700000000001</v>
      </c>
      <c r="AX1248">
        <v>1.0861799999999999</v>
      </c>
      <c r="AY1248">
        <v>1.0861799999999999</v>
      </c>
      <c r="AZ1248">
        <v>1.0861799999999999</v>
      </c>
      <c r="BA1248">
        <v>1.08629</v>
      </c>
      <c r="BB1248">
        <v>1.08629</v>
      </c>
      <c r="BC1248">
        <v>1.0862799999999999</v>
      </c>
      <c r="BD1248">
        <v>1.0862700000000001</v>
      </c>
      <c r="BE1248">
        <v>1.08629</v>
      </c>
      <c r="BF1248">
        <v>1.08632</v>
      </c>
      <c r="BG1248">
        <v>1.08619</v>
      </c>
      <c r="BH1248">
        <v>1.08619</v>
      </c>
      <c r="BI1248">
        <v>1.0862700000000001</v>
      </c>
      <c r="BJ1248">
        <v>1.0862799999999999</v>
      </c>
      <c r="BK1248">
        <v>1.0862400000000001</v>
      </c>
      <c r="BL1248">
        <v>1.0862799999999999</v>
      </c>
      <c r="BM1248">
        <v>1.0862400000000001</v>
      </c>
      <c r="BN1248">
        <v>1.0862400000000001</v>
      </c>
      <c r="BO1248">
        <v>1.08622</v>
      </c>
      <c r="BP1248">
        <v>1.08619</v>
      </c>
      <c r="BQ1248">
        <v>1.08632</v>
      </c>
      <c r="BR1248">
        <v>1.0863400000000001</v>
      </c>
      <c r="BS1248">
        <v>1.0863400000000001</v>
      </c>
      <c r="BT1248">
        <v>1.0863499999999999</v>
      </c>
      <c r="BU1248">
        <v>1.08643</v>
      </c>
      <c r="BV1248">
        <v>1.0864199999999999</v>
      </c>
      <c r="BW1248">
        <v>1.08647</v>
      </c>
      <c r="BX1248">
        <v>1.0864199999999999</v>
      </c>
      <c r="BY1248">
        <v>1.0863700000000001</v>
      </c>
      <c r="BZ1248">
        <v>1.08639</v>
      </c>
      <c r="CA1248">
        <v>1.08636</v>
      </c>
      <c r="CB1248">
        <v>1.08636</v>
      </c>
      <c r="CC1248">
        <v>1.0863700000000001</v>
      </c>
      <c r="CD1248">
        <v>1.0863400000000001</v>
      </c>
      <c r="CE1248">
        <v>1.0863499999999999</v>
      </c>
      <c r="CF1248">
        <v>1.08636</v>
      </c>
      <c r="CG1248">
        <v>1.08643</v>
      </c>
      <c r="CH1248">
        <v>1.08643</v>
      </c>
      <c r="CI1248">
        <v>1.08647</v>
      </c>
      <c r="CJ1248">
        <v>1.0865499999999999</v>
      </c>
      <c r="CK1248">
        <v>1.0865800000000001</v>
      </c>
      <c r="CL1248">
        <v>1.0865800000000001</v>
      </c>
      <c r="CM1248">
        <v>1.08656</v>
      </c>
      <c r="CN1248">
        <v>1.0866400000000001</v>
      </c>
      <c r="CO1248">
        <v>1.0866499999999999</v>
      </c>
      <c r="CP1248">
        <v>1.0866899999999999</v>
      </c>
      <c r="CQ1248">
        <v>1.08667</v>
      </c>
      <c r="CR1248">
        <v>1.08666</v>
      </c>
      <c r="CS1248">
        <v>1.0866800000000001</v>
      </c>
      <c r="CT1248">
        <v>1.0867500000000001</v>
      </c>
      <c r="CU1248">
        <v>1.0867199999999999</v>
      </c>
      <c r="CV1248">
        <v>1.08674</v>
      </c>
      <c r="CW1248">
        <v>1.08674</v>
      </c>
      <c r="CX1248">
        <v>1.0866899999999999</v>
      </c>
      <c r="CY1248">
        <v>1.08663</v>
      </c>
      <c r="CZ1248">
        <v>1.08657</v>
      </c>
      <c r="DA1248">
        <v>1.08667</v>
      </c>
      <c r="DB1248">
        <v>1.0866800000000001</v>
      </c>
      <c r="DC1248">
        <v>1.0867199999999999</v>
      </c>
      <c r="DD1248">
        <v>1.08673</v>
      </c>
      <c r="DE1248">
        <v>1.0867199999999999</v>
      </c>
      <c r="DF1248">
        <v>1.0866800000000001</v>
      </c>
      <c r="DG1248">
        <v>1.0866800000000001</v>
      </c>
      <c r="DH1248">
        <v>1.08674</v>
      </c>
      <c r="DI1248">
        <v>1.08677</v>
      </c>
      <c r="DJ1248">
        <v>1.0867599999999999</v>
      </c>
      <c r="DK1248">
        <v>1.0867800000000001</v>
      </c>
      <c r="DL1248">
        <v>1.08666</v>
      </c>
      <c r="DM1248">
        <v>1.08663</v>
      </c>
      <c r="DN1248">
        <v>1.0868</v>
      </c>
      <c r="DO1248">
        <v>1.08683</v>
      </c>
      <c r="DP1248">
        <v>1.08693</v>
      </c>
      <c r="DQ1248" s="4">
        <f t="shared" si="136"/>
        <v>9.9999999999988987E-5</v>
      </c>
      <c r="DR1248" s="4">
        <f t="shared" si="142"/>
        <v>9.9999999999988987E-5</v>
      </c>
      <c r="DS1248" s="4">
        <f t="shared" si="137"/>
        <v>0</v>
      </c>
      <c r="DT1248" s="4">
        <f t="shared" si="138"/>
        <v>4.7999999999981391E-4</v>
      </c>
      <c r="DU1248" s="5">
        <f t="shared" si="139"/>
        <v>2.0000000000020002E-4</v>
      </c>
      <c r="DV1248" s="4">
        <f t="shared" si="140"/>
        <v>2.3999999999966692</v>
      </c>
      <c r="DW1248" s="4">
        <f t="shared" si="141"/>
        <v>70.588235294088832</v>
      </c>
      <c r="DX1248">
        <v>1.0864799999999999</v>
      </c>
    </row>
    <row r="1249" spans="1:128" ht="15.75" thickBot="1">
      <c r="A1249">
        <v>1.0861700000000001</v>
      </c>
      <c r="B1249">
        <v>1.0861700000000001</v>
      </c>
      <c r="C1249">
        <v>1.0861700000000001</v>
      </c>
      <c r="D1249">
        <v>1.0861700000000001</v>
      </c>
      <c r="E1249">
        <v>1.0861700000000001</v>
      </c>
      <c r="F1249">
        <v>1.08623</v>
      </c>
      <c r="G1249">
        <v>1.0861499999999999</v>
      </c>
      <c r="H1249">
        <v>1.08622</v>
      </c>
      <c r="I1249">
        <v>1.08623</v>
      </c>
      <c r="J1249">
        <v>1.08622</v>
      </c>
      <c r="K1249">
        <v>1.08612</v>
      </c>
      <c r="L1249">
        <v>1.08613</v>
      </c>
      <c r="M1249">
        <v>1.0861000000000001</v>
      </c>
      <c r="N1249">
        <v>1.0861099999999999</v>
      </c>
      <c r="O1249">
        <v>1.08612</v>
      </c>
      <c r="P1249">
        <v>1.08606</v>
      </c>
      <c r="Q1249">
        <v>1.0860399999999999</v>
      </c>
      <c r="R1249">
        <v>1.0860099999999999</v>
      </c>
      <c r="S1249">
        <v>1.08602</v>
      </c>
      <c r="T1249">
        <v>1.08605</v>
      </c>
      <c r="U1249">
        <v>1.0860099999999999</v>
      </c>
      <c r="V1249">
        <v>1.08595</v>
      </c>
      <c r="W1249">
        <v>1.0858000000000001</v>
      </c>
      <c r="X1249">
        <v>1.0857600000000001</v>
      </c>
      <c r="Y1249">
        <v>1.0857600000000001</v>
      </c>
      <c r="Z1249">
        <v>1.08571</v>
      </c>
      <c r="AA1249">
        <v>1.0858099999999999</v>
      </c>
      <c r="AB1249">
        <v>1.08586</v>
      </c>
      <c r="AC1249">
        <v>1.08582</v>
      </c>
      <c r="AD1249">
        <v>1.0858099999999999</v>
      </c>
      <c r="AE1249">
        <v>1.0857699999999999</v>
      </c>
      <c r="AF1249">
        <v>1.0857699999999999</v>
      </c>
      <c r="AG1249">
        <v>1.08578</v>
      </c>
      <c r="AH1249">
        <v>1.08582</v>
      </c>
      <c r="AI1249">
        <v>1.08586</v>
      </c>
      <c r="AJ1249">
        <v>1.0859099999999999</v>
      </c>
      <c r="AK1249">
        <v>1.0859399999999999</v>
      </c>
      <c r="AL1249">
        <v>1.08596</v>
      </c>
      <c r="AM1249">
        <v>1.08602</v>
      </c>
      <c r="AN1249">
        <v>1.0859799999999999</v>
      </c>
      <c r="AO1249">
        <v>1.08619</v>
      </c>
      <c r="AP1249">
        <v>1.0862799999999999</v>
      </c>
      <c r="AQ1249">
        <v>1.0861700000000001</v>
      </c>
      <c r="AR1249">
        <v>1.0861499999999999</v>
      </c>
      <c r="AS1249">
        <v>1.0861799999999999</v>
      </c>
      <c r="AT1249">
        <v>1.08622</v>
      </c>
      <c r="AU1249">
        <v>1.08629</v>
      </c>
      <c r="AV1249">
        <v>1.0862700000000001</v>
      </c>
      <c r="AW1249">
        <v>1.0861799999999999</v>
      </c>
      <c r="AX1249">
        <v>1.0861799999999999</v>
      </c>
      <c r="AY1249">
        <v>1.0861799999999999</v>
      </c>
      <c r="AZ1249">
        <v>1.08629</v>
      </c>
      <c r="BA1249">
        <v>1.08629</v>
      </c>
      <c r="BB1249">
        <v>1.0862799999999999</v>
      </c>
      <c r="BC1249">
        <v>1.0862700000000001</v>
      </c>
      <c r="BD1249">
        <v>1.08629</v>
      </c>
      <c r="BE1249">
        <v>1.08632</v>
      </c>
      <c r="BF1249">
        <v>1.08619</v>
      </c>
      <c r="BG1249">
        <v>1.08619</v>
      </c>
      <c r="BH1249">
        <v>1.0862700000000001</v>
      </c>
      <c r="BI1249">
        <v>1.0862799999999999</v>
      </c>
      <c r="BJ1249">
        <v>1.0862400000000001</v>
      </c>
      <c r="BK1249">
        <v>1.0862799999999999</v>
      </c>
      <c r="BL1249">
        <v>1.0862400000000001</v>
      </c>
      <c r="BM1249">
        <v>1.0862400000000001</v>
      </c>
      <c r="BN1249">
        <v>1.08622</v>
      </c>
      <c r="BO1249">
        <v>1.08619</v>
      </c>
      <c r="BP1249">
        <v>1.08632</v>
      </c>
      <c r="BQ1249">
        <v>1.0863400000000001</v>
      </c>
      <c r="BR1249">
        <v>1.0863400000000001</v>
      </c>
      <c r="BS1249">
        <v>1.0863499999999999</v>
      </c>
      <c r="BT1249">
        <v>1.08643</v>
      </c>
      <c r="BU1249">
        <v>1.0864199999999999</v>
      </c>
      <c r="BV1249">
        <v>1.08647</v>
      </c>
      <c r="BW1249">
        <v>1.0864199999999999</v>
      </c>
      <c r="BX1249">
        <v>1.0863700000000001</v>
      </c>
      <c r="BY1249">
        <v>1.08639</v>
      </c>
      <c r="BZ1249">
        <v>1.08636</v>
      </c>
      <c r="CA1249">
        <v>1.08636</v>
      </c>
      <c r="CB1249">
        <v>1.0863700000000001</v>
      </c>
      <c r="CC1249">
        <v>1.0863400000000001</v>
      </c>
      <c r="CD1249">
        <v>1.0863499999999999</v>
      </c>
      <c r="CE1249">
        <v>1.08636</v>
      </c>
      <c r="CF1249">
        <v>1.08643</v>
      </c>
      <c r="CG1249">
        <v>1.08643</v>
      </c>
      <c r="CH1249">
        <v>1.08647</v>
      </c>
      <c r="CI1249">
        <v>1.0865499999999999</v>
      </c>
      <c r="CJ1249">
        <v>1.0865800000000001</v>
      </c>
      <c r="CK1249">
        <v>1.0865800000000001</v>
      </c>
      <c r="CL1249">
        <v>1.08656</v>
      </c>
      <c r="CM1249">
        <v>1.0866400000000001</v>
      </c>
      <c r="CN1249">
        <v>1.0866499999999999</v>
      </c>
      <c r="CO1249">
        <v>1.0866899999999999</v>
      </c>
      <c r="CP1249">
        <v>1.08667</v>
      </c>
      <c r="CQ1249">
        <v>1.08666</v>
      </c>
      <c r="CR1249">
        <v>1.0866800000000001</v>
      </c>
      <c r="CS1249">
        <v>1.0867500000000001</v>
      </c>
      <c r="CT1249">
        <v>1.0867199999999999</v>
      </c>
      <c r="CU1249">
        <v>1.08674</v>
      </c>
      <c r="CV1249">
        <v>1.08674</v>
      </c>
      <c r="CW1249">
        <v>1.0866899999999999</v>
      </c>
      <c r="CX1249">
        <v>1.08663</v>
      </c>
      <c r="CY1249">
        <v>1.08657</v>
      </c>
      <c r="CZ1249">
        <v>1.08667</v>
      </c>
      <c r="DA1249">
        <v>1.0866800000000001</v>
      </c>
      <c r="DB1249">
        <v>1.0867199999999999</v>
      </c>
      <c r="DC1249">
        <v>1.08673</v>
      </c>
      <c r="DD1249">
        <v>1.0867199999999999</v>
      </c>
      <c r="DE1249">
        <v>1.0866800000000001</v>
      </c>
      <c r="DF1249">
        <v>1.0866800000000001</v>
      </c>
      <c r="DG1249">
        <v>1.08674</v>
      </c>
      <c r="DH1249">
        <v>1.08677</v>
      </c>
      <c r="DI1249">
        <v>1.0867599999999999</v>
      </c>
      <c r="DJ1249">
        <v>1.0867800000000001</v>
      </c>
      <c r="DK1249">
        <v>1.08666</v>
      </c>
      <c r="DL1249">
        <v>1.08663</v>
      </c>
      <c r="DM1249">
        <v>1.0868</v>
      </c>
      <c r="DN1249">
        <v>1.08683</v>
      </c>
      <c r="DO1249">
        <v>1.08693</v>
      </c>
      <c r="DP1249">
        <v>1.0871200000000001</v>
      </c>
      <c r="DQ1249" s="4">
        <f t="shared" si="136"/>
        <v>1.9000000000013451E-4</v>
      </c>
      <c r="DR1249" s="4">
        <f t="shared" si="142"/>
        <v>1.9000000000013451E-4</v>
      </c>
      <c r="DS1249" s="4">
        <f t="shared" si="137"/>
        <v>0</v>
      </c>
      <c r="DT1249" s="4">
        <f t="shared" si="138"/>
        <v>6.6999999999994841E-4</v>
      </c>
      <c r="DU1249" s="5">
        <f t="shared" si="139"/>
        <v>1.4000000000025103E-4</v>
      </c>
      <c r="DV1249" s="4">
        <f t="shared" si="140"/>
        <v>4.7857142857053363</v>
      </c>
      <c r="DW1249" s="4">
        <f t="shared" si="141"/>
        <v>82.716049382689306</v>
      </c>
      <c r="DX1249">
        <v>1.08643</v>
      </c>
    </row>
    <row r="1250" spans="1:128" ht="15.75" thickBot="1">
      <c r="A1250">
        <v>1.0861700000000001</v>
      </c>
      <c r="B1250">
        <v>1.0861700000000001</v>
      </c>
      <c r="C1250">
        <v>1.0861700000000001</v>
      </c>
      <c r="D1250">
        <v>1.0861700000000001</v>
      </c>
      <c r="E1250">
        <v>1.08623</v>
      </c>
      <c r="F1250">
        <v>1.0861499999999999</v>
      </c>
      <c r="G1250">
        <v>1.08622</v>
      </c>
      <c r="H1250">
        <v>1.08623</v>
      </c>
      <c r="I1250">
        <v>1.08622</v>
      </c>
      <c r="J1250">
        <v>1.08612</v>
      </c>
      <c r="K1250">
        <v>1.08613</v>
      </c>
      <c r="L1250">
        <v>1.0861000000000001</v>
      </c>
      <c r="M1250">
        <v>1.0861099999999999</v>
      </c>
      <c r="N1250">
        <v>1.08612</v>
      </c>
      <c r="O1250">
        <v>1.08606</v>
      </c>
      <c r="P1250">
        <v>1.0860399999999999</v>
      </c>
      <c r="Q1250">
        <v>1.0860099999999999</v>
      </c>
      <c r="R1250">
        <v>1.08602</v>
      </c>
      <c r="S1250">
        <v>1.08605</v>
      </c>
      <c r="T1250">
        <v>1.0860099999999999</v>
      </c>
      <c r="U1250">
        <v>1.08595</v>
      </c>
      <c r="V1250">
        <v>1.0858000000000001</v>
      </c>
      <c r="W1250">
        <v>1.0857600000000001</v>
      </c>
      <c r="X1250">
        <v>1.0857600000000001</v>
      </c>
      <c r="Y1250">
        <v>1.08571</v>
      </c>
      <c r="Z1250">
        <v>1.0858099999999999</v>
      </c>
      <c r="AA1250">
        <v>1.08586</v>
      </c>
      <c r="AB1250">
        <v>1.08582</v>
      </c>
      <c r="AC1250">
        <v>1.0858099999999999</v>
      </c>
      <c r="AD1250">
        <v>1.0857699999999999</v>
      </c>
      <c r="AE1250">
        <v>1.0857699999999999</v>
      </c>
      <c r="AF1250">
        <v>1.08578</v>
      </c>
      <c r="AG1250">
        <v>1.08582</v>
      </c>
      <c r="AH1250">
        <v>1.08586</v>
      </c>
      <c r="AI1250">
        <v>1.0859099999999999</v>
      </c>
      <c r="AJ1250">
        <v>1.0859399999999999</v>
      </c>
      <c r="AK1250">
        <v>1.08596</v>
      </c>
      <c r="AL1250">
        <v>1.08602</v>
      </c>
      <c r="AM1250">
        <v>1.0859799999999999</v>
      </c>
      <c r="AN1250">
        <v>1.08619</v>
      </c>
      <c r="AO1250">
        <v>1.0862799999999999</v>
      </c>
      <c r="AP1250">
        <v>1.0861700000000001</v>
      </c>
      <c r="AQ1250">
        <v>1.0861499999999999</v>
      </c>
      <c r="AR1250">
        <v>1.0861799999999999</v>
      </c>
      <c r="AS1250">
        <v>1.08622</v>
      </c>
      <c r="AT1250">
        <v>1.08629</v>
      </c>
      <c r="AU1250">
        <v>1.0862700000000001</v>
      </c>
      <c r="AV1250">
        <v>1.0861799999999999</v>
      </c>
      <c r="AW1250">
        <v>1.0861799999999999</v>
      </c>
      <c r="AX1250">
        <v>1.0861799999999999</v>
      </c>
      <c r="AY1250">
        <v>1.08629</v>
      </c>
      <c r="AZ1250">
        <v>1.08629</v>
      </c>
      <c r="BA1250">
        <v>1.0862799999999999</v>
      </c>
      <c r="BB1250">
        <v>1.0862700000000001</v>
      </c>
      <c r="BC1250">
        <v>1.08629</v>
      </c>
      <c r="BD1250">
        <v>1.08632</v>
      </c>
      <c r="BE1250">
        <v>1.08619</v>
      </c>
      <c r="BF1250">
        <v>1.08619</v>
      </c>
      <c r="BG1250">
        <v>1.0862700000000001</v>
      </c>
      <c r="BH1250">
        <v>1.0862799999999999</v>
      </c>
      <c r="BI1250">
        <v>1.0862400000000001</v>
      </c>
      <c r="BJ1250">
        <v>1.0862799999999999</v>
      </c>
      <c r="BK1250">
        <v>1.0862400000000001</v>
      </c>
      <c r="BL1250">
        <v>1.0862400000000001</v>
      </c>
      <c r="BM1250">
        <v>1.08622</v>
      </c>
      <c r="BN1250">
        <v>1.08619</v>
      </c>
      <c r="BO1250">
        <v>1.08632</v>
      </c>
      <c r="BP1250">
        <v>1.0863400000000001</v>
      </c>
      <c r="BQ1250">
        <v>1.0863400000000001</v>
      </c>
      <c r="BR1250">
        <v>1.0863499999999999</v>
      </c>
      <c r="BS1250">
        <v>1.08643</v>
      </c>
      <c r="BT1250">
        <v>1.0864199999999999</v>
      </c>
      <c r="BU1250">
        <v>1.08647</v>
      </c>
      <c r="BV1250">
        <v>1.0864199999999999</v>
      </c>
      <c r="BW1250">
        <v>1.0863700000000001</v>
      </c>
      <c r="BX1250">
        <v>1.08639</v>
      </c>
      <c r="BY1250">
        <v>1.08636</v>
      </c>
      <c r="BZ1250">
        <v>1.08636</v>
      </c>
      <c r="CA1250">
        <v>1.0863700000000001</v>
      </c>
      <c r="CB1250">
        <v>1.0863400000000001</v>
      </c>
      <c r="CC1250">
        <v>1.0863499999999999</v>
      </c>
      <c r="CD1250">
        <v>1.08636</v>
      </c>
      <c r="CE1250">
        <v>1.08643</v>
      </c>
      <c r="CF1250">
        <v>1.08643</v>
      </c>
      <c r="CG1250">
        <v>1.08647</v>
      </c>
      <c r="CH1250">
        <v>1.0865499999999999</v>
      </c>
      <c r="CI1250">
        <v>1.0865800000000001</v>
      </c>
      <c r="CJ1250">
        <v>1.0865800000000001</v>
      </c>
      <c r="CK1250">
        <v>1.08656</v>
      </c>
      <c r="CL1250">
        <v>1.0866400000000001</v>
      </c>
      <c r="CM1250">
        <v>1.0866499999999999</v>
      </c>
      <c r="CN1250">
        <v>1.0866899999999999</v>
      </c>
      <c r="CO1250">
        <v>1.08667</v>
      </c>
      <c r="CP1250">
        <v>1.08666</v>
      </c>
      <c r="CQ1250">
        <v>1.0866800000000001</v>
      </c>
      <c r="CR1250">
        <v>1.0867500000000001</v>
      </c>
      <c r="CS1250">
        <v>1.0867199999999999</v>
      </c>
      <c r="CT1250">
        <v>1.08674</v>
      </c>
      <c r="CU1250">
        <v>1.08674</v>
      </c>
      <c r="CV1250">
        <v>1.0866899999999999</v>
      </c>
      <c r="CW1250">
        <v>1.08663</v>
      </c>
      <c r="CX1250">
        <v>1.08657</v>
      </c>
      <c r="CY1250">
        <v>1.08667</v>
      </c>
      <c r="CZ1250">
        <v>1.0866800000000001</v>
      </c>
      <c r="DA1250">
        <v>1.0867199999999999</v>
      </c>
      <c r="DB1250">
        <v>1.08673</v>
      </c>
      <c r="DC1250">
        <v>1.0867199999999999</v>
      </c>
      <c r="DD1250">
        <v>1.0866800000000001</v>
      </c>
      <c r="DE1250">
        <v>1.0866800000000001</v>
      </c>
      <c r="DF1250">
        <v>1.08674</v>
      </c>
      <c r="DG1250">
        <v>1.08677</v>
      </c>
      <c r="DH1250">
        <v>1.0867599999999999</v>
      </c>
      <c r="DI1250">
        <v>1.0867800000000001</v>
      </c>
      <c r="DJ1250">
        <v>1.08666</v>
      </c>
      <c r="DK1250">
        <v>1.08663</v>
      </c>
      <c r="DL1250">
        <v>1.0868</v>
      </c>
      <c r="DM1250">
        <v>1.08683</v>
      </c>
      <c r="DN1250">
        <v>1.08693</v>
      </c>
      <c r="DO1250">
        <v>1.0871200000000001</v>
      </c>
      <c r="DP1250">
        <v>1.0871200000000001</v>
      </c>
      <c r="DQ1250" s="4">
        <f t="shared" ref="DQ1250:DQ1313" si="143">DP1250-DO1250</f>
        <v>0</v>
      </c>
      <c r="DR1250" s="4">
        <f t="shared" si="142"/>
        <v>0</v>
      </c>
      <c r="DS1250" s="4">
        <f t="shared" ref="DS1250:DS1313" si="144">IF(DQ1250&lt;0,-DQ1250,0)</f>
        <v>0</v>
      </c>
      <c r="DT1250" s="4">
        <f t="shared" ref="DT1250:DT1313" si="145" xml:space="preserve"> SUM(DR1236:DR1250)</f>
        <v>6.6999999999994841E-4</v>
      </c>
      <c r="DU1250" s="5">
        <f t="shared" ref="DU1250:DU1313" si="146">SUM(DS1236:DS1250)</f>
        <v>1.2000000000012001E-4</v>
      </c>
      <c r="DV1250" s="4">
        <f t="shared" ref="DV1250:DV1313" si="147">DT1250/DU1250</f>
        <v>5.5833333333273192</v>
      </c>
      <c r="DW1250" s="4">
        <f t="shared" ref="DW1250:DW1313" si="148">IF(DO1250=0,100,100-(100/(1+DV1250)))</f>
        <v>84.810126582264601</v>
      </c>
      <c r="DX1250">
        <v>1.0867199999999999</v>
      </c>
    </row>
    <row r="1251" spans="1:128" ht="15.75" thickBot="1">
      <c r="A1251">
        <v>1.08622</v>
      </c>
      <c r="B1251">
        <v>1.08623</v>
      </c>
      <c r="C1251">
        <v>1.08622</v>
      </c>
      <c r="D1251">
        <v>1.08612</v>
      </c>
      <c r="E1251">
        <v>1.08613</v>
      </c>
      <c r="F1251">
        <v>1.0861000000000001</v>
      </c>
      <c r="G1251">
        <v>1.0861099999999999</v>
      </c>
      <c r="H1251">
        <v>1.08612</v>
      </c>
      <c r="I1251">
        <v>1.08606</v>
      </c>
      <c r="J1251">
        <v>1.0860399999999999</v>
      </c>
      <c r="K1251">
        <v>1.0860099999999999</v>
      </c>
      <c r="L1251">
        <v>1.08602</v>
      </c>
      <c r="M1251">
        <v>1.08605</v>
      </c>
      <c r="N1251">
        <v>1.0860099999999999</v>
      </c>
      <c r="O1251">
        <v>1.08595</v>
      </c>
      <c r="P1251">
        <v>1.0858000000000001</v>
      </c>
      <c r="Q1251">
        <v>1.0857600000000001</v>
      </c>
      <c r="R1251">
        <v>1.0857600000000001</v>
      </c>
      <c r="S1251">
        <v>1.08571</v>
      </c>
      <c r="T1251">
        <v>1.0858099999999999</v>
      </c>
      <c r="U1251">
        <v>1.08586</v>
      </c>
      <c r="V1251">
        <v>1.08582</v>
      </c>
      <c r="W1251">
        <v>1.0858099999999999</v>
      </c>
      <c r="X1251">
        <v>1.0857699999999999</v>
      </c>
      <c r="Y1251">
        <v>1.0857699999999999</v>
      </c>
      <c r="Z1251">
        <v>1.08578</v>
      </c>
      <c r="AA1251">
        <v>1.08582</v>
      </c>
      <c r="AB1251">
        <v>1.08586</v>
      </c>
      <c r="AC1251">
        <v>1.0859099999999999</v>
      </c>
      <c r="AD1251">
        <v>1.0859399999999999</v>
      </c>
      <c r="AE1251">
        <v>1.08596</v>
      </c>
      <c r="AF1251">
        <v>1.08602</v>
      </c>
      <c r="AG1251">
        <v>1.0859799999999999</v>
      </c>
      <c r="AH1251">
        <v>1.08619</v>
      </c>
      <c r="AI1251">
        <v>1.0862799999999999</v>
      </c>
      <c r="AJ1251">
        <v>1.0861700000000001</v>
      </c>
      <c r="AK1251">
        <v>1.0861499999999999</v>
      </c>
      <c r="AL1251">
        <v>1.0861799999999999</v>
      </c>
      <c r="AM1251">
        <v>1.08622</v>
      </c>
      <c r="AN1251">
        <v>1.08629</v>
      </c>
      <c r="AO1251">
        <v>1.0862700000000001</v>
      </c>
      <c r="AP1251">
        <v>1.0861799999999999</v>
      </c>
      <c r="AQ1251">
        <v>1.0861799999999999</v>
      </c>
      <c r="AR1251">
        <v>1.0861799999999999</v>
      </c>
      <c r="AS1251">
        <v>1.08629</v>
      </c>
      <c r="AT1251">
        <v>1.08629</v>
      </c>
      <c r="AU1251">
        <v>1.0862799999999999</v>
      </c>
      <c r="AV1251">
        <v>1.0862700000000001</v>
      </c>
      <c r="AW1251">
        <v>1.08629</v>
      </c>
      <c r="AX1251">
        <v>1.08632</v>
      </c>
      <c r="AY1251">
        <v>1.08619</v>
      </c>
      <c r="AZ1251">
        <v>1.08619</v>
      </c>
      <c r="BA1251">
        <v>1.0862700000000001</v>
      </c>
      <c r="BB1251">
        <v>1.0862799999999999</v>
      </c>
      <c r="BC1251">
        <v>1.0862400000000001</v>
      </c>
      <c r="BD1251">
        <v>1.0862799999999999</v>
      </c>
      <c r="BE1251">
        <v>1.0862400000000001</v>
      </c>
      <c r="BF1251">
        <v>1.0862400000000001</v>
      </c>
      <c r="BG1251">
        <v>1.08622</v>
      </c>
      <c r="BH1251">
        <v>1.08619</v>
      </c>
      <c r="BI1251">
        <v>1.08632</v>
      </c>
      <c r="BJ1251">
        <v>1.0863400000000001</v>
      </c>
      <c r="BK1251">
        <v>1.0863400000000001</v>
      </c>
      <c r="BL1251">
        <v>1.0863499999999999</v>
      </c>
      <c r="BM1251">
        <v>1.08643</v>
      </c>
      <c r="BN1251">
        <v>1.0864199999999999</v>
      </c>
      <c r="BO1251">
        <v>1.08647</v>
      </c>
      <c r="BP1251">
        <v>1.0864199999999999</v>
      </c>
      <c r="BQ1251">
        <v>1.0863700000000001</v>
      </c>
      <c r="BR1251">
        <v>1.08639</v>
      </c>
      <c r="BS1251">
        <v>1.08636</v>
      </c>
      <c r="BT1251">
        <v>1.08636</v>
      </c>
      <c r="BU1251">
        <v>1.0863700000000001</v>
      </c>
      <c r="BV1251">
        <v>1.0863400000000001</v>
      </c>
      <c r="BW1251">
        <v>1.0863499999999999</v>
      </c>
      <c r="BX1251">
        <v>1.08636</v>
      </c>
      <c r="BY1251">
        <v>1.08643</v>
      </c>
      <c r="BZ1251">
        <v>1.08643</v>
      </c>
      <c r="CA1251">
        <v>1.08647</v>
      </c>
      <c r="CB1251">
        <v>1.0865499999999999</v>
      </c>
      <c r="CC1251">
        <v>1.0865800000000001</v>
      </c>
      <c r="CD1251">
        <v>1.0865800000000001</v>
      </c>
      <c r="CE1251">
        <v>1.08656</v>
      </c>
      <c r="CF1251">
        <v>1.0866400000000001</v>
      </c>
      <c r="CG1251">
        <v>1.0866499999999999</v>
      </c>
      <c r="CH1251">
        <v>1.0866899999999999</v>
      </c>
      <c r="CI1251">
        <v>1.08667</v>
      </c>
      <c r="CJ1251">
        <v>1.08666</v>
      </c>
      <c r="CK1251">
        <v>1.0866800000000001</v>
      </c>
      <c r="CL1251">
        <v>1.0867500000000001</v>
      </c>
      <c r="CM1251">
        <v>1.0867199999999999</v>
      </c>
      <c r="CN1251">
        <v>1.08674</v>
      </c>
      <c r="CO1251">
        <v>1.08674</v>
      </c>
      <c r="CP1251">
        <v>1.0866899999999999</v>
      </c>
      <c r="CQ1251">
        <v>1.08663</v>
      </c>
      <c r="CR1251">
        <v>1.08657</v>
      </c>
      <c r="CS1251">
        <v>1.08667</v>
      </c>
      <c r="CT1251">
        <v>1.0866800000000001</v>
      </c>
      <c r="CU1251">
        <v>1.0867199999999999</v>
      </c>
      <c r="CV1251">
        <v>1.08673</v>
      </c>
      <c r="CW1251">
        <v>1.0867199999999999</v>
      </c>
      <c r="CX1251">
        <v>1.0866800000000001</v>
      </c>
      <c r="CY1251">
        <v>1.0866800000000001</v>
      </c>
      <c r="CZ1251">
        <v>1.08674</v>
      </c>
      <c r="DA1251">
        <v>1.08677</v>
      </c>
      <c r="DB1251">
        <v>1.0867599999999999</v>
      </c>
      <c r="DC1251">
        <v>1.0867800000000001</v>
      </c>
      <c r="DD1251">
        <v>1.08666</v>
      </c>
      <c r="DE1251">
        <v>1.08663</v>
      </c>
      <c r="DF1251">
        <v>1.0868</v>
      </c>
      <c r="DG1251">
        <v>1.08683</v>
      </c>
      <c r="DH1251">
        <v>1.08693</v>
      </c>
      <c r="DI1251">
        <v>1.0871200000000001</v>
      </c>
      <c r="DJ1251">
        <v>1.0871200000000001</v>
      </c>
      <c r="DK1251">
        <v>1.0869200000000001</v>
      </c>
      <c r="DL1251">
        <v>1.0867500000000001</v>
      </c>
      <c r="DM1251">
        <v>1.0867</v>
      </c>
      <c r="DN1251">
        <v>1.0866800000000001</v>
      </c>
      <c r="DO1251">
        <v>1.08677</v>
      </c>
      <c r="DP1251">
        <v>1.0867599999999999</v>
      </c>
      <c r="DQ1251" s="4">
        <f t="shared" si="143"/>
        <v>-1.0000000000065512E-5</v>
      </c>
      <c r="DR1251" s="4">
        <f t="shared" si="142"/>
        <v>0</v>
      </c>
      <c r="DS1251" s="4">
        <f t="shared" si="144"/>
        <v>1.0000000000065512E-5</v>
      </c>
      <c r="DT1251" s="4">
        <f t="shared" si="145"/>
        <v>6.6999999999994841E-4</v>
      </c>
      <c r="DU1251" s="5">
        <f t="shared" si="146"/>
        <v>1.0000000000021103E-4</v>
      </c>
      <c r="DV1251" s="4">
        <f t="shared" si="147"/>
        <v>6.6999999999853452</v>
      </c>
      <c r="DW1251" s="4">
        <f t="shared" si="148"/>
        <v>87.012987012962299</v>
      </c>
      <c r="DX1251">
        <v>1.08653</v>
      </c>
    </row>
    <row r="1252" spans="1:128" ht="15.75" thickBot="1">
      <c r="A1252">
        <v>1.08606</v>
      </c>
      <c r="B1252">
        <v>1.0860399999999999</v>
      </c>
      <c r="C1252">
        <v>1.0860099999999999</v>
      </c>
      <c r="D1252">
        <v>1.08602</v>
      </c>
      <c r="E1252">
        <v>1.08605</v>
      </c>
      <c r="F1252">
        <v>1.0860099999999999</v>
      </c>
      <c r="G1252">
        <v>1.08595</v>
      </c>
      <c r="H1252">
        <v>1.0858000000000001</v>
      </c>
      <c r="I1252">
        <v>1.0857600000000001</v>
      </c>
      <c r="J1252">
        <v>1.0857600000000001</v>
      </c>
      <c r="K1252">
        <v>1.08571</v>
      </c>
      <c r="L1252">
        <v>1.0858099999999999</v>
      </c>
      <c r="M1252">
        <v>1.08586</v>
      </c>
      <c r="N1252">
        <v>1.08582</v>
      </c>
      <c r="O1252">
        <v>1.0858099999999999</v>
      </c>
      <c r="P1252">
        <v>1.0857699999999999</v>
      </c>
      <c r="Q1252">
        <v>1.0857699999999999</v>
      </c>
      <c r="R1252">
        <v>1.08578</v>
      </c>
      <c r="S1252">
        <v>1.08582</v>
      </c>
      <c r="T1252">
        <v>1.08586</v>
      </c>
      <c r="U1252">
        <v>1.0859099999999999</v>
      </c>
      <c r="V1252">
        <v>1.0859399999999999</v>
      </c>
      <c r="W1252">
        <v>1.08596</v>
      </c>
      <c r="X1252">
        <v>1.08602</v>
      </c>
      <c r="Y1252">
        <v>1.0859799999999999</v>
      </c>
      <c r="Z1252">
        <v>1.08619</v>
      </c>
      <c r="AA1252">
        <v>1.0862799999999999</v>
      </c>
      <c r="AB1252">
        <v>1.0861700000000001</v>
      </c>
      <c r="AC1252">
        <v>1.0861499999999999</v>
      </c>
      <c r="AD1252">
        <v>1.0861799999999999</v>
      </c>
      <c r="AE1252">
        <v>1.08622</v>
      </c>
      <c r="AF1252">
        <v>1.08629</v>
      </c>
      <c r="AG1252">
        <v>1.0862700000000001</v>
      </c>
      <c r="AH1252">
        <v>1.0861799999999999</v>
      </c>
      <c r="AI1252">
        <v>1.0861799999999999</v>
      </c>
      <c r="AJ1252">
        <v>1.0861799999999999</v>
      </c>
      <c r="AK1252">
        <v>1.08629</v>
      </c>
      <c r="AL1252">
        <v>1.08629</v>
      </c>
      <c r="AM1252">
        <v>1.0862799999999999</v>
      </c>
      <c r="AN1252">
        <v>1.0862700000000001</v>
      </c>
      <c r="AO1252">
        <v>1.08629</v>
      </c>
      <c r="AP1252">
        <v>1.08632</v>
      </c>
      <c r="AQ1252">
        <v>1.08619</v>
      </c>
      <c r="AR1252">
        <v>1.08619</v>
      </c>
      <c r="AS1252">
        <v>1.0862700000000001</v>
      </c>
      <c r="AT1252">
        <v>1.0862799999999999</v>
      </c>
      <c r="AU1252">
        <v>1.0862400000000001</v>
      </c>
      <c r="AV1252">
        <v>1.0862799999999999</v>
      </c>
      <c r="AW1252">
        <v>1.0862400000000001</v>
      </c>
      <c r="AX1252">
        <v>1.0862400000000001</v>
      </c>
      <c r="AY1252">
        <v>1.08622</v>
      </c>
      <c r="AZ1252">
        <v>1.08619</v>
      </c>
      <c r="BA1252">
        <v>1.08632</v>
      </c>
      <c r="BB1252">
        <v>1.0863400000000001</v>
      </c>
      <c r="BC1252">
        <v>1.0863400000000001</v>
      </c>
      <c r="BD1252">
        <v>1.0863499999999999</v>
      </c>
      <c r="BE1252">
        <v>1.08643</v>
      </c>
      <c r="BF1252">
        <v>1.0864199999999999</v>
      </c>
      <c r="BG1252">
        <v>1.08647</v>
      </c>
      <c r="BH1252">
        <v>1.0864199999999999</v>
      </c>
      <c r="BI1252">
        <v>1.0863700000000001</v>
      </c>
      <c r="BJ1252">
        <v>1.08639</v>
      </c>
      <c r="BK1252">
        <v>1.08636</v>
      </c>
      <c r="BL1252">
        <v>1.08636</v>
      </c>
      <c r="BM1252">
        <v>1.0863700000000001</v>
      </c>
      <c r="BN1252">
        <v>1.0863400000000001</v>
      </c>
      <c r="BO1252">
        <v>1.0863499999999999</v>
      </c>
      <c r="BP1252">
        <v>1.08636</v>
      </c>
      <c r="BQ1252">
        <v>1.08643</v>
      </c>
      <c r="BR1252">
        <v>1.08643</v>
      </c>
      <c r="BS1252">
        <v>1.08647</v>
      </c>
      <c r="BT1252">
        <v>1.0865499999999999</v>
      </c>
      <c r="BU1252">
        <v>1.0865800000000001</v>
      </c>
      <c r="BV1252">
        <v>1.0865800000000001</v>
      </c>
      <c r="BW1252">
        <v>1.08656</v>
      </c>
      <c r="BX1252">
        <v>1.0866400000000001</v>
      </c>
      <c r="BY1252">
        <v>1.0866499999999999</v>
      </c>
      <c r="BZ1252">
        <v>1.0866899999999999</v>
      </c>
      <c r="CA1252">
        <v>1.08667</v>
      </c>
      <c r="CB1252">
        <v>1.08666</v>
      </c>
      <c r="CC1252">
        <v>1.0866800000000001</v>
      </c>
      <c r="CD1252">
        <v>1.0867500000000001</v>
      </c>
      <c r="CE1252">
        <v>1.0867199999999999</v>
      </c>
      <c r="CF1252">
        <v>1.08674</v>
      </c>
      <c r="CG1252">
        <v>1.08674</v>
      </c>
      <c r="CH1252">
        <v>1.0866899999999999</v>
      </c>
      <c r="CI1252">
        <v>1.08663</v>
      </c>
      <c r="CJ1252">
        <v>1.08657</v>
      </c>
      <c r="CK1252">
        <v>1.08667</v>
      </c>
      <c r="CL1252">
        <v>1.0866800000000001</v>
      </c>
      <c r="CM1252">
        <v>1.0867199999999999</v>
      </c>
      <c r="CN1252">
        <v>1.08673</v>
      </c>
      <c r="CO1252">
        <v>1.0867199999999999</v>
      </c>
      <c r="CP1252">
        <v>1.0866800000000001</v>
      </c>
      <c r="CQ1252">
        <v>1.0866800000000001</v>
      </c>
      <c r="CR1252">
        <v>1.08674</v>
      </c>
      <c r="CS1252">
        <v>1.08677</v>
      </c>
      <c r="CT1252">
        <v>1.0867599999999999</v>
      </c>
      <c r="CU1252">
        <v>1.0867800000000001</v>
      </c>
      <c r="CV1252">
        <v>1.08666</v>
      </c>
      <c r="CW1252">
        <v>1.08663</v>
      </c>
      <c r="CX1252">
        <v>1.0868</v>
      </c>
      <c r="CY1252">
        <v>1.08683</v>
      </c>
      <c r="CZ1252">
        <v>1.08693</v>
      </c>
      <c r="DA1252">
        <v>1.0871200000000001</v>
      </c>
      <c r="DB1252">
        <v>1.0871200000000001</v>
      </c>
      <c r="DC1252">
        <v>1.0869200000000001</v>
      </c>
      <c r="DD1252">
        <v>1.0867500000000001</v>
      </c>
      <c r="DE1252">
        <v>1.0867</v>
      </c>
      <c r="DF1252">
        <v>1.0866800000000001</v>
      </c>
      <c r="DG1252">
        <v>1.08677</v>
      </c>
      <c r="DH1252">
        <v>1.0867599999999999</v>
      </c>
      <c r="DI1252">
        <v>1.08663</v>
      </c>
      <c r="DJ1252">
        <v>1.0865800000000001</v>
      </c>
      <c r="DK1252">
        <v>1.0866100000000001</v>
      </c>
      <c r="DL1252">
        <v>1.0865499999999999</v>
      </c>
      <c r="DM1252">
        <v>1.0864199999999999</v>
      </c>
      <c r="DN1252">
        <v>1.0864100000000001</v>
      </c>
      <c r="DO1252">
        <v>1.0864799999999999</v>
      </c>
      <c r="DP1252">
        <v>1.08643</v>
      </c>
      <c r="DQ1252" s="4">
        <f t="shared" si="143"/>
        <v>-4.9999999999883471E-5</v>
      </c>
      <c r="DR1252" s="4">
        <f t="shared" si="142"/>
        <v>0</v>
      </c>
      <c r="DS1252" s="4">
        <f t="shared" si="144"/>
        <v>4.9999999999883471E-5</v>
      </c>
      <c r="DT1252" s="4">
        <f t="shared" si="145"/>
        <v>6.599999999998829E-4</v>
      </c>
      <c r="DU1252" s="5">
        <f t="shared" si="146"/>
        <v>1.500000000000945E-4</v>
      </c>
      <c r="DV1252" s="4">
        <f t="shared" si="147"/>
        <v>4.3999999999964476</v>
      </c>
      <c r="DW1252" s="4">
        <f t="shared" si="148"/>
        <v>81.481481481469302</v>
      </c>
      <c r="DX1252">
        <v>1.0869899999999999</v>
      </c>
    </row>
    <row r="1253" spans="1:128" ht="15.75" thickBot="1">
      <c r="A1253">
        <v>1.0858000000000001</v>
      </c>
      <c r="B1253">
        <v>1.0857600000000001</v>
      </c>
      <c r="C1253">
        <v>1.0857600000000001</v>
      </c>
      <c r="D1253">
        <v>1.08571</v>
      </c>
      <c r="E1253">
        <v>1.0858099999999999</v>
      </c>
      <c r="F1253">
        <v>1.08586</v>
      </c>
      <c r="G1253">
        <v>1.08582</v>
      </c>
      <c r="H1253">
        <v>1.0858099999999999</v>
      </c>
      <c r="I1253">
        <v>1.0857699999999999</v>
      </c>
      <c r="J1253">
        <v>1.0857699999999999</v>
      </c>
      <c r="K1253">
        <v>1.08578</v>
      </c>
      <c r="L1253">
        <v>1.08582</v>
      </c>
      <c r="M1253">
        <v>1.08586</v>
      </c>
      <c r="N1253">
        <v>1.0859099999999999</v>
      </c>
      <c r="O1253">
        <v>1.0859399999999999</v>
      </c>
      <c r="P1253">
        <v>1.08596</v>
      </c>
      <c r="Q1253">
        <v>1.08602</v>
      </c>
      <c r="R1253">
        <v>1.0859799999999999</v>
      </c>
      <c r="S1253">
        <v>1.08619</v>
      </c>
      <c r="T1253">
        <v>1.0862799999999999</v>
      </c>
      <c r="U1253">
        <v>1.0861700000000001</v>
      </c>
      <c r="V1253">
        <v>1.0861499999999999</v>
      </c>
      <c r="W1253">
        <v>1.0861799999999999</v>
      </c>
      <c r="X1253">
        <v>1.08622</v>
      </c>
      <c r="Y1253">
        <v>1.08629</v>
      </c>
      <c r="Z1253">
        <v>1.0862700000000001</v>
      </c>
      <c r="AA1253">
        <v>1.0861799999999999</v>
      </c>
      <c r="AB1253">
        <v>1.0861799999999999</v>
      </c>
      <c r="AC1253">
        <v>1.0861799999999999</v>
      </c>
      <c r="AD1253">
        <v>1.08629</v>
      </c>
      <c r="AE1253">
        <v>1.08629</v>
      </c>
      <c r="AF1253">
        <v>1.0862799999999999</v>
      </c>
      <c r="AG1253">
        <v>1.0862700000000001</v>
      </c>
      <c r="AH1253">
        <v>1.08629</v>
      </c>
      <c r="AI1253">
        <v>1.08632</v>
      </c>
      <c r="AJ1253">
        <v>1.08619</v>
      </c>
      <c r="AK1253">
        <v>1.08619</v>
      </c>
      <c r="AL1253">
        <v>1.0862700000000001</v>
      </c>
      <c r="AM1253">
        <v>1.0862799999999999</v>
      </c>
      <c r="AN1253">
        <v>1.0862400000000001</v>
      </c>
      <c r="AO1253">
        <v>1.0862799999999999</v>
      </c>
      <c r="AP1253">
        <v>1.0862400000000001</v>
      </c>
      <c r="AQ1253">
        <v>1.0862400000000001</v>
      </c>
      <c r="AR1253">
        <v>1.08622</v>
      </c>
      <c r="AS1253">
        <v>1.08619</v>
      </c>
      <c r="AT1253">
        <v>1.08632</v>
      </c>
      <c r="AU1253">
        <v>1.0863400000000001</v>
      </c>
      <c r="AV1253">
        <v>1.0863400000000001</v>
      </c>
      <c r="AW1253">
        <v>1.0863499999999999</v>
      </c>
      <c r="AX1253">
        <v>1.08643</v>
      </c>
      <c r="AY1253">
        <v>1.0864199999999999</v>
      </c>
      <c r="AZ1253">
        <v>1.08647</v>
      </c>
      <c r="BA1253">
        <v>1.0864199999999999</v>
      </c>
      <c r="BB1253">
        <v>1.0863700000000001</v>
      </c>
      <c r="BC1253">
        <v>1.08639</v>
      </c>
      <c r="BD1253">
        <v>1.08636</v>
      </c>
      <c r="BE1253">
        <v>1.08636</v>
      </c>
      <c r="BF1253">
        <v>1.0863700000000001</v>
      </c>
      <c r="BG1253">
        <v>1.0863400000000001</v>
      </c>
      <c r="BH1253">
        <v>1.0863499999999999</v>
      </c>
      <c r="BI1253">
        <v>1.08636</v>
      </c>
      <c r="BJ1253">
        <v>1.08643</v>
      </c>
      <c r="BK1253">
        <v>1.08643</v>
      </c>
      <c r="BL1253">
        <v>1.08647</v>
      </c>
      <c r="BM1253">
        <v>1.0865499999999999</v>
      </c>
      <c r="BN1253">
        <v>1.0865800000000001</v>
      </c>
      <c r="BO1253">
        <v>1.0865800000000001</v>
      </c>
      <c r="BP1253">
        <v>1.08656</v>
      </c>
      <c r="BQ1253">
        <v>1.0866400000000001</v>
      </c>
      <c r="BR1253">
        <v>1.0866499999999999</v>
      </c>
      <c r="BS1253">
        <v>1.0866899999999999</v>
      </c>
      <c r="BT1253">
        <v>1.08667</v>
      </c>
      <c r="BU1253">
        <v>1.08666</v>
      </c>
      <c r="BV1253">
        <v>1.0866800000000001</v>
      </c>
      <c r="BW1253">
        <v>1.0867500000000001</v>
      </c>
      <c r="BX1253">
        <v>1.0867199999999999</v>
      </c>
      <c r="BY1253">
        <v>1.08674</v>
      </c>
      <c r="BZ1253">
        <v>1.08674</v>
      </c>
      <c r="CA1253">
        <v>1.0866899999999999</v>
      </c>
      <c r="CB1253">
        <v>1.08663</v>
      </c>
      <c r="CC1253">
        <v>1.08657</v>
      </c>
      <c r="CD1253">
        <v>1.08667</v>
      </c>
      <c r="CE1253">
        <v>1.0866800000000001</v>
      </c>
      <c r="CF1253">
        <v>1.0867199999999999</v>
      </c>
      <c r="CG1253">
        <v>1.08673</v>
      </c>
      <c r="CH1253">
        <v>1.0867199999999999</v>
      </c>
      <c r="CI1253">
        <v>1.0866800000000001</v>
      </c>
      <c r="CJ1253">
        <v>1.0866800000000001</v>
      </c>
      <c r="CK1253">
        <v>1.08674</v>
      </c>
      <c r="CL1253">
        <v>1.08677</v>
      </c>
      <c r="CM1253">
        <v>1.0867599999999999</v>
      </c>
      <c r="CN1253">
        <v>1.0867800000000001</v>
      </c>
      <c r="CO1253">
        <v>1.08666</v>
      </c>
      <c r="CP1253">
        <v>1.08663</v>
      </c>
      <c r="CQ1253">
        <v>1.0868</v>
      </c>
      <c r="CR1253">
        <v>1.08683</v>
      </c>
      <c r="CS1253">
        <v>1.08693</v>
      </c>
      <c r="CT1253">
        <v>1.0871200000000001</v>
      </c>
      <c r="CU1253">
        <v>1.0871200000000001</v>
      </c>
      <c r="CV1253">
        <v>1.0869200000000001</v>
      </c>
      <c r="CW1253">
        <v>1.0867500000000001</v>
      </c>
      <c r="CX1253">
        <v>1.0867</v>
      </c>
      <c r="CY1253">
        <v>1.0866800000000001</v>
      </c>
      <c r="CZ1253">
        <v>1.08677</v>
      </c>
      <c r="DA1253">
        <v>1.0867599999999999</v>
      </c>
      <c r="DB1253">
        <v>1.08663</v>
      </c>
      <c r="DC1253">
        <v>1.0865800000000001</v>
      </c>
      <c r="DD1253">
        <v>1.0866100000000001</v>
      </c>
      <c r="DE1253">
        <v>1.0865499999999999</v>
      </c>
      <c r="DF1253">
        <v>1.0864199999999999</v>
      </c>
      <c r="DG1253">
        <v>1.0864100000000001</v>
      </c>
      <c r="DH1253">
        <v>1.0864799999999999</v>
      </c>
      <c r="DI1253">
        <v>1.08643</v>
      </c>
      <c r="DJ1253">
        <v>1.0867199999999999</v>
      </c>
      <c r="DK1253">
        <v>1.087</v>
      </c>
      <c r="DL1253">
        <v>1.0868199999999999</v>
      </c>
      <c r="DM1253">
        <v>1.0868800000000001</v>
      </c>
      <c r="DN1253">
        <v>1.08674</v>
      </c>
      <c r="DO1253">
        <v>1.0867100000000001</v>
      </c>
      <c r="DP1253">
        <v>1.08653</v>
      </c>
      <c r="DQ1253" s="4">
        <f t="shared" si="143"/>
        <v>-1.8000000000006899E-4</v>
      </c>
      <c r="DR1253" s="4">
        <f t="shared" si="142"/>
        <v>0</v>
      </c>
      <c r="DS1253" s="4">
        <f t="shared" si="144"/>
        <v>1.8000000000006899E-4</v>
      </c>
      <c r="DT1253" s="4">
        <f t="shared" si="145"/>
        <v>6.599999999998829E-4</v>
      </c>
      <c r="DU1253" s="5">
        <f t="shared" si="146"/>
        <v>2.8000000000005798E-4</v>
      </c>
      <c r="DV1253" s="4">
        <f t="shared" si="147"/>
        <v>2.3571428571419508</v>
      </c>
      <c r="DW1253" s="4">
        <f t="shared" si="148"/>
        <v>70.212765957438762</v>
      </c>
      <c r="DX1253">
        <v>1.08693</v>
      </c>
    </row>
    <row r="1254" spans="1:128" ht="15.75" thickBot="1">
      <c r="A1254">
        <v>1.0858099999999999</v>
      </c>
      <c r="B1254">
        <v>1.0857699999999999</v>
      </c>
      <c r="C1254">
        <v>1.0857699999999999</v>
      </c>
      <c r="D1254">
        <v>1.08578</v>
      </c>
      <c r="E1254">
        <v>1.08582</v>
      </c>
      <c r="F1254">
        <v>1.08586</v>
      </c>
      <c r="G1254">
        <v>1.0859099999999999</v>
      </c>
      <c r="H1254">
        <v>1.0859399999999999</v>
      </c>
      <c r="I1254">
        <v>1.08596</v>
      </c>
      <c r="J1254">
        <v>1.08602</v>
      </c>
      <c r="K1254">
        <v>1.0859799999999999</v>
      </c>
      <c r="L1254">
        <v>1.08619</v>
      </c>
      <c r="M1254">
        <v>1.0862799999999999</v>
      </c>
      <c r="N1254">
        <v>1.0861700000000001</v>
      </c>
      <c r="O1254">
        <v>1.0861499999999999</v>
      </c>
      <c r="P1254">
        <v>1.0861799999999999</v>
      </c>
      <c r="Q1254">
        <v>1.08622</v>
      </c>
      <c r="R1254">
        <v>1.08629</v>
      </c>
      <c r="S1254">
        <v>1.0862700000000001</v>
      </c>
      <c r="T1254">
        <v>1.0861799999999999</v>
      </c>
      <c r="U1254">
        <v>1.0861799999999999</v>
      </c>
      <c r="V1254">
        <v>1.0861799999999999</v>
      </c>
      <c r="W1254">
        <v>1.08629</v>
      </c>
      <c r="X1254">
        <v>1.08629</v>
      </c>
      <c r="Y1254">
        <v>1.0862799999999999</v>
      </c>
      <c r="Z1254">
        <v>1.0862700000000001</v>
      </c>
      <c r="AA1254">
        <v>1.08629</v>
      </c>
      <c r="AB1254">
        <v>1.08632</v>
      </c>
      <c r="AC1254">
        <v>1.08619</v>
      </c>
      <c r="AD1254">
        <v>1.08619</v>
      </c>
      <c r="AE1254">
        <v>1.0862700000000001</v>
      </c>
      <c r="AF1254">
        <v>1.0862799999999999</v>
      </c>
      <c r="AG1254">
        <v>1.0862400000000001</v>
      </c>
      <c r="AH1254">
        <v>1.0862799999999999</v>
      </c>
      <c r="AI1254">
        <v>1.0862400000000001</v>
      </c>
      <c r="AJ1254">
        <v>1.0862400000000001</v>
      </c>
      <c r="AK1254">
        <v>1.08622</v>
      </c>
      <c r="AL1254">
        <v>1.08619</v>
      </c>
      <c r="AM1254">
        <v>1.08632</v>
      </c>
      <c r="AN1254">
        <v>1.0863400000000001</v>
      </c>
      <c r="AO1254">
        <v>1.0863400000000001</v>
      </c>
      <c r="AP1254">
        <v>1.0863499999999999</v>
      </c>
      <c r="AQ1254">
        <v>1.08643</v>
      </c>
      <c r="AR1254">
        <v>1.0864199999999999</v>
      </c>
      <c r="AS1254">
        <v>1.08647</v>
      </c>
      <c r="AT1254">
        <v>1.0864199999999999</v>
      </c>
      <c r="AU1254">
        <v>1.0863700000000001</v>
      </c>
      <c r="AV1254">
        <v>1.08639</v>
      </c>
      <c r="AW1254">
        <v>1.08636</v>
      </c>
      <c r="AX1254">
        <v>1.08636</v>
      </c>
      <c r="AY1254">
        <v>1.0863700000000001</v>
      </c>
      <c r="AZ1254">
        <v>1.0863400000000001</v>
      </c>
      <c r="BA1254">
        <v>1.0863499999999999</v>
      </c>
      <c r="BB1254">
        <v>1.08636</v>
      </c>
      <c r="BC1254">
        <v>1.08643</v>
      </c>
      <c r="BD1254">
        <v>1.08643</v>
      </c>
      <c r="BE1254">
        <v>1.08647</v>
      </c>
      <c r="BF1254">
        <v>1.0865499999999999</v>
      </c>
      <c r="BG1254">
        <v>1.0865800000000001</v>
      </c>
      <c r="BH1254">
        <v>1.0865800000000001</v>
      </c>
      <c r="BI1254">
        <v>1.08656</v>
      </c>
      <c r="BJ1254">
        <v>1.0866400000000001</v>
      </c>
      <c r="BK1254">
        <v>1.0866499999999999</v>
      </c>
      <c r="BL1254">
        <v>1.0866899999999999</v>
      </c>
      <c r="BM1254">
        <v>1.08667</v>
      </c>
      <c r="BN1254">
        <v>1.08666</v>
      </c>
      <c r="BO1254">
        <v>1.0866800000000001</v>
      </c>
      <c r="BP1254">
        <v>1.0867500000000001</v>
      </c>
      <c r="BQ1254">
        <v>1.0867199999999999</v>
      </c>
      <c r="BR1254">
        <v>1.08674</v>
      </c>
      <c r="BS1254">
        <v>1.08674</v>
      </c>
      <c r="BT1254">
        <v>1.0866899999999999</v>
      </c>
      <c r="BU1254">
        <v>1.08663</v>
      </c>
      <c r="BV1254">
        <v>1.08657</v>
      </c>
      <c r="BW1254">
        <v>1.08667</v>
      </c>
      <c r="BX1254">
        <v>1.0866800000000001</v>
      </c>
      <c r="BY1254">
        <v>1.0867199999999999</v>
      </c>
      <c r="BZ1254">
        <v>1.08673</v>
      </c>
      <c r="CA1254">
        <v>1.0867199999999999</v>
      </c>
      <c r="CB1254">
        <v>1.0866800000000001</v>
      </c>
      <c r="CC1254">
        <v>1.0866800000000001</v>
      </c>
      <c r="CD1254">
        <v>1.08674</v>
      </c>
      <c r="CE1254">
        <v>1.08677</v>
      </c>
      <c r="CF1254">
        <v>1.0867599999999999</v>
      </c>
      <c r="CG1254">
        <v>1.0867800000000001</v>
      </c>
      <c r="CH1254">
        <v>1.08666</v>
      </c>
      <c r="CI1254">
        <v>1.08663</v>
      </c>
      <c r="CJ1254">
        <v>1.0868</v>
      </c>
      <c r="CK1254">
        <v>1.08683</v>
      </c>
      <c r="CL1254">
        <v>1.08693</v>
      </c>
      <c r="CM1254">
        <v>1.0871200000000001</v>
      </c>
      <c r="CN1254">
        <v>1.0871200000000001</v>
      </c>
      <c r="CO1254">
        <v>1.0869200000000001</v>
      </c>
      <c r="CP1254">
        <v>1.0867500000000001</v>
      </c>
      <c r="CQ1254">
        <v>1.0867</v>
      </c>
      <c r="CR1254">
        <v>1.0866800000000001</v>
      </c>
      <c r="CS1254">
        <v>1.08677</v>
      </c>
      <c r="CT1254">
        <v>1.0867599999999999</v>
      </c>
      <c r="CU1254">
        <v>1.08663</v>
      </c>
      <c r="CV1254">
        <v>1.0865800000000001</v>
      </c>
      <c r="CW1254">
        <v>1.0866100000000001</v>
      </c>
      <c r="CX1254">
        <v>1.0865499999999999</v>
      </c>
      <c r="CY1254">
        <v>1.0864199999999999</v>
      </c>
      <c r="CZ1254">
        <v>1.0864100000000001</v>
      </c>
      <c r="DA1254">
        <v>1.0864799999999999</v>
      </c>
      <c r="DB1254">
        <v>1.08643</v>
      </c>
      <c r="DC1254">
        <v>1.0867199999999999</v>
      </c>
      <c r="DD1254">
        <v>1.087</v>
      </c>
      <c r="DE1254">
        <v>1.0868199999999999</v>
      </c>
      <c r="DF1254">
        <v>1.0868800000000001</v>
      </c>
      <c r="DG1254">
        <v>1.08674</v>
      </c>
      <c r="DH1254">
        <v>1.0867100000000001</v>
      </c>
      <c r="DI1254">
        <v>1.08653</v>
      </c>
      <c r="DJ1254">
        <v>1.08649</v>
      </c>
      <c r="DK1254">
        <v>1.0866199999999999</v>
      </c>
      <c r="DL1254">
        <v>1.0866100000000001</v>
      </c>
      <c r="DM1254">
        <v>1.08667</v>
      </c>
      <c r="DN1254">
        <v>1.08666</v>
      </c>
      <c r="DO1254">
        <v>1.08656</v>
      </c>
      <c r="DP1254">
        <v>1.08683</v>
      </c>
      <c r="DQ1254" s="4">
        <f t="shared" si="143"/>
        <v>2.6999999999999247E-4</v>
      </c>
      <c r="DR1254" s="4">
        <f t="shared" si="142"/>
        <v>2.6999999999999247E-4</v>
      </c>
      <c r="DS1254" s="4">
        <f t="shared" si="144"/>
        <v>0</v>
      </c>
      <c r="DT1254" s="4">
        <f t="shared" si="145"/>
        <v>8.2999999999988638E-4</v>
      </c>
      <c r="DU1254" s="5">
        <f t="shared" si="146"/>
        <v>2.8000000000005798E-4</v>
      </c>
      <c r="DV1254" s="4">
        <f t="shared" si="147"/>
        <v>2.9642857142846948</v>
      </c>
      <c r="DW1254" s="4">
        <f t="shared" si="148"/>
        <v>74.774774774768289</v>
      </c>
      <c r="DX1254">
        <v>1.0865499999999999</v>
      </c>
    </row>
    <row r="1255" spans="1:128" ht="15.75" thickBot="1">
      <c r="A1255">
        <v>1.0857699999999999</v>
      </c>
      <c r="B1255">
        <v>1.0857699999999999</v>
      </c>
      <c r="C1255">
        <v>1.08578</v>
      </c>
      <c r="D1255">
        <v>1.08582</v>
      </c>
      <c r="E1255">
        <v>1.08586</v>
      </c>
      <c r="F1255">
        <v>1.0859099999999999</v>
      </c>
      <c r="G1255">
        <v>1.0859399999999999</v>
      </c>
      <c r="H1255">
        <v>1.08596</v>
      </c>
      <c r="I1255">
        <v>1.08602</v>
      </c>
      <c r="J1255">
        <v>1.0859799999999999</v>
      </c>
      <c r="K1255">
        <v>1.08619</v>
      </c>
      <c r="L1255">
        <v>1.0862799999999999</v>
      </c>
      <c r="M1255">
        <v>1.0861700000000001</v>
      </c>
      <c r="N1255">
        <v>1.0861499999999999</v>
      </c>
      <c r="O1255">
        <v>1.0861799999999999</v>
      </c>
      <c r="P1255">
        <v>1.08622</v>
      </c>
      <c r="Q1255">
        <v>1.08629</v>
      </c>
      <c r="R1255">
        <v>1.0862700000000001</v>
      </c>
      <c r="S1255">
        <v>1.0861799999999999</v>
      </c>
      <c r="T1255">
        <v>1.0861799999999999</v>
      </c>
      <c r="U1255">
        <v>1.0861799999999999</v>
      </c>
      <c r="V1255">
        <v>1.08629</v>
      </c>
      <c r="W1255">
        <v>1.08629</v>
      </c>
      <c r="X1255">
        <v>1.0862799999999999</v>
      </c>
      <c r="Y1255">
        <v>1.0862700000000001</v>
      </c>
      <c r="Z1255">
        <v>1.08629</v>
      </c>
      <c r="AA1255">
        <v>1.08632</v>
      </c>
      <c r="AB1255">
        <v>1.08619</v>
      </c>
      <c r="AC1255">
        <v>1.08619</v>
      </c>
      <c r="AD1255">
        <v>1.0862700000000001</v>
      </c>
      <c r="AE1255">
        <v>1.0862799999999999</v>
      </c>
      <c r="AF1255">
        <v>1.0862400000000001</v>
      </c>
      <c r="AG1255">
        <v>1.0862799999999999</v>
      </c>
      <c r="AH1255">
        <v>1.0862400000000001</v>
      </c>
      <c r="AI1255">
        <v>1.0862400000000001</v>
      </c>
      <c r="AJ1255">
        <v>1.08622</v>
      </c>
      <c r="AK1255">
        <v>1.08619</v>
      </c>
      <c r="AL1255">
        <v>1.08632</v>
      </c>
      <c r="AM1255">
        <v>1.0863400000000001</v>
      </c>
      <c r="AN1255">
        <v>1.0863400000000001</v>
      </c>
      <c r="AO1255">
        <v>1.0863499999999999</v>
      </c>
      <c r="AP1255">
        <v>1.08643</v>
      </c>
      <c r="AQ1255">
        <v>1.0864199999999999</v>
      </c>
      <c r="AR1255">
        <v>1.08647</v>
      </c>
      <c r="AS1255">
        <v>1.0864199999999999</v>
      </c>
      <c r="AT1255">
        <v>1.0863700000000001</v>
      </c>
      <c r="AU1255">
        <v>1.08639</v>
      </c>
      <c r="AV1255">
        <v>1.08636</v>
      </c>
      <c r="AW1255">
        <v>1.08636</v>
      </c>
      <c r="AX1255">
        <v>1.0863700000000001</v>
      </c>
      <c r="AY1255">
        <v>1.0863400000000001</v>
      </c>
      <c r="AZ1255">
        <v>1.0863499999999999</v>
      </c>
      <c r="BA1255">
        <v>1.08636</v>
      </c>
      <c r="BB1255">
        <v>1.08643</v>
      </c>
      <c r="BC1255">
        <v>1.08643</v>
      </c>
      <c r="BD1255">
        <v>1.08647</v>
      </c>
      <c r="BE1255">
        <v>1.0865499999999999</v>
      </c>
      <c r="BF1255">
        <v>1.0865800000000001</v>
      </c>
      <c r="BG1255">
        <v>1.0865800000000001</v>
      </c>
      <c r="BH1255">
        <v>1.08656</v>
      </c>
      <c r="BI1255">
        <v>1.0866400000000001</v>
      </c>
      <c r="BJ1255">
        <v>1.0866499999999999</v>
      </c>
      <c r="BK1255">
        <v>1.0866899999999999</v>
      </c>
      <c r="BL1255">
        <v>1.08667</v>
      </c>
      <c r="BM1255">
        <v>1.08666</v>
      </c>
      <c r="BN1255">
        <v>1.0866800000000001</v>
      </c>
      <c r="BO1255">
        <v>1.0867500000000001</v>
      </c>
      <c r="BP1255">
        <v>1.0867199999999999</v>
      </c>
      <c r="BQ1255">
        <v>1.08674</v>
      </c>
      <c r="BR1255">
        <v>1.08674</v>
      </c>
      <c r="BS1255">
        <v>1.0866899999999999</v>
      </c>
      <c r="BT1255">
        <v>1.08663</v>
      </c>
      <c r="BU1255">
        <v>1.08657</v>
      </c>
      <c r="BV1255">
        <v>1.08667</v>
      </c>
      <c r="BW1255">
        <v>1.0866800000000001</v>
      </c>
      <c r="BX1255">
        <v>1.0867199999999999</v>
      </c>
      <c r="BY1255">
        <v>1.08673</v>
      </c>
      <c r="BZ1255">
        <v>1.0867199999999999</v>
      </c>
      <c r="CA1255">
        <v>1.0866800000000001</v>
      </c>
      <c r="CB1255">
        <v>1.0866800000000001</v>
      </c>
      <c r="CC1255">
        <v>1.08674</v>
      </c>
      <c r="CD1255">
        <v>1.08677</v>
      </c>
      <c r="CE1255">
        <v>1.0867599999999999</v>
      </c>
      <c r="CF1255">
        <v>1.0867800000000001</v>
      </c>
      <c r="CG1255">
        <v>1.08666</v>
      </c>
      <c r="CH1255">
        <v>1.08663</v>
      </c>
      <c r="CI1255">
        <v>1.0868</v>
      </c>
      <c r="CJ1255">
        <v>1.08683</v>
      </c>
      <c r="CK1255">
        <v>1.08693</v>
      </c>
      <c r="CL1255">
        <v>1.0871200000000001</v>
      </c>
      <c r="CM1255">
        <v>1.0871200000000001</v>
      </c>
      <c r="CN1255">
        <v>1.0869200000000001</v>
      </c>
      <c r="CO1255">
        <v>1.0867500000000001</v>
      </c>
      <c r="CP1255">
        <v>1.0867</v>
      </c>
      <c r="CQ1255">
        <v>1.0866800000000001</v>
      </c>
      <c r="CR1255">
        <v>1.08677</v>
      </c>
      <c r="CS1255">
        <v>1.0867599999999999</v>
      </c>
      <c r="CT1255">
        <v>1.08663</v>
      </c>
      <c r="CU1255">
        <v>1.0865800000000001</v>
      </c>
      <c r="CV1255">
        <v>1.0866100000000001</v>
      </c>
      <c r="CW1255">
        <v>1.0865499999999999</v>
      </c>
      <c r="CX1255">
        <v>1.0864199999999999</v>
      </c>
      <c r="CY1255">
        <v>1.0864100000000001</v>
      </c>
      <c r="CZ1255">
        <v>1.0864799999999999</v>
      </c>
      <c r="DA1255">
        <v>1.08643</v>
      </c>
      <c r="DB1255">
        <v>1.0867199999999999</v>
      </c>
      <c r="DC1255">
        <v>1.087</v>
      </c>
      <c r="DD1255">
        <v>1.0868199999999999</v>
      </c>
      <c r="DE1255">
        <v>1.0868800000000001</v>
      </c>
      <c r="DF1255">
        <v>1.08674</v>
      </c>
      <c r="DG1255">
        <v>1.0867100000000001</v>
      </c>
      <c r="DH1255">
        <v>1.08653</v>
      </c>
      <c r="DI1255">
        <v>1.08649</v>
      </c>
      <c r="DJ1255">
        <v>1.0866199999999999</v>
      </c>
      <c r="DK1255">
        <v>1.0866100000000001</v>
      </c>
      <c r="DL1255">
        <v>1.08667</v>
      </c>
      <c r="DM1255">
        <v>1.08666</v>
      </c>
      <c r="DN1255">
        <v>1.08656</v>
      </c>
      <c r="DO1255">
        <v>1.08683</v>
      </c>
      <c r="DP1255">
        <v>1.0869899999999999</v>
      </c>
      <c r="DQ1255" s="4">
        <f t="shared" si="143"/>
        <v>1.5999999999993797E-4</v>
      </c>
      <c r="DR1255" s="4">
        <f t="shared" si="142"/>
        <v>1.5999999999993797E-4</v>
      </c>
      <c r="DS1255" s="4">
        <f t="shared" si="144"/>
        <v>0</v>
      </c>
      <c r="DT1255" s="4">
        <f t="shared" si="145"/>
        <v>9.8999999999982435E-4</v>
      </c>
      <c r="DU1255" s="5">
        <f t="shared" si="146"/>
        <v>2.4000000000001798E-4</v>
      </c>
      <c r="DV1255" s="4">
        <f t="shared" si="147"/>
        <v>4.1249999999989591</v>
      </c>
      <c r="DW1255" s="4">
        <f t="shared" si="148"/>
        <v>80.487804878044813</v>
      </c>
      <c r="DX1255">
        <v>1.0864199999999999</v>
      </c>
    </row>
    <row r="1256" spans="1:128" ht="15.75" thickBot="1">
      <c r="A1256">
        <v>1.0857699999999999</v>
      </c>
      <c r="B1256">
        <v>1.08578</v>
      </c>
      <c r="C1256">
        <v>1.08582</v>
      </c>
      <c r="D1256">
        <v>1.08586</v>
      </c>
      <c r="E1256">
        <v>1.0859099999999999</v>
      </c>
      <c r="F1256">
        <v>1.0859399999999999</v>
      </c>
      <c r="G1256">
        <v>1.08596</v>
      </c>
      <c r="H1256">
        <v>1.08602</v>
      </c>
      <c r="I1256">
        <v>1.0859799999999999</v>
      </c>
      <c r="J1256">
        <v>1.08619</v>
      </c>
      <c r="K1256">
        <v>1.0862799999999999</v>
      </c>
      <c r="L1256">
        <v>1.0861700000000001</v>
      </c>
      <c r="M1256">
        <v>1.0861499999999999</v>
      </c>
      <c r="N1256">
        <v>1.0861799999999999</v>
      </c>
      <c r="O1256">
        <v>1.08622</v>
      </c>
      <c r="P1256">
        <v>1.08629</v>
      </c>
      <c r="Q1256">
        <v>1.0862700000000001</v>
      </c>
      <c r="R1256">
        <v>1.0861799999999999</v>
      </c>
      <c r="S1256">
        <v>1.0861799999999999</v>
      </c>
      <c r="T1256">
        <v>1.0861799999999999</v>
      </c>
      <c r="U1256">
        <v>1.08629</v>
      </c>
      <c r="V1256">
        <v>1.08629</v>
      </c>
      <c r="W1256">
        <v>1.0862799999999999</v>
      </c>
      <c r="X1256">
        <v>1.0862700000000001</v>
      </c>
      <c r="Y1256">
        <v>1.08629</v>
      </c>
      <c r="Z1256">
        <v>1.08632</v>
      </c>
      <c r="AA1256">
        <v>1.08619</v>
      </c>
      <c r="AB1256">
        <v>1.08619</v>
      </c>
      <c r="AC1256">
        <v>1.0862700000000001</v>
      </c>
      <c r="AD1256">
        <v>1.0862799999999999</v>
      </c>
      <c r="AE1256">
        <v>1.0862400000000001</v>
      </c>
      <c r="AF1256">
        <v>1.0862799999999999</v>
      </c>
      <c r="AG1256">
        <v>1.0862400000000001</v>
      </c>
      <c r="AH1256">
        <v>1.0862400000000001</v>
      </c>
      <c r="AI1256">
        <v>1.08622</v>
      </c>
      <c r="AJ1256">
        <v>1.08619</v>
      </c>
      <c r="AK1256">
        <v>1.08632</v>
      </c>
      <c r="AL1256">
        <v>1.0863400000000001</v>
      </c>
      <c r="AM1256">
        <v>1.0863400000000001</v>
      </c>
      <c r="AN1256">
        <v>1.0863499999999999</v>
      </c>
      <c r="AO1256">
        <v>1.08643</v>
      </c>
      <c r="AP1256">
        <v>1.0864199999999999</v>
      </c>
      <c r="AQ1256">
        <v>1.08647</v>
      </c>
      <c r="AR1256">
        <v>1.0864199999999999</v>
      </c>
      <c r="AS1256">
        <v>1.0863700000000001</v>
      </c>
      <c r="AT1256">
        <v>1.08639</v>
      </c>
      <c r="AU1256">
        <v>1.08636</v>
      </c>
      <c r="AV1256">
        <v>1.08636</v>
      </c>
      <c r="AW1256">
        <v>1.0863700000000001</v>
      </c>
      <c r="AX1256">
        <v>1.0863400000000001</v>
      </c>
      <c r="AY1256">
        <v>1.0863499999999999</v>
      </c>
      <c r="AZ1256">
        <v>1.08636</v>
      </c>
      <c r="BA1256">
        <v>1.08643</v>
      </c>
      <c r="BB1256">
        <v>1.08643</v>
      </c>
      <c r="BC1256">
        <v>1.08647</v>
      </c>
      <c r="BD1256">
        <v>1.0865499999999999</v>
      </c>
      <c r="BE1256">
        <v>1.0865800000000001</v>
      </c>
      <c r="BF1256">
        <v>1.0865800000000001</v>
      </c>
      <c r="BG1256">
        <v>1.08656</v>
      </c>
      <c r="BH1256">
        <v>1.0866400000000001</v>
      </c>
      <c r="BI1256">
        <v>1.0866499999999999</v>
      </c>
      <c r="BJ1256">
        <v>1.0866899999999999</v>
      </c>
      <c r="BK1256">
        <v>1.08667</v>
      </c>
      <c r="BL1256">
        <v>1.08666</v>
      </c>
      <c r="BM1256">
        <v>1.0866800000000001</v>
      </c>
      <c r="BN1256">
        <v>1.0867500000000001</v>
      </c>
      <c r="BO1256">
        <v>1.0867199999999999</v>
      </c>
      <c r="BP1256">
        <v>1.08674</v>
      </c>
      <c r="BQ1256">
        <v>1.08674</v>
      </c>
      <c r="BR1256">
        <v>1.0866899999999999</v>
      </c>
      <c r="BS1256">
        <v>1.08663</v>
      </c>
      <c r="BT1256">
        <v>1.08657</v>
      </c>
      <c r="BU1256">
        <v>1.08667</v>
      </c>
      <c r="BV1256">
        <v>1.0866800000000001</v>
      </c>
      <c r="BW1256">
        <v>1.0867199999999999</v>
      </c>
      <c r="BX1256">
        <v>1.08673</v>
      </c>
      <c r="BY1256">
        <v>1.0867199999999999</v>
      </c>
      <c r="BZ1256">
        <v>1.0866800000000001</v>
      </c>
      <c r="CA1256">
        <v>1.0866800000000001</v>
      </c>
      <c r="CB1256">
        <v>1.08674</v>
      </c>
      <c r="CC1256">
        <v>1.08677</v>
      </c>
      <c r="CD1256">
        <v>1.0867599999999999</v>
      </c>
      <c r="CE1256">
        <v>1.0867800000000001</v>
      </c>
      <c r="CF1256">
        <v>1.08666</v>
      </c>
      <c r="CG1256">
        <v>1.08663</v>
      </c>
      <c r="CH1256">
        <v>1.0868</v>
      </c>
      <c r="CI1256">
        <v>1.08683</v>
      </c>
      <c r="CJ1256">
        <v>1.08693</v>
      </c>
      <c r="CK1256">
        <v>1.0871200000000001</v>
      </c>
      <c r="CL1256">
        <v>1.0871200000000001</v>
      </c>
      <c r="CM1256">
        <v>1.0869200000000001</v>
      </c>
      <c r="CN1256">
        <v>1.0867500000000001</v>
      </c>
      <c r="CO1256">
        <v>1.0867</v>
      </c>
      <c r="CP1256">
        <v>1.0866800000000001</v>
      </c>
      <c r="CQ1256">
        <v>1.08677</v>
      </c>
      <c r="CR1256">
        <v>1.0867599999999999</v>
      </c>
      <c r="CS1256">
        <v>1.08663</v>
      </c>
      <c r="CT1256">
        <v>1.0865800000000001</v>
      </c>
      <c r="CU1256">
        <v>1.0866100000000001</v>
      </c>
      <c r="CV1256">
        <v>1.0865499999999999</v>
      </c>
      <c r="CW1256">
        <v>1.0864199999999999</v>
      </c>
      <c r="CX1256">
        <v>1.0864100000000001</v>
      </c>
      <c r="CY1256">
        <v>1.0864799999999999</v>
      </c>
      <c r="CZ1256">
        <v>1.08643</v>
      </c>
      <c r="DA1256">
        <v>1.0867199999999999</v>
      </c>
      <c r="DB1256">
        <v>1.087</v>
      </c>
      <c r="DC1256">
        <v>1.0868199999999999</v>
      </c>
      <c r="DD1256">
        <v>1.0868800000000001</v>
      </c>
      <c r="DE1256">
        <v>1.08674</v>
      </c>
      <c r="DF1256">
        <v>1.0867100000000001</v>
      </c>
      <c r="DG1256">
        <v>1.08653</v>
      </c>
      <c r="DH1256">
        <v>1.08649</v>
      </c>
      <c r="DI1256">
        <v>1.0866199999999999</v>
      </c>
      <c r="DJ1256">
        <v>1.0866100000000001</v>
      </c>
      <c r="DK1256">
        <v>1.08667</v>
      </c>
      <c r="DL1256">
        <v>1.08666</v>
      </c>
      <c r="DM1256">
        <v>1.08656</v>
      </c>
      <c r="DN1256">
        <v>1.08683</v>
      </c>
      <c r="DO1256">
        <v>1.0869899999999999</v>
      </c>
      <c r="DP1256">
        <v>1.08687</v>
      </c>
      <c r="DQ1256" s="4">
        <f t="shared" si="143"/>
        <v>-1.1999999999989797E-4</v>
      </c>
      <c r="DR1256" s="4">
        <f t="shared" si="142"/>
        <v>0</v>
      </c>
      <c r="DS1256" s="4">
        <f t="shared" si="144"/>
        <v>1.1999999999989797E-4</v>
      </c>
      <c r="DT1256" s="4">
        <f t="shared" si="145"/>
        <v>9.8999999999982435E-4</v>
      </c>
      <c r="DU1256" s="5">
        <f t="shared" si="146"/>
        <v>3.5999999999991594E-4</v>
      </c>
      <c r="DV1256" s="4">
        <f t="shared" si="147"/>
        <v>2.7500000000001541</v>
      </c>
      <c r="DW1256" s="4">
        <f t="shared" si="148"/>
        <v>73.333333333334423</v>
      </c>
      <c r="DX1256">
        <v>1.0864</v>
      </c>
    </row>
    <row r="1257" spans="1:128" ht="15.75" thickBot="1">
      <c r="A1257">
        <v>1.08578</v>
      </c>
      <c r="B1257">
        <v>1.08582</v>
      </c>
      <c r="C1257">
        <v>1.08586</v>
      </c>
      <c r="D1257">
        <v>1.0859099999999999</v>
      </c>
      <c r="E1257">
        <v>1.0859399999999999</v>
      </c>
      <c r="F1257">
        <v>1.08596</v>
      </c>
      <c r="G1257">
        <v>1.08602</v>
      </c>
      <c r="H1257">
        <v>1.0859799999999999</v>
      </c>
      <c r="I1257">
        <v>1.08619</v>
      </c>
      <c r="J1257">
        <v>1.0862799999999999</v>
      </c>
      <c r="K1257">
        <v>1.0861700000000001</v>
      </c>
      <c r="L1257">
        <v>1.0861499999999999</v>
      </c>
      <c r="M1257">
        <v>1.0861799999999999</v>
      </c>
      <c r="N1257">
        <v>1.08622</v>
      </c>
      <c r="O1257">
        <v>1.08629</v>
      </c>
      <c r="P1257">
        <v>1.0862700000000001</v>
      </c>
      <c r="Q1257">
        <v>1.0861799999999999</v>
      </c>
      <c r="R1257">
        <v>1.0861799999999999</v>
      </c>
      <c r="S1257">
        <v>1.0861799999999999</v>
      </c>
      <c r="T1257">
        <v>1.08629</v>
      </c>
      <c r="U1257">
        <v>1.08629</v>
      </c>
      <c r="V1257">
        <v>1.0862799999999999</v>
      </c>
      <c r="W1257">
        <v>1.0862700000000001</v>
      </c>
      <c r="X1257">
        <v>1.08629</v>
      </c>
      <c r="Y1257">
        <v>1.08632</v>
      </c>
      <c r="Z1257">
        <v>1.08619</v>
      </c>
      <c r="AA1257">
        <v>1.08619</v>
      </c>
      <c r="AB1257">
        <v>1.0862700000000001</v>
      </c>
      <c r="AC1257">
        <v>1.0862799999999999</v>
      </c>
      <c r="AD1257">
        <v>1.0862400000000001</v>
      </c>
      <c r="AE1257">
        <v>1.0862799999999999</v>
      </c>
      <c r="AF1257">
        <v>1.0862400000000001</v>
      </c>
      <c r="AG1257">
        <v>1.0862400000000001</v>
      </c>
      <c r="AH1257">
        <v>1.08622</v>
      </c>
      <c r="AI1257">
        <v>1.08619</v>
      </c>
      <c r="AJ1257">
        <v>1.08632</v>
      </c>
      <c r="AK1257">
        <v>1.0863400000000001</v>
      </c>
      <c r="AL1257">
        <v>1.0863400000000001</v>
      </c>
      <c r="AM1257">
        <v>1.0863499999999999</v>
      </c>
      <c r="AN1257">
        <v>1.08643</v>
      </c>
      <c r="AO1257">
        <v>1.0864199999999999</v>
      </c>
      <c r="AP1257">
        <v>1.08647</v>
      </c>
      <c r="AQ1257">
        <v>1.0864199999999999</v>
      </c>
      <c r="AR1257">
        <v>1.0863700000000001</v>
      </c>
      <c r="AS1257">
        <v>1.08639</v>
      </c>
      <c r="AT1257">
        <v>1.08636</v>
      </c>
      <c r="AU1257">
        <v>1.08636</v>
      </c>
      <c r="AV1257">
        <v>1.0863700000000001</v>
      </c>
      <c r="AW1257">
        <v>1.0863400000000001</v>
      </c>
      <c r="AX1257">
        <v>1.0863499999999999</v>
      </c>
      <c r="AY1257">
        <v>1.08636</v>
      </c>
      <c r="AZ1257">
        <v>1.08643</v>
      </c>
      <c r="BA1257">
        <v>1.08643</v>
      </c>
      <c r="BB1257">
        <v>1.08647</v>
      </c>
      <c r="BC1257">
        <v>1.0865499999999999</v>
      </c>
      <c r="BD1257">
        <v>1.0865800000000001</v>
      </c>
      <c r="BE1257">
        <v>1.0865800000000001</v>
      </c>
      <c r="BF1257">
        <v>1.08656</v>
      </c>
      <c r="BG1257">
        <v>1.0866400000000001</v>
      </c>
      <c r="BH1257">
        <v>1.0866499999999999</v>
      </c>
      <c r="BI1257">
        <v>1.0866899999999999</v>
      </c>
      <c r="BJ1257">
        <v>1.08667</v>
      </c>
      <c r="BK1257">
        <v>1.08666</v>
      </c>
      <c r="BL1257">
        <v>1.0866800000000001</v>
      </c>
      <c r="BM1257">
        <v>1.0867500000000001</v>
      </c>
      <c r="BN1257">
        <v>1.0867199999999999</v>
      </c>
      <c r="BO1257">
        <v>1.08674</v>
      </c>
      <c r="BP1257">
        <v>1.08674</v>
      </c>
      <c r="BQ1257">
        <v>1.0866899999999999</v>
      </c>
      <c r="BR1257">
        <v>1.08663</v>
      </c>
      <c r="BS1257">
        <v>1.08657</v>
      </c>
      <c r="BT1257">
        <v>1.08667</v>
      </c>
      <c r="BU1257">
        <v>1.0866800000000001</v>
      </c>
      <c r="BV1257">
        <v>1.0867199999999999</v>
      </c>
      <c r="BW1257">
        <v>1.08673</v>
      </c>
      <c r="BX1257">
        <v>1.0867199999999999</v>
      </c>
      <c r="BY1257">
        <v>1.0866800000000001</v>
      </c>
      <c r="BZ1257">
        <v>1.0866800000000001</v>
      </c>
      <c r="CA1257">
        <v>1.08674</v>
      </c>
      <c r="CB1257">
        <v>1.08677</v>
      </c>
      <c r="CC1257">
        <v>1.0867599999999999</v>
      </c>
      <c r="CD1257">
        <v>1.0867800000000001</v>
      </c>
      <c r="CE1257">
        <v>1.08666</v>
      </c>
      <c r="CF1257">
        <v>1.08663</v>
      </c>
      <c r="CG1257">
        <v>1.0868</v>
      </c>
      <c r="CH1257">
        <v>1.08683</v>
      </c>
      <c r="CI1257">
        <v>1.08693</v>
      </c>
      <c r="CJ1257">
        <v>1.0871200000000001</v>
      </c>
      <c r="CK1257">
        <v>1.0871200000000001</v>
      </c>
      <c r="CL1257">
        <v>1.0869200000000001</v>
      </c>
      <c r="CM1257">
        <v>1.0867500000000001</v>
      </c>
      <c r="CN1257">
        <v>1.0867</v>
      </c>
      <c r="CO1257">
        <v>1.0866800000000001</v>
      </c>
      <c r="CP1257">
        <v>1.08677</v>
      </c>
      <c r="CQ1257">
        <v>1.0867599999999999</v>
      </c>
      <c r="CR1257">
        <v>1.08663</v>
      </c>
      <c r="CS1257">
        <v>1.0865800000000001</v>
      </c>
      <c r="CT1257">
        <v>1.0866100000000001</v>
      </c>
      <c r="CU1257">
        <v>1.0865499999999999</v>
      </c>
      <c r="CV1257">
        <v>1.0864199999999999</v>
      </c>
      <c r="CW1257">
        <v>1.0864100000000001</v>
      </c>
      <c r="CX1257">
        <v>1.0864799999999999</v>
      </c>
      <c r="CY1257">
        <v>1.08643</v>
      </c>
      <c r="CZ1257">
        <v>1.0867199999999999</v>
      </c>
      <c r="DA1257">
        <v>1.087</v>
      </c>
      <c r="DB1257">
        <v>1.0868199999999999</v>
      </c>
      <c r="DC1257">
        <v>1.0868800000000001</v>
      </c>
      <c r="DD1257">
        <v>1.08674</v>
      </c>
      <c r="DE1257">
        <v>1.0867100000000001</v>
      </c>
      <c r="DF1257">
        <v>1.08653</v>
      </c>
      <c r="DG1257">
        <v>1.08649</v>
      </c>
      <c r="DH1257">
        <v>1.0866199999999999</v>
      </c>
      <c r="DI1257">
        <v>1.0866100000000001</v>
      </c>
      <c r="DJ1257">
        <v>1.08667</v>
      </c>
      <c r="DK1257">
        <v>1.08666</v>
      </c>
      <c r="DL1257">
        <v>1.08656</v>
      </c>
      <c r="DM1257">
        <v>1.08683</v>
      </c>
      <c r="DN1257">
        <v>1.0869899999999999</v>
      </c>
      <c r="DO1257">
        <v>1.08687</v>
      </c>
      <c r="DP1257">
        <v>1.0868599999999999</v>
      </c>
      <c r="DQ1257" s="4">
        <f t="shared" si="143"/>
        <v>-1.0000000000065512E-5</v>
      </c>
      <c r="DR1257" s="4">
        <f t="shared" si="142"/>
        <v>0</v>
      </c>
      <c r="DS1257" s="4">
        <f t="shared" si="144"/>
        <v>1.0000000000065512E-5</v>
      </c>
      <c r="DT1257" s="4">
        <f t="shared" si="145"/>
        <v>9.7999999999975884E-4</v>
      </c>
      <c r="DU1257" s="5">
        <f t="shared" si="146"/>
        <v>3.6999999999998145E-4</v>
      </c>
      <c r="DV1257" s="4">
        <f t="shared" si="147"/>
        <v>2.6486486486481295</v>
      </c>
      <c r="DW1257" s="4">
        <f t="shared" si="148"/>
        <v>72.592592592588687</v>
      </c>
      <c r="DX1257">
        <v>1.0863700000000001</v>
      </c>
    </row>
    <row r="1258" spans="1:128" ht="15.75" thickBot="1">
      <c r="A1258">
        <v>1.08582</v>
      </c>
      <c r="B1258">
        <v>1.08586</v>
      </c>
      <c r="C1258">
        <v>1.0859099999999999</v>
      </c>
      <c r="D1258">
        <v>1.0859399999999999</v>
      </c>
      <c r="E1258">
        <v>1.08596</v>
      </c>
      <c r="F1258">
        <v>1.08602</v>
      </c>
      <c r="G1258">
        <v>1.0859799999999999</v>
      </c>
      <c r="H1258">
        <v>1.08619</v>
      </c>
      <c r="I1258">
        <v>1.0862799999999999</v>
      </c>
      <c r="J1258">
        <v>1.0861700000000001</v>
      </c>
      <c r="K1258">
        <v>1.0861499999999999</v>
      </c>
      <c r="L1258">
        <v>1.0861799999999999</v>
      </c>
      <c r="M1258">
        <v>1.08622</v>
      </c>
      <c r="N1258">
        <v>1.08629</v>
      </c>
      <c r="O1258">
        <v>1.0862700000000001</v>
      </c>
      <c r="P1258">
        <v>1.0861799999999999</v>
      </c>
      <c r="Q1258">
        <v>1.0861799999999999</v>
      </c>
      <c r="R1258">
        <v>1.0861799999999999</v>
      </c>
      <c r="S1258">
        <v>1.08629</v>
      </c>
      <c r="T1258">
        <v>1.08629</v>
      </c>
      <c r="U1258">
        <v>1.0862799999999999</v>
      </c>
      <c r="V1258">
        <v>1.0862700000000001</v>
      </c>
      <c r="W1258">
        <v>1.08629</v>
      </c>
      <c r="X1258">
        <v>1.08632</v>
      </c>
      <c r="Y1258">
        <v>1.08619</v>
      </c>
      <c r="Z1258">
        <v>1.08619</v>
      </c>
      <c r="AA1258">
        <v>1.0862700000000001</v>
      </c>
      <c r="AB1258">
        <v>1.0862799999999999</v>
      </c>
      <c r="AC1258">
        <v>1.0862400000000001</v>
      </c>
      <c r="AD1258">
        <v>1.0862799999999999</v>
      </c>
      <c r="AE1258">
        <v>1.0862400000000001</v>
      </c>
      <c r="AF1258">
        <v>1.0862400000000001</v>
      </c>
      <c r="AG1258">
        <v>1.08622</v>
      </c>
      <c r="AH1258">
        <v>1.08619</v>
      </c>
      <c r="AI1258">
        <v>1.08632</v>
      </c>
      <c r="AJ1258">
        <v>1.0863400000000001</v>
      </c>
      <c r="AK1258">
        <v>1.0863400000000001</v>
      </c>
      <c r="AL1258">
        <v>1.0863499999999999</v>
      </c>
      <c r="AM1258">
        <v>1.08643</v>
      </c>
      <c r="AN1258">
        <v>1.0864199999999999</v>
      </c>
      <c r="AO1258">
        <v>1.08647</v>
      </c>
      <c r="AP1258">
        <v>1.0864199999999999</v>
      </c>
      <c r="AQ1258">
        <v>1.0863700000000001</v>
      </c>
      <c r="AR1258">
        <v>1.08639</v>
      </c>
      <c r="AS1258">
        <v>1.08636</v>
      </c>
      <c r="AT1258">
        <v>1.08636</v>
      </c>
      <c r="AU1258">
        <v>1.0863700000000001</v>
      </c>
      <c r="AV1258">
        <v>1.0863400000000001</v>
      </c>
      <c r="AW1258">
        <v>1.0863499999999999</v>
      </c>
      <c r="AX1258">
        <v>1.08636</v>
      </c>
      <c r="AY1258">
        <v>1.08643</v>
      </c>
      <c r="AZ1258">
        <v>1.08643</v>
      </c>
      <c r="BA1258">
        <v>1.08647</v>
      </c>
      <c r="BB1258">
        <v>1.0865499999999999</v>
      </c>
      <c r="BC1258">
        <v>1.0865800000000001</v>
      </c>
      <c r="BD1258">
        <v>1.0865800000000001</v>
      </c>
      <c r="BE1258">
        <v>1.08656</v>
      </c>
      <c r="BF1258">
        <v>1.0866400000000001</v>
      </c>
      <c r="BG1258">
        <v>1.0866499999999999</v>
      </c>
      <c r="BH1258">
        <v>1.0866899999999999</v>
      </c>
      <c r="BI1258">
        <v>1.08667</v>
      </c>
      <c r="BJ1258">
        <v>1.08666</v>
      </c>
      <c r="BK1258">
        <v>1.0866800000000001</v>
      </c>
      <c r="BL1258">
        <v>1.0867500000000001</v>
      </c>
      <c r="BM1258">
        <v>1.0867199999999999</v>
      </c>
      <c r="BN1258">
        <v>1.08674</v>
      </c>
      <c r="BO1258">
        <v>1.08674</v>
      </c>
      <c r="BP1258">
        <v>1.0866899999999999</v>
      </c>
      <c r="BQ1258">
        <v>1.08663</v>
      </c>
      <c r="BR1258">
        <v>1.08657</v>
      </c>
      <c r="BS1258">
        <v>1.08667</v>
      </c>
      <c r="BT1258">
        <v>1.0866800000000001</v>
      </c>
      <c r="BU1258">
        <v>1.0867199999999999</v>
      </c>
      <c r="BV1258">
        <v>1.08673</v>
      </c>
      <c r="BW1258">
        <v>1.0867199999999999</v>
      </c>
      <c r="BX1258">
        <v>1.0866800000000001</v>
      </c>
      <c r="BY1258">
        <v>1.0866800000000001</v>
      </c>
      <c r="BZ1258">
        <v>1.08674</v>
      </c>
      <c r="CA1258">
        <v>1.08677</v>
      </c>
      <c r="CB1258">
        <v>1.0867599999999999</v>
      </c>
      <c r="CC1258">
        <v>1.0867800000000001</v>
      </c>
      <c r="CD1258">
        <v>1.08666</v>
      </c>
      <c r="CE1258">
        <v>1.08663</v>
      </c>
      <c r="CF1258">
        <v>1.0868</v>
      </c>
      <c r="CG1258">
        <v>1.08683</v>
      </c>
      <c r="CH1258">
        <v>1.08693</v>
      </c>
      <c r="CI1258">
        <v>1.0871200000000001</v>
      </c>
      <c r="CJ1258">
        <v>1.0871200000000001</v>
      </c>
      <c r="CK1258">
        <v>1.0869200000000001</v>
      </c>
      <c r="CL1258">
        <v>1.0867500000000001</v>
      </c>
      <c r="CM1258">
        <v>1.0867</v>
      </c>
      <c r="CN1258">
        <v>1.0866800000000001</v>
      </c>
      <c r="CO1258">
        <v>1.08677</v>
      </c>
      <c r="CP1258">
        <v>1.0867599999999999</v>
      </c>
      <c r="CQ1258">
        <v>1.08663</v>
      </c>
      <c r="CR1258">
        <v>1.0865800000000001</v>
      </c>
      <c r="CS1258">
        <v>1.0866100000000001</v>
      </c>
      <c r="CT1258">
        <v>1.0865499999999999</v>
      </c>
      <c r="CU1258">
        <v>1.0864199999999999</v>
      </c>
      <c r="CV1258">
        <v>1.0864100000000001</v>
      </c>
      <c r="CW1258">
        <v>1.0864799999999999</v>
      </c>
      <c r="CX1258">
        <v>1.08643</v>
      </c>
      <c r="CY1258">
        <v>1.0867199999999999</v>
      </c>
      <c r="CZ1258">
        <v>1.087</v>
      </c>
      <c r="DA1258">
        <v>1.0868199999999999</v>
      </c>
      <c r="DB1258">
        <v>1.0868800000000001</v>
      </c>
      <c r="DC1258">
        <v>1.08674</v>
      </c>
      <c r="DD1258">
        <v>1.0867100000000001</v>
      </c>
      <c r="DE1258">
        <v>1.08653</v>
      </c>
      <c r="DF1258">
        <v>1.08649</v>
      </c>
      <c r="DG1258">
        <v>1.0866199999999999</v>
      </c>
      <c r="DH1258">
        <v>1.0866100000000001</v>
      </c>
      <c r="DI1258">
        <v>1.08667</v>
      </c>
      <c r="DJ1258">
        <v>1.08666</v>
      </c>
      <c r="DK1258">
        <v>1.08656</v>
      </c>
      <c r="DL1258">
        <v>1.08683</v>
      </c>
      <c r="DM1258">
        <v>1.0869899999999999</v>
      </c>
      <c r="DN1258">
        <v>1.08687</v>
      </c>
      <c r="DO1258">
        <v>1.0868599999999999</v>
      </c>
      <c r="DP1258">
        <v>1.0867800000000001</v>
      </c>
      <c r="DQ1258" s="4">
        <f t="shared" si="143"/>
        <v>-7.9999999999857963E-5</v>
      </c>
      <c r="DR1258" s="4">
        <f t="shared" si="142"/>
        <v>0</v>
      </c>
      <c r="DS1258" s="4">
        <f t="shared" si="144"/>
        <v>7.9999999999857963E-5</v>
      </c>
      <c r="DT1258" s="4">
        <f t="shared" si="145"/>
        <v>9.6999999999991537E-4</v>
      </c>
      <c r="DU1258" s="5">
        <f t="shared" si="146"/>
        <v>4.4999999999983942E-4</v>
      </c>
      <c r="DV1258" s="4">
        <f t="shared" si="147"/>
        <v>2.1555555555561368</v>
      </c>
      <c r="DW1258" s="4">
        <f t="shared" si="148"/>
        <v>68.30985915493541</v>
      </c>
      <c r="DX1258">
        <v>1.08636</v>
      </c>
    </row>
    <row r="1259" spans="1:128" ht="15.75" thickBot="1">
      <c r="A1259">
        <v>1.08586</v>
      </c>
      <c r="B1259">
        <v>1.0859099999999999</v>
      </c>
      <c r="C1259">
        <v>1.0859399999999999</v>
      </c>
      <c r="D1259">
        <v>1.08596</v>
      </c>
      <c r="E1259">
        <v>1.08602</v>
      </c>
      <c r="F1259">
        <v>1.0859799999999999</v>
      </c>
      <c r="G1259">
        <v>1.08619</v>
      </c>
      <c r="H1259">
        <v>1.0862799999999999</v>
      </c>
      <c r="I1259">
        <v>1.0861700000000001</v>
      </c>
      <c r="J1259">
        <v>1.0861499999999999</v>
      </c>
      <c r="K1259">
        <v>1.0861799999999999</v>
      </c>
      <c r="L1259">
        <v>1.08622</v>
      </c>
      <c r="M1259">
        <v>1.08629</v>
      </c>
      <c r="N1259">
        <v>1.0862700000000001</v>
      </c>
      <c r="O1259">
        <v>1.0861799999999999</v>
      </c>
      <c r="P1259">
        <v>1.0861799999999999</v>
      </c>
      <c r="Q1259">
        <v>1.0861799999999999</v>
      </c>
      <c r="R1259">
        <v>1.08629</v>
      </c>
      <c r="S1259">
        <v>1.08629</v>
      </c>
      <c r="T1259">
        <v>1.0862799999999999</v>
      </c>
      <c r="U1259">
        <v>1.0862700000000001</v>
      </c>
      <c r="V1259">
        <v>1.08629</v>
      </c>
      <c r="W1259">
        <v>1.08632</v>
      </c>
      <c r="X1259">
        <v>1.08619</v>
      </c>
      <c r="Y1259">
        <v>1.08619</v>
      </c>
      <c r="Z1259">
        <v>1.0862700000000001</v>
      </c>
      <c r="AA1259">
        <v>1.0862799999999999</v>
      </c>
      <c r="AB1259">
        <v>1.0862400000000001</v>
      </c>
      <c r="AC1259">
        <v>1.0862799999999999</v>
      </c>
      <c r="AD1259">
        <v>1.0862400000000001</v>
      </c>
      <c r="AE1259">
        <v>1.0862400000000001</v>
      </c>
      <c r="AF1259">
        <v>1.08622</v>
      </c>
      <c r="AG1259">
        <v>1.08619</v>
      </c>
      <c r="AH1259">
        <v>1.08632</v>
      </c>
      <c r="AI1259">
        <v>1.0863400000000001</v>
      </c>
      <c r="AJ1259">
        <v>1.0863400000000001</v>
      </c>
      <c r="AK1259">
        <v>1.0863499999999999</v>
      </c>
      <c r="AL1259">
        <v>1.08643</v>
      </c>
      <c r="AM1259">
        <v>1.0864199999999999</v>
      </c>
      <c r="AN1259">
        <v>1.08647</v>
      </c>
      <c r="AO1259">
        <v>1.0864199999999999</v>
      </c>
      <c r="AP1259">
        <v>1.0863700000000001</v>
      </c>
      <c r="AQ1259">
        <v>1.08639</v>
      </c>
      <c r="AR1259">
        <v>1.08636</v>
      </c>
      <c r="AS1259">
        <v>1.08636</v>
      </c>
      <c r="AT1259">
        <v>1.0863700000000001</v>
      </c>
      <c r="AU1259">
        <v>1.0863400000000001</v>
      </c>
      <c r="AV1259">
        <v>1.0863499999999999</v>
      </c>
      <c r="AW1259">
        <v>1.08636</v>
      </c>
      <c r="AX1259">
        <v>1.08643</v>
      </c>
      <c r="AY1259">
        <v>1.08643</v>
      </c>
      <c r="AZ1259">
        <v>1.08647</v>
      </c>
      <c r="BA1259">
        <v>1.0865499999999999</v>
      </c>
      <c r="BB1259">
        <v>1.0865800000000001</v>
      </c>
      <c r="BC1259">
        <v>1.0865800000000001</v>
      </c>
      <c r="BD1259">
        <v>1.08656</v>
      </c>
      <c r="BE1259">
        <v>1.0866400000000001</v>
      </c>
      <c r="BF1259">
        <v>1.0866499999999999</v>
      </c>
      <c r="BG1259">
        <v>1.0866899999999999</v>
      </c>
      <c r="BH1259">
        <v>1.08667</v>
      </c>
      <c r="BI1259">
        <v>1.08666</v>
      </c>
      <c r="BJ1259">
        <v>1.0866800000000001</v>
      </c>
      <c r="BK1259">
        <v>1.0867500000000001</v>
      </c>
      <c r="BL1259">
        <v>1.0867199999999999</v>
      </c>
      <c r="BM1259">
        <v>1.08674</v>
      </c>
      <c r="BN1259">
        <v>1.08674</v>
      </c>
      <c r="BO1259">
        <v>1.0866899999999999</v>
      </c>
      <c r="BP1259">
        <v>1.08663</v>
      </c>
      <c r="BQ1259">
        <v>1.08657</v>
      </c>
      <c r="BR1259">
        <v>1.08667</v>
      </c>
      <c r="BS1259">
        <v>1.0866800000000001</v>
      </c>
      <c r="BT1259">
        <v>1.0867199999999999</v>
      </c>
      <c r="BU1259">
        <v>1.08673</v>
      </c>
      <c r="BV1259">
        <v>1.0867199999999999</v>
      </c>
      <c r="BW1259">
        <v>1.0866800000000001</v>
      </c>
      <c r="BX1259">
        <v>1.0866800000000001</v>
      </c>
      <c r="BY1259">
        <v>1.08674</v>
      </c>
      <c r="BZ1259">
        <v>1.08677</v>
      </c>
      <c r="CA1259">
        <v>1.0867599999999999</v>
      </c>
      <c r="CB1259">
        <v>1.0867800000000001</v>
      </c>
      <c r="CC1259">
        <v>1.08666</v>
      </c>
      <c r="CD1259">
        <v>1.08663</v>
      </c>
      <c r="CE1259">
        <v>1.0868</v>
      </c>
      <c r="CF1259">
        <v>1.08683</v>
      </c>
      <c r="CG1259">
        <v>1.08693</v>
      </c>
      <c r="CH1259">
        <v>1.0871200000000001</v>
      </c>
      <c r="CI1259">
        <v>1.0871200000000001</v>
      </c>
      <c r="CJ1259">
        <v>1.0869200000000001</v>
      </c>
      <c r="CK1259">
        <v>1.0867500000000001</v>
      </c>
      <c r="CL1259">
        <v>1.0867</v>
      </c>
      <c r="CM1259">
        <v>1.0866800000000001</v>
      </c>
      <c r="CN1259">
        <v>1.08677</v>
      </c>
      <c r="CO1259">
        <v>1.0867599999999999</v>
      </c>
      <c r="CP1259">
        <v>1.08663</v>
      </c>
      <c r="CQ1259">
        <v>1.0865800000000001</v>
      </c>
      <c r="CR1259">
        <v>1.0866100000000001</v>
      </c>
      <c r="CS1259">
        <v>1.0865499999999999</v>
      </c>
      <c r="CT1259">
        <v>1.0864199999999999</v>
      </c>
      <c r="CU1259">
        <v>1.0864100000000001</v>
      </c>
      <c r="CV1259">
        <v>1.0864799999999999</v>
      </c>
      <c r="CW1259">
        <v>1.08643</v>
      </c>
      <c r="CX1259">
        <v>1.0867199999999999</v>
      </c>
      <c r="CY1259">
        <v>1.087</v>
      </c>
      <c r="CZ1259">
        <v>1.0868199999999999</v>
      </c>
      <c r="DA1259">
        <v>1.0868800000000001</v>
      </c>
      <c r="DB1259">
        <v>1.08674</v>
      </c>
      <c r="DC1259">
        <v>1.0867100000000001</v>
      </c>
      <c r="DD1259">
        <v>1.08653</v>
      </c>
      <c r="DE1259">
        <v>1.08649</v>
      </c>
      <c r="DF1259">
        <v>1.0866199999999999</v>
      </c>
      <c r="DG1259">
        <v>1.0866100000000001</v>
      </c>
      <c r="DH1259">
        <v>1.08667</v>
      </c>
      <c r="DI1259">
        <v>1.08666</v>
      </c>
      <c r="DJ1259">
        <v>1.08656</v>
      </c>
      <c r="DK1259">
        <v>1.08683</v>
      </c>
      <c r="DL1259">
        <v>1.0869899999999999</v>
      </c>
      <c r="DM1259">
        <v>1.08687</v>
      </c>
      <c r="DN1259">
        <v>1.0868599999999999</v>
      </c>
      <c r="DO1259">
        <v>1.0867800000000001</v>
      </c>
      <c r="DP1259">
        <v>1.08707</v>
      </c>
      <c r="DQ1259" s="4">
        <f t="shared" si="143"/>
        <v>2.8999999999990145E-4</v>
      </c>
      <c r="DR1259" s="4">
        <f t="shared" si="142"/>
        <v>2.8999999999990145E-4</v>
      </c>
      <c r="DS1259" s="4">
        <f t="shared" si="144"/>
        <v>0</v>
      </c>
      <c r="DT1259" s="4">
        <f t="shared" si="145"/>
        <v>1.2499999999997513E-3</v>
      </c>
      <c r="DU1259" s="5">
        <f t="shared" si="146"/>
        <v>4.4999999999983942E-4</v>
      </c>
      <c r="DV1259" s="4">
        <f t="shared" si="147"/>
        <v>2.7777777777782164</v>
      </c>
      <c r="DW1259" s="4">
        <f t="shared" si="148"/>
        <v>73.529411764708954</v>
      </c>
      <c r="DX1259">
        <v>1.0864499999999999</v>
      </c>
    </row>
    <row r="1260" spans="1:128" ht="15.75" thickBot="1">
      <c r="A1260">
        <v>1.0859099999999999</v>
      </c>
      <c r="B1260">
        <v>1.0859399999999999</v>
      </c>
      <c r="C1260">
        <v>1.08596</v>
      </c>
      <c r="D1260">
        <v>1.08602</v>
      </c>
      <c r="E1260">
        <v>1.0859799999999999</v>
      </c>
      <c r="F1260">
        <v>1.08619</v>
      </c>
      <c r="G1260">
        <v>1.0862799999999999</v>
      </c>
      <c r="H1260">
        <v>1.0861700000000001</v>
      </c>
      <c r="I1260">
        <v>1.0861499999999999</v>
      </c>
      <c r="J1260">
        <v>1.0861799999999999</v>
      </c>
      <c r="K1260">
        <v>1.08622</v>
      </c>
      <c r="L1260">
        <v>1.08629</v>
      </c>
      <c r="M1260">
        <v>1.0862700000000001</v>
      </c>
      <c r="N1260">
        <v>1.0861799999999999</v>
      </c>
      <c r="O1260">
        <v>1.0861799999999999</v>
      </c>
      <c r="P1260">
        <v>1.0861799999999999</v>
      </c>
      <c r="Q1260">
        <v>1.08629</v>
      </c>
      <c r="R1260">
        <v>1.08629</v>
      </c>
      <c r="S1260">
        <v>1.0862799999999999</v>
      </c>
      <c r="T1260">
        <v>1.0862700000000001</v>
      </c>
      <c r="U1260">
        <v>1.08629</v>
      </c>
      <c r="V1260">
        <v>1.08632</v>
      </c>
      <c r="W1260">
        <v>1.08619</v>
      </c>
      <c r="X1260">
        <v>1.08619</v>
      </c>
      <c r="Y1260">
        <v>1.0862700000000001</v>
      </c>
      <c r="Z1260">
        <v>1.0862799999999999</v>
      </c>
      <c r="AA1260">
        <v>1.0862400000000001</v>
      </c>
      <c r="AB1260">
        <v>1.0862799999999999</v>
      </c>
      <c r="AC1260">
        <v>1.0862400000000001</v>
      </c>
      <c r="AD1260">
        <v>1.0862400000000001</v>
      </c>
      <c r="AE1260">
        <v>1.08622</v>
      </c>
      <c r="AF1260">
        <v>1.08619</v>
      </c>
      <c r="AG1260">
        <v>1.08632</v>
      </c>
      <c r="AH1260">
        <v>1.0863400000000001</v>
      </c>
      <c r="AI1260">
        <v>1.0863400000000001</v>
      </c>
      <c r="AJ1260">
        <v>1.0863499999999999</v>
      </c>
      <c r="AK1260">
        <v>1.08643</v>
      </c>
      <c r="AL1260">
        <v>1.0864199999999999</v>
      </c>
      <c r="AM1260">
        <v>1.08647</v>
      </c>
      <c r="AN1260">
        <v>1.0864199999999999</v>
      </c>
      <c r="AO1260">
        <v>1.0863700000000001</v>
      </c>
      <c r="AP1260">
        <v>1.08639</v>
      </c>
      <c r="AQ1260">
        <v>1.08636</v>
      </c>
      <c r="AR1260">
        <v>1.08636</v>
      </c>
      <c r="AS1260">
        <v>1.0863700000000001</v>
      </c>
      <c r="AT1260">
        <v>1.0863400000000001</v>
      </c>
      <c r="AU1260">
        <v>1.0863499999999999</v>
      </c>
      <c r="AV1260">
        <v>1.08636</v>
      </c>
      <c r="AW1260">
        <v>1.08643</v>
      </c>
      <c r="AX1260">
        <v>1.08643</v>
      </c>
      <c r="AY1260">
        <v>1.08647</v>
      </c>
      <c r="AZ1260">
        <v>1.0865499999999999</v>
      </c>
      <c r="BA1260">
        <v>1.0865800000000001</v>
      </c>
      <c r="BB1260">
        <v>1.0865800000000001</v>
      </c>
      <c r="BC1260">
        <v>1.08656</v>
      </c>
      <c r="BD1260">
        <v>1.0866400000000001</v>
      </c>
      <c r="BE1260">
        <v>1.0866499999999999</v>
      </c>
      <c r="BF1260">
        <v>1.0866899999999999</v>
      </c>
      <c r="BG1260">
        <v>1.08667</v>
      </c>
      <c r="BH1260">
        <v>1.08666</v>
      </c>
      <c r="BI1260">
        <v>1.0866800000000001</v>
      </c>
      <c r="BJ1260">
        <v>1.0867500000000001</v>
      </c>
      <c r="BK1260">
        <v>1.0867199999999999</v>
      </c>
      <c r="BL1260">
        <v>1.08674</v>
      </c>
      <c r="BM1260">
        <v>1.08674</v>
      </c>
      <c r="BN1260">
        <v>1.0866899999999999</v>
      </c>
      <c r="BO1260">
        <v>1.08663</v>
      </c>
      <c r="BP1260">
        <v>1.08657</v>
      </c>
      <c r="BQ1260">
        <v>1.08667</v>
      </c>
      <c r="BR1260">
        <v>1.0866800000000001</v>
      </c>
      <c r="BS1260">
        <v>1.0867199999999999</v>
      </c>
      <c r="BT1260">
        <v>1.08673</v>
      </c>
      <c r="BU1260">
        <v>1.0867199999999999</v>
      </c>
      <c r="BV1260">
        <v>1.0866800000000001</v>
      </c>
      <c r="BW1260">
        <v>1.0866800000000001</v>
      </c>
      <c r="BX1260">
        <v>1.08674</v>
      </c>
      <c r="BY1260">
        <v>1.08677</v>
      </c>
      <c r="BZ1260">
        <v>1.0867599999999999</v>
      </c>
      <c r="CA1260">
        <v>1.0867800000000001</v>
      </c>
      <c r="CB1260">
        <v>1.08666</v>
      </c>
      <c r="CC1260">
        <v>1.08663</v>
      </c>
      <c r="CD1260">
        <v>1.0868</v>
      </c>
      <c r="CE1260">
        <v>1.08683</v>
      </c>
      <c r="CF1260">
        <v>1.08693</v>
      </c>
      <c r="CG1260">
        <v>1.0871200000000001</v>
      </c>
      <c r="CH1260">
        <v>1.0871200000000001</v>
      </c>
      <c r="CI1260">
        <v>1.0869200000000001</v>
      </c>
      <c r="CJ1260">
        <v>1.0867500000000001</v>
      </c>
      <c r="CK1260">
        <v>1.0867</v>
      </c>
      <c r="CL1260">
        <v>1.0866800000000001</v>
      </c>
      <c r="CM1260">
        <v>1.08677</v>
      </c>
      <c r="CN1260">
        <v>1.0867599999999999</v>
      </c>
      <c r="CO1260">
        <v>1.08663</v>
      </c>
      <c r="CP1260">
        <v>1.0865800000000001</v>
      </c>
      <c r="CQ1260">
        <v>1.0866100000000001</v>
      </c>
      <c r="CR1260">
        <v>1.0865499999999999</v>
      </c>
      <c r="CS1260">
        <v>1.0864199999999999</v>
      </c>
      <c r="CT1260">
        <v>1.0864100000000001</v>
      </c>
      <c r="CU1260">
        <v>1.0864799999999999</v>
      </c>
      <c r="CV1260">
        <v>1.08643</v>
      </c>
      <c r="CW1260">
        <v>1.0867199999999999</v>
      </c>
      <c r="CX1260">
        <v>1.087</v>
      </c>
      <c r="CY1260">
        <v>1.0868199999999999</v>
      </c>
      <c r="CZ1260">
        <v>1.0868800000000001</v>
      </c>
      <c r="DA1260">
        <v>1.08674</v>
      </c>
      <c r="DB1260">
        <v>1.0867100000000001</v>
      </c>
      <c r="DC1260">
        <v>1.08653</v>
      </c>
      <c r="DD1260">
        <v>1.08649</v>
      </c>
      <c r="DE1260">
        <v>1.0866199999999999</v>
      </c>
      <c r="DF1260">
        <v>1.0866100000000001</v>
      </c>
      <c r="DG1260">
        <v>1.08667</v>
      </c>
      <c r="DH1260">
        <v>1.08666</v>
      </c>
      <c r="DI1260">
        <v>1.08656</v>
      </c>
      <c r="DJ1260">
        <v>1.08683</v>
      </c>
      <c r="DK1260">
        <v>1.0869899999999999</v>
      </c>
      <c r="DL1260">
        <v>1.08687</v>
      </c>
      <c r="DM1260">
        <v>1.0868599999999999</v>
      </c>
      <c r="DN1260">
        <v>1.0867800000000001</v>
      </c>
      <c r="DO1260">
        <v>1.08707</v>
      </c>
      <c r="DP1260">
        <v>1.0870299999999999</v>
      </c>
      <c r="DQ1260" s="4">
        <f t="shared" si="143"/>
        <v>-4.0000000000040004E-5</v>
      </c>
      <c r="DR1260" s="4">
        <f t="shared" si="142"/>
        <v>0</v>
      </c>
      <c r="DS1260" s="4">
        <f t="shared" si="144"/>
        <v>4.0000000000040004E-5</v>
      </c>
      <c r="DT1260" s="4">
        <f t="shared" si="145"/>
        <v>1.2099999999999334E-3</v>
      </c>
      <c r="DU1260" s="5">
        <f t="shared" si="146"/>
        <v>4.8999999999987942E-4</v>
      </c>
      <c r="DV1260" s="4">
        <f t="shared" si="147"/>
        <v>2.4693877551025123</v>
      </c>
      <c r="DW1260" s="4">
        <f t="shared" si="148"/>
        <v>71.176470588239212</v>
      </c>
      <c r="DX1260">
        <v>1.08663</v>
      </c>
    </row>
    <row r="1261" spans="1:128" ht="15.75" thickBot="1">
      <c r="A1261">
        <v>1.0859399999999999</v>
      </c>
      <c r="B1261">
        <v>1.08596</v>
      </c>
      <c r="C1261">
        <v>1.08602</v>
      </c>
      <c r="D1261">
        <v>1.0859799999999999</v>
      </c>
      <c r="E1261">
        <v>1.08619</v>
      </c>
      <c r="F1261">
        <v>1.0862799999999999</v>
      </c>
      <c r="G1261">
        <v>1.0861700000000001</v>
      </c>
      <c r="H1261">
        <v>1.0861499999999999</v>
      </c>
      <c r="I1261">
        <v>1.0861799999999999</v>
      </c>
      <c r="J1261">
        <v>1.08622</v>
      </c>
      <c r="K1261">
        <v>1.08629</v>
      </c>
      <c r="L1261">
        <v>1.0862700000000001</v>
      </c>
      <c r="M1261">
        <v>1.0861799999999999</v>
      </c>
      <c r="N1261">
        <v>1.0861799999999999</v>
      </c>
      <c r="O1261">
        <v>1.0861799999999999</v>
      </c>
      <c r="P1261">
        <v>1.08629</v>
      </c>
      <c r="Q1261">
        <v>1.08629</v>
      </c>
      <c r="R1261">
        <v>1.0862799999999999</v>
      </c>
      <c r="S1261">
        <v>1.0862700000000001</v>
      </c>
      <c r="T1261">
        <v>1.08629</v>
      </c>
      <c r="U1261">
        <v>1.08632</v>
      </c>
      <c r="V1261">
        <v>1.08619</v>
      </c>
      <c r="W1261">
        <v>1.08619</v>
      </c>
      <c r="X1261">
        <v>1.0862700000000001</v>
      </c>
      <c r="Y1261">
        <v>1.0862799999999999</v>
      </c>
      <c r="Z1261">
        <v>1.0862400000000001</v>
      </c>
      <c r="AA1261">
        <v>1.0862799999999999</v>
      </c>
      <c r="AB1261">
        <v>1.0862400000000001</v>
      </c>
      <c r="AC1261">
        <v>1.0862400000000001</v>
      </c>
      <c r="AD1261">
        <v>1.08622</v>
      </c>
      <c r="AE1261">
        <v>1.08619</v>
      </c>
      <c r="AF1261">
        <v>1.08632</v>
      </c>
      <c r="AG1261">
        <v>1.0863400000000001</v>
      </c>
      <c r="AH1261">
        <v>1.0863400000000001</v>
      </c>
      <c r="AI1261">
        <v>1.0863499999999999</v>
      </c>
      <c r="AJ1261">
        <v>1.08643</v>
      </c>
      <c r="AK1261">
        <v>1.0864199999999999</v>
      </c>
      <c r="AL1261">
        <v>1.08647</v>
      </c>
      <c r="AM1261">
        <v>1.0864199999999999</v>
      </c>
      <c r="AN1261">
        <v>1.0863700000000001</v>
      </c>
      <c r="AO1261">
        <v>1.08639</v>
      </c>
      <c r="AP1261">
        <v>1.08636</v>
      </c>
      <c r="AQ1261">
        <v>1.08636</v>
      </c>
      <c r="AR1261">
        <v>1.0863700000000001</v>
      </c>
      <c r="AS1261">
        <v>1.0863400000000001</v>
      </c>
      <c r="AT1261">
        <v>1.0863499999999999</v>
      </c>
      <c r="AU1261">
        <v>1.08636</v>
      </c>
      <c r="AV1261">
        <v>1.08643</v>
      </c>
      <c r="AW1261">
        <v>1.08643</v>
      </c>
      <c r="AX1261">
        <v>1.08647</v>
      </c>
      <c r="AY1261">
        <v>1.0865499999999999</v>
      </c>
      <c r="AZ1261">
        <v>1.0865800000000001</v>
      </c>
      <c r="BA1261">
        <v>1.0865800000000001</v>
      </c>
      <c r="BB1261">
        <v>1.08656</v>
      </c>
      <c r="BC1261">
        <v>1.0866400000000001</v>
      </c>
      <c r="BD1261">
        <v>1.0866499999999999</v>
      </c>
      <c r="BE1261">
        <v>1.0866899999999999</v>
      </c>
      <c r="BF1261">
        <v>1.08667</v>
      </c>
      <c r="BG1261">
        <v>1.08666</v>
      </c>
      <c r="BH1261">
        <v>1.0866800000000001</v>
      </c>
      <c r="BI1261">
        <v>1.0867500000000001</v>
      </c>
      <c r="BJ1261">
        <v>1.0867199999999999</v>
      </c>
      <c r="BK1261">
        <v>1.08674</v>
      </c>
      <c r="BL1261">
        <v>1.08674</v>
      </c>
      <c r="BM1261">
        <v>1.0866899999999999</v>
      </c>
      <c r="BN1261">
        <v>1.08663</v>
      </c>
      <c r="BO1261">
        <v>1.08657</v>
      </c>
      <c r="BP1261">
        <v>1.08667</v>
      </c>
      <c r="BQ1261">
        <v>1.0866800000000001</v>
      </c>
      <c r="BR1261">
        <v>1.0867199999999999</v>
      </c>
      <c r="BS1261">
        <v>1.08673</v>
      </c>
      <c r="BT1261">
        <v>1.0867199999999999</v>
      </c>
      <c r="BU1261">
        <v>1.0866800000000001</v>
      </c>
      <c r="BV1261">
        <v>1.0866800000000001</v>
      </c>
      <c r="BW1261">
        <v>1.08674</v>
      </c>
      <c r="BX1261">
        <v>1.08677</v>
      </c>
      <c r="BY1261">
        <v>1.0867599999999999</v>
      </c>
      <c r="BZ1261">
        <v>1.0867800000000001</v>
      </c>
      <c r="CA1261">
        <v>1.08666</v>
      </c>
      <c r="CB1261">
        <v>1.08663</v>
      </c>
      <c r="CC1261">
        <v>1.0868</v>
      </c>
      <c r="CD1261">
        <v>1.08683</v>
      </c>
      <c r="CE1261">
        <v>1.08693</v>
      </c>
      <c r="CF1261">
        <v>1.0871200000000001</v>
      </c>
      <c r="CG1261">
        <v>1.0871200000000001</v>
      </c>
      <c r="CH1261">
        <v>1.0869200000000001</v>
      </c>
      <c r="CI1261">
        <v>1.0867500000000001</v>
      </c>
      <c r="CJ1261">
        <v>1.0867</v>
      </c>
      <c r="CK1261">
        <v>1.0866800000000001</v>
      </c>
      <c r="CL1261">
        <v>1.08677</v>
      </c>
      <c r="CM1261">
        <v>1.0867599999999999</v>
      </c>
      <c r="CN1261">
        <v>1.08663</v>
      </c>
      <c r="CO1261">
        <v>1.0865800000000001</v>
      </c>
      <c r="CP1261">
        <v>1.0866100000000001</v>
      </c>
      <c r="CQ1261">
        <v>1.0865499999999999</v>
      </c>
      <c r="CR1261">
        <v>1.0864199999999999</v>
      </c>
      <c r="CS1261">
        <v>1.0864100000000001</v>
      </c>
      <c r="CT1261">
        <v>1.0864799999999999</v>
      </c>
      <c r="CU1261">
        <v>1.08643</v>
      </c>
      <c r="CV1261">
        <v>1.0867199999999999</v>
      </c>
      <c r="CW1261">
        <v>1.087</v>
      </c>
      <c r="CX1261">
        <v>1.0868199999999999</v>
      </c>
      <c r="CY1261">
        <v>1.0868800000000001</v>
      </c>
      <c r="CZ1261">
        <v>1.08674</v>
      </c>
      <c r="DA1261">
        <v>1.0867100000000001</v>
      </c>
      <c r="DB1261">
        <v>1.08653</v>
      </c>
      <c r="DC1261">
        <v>1.08649</v>
      </c>
      <c r="DD1261">
        <v>1.0866199999999999</v>
      </c>
      <c r="DE1261">
        <v>1.0866100000000001</v>
      </c>
      <c r="DF1261">
        <v>1.08667</v>
      </c>
      <c r="DG1261">
        <v>1.08666</v>
      </c>
      <c r="DH1261">
        <v>1.08656</v>
      </c>
      <c r="DI1261">
        <v>1.08683</v>
      </c>
      <c r="DJ1261">
        <v>1.0869899999999999</v>
      </c>
      <c r="DK1261">
        <v>1.08687</v>
      </c>
      <c r="DL1261">
        <v>1.0868599999999999</v>
      </c>
      <c r="DM1261">
        <v>1.0867800000000001</v>
      </c>
      <c r="DN1261">
        <v>1.08707</v>
      </c>
      <c r="DO1261">
        <v>1.0870299999999999</v>
      </c>
      <c r="DP1261">
        <v>1.0870299999999999</v>
      </c>
      <c r="DQ1261" s="4">
        <f t="shared" si="143"/>
        <v>0</v>
      </c>
      <c r="DR1261" s="4">
        <f t="shared" si="142"/>
        <v>0</v>
      </c>
      <c r="DS1261" s="4">
        <f t="shared" si="144"/>
        <v>0</v>
      </c>
      <c r="DT1261" s="4">
        <f t="shared" si="145"/>
        <v>1.0399999999999299E-3</v>
      </c>
      <c r="DU1261" s="5">
        <f t="shared" si="146"/>
        <v>4.8999999999987942E-4</v>
      </c>
      <c r="DV1261" s="4">
        <f t="shared" si="147"/>
        <v>2.1224489795922161</v>
      </c>
      <c r="DW1261" s="4">
        <f t="shared" si="148"/>
        <v>67.973856209154221</v>
      </c>
      <c r="DX1261">
        <v>1.0865199999999999</v>
      </c>
    </row>
    <row r="1262" spans="1:128" ht="15.75" thickBot="1">
      <c r="A1262">
        <v>1.08596</v>
      </c>
      <c r="B1262">
        <v>1.08602</v>
      </c>
      <c r="C1262">
        <v>1.0859799999999999</v>
      </c>
      <c r="D1262">
        <v>1.08619</v>
      </c>
      <c r="E1262">
        <v>1.0862799999999999</v>
      </c>
      <c r="F1262">
        <v>1.0861700000000001</v>
      </c>
      <c r="G1262">
        <v>1.0861499999999999</v>
      </c>
      <c r="H1262">
        <v>1.0861799999999999</v>
      </c>
      <c r="I1262">
        <v>1.08622</v>
      </c>
      <c r="J1262">
        <v>1.08629</v>
      </c>
      <c r="K1262">
        <v>1.0862700000000001</v>
      </c>
      <c r="L1262">
        <v>1.0861799999999999</v>
      </c>
      <c r="M1262">
        <v>1.0861799999999999</v>
      </c>
      <c r="N1262">
        <v>1.0861799999999999</v>
      </c>
      <c r="O1262">
        <v>1.08629</v>
      </c>
      <c r="P1262">
        <v>1.08629</v>
      </c>
      <c r="Q1262">
        <v>1.0862799999999999</v>
      </c>
      <c r="R1262">
        <v>1.0862700000000001</v>
      </c>
      <c r="S1262">
        <v>1.08629</v>
      </c>
      <c r="T1262">
        <v>1.08632</v>
      </c>
      <c r="U1262">
        <v>1.08619</v>
      </c>
      <c r="V1262">
        <v>1.08619</v>
      </c>
      <c r="W1262">
        <v>1.0862700000000001</v>
      </c>
      <c r="X1262">
        <v>1.0862799999999999</v>
      </c>
      <c r="Y1262">
        <v>1.0862400000000001</v>
      </c>
      <c r="Z1262">
        <v>1.0862799999999999</v>
      </c>
      <c r="AA1262">
        <v>1.0862400000000001</v>
      </c>
      <c r="AB1262">
        <v>1.0862400000000001</v>
      </c>
      <c r="AC1262">
        <v>1.08622</v>
      </c>
      <c r="AD1262">
        <v>1.08619</v>
      </c>
      <c r="AE1262">
        <v>1.08632</v>
      </c>
      <c r="AF1262">
        <v>1.0863400000000001</v>
      </c>
      <c r="AG1262">
        <v>1.0863400000000001</v>
      </c>
      <c r="AH1262">
        <v>1.0863499999999999</v>
      </c>
      <c r="AI1262">
        <v>1.08643</v>
      </c>
      <c r="AJ1262">
        <v>1.0864199999999999</v>
      </c>
      <c r="AK1262">
        <v>1.08647</v>
      </c>
      <c r="AL1262">
        <v>1.0864199999999999</v>
      </c>
      <c r="AM1262">
        <v>1.0863700000000001</v>
      </c>
      <c r="AN1262">
        <v>1.08639</v>
      </c>
      <c r="AO1262">
        <v>1.08636</v>
      </c>
      <c r="AP1262">
        <v>1.08636</v>
      </c>
      <c r="AQ1262">
        <v>1.0863700000000001</v>
      </c>
      <c r="AR1262">
        <v>1.0863400000000001</v>
      </c>
      <c r="AS1262">
        <v>1.0863499999999999</v>
      </c>
      <c r="AT1262">
        <v>1.08636</v>
      </c>
      <c r="AU1262">
        <v>1.08643</v>
      </c>
      <c r="AV1262">
        <v>1.08643</v>
      </c>
      <c r="AW1262">
        <v>1.08647</v>
      </c>
      <c r="AX1262">
        <v>1.0865499999999999</v>
      </c>
      <c r="AY1262">
        <v>1.0865800000000001</v>
      </c>
      <c r="AZ1262">
        <v>1.0865800000000001</v>
      </c>
      <c r="BA1262">
        <v>1.08656</v>
      </c>
      <c r="BB1262">
        <v>1.0866400000000001</v>
      </c>
      <c r="BC1262">
        <v>1.0866499999999999</v>
      </c>
      <c r="BD1262">
        <v>1.0866899999999999</v>
      </c>
      <c r="BE1262">
        <v>1.08667</v>
      </c>
      <c r="BF1262">
        <v>1.08666</v>
      </c>
      <c r="BG1262">
        <v>1.0866800000000001</v>
      </c>
      <c r="BH1262">
        <v>1.0867500000000001</v>
      </c>
      <c r="BI1262">
        <v>1.0867199999999999</v>
      </c>
      <c r="BJ1262">
        <v>1.08674</v>
      </c>
      <c r="BK1262">
        <v>1.08674</v>
      </c>
      <c r="BL1262">
        <v>1.0866899999999999</v>
      </c>
      <c r="BM1262">
        <v>1.08663</v>
      </c>
      <c r="BN1262">
        <v>1.08657</v>
      </c>
      <c r="BO1262">
        <v>1.08667</v>
      </c>
      <c r="BP1262">
        <v>1.0866800000000001</v>
      </c>
      <c r="BQ1262">
        <v>1.0867199999999999</v>
      </c>
      <c r="BR1262">
        <v>1.08673</v>
      </c>
      <c r="BS1262">
        <v>1.0867199999999999</v>
      </c>
      <c r="BT1262">
        <v>1.0866800000000001</v>
      </c>
      <c r="BU1262">
        <v>1.0866800000000001</v>
      </c>
      <c r="BV1262">
        <v>1.08674</v>
      </c>
      <c r="BW1262">
        <v>1.08677</v>
      </c>
      <c r="BX1262">
        <v>1.0867599999999999</v>
      </c>
      <c r="BY1262">
        <v>1.0867800000000001</v>
      </c>
      <c r="BZ1262">
        <v>1.08666</v>
      </c>
      <c r="CA1262">
        <v>1.08663</v>
      </c>
      <c r="CB1262">
        <v>1.0868</v>
      </c>
      <c r="CC1262">
        <v>1.08683</v>
      </c>
      <c r="CD1262">
        <v>1.08693</v>
      </c>
      <c r="CE1262">
        <v>1.0871200000000001</v>
      </c>
      <c r="CF1262">
        <v>1.0871200000000001</v>
      </c>
      <c r="CG1262">
        <v>1.0869200000000001</v>
      </c>
      <c r="CH1262">
        <v>1.0867500000000001</v>
      </c>
      <c r="CI1262">
        <v>1.0867</v>
      </c>
      <c r="CJ1262">
        <v>1.0866800000000001</v>
      </c>
      <c r="CK1262">
        <v>1.08677</v>
      </c>
      <c r="CL1262">
        <v>1.0867599999999999</v>
      </c>
      <c r="CM1262">
        <v>1.08663</v>
      </c>
      <c r="CN1262">
        <v>1.0865800000000001</v>
      </c>
      <c r="CO1262">
        <v>1.0866100000000001</v>
      </c>
      <c r="CP1262">
        <v>1.0865499999999999</v>
      </c>
      <c r="CQ1262">
        <v>1.0864199999999999</v>
      </c>
      <c r="CR1262">
        <v>1.0864100000000001</v>
      </c>
      <c r="CS1262">
        <v>1.0864799999999999</v>
      </c>
      <c r="CT1262">
        <v>1.08643</v>
      </c>
      <c r="CU1262">
        <v>1.0867199999999999</v>
      </c>
      <c r="CV1262">
        <v>1.087</v>
      </c>
      <c r="CW1262">
        <v>1.0868199999999999</v>
      </c>
      <c r="CX1262">
        <v>1.0868800000000001</v>
      </c>
      <c r="CY1262">
        <v>1.08674</v>
      </c>
      <c r="CZ1262">
        <v>1.0867100000000001</v>
      </c>
      <c r="DA1262">
        <v>1.08653</v>
      </c>
      <c r="DB1262">
        <v>1.08649</v>
      </c>
      <c r="DC1262">
        <v>1.0866199999999999</v>
      </c>
      <c r="DD1262">
        <v>1.0866100000000001</v>
      </c>
      <c r="DE1262">
        <v>1.08667</v>
      </c>
      <c r="DF1262">
        <v>1.08666</v>
      </c>
      <c r="DG1262">
        <v>1.08656</v>
      </c>
      <c r="DH1262">
        <v>1.08683</v>
      </c>
      <c r="DI1262">
        <v>1.0869899999999999</v>
      </c>
      <c r="DJ1262">
        <v>1.08687</v>
      </c>
      <c r="DK1262">
        <v>1.0868599999999999</v>
      </c>
      <c r="DL1262">
        <v>1.0867800000000001</v>
      </c>
      <c r="DM1262">
        <v>1.08707</v>
      </c>
      <c r="DN1262">
        <v>1.0870299999999999</v>
      </c>
      <c r="DO1262">
        <v>1.0870299999999999</v>
      </c>
      <c r="DP1262">
        <v>1.08693</v>
      </c>
      <c r="DQ1262" s="4">
        <f t="shared" si="143"/>
        <v>-9.9999999999988987E-5</v>
      </c>
      <c r="DR1262" s="4">
        <f t="shared" si="142"/>
        <v>0</v>
      </c>
      <c r="DS1262" s="4">
        <f t="shared" si="144"/>
        <v>9.9999999999988987E-5</v>
      </c>
      <c r="DT1262" s="4">
        <f t="shared" si="145"/>
        <v>1.0099999999999554E-3</v>
      </c>
      <c r="DU1262" s="5">
        <f t="shared" si="146"/>
        <v>5.8999999999986841E-4</v>
      </c>
      <c r="DV1262" s="4">
        <f t="shared" si="147"/>
        <v>1.7118644067799671</v>
      </c>
      <c r="DW1262" s="4">
        <f t="shared" si="148"/>
        <v>63.125000000004164</v>
      </c>
      <c r="DX1262">
        <v>1.0865100000000001</v>
      </c>
    </row>
    <row r="1263" spans="1:128" ht="15.75" thickBot="1">
      <c r="A1263">
        <v>1.08619</v>
      </c>
      <c r="B1263">
        <v>1.0862799999999999</v>
      </c>
      <c r="C1263">
        <v>1.0861700000000001</v>
      </c>
      <c r="D1263">
        <v>1.0861499999999999</v>
      </c>
      <c r="E1263">
        <v>1.0861799999999999</v>
      </c>
      <c r="F1263">
        <v>1.08622</v>
      </c>
      <c r="G1263">
        <v>1.08629</v>
      </c>
      <c r="H1263">
        <v>1.0862700000000001</v>
      </c>
      <c r="I1263">
        <v>1.0861799999999999</v>
      </c>
      <c r="J1263">
        <v>1.0861799999999999</v>
      </c>
      <c r="K1263">
        <v>1.0861799999999999</v>
      </c>
      <c r="L1263">
        <v>1.08629</v>
      </c>
      <c r="M1263">
        <v>1.08629</v>
      </c>
      <c r="N1263">
        <v>1.0862799999999999</v>
      </c>
      <c r="O1263">
        <v>1.0862700000000001</v>
      </c>
      <c r="P1263">
        <v>1.08629</v>
      </c>
      <c r="Q1263">
        <v>1.08632</v>
      </c>
      <c r="R1263">
        <v>1.08619</v>
      </c>
      <c r="S1263">
        <v>1.08619</v>
      </c>
      <c r="T1263">
        <v>1.0862700000000001</v>
      </c>
      <c r="U1263">
        <v>1.0862799999999999</v>
      </c>
      <c r="V1263">
        <v>1.0862400000000001</v>
      </c>
      <c r="W1263">
        <v>1.0862799999999999</v>
      </c>
      <c r="X1263">
        <v>1.0862400000000001</v>
      </c>
      <c r="Y1263">
        <v>1.0862400000000001</v>
      </c>
      <c r="Z1263">
        <v>1.08622</v>
      </c>
      <c r="AA1263">
        <v>1.08619</v>
      </c>
      <c r="AB1263">
        <v>1.08632</v>
      </c>
      <c r="AC1263">
        <v>1.0863400000000001</v>
      </c>
      <c r="AD1263">
        <v>1.0863400000000001</v>
      </c>
      <c r="AE1263">
        <v>1.0863499999999999</v>
      </c>
      <c r="AF1263">
        <v>1.08643</v>
      </c>
      <c r="AG1263">
        <v>1.0864199999999999</v>
      </c>
      <c r="AH1263">
        <v>1.08647</v>
      </c>
      <c r="AI1263">
        <v>1.0864199999999999</v>
      </c>
      <c r="AJ1263">
        <v>1.0863700000000001</v>
      </c>
      <c r="AK1263">
        <v>1.08639</v>
      </c>
      <c r="AL1263">
        <v>1.08636</v>
      </c>
      <c r="AM1263">
        <v>1.08636</v>
      </c>
      <c r="AN1263">
        <v>1.0863700000000001</v>
      </c>
      <c r="AO1263">
        <v>1.0863400000000001</v>
      </c>
      <c r="AP1263">
        <v>1.0863499999999999</v>
      </c>
      <c r="AQ1263">
        <v>1.08636</v>
      </c>
      <c r="AR1263">
        <v>1.08643</v>
      </c>
      <c r="AS1263">
        <v>1.08643</v>
      </c>
      <c r="AT1263">
        <v>1.08647</v>
      </c>
      <c r="AU1263">
        <v>1.0865499999999999</v>
      </c>
      <c r="AV1263">
        <v>1.0865800000000001</v>
      </c>
      <c r="AW1263">
        <v>1.0865800000000001</v>
      </c>
      <c r="AX1263">
        <v>1.08656</v>
      </c>
      <c r="AY1263">
        <v>1.0866400000000001</v>
      </c>
      <c r="AZ1263">
        <v>1.0866499999999999</v>
      </c>
      <c r="BA1263">
        <v>1.0866899999999999</v>
      </c>
      <c r="BB1263">
        <v>1.08667</v>
      </c>
      <c r="BC1263">
        <v>1.08666</v>
      </c>
      <c r="BD1263">
        <v>1.0866800000000001</v>
      </c>
      <c r="BE1263">
        <v>1.0867500000000001</v>
      </c>
      <c r="BF1263">
        <v>1.0867199999999999</v>
      </c>
      <c r="BG1263">
        <v>1.08674</v>
      </c>
      <c r="BH1263">
        <v>1.08674</v>
      </c>
      <c r="BI1263">
        <v>1.0866899999999999</v>
      </c>
      <c r="BJ1263">
        <v>1.08663</v>
      </c>
      <c r="BK1263">
        <v>1.08657</v>
      </c>
      <c r="BL1263">
        <v>1.08667</v>
      </c>
      <c r="BM1263">
        <v>1.0866800000000001</v>
      </c>
      <c r="BN1263">
        <v>1.0867199999999999</v>
      </c>
      <c r="BO1263">
        <v>1.08673</v>
      </c>
      <c r="BP1263">
        <v>1.0867199999999999</v>
      </c>
      <c r="BQ1263">
        <v>1.0866800000000001</v>
      </c>
      <c r="BR1263">
        <v>1.0866800000000001</v>
      </c>
      <c r="BS1263">
        <v>1.08674</v>
      </c>
      <c r="BT1263">
        <v>1.08677</v>
      </c>
      <c r="BU1263">
        <v>1.0867599999999999</v>
      </c>
      <c r="BV1263">
        <v>1.0867800000000001</v>
      </c>
      <c r="BW1263">
        <v>1.08666</v>
      </c>
      <c r="BX1263">
        <v>1.08663</v>
      </c>
      <c r="BY1263">
        <v>1.0868</v>
      </c>
      <c r="BZ1263">
        <v>1.08683</v>
      </c>
      <c r="CA1263">
        <v>1.08693</v>
      </c>
      <c r="CB1263">
        <v>1.0871200000000001</v>
      </c>
      <c r="CC1263">
        <v>1.0871200000000001</v>
      </c>
      <c r="CD1263">
        <v>1.0869200000000001</v>
      </c>
      <c r="CE1263">
        <v>1.0867500000000001</v>
      </c>
      <c r="CF1263">
        <v>1.0867</v>
      </c>
      <c r="CG1263">
        <v>1.0866800000000001</v>
      </c>
      <c r="CH1263">
        <v>1.08677</v>
      </c>
      <c r="CI1263">
        <v>1.0867599999999999</v>
      </c>
      <c r="CJ1263">
        <v>1.08663</v>
      </c>
      <c r="CK1263">
        <v>1.0865800000000001</v>
      </c>
      <c r="CL1263">
        <v>1.0866100000000001</v>
      </c>
      <c r="CM1263">
        <v>1.0865499999999999</v>
      </c>
      <c r="CN1263">
        <v>1.0864199999999999</v>
      </c>
      <c r="CO1263">
        <v>1.0864100000000001</v>
      </c>
      <c r="CP1263">
        <v>1.0864799999999999</v>
      </c>
      <c r="CQ1263">
        <v>1.08643</v>
      </c>
      <c r="CR1263">
        <v>1.0867199999999999</v>
      </c>
      <c r="CS1263">
        <v>1.087</v>
      </c>
      <c r="CT1263">
        <v>1.0868199999999999</v>
      </c>
      <c r="CU1263">
        <v>1.0868800000000001</v>
      </c>
      <c r="CV1263">
        <v>1.08674</v>
      </c>
      <c r="CW1263">
        <v>1.0867100000000001</v>
      </c>
      <c r="CX1263">
        <v>1.08653</v>
      </c>
      <c r="CY1263">
        <v>1.08649</v>
      </c>
      <c r="CZ1263">
        <v>1.0866199999999999</v>
      </c>
      <c r="DA1263">
        <v>1.0866100000000001</v>
      </c>
      <c r="DB1263">
        <v>1.08667</v>
      </c>
      <c r="DC1263">
        <v>1.08666</v>
      </c>
      <c r="DD1263">
        <v>1.08656</v>
      </c>
      <c r="DE1263">
        <v>1.08683</v>
      </c>
      <c r="DF1263">
        <v>1.0869899999999999</v>
      </c>
      <c r="DG1263">
        <v>1.08687</v>
      </c>
      <c r="DH1263">
        <v>1.0868599999999999</v>
      </c>
      <c r="DI1263">
        <v>1.0867800000000001</v>
      </c>
      <c r="DJ1263">
        <v>1.08707</v>
      </c>
      <c r="DK1263">
        <v>1.0870299999999999</v>
      </c>
      <c r="DL1263">
        <v>1.0870299999999999</v>
      </c>
      <c r="DM1263">
        <v>1.08693</v>
      </c>
      <c r="DN1263">
        <v>1.08677</v>
      </c>
      <c r="DO1263">
        <v>1.0866400000000001</v>
      </c>
      <c r="DP1263">
        <v>1.0867199999999999</v>
      </c>
      <c r="DQ1263" s="4">
        <f t="shared" si="143"/>
        <v>7.9999999999857963E-5</v>
      </c>
      <c r="DR1263" s="4">
        <f t="shared" si="142"/>
        <v>7.9999999999857963E-5</v>
      </c>
      <c r="DS1263" s="4">
        <f t="shared" si="144"/>
        <v>0</v>
      </c>
      <c r="DT1263" s="4">
        <f t="shared" si="145"/>
        <v>9.8999999999982435E-4</v>
      </c>
      <c r="DU1263" s="5">
        <f t="shared" si="146"/>
        <v>5.8999999999986841E-4</v>
      </c>
      <c r="DV1263" s="4">
        <f t="shared" si="147"/>
        <v>1.6779661016949918</v>
      </c>
      <c r="DW1263" s="4">
        <f t="shared" si="148"/>
        <v>62.658227848102328</v>
      </c>
      <c r="DX1263">
        <v>1.08647</v>
      </c>
    </row>
    <row r="1264" spans="1:128" ht="15.75" thickBot="1">
      <c r="A1264">
        <v>1.0862799999999999</v>
      </c>
      <c r="B1264">
        <v>1.0861700000000001</v>
      </c>
      <c r="C1264">
        <v>1.0861499999999999</v>
      </c>
      <c r="D1264">
        <v>1.0861799999999999</v>
      </c>
      <c r="E1264">
        <v>1.08622</v>
      </c>
      <c r="F1264">
        <v>1.08629</v>
      </c>
      <c r="G1264">
        <v>1.0862700000000001</v>
      </c>
      <c r="H1264">
        <v>1.0861799999999999</v>
      </c>
      <c r="I1264">
        <v>1.0861799999999999</v>
      </c>
      <c r="J1264">
        <v>1.0861799999999999</v>
      </c>
      <c r="K1264">
        <v>1.08629</v>
      </c>
      <c r="L1264">
        <v>1.08629</v>
      </c>
      <c r="M1264">
        <v>1.0862799999999999</v>
      </c>
      <c r="N1264">
        <v>1.0862700000000001</v>
      </c>
      <c r="O1264">
        <v>1.08629</v>
      </c>
      <c r="P1264">
        <v>1.08632</v>
      </c>
      <c r="Q1264">
        <v>1.08619</v>
      </c>
      <c r="R1264">
        <v>1.08619</v>
      </c>
      <c r="S1264">
        <v>1.0862700000000001</v>
      </c>
      <c r="T1264">
        <v>1.0862799999999999</v>
      </c>
      <c r="U1264">
        <v>1.0862400000000001</v>
      </c>
      <c r="V1264">
        <v>1.0862799999999999</v>
      </c>
      <c r="W1264">
        <v>1.0862400000000001</v>
      </c>
      <c r="X1264">
        <v>1.0862400000000001</v>
      </c>
      <c r="Y1264">
        <v>1.08622</v>
      </c>
      <c r="Z1264">
        <v>1.08619</v>
      </c>
      <c r="AA1264">
        <v>1.08632</v>
      </c>
      <c r="AB1264">
        <v>1.0863400000000001</v>
      </c>
      <c r="AC1264">
        <v>1.0863400000000001</v>
      </c>
      <c r="AD1264">
        <v>1.0863499999999999</v>
      </c>
      <c r="AE1264">
        <v>1.08643</v>
      </c>
      <c r="AF1264">
        <v>1.0864199999999999</v>
      </c>
      <c r="AG1264">
        <v>1.08647</v>
      </c>
      <c r="AH1264">
        <v>1.0864199999999999</v>
      </c>
      <c r="AI1264">
        <v>1.0863700000000001</v>
      </c>
      <c r="AJ1264">
        <v>1.08639</v>
      </c>
      <c r="AK1264">
        <v>1.08636</v>
      </c>
      <c r="AL1264">
        <v>1.08636</v>
      </c>
      <c r="AM1264">
        <v>1.0863700000000001</v>
      </c>
      <c r="AN1264">
        <v>1.0863400000000001</v>
      </c>
      <c r="AO1264">
        <v>1.0863499999999999</v>
      </c>
      <c r="AP1264">
        <v>1.08636</v>
      </c>
      <c r="AQ1264">
        <v>1.08643</v>
      </c>
      <c r="AR1264">
        <v>1.08643</v>
      </c>
      <c r="AS1264">
        <v>1.08647</v>
      </c>
      <c r="AT1264">
        <v>1.0865499999999999</v>
      </c>
      <c r="AU1264">
        <v>1.0865800000000001</v>
      </c>
      <c r="AV1264">
        <v>1.0865800000000001</v>
      </c>
      <c r="AW1264">
        <v>1.08656</v>
      </c>
      <c r="AX1264">
        <v>1.0866400000000001</v>
      </c>
      <c r="AY1264">
        <v>1.0866499999999999</v>
      </c>
      <c r="AZ1264">
        <v>1.0866899999999999</v>
      </c>
      <c r="BA1264">
        <v>1.08667</v>
      </c>
      <c r="BB1264">
        <v>1.08666</v>
      </c>
      <c r="BC1264">
        <v>1.0866800000000001</v>
      </c>
      <c r="BD1264">
        <v>1.0867500000000001</v>
      </c>
      <c r="BE1264">
        <v>1.0867199999999999</v>
      </c>
      <c r="BF1264">
        <v>1.08674</v>
      </c>
      <c r="BG1264">
        <v>1.08674</v>
      </c>
      <c r="BH1264">
        <v>1.0866899999999999</v>
      </c>
      <c r="BI1264">
        <v>1.08663</v>
      </c>
      <c r="BJ1264">
        <v>1.08657</v>
      </c>
      <c r="BK1264">
        <v>1.08667</v>
      </c>
      <c r="BL1264">
        <v>1.0866800000000001</v>
      </c>
      <c r="BM1264">
        <v>1.0867199999999999</v>
      </c>
      <c r="BN1264">
        <v>1.08673</v>
      </c>
      <c r="BO1264">
        <v>1.0867199999999999</v>
      </c>
      <c r="BP1264">
        <v>1.0866800000000001</v>
      </c>
      <c r="BQ1264">
        <v>1.0866800000000001</v>
      </c>
      <c r="BR1264">
        <v>1.08674</v>
      </c>
      <c r="BS1264">
        <v>1.08677</v>
      </c>
      <c r="BT1264">
        <v>1.0867599999999999</v>
      </c>
      <c r="BU1264">
        <v>1.0867800000000001</v>
      </c>
      <c r="BV1264">
        <v>1.08666</v>
      </c>
      <c r="BW1264">
        <v>1.08663</v>
      </c>
      <c r="BX1264">
        <v>1.0868</v>
      </c>
      <c r="BY1264">
        <v>1.08683</v>
      </c>
      <c r="BZ1264">
        <v>1.08693</v>
      </c>
      <c r="CA1264">
        <v>1.0871200000000001</v>
      </c>
      <c r="CB1264">
        <v>1.0871200000000001</v>
      </c>
      <c r="CC1264">
        <v>1.0869200000000001</v>
      </c>
      <c r="CD1264">
        <v>1.0867500000000001</v>
      </c>
      <c r="CE1264">
        <v>1.0867</v>
      </c>
      <c r="CF1264">
        <v>1.0866800000000001</v>
      </c>
      <c r="CG1264">
        <v>1.08677</v>
      </c>
      <c r="CH1264">
        <v>1.0867599999999999</v>
      </c>
      <c r="CI1264">
        <v>1.08663</v>
      </c>
      <c r="CJ1264">
        <v>1.0865800000000001</v>
      </c>
      <c r="CK1264">
        <v>1.0866100000000001</v>
      </c>
      <c r="CL1264">
        <v>1.0865499999999999</v>
      </c>
      <c r="CM1264">
        <v>1.0864199999999999</v>
      </c>
      <c r="CN1264">
        <v>1.0864100000000001</v>
      </c>
      <c r="CO1264">
        <v>1.0864799999999999</v>
      </c>
      <c r="CP1264">
        <v>1.08643</v>
      </c>
      <c r="CQ1264">
        <v>1.0867199999999999</v>
      </c>
      <c r="CR1264">
        <v>1.087</v>
      </c>
      <c r="CS1264">
        <v>1.0868199999999999</v>
      </c>
      <c r="CT1264">
        <v>1.0868800000000001</v>
      </c>
      <c r="CU1264">
        <v>1.08674</v>
      </c>
      <c r="CV1264">
        <v>1.0867100000000001</v>
      </c>
      <c r="CW1264">
        <v>1.08653</v>
      </c>
      <c r="CX1264">
        <v>1.08649</v>
      </c>
      <c r="CY1264">
        <v>1.0866199999999999</v>
      </c>
      <c r="CZ1264">
        <v>1.0866100000000001</v>
      </c>
      <c r="DA1264">
        <v>1.08667</v>
      </c>
      <c r="DB1264">
        <v>1.08666</v>
      </c>
      <c r="DC1264">
        <v>1.08656</v>
      </c>
      <c r="DD1264">
        <v>1.08683</v>
      </c>
      <c r="DE1264">
        <v>1.0869899999999999</v>
      </c>
      <c r="DF1264">
        <v>1.08687</v>
      </c>
      <c r="DG1264">
        <v>1.0868599999999999</v>
      </c>
      <c r="DH1264">
        <v>1.0867800000000001</v>
      </c>
      <c r="DI1264">
        <v>1.08707</v>
      </c>
      <c r="DJ1264">
        <v>1.0870299999999999</v>
      </c>
      <c r="DK1264">
        <v>1.0870299999999999</v>
      </c>
      <c r="DL1264">
        <v>1.08693</v>
      </c>
      <c r="DM1264">
        <v>1.08677</v>
      </c>
      <c r="DN1264">
        <v>1.0866400000000001</v>
      </c>
      <c r="DO1264">
        <v>1.0867199999999999</v>
      </c>
      <c r="DP1264">
        <v>1.0868500000000001</v>
      </c>
      <c r="DQ1264" s="4">
        <f t="shared" si="143"/>
        <v>1.3000000000018552E-4</v>
      </c>
      <c r="DR1264" s="4">
        <f t="shared" si="142"/>
        <v>1.3000000000018552E-4</v>
      </c>
      <c r="DS1264" s="4">
        <f t="shared" si="144"/>
        <v>0</v>
      </c>
      <c r="DT1264" s="4">
        <f t="shared" si="145"/>
        <v>9.2999999999987537E-4</v>
      </c>
      <c r="DU1264" s="5">
        <f t="shared" si="146"/>
        <v>5.8999999999986841E-4</v>
      </c>
      <c r="DV1264" s="4">
        <f t="shared" si="147"/>
        <v>1.5762711864408183</v>
      </c>
      <c r="DW1264" s="4">
        <f t="shared" si="148"/>
        <v>61.184210526317905</v>
      </c>
      <c r="DX1264">
        <v>1.08646</v>
      </c>
    </row>
    <row r="1265" spans="1:128" ht="15.75" thickBot="1">
      <c r="A1265">
        <v>1.0862700000000001</v>
      </c>
      <c r="B1265">
        <v>1.0861799999999999</v>
      </c>
      <c r="C1265">
        <v>1.0861799999999999</v>
      </c>
      <c r="D1265">
        <v>1.0861799999999999</v>
      </c>
      <c r="E1265">
        <v>1.08629</v>
      </c>
      <c r="F1265">
        <v>1.08629</v>
      </c>
      <c r="G1265">
        <v>1.0862799999999999</v>
      </c>
      <c r="H1265">
        <v>1.0862700000000001</v>
      </c>
      <c r="I1265">
        <v>1.08629</v>
      </c>
      <c r="J1265">
        <v>1.08632</v>
      </c>
      <c r="K1265">
        <v>1.08619</v>
      </c>
      <c r="L1265">
        <v>1.08619</v>
      </c>
      <c r="M1265">
        <v>1.0862700000000001</v>
      </c>
      <c r="N1265">
        <v>1.0862799999999999</v>
      </c>
      <c r="O1265">
        <v>1.0862400000000001</v>
      </c>
      <c r="P1265">
        <v>1.0862799999999999</v>
      </c>
      <c r="Q1265">
        <v>1.0862400000000001</v>
      </c>
      <c r="R1265">
        <v>1.0862400000000001</v>
      </c>
      <c r="S1265">
        <v>1.08622</v>
      </c>
      <c r="T1265">
        <v>1.08619</v>
      </c>
      <c r="U1265">
        <v>1.08632</v>
      </c>
      <c r="V1265">
        <v>1.0863400000000001</v>
      </c>
      <c r="W1265">
        <v>1.0863400000000001</v>
      </c>
      <c r="X1265">
        <v>1.0863499999999999</v>
      </c>
      <c r="Y1265">
        <v>1.08643</v>
      </c>
      <c r="Z1265">
        <v>1.0864199999999999</v>
      </c>
      <c r="AA1265">
        <v>1.08647</v>
      </c>
      <c r="AB1265">
        <v>1.0864199999999999</v>
      </c>
      <c r="AC1265">
        <v>1.0863700000000001</v>
      </c>
      <c r="AD1265">
        <v>1.08639</v>
      </c>
      <c r="AE1265">
        <v>1.08636</v>
      </c>
      <c r="AF1265">
        <v>1.08636</v>
      </c>
      <c r="AG1265">
        <v>1.0863700000000001</v>
      </c>
      <c r="AH1265">
        <v>1.0863400000000001</v>
      </c>
      <c r="AI1265">
        <v>1.0863499999999999</v>
      </c>
      <c r="AJ1265">
        <v>1.08636</v>
      </c>
      <c r="AK1265">
        <v>1.08643</v>
      </c>
      <c r="AL1265">
        <v>1.08643</v>
      </c>
      <c r="AM1265">
        <v>1.08647</v>
      </c>
      <c r="AN1265">
        <v>1.0865499999999999</v>
      </c>
      <c r="AO1265">
        <v>1.0865800000000001</v>
      </c>
      <c r="AP1265">
        <v>1.0865800000000001</v>
      </c>
      <c r="AQ1265">
        <v>1.08656</v>
      </c>
      <c r="AR1265">
        <v>1.0866400000000001</v>
      </c>
      <c r="AS1265">
        <v>1.0866499999999999</v>
      </c>
      <c r="AT1265">
        <v>1.0866899999999999</v>
      </c>
      <c r="AU1265">
        <v>1.08667</v>
      </c>
      <c r="AV1265">
        <v>1.08666</v>
      </c>
      <c r="AW1265">
        <v>1.0866800000000001</v>
      </c>
      <c r="AX1265">
        <v>1.0867500000000001</v>
      </c>
      <c r="AY1265">
        <v>1.0867199999999999</v>
      </c>
      <c r="AZ1265">
        <v>1.08674</v>
      </c>
      <c r="BA1265">
        <v>1.08674</v>
      </c>
      <c r="BB1265">
        <v>1.0866899999999999</v>
      </c>
      <c r="BC1265">
        <v>1.08663</v>
      </c>
      <c r="BD1265">
        <v>1.08657</v>
      </c>
      <c r="BE1265">
        <v>1.08667</v>
      </c>
      <c r="BF1265">
        <v>1.0866800000000001</v>
      </c>
      <c r="BG1265">
        <v>1.0867199999999999</v>
      </c>
      <c r="BH1265">
        <v>1.08673</v>
      </c>
      <c r="BI1265">
        <v>1.0867199999999999</v>
      </c>
      <c r="BJ1265">
        <v>1.0866800000000001</v>
      </c>
      <c r="BK1265">
        <v>1.0866800000000001</v>
      </c>
      <c r="BL1265">
        <v>1.08674</v>
      </c>
      <c r="BM1265">
        <v>1.08677</v>
      </c>
      <c r="BN1265">
        <v>1.0867599999999999</v>
      </c>
      <c r="BO1265">
        <v>1.0867800000000001</v>
      </c>
      <c r="BP1265">
        <v>1.08666</v>
      </c>
      <c r="BQ1265">
        <v>1.08663</v>
      </c>
      <c r="BR1265">
        <v>1.0868</v>
      </c>
      <c r="BS1265">
        <v>1.08683</v>
      </c>
      <c r="BT1265">
        <v>1.08693</v>
      </c>
      <c r="BU1265">
        <v>1.0871200000000001</v>
      </c>
      <c r="BV1265">
        <v>1.0871200000000001</v>
      </c>
      <c r="BW1265">
        <v>1.0869200000000001</v>
      </c>
      <c r="BX1265">
        <v>1.0867500000000001</v>
      </c>
      <c r="BY1265">
        <v>1.0867</v>
      </c>
      <c r="BZ1265">
        <v>1.0866800000000001</v>
      </c>
      <c r="CA1265">
        <v>1.08677</v>
      </c>
      <c r="CB1265">
        <v>1.0867599999999999</v>
      </c>
      <c r="CC1265">
        <v>1.08663</v>
      </c>
      <c r="CD1265">
        <v>1.0865800000000001</v>
      </c>
      <c r="CE1265">
        <v>1.0866100000000001</v>
      </c>
      <c r="CF1265">
        <v>1.0865499999999999</v>
      </c>
      <c r="CG1265">
        <v>1.0864199999999999</v>
      </c>
      <c r="CH1265">
        <v>1.0864100000000001</v>
      </c>
      <c r="CI1265">
        <v>1.0864799999999999</v>
      </c>
      <c r="CJ1265">
        <v>1.08643</v>
      </c>
      <c r="CK1265">
        <v>1.0867199999999999</v>
      </c>
      <c r="CL1265">
        <v>1.087</v>
      </c>
      <c r="CM1265">
        <v>1.0868199999999999</v>
      </c>
      <c r="CN1265">
        <v>1.0868800000000001</v>
      </c>
      <c r="CO1265">
        <v>1.08674</v>
      </c>
      <c r="CP1265">
        <v>1.0867100000000001</v>
      </c>
      <c r="CQ1265">
        <v>1.08653</v>
      </c>
      <c r="CR1265">
        <v>1.08649</v>
      </c>
      <c r="CS1265">
        <v>1.0866199999999999</v>
      </c>
      <c r="CT1265">
        <v>1.0866100000000001</v>
      </c>
      <c r="CU1265">
        <v>1.08667</v>
      </c>
      <c r="CV1265">
        <v>1.08666</v>
      </c>
      <c r="CW1265">
        <v>1.08656</v>
      </c>
      <c r="CX1265">
        <v>1.08683</v>
      </c>
      <c r="CY1265">
        <v>1.0869899999999999</v>
      </c>
      <c r="CZ1265">
        <v>1.08687</v>
      </c>
      <c r="DA1265">
        <v>1.0868599999999999</v>
      </c>
      <c r="DB1265">
        <v>1.0867800000000001</v>
      </c>
      <c r="DC1265">
        <v>1.08707</v>
      </c>
      <c r="DD1265">
        <v>1.0870299999999999</v>
      </c>
      <c r="DE1265">
        <v>1.0870299999999999</v>
      </c>
      <c r="DF1265">
        <v>1.08693</v>
      </c>
      <c r="DG1265">
        <v>1.08677</v>
      </c>
      <c r="DH1265">
        <v>1.0866400000000001</v>
      </c>
      <c r="DI1265">
        <v>1.0867199999999999</v>
      </c>
      <c r="DJ1265">
        <v>1.0868500000000001</v>
      </c>
      <c r="DK1265">
        <v>1.08663</v>
      </c>
      <c r="DL1265">
        <v>1.08656</v>
      </c>
      <c r="DM1265">
        <v>1.0865499999999999</v>
      </c>
      <c r="DN1265">
        <v>1.0864199999999999</v>
      </c>
      <c r="DO1265">
        <v>1.0864</v>
      </c>
      <c r="DP1265">
        <v>1.0863700000000001</v>
      </c>
      <c r="DQ1265" s="4">
        <f t="shared" si="143"/>
        <v>-2.9999999999974492E-5</v>
      </c>
      <c r="DR1265" s="4">
        <f t="shared" si="142"/>
        <v>0</v>
      </c>
      <c r="DS1265" s="4">
        <f t="shared" si="144"/>
        <v>2.9999999999974492E-5</v>
      </c>
      <c r="DT1265" s="4">
        <f t="shared" si="145"/>
        <v>9.2999999999987537E-4</v>
      </c>
      <c r="DU1265" s="5">
        <f t="shared" si="146"/>
        <v>6.199999999998429E-4</v>
      </c>
      <c r="DV1265" s="4">
        <f t="shared" si="147"/>
        <v>1.500000000000179</v>
      </c>
      <c r="DW1265" s="4">
        <f t="shared" si="148"/>
        <v>60.000000000002863</v>
      </c>
      <c r="DX1265">
        <v>1.0867800000000001</v>
      </c>
    </row>
    <row r="1266" spans="1:128" ht="15.75" thickBot="1">
      <c r="A1266">
        <v>1.0861799999999999</v>
      </c>
      <c r="B1266">
        <v>1.0861799999999999</v>
      </c>
      <c r="C1266">
        <v>1.0861799999999999</v>
      </c>
      <c r="D1266">
        <v>1.08629</v>
      </c>
      <c r="E1266">
        <v>1.08629</v>
      </c>
      <c r="F1266">
        <v>1.0862799999999999</v>
      </c>
      <c r="G1266">
        <v>1.0862700000000001</v>
      </c>
      <c r="H1266">
        <v>1.08629</v>
      </c>
      <c r="I1266">
        <v>1.08632</v>
      </c>
      <c r="J1266">
        <v>1.08619</v>
      </c>
      <c r="K1266">
        <v>1.08619</v>
      </c>
      <c r="L1266">
        <v>1.0862700000000001</v>
      </c>
      <c r="M1266">
        <v>1.0862799999999999</v>
      </c>
      <c r="N1266">
        <v>1.0862400000000001</v>
      </c>
      <c r="O1266">
        <v>1.0862799999999999</v>
      </c>
      <c r="P1266">
        <v>1.0862400000000001</v>
      </c>
      <c r="Q1266">
        <v>1.0862400000000001</v>
      </c>
      <c r="R1266">
        <v>1.08622</v>
      </c>
      <c r="S1266">
        <v>1.08619</v>
      </c>
      <c r="T1266">
        <v>1.08632</v>
      </c>
      <c r="U1266">
        <v>1.0863400000000001</v>
      </c>
      <c r="V1266">
        <v>1.0863400000000001</v>
      </c>
      <c r="W1266">
        <v>1.0863499999999999</v>
      </c>
      <c r="X1266">
        <v>1.08643</v>
      </c>
      <c r="Y1266">
        <v>1.0864199999999999</v>
      </c>
      <c r="Z1266">
        <v>1.08647</v>
      </c>
      <c r="AA1266">
        <v>1.0864199999999999</v>
      </c>
      <c r="AB1266">
        <v>1.0863700000000001</v>
      </c>
      <c r="AC1266">
        <v>1.08639</v>
      </c>
      <c r="AD1266">
        <v>1.08636</v>
      </c>
      <c r="AE1266">
        <v>1.08636</v>
      </c>
      <c r="AF1266">
        <v>1.0863700000000001</v>
      </c>
      <c r="AG1266">
        <v>1.0863400000000001</v>
      </c>
      <c r="AH1266">
        <v>1.0863499999999999</v>
      </c>
      <c r="AI1266">
        <v>1.08636</v>
      </c>
      <c r="AJ1266">
        <v>1.08643</v>
      </c>
      <c r="AK1266">
        <v>1.08643</v>
      </c>
      <c r="AL1266">
        <v>1.08647</v>
      </c>
      <c r="AM1266">
        <v>1.0865499999999999</v>
      </c>
      <c r="AN1266">
        <v>1.0865800000000001</v>
      </c>
      <c r="AO1266">
        <v>1.0865800000000001</v>
      </c>
      <c r="AP1266">
        <v>1.08656</v>
      </c>
      <c r="AQ1266">
        <v>1.0866400000000001</v>
      </c>
      <c r="AR1266">
        <v>1.0866499999999999</v>
      </c>
      <c r="AS1266">
        <v>1.0866899999999999</v>
      </c>
      <c r="AT1266">
        <v>1.08667</v>
      </c>
      <c r="AU1266">
        <v>1.08666</v>
      </c>
      <c r="AV1266">
        <v>1.0866800000000001</v>
      </c>
      <c r="AW1266">
        <v>1.0867500000000001</v>
      </c>
      <c r="AX1266">
        <v>1.0867199999999999</v>
      </c>
      <c r="AY1266">
        <v>1.08674</v>
      </c>
      <c r="AZ1266">
        <v>1.08674</v>
      </c>
      <c r="BA1266">
        <v>1.0866899999999999</v>
      </c>
      <c r="BB1266">
        <v>1.08663</v>
      </c>
      <c r="BC1266">
        <v>1.08657</v>
      </c>
      <c r="BD1266">
        <v>1.08667</v>
      </c>
      <c r="BE1266">
        <v>1.0866800000000001</v>
      </c>
      <c r="BF1266">
        <v>1.0867199999999999</v>
      </c>
      <c r="BG1266">
        <v>1.08673</v>
      </c>
      <c r="BH1266">
        <v>1.0867199999999999</v>
      </c>
      <c r="BI1266">
        <v>1.0866800000000001</v>
      </c>
      <c r="BJ1266">
        <v>1.0866800000000001</v>
      </c>
      <c r="BK1266">
        <v>1.08674</v>
      </c>
      <c r="BL1266">
        <v>1.08677</v>
      </c>
      <c r="BM1266">
        <v>1.0867599999999999</v>
      </c>
      <c r="BN1266">
        <v>1.0867800000000001</v>
      </c>
      <c r="BO1266">
        <v>1.08666</v>
      </c>
      <c r="BP1266">
        <v>1.08663</v>
      </c>
      <c r="BQ1266">
        <v>1.0868</v>
      </c>
      <c r="BR1266">
        <v>1.08683</v>
      </c>
      <c r="BS1266">
        <v>1.08693</v>
      </c>
      <c r="BT1266">
        <v>1.0871200000000001</v>
      </c>
      <c r="BU1266">
        <v>1.0871200000000001</v>
      </c>
      <c r="BV1266">
        <v>1.0869200000000001</v>
      </c>
      <c r="BW1266">
        <v>1.0867500000000001</v>
      </c>
      <c r="BX1266">
        <v>1.0867</v>
      </c>
      <c r="BY1266">
        <v>1.0866800000000001</v>
      </c>
      <c r="BZ1266">
        <v>1.08677</v>
      </c>
      <c r="CA1266">
        <v>1.0867599999999999</v>
      </c>
      <c r="CB1266">
        <v>1.08663</v>
      </c>
      <c r="CC1266">
        <v>1.0865800000000001</v>
      </c>
      <c r="CD1266">
        <v>1.0866100000000001</v>
      </c>
      <c r="CE1266">
        <v>1.0865499999999999</v>
      </c>
      <c r="CF1266">
        <v>1.0864199999999999</v>
      </c>
      <c r="CG1266">
        <v>1.0864100000000001</v>
      </c>
      <c r="CH1266">
        <v>1.0864799999999999</v>
      </c>
      <c r="CI1266">
        <v>1.08643</v>
      </c>
      <c r="CJ1266">
        <v>1.0867199999999999</v>
      </c>
      <c r="CK1266">
        <v>1.087</v>
      </c>
      <c r="CL1266">
        <v>1.0868199999999999</v>
      </c>
      <c r="CM1266">
        <v>1.0868800000000001</v>
      </c>
      <c r="CN1266">
        <v>1.08674</v>
      </c>
      <c r="CO1266">
        <v>1.0867100000000001</v>
      </c>
      <c r="CP1266">
        <v>1.08653</v>
      </c>
      <c r="CQ1266">
        <v>1.08649</v>
      </c>
      <c r="CR1266">
        <v>1.0866199999999999</v>
      </c>
      <c r="CS1266">
        <v>1.0866100000000001</v>
      </c>
      <c r="CT1266">
        <v>1.08667</v>
      </c>
      <c r="CU1266">
        <v>1.08666</v>
      </c>
      <c r="CV1266">
        <v>1.08656</v>
      </c>
      <c r="CW1266">
        <v>1.08683</v>
      </c>
      <c r="CX1266">
        <v>1.0869899999999999</v>
      </c>
      <c r="CY1266">
        <v>1.08687</v>
      </c>
      <c r="CZ1266">
        <v>1.0868599999999999</v>
      </c>
      <c r="DA1266">
        <v>1.0867800000000001</v>
      </c>
      <c r="DB1266">
        <v>1.08707</v>
      </c>
      <c r="DC1266">
        <v>1.0870299999999999</v>
      </c>
      <c r="DD1266">
        <v>1.0870299999999999</v>
      </c>
      <c r="DE1266">
        <v>1.08693</v>
      </c>
      <c r="DF1266">
        <v>1.08677</v>
      </c>
      <c r="DG1266">
        <v>1.0866400000000001</v>
      </c>
      <c r="DH1266">
        <v>1.0867199999999999</v>
      </c>
      <c r="DI1266">
        <v>1.0868500000000001</v>
      </c>
      <c r="DJ1266">
        <v>1.08663</v>
      </c>
      <c r="DK1266">
        <v>1.08656</v>
      </c>
      <c r="DL1266">
        <v>1.0865499999999999</v>
      </c>
      <c r="DM1266">
        <v>1.0864199999999999</v>
      </c>
      <c r="DN1266">
        <v>1.0864</v>
      </c>
      <c r="DO1266">
        <v>1.0863700000000001</v>
      </c>
      <c r="DP1266">
        <v>1.08636</v>
      </c>
      <c r="DQ1266" s="4">
        <f t="shared" si="143"/>
        <v>-1.0000000000065512E-5</v>
      </c>
      <c r="DR1266" s="4">
        <f t="shared" si="142"/>
        <v>0</v>
      </c>
      <c r="DS1266" s="4">
        <f t="shared" si="144"/>
        <v>1.0000000000065512E-5</v>
      </c>
      <c r="DT1266" s="4">
        <f t="shared" si="145"/>
        <v>9.2999999999987537E-4</v>
      </c>
      <c r="DU1266" s="5">
        <f t="shared" si="146"/>
        <v>6.199999999998429E-4</v>
      </c>
      <c r="DV1266" s="4">
        <f t="shared" si="147"/>
        <v>1.500000000000179</v>
      </c>
      <c r="DW1266" s="4">
        <f t="shared" si="148"/>
        <v>60.000000000002863</v>
      </c>
      <c r="DX1266">
        <v>1.0868</v>
      </c>
    </row>
    <row r="1267" spans="1:128" ht="15.75" thickBot="1">
      <c r="A1267">
        <v>1.08619</v>
      </c>
      <c r="B1267">
        <v>1.08619</v>
      </c>
      <c r="C1267">
        <v>1.0862700000000001</v>
      </c>
      <c r="D1267">
        <v>1.0862799999999999</v>
      </c>
      <c r="E1267">
        <v>1.0862400000000001</v>
      </c>
      <c r="F1267">
        <v>1.0862799999999999</v>
      </c>
      <c r="G1267">
        <v>1.0862400000000001</v>
      </c>
      <c r="H1267">
        <v>1.0862400000000001</v>
      </c>
      <c r="I1267">
        <v>1.08622</v>
      </c>
      <c r="J1267">
        <v>1.08619</v>
      </c>
      <c r="K1267">
        <v>1.08632</v>
      </c>
      <c r="L1267">
        <v>1.0863400000000001</v>
      </c>
      <c r="M1267">
        <v>1.0863400000000001</v>
      </c>
      <c r="N1267">
        <v>1.0863499999999999</v>
      </c>
      <c r="O1267">
        <v>1.08643</v>
      </c>
      <c r="P1267">
        <v>1.0864199999999999</v>
      </c>
      <c r="Q1267">
        <v>1.08647</v>
      </c>
      <c r="R1267">
        <v>1.0864199999999999</v>
      </c>
      <c r="S1267">
        <v>1.0863700000000001</v>
      </c>
      <c r="T1267">
        <v>1.08639</v>
      </c>
      <c r="U1267">
        <v>1.08636</v>
      </c>
      <c r="V1267">
        <v>1.08636</v>
      </c>
      <c r="W1267">
        <v>1.0863700000000001</v>
      </c>
      <c r="X1267">
        <v>1.0863400000000001</v>
      </c>
      <c r="Y1267">
        <v>1.0863499999999999</v>
      </c>
      <c r="Z1267">
        <v>1.08636</v>
      </c>
      <c r="AA1267">
        <v>1.08643</v>
      </c>
      <c r="AB1267">
        <v>1.08643</v>
      </c>
      <c r="AC1267">
        <v>1.08647</v>
      </c>
      <c r="AD1267">
        <v>1.0865499999999999</v>
      </c>
      <c r="AE1267">
        <v>1.0865800000000001</v>
      </c>
      <c r="AF1267">
        <v>1.0865800000000001</v>
      </c>
      <c r="AG1267">
        <v>1.08656</v>
      </c>
      <c r="AH1267">
        <v>1.0866400000000001</v>
      </c>
      <c r="AI1267">
        <v>1.0866499999999999</v>
      </c>
      <c r="AJ1267">
        <v>1.0866899999999999</v>
      </c>
      <c r="AK1267">
        <v>1.08667</v>
      </c>
      <c r="AL1267">
        <v>1.08666</v>
      </c>
      <c r="AM1267">
        <v>1.0866800000000001</v>
      </c>
      <c r="AN1267">
        <v>1.0867500000000001</v>
      </c>
      <c r="AO1267">
        <v>1.0867199999999999</v>
      </c>
      <c r="AP1267">
        <v>1.08674</v>
      </c>
      <c r="AQ1267">
        <v>1.08674</v>
      </c>
      <c r="AR1267">
        <v>1.0866899999999999</v>
      </c>
      <c r="AS1267">
        <v>1.08663</v>
      </c>
      <c r="AT1267">
        <v>1.08657</v>
      </c>
      <c r="AU1267">
        <v>1.08667</v>
      </c>
      <c r="AV1267">
        <v>1.0866800000000001</v>
      </c>
      <c r="AW1267">
        <v>1.0867199999999999</v>
      </c>
      <c r="AX1267">
        <v>1.08673</v>
      </c>
      <c r="AY1267">
        <v>1.0867199999999999</v>
      </c>
      <c r="AZ1267">
        <v>1.0866800000000001</v>
      </c>
      <c r="BA1267">
        <v>1.0866800000000001</v>
      </c>
      <c r="BB1267">
        <v>1.08674</v>
      </c>
      <c r="BC1267">
        <v>1.08677</v>
      </c>
      <c r="BD1267">
        <v>1.0867599999999999</v>
      </c>
      <c r="BE1267">
        <v>1.0867800000000001</v>
      </c>
      <c r="BF1267">
        <v>1.08666</v>
      </c>
      <c r="BG1267">
        <v>1.08663</v>
      </c>
      <c r="BH1267">
        <v>1.0868</v>
      </c>
      <c r="BI1267">
        <v>1.08683</v>
      </c>
      <c r="BJ1267">
        <v>1.08693</v>
      </c>
      <c r="BK1267">
        <v>1.0871200000000001</v>
      </c>
      <c r="BL1267">
        <v>1.0871200000000001</v>
      </c>
      <c r="BM1267">
        <v>1.0869200000000001</v>
      </c>
      <c r="BN1267">
        <v>1.0867500000000001</v>
      </c>
      <c r="BO1267">
        <v>1.0867</v>
      </c>
      <c r="BP1267">
        <v>1.0866800000000001</v>
      </c>
      <c r="BQ1267">
        <v>1.08677</v>
      </c>
      <c r="BR1267">
        <v>1.0867599999999999</v>
      </c>
      <c r="BS1267">
        <v>1.08663</v>
      </c>
      <c r="BT1267">
        <v>1.0865800000000001</v>
      </c>
      <c r="BU1267">
        <v>1.0866100000000001</v>
      </c>
      <c r="BV1267">
        <v>1.0865499999999999</v>
      </c>
      <c r="BW1267">
        <v>1.0864199999999999</v>
      </c>
      <c r="BX1267">
        <v>1.0864100000000001</v>
      </c>
      <c r="BY1267">
        <v>1.0864799999999999</v>
      </c>
      <c r="BZ1267">
        <v>1.08643</v>
      </c>
      <c r="CA1267">
        <v>1.0867199999999999</v>
      </c>
      <c r="CB1267">
        <v>1.087</v>
      </c>
      <c r="CC1267">
        <v>1.0868199999999999</v>
      </c>
      <c r="CD1267">
        <v>1.0868800000000001</v>
      </c>
      <c r="CE1267">
        <v>1.08674</v>
      </c>
      <c r="CF1267">
        <v>1.0867100000000001</v>
      </c>
      <c r="CG1267">
        <v>1.08653</v>
      </c>
      <c r="CH1267">
        <v>1.08649</v>
      </c>
      <c r="CI1267">
        <v>1.0866199999999999</v>
      </c>
      <c r="CJ1267">
        <v>1.0866100000000001</v>
      </c>
      <c r="CK1267">
        <v>1.08667</v>
      </c>
      <c r="CL1267">
        <v>1.08666</v>
      </c>
      <c r="CM1267">
        <v>1.08656</v>
      </c>
      <c r="CN1267">
        <v>1.08683</v>
      </c>
      <c r="CO1267">
        <v>1.0869899999999999</v>
      </c>
      <c r="CP1267">
        <v>1.08687</v>
      </c>
      <c r="CQ1267">
        <v>1.0868599999999999</v>
      </c>
      <c r="CR1267">
        <v>1.0867800000000001</v>
      </c>
      <c r="CS1267">
        <v>1.08707</v>
      </c>
      <c r="CT1267">
        <v>1.0870299999999999</v>
      </c>
      <c r="CU1267">
        <v>1.0870299999999999</v>
      </c>
      <c r="CV1267">
        <v>1.08693</v>
      </c>
      <c r="CW1267">
        <v>1.08677</v>
      </c>
      <c r="CX1267">
        <v>1.0866400000000001</v>
      </c>
      <c r="CY1267">
        <v>1.0867199999999999</v>
      </c>
      <c r="CZ1267">
        <v>1.0868500000000001</v>
      </c>
      <c r="DA1267">
        <v>1.08663</v>
      </c>
      <c r="DB1267">
        <v>1.08656</v>
      </c>
      <c r="DC1267">
        <v>1.0865499999999999</v>
      </c>
      <c r="DD1267">
        <v>1.0864199999999999</v>
      </c>
      <c r="DE1267">
        <v>1.0864</v>
      </c>
      <c r="DF1267">
        <v>1.0863700000000001</v>
      </c>
      <c r="DG1267">
        <v>1.08636</v>
      </c>
      <c r="DH1267">
        <v>1.0864499999999999</v>
      </c>
      <c r="DI1267">
        <v>1.08663</v>
      </c>
      <c r="DJ1267">
        <v>1.0865199999999999</v>
      </c>
      <c r="DK1267">
        <v>1.0865100000000001</v>
      </c>
      <c r="DL1267">
        <v>1.0865800000000001</v>
      </c>
      <c r="DM1267">
        <v>1.0865199999999999</v>
      </c>
      <c r="DN1267">
        <v>1.08647</v>
      </c>
      <c r="DO1267">
        <v>1.08646</v>
      </c>
      <c r="DP1267">
        <v>1.0866400000000001</v>
      </c>
      <c r="DQ1267" s="4">
        <f t="shared" si="143"/>
        <v>1.8000000000006899E-4</v>
      </c>
      <c r="DR1267" s="4">
        <f t="shared" si="142"/>
        <v>1.8000000000006899E-4</v>
      </c>
      <c r="DS1267" s="4">
        <f t="shared" si="144"/>
        <v>0</v>
      </c>
      <c r="DT1267" s="4">
        <f t="shared" si="145"/>
        <v>1.1099999999999444E-3</v>
      </c>
      <c r="DU1267" s="5">
        <f t="shared" si="146"/>
        <v>5.6999999999995943E-4</v>
      </c>
      <c r="DV1267" s="4">
        <f t="shared" si="147"/>
        <v>1.9473684210526725</v>
      </c>
      <c r="DW1267" s="4">
        <f t="shared" si="148"/>
        <v>66.071428571429038</v>
      </c>
      <c r="DX1267">
        <v>1.0871299999999999</v>
      </c>
    </row>
    <row r="1268" spans="1:128" ht="15.75" thickBot="1">
      <c r="A1268">
        <v>1.08647</v>
      </c>
      <c r="B1268">
        <v>1.0864199999999999</v>
      </c>
      <c r="C1268">
        <v>1.0863700000000001</v>
      </c>
      <c r="D1268">
        <v>1.08639</v>
      </c>
      <c r="E1268">
        <v>1.08636</v>
      </c>
      <c r="F1268">
        <v>1.08636</v>
      </c>
      <c r="G1268">
        <v>1.0863700000000001</v>
      </c>
      <c r="H1268">
        <v>1.0863400000000001</v>
      </c>
      <c r="I1268">
        <v>1.0863499999999999</v>
      </c>
      <c r="J1268">
        <v>1.08636</v>
      </c>
      <c r="K1268">
        <v>1.08643</v>
      </c>
      <c r="L1268">
        <v>1.08643</v>
      </c>
      <c r="M1268">
        <v>1.08647</v>
      </c>
      <c r="N1268">
        <v>1.0865499999999999</v>
      </c>
      <c r="O1268">
        <v>1.0865800000000001</v>
      </c>
      <c r="P1268">
        <v>1.0865800000000001</v>
      </c>
      <c r="Q1268">
        <v>1.08656</v>
      </c>
      <c r="R1268">
        <v>1.0866400000000001</v>
      </c>
      <c r="S1268">
        <v>1.0866499999999999</v>
      </c>
      <c r="T1268">
        <v>1.0866899999999999</v>
      </c>
      <c r="U1268">
        <v>1.08667</v>
      </c>
      <c r="V1268">
        <v>1.08666</v>
      </c>
      <c r="W1268">
        <v>1.0866800000000001</v>
      </c>
      <c r="X1268">
        <v>1.0867500000000001</v>
      </c>
      <c r="Y1268">
        <v>1.0867199999999999</v>
      </c>
      <c r="Z1268">
        <v>1.08674</v>
      </c>
      <c r="AA1268">
        <v>1.08674</v>
      </c>
      <c r="AB1268">
        <v>1.0866899999999999</v>
      </c>
      <c r="AC1268">
        <v>1.08663</v>
      </c>
      <c r="AD1268">
        <v>1.08657</v>
      </c>
      <c r="AE1268">
        <v>1.08667</v>
      </c>
      <c r="AF1268">
        <v>1.0866800000000001</v>
      </c>
      <c r="AG1268">
        <v>1.0867199999999999</v>
      </c>
      <c r="AH1268">
        <v>1.08673</v>
      </c>
      <c r="AI1268">
        <v>1.0867199999999999</v>
      </c>
      <c r="AJ1268">
        <v>1.0866800000000001</v>
      </c>
      <c r="AK1268">
        <v>1.0866800000000001</v>
      </c>
      <c r="AL1268">
        <v>1.08674</v>
      </c>
      <c r="AM1268">
        <v>1.08677</v>
      </c>
      <c r="AN1268">
        <v>1.0867599999999999</v>
      </c>
      <c r="AO1268">
        <v>1.0867800000000001</v>
      </c>
      <c r="AP1268">
        <v>1.08666</v>
      </c>
      <c r="AQ1268">
        <v>1.08663</v>
      </c>
      <c r="AR1268">
        <v>1.0868</v>
      </c>
      <c r="AS1268">
        <v>1.08683</v>
      </c>
      <c r="AT1268">
        <v>1.08693</v>
      </c>
      <c r="AU1268">
        <v>1.0871200000000001</v>
      </c>
      <c r="AV1268">
        <v>1.0871200000000001</v>
      </c>
      <c r="AW1268">
        <v>1.0869200000000001</v>
      </c>
      <c r="AX1268">
        <v>1.0867500000000001</v>
      </c>
      <c r="AY1268">
        <v>1.0867</v>
      </c>
      <c r="AZ1268">
        <v>1.0866800000000001</v>
      </c>
      <c r="BA1268">
        <v>1.08677</v>
      </c>
      <c r="BB1268">
        <v>1.0867599999999999</v>
      </c>
      <c r="BC1268">
        <v>1.08663</v>
      </c>
      <c r="BD1268">
        <v>1.0865800000000001</v>
      </c>
      <c r="BE1268">
        <v>1.0866100000000001</v>
      </c>
      <c r="BF1268">
        <v>1.0865499999999999</v>
      </c>
      <c r="BG1268">
        <v>1.0864199999999999</v>
      </c>
      <c r="BH1268">
        <v>1.0864100000000001</v>
      </c>
      <c r="BI1268">
        <v>1.0864799999999999</v>
      </c>
      <c r="BJ1268">
        <v>1.08643</v>
      </c>
      <c r="BK1268">
        <v>1.0867199999999999</v>
      </c>
      <c r="BL1268">
        <v>1.087</v>
      </c>
      <c r="BM1268">
        <v>1.0868199999999999</v>
      </c>
      <c r="BN1268">
        <v>1.0868800000000001</v>
      </c>
      <c r="BO1268">
        <v>1.08674</v>
      </c>
      <c r="BP1268">
        <v>1.0867100000000001</v>
      </c>
      <c r="BQ1268">
        <v>1.08653</v>
      </c>
      <c r="BR1268">
        <v>1.08649</v>
      </c>
      <c r="BS1268">
        <v>1.0866199999999999</v>
      </c>
      <c r="BT1268">
        <v>1.0866100000000001</v>
      </c>
      <c r="BU1268">
        <v>1.08667</v>
      </c>
      <c r="BV1268">
        <v>1.08666</v>
      </c>
      <c r="BW1268">
        <v>1.08656</v>
      </c>
      <c r="BX1268">
        <v>1.08683</v>
      </c>
      <c r="BY1268">
        <v>1.0869899999999999</v>
      </c>
      <c r="BZ1268">
        <v>1.08687</v>
      </c>
      <c r="CA1268">
        <v>1.0868599999999999</v>
      </c>
      <c r="CB1268">
        <v>1.0867800000000001</v>
      </c>
      <c r="CC1268">
        <v>1.08707</v>
      </c>
      <c r="CD1268">
        <v>1.0870299999999999</v>
      </c>
      <c r="CE1268">
        <v>1.0870299999999999</v>
      </c>
      <c r="CF1268">
        <v>1.08693</v>
      </c>
      <c r="CG1268">
        <v>1.08677</v>
      </c>
      <c r="CH1268">
        <v>1.0866400000000001</v>
      </c>
      <c r="CI1268">
        <v>1.0867199999999999</v>
      </c>
      <c r="CJ1268">
        <v>1.0868500000000001</v>
      </c>
      <c r="CK1268">
        <v>1.08663</v>
      </c>
      <c r="CL1268">
        <v>1.08656</v>
      </c>
      <c r="CM1268">
        <v>1.0865499999999999</v>
      </c>
      <c r="CN1268">
        <v>1.0864199999999999</v>
      </c>
      <c r="CO1268">
        <v>1.0864</v>
      </c>
      <c r="CP1268">
        <v>1.0863700000000001</v>
      </c>
      <c r="CQ1268">
        <v>1.08636</v>
      </c>
      <c r="CR1268">
        <v>1.0864499999999999</v>
      </c>
      <c r="CS1268">
        <v>1.08663</v>
      </c>
      <c r="CT1268">
        <v>1.0865199999999999</v>
      </c>
      <c r="CU1268">
        <v>1.0865100000000001</v>
      </c>
      <c r="CV1268">
        <v>1.0865800000000001</v>
      </c>
      <c r="CW1268">
        <v>1.0865199999999999</v>
      </c>
      <c r="CX1268">
        <v>1.08647</v>
      </c>
      <c r="CY1268">
        <v>1.08646</v>
      </c>
      <c r="CZ1268">
        <v>1.0866400000000001</v>
      </c>
      <c r="DA1268">
        <v>1.0867199999999999</v>
      </c>
      <c r="DB1268">
        <v>1.08667</v>
      </c>
      <c r="DC1268">
        <v>1.0866800000000001</v>
      </c>
      <c r="DD1268">
        <v>1.08677</v>
      </c>
      <c r="DE1268">
        <v>1.0867800000000001</v>
      </c>
      <c r="DF1268">
        <v>1.0868</v>
      </c>
      <c r="DG1268">
        <v>1.08684</v>
      </c>
      <c r="DH1268">
        <v>1.0867899999999999</v>
      </c>
      <c r="DI1268">
        <v>1.08684</v>
      </c>
      <c r="DJ1268">
        <v>1.08673</v>
      </c>
      <c r="DK1268">
        <v>1.0866800000000001</v>
      </c>
      <c r="DL1268">
        <v>1.08674</v>
      </c>
      <c r="DM1268">
        <v>1.0867599999999999</v>
      </c>
      <c r="DN1268">
        <v>1.0868199999999999</v>
      </c>
      <c r="DO1268">
        <v>1.0871299999999999</v>
      </c>
      <c r="DP1268">
        <v>1.0886199999999999</v>
      </c>
      <c r="DQ1268" s="4">
        <f t="shared" si="143"/>
        <v>1.4899999999999913E-3</v>
      </c>
      <c r="DR1268" s="4">
        <f t="shared" si="142"/>
        <v>1.4899999999999913E-3</v>
      </c>
      <c r="DS1268" s="4">
        <f t="shared" si="144"/>
        <v>0</v>
      </c>
      <c r="DT1268" s="4">
        <f t="shared" si="145"/>
        <v>2.5999999999999357E-3</v>
      </c>
      <c r="DU1268" s="5">
        <f t="shared" si="146"/>
        <v>3.8999999999989043E-4</v>
      </c>
      <c r="DV1268" s="4">
        <f t="shared" si="147"/>
        <v>6.6666666666683749</v>
      </c>
      <c r="DW1268" s="4">
        <f t="shared" si="148"/>
        <v>86.956521739133336</v>
      </c>
      <c r="DX1268">
        <v>1.0880300000000001</v>
      </c>
    </row>
    <row r="1269" spans="1:128" ht="15.75" thickBot="1">
      <c r="A1269">
        <v>1.0864199999999999</v>
      </c>
      <c r="B1269">
        <v>1.0863700000000001</v>
      </c>
      <c r="C1269">
        <v>1.08639</v>
      </c>
      <c r="D1269">
        <v>1.08636</v>
      </c>
      <c r="E1269">
        <v>1.08636</v>
      </c>
      <c r="F1269">
        <v>1.0863700000000001</v>
      </c>
      <c r="G1269">
        <v>1.0863400000000001</v>
      </c>
      <c r="H1269">
        <v>1.0863499999999999</v>
      </c>
      <c r="I1269">
        <v>1.08636</v>
      </c>
      <c r="J1269">
        <v>1.08643</v>
      </c>
      <c r="K1269">
        <v>1.08643</v>
      </c>
      <c r="L1269">
        <v>1.08647</v>
      </c>
      <c r="M1269">
        <v>1.0865499999999999</v>
      </c>
      <c r="N1269">
        <v>1.0865800000000001</v>
      </c>
      <c r="O1269">
        <v>1.0865800000000001</v>
      </c>
      <c r="P1269">
        <v>1.08656</v>
      </c>
      <c r="Q1269">
        <v>1.0866400000000001</v>
      </c>
      <c r="R1269">
        <v>1.0866499999999999</v>
      </c>
      <c r="S1269">
        <v>1.0866899999999999</v>
      </c>
      <c r="T1269">
        <v>1.08667</v>
      </c>
      <c r="U1269">
        <v>1.08666</v>
      </c>
      <c r="V1269">
        <v>1.0866800000000001</v>
      </c>
      <c r="W1269">
        <v>1.0867500000000001</v>
      </c>
      <c r="X1269">
        <v>1.0867199999999999</v>
      </c>
      <c r="Y1269">
        <v>1.08674</v>
      </c>
      <c r="Z1269">
        <v>1.08674</v>
      </c>
      <c r="AA1269">
        <v>1.0866899999999999</v>
      </c>
      <c r="AB1269">
        <v>1.08663</v>
      </c>
      <c r="AC1269">
        <v>1.08657</v>
      </c>
      <c r="AD1269">
        <v>1.08667</v>
      </c>
      <c r="AE1269">
        <v>1.0866800000000001</v>
      </c>
      <c r="AF1269">
        <v>1.0867199999999999</v>
      </c>
      <c r="AG1269">
        <v>1.08673</v>
      </c>
      <c r="AH1269">
        <v>1.0867199999999999</v>
      </c>
      <c r="AI1269">
        <v>1.0866800000000001</v>
      </c>
      <c r="AJ1269">
        <v>1.0866800000000001</v>
      </c>
      <c r="AK1269">
        <v>1.08674</v>
      </c>
      <c r="AL1269">
        <v>1.08677</v>
      </c>
      <c r="AM1269">
        <v>1.0867599999999999</v>
      </c>
      <c r="AN1269">
        <v>1.0867800000000001</v>
      </c>
      <c r="AO1269">
        <v>1.08666</v>
      </c>
      <c r="AP1269">
        <v>1.08663</v>
      </c>
      <c r="AQ1269">
        <v>1.0868</v>
      </c>
      <c r="AR1269">
        <v>1.08683</v>
      </c>
      <c r="AS1269">
        <v>1.08693</v>
      </c>
      <c r="AT1269">
        <v>1.0871200000000001</v>
      </c>
      <c r="AU1269">
        <v>1.0871200000000001</v>
      </c>
      <c r="AV1269">
        <v>1.0869200000000001</v>
      </c>
      <c r="AW1269">
        <v>1.0867500000000001</v>
      </c>
      <c r="AX1269">
        <v>1.0867</v>
      </c>
      <c r="AY1269">
        <v>1.0866800000000001</v>
      </c>
      <c r="AZ1269">
        <v>1.08677</v>
      </c>
      <c r="BA1269">
        <v>1.0867599999999999</v>
      </c>
      <c r="BB1269">
        <v>1.08663</v>
      </c>
      <c r="BC1269">
        <v>1.0865800000000001</v>
      </c>
      <c r="BD1269">
        <v>1.0866100000000001</v>
      </c>
      <c r="BE1269">
        <v>1.0865499999999999</v>
      </c>
      <c r="BF1269">
        <v>1.0864199999999999</v>
      </c>
      <c r="BG1269">
        <v>1.0864100000000001</v>
      </c>
      <c r="BH1269">
        <v>1.0864799999999999</v>
      </c>
      <c r="BI1269">
        <v>1.08643</v>
      </c>
      <c r="BJ1269">
        <v>1.0867199999999999</v>
      </c>
      <c r="BK1269">
        <v>1.087</v>
      </c>
      <c r="BL1269">
        <v>1.0868199999999999</v>
      </c>
      <c r="BM1269">
        <v>1.0868800000000001</v>
      </c>
      <c r="BN1269">
        <v>1.08674</v>
      </c>
      <c r="BO1269">
        <v>1.0867100000000001</v>
      </c>
      <c r="BP1269">
        <v>1.08653</v>
      </c>
      <c r="BQ1269">
        <v>1.08649</v>
      </c>
      <c r="BR1269">
        <v>1.0866199999999999</v>
      </c>
      <c r="BS1269">
        <v>1.0866100000000001</v>
      </c>
      <c r="BT1269">
        <v>1.08667</v>
      </c>
      <c r="BU1269">
        <v>1.08666</v>
      </c>
      <c r="BV1269">
        <v>1.08656</v>
      </c>
      <c r="BW1269">
        <v>1.08683</v>
      </c>
      <c r="BX1269">
        <v>1.0869899999999999</v>
      </c>
      <c r="BY1269">
        <v>1.08687</v>
      </c>
      <c r="BZ1269">
        <v>1.0868599999999999</v>
      </c>
      <c r="CA1269">
        <v>1.0867800000000001</v>
      </c>
      <c r="CB1269">
        <v>1.08707</v>
      </c>
      <c r="CC1269">
        <v>1.0870299999999999</v>
      </c>
      <c r="CD1269">
        <v>1.0870299999999999</v>
      </c>
      <c r="CE1269">
        <v>1.08693</v>
      </c>
      <c r="CF1269">
        <v>1.08677</v>
      </c>
      <c r="CG1269">
        <v>1.0866400000000001</v>
      </c>
      <c r="CH1269">
        <v>1.0867199999999999</v>
      </c>
      <c r="CI1269">
        <v>1.0868500000000001</v>
      </c>
      <c r="CJ1269">
        <v>1.08663</v>
      </c>
      <c r="CK1269">
        <v>1.08656</v>
      </c>
      <c r="CL1269">
        <v>1.0865499999999999</v>
      </c>
      <c r="CM1269">
        <v>1.0864199999999999</v>
      </c>
      <c r="CN1269">
        <v>1.0864</v>
      </c>
      <c r="CO1269">
        <v>1.0863700000000001</v>
      </c>
      <c r="CP1269">
        <v>1.08636</v>
      </c>
      <c r="CQ1269">
        <v>1.0864499999999999</v>
      </c>
      <c r="CR1269">
        <v>1.08663</v>
      </c>
      <c r="CS1269">
        <v>1.0865199999999999</v>
      </c>
      <c r="CT1269">
        <v>1.0865100000000001</v>
      </c>
      <c r="CU1269">
        <v>1.0865800000000001</v>
      </c>
      <c r="CV1269">
        <v>1.0865199999999999</v>
      </c>
      <c r="CW1269">
        <v>1.08647</v>
      </c>
      <c r="CX1269">
        <v>1.08646</v>
      </c>
      <c r="CY1269">
        <v>1.0866400000000001</v>
      </c>
      <c r="CZ1269">
        <v>1.0867199999999999</v>
      </c>
      <c r="DA1269">
        <v>1.08667</v>
      </c>
      <c r="DB1269">
        <v>1.0866800000000001</v>
      </c>
      <c r="DC1269">
        <v>1.08677</v>
      </c>
      <c r="DD1269">
        <v>1.0867800000000001</v>
      </c>
      <c r="DE1269">
        <v>1.0868</v>
      </c>
      <c r="DF1269">
        <v>1.08684</v>
      </c>
      <c r="DG1269">
        <v>1.0867899999999999</v>
      </c>
      <c r="DH1269">
        <v>1.08684</v>
      </c>
      <c r="DI1269">
        <v>1.08673</v>
      </c>
      <c r="DJ1269">
        <v>1.0866800000000001</v>
      </c>
      <c r="DK1269">
        <v>1.08674</v>
      </c>
      <c r="DL1269">
        <v>1.0867599999999999</v>
      </c>
      <c r="DM1269">
        <v>1.0868199999999999</v>
      </c>
      <c r="DN1269">
        <v>1.0871299999999999</v>
      </c>
      <c r="DO1269">
        <v>1.0886199999999999</v>
      </c>
      <c r="DP1269">
        <v>1.08857</v>
      </c>
      <c r="DQ1269" s="4">
        <f t="shared" si="143"/>
        <v>-4.9999999999883471E-5</v>
      </c>
      <c r="DR1269" s="4">
        <f t="shared" si="142"/>
        <v>0</v>
      </c>
      <c r="DS1269" s="4">
        <f t="shared" si="144"/>
        <v>4.9999999999883471E-5</v>
      </c>
      <c r="DT1269" s="4">
        <f t="shared" si="145"/>
        <v>2.3299999999999432E-3</v>
      </c>
      <c r="DU1269" s="5">
        <f t="shared" si="146"/>
        <v>4.3999999999977391E-4</v>
      </c>
      <c r="DV1269" s="4">
        <f t="shared" si="147"/>
        <v>5.2954545454571376</v>
      </c>
      <c r="DW1269" s="4">
        <f t="shared" si="148"/>
        <v>84.11552346571051</v>
      </c>
      <c r="DX1269">
        <v>1.08809</v>
      </c>
    </row>
    <row r="1270" spans="1:128" ht="15.75" thickBot="1">
      <c r="A1270">
        <v>1.0863700000000001</v>
      </c>
      <c r="B1270">
        <v>1.08639</v>
      </c>
      <c r="C1270">
        <v>1.08636</v>
      </c>
      <c r="D1270">
        <v>1.08636</v>
      </c>
      <c r="E1270">
        <v>1.0863700000000001</v>
      </c>
      <c r="F1270">
        <v>1.0863400000000001</v>
      </c>
      <c r="G1270">
        <v>1.0863499999999999</v>
      </c>
      <c r="H1270">
        <v>1.08636</v>
      </c>
      <c r="I1270">
        <v>1.08643</v>
      </c>
      <c r="J1270">
        <v>1.08643</v>
      </c>
      <c r="K1270">
        <v>1.08647</v>
      </c>
      <c r="L1270">
        <v>1.0865499999999999</v>
      </c>
      <c r="M1270">
        <v>1.0865800000000001</v>
      </c>
      <c r="N1270">
        <v>1.0865800000000001</v>
      </c>
      <c r="O1270">
        <v>1.08656</v>
      </c>
      <c r="P1270">
        <v>1.0866400000000001</v>
      </c>
      <c r="Q1270">
        <v>1.0866499999999999</v>
      </c>
      <c r="R1270">
        <v>1.0866899999999999</v>
      </c>
      <c r="S1270">
        <v>1.08667</v>
      </c>
      <c r="T1270">
        <v>1.08666</v>
      </c>
      <c r="U1270">
        <v>1.0866800000000001</v>
      </c>
      <c r="V1270">
        <v>1.0867500000000001</v>
      </c>
      <c r="W1270">
        <v>1.0867199999999999</v>
      </c>
      <c r="X1270">
        <v>1.08674</v>
      </c>
      <c r="Y1270">
        <v>1.08674</v>
      </c>
      <c r="Z1270">
        <v>1.0866899999999999</v>
      </c>
      <c r="AA1270">
        <v>1.08663</v>
      </c>
      <c r="AB1270">
        <v>1.08657</v>
      </c>
      <c r="AC1270">
        <v>1.08667</v>
      </c>
      <c r="AD1270">
        <v>1.0866800000000001</v>
      </c>
      <c r="AE1270">
        <v>1.0867199999999999</v>
      </c>
      <c r="AF1270">
        <v>1.08673</v>
      </c>
      <c r="AG1270">
        <v>1.0867199999999999</v>
      </c>
      <c r="AH1270">
        <v>1.0866800000000001</v>
      </c>
      <c r="AI1270">
        <v>1.0866800000000001</v>
      </c>
      <c r="AJ1270">
        <v>1.08674</v>
      </c>
      <c r="AK1270">
        <v>1.08677</v>
      </c>
      <c r="AL1270">
        <v>1.0867599999999999</v>
      </c>
      <c r="AM1270">
        <v>1.0867800000000001</v>
      </c>
      <c r="AN1270">
        <v>1.08666</v>
      </c>
      <c r="AO1270">
        <v>1.08663</v>
      </c>
      <c r="AP1270">
        <v>1.0868</v>
      </c>
      <c r="AQ1270">
        <v>1.08683</v>
      </c>
      <c r="AR1270">
        <v>1.08693</v>
      </c>
      <c r="AS1270">
        <v>1.0871200000000001</v>
      </c>
      <c r="AT1270">
        <v>1.0871200000000001</v>
      </c>
      <c r="AU1270">
        <v>1.0869200000000001</v>
      </c>
      <c r="AV1270">
        <v>1.0867500000000001</v>
      </c>
      <c r="AW1270">
        <v>1.0867</v>
      </c>
      <c r="AX1270">
        <v>1.0866800000000001</v>
      </c>
      <c r="AY1270">
        <v>1.08677</v>
      </c>
      <c r="AZ1270">
        <v>1.0867599999999999</v>
      </c>
      <c r="BA1270">
        <v>1.08663</v>
      </c>
      <c r="BB1270">
        <v>1.0865800000000001</v>
      </c>
      <c r="BC1270">
        <v>1.0866100000000001</v>
      </c>
      <c r="BD1270">
        <v>1.0865499999999999</v>
      </c>
      <c r="BE1270">
        <v>1.0864199999999999</v>
      </c>
      <c r="BF1270">
        <v>1.0864100000000001</v>
      </c>
      <c r="BG1270">
        <v>1.0864799999999999</v>
      </c>
      <c r="BH1270">
        <v>1.08643</v>
      </c>
      <c r="BI1270">
        <v>1.0867199999999999</v>
      </c>
      <c r="BJ1270">
        <v>1.087</v>
      </c>
      <c r="BK1270">
        <v>1.0868199999999999</v>
      </c>
      <c r="BL1270">
        <v>1.0868800000000001</v>
      </c>
      <c r="BM1270">
        <v>1.08674</v>
      </c>
      <c r="BN1270">
        <v>1.0867100000000001</v>
      </c>
      <c r="BO1270">
        <v>1.08653</v>
      </c>
      <c r="BP1270">
        <v>1.08649</v>
      </c>
      <c r="BQ1270">
        <v>1.0866199999999999</v>
      </c>
      <c r="BR1270">
        <v>1.0866100000000001</v>
      </c>
      <c r="BS1270">
        <v>1.08667</v>
      </c>
      <c r="BT1270">
        <v>1.08666</v>
      </c>
      <c r="BU1270">
        <v>1.08656</v>
      </c>
      <c r="BV1270">
        <v>1.08683</v>
      </c>
      <c r="BW1270">
        <v>1.0869899999999999</v>
      </c>
      <c r="BX1270">
        <v>1.08687</v>
      </c>
      <c r="BY1270">
        <v>1.0868599999999999</v>
      </c>
      <c r="BZ1270">
        <v>1.0867800000000001</v>
      </c>
      <c r="CA1270">
        <v>1.08707</v>
      </c>
      <c r="CB1270">
        <v>1.0870299999999999</v>
      </c>
      <c r="CC1270">
        <v>1.0870299999999999</v>
      </c>
      <c r="CD1270">
        <v>1.08693</v>
      </c>
      <c r="CE1270">
        <v>1.08677</v>
      </c>
      <c r="CF1270">
        <v>1.0866400000000001</v>
      </c>
      <c r="CG1270">
        <v>1.0867199999999999</v>
      </c>
      <c r="CH1270">
        <v>1.0868500000000001</v>
      </c>
      <c r="CI1270">
        <v>1.08663</v>
      </c>
      <c r="CJ1270">
        <v>1.08656</v>
      </c>
      <c r="CK1270">
        <v>1.0865499999999999</v>
      </c>
      <c r="CL1270">
        <v>1.0864199999999999</v>
      </c>
      <c r="CM1270">
        <v>1.0864</v>
      </c>
      <c r="CN1270">
        <v>1.0863700000000001</v>
      </c>
      <c r="CO1270">
        <v>1.08636</v>
      </c>
      <c r="CP1270">
        <v>1.0864499999999999</v>
      </c>
      <c r="CQ1270">
        <v>1.08663</v>
      </c>
      <c r="CR1270">
        <v>1.0865199999999999</v>
      </c>
      <c r="CS1270">
        <v>1.0865100000000001</v>
      </c>
      <c r="CT1270">
        <v>1.0865800000000001</v>
      </c>
      <c r="CU1270">
        <v>1.0865199999999999</v>
      </c>
      <c r="CV1270">
        <v>1.08647</v>
      </c>
      <c r="CW1270">
        <v>1.08646</v>
      </c>
      <c r="CX1270">
        <v>1.0866400000000001</v>
      </c>
      <c r="CY1270">
        <v>1.0867199999999999</v>
      </c>
      <c r="CZ1270">
        <v>1.08667</v>
      </c>
      <c r="DA1270">
        <v>1.0866800000000001</v>
      </c>
      <c r="DB1270">
        <v>1.08677</v>
      </c>
      <c r="DC1270">
        <v>1.0867800000000001</v>
      </c>
      <c r="DD1270">
        <v>1.0868</v>
      </c>
      <c r="DE1270">
        <v>1.08684</v>
      </c>
      <c r="DF1270">
        <v>1.0867899999999999</v>
      </c>
      <c r="DG1270">
        <v>1.08684</v>
      </c>
      <c r="DH1270">
        <v>1.08673</v>
      </c>
      <c r="DI1270">
        <v>1.0866800000000001</v>
      </c>
      <c r="DJ1270">
        <v>1.08674</v>
      </c>
      <c r="DK1270">
        <v>1.0867599999999999</v>
      </c>
      <c r="DL1270">
        <v>1.0868199999999999</v>
      </c>
      <c r="DM1270">
        <v>1.0871299999999999</v>
      </c>
      <c r="DN1270">
        <v>1.0886199999999999</v>
      </c>
      <c r="DO1270">
        <v>1.08857</v>
      </c>
      <c r="DP1270">
        <v>1.0884199999999999</v>
      </c>
      <c r="DQ1270" s="4">
        <f t="shared" si="143"/>
        <v>-1.500000000000945E-4</v>
      </c>
      <c r="DR1270" s="4">
        <f t="shared" si="142"/>
        <v>0</v>
      </c>
      <c r="DS1270" s="4">
        <f t="shared" si="144"/>
        <v>1.500000000000945E-4</v>
      </c>
      <c r="DT1270" s="4">
        <f t="shared" si="145"/>
        <v>2.1700000000000053E-3</v>
      </c>
      <c r="DU1270" s="5">
        <f t="shared" si="146"/>
        <v>5.8999999999986841E-4</v>
      </c>
      <c r="DV1270" s="4">
        <f t="shared" si="147"/>
        <v>3.6779661016957443</v>
      </c>
      <c r="DW1270" s="4">
        <f t="shared" si="148"/>
        <v>78.623188405800889</v>
      </c>
      <c r="DX1270">
        <v>1.0879099999999999</v>
      </c>
    </row>
    <row r="1271" spans="1:128" ht="15.75" thickBot="1">
      <c r="A1271">
        <v>1.08639</v>
      </c>
      <c r="B1271">
        <v>1.08636</v>
      </c>
      <c r="C1271">
        <v>1.08636</v>
      </c>
      <c r="D1271">
        <v>1.0863700000000001</v>
      </c>
      <c r="E1271">
        <v>1.0863400000000001</v>
      </c>
      <c r="F1271">
        <v>1.0863499999999999</v>
      </c>
      <c r="G1271">
        <v>1.08636</v>
      </c>
      <c r="H1271">
        <v>1.08643</v>
      </c>
      <c r="I1271">
        <v>1.08643</v>
      </c>
      <c r="J1271">
        <v>1.08647</v>
      </c>
      <c r="K1271">
        <v>1.0865499999999999</v>
      </c>
      <c r="L1271">
        <v>1.0865800000000001</v>
      </c>
      <c r="M1271">
        <v>1.0865800000000001</v>
      </c>
      <c r="N1271">
        <v>1.08656</v>
      </c>
      <c r="O1271">
        <v>1.0866400000000001</v>
      </c>
      <c r="P1271">
        <v>1.0866499999999999</v>
      </c>
      <c r="Q1271">
        <v>1.0866899999999999</v>
      </c>
      <c r="R1271">
        <v>1.08667</v>
      </c>
      <c r="S1271">
        <v>1.08666</v>
      </c>
      <c r="T1271">
        <v>1.0866800000000001</v>
      </c>
      <c r="U1271">
        <v>1.0867500000000001</v>
      </c>
      <c r="V1271">
        <v>1.0867199999999999</v>
      </c>
      <c r="W1271">
        <v>1.08674</v>
      </c>
      <c r="X1271">
        <v>1.08674</v>
      </c>
      <c r="Y1271">
        <v>1.0866899999999999</v>
      </c>
      <c r="Z1271">
        <v>1.08663</v>
      </c>
      <c r="AA1271">
        <v>1.08657</v>
      </c>
      <c r="AB1271">
        <v>1.08667</v>
      </c>
      <c r="AC1271">
        <v>1.0866800000000001</v>
      </c>
      <c r="AD1271">
        <v>1.0867199999999999</v>
      </c>
      <c r="AE1271">
        <v>1.08673</v>
      </c>
      <c r="AF1271">
        <v>1.0867199999999999</v>
      </c>
      <c r="AG1271">
        <v>1.0866800000000001</v>
      </c>
      <c r="AH1271">
        <v>1.0866800000000001</v>
      </c>
      <c r="AI1271">
        <v>1.08674</v>
      </c>
      <c r="AJ1271">
        <v>1.08677</v>
      </c>
      <c r="AK1271">
        <v>1.0867599999999999</v>
      </c>
      <c r="AL1271">
        <v>1.0867800000000001</v>
      </c>
      <c r="AM1271">
        <v>1.08666</v>
      </c>
      <c r="AN1271">
        <v>1.08663</v>
      </c>
      <c r="AO1271">
        <v>1.0868</v>
      </c>
      <c r="AP1271">
        <v>1.08683</v>
      </c>
      <c r="AQ1271">
        <v>1.08693</v>
      </c>
      <c r="AR1271">
        <v>1.0871200000000001</v>
      </c>
      <c r="AS1271">
        <v>1.0871200000000001</v>
      </c>
      <c r="AT1271">
        <v>1.0869200000000001</v>
      </c>
      <c r="AU1271">
        <v>1.0867500000000001</v>
      </c>
      <c r="AV1271">
        <v>1.0867</v>
      </c>
      <c r="AW1271">
        <v>1.0866800000000001</v>
      </c>
      <c r="AX1271">
        <v>1.08677</v>
      </c>
      <c r="AY1271">
        <v>1.0867599999999999</v>
      </c>
      <c r="AZ1271">
        <v>1.08663</v>
      </c>
      <c r="BA1271">
        <v>1.0865800000000001</v>
      </c>
      <c r="BB1271">
        <v>1.0866100000000001</v>
      </c>
      <c r="BC1271">
        <v>1.0865499999999999</v>
      </c>
      <c r="BD1271">
        <v>1.0864199999999999</v>
      </c>
      <c r="BE1271">
        <v>1.0864100000000001</v>
      </c>
      <c r="BF1271">
        <v>1.0864799999999999</v>
      </c>
      <c r="BG1271">
        <v>1.08643</v>
      </c>
      <c r="BH1271">
        <v>1.0867199999999999</v>
      </c>
      <c r="BI1271">
        <v>1.087</v>
      </c>
      <c r="BJ1271">
        <v>1.0868199999999999</v>
      </c>
      <c r="BK1271">
        <v>1.0868800000000001</v>
      </c>
      <c r="BL1271">
        <v>1.08674</v>
      </c>
      <c r="BM1271">
        <v>1.0867100000000001</v>
      </c>
      <c r="BN1271">
        <v>1.08653</v>
      </c>
      <c r="BO1271">
        <v>1.08649</v>
      </c>
      <c r="BP1271">
        <v>1.0866199999999999</v>
      </c>
      <c r="BQ1271">
        <v>1.0866100000000001</v>
      </c>
      <c r="BR1271">
        <v>1.08667</v>
      </c>
      <c r="BS1271">
        <v>1.08666</v>
      </c>
      <c r="BT1271">
        <v>1.08656</v>
      </c>
      <c r="BU1271">
        <v>1.08683</v>
      </c>
      <c r="BV1271">
        <v>1.0869899999999999</v>
      </c>
      <c r="BW1271">
        <v>1.08687</v>
      </c>
      <c r="BX1271">
        <v>1.0868599999999999</v>
      </c>
      <c r="BY1271">
        <v>1.0867800000000001</v>
      </c>
      <c r="BZ1271">
        <v>1.08707</v>
      </c>
      <c r="CA1271">
        <v>1.0870299999999999</v>
      </c>
      <c r="CB1271">
        <v>1.0870299999999999</v>
      </c>
      <c r="CC1271">
        <v>1.08693</v>
      </c>
      <c r="CD1271">
        <v>1.08677</v>
      </c>
      <c r="CE1271">
        <v>1.0866400000000001</v>
      </c>
      <c r="CF1271">
        <v>1.0867199999999999</v>
      </c>
      <c r="CG1271">
        <v>1.0868500000000001</v>
      </c>
      <c r="CH1271">
        <v>1.08663</v>
      </c>
      <c r="CI1271">
        <v>1.08656</v>
      </c>
      <c r="CJ1271">
        <v>1.0865499999999999</v>
      </c>
      <c r="CK1271">
        <v>1.0864199999999999</v>
      </c>
      <c r="CL1271">
        <v>1.0864</v>
      </c>
      <c r="CM1271">
        <v>1.0863700000000001</v>
      </c>
      <c r="CN1271">
        <v>1.08636</v>
      </c>
      <c r="CO1271">
        <v>1.0864499999999999</v>
      </c>
      <c r="CP1271">
        <v>1.08663</v>
      </c>
      <c r="CQ1271">
        <v>1.0865199999999999</v>
      </c>
      <c r="CR1271">
        <v>1.0865100000000001</v>
      </c>
      <c r="CS1271">
        <v>1.0865800000000001</v>
      </c>
      <c r="CT1271">
        <v>1.0865199999999999</v>
      </c>
      <c r="CU1271">
        <v>1.08647</v>
      </c>
      <c r="CV1271">
        <v>1.08646</v>
      </c>
      <c r="CW1271">
        <v>1.0866400000000001</v>
      </c>
      <c r="CX1271">
        <v>1.0867199999999999</v>
      </c>
      <c r="CY1271">
        <v>1.08667</v>
      </c>
      <c r="CZ1271">
        <v>1.0866800000000001</v>
      </c>
      <c r="DA1271">
        <v>1.08677</v>
      </c>
      <c r="DB1271">
        <v>1.0867800000000001</v>
      </c>
      <c r="DC1271">
        <v>1.0868</v>
      </c>
      <c r="DD1271">
        <v>1.08684</v>
      </c>
      <c r="DE1271">
        <v>1.0867899999999999</v>
      </c>
      <c r="DF1271">
        <v>1.08684</v>
      </c>
      <c r="DG1271">
        <v>1.08673</v>
      </c>
      <c r="DH1271">
        <v>1.0866800000000001</v>
      </c>
      <c r="DI1271">
        <v>1.08674</v>
      </c>
      <c r="DJ1271">
        <v>1.0867599999999999</v>
      </c>
      <c r="DK1271">
        <v>1.0868199999999999</v>
      </c>
      <c r="DL1271">
        <v>1.0871299999999999</v>
      </c>
      <c r="DM1271">
        <v>1.0886199999999999</v>
      </c>
      <c r="DN1271">
        <v>1.08857</v>
      </c>
      <c r="DO1271">
        <v>1.0884199999999999</v>
      </c>
      <c r="DP1271">
        <v>1.0882099999999999</v>
      </c>
      <c r="DQ1271" s="4">
        <f t="shared" si="143"/>
        <v>-2.1000000000004349E-4</v>
      </c>
      <c r="DR1271" s="4">
        <f t="shared" si="142"/>
        <v>0</v>
      </c>
      <c r="DS1271" s="4">
        <f t="shared" si="144"/>
        <v>2.1000000000004349E-4</v>
      </c>
      <c r="DT1271" s="4">
        <f t="shared" si="145"/>
        <v>2.1700000000000053E-3</v>
      </c>
      <c r="DU1271" s="5">
        <f t="shared" si="146"/>
        <v>6.8000000000001393E-4</v>
      </c>
      <c r="DV1271" s="4">
        <f t="shared" si="147"/>
        <v>3.1911764705881778</v>
      </c>
      <c r="DW1271" s="4">
        <f t="shared" si="148"/>
        <v>76.14035087719266</v>
      </c>
      <c r="DX1271">
        <v>1.08796</v>
      </c>
    </row>
    <row r="1272" spans="1:128" ht="15.75" thickBot="1">
      <c r="A1272">
        <v>1.08636</v>
      </c>
      <c r="B1272">
        <v>1.08636</v>
      </c>
      <c r="C1272">
        <v>1.0863700000000001</v>
      </c>
      <c r="D1272">
        <v>1.0863400000000001</v>
      </c>
      <c r="E1272">
        <v>1.0863499999999999</v>
      </c>
      <c r="F1272">
        <v>1.08636</v>
      </c>
      <c r="G1272">
        <v>1.08643</v>
      </c>
      <c r="H1272">
        <v>1.08643</v>
      </c>
      <c r="I1272">
        <v>1.08647</v>
      </c>
      <c r="J1272">
        <v>1.0865499999999999</v>
      </c>
      <c r="K1272">
        <v>1.0865800000000001</v>
      </c>
      <c r="L1272">
        <v>1.0865800000000001</v>
      </c>
      <c r="M1272">
        <v>1.08656</v>
      </c>
      <c r="N1272">
        <v>1.0866400000000001</v>
      </c>
      <c r="O1272">
        <v>1.0866499999999999</v>
      </c>
      <c r="P1272">
        <v>1.0866899999999999</v>
      </c>
      <c r="Q1272">
        <v>1.08667</v>
      </c>
      <c r="R1272">
        <v>1.08666</v>
      </c>
      <c r="S1272">
        <v>1.0866800000000001</v>
      </c>
      <c r="T1272">
        <v>1.0867500000000001</v>
      </c>
      <c r="U1272">
        <v>1.0867199999999999</v>
      </c>
      <c r="V1272">
        <v>1.08674</v>
      </c>
      <c r="W1272">
        <v>1.08674</v>
      </c>
      <c r="X1272">
        <v>1.0866899999999999</v>
      </c>
      <c r="Y1272">
        <v>1.08663</v>
      </c>
      <c r="Z1272">
        <v>1.08657</v>
      </c>
      <c r="AA1272">
        <v>1.08667</v>
      </c>
      <c r="AB1272">
        <v>1.0866800000000001</v>
      </c>
      <c r="AC1272">
        <v>1.0867199999999999</v>
      </c>
      <c r="AD1272">
        <v>1.08673</v>
      </c>
      <c r="AE1272">
        <v>1.0867199999999999</v>
      </c>
      <c r="AF1272">
        <v>1.0866800000000001</v>
      </c>
      <c r="AG1272">
        <v>1.0866800000000001</v>
      </c>
      <c r="AH1272">
        <v>1.08674</v>
      </c>
      <c r="AI1272">
        <v>1.08677</v>
      </c>
      <c r="AJ1272">
        <v>1.0867599999999999</v>
      </c>
      <c r="AK1272">
        <v>1.0867800000000001</v>
      </c>
      <c r="AL1272">
        <v>1.08666</v>
      </c>
      <c r="AM1272">
        <v>1.08663</v>
      </c>
      <c r="AN1272">
        <v>1.0868</v>
      </c>
      <c r="AO1272">
        <v>1.08683</v>
      </c>
      <c r="AP1272">
        <v>1.08693</v>
      </c>
      <c r="AQ1272">
        <v>1.0871200000000001</v>
      </c>
      <c r="AR1272">
        <v>1.0871200000000001</v>
      </c>
      <c r="AS1272">
        <v>1.0869200000000001</v>
      </c>
      <c r="AT1272">
        <v>1.0867500000000001</v>
      </c>
      <c r="AU1272">
        <v>1.0867</v>
      </c>
      <c r="AV1272">
        <v>1.0866800000000001</v>
      </c>
      <c r="AW1272">
        <v>1.08677</v>
      </c>
      <c r="AX1272">
        <v>1.0867599999999999</v>
      </c>
      <c r="AY1272">
        <v>1.08663</v>
      </c>
      <c r="AZ1272">
        <v>1.0865800000000001</v>
      </c>
      <c r="BA1272">
        <v>1.0866100000000001</v>
      </c>
      <c r="BB1272">
        <v>1.0865499999999999</v>
      </c>
      <c r="BC1272">
        <v>1.0864199999999999</v>
      </c>
      <c r="BD1272">
        <v>1.0864100000000001</v>
      </c>
      <c r="BE1272">
        <v>1.0864799999999999</v>
      </c>
      <c r="BF1272">
        <v>1.08643</v>
      </c>
      <c r="BG1272">
        <v>1.0867199999999999</v>
      </c>
      <c r="BH1272">
        <v>1.087</v>
      </c>
      <c r="BI1272">
        <v>1.0868199999999999</v>
      </c>
      <c r="BJ1272">
        <v>1.0868800000000001</v>
      </c>
      <c r="BK1272">
        <v>1.08674</v>
      </c>
      <c r="BL1272">
        <v>1.0867100000000001</v>
      </c>
      <c r="BM1272">
        <v>1.08653</v>
      </c>
      <c r="BN1272">
        <v>1.08649</v>
      </c>
      <c r="BO1272">
        <v>1.0866199999999999</v>
      </c>
      <c r="BP1272">
        <v>1.0866100000000001</v>
      </c>
      <c r="BQ1272">
        <v>1.08667</v>
      </c>
      <c r="BR1272">
        <v>1.08666</v>
      </c>
      <c r="BS1272">
        <v>1.08656</v>
      </c>
      <c r="BT1272">
        <v>1.08683</v>
      </c>
      <c r="BU1272">
        <v>1.0869899999999999</v>
      </c>
      <c r="BV1272">
        <v>1.08687</v>
      </c>
      <c r="BW1272">
        <v>1.0868599999999999</v>
      </c>
      <c r="BX1272">
        <v>1.0867800000000001</v>
      </c>
      <c r="BY1272">
        <v>1.08707</v>
      </c>
      <c r="BZ1272">
        <v>1.0870299999999999</v>
      </c>
      <c r="CA1272">
        <v>1.0870299999999999</v>
      </c>
      <c r="CB1272">
        <v>1.08693</v>
      </c>
      <c r="CC1272">
        <v>1.08677</v>
      </c>
      <c r="CD1272">
        <v>1.0866400000000001</v>
      </c>
      <c r="CE1272">
        <v>1.0867199999999999</v>
      </c>
      <c r="CF1272">
        <v>1.0868500000000001</v>
      </c>
      <c r="CG1272">
        <v>1.08663</v>
      </c>
      <c r="CH1272">
        <v>1.08656</v>
      </c>
      <c r="CI1272">
        <v>1.0865499999999999</v>
      </c>
      <c r="CJ1272">
        <v>1.0864199999999999</v>
      </c>
      <c r="CK1272">
        <v>1.0864</v>
      </c>
      <c r="CL1272">
        <v>1.0863700000000001</v>
      </c>
      <c r="CM1272">
        <v>1.08636</v>
      </c>
      <c r="CN1272">
        <v>1.0864499999999999</v>
      </c>
      <c r="CO1272">
        <v>1.08663</v>
      </c>
      <c r="CP1272">
        <v>1.0865199999999999</v>
      </c>
      <c r="CQ1272">
        <v>1.0865100000000001</v>
      </c>
      <c r="CR1272">
        <v>1.0865800000000001</v>
      </c>
      <c r="CS1272">
        <v>1.0865199999999999</v>
      </c>
      <c r="CT1272">
        <v>1.08647</v>
      </c>
      <c r="CU1272">
        <v>1.08646</v>
      </c>
      <c r="CV1272">
        <v>1.0866400000000001</v>
      </c>
      <c r="CW1272">
        <v>1.0867199999999999</v>
      </c>
      <c r="CX1272">
        <v>1.08667</v>
      </c>
      <c r="CY1272">
        <v>1.0866800000000001</v>
      </c>
      <c r="CZ1272">
        <v>1.08677</v>
      </c>
      <c r="DA1272">
        <v>1.0867800000000001</v>
      </c>
      <c r="DB1272">
        <v>1.0868</v>
      </c>
      <c r="DC1272">
        <v>1.08684</v>
      </c>
      <c r="DD1272">
        <v>1.0867899999999999</v>
      </c>
      <c r="DE1272">
        <v>1.08684</v>
      </c>
      <c r="DF1272">
        <v>1.08673</v>
      </c>
      <c r="DG1272">
        <v>1.0866800000000001</v>
      </c>
      <c r="DH1272">
        <v>1.08674</v>
      </c>
      <c r="DI1272">
        <v>1.0867599999999999</v>
      </c>
      <c r="DJ1272">
        <v>1.0868199999999999</v>
      </c>
      <c r="DK1272">
        <v>1.0871299999999999</v>
      </c>
      <c r="DL1272">
        <v>1.0886199999999999</v>
      </c>
      <c r="DM1272">
        <v>1.08857</v>
      </c>
      <c r="DN1272">
        <v>1.0884199999999999</v>
      </c>
      <c r="DO1272">
        <v>1.0882099999999999</v>
      </c>
      <c r="DP1272">
        <v>1.0883499999999999</v>
      </c>
      <c r="DQ1272" s="4">
        <f t="shared" si="143"/>
        <v>1.4000000000002899E-4</v>
      </c>
      <c r="DR1272" s="4">
        <f t="shared" si="142"/>
        <v>1.4000000000002899E-4</v>
      </c>
      <c r="DS1272" s="4">
        <f t="shared" si="144"/>
        <v>0</v>
      </c>
      <c r="DT1272" s="4">
        <f t="shared" si="145"/>
        <v>2.3100000000000342E-3</v>
      </c>
      <c r="DU1272" s="5">
        <f t="shared" si="146"/>
        <v>6.6999999999994841E-4</v>
      </c>
      <c r="DV1272" s="4">
        <f t="shared" si="147"/>
        <v>3.4477611940301673</v>
      </c>
      <c r="DW1272" s="4">
        <f t="shared" si="148"/>
        <v>77.516778523491539</v>
      </c>
      <c r="DX1272">
        <v>1.08812</v>
      </c>
    </row>
    <row r="1273" spans="1:128" ht="15.75" thickBot="1">
      <c r="A1273">
        <v>1.0863400000000001</v>
      </c>
      <c r="B1273">
        <v>1.0863499999999999</v>
      </c>
      <c r="C1273">
        <v>1.08636</v>
      </c>
      <c r="D1273">
        <v>1.08643</v>
      </c>
      <c r="E1273">
        <v>1.08643</v>
      </c>
      <c r="F1273">
        <v>1.08647</v>
      </c>
      <c r="G1273">
        <v>1.0865499999999999</v>
      </c>
      <c r="H1273">
        <v>1.0865800000000001</v>
      </c>
      <c r="I1273">
        <v>1.0865800000000001</v>
      </c>
      <c r="J1273">
        <v>1.08656</v>
      </c>
      <c r="K1273">
        <v>1.0866400000000001</v>
      </c>
      <c r="L1273">
        <v>1.0866499999999999</v>
      </c>
      <c r="M1273">
        <v>1.0866899999999999</v>
      </c>
      <c r="N1273">
        <v>1.08667</v>
      </c>
      <c r="O1273">
        <v>1.08666</v>
      </c>
      <c r="P1273">
        <v>1.0866800000000001</v>
      </c>
      <c r="Q1273">
        <v>1.0867500000000001</v>
      </c>
      <c r="R1273">
        <v>1.0867199999999999</v>
      </c>
      <c r="S1273">
        <v>1.08674</v>
      </c>
      <c r="T1273">
        <v>1.08674</v>
      </c>
      <c r="U1273">
        <v>1.0866899999999999</v>
      </c>
      <c r="V1273">
        <v>1.08663</v>
      </c>
      <c r="W1273">
        <v>1.08657</v>
      </c>
      <c r="X1273">
        <v>1.08667</v>
      </c>
      <c r="Y1273">
        <v>1.0866800000000001</v>
      </c>
      <c r="Z1273">
        <v>1.0867199999999999</v>
      </c>
      <c r="AA1273">
        <v>1.08673</v>
      </c>
      <c r="AB1273">
        <v>1.0867199999999999</v>
      </c>
      <c r="AC1273">
        <v>1.0866800000000001</v>
      </c>
      <c r="AD1273">
        <v>1.0866800000000001</v>
      </c>
      <c r="AE1273">
        <v>1.08674</v>
      </c>
      <c r="AF1273">
        <v>1.08677</v>
      </c>
      <c r="AG1273">
        <v>1.0867599999999999</v>
      </c>
      <c r="AH1273">
        <v>1.0867800000000001</v>
      </c>
      <c r="AI1273">
        <v>1.08666</v>
      </c>
      <c r="AJ1273">
        <v>1.08663</v>
      </c>
      <c r="AK1273">
        <v>1.0868</v>
      </c>
      <c r="AL1273">
        <v>1.08683</v>
      </c>
      <c r="AM1273">
        <v>1.08693</v>
      </c>
      <c r="AN1273">
        <v>1.0871200000000001</v>
      </c>
      <c r="AO1273">
        <v>1.0871200000000001</v>
      </c>
      <c r="AP1273">
        <v>1.0869200000000001</v>
      </c>
      <c r="AQ1273">
        <v>1.0867500000000001</v>
      </c>
      <c r="AR1273">
        <v>1.0867</v>
      </c>
      <c r="AS1273">
        <v>1.0866800000000001</v>
      </c>
      <c r="AT1273">
        <v>1.08677</v>
      </c>
      <c r="AU1273">
        <v>1.0867599999999999</v>
      </c>
      <c r="AV1273">
        <v>1.08663</v>
      </c>
      <c r="AW1273">
        <v>1.0865800000000001</v>
      </c>
      <c r="AX1273">
        <v>1.0866100000000001</v>
      </c>
      <c r="AY1273">
        <v>1.0865499999999999</v>
      </c>
      <c r="AZ1273">
        <v>1.0864199999999999</v>
      </c>
      <c r="BA1273">
        <v>1.0864100000000001</v>
      </c>
      <c r="BB1273">
        <v>1.0864799999999999</v>
      </c>
      <c r="BC1273">
        <v>1.08643</v>
      </c>
      <c r="BD1273">
        <v>1.0867199999999999</v>
      </c>
      <c r="BE1273">
        <v>1.087</v>
      </c>
      <c r="BF1273">
        <v>1.0868199999999999</v>
      </c>
      <c r="BG1273">
        <v>1.0868800000000001</v>
      </c>
      <c r="BH1273">
        <v>1.08674</v>
      </c>
      <c r="BI1273">
        <v>1.0867100000000001</v>
      </c>
      <c r="BJ1273">
        <v>1.08653</v>
      </c>
      <c r="BK1273">
        <v>1.08649</v>
      </c>
      <c r="BL1273">
        <v>1.0866199999999999</v>
      </c>
      <c r="BM1273">
        <v>1.0866100000000001</v>
      </c>
      <c r="BN1273">
        <v>1.08667</v>
      </c>
      <c r="BO1273">
        <v>1.08666</v>
      </c>
      <c r="BP1273">
        <v>1.08656</v>
      </c>
      <c r="BQ1273">
        <v>1.08683</v>
      </c>
      <c r="BR1273">
        <v>1.0869899999999999</v>
      </c>
      <c r="BS1273">
        <v>1.08687</v>
      </c>
      <c r="BT1273">
        <v>1.0868599999999999</v>
      </c>
      <c r="BU1273">
        <v>1.0867800000000001</v>
      </c>
      <c r="BV1273">
        <v>1.08707</v>
      </c>
      <c r="BW1273">
        <v>1.0870299999999999</v>
      </c>
      <c r="BX1273">
        <v>1.0870299999999999</v>
      </c>
      <c r="BY1273">
        <v>1.08693</v>
      </c>
      <c r="BZ1273">
        <v>1.08677</v>
      </c>
      <c r="CA1273">
        <v>1.0866400000000001</v>
      </c>
      <c r="CB1273">
        <v>1.0867199999999999</v>
      </c>
      <c r="CC1273">
        <v>1.0868500000000001</v>
      </c>
      <c r="CD1273">
        <v>1.08663</v>
      </c>
      <c r="CE1273">
        <v>1.08656</v>
      </c>
      <c r="CF1273">
        <v>1.0865499999999999</v>
      </c>
      <c r="CG1273">
        <v>1.0864199999999999</v>
      </c>
      <c r="CH1273">
        <v>1.0864</v>
      </c>
      <c r="CI1273">
        <v>1.0863700000000001</v>
      </c>
      <c r="CJ1273">
        <v>1.08636</v>
      </c>
      <c r="CK1273">
        <v>1.0864499999999999</v>
      </c>
      <c r="CL1273">
        <v>1.08663</v>
      </c>
      <c r="CM1273">
        <v>1.0865199999999999</v>
      </c>
      <c r="CN1273">
        <v>1.0865100000000001</v>
      </c>
      <c r="CO1273">
        <v>1.0865800000000001</v>
      </c>
      <c r="CP1273">
        <v>1.0865199999999999</v>
      </c>
      <c r="CQ1273">
        <v>1.08647</v>
      </c>
      <c r="CR1273">
        <v>1.08646</v>
      </c>
      <c r="CS1273">
        <v>1.0866400000000001</v>
      </c>
      <c r="CT1273">
        <v>1.0867199999999999</v>
      </c>
      <c r="CU1273">
        <v>1.08667</v>
      </c>
      <c r="CV1273">
        <v>1.0866800000000001</v>
      </c>
      <c r="CW1273">
        <v>1.08677</v>
      </c>
      <c r="CX1273">
        <v>1.0867800000000001</v>
      </c>
      <c r="CY1273">
        <v>1.0868</v>
      </c>
      <c r="CZ1273">
        <v>1.08684</v>
      </c>
      <c r="DA1273">
        <v>1.0867899999999999</v>
      </c>
      <c r="DB1273">
        <v>1.08684</v>
      </c>
      <c r="DC1273">
        <v>1.08673</v>
      </c>
      <c r="DD1273">
        <v>1.0866800000000001</v>
      </c>
      <c r="DE1273">
        <v>1.08674</v>
      </c>
      <c r="DF1273">
        <v>1.0867599999999999</v>
      </c>
      <c r="DG1273">
        <v>1.0868199999999999</v>
      </c>
      <c r="DH1273">
        <v>1.0871299999999999</v>
      </c>
      <c r="DI1273">
        <v>1.0886199999999999</v>
      </c>
      <c r="DJ1273">
        <v>1.08857</v>
      </c>
      <c r="DK1273">
        <v>1.0884199999999999</v>
      </c>
      <c r="DL1273">
        <v>1.0882099999999999</v>
      </c>
      <c r="DM1273">
        <v>1.0883499999999999</v>
      </c>
      <c r="DN1273">
        <v>1.0883700000000001</v>
      </c>
      <c r="DO1273">
        <v>1.08823</v>
      </c>
      <c r="DP1273">
        <v>1.0883799999999999</v>
      </c>
      <c r="DQ1273" s="4">
        <f t="shared" si="143"/>
        <v>1.4999999999987246E-4</v>
      </c>
      <c r="DR1273" s="4">
        <f t="shared" si="142"/>
        <v>1.4999999999987246E-4</v>
      </c>
      <c r="DS1273" s="4">
        <f t="shared" si="144"/>
        <v>0</v>
      </c>
      <c r="DT1273" s="4">
        <f t="shared" si="145"/>
        <v>2.4599999999999067E-3</v>
      </c>
      <c r="DU1273" s="5">
        <f t="shared" si="146"/>
        <v>5.9000000000009045E-4</v>
      </c>
      <c r="DV1273" s="4">
        <f t="shared" si="147"/>
        <v>4.1694915254229317</v>
      </c>
      <c r="DW1273" s="4">
        <f t="shared" si="148"/>
        <v>80.655737704915055</v>
      </c>
      <c r="DX1273">
        <v>1.08805</v>
      </c>
    </row>
    <row r="1274" spans="1:128" ht="15.75" thickBot="1">
      <c r="A1274">
        <v>1.0863499999999999</v>
      </c>
      <c r="B1274">
        <v>1.08636</v>
      </c>
      <c r="C1274">
        <v>1.08643</v>
      </c>
      <c r="D1274">
        <v>1.08643</v>
      </c>
      <c r="E1274">
        <v>1.08647</v>
      </c>
      <c r="F1274">
        <v>1.0865499999999999</v>
      </c>
      <c r="G1274">
        <v>1.0865800000000001</v>
      </c>
      <c r="H1274">
        <v>1.0865800000000001</v>
      </c>
      <c r="I1274">
        <v>1.08656</v>
      </c>
      <c r="J1274">
        <v>1.0866400000000001</v>
      </c>
      <c r="K1274">
        <v>1.0866499999999999</v>
      </c>
      <c r="L1274">
        <v>1.0866899999999999</v>
      </c>
      <c r="M1274">
        <v>1.08667</v>
      </c>
      <c r="N1274">
        <v>1.08666</v>
      </c>
      <c r="O1274">
        <v>1.0866800000000001</v>
      </c>
      <c r="P1274">
        <v>1.0867500000000001</v>
      </c>
      <c r="Q1274">
        <v>1.0867199999999999</v>
      </c>
      <c r="R1274">
        <v>1.08674</v>
      </c>
      <c r="S1274">
        <v>1.08674</v>
      </c>
      <c r="T1274">
        <v>1.0866899999999999</v>
      </c>
      <c r="U1274">
        <v>1.08663</v>
      </c>
      <c r="V1274">
        <v>1.08657</v>
      </c>
      <c r="W1274">
        <v>1.08667</v>
      </c>
      <c r="X1274">
        <v>1.0866800000000001</v>
      </c>
      <c r="Y1274">
        <v>1.0867199999999999</v>
      </c>
      <c r="Z1274">
        <v>1.08673</v>
      </c>
      <c r="AA1274">
        <v>1.0867199999999999</v>
      </c>
      <c r="AB1274">
        <v>1.0866800000000001</v>
      </c>
      <c r="AC1274">
        <v>1.0866800000000001</v>
      </c>
      <c r="AD1274">
        <v>1.08674</v>
      </c>
      <c r="AE1274">
        <v>1.08677</v>
      </c>
      <c r="AF1274">
        <v>1.0867599999999999</v>
      </c>
      <c r="AG1274">
        <v>1.0867800000000001</v>
      </c>
      <c r="AH1274">
        <v>1.08666</v>
      </c>
      <c r="AI1274">
        <v>1.08663</v>
      </c>
      <c r="AJ1274">
        <v>1.0868</v>
      </c>
      <c r="AK1274">
        <v>1.08683</v>
      </c>
      <c r="AL1274">
        <v>1.08693</v>
      </c>
      <c r="AM1274">
        <v>1.0871200000000001</v>
      </c>
      <c r="AN1274">
        <v>1.0871200000000001</v>
      </c>
      <c r="AO1274">
        <v>1.0869200000000001</v>
      </c>
      <c r="AP1274">
        <v>1.0867500000000001</v>
      </c>
      <c r="AQ1274">
        <v>1.0867</v>
      </c>
      <c r="AR1274">
        <v>1.0866800000000001</v>
      </c>
      <c r="AS1274">
        <v>1.08677</v>
      </c>
      <c r="AT1274">
        <v>1.0867599999999999</v>
      </c>
      <c r="AU1274">
        <v>1.08663</v>
      </c>
      <c r="AV1274">
        <v>1.0865800000000001</v>
      </c>
      <c r="AW1274">
        <v>1.0866100000000001</v>
      </c>
      <c r="AX1274">
        <v>1.0865499999999999</v>
      </c>
      <c r="AY1274">
        <v>1.0864199999999999</v>
      </c>
      <c r="AZ1274">
        <v>1.0864100000000001</v>
      </c>
      <c r="BA1274">
        <v>1.0864799999999999</v>
      </c>
      <c r="BB1274">
        <v>1.08643</v>
      </c>
      <c r="BC1274">
        <v>1.0867199999999999</v>
      </c>
      <c r="BD1274">
        <v>1.087</v>
      </c>
      <c r="BE1274">
        <v>1.0868199999999999</v>
      </c>
      <c r="BF1274">
        <v>1.0868800000000001</v>
      </c>
      <c r="BG1274">
        <v>1.08674</v>
      </c>
      <c r="BH1274">
        <v>1.0867100000000001</v>
      </c>
      <c r="BI1274">
        <v>1.08653</v>
      </c>
      <c r="BJ1274">
        <v>1.08649</v>
      </c>
      <c r="BK1274">
        <v>1.0866199999999999</v>
      </c>
      <c r="BL1274">
        <v>1.0866100000000001</v>
      </c>
      <c r="BM1274">
        <v>1.08667</v>
      </c>
      <c r="BN1274">
        <v>1.08666</v>
      </c>
      <c r="BO1274">
        <v>1.08656</v>
      </c>
      <c r="BP1274">
        <v>1.08683</v>
      </c>
      <c r="BQ1274">
        <v>1.0869899999999999</v>
      </c>
      <c r="BR1274">
        <v>1.08687</v>
      </c>
      <c r="BS1274">
        <v>1.0868599999999999</v>
      </c>
      <c r="BT1274">
        <v>1.0867800000000001</v>
      </c>
      <c r="BU1274">
        <v>1.08707</v>
      </c>
      <c r="BV1274">
        <v>1.0870299999999999</v>
      </c>
      <c r="BW1274">
        <v>1.0870299999999999</v>
      </c>
      <c r="BX1274">
        <v>1.08693</v>
      </c>
      <c r="BY1274">
        <v>1.08677</v>
      </c>
      <c r="BZ1274">
        <v>1.0866400000000001</v>
      </c>
      <c r="CA1274">
        <v>1.0867199999999999</v>
      </c>
      <c r="CB1274">
        <v>1.0868500000000001</v>
      </c>
      <c r="CC1274">
        <v>1.08663</v>
      </c>
      <c r="CD1274">
        <v>1.08656</v>
      </c>
      <c r="CE1274">
        <v>1.0865499999999999</v>
      </c>
      <c r="CF1274">
        <v>1.0864199999999999</v>
      </c>
      <c r="CG1274">
        <v>1.0864</v>
      </c>
      <c r="CH1274">
        <v>1.0863700000000001</v>
      </c>
      <c r="CI1274">
        <v>1.08636</v>
      </c>
      <c r="CJ1274">
        <v>1.0864499999999999</v>
      </c>
      <c r="CK1274">
        <v>1.08663</v>
      </c>
      <c r="CL1274">
        <v>1.0865199999999999</v>
      </c>
      <c r="CM1274">
        <v>1.0865100000000001</v>
      </c>
      <c r="CN1274">
        <v>1.0865800000000001</v>
      </c>
      <c r="CO1274">
        <v>1.0865199999999999</v>
      </c>
      <c r="CP1274">
        <v>1.08647</v>
      </c>
      <c r="CQ1274">
        <v>1.08646</v>
      </c>
      <c r="CR1274">
        <v>1.0866400000000001</v>
      </c>
      <c r="CS1274">
        <v>1.0867199999999999</v>
      </c>
      <c r="CT1274">
        <v>1.08667</v>
      </c>
      <c r="CU1274">
        <v>1.0866800000000001</v>
      </c>
      <c r="CV1274">
        <v>1.08677</v>
      </c>
      <c r="CW1274">
        <v>1.0867800000000001</v>
      </c>
      <c r="CX1274">
        <v>1.0868</v>
      </c>
      <c r="CY1274">
        <v>1.08684</v>
      </c>
      <c r="CZ1274">
        <v>1.0867899999999999</v>
      </c>
      <c r="DA1274">
        <v>1.08684</v>
      </c>
      <c r="DB1274">
        <v>1.08673</v>
      </c>
      <c r="DC1274">
        <v>1.0866800000000001</v>
      </c>
      <c r="DD1274">
        <v>1.08674</v>
      </c>
      <c r="DE1274">
        <v>1.0867599999999999</v>
      </c>
      <c r="DF1274">
        <v>1.0868199999999999</v>
      </c>
      <c r="DG1274">
        <v>1.0871299999999999</v>
      </c>
      <c r="DH1274">
        <v>1.0886199999999999</v>
      </c>
      <c r="DI1274">
        <v>1.08857</v>
      </c>
      <c r="DJ1274">
        <v>1.0884199999999999</v>
      </c>
      <c r="DK1274">
        <v>1.0882099999999999</v>
      </c>
      <c r="DL1274">
        <v>1.0883499999999999</v>
      </c>
      <c r="DM1274">
        <v>1.0883700000000001</v>
      </c>
      <c r="DN1274">
        <v>1.08823</v>
      </c>
      <c r="DO1274">
        <v>1.0883799999999999</v>
      </c>
      <c r="DP1274">
        <v>1.0882799999999999</v>
      </c>
      <c r="DQ1274" s="4">
        <f t="shared" si="143"/>
        <v>-9.9999999999988987E-5</v>
      </c>
      <c r="DR1274" s="4">
        <f t="shared" si="142"/>
        <v>0</v>
      </c>
      <c r="DS1274" s="4">
        <f t="shared" si="144"/>
        <v>9.9999999999988987E-5</v>
      </c>
      <c r="DT1274" s="4">
        <f t="shared" si="145"/>
        <v>2.1700000000000053E-3</v>
      </c>
      <c r="DU1274" s="5">
        <f t="shared" si="146"/>
        <v>6.9000000000007944E-4</v>
      </c>
      <c r="DV1274" s="4">
        <f t="shared" si="147"/>
        <v>3.1449275362315294</v>
      </c>
      <c r="DW1274" s="4">
        <f t="shared" si="148"/>
        <v>75.874125874123806</v>
      </c>
      <c r="DX1274">
        <v>1.0876300000000001</v>
      </c>
    </row>
    <row r="1275" spans="1:128" ht="15.75" thickBot="1">
      <c r="A1275">
        <v>1.08636</v>
      </c>
      <c r="B1275">
        <v>1.08643</v>
      </c>
      <c r="C1275">
        <v>1.08643</v>
      </c>
      <c r="D1275">
        <v>1.08647</v>
      </c>
      <c r="E1275">
        <v>1.0865499999999999</v>
      </c>
      <c r="F1275">
        <v>1.0865800000000001</v>
      </c>
      <c r="G1275">
        <v>1.0865800000000001</v>
      </c>
      <c r="H1275">
        <v>1.08656</v>
      </c>
      <c r="I1275">
        <v>1.0866400000000001</v>
      </c>
      <c r="J1275">
        <v>1.0866499999999999</v>
      </c>
      <c r="K1275">
        <v>1.0866899999999999</v>
      </c>
      <c r="L1275">
        <v>1.08667</v>
      </c>
      <c r="M1275">
        <v>1.08666</v>
      </c>
      <c r="N1275">
        <v>1.0866800000000001</v>
      </c>
      <c r="O1275">
        <v>1.0867500000000001</v>
      </c>
      <c r="P1275">
        <v>1.0867199999999999</v>
      </c>
      <c r="Q1275">
        <v>1.08674</v>
      </c>
      <c r="R1275">
        <v>1.08674</v>
      </c>
      <c r="S1275">
        <v>1.0866899999999999</v>
      </c>
      <c r="T1275">
        <v>1.08663</v>
      </c>
      <c r="U1275">
        <v>1.08657</v>
      </c>
      <c r="V1275">
        <v>1.08667</v>
      </c>
      <c r="W1275">
        <v>1.0866800000000001</v>
      </c>
      <c r="X1275">
        <v>1.0867199999999999</v>
      </c>
      <c r="Y1275">
        <v>1.08673</v>
      </c>
      <c r="Z1275">
        <v>1.0867199999999999</v>
      </c>
      <c r="AA1275">
        <v>1.0866800000000001</v>
      </c>
      <c r="AB1275">
        <v>1.0866800000000001</v>
      </c>
      <c r="AC1275">
        <v>1.08674</v>
      </c>
      <c r="AD1275">
        <v>1.08677</v>
      </c>
      <c r="AE1275">
        <v>1.0867599999999999</v>
      </c>
      <c r="AF1275">
        <v>1.0867800000000001</v>
      </c>
      <c r="AG1275">
        <v>1.08666</v>
      </c>
      <c r="AH1275">
        <v>1.08663</v>
      </c>
      <c r="AI1275">
        <v>1.0868</v>
      </c>
      <c r="AJ1275">
        <v>1.08683</v>
      </c>
      <c r="AK1275">
        <v>1.08693</v>
      </c>
      <c r="AL1275">
        <v>1.0871200000000001</v>
      </c>
      <c r="AM1275">
        <v>1.0871200000000001</v>
      </c>
      <c r="AN1275">
        <v>1.0869200000000001</v>
      </c>
      <c r="AO1275">
        <v>1.0867500000000001</v>
      </c>
      <c r="AP1275">
        <v>1.0867</v>
      </c>
      <c r="AQ1275">
        <v>1.0866800000000001</v>
      </c>
      <c r="AR1275">
        <v>1.08677</v>
      </c>
      <c r="AS1275">
        <v>1.0867599999999999</v>
      </c>
      <c r="AT1275">
        <v>1.08663</v>
      </c>
      <c r="AU1275">
        <v>1.0865800000000001</v>
      </c>
      <c r="AV1275">
        <v>1.0866100000000001</v>
      </c>
      <c r="AW1275">
        <v>1.0865499999999999</v>
      </c>
      <c r="AX1275">
        <v>1.0864199999999999</v>
      </c>
      <c r="AY1275">
        <v>1.0864100000000001</v>
      </c>
      <c r="AZ1275">
        <v>1.0864799999999999</v>
      </c>
      <c r="BA1275">
        <v>1.08643</v>
      </c>
      <c r="BB1275">
        <v>1.0867199999999999</v>
      </c>
      <c r="BC1275">
        <v>1.087</v>
      </c>
      <c r="BD1275">
        <v>1.0868199999999999</v>
      </c>
      <c r="BE1275">
        <v>1.0868800000000001</v>
      </c>
      <c r="BF1275">
        <v>1.08674</v>
      </c>
      <c r="BG1275">
        <v>1.0867100000000001</v>
      </c>
      <c r="BH1275">
        <v>1.08653</v>
      </c>
      <c r="BI1275">
        <v>1.08649</v>
      </c>
      <c r="BJ1275">
        <v>1.0866199999999999</v>
      </c>
      <c r="BK1275">
        <v>1.0866100000000001</v>
      </c>
      <c r="BL1275">
        <v>1.08667</v>
      </c>
      <c r="BM1275">
        <v>1.08666</v>
      </c>
      <c r="BN1275">
        <v>1.08656</v>
      </c>
      <c r="BO1275">
        <v>1.08683</v>
      </c>
      <c r="BP1275">
        <v>1.0869899999999999</v>
      </c>
      <c r="BQ1275">
        <v>1.08687</v>
      </c>
      <c r="BR1275">
        <v>1.0868599999999999</v>
      </c>
      <c r="BS1275">
        <v>1.0867800000000001</v>
      </c>
      <c r="BT1275">
        <v>1.08707</v>
      </c>
      <c r="BU1275">
        <v>1.0870299999999999</v>
      </c>
      <c r="BV1275">
        <v>1.0870299999999999</v>
      </c>
      <c r="BW1275">
        <v>1.08693</v>
      </c>
      <c r="BX1275">
        <v>1.08677</v>
      </c>
      <c r="BY1275">
        <v>1.0866400000000001</v>
      </c>
      <c r="BZ1275">
        <v>1.0867199999999999</v>
      </c>
      <c r="CA1275">
        <v>1.0868500000000001</v>
      </c>
      <c r="CB1275">
        <v>1.08663</v>
      </c>
      <c r="CC1275">
        <v>1.08656</v>
      </c>
      <c r="CD1275">
        <v>1.0865499999999999</v>
      </c>
      <c r="CE1275">
        <v>1.0864199999999999</v>
      </c>
      <c r="CF1275">
        <v>1.0864</v>
      </c>
      <c r="CG1275">
        <v>1.0863700000000001</v>
      </c>
      <c r="CH1275">
        <v>1.08636</v>
      </c>
      <c r="CI1275">
        <v>1.0864499999999999</v>
      </c>
      <c r="CJ1275">
        <v>1.08663</v>
      </c>
      <c r="CK1275">
        <v>1.0865199999999999</v>
      </c>
      <c r="CL1275">
        <v>1.0865100000000001</v>
      </c>
      <c r="CM1275">
        <v>1.0865800000000001</v>
      </c>
      <c r="CN1275">
        <v>1.0865199999999999</v>
      </c>
      <c r="CO1275">
        <v>1.08647</v>
      </c>
      <c r="CP1275">
        <v>1.08646</v>
      </c>
      <c r="CQ1275">
        <v>1.0866400000000001</v>
      </c>
      <c r="CR1275">
        <v>1.0867199999999999</v>
      </c>
      <c r="CS1275">
        <v>1.08667</v>
      </c>
      <c r="CT1275">
        <v>1.0866800000000001</v>
      </c>
      <c r="CU1275">
        <v>1.08677</v>
      </c>
      <c r="CV1275">
        <v>1.0867800000000001</v>
      </c>
      <c r="CW1275">
        <v>1.0868</v>
      </c>
      <c r="CX1275">
        <v>1.08684</v>
      </c>
      <c r="CY1275">
        <v>1.0867899999999999</v>
      </c>
      <c r="CZ1275">
        <v>1.08684</v>
      </c>
      <c r="DA1275">
        <v>1.08673</v>
      </c>
      <c r="DB1275">
        <v>1.0866800000000001</v>
      </c>
      <c r="DC1275">
        <v>1.08674</v>
      </c>
      <c r="DD1275">
        <v>1.0867599999999999</v>
      </c>
      <c r="DE1275">
        <v>1.0868199999999999</v>
      </c>
      <c r="DF1275">
        <v>1.0871299999999999</v>
      </c>
      <c r="DG1275">
        <v>1.0886199999999999</v>
      </c>
      <c r="DH1275">
        <v>1.08857</v>
      </c>
      <c r="DI1275">
        <v>1.0884199999999999</v>
      </c>
      <c r="DJ1275">
        <v>1.0882099999999999</v>
      </c>
      <c r="DK1275">
        <v>1.0883499999999999</v>
      </c>
      <c r="DL1275">
        <v>1.0883700000000001</v>
      </c>
      <c r="DM1275">
        <v>1.08823</v>
      </c>
      <c r="DN1275">
        <v>1.0883799999999999</v>
      </c>
      <c r="DO1275">
        <v>1.0882799999999999</v>
      </c>
      <c r="DP1275">
        <v>1.0884199999999999</v>
      </c>
      <c r="DQ1275" s="4">
        <f t="shared" si="143"/>
        <v>1.4000000000002899E-4</v>
      </c>
      <c r="DR1275" s="4">
        <f t="shared" si="142"/>
        <v>1.4000000000002899E-4</v>
      </c>
      <c r="DS1275" s="4">
        <f t="shared" si="144"/>
        <v>0</v>
      </c>
      <c r="DT1275" s="4">
        <f t="shared" si="145"/>
        <v>2.3100000000000342E-3</v>
      </c>
      <c r="DU1275" s="5">
        <f t="shared" si="146"/>
        <v>6.5000000000003944E-4</v>
      </c>
      <c r="DV1275" s="4">
        <f t="shared" si="147"/>
        <v>3.5538461538459911</v>
      </c>
      <c r="DW1275" s="4">
        <f t="shared" si="148"/>
        <v>78.040540540539752</v>
      </c>
      <c r="DX1275">
        <v>1.08772</v>
      </c>
    </row>
    <row r="1276" spans="1:128" ht="15.75" thickBot="1">
      <c r="A1276">
        <v>1.08643</v>
      </c>
      <c r="B1276">
        <v>1.08643</v>
      </c>
      <c r="C1276">
        <v>1.08647</v>
      </c>
      <c r="D1276">
        <v>1.0865499999999999</v>
      </c>
      <c r="E1276">
        <v>1.0865800000000001</v>
      </c>
      <c r="F1276">
        <v>1.0865800000000001</v>
      </c>
      <c r="G1276">
        <v>1.08656</v>
      </c>
      <c r="H1276">
        <v>1.0866400000000001</v>
      </c>
      <c r="I1276">
        <v>1.0866499999999999</v>
      </c>
      <c r="J1276">
        <v>1.0866899999999999</v>
      </c>
      <c r="K1276">
        <v>1.08667</v>
      </c>
      <c r="L1276">
        <v>1.08666</v>
      </c>
      <c r="M1276">
        <v>1.0866800000000001</v>
      </c>
      <c r="N1276">
        <v>1.0867500000000001</v>
      </c>
      <c r="O1276">
        <v>1.0867199999999999</v>
      </c>
      <c r="P1276">
        <v>1.08674</v>
      </c>
      <c r="Q1276">
        <v>1.08674</v>
      </c>
      <c r="R1276">
        <v>1.0866899999999999</v>
      </c>
      <c r="S1276">
        <v>1.08663</v>
      </c>
      <c r="T1276">
        <v>1.08657</v>
      </c>
      <c r="U1276">
        <v>1.08667</v>
      </c>
      <c r="V1276">
        <v>1.0866800000000001</v>
      </c>
      <c r="W1276">
        <v>1.0867199999999999</v>
      </c>
      <c r="X1276">
        <v>1.08673</v>
      </c>
      <c r="Y1276">
        <v>1.0867199999999999</v>
      </c>
      <c r="Z1276">
        <v>1.0866800000000001</v>
      </c>
      <c r="AA1276">
        <v>1.0866800000000001</v>
      </c>
      <c r="AB1276">
        <v>1.08674</v>
      </c>
      <c r="AC1276">
        <v>1.08677</v>
      </c>
      <c r="AD1276">
        <v>1.0867599999999999</v>
      </c>
      <c r="AE1276">
        <v>1.0867800000000001</v>
      </c>
      <c r="AF1276">
        <v>1.08666</v>
      </c>
      <c r="AG1276">
        <v>1.08663</v>
      </c>
      <c r="AH1276">
        <v>1.0868</v>
      </c>
      <c r="AI1276">
        <v>1.08683</v>
      </c>
      <c r="AJ1276">
        <v>1.08693</v>
      </c>
      <c r="AK1276">
        <v>1.0871200000000001</v>
      </c>
      <c r="AL1276">
        <v>1.0871200000000001</v>
      </c>
      <c r="AM1276">
        <v>1.0869200000000001</v>
      </c>
      <c r="AN1276">
        <v>1.0867500000000001</v>
      </c>
      <c r="AO1276">
        <v>1.0867</v>
      </c>
      <c r="AP1276">
        <v>1.0866800000000001</v>
      </c>
      <c r="AQ1276">
        <v>1.08677</v>
      </c>
      <c r="AR1276">
        <v>1.0867599999999999</v>
      </c>
      <c r="AS1276">
        <v>1.08663</v>
      </c>
      <c r="AT1276">
        <v>1.0865800000000001</v>
      </c>
      <c r="AU1276">
        <v>1.0866100000000001</v>
      </c>
      <c r="AV1276">
        <v>1.0865499999999999</v>
      </c>
      <c r="AW1276">
        <v>1.0864199999999999</v>
      </c>
      <c r="AX1276">
        <v>1.0864100000000001</v>
      </c>
      <c r="AY1276">
        <v>1.0864799999999999</v>
      </c>
      <c r="AZ1276">
        <v>1.08643</v>
      </c>
      <c r="BA1276">
        <v>1.0867199999999999</v>
      </c>
      <c r="BB1276">
        <v>1.087</v>
      </c>
      <c r="BC1276">
        <v>1.0868199999999999</v>
      </c>
      <c r="BD1276">
        <v>1.0868800000000001</v>
      </c>
      <c r="BE1276">
        <v>1.08674</v>
      </c>
      <c r="BF1276">
        <v>1.0867100000000001</v>
      </c>
      <c r="BG1276">
        <v>1.08653</v>
      </c>
      <c r="BH1276">
        <v>1.08649</v>
      </c>
      <c r="BI1276">
        <v>1.0866199999999999</v>
      </c>
      <c r="BJ1276">
        <v>1.0866100000000001</v>
      </c>
      <c r="BK1276">
        <v>1.08667</v>
      </c>
      <c r="BL1276">
        <v>1.08666</v>
      </c>
      <c r="BM1276">
        <v>1.08656</v>
      </c>
      <c r="BN1276">
        <v>1.08683</v>
      </c>
      <c r="BO1276">
        <v>1.0869899999999999</v>
      </c>
      <c r="BP1276">
        <v>1.08687</v>
      </c>
      <c r="BQ1276">
        <v>1.0868599999999999</v>
      </c>
      <c r="BR1276">
        <v>1.0867800000000001</v>
      </c>
      <c r="BS1276">
        <v>1.08707</v>
      </c>
      <c r="BT1276">
        <v>1.0870299999999999</v>
      </c>
      <c r="BU1276">
        <v>1.0870299999999999</v>
      </c>
      <c r="BV1276">
        <v>1.08693</v>
      </c>
      <c r="BW1276">
        <v>1.08677</v>
      </c>
      <c r="BX1276">
        <v>1.0866400000000001</v>
      </c>
      <c r="BY1276">
        <v>1.0867199999999999</v>
      </c>
      <c r="BZ1276">
        <v>1.0868500000000001</v>
      </c>
      <c r="CA1276">
        <v>1.08663</v>
      </c>
      <c r="CB1276">
        <v>1.08656</v>
      </c>
      <c r="CC1276">
        <v>1.0865499999999999</v>
      </c>
      <c r="CD1276">
        <v>1.0864199999999999</v>
      </c>
      <c r="CE1276">
        <v>1.0864</v>
      </c>
      <c r="CF1276">
        <v>1.0863700000000001</v>
      </c>
      <c r="CG1276">
        <v>1.08636</v>
      </c>
      <c r="CH1276">
        <v>1.0864499999999999</v>
      </c>
      <c r="CI1276">
        <v>1.08663</v>
      </c>
      <c r="CJ1276">
        <v>1.0865199999999999</v>
      </c>
      <c r="CK1276">
        <v>1.0865100000000001</v>
      </c>
      <c r="CL1276">
        <v>1.0865800000000001</v>
      </c>
      <c r="CM1276">
        <v>1.0865199999999999</v>
      </c>
      <c r="CN1276">
        <v>1.08647</v>
      </c>
      <c r="CO1276">
        <v>1.08646</v>
      </c>
      <c r="CP1276">
        <v>1.0866400000000001</v>
      </c>
      <c r="CQ1276">
        <v>1.0867199999999999</v>
      </c>
      <c r="CR1276">
        <v>1.08667</v>
      </c>
      <c r="CS1276">
        <v>1.0866800000000001</v>
      </c>
      <c r="CT1276">
        <v>1.08677</v>
      </c>
      <c r="CU1276">
        <v>1.0867800000000001</v>
      </c>
      <c r="CV1276">
        <v>1.0868</v>
      </c>
      <c r="CW1276">
        <v>1.08684</v>
      </c>
      <c r="CX1276">
        <v>1.0867899999999999</v>
      </c>
      <c r="CY1276">
        <v>1.08684</v>
      </c>
      <c r="CZ1276">
        <v>1.08673</v>
      </c>
      <c r="DA1276">
        <v>1.0866800000000001</v>
      </c>
      <c r="DB1276">
        <v>1.08674</v>
      </c>
      <c r="DC1276">
        <v>1.0867599999999999</v>
      </c>
      <c r="DD1276">
        <v>1.0868199999999999</v>
      </c>
      <c r="DE1276">
        <v>1.0871299999999999</v>
      </c>
      <c r="DF1276">
        <v>1.0886199999999999</v>
      </c>
      <c r="DG1276">
        <v>1.08857</v>
      </c>
      <c r="DH1276">
        <v>1.0884199999999999</v>
      </c>
      <c r="DI1276">
        <v>1.0882099999999999</v>
      </c>
      <c r="DJ1276">
        <v>1.0883499999999999</v>
      </c>
      <c r="DK1276">
        <v>1.0883700000000001</v>
      </c>
      <c r="DL1276">
        <v>1.08823</v>
      </c>
      <c r="DM1276">
        <v>1.0883799999999999</v>
      </c>
      <c r="DN1276">
        <v>1.0882799999999999</v>
      </c>
      <c r="DO1276">
        <v>1.0884199999999999</v>
      </c>
      <c r="DP1276">
        <v>1.08847</v>
      </c>
      <c r="DQ1276" s="4">
        <f t="shared" si="143"/>
        <v>5.0000000000105516E-5</v>
      </c>
      <c r="DR1276" s="4">
        <f t="shared" si="142"/>
        <v>5.0000000000105516E-5</v>
      </c>
      <c r="DS1276" s="4">
        <f t="shared" si="144"/>
        <v>0</v>
      </c>
      <c r="DT1276" s="4">
        <f t="shared" si="145"/>
        <v>2.3600000000001398E-3</v>
      </c>
      <c r="DU1276" s="5">
        <f t="shared" si="146"/>
        <v>6.5000000000003944E-4</v>
      </c>
      <c r="DV1276" s="4">
        <f t="shared" si="147"/>
        <v>3.6307692307692254</v>
      </c>
      <c r="DW1276" s="4">
        <f t="shared" si="148"/>
        <v>78.405315614617905</v>
      </c>
      <c r="DX1276">
        <v>1.0879700000000001</v>
      </c>
    </row>
    <row r="1277" spans="1:128" ht="15.75" thickBot="1">
      <c r="A1277">
        <v>1.08643</v>
      </c>
      <c r="B1277">
        <v>1.08647</v>
      </c>
      <c r="C1277">
        <v>1.0865499999999999</v>
      </c>
      <c r="D1277">
        <v>1.0865800000000001</v>
      </c>
      <c r="E1277">
        <v>1.0865800000000001</v>
      </c>
      <c r="F1277">
        <v>1.08656</v>
      </c>
      <c r="G1277">
        <v>1.0866400000000001</v>
      </c>
      <c r="H1277">
        <v>1.0866499999999999</v>
      </c>
      <c r="I1277">
        <v>1.0866899999999999</v>
      </c>
      <c r="J1277">
        <v>1.08667</v>
      </c>
      <c r="K1277">
        <v>1.08666</v>
      </c>
      <c r="L1277">
        <v>1.0866800000000001</v>
      </c>
      <c r="M1277">
        <v>1.0867500000000001</v>
      </c>
      <c r="N1277">
        <v>1.0867199999999999</v>
      </c>
      <c r="O1277">
        <v>1.08674</v>
      </c>
      <c r="P1277">
        <v>1.08674</v>
      </c>
      <c r="Q1277">
        <v>1.0866899999999999</v>
      </c>
      <c r="R1277">
        <v>1.08663</v>
      </c>
      <c r="S1277">
        <v>1.08657</v>
      </c>
      <c r="T1277">
        <v>1.08667</v>
      </c>
      <c r="U1277">
        <v>1.0866800000000001</v>
      </c>
      <c r="V1277">
        <v>1.0867199999999999</v>
      </c>
      <c r="W1277">
        <v>1.08673</v>
      </c>
      <c r="X1277">
        <v>1.0867199999999999</v>
      </c>
      <c r="Y1277">
        <v>1.0866800000000001</v>
      </c>
      <c r="Z1277">
        <v>1.0866800000000001</v>
      </c>
      <c r="AA1277">
        <v>1.08674</v>
      </c>
      <c r="AB1277">
        <v>1.08677</v>
      </c>
      <c r="AC1277">
        <v>1.0867599999999999</v>
      </c>
      <c r="AD1277">
        <v>1.0867800000000001</v>
      </c>
      <c r="AE1277">
        <v>1.08666</v>
      </c>
      <c r="AF1277">
        <v>1.08663</v>
      </c>
      <c r="AG1277">
        <v>1.0868</v>
      </c>
      <c r="AH1277">
        <v>1.08683</v>
      </c>
      <c r="AI1277">
        <v>1.08693</v>
      </c>
      <c r="AJ1277">
        <v>1.0871200000000001</v>
      </c>
      <c r="AK1277">
        <v>1.0871200000000001</v>
      </c>
      <c r="AL1277">
        <v>1.0869200000000001</v>
      </c>
      <c r="AM1277">
        <v>1.0867500000000001</v>
      </c>
      <c r="AN1277">
        <v>1.0867</v>
      </c>
      <c r="AO1277">
        <v>1.0866800000000001</v>
      </c>
      <c r="AP1277">
        <v>1.08677</v>
      </c>
      <c r="AQ1277">
        <v>1.0867599999999999</v>
      </c>
      <c r="AR1277">
        <v>1.08663</v>
      </c>
      <c r="AS1277">
        <v>1.0865800000000001</v>
      </c>
      <c r="AT1277">
        <v>1.0866100000000001</v>
      </c>
      <c r="AU1277">
        <v>1.0865499999999999</v>
      </c>
      <c r="AV1277">
        <v>1.0864199999999999</v>
      </c>
      <c r="AW1277">
        <v>1.0864100000000001</v>
      </c>
      <c r="AX1277">
        <v>1.0864799999999999</v>
      </c>
      <c r="AY1277">
        <v>1.08643</v>
      </c>
      <c r="AZ1277">
        <v>1.0867199999999999</v>
      </c>
      <c r="BA1277">
        <v>1.087</v>
      </c>
      <c r="BB1277">
        <v>1.0868199999999999</v>
      </c>
      <c r="BC1277">
        <v>1.0868800000000001</v>
      </c>
      <c r="BD1277">
        <v>1.08674</v>
      </c>
      <c r="BE1277">
        <v>1.0867100000000001</v>
      </c>
      <c r="BF1277">
        <v>1.08653</v>
      </c>
      <c r="BG1277">
        <v>1.08649</v>
      </c>
      <c r="BH1277">
        <v>1.0866199999999999</v>
      </c>
      <c r="BI1277">
        <v>1.0866100000000001</v>
      </c>
      <c r="BJ1277">
        <v>1.08667</v>
      </c>
      <c r="BK1277">
        <v>1.08666</v>
      </c>
      <c r="BL1277">
        <v>1.08656</v>
      </c>
      <c r="BM1277">
        <v>1.08683</v>
      </c>
      <c r="BN1277">
        <v>1.0869899999999999</v>
      </c>
      <c r="BO1277">
        <v>1.08687</v>
      </c>
      <c r="BP1277">
        <v>1.0868599999999999</v>
      </c>
      <c r="BQ1277">
        <v>1.0867800000000001</v>
      </c>
      <c r="BR1277">
        <v>1.08707</v>
      </c>
      <c r="BS1277">
        <v>1.0870299999999999</v>
      </c>
      <c r="BT1277">
        <v>1.0870299999999999</v>
      </c>
      <c r="BU1277">
        <v>1.08693</v>
      </c>
      <c r="BV1277">
        <v>1.08677</v>
      </c>
      <c r="BW1277">
        <v>1.0866400000000001</v>
      </c>
      <c r="BX1277">
        <v>1.0867199999999999</v>
      </c>
      <c r="BY1277">
        <v>1.0868500000000001</v>
      </c>
      <c r="BZ1277">
        <v>1.08663</v>
      </c>
      <c r="CA1277">
        <v>1.08656</v>
      </c>
      <c r="CB1277">
        <v>1.0865499999999999</v>
      </c>
      <c r="CC1277">
        <v>1.0864199999999999</v>
      </c>
      <c r="CD1277">
        <v>1.0864</v>
      </c>
      <c r="CE1277">
        <v>1.0863700000000001</v>
      </c>
      <c r="CF1277">
        <v>1.08636</v>
      </c>
      <c r="CG1277">
        <v>1.0864499999999999</v>
      </c>
      <c r="CH1277">
        <v>1.08663</v>
      </c>
      <c r="CI1277">
        <v>1.0865199999999999</v>
      </c>
      <c r="CJ1277">
        <v>1.0865100000000001</v>
      </c>
      <c r="CK1277">
        <v>1.0865800000000001</v>
      </c>
      <c r="CL1277">
        <v>1.0865199999999999</v>
      </c>
      <c r="CM1277">
        <v>1.08647</v>
      </c>
      <c r="CN1277">
        <v>1.08646</v>
      </c>
      <c r="CO1277">
        <v>1.0866400000000001</v>
      </c>
      <c r="CP1277">
        <v>1.0867199999999999</v>
      </c>
      <c r="CQ1277">
        <v>1.08667</v>
      </c>
      <c r="CR1277">
        <v>1.0866800000000001</v>
      </c>
      <c r="CS1277">
        <v>1.08677</v>
      </c>
      <c r="CT1277">
        <v>1.0867800000000001</v>
      </c>
      <c r="CU1277">
        <v>1.0868</v>
      </c>
      <c r="CV1277">
        <v>1.08684</v>
      </c>
      <c r="CW1277">
        <v>1.0867899999999999</v>
      </c>
      <c r="CX1277">
        <v>1.08684</v>
      </c>
      <c r="CY1277">
        <v>1.08673</v>
      </c>
      <c r="CZ1277">
        <v>1.0866800000000001</v>
      </c>
      <c r="DA1277">
        <v>1.08674</v>
      </c>
      <c r="DB1277">
        <v>1.0867599999999999</v>
      </c>
      <c r="DC1277">
        <v>1.0868199999999999</v>
      </c>
      <c r="DD1277">
        <v>1.0871299999999999</v>
      </c>
      <c r="DE1277">
        <v>1.0886199999999999</v>
      </c>
      <c r="DF1277">
        <v>1.08857</v>
      </c>
      <c r="DG1277">
        <v>1.0884199999999999</v>
      </c>
      <c r="DH1277">
        <v>1.0882099999999999</v>
      </c>
      <c r="DI1277">
        <v>1.0883499999999999</v>
      </c>
      <c r="DJ1277">
        <v>1.0883700000000001</v>
      </c>
      <c r="DK1277">
        <v>1.08823</v>
      </c>
      <c r="DL1277">
        <v>1.0883799999999999</v>
      </c>
      <c r="DM1277">
        <v>1.0882799999999999</v>
      </c>
      <c r="DN1277">
        <v>1.0884199999999999</v>
      </c>
      <c r="DO1277">
        <v>1.08847</v>
      </c>
      <c r="DP1277">
        <v>1.0884100000000001</v>
      </c>
      <c r="DQ1277" s="4">
        <f t="shared" si="143"/>
        <v>-5.9999999999948983E-5</v>
      </c>
      <c r="DR1277" s="4">
        <f t="shared" si="142"/>
        <v>0</v>
      </c>
      <c r="DS1277" s="4">
        <f t="shared" si="144"/>
        <v>5.9999999999948983E-5</v>
      </c>
      <c r="DT1277" s="4">
        <f t="shared" si="145"/>
        <v>2.3600000000001398E-3</v>
      </c>
      <c r="DU1277" s="5">
        <f t="shared" si="146"/>
        <v>6.0999999999999943E-4</v>
      </c>
      <c r="DV1277" s="4">
        <f t="shared" si="147"/>
        <v>3.868852459016626</v>
      </c>
      <c r="DW1277" s="4">
        <f t="shared" si="148"/>
        <v>79.461279461280441</v>
      </c>
      <c r="DX1277">
        <v>1.0880799999999999</v>
      </c>
    </row>
    <row r="1278" spans="1:128" ht="15.75" thickBot="1">
      <c r="A1278">
        <v>1.0865800000000001</v>
      </c>
      <c r="B1278">
        <v>1.08656</v>
      </c>
      <c r="C1278">
        <v>1.0866400000000001</v>
      </c>
      <c r="D1278">
        <v>1.0866499999999999</v>
      </c>
      <c r="E1278">
        <v>1.0866899999999999</v>
      </c>
      <c r="F1278">
        <v>1.08667</v>
      </c>
      <c r="G1278">
        <v>1.08666</v>
      </c>
      <c r="H1278">
        <v>1.0866800000000001</v>
      </c>
      <c r="I1278">
        <v>1.0867500000000001</v>
      </c>
      <c r="J1278">
        <v>1.0867199999999999</v>
      </c>
      <c r="K1278">
        <v>1.08674</v>
      </c>
      <c r="L1278">
        <v>1.08674</v>
      </c>
      <c r="M1278">
        <v>1.0866899999999999</v>
      </c>
      <c r="N1278">
        <v>1.08663</v>
      </c>
      <c r="O1278">
        <v>1.08657</v>
      </c>
      <c r="P1278">
        <v>1.08667</v>
      </c>
      <c r="Q1278">
        <v>1.0866800000000001</v>
      </c>
      <c r="R1278">
        <v>1.0867199999999999</v>
      </c>
      <c r="S1278">
        <v>1.08673</v>
      </c>
      <c r="T1278">
        <v>1.0867199999999999</v>
      </c>
      <c r="U1278">
        <v>1.0866800000000001</v>
      </c>
      <c r="V1278">
        <v>1.0866800000000001</v>
      </c>
      <c r="W1278">
        <v>1.08674</v>
      </c>
      <c r="X1278">
        <v>1.08677</v>
      </c>
      <c r="Y1278">
        <v>1.0867599999999999</v>
      </c>
      <c r="Z1278">
        <v>1.0867800000000001</v>
      </c>
      <c r="AA1278">
        <v>1.08666</v>
      </c>
      <c r="AB1278">
        <v>1.08663</v>
      </c>
      <c r="AC1278">
        <v>1.0868</v>
      </c>
      <c r="AD1278">
        <v>1.08683</v>
      </c>
      <c r="AE1278">
        <v>1.08693</v>
      </c>
      <c r="AF1278">
        <v>1.0871200000000001</v>
      </c>
      <c r="AG1278">
        <v>1.0871200000000001</v>
      </c>
      <c r="AH1278">
        <v>1.0869200000000001</v>
      </c>
      <c r="AI1278">
        <v>1.0867500000000001</v>
      </c>
      <c r="AJ1278">
        <v>1.0867</v>
      </c>
      <c r="AK1278">
        <v>1.0866800000000001</v>
      </c>
      <c r="AL1278">
        <v>1.08677</v>
      </c>
      <c r="AM1278">
        <v>1.0867599999999999</v>
      </c>
      <c r="AN1278">
        <v>1.08663</v>
      </c>
      <c r="AO1278">
        <v>1.0865800000000001</v>
      </c>
      <c r="AP1278">
        <v>1.0866100000000001</v>
      </c>
      <c r="AQ1278">
        <v>1.0865499999999999</v>
      </c>
      <c r="AR1278">
        <v>1.0864199999999999</v>
      </c>
      <c r="AS1278">
        <v>1.0864100000000001</v>
      </c>
      <c r="AT1278">
        <v>1.0864799999999999</v>
      </c>
      <c r="AU1278">
        <v>1.08643</v>
      </c>
      <c r="AV1278">
        <v>1.0867199999999999</v>
      </c>
      <c r="AW1278">
        <v>1.087</v>
      </c>
      <c r="AX1278">
        <v>1.0868199999999999</v>
      </c>
      <c r="AY1278">
        <v>1.0868800000000001</v>
      </c>
      <c r="AZ1278">
        <v>1.08674</v>
      </c>
      <c r="BA1278">
        <v>1.0867100000000001</v>
      </c>
      <c r="BB1278">
        <v>1.08653</v>
      </c>
      <c r="BC1278">
        <v>1.08649</v>
      </c>
      <c r="BD1278">
        <v>1.0866199999999999</v>
      </c>
      <c r="BE1278">
        <v>1.0866100000000001</v>
      </c>
      <c r="BF1278">
        <v>1.08667</v>
      </c>
      <c r="BG1278">
        <v>1.08666</v>
      </c>
      <c r="BH1278">
        <v>1.08656</v>
      </c>
      <c r="BI1278">
        <v>1.08683</v>
      </c>
      <c r="BJ1278">
        <v>1.0869899999999999</v>
      </c>
      <c r="BK1278">
        <v>1.08687</v>
      </c>
      <c r="BL1278">
        <v>1.0868599999999999</v>
      </c>
      <c r="BM1278">
        <v>1.0867800000000001</v>
      </c>
      <c r="BN1278">
        <v>1.08707</v>
      </c>
      <c r="BO1278">
        <v>1.0870299999999999</v>
      </c>
      <c r="BP1278">
        <v>1.0870299999999999</v>
      </c>
      <c r="BQ1278">
        <v>1.08693</v>
      </c>
      <c r="BR1278">
        <v>1.08677</v>
      </c>
      <c r="BS1278">
        <v>1.0866400000000001</v>
      </c>
      <c r="BT1278">
        <v>1.0867199999999999</v>
      </c>
      <c r="BU1278">
        <v>1.0868500000000001</v>
      </c>
      <c r="BV1278">
        <v>1.08663</v>
      </c>
      <c r="BW1278">
        <v>1.08656</v>
      </c>
      <c r="BX1278">
        <v>1.0865499999999999</v>
      </c>
      <c r="BY1278">
        <v>1.0864199999999999</v>
      </c>
      <c r="BZ1278">
        <v>1.0864</v>
      </c>
      <c r="CA1278">
        <v>1.0863700000000001</v>
      </c>
      <c r="CB1278">
        <v>1.08636</v>
      </c>
      <c r="CC1278">
        <v>1.0864499999999999</v>
      </c>
      <c r="CD1278">
        <v>1.08663</v>
      </c>
      <c r="CE1278">
        <v>1.0865199999999999</v>
      </c>
      <c r="CF1278">
        <v>1.0865100000000001</v>
      </c>
      <c r="CG1278">
        <v>1.0865800000000001</v>
      </c>
      <c r="CH1278">
        <v>1.0865199999999999</v>
      </c>
      <c r="CI1278">
        <v>1.08647</v>
      </c>
      <c r="CJ1278">
        <v>1.08646</v>
      </c>
      <c r="CK1278">
        <v>1.0866400000000001</v>
      </c>
      <c r="CL1278">
        <v>1.0867199999999999</v>
      </c>
      <c r="CM1278">
        <v>1.08667</v>
      </c>
      <c r="CN1278">
        <v>1.0866800000000001</v>
      </c>
      <c r="CO1278">
        <v>1.08677</v>
      </c>
      <c r="CP1278">
        <v>1.0867800000000001</v>
      </c>
      <c r="CQ1278">
        <v>1.0868</v>
      </c>
      <c r="CR1278">
        <v>1.08684</v>
      </c>
      <c r="CS1278">
        <v>1.0867899999999999</v>
      </c>
      <c r="CT1278">
        <v>1.08684</v>
      </c>
      <c r="CU1278">
        <v>1.08673</v>
      </c>
      <c r="CV1278">
        <v>1.0866800000000001</v>
      </c>
      <c r="CW1278">
        <v>1.08674</v>
      </c>
      <c r="CX1278">
        <v>1.0867599999999999</v>
      </c>
      <c r="CY1278">
        <v>1.0868199999999999</v>
      </c>
      <c r="CZ1278">
        <v>1.0871299999999999</v>
      </c>
      <c r="DA1278">
        <v>1.0886199999999999</v>
      </c>
      <c r="DB1278">
        <v>1.08857</v>
      </c>
      <c r="DC1278">
        <v>1.0884199999999999</v>
      </c>
      <c r="DD1278">
        <v>1.0882099999999999</v>
      </c>
      <c r="DE1278">
        <v>1.0883499999999999</v>
      </c>
      <c r="DF1278">
        <v>1.0883700000000001</v>
      </c>
      <c r="DG1278">
        <v>1.08823</v>
      </c>
      <c r="DH1278">
        <v>1.0883799999999999</v>
      </c>
      <c r="DI1278">
        <v>1.0882799999999999</v>
      </c>
      <c r="DJ1278">
        <v>1.0884199999999999</v>
      </c>
      <c r="DK1278">
        <v>1.08847</v>
      </c>
      <c r="DL1278">
        <v>1.0884100000000001</v>
      </c>
      <c r="DM1278">
        <v>1.08822</v>
      </c>
      <c r="DN1278">
        <v>1.0882000000000001</v>
      </c>
      <c r="DO1278">
        <v>1.08823</v>
      </c>
      <c r="DP1278">
        <v>1.0880300000000001</v>
      </c>
      <c r="DQ1278" s="4">
        <f t="shared" si="143"/>
        <v>-1.9999999999997797E-4</v>
      </c>
      <c r="DR1278" s="4">
        <f t="shared" si="142"/>
        <v>0</v>
      </c>
      <c r="DS1278" s="4">
        <f t="shared" si="144"/>
        <v>1.9999999999997797E-4</v>
      </c>
      <c r="DT1278" s="4">
        <f t="shared" si="145"/>
        <v>2.2800000000002818E-3</v>
      </c>
      <c r="DU1278" s="5">
        <f t="shared" si="146"/>
        <v>8.099999999999774E-4</v>
      </c>
      <c r="DV1278" s="4">
        <f t="shared" si="147"/>
        <v>2.8148148148152412</v>
      </c>
      <c r="DW1278" s="4">
        <f t="shared" si="148"/>
        <v>73.786407766993221</v>
      </c>
      <c r="DX1278">
        <v>1.0884799999999999</v>
      </c>
    </row>
    <row r="1279" spans="1:128" ht="15.75" thickBot="1">
      <c r="A1279">
        <v>1.0866899999999999</v>
      </c>
      <c r="B1279">
        <v>1.08667</v>
      </c>
      <c r="C1279">
        <v>1.08666</v>
      </c>
      <c r="D1279">
        <v>1.0866800000000001</v>
      </c>
      <c r="E1279">
        <v>1.0867500000000001</v>
      </c>
      <c r="F1279">
        <v>1.0867199999999999</v>
      </c>
      <c r="G1279">
        <v>1.08674</v>
      </c>
      <c r="H1279">
        <v>1.08674</v>
      </c>
      <c r="I1279">
        <v>1.0866899999999999</v>
      </c>
      <c r="J1279">
        <v>1.08663</v>
      </c>
      <c r="K1279">
        <v>1.08657</v>
      </c>
      <c r="L1279">
        <v>1.08667</v>
      </c>
      <c r="M1279">
        <v>1.0866800000000001</v>
      </c>
      <c r="N1279">
        <v>1.0867199999999999</v>
      </c>
      <c r="O1279">
        <v>1.08673</v>
      </c>
      <c r="P1279">
        <v>1.0867199999999999</v>
      </c>
      <c r="Q1279">
        <v>1.0866800000000001</v>
      </c>
      <c r="R1279">
        <v>1.0866800000000001</v>
      </c>
      <c r="S1279">
        <v>1.08674</v>
      </c>
      <c r="T1279">
        <v>1.08677</v>
      </c>
      <c r="U1279">
        <v>1.0867599999999999</v>
      </c>
      <c r="V1279">
        <v>1.0867800000000001</v>
      </c>
      <c r="W1279">
        <v>1.08666</v>
      </c>
      <c r="X1279">
        <v>1.08663</v>
      </c>
      <c r="Y1279">
        <v>1.0868</v>
      </c>
      <c r="Z1279">
        <v>1.08683</v>
      </c>
      <c r="AA1279">
        <v>1.08693</v>
      </c>
      <c r="AB1279">
        <v>1.0871200000000001</v>
      </c>
      <c r="AC1279">
        <v>1.0871200000000001</v>
      </c>
      <c r="AD1279">
        <v>1.0869200000000001</v>
      </c>
      <c r="AE1279">
        <v>1.0867500000000001</v>
      </c>
      <c r="AF1279">
        <v>1.0867</v>
      </c>
      <c r="AG1279">
        <v>1.0866800000000001</v>
      </c>
      <c r="AH1279">
        <v>1.08677</v>
      </c>
      <c r="AI1279">
        <v>1.0867599999999999</v>
      </c>
      <c r="AJ1279">
        <v>1.08663</v>
      </c>
      <c r="AK1279">
        <v>1.0865800000000001</v>
      </c>
      <c r="AL1279">
        <v>1.0866100000000001</v>
      </c>
      <c r="AM1279">
        <v>1.0865499999999999</v>
      </c>
      <c r="AN1279">
        <v>1.0864199999999999</v>
      </c>
      <c r="AO1279">
        <v>1.0864100000000001</v>
      </c>
      <c r="AP1279">
        <v>1.0864799999999999</v>
      </c>
      <c r="AQ1279">
        <v>1.08643</v>
      </c>
      <c r="AR1279">
        <v>1.0867199999999999</v>
      </c>
      <c r="AS1279">
        <v>1.087</v>
      </c>
      <c r="AT1279">
        <v>1.0868199999999999</v>
      </c>
      <c r="AU1279">
        <v>1.0868800000000001</v>
      </c>
      <c r="AV1279">
        <v>1.08674</v>
      </c>
      <c r="AW1279">
        <v>1.0867100000000001</v>
      </c>
      <c r="AX1279">
        <v>1.08653</v>
      </c>
      <c r="AY1279">
        <v>1.08649</v>
      </c>
      <c r="AZ1279">
        <v>1.0866199999999999</v>
      </c>
      <c r="BA1279">
        <v>1.0866100000000001</v>
      </c>
      <c r="BB1279">
        <v>1.08667</v>
      </c>
      <c r="BC1279">
        <v>1.08666</v>
      </c>
      <c r="BD1279">
        <v>1.08656</v>
      </c>
      <c r="BE1279">
        <v>1.08683</v>
      </c>
      <c r="BF1279">
        <v>1.0869899999999999</v>
      </c>
      <c r="BG1279">
        <v>1.08687</v>
      </c>
      <c r="BH1279">
        <v>1.0868599999999999</v>
      </c>
      <c r="BI1279">
        <v>1.0867800000000001</v>
      </c>
      <c r="BJ1279">
        <v>1.08707</v>
      </c>
      <c r="BK1279">
        <v>1.0870299999999999</v>
      </c>
      <c r="BL1279">
        <v>1.0870299999999999</v>
      </c>
      <c r="BM1279">
        <v>1.08693</v>
      </c>
      <c r="BN1279">
        <v>1.08677</v>
      </c>
      <c r="BO1279">
        <v>1.0866400000000001</v>
      </c>
      <c r="BP1279">
        <v>1.0867199999999999</v>
      </c>
      <c r="BQ1279">
        <v>1.0868500000000001</v>
      </c>
      <c r="BR1279">
        <v>1.08663</v>
      </c>
      <c r="BS1279">
        <v>1.08656</v>
      </c>
      <c r="BT1279">
        <v>1.0865499999999999</v>
      </c>
      <c r="BU1279">
        <v>1.0864199999999999</v>
      </c>
      <c r="BV1279">
        <v>1.0864</v>
      </c>
      <c r="BW1279">
        <v>1.0863700000000001</v>
      </c>
      <c r="BX1279">
        <v>1.08636</v>
      </c>
      <c r="BY1279">
        <v>1.0864499999999999</v>
      </c>
      <c r="BZ1279">
        <v>1.08663</v>
      </c>
      <c r="CA1279">
        <v>1.0865199999999999</v>
      </c>
      <c r="CB1279">
        <v>1.0865100000000001</v>
      </c>
      <c r="CC1279">
        <v>1.0865800000000001</v>
      </c>
      <c r="CD1279">
        <v>1.0865199999999999</v>
      </c>
      <c r="CE1279">
        <v>1.08647</v>
      </c>
      <c r="CF1279">
        <v>1.08646</v>
      </c>
      <c r="CG1279">
        <v>1.0866400000000001</v>
      </c>
      <c r="CH1279">
        <v>1.0867199999999999</v>
      </c>
      <c r="CI1279">
        <v>1.08667</v>
      </c>
      <c r="CJ1279">
        <v>1.0866800000000001</v>
      </c>
      <c r="CK1279">
        <v>1.08677</v>
      </c>
      <c r="CL1279">
        <v>1.0867800000000001</v>
      </c>
      <c r="CM1279">
        <v>1.0868</v>
      </c>
      <c r="CN1279">
        <v>1.08684</v>
      </c>
      <c r="CO1279">
        <v>1.0867899999999999</v>
      </c>
      <c r="CP1279">
        <v>1.08684</v>
      </c>
      <c r="CQ1279">
        <v>1.08673</v>
      </c>
      <c r="CR1279">
        <v>1.0866800000000001</v>
      </c>
      <c r="CS1279">
        <v>1.08674</v>
      </c>
      <c r="CT1279">
        <v>1.0867599999999999</v>
      </c>
      <c r="CU1279">
        <v>1.0868199999999999</v>
      </c>
      <c r="CV1279">
        <v>1.0871299999999999</v>
      </c>
      <c r="CW1279">
        <v>1.0886199999999999</v>
      </c>
      <c r="CX1279">
        <v>1.08857</v>
      </c>
      <c r="CY1279">
        <v>1.0884199999999999</v>
      </c>
      <c r="CZ1279">
        <v>1.0882099999999999</v>
      </c>
      <c r="DA1279">
        <v>1.0883499999999999</v>
      </c>
      <c r="DB1279">
        <v>1.0883700000000001</v>
      </c>
      <c r="DC1279">
        <v>1.08823</v>
      </c>
      <c r="DD1279">
        <v>1.0883799999999999</v>
      </c>
      <c r="DE1279">
        <v>1.0882799999999999</v>
      </c>
      <c r="DF1279">
        <v>1.0884199999999999</v>
      </c>
      <c r="DG1279">
        <v>1.08847</v>
      </c>
      <c r="DH1279">
        <v>1.0884100000000001</v>
      </c>
      <c r="DI1279">
        <v>1.08822</v>
      </c>
      <c r="DJ1279">
        <v>1.0882000000000001</v>
      </c>
      <c r="DK1279">
        <v>1.08823</v>
      </c>
      <c r="DL1279">
        <v>1.0880300000000001</v>
      </c>
      <c r="DM1279">
        <v>1.08809</v>
      </c>
      <c r="DN1279">
        <v>1.0879099999999999</v>
      </c>
      <c r="DO1279">
        <v>1.08796</v>
      </c>
      <c r="DP1279">
        <v>1.08812</v>
      </c>
      <c r="DQ1279" s="4">
        <f t="shared" si="143"/>
        <v>1.5999999999993797E-4</v>
      </c>
      <c r="DR1279" s="4">
        <f t="shared" si="142"/>
        <v>1.5999999999993797E-4</v>
      </c>
      <c r="DS1279" s="4">
        <f t="shared" si="144"/>
        <v>0</v>
      </c>
      <c r="DT1279" s="4">
        <f t="shared" si="145"/>
        <v>2.3100000000000342E-3</v>
      </c>
      <c r="DU1279" s="5">
        <f t="shared" si="146"/>
        <v>8.099999999999774E-4</v>
      </c>
      <c r="DV1279" s="4">
        <f t="shared" si="147"/>
        <v>2.8518518518519738</v>
      </c>
      <c r="DW1279" s="4">
        <f t="shared" si="148"/>
        <v>74.038461538462357</v>
      </c>
      <c r="DX1279">
        <v>1.08853</v>
      </c>
    </row>
    <row r="1280" spans="1:128" ht="15.75" thickBot="1">
      <c r="A1280">
        <v>1.0866800000000001</v>
      </c>
      <c r="B1280">
        <v>1.0867500000000001</v>
      </c>
      <c r="C1280">
        <v>1.0867199999999999</v>
      </c>
      <c r="D1280">
        <v>1.08674</v>
      </c>
      <c r="E1280">
        <v>1.08674</v>
      </c>
      <c r="F1280">
        <v>1.0866899999999999</v>
      </c>
      <c r="G1280">
        <v>1.08663</v>
      </c>
      <c r="H1280">
        <v>1.08657</v>
      </c>
      <c r="I1280">
        <v>1.08667</v>
      </c>
      <c r="J1280">
        <v>1.0866800000000001</v>
      </c>
      <c r="K1280">
        <v>1.0867199999999999</v>
      </c>
      <c r="L1280">
        <v>1.08673</v>
      </c>
      <c r="M1280">
        <v>1.0867199999999999</v>
      </c>
      <c r="N1280">
        <v>1.0866800000000001</v>
      </c>
      <c r="O1280">
        <v>1.0866800000000001</v>
      </c>
      <c r="P1280">
        <v>1.08674</v>
      </c>
      <c r="Q1280">
        <v>1.08677</v>
      </c>
      <c r="R1280">
        <v>1.0867599999999999</v>
      </c>
      <c r="S1280">
        <v>1.0867800000000001</v>
      </c>
      <c r="T1280">
        <v>1.08666</v>
      </c>
      <c r="U1280">
        <v>1.08663</v>
      </c>
      <c r="V1280">
        <v>1.0868</v>
      </c>
      <c r="W1280">
        <v>1.08683</v>
      </c>
      <c r="X1280">
        <v>1.08693</v>
      </c>
      <c r="Y1280">
        <v>1.0871200000000001</v>
      </c>
      <c r="Z1280">
        <v>1.0871200000000001</v>
      </c>
      <c r="AA1280">
        <v>1.0869200000000001</v>
      </c>
      <c r="AB1280">
        <v>1.0867500000000001</v>
      </c>
      <c r="AC1280">
        <v>1.0867</v>
      </c>
      <c r="AD1280">
        <v>1.0866800000000001</v>
      </c>
      <c r="AE1280">
        <v>1.08677</v>
      </c>
      <c r="AF1280">
        <v>1.0867599999999999</v>
      </c>
      <c r="AG1280">
        <v>1.08663</v>
      </c>
      <c r="AH1280">
        <v>1.0865800000000001</v>
      </c>
      <c r="AI1280">
        <v>1.0866100000000001</v>
      </c>
      <c r="AJ1280">
        <v>1.0865499999999999</v>
      </c>
      <c r="AK1280">
        <v>1.0864199999999999</v>
      </c>
      <c r="AL1280">
        <v>1.0864100000000001</v>
      </c>
      <c r="AM1280">
        <v>1.0864799999999999</v>
      </c>
      <c r="AN1280">
        <v>1.08643</v>
      </c>
      <c r="AO1280">
        <v>1.0867199999999999</v>
      </c>
      <c r="AP1280">
        <v>1.087</v>
      </c>
      <c r="AQ1280">
        <v>1.0868199999999999</v>
      </c>
      <c r="AR1280">
        <v>1.0868800000000001</v>
      </c>
      <c r="AS1280">
        <v>1.08674</v>
      </c>
      <c r="AT1280">
        <v>1.0867100000000001</v>
      </c>
      <c r="AU1280">
        <v>1.08653</v>
      </c>
      <c r="AV1280">
        <v>1.08649</v>
      </c>
      <c r="AW1280">
        <v>1.0866199999999999</v>
      </c>
      <c r="AX1280">
        <v>1.0866100000000001</v>
      </c>
      <c r="AY1280">
        <v>1.08667</v>
      </c>
      <c r="AZ1280">
        <v>1.08666</v>
      </c>
      <c r="BA1280">
        <v>1.08656</v>
      </c>
      <c r="BB1280">
        <v>1.08683</v>
      </c>
      <c r="BC1280">
        <v>1.0869899999999999</v>
      </c>
      <c r="BD1280">
        <v>1.08687</v>
      </c>
      <c r="BE1280">
        <v>1.0868599999999999</v>
      </c>
      <c r="BF1280">
        <v>1.0867800000000001</v>
      </c>
      <c r="BG1280">
        <v>1.08707</v>
      </c>
      <c r="BH1280">
        <v>1.0870299999999999</v>
      </c>
      <c r="BI1280">
        <v>1.0870299999999999</v>
      </c>
      <c r="BJ1280">
        <v>1.08693</v>
      </c>
      <c r="BK1280">
        <v>1.08677</v>
      </c>
      <c r="BL1280">
        <v>1.0866400000000001</v>
      </c>
      <c r="BM1280">
        <v>1.0867199999999999</v>
      </c>
      <c r="BN1280">
        <v>1.0868500000000001</v>
      </c>
      <c r="BO1280">
        <v>1.08663</v>
      </c>
      <c r="BP1280">
        <v>1.08656</v>
      </c>
      <c r="BQ1280">
        <v>1.0865499999999999</v>
      </c>
      <c r="BR1280">
        <v>1.0864199999999999</v>
      </c>
      <c r="BS1280">
        <v>1.0864</v>
      </c>
      <c r="BT1280">
        <v>1.0863700000000001</v>
      </c>
      <c r="BU1280">
        <v>1.08636</v>
      </c>
      <c r="BV1280">
        <v>1.0864499999999999</v>
      </c>
      <c r="BW1280">
        <v>1.08663</v>
      </c>
      <c r="BX1280">
        <v>1.0865199999999999</v>
      </c>
      <c r="BY1280">
        <v>1.0865100000000001</v>
      </c>
      <c r="BZ1280">
        <v>1.0865800000000001</v>
      </c>
      <c r="CA1280">
        <v>1.0865199999999999</v>
      </c>
      <c r="CB1280">
        <v>1.08647</v>
      </c>
      <c r="CC1280">
        <v>1.08646</v>
      </c>
      <c r="CD1280">
        <v>1.0866400000000001</v>
      </c>
      <c r="CE1280">
        <v>1.0867199999999999</v>
      </c>
      <c r="CF1280">
        <v>1.08667</v>
      </c>
      <c r="CG1280">
        <v>1.0866800000000001</v>
      </c>
      <c r="CH1280">
        <v>1.08677</v>
      </c>
      <c r="CI1280">
        <v>1.0867800000000001</v>
      </c>
      <c r="CJ1280">
        <v>1.0868</v>
      </c>
      <c r="CK1280">
        <v>1.08684</v>
      </c>
      <c r="CL1280">
        <v>1.0867899999999999</v>
      </c>
      <c r="CM1280">
        <v>1.08684</v>
      </c>
      <c r="CN1280">
        <v>1.08673</v>
      </c>
      <c r="CO1280">
        <v>1.0866800000000001</v>
      </c>
      <c r="CP1280">
        <v>1.08674</v>
      </c>
      <c r="CQ1280">
        <v>1.0867599999999999</v>
      </c>
      <c r="CR1280">
        <v>1.0868199999999999</v>
      </c>
      <c r="CS1280">
        <v>1.0871299999999999</v>
      </c>
      <c r="CT1280">
        <v>1.0886199999999999</v>
      </c>
      <c r="CU1280">
        <v>1.08857</v>
      </c>
      <c r="CV1280">
        <v>1.0884199999999999</v>
      </c>
      <c r="CW1280">
        <v>1.0882099999999999</v>
      </c>
      <c r="CX1280">
        <v>1.0883499999999999</v>
      </c>
      <c r="CY1280">
        <v>1.0883700000000001</v>
      </c>
      <c r="CZ1280">
        <v>1.08823</v>
      </c>
      <c r="DA1280">
        <v>1.0883799999999999</v>
      </c>
      <c r="DB1280">
        <v>1.0882799999999999</v>
      </c>
      <c r="DC1280">
        <v>1.0884199999999999</v>
      </c>
      <c r="DD1280">
        <v>1.08847</v>
      </c>
      <c r="DE1280">
        <v>1.0884100000000001</v>
      </c>
      <c r="DF1280">
        <v>1.08822</v>
      </c>
      <c r="DG1280">
        <v>1.0882000000000001</v>
      </c>
      <c r="DH1280">
        <v>1.08823</v>
      </c>
      <c r="DI1280">
        <v>1.0880300000000001</v>
      </c>
      <c r="DJ1280">
        <v>1.08809</v>
      </c>
      <c r="DK1280">
        <v>1.0879099999999999</v>
      </c>
      <c r="DL1280">
        <v>1.08796</v>
      </c>
      <c r="DM1280">
        <v>1.08812</v>
      </c>
      <c r="DN1280">
        <v>1.0881700000000001</v>
      </c>
      <c r="DO1280">
        <v>1.08829</v>
      </c>
      <c r="DP1280">
        <v>1.08805</v>
      </c>
      <c r="DQ1280" s="4">
        <f t="shared" si="143"/>
        <v>-2.4000000000001798E-4</v>
      </c>
      <c r="DR1280" s="4">
        <f t="shared" si="142"/>
        <v>0</v>
      </c>
      <c r="DS1280" s="4">
        <f t="shared" si="144"/>
        <v>2.4000000000001798E-4</v>
      </c>
      <c r="DT1280" s="4">
        <f t="shared" si="145"/>
        <v>2.3100000000000342E-3</v>
      </c>
      <c r="DU1280" s="5">
        <f t="shared" si="146"/>
        <v>1.0200000000000209E-3</v>
      </c>
      <c r="DV1280" s="4">
        <f t="shared" si="147"/>
        <v>2.2647058823529282</v>
      </c>
      <c r="DW1280" s="4">
        <f t="shared" si="148"/>
        <v>69.369369369369252</v>
      </c>
      <c r="DX1280">
        <v>1.08883</v>
      </c>
    </row>
    <row r="1281" spans="1:128" ht="15.75" thickBot="1">
      <c r="A1281">
        <v>1.0867199999999999</v>
      </c>
      <c r="B1281">
        <v>1.08674</v>
      </c>
      <c r="C1281">
        <v>1.08674</v>
      </c>
      <c r="D1281">
        <v>1.0866899999999999</v>
      </c>
      <c r="E1281">
        <v>1.08663</v>
      </c>
      <c r="F1281">
        <v>1.08657</v>
      </c>
      <c r="G1281">
        <v>1.08667</v>
      </c>
      <c r="H1281">
        <v>1.0866800000000001</v>
      </c>
      <c r="I1281">
        <v>1.0867199999999999</v>
      </c>
      <c r="J1281">
        <v>1.08673</v>
      </c>
      <c r="K1281">
        <v>1.0867199999999999</v>
      </c>
      <c r="L1281">
        <v>1.0866800000000001</v>
      </c>
      <c r="M1281">
        <v>1.0866800000000001</v>
      </c>
      <c r="N1281">
        <v>1.08674</v>
      </c>
      <c r="O1281">
        <v>1.08677</v>
      </c>
      <c r="P1281">
        <v>1.0867599999999999</v>
      </c>
      <c r="Q1281">
        <v>1.0867800000000001</v>
      </c>
      <c r="R1281">
        <v>1.08666</v>
      </c>
      <c r="S1281">
        <v>1.08663</v>
      </c>
      <c r="T1281">
        <v>1.0868</v>
      </c>
      <c r="U1281">
        <v>1.08683</v>
      </c>
      <c r="V1281">
        <v>1.08693</v>
      </c>
      <c r="W1281">
        <v>1.0871200000000001</v>
      </c>
      <c r="X1281">
        <v>1.0871200000000001</v>
      </c>
      <c r="Y1281">
        <v>1.0869200000000001</v>
      </c>
      <c r="Z1281">
        <v>1.0867500000000001</v>
      </c>
      <c r="AA1281">
        <v>1.0867</v>
      </c>
      <c r="AB1281">
        <v>1.0866800000000001</v>
      </c>
      <c r="AC1281">
        <v>1.08677</v>
      </c>
      <c r="AD1281">
        <v>1.0867599999999999</v>
      </c>
      <c r="AE1281">
        <v>1.08663</v>
      </c>
      <c r="AF1281">
        <v>1.0865800000000001</v>
      </c>
      <c r="AG1281">
        <v>1.0866100000000001</v>
      </c>
      <c r="AH1281">
        <v>1.0865499999999999</v>
      </c>
      <c r="AI1281">
        <v>1.0864199999999999</v>
      </c>
      <c r="AJ1281">
        <v>1.0864100000000001</v>
      </c>
      <c r="AK1281">
        <v>1.0864799999999999</v>
      </c>
      <c r="AL1281">
        <v>1.08643</v>
      </c>
      <c r="AM1281">
        <v>1.0867199999999999</v>
      </c>
      <c r="AN1281">
        <v>1.087</v>
      </c>
      <c r="AO1281">
        <v>1.0868199999999999</v>
      </c>
      <c r="AP1281">
        <v>1.0868800000000001</v>
      </c>
      <c r="AQ1281">
        <v>1.08674</v>
      </c>
      <c r="AR1281">
        <v>1.0867100000000001</v>
      </c>
      <c r="AS1281">
        <v>1.08653</v>
      </c>
      <c r="AT1281">
        <v>1.08649</v>
      </c>
      <c r="AU1281">
        <v>1.0866199999999999</v>
      </c>
      <c r="AV1281">
        <v>1.0866100000000001</v>
      </c>
      <c r="AW1281">
        <v>1.08667</v>
      </c>
      <c r="AX1281">
        <v>1.08666</v>
      </c>
      <c r="AY1281">
        <v>1.08656</v>
      </c>
      <c r="AZ1281">
        <v>1.08683</v>
      </c>
      <c r="BA1281">
        <v>1.0869899999999999</v>
      </c>
      <c r="BB1281">
        <v>1.08687</v>
      </c>
      <c r="BC1281">
        <v>1.0868599999999999</v>
      </c>
      <c r="BD1281">
        <v>1.0867800000000001</v>
      </c>
      <c r="BE1281">
        <v>1.08707</v>
      </c>
      <c r="BF1281">
        <v>1.0870299999999999</v>
      </c>
      <c r="BG1281">
        <v>1.0870299999999999</v>
      </c>
      <c r="BH1281">
        <v>1.08693</v>
      </c>
      <c r="BI1281">
        <v>1.08677</v>
      </c>
      <c r="BJ1281">
        <v>1.0866400000000001</v>
      </c>
      <c r="BK1281">
        <v>1.0867199999999999</v>
      </c>
      <c r="BL1281">
        <v>1.0868500000000001</v>
      </c>
      <c r="BM1281">
        <v>1.08663</v>
      </c>
      <c r="BN1281">
        <v>1.08656</v>
      </c>
      <c r="BO1281">
        <v>1.0865499999999999</v>
      </c>
      <c r="BP1281">
        <v>1.0864199999999999</v>
      </c>
      <c r="BQ1281">
        <v>1.0864</v>
      </c>
      <c r="BR1281">
        <v>1.0863700000000001</v>
      </c>
      <c r="BS1281">
        <v>1.08636</v>
      </c>
      <c r="BT1281">
        <v>1.0864499999999999</v>
      </c>
      <c r="BU1281">
        <v>1.08663</v>
      </c>
      <c r="BV1281">
        <v>1.0865199999999999</v>
      </c>
      <c r="BW1281">
        <v>1.0865100000000001</v>
      </c>
      <c r="BX1281">
        <v>1.0865800000000001</v>
      </c>
      <c r="BY1281">
        <v>1.0865199999999999</v>
      </c>
      <c r="BZ1281">
        <v>1.08647</v>
      </c>
      <c r="CA1281">
        <v>1.08646</v>
      </c>
      <c r="CB1281">
        <v>1.0866400000000001</v>
      </c>
      <c r="CC1281">
        <v>1.0867199999999999</v>
      </c>
      <c r="CD1281">
        <v>1.08667</v>
      </c>
      <c r="CE1281">
        <v>1.0866800000000001</v>
      </c>
      <c r="CF1281">
        <v>1.08677</v>
      </c>
      <c r="CG1281">
        <v>1.0867800000000001</v>
      </c>
      <c r="CH1281">
        <v>1.0868</v>
      </c>
      <c r="CI1281">
        <v>1.08684</v>
      </c>
      <c r="CJ1281">
        <v>1.0867899999999999</v>
      </c>
      <c r="CK1281">
        <v>1.08684</v>
      </c>
      <c r="CL1281">
        <v>1.08673</v>
      </c>
      <c r="CM1281">
        <v>1.0866800000000001</v>
      </c>
      <c r="CN1281">
        <v>1.08674</v>
      </c>
      <c r="CO1281">
        <v>1.0867599999999999</v>
      </c>
      <c r="CP1281">
        <v>1.0868199999999999</v>
      </c>
      <c r="CQ1281">
        <v>1.0871299999999999</v>
      </c>
      <c r="CR1281">
        <v>1.0886199999999999</v>
      </c>
      <c r="CS1281">
        <v>1.08857</v>
      </c>
      <c r="CT1281">
        <v>1.0884199999999999</v>
      </c>
      <c r="CU1281">
        <v>1.0882099999999999</v>
      </c>
      <c r="CV1281">
        <v>1.0883499999999999</v>
      </c>
      <c r="CW1281">
        <v>1.0883700000000001</v>
      </c>
      <c r="CX1281">
        <v>1.08823</v>
      </c>
      <c r="CY1281">
        <v>1.0883799999999999</v>
      </c>
      <c r="CZ1281">
        <v>1.0882799999999999</v>
      </c>
      <c r="DA1281">
        <v>1.0884199999999999</v>
      </c>
      <c r="DB1281">
        <v>1.08847</v>
      </c>
      <c r="DC1281">
        <v>1.0884100000000001</v>
      </c>
      <c r="DD1281">
        <v>1.08822</v>
      </c>
      <c r="DE1281">
        <v>1.0882000000000001</v>
      </c>
      <c r="DF1281">
        <v>1.08823</v>
      </c>
      <c r="DG1281">
        <v>1.0880300000000001</v>
      </c>
      <c r="DH1281">
        <v>1.08809</v>
      </c>
      <c r="DI1281">
        <v>1.0879099999999999</v>
      </c>
      <c r="DJ1281">
        <v>1.08796</v>
      </c>
      <c r="DK1281">
        <v>1.08812</v>
      </c>
      <c r="DL1281">
        <v>1.0881700000000001</v>
      </c>
      <c r="DM1281">
        <v>1.08829</v>
      </c>
      <c r="DN1281">
        <v>1.08805</v>
      </c>
      <c r="DO1281">
        <v>1.0876300000000001</v>
      </c>
      <c r="DP1281">
        <v>1.08772</v>
      </c>
      <c r="DQ1281" s="4">
        <f t="shared" si="143"/>
        <v>8.9999999999923475E-5</v>
      </c>
      <c r="DR1281" s="4">
        <f t="shared" si="142"/>
        <v>8.9999999999923475E-5</v>
      </c>
      <c r="DS1281" s="4">
        <f t="shared" si="144"/>
        <v>0</v>
      </c>
      <c r="DT1281" s="4">
        <f t="shared" si="145"/>
        <v>2.3999999999999577E-3</v>
      </c>
      <c r="DU1281" s="5">
        <f t="shared" si="146"/>
        <v>1.0099999999999554E-3</v>
      </c>
      <c r="DV1281" s="4">
        <f t="shared" si="147"/>
        <v>2.3762376237624392</v>
      </c>
      <c r="DW1281" s="4">
        <f t="shared" si="148"/>
        <v>70.381231671554801</v>
      </c>
      <c r="DX1281">
        <v>1.0885</v>
      </c>
    </row>
    <row r="1282" spans="1:128" ht="15.75" thickBot="1">
      <c r="A1282">
        <v>1.08663</v>
      </c>
      <c r="B1282">
        <v>1.08657</v>
      </c>
      <c r="C1282">
        <v>1.08667</v>
      </c>
      <c r="D1282">
        <v>1.0866800000000001</v>
      </c>
      <c r="E1282">
        <v>1.0867199999999999</v>
      </c>
      <c r="F1282">
        <v>1.08673</v>
      </c>
      <c r="G1282">
        <v>1.0867199999999999</v>
      </c>
      <c r="H1282">
        <v>1.0866800000000001</v>
      </c>
      <c r="I1282">
        <v>1.0866800000000001</v>
      </c>
      <c r="J1282">
        <v>1.08674</v>
      </c>
      <c r="K1282">
        <v>1.08677</v>
      </c>
      <c r="L1282">
        <v>1.0867599999999999</v>
      </c>
      <c r="M1282">
        <v>1.0867800000000001</v>
      </c>
      <c r="N1282">
        <v>1.08666</v>
      </c>
      <c r="O1282">
        <v>1.08663</v>
      </c>
      <c r="P1282">
        <v>1.0868</v>
      </c>
      <c r="Q1282">
        <v>1.08683</v>
      </c>
      <c r="R1282">
        <v>1.08693</v>
      </c>
      <c r="S1282">
        <v>1.0871200000000001</v>
      </c>
      <c r="T1282">
        <v>1.0871200000000001</v>
      </c>
      <c r="U1282">
        <v>1.0869200000000001</v>
      </c>
      <c r="V1282">
        <v>1.0867500000000001</v>
      </c>
      <c r="W1282">
        <v>1.0867</v>
      </c>
      <c r="X1282">
        <v>1.0866800000000001</v>
      </c>
      <c r="Y1282">
        <v>1.08677</v>
      </c>
      <c r="Z1282">
        <v>1.0867599999999999</v>
      </c>
      <c r="AA1282">
        <v>1.08663</v>
      </c>
      <c r="AB1282">
        <v>1.0865800000000001</v>
      </c>
      <c r="AC1282">
        <v>1.0866100000000001</v>
      </c>
      <c r="AD1282">
        <v>1.0865499999999999</v>
      </c>
      <c r="AE1282">
        <v>1.0864199999999999</v>
      </c>
      <c r="AF1282">
        <v>1.0864100000000001</v>
      </c>
      <c r="AG1282">
        <v>1.0864799999999999</v>
      </c>
      <c r="AH1282">
        <v>1.08643</v>
      </c>
      <c r="AI1282">
        <v>1.0867199999999999</v>
      </c>
      <c r="AJ1282">
        <v>1.087</v>
      </c>
      <c r="AK1282">
        <v>1.0868199999999999</v>
      </c>
      <c r="AL1282">
        <v>1.0868800000000001</v>
      </c>
      <c r="AM1282">
        <v>1.08674</v>
      </c>
      <c r="AN1282">
        <v>1.0867100000000001</v>
      </c>
      <c r="AO1282">
        <v>1.08653</v>
      </c>
      <c r="AP1282">
        <v>1.08649</v>
      </c>
      <c r="AQ1282">
        <v>1.0866199999999999</v>
      </c>
      <c r="AR1282">
        <v>1.0866100000000001</v>
      </c>
      <c r="AS1282">
        <v>1.08667</v>
      </c>
      <c r="AT1282">
        <v>1.08666</v>
      </c>
      <c r="AU1282">
        <v>1.08656</v>
      </c>
      <c r="AV1282">
        <v>1.08683</v>
      </c>
      <c r="AW1282">
        <v>1.0869899999999999</v>
      </c>
      <c r="AX1282">
        <v>1.08687</v>
      </c>
      <c r="AY1282">
        <v>1.0868599999999999</v>
      </c>
      <c r="AZ1282">
        <v>1.0867800000000001</v>
      </c>
      <c r="BA1282">
        <v>1.08707</v>
      </c>
      <c r="BB1282">
        <v>1.0870299999999999</v>
      </c>
      <c r="BC1282">
        <v>1.0870299999999999</v>
      </c>
      <c r="BD1282">
        <v>1.08693</v>
      </c>
      <c r="BE1282">
        <v>1.08677</v>
      </c>
      <c r="BF1282">
        <v>1.0866400000000001</v>
      </c>
      <c r="BG1282">
        <v>1.0867199999999999</v>
      </c>
      <c r="BH1282">
        <v>1.0868500000000001</v>
      </c>
      <c r="BI1282">
        <v>1.08663</v>
      </c>
      <c r="BJ1282">
        <v>1.08656</v>
      </c>
      <c r="BK1282">
        <v>1.0865499999999999</v>
      </c>
      <c r="BL1282">
        <v>1.0864199999999999</v>
      </c>
      <c r="BM1282">
        <v>1.0864</v>
      </c>
      <c r="BN1282">
        <v>1.0863700000000001</v>
      </c>
      <c r="BO1282">
        <v>1.08636</v>
      </c>
      <c r="BP1282">
        <v>1.0864499999999999</v>
      </c>
      <c r="BQ1282">
        <v>1.08663</v>
      </c>
      <c r="BR1282">
        <v>1.0865199999999999</v>
      </c>
      <c r="BS1282">
        <v>1.0865100000000001</v>
      </c>
      <c r="BT1282">
        <v>1.0865800000000001</v>
      </c>
      <c r="BU1282">
        <v>1.0865199999999999</v>
      </c>
      <c r="BV1282">
        <v>1.08647</v>
      </c>
      <c r="BW1282">
        <v>1.08646</v>
      </c>
      <c r="BX1282">
        <v>1.0866400000000001</v>
      </c>
      <c r="BY1282">
        <v>1.0867199999999999</v>
      </c>
      <c r="BZ1282">
        <v>1.08667</v>
      </c>
      <c r="CA1282">
        <v>1.0866800000000001</v>
      </c>
      <c r="CB1282">
        <v>1.08677</v>
      </c>
      <c r="CC1282">
        <v>1.0867800000000001</v>
      </c>
      <c r="CD1282">
        <v>1.0868</v>
      </c>
      <c r="CE1282">
        <v>1.08684</v>
      </c>
      <c r="CF1282">
        <v>1.0867899999999999</v>
      </c>
      <c r="CG1282">
        <v>1.08684</v>
      </c>
      <c r="CH1282">
        <v>1.08673</v>
      </c>
      <c r="CI1282">
        <v>1.0866800000000001</v>
      </c>
      <c r="CJ1282">
        <v>1.08674</v>
      </c>
      <c r="CK1282">
        <v>1.0867599999999999</v>
      </c>
      <c r="CL1282">
        <v>1.0868199999999999</v>
      </c>
      <c r="CM1282">
        <v>1.0871299999999999</v>
      </c>
      <c r="CN1282">
        <v>1.0886199999999999</v>
      </c>
      <c r="CO1282">
        <v>1.08857</v>
      </c>
      <c r="CP1282">
        <v>1.0884199999999999</v>
      </c>
      <c r="CQ1282">
        <v>1.0882099999999999</v>
      </c>
      <c r="CR1282">
        <v>1.0883499999999999</v>
      </c>
      <c r="CS1282">
        <v>1.0883700000000001</v>
      </c>
      <c r="CT1282">
        <v>1.08823</v>
      </c>
      <c r="CU1282">
        <v>1.0883799999999999</v>
      </c>
      <c r="CV1282">
        <v>1.0882799999999999</v>
      </c>
      <c r="CW1282">
        <v>1.0884199999999999</v>
      </c>
      <c r="CX1282">
        <v>1.08847</v>
      </c>
      <c r="CY1282">
        <v>1.0884100000000001</v>
      </c>
      <c r="CZ1282">
        <v>1.08822</v>
      </c>
      <c r="DA1282">
        <v>1.0882000000000001</v>
      </c>
      <c r="DB1282">
        <v>1.08823</v>
      </c>
      <c r="DC1282">
        <v>1.0880300000000001</v>
      </c>
      <c r="DD1282">
        <v>1.08809</v>
      </c>
      <c r="DE1282">
        <v>1.0879099999999999</v>
      </c>
      <c r="DF1282">
        <v>1.08796</v>
      </c>
      <c r="DG1282">
        <v>1.08812</v>
      </c>
      <c r="DH1282">
        <v>1.0881700000000001</v>
      </c>
      <c r="DI1282">
        <v>1.08829</v>
      </c>
      <c r="DJ1282">
        <v>1.08805</v>
      </c>
      <c r="DK1282">
        <v>1.0876300000000001</v>
      </c>
      <c r="DL1282">
        <v>1.08772</v>
      </c>
      <c r="DM1282">
        <v>1.0879700000000001</v>
      </c>
      <c r="DN1282">
        <v>1.0880799999999999</v>
      </c>
      <c r="DO1282">
        <v>1.08809</v>
      </c>
      <c r="DP1282">
        <v>1.08856</v>
      </c>
      <c r="DQ1282" s="4">
        <f t="shared" si="143"/>
        <v>4.6999999999997044E-4</v>
      </c>
      <c r="DR1282" s="4">
        <f t="shared" si="142"/>
        <v>4.6999999999997044E-4</v>
      </c>
      <c r="DS1282" s="4">
        <f t="shared" si="144"/>
        <v>0</v>
      </c>
      <c r="DT1282" s="4">
        <f t="shared" si="145"/>
        <v>2.6899999999998592E-3</v>
      </c>
      <c r="DU1282" s="5">
        <f t="shared" si="146"/>
        <v>1.0099999999999554E-3</v>
      </c>
      <c r="DV1282" s="4">
        <f t="shared" si="147"/>
        <v>2.6633663366336418</v>
      </c>
      <c r="DW1282" s="4">
        <f t="shared" si="148"/>
        <v>72.702702702702538</v>
      </c>
      <c r="DX1282">
        <v>1.0891599999999999</v>
      </c>
    </row>
    <row r="1283" spans="1:128" ht="15.75" thickBot="1">
      <c r="A1283">
        <v>1.0866800000000001</v>
      </c>
      <c r="B1283">
        <v>1.0867199999999999</v>
      </c>
      <c r="C1283">
        <v>1.08673</v>
      </c>
      <c r="D1283">
        <v>1.0867199999999999</v>
      </c>
      <c r="E1283">
        <v>1.0866800000000001</v>
      </c>
      <c r="F1283">
        <v>1.0866800000000001</v>
      </c>
      <c r="G1283">
        <v>1.08674</v>
      </c>
      <c r="H1283">
        <v>1.08677</v>
      </c>
      <c r="I1283">
        <v>1.0867599999999999</v>
      </c>
      <c r="J1283">
        <v>1.0867800000000001</v>
      </c>
      <c r="K1283">
        <v>1.08666</v>
      </c>
      <c r="L1283">
        <v>1.08663</v>
      </c>
      <c r="M1283">
        <v>1.0868</v>
      </c>
      <c r="N1283">
        <v>1.08683</v>
      </c>
      <c r="O1283">
        <v>1.08693</v>
      </c>
      <c r="P1283">
        <v>1.0871200000000001</v>
      </c>
      <c r="Q1283">
        <v>1.0871200000000001</v>
      </c>
      <c r="R1283">
        <v>1.0869200000000001</v>
      </c>
      <c r="S1283">
        <v>1.0867500000000001</v>
      </c>
      <c r="T1283">
        <v>1.0867</v>
      </c>
      <c r="U1283">
        <v>1.0866800000000001</v>
      </c>
      <c r="V1283">
        <v>1.08677</v>
      </c>
      <c r="W1283">
        <v>1.0867599999999999</v>
      </c>
      <c r="X1283">
        <v>1.08663</v>
      </c>
      <c r="Y1283">
        <v>1.0865800000000001</v>
      </c>
      <c r="Z1283">
        <v>1.0866100000000001</v>
      </c>
      <c r="AA1283">
        <v>1.0865499999999999</v>
      </c>
      <c r="AB1283">
        <v>1.0864199999999999</v>
      </c>
      <c r="AC1283">
        <v>1.0864100000000001</v>
      </c>
      <c r="AD1283">
        <v>1.0864799999999999</v>
      </c>
      <c r="AE1283">
        <v>1.08643</v>
      </c>
      <c r="AF1283">
        <v>1.0867199999999999</v>
      </c>
      <c r="AG1283">
        <v>1.087</v>
      </c>
      <c r="AH1283">
        <v>1.0868199999999999</v>
      </c>
      <c r="AI1283">
        <v>1.0868800000000001</v>
      </c>
      <c r="AJ1283">
        <v>1.08674</v>
      </c>
      <c r="AK1283">
        <v>1.0867100000000001</v>
      </c>
      <c r="AL1283">
        <v>1.08653</v>
      </c>
      <c r="AM1283">
        <v>1.08649</v>
      </c>
      <c r="AN1283">
        <v>1.0866199999999999</v>
      </c>
      <c r="AO1283">
        <v>1.0866100000000001</v>
      </c>
      <c r="AP1283">
        <v>1.08667</v>
      </c>
      <c r="AQ1283">
        <v>1.08666</v>
      </c>
      <c r="AR1283">
        <v>1.08656</v>
      </c>
      <c r="AS1283">
        <v>1.08683</v>
      </c>
      <c r="AT1283">
        <v>1.0869899999999999</v>
      </c>
      <c r="AU1283">
        <v>1.08687</v>
      </c>
      <c r="AV1283">
        <v>1.0868599999999999</v>
      </c>
      <c r="AW1283">
        <v>1.0867800000000001</v>
      </c>
      <c r="AX1283">
        <v>1.08707</v>
      </c>
      <c r="AY1283">
        <v>1.0870299999999999</v>
      </c>
      <c r="AZ1283">
        <v>1.0870299999999999</v>
      </c>
      <c r="BA1283">
        <v>1.08693</v>
      </c>
      <c r="BB1283">
        <v>1.08677</v>
      </c>
      <c r="BC1283">
        <v>1.0866400000000001</v>
      </c>
      <c r="BD1283">
        <v>1.0867199999999999</v>
      </c>
      <c r="BE1283">
        <v>1.0868500000000001</v>
      </c>
      <c r="BF1283">
        <v>1.08663</v>
      </c>
      <c r="BG1283">
        <v>1.08656</v>
      </c>
      <c r="BH1283">
        <v>1.0865499999999999</v>
      </c>
      <c r="BI1283">
        <v>1.0864199999999999</v>
      </c>
      <c r="BJ1283">
        <v>1.0864</v>
      </c>
      <c r="BK1283">
        <v>1.0863700000000001</v>
      </c>
      <c r="BL1283">
        <v>1.08636</v>
      </c>
      <c r="BM1283">
        <v>1.0864499999999999</v>
      </c>
      <c r="BN1283">
        <v>1.08663</v>
      </c>
      <c r="BO1283">
        <v>1.0865199999999999</v>
      </c>
      <c r="BP1283">
        <v>1.0865100000000001</v>
      </c>
      <c r="BQ1283">
        <v>1.0865800000000001</v>
      </c>
      <c r="BR1283">
        <v>1.0865199999999999</v>
      </c>
      <c r="BS1283">
        <v>1.08647</v>
      </c>
      <c r="BT1283">
        <v>1.08646</v>
      </c>
      <c r="BU1283">
        <v>1.0866400000000001</v>
      </c>
      <c r="BV1283">
        <v>1.0867199999999999</v>
      </c>
      <c r="BW1283">
        <v>1.08667</v>
      </c>
      <c r="BX1283">
        <v>1.0866800000000001</v>
      </c>
      <c r="BY1283">
        <v>1.08677</v>
      </c>
      <c r="BZ1283">
        <v>1.0867800000000001</v>
      </c>
      <c r="CA1283">
        <v>1.0868</v>
      </c>
      <c r="CB1283">
        <v>1.08684</v>
      </c>
      <c r="CC1283">
        <v>1.0867899999999999</v>
      </c>
      <c r="CD1283">
        <v>1.08684</v>
      </c>
      <c r="CE1283">
        <v>1.08673</v>
      </c>
      <c r="CF1283">
        <v>1.0866800000000001</v>
      </c>
      <c r="CG1283">
        <v>1.08674</v>
      </c>
      <c r="CH1283">
        <v>1.0867599999999999</v>
      </c>
      <c r="CI1283">
        <v>1.0868199999999999</v>
      </c>
      <c r="CJ1283">
        <v>1.0871299999999999</v>
      </c>
      <c r="CK1283">
        <v>1.0886199999999999</v>
      </c>
      <c r="CL1283">
        <v>1.08857</v>
      </c>
      <c r="CM1283">
        <v>1.0884199999999999</v>
      </c>
      <c r="CN1283">
        <v>1.0882099999999999</v>
      </c>
      <c r="CO1283">
        <v>1.0883499999999999</v>
      </c>
      <c r="CP1283">
        <v>1.0883700000000001</v>
      </c>
      <c r="CQ1283">
        <v>1.08823</v>
      </c>
      <c r="CR1283">
        <v>1.0883799999999999</v>
      </c>
      <c r="CS1283">
        <v>1.0882799999999999</v>
      </c>
      <c r="CT1283">
        <v>1.0884199999999999</v>
      </c>
      <c r="CU1283">
        <v>1.08847</v>
      </c>
      <c r="CV1283">
        <v>1.0884100000000001</v>
      </c>
      <c r="CW1283">
        <v>1.08822</v>
      </c>
      <c r="CX1283">
        <v>1.0882000000000001</v>
      </c>
      <c r="CY1283">
        <v>1.08823</v>
      </c>
      <c r="CZ1283">
        <v>1.0880300000000001</v>
      </c>
      <c r="DA1283">
        <v>1.08809</v>
      </c>
      <c r="DB1283">
        <v>1.0879099999999999</v>
      </c>
      <c r="DC1283">
        <v>1.08796</v>
      </c>
      <c r="DD1283">
        <v>1.08812</v>
      </c>
      <c r="DE1283">
        <v>1.0881700000000001</v>
      </c>
      <c r="DF1283">
        <v>1.08829</v>
      </c>
      <c r="DG1283">
        <v>1.08805</v>
      </c>
      <c r="DH1283">
        <v>1.0876300000000001</v>
      </c>
      <c r="DI1283">
        <v>1.08772</v>
      </c>
      <c r="DJ1283">
        <v>1.0879700000000001</v>
      </c>
      <c r="DK1283">
        <v>1.0880799999999999</v>
      </c>
      <c r="DL1283">
        <v>1.08809</v>
      </c>
      <c r="DM1283">
        <v>1.08856</v>
      </c>
      <c r="DN1283">
        <v>1.0884799999999999</v>
      </c>
      <c r="DO1283">
        <v>1.0884799999999999</v>
      </c>
      <c r="DP1283">
        <v>1.0883</v>
      </c>
      <c r="DQ1283" s="4">
        <f t="shared" si="143"/>
        <v>-1.7999999999984695E-4</v>
      </c>
      <c r="DR1283" s="4">
        <f t="shared" si="142"/>
        <v>0</v>
      </c>
      <c r="DS1283" s="4">
        <f t="shared" si="144"/>
        <v>1.7999999999984695E-4</v>
      </c>
      <c r="DT1283" s="4">
        <f t="shared" si="145"/>
        <v>1.1999999999998678E-3</v>
      </c>
      <c r="DU1283" s="5">
        <f t="shared" si="146"/>
        <v>1.1899999999998023E-3</v>
      </c>
      <c r="DV1283" s="4">
        <f t="shared" si="147"/>
        <v>1.0084033613445942</v>
      </c>
      <c r="DW1283" s="4">
        <f t="shared" si="148"/>
        <v>50.2092050209219</v>
      </c>
      <c r="DX1283">
        <v>1.0890599999999999</v>
      </c>
    </row>
    <row r="1284" spans="1:128" ht="15.75" thickBot="1">
      <c r="A1284">
        <v>1.08673</v>
      </c>
      <c r="B1284">
        <v>1.0867199999999999</v>
      </c>
      <c r="C1284">
        <v>1.0866800000000001</v>
      </c>
      <c r="D1284">
        <v>1.0866800000000001</v>
      </c>
      <c r="E1284">
        <v>1.08674</v>
      </c>
      <c r="F1284">
        <v>1.08677</v>
      </c>
      <c r="G1284">
        <v>1.0867599999999999</v>
      </c>
      <c r="H1284">
        <v>1.0867800000000001</v>
      </c>
      <c r="I1284">
        <v>1.08666</v>
      </c>
      <c r="J1284">
        <v>1.08663</v>
      </c>
      <c r="K1284">
        <v>1.0868</v>
      </c>
      <c r="L1284">
        <v>1.08683</v>
      </c>
      <c r="M1284">
        <v>1.08693</v>
      </c>
      <c r="N1284">
        <v>1.0871200000000001</v>
      </c>
      <c r="O1284">
        <v>1.0871200000000001</v>
      </c>
      <c r="P1284">
        <v>1.0869200000000001</v>
      </c>
      <c r="Q1284">
        <v>1.0867500000000001</v>
      </c>
      <c r="R1284">
        <v>1.0867</v>
      </c>
      <c r="S1284">
        <v>1.0866800000000001</v>
      </c>
      <c r="T1284">
        <v>1.08677</v>
      </c>
      <c r="U1284">
        <v>1.0867599999999999</v>
      </c>
      <c r="V1284">
        <v>1.08663</v>
      </c>
      <c r="W1284">
        <v>1.0865800000000001</v>
      </c>
      <c r="X1284">
        <v>1.0866100000000001</v>
      </c>
      <c r="Y1284">
        <v>1.0865499999999999</v>
      </c>
      <c r="Z1284">
        <v>1.0864199999999999</v>
      </c>
      <c r="AA1284">
        <v>1.0864100000000001</v>
      </c>
      <c r="AB1284">
        <v>1.0864799999999999</v>
      </c>
      <c r="AC1284">
        <v>1.08643</v>
      </c>
      <c r="AD1284">
        <v>1.0867199999999999</v>
      </c>
      <c r="AE1284">
        <v>1.087</v>
      </c>
      <c r="AF1284">
        <v>1.0868199999999999</v>
      </c>
      <c r="AG1284">
        <v>1.0868800000000001</v>
      </c>
      <c r="AH1284">
        <v>1.08674</v>
      </c>
      <c r="AI1284">
        <v>1.0867100000000001</v>
      </c>
      <c r="AJ1284">
        <v>1.08653</v>
      </c>
      <c r="AK1284">
        <v>1.08649</v>
      </c>
      <c r="AL1284">
        <v>1.0866199999999999</v>
      </c>
      <c r="AM1284">
        <v>1.0866100000000001</v>
      </c>
      <c r="AN1284">
        <v>1.08667</v>
      </c>
      <c r="AO1284">
        <v>1.08666</v>
      </c>
      <c r="AP1284">
        <v>1.08656</v>
      </c>
      <c r="AQ1284">
        <v>1.08683</v>
      </c>
      <c r="AR1284">
        <v>1.0869899999999999</v>
      </c>
      <c r="AS1284">
        <v>1.08687</v>
      </c>
      <c r="AT1284">
        <v>1.0868599999999999</v>
      </c>
      <c r="AU1284">
        <v>1.0867800000000001</v>
      </c>
      <c r="AV1284">
        <v>1.08707</v>
      </c>
      <c r="AW1284">
        <v>1.0870299999999999</v>
      </c>
      <c r="AX1284">
        <v>1.0870299999999999</v>
      </c>
      <c r="AY1284">
        <v>1.08693</v>
      </c>
      <c r="AZ1284">
        <v>1.08677</v>
      </c>
      <c r="BA1284">
        <v>1.0866400000000001</v>
      </c>
      <c r="BB1284">
        <v>1.0867199999999999</v>
      </c>
      <c r="BC1284">
        <v>1.0868500000000001</v>
      </c>
      <c r="BD1284">
        <v>1.08663</v>
      </c>
      <c r="BE1284">
        <v>1.08656</v>
      </c>
      <c r="BF1284">
        <v>1.0865499999999999</v>
      </c>
      <c r="BG1284">
        <v>1.0864199999999999</v>
      </c>
      <c r="BH1284">
        <v>1.0864</v>
      </c>
      <c r="BI1284">
        <v>1.0863700000000001</v>
      </c>
      <c r="BJ1284">
        <v>1.08636</v>
      </c>
      <c r="BK1284">
        <v>1.0864499999999999</v>
      </c>
      <c r="BL1284">
        <v>1.08663</v>
      </c>
      <c r="BM1284">
        <v>1.0865199999999999</v>
      </c>
      <c r="BN1284">
        <v>1.0865100000000001</v>
      </c>
      <c r="BO1284">
        <v>1.0865800000000001</v>
      </c>
      <c r="BP1284">
        <v>1.0865199999999999</v>
      </c>
      <c r="BQ1284">
        <v>1.08647</v>
      </c>
      <c r="BR1284">
        <v>1.08646</v>
      </c>
      <c r="BS1284">
        <v>1.0866400000000001</v>
      </c>
      <c r="BT1284">
        <v>1.0867199999999999</v>
      </c>
      <c r="BU1284">
        <v>1.08667</v>
      </c>
      <c r="BV1284">
        <v>1.0866800000000001</v>
      </c>
      <c r="BW1284">
        <v>1.08677</v>
      </c>
      <c r="BX1284">
        <v>1.0867800000000001</v>
      </c>
      <c r="BY1284">
        <v>1.0868</v>
      </c>
      <c r="BZ1284">
        <v>1.08684</v>
      </c>
      <c r="CA1284">
        <v>1.0867899999999999</v>
      </c>
      <c r="CB1284">
        <v>1.08684</v>
      </c>
      <c r="CC1284">
        <v>1.08673</v>
      </c>
      <c r="CD1284">
        <v>1.0866800000000001</v>
      </c>
      <c r="CE1284">
        <v>1.08674</v>
      </c>
      <c r="CF1284">
        <v>1.0867599999999999</v>
      </c>
      <c r="CG1284">
        <v>1.0868199999999999</v>
      </c>
      <c r="CH1284">
        <v>1.0871299999999999</v>
      </c>
      <c r="CI1284">
        <v>1.0886199999999999</v>
      </c>
      <c r="CJ1284">
        <v>1.08857</v>
      </c>
      <c r="CK1284">
        <v>1.0884199999999999</v>
      </c>
      <c r="CL1284">
        <v>1.0882099999999999</v>
      </c>
      <c r="CM1284">
        <v>1.0883499999999999</v>
      </c>
      <c r="CN1284">
        <v>1.0883700000000001</v>
      </c>
      <c r="CO1284">
        <v>1.08823</v>
      </c>
      <c r="CP1284">
        <v>1.0883799999999999</v>
      </c>
      <c r="CQ1284">
        <v>1.0882799999999999</v>
      </c>
      <c r="CR1284">
        <v>1.0884199999999999</v>
      </c>
      <c r="CS1284">
        <v>1.08847</v>
      </c>
      <c r="CT1284">
        <v>1.0884100000000001</v>
      </c>
      <c r="CU1284">
        <v>1.08822</v>
      </c>
      <c r="CV1284">
        <v>1.0882000000000001</v>
      </c>
      <c r="CW1284">
        <v>1.08823</v>
      </c>
      <c r="CX1284">
        <v>1.0880300000000001</v>
      </c>
      <c r="CY1284">
        <v>1.08809</v>
      </c>
      <c r="CZ1284">
        <v>1.0879099999999999</v>
      </c>
      <c r="DA1284">
        <v>1.08796</v>
      </c>
      <c r="DB1284">
        <v>1.08812</v>
      </c>
      <c r="DC1284">
        <v>1.0881700000000001</v>
      </c>
      <c r="DD1284">
        <v>1.08829</v>
      </c>
      <c r="DE1284">
        <v>1.08805</v>
      </c>
      <c r="DF1284">
        <v>1.0876300000000001</v>
      </c>
      <c r="DG1284">
        <v>1.08772</v>
      </c>
      <c r="DH1284">
        <v>1.0879700000000001</v>
      </c>
      <c r="DI1284">
        <v>1.0880799999999999</v>
      </c>
      <c r="DJ1284">
        <v>1.08809</v>
      </c>
      <c r="DK1284">
        <v>1.08856</v>
      </c>
      <c r="DL1284">
        <v>1.0884799999999999</v>
      </c>
      <c r="DM1284">
        <v>1.0884799999999999</v>
      </c>
      <c r="DN1284">
        <v>1.0883</v>
      </c>
      <c r="DO1284">
        <v>1.08802</v>
      </c>
      <c r="DP1284">
        <v>1.08822</v>
      </c>
      <c r="DQ1284" s="4">
        <f t="shared" si="143"/>
        <v>1.9999999999997797E-4</v>
      </c>
      <c r="DR1284" s="4">
        <f t="shared" si="142"/>
        <v>1.9999999999997797E-4</v>
      </c>
      <c r="DS1284" s="4">
        <f t="shared" si="144"/>
        <v>0</v>
      </c>
      <c r="DT1284" s="4">
        <f t="shared" si="145"/>
        <v>1.3999999999998458E-3</v>
      </c>
      <c r="DU1284" s="5">
        <f t="shared" si="146"/>
        <v>1.1399999999999189E-3</v>
      </c>
      <c r="DV1284" s="4">
        <f t="shared" si="147"/>
        <v>1.2280701754385486</v>
      </c>
      <c r="DW1284" s="4">
        <f t="shared" si="148"/>
        <v>55.118110236219515</v>
      </c>
      <c r="DX1284">
        <v>1.08911</v>
      </c>
    </row>
    <row r="1285" spans="1:128" ht="15.75" thickBot="1">
      <c r="A1285">
        <v>1.0867199999999999</v>
      </c>
      <c r="B1285">
        <v>1.0866800000000001</v>
      </c>
      <c r="C1285">
        <v>1.0866800000000001</v>
      </c>
      <c r="D1285">
        <v>1.08674</v>
      </c>
      <c r="E1285">
        <v>1.08677</v>
      </c>
      <c r="F1285">
        <v>1.0867599999999999</v>
      </c>
      <c r="G1285">
        <v>1.0867800000000001</v>
      </c>
      <c r="H1285">
        <v>1.08666</v>
      </c>
      <c r="I1285">
        <v>1.08663</v>
      </c>
      <c r="J1285">
        <v>1.0868</v>
      </c>
      <c r="K1285">
        <v>1.08683</v>
      </c>
      <c r="L1285">
        <v>1.08693</v>
      </c>
      <c r="M1285">
        <v>1.0871200000000001</v>
      </c>
      <c r="N1285">
        <v>1.0871200000000001</v>
      </c>
      <c r="O1285">
        <v>1.0869200000000001</v>
      </c>
      <c r="P1285">
        <v>1.0867500000000001</v>
      </c>
      <c r="Q1285">
        <v>1.0867</v>
      </c>
      <c r="R1285">
        <v>1.0866800000000001</v>
      </c>
      <c r="S1285">
        <v>1.08677</v>
      </c>
      <c r="T1285">
        <v>1.0867599999999999</v>
      </c>
      <c r="U1285">
        <v>1.08663</v>
      </c>
      <c r="V1285">
        <v>1.0865800000000001</v>
      </c>
      <c r="W1285">
        <v>1.0866100000000001</v>
      </c>
      <c r="X1285">
        <v>1.0865499999999999</v>
      </c>
      <c r="Y1285">
        <v>1.0864199999999999</v>
      </c>
      <c r="Z1285">
        <v>1.0864100000000001</v>
      </c>
      <c r="AA1285">
        <v>1.0864799999999999</v>
      </c>
      <c r="AB1285">
        <v>1.08643</v>
      </c>
      <c r="AC1285">
        <v>1.0867199999999999</v>
      </c>
      <c r="AD1285">
        <v>1.087</v>
      </c>
      <c r="AE1285">
        <v>1.0868199999999999</v>
      </c>
      <c r="AF1285">
        <v>1.0868800000000001</v>
      </c>
      <c r="AG1285">
        <v>1.08674</v>
      </c>
      <c r="AH1285">
        <v>1.0867100000000001</v>
      </c>
      <c r="AI1285">
        <v>1.08653</v>
      </c>
      <c r="AJ1285">
        <v>1.08649</v>
      </c>
      <c r="AK1285">
        <v>1.0866199999999999</v>
      </c>
      <c r="AL1285">
        <v>1.0866100000000001</v>
      </c>
      <c r="AM1285">
        <v>1.08667</v>
      </c>
      <c r="AN1285">
        <v>1.08666</v>
      </c>
      <c r="AO1285">
        <v>1.08656</v>
      </c>
      <c r="AP1285">
        <v>1.08683</v>
      </c>
      <c r="AQ1285">
        <v>1.0869899999999999</v>
      </c>
      <c r="AR1285">
        <v>1.08687</v>
      </c>
      <c r="AS1285">
        <v>1.0868599999999999</v>
      </c>
      <c r="AT1285">
        <v>1.0867800000000001</v>
      </c>
      <c r="AU1285">
        <v>1.08707</v>
      </c>
      <c r="AV1285">
        <v>1.0870299999999999</v>
      </c>
      <c r="AW1285">
        <v>1.0870299999999999</v>
      </c>
      <c r="AX1285">
        <v>1.08693</v>
      </c>
      <c r="AY1285">
        <v>1.08677</v>
      </c>
      <c r="AZ1285">
        <v>1.0866400000000001</v>
      </c>
      <c r="BA1285">
        <v>1.0867199999999999</v>
      </c>
      <c r="BB1285">
        <v>1.0868500000000001</v>
      </c>
      <c r="BC1285">
        <v>1.08663</v>
      </c>
      <c r="BD1285">
        <v>1.08656</v>
      </c>
      <c r="BE1285">
        <v>1.0865499999999999</v>
      </c>
      <c r="BF1285">
        <v>1.0864199999999999</v>
      </c>
      <c r="BG1285">
        <v>1.0864</v>
      </c>
      <c r="BH1285">
        <v>1.0863700000000001</v>
      </c>
      <c r="BI1285">
        <v>1.08636</v>
      </c>
      <c r="BJ1285">
        <v>1.0864499999999999</v>
      </c>
      <c r="BK1285">
        <v>1.08663</v>
      </c>
      <c r="BL1285">
        <v>1.0865199999999999</v>
      </c>
      <c r="BM1285">
        <v>1.0865100000000001</v>
      </c>
      <c r="BN1285">
        <v>1.0865800000000001</v>
      </c>
      <c r="BO1285">
        <v>1.0865199999999999</v>
      </c>
      <c r="BP1285">
        <v>1.08647</v>
      </c>
      <c r="BQ1285">
        <v>1.08646</v>
      </c>
      <c r="BR1285">
        <v>1.0866400000000001</v>
      </c>
      <c r="BS1285">
        <v>1.0867199999999999</v>
      </c>
      <c r="BT1285">
        <v>1.08667</v>
      </c>
      <c r="BU1285">
        <v>1.0866800000000001</v>
      </c>
      <c r="BV1285">
        <v>1.08677</v>
      </c>
      <c r="BW1285">
        <v>1.0867800000000001</v>
      </c>
      <c r="BX1285">
        <v>1.0868</v>
      </c>
      <c r="BY1285">
        <v>1.08684</v>
      </c>
      <c r="BZ1285">
        <v>1.0867899999999999</v>
      </c>
      <c r="CA1285">
        <v>1.08684</v>
      </c>
      <c r="CB1285">
        <v>1.08673</v>
      </c>
      <c r="CC1285">
        <v>1.0866800000000001</v>
      </c>
      <c r="CD1285">
        <v>1.08674</v>
      </c>
      <c r="CE1285">
        <v>1.0867599999999999</v>
      </c>
      <c r="CF1285">
        <v>1.0868199999999999</v>
      </c>
      <c r="CG1285">
        <v>1.0871299999999999</v>
      </c>
      <c r="CH1285">
        <v>1.0886199999999999</v>
      </c>
      <c r="CI1285">
        <v>1.08857</v>
      </c>
      <c r="CJ1285">
        <v>1.0884199999999999</v>
      </c>
      <c r="CK1285">
        <v>1.0882099999999999</v>
      </c>
      <c r="CL1285">
        <v>1.0883499999999999</v>
      </c>
      <c r="CM1285">
        <v>1.0883700000000001</v>
      </c>
      <c r="CN1285">
        <v>1.08823</v>
      </c>
      <c r="CO1285">
        <v>1.0883799999999999</v>
      </c>
      <c r="CP1285">
        <v>1.0882799999999999</v>
      </c>
      <c r="CQ1285">
        <v>1.0884199999999999</v>
      </c>
      <c r="CR1285">
        <v>1.08847</v>
      </c>
      <c r="CS1285">
        <v>1.0884100000000001</v>
      </c>
      <c r="CT1285">
        <v>1.08822</v>
      </c>
      <c r="CU1285">
        <v>1.0882000000000001</v>
      </c>
      <c r="CV1285">
        <v>1.08823</v>
      </c>
      <c r="CW1285">
        <v>1.0880300000000001</v>
      </c>
      <c r="CX1285">
        <v>1.08809</v>
      </c>
      <c r="CY1285">
        <v>1.0879099999999999</v>
      </c>
      <c r="CZ1285">
        <v>1.08796</v>
      </c>
      <c r="DA1285">
        <v>1.08812</v>
      </c>
      <c r="DB1285">
        <v>1.0881700000000001</v>
      </c>
      <c r="DC1285">
        <v>1.08829</v>
      </c>
      <c r="DD1285">
        <v>1.08805</v>
      </c>
      <c r="DE1285">
        <v>1.0876300000000001</v>
      </c>
      <c r="DF1285">
        <v>1.08772</v>
      </c>
      <c r="DG1285">
        <v>1.0879700000000001</v>
      </c>
      <c r="DH1285">
        <v>1.0880799999999999</v>
      </c>
      <c r="DI1285">
        <v>1.08809</v>
      </c>
      <c r="DJ1285">
        <v>1.08856</v>
      </c>
      <c r="DK1285">
        <v>1.0884799999999999</v>
      </c>
      <c r="DL1285">
        <v>1.0884799999999999</v>
      </c>
      <c r="DM1285">
        <v>1.0883</v>
      </c>
      <c r="DN1285">
        <v>1.08802</v>
      </c>
      <c r="DO1285">
        <v>1.08822</v>
      </c>
      <c r="DP1285">
        <v>1.08853</v>
      </c>
      <c r="DQ1285" s="4">
        <f t="shared" si="143"/>
        <v>3.1000000000003247E-4</v>
      </c>
      <c r="DR1285" s="4">
        <f t="shared" si="142"/>
        <v>3.1000000000003247E-4</v>
      </c>
      <c r="DS1285" s="4">
        <f t="shared" si="144"/>
        <v>0</v>
      </c>
      <c r="DT1285" s="4">
        <f t="shared" si="145"/>
        <v>1.7099999999998783E-3</v>
      </c>
      <c r="DU1285" s="5">
        <f t="shared" si="146"/>
        <v>9.8999999999982435E-4</v>
      </c>
      <c r="DV1285" s="4">
        <f t="shared" si="147"/>
        <v>1.7272727272729107</v>
      </c>
      <c r="DW1285" s="4">
        <f t="shared" si="148"/>
        <v>63.333333333335794</v>
      </c>
      <c r="DX1285">
        <v>1.08914</v>
      </c>
    </row>
    <row r="1286" spans="1:128" ht="15.75" thickBot="1">
      <c r="A1286">
        <v>1.0866800000000001</v>
      </c>
      <c r="B1286">
        <v>1.0866800000000001</v>
      </c>
      <c r="C1286">
        <v>1.08674</v>
      </c>
      <c r="D1286">
        <v>1.08677</v>
      </c>
      <c r="E1286">
        <v>1.0867599999999999</v>
      </c>
      <c r="F1286">
        <v>1.0867800000000001</v>
      </c>
      <c r="G1286">
        <v>1.08666</v>
      </c>
      <c r="H1286">
        <v>1.08663</v>
      </c>
      <c r="I1286">
        <v>1.0868</v>
      </c>
      <c r="J1286">
        <v>1.08683</v>
      </c>
      <c r="K1286">
        <v>1.08693</v>
      </c>
      <c r="L1286">
        <v>1.0871200000000001</v>
      </c>
      <c r="M1286">
        <v>1.0871200000000001</v>
      </c>
      <c r="N1286">
        <v>1.0869200000000001</v>
      </c>
      <c r="O1286">
        <v>1.0867500000000001</v>
      </c>
      <c r="P1286">
        <v>1.0867</v>
      </c>
      <c r="Q1286">
        <v>1.0866800000000001</v>
      </c>
      <c r="R1286">
        <v>1.08677</v>
      </c>
      <c r="S1286">
        <v>1.0867599999999999</v>
      </c>
      <c r="T1286">
        <v>1.08663</v>
      </c>
      <c r="U1286">
        <v>1.0865800000000001</v>
      </c>
      <c r="V1286">
        <v>1.0866100000000001</v>
      </c>
      <c r="W1286">
        <v>1.0865499999999999</v>
      </c>
      <c r="X1286">
        <v>1.0864199999999999</v>
      </c>
      <c r="Y1286">
        <v>1.0864100000000001</v>
      </c>
      <c r="Z1286">
        <v>1.0864799999999999</v>
      </c>
      <c r="AA1286">
        <v>1.08643</v>
      </c>
      <c r="AB1286">
        <v>1.0867199999999999</v>
      </c>
      <c r="AC1286">
        <v>1.087</v>
      </c>
      <c r="AD1286">
        <v>1.0868199999999999</v>
      </c>
      <c r="AE1286">
        <v>1.0868800000000001</v>
      </c>
      <c r="AF1286">
        <v>1.08674</v>
      </c>
      <c r="AG1286">
        <v>1.0867100000000001</v>
      </c>
      <c r="AH1286">
        <v>1.08653</v>
      </c>
      <c r="AI1286">
        <v>1.08649</v>
      </c>
      <c r="AJ1286">
        <v>1.0866199999999999</v>
      </c>
      <c r="AK1286">
        <v>1.0866100000000001</v>
      </c>
      <c r="AL1286">
        <v>1.08667</v>
      </c>
      <c r="AM1286">
        <v>1.08666</v>
      </c>
      <c r="AN1286">
        <v>1.08656</v>
      </c>
      <c r="AO1286">
        <v>1.08683</v>
      </c>
      <c r="AP1286">
        <v>1.0869899999999999</v>
      </c>
      <c r="AQ1286">
        <v>1.08687</v>
      </c>
      <c r="AR1286">
        <v>1.0868599999999999</v>
      </c>
      <c r="AS1286">
        <v>1.0867800000000001</v>
      </c>
      <c r="AT1286">
        <v>1.08707</v>
      </c>
      <c r="AU1286">
        <v>1.0870299999999999</v>
      </c>
      <c r="AV1286">
        <v>1.0870299999999999</v>
      </c>
      <c r="AW1286">
        <v>1.08693</v>
      </c>
      <c r="AX1286">
        <v>1.08677</v>
      </c>
      <c r="AY1286">
        <v>1.0866400000000001</v>
      </c>
      <c r="AZ1286">
        <v>1.0867199999999999</v>
      </c>
      <c r="BA1286">
        <v>1.0868500000000001</v>
      </c>
      <c r="BB1286">
        <v>1.08663</v>
      </c>
      <c r="BC1286">
        <v>1.08656</v>
      </c>
      <c r="BD1286">
        <v>1.0865499999999999</v>
      </c>
      <c r="BE1286">
        <v>1.0864199999999999</v>
      </c>
      <c r="BF1286">
        <v>1.0864</v>
      </c>
      <c r="BG1286">
        <v>1.0863700000000001</v>
      </c>
      <c r="BH1286">
        <v>1.08636</v>
      </c>
      <c r="BI1286">
        <v>1.0864499999999999</v>
      </c>
      <c r="BJ1286">
        <v>1.08663</v>
      </c>
      <c r="BK1286">
        <v>1.0865199999999999</v>
      </c>
      <c r="BL1286">
        <v>1.0865100000000001</v>
      </c>
      <c r="BM1286">
        <v>1.0865800000000001</v>
      </c>
      <c r="BN1286">
        <v>1.0865199999999999</v>
      </c>
      <c r="BO1286">
        <v>1.08647</v>
      </c>
      <c r="BP1286">
        <v>1.08646</v>
      </c>
      <c r="BQ1286">
        <v>1.0866400000000001</v>
      </c>
      <c r="BR1286">
        <v>1.0867199999999999</v>
      </c>
      <c r="BS1286">
        <v>1.08667</v>
      </c>
      <c r="BT1286">
        <v>1.0866800000000001</v>
      </c>
      <c r="BU1286">
        <v>1.08677</v>
      </c>
      <c r="BV1286">
        <v>1.0867800000000001</v>
      </c>
      <c r="BW1286">
        <v>1.0868</v>
      </c>
      <c r="BX1286">
        <v>1.08684</v>
      </c>
      <c r="BY1286">
        <v>1.0867899999999999</v>
      </c>
      <c r="BZ1286">
        <v>1.08684</v>
      </c>
      <c r="CA1286">
        <v>1.08673</v>
      </c>
      <c r="CB1286">
        <v>1.0866800000000001</v>
      </c>
      <c r="CC1286">
        <v>1.08674</v>
      </c>
      <c r="CD1286">
        <v>1.0867599999999999</v>
      </c>
      <c r="CE1286">
        <v>1.0868199999999999</v>
      </c>
      <c r="CF1286">
        <v>1.0871299999999999</v>
      </c>
      <c r="CG1286">
        <v>1.0886199999999999</v>
      </c>
      <c r="CH1286">
        <v>1.08857</v>
      </c>
      <c r="CI1286">
        <v>1.0884199999999999</v>
      </c>
      <c r="CJ1286">
        <v>1.0882099999999999</v>
      </c>
      <c r="CK1286">
        <v>1.0883499999999999</v>
      </c>
      <c r="CL1286">
        <v>1.0883700000000001</v>
      </c>
      <c r="CM1286">
        <v>1.08823</v>
      </c>
      <c r="CN1286">
        <v>1.0883799999999999</v>
      </c>
      <c r="CO1286">
        <v>1.0882799999999999</v>
      </c>
      <c r="CP1286">
        <v>1.0884199999999999</v>
      </c>
      <c r="CQ1286">
        <v>1.08847</v>
      </c>
      <c r="CR1286">
        <v>1.0884100000000001</v>
      </c>
      <c r="CS1286">
        <v>1.08822</v>
      </c>
      <c r="CT1286">
        <v>1.0882000000000001</v>
      </c>
      <c r="CU1286">
        <v>1.08823</v>
      </c>
      <c r="CV1286">
        <v>1.0880300000000001</v>
      </c>
      <c r="CW1286">
        <v>1.08809</v>
      </c>
      <c r="CX1286">
        <v>1.0879099999999999</v>
      </c>
      <c r="CY1286">
        <v>1.08796</v>
      </c>
      <c r="CZ1286">
        <v>1.08812</v>
      </c>
      <c r="DA1286">
        <v>1.0881700000000001</v>
      </c>
      <c r="DB1286">
        <v>1.08829</v>
      </c>
      <c r="DC1286">
        <v>1.08805</v>
      </c>
      <c r="DD1286">
        <v>1.0876300000000001</v>
      </c>
      <c r="DE1286">
        <v>1.08772</v>
      </c>
      <c r="DF1286">
        <v>1.0879700000000001</v>
      </c>
      <c r="DG1286">
        <v>1.0880799999999999</v>
      </c>
      <c r="DH1286">
        <v>1.08809</v>
      </c>
      <c r="DI1286">
        <v>1.08856</v>
      </c>
      <c r="DJ1286">
        <v>1.0884799999999999</v>
      </c>
      <c r="DK1286">
        <v>1.0884799999999999</v>
      </c>
      <c r="DL1286">
        <v>1.0883</v>
      </c>
      <c r="DM1286">
        <v>1.08802</v>
      </c>
      <c r="DN1286">
        <v>1.08822</v>
      </c>
      <c r="DO1286">
        <v>1.08853</v>
      </c>
      <c r="DP1286">
        <v>1.08847</v>
      </c>
      <c r="DQ1286" s="4">
        <f t="shared" si="143"/>
        <v>-5.9999999999948983E-5</v>
      </c>
      <c r="DR1286" s="4">
        <f t="shared" si="142"/>
        <v>0</v>
      </c>
      <c r="DS1286" s="4">
        <f t="shared" si="144"/>
        <v>5.9999999999948983E-5</v>
      </c>
      <c r="DT1286" s="4">
        <f t="shared" si="145"/>
        <v>1.7099999999998783E-3</v>
      </c>
      <c r="DU1286" s="5">
        <f t="shared" si="146"/>
        <v>8.3999999999972985E-4</v>
      </c>
      <c r="DV1286" s="4">
        <f t="shared" si="147"/>
        <v>2.0357142857147954</v>
      </c>
      <c r="DW1286" s="4">
        <f t="shared" si="148"/>
        <v>67.058823529417296</v>
      </c>
      <c r="DX1286">
        <v>1.08891</v>
      </c>
    </row>
    <row r="1287" spans="1:128" ht="15.75" thickBot="1">
      <c r="A1287">
        <v>1.0867599999999999</v>
      </c>
      <c r="B1287">
        <v>1.0867800000000001</v>
      </c>
      <c r="C1287">
        <v>1.08666</v>
      </c>
      <c r="D1287">
        <v>1.08663</v>
      </c>
      <c r="E1287">
        <v>1.0868</v>
      </c>
      <c r="F1287">
        <v>1.08683</v>
      </c>
      <c r="G1287">
        <v>1.08693</v>
      </c>
      <c r="H1287">
        <v>1.0871200000000001</v>
      </c>
      <c r="I1287">
        <v>1.0871200000000001</v>
      </c>
      <c r="J1287">
        <v>1.0869200000000001</v>
      </c>
      <c r="K1287">
        <v>1.0867500000000001</v>
      </c>
      <c r="L1287">
        <v>1.0867</v>
      </c>
      <c r="M1287">
        <v>1.0866800000000001</v>
      </c>
      <c r="N1287">
        <v>1.08677</v>
      </c>
      <c r="O1287">
        <v>1.0867599999999999</v>
      </c>
      <c r="P1287">
        <v>1.08663</v>
      </c>
      <c r="Q1287">
        <v>1.0865800000000001</v>
      </c>
      <c r="R1287">
        <v>1.0866100000000001</v>
      </c>
      <c r="S1287">
        <v>1.0865499999999999</v>
      </c>
      <c r="T1287">
        <v>1.0864199999999999</v>
      </c>
      <c r="U1287">
        <v>1.0864100000000001</v>
      </c>
      <c r="V1287">
        <v>1.0864799999999999</v>
      </c>
      <c r="W1287">
        <v>1.08643</v>
      </c>
      <c r="X1287">
        <v>1.0867199999999999</v>
      </c>
      <c r="Y1287">
        <v>1.087</v>
      </c>
      <c r="Z1287">
        <v>1.0868199999999999</v>
      </c>
      <c r="AA1287">
        <v>1.0868800000000001</v>
      </c>
      <c r="AB1287">
        <v>1.08674</v>
      </c>
      <c r="AC1287">
        <v>1.0867100000000001</v>
      </c>
      <c r="AD1287">
        <v>1.08653</v>
      </c>
      <c r="AE1287">
        <v>1.08649</v>
      </c>
      <c r="AF1287">
        <v>1.0866199999999999</v>
      </c>
      <c r="AG1287">
        <v>1.0866100000000001</v>
      </c>
      <c r="AH1287">
        <v>1.08667</v>
      </c>
      <c r="AI1287">
        <v>1.08666</v>
      </c>
      <c r="AJ1287">
        <v>1.08656</v>
      </c>
      <c r="AK1287">
        <v>1.08683</v>
      </c>
      <c r="AL1287">
        <v>1.0869899999999999</v>
      </c>
      <c r="AM1287">
        <v>1.08687</v>
      </c>
      <c r="AN1287">
        <v>1.0868599999999999</v>
      </c>
      <c r="AO1287">
        <v>1.0867800000000001</v>
      </c>
      <c r="AP1287">
        <v>1.08707</v>
      </c>
      <c r="AQ1287">
        <v>1.0870299999999999</v>
      </c>
      <c r="AR1287">
        <v>1.0870299999999999</v>
      </c>
      <c r="AS1287">
        <v>1.08693</v>
      </c>
      <c r="AT1287">
        <v>1.08677</v>
      </c>
      <c r="AU1287">
        <v>1.0866400000000001</v>
      </c>
      <c r="AV1287">
        <v>1.0867199999999999</v>
      </c>
      <c r="AW1287">
        <v>1.0868500000000001</v>
      </c>
      <c r="AX1287">
        <v>1.08663</v>
      </c>
      <c r="AY1287">
        <v>1.08656</v>
      </c>
      <c r="AZ1287">
        <v>1.0865499999999999</v>
      </c>
      <c r="BA1287">
        <v>1.0864199999999999</v>
      </c>
      <c r="BB1287">
        <v>1.0864</v>
      </c>
      <c r="BC1287">
        <v>1.0863700000000001</v>
      </c>
      <c r="BD1287">
        <v>1.08636</v>
      </c>
      <c r="BE1287">
        <v>1.0864499999999999</v>
      </c>
      <c r="BF1287">
        <v>1.08663</v>
      </c>
      <c r="BG1287">
        <v>1.0865199999999999</v>
      </c>
      <c r="BH1287">
        <v>1.0865100000000001</v>
      </c>
      <c r="BI1287">
        <v>1.0865800000000001</v>
      </c>
      <c r="BJ1287">
        <v>1.0865199999999999</v>
      </c>
      <c r="BK1287">
        <v>1.08647</v>
      </c>
      <c r="BL1287">
        <v>1.08646</v>
      </c>
      <c r="BM1287">
        <v>1.0866400000000001</v>
      </c>
      <c r="BN1287">
        <v>1.0867199999999999</v>
      </c>
      <c r="BO1287">
        <v>1.08667</v>
      </c>
      <c r="BP1287">
        <v>1.0866800000000001</v>
      </c>
      <c r="BQ1287">
        <v>1.08677</v>
      </c>
      <c r="BR1287">
        <v>1.0867800000000001</v>
      </c>
      <c r="BS1287">
        <v>1.0868</v>
      </c>
      <c r="BT1287">
        <v>1.08684</v>
      </c>
      <c r="BU1287">
        <v>1.0867899999999999</v>
      </c>
      <c r="BV1287">
        <v>1.08684</v>
      </c>
      <c r="BW1287">
        <v>1.08673</v>
      </c>
      <c r="BX1287">
        <v>1.0866800000000001</v>
      </c>
      <c r="BY1287">
        <v>1.08674</v>
      </c>
      <c r="BZ1287">
        <v>1.0867599999999999</v>
      </c>
      <c r="CA1287">
        <v>1.0868199999999999</v>
      </c>
      <c r="CB1287">
        <v>1.0871299999999999</v>
      </c>
      <c r="CC1287">
        <v>1.0886199999999999</v>
      </c>
      <c r="CD1287">
        <v>1.08857</v>
      </c>
      <c r="CE1287">
        <v>1.0884199999999999</v>
      </c>
      <c r="CF1287">
        <v>1.0882099999999999</v>
      </c>
      <c r="CG1287">
        <v>1.0883499999999999</v>
      </c>
      <c r="CH1287">
        <v>1.0883700000000001</v>
      </c>
      <c r="CI1287">
        <v>1.08823</v>
      </c>
      <c r="CJ1287">
        <v>1.0883799999999999</v>
      </c>
      <c r="CK1287">
        <v>1.0882799999999999</v>
      </c>
      <c r="CL1287">
        <v>1.0884199999999999</v>
      </c>
      <c r="CM1287">
        <v>1.08847</v>
      </c>
      <c r="CN1287">
        <v>1.0884100000000001</v>
      </c>
      <c r="CO1287">
        <v>1.08822</v>
      </c>
      <c r="CP1287">
        <v>1.0882000000000001</v>
      </c>
      <c r="CQ1287">
        <v>1.08823</v>
      </c>
      <c r="CR1287">
        <v>1.0880300000000001</v>
      </c>
      <c r="CS1287">
        <v>1.08809</v>
      </c>
      <c r="CT1287">
        <v>1.0879099999999999</v>
      </c>
      <c r="CU1287">
        <v>1.08796</v>
      </c>
      <c r="CV1287">
        <v>1.08812</v>
      </c>
      <c r="CW1287">
        <v>1.0881700000000001</v>
      </c>
      <c r="CX1287">
        <v>1.08829</v>
      </c>
      <c r="CY1287">
        <v>1.08805</v>
      </c>
      <c r="CZ1287">
        <v>1.0876300000000001</v>
      </c>
      <c r="DA1287">
        <v>1.08772</v>
      </c>
      <c r="DB1287">
        <v>1.0879700000000001</v>
      </c>
      <c r="DC1287">
        <v>1.0880799999999999</v>
      </c>
      <c r="DD1287">
        <v>1.08809</v>
      </c>
      <c r="DE1287">
        <v>1.08856</v>
      </c>
      <c r="DF1287">
        <v>1.0884799999999999</v>
      </c>
      <c r="DG1287">
        <v>1.0884799999999999</v>
      </c>
      <c r="DH1287">
        <v>1.0883</v>
      </c>
      <c r="DI1287">
        <v>1.08802</v>
      </c>
      <c r="DJ1287">
        <v>1.08822</v>
      </c>
      <c r="DK1287">
        <v>1.08853</v>
      </c>
      <c r="DL1287">
        <v>1.08847</v>
      </c>
      <c r="DM1287">
        <v>1.0886100000000001</v>
      </c>
      <c r="DN1287">
        <v>1.08883</v>
      </c>
      <c r="DO1287">
        <v>1.0887100000000001</v>
      </c>
      <c r="DP1287">
        <v>1.0885</v>
      </c>
      <c r="DQ1287" s="4">
        <f t="shared" si="143"/>
        <v>-2.1000000000004349E-4</v>
      </c>
      <c r="DR1287" s="4">
        <f t="shared" si="142"/>
        <v>0</v>
      </c>
      <c r="DS1287" s="4">
        <f t="shared" si="144"/>
        <v>2.1000000000004349E-4</v>
      </c>
      <c r="DT1287" s="4">
        <f t="shared" si="145"/>
        <v>1.5699999999998493E-3</v>
      </c>
      <c r="DU1287" s="5">
        <f t="shared" si="146"/>
        <v>1.0499999999997733E-3</v>
      </c>
      <c r="DV1287" s="4">
        <f t="shared" si="147"/>
        <v>1.4952380952382744</v>
      </c>
      <c r="DW1287" s="4">
        <f t="shared" si="148"/>
        <v>59.923664122140288</v>
      </c>
      <c r="DX1287">
        <v>1.08908</v>
      </c>
    </row>
    <row r="1288" spans="1:128" ht="15.75" thickBot="1">
      <c r="A1288">
        <v>1.08663</v>
      </c>
      <c r="B1288">
        <v>1.0868</v>
      </c>
      <c r="C1288">
        <v>1.08683</v>
      </c>
      <c r="D1288">
        <v>1.08693</v>
      </c>
      <c r="E1288">
        <v>1.0871200000000001</v>
      </c>
      <c r="F1288">
        <v>1.0871200000000001</v>
      </c>
      <c r="G1288">
        <v>1.0869200000000001</v>
      </c>
      <c r="H1288">
        <v>1.0867500000000001</v>
      </c>
      <c r="I1288">
        <v>1.0867</v>
      </c>
      <c r="J1288">
        <v>1.0866800000000001</v>
      </c>
      <c r="K1288">
        <v>1.08677</v>
      </c>
      <c r="L1288">
        <v>1.0867599999999999</v>
      </c>
      <c r="M1288">
        <v>1.08663</v>
      </c>
      <c r="N1288">
        <v>1.0865800000000001</v>
      </c>
      <c r="O1288">
        <v>1.0866100000000001</v>
      </c>
      <c r="P1288">
        <v>1.0865499999999999</v>
      </c>
      <c r="Q1288">
        <v>1.0864199999999999</v>
      </c>
      <c r="R1288">
        <v>1.0864100000000001</v>
      </c>
      <c r="S1288">
        <v>1.0864799999999999</v>
      </c>
      <c r="T1288">
        <v>1.08643</v>
      </c>
      <c r="U1288">
        <v>1.0867199999999999</v>
      </c>
      <c r="V1288">
        <v>1.087</v>
      </c>
      <c r="W1288">
        <v>1.0868199999999999</v>
      </c>
      <c r="X1288">
        <v>1.0868800000000001</v>
      </c>
      <c r="Y1288">
        <v>1.08674</v>
      </c>
      <c r="Z1288">
        <v>1.0867100000000001</v>
      </c>
      <c r="AA1288">
        <v>1.08653</v>
      </c>
      <c r="AB1288">
        <v>1.08649</v>
      </c>
      <c r="AC1288">
        <v>1.0866199999999999</v>
      </c>
      <c r="AD1288">
        <v>1.0866100000000001</v>
      </c>
      <c r="AE1288">
        <v>1.08667</v>
      </c>
      <c r="AF1288">
        <v>1.08666</v>
      </c>
      <c r="AG1288">
        <v>1.08656</v>
      </c>
      <c r="AH1288">
        <v>1.08683</v>
      </c>
      <c r="AI1288">
        <v>1.0869899999999999</v>
      </c>
      <c r="AJ1288">
        <v>1.08687</v>
      </c>
      <c r="AK1288">
        <v>1.0868599999999999</v>
      </c>
      <c r="AL1288">
        <v>1.0867800000000001</v>
      </c>
      <c r="AM1288">
        <v>1.08707</v>
      </c>
      <c r="AN1288">
        <v>1.0870299999999999</v>
      </c>
      <c r="AO1288">
        <v>1.0870299999999999</v>
      </c>
      <c r="AP1288">
        <v>1.08693</v>
      </c>
      <c r="AQ1288">
        <v>1.08677</v>
      </c>
      <c r="AR1288">
        <v>1.0866400000000001</v>
      </c>
      <c r="AS1288">
        <v>1.0867199999999999</v>
      </c>
      <c r="AT1288">
        <v>1.0868500000000001</v>
      </c>
      <c r="AU1288">
        <v>1.08663</v>
      </c>
      <c r="AV1288">
        <v>1.08656</v>
      </c>
      <c r="AW1288">
        <v>1.0865499999999999</v>
      </c>
      <c r="AX1288">
        <v>1.0864199999999999</v>
      </c>
      <c r="AY1288">
        <v>1.0864</v>
      </c>
      <c r="AZ1288">
        <v>1.0863700000000001</v>
      </c>
      <c r="BA1288">
        <v>1.08636</v>
      </c>
      <c r="BB1288">
        <v>1.0864499999999999</v>
      </c>
      <c r="BC1288">
        <v>1.08663</v>
      </c>
      <c r="BD1288">
        <v>1.0865199999999999</v>
      </c>
      <c r="BE1288">
        <v>1.0865100000000001</v>
      </c>
      <c r="BF1288">
        <v>1.0865800000000001</v>
      </c>
      <c r="BG1288">
        <v>1.0865199999999999</v>
      </c>
      <c r="BH1288">
        <v>1.08647</v>
      </c>
      <c r="BI1288">
        <v>1.08646</v>
      </c>
      <c r="BJ1288">
        <v>1.0866400000000001</v>
      </c>
      <c r="BK1288">
        <v>1.0867199999999999</v>
      </c>
      <c r="BL1288">
        <v>1.08667</v>
      </c>
      <c r="BM1288">
        <v>1.0866800000000001</v>
      </c>
      <c r="BN1288">
        <v>1.08677</v>
      </c>
      <c r="BO1288">
        <v>1.0867800000000001</v>
      </c>
      <c r="BP1288">
        <v>1.0868</v>
      </c>
      <c r="BQ1288">
        <v>1.08684</v>
      </c>
      <c r="BR1288">
        <v>1.0867899999999999</v>
      </c>
      <c r="BS1288">
        <v>1.08684</v>
      </c>
      <c r="BT1288">
        <v>1.08673</v>
      </c>
      <c r="BU1288">
        <v>1.0866800000000001</v>
      </c>
      <c r="BV1288">
        <v>1.08674</v>
      </c>
      <c r="BW1288">
        <v>1.0867599999999999</v>
      </c>
      <c r="BX1288">
        <v>1.0868199999999999</v>
      </c>
      <c r="BY1288">
        <v>1.0871299999999999</v>
      </c>
      <c r="BZ1288">
        <v>1.0886199999999999</v>
      </c>
      <c r="CA1288">
        <v>1.08857</v>
      </c>
      <c r="CB1288">
        <v>1.0884199999999999</v>
      </c>
      <c r="CC1288">
        <v>1.0882099999999999</v>
      </c>
      <c r="CD1288">
        <v>1.0883499999999999</v>
      </c>
      <c r="CE1288">
        <v>1.0883700000000001</v>
      </c>
      <c r="CF1288">
        <v>1.08823</v>
      </c>
      <c r="CG1288">
        <v>1.0883799999999999</v>
      </c>
      <c r="CH1288">
        <v>1.0882799999999999</v>
      </c>
      <c r="CI1288">
        <v>1.0884199999999999</v>
      </c>
      <c r="CJ1288">
        <v>1.08847</v>
      </c>
      <c r="CK1288">
        <v>1.0884100000000001</v>
      </c>
      <c r="CL1288">
        <v>1.08822</v>
      </c>
      <c r="CM1288">
        <v>1.0882000000000001</v>
      </c>
      <c r="CN1288">
        <v>1.08823</v>
      </c>
      <c r="CO1288">
        <v>1.0880300000000001</v>
      </c>
      <c r="CP1288">
        <v>1.08809</v>
      </c>
      <c r="CQ1288">
        <v>1.0879099999999999</v>
      </c>
      <c r="CR1288">
        <v>1.08796</v>
      </c>
      <c r="CS1288">
        <v>1.08812</v>
      </c>
      <c r="CT1288">
        <v>1.0881700000000001</v>
      </c>
      <c r="CU1288">
        <v>1.08829</v>
      </c>
      <c r="CV1288">
        <v>1.08805</v>
      </c>
      <c r="CW1288">
        <v>1.0876300000000001</v>
      </c>
      <c r="CX1288">
        <v>1.08772</v>
      </c>
      <c r="CY1288">
        <v>1.0879700000000001</v>
      </c>
      <c r="CZ1288">
        <v>1.0880799999999999</v>
      </c>
      <c r="DA1288">
        <v>1.08809</v>
      </c>
      <c r="DB1288">
        <v>1.08856</v>
      </c>
      <c r="DC1288">
        <v>1.0884799999999999</v>
      </c>
      <c r="DD1288">
        <v>1.0884799999999999</v>
      </c>
      <c r="DE1288">
        <v>1.0883</v>
      </c>
      <c r="DF1288">
        <v>1.08802</v>
      </c>
      <c r="DG1288">
        <v>1.08822</v>
      </c>
      <c r="DH1288">
        <v>1.08853</v>
      </c>
      <c r="DI1288">
        <v>1.08847</v>
      </c>
      <c r="DJ1288">
        <v>1.0886100000000001</v>
      </c>
      <c r="DK1288">
        <v>1.08883</v>
      </c>
      <c r="DL1288">
        <v>1.0887100000000001</v>
      </c>
      <c r="DM1288">
        <v>1.0885</v>
      </c>
      <c r="DN1288">
        <v>1.0891299999999999</v>
      </c>
      <c r="DO1288">
        <v>1.0891</v>
      </c>
      <c r="DP1288">
        <v>1.08918</v>
      </c>
      <c r="DQ1288" s="4">
        <f t="shared" si="143"/>
        <v>8.0000000000080007E-5</v>
      </c>
      <c r="DR1288" s="4">
        <f t="shared" si="142"/>
        <v>8.0000000000080007E-5</v>
      </c>
      <c r="DS1288" s="4">
        <f t="shared" si="144"/>
        <v>0</v>
      </c>
      <c r="DT1288" s="4">
        <f t="shared" si="145"/>
        <v>1.5000000000000568E-3</v>
      </c>
      <c r="DU1288" s="5">
        <f t="shared" si="146"/>
        <v>1.0499999999997733E-3</v>
      </c>
      <c r="DV1288" s="4">
        <f t="shared" si="147"/>
        <v>1.4285714285717912</v>
      </c>
      <c r="DW1288" s="4">
        <f t="shared" si="148"/>
        <v>58.823529411770856</v>
      </c>
      <c r="DX1288">
        <v>1.08894</v>
      </c>
    </row>
    <row r="1289" spans="1:128" ht="15.75" thickBot="1">
      <c r="A1289">
        <v>1.0868</v>
      </c>
      <c r="B1289">
        <v>1.08683</v>
      </c>
      <c r="C1289">
        <v>1.08693</v>
      </c>
      <c r="D1289">
        <v>1.0871200000000001</v>
      </c>
      <c r="E1289">
        <v>1.0871200000000001</v>
      </c>
      <c r="F1289">
        <v>1.0869200000000001</v>
      </c>
      <c r="G1289">
        <v>1.0867500000000001</v>
      </c>
      <c r="H1289">
        <v>1.0867</v>
      </c>
      <c r="I1289">
        <v>1.0866800000000001</v>
      </c>
      <c r="J1289">
        <v>1.08677</v>
      </c>
      <c r="K1289">
        <v>1.0867599999999999</v>
      </c>
      <c r="L1289">
        <v>1.08663</v>
      </c>
      <c r="M1289">
        <v>1.0865800000000001</v>
      </c>
      <c r="N1289">
        <v>1.0866100000000001</v>
      </c>
      <c r="O1289">
        <v>1.0865499999999999</v>
      </c>
      <c r="P1289">
        <v>1.0864199999999999</v>
      </c>
      <c r="Q1289">
        <v>1.0864100000000001</v>
      </c>
      <c r="R1289">
        <v>1.0864799999999999</v>
      </c>
      <c r="S1289">
        <v>1.08643</v>
      </c>
      <c r="T1289">
        <v>1.0867199999999999</v>
      </c>
      <c r="U1289">
        <v>1.087</v>
      </c>
      <c r="V1289">
        <v>1.0868199999999999</v>
      </c>
      <c r="W1289">
        <v>1.0868800000000001</v>
      </c>
      <c r="X1289">
        <v>1.08674</v>
      </c>
      <c r="Y1289">
        <v>1.0867100000000001</v>
      </c>
      <c r="Z1289">
        <v>1.08653</v>
      </c>
      <c r="AA1289">
        <v>1.08649</v>
      </c>
      <c r="AB1289">
        <v>1.0866199999999999</v>
      </c>
      <c r="AC1289">
        <v>1.0866100000000001</v>
      </c>
      <c r="AD1289">
        <v>1.08667</v>
      </c>
      <c r="AE1289">
        <v>1.08666</v>
      </c>
      <c r="AF1289">
        <v>1.08656</v>
      </c>
      <c r="AG1289">
        <v>1.08683</v>
      </c>
      <c r="AH1289">
        <v>1.0869899999999999</v>
      </c>
      <c r="AI1289">
        <v>1.08687</v>
      </c>
      <c r="AJ1289">
        <v>1.0868599999999999</v>
      </c>
      <c r="AK1289">
        <v>1.0867800000000001</v>
      </c>
      <c r="AL1289">
        <v>1.08707</v>
      </c>
      <c r="AM1289">
        <v>1.0870299999999999</v>
      </c>
      <c r="AN1289">
        <v>1.0870299999999999</v>
      </c>
      <c r="AO1289">
        <v>1.08693</v>
      </c>
      <c r="AP1289">
        <v>1.08677</v>
      </c>
      <c r="AQ1289">
        <v>1.0866400000000001</v>
      </c>
      <c r="AR1289">
        <v>1.0867199999999999</v>
      </c>
      <c r="AS1289">
        <v>1.0868500000000001</v>
      </c>
      <c r="AT1289">
        <v>1.08663</v>
      </c>
      <c r="AU1289">
        <v>1.08656</v>
      </c>
      <c r="AV1289">
        <v>1.0865499999999999</v>
      </c>
      <c r="AW1289">
        <v>1.0864199999999999</v>
      </c>
      <c r="AX1289">
        <v>1.0864</v>
      </c>
      <c r="AY1289">
        <v>1.0863700000000001</v>
      </c>
      <c r="AZ1289">
        <v>1.08636</v>
      </c>
      <c r="BA1289">
        <v>1.0864499999999999</v>
      </c>
      <c r="BB1289">
        <v>1.08663</v>
      </c>
      <c r="BC1289">
        <v>1.0865199999999999</v>
      </c>
      <c r="BD1289">
        <v>1.0865100000000001</v>
      </c>
      <c r="BE1289">
        <v>1.0865800000000001</v>
      </c>
      <c r="BF1289">
        <v>1.0865199999999999</v>
      </c>
      <c r="BG1289">
        <v>1.08647</v>
      </c>
      <c r="BH1289">
        <v>1.08646</v>
      </c>
      <c r="BI1289">
        <v>1.0866400000000001</v>
      </c>
      <c r="BJ1289">
        <v>1.0867199999999999</v>
      </c>
      <c r="BK1289">
        <v>1.08667</v>
      </c>
      <c r="BL1289">
        <v>1.0866800000000001</v>
      </c>
      <c r="BM1289">
        <v>1.08677</v>
      </c>
      <c r="BN1289">
        <v>1.0867800000000001</v>
      </c>
      <c r="BO1289">
        <v>1.0868</v>
      </c>
      <c r="BP1289">
        <v>1.08684</v>
      </c>
      <c r="BQ1289">
        <v>1.0867899999999999</v>
      </c>
      <c r="BR1289">
        <v>1.08684</v>
      </c>
      <c r="BS1289">
        <v>1.08673</v>
      </c>
      <c r="BT1289">
        <v>1.0866800000000001</v>
      </c>
      <c r="BU1289">
        <v>1.08674</v>
      </c>
      <c r="BV1289">
        <v>1.0867599999999999</v>
      </c>
      <c r="BW1289">
        <v>1.0868199999999999</v>
      </c>
      <c r="BX1289">
        <v>1.0871299999999999</v>
      </c>
      <c r="BY1289">
        <v>1.0886199999999999</v>
      </c>
      <c r="BZ1289">
        <v>1.08857</v>
      </c>
      <c r="CA1289">
        <v>1.0884199999999999</v>
      </c>
      <c r="CB1289">
        <v>1.0882099999999999</v>
      </c>
      <c r="CC1289">
        <v>1.0883499999999999</v>
      </c>
      <c r="CD1289">
        <v>1.0883700000000001</v>
      </c>
      <c r="CE1289">
        <v>1.08823</v>
      </c>
      <c r="CF1289">
        <v>1.0883799999999999</v>
      </c>
      <c r="CG1289">
        <v>1.0882799999999999</v>
      </c>
      <c r="CH1289">
        <v>1.0884199999999999</v>
      </c>
      <c r="CI1289">
        <v>1.08847</v>
      </c>
      <c r="CJ1289">
        <v>1.0884100000000001</v>
      </c>
      <c r="CK1289">
        <v>1.08822</v>
      </c>
      <c r="CL1289">
        <v>1.0882000000000001</v>
      </c>
      <c r="CM1289">
        <v>1.08823</v>
      </c>
      <c r="CN1289">
        <v>1.0880300000000001</v>
      </c>
      <c r="CO1289">
        <v>1.08809</v>
      </c>
      <c r="CP1289">
        <v>1.0879099999999999</v>
      </c>
      <c r="CQ1289">
        <v>1.08796</v>
      </c>
      <c r="CR1289">
        <v>1.08812</v>
      </c>
      <c r="CS1289">
        <v>1.0881700000000001</v>
      </c>
      <c r="CT1289">
        <v>1.08829</v>
      </c>
      <c r="CU1289">
        <v>1.08805</v>
      </c>
      <c r="CV1289">
        <v>1.0876300000000001</v>
      </c>
      <c r="CW1289">
        <v>1.08772</v>
      </c>
      <c r="CX1289">
        <v>1.0879700000000001</v>
      </c>
      <c r="CY1289">
        <v>1.0880799999999999</v>
      </c>
      <c r="CZ1289">
        <v>1.08809</v>
      </c>
      <c r="DA1289">
        <v>1.08856</v>
      </c>
      <c r="DB1289">
        <v>1.0884799999999999</v>
      </c>
      <c r="DC1289">
        <v>1.0884799999999999</v>
      </c>
      <c r="DD1289">
        <v>1.0883</v>
      </c>
      <c r="DE1289">
        <v>1.08802</v>
      </c>
      <c r="DF1289">
        <v>1.08822</v>
      </c>
      <c r="DG1289">
        <v>1.08853</v>
      </c>
      <c r="DH1289">
        <v>1.08847</v>
      </c>
      <c r="DI1289">
        <v>1.0886100000000001</v>
      </c>
      <c r="DJ1289">
        <v>1.08883</v>
      </c>
      <c r="DK1289">
        <v>1.0887100000000001</v>
      </c>
      <c r="DL1289">
        <v>1.0885</v>
      </c>
      <c r="DM1289">
        <v>1.0891299999999999</v>
      </c>
      <c r="DN1289">
        <v>1.0891</v>
      </c>
      <c r="DO1289">
        <v>1.08918</v>
      </c>
      <c r="DP1289">
        <v>1.0891599999999999</v>
      </c>
      <c r="DQ1289" s="4">
        <f t="shared" si="143"/>
        <v>-2.0000000000131024E-5</v>
      </c>
      <c r="DR1289" s="4">
        <f t="shared" si="142"/>
        <v>0</v>
      </c>
      <c r="DS1289" s="4">
        <f t="shared" si="144"/>
        <v>2.0000000000131024E-5</v>
      </c>
      <c r="DT1289" s="4">
        <f t="shared" si="145"/>
        <v>1.5000000000000568E-3</v>
      </c>
      <c r="DU1289" s="5">
        <f t="shared" si="146"/>
        <v>9.6999999999991537E-4</v>
      </c>
      <c r="DV1289" s="4">
        <f t="shared" si="147"/>
        <v>1.546391752577513</v>
      </c>
      <c r="DW1289" s="4">
        <f t="shared" si="148"/>
        <v>60.728744939274236</v>
      </c>
      <c r="DX1289">
        <v>1.0888800000000001</v>
      </c>
    </row>
    <row r="1290" spans="1:128" ht="15.75" thickBot="1">
      <c r="A1290">
        <v>1.0871200000000001</v>
      </c>
      <c r="B1290">
        <v>1.0871200000000001</v>
      </c>
      <c r="C1290">
        <v>1.0869200000000001</v>
      </c>
      <c r="D1290">
        <v>1.0867500000000001</v>
      </c>
      <c r="E1290">
        <v>1.0867</v>
      </c>
      <c r="F1290">
        <v>1.0866800000000001</v>
      </c>
      <c r="G1290">
        <v>1.08677</v>
      </c>
      <c r="H1290">
        <v>1.0867599999999999</v>
      </c>
      <c r="I1290">
        <v>1.08663</v>
      </c>
      <c r="J1290">
        <v>1.0865800000000001</v>
      </c>
      <c r="K1290">
        <v>1.0866100000000001</v>
      </c>
      <c r="L1290">
        <v>1.0865499999999999</v>
      </c>
      <c r="M1290">
        <v>1.0864199999999999</v>
      </c>
      <c r="N1290">
        <v>1.0864100000000001</v>
      </c>
      <c r="O1290">
        <v>1.0864799999999999</v>
      </c>
      <c r="P1290">
        <v>1.08643</v>
      </c>
      <c r="Q1290">
        <v>1.0867199999999999</v>
      </c>
      <c r="R1290">
        <v>1.087</v>
      </c>
      <c r="S1290">
        <v>1.0868199999999999</v>
      </c>
      <c r="T1290">
        <v>1.0868800000000001</v>
      </c>
      <c r="U1290">
        <v>1.08674</v>
      </c>
      <c r="V1290">
        <v>1.0867100000000001</v>
      </c>
      <c r="W1290">
        <v>1.08653</v>
      </c>
      <c r="X1290">
        <v>1.08649</v>
      </c>
      <c r="Y1290">
        <v>1.0866199999999999</v>
      </c>
      <c r="Z1290">
        <v>1.0866100000000001</v>
      </c>
      <c r="AA1290">
        <v>1.08667</v>
      </c>
      <c r="AB1290">
        <v>1.08666</v>
      </c>
      <c r="AC1290">
        <v>1.08656</v>
      </c>
      <c r="AD1290">
        <v>1.08683</v>
      </c>
      <c r="AE1290">
        <v>1.0869899999999999</v>
      </c>
      <c r="AF1290">
        <v>1.08687</v>
      </c>
      <c r="AG1290">
        <v>1.0868599999999999</v>
      </c>
      <c r="AH1290">
        <v>1.0867800000000001</v>
      </c>
      <c r="AI1290">
        <v>1.08707</v>
      </c>
      <c r="AJ1290">
        <v>1.0870299999999999</v>
      </c>
      <c r="AK1290">
        <v>1.0870299999999999</v>
      </c>
      <c r="AL1290">
        <v>1.08693</v>
      </c>
      <c r="AM1290">
        <v>1.08677</v>
      </c>
      <c r="AN1290">
        <v>1.0866400000000001</v>
      </c>
      <c r="AO1290">
        <v>1.0867199999999999</v>
      </c>
      <c r="AP1290">
        <v>1.0868500000000001</v>
      </c>
      <c r="AQ1290">
        <v>1.08663</v>
      </c>
      <c r="AR1290">
        <v>1.08656</v>
      </c>
      <c r="AS1290">
        <v>1.0865499999999999</v>
      </c>
      <c r="AT1290">
        <v>1.0864199999999999</v>
      </c>
      <c r="AU1290">
        <v>1.0864</v>
      </c>
      <c r="AV1290">
        <v>1.0863700000000001</v>
      </c>
      <c r="AW1290">
        <v>1.08636</v>
      </c>
      <c r="AX1290">
        <v>1.0864499999999999</v>
      </c>
      <c r="AY1290">
        <v>1.08663</v>
      </c>
      <c r="AZ1290">
        <v>1.0865199999999999</v>
      </c>
      <c r="BA1290">
        <v>1.0865100000000001</v>
      </c>
      <c r="BB1290">
        <v>1.0865800000000001</v>
      </c>
      <c r="BC1290">
        <v>1.0865199999999999</v>
      </c>
      <c r="BD1290">
        <v>1.08647</v>
      </c>
      <c r="BE1290">
        <v>1.08646</v>
      </c>
      <c r="BF1290">
        <v>1.0866400000000001</v>
      </c>
      <c r="BG1290">
        <v>1.0867199999999999</v>
      </c>
      <c r="BH1290">
        <v>1.08667</v>
      </c>
      <c r="BI1290">
        <v>1.0866800000000001</v>
      </c>
      <c r="BJ1290">
        <v>1.08677</v>
      </c>
      <c r="BK1290">
        <v>1.0867800000000001</v>
      </c>
      <c r="BL1290">
        <v>1.0868</v>
      </c>
      <c r="BM1290">
        <v>1.08684</v>
      </c>
      <c r="BN1290">
        <v>1.0867899999999999</v>
      </c>
      <c r="BO1290">
        <v>1.08684</v>
      </c>
      <c r="BP1290">
        <v>1.08673</v>
      </c>
      <c r="BQ1290">
        <v>1.0866800000000001</v>
      </c>
      <c r="BR1290">
        <v>1.08674</v>
      </c>
      <c r="BS1290">
        <v>1.0867599999999999</v>
      </c>
      <c r="BT1290">
        <v>1.0868199999999999</v>
      </c>
      <c r="BU1290">
        <v>1.0871299999999999</v>
      </c>
      <c r="BV1290">
        <v>1.0886199999999999</v>
      </c>
      <c r="BW1290">
        <v>1.08857</v>
      </c>
      <c r="BX1290">
        <v>1.0884199999999999</v>
      </c>
      <c r="BY1290">
        <v>1.0882099999999999</v>
      </c>
      <c r="BZ1290">
        <v>1.0883499999999999</v>
      </c>
      <c r="CA1290">
        <v>1.0883700000000001</v>
      </c>
      <c r="CB1290">
        <v>1.08823</v>
      </c>
      <c r="CC1290">
        <v>1.0883799999999999</v>
      </c>
      <c r="CD1290">
        <v>1.0882799999999999</v>
      </c>
      <c r="CE1290">
        <v>1.0884199999999999</v>
      </c>
      <c r="CF1290">
        <v>1.08847</v>
      </c>
      <c r="CG1290">
        <v>1.0884100000000001</v>
      </c>
      <c r="CH1290">
        <v>1.08822</v>
      </c>
      <c r="CI1290">
        <v>1.0882000000000001</v>
      </c>
      <c r="CJ1290">
        <v>1.08823</v>
      </c>
      <c r="CK1290">
        <v>1.0880300000000001</v>
      </c>
      <c r="CL1290">
        <v>1.08809</v>
      </c>
      <c r="CM1290">
        <v>1.0879099999999999</v>
      </c>
      <c r="CN1290">
        <v>1.08796</v>
      </c>
      <c r="CO1290">
        <v>1.08812</v>
      </c>
      <c r="CP1290">
        <v>1.0881700000000001</v>
      </c>
      <c r="CQ1290">
        <v>1.08829</v>
      </c>
      <c r="CR1290">
        <v>1.08805</v>
      </c>
      <c r="CS1290">
        <v>1.0876300000000001</v>
      </c>
      <c r="CT1290">
        <v>1.08772</v>
      </c>
      <c r="CU1290">
        <v>1.0879700000000001</v>
      </c>
      <c r="CV1290">
        <v>1.0880799999999999</v>
      </c>
      <c r="CW1290">
        <v>1.08809</v>
      </c>
      <c r="CX1290">
        <v>1.08856</v>
      </c>
      <c r="CY1290">
        <v>1.0884799999999999</v>
      </c>
      <c r="CZ1290">
        <v>1.0884799999999999</v>
      </c>
      <c r="DA1290">
        <v>1.0883</v>
      </c>
      <c r="DB1290">
        <v>1.08802</v>
      </c>
      <c r="DC1290">
        <v>1.08822</v>
      </c>
      <c r="DD1290">
        <v>1.08853</v>
      </c>
      <c r="DE1290">
        <v>1.08847</v>
      </c>
      <c r="DF1290">
        <v>1.0886100000000001</v>
      </c>
      <c r="DG1290">
        <v>1.08883</v>
      </c>
      <c r="DH1290">
        <v>1.0887100000000001</v>
      </c>
      <c r="DI1290">
        <v>1.0885</v>
      </c>
      <c r="DJ1290">
        <v>1.0891299999999999</v>
      </c>
      <c r="DK1290">
        <v>1.0891</v>
      </c>
      <c r="DL1290">
        <v>1.08918</v>
      </c>
      <c r="DM1290">
        <v>1.0891599999999999</v>
      </c>
      <c r="DN1290">
        <v>1.08877</v>
      </c>
      <c r="DO1290">
        <v>1.0888100000000001</v>
      </c>
      <c r="DP1290">
        <v>1.0890599999999999</v>
      </c>
      <c r="DQ1290" s="4">
        <f t="shared" si="143"/>
        <v>2.4999999999986144E-4</v>
      </c>
      <c r="DR1290" s="4">
        <f t="shared" si="142"/>
        <v>2.4999999999986144E-4</v>
      </c>
      <c r="DS1290" s="4">
        <f t="shared" si="144"/>
        <v>0</v>
      </c>
      <c r="DT1290" s="4">
        <f t="shared" si="145"/>
        <v>1.6099999999998893E-3</v>
      </c>
      <c r="DU1290" s="5">
        <f t="shared" si="146"/>
        <v>9.6999999999991537E-4</v>
      </c>
      <c r="DV1290" s="4">
        <f t="shared" si="147"/>
        <v>1.6597938144330204</v>
      </c>
      <c r="DW1290" s="4">
        <f t="shared" si="148"/>
        <v>62.403100775194233</v>
      </c>
      <c r="DX1290">
        <v>1.0885800000000001</v>
      </c>
    </row>
    <row r="1291" spans="1:128" ht="15.75" thickBot="1">
      <c r="A1291">
        <v>1.0871200000000001</v>
      </c>
      <c r="B1291">
        <v>1.0869200000000001</v>
      </c>
      <c r="C1291">
        <v>1.0867500000000001</v>
      </c>
      <c r="D1291">
        <v>1.0867</v>
      </c>
      <c r="E1291">
        <v>1.0866800000000001</v>
      </c>
      <c r="F1291">
        <v>1.08677</v>
      </c>
      <c r="G1291">
        <v>1.0867599999999999</v>
      </c>
      <c r="H1291">
        <v>1.08663</v>
      </c>
      <c r="I1291">
        <v>1.0865800000000001</v>
      </c>
      <c r="J1291">
        <v>1.0866100000000001</v>
      </c>
      <c r="K1291">
        <v>1.0865499999999999</v>
      </c>
      <c r="L1291">
        <v>1.0864199999999999</v>
      </c>
      <c r="M1291">
        <v>1.0864100000000001</v>
      </c>
      <c r="N1291">
        <v>1.0864799999999999</v>
      </c>
      <c r="O1291">
        <v>1.08643</v>
      </c>
      <c r="P1291">
        <v>1.0867199999999999</v>
      </c>
      <c r="Q1291">
        <v>1.087</v>
      </c>
      <c r="R1291">
        <v>1.0868199999999999</v>
      </c>
      <c r="S1291">
        <v>1.0868800000000001</v>
      </c>
      <c r="T1291">
        <v>1.08674</v>
      </c>
      <c r="U1291">
        <v>1.0867100000000001</v>
      </c>
      <c r="V1291">
        <v>1.08653</v>
      </c>
      <c r="W1291">
        <v>1.08649</v>
      </c>
      <c r="X1291">
        <v>1.0866199999999999</v>
      </c>
      <c r="Y1291">
        <v>1.0866100000000001</v>
      </c>
      <c r="Z1291">
        <v>1.08667</v>
      </c>
      <c r="AA1291">
        <v>1.08666</v>
      </c>
      <c r="AB1291">
        <v>1.08656</v>
      </c>
      <c r="AC1291">
        <v>1.08683</v>
      </c>
      <c r="AD1291">
        <v>1.0869899999999999</v>
      </c>
      <c r="AE1291">
        <v>1.08687</v>
      </c>
      <c r="AF1291">
        <v>1.0868599999999999</v>
      </c>
      <c r="AG1291">
        <v>1.0867800000000001</v>
      </c>
      <c r="AH1291">
        <v>1.08707</v>
      </c>
      <c r="AI1291">
        <v>1.0870299999999999</v>
      </c>
      <c r="AJ1291">
        <v>1.0870299999999999</v>
      </c>
      <c r="AK1291">
        <v>1.08693</v>
      </c>
      <c r="AL1291">
        <v>1.08677</v>
      </c>
      <c r="AM1291">
        <v>1.0866400000000001</v>
      </c>
      <c r="AN1291">
        <v>1.0867199999999999</v>
      </c>
      <c r="AO1291">
        <v>1.0868500000000001</v>
      </c>
      <c r="AP1291">
        <v>1.08663</v>
      </c>
      <c r="AQ1291">
        <v>1.08656</v>
      </c>
      <c r="AR1291">
        <v>1.0865499999999999</v>
      </c>
      <c r="AS1291">
        <v>1.0864199999999999</v>
      </c>
      <c r="AT1291">
        <v>1.0864</v>
      </c>
      <c r="AU1291">
        <v>1.0863700000000001</v>
      </c>
      <c r="AV1291">
        <v>1.08636</v>
      </c>
      <c r="AW1291">
        <v>1.0864499999999999</v>
      </c>
      <c r="AX1291">
        <v>1.08663</v>
      </c>
      <c r="AY1291">
        <v>1.0865199999999999</v>
      </c>
      <c r="AZ1291">
        <v>1.0865100000000001</v>
      </c>
      <c r="BA1291">
        <v>1.0865800000000001</v>
      </c>
      <c r="BB1291">
        <v>1.0865199999999999</v>
      </c>
      <c r="BC1291">
        <v>1.08647</v>
      </c>
      <c r="BD1291">
        <v>1.08646</v>
      </c>
      <c r="BE1291">
        <v>1.0866400000000001</v>
      </c>
      <c r="BF1291">
        <v>1.0867199999999999</v>
      </c>
      <c r="BG1291">
        <v>1.08667</v>
      </c>
      <c r="BH1291">
        <v>1.0866800000000001</v>
      </c>
      <c r="BI1291">
        <v>1.08677</v>
      </c>
      <c r="BJ1291">
        <v>1.0867800000000001</v>
      </c>
      <c r="BK1291">
        <v>1.0868</v>
      </c>
      <c r="BL1291">
        <v>1.08684</v>
      </c>
      <c r="BM1291">
        <v>1.0867899999999999</v>
      </c>
      <c r="BN1291">
        <v>1.08684</v>
      </c>
      <c r="BO1291">
        <v>1.08673</v>
      </c>
      <c r="BP1291">
        <v>1.0866800000000001</v>
      </c>
      <c r="BQ1291">
        <v>1.08674</v>
      </c>
      <c r="BR1291">
        <v>1.0867599999999999</v>
      </c>
      <c r="BS1291">
        <v>1.0868199999999999</v>
      </c>
      <c r="BT1291">
        <v>1.0871299999999999</v>
      </c>
      <c r="BU1291">
        <v>1.0886199999999999</v>
      </c>
      <c r="BV1291">
        <v>1.08857</v>
      </c>
      <c r="BW1291">
        <v>1.0884199999999999</v>
      </c>
      <c r="BX1291">
        <v>1.0882099999999999</v>
      </c>
      <c r="BY1291">
        <v>1.0883499999999999</v>
      </c>
      <c r="BZ1291">
        <v>1.0883700000000001</v>
      </c>
      <c r="CA1291">
        <v>1.08823</v>
      </c>
      <c r="CB1291">
        <v>1.0883799999999999</v>
      </c>
      <c r="CC1291">
        <v>1.0882799999999999</v>
      </c>
      <c r="CD1291">
        <v>1.0884199999999999</v>
      </c>
      <c r="CE1291">
        <v>1.08847</v>
      </c>
      <c r="CF1291">
        <v>1.0884100000000001</v>
      </c>
      <c r="CG1291">
        <v>1.08822</v>
      </c>
      <c r="CH1291">
        <v>1.0882000000000001</v>
      </c>
      <c r="CI1291">
        <v>1.08823</v>
      </c>
      <c r="CJ1291">
        <v>1.0880300000000001</v>
      </c>
      <c r="CK1291">
        <v>1.08809</v>
      </c>
      <c r="CL1291">
        <v>1.0879099999999999</v>
      </c>
      <c r="CM1291">
        <v>1.08796</v>
      </c>
      <c r="CN1291">
        <v>1.08812</v>
      </c>
      <c r="CO1291">
        <v>1.0881700000000001</v>
      </c>
      <c r="CP1291">
        <v>1.08829</v>
      </c>
      <c r="CQ1291">
        <v>1.08805</v>
      </c>
      <c r="CR1291">
        <v>1.0876300000000001</v>
      </c>
      <c r="CS1291">
        <v>1.08772</v>
      </c>
      <c r="CT1291">
        <v>1.0879700000000001</v>
      </c>
      <c r="CU1291">
        <v>1.0880799999999999</v>
      </c>
      <c r="CV1291">
        <v>1.08809</v>
      </c>
      <c r="CW1291">
        <v>1.08856</v>
      </c>
      <c r="CX1291">
        <v>1.0884799999999999</v>
      </c>
      <c r="CY1291">
        <v>1.0884799999999999</v>
      </c>
      <c r="CZ1291">
        <v>1.0883</v>
      </c>
      <c r="DA1291">
        <v>1.08802</v>
      </c>
      <c r="DB1291">
        <v>1.08822</v>
      </c>
      <c r="DC1291">
        <v>1.08853</v>
      </c>
      <c r="DD1291">
        <v>1.08847</v>
      </c>
      <c r="DE1291">
        <v>1.0886100000000001</v>
      </c>
      <c r="DF1291">
        <v>1.08883</v>
      </c>
      <c r="DG1291">
        <v>1.0887100000000001</v>
      </c>
      <c r="DH1291">
        <v>1.0885</v>
      </c>
      <c r="DI1291">
        <v>1.0891299999999999</v>
      </c>
      <c r="DJ1291">
        <v>1.0891</v>
      </c>
      <c r="DK1291">
        <v>1.08918</v>
      </c>
      <c r="DL1291">
        <v>1.0891599999999999</v>
      </c>
      <c r="DM1291">
        <v>1.08877</v>
      </c>
      <c r="DN1291">
        <v>1.0888100000000001</v>
      </c>
      <c r="DO1291">
        <v>1.0890599999999999</v>
      </c>
      <c r="DP1291">
        <v>1.08908</v>
      </c>
      <c r="DQ1291" s="4">
        <f t="shared" si="143"/>
        <v>2.0000000000131024E-5</v>
      </c>
      <c r="DR1291" s="4">
        <f t="shared" si="142"/>
        <v>2.0000000000131024E-5</v>
      </c>
      <c r="DS1291" s="4">
        <f t="shared" si="144"/>
        <v>0</v>
      </c>
      <c r="DT1291" s="4">
        <f t="shared" si="145"/>
        <v>1.5799999999999148E-3</v>
      </c>
      <c r="DU1291" s="5">
        <f t="shared" si="146"/>
        <v>9.6999999999991537E-4</v>
      </c>
      <c r="DV1291" s="4">
        <f t="shared" si="147"/>
        <v>1.6288659793814977</v>
      </c>
      <c r="DW1291" s="4">
        <f t="shared" si="148"/>
        <v>61.960784313726279</v>
      </c>
      <c r="DX1291">
        <v>1.08857</v>
      </c>
    </row>
    <row r="1292" spans="1:128" ht="15.75" thickBot="1">
      <c r="A1292">
        <v>1.0869200000000001</v>
      </c>
      <c r="B1292">
        <v>1.0867500000000001</v>
      </c>
      <c r="C1292">
        <v>1.0867</v>
      </c>
      <c r="D1292">
        <v>1.0866800000000001</v>
      </c>
      <c r="E1292">
        <v>1.08677</v>
      </c>
      <c r="F1292">
        <v>1.0867599999999999</v>
      </c>
      <c r="G1292">
        <v>1.08663</v>
      </c>
      <c r="H1292">
        <v>1.0865800000000001</v>
      </c>
      <c r="I1292">
        <v>1.0866100000000001</v>
      </c>
      <c r="J1292">
        <v>1.0865499999999999</v>
      </c>
      <c r="K1292">
        <v>1.0864199999999999</v>
      </c>
      <c r="L1292">
        <v>1.0864100000000001</v>
      </c>
      <c r="M1292">
        <v>1.0864799999999999</v>
      </c>
      <c r="N1292">
        <v>1.08643</v>
      </c>
      <c r="O1292">
        <v>1.0867199999999999</v>
      </c>
      <c r="P1292">
        <v>1.087</v>
      </c>
      <c r="Q1292">
        <v>1.0868199999999999</v>
      </c>
      <c r="R1292">
        <v>1.0868800000000001</v>
      </c>
      <c r="S1292">
        <v>1.08674</v>
      </c>
      <c r="T1292">
        <v>1.0867100000000001</v>
      </c>
      <c r="U1292">
        <v>1.08653</v>
      </c>
      <c r="V1292">
        <v>1.08649</v>
      </c>
      <c r="W1292">
        <v>1.0866199999999999</v>
      </c>
      <c r="X1292">
        <v>1.0866100000000001</v>
      </c>
      <c r="Y1292">
        <v>1.08667</v>
      </c>
      <c r="Z1292">
        <v>1.08666</v>
      </c>
      <c r="AA1292">
        <v>1.08656</v>
      </c>
      <c r="AB1292">
        <v>1.08683</v>
      </c>
      <c r="AC1292">
        <v>1.0869899999999999</v>
      </c>
      <c r="AD1292">
        <v>1.08687</v>
      </c>
      <c r="AE1292">
        <v>1.0868599999999999</v>
      </c>
      <c r="AF1292">
        <v>1.0867800000000001</v>
      </c>
      <c r="AG1292">
        <v>1.08707</v>
      </c>
      <c r="AH1292">
        <v>1.0870299999999999</v>
      </c>
      <c r="AI1292">
        <v>1.0870299999999999</v>
      </c>
      <c r="AJ1292">
        <v>1.08693</v>
      </c>
      <c r="AK1292">
        <v>1.08677</v>
      </c>
      <c r="AL1292">
        <v>1.0866400000000001</v>
      </c>
      <c r="AM1292">
        <v>1.0867199999999999</v>
      </c>
      <c r="AN1292">
        <v>1.0868500000000001</v>
      </c>
      <c r="AO1292">
        <v>1.08663</v>
      </c>
      <c r="AP1292">
        <v>1.08656</v>
      </c>
      <c r="AQ1292">
        <v>1.0865499999999999</v>
      </c>
      <c r="AR1292">
        <v>1.0864199999999999</v>
      </c>
      <c r="AS1292">
        <v>1.0864</v>
      </c>
      <c r="AT1292">
        <v>1.0863700000000001</v>
      </c>
      <c r="AU1292">
        <v>1.08636</v>
      </c>
      <c r="AV1292">
        <v>1.0864499999999999</v>
      </c>
      <c r="AW1292">
        <v>1.08663</v>
      </c>
      <c r="AX1292">
        <v>1.0865199999999999</v>
      </c>
      <c r="AY1292">
        <v>1.0865100000000001</v>
      </c>
      <c r="AZ1292">
        <v>1.0865800000000001</v>
      </c>
      <c r="BA1292">
        <v>1.0865199999999999</v>
      </c>
      <c r="BB1292">
        <v>1.08647</v>
      </c>
      <c r="BC1292">
        <v>1.08646</v>
      </c>
      <c r="BD1292">
        <v>1.0866400000000001</v>
      </c>
      <c r="BE1292">
        <v>1.0867199999999999</v>
      </c>
      <c r="BF1292">
        <v>1.08667</v>
      </c>
      <c r="BG1292">
        <v>1.0866800000000001</v>
      </c>
      <c r="BH1292">
        <v>1.08677</v>
      </c>
      <c r="BI1292">
        <v>1.0867800000000001</v>
      </c>
      <c r="BJ1292">
        <v>1.0868</v>
      </c>
      <c r="BK1292">
        <v>1.08684</v>
      </c>
      <c r="BL1292">
        <v>1.0867899999999999</v>
      </c>
      <c r="BM1292">
        <v>1.08684</v>
      </c>
      <c r="BN1292">
        <v>1.08673</v>
      </c>
      <c r="BO1292">
        <v>1.0866800000000001</v>
      </c>
      <c r="BP1292">
        <v>1.08674</v>
      </c>
      <c r="BQ1292">
        <v>1.0867599999999999</v>
      </c>
      <c r="BR1292">
        <v>1.0868199999999999</v>
      </c>
      <c r="BS1292">
        <v>1.0871299999999999</v>
      </c>
      <c r="BT1292">
        <v>1.0886199999999999</v>
      </c>
      <c r="BU1292">
        <v>1.08857</v>
      </c>
      <c r="BV1292">
        <v>1.0884199999999999</v>
      </c>
      <c r="BW1292">
        <v>1.0882099999999999</v>
      </c>
      <c r="BX1292">
        <v>1.0883499999999999</v>
      </c>
      <c r="BY1292">
        <v>1.0883700000000001</v>
      </c>
      <c r="BZ1292">
        <v>1.08823</v>
      </c>
      <c r="CA1292">
        <v>1.0883799999999999</v>
      </c>
      <c r="CB1292">
        <v>1.0882799999999999</v>
      </c>
      <c r="CC1292">
        <v>1.0884199999999999</v>
      </c>
      <c r="CD1292">
        <v>1.08847</v>
      </c>
      <c r="CE1292">
        <v>1.0884100000000001</v>
      </c>
      <c r="CF1292">
        <v>1.08822</v>
      </c>
      <c r="CG1292">
        <v>1.0882000000000001</v>
      </c>
      <c r="CH1292">
        <v>1.08823</v>
      </c>
      <c r="CI1292">
        <v>1.0880300000000001</v>
      </c>
      <c r="CJ1292">
        <v>1.08809</v>
      </c>
      <c r="CK1292">
        <v>1.0879099999999999</v>
      </c>
      <c r="CL1292">
        <v>1.08796</v>
      </c>
      <c r="CM1292">
        <v>1.08812</v>
      </c>
      <c r="CN1292">
        <v>1.0881700000000001</v>
      </c>
      <c r="CO1292">
        <v>1.08829</v>
      </c>
      <c r="CP1292">
        <v>1.08805</v>
      </c>
      <c r="CQ1292">
        <v>1.0876300000000001</v>
      </c>
      <c r="CR1292">
        <v>1.08772</v>
      </c>
      <c r="CS1292">
        <v>1.0879700000000001</v>
      </c>
      <c r="CT1292">
        <v>1.0880799999999999</v>
      </c>
      <c r="CU1292">
        <v>1.08809</v>
      </c>
      <c r="CV1292">
        <v>1.08856</v>
      </c>
      <c r="CW1292">
        <v>1.0884799999999999</v>
      </c>
      <c r="CX1292">
        <v>1.0884799999999999</v>
      </c>
      <c r="CY1292">
        <v>1.0883</v>
      </c>
      <c r="CZ1292">
        <v>1.08802</v>
      </c>
      <c r="DA1292">
        <v>1.08822</v>
      </c>
      <c r="DB1292">
        <v>1.08853</v>
      </c>
      <c r="DC1292">
        <v>1.08847</v>
      </c>
      <c r="DD1292">
        <v>1.0886100000000001</v>
      </c>
      <c r="DE1292">
        <v>1.08883</v>
      </c>
      <c r="DF1292">
        <v>1.0887100000000001</v>
      </c>
      <c r="DG1292">
        <v>1.0885</v>
      </c>
      <c r="DH1292">
        <v>1.0891299999999999</v>
      </c>
      <c r="DI1292">
        <v>1.0891</v>
      </c>
      <c r="DJ1292">
        <v>1.08918</v>
      </c>
      <c r="DK1292">
        <v>1.0891599999999999</v>
      </c>
      <c r="DL1292">
        <v>1.08877</v>
      </c>
      <c r="DM1292">
        <v>1.0888100000000001</v>
      </c>
      <c r="DN1292">
        <v>1.0890599999999999</v>
      </c>
      <c r="DO1292">
        <v>1.08908</v>
      </c>
      <c r="DP1292">
        <v>1.08911</v>
      </c>
      <c r="DQ1292" s="4">
        <f t="shared" si="143"/>
        <v>2.9999999999974492E-5</v>
      </c>
      <c r="DR1292" s="4">
        <f t="shared" si="142"/>
        <v>2.9999999999974492E-5</v>
      </c>
      <c r="DS1292" s="4">
        <f t="shared" si="144"/>
        <v>0</v>
      </c>
      <c r="DT1292" s="4">
        <f t="shared" si="145"/>
        <v>1.6099999999998893E-3</v>
      </c>
      <c r="DU1292" s="5">
        <f t="shared" si="146"/>
        <v>9.0999999999996639E-4</v>
      </c>
      <c r="DV1292" s="4">
        <f t="shared" si="147"/>
        <v>1.769230769230713</v>
      </c>
      <c r="DW1292" s="4">
        <f t="shared" si="148"/>
        <v>63.888888888888161</v>
      </c>
      <c r="DX1292">
        <v>1.0885400000000001</v>
      </c>
    </row>
    <row r="1293" spans="1:128" ht="15.75" thickBot="1">
      <c r="A1293">
        <v>1.0867500000000001</v>
      </c>
      <c r="B1293">
        <v>1.0867</v>
      </c>
      <c r="C1293">
        <v>1.0866800000000001</v>
      </c>
      <c r="D1293">
        <v>1.08677</v>
      </c>
      <c r="E1293">
        <v>1.0867599999999999</v>
      </c>
      <c r="F1293">
        <v>1.08663</v>
      </c>
      <c r="G1293">
        <v>1.0865800000000001</v>
      </c>
      <c r="H1293">
        <v>1.0866100000000001</v>
      </c>
      <c r="I1293">
        <v>1.0865499999999999</v>
      </c>
      <c r="J1293">
        <v>1.0864199999999999</v>
      </c>
      <c r="K1293">
        <v>1.0864100000000001</v>
      </c>
      <c r="L1293">
        <v>1.0864799999999999</v>
      </c>
      <c r="M1293">
        <v>1.08643</v>
      </c>
      <c r="N1293">
        <v>1.0867199999999999</v>
      </c>
      <c r="O1293">
        <v>1.087</v>
      </c>
      <c r="P1293">
        <v>1.0868199999999999</v>
      </c>
      <c r="Q1293">
        <v>1.0868800000000001</v>
      </c>
      <c r="R1293">
        <v>1.08674</v>
      </c>
      <c r="S1293">
        <v>1.0867100000000001</v>
      </c>
      <c r="T1293">
        <v>1.08653</v>
      </c>
      <c r="U1293">
        <v>1.08649</v>
      </c>
      <c r="V1293">
        <v>1.0866199999999999</v>
      </c>
      <c r="W1293">
        <v>1.0866100000000001</v>
      </c>
      <c r="X1293">
        <v>1.08667</v>
      </c>
      <c r="Y1293">
        <v>1.08666</v>
      </c>
      <c r="Z1293">
        <v>1.08656</v>
      </c>
      <c r="AA1293">
        <v>1.08683</v>
      </c>
      <c r="AB1293">
        <v>1.0869899999999999</v>
      </c>
      <c r="AC1293">
        <v>1.08687</v>
      </c>
      <c r="AD1293">
        <v>1.0868599999999999</v>
      </c>
      <c r="AE1293">
        <v>1.0867800000000001</v>
      </c>
      <c r="AF1293">
        <v>1.08707</v>
      </c>
      <c r="AG1293">
        <v>1.0870299999999999</v>
      </c>
      <c r="AH1293">
        <v>1.0870299999999999</v>
      </c>
      <c r="AI1293">
        <v>1.08693</v>
      </c>
      <c r="AJ1293">
        <v>1.08677</v>
      </c>
      <c r="AK1293">
        <v>1.0866400000000001</v>
      </c>
      <c r="AL1293">
        <v>1.0867199999999999</v>
      </c>
      <c r="AM1293">
        <v>1.0868500000000001</v>
      </c>
      <c r="AN1293">
        <v>1.08663</v>
      </c>
      <c r="AO1293">
        <v>1.08656</v>
      </c>
      <c r="AP1293">
        <v>1.0865499999999999</v>
      </c>
      <c r="AQ1293">
        <v>1.0864199999999999</v>
      </c>
      <c r="AR1293">
        <v>1.0864</v>
      </c>
      <c r="AS1293">
        <v>1.0863700000000001</v>
      </c>
      <c r="AT1293">
        <v>1.08636</v>
      </c>
      <c r="AU1293">
        <v>1.0864499999999999</v>
      </c>
      <c r="AV1293">
        <v>1.08663</v>
      </c>
      <c r="AW1293">
        <v>1.0865199999999999</v>
      </c>
      <c r="AX1293">
        <v>1.0865100000000001</v>
      </c>
      <c r="AY1293">
        <v>1.0865800000000001</v>
      </c>
      <c r="AZ1293">
        <v>1.0865199999999999</v>
      </c>
      <c r="BA1293">
        <v>1.08647</v>
      </c>
      <c r="BB1293">
        <v>1.08646</v>
      </c>
      <c r="BC1293">
        <v>1.0866400000000001</v>
      </c>
      <c r="BD1293">
        <v>1.0867199999999999</v>
      </c>
      <c r="BE1293">
        <v>1.08667</v>
      </c>
      <c r="BF1293">
        <v>1.0866800000000001</v>
      </c>
      <c r="BG1293">
        <v>1.08677</v>
      </c>
      <c r="BH1293">
        <v>1.0867800000000001</v>
      </c>
      <c r="BI1293">
        <v>1.0868</v>
      </c>
      <c r="BJ1293">
        <v>1.08684</v>
      </c>
      <c r="BK1293">
        <v>1.0867899999999999</v>
      </c>
      <c r="BL1293">
        <v>1.08684</v>
      </c>
      <c r="BM1293">
        <v>1.08673</v>
      </c>
      <c r="BN1293">
        <v>1.0866800000000001</v>
      </c>
      <c r="BO1293">
        <v>1.08674</v>
      </c>
      <c r="BP1293">
        <v>1.0867599999999999</v>
      </c>
      <c r="BQ1293">
        <v>1.0868199999999999</v>
      </c>
      <c r="BR1293">
        <v>1.0871299999999999</v>
      </c>
      <c r="BS1293">
        <v>1.0886199999999999</v>
      </c>
      <c r="BT1293">
        <v>1.08857</v>
      </c>
      <c r="BU1293">
        <v>1.0884199999999999</v>
      </c>
      <c r="BV1293">
        <v>1.0882099999999999</v>
      </c>
      <c r="BW1293">
        <v>1.0883499999999999</v>
      </c>
      <c r="BX1293">
        <v>1.0883700000000001</v>
      </c>
      <c r="BY1293">
        <v>1.08823</v>
      </c>
      <c r="BZ1293">
        <v>1.0883799999999999</v>
      </c>
      <c r="CA1293">
        <v>1.0882799999999999</v>
      </c>
      <c r="CB1293">
        <v>1.0884199999999999</v>
      </c>
      <c r="CC1293">
        <v>1.08847</v>
      </c>
      <c r="CD1293">
        <v>1.0884100000000001</v>
      </c>
      <c r="CE1293">
        <v>1.08822</v>
      </c>
      <c r="CF1293">
        <v>1.0882000000000001</v>
      </c>
      <c r="CG1293">
        <v>1.08823</v>
      </c>
      <c r="CH1293">
        <v>1.0880300000000001</v>
      </c>
      <c r="CI1293">
        <v>1.08809</v>
      </c>
      <c r="CJ1293">
        <v>1.0879099999999999</v>
      </c>
      <c r="CK1293">
        <v>1.08796</v>
      </c>
      <c r="CL1293">
        <v>1.08812</v>
      </c>
      <c r="CM1293">
        <v>1.0881700000000001</v>
      </c>
      <c r="CN1293">
        <v>1.08829</v>
      </c>
      <c r="CO1293">
        <v>1.08805</v>
      </c>
      <c r="CP1293">
        <v>1.0876300000000001</v>
      </c>
      <c r="CQ1293">
        <v>1.08772</v>
      </c>
      <c r="CR1293">
        <v>1.0879700000000001</v>
      </c>
      <c r="CS1293">
        <v>1.0880799999999999</v>
      </c>
      <c r="CT1293">
        <v>1.08809</v>
      </c>
      <c r="CU1293">
        <v>1.08856</v>
      </c>
      <c r="CV1293">
        <v>1.0884799999999999</v>
      </c>
      <c r="CW1293">
        <v>1.0884799999999999</v>
      </c>
      <c r="CX1293">
        <v>1.0883</v>
      </c>
      <c r="CY1293">
        <v>1.08802</v>
      </c>
      <c r="CZ1293">
        <v>1.08822</v>
      </c>
      <c r="DA1293">
        <v>1.08853</v>
      </c>
      <c r="DB1293">
        <v>1.08847</v>
      </c>
      <c r="DC1293">
        <v>1.0886100000000001</v>
      </c>
      <c r="DD1293">
        <v>1.08883</v>
      </c>
      <c r="DE1293">
        <v>1.0887100000000001</v>
      </c>
      <c r="DF1293">
        <v>1.0885</v>
      </c>
      <c r="DG1293">
        <v>1.0891299999999999</v>
      </c>
      <c r="DH1293">
        <v>1.0891</v>
      </c>
      <c r="DI1293">
        <v>1.08918</v>
      </c>
      <c r="DJ1293">
        <v>1.0891599999999999</v>
      </c>
      <c r="DK1293">
        <v>1.08877</v>
      </c>
      <c r="DL1293">
        <v>1.0888100000000001</v>
      </c>
      <c r="DM1293">
        <v>1.0890599999999999</v>
      </c>
      <c r="DN1293">
        <v>1.08908</v>
      </c>
      <c r="DO1293">
        <v>1.08911</v>
      </c>
      <c r="DP1293">
        <v>1.08914</v>
      </c>
      <c r="DQ1293" s="4">
        <f t="shared" si="143"/>
        <v>2.9999999999974492E-5</v>
      </c>
      <c r="DR1293" s="4">
        <f t="shared" si="142"/>
        <v>2.9999999999974492E-5</v>
      </c>
      <c r="DS1293" s="4">
        <f t="shared" si="144"/>
        <v>0</v>
      </c>
      <c r="DT1293" s="4">
        <f t="shared" si="145"/>
        <v>1.6399999999998638E-3</v>
      </c>
      <c r="DU1293" s="5">
        <f t="shared" si="146"/>
        <v>7.0999999999998842E-4</v>
      </c>
      <c r="DV1293" s="4">
        <f t="shared" si="147"/>
        <v>2.3098591549294234</v>
      </c>
      <c r="DW1293" s="4">
        <f t="shared" si="148"/>
        <v>69.787234042551788</v>
      </c>
      <c r="DX1293">
        <v>1.0885</v>
      </c>
    </row>
    <row r="1294" spans="1:128" ht="15.75" thickBot="1">
      <c r="A1294">
        <v>1.0867</v>
      </c>
      <c r="B1294">
        <v>1.0866800000000001</v>
      </c>
      <c r="C1294">
        <v>1.08677</v>
      </c>
      <c r="D1294">
        <v>1.0867599999999999</v>
      </c>
      <c r="E1294">
        <v>1.08663</v>
      </c>
      <c r="F1294">
        <v>1.0865800000000001</v>
      </c>
      <c r="G1294">
        <v>1.0866100000000001</v>
      </c>
      <c r="H1294">
        <v>1.0865499999999999</v>
      </c>
      <c r="I1294">
        <v>1.0864199999999999</v>
      </c>
      <c r="J1294">
        <v>1.0864100000000001</v>
      </c>
      <c r="K1294">
        <v>1.0864799999999999</v>
      </c>
      <c r="L1294">
        <v>1.08643</v>
      </c>
      <c r="M1294">
        <v>1.0867199999999999</v>
      </c>
      <c r="N1294">
        <v>1.087</v>
      </c>
      <c r="O1294">
        <v>1.0868199999999999</v>
      </c>
      <c r="P1294">
        <v>1.0868800000000001</v>
      </c>
      <c r="Q1294">
        <v>1.08674</v>
      </c>
      <c r="R1294">
        <v>1.0867100000000001</v>
      </c>
      <c r="S1294">
        <v>1.08653</v>
      </c>
      <c r="T1294">
        <v>1.08649</v>
      </c>
      <c r="U1294">
        <v>1.0866199999999999</v>
      </c>
      <c r="V1294">
        <v>1.0866100000000001</v>
      </c>
      <c r="W1294">
        <v>1.08667</v>
      </c>
      <c r="X1294">
        <v>1.08666</v>
      </c>
      <c r="Y1294">
        <v>1.08656</v>
      </c>
      <c r="Z1294">
        <v>1.08683</v>
      </c>
      <c r="AA1294">
        <v>1.0869899999999999</v>
      </c>
      <c r="AB1294">
        <v>1.08687</v>
      </c>
      <c r="AC1294">
        <v>1.0868599999999999</v>
      </c>
      <c r="AD1294">
        <v>1.0867800000000001</v>
      </c>
      <c r="AE1294">
        <v>1.08707</v>
      </c>
      <c r="AF1294">
        <v>1.0870299999999999</v>
      </c>
      <c r="AG1294">
        <v>1.0870299999999999</v>
      </c>
      <c r="AH1294">
        <v>1.08693</v>
      </c>
      <c r="AI1294">
        <v>1.08677</v>
      </c>
      <c r="AJ1294">
        <v>1.0866400000000001</v>
      </c>
      <c r="AK1294">
        <v>1.0867199999999999</v>
      </c>
      <c r="AL1294">
        <v>1.0868500000000001</v>
      </c>
      <c r="AM1294">
        <v>1.08663</v>
      </c>
      <c r="AN1294">
        <v>1.08656</v>
      </c>
      <c r="AO1294">
        <v>1.0865499999999999</v>
      </c>
      <c r="AP1294">
        <v>1.0864199999999999</v>
      </c>
      <c r="AQ1294">
        <v>1.0864</v>
      </c>
      <c r="AR1294">
        <v>1.0863700000000001</v>
      </c>
      <c r="AS1294">
        <v>1.08636</v>
      </c>
      <c r="AT1294">
        <v>1.0864499999999999</v>
      </c>
      <c r="AU1294">
        <v>1.08663</v>
      </c>
      <c r="AV1294">
        <v>1.0865199999999999</v>
      </c>
      <c r="AW1294">
        <v>1.0865100000000001</v>
      </c>
      <c r="AX1294">
        <v>1.0865800000000001</v>
      </c>
      <c r="AY1294">
        <v>1.0865199999999999</v>
      </c>
      <c r="AZ1294">
        <v>1.08647</v>
      </c>
      <c r="BA1294">
        <v>1.08646</v>
      </c>
      <c r="BB1294">
        <v>1.0866400000000001</v>
      </c>
      <c r="BC1294">
        <v>1.0867199999999999</v>
      </c>
      <c r="BD1294">
        <v>1.08667</v>
      </c>
      <c r="BE1294">
        <v>1.0866800000000001</v>
      </c>
      <c r="BF1294">
        <v>1.08677</v>
      </c>
      <c r="BG1294">
        <v>1.0867800000000001</v>
      </c>
      <c r="BH1294">
        <v>1.0868</v>
      </c>
      <c r="BI1294">
        <v>1.08684</v>
      </c>
      <c r="BJ1294">
        <v>1.0867899999999999</v>
      </c>
      <c r="BK1294">
        <v>1.08684</v>
      </c>
      <c r="BL1294">
        <v>1.08673</v>
      </c>
      <c r="BM1294">
        <v>1.0866800000000001</v>
      </c>
      <c r="BN1294">
        <v>1.08674</v>
      </c>
      <c r="BO1294">
        <v>1.0867599999999999</v>
      </c>
      <c r="BP1294">
        <v>1.0868199999999999</v>
      </c>
      <c r="BQ1294">
        <v>1.0871299999999999</v>
      </c>
      <c r="BR1294">
        <v>1.0886199999999999</v>
      </c>
      <c r="BS1294">
        <v>1.08857</v>
      </c>
      <c r="BT1294">
        <v>1.0884199999999999</v>
      </c>
      <c r="BU1294">
        <v>1.0882099999999999</v>
      </c>
      <c r="BV1294">
        <v>1.0883499999999999</v>
      </c>
      <c r="BW1294">
        <v>1.0883700000000001</v>
      </c>
      <c r="BX1294">
        <v>1.08823</v>
      </c>
      <c r="BY1294">
        <v>1.0883799999999999</v>
      </c>
      <c r="BZ1294">
        <v>1.0882799999999999</v>
      </c>
      <c r="CA1294">
        <v>1.0884199999999999</v>
      </c>
      <c r="CB1294">
        <v>1.08847</v>
      </c>
      <c r="CC1294">
        <v>1.0884100000000001</v>
      </c>
      <c r="CD1294">
        <v>1.08822</v>
      </c>
      <c r="CE1294">
        <v>1.0882000000000001</v>
      </c>
      <c r="CF1294">
        <v>1.08823</v>
      </c>
      <c r="CG1294">
        <v>1.0880300000000001</v>
      </c>
      <c r="CH1294">
        <v>1.08809</v>
      </c>
      <c r="CI1294">
        <v>1.0879099999999999</v>
      </c>
      <c r="CJ1294">
        <v>1.08796</v>
      </c>
      <c r="CK1294">
        <v>1.08812</v>
      </c>
      <c r="CL1294">
        <v>1.0881700000000001</v>
      </c>
      <c r="CM1294">
        <v>1.08829</v>
      </c>
      <c r="CN1294">
        <v>1.08805</v>
      </c>
      <c r="CO1294">
        <v>1.0876300000000001</v>
      </c>
      <c r="CP1294">
        <v>1.08772</v>
      </c>
      <c r="CQ1294">
        <v>1.0879700000000001</v>
      </c>
      <c r="CR1294">
        <v>1.0880799999999999</v>
      </c>
      <c r="CS1294">
        <v>1.08809</v>
      </c>
      <c r="CT1294">
        <v>1.08856</v>
      </c>
      <c r="CU1294">
        <v>1.0884799999999999</v>
      </c>
      <c r="CV1294">
        <v>1.0884799999999999</v>
      </c>
      <c r="CW1294">
        <v>1.0883</v>
      </c>
      <c r="CX1294">
        <v>1.08802</v>
      </c>
      <c r="CY1294">
        <v>1.08822</v>
      </c>
      <c r="CZ1294">
        <v>1.08853</v>
      </c>
      <c r="DA1294">
        <v>1.08847</v>
      </c>
      <c r="DB1294">
        <v>1.0886100000000001</v>
      </c>
      <c r="DC1294">
        <v>1.08883</v>
      </c>
      <c r="DD1294">
        <v>1.0887100000000001</v>
      </c>
      <c r="DE1294">
        <v>1.0885</v>
      </c>
      <c r="DF1294">
        <v>1.0891299999999999</v>
      </c>
      <c r="DG1294">
        <v>1.0891</v>
      </c>
      <c r="DH1294">
        <v>1.08918</v>
      </c>
      <c r="DI1294">
        <v>1.0891599999999999</v>
      </c>
      <c r="DJ1294">
        <v>1.08877</v>
      </c>
      <c r="DK1294">
        <v>1.0888100000000001</v>
      </c>
      <c r="DL1294">
        <v>1.0890599999999999</v>
      </c>
      <c r="DM1294">
        <v>1.08908</v>
      </c>
      <c r="DN1294">
        <v>1.08911</v>
      </c>
      <c r="DO1294">
        <v>1.08914</v>
      </c>
      <c r="DP1294">
        <v>1.08891</v>
      </c>
      <c r="DQ1294" s="4">
        <f t="shared" si="143"/>
        <v>-2.2999999999995246E-4</v>
      </c>
      <c r="DR1294" s="4">
        <f t="shared" si="142"/>
        <v>0</v>
      </c>
      <c r="DS1294" s="4">
        <f t="shared" si="144"/>
        <v>2.2999999999995246E-4</v>
      </c>
      <c r="DT1294" s="4">
        <f t="shared" si="145"/>
        <v>1.4799999999999258E-3</v>
      </c>
      <c r="DU1294" s="5">
        <f t="shared" si="146"/>
        <v>9.3999999999994088E-4</v>
      </c>
      <c r="DV1294" s="4">
        <f t="shared" si="147"/>
        <v>1.574468085106403</v>
      </c>
      <c r="DW1294" s="4">
        <f t="shared" si="148"/>
        <v>61.157024793388736</v>
      </c>
      <c r="DX1294">
        <v>1.0885499999999999</v>
      </c>
    </row>
    <row r="1295" spans="1:128" ht="15.75" thickBot="1">
      <c r="A1295">
        <v>1.0866800000000001</v>
      </c>
      <c r="B1295">
        <v>1.08677</v>
      </c>
      <c r="C1295">
        <v>1.0867599999999999</v>
      </c>
      <c r="D1295">
        <v>1.08663</v>
      </c>
      <c r="E1295">
        <v>1.0865800000000001</v>
      </c>
      <c r="F1295">
        <v>1.0866100000000001</v>
      </c>
      <c r="G1295">
        <v>1.0865499999999999</v>
      </c>
      <c r="H1295">
        <v>1.0864199999999999</v>
      </c>
      <c r="I1295">
        <v>1.0864100000000001</v>
      </c>
      <c r="J1295">
        <v>1.0864799999999999</v>
      </c>
      <c r="K1295">
        <v>1.08643</v>
      </c>
      <c r="L1295">
        <v>1.0867199999999999</v>
      </c>
      <c r="M1295">
        <v>1.087</v>
      </c>
      <c r="N1295">
        <v>1.0868199999999999</v>
      </c>
      <c r="O1295">
        <v>1.0868800000000001</v>
      </c>
      <c r="P1295">
        <v>1.08674</v>
      </c>
      <c r="Q1295">
        <v>1.0867100000000001</v>
      </c>
      <c r="R1295">
        <v>1.08653</v>
      </c>
      <c r="S1295">
        <v>1.08649</v>
      </c>
      <c r="T1295">
        <v>1.0866199999999999</v>
      </c>
      <c r="U1295">
        <v>1.0866100000000001</v>
      </c>
      <c r="V1295">
        <v>1.08667</v>
      </c>
      <c r="W1295">
        <v>1.08666</v>
      </c>
      <c r="X1295">
        <v>1.08656</v>
      </c>
      <c r="Y1295">
        <v>1.08683</v>
      </c>
      <c r="Z1295">
        <v>1.0869899999999999</v>
      </c>
      <c r="AA1295">
        <v>1.08687</v>
      </c>
      <c r="AB1295">
        <v>1.0868599999999999</v>
      </c>
      <c r="AC1295">
        <v>1.0867800000000001</v>
      </c>
      <c r="AD1295">
        <v>1.08707</v>
      </c>
      <c r="AE1295">
        <v>1.0870299999999999</v>
      </c>
      <c r="AF1295">
        <v>1.0870299999999999</v>
      </c>
      <c r="AG1295">
        <v>1.08693</v>
      </c>
      <c r="AH1295">
        <v>1.08677</v>
      </c>
      <c r="AI1295">
        <v>1.0866400000000001</v>
      </c>
      <c r="AJ1295">
        <v>1.0867199999999999</v>
      </c>
      <c r="AK1295">
        <v>1.0868500000000001</v>
      </c>
      <c r="AL1295">
        <v>1.08663</v>
      </c>
      <c r="AM1295">
        <v>1.08656</v>
      </c>
      <c r="AN1295">
        <v>1.0865499999999999</v>
      </c>
      <c r="AO1295">
        <v>1.0864199999999999</v>
      </c>
      <c r="AP1295">
        <v>1.0864</v>
      </c>
      <c r="AQ1295">
        <v>1.0863700000000001</v>
      </c>
      <c r="AR1295">
        <v>1.08636</v>
      </c>
      <c r="AS1295">
        <v>1.0864499999999999</v>
      </c>
      <c r="AT1295">
        <v>1.08663</v>
      </c>
      <c r="AU1295">
        <v>1.0865199999999999</v>
      </c>
      <c r="AV1295">
        <v>1.0865100000000001</v>
      </c>
      <c r="AW1295">
        <v>1.0865800000000001</v>
      </c>
      <c r="AX1295">
        <v>1.0865199999999999</v>
      </c>
      <c r="AY1295">
        <v>1.08647</v>
      </c>
      <c r="AZ1295">
        <v>1.08646</v>
      </c>
      <c r="BA1295">
        <v>1.0866400000000001</v>
      </c>
      <c r="BB1295">
        <v>1.0867199999999999</v>
      </c>
      <c r="BC1295">
        <v>1.08667</v>
      </c>
      <c r="BD1295">
        <v>1.0866800000000001</v>
      </c>
      <c r="BE1295">
        <v>1.08677</v>
      </c>
      <c r="BF1295">
        <v>1.0867800000000001</v>
      </c>
      <c r="BG1295">
        <v>1.0868</v>
      </c>
      <c r="BH1295">
        <v>1.08684</v>
      </c>
      <c r="BI1295">
        <v>1.0867899999999999</v>
      </c>
      <c r="BJ1295">
        <v>1.08684</v>
      </c>
      <c r="BK1295">
        <v>1.08673</v>
      </c>
      <c r="BL1295">
        <v>1.0866800000000001</v>
      </c>
      <c r="BM1295">
        <v>1.08674</v>
      </c>
      <c r="BN1295">
        <v>1.0867599999999999</v>
      </c>
      <c r="BO1295">
        <v>1.0868199999999999</v>
      </c>
      <c r="BP1295">
        <v>1.0871299999999999</v>
      </c>
      <c r="BQ1295">
        <v>1.0886199999999999</v>
      </c>
      <c r="BR1295">
        <v>1.08857</v>
      </c>
      <c r="BS1295">
        <v>1.0884199999999999</v>
      </c>
      <c r="BT1295">
        <v>1.0882099999999999</v>
      </c>
      <c r="BU1295">
        <v>1.0883499999999999</v>
      </c>
      <c r="BV1295">
        <v>1.0883700000000001</v>
      </c>
      <c r="BW1295">
        <v>1.08823</v>
      </c>
      <c r="BX1295">
        <v>1.0883799999999999</v>
      </c>
      <c r="BY1295">
        <v>1.0882799999999999</v>
      </c>
      <c r="BZ1295">
        <v>1.0884199999999999</v>
      </c>
      <c r="CA1295">
        <v>1.08847</v>
      </c>
      <c r="CB1295">
        <v>1.0884100000000001</v>
      </c>
      <c r="CC1295">
        <v>1.08822</v>
      </c>
      <c r="CD1295">
        <v>1.0882000000000001</v>
      </c>
      <c r="CE1295">
        <v>1.08823</v>
      </c>
      <c r="CF1295">
        <v>1.0880300000000001</v>
      </c>
      <c r="CG1295">
        <v>1.08809</v>
      </c>
      <c r="CH1295">
        <v>1.0879099999999999</v>
      </c>
      <c r="CI1295">
        <v>1.08796</v>
      </c>
      <c r="CJ1295">
        <v>1.08812</v>
      </c>
      <c r="CK1295">
        <v>1.0881700000000001</v>
      </c>
      <c r="CL1295">
        <v>1.08829</v>
      </c>
      <c r="CM1295">
        <v>1.08805</v>
      </c>
      <c r="CN1295">
        <v>1.0876300000000001</v>
      </c>
      <c r="CO1295">
        <v>1.08772</v>
      </c>
      <c r="CP1295">
        <v>1.0879700000000001</v>
      </c>
      <c r="CQ1295">
        <v>1.0880799999999999</v>
      </c>
      <c r="CR1295">
        <v>1.08809</v>
      </c>
      <c r="CS1295">
        <v>1.08856</v>
      </c>
      <c r="CT1295">
        <v>1.0884799999999999</v>
      </c>
      <c r="CU1295">
        <v>1.0884799999999999</v>
      </c>
      <c r="CV1295">
        <v>1.0883</v>
      </c>
      <c r="CW1295">
        <v>1.08802</v>
      </c>
      <c r="CX1295">
        <v>1.08822</v>
      </c>
      <c r="CY1295">
        <v>1.08853</v>
      </c>
      <c r="CZ1295">
        <v>1.08847</v>
      </c>
      <c r="DA1295">
        <v>1.0886100000000001</v>
      </c>
      <c r="DB1295">
        <v>1.08883</v>
      </c>
      <c r="DC1295">
        <v>1.0887100000000001</v>
      </c>
      <c r="DD1295">
        <v>1.0885</v>
      </c>
      <c r="DE1295">
        <v>1.0891299999999999</v>
      </c>
      <c r="DF1295">
        <v>1.0891</v>
      </c>
      <c r="DG1295">
        <v>1.08918</v>
      </c>
      <c r="DH1295">
        <v>1.0891599999999999</v>
      </c>
      <c r="DI1295">
        <v>1.08877</v>
      </c>
      <c r="DJ1295">
        <v>1.0888100000000001</v>
      </c>
      <c r="DK1295">
        <v>1.0890599999999999</v>
      </c>
      <c r="DL1295">
        <v>1.08908</v>
      </c>
      <c r="DM1295">
        <v>1.08911</v>
      </c>
      <c r="DN1295">
        <v>1.08914</v>
      </c>
      <c r="DO1295">
        <v>1.08891</v>
      </c>
      <c r="DP1295">
        <v>1.0889500000000001</v>
      </c>
      <c r="DQ1295" s="4">
        <f t="shared" si="143"/>
        <v>4.0000000000040004E-5</v>
      </c>
      <c r="DR1295" s="4">
        <f t="shared" si="142"/>
        <v>4.0000000000040004E-5</v>
      </c>
      <c r="DS1295" s="4">
        <f t="shared" si="144"/>
        <v>0</v>
      </c>
      <c r="DT1295" s="4">
        <f t="shared" si="145"/>
        <v>1.5199999999999658E-3</v>
      </c>
      <c r="DU1295" s="5">
        <f t="shared" si="146"/>
        <v>6.9999999999992291E-4</v>
      </c>
      <c r="DV1295" s="4">
        <f t="shared" si="147"/>
        <v>2.1714285714287618</v>
      </c>
      <c r="DW1295" s="4">
        <f t="shared" si="148"/>
        <v>68.468468468470363</v>
      </c>
      <c r="DX1295">
        <v>1.0886199999999999</v>
      </c>
    </row>
    <row r="1296" spans="1:128" ht="15.75" thickBot="1">
      <c r="A1296">
        <v>1.08677</v>
      </c>
      <c r="B1296">
        <v>1.0867599999999999</v>
      </c>
      <c r="C1296">
        <v>1.08663</v>
      </c>
      <c r="D1296">
        <v>1.0865800000000001</v>
      </c>
      <c r="E1296">
        <v>1.0866100000000001</v>
      </c>
      <c r="F1296">
        <v>1.0865499999999999</v>
      </c>
      <c r="G1296">
        <v>1.0864199999999999</v>
      </c>
      <c r="H1296">
        <v>1.0864100000000001</v>
      </c>
      <c r="I1296">
        <v>1.0864799999999999</v>
      </c>
      <c r="J1296">
        <v>1.08643</v>
      </c>
      <c r="K1296">
        <v>1.0867199999999999</v>
      </c>
      <c r="L1296">
        <v>1.087</v>
      </c>
      <c r="M1296">
        <v>1.0868199999999999</v>
      </c>
      <c r="N1296">
        <v>1.0868800000000001</v>
      </c>
      <c r="O1296">
        <v>1.08674</v>
      </c>
      <c r="P1296">
        <v>1.0867100000000001</v>
      </c>
      <c r="Q1296">
        <v>1.08653</v>
      </c>
      <c r="R1296">
        <v>1.08649</v>
      </c>
      <c r="S1296">
        <v>1.0866199999999999</v>
      </c>
      <c r="T1296">
        <v>1.0866100000000001</v>
      </c>
      <c r="U1296">
        <v>1.08667</v>
      </c>
      <c r="V1296">
        <v>1.08666</v>
      </c>
      <c r="W1296">
        <v>1.08656</v>
      </c>
      <c r="X1296">
        <v>1.08683</v>
      </c>
      <c r="Y1296">
        <v>1.0869899999999999</v>
      </c>
      <c r="Z1296">
        <v>1.08687</v>
      </c>
      <c r="AA1296">
        <v>1.0868599999999999</v>
      </c>
      <c r="AB1296">
        <v>1.0867800000000001</v>
      </c>
      <c r="AC1296">
        <v>1.08707</v>
      </c>
      <c r="AD1296">
        <v>1.0870299999999999</v>
      </c>
      <c r="AE1296">
        <v>1.0870299999999999</v>
      </c>
      <c r="AF1296">
        <v>1.08693</v>
      </c>
      <c r="AG1296">
        <v>1.08677</v>
      </c>
      <c r="AH1296">
        <v>1.0866400000000001</v>
      </c>
      <c r="AI1296">
        <v>1.0867199999999999</v>
      </c>
      <c r="AJ1296">
        <v>1.0868500000000001</v>
      </c>
      <c r="AK1296">
        <v>1.08663</v>
      </c>
      <c r="AL1296">
        <v>1.08656</v>
      </c>
      <c r="AM1296">
        <v>1.0865499999999999</v>
      </c>
      <c r="AN1296">
        <v>1.0864199999999999</v>
      </c>
      <c r="AO1296">
        <v>1.0864</v>
      </c>
      <c r="AP1296">
        <v>1.0863700000000001</v>
      </c>
      <c r="AQ1296">
        <v>1.08636</v>
      </c>
      <c r="AR1296">
        <v>1.0864499999999999</v>
      </c>
      <c r="AS1296">
        <v>1.08663</v>
      </c>
      <c r="AT1296">
        <v>1.0865199999999999</v>
      </c>
      <c r="AU1296">
        <v>1.0865100000000001</v>
      </c>
      <c r="AV1296">
        <v>1.0865800000000001</v>
      </c>
      <c r="AW1296">
        <v>1.0865199999999999</v>
      </c>
      <c r="AX1296">
        <v>1.08647</v>
      </c>
      <c r="AY1296">
        <v>1.08646</v>
      </c>
      <c r="AZ1296">
        <v>1.0866400000000001</v>
      </c>
      <c r="BA1296">
        <v>1.0867199999999999</v>
      </c>
      <c r="BB1296">
        <v>1.08667</v>
      </c>
      <c r="BC1296">
        <v>1.0866800000000001</v>
      </c>
      <c r="BD1296">
        <v>1.08677</v>
      </c>
      <c r="BE1296">
        <v>1.0867800000000001</v>
      </c>
      <c r="BF1296">
        <v>1.0868</v>
      </c>
      <c r="BG1296">
        <v>1.08684</v>
      </c>
      <c r="BH1296">
        <v>1.0867899999999999</v>
      </c>
      <c r="BI1296">
        <v>1.08684</v>
      </c>
      <c r="BJ1296">
        <v>1.08673</v>
      </c>
      <c r="BK1296">
        <v>1.0866800000000001</v>
      </c>
      <c r="BL1296">
        <v>1.08674</v>
      </c>
      <c r="BM1296">
        <v>1.0867599999999999</v>
      </c>
      <c r="BN1296">
        <v>1.0868199999999999</v>
      </c>
      <c r="BO1296">
        <v>1.0871299999999999</v>
      </c>
      <c r="BP1296">
        <v>1.0886199999999999</v>
      </c>
      <c r="BQ1296">
        <v>1.08857</v>
      </c>
      <c r="BR1296">
        <v>1.0884199999999999</v>
      </c>
      <c r="BS1296">
        <v>1.0882099999999999</v>
      </c>
      <c r="BT1296">
        <v>1.0883499999999999</v>
      </c>
      <c r="BU1296">
        <v>1.0883700000000001</v>
      </c>
      <c r="BV1296">
        <v>1.08823</v>
      </c>
      <c r="BW1296">
        <v>1.0883799999999999</v>
      </c>
      <c r="BX1296">
        <v>1.0882799999999999</v>
      </c>
      <c r="BY1296">
        <v>1.0884199999999999</v>
      </c>
      <c r="BZ1296">
        <v>1.08847</v>
      </c>
      <c r="CA1296">
        <v>1.0884100000000001</v>
      </c>
      <c r="CB1296">
        <v>1.08822</v>
      </c>
      <c r="CC1296">
        <v>1.0882000000000001</v>
      </c>
      <c r="CD1296">
        <v>1.08823</v>
      </c>
      <c r="CE1296">
        <v>1.0880300000000001</v>
      </c>
      <c r="CF1296">
        <v>1.08809</v>
      </c>
      <c r="CG1296">
        <v>1.0879099999999999</v>
      </c>
      <c r="CH1296">
        <v>1.08796</v>
      </c>
      <c r="CI1296">
        <v>1.08812</v>
      </c>
      <c r="CJ1296">
        <v>1.0881700000000001</v>
      </c>
      <c r="CK1296">
        <v>1.08829</v>
      </c>
      <c r="CL1296">
        <v>1.08805</v>
      </c>
      <c r="CM1296">
        <v>1.0876300000000001</v>
      </c>
      <c r="CN1296">
        <v>1.08772</v>
      </c>
      <c r="CO1296">
        <v>1.0879700000000001</v>
      </c>
      <c r="CP1296">
        <v>1.0880799999999999</v>
      </c>
      <c r="CQ1296">
        <v>1.08809</v>
      </c>
      <c r="CR1296">
        <v>1.08856</v>
      </c>
      <c r="CS1296">
        <v>1.0884799999999999</v>
      </c>
      <c r="CT1296">
        <v>1.0884799999999999</v>
      </c>
      <c r="CU1296">
        <v>1.0883</v>
      </c>
      <c r="CV1296">
        <v>1.08802</v>
      </c>
      <c r="CW1296">
        <v>1.08822</v>
      </c>
      <c r="CX1296">
        <v>1.08853</v>
      </c>
      <c r="CY1296">
        <v>1.08847</v>
      </c>
      <c r="CZ1296">
        <v>1.0886100000000001</v>
      </c>
      <c r="DA1296">
        <v>1.08883</v>
      </c>
      <c r="DB1296">
        <v>1.0887100000000001</v>
      </c>
      <c r="DC1296">
        <v>1.0885</v>
      </c>
      <c r="DD1296">
        <v>1.0891299999999999</v>
      </c>
      <c r="DE1296">
        <v>1.0891</v>
      </c>
      <c r="DF1296">
        <v>1.08918</v>
      </c>
      <c r="DG1296">
        <v>1.0891599999999999</v>
      </c>
      <c r="DH1296">
        <v>1.08877</v>
      </c>
      <c r="DI1296">
        <v>1.0888100000000001</v>
      </c>
      <c r="DJ1296">
        <v>1.0890599999999999</v>
      </c>
      <c r="DK1296">
        <v>1.08908</v>
      </c>
      <c r="DL1296">
        <v>1.08911</v>
      </c>
      <c r="DM1296">
        <v>1.08914</v>
      </c>
      <c r="DN1296">
        <v>1.08891</v>
      </c>
      <c r="DO1296">
        <v>1.0889500000000001</v>
      </c>
      <c r="DP1296">
        <v>1.0890599999999999</v>
      </c>
      <c r="DQ1296" s="4">
        <f t="shared" si="143"/>
        <v>1.0999999999983245E-4</v>
      </c>
      <c r="DR1296" s="4">
        <f t="shared" ref="DR1296:DR1359" si="149">IF(DQ1296&gt;0,DQ1296,0)</f>
        <v>1.0999999999983245E-4</v>
      </c>
      <c r="DS1296" s="4">
        <f t="shared" si="144"/>
        <v>0</v>
      </c>
      <c r="DT1296" s="4">
        <f t="shared" si="145"/>
        <v>1.5399999999998748E-3</v>
      </c>
      <c r="DU1296" s="5">
        <f t="shared" si="146"/>
        <v>6.9999999999992291E-4</v>
      </c>
      <c r="DV1296" s="4">
        <f t="shared" si="147"/>
        <v>2.2000000000000632</v>
      </c>
      <c r="DW1296" s="4">
        <f t="shared" si="148"/>
        <v>68.750000000000625</v>
      </c>
      <c r="DX1296">
        <v>1.0886100000000001</v>
      </c>
    </row>
    <row r="1297" spans="1:128" ht="15.75" thickBot="1">
      <c r="A1297">
        <v>1.0867599999999999</v>
      </c>
      <c r="B1297">
        <v>1.08663</v>
      </c>
      <c r="C1297">
        <v>1.0865800000000001</v>
      </c>
      <c r="D1297">
        <v>1.0866100000000001</v>
      </c>
      <c r="E1297">
        <v>1.0865499999999999</v>
      </c>
      <c r="F1297">
        <v>1.0864199999999999</v>
      </c>
      <c r="G1297">
        <v>1.0864100000000001</v>
      </c>
      <c r="H1297">
        <v>1.0864799999999999</v>
      </c>
      <c r="I1297">
        <v>1.08643</v>
      </c>
      <c r="J1297">
        <v>1.0867199999999999</v>
      </c>
      <c r="K1297">
        <v>1.087</v>
      </c>
      <c r="L1297">
        <v>1.0868199999999999</v>
      </c>
      <c r="M1297">
        <v>1.0868800000000001</v>
      </c>
      <c r="N1297">
        <v>1.08674</v>
      </c>
      <c r="O1297">
        <v>1.0867100000000001</v>
      </c>
      <c r="P1297">
        <v>1.08653</v>
      </c>
      <c r="Q1297">
        <v>1.08649</v>
      </c>
      <c r="R1297">
        <v>1.0866199999999999</v>
      </c>
      <c r="S1297">
        <v>1.0866100000000001</v>
      </c>
      <c r="T1297">
        <v>1.08667</v>
      </c>
      <c r="U1297">
        <v>1.08666</v>
      </c>
      <c r="V1297">
        <v>1.08656</v>
      </c>
      <c r="W1297">
        <v>1.08683</v>
      </c>
      <c r="X1297">
        <v>1.0869899999999999</v>
      </c>
      <c r="Y1297">
        <v>1.08687</v>
      </c>
      <c r="Z1297">
        <v>1.0868599999999999</v>
      </c>
      <c r="AA1297">
        <v>1.0867800000000001</v>
      </c>
      <c r="AB1297">
        <v>1.08707</v>
      </c>
      <c r="AC1297">
        <v>1.0870299999999999</v>
      </c>
      <c r="AD1297">
        <v>1.0870299999999999</v>
      </c>
      <c r="AE1297">
        <v>1.08693</v>
      </c>
      <c r="AF1297">
        <v>1.08677</v>
      </c>
      <c r="AG1297">
        <v>1.0866400000000001</v>
      </c>
      <c r="AH1297">
        <v>1.0867199999999999</v>
      </c>
      <c r="AI1297">
        <v>1.0868500000000001</v>
      </c>
      <c r="AJ1297">
        <v>1.08663</v>
      </c>
      <c r="AK1297">
        <v>1.08656</v>
      </c>
      <c r="AL1297">
        <v>1.0865499999999999</v>
      </c>
      <c r="AM1297">
        <v>1.0864199999999999</v>
      </c>
      <c r="AN1297">
        <v>1.0864</v>
      </c>
      <c r="AO1297">
        <v>1.0863700000000001</v>
      </c>
      <c r="AP1297">
        <v>1.08636</v>
      </c>
      <c r="AQ1297">
        <v>1.0864499999999999</v>
      </c>
      <c r="AR1297">
        <v>1.08663</v>
      </c>
      <c r="AS1297">
        <v>1.0865199999999999</v>
      </c>
      <c r="AT1297">
        <v>1.0865100000000001</v>
      </c>
      <c r="AU1297">
        <v>1.0865800000000001</v>
      </c>
      <c r="AV1297">
        <v>1.0865199999999999</v>
      </c>
      <c r="AW1297">
        <v>1.08647</v>
      </c>
      <c r="AX1297">
        <v>1.08646</v>
      </c>
      <c r="AY1297">
        <v>1.0866400000000001</v>
      </c>
      <c r="AZ1297">
        <v>1.0867199999999999</v>
      </c>
      <c r="BA1297">
        <v>1.08667</v>
      </c>
      <c r="BB1297">
        <v>1.0866800000000001</v>
      </c>
      <c r="BC1297">
        <v>1.08677</v>
      </c>
      <c r="BD1297">
        <v>1.0867800000000001</v>
      </c>
      <c r="BE1297">
        <v>1.0868</v>
      </c>
      <c r="BF1297">
        <v>1.08684</v>
      </c>
      <c r="BG1297">
        <v>1.0867899999999999</v>
      </c>
      <c r="BH1297">
        <v>1.08684</v>
      </c>
      <c r="BI1297">
        <v>1.08673</v>
      </c>
      <c r="BJ1297">
        <v>1.0866800000000001</v>
      </c>
      <c r="BK1297">
        <v>1.08674</v>
      </c>
      <c r="BL1297">
        <v>1.0867599999999999</v>
      </c>
      <c r="BM1297">
        <v>1.0868199999999999</v>
      </c>
      <c r="BN1297">
        <v>1.0871299999999999</v>
      </c>
      <c r="BO1297">
        <v>1.0886199999999999</v>
      </c>
      <c r="BP1297">
        <v>1.08857</v>
      </c>
      <c r="BQ1297">
        <v>1.0884199999999999</v>
      </c>
      <c r="BR1297">
        <v>1.0882099999999999</v>
      </c>
      <c r="BS1297">
        <v>1.0883499999999999</v>
      </c>
      <c r="BT1297">
        <v>1.0883700000000001</v>
      </c>
      <c r="BU1297">
        <v>1.08823</v>
      </c>
      <c r="BV1297">
        <v>1.0883799999999999</v>
      </c>
      <c r="BW1297">
        <v>1.0882799999999999</v>
      </c>
      <c r="BX1297">
        <v>1.0884199999999999</v>
      </c>
      <c r="BY1297">
        <v>1.08847</v>
      </c>
      <c r="BZ1297">
        <v>1.0884100000000001</v>
      </c>
      <c r="CA1297">
        <v>1.08822</v>
      </c>
      <c r="CB1297">
        <v>1.0882000000000001</v>
      </c>
      <c r="CC1297">
        <v>1.08823</v>
      </c>
      <c r="CD1297">
        <v>1.0880300000000001</v>
      </c>
      <c r="CE1297">
        <v>1.08809</v>
      </c>
      <c r="CF1297">
        <v>1.0879099999999999</v>
      </c>
      <c r="CG1297">
        <v>1.08796</v>
      </c>
      <c r="CH1297">
        <v>1.08812</v>
      </c>
      <c r="CI1297">
        <v>1.0881700000000001</v>
      </c>
      <c r="CJ1297">
        <v>1.08829</v>
      </c>
      <c r="CK1297">
        <v>1.08805</v>
      </c>
      <c r="CL1297">
        <v>1.0876300000000001</v>
      </c>
      <c r="CM1297">
        <v>1.08772</v>
      </c>
      <c r="CN1297">
        <v>1.0879700000000001</v>
      </c>
      <c r="CO1297">
        <v>1.0880799999999999</v>
      </c>
      <c r="CP1297">
        <v>1.08809</v>
      </c>
      <c r="CQ1297">
        <v>1.08856</v>
      </c>
      <c r="CR1297">
        <v>1.0884799999999999</v>
      </c>
      <c r="CS1297">
        <v>1.0884799999999999</v>
      </c>
      <c r="CT1297">
        <v>1.0883</v>
      </c>
      <c r="CU1297">
        <v>1.08802</v>
      </c>
      <c r="CV1297">
        <v>1.08822</v>
      </c>
      <c r="CW1297">
        <v>1.08853</v>
      </c>
      <c r="CX1297">
        <v>1.08847</v>
      </c>
      <c r="CY1297">
        <v>1.0886100000000001</v>
      </c>
      <c r="CZ1297">
        <v>1.08883</v>
      </c>
      <c r="DA1297">
        <v>1.0887100000000001</v>
      </c>
      <c r="DB1297">
        <v>1.0885</v>
      </c>
      <c r="DC1297">
        <v>1.0891299999999999</v>
      </c>
      <c r="DD1297">
        <v>1.0891</v>
      </c>
      <c r="DE1297">
        <v>1.08918</v>
      </c>
      <c r="DF1297">
        <v>1.0891599999999999</v>
      </c>
      <c r="DG1297">
        <v>1.08877</v>
      </c>
      <c r="DH1297">
        <v>1.0888100000000001</v>
      </c>
      <c r="DI1297">
        <v>1.0890599999999999</v>
      </c>
      <c r="DJ1297">
        <v>1.08908</v>
      </c>
      <c r="DK1297">
        <v>1.08911</v>
      </c>
      <c r="DL1297">
        <v>1.08914</v>
      </c>
      <c r="DM1297">
        <v>1.08891</v>
      </c>
      <c r="DN1297">
        <v>1.0889500000000001</v>
      </c>
      <c r="DO1297">
        <v>1.0890599999999999</v>
      </c>
      <c r="DP1297">
        <v>1.0890500000000001</v>
      </c>
      <c r="DQ1297" s="4">
        <f t="shared" si="143"/>
        <v>-9.9999999998434674E-6</v>
      </c>
      <c r="DR1297" s="4">
        <f t="shared" si="149"/>
        <v>0</v>
      </c>
      <c r="DS1297" s="4">
        <f t="shared" si="144"/>
        <v>9.9999999998434674E-6</v>
      </c>
      <c r="DT1297" s="4">
        <f t="shared" si="145"/>
        <v>1.0699999999999044E-3</v>
      </c>
      <c r="DU1297" s="5">
        <f t="shared" si="146"/>
        <v>7.0999999999976637E-4</v>
      </c>
      <c r="DV1297" s="4">
        <f t="shared" si="147"/>
        <v>1.507042253521488</v>
      </c>
      <c r="DW1297" s="4">
        <f t="shared" si="148"/>
        <v>60.112359550567547</v>
      </c>
      <c r="DX1297">
        <v>1.0885400000000001</v>
      </c>
    </row>
    <row r="1298" spans="1:128" ht="15.75" thickBot="1">
      <c r="A1298">
        <v>1.08663</v>
      </c>
      <c r="B1298">
        <v>1.0865800000000001</v>
      </c>
      <c r="C1298">
        <v>1.0866100000000001</v>
      </c>
      <c r="D1298">
        <v>1.0865499999999999</v>
      </c>
      <c r="E1298">
        <v>1.0864199999999999</v>
      </c>
      <c r="F1298">
        <v>1.0864100000000001</v>
      </c>
      <c r="G1298">
        <v>1.0864799999999999</v>
      </c>
      <c r="H1298">
        <v>1.08643</v>
      </c>
      <c r="I1298">
        <v>1.0867199999999999</v>
      </c>
      <c r="J1298">
        <v>1.087</v>
      </c>
      <c r="K1298">
        <v>1.0868199999999999</v>
      </c>
      <c r="L1298">
        <v>1.0868800000000001</v>
      </c>
      <c r="M1298">
        <v>1.08674</v>
      </c>
      <c r="N1298">
        <v>1.0867100000000001</v>
      </c>
      <c r="O1298">
        <v>1.08653</v>
      </c>
      <c r="P1298">
        <v>1.08649</v>
      </c>
      <c r="Q1298">
        <v>1.0866199999999999</v>
      </c>
      <c r="R1298">
        <v>1.0866100000000001</v>
      </c>
      <c r="S1298">
        <v>1.08667</v>
      </c>
      <c r="T1298">
        <v>1.08666</v>
      </c>
      <c r="U1298">
        <v>1.08656</v>
      </c>
      <c r="V1298">
        <v>1.08683</v>
      </c>
      <c r="W1298">
        <v>1.0869899999999999</v>
      </c>
      <c r="X1298">
        <v>1.08687</v>
      </c>
      <c r="Y1298">
        <v>1.0868599999999999</v>
      </c>
      <c r="Z1298">
        <v>1.0867800000000001</v>
      </c>
      <c r="AA1298">
        <v>1.08707</v>
      </c>
      <c r="AB1298">
        <v>1.0870299999999999</v>
      </c>
      <c r="AC1298">
        <v>1.0870299999999999</v>
      </c>
      <c r="AD1298">
        <v>1.08693</v>
      </c>
      <c r="AE1298">
        <v>1.08677</v>
      </c>
      <c r="AF1298">
        <v>1.0866400000000001</v>
      </c>
      <c r="AG1298">
        <v>1.0867199999999999</v>
      </c>
      <c r="AH1298">
        <v>1.0868500000000001</v>
      </c>
      <c r="AI1298">
        <v>1.08663</v>
      </c>
      <c r="AJ1298">
        <v>1.08656</v>
      </c>
      <c r="AK1298">
        <v>1.0865499999999999</v>
      </c>
      <c r="AL1298">
        <v>1.0864199999999999</v>
      </c>
      <c r="AM1298">
        <v>1.0864</v>
      </c>
      <c r="AN1298">
        <v>1.0863700000000001</v>
      </c>
      <c r="AO1298">
        <v>1.08636</v>
      </c>
      <c r="AP1298">
        <v>1.0864499999999999</v>
      </c>
      <c r="AQ1298">
        <v>1.08663</v>
      </c>
      <c r="AR1298">
        <v>1.0865199999999999</v>
      </c>
      <c r="AS1298">
        <v>1.0865100000000001</v>
      </c>
      <c r="AT1298">
        <v>1.0865800000000001</v>
      </c>
      <c r="AU1298">
        <v>1.0865199999999999</v>
      </c>
      <c r="AV1298">
        <v>1.08647</v>
      </c>
      <c r="AW1298">
        <v>1.08646</v>
      </c>
      <c r="AX1298">
        <v>1.0866400000000001</v>
      </c>
      <c r="AY1298">
        <v>1.0867199999999999</v>
      </c>
      <c r="AZ1298">
        <v>1.08667</v>
      </c>
      <c r="BA1298">
        <v>1.0866800000000001</v>
      </c>
      <c r="BB1298">
        <v>1.08677</v>
      </c>
      <c r="BC1298">
        <v>1.0867800000000001</v>
      </c>
      <c r="BD1298">
        <v>1.0868</v>
      </c>
      <c r="BE1298">
        <v>1.08684</v>
      </c>
      <c r="BF1298">
        <v>1.0867899999999999</v>
      </c>
      <c r="BG1298">
        <v>1.08684</v>
      </c>
      <c r="BH1298">
        <v>1.08673</v>
      </c>
      <c r="BI1298">
        <v>1.0866800000000001</v>
      </c>
      <c r="BJ1298">
        <v>1.08674</v>
      </c>
      <c r="BK1298">
        <v>1.0867599999999999</v>
      </c>
      <c r="BL1298">
        <v>1.0868199999999999</v>
      </c>
      <c r="BM1298">
        <v>1.0871299999999999</v>
      </c>
      <c r="BN1298">
        <v>1.0886199999999999</v>
      </c>
      <c r="BO1298">
        <v>1.08857</v>
      </c>
      <c r="BP1298">
        <v>1.0884199999999999</v>
      </c>
      <c r="BQ1298">
        <v>1.0882099999999999</v>
      </c>
      <c r="BR1298">
        <v>1.0883499999999999</v>
      </c>
      <c r="BS1298">
        <v>1.0883700000000001</v>
      </c>
      <c r="BT1298">
        <v>1.08823</v>
      </c>
      <c r="BU1298">
        <v>1.0883799999999999</v>
      </c>
      <c r="BV1298">
        <v>1.0882799999999999</v>
      </c>
      <c r="BW1298">
        <v>1.0884199999999999</v>
      </c>
      <c r="BX1298">
        <v>1.08847</v>
      </c>
      <c r="BY1298">
        <v>1.0884100000000001</v>
      </c>
      <c r="BZ1298">
        <v>1.08822</v>
      </c>
      <c r="CA1298">
        <v>1.0882000000000001</v>
      </c>
      <c r="CB1298">
        <v>1.08823</v>
      </c>
      <c r="CC1298">
        <v>1.0880300000000001</v>
      </c>
      <c r="CD1298">
        <v>1.08809</v>
      </c>
      <c r="CE1298">
        <v>1.0879099999999999</v>
      </c>
      <c r="CF1298">
        <v>1.08796</v>
      </c>
      <c r="CG1298">
        <v>1.08812</v>
      </c>
      <c r="CH1298">
        <v>1.0881700000000001</v>
      </c>
      <c r="CI1298">
        <v>1.08829</v>
      </c>
      <c r="CJ1298">
        <v>1.08805</v>
      </c>
      <c r="CK1298">
        <v>1.0876300000000001</v>
      </c>
      <c r="CL1298">
        <v>1.08772</v>
      </c>
      <c r="CM1298">
        <v>1.0879700000000001</v>
      </c>
      <c r="CN1298">
        <v>1.0880799999999999</v>
      </c>
      <c r="CO1298">
        <v>1.08809</v>
      </c>
      <c r="CP1298">
        <v>1.08856</v>
      </c>
      <c r="CQ1298">
        <v>1.0884799999999999</v>
      </c>
      <c r="CR1298">
        <v>1.0884799999999999</v>
      </c>
      <c r="CS1298">
        <v>1.0883</v>
      </c>
      <c r="CT1298">
        <v>1.08802</v>
      </c>
      <c r="CU1298">
        <v>1.08822</v>
      </c>
      <c r="CV1298">
        <v>1.08853</v>
      </c>
      <c r="CW1298">
        <v>1.08847</v>
      </c>
      <c r="CX1298">
        <v>1.0886100000000001</v>
      </c>
      <c r="CY1298">
        <v>1.08883</v>
      </c>
      <c r="CZ1298">
        <v>1.0887100000000001</v>
      </c>
      <c r="DA1298">
        <v>1.0885</v>
      </c>
      <c r="DB1298">
        <v>1.0891299999999999</v>
      </c>
      <c r="DC1298">
        <v>1.0891</v>
      </c>
      <c r="DD1298">
        <v>1.08918</v>
      </c>
      <c r="DE1298">
        <v>1.0891599999999999</v>
      </c>
      <c r="DF1298">
        <v>1.08877</v>
      </c>
      <c r="DG1298">
        <v>1.0888100000000001</v>
      </c>
      <c r="DH1298">
        <v>1.0890599999999999</v>
      </c>
      <c r="DI1298">
        <v>1.08908</v>
      </c>
      <c r="DJ1298">
        <v>1.08911</v>
      </c>
      <c r="DK1298">
        <v>1.08914</v>
      </c>
      <c r="DL1298">
        <v>1.08891</v>
      </c>
      <c r="DM1298">
        <v>1.0889500000000001</v>
      </c>
      <c r="DN1298">
        <v>1.0890599999999999</v>
      </c>
      <c r="DO1298">
        <v>1.0890500000000001</v>
      </c>
      <c r="DP1298">
        <v>1.08908</v>
      </c>
      <c r="DQ1298" s="4">
        <f t="shared" si="143"/>
        <v>2.9999999999974492E-5</v>
      </c>
      <c r="DR1298" s="4">
        <f t="shared" si="149"/>
        <v>2.9999999999974492E-5</v>
      </c>
      <c r="DS1298" s="4">
        <f t="shared" si="144"/>
        <v>0</v>
      </c>
      <c r="DT1298" s="4">
        <f t="shared" si="145"/>
        <v>1.0999999999998789E-3</v>
      </c>
      <c r="DU1298" s="5">
        <f t="shared" si="146"/>
        <v>5.2999999999991942E-4</v>
      </c>
      <c r="DV1298" s="4">
        <f t="shared" si="147"/>
        <v>2.0754716981132946</v>
      </c>
      <c r="DW1298" s="4">
        <f t="shared" si="148"/>
        <v>67.484662576688038</v>
      </c>
      <c r="DX1298">
        <v>1.0885499999999999</v>
      </c>
    </row>
    <row r="1299" spans="1:128" ht="15.75" thickBot="1">
      <c r="A1299">
        <v>1.0865800000000001</v>
      </c>
      <c r="B1299">
        <v>1.0866100000000001</v>
      </c>
      <c r="C1299">
        <v>1.0865499999999999</v>
      </c>
      <c r="D1299">
        <v>1.0864199999999999</v>
      </c>
      <c r="E1299">
        <v>1.0864100000000001</v>
      </c>
      <c r="F1299">
        <v>1.0864799999999999</v>
      </c>
      <c r="G1299">
        <v>1.08643</v>
      </c>
      <c r="H1299">
        <v>1.0867199999999999</v>
      </c>
      <c r="I1299">
        <v>1.087</v>
      </c>
      <c r="J1299">
        <v>1.0868199999999999</v>
      </c>
      <c r="K1299">
        <v>1.0868800000000001</v>
      </c>
      <c r="L1299">
        <v>1.08674</v>
      </c>
      <c r="M1299">
        <v>1.0867100000000001</v>
      </c>
      <c r="N1299">
        <v>1.08653</v>
      </c>
      <c r="O1299">
        <v>1.08649</v>
      </c>
      <c r="P1299">
        <v>1.0866199999999999</v>
      </c>
      <c r="Q1299">
        <v>1.0866100000000001</v>
      </c>
      <c r="R1299">
        <v>1.08667</v>
      </c>
      <c r="S1299">
        <v>1.08666</v>
      </c>
      <c r="T1299">
        <v>1.08656</v>
      </c>
      <c r="U1299">
        <v>1.08683</v>
      </c>
      <c r="V1299">
        <v>1.0869899999999999</v>
      </c>
      <c r="W1299">
        <v>1.08687</v>
      </c>
      <c r="X1299">
        <v>1.0868599999999999</v>
      </c>
      <c r="Y1299">
        <v>1.0867800000000001</v>
      </c>
      <c r="Z1299">
        <v>1.08707</v>
      </c>
      <c r="AA1299">
        <v>1.0870299999999999</v>
      </c>
      <c r="AB1299">
        <v>1.0870299999999999</v>
      </c>
      <c r="AC1299">
        <v>1.08693</v>
      </c>
      <c r="AD1299">
        <v>1.08677</v>
      </c>
      <c r="AE1299">
        <v>1.0866400000000001</v>
      </c>
      <c r="AF1299">
        <v>1.0867199999999999</v>
      </c>
      <c r="AG1299">
        <v>1.0868500000000001</v>
      </c>
      <c r="AH1299">
        <v>1.08663</v>
      </c>
      <c r="AI1299">
        <v>1.08656</v>
      </c>
      <c r="AJ1299">
        <v>1.0865499999999999</v>
      </c>
      <c r="AK1299">
        <v>1.0864199999999999</v>
      </c>
      <c r="AL1299">
        <v>1.0864</v>
      </c>
      <c r="AM1299">
        <v>1.0863700000000001</v>
      </c>
      <c r="AN1299">
        <v>1.08636</v>
      </c>
      <c r="AO1299">
        <v>1.0864499999999999</v>
      </c>
      <c r="AP1299">
        <v>1.08663</v>
      </c>
      <c r="AQ1299">
        <v>1.0865199999999999</v>
      </c>
      <c r="AR1299">
        <v>1.0865100000000001</v>
      </c>
      <c r="AS1299">
        <v>1.0865800000000001</v>
      </c>
      <c r="AT1299">
        <v>1.0865199999999999</v>
      </c>
      <c r="AU1299">
        <v>1.08647</v>
      </c>
      <c r="AV1299">
        <v>1.08646</v>
      </c>
      <c r="AW1299">
        <v>1.0866400000000001</v>
      </c>
      <c r="AX1299">
        <v>1.0867199999999999</v>
      </c>
      <c r="AY1299">
        <v>1.08667</v>
      </c>
      <c r="AZ1299">
        <v>1.0866800000000001</v>
      </c>
      <c r="BA1299">
        <v>1.08677</v>
      </c>
      <c r="BB1299">
        <v>1.0867800000000001</v>
      </c>
      <c r="BC1299">
        <v>1.0868</v>
      </c>
      <c r="BD1299">
        <v>1.08684</v>
      </c>
      <c r="BE1299">
        <v>1.0867899999999999</v>
      </c>
      <c r="BF1299">
        <v>1.08684</v>
      </c>
      <c r="BG1299">
        <v>1.08673</v>
      </c>
      <c r="BH1299">
        <v>1.0866800000000001</v>
      </c>
      <c r="BI1299">
        <v>1.08674</v>
      </c>
      <c r="BJ1299">
        <v>1.0867599999999999</v>
      </c>
      <c r="BK1299">
        <v>1.0868199999999999</v>
      </c>
      <c r="BL1299">
        <v>1.0871299999999999</v>
      </c>
      <c r="BM1299">
        <v>1.0886199999999999</v>
      </c>
      <c r="BN1299">
        <v>1.08857</v>
      </c>
      <c r="BO1299">
        <v>1.0884199999999999</v>
      </c>
      <c r="BP1299">
        <v>1.0882099999999999</v>
      </c>
      <c r="BQ1299">
        <v>1.0883499999999999</v>
      </c>
      <c r="BR1299">
        <v>1.0883700000000001</v>
      </c>
      <c r="BS1299">
        <v>1.08823</v>
      </c>
      <c r="BT1299">
        <v>1.0883799999999999</v>
      </c>
      <c r="BU1299">
        <v>1.0882799999999999</v>
      </c>
      <c r="BV1299">
        <v>1.0884199999999999</v>
      </c>
      <c r="BW1299">
        <v>1.08847</v>
      </c>
      <c r="BX1299">
        <v>1.0884100000000001</v>
      </c>
      <c r="BY1299">
        <v>1.08822</v>
      </c>
      <c r="BZ1299">
        <v>1.0882000000000001</v>
      </c>
      <c r="CA1299">
        <v>1.08823</v>
      </c>
      <c r="CB1299">
        <v>1.0880300000000001</v>
      </c>
      <c r="CC1299">
        <v>1.08809</v>
      </c>
      <c r="CD1299">
        <v>1.0879099999999999</v>
      </c>
      <c r="CE1299">
        <v>1.08796</v>
      </c>
      <c r="CF1299">
        <v>1.08812</v>
      </c>
      <c r="CG1299">
        <v>1.0881700000000001</v>
      </c>
      <c r="CH1299">
        <v>1.08829</v>
      </c>
      <c r="CI1299">
        <v>1.08805</v>
      </c>
      <c r="CJ1299">
        <v>1.0876300000000001</v>
      </c>
      <c r="CK1299">
        <v>1.08772</v>
      </c>
      <c r="CL1299">
        <v>1.0879700000000001</v>
      </c>
      <c r="CM1299">
        <v>1.0880799999999999</v>
      </c>
      <c r="CN1299">
        <v>1.08809</v>
      </c>
      <c r="CO1299">
        <v>1.08856</v>
      </c>
      <c r="CP1299">
        <v>1.0884799999999999</v>
      </c>
      <c r="CQ1299">
        <v>1.0884799999999999</v>
      </c>
      <c r="CR1299">
        <v>1.0883</v>
      </c>
      <c r="CS1299">
        <v>1.08802</v>
      </c>
      <c r="CT1299">
        <v>1.08822</v>
      </c>
      <c r="CU1299">
        <v>1.08853</v>
      </c>
      <c r="CV1299">
        <v>1.08847</v>
      </c>
      <c r="CW1299">
        <v>1.0886100000000001</v>
      </c>
      <c r="CX1299">
        <v>1.08883</v>
      </c>
      <c r="CY1299">
        <v>1.0887100000000001</v>
      </c>
      <c r="CZ1299">
        <v>1.0885</v>
      </c>
      <c r="DA1299">
        <v>1.0891299999999999</v>
      </c>
      <c r="DB1299">
        <v>1.0891</v>
      </c>
      <c r="DC1299">
        <v>1.08918</v>
      </c>
      <c r="DD1299">
        <v>1.0891599999999999</v>
      </c>
      <c r="DE1299">
        <v>1.08877</v>
      </c>
      <c r="DF1299">
        <v>1.0888100000000001</v>
      </c>
      <c r="DG1299">
        <v>1.0890599999999999</v>
      </c>
      <c r="DH1299">
        <v>1.08908</v>
      </c>
      <c r="DI1299">
        <v>1.08911</v>
      </c>
      <c r="DJ1299">
        <v>1.08914</v>
      </c>
      <c r="DK1299">
        <v>1.08891</v>
      </c>
      <c r="DL1299">
        <v>1.0889500000000001</v>
      </c>
      <c r="DM1299">
        <v>1.0890599999999999</v>
      </c>
      <c r="DN1299">
        <v>1.0890500000000001</v>
      </c>
      <c r="DO1299">
        <v>1.08908</v>
      </c>
      <c r="DP1299">
        <v>1.08921</v>
      </c>
      <c r="DQ1299" s="4">
        <f t="shared" si="143"/>
        <v>1.2999999999996348E-4</v>
      </c>
      <c r="DR1299" s="4">
        <f t="shared" si="149"/>
        <v>1.2999999999996348E-4</v>
      </c>
      <c r="DS1299" s="4">
        <f t="shared" si="144"/>
        <v>0</v>
      </c>
      <c r="DT1299" s="4">
        <f t="shared" si="145"/>
        <v>1.0299999999998644E-3</v>
      </c>
      <c r="DU1299" s="5">
        <f t="shared" si="146"/>
        <v>5.2999999999991942E-4</v>
      </c>
      <c r="DV1299" s="4">
        <f t="shared" si="147"/>
        <v>1.9433962264151339</v>
      </c>
      <c r="DW1299" s="4">
        <f t="shared" si="148"/>
        <v>66.025641025641477</v>
      </c>
      <c r="DX1299">
        <v>1.0885899999999999</v>
      </c>
    </row>
    <row r="1300" spans="1:128" ht="15.75" thickBot="1">
      <c r="A1300">
        <v>1.0866100000000001</v>
      </c>
      <c r="B1300">
        <v>1.0865499999999999</v>
      </c>
      <c r="C1300">
        <v>1.0864199999999999</v>
      </c>
      <c r="D1300">
        <v>1.0864100000000001</v>
      </c>
      <c r="E1300">
        <v>1.0864799999999999</v>
      </c>
      <c r="F1300">
        <v>1.08643</v>
      </c>
      <c r="G1300">
        <v>1.0867199999999999</v>
      </c>
      <c r="H1300">
        <v>1.087</v>
      </c>
      <c r="I1300">
        <v>1.0868199999999999</v>
      </c>
      <c r="J1300">
        <v>1.0868800000000001</v>
      </c>
      <c r="K1300">
        <v>1.08674</v>
      </c>
      <c r="L1300">
        <v>1.0867100000000001</v>
      </c>
      <c r="M1300">
        <v>1.08653</v>
      </c>
      <c r="N1300">
        <v>1.08649</v>
      </c>
      <c r="O1300">
        <v>1.0866199999999999</v>
      </c>
      <c r="P1300">
        <v>1.0866100000000001</v>
      </c>
      <c r="Q1300">
        <v>1.08667</v>
      </c>
      <c r="R1300">
        <v>1.08666</v>
      </c>
      <c r="S1300">
        <v>1.08656</v>
      </c>
      <c r="T1300">
        <v>1.08683</v>
      </c>
      <c r="U1300">
        <v>1.0869899999999999</v>
      </c>
      <c r="V1300">
        <v>1.08687</v>
      </c>
      <c r="W1300">
        <v>1.0868599999999999</v>
      </c>
      <c r="X1300">
        <v>1.0867800000000001</v>
      </c>
      <c r="Y1300">
        <v>1.08707</v>
      </c>
      <c r="Z1300">
        <v>1.0870299999999999</v>
      </c>
      <c r="AA1300">
        <v>1.0870299999999999</v>
      </c>
      <c r="AB1300">
        <v>1.08693</v>
      </c>
      <c r="AC1300">
        <v>1.08677</v>
      </c>
      <c r="AD1300">
        <v>1.0866400000000001</v>
      </c>
      <c r="AE1300">
        <v>1.0867199999999999</v>
      </c>
      <c r="AF1300">
        <v>1.0868500000000001</v>
      </c>
      <c r="AG1300">
        <v>1.08663</v>
      </c>
      <c r="AH1300">
        <v>1.08656</v>
      </c>
      <c r="AI1300">
        <v>1.0865499999999999</v>
      </c>
      <c r="AJ1300">
        <v>1.0864199999999999</v>
      </c>
      <c r="AK1300">
        <v>1.0864</v>
      </c>
      <c r="AL1300">
        <v>1.0863700000000001</v>
      </c>
      <c r="AM1300">
        <v>1.08636</v>
      </c>
      <c r="AN1300">
        <v>1.0864499999999999</v>
      </c>
      <c r="AO1300">
        <v>1.08663</v>
      </c>
      <c r="AP1300">
        <v>1.0865199999999999</v>
      </c>
      <c r="AQ1300">
        <v>1.0865100000000001</v>
      </c>
      <c r="AR1300">
        <v>1.0865800000000001</v>
      </c>
      <c r="AS1300">
        <v>1.0865199999999999</v>
      </c>
      <c r="AT1300">
        <v>1.08647</v>
      </c>
      <c r="AU1300">
        <v>1.08646</v>
      </c>
      <c r="AV1300">
        <v>1.0866400000000001</v>
      </c>
      <c r="AW1300">
        <v>1.0867199999999999</v>
      </c>
      <c r="AX1300">
        <v>1.08667</v>
      </c>
      <c r="AY1300">
        <v>1.0866800000000001</v>
      </c>
      <c r="AZ1300">
        <v>1.08677</v>
      </c>
      <c r="BA1300">
        <v>1.0867800000000001</v>
      </c>
      <c r="BB1300">
        <v>1.0868</v>
      </c>
      <c r="BC1300">
        <v>1.08684</v>
      </c>
      <c r="BD1300">
        <v>1.0867899999999999</v>
      </c>
      <c r="BE1300">
        <v>1.08684</v>
      </c>
      <c r="BF1300">
        <v>1.08673</v>
      </c>
      <c r="BG1300">
        <v>1.0866800000000001</v>
      </c>
      <c r="BH1300">
        <v>1.08674</v>
      </c>
      <c r="BI1300">
        <v>1.0867599999999999</v>
      </c>
      <c r="BJ1300">
        <v>1.0868199999999999</v>
      </c>
      <c r="BK1300">
        <v>1.0871299999999999</v>
      </c>
      <c r="BL1300">
        <v>1.0886199999999999</v>
      </c>
      <c r="BM1300">
        <v>1.08857</v>
      </c>
      <c r="BN1300">
        <v>1.0884199999999999</v>
      </c>
      <c r="BO1300">
        <v>1.0882099999999999</v>
      </c>
      <c r="BP1300">
        <v>1.0883499999999999</v>
      </c>
      <c r="BQ1300">
        <v>1.0883700000000001</v>
      </c>
      <c r="BR1300">
        <v>1.08823</v>
      </c>
      <c r="BS1300">
        <v>1.0883799999999999</v>
      </c>
      <c r="BT1300">
        <v>1.0882799999999999</v>
      </c>
      <c r="BU1300">
        <v>1.0884199999999999</v>
      </c>
      <c r="BV1300">
        <v>1.08847</v>
      </c>
      <c r="BW1300">
        <v>1.0884100000000001</v>
      </c>
      <c r="BX1300">
        <v>1.08822</v>
      </c>
      <c r="BY1300">
        <v>1.0882000000000001</v>
      </c>
      <c r="BZ1300">
        <v>1.08823</v>
      </c>
      <c r="CA1300">
        <v>1.0880300000000001</v>
      </c>
      <c r="CB1300">
        <v>1.08809</v>
      </c>
      <c r="CC1300">
        <v>1.0879099999999999</v>
      </c>
      <c r="CD1300">
        <v>1.08796</v>
      </c>
      <c r="CE1300">
        <v>1.08812</v>
      </c>
      <c r="CF1300">
        <v>1.0881700000000001</v>
      </c>
      <c r="CG1300">
        <v>1.08829</v>
      </c>
      <c r="CH1300">
        <v>1.08805</v>
      </c>
      <c r="CI1300">
        <v>1.0876300000000001</v>
      </c>
      <c r="CJ1300">
        <v>1.08772</v>
      </c>
      <c r="CK1300">
        <v>1.0879700000000001</v>
      </c>
      <c r="CL1300">
        <v>1.0880799999999999</v>
      </c>
      <c r="CM1300">
        <v>1.08809</v>
      </c>
      <c r="CN1300">
        <v>1.08856</v>
      </c>
      <c r="CO1300">
        <v>1.0884799999999999</v>
      </c>
      <c r="CP1300">
        <v>1.0884799999999999</v>
      </c>
      <c r="CQ1300">
        <v>1.0883</v>
      </c>
      <c r="CR1300">
        <v>1.08802</v>
      </c>
      <c r="CS1300">
        <v>1.08822</v>
      </c>
      <c r="CT1300">
        <v>1.08853</v>
      </c>
      <c r="CU1300">
        <v>1.08847</v>
      </c>
      <c r="CV1300">
        <v>1.0886100000000001</v>
      </c>
      <c r="CW1300">
        <v>1.08883</v>
      </c>
      <c r="CX1300">
        <v>1.0887100000000001</v>
      </c>
      <c r="CY1300">
        <v>1.0885</v>
      </c>
      <c r="CZ1300">
        <v>1.0891299999999999</v>
      </c>
      <c r="DA1300">
        <v>1.0891</v>
      </c>
      <c r="DB1300">
        <v>1.08918</v>
      </c>
      <c r="DC1300">
        <v>1.0891599999999999</v>
      </c>
      <c r="DD1300">
        <v>1.08877</v>
      </c>
      <c r="DE1300">
        <v>1.0888100000000001</v>
      </c>
      <c r="DF1300">
        <v>1.0890599999999999</v>
      </c>
      <c r="DG1300">
        <v>1.08908</v>
      </c>
      <c r="DH1300">
        <v>1.08911</v>
      </c>
      <c r="DI1300">
        <v>1.08914</v>
      </c>
      <c r="DJ1300">
        <v>1.08891</v>
      </c>
      <c r="DK1300">
        <v>1.0889500000000001</v>
      </c>
      <c r="DL1300">
        <v>1.0890599999999999</v>
      </c>
      <c r="DM1300">
        <v>1.0890500000000001</v>
      </c>
      <c r="DN1300">
        <v>1.08908</v>
      </c>
      <c r="DO1300">
        <v>1.08921</v>
      </c>
      <c r="DP1300">
        <v>1.08904</v>
      </c>
      <c r="DQ1300" s="4">
        <f t="shared" si="143"/>
        <v>-1.7000000000000348E-4</v>
      </c>
      <c r="DR1300" s="4">
        <f t="shared" si="149"/>
        <v>0</v>
      </c>
      <c r="DS1300" s="4">
        <f t="shared" si="144"/>
        <v>1.7000000000000348E-4</v>
      </c>
      <c r="DT1300" s="4">
        <f t="shared" si="145"/>
        <v>7.1999999999983189E-4</v>
      </c>
      <c r="DU1300" s="5">
        <f t="shared" si="146"/>
        <v>6.9999999999992291E-4</v>
      </c>
      <c r="DV1300" s="4">
        <f t="shared" si="147"/>
        <v>1.0285714285713017</v>
      </c>
      <c r="DW1300" s="4">
        <f t="shared" si="148"/>
        <v>50.704225352109589</v>
      </c>
      <c r="DX1300">
        <v>1.08857</v>
      </c>
    </row>
    <row r="1301" spans="1:128" ht="15.75" thickBot="1">
      <c r="A1301">
        <v>1.0865499999999999</v>
      </c>
      <c r="B1301">
        <v>1.0864199999999999</v>
      </c>
      <c r="C1301">
        <v>1.0864100000000001</v>
      </c>
      <c r="D1301">
        <v>1.0864799999999999</v>
      </c>
      <c r="E1301">
        <v>1.08643</v>
      </c>
      <c r="F1301">
        <v>1.0867199999999999</v>
      </c>
      <c r="G1301">
        <v>1.087</v>
      </c>
      <c r="H1301">
        <v>1.0868199999999999</v>
      </c>
      <c r="I1301">
        <v>1.0868800000000001</v>
      </c>
      <c r="J1301">
        <v>1.08674</v>
      </c>
      <c r="K1301">
        <v>1.0867100000000001</v>
      </c>
      <c r="L1301">
        <v>1.08653</v>
      </c>
      <c r="M1301">
        <v>1.08649</v>
      </c>
      <c r="N1301">
        <v>1.0866199999999999</v>
      </c>
      <c r="O1301">
        <v>1.0866100000000001</v>
      </c>
      <c r="P1301">
        <v>1.08667</v>
      </c>
      <c r="Q1301">
        <v>1.08666</v>
      </c>
      <c r="R1301">
        <v>1.08656</v>
      </c>
      <c r="S1301">
        <v>1.08683</v>
      </c>
      <c r="T1301">
        <v>1.0869899999999999</v>
      </c>
      <c r="U1301">
        <v>1.08687</v>
      </c>
      <c r="V1301">
        <v>1.0868599999999999</v>
      </c>
      <c r="W1301">
        <v>1.0867800000000001</v>
      </c>
      <c r="X1301">
        <v>1.08707</v>
      </c>
      <c r="Y1301">
        <v>1.0870299999999999</v>
      </c>
      <c r="Z1301">
        <v>1.0870299999999999</v>
      </c>
      <c r="AA1301">
        <v>1.08693</v>
      </c>
      <c r="AB1301">
        <v>1.08677</v>
      </c>
      <c r="AC1301">
        <v>1.0866400000000001</v>
      </c>
      <c r="AD1301">
        <v>1.0867199999999999</v>
      </c>
      <c r="AE1301">
        <v>1.0868500000000001</v>
      </c>
      <c r="AF1301">
        <v>1.08663</v>
      </c>
      <c r="AG1301">
        <v>1.08656</v>
      </c>
      <c r="AH1301">
        <v>1.0865499999999999</v>
      </c>
      <c r="AI1301">
        <v>1.0864199999999999</v>
      </c>
      <c r="AJ1301">
        <v>1.0864</v>
      </c>
      <c r="AK1301">
        <v>1.0863700000000001</v>
      </c>
      <c r="AL1301">
        <v>1.08636</v>
      </c>
      <c r="AM1301">
        <v>1.0864499999999999</v>
      </c>
      <c r="AN1301">
        <v>1.08663</v>
      </c>
      <c r="AO1301">
        <v>1.0865199999999999</v>
      </c>
      <c r="AP1301">
        <v>1.0865100000000001</v>
      </c>
      <c r="AQ1301">
        <v>1.0865800000000001</v>
      </c>
      <c r="AR1301">
        <v>1.0865199999999999</v>
      </c>
      <c r="AS1301">
        <v>1.08647</v>
      </c>
      <c r="AT1301">
        <v>1.08646</v>
      </c>
      <c r="AU1301">
        <v>1.0866400000000001</v>
      </c>
      <c r="AV1301">
        <v>1.0867199999999999</v>
      </c>
      <c r="AW1301">
        <v>1.08667</v>
      </c>
      <c r="AX1301">
        <v>1.0866800000000001</v>
      </c>
      <c r="AY1301">
        <v>1.08677</v>
      </c>
      <c r="AZ1301">
        <v>1.0867800000000001</v>
      </c>
      <c r="BA1301">
        <v>1.0868</v>
      </c>
      <c r="BB1301">
        <v>1.08684</v>
      </c>
      <c r="BC1301">
        <v>1.0867899999999999</v>
      </c>
      <c r="BD1301">
        <v>1.08684</v>
      </c>
      <c r="BE1301">
        <v>1.08673</v>
      </c>
      <c r="BF1301">
        <v>1.0866800000000001</v>
      </c>
      <c r="BG1301">
        <v>1.08674</v>
      </c>
      <c r="BH1301">
        <v>1.0867599999999999</v>
      </c>
      <c r="BI1301">
        <v>1.0868199999999999</v>
      </c>
      <c r="BJ1301">
        <v>1.0871299999999999</v>
      </c>
      <c r="BK1301">
        <v>1.0886199999999999</v>
      </c>
      <c r="BL1301">
        <v>1.08857</v>
      </c>
      <c r="BM1301">
        <v>1.0884199999999999</v>
      </c>
      <c r="BN1301">
        <v>1.0882099999999999</v>
      </c>
      <c r="BO1301">
        <v>1.0883499999999999</v>
      </c>
      <c r="BP1301">
        <v>1.0883700000000001</v>
      </c>
      <c r="BQ1301">
        <v>1.08823</v>
      </c>
      <c r="BR1301">
        <v>1.0883799999999999</v>
      </c>
      <c r="BS1301">
        <v>1.0882799999999999</v>
      </c>
      <c r="BT1301">
        <v>1.0884199999999999</v>
      </c>
      <c r="BU1301">
        <v>1.08847</v>
      </c>
      <c r="BV1301">
        <v>1.0884100000000001</v>
      </c>
      <c r="BW1301">
        <v>1.08822</v>
      </c>
      <c r="BX1301">
        <v>1.0882000000000001</v>
      </c>
      <c r="BY1301">
        <v>1.08823</v>
      </c>
      <c r="BZ1301">
        <v>1.0880300000000001</v>
      </c>
      <c r="CA1301">
        <v>1.08809</v>
      </c>
      <c r="CB1301">
        <v>1.0879099999999999</v>
      </c>
      <c r="CC1301">
        <v>1.08796</v>
      </c>
      <c r="CD1301">
        <v>1.08812</v>
      </c>
      <c r="CE1301">
        <v>1.0881700000000001</v>
      </c>
      <c r="CF1301">
        <v>1.08829</v>
      </c>
      <c r="CG1301">
        <v>1.08805</v>
      </c>
      <c r="CH1301">
        <v>1.0876300000000001</v>
      </c>
      <c r="CI1301">
        <v>1.08772</v>
      </c>
      <c r="CJ1301">
        <v>1.0879700000000001</v>
      </c>
      <c r="CK1301">
        <v>1.0880799999999999</v>
      </c>
      <c r="CL1301">
        <v>1.08809</v>
      </c>
      <c r="CM1301">
        <v>1.08856</v>
      </c>
      <c r="CN1301">
        <v>1.0884799999999999</v>
      </c>
      <c r="CO1301">
        <v>1.0884799999999999</v>
      </c>
      <c r="CP1301">
        <v>1.0883</v>
      </c>
      <c r="CQ1301">
        <v>1.08802</v>
      </c>
      <c r="CR1301">
        <v>1.08822</v>
      </c>
      <c r="CS1301">
        <v>1.08853</v>
      </c>
      <c r="CT1301">
        <v>1.08847</v>
      </c>
      <c r="CU1301">
        <v>1.0886100000000001</v>
      </c>
      <c r="CV1301">
        <v>1.08883</v>
      </c>
      <c r="CW1301">
        <v>1.0887100000000001</v>
      </c>
      <c r="CX1301">
        <v>1.0885</v>
      </c>
      <c r="CY1301">
        <v>1.0891299999999999</v>
      </c>
      <c r="CZ1301">
        <v>1.0891</v>
      </c>
      <c r="DA1301">
        <v>1.08918</v>
      </c>
      <c r="DB1301">
        <v>1.0891599999999999</v>
      </c>
      <c r="DC1301">
        <v>1.08877</v>
      </c>
      <c r="DD1301">
        <v>1.0888100000000001</v>
      </c>
      <c r="DE1301">
        <v>1.0890599999999999</v>
      </c>
      <c r="DF1301">
        <v>1.08908</v>
      </c>
      <c r="DG1301">
        <v>1.08911</v>
      </c>
      <c r="DH1301">
        <v>1.08914</v>
      </c>
      <c r="DI1301">
        <v>1.08891</v>
      </c>
      <c r="DJ1301">
        <v>1.0889500000000001</v>
      </c>
      <c r="DK1301">
        <v>1.0890599999999999</v>
      </c>
      <c r="DL1301">
        <v>1.0890500000000001</v>
      </c>
      <c r="DM1301">
        <v>1.08908</v>
      </c>
      <c r="DN1301">
        <v>1.08921</v>
      </c>
      <c r="DO1301">
        <v>1.08904</v>
      </c>
      <c r="DP1301">
        <v>1.08894</v>
      </c>
      <c r="DQ1301" s="4">
        <f t="shared" si="143"/>
        <v>-9.9999999999988987E-5</v>
      </c>
      <c r="DR1301" s="4">
        <f t="shared" si="149"/>
        <v>0</v>
      </c>
      <c r="DS1301" s="4">
        <f t="shared" si="144"/>
        <v>9.9999999999988987E-5</v>
      </c>
      <c r="DT1301" s="4">
        <f t="shared" si="145"/>
        <v>7.1999999999983189E-4</v>
      </c>
      <c r="DU1301" s="5">
        <f t="shared" si="146"/>
        <v>7.3999999999996291E-4</v>
      </c>
      <c r="DV1301" s="4">
        <f t="shared" si="147"/>
        <v>0.97297297297279461</v>
      </c>
      <c r="DW1301" s="4">
        <f t="shared" si="148"/>
        <v>49.315068493146107</v>
      </c>
      <c r="DX1301">
        <v>1.0886400000000001</v>
      </c>
    </row>
    <row r="1302" spans="1:128" ht="15.75" thickBot="1">
      <c r="A1302">
        <v>1.0864199999999999</v>
      </c>
      <c r="B1302">
        <v>1.0864100000000001</v>
      </c>
      <c r="C1302">
        <v>1.0864799999999999</v>
      </c>
      <c r="D1302">
        <v>1.08643</v>
      </c>
      <c r="E1302">
        <v>1.0867199999999999</v>
      </c>
      <c r="F1302">
        <v>1.087</v>
      </c>
      <c r="G1302">
        <v>1.0868199999999999</v>
      </c>
      <c r="H1302">
        <v>1.0868800000000001</v>
      </c>
      <c r="I1302">
        <v>1.08674</v>
      </c>
      <c r="J1302">
        <v>1.0867100000000001</v>
      </c>
      <c r="K1302">
        <v>1.08653</v>
      </c>
      <c r="L1302">
        <v>1.08649</v>
      </c>
      <c r="M1302">
        <v>1.0866199999999999</v>
      </c>
      <c r="N1302">
        <v>1.0866100000000001</v>
      </c>
      <c r="O1302">
        <v>1.08667</v>
      </c>
      <c r="P1302">
        <v>1.08666</v>
      </c>
      <c r="Q1302">
        <v>1.08656</v>
      </c>
      <c r="R1302">
        <v>1.08683</v>
      </c>
      <c r="S1302">
        <v>1.0869899999999999</v>
      </c>
      <c r="T1302">
        <v>1.08687</v>
      </c>
      <c r="U1302">
        <v>1.0868599999999999</v>
      </c>
      <c r="V1302">
        <v>1.0867800000000001</v>
      </c>
      <c r="W1302">
        <v>1.08707</v>
      </c>
      <c r="X1302">
        <v>1.0870299999999999</v>
      </c>
      <c r="Y1302">
        <v>1.0870299999999999</v>
      </c>
      <c r="Z1302">
        <v>1.08693</v>
      </c>
      <c r="AA1302">
        <v>1.08677</v>
      </c>
      <c r="AB1302">
        <v>1.0866400000000001</v>
      </c>
      <c r="AC1302">
        <v>1.0867199999999999</v>
      </c>
      <c r="AD1302">
        <v>1.0868500000000001</v>
      </c>
      <c r="AE1302">
        <v>1.08663</v>
      </c>
      <c r="AF1302">
        <v>1.08656</v>
      </c>
      <c r="AG1302">
        <v>1.0865499999999999</v>
      </c>
      <c r="AH1302">
        <v>1.0864199999999999</v>
      </c>
      <c r="AI1302">
        <v>1.0864</v>
      </c>
      <c r="AJ1302">
        <v>1.0863700000000001</v>
      </c>
      <c r="AK1302">
        <v>1.08636</v>
      </c>
      <c r="AL1302">
        <v>1.0864499999999999</v>
      </c>
      <c r="AM1302">
        <v>1.08663</v>
      </c>
      <c r="AN1302">
        <v>1.0865199999999999</v>
      </c>
      <c r="AO1302">
        <v>1.0865100000000001</v>
      </c>
      <c r="AP1302">
        <v>1.0865800000000001</v>
      </c>
      <c r="AQ1302">
        <v>1.0865199999999999</v>
      </c>
      <c r="AR1302">
        <v>1.08647</v>
      </c>
      <c r="AS1302">
        <v>1.08646</v>
      </c>
      <c r="AT1302">
        <v>1.0866400000000001</v>
      </c>
      <c r="AU1302">
        <v>1.0867199999999999</v>
      </c>
      <c r="AV1302">
        <v>1.08667</v>
      </c>
      <c r="AW1302">
        <v>1.0866800000000001</v>
      </c>
      <c r="AX1302">
        <v>1.08677</v>
      </c>
      <c r="AY1302">
        <v>1.0867800000000001</v>
      </c>
      <c r="AZ1302">
        <v>1.0868</v>
      </c>
      <c r="BA1302">
        <v>1.08684</v>
      </c>
      <c r="BB1302">
        <v>1.0867899999999999</v>
      </c>
      <c r="BC1302">
        <v>1.08684</v>
      </c>
      <c r="BD1302">
        <v>1.08673</v>
      </c>
      <c r="BE1302">
        <v>1.0866800000000001</v>
      </c>
      <c r="BF1302">
        <v>1.08674</v>
      </c>
      <c r="BG1302">
        <v>1.0867599999999999</v>
      </c>
      <c r="BH1302">
        <v>1.0868199999999999</v>
      </c>
      <c r="BI1302">
        <v>1.0871299999999999</v>
      </c>
      <c r="BJ1302">
        <v>1.0886199999999999</v>
      </c>
      <c r="BK1302">
        <v>1.08857</v>
      </c>
      <c r="BL1302">
        <v>1.0884199999999999</v>
      </c>
      <c r="BM1302">
        <v>1.0882099999999999</v>
      </c>
      <c r="BN1302">
        <v>1.0883499999999999</v>
      </c>
      <c r="BO1302">
        <v>1.0883700000000001</v>
      </c>
      <c r="BP1302">
        <v>1.08823</v>
      </c>
      <c r="BQ1302">
        <v>1.0883799999999999</v>
      </c>
      <c r="BR1302">
        <v>1.0882799999999999</v>
      </c>
      <c r="BS1302">
        <v>1.0884199999999999</v>
      </c>
      <c r="BT1302">
        <v>1.08847</v>
      </c>
      <c r="BU1302">
        <v>1.0884100000000001</v>
      </c>
      <c r="BV1302">
        <v>1.08822</v>
      </c>
      <c r="BW1302">
        <v>1.0882000000000001</v>
      </c>
      <c r="BX1302">
        <v>1.08823</v>
      </c>
      <c r="BY1302">
        <v>1.0880300000000001</v>
      </c>
      <c r="BZ1302">
        <v>1.08809</v>
      </c>
      <c r="CA1302">
        <v>1.0879099999999999</v>
      </c>
      <c r="CB1302">
        <v>1.08796</v>
      </c>
      <c r="CC1302">
        <v>1.08812</v>
      </c>
      <c r="CD1302">
        <v>1.0881700000000001</v>
      </c>
      <c r="CE1302">
        <v>1.08829</v>
      </c>
      <c r="CF1302">
        <v>1.08805</v>
      </c>
      <c r="CG1302">
        <v>1.0876300000000001</v>
      </c>
      <c r="CH1302">
        <v>1.08772</v>
      </c>
      <c r="CI1302">
        <v>1.0879700000000001</v>
      </c>
      <c r="CJ1302">
        <v>1.0880799999999999</v>
      </c>
      <c r="CK1302">
        <v>1.08809</v>
      </c>
      <c r="CL1302">
        <v>1.08856</v>
      </c>
      <c r="CM1302">
        <v>1.0884799999999999</v>
      </c>
      <c r="CN1302">
        <v>1.0884799999999999</v>
      </c>
      <c r="CO1302">
        <v>1.0883</v>
      </c>
      <c r="CP1302">
        <v>1.08802</v>
      </c>
      <c r="CQ1302">
        <v>1.08822</v>
      </c>
      <c r="CR1302">
        <v>1.08853</v>
      </c>
      <c r="CS1302">
        <v>1.08847</v>
      </c>
      <c r="CT1302">
        <v>1.0886100000000001</v>
      </c>
      <c r="CU1302">
        <v>1.08883</v>
      </c>
      <c r="CV1302">
        <v>1.0887100000000001</v>
      </c>
      <c r="CW1302">
        <v>1.0885</v>
      </c>
      <c r="CX1302">
        <v>1.0891299999999999</v>
      </c>
      <c r="CY1302">
        <v>1.0891</v>
      </c>
      <c r="CZ1302">
        <v>1.08918</v>
      </c>
      <c r="DA1302">
        <v>1.0891599999999999</v>
      </c>
      <c r="DB1302">
        <v>1.08877</v>
      </c>
      <c r="DC1302">
        <v>1.0888100000000001</v>
      </c>
      <c r="DD1302">
        <v>1.0890599999999999</v>
      </c>
      <c r="DE1302">
        <v>1.08908</v>
      </c>
      <c r="DF1302">
        <v>1.08911</v>
      </c>
      <c r="DG1302">
        <v>1.08914</v>
      </c>
      <c r="DH1302">
        <v>1.08891</v>
      </c>
      <c r="DI1302">
        <v>1.0889500000000001</v>
      </c>
      <c r="DJ1302">
        <v>1.0890599999999999</v>
      </c>
      <c r="DK1302">
        <v>1.0890500000000001</v>
      </c>
      <c r="DL1302">
        <v>1.08908</v>
      </c>
      <c r="DM1302">
        <v>1.08921</v>
      </c>
      <c r="DN1302">
        <v>1.08904</v>
      </c>
      <c r="DO1302">
        <v>1.08894</v>
      </c>
      <c r="DP1302">
        <v>1.0888800000000001</v>
      </c>
      <c r="DQ1302" s="4">
        <f t="shared" si="143"/>
        <v>-5.9999999999948983E-5</v>
      </c>
      <c r="DR1302" s="4">
        <f t="shared" si="149"/>
        <v>0</v>
      </c>
      <c r="DS1302" s="4">
        <f t="shared" si="144"/>
        <v>5.9999999999948983E-5</v>
      </c>
      <c r="DT1302" s="4">
        <f t="shared" si="145"/>
        <v>7.1999999999983189E-4</v>
      </c>
      <c r="DU1302" s="5">
        <f t="shared" si="146"/>
        <v>5.8999999999986841E-4</v>
      </c>
      <c r="DV1302" s="4">
        <f t="shared" si="147"/>
        <v>1.2203389830508347</v>
      </c>
      <c r="DW1302" s="4">
        <f t="shared" si="148"/>
        <v>54.961832061068435</v>
      </c>
      <c r="DX1302">
        <v>1.0886499999999999</v>
      </c>
    </row>
    <row r="1303" spans="1:128" ht="15.75" thickBot="1">
      <c r="A1303">
        <v>1.0868199999999999</v>
      </c>
      <c r="B1303">
        <v>1.0868800000000001</v>
      </c>
      <c r="C1303">
        <v>1.08674</v>
      </c>
      <c r="D1303">
        <v>1.0867100000000001</v>
      </c>
      <c r="E1303">
        <v>1.08653</v>
      </c>
      <c r="F1303">
        <v>1.08649</v>
      </c>
      <c r="G1303">
        <v>1.0866199999999999</v>
      </c>
      <c r="H1303">
        <v>1.0866100000000001</v>
      </c>
      <c r="I1303">
        <v>1.08667</v>
      </c>
      <c r="J1303">
        <v>1.08666</v>
      </c>
      <c r="K1303">
        <v>1.08656</v>
      </c>
      <c r="L1303">
        <v>1.08683</v>
      </c>
      <c r="M1303">
        <v>1.0869899999999999</v>
      </c>
      <c r="N1303">
        <v>1.08687</v>
      </c>
      <c r="O1303">
        <v>1.0868599999999999</v>
      </c>
      <c r="P1303">
        <v>1.0867800000000001</v>
      </c>
      <c r="Q1303">
        <v>1.08707</v>
      </c>
      <c r="R1303">
        <v>1.0870299999999999</v>
      </c>
      <c r="S1303">
        <v>1.0870299999999999</v>
      </c>
      <c r="T1303">
        <v>1.08693</v>
      </c>
      <c r="U1303">
        <v>1.08677</v>
      </c>
      <c r="V1303">
        <v>1.0866400000000001</v>
      </c>
      <c r="W1303">
        <v>1.0867199999999999</v>
      </c>
      <c r="X1303">
        <v>1.0868500000000001</v>
      </c>
      <c r="Y1303">
        <v>1.08663</v>
      </c>
      <c r="Z1303">
        <v>1.08656</v>
      </c>
      <c r="AA1303">
        <v>1.0865499999999999</v>
      </c>
      <c r="AB1303">
        <v>1.0864199999999999</v>
      </c>
      <c r="AC1303">
        <v>1.0864</v>
      </c>
      <c r="AD1303">
        <v>1.0863700000000001</v>
      </c>
      <c r="AE1303">
        <v>1.08636</v>
      </c>
      <c r="AF1303">
        <v>1.0864499999999999</v>
      </c>
      <c r="AG1303">
        <v>1.08663</v>
      </c>
      <c r="AH1303">
        <v>1.0865199999999999</v>
      </c>
      <c r="AI1303">
        <v>1.0865100000000001</v>
      </c>
      <c r="AJ1303">
        <v>1.0865800000000001</v>
      </c>
      <c r="AK1303">
        <v>1.0865199999999999</v>
      </c>
      <c r="AL1303">
        <v>1.08647</v>
      </c>
      <c r="AM1303">
        <v>1.08646</v>
      </c>
      <c r="AN1303">
        <v>1.0866400000000001</v>
      </c>
      <c r="AO1303">
        <v>1.0867199999999999</v>
      </c>
      <c r="AP1303">
        <v>1.08667</v>
      </c>
      <c r="AQ1303">
        <v>1.0866800000000001</v>
      </c>
      <c r="AR1303">
        <v>1.08677</v>
      </c>
      <c r="AS1303">
        <v>1.0867800000000001</v>
      </c>
      <c r="AT1303">
        <v>1.0868</v>
      </c>
      <c r="AU1303">
        <v>1.08684</v>
      </c>
      <c r="AV1303">
        <v>1.0867899999999999</v>
      </c>
      <c r="AW1303">
        <v>1.08684</v>
      </c>
      <c r="AX1303">
        <v>1.08673</v>
      </c>
      <c r="AY1303">
        <v>1.0866800000000001</v>
      </c>
      <c r="AZ1303">
        <v>1.08674</v>
      </c>
      <c r="BA1303">
        <v>1.0867599999999999</v>
      </c>
      <c r="BB1303">
        <v>1.0868199999999999</v>
      </c>
      <c r="BC1303">
        <v>1.0871299999999999</v>
      </c>
      <c r="BD1303">
        <v>1.0886199999999999</v>
      </c>
      <c r="BE1303">
        <v>1.08857</v>
      </c>
      <c r="BF1303">
        <v>1.0884199999999999</v>
      </c>
      <c r="BG1303">
        <v>1.0882099999999999</v>
      </c>
      <c r="BH1303">
        <v>1.0883499999999999</v>
      </c>
      <c r="BI1303">
        <v>1.0883700000000001</v>
      </c>
      <c r="BJ1303">
        <v>1.08823</v>
      </c>
      <c r="BK1303">
        <v>1.0883799999999999</v>
      </c>
      <c r="BL1303">
        <v>1.0882799999999999</v>
      </c>
      <c r="BM1303">
        <v>1.0884199999999999</v>
      </c>
      <c r="BN1303">
        <v>1.08847</v>
      </c>
      <c r="BO1303">
        <v>1.0884100000000001</v>
      </c>
      <c r="BP1303">
        <v>1.08822</v>
      </c>
      <c r="BQ1303">
        <v>1.0882000000000001</v>
      </c>
      <c r="BR1303">
        <v>1.08823</v>
      </c>
      <c r="BS1303">
        <v>1.0880300000000001</v>
      </c>
      <c r="BT1303">
        <v>1.08809</v>
      </c>
      <c r="BU1303">
        <v>1.0879099999999999</v>
      </c>
      <c r="BV1303">
        <v>1.08796</v>
      </c>
      <c r="BW1303">
        <v>1.08812</v>
      </c>
      <c r="BX1303">
        <v>1.0881700000000001</v>
      </c>
      <c r="BY1303">
        <v>1.08829</v>
      </c>
      <c r="BZ1303">
        <v>1.08805</v>
      </c>
      <c r="CA1303">
        <v>1.0876300000000001</v>
      </c>
      <c r="CB1303">
        <v>1.08772</v>
      </c>
      <c r="CC1303">
        <v>1.0879700000000001</v>
      </c>
      <c r="CD1303">
        <v>1.0880799999999999</v>
      </c>
      <c r="CE1303">
        <v>1.08809</v>
      </c>
      <c r="CF1303">
        <v>1.08856</v>
      </c>
      <c r="CG1303">
        <v>1.0884799999999999</v>
      </c>
      <c r="CH1303">
        <v>1.0884799999999999</v>
      </c>
      <c r="CI1303">
        <v>1.0883</v>
      </c>
      <c r="CJ1303">
        <v>1.08802</v>
      </c>
      <c r="CK1303">
        <v>1.08822</v>
      </c>
      <c r="CL1303">
        <v>1.08853</v>
      </c>
      <c r="CM1303">
        <v>1.08847</v>
      </c>
      <c r="CN1303">
        <v>1.0886100000000001</v>
      </c>
      <c r="CO1303">
        <v>1.08883</v>
      </c>
      <c r="CP1303">
        <v>1.0887100000000001</v>
      </c>
      <c r="CQ1303">
        <v>1.0885</v>
      </c>
      <c r="CR1303">
        <v>1.0891299999999999</v>
      </c>
      <c r="CS1303">
        <v>1.0891</v>
      </c>
      <c r="CT1303">
        <v>1.08918</v>
      </c>
      <c r="CU1303">
        <v>1.0891599999999999</v>
      </c>
      <c r="CV1303">
        <v>1.08877</v>
      </c>
      <c r="CW1303">
        <v>1.0888100000000001</v>
      </c>
      <c r="CX1303">
        <v>1.0890599999999999</v>
      </c>
      <c r="CY1303">
        <v>1.08908</v>
      </c>
      <c r="CZ1303">
        <v>1.08911</v>
      </c>
      <c r="DA1303">
        <v>1.08914</v>
      </c>
      <c r="DB1303">
        <v>1.08891</v>
      </c>
      <c r="DC1303">
        <v>1.0889500000000001</v>
      </c>
      <c r="DD1303">
        <v>1.0890599999999999</v>
      </c>
      <c r="DE1303">
        <v>1.0890500000000001</v>
      </c>
      <c r="DF1303">
        <v>1.08908</v>
      </c>
      <c r="DG1303">
        <v>1.08921</v>
      </c>
      <c r="DH1303">
        <v>1.08904</v>
      </c>
      <c r="DI1303">
        <v>1.08894</v>
      </c>
      <c r="DJ1303">
        <v>1.0888800000000001</v>
      </c>
      <c r="DK1303">
        <v>1.0887899999999999</v>
      </c>
      <c r="DL1303">
        <v>1.0887100000000001</v>
      </c>
      <c r="DM1303">
        <v>1.0885800000000001</v>
      </c>
      <c r="DN1303">
        <v>1.08857</v>
      </c>
      <c r="DO1303">
        <v>1.0885400000000001</v>
      </c>
      <c r="DP1303">
        <v>1.0885</v>
      </c>
      <c r="DQ1303" s="4">
        <f t="shared" si="143"/>
        <v>-4.0000000000040004E-5</v>
      </c>
      <c r="DR1303" s="4">
        <f t="shared" si="149"/>
        <v>0</v>
      </c>
      <c r="DS1303" s="4">
        <f t="shared" si="144"/>
        <v>4.0000000000040004E-5</v>
      </c>
      <c r="DT1303" s="4">
        <f t="shared" si="145"/>
        <v>6.3999999999975188E-4</v>
      </c>
      <c r="DU1303" s="5">
        <f t="shared" si="146"/>
        <v>6.2999999999990841E-4</v>
      </c>
      <c r="DV1303" s="4">
        <f t="shared" si="147"/>
        <v>1.0158730158727698</v>
      </c>
      <c r="DW1303" s="4">
        <f t="shared" si="148"/>
        <v>50.393700787395517</v>
      </c>
      <c r="DX1303">
        <v>1.08901</v>
      </c>
    </row>
    <row r="1304" spans="1:128" ht="15.75" thickBot="1">
      <c r="A1304">
        <v>1.0868800000000001</v>
      </c>
      <c r="B1304">
        <v>1.08674</v>
      </c>
      <c r="C1304">
        <v>1.0867100000000001</v>
      </c>
      <c r="D1304">
        <v>1.08653</v>
      </c>
      <c r="E1304">
        <v>1.08649</v>
      </c>
      <c r="F1304">
        <v>1.0866199999999999</v>
      </c>
      <c r="G1304">
        <v>1.0866100000000001</v>
      </c>
      <c r="H1304">
        <v>1.08667</v>
      </c>
      <c r="I1304">
        <v>1.08666</v>
      </c>
      <c r="J1304">
        <v>1.08656</v>
      </c>
      <c r="K1304">
        <v>1.08683</v>
      </c>
      <c r="L1304">
        <v>1.0869899999999999</v>
      </c>
      <c r="M1304">
        <v>1.08687</v>
      </c>
      <c r="N1304">
        <v>1.0868599999999999</v>
      </c>
      <c r="O1304">
        <v>1.0867800000000001</v>
      </c>
      <c r="P1304">
        <v>1.08707</v>
      </c>
      <c r="Q1304">
        <v>1.0870299999999999</v>
      </c>
      <c r="R1304">
        <v>1.0870299999999999</v>
      </c>
      <c r="S1304">
        <v>1.08693</v>
      </c>
      <c r="T1304">
        <v>1.08677</v>
      </c>
      <c r="U1304">
        <v>1.0866400000000001</v>
      </c>
      <c r="V1304">
        <v>1.0867199999999999</v>
      </c>
      <c r="W1304">
        <v>1.0868500000000001</v>
      </c>
      <c r="X1304">
        <v>1.08663</v>
      </c>
      <c r="Y1304">
        <v>1.08656</v>
      </c>
      <c r="Z1304">
        <v>1.0865499999999999</v>
      </c>
      <c r="AA1304">
        <v>1.0864199999999999</v>
      </c>
      <c r="AB1304">
        <v>1.0864</v>
      </c>
      <c r="AC1304">
        <v>1.0863700000000001</v>
      </c>
      <c r="AD1304">
        <v>1.08636</v>
      </c>
      <c r="AE1304">
        <v>1.0864499999999999</v>
      </c>
      <c r="AF1304">
        <v>1.08663</v>
      </c>
      <c r="AG1304">
        <v>1.0865199999999999</v>
      </c>
      <c r="AH1304">
        <v>1.0865100000000001</v>
      </c>
      <c r="AI1304">
        <v>1.0865800000000001</v>
      </c>
      <c r="AJ1304">
        <v>1.0865199999999999</v>
      </c>
      <c r="AK1304">
        <v>1.08647</v>
      </c>
      <c r="AL1304">
        <v>1.08646</v>
      </c>
      <c r="AM1304">
        <v>1.0866400000000001</v>
      </c>
      <c r="AN1304">
        <v>1.0867199999999999</v>
      </c>
      <c r="AO1304">
        <v>1.08667</v>
      </c>
      <c r="AP1304">
        <v>1.0866800000000001</v>
      </c>
      <c r="AQ1304">
        <v>1.08677</v>
      </c>
      <c r="AR1304">
        <v>1.0867800000000001</v>
      </c>
      <c r="AS1304">
        <v>1.0868</v>
      </c>
      <c r="AT1304">
        <v>1.08684</v>
      </c>
      <c r="AU1304">
        <v>1.0867899999999999</v>
      </c>
      <c r="AV1304">
        <v>1.08684</v>
      </c>
      <c r="AW1304">
        <v>1.08673</v>
      </c>
      <c r="AX1304">
        <v>1.0866800000000001</v>
      </c>
      <c r="AY1304">
        <v>1.08674</v>
      </c>
      <c r="AZ1304">
        <v>1.0867599999999999</v>
      </c>
      <c r="BA1304">
        <v>1.0868199999999999</v>
      </c>
      <c r="BB1304">
        <v>1.0871299999999999</v>
      </c>
      <c r="BC1304">
        <v>1.0886199999999999</v>
      </c>
      <c r="BD1304">
        <v>1.08857</v>
      </c>
      <c r="BE1304">
        <v>1.0884199999999999</v>
      </c>
      <c r="BF1304">
        <v>1.0882099999999999</v>
      </c>
      <c r="BG1304">
        <v>1.0883499999999999</v>
      </c>
      <c r="BH1304">
        <v>1.0883700000000001</v>
      </c>
      <c r="BI1304">
        <v>1.08823</v>
      </c>
      <c r="BJ1304">
        <v>1.0883799999999999</v>
      </c>
      <c r="BK1304">
        <v>1.0882799999999999</v>
      </c>
      <c r="BL1304">
        <v>1.0884199999999999</v>
      </c>
      <c r="BM1304">
        <v>1.08847</v>
      </c>
      <c r="BN1304">
        <v>1.0884100000000001</v>
      </c>
      <c r="BO1304">
        <v>1.08822</v>
      </c>
      <c r="BP1304">
        <v>1.0882000000000001</v>
      </c>
      <c r="BQ1304">
        <v>1.08823</v>
      </c>
      <c r="BR1304">
        <v>1.0880300000000001</v>
      </c>
      <c r="BS1304">
        <v>1.08809</v>
      </c>
      <c r="BT1304">
        <v>1.0879099999999999</v>
      </c>
      <c r="BU1304">
        <v>1.08796</v>
      </c>
      <c r="BV1304">
        <v>1.08812</v>
      </c>
      <c r="BW1304">
        <v>1.0881700000000001</v>
      </c>
      <c r="BX1304">
        <v>1.08829</v>
      </c>
      <c r="BY1304">
        <v>1.08805</v>
      </c>
      <c r="BZ1304">
        <v>1.0876300000000001</v>
      </c>
      <c r="CA1304">
        <v>1.08772</v>
      </c>
      <c r="CB1304">
        <v>1.0879700000000001</v>
      </c>
      <c r="CC1304">
        <v>1.0880799999999999</v>
      </c>
      <c r="CD1304">
        <v>1.08809</v>
      </c>
      <c r="CE1304">
        <v>1.08856</v>
      </c>
      <c r="CF1304">
        <v>1.0884799999999999</v>
      </c>
      <c r="CG1304">
        <v>1.0884799999999999</v>
      </c>
      <c r="CH1304">
        <v>1.0883</v>
      </c>
      <c r="CI1304">
        <v>1.08802</v>
      </c>
      <c r="CJ1304">
        <v>1.08822</v>
      </c>
      <c r="CK1304">
        <v>1.08853</v>
      </c>
      <c r="CL1304">
        <v>1.08847</v>
      </c>
      <c r="CM1304">
        <v>1.0886100000000001</v>
      </c>
      <c r="CN1304">
        <v>1.08883</v>
      </c>
      <c r="CO1304">
        <v>1.0887100000000001</v>
      </c>
      <c r="CP1304">
        <v>1.0885</v>
      </c>
      <c r="CQ1304">
        <v>1.0891299999999999</v>
      </c>
      <c r="CR1304">
        <v>1.0891</v>
      </c>
      <c r="CS1304">
        <v>1.08918</v>
      </c>
      <c r="CT1304">
        <v>1.0891599999999999</v>
      </c>
      <c r="CU1304">
        <v>1.08877</v>
      </c>
      <c r="CV1304">
        <v>1.0888100000000001</v>
      </c>
      <c r="CW1304">
        <v>1.0890599999999999</v>
      </c>
      <c r="CX1304">
        <v>1.08908</v>
      </c>
      <c r="CY1304">
        <v>1.08911</v>
      </c>
      <c r="CZ1304">
        <v>1.08914</v>
      </c>
      <c r="DA1304">
        <v>1.08891</v>
      </c>
      <c r="DB1304">
        <v>1.0889500000000001</v>
      </c>
      <c r="DC1304">
        <v>1.0890599999999999</v>
      </c>
      <c r="DD1304">
        <v>1.0890500000000001</v>
      </c>
      <c r="DE1304">
        <v>1.08908</v>
      </c>
      <c r="DF1304">
        <v>1.08921</v>
      </c>
      <c r="DG1304">
        <v>1.08904</v>
      </c>
      <c r="DH1304">
        <v>1.08894</v>
      </c>
      <c r="DI1304">
        <v>1.0888800000000001</v>
      </c>
      <c r="DJ1304">
        <v>1.0887899999999999</v>
      </c>
      <c r="DK1304">
        <v>1.0887100000000001</v>
      </c>
      <c r="DL1304">
        <v>1.0885800000000001</v>
      </c>
      <c r="DM1304">
        <v>1.08857</v>
      </c>
      <c r="DN1304">
        <v>1.0885400000000001</v>
      </c>
      <c r="DO1304">
        <v>1.0885</v>
      </c>
      <c r="DP1304">
        <v>1.0885499999999999</v>
      </c>
      <c r="DQ1304" s="4">
        <f t="shared" si="143"/>
        <v>4.9999999999883471E-5</v>
      </c>
      <c r="DR1304" s="4">
        <f t="shared" si="149"/>
        <v>4.9999999999883471E-5</v>
      </c>
      <c r="DS1304" s="4">
        <f t="shared" si="144"/>
        <v>0</v>
      </c>
      <c r="DT1304" s="4">
        <f t="shared" si="145"/>
        <v>6.8999999999963535E-4</v>
      </c>
      <c r="DU1304" s="5">
        <f t="shared" si="146"/>
        <v>6.0999999999977739E-4</v>
      </c>
      <c r="DV1304" s="4">
        <f t="shared" si="147"/>
        <v>1.1311475409834215</v>
      </c>
      <c r="DW1304" s="4">
        <f t="shared" si="148"/>
        <v>53.076923076919002</v>
      </c>
      <c r="DX1304">
        <v>1.089</v>
      </c>
    </row>
    <row r="1305" spans="1:128" ht="15.75" thickBot="1">
      <c r="A1305">
        <v>1.0867800000000001</v>
      </c>
      <c r="B1305">
        <v>1.08707</v>
      </c>
      <c r="C1305">
        <v>1.0870299999999999</v>
      </c>
      <c r="D1305">
        <v>1.0870299999999999</v>
      </c>
      <c r="E1305">
        <v>1.08693</v>
      </c>
      <c r="F1305">
        <v>1.08677</v>
      </c>
      <c r="G1305">
        <v>1.0866400000000001</v>
      </c>
      <c r="H1305">
        <v>1.0867199999999999</v>
      </c>
      <c r="I1305">
        <v>1.0868500000000001</v>
      </c>
      <c r="J1305">
        <v>1.08663</v>
      </c>
      <c r="K1305">
        <v>1.08656</v>
      </c>
      <c r="L1305">
        <v>1.0865499999999999</v>
      </c>
      <c r="M1305">
        <v>1.0864199999999999</v>
      </c>
      <c r="N1305">
        <v>1.0864</v>
      </c>
      <c r="O1305">
        <v>1.0863700000000001</v>
      </c>
      <c r="P1305">
        <v>1.08636</v>
      </c>
      <c r="Q1305">
        <v>1.0864499999999999</v>
      </c>
      <c r="R1305">
        <v>1.08663</v>
      </c>
      <c r="S1305">
        <v>1.0865199999999999</v>
      </c>
      <c r="T1305">
        <v>1.0865100000000001</v>
      </c>
      <c r="U1305">
        <v>1.0865800000000001</v>
      </c>
      <c r="V1305">
        <v>1.0865199999999999</v>
      </c>
      <c r="W1305">
        <v>1.08647</v>
      </c>
      <c r="X1305">
        <v>1.08646</v>
      </c>
      <c r="Y1305">
        <v>1.0866400000000001</v>
      </c>
      <c r="Z1305">
        <v>1.0867199999999999</v>
      </c>
      <c r="AA1305">
        <v>1.08667</v>
      </c>
      <c r="AB1305">
        <v>1.0866800000000001</v>
      </c>
      <c r="AC1305">
        <v>1.08677</v>
      </c>
      <c r="AD1305">
        <v>1.0867800000000001</v>
      </c>
      <c r="AE1305">
        <v>1.0868</v>
      </c>
      <c r="AF1305">
        <v>1.08684</v>
      </c>
      <c r="AG1305">
        <v>1.0867899999999999</v>
      </c>
      <c r="AH1305">
        <v>1.08684</v>
      </c>
      <c r="AI1305">
        <v>1.08673</v>
      </c>
      <c r="AJ1305">
        <v>1.0866800000000001</v>
      </c>
      <c r="AK1305">
        <v>1.08674</v>
      </c>
      <c r="AL1305">
        <v>1.0867599999999999</v>
      </c>
      <c r="AM1305">
        <v>1.0868199999999999</v>
      </c>
      <c r="AN1305">
        <v>1.0871299999999999</v>
      </c>
      <c r="AO1305">
        <v>1.0886199999999999</v>
      </c>
      <c r="AP1305">
        <v>1.08857</v>
      </c>
      <c r="AQ1305">
        <v>1.0884199999999999</v>
      </c>
      <c r="AR1305">
        <v>1.0882099999999999</v>
      </c>
      <c r="AS1305">
        <v>1.0883499999999999</v>
      </c>
      <c r="AT1305">
        <v>1.0883700000000001</v>
      </c>
      <c r="AU1305">
        <v>1.08823</v>
      </c>
      <c r="AV1305">
        <v>1.0883799999999999</v>
      </c>
      <c r="AW1305">
        <v>1.0882799999999999</v>
      </c>
      <c r="AX1305">
        <v>1.0884199999999999</v>
      </c>
      <c r="AY1305">
        <v>1.08847</v>
      </c>
      <c r="AZ1305">
        <v>1.0884100000000001</v>
      </c>
      <c r="BA1305">
        <v>1.08822</v>
      </c>
      <c r="BB1305">
        <v>1.0882000000000001</v>
      </c>
      <c r="BC1305">
        <v>1.08823</v>
      </c>
      <c r="BD1305">
        <v>1.0880300000000001</v>
      </c>
      <c r="BE1305">
        <v>1.08809</v>
      </c>
      <c r="BF1305">
        <v>1.0879099999999999</v>
      </c>
      <c r="BG1305">
        <v>1.08796</v>
      </c>
      <c r="BH1305">
        <v>1.08812</v>
      </c>
      <c r="BI1305">
        <v>1.0881700000000001</v>
      </c>
      <c r="BJ1305">
        <v>1.08829</v>
      </c>
      <c r="BK1305">
        <v>1.08805</v>
      </c>
      <c r="BL1305">
        <v>1.0876300000000001</v>
      </c>
      <c r="BM1305">
        <v>1.08772</v>
      </c>
      <c r="BN1305">
        <v>1.0879700000000001</v>
      </c>
      <c r="BO1305">
        <v>1.0880799999999999</v>
      </c>
      <c r="BP1305">
        <v>1.08809</v>
      </c>
      <c r="BQ1305">
        <v>1.08856</v>
      </c>
      <c r="BR1305">
        <v>1.0884799999999999</v>
      </c>
      <c r="BS1305">
        <v>1.0884799999999999</v>
      </c>
      <c r="BT1305">
        <v>1.0883</v>
      </c>
      <c r="BU1305">
        <v>1.08802</v>
      </c>
      <c r="BV1305">
        <v>1.08822</v>
      </c>
      <c r="BW1305">
        <v>1.08853</v>
      </c>
      <c r="BX1305">
        <v>1.08847</v>
      </c>
      <c r="BY1305">
        <v>1.0886100000000001</v>
      </c>
      <c r="BZ1305">
        <v>1.08883</v>
      </c>
      <c r="CA1305">
        <v>1.0887100000000001</v>
      </c>
      <c r="CB1305">
        <v>1.0885</v>
      </c>
      <c r="CC1305">
        <v>1.0891299999999999</v>
      </c>
      <c r="CD1305">
        <v>1.0891</v>
      </c>
      <c r="CE1305">
        <v>1.08918</v>
      </c>
      <c r="CF1305">
        <v>1.0891599999999999</v>
      </c>
      <c r="CG1305">
        <v>1.08877</v>
      </c>
      <c r="CH1305">
        <v>1.0888100000000001</v>
      </c>
      <c r="CI1305">
        <v>1.0890599999999999</v>
      </c>
      <c r="CJ1305">
        <v>1.08908</v>
      </c>
      <c r="CK1305">
        <v>1.08911</v>
      </c>
      <c r="CL1305">
        <v>1.08914</v>
      </c>
      <c r="CM1305">
        <v>1.08891</v>
      </c>
      <c r="CN1305">
        <v>1.0889500000000001</v>
      </c>
      <c r="CO1305">
        <v>1.0890599999999999</v>
      </c>
      <c r="CP1305">
        <v>1.0890500000000001</v>
      </c>
      <c r="CQ1305">
        <v>1.08908</v>
      </c>
      <c r="CR1305">
        <v>1.08921</v>
      </c>
      <c r="CS1305">
        <v>1.08904</v>
      </c>
      <c r="CT1305">
        <v>1.08894</v>
      </c>
      <c r="CU1305">
        <v>1.0888800000000001</v>
      </c>
      <c r="CV1305">
        <v>1.0887899999999999</v>
      </c>
      <c r="CW1305">
        <v>1.0887100000000001</v>
      </c>
      <c r="CX1305">
        <v>1.0885800000000001</v>
      </c>
      <c r="CY1305">
        <v>1.08857</v>
      </c>
      <c r="CZ1305">
        <v>1.0885400000000001</v>
      </c>
      <c r="DA1305">
        <v>1.0885</v>
      </c>
      <c r="DB1305">
        <v>1.0885499999999999</v>
      </c>
      <c r="DC1305">
        <v>1.0886199999999999</v>
      </c>
      <c r="DD1305">
        <v>1.0886100000000001</v>
      </c>
      <c r="DE1305">
        <v>1.0885400000000001</v>
      </c>
      <c r="DF1305">
        <v>1.0885499999999999</v>
      </c>
      <c r="DG1305">
        <v>1.0885899999999999</v>
      </c>
      <c r="DH1305">
        <v>1.08857</v>
      </c>
      <c r="DI1305">
        <v>1.0886400000000001</v>
      </c>
      <c r="DJ1305">
        <v>1.0886499999999999</v>
      </c>
      <c r="DK1305">
        <v>1.08863</v>
      </c>
      <c r="DL1305">
        <v>1.0885499999999999</v>
      </c>
      <c r="DM1305">
        <v>1.08857</v>
      </c>
      <c r="DN1305">
        <v>1.0885499999999999</v>
      </c>
      <c r="DO1305">
        <v>1.0886499999999999</v>
      </c>
      <c r="DP1305">
        <v>1.08901</v>
      </c>
      <c r="DQ1305" s="4">
        <f t="shared" si="143"/>
        <v>3.6000000000013799E-4</v>
      </c>
      <c r="DR1305" s="4">
        <f t="shared" si="149"/>
        <v>3.6000000000013799E-4</v>
      </c>
      <c r="DS1305" s="4">
        <f t="shared" si="144"/>
        <v>0</v>
      </c>
      <c r="DT1305" s="4">
        <f t="shared" si="145"/>
        <v>7.9999999999991189E-4</v>
      </c>
      <c r="DU1305" s="5">
        <f t="shared" si="146"/>
        <v>6.0999999999977739E-4</v>
      </c>
      <c r="DV1305" s="4">
        <f t="shared" si="147"/>
        <v>1.3114754098363997</v>
      </c>
      <c r="DW1305" s="4">
        <f t="shared" si="148"/>
        <v>56.737588652488519</v>
      </c>
      <c r="DX1305">
        <v>1.08856</v>
      </c>
    </row>
    <row r="1306" spans="1:128" ht="15.75" thickBot="1">
      <c r="A1306">
        <v>1.08707</v>
      </c>
      <c r="B1306">
        <v>1.0870299999999999</v>
      </c>
      <c r="C1306">
        <v>1.0870299999999999</v>
      </c>
      <c r="D1306">
        <v>1.08693</v>
      </c>
      <c r="E1306">
        <v>1.08677</v>
      </c>
      <c r="F1306">
        <v>1.0866400000000001</v>
      </c>
      <c r="G1306">
        <v>1.0867199999999999</v>
      </c>
      <c r="H1306">
        <v>1.0868500000000001</v>
      </c>
      <c r="I1306">
        <v>1.08663</v>
      </c>
      <c r="J1306">
        <v>1.08656</v>
      </c>
      <c r="K1306">
        <v>1.0865499999999999</v>
      </c>
      <c r="L1306">
        <v>1.0864199999999999</v>
      </c>
      <c r="M1306">
        <v>1.0864</v>
      </c>
      <c r="N1306">
        <v>1.0863700000000001</v>
      </c>
      <c r="O1306">
        <v>1.08636</v>
      </c>
      <c r="P1306">
        <v>1.0864499999999999</v>
      </c>
      <c r="Q1306">
        <v>1.08663</v>
      </c>
      <c r="R1306">
        <v>1.0865199999999999</v>
      </c>
      <c r="S1306">
        <v>1.0865100000000001</v>
      </c>
      <c r="T1306">
        <v>1.0865800000000001</v>
      </c>
      <c r="U1306">
        <v>1.0865199999999999</v>
      </c>
      <c r="V1306">
        <v>1.08647</v>
      </c>
      <c r="W1306">
        <v>1.08646</v>
      </c>
      <c r="X1306">
        <v>1.0866400000000001</v>
      </c>
      <c r="Y1306">
        <v>1.0867199999999999</v>
      </c>
      <c r="Z1306">
        <v>1.08667</v>
      </c>
      <c r="AA1306">
        <v>1.0866800000000001</v>
      </c>
      <c r="AB1306">
        <v>1.08677</v>
      </c>
      <c r="AC1306">
        <v>1.0867800000000001</v>
      </c>
      <c r="AD1306">
        <v>1.0868</v>
      </c>
      <c r="AE1306">
        <v>1.08684</v>
      </c>
      <c r="AF1306">
        <v>1.0867899999999999</v>
      </c>
      <c r="AG1306">
        <v>1.08684</v>
      </c>
      <c r="AH1306">
        <v>1.08673</v>
      </c>
      <c r="AI1306">
        <v>1.0866800000000001</v>
      </c>
      <c r="AJ1306">
        <v>1.08674</v>
      </c>
      <c r="AK1306">
        <v>1.0867599999999999</v>
      </c>
      <c r="AL1306">
        <v>1.0868199999999999</v>
      </c>
      <c r="AM1306">
        <v>1.0871299999999999</v>
      </c>
      <c r="AN1306">
        <v>1.0886199999999999</v>
      </c>
      <c r="AO1306">
        <v>1.08857</v>
      </c>
      <c r="AP1306">
        <v>1.0884199999999999</v>
      </c>
      <c r="AQ1306">
        <v>1.0882099999999999</v>
      </c>
      <c r="AR1306">
        <v>1.0883499999999999</v>
      </c>
      <c r="AS1306">
        <v>1.0883700000000001</v>
      </c>
      <c r="AT1306">
        <v>1.08823</v>
      </c>
      <c r="AU1306">
        <v>1.0883799999999999</v>
      </c>
      <c r="AV1306">
        <v>1.0882799999999999</v>
      </c>
      <c r="AW1306">
        <v>1.0884199999999999</v>
      </c>
      <c r="AX1306">
        <v>1.08847</v>
      </c>
      <c r="AY1306">
        <v>1.0884100000000001</v>
      </c>
      <c r="AZ1306">
        <v>1.08822</v>
      </c>
      <c r="BA1306">
        <v>1.0882000000000001</v>
      </c>
      <c r="BB1306">
        <v>1.08823</v>
      </c>
      <c r="BC1306">
        <v>1.0880300000000001</v>
      </c>
      <c r="BD1306">
        <v>1.08809</v>
      </c>
      <c r="BE1306">
        <v>1.0879099999999999</v>
      </c>
      <c r="BF1306">
        <v>1.08796</v>
      </c>
      <c r="BG1306">
        <v>1.08812</v>
      </c>
      <c r="BH1306">
        <v>1.0881700000000001</v>
      </c>
      <c r="BI1306">
        <v>1.08829</v>
      </c>
      <c r="BJ1306">
        <v>1.08805</v>
      </c>
      <c r="BK1306">
        <v>1.0876300000000001</v>
      </c>
      <c r="BL1306">
        <v>1.08772</v>
      </c>
      <c r="BM1306">
        <v>1.0879700000000001</v>
      </c>
      <c r="BN1306">
        <v>1.0880799999999999</v>
      </c>
      <c r="BO1306">
        <v>1.08809</v>
      </c>
      <c r="BP1306">
        <v>1.08856</v>
      </c>
      <c r="BQ1306">
        <v>1.0884799999999999</v>
      </c>
      <c r="BR1306">
        <v>1.0884799999999999</v>
      </c>
      <c r="BS1306">
        <v>1.0883</v>
      </c>
      <c r="BT1306">
        <v>1.08802</v>
      </c>
      <c r="BU1306">
        <v>1.08822</v>
      </c>
      <c r="BV1306">
        <v>1.08853</v>
      </c>
      <c r="BW1306">
        <v>1.08847</v>
      </c>
      <c r="BX1306">
        <v>1.0886100000000001</v>
      </c>
      <c r="BY1306">
        <v>1.08883</v>
      </c>
      <c r="BZ1306">
        <v>1.0887100000000001</v>
      </c>
      <c r="CA1306">
        <v>1.0885</v>
      </c>
      <c r="CB1306">
        <v>1.0891299999999999</v>
      </c>
      <c r="CC1306">
        <v>1.0891</v>
      </c>
      <c r="CD1306">
        <v>1.08918</v>
      </c>
      <c r="CE1306">
        <v>1.0891599999999999</v>
      </c>
      <c r="CF1306">
        <v>1.08877</v>
      </c>
      <c r="CG1306">
        <v>1.0888100000000001</v>
      </c>
      <c r="CH1306">
        <v>1.0890599999999999</v>
      </c>
      <c r="CI1306">
        <v>1.08908</v>
      </c>
      <c r="CJ1306">
        <v>1.08911</v>
      </c>
      <c r="CK1306">
        <v>1.08914</v>
      </c>
      <c r="CL1306">
        <v>1.08891</v>
      </c>
      <c r="CM1306">
        <v>1.0889500000000001</v>
      </c>
      <c r="CN1306">
        <v>1.0890599999999999</v>
      </c>
      <c r="CO1306">
        <v>1.0890500000000001</v>
      </c>
      <c r="CP1306">
        <v>1.08908</v>
      </c>
      <c r="CQ1306">
        <v>1.08921</v>
      </c>
      <c r="CR1306">
        <v>1.08904</v>
      </c>
      <c r="CS1306">
        <v>1.08894</v>
      </c>
      <c r="CT1306">
        <v>1.0888800000000001</v>
      </c>
      <c r="CU1306">
        <v>1.0887899999999999</v>
      </c>
      <c r="CV1306">
        <v>1.0887100000000001</v>
      </c>
      <c r="CW1306">
        <v>1.0885800000000001</v>
      </c>
      <c r="CX1306">
        <v>1.08857</v>
      </c>
      <c r="CY1306">
        <v>1.0885400000000001</v>
      </c>
      <c r="CZ1306">
        <v>1.0885</v>
      </c>
      <c r="DA1306">
        <v>1.0885499999999999</v>
      </c>
      <c r="DB1306">
        <v>1.0886199999999999</v>
      </c>
      <c r="DC1306">
        <v>1.0886100000000001</v>
      </c>
      <c r="DD1306">
        <v>1.0885400000000001</v>
      </c>
      <c r="DE1306">
        <v>1.0885499999999999</v>
      </c>
      <c r="DF1306">
        <v>1.0885899999999999</v>
      </c>
      <c r="DG1306">
        <v>1.08857</v>
      </c>
      <c r="DH1306">
        <v>1.0886400000000001</v>
      </c>
      <c r="DI1306">
        <v>1.0886499999999999</v>
      </c>
      <c r="DJ1306">
        <v>1.08863</v>
      </c>
      <c r="DK1306">
        <v>1.0885499999999999</v>
      </c>
      <c r="DL1306">
        <v>1.08857</v>
      </c>
      <c r="DM1306">
        <v>1.0885499999999999</v>
      </c>
      <c r="DN1306">
        <v>1.0886499999999999</v>
      </c>
      <c r="DO1306">
        <v>1.08901</v>
      </c>
      <c r="DP1306">
        <v>1.089</v>
      </c>
      <c r="DQ1306" s="4">
        <f t="shared" si="143"/>
        <v>-1.0000000000065512E-5</v>
      </c>
      <c r="DR1306" s="4">
        <f t="shared" si="149"/>
        <v>0</v>
      </c>
      <c r="DS1306" s="4">
        <f t="shared" si="144"/>
        <v>1.0000000000065512E-5</v>
      </c>
      <c r="DT1306" s="4">
        <f t="shared" si="145"/>
        <v>7.7999999999978087E-4</v>
      </c>
      <c r="DU1306" s="5">
        <f t="shared" si="146"/>
        <v>6.199999999998429E-4</v>
      </c>
      <c r="DV1306" s="4">
        <f t="shared" si="147"/>
        <v>1.2580645161289976</v>
      </c>
      <c r="DW1306" s="4">
        <f t="shared" si="148"/>
        <v>55.714285714285033</v>
      </c>
      <c r="DX1306">
        <v>1.0886199999999999</v>
      </c>
    </row>
    <row r="1307" spans="1:128" ht="15.75" thickBot="1">
      <c r="A1307">
        <v>1.0870299999999999</v>
      </c>
      <c r="B1307">
        <v>1.0870299999999999</v>
      </c>
      <c r="C1307">
        <v>1.08693</v>
      </c>
      <c r="D1307">
        <v>1.08677</v>
      </c>
      <c r="E1307">
        <v>1.0866400000000001</v>
      </c>
      <c r="F1307">
        <v>1.0867199999999999</v>
      </c>
      <c r="G1307">
        <v>1.0868500000000001</v>
      </c>
      <c r="H1307">
        <v>1.08663</v>
      </c>
      <c r="I1307">
        <v>1.08656</v>
      </c>
      <c r="J1307">
        <v>1.0865499999999999</v>
      </c>
      <c r="K1307">
        <v>1.0864199999999999</v>
      </c>
      <c r="L1307">
        <v>1.0864</v>
      </c>
      <c r="M1307">
        <v>1.0863700000000001</v>
      </c>
      <c r="N1307">
        <v>1.08636</v>
      </c>
      <c r="O1307">
        <v>1.0864499999999999</v>
      </c>
      <c r="P1307">
        <v>1.08663</v>
      </c>
      <c r="Q1307">
        <v>1.0865199999999999</v>
      </c>
      <c r="R1307">
        <v>1.0865100000000001</v>
      </c>
      <c r="S1307">
        <v>1.0865800000000001</v>
      </c>
      <c r="T1307">
        <v>1.0865199999999999</v>
      </c>
      <c r="U1307">
        <v>1.08647</v>
      </c>
      <c r="V1307">
        <v>1.08646</v>
      </c>
      <c r="W1307">
        <v>1.0866400000000001</v>
      </c>
      <c r="X1307">
        <v>1.0867199999999999</v>
      </c>
      <c r="Y1307">
        <v>1.08667</v>
      </c>
      <c r="Z1307">
        <v>1.0866800000000001</v>
      </c>
      <c r="AA1307">
        <v>1.08677</v>
      </c>
      <c r="AB1307">
        <v>1.0867800000000001</v>
      </c>
      <c r="AC1307">
        <v>1.0868</v>
      </c>
      <c r="AD1307">
        <v>1.08684</v>
      </c>
      <c r="AE1307">
        <v>1.0867899999999999</v>
      </c>
      <c r="AF1307">
        <v>1.08684</v>
      </c>
      <c r="AG1307">
        <v>1.08673</v>
      </c>
      <c r="AH1307">
        <v>1.0866800000000001</v>
      </c>
      <c r="AI1307">
        <v>1.08674</v>
      </c>
      <c r="AJ1307">
        <v>1.0867599999999999</v>
      </c>
      <c r="AK1307">
        <v>1.0868199999999999</v>
      </c>
      <c r="AL1307">
        <v>1.0871299999999999</v>
      </c>
      <c r="AM1307">
        <v>1.0886199999999999</v>
      </c>
      <c r="AN1307">
        <v>1.08857</v>
      </c>
      <c r="AO1307">
        <v>1.0884199999999999</v>
      </c>
      <c r="AP1307">
        <v>1.0882099999999999</v>
      </c>
      <c r="AQ1307">
        <v>1.0883499999999999</v>
      </c>
      <c r="AR1307">
        <v>1.0883700000000001</v>
      </c>
      <c r="AS1307">
        <v>1.08823</v>
      </c>
      <c r="AT1307">
        <v>1.0883799999999999</v>
      </c>
      <c r="AU1307">
        <v>1.0882799999999999</v>
      </c>
      <c r="AV1307">
        <v>1.0884199999999999</v>
      </c>
      <c r="AW1307">
        <v>1.08847</v>
      </c>
      <c r="AX1307">
        <v>1.0884100000000001</v>
      </c>
      <c r="AY1307">
        <v>1.08822</v>
      </c>
      <c r="AZ1307">
        <v>1.0882000000000001</v>
      </c>
      <c r="BA1307">
        <v>1.08823</v>
      </c>
      <c r="BB1307">
        <v>1.0880300000000001</v>
      </c>
      <c r="BC1307">
        <v>1.08809</v>
      </c>
      <c r="BD1307">
        <v>1.0879099999999999</v>
      </c>
      <c r="BE1307">
        <v>1.08796</v>
      </c>
      <c r="BF1307">
        <v>1.08812</v>
      </c>
      <c r="BG1307">
        <v>1.0881700000000001</v>
      </c>
      <c r="BH1307">
        <v>1.08829</v>
      </c>
      <c r="BI1307">
        <v>1.08805</v>
      </c>
      <c r="BJ1307">
        <v>1.0876300000000001</v>
      </c>
      <c r="BK1307">
        <v>1.08772</v>
      </c>
      <c r="BL1307">
        <v>1.0879700000000001</v>
      </c>
      <c r="BM1307">
        <v>1.0880799999999999</v>
      </c>
      <c r="BN1307">
        <v>1.08809</v>
      </c>
      <c r="BO1307">
        <v>1.08856</v>
      </c>
      <c r="BP1307">
        <v>1.0884799999999999</v>
      </c>
      <c r="BQ1307">
        <v>1.0884799999999999</v>
      </c>
      <c r="BR1307">
        <v>1.0883</v>
      </c>
      <c r="BS1307">
        <v>1.08802</v>
      </c>
      <c r="BT1307">
        <v>1.08822</v>
      </c>
      <c r="BU1307">
        <v>1.08853</v>
      </c>
      <c r="BV1307">
        <v>1.08847</v>
      </c>
      <c r="BW1307">
        <v>1.0886100000000001</v>
      </c>
      <c r="BX1307">
        <v>1.08883</v>
      </c>
      <c r="BY1307">
        <v>1.0887100000000001</v>
      </c>
      <c r="BZ1307">
        <v>1.0885</v>
      </c>
      <c r="CA1307">
        <v>1.0891299999999999</v>
      </c>
      <c r="CB1307">
        <v>1.0891</v>
      </c>
      <c r="CC1307">
        <v>1.08918</v>
      </c>
      <c r="CD1307">
        <v>1.0891599999999999</v>
      </c>
      <c r="CE1307">
        <v>1.08877</v>
      </c>
      <c r="CF1307">
        <v>1.0888100000000001</v>
      </c>
      <c r="CG1307">
        <v>1.0890599999999999</v>
      </c>
      <c r="CH1307">
        <v>1.08908</v>
      </c>
      <c r="CI1307">
        <v>1.08911</v>
      </c>
      <c r="CJ1307">
        <v>1.08914</v>
      </c>
      <c r="CK1307">
        <v>1.08891</v>
      </c>
      <c r="CL1307">
        <v>1.0889500000000001</v>
      </c>
      <c r="CM1307">
        <v>1.0890599999999999</v>
      </c>
      <c r="CN1307">
        <v>1.0890500000000001</v>
      </c>
      <c r="CO1307">
        <v>1.08908</v>
      </c>
      <c r="CP1307">
        <v>1.08921</v>
      </c>
      <c r="CQ1307">
        <v>1.08904</v>
      </c>
      <c r="CR1307">
        <v>1.08894</v>
      </c>
      <c r="CS1307">
        <v>1.0888800000000001</v>
      </c>
      <c r="CT1307">
        <v>1.0887899999999999</v>
      </c>
      <c r="CU1307">
        <v>1.0887100000000001</v>
      </c>
      <c r="CV1307">
        <v>1.0885800000000001</v>
      </c>
      <c r="CW1307">
        <v>1.08857</v>
      </c>
      <c r="CX1307">
        <v>1.0885400000000001</v>
      </c>
      <c r="CY1307">
        <v>1.0885</v>
      </c>
      <c r="CZ1307">
        <v>1.0885499999999999</v>
      </c>
      <c r="DA1307">
        <v>1.0886199999999999</v>
      </c>
      <c r="DB1307">
        <v>1.0886100000000001</v>
      </c>
      <c r="DC1307">
        <v>1.0885400000000001</v>
      </c>
      <c r="DD1307">
        <v>1.0885499999999999</v>
      </c>
      <c r="DE1307">
        <v>1.0885899999999999</v>
      </c>
      <c r="DF1307">
        <v>1.08857</v>
      </c>
      <c r="DG1307">
        <v>1.0886400000000001</v>
      </c>
      <c r="DH1307">
        <v>1.0886499999999999</v>
      </c>
      <c r="DI1307">
        <v>1.08863</v>
      </c>
      <c r="DJ1307">
        <v>1.0885499999999999</v>
      </c>
      <c r="DK1307">
        <v>1.08857</v>
      </c>
      <c r="DL1307">
        <v>1.0885499999999999</v>
      </c>
      <c r="DM1307">
        <v>1.0886499999999999</v>
      </c>
      <c r="DN1307">
        <v>1.08901</v>
      </c>
      <c r="DO1307">
        <v>1.089</v>
      </c>
      <c r="DP1307">
        <v>1.089</v>
      </c>
      <c r="DQ1307" s="4">
        <f t="shared" si="143"/>
        <v>0</v>
      </c>
      <c r="DR1307" s="4">
        <f t="shared" si="149"/>
        <v>0</v>
      </c>
      <c r="DS1307" s="4">
        <f t="shared" si="144"/>
        <v>0</v>
      </c>
      <c r="DT1307" s="4">
        <f t="shared" si="145"/>
        <v>7.4999999999980638E-4</v>
      </c>
      <c r="DU1307" s="5">
        <f t="shared" si="146"/>
        <v>6.199999999998429E-4</v>
      </c>
      <c r="DV1307" s="4">
        <f t="shared" si="147"/>
        <v>1.209677419354833</v>
      </c>
      <c r="DW1307" s="4">
        <f t="shared" si="148"/>
        <v>54.744525547445136</v>
      </c>
      <c r="DX1307">
        <v>1.0886499999999999</v>
      </c>
    </row>
    <row r="1308" spans="1:128" ht="15.75" thickBot="1">
      <c r="A1308">
        <v>1.08693</v>
      </c>
      <c r="B1308">
        <v>1.08677</v>
      </c>
      <c r="C1308">
        <v>1.0866400000000001</v>
      </c>
      <c r="D1308">
        <v>1.0867199999999999</v>
      </c>
      <c r="E1308">
        <v>1.0868500000000001</v>
      </c>
      <c r="F1308">
        <v>1.08663</v>
      </c>
      <c r="G1308">
        <v>1.08656</v>
      </c>
      <c r="H1308">
        <v>1.0865499999999999</v>
      </c>
      <c r="I1308">
        <v>1.0864199999999999</v>
      </c>
      <c r="J1308">
        <v>1.0864</v>
      </c>
      <c r="K1308">
        <v>1.0863700000000001</v>
      </c>
      <c r="L1308">
        <v>1.08636</v>
      </c>
      <c r="M1308">
        <v>1.0864499999999999</v>
      </c>
      <c r="N1308">
        <v>1.08663</v>
      </c>
      <c r="O1308">
        <v>1.0865199999999999</v>
      </c>
      <c r="P1308">
        <v>1.0865100000000001</v>
      </c>
      <c r="Q1308">
        <v>1.0865800000000001</v>
      </c>
      <c r="R1308">
        <v>1.0865199999999999</v>
      </c>
      <c r="S1308">
        <v>1.08647</v>
      </c>
      <c r="T1308">
        <v>1.08646</v>
      </c>
      <c r="U1308">
        <v>1.0866400000000001</v>
      </c>
      <c r="V1308">
        <v>1.0867199999999999</v>
      </c>
      <c r="W1308">
        <v>1.08667</v>
      </c>
      <c r="X1308">
        <v>1.0866800000000001</v>
      </c>
      <c r="Y1308">
        <v>1.08677</v>
      </c>
      <c r="Z1308">
        <v>1.0867800000000001</v>
      </c>
      <c r="AA1308">
        <v>1.0868</v>
      </c>
      <c r="AB1308">
        <v>1.08684</v>
      </c>
      <c r="AC1308">
        <v>1.0867899999999999</v>
      </c>
      <c r="AD1308">
        <v>1.08684</v>
      </c>
      <c r="AE1308">
        <v>1.08673</v>
      </c>
      <c r="AF1308">
        <v>1.0866800000000001</v>
      </c>
      <c r="AG1308">
        <v>1.08674</v>
      </c>
      <c r="AH1308">
        <v>1.0867599999999999</v>
      </c>
      <c r="AI1308">
        <v>1.0868199999999999</v>
      </c>
      <c r="AJ1308">
        <v>1.0871299999999999</v>
      </c>
      <c r="AK1308">
        <v>1.0886199999999999</v>
      </c>
      <c r="AL1308">
        <v>1.08857</v>
      </c>
      <c r="AM1308">
        <v>1.0884199999999999</v>
      </c>
      <c r="AN1308">
        <v>1.0882099999999999</v>
      </c>
      <c r="AO1308">
        <v>1.0883499999999999</v>
      </c>
      <c r="AP1308">
        <v>1.0883700000000001</v>
      </c>
      <c r="AQ1308">
        <v>1.08823</v>
      </c>
      <c r="AR1308">
        <v>1.0883799999999999</v>
      </c>
      <c r="AS1308">
        <v>1.0882799999999999</v>
      </c>
      <c r="AT1308">
        <v>1.0884199999999999</v>
      </c>
      <c r="AU1308">
        <v>1.08847</v>
      </c>
      <c r="AV1308">
        <v>1.0884100000000001</v>
      </c>
      <c r="AW1308">
        <v>1.08822</v>
      </c>
      <c r="AX1308">
        <v>1.0882000000000001</v>
      </c>
      <c r="AY1308">
        <v>1.08823</v>
      </c>
      <c r="AZ1308">
        <v>1.0880300000000001</v>
      </c>
      <c r="BA1308">
        <v>1.08809</v>
      </c>
      <c r="BB1308">
        <v>1.0879099999999999</v>
      </c>
      <c r="BC1308">
        <v>1.08796</v>
      </c>
      <c r="BD1308">
        <v>1.08812</v>
      </c>
      <c r="BE1308">
        <v>1.0881700000000001</v>
      </c>
      <c r="BF1308">
        <v>1.08829</v>
      </c>
      <c r="BG1308">
        <v>1.08805</v>
      </c>
      <c r="BH1308">
        <v>1.0876300000000001</v>
      </c>
      <c r="BI1308">
        <v>1.08772</v>
      </c>
      <c r="BJ1308">
        <v>1.0879700000000001</v>
      </c>
      <c r="BK1308">
        <v>1.0880799999999999</v>
      </c>
      <c r="BL1308">
        <v>1.08809</v>
      </c>
      <c r="BM1308">
        <v>1.08856</v>
      </c>
      <c r="BN1308">
        <v>1.0884799999999999</v>
      </c>
      <c r="BO1308">
        <v>1.0884799999999999</v>
      </c>
      <c r="BP1308">
        <v>1.0883</v>
      </c>
      <c r="BQ1308">
        <v>1.08802</v>
      </c>
      <c r="BR1308">
        <v>1.08822</v>
      </c>
      <c r="BS1308">
        <v>1.08853</v>
      </c>
      <c r="BT1308">
        <v>1.08847</v>
      </c>
      <c r="BU1308">
        <v>1.0886100000000001</v>
      </c>
      <c r="BV1308">
        <v>1.08883</v>
      </c>
      <c r="BW1308">
        <v>1.0887100000000001</v>
      </c>
      <c r="BX1308">
        <v>1.0885</v>
      </c>
      <c r="BY1308">
        <v>1.0891299999999999</v>
      </c>
      <c r="BZ1308">
        <v>1.0891</v>
      </c>
      <c r="CA1308">
        <v>1.08918</v>
      </c>
      <c r="CB1308">
        <v>1.0891599999999999</v>
      </c>
      <c r="CC1308">
        <v>1.08877</v>
      </c>
      <c r="CD1308">
        <v>1.0888100000000001</v>
      </c>
      <c r="CE1308">
        <v>1.0890599999999999</v>
      </c>
      <c r="CF1308">
        <v>1.08908</v>
      </c>
      <c r="CG1308">
        <v>1.08911</v>
      </c>
      <c r="CH1308">
        <v>1.08914</v>
      </c>
      <c r="CI1308">
        <v>1.08891</v>
      </c>
      <c r="CJ1308">
        <v>1.0889500000000001</v>
      </c>
      <c r="CK1308">
        <v>1.0890599999999999</v>
      </c>
      <c r="CL1308">
        <v>1.0890500000000001</v>
      </c>
      <c r="CM1308">
        <v>1.08908</v>
      </c>
      <c r="CN1308">
        <v>1.08921</v>
      </c>
      <c r="CO1308">
        <v>1.08904</v>
      </c>
      <c r="CP1308">
        <v>1.08894</v>
      </c>
      <c r="CQ1308">
        <v>1.0888800000000001</v>
      </c>
      <c r="CR1308">
        <v>1.0887899999999999</v>
      </c>
      <c r="CS1308">
        <v>1.0887100000000001</v>
      </c>
      <c r="CT1308">
        <v>1.0885800000000001</v>
      </c>
      <c r="CU1308">
        <v>1.08857</v>
      </c>
      <c r="CV1308">
        <v>1.0885400000000001</v>
      </c>
      <c r="CW1308">
        <v>1.0885</v>
      </c>
      <c r="CX1308">
        <v>1.0885499999999999</v>
      </c>
      <c r="CY1308">
        <v>1.0886199999999999</v>
      </c>
      <c r="CZ1308">
        <v>1.0886100000000001</v>
      </c>
      <c r="DA1308">
        <v>1.0885400000000001</v>
      </c>
      <c r="DB1308">
        <v>1.0885499999999999</v>
      </c>
      <c r="DC1308">
        <v>1.0885899999999999</v>
      </c>
      <c r="DD1308">
        <v>1.08857</v>
      </c>
      <c r="DE1308">
        <v>1.0886400000000001</v>
      </c>
      <c r="DF1308">
        <v>1.0886499999999999</v>
      </c>
      <c r="DG1308">
        <v>1.08863</v>
      </c>
      <c r="DH1308">
        <v>1.0885499999999999</v>
      </c>
      <c r="DI1308">
        <v>1.08857</v>
      </c>
      <c r="DJ1308">
        <v>1.0885499999999999</v>
      </c>
      <c r="DK1308">
        <v>1.0886499999999999</v>
      </c>
      <c r="DL1308">
        <v>1.08901</v>
      </c>
      <c r="DM1308">
        <v>1.089</v>
      </c>
      <c r="DN1308">
        <v>1.089</v>
      </c>
      <c r="DO1308">
        <v>1.08874</v>
      </c>
      <c r="DP1308">
        <v>1.0888500000000001</v>
      </c>
      <c r="DQ1308" s="4">
        <f t="shared" si="143"/>
        <v>1.100000000000545E-4</v>
      </c>
      <c r="DR1308" s="4">
        <f t="shared" si="149"/>
        <v>1.100000000000545E-4</v>
      </c>
      <c r="DS1308" s="4">
        <f t="shared" si="144"/>
        <v>0</v>
      </c>
      <c r="DT1308" s="4">
        <f t="shared" si="145"/>
        <v>8.2999999999988638E-4</v>
      </c>
      <c r="DU1308" s="5">
        <f t="shared" si="146"/>
        <v>6.199999999998429E-4</v>
      </c>
      <c r="DV1308" s="4">
        <f t="shared" si="147"/>
        <v>1.3387096774195109</v>
      </c>
      <c r="DW1308" s="4">
        <f t="shared" si="148"/>
        <v>57.241379310347682</v>
      </c>
      <c r="DX1308">
        <v>1.0885</v>
      </c>
    </row>
    <row r="1309" spans="1:128" ht="15.75" thickBot="1">
      <c r="A1309">
        <v>1.08677</v>
      </c>
      <c r="B1309">
        <v>1.0866400000000001</v>
      </c>
      <c r="C1309">
        <v>1.0867199999999999</v>
      </c>
      <c r="D1309">
        <v>1.0868500000000001</v>
      </c>
      <c r="E1309">
        <v>1.08663</v>
      </c>
      <c r="F1309">
        <v>1.08656</v>
      </c>
      <c r="G1309">
        <v>1.0865499999999999</v>
      </c>
      <c r="H1309">
        <v>1.0864199999999999</v>
      </c>
      <c r="I1309">
        <v>1.0864</v>
      </c>
      <c r="J1309">
        <v>1.0863700000000001</v>
      </c>
      <c r="K1309">
        <v>1.08636</v>
      </c>
      <c r="L1309">
        <v>1.0864499999999999</v>
      </c>
      <c r="M1309">
        <v>1.08663</v>
      </c>
      <c r="N1309">
        <v>1.0865199999999999</v>
      </c>
      <c r="O1309">
        <v>1.0865100000000001</v>
      </c>
      <c r="P1309">
        <v>1.0865800000000001</v>
      </c>
      <c r="Q1309">
        <v>1.0865199999999999</v>
      </c>
      <c r="R1309">
        <v>1.08647</v>
      </c>
      <c r="S1309">
        <v>1.08646</v>
      </c>
      <c r="T1309">
        <v>1.0866400000000001</v>
      </c>
      <c r="U1309">
        <v>1.0867199999999999</v>
      </c>
      <c r="V1309">
        <v>1.08667</v>
      </c>
      <c r="W1309">
        <v>1.0866800000000001</v>
      </c>
      <c r="X1309">
        <v>1.08677</v>
      </c>
      <c r="Y1309">
        <v>1.0867800000000001</v>
      </c>
      <c r="Z1309">
        <v>1.0868</v>
      </c>
      <c r="AA1309">
        <v>1.08684</v>
      </c>
      <c r="AB1309">
        <v>1.0867899999999999</v>
      </c>
      <c r="AC1309">
        <v>1.08684</v>
      </c>
      <c r="AD1309">
        <v>1.08673</v>
      </c>
      <c r="AE1309">
        <v>1.0866800000000001</v>
      </c>
      <c r="AF1309">
        <v>1.08674</v>
      </c>
      <c r="AG1309">
        <v>1.0867599999999999</v>
      </c>
      <c r="AH1309">
        <v>1.0868199999999999</v>
      </c>
      <c r="AI1309">
        <v>1.0871299999999999</v>
      </c>
      <c r="AJ1309">
        <v>1.0886199999999999</v>
      </c>
      <c r="AK1309">
        <v>1.08857</v>
      </c>
      <c r="AL1309">
        <v>1.0884199999999999</v>
      </c>
      <c r="AM1309">
        <v>1.0882099999999999</v>
      </c>
      <c r="AN1309">
        <v>1.0883499999999999</v>
      </c>
      <c r="AO1309">
        <v>1.0883700000000001</v>
      </c>
      <c r="AP1309">
        <v>1.08823</v>
      </c>
      <c r="AQ1309">
        <v>1.0883799999999999</v>
      </c>
      <c r="AR1309">
        <v>1.0882799999999999</v>
      </c>
      <c r="AS1309">
        <v>1.0884199999999999</v>
      </c>
      <c r="AT1309">
        <v>1.08847</v>
      </c>
      <c r="AU1309">
        <v>1.0884100000000001</v>
      </c>
      <c r="AV1309">
        <v>1.08822</v>
      </c>
      <c r="AW1309">
        <v>1.0882000000000001</v>
      </c>
      <c r="AX1309">
        <v>1.08823</v>
      </c>
      <c r="AY1309">
        <v>1.0880300000000001</v>
      </c>
      <c r="AZ1309">
        <v>1.08809</v>
      </c>
      <c r="BA1309">
        <v>1.0879099999999999</v>
      </c>
      <c r="BB1309">
        <v>1.08796</v>
      </c>
      <c r="BC1309">
        <v>1.08812</v>
      </c>
      <c r="BD1309">
        <v>1.0881700000000001</v>
      </c>
      <c r="BE1309">
        <v>1.08829</v>
      </c>
      <c r="BF1309">
        <v>1.08805</v>
      </c>
      <c r="BG1309">
        <v>1.0876300000000001</v>
      </c>
      <c r="BH1309">
        <v>1.08772</v>
      </c>
      <c r="BI1309">
        <v>1.0879700000000001</v>
      </c>
      <c r="BJ1309">
        <v>1.0880799999999999</v>
      </c>
      <c r="BK1309">
        <v>1.08809</v>
      </c>
      <c r="BL1309">
        <v>1.08856</v>
      </c>
      <c r="BM1309">
        <v>1.0884799999999999</v>
      </c>
      <c r="BN1309">
        <v>1.0884799999999999</v>
      </c>
      <c r="BO1309">
        <v>1.0883</v>
      </c>
      <c r="BP1309">
        <v>1.08802</v>
      </c>
      <c r="BQ1309">
        <v>1.08822</v>
      </c>
      <c r="BR1309">
        <v>1.08853</v>
      </c>
      <c r="BS1309">
        <v>1.08847</v>
      </c>
      <c r="BT1309">
        <v>1.0886100000000001</v>
      </c>
      <c r="BU1309">
        <v>1.08883</v>
      </c>
      <c r="BV1309">
        <v>1.0887100000000001</v>
      </c>
      <c r="BW1309">
        <v>1.0885</v>
      </c>
      <c r="BX1309">
        <v>1.0891299999999999</v>
      </c>
      <c r="BY1309">
        <v>1.0891</v>
      </c>
      <c r="BZ1309">
        <v>1.08918</v>
      </c>
      <c r="CA1309">
        <v>1.0891599999999999</v>
      </c>
      <c r="CB1309">
        <v>1.08877</v>
      </c>
      <c r="CC1309">
        <v>1.0888100000000001</v>
      </c>
      <c r="CD1309">
        <v>1.0890599999999999</v>
      </c>
      <c r="CE1309">
        <v>1.08908</v>
      </c>
      <c r="CF1309">
        <v>1.08911</v>
      </c>
      <c r="CG1309">
        <v>1.08914</v>
      </c>
      <c r="CH1309">
        <v>1.08891</v>
      </c>
      <c r="CI1309">
        <v>1.0889500000000001</v>
      </c>
      <c r="CJ1309">
        <v>1.0890599999999999</v>
      </c>
      <c r="CK1309">
        <v>1.0890500000000001</v>
      </c>
      <c r="CL1309">
        <v>1.08908</v>
      </c>
      <c r="CM1309">
        <v>1.08921</v>
      </c>
      <c r="CN1309">
        <v>1.08904</v>
      </c>
      <c r="CO1309">
        <v>1.08894</v>
      </c>
      <c r="CP1309">
        <v>1.0888800000000001</v>
      </c>
      <c r="CQ1309">
        <v>1.0887899999999999</v>
      </c>
      <c r="CR1309">
        <v>1.0887100000000001</v>
      </c>
      <c r="CS1309">
        <v>1.0885800000000001</v>
      </c>
      <c r="CT1309">
        <v>1.08857</v>
      </c>
      <c r="CU1309">
        <v>1.0885400000000001</v>
      </c>
      <c r="CV1309">
        <v>1.0885</v>
      </c>
      <c r="CW1309">
        <v>1.0885499999999999</v>
      </c>
      <c r="CX1309">
        <v>1.0886199999999999</v>
      </c>
      <c r="CY1309">
        <v>1.0886100000000001</v>
      </c>
      <c r="CZ1309">
        <v>1.0885400000000001</v>
      </c>
      <c r="DA1309">
        <v>1.0885499999999999</v>
      </c>
      <c r="DB1309">
        <v>1.0885899999999999</v>
      </c>
      <c r="DC1309">
        <v>1.08857</v>
      </c>
      <c r="DD1309">
        <v>1.0886400000000001</v>
      </c>
      <c r="DE1309">
        <v>1.0886499999999999</v>
      </c>
      <c r="DF1309">
        <v>1.08863</v>
      </c>
      <c r="DG1309">
        <v>1.0885499999999999</v>
      </c>
      <c r="DH1309">
        <v>1.08857</v>
      </c>
      <c r="DI1309">
        <v>1.0885499999999999</v>
      </c>
      <c r="DJ1309">
        <v>1.0886499999999999</v>
      </c>
      <c r="DK1309">
        <v>1.08901</v>
      </c>
      <c r="DL1309">
        <v>1.089</v>
      </c>
      <c r="DM1309">
        <v>1.089</v>
      </c>
      <c r="DN1309">
        <v>1.08874</v>
      </c>
      <c r="DO1309">
        <v>1.0888500000000001</v>
      </c>
      <c r="DP1309">
        <v>1.08884</v>
      </c>
      <c r="DQ1309" s="4">
        <f t="shared" si="143"/>
        <v>-1.0000000000065512E-5</v>
      </c>
      <c r="DR1309" s="4">
        <f t="shared" si="149"/>
        <v>0</v>
      </c>
      <c r="DS1309" s="4">
        <f t="shared" si="144"/>
        <v>1.0000000000065512E-5</v>
      </c>
      <c r="DT1309" s="4">
        <f t="shared" si="145"/>
        <v>8.2999999999988638E-4</v>
      </c>
      <c r="DU1309" s="5">
        <f t="shared" si="146"/>
        <v>3.9999999999995595E-4</v>
      </c>
      <c r="DV1309" s="4">
        <f t="shared" si="147"/>
        <v>2.0749999999999447</v>
      </c>
      <c r="DW1309" s="4">
        <f t="shared" si="148"/>
        <v>67.479674796747389</v>
      </c>
      <c r="DX1309">
        <v>1.0886</v>
      </c>
    </row>
    <row r="1310" spans="1:128" ht="15.75" thickBot="1">
      <c r="A1310">
        <v>1.0866400000000001</v>
      </c>
      <c r="B1310">
        <v>1.0867199999999999</v>
      </c>
      <c r="C1310">
        <v>1.0868500000000001</v>
      </c>
      <c r="D1310">
        <v>1.08663</v>
      </c>
      <c r="E1310">
        <v>1.08656</v>
      </c>
      <c r="F1310">
        <v>1.0865499999999999</v>
      </c>
      <c r="G1310">
        <v>1.0864199999999999</v>
      </c>
      <c r="H1310">
        <v>1.0864</v>
      </c>
      <c r="I1310">
        <v>1.0863700000000001</v>
      </c>
      <c r="J1310">
        <v>1.08636</v>
      </c>
      <c r="K1310">
        <v>1.0864499999999999</v>
      </c>
      <c r="L1310">
        <v>1.08663</v>
      </c>
      <c r="M1310">
        <v>1.0865199999999999</v>
      </c>
      <c r="N1310">
        <v>1.0865100000000001</v>
      </c>
      <c r="O1310">
        <v>1.0865800000000001</v>
      </c>
      <c r="P1310">
        <v>1.0865199999999999</v>
      </c>
      <c r="Q1310">
        <v>1.08647</v>
      </c>
      <c r="R1310">
        <v>1.08646</v>
      </c>
      <c r="S1310">
        <v>1.0866400000000001</v>
      </c>
      <c r="T1310">
        <v>1.0867199999999999</v>
      </c>
      <c r="U1310">
        <v>1.08667</v>
      </c>
      <c r="V1310">
        <v>1.0866800000000001</v>
      </c>
      <c r="W1310">
        <v>1.08677</v>
      </c>
      <c r="X1310">
        <v>1.0867800000000001</v>
      </c>
      <c r="Y1310">
        <v>1.0868</v>
      </c>
      <c r="Z1310">
        <v>1.08684</v>
      </c>
      <c r="AA1310">
        <v>1.0867899999999999</v>
      </c>
      <c r="AB1310">
        <v>1.08684</v>
      </c>
      <c r="AC1310">
        <v>1.08673</v>
      </c>
      <c r="AD1310">
        <v>1.0866800000000001</v>
      </c>
      <c r="AE1310">
        <v>1.08674</v>
      </c>
      <c r="AF1310">
        <v>1.0867599999999999</v>
      </c>
      <c r="AG1310">
        <v>1.0868199999999999</v>
      </c>
      <c r="AH1310">
        <v>1.0871299999999999</v>
      </c>
      <c r="AI1310">
        <v>1.0886199999999999</v>
      </c>
      <c r="AJ1310">
        <v>1.08857</v>
      </c>
      <c r="AK1310">
        <v>1.0884199999999999</v>
      </c>
      <c r="AL1310">
        <v>1.0882099999999999</v>
      </c>
      <c r="AM1310">
        <v>1.0883499999999999</v>
      </c>
      <c r="AN1310">
        <v>1.0883700000000001</v>
      </c>
      <c r="AO1310">
        <v>1.08823</v>
      </c>
      <c r="AP1310">
        <v>1.0883799999999999</v>
      </c>
      <c r="AQ1310">
        <v>1.0882799999999999</v>
      </c>
      <c r="AR1310">
        <v>1.0884199999999999</v>
      </c>
      <c r="AS1310">
        <v>1.08847</v>
      </c>
      <c r="AT1310">
        <v>1.0884100000000001</v>
      </c>
      <c r="AU1310">
        <v>1.08822</v>
      </c>
      <c r="AV1310">
        <v>1.0882000000000001</v>
      </c>
      <c r="AW1310">
        <v>1.08823</v>
      </c>
      <c r="AX1310">
        <v>1.0880300000000001</v>
      </c>
      <c r="AY1310">
        <v>1.08809</v>
      </c>
      <c r="AZ1310">
        <v>1.0879099999999999</v>
      </c>
      <c r="BA1310">
        <v>1.08796</v>
      </c>
      <c r="BB1310">
        <v>1.08812</v>
      </c>
      <c r="BC1310">
        <v>1.0881700000000001</v>
      </c>
      <c r="BD1310">
        <v>1.08829</v>
      </c>
      <c r="BE1310">
        <v>1.08805</v>
      </c>
      <c r="BF1310">
        <v>1.0876300000000001</v>
      </c>
      <c r="BG1310">
        <v>1.08772</v>
      </c>
      <c r="BH1310">
        <v>1.0879700000000001</v>
      </c>
      <c r="BI1310">
        <v>1.0880799999999999</v>
      </c>
      <c r="BJ1310">
        <v>1.08809</v>
      </c>
      <c r="BK1310">
        <v>1.08856</v>
      </c>
      <c r="BL1310">
        <v>1.0884799999999999</v>
      </c>
      <c r="BM1310">
        <v>1.0884799999999999</v>
      </c>
      <c r="BN1310">
        <v>1.0883</v>
      </c>
      <c r="BO1310">
        <v>1.08802</v>
      </c>
      <c r="BP1310">
        <v>1.08822</v>
      </c>
      <c r="BQ1310">
        <v>1.08853</v>
      </c>
      <c r="BR1310">
        <v>1.08847</v>
      </c>
      <c r="BS1310">
        <v>1.0886100000000001</v>
      </c>
      <c r="BT1310">
        <v>1.08883</v>
      </c>
      <c r="BU1310">
        <v>1.0887100000000001</v>
      </c>
      <c r="BV1310">
        <v>1.0885</v>
      </c>
      <c r="BW1310">
        <v>1.0891299999999999</v>
      </c>
      <c r="BX1310">
        <v>1.0891</v>
      </c>
      <c r="BY1310">
        <v>1.08918</v>
      </c>
      <c r="BZ1310">
        <v>1.0891599999999999</v>
      </c>
      <c r="CA1310">
        <v>1.08877</v>
      </c>
      <c r="CB1310">
        <v>1.0888100000000001</v>
      </c>
      <c r="CC1310">
        <v>1.0890599999999999</v>
      </c>
      <c r="CD1310">
        <v>1.08908</v>
      </c>
      <c r="CE1310">
        <v>1.08911</v>
      </c>
      <c r="CF1310">
        <v>1.08914</v>
      </c>
      <c r="CG1310">
        <v>1.08891</v>
      </c>
      <c r="CH1310">
        <v>1.0889500000000001</v>
      </c>
      <c r="CI1310">
        <v>1.0890599999999999</v>
      </c>
      <c r="CJ1310">
        <v>1.0890500000000001</v>
      </c>
      <c r="CK1310">
        <v>1.08908</v>
      </c>
      <c r="CL1310">
        <v>1.08921</v>
      </c>
      <c r="CM1310">
        <v>1.08904</v>
      </c>
      <c r="CN1310">
        <v>1.08894</v>
      </c>
      <c r="CO1310">
        <v>1.0888800000000001</v>
      </c>
      <c r="CP1310">
        <v>1.0887899999999999</v>
      </c>
      <c r="CQ1310">
        <v>1.0887100000000001</v>
      </c>
      <c r="CR1310">
        <v>1.0885800000000001</v>
      </c>
      <c r="CS1310">
        <v>1.08857</v>
      </c>
      <c r="CT1310">
        <v>1.0885400000000001</v>
      </c>
      <c r="CU1310">
        <v>1.0885</v>
      </c>
      <c r="CV1310">
        <v>1.0885499999999999</v>
      </c>
      <c r="CW1310">
        <v>1.0886199999999999</v>
      </c>
      <c r="CX1310">
        <v>1.0886100000000001</v>
      </c>
      <c r="CY1310">
        <v>1.0885400000000001</v>
      </c>
      <c r="CZ1310">
        <v>1.0885499999999999</v>
      </c>
      <c r="DA1310">
        <v>1.0885899999999999</v>
      </c>
      <c r="DB1310">
        <v>1.08857</v>
      </c>
      <c r="DC1310">
        <v>1.0886400000000001</v>
      </c>
      <c r="DD1310">
        <v>1.0886499999999999</v>
      </c>
      <c r="DE1310">
        <v>1.08863</v>
      </c>
      <c r="DF1310">
        <v>1.0885499999999999</v>
      </c>
      <c r="DG1310">
        <v>1.08857</v>
      </c>
      <c r="DH1310">
        <v>1.0885499999999999</v>
      </c>
      <c r="DI1310">
        <v>1.0886499999999999</v>
      </c>
      <c r="DJ1310">
        <v>1.08901</v>
      </c>
      <c r="DK1310">
        <v>1.089</v>
      </c>
      <c r="DL1310">
        <v>1.089</v>
      </c>
      <c r="DM1310">
        <v>1.08874</v>
      </c>
      <c r="DN1310">
        <v>1.0888500000000001</v>
      </c>
      <c r="DO1310">
        <v>1.08884</v>
      </c>
      <c r="DP1310">
        <v>1.0888500000000001</v>
      </c>
      <c r="DQ1310" s="4">
        <f t="shared" si="143"/>
        <v>1.0000000000065512E-5</v>
      </c>
      <c r="DR1310" s="4">
        <f t="shared" si="149"/>
        <v>1.0000000000065512E-5</v>
      </c>
      <c r="DS1310" s="4">
        <f t="shared" si="144"/>
        <v>0</v>
      </c>
      <c r="DT1310" s="4">
        <f t="shared" si="145"/>
        <v>7.9999999999991189E-4</v>
      </c>
      <c r="DU1310" s="5">
        <f t="shared" si="146"/>
        <v>3.9999999999995595E-4</v>
      </c>
      <c r="DV1310" s="4">
        <f t="shared" si="147"/>
        <v>2</v>
      </c>
      <c r="DW1310" s="4">
        <f t="shared" si="148"/>
        <v>66.666666666666657</v>
      </c>
      <c r="DX1310">
        <v>1.0885899999999999</v>
      </c>
    </row>
    <row r="1311" spans="1:128" ht="15.75" thickBot="1">
      <c r="A1311">
        <v>1.0864199999999999</v>
      </c>
      <c r="B1311">
        <v>1.0864</v>
      </c>
      <c r="C1311">
        <v>1.0863700000000001</v>
      </c>
      <c r="D1311">
        <v>1.08636</v>
      </c>
      <c r="E1311">
        <v>1.0864499999999999</v>
      </c>
      <c r="F1311">
        <v>1.08663</v>
      </c>
      <c r="G1311">
        <v>1.0865199999999999</v>
      </c>
      <c r="H1311">
        <v>1.0865100000000001</v>
      </c>
      <c r="I1311">
        <v>1.0865800000000001</v>
      </c>
      <c r="J1311">
        <v>1.0865199999999999</v>
      </c>
      <c r="K1311">
        <v>1.08647</v>
      </c>
      <c r="L1311">
        <v>1.08646</v>
      </c>
      <c r="M1311">
        <v>1.0866400000000001</v>
      </c>
      <c r="N1311">
        <v>1.0867199999999999</v>
      </c>
      <c r="O1311">
        <v>1.08667</v>
      </c>
      <c r="P1311">
        <v>1.0866800000000001</v>
      </c>
      <c r="Q1311">
        <v>1.08677</v>
      </c>
      <c r="R1311">
        <v>1.0867800000000001</v>
      </c>
      <c r="S1311">
        <v>1.0868</v>
      </c>
      <c r="T1311">
        <v>1.08684</v>
      </c>
      <c r="U1311">
        <v>1.0867899999999999</v>
      </c>
      <c r="V1311">
        <v>1.08684</v>
      </c>
      <c r="W1311">
        <v>1.08673</v>
      </c>
      <c r="X1311">
        <v>1.0866800000000001</v>
      </c>
      <c r="Y1311">
        <v>1.08674</v>
      </c>
      <c r="Z1311">
        <v>1.0867599999999999</v>
      </c>
      <c r="AA1311">
        <v>1.0868199999999999</v>
      </c>
      <c r="AB1311">
        <v>1.0871299999999999</v>
      </c>
      <c r="AC1311">
        <v>1.0886199999999999</v>
      </c>
      <c r="AD1311">
        <v>1.08857</v>
      </c>
      <c r="AE1311">
        <v>1.0884199999999999</v>
      </c>
      <c r="AF1311">
        <v>1.0882099999999999</v>
      </c>
      <c r="AG1311">
        <v>1.0883499999999999</v>
      </c>
      <c r="AH1311">
        <v>1.0883700000000001</v>
      </c>
      <c r="AI1311">
        <v>1.08823</v>
      </c>
      <c r="AJ1311">
        <v>1.0883799999999999</v>
      </c>
      <c r="AK1311">
        <v>1.0882799999999999</v>
      </c>
      <c r="AL1311">
        <v>1.0884199999999999</v>
      </c>
      <c r="AM1311">
        <v>1.08847</v>
      </c>
      <c r="AN1311">
        <v>1.0884100000000001</v>
      </c>
      <c r="AO1311">
        <v>1.08822</v>
      </c>
      <c r="AP1311">
        <v>1.0882000000000001</v>
      </c>
      <c r="AQ1311">
        <v>1.08823</v>
      </c>
      <c r="AR1311">
        <v>1.0880300000000001</v>
      </c>
      <c r="AS1311">
        <v>1.08809</v>
      </c>
      <c r="AT1311">
        <v>1.0879099999999999</v>
      </c>
      <c r="AU1311">
        <v>1.08796</v>
      </c>
      <c r="AV1311">
        <v>1.08812</v>
      </c>
      <c r="AW1311">
        <v>1.0881700000000001</v>
      </c>
      <c r="AX1311">
        <v>1.08829</v>
      </c>
      <c r="AY1311">
        <v>1.08805</v>
      </c>
      <c r="AZ1311">
        <v>1.0876300000000001</v>
      </c>
      <c r="BA1311">
        <v>1.08772</v>
      </c>
      <c r="BB1311">
        <v>1.0879700000000001</v>
      </c>
      <c r="BC1311">
        <v>1.0880799999999999</v>
      </c>
      <c r="BD1311">
        <v>1.08809</v>
      </c>
      <c r="BE1311">
        <v>1.08856</v>
      </c>
      <c r="BF1311">
        <v>1.0884799999999999</v>
      </c>
      <c r="BG1311">
        <v>1.0884799999999999</v>
      </c>
      <c r="BH1311">
        <v>1.0883</v>
      </c>
      <c r="BI1311">
        <v>1.08802</v>
      </c>
      <c r="BJ1311">
        <v>1.08822</v>
      </c>
      <c r="BK1311">
        <v>1.08853</v>
      </c>
      <c r="BL1311">
        <v>1.08847</v>
      </c>
      <c r="BM1311">
        <v>1.0886100000000001</v>
      </c>
      <c r="BN1311">
        <v>1.08883</v>
      </c>
      <c r="BO1311">
        <v>1.0887100000000001</v>
      </c>
      <c r="BP1311">
        <v>1.0885</v>
      </c>
      <c r="BQ1311">
        <v>1.0891299999999999</v>
      </c>
      <c r="BR1311">
        <v>1.0891</v>
      </c>
      <c r="BS1311">
        <v>1.08918</v>
      </c>
      <c r="BT1311">
        <v>1.0891599999999999</v>
      </c>
      <c r="BU1311">
        <v>1.08877</v>
      </c>
      <c r="BV1311">
        <v>1.0888100000000001</v>
      </c>
      <c r="BW1311">
        <v>1.0890599999999999</v>
      </c>
      <c r="BX1311">
        <v>1.08908</v>
      </c>
      <c r="BY1311">
        <v>1.08911</v>
      </c>
      <c r="BZ1311">
        <v>1.08914</v>
      </c>
      <c r="CA1311">
        <v>1.08891</v>
      </c>
      <c r="CB1311">
        <v>1.0889500000000001</v>
      </c>
      <c r="CC1311">
        <v>1.0890599999999999</v>
      </c>
      <c r="CD1311">
        <v>1.0890500000000001</v>
      </c>
      <c r="CE1311">
        <v>1.08908</v>
      </c>
      <c r="CF1311">
        <v>1.08921</v>
      </c>
      <c r="CG1311">
        <v>1.08904</v>
      </c>
      <c r="CH1311">
        <v>1.08894</v>
      </c>
      <c r="CI1311">
        <v>1.0888800000000001</v>
      </c>
      <c r="CJ1311">
        <v>1.0887899999999999</v>
      </c>
      <c r="CK1311">
        <v>1.0887100000000001</v>
      </c>
      <c r="CL1311">
        <v>1.0885800000000001</v>
      </c>
      <c r="CM1311">
        <v>1.08857</v>
      </c>
      <c r="CN1311">
        <v>1.0885400000000001</v>
      </c>
      <c r="CO1311">
        <v>1.0885</v>
      </c>
      <c r="CP1311">
        <v>1.0885499999999999</v>
      </c>
      <c r="CQ1311">
        <v>1.0886199999999999</v>
      </c>
      <c r="CR1311">
        <v>1.0886100000000001</v>
      </c>
      <c r="CS1311">
        <v>1.0885400000000001</v>
      </c>
      <c r="CT1311">
        <v>1.0885499999999999</v>
      </c>
      <c r="CU1311">
        <v>1.0885899999999999</v>
      </c>
      <c r="CV1311">
        <v>1.08857</v>
      </c>
      <c r="CW1311">
        <v>1.0886400000000001</v>
      </c>
      <c r="CX1311">
        <v>1.0886499999999999</v>
      </c>
      <c r="CY1311">
        <v>1.08863</v>
      </c>
      <c r="CZ1311">
        <v>1.0885499999999999</v>
      </c>
      <c r="DA1311">
        <v>1.08857</v>
      </c>
      <c r="DB1311">
        <v>1.0885499999999999</v>
      </c>
      <c r="DC1311">
        <v>1.0886499999999999</v>
      </c>
      <c r="DD1311">
        <v>1.08901</v>
      </c>
      <c r="DE1311">
        <v>1.089</v>
      </c>
      <c r="DF1311">
        <v>1.089</v>
      </c>
      <c r="DG1311">
        <v>1.08874</v>
      </c>
      <c r="DH1311">
        <v>1.0888500000000001</v>
      </c>
      <c r="DI1311">
        <v>1.08884</v>
      </c>
      <c r="DJ1311">
        <v>1.0888500000000001</v>
      </c>
      <c r="DK1311">
        <v>1.0888599999999999</v>
      </c>
      <c r="DL1311">
        <v>1.0889599999999999</v>
      </c>
      <c r="DM1311">
        <v>1.0888199999999999</v>
      </c>
      <c r="DN1311">
        <v>1.0888599999999999</v>
      </c>
      <c r="DO1311">
        <v>1.0887</v>
      </c>
      <c r="DP1311">
        <v>1.0885400000000001</v>
      </c>
      <c r="DQ1311" s="4">
        <f t="shared" si="143"/>
        <v>-1.5999999999993797E-4</v>
      </c>
      <c r="DR1311" s="4">
        <f t="shared" si="149"/>
        <v>0</v>
      </c>
      <c r="DS1311" s="4">
        <f t="shared" si="144"/>
        <v>1.5999999999993797E-4</v>
      </c>
      <c r="DT1311" s="4">
        <f t="shared" si="145"/>
        <v>6.9000000000007944E-4</v>
      </c>
      <c r="DU1311" s="5">
        <f t="shared" si="146"/>
        <v>5.5999999999989392E-4</v>
      </c>
      <c r="DV1311" s="4">
        <f t="shared" si="147"/>
        <v>1.2321428571432325</v>
      </c>
      <c r="DW1311" s="4">
        <f t="shared" si="148"/>
        <v>55.200000000007535</v>
      </c>
      <c r="DX1311">
        <v>1.08897</v>
      </c>
    </row>
    <row r="1312" spans="1:128" ht="15.75" thickBot="1">
      <c r="A1312">
        <v>1.0863700000000001</v>
      </c>
      <c r="B1312">
        <v>1.08636</v>
      </c>
      <c r="C1312">
        <v>1.0864499999999999</v>
      </c>
      <c r="D1312">
        <v>1.08663</v>
      </c>
      <c r="E1312">
        <v>1.0865199999999999</v>
      </c>
      <c r="F1312">
        <v>1.0865100000000001</v>
      </c>
      <c r="G1312">
        <v>1.0865800000000001</v>
      </c>
      <c r="H1312">
        <v>1.0865199999999999</v>
      </c>
      <c r="I1312">
        <v>1.08647</v>
      </c>
      <c r="J1312">
        <v>1.08646</v>
      </c>
      <c r="K1312">
        <v>1.0866400000000001</v>
      </c>
      <c r="L1312">
        <v>1.0867199999999999</v>
      </c>
      <c r="M1312">
        <v>1.08667</v>
      </c>
      <c r="N1312">
        <v>1.0866800000000001</v>
      </c>
      <c r="O1312">
        <v>1.08677</v>
      </c>
      <c r="P1312">
        <v>1.0867800000000001</v>
      </c>
      <c r="Q1312">
        <v>1.0868</v>
      </c>
      <c r="R1312">
        <v>1.08684</v>
      </c>
      <c r="S1312">
        <v>1.0867899999999999</v>
      </c>
      <c r="T1312">
        <v>1.08684</v>
      </c>
      <c r="U1312">
        <v>1.08673</v>
      </c>
      <c r="V1312">
        <v>1.0866800000000001</v>
      </c>
      <c r="W1312">
        <v>1.08674</v>
      </c>
      <c r="X1312">
        <v>1.0867599999999999</v>
      </c>
      <c r="Y1312">
        <v>1.0868199999999999</v>
      </c>
      <c r="Z1312">
        <v>1.0871299999999999</v>
      </c>
      <c r="AA1312">
        <v>1.0886199999999999</v>
      </c>
      <c r="AB1312">
        <v>1.08857</v>
      </c>
      <c r="AC1312">
        <v>1.0884199999999999</v>
      </c>
      <c r="AD1312">
        <v>1.0882099999999999</v>
      </c>
      <c r="AE1312">
        <v>1.0883499999999999</v>
      </c>
      <c r="AF1312">
        <v>1.0883700000000001</v>
      </c>
      <c r="AG1312">
        <v>1.08823</v>
      </c>
      <c r="AH1312">
        <v>1.0883799999999999</v>
      </c>
      <c r="AI1312">
        <v>1.0882799999999999</v>
      </c>
      <c r="AJ1312">
        <v>1.0884199999999999</v>
      </c>
      <c r="AK1312">
        <v>1.08847</v>
      </c>
      <c r="AL1312">
        <v>1.0884100000000001</v>
      </c>
      <c r="AM1312">
        <v>1.08822</v>
      </c>
      <c r="AN1312">
        <v>1.0882000000000001</v>
      </c>
      <c r="AO1312">
        <v>1.08823</v>
      </c>
      <c r="AP1312">
        <v>1.0880300000000001</v>
      </c>
      <c r="AQ1312">
        <v>1.08809</v>
      </c>
      <c r="AR1312">
        <v>1.0879099999999999</v>
      </c>
      <c r="AS1312">
        <v>1.08796</v>
      </c>
      <c r="AT1312">
        <v>1.08812</v>
      </c>
      <c r="AU1312">
        <v>1.0881700000000001</v>
      </c>
      <c r="AV1312">
        <v>1.08829</v>
      </c>
      <c r="AW1312">
        <v>1.08805</v>
      </c>
      <c r="AX1312">
        <v>1.0876300000000001</v>
      </c>
      <c r="AY1312">
        <v>1.08772</v>
      </c>
      <c r="AZ1312">
        <v>1.0879700000000001</v>
      </c>
      <c r="BA1312">
        <v>1.0880799999999999</v>
      </c>
      <c r="BB1312">
        <v>1.08809</v>
      </c>
      <c r="BC1312">
        <v>1.08856</v>
      </c>
      <c r="BD1312">
        <v>1.0884799999999999</v>
      </c>
      <c r="BE1312">
        <v>1.0884799999999999</v>
      </c>
      <c r="BF1312">
        <v>1.0883</v>
      </c>
      <c r="BG1312">
        <v>1.08802</v>
      </c>
      <c r="BH1312">
        <v>1.08822</v>
      </c>
      <c r="BI1312">
        <v>1.08853</v>
      </c>
      <c r="BJ1312">
        <v>1.08847</v>
      </c>
      <c r="BK1312">
        <v>1.0886100000000001</v>
      </c>
      <c r="BL1312">
        <v>1.08883</v>
      </c>
      <c r="BM1312">
        <v>1.0887100000000001</v>
      </c>
      <c r="BN1312">
        <v>1.0885</v>
      </c>
      <c r="BO1312">
        <v>1.0891299999999999</v>
      </c>
      <c r="BP1312">
        <v>1.0891</v>
      </c>
      <c r="BQ1312">
        <v>1.08918</v>
      </c>
      <c r="BR1312">
        <v>1.0891599999999999</v>
      </c>
      <c r="BS1312">
        <v>1.08877</v>
      </c>
      <c r="BT1312">
        <v>1.0888100000000001</v>
      </c>
      <c r="BU1312">
        <v>1.0890599999999999</v>
      </c>
      <c r="BV1312">
        <v>1.08908</v>
      </c>
      <c r="BW1312">
        <v>1.08911</v>
      </c>
      <c r="BX1312">
        <v>1.08914</v>
      </c>
      <c r="BY1312">
        <v>1.08891</v>
      </c>
      <c r="BZ1312">
        <v>1.0889500000000001</v>
      </c>
      <c r="CA1312">
        <v>1.0890599999999999</v>
      </c>
      <c r="CB1312">
        <v>1.0890500000000001</v>
      </c>
      <c r="CC1312">
        <v>1.08908</v>
      </c>
      <c r="CD1312">
        <v>1.08921</v>
      </c>
      <c r="CE1312">
        <v>1.08904</v>
      </c>
      <c r="CF1312">
        <v>1.08894</v>
      </c>
      <c r="CG1312">
        <v>1.0888800000000001</v>
      </c>
      <c r="CH1312">
        <v>1.0887899999999999</v>
      </c>
      <c r="CI1312">
        <v>1.0887100000000001</v>
      </c>
      <c r="CJ1312">
        <v>1.0885800000000001</v>
      </c>
      <c r="CK1312">
        <v>1.08857</v>
      </c>
      <c r="CL1312">
        <v>1.0885400000000001</v>
      </c>
      <c r="CM1312">
        <v>1.0885</v>
      </c>
      <c r="CN1312">
        <v>1.0885499999999999</v>
      </c>
      <c r="CO1312">
        <v>1.0886199999999999</v>
      </c>
      <c r="CP1312">
        <v>1.0886100000000001</v>
      </c>
      <c r="CQ1312">
        <v>1.0885400000000001</v>
      </c>
      <c r="CR1312">
        <v>1.0885499999999999</v>
      </c>
      <c r="CS1312">
        <v>1.0885899999999999</v>
      </c>
      <c r="CT1312">
        <v>1.08857</v>
      </c>
      <c r="CU1312">
        <v>1.0886400000000001</v>
      </c>
      <c r="CV1312">
        <v>1.0886499999999999</v>
      </c>
      <c r="CW1312">
        <v>1.08863</v>
      </c>
      <c r="CX1312">
        <v>1.0885499999999999</v>
      </c>
      <c r="CY1312">
        <v>1.08857</v>
      </c>
      <c r="CZ1312">
        <v>1.0885499999999999</v>
      </c>
      <c r="DA1312">
        <v>1.0886499999999999</v>
      </c>
      <c r="DB1312">
        <v>1.08901</v>
      </c>
      <c r="DC1312">
        <v>1.089</v>
      </c>
      <c r="DD1312">
        <v>1.089</v>
      </c>
      <c r="DE1312">
        <v>1.08874</v>
      </c>
      <c r="DF1312">
        <v>1.0888500000000001</v>
      </c>
      <c r="DG1312">
        <v>1.08884</v>
      </c>
      <c r="DH1312">
        <v>1.0888500000000001</v>
      </c>
      <c r="DI1312">
        <v>1.0888599999999999</v>
      </c>
      <c r="DJ1312">
        <v>1.0889599999999999</v>
      </c>
      <c r="DK1312">
        <v>1.0888199999999999</v>
      </c>
      <c r="DL1312">
        <v>1.0888599999999999</v>
      </c>
      <c r="DM1312">
        <v>1.0887</v>
      </c>
      <c r="DN1312">
        <v>1.0885400000000001</v>
      </c>
      <c r="DO1312">
        <v>1.0886199999999999</v>
      </c>
      <c r="DP1312">
        <v>1.0885400000000001</v>
      </c>
      <c r="DQ1312" s="4">
        <f t="shared" si="143"/>
        <v>-7.9999999999857963E-5</v>
      </c>
      <c r="DR1312" s="4">
        <f t="shared" si="149"/>
        <v>0</v>
      </c>
      <c r="DS1312" s="4">
        <f t="shared" si="144"/>
        <v>7.9999999999857963E-5</v>
      </c>
      <c r="DT1312" s="4">
        <f t="shared" si="145"/>
        <v>6.9000000000007944E-4</v>
      </c>
      <c r="DU1312" s="5">
        <f t="shared" si="146"/>
        <v>6.2999999999990841E-4</v>
      </c>
      <c r="DV1312" s="4">
        <f t="shared" si="147"/>
        <v>1.0952380952383804</v>
      </c>
      <c r="DW1312" s="4">
        <f t="shared" si="148"/>
        <v>52.272727272733768</v>
      </c>
      <c r="DX1312">
        <v>1.0890500000000001</v>
      </c>
    </row>
    <row r="1313" spans="1:128" ht="15.75" thickBot="1">
      <c r="A1313">
        <v>1.08636</v>
      </c>
      <c r="B1313">
        <v>1.0864499999999999</v>
      </c>
      <c r="C1313">
        <v>1.08663</v>
      </c>
      <c r="D1313">
        <v>1.0865199999999999</v>
      </c>
      <c r="E1313">
        <v>1.0865100000000001</v>
      </c>
      <c r="F1313">
        <v>1.0865800000000001</v>
      </c>
      <c r="G1313">
        <v>1.0865199999999999</v>
      </c>
      <c r="H1313">
        <v>1.08647</v>
      </c>
      <c r="I1313">
        <v>1.08646</v>
      </c>
      <c r="J1313">
        <v>1.0866400000000001</v>
      </c>
      <c r="K1313">
        <v>1.0867199999999999</v>
      </c>
      <c r="L1313">
        <v>1.08667</v>
      </c>
      <c r="M1313">
        <v>1.0866800000000001</v>
      </c>
      <c r="N1313">
        <v>1.08677</v>
      </c>
      <c r="O1313">
        <v>1.0867800000000001</v>
      </c>
      <c r="P1313">
        <v>1.0868</v>
      </c>
      <c r="Q1313">
        <v>1.08684</v>
      </c>
      <c r="R1313">
        <v>1.0867899999999999</v>
      </c>
      <c r="S1313">
        <v>1.08684</v>
      </c>
      <c r="T1313">
        <v>1.08673</v>
      </c>
      <c r="U1313">
        <v>1.0866800000000001</v>
      </c>
      <c r="V1313">
        <v>1.08674</v>
      </c>
      <c r="W1313">
        <v>1.0867599999999999</v>
      </c>
      <c r="X1313">
        <v>1.0868199999999999</v>
      </c>
      <c r="Y1313">
        <v>1.0871299999999999</v>
      </c>
      <c r="Z1313">
        <v>1.0886199999999999</v>
      </c>
      <c r="AA1313">
        <v>1.08857</v>
      </c>
      <c r="AB1313">
        <v>1.0884199999999999</v>
      </c>
      <c r="AC1313">
        <v>1.0882099999999999</v>
      </c>
      <c r="AD1313">
        <v>1.0883499999999999</v>
      </c>
      <c r="AE1313">
        <v>1.0883700000000001</v>
      </c>
      <c r="AF1313">
        <v>1.08823</v>
      </c>
      <c r="AG1313">
        <v>1.0883799999999999</v>
      </c>
      <c r="AH1313">
        <v>1.0882799999999999</v>
      </c>
      <c r="AI1313">
        <v>1.0884199999999999</v>
      </c>
      <c r="AJ1313">
        <v>1.08847</v>
      </c>
      <c r="AK1313">
        <v>1.0884100000000001</v>
      </c>
      <c r="AL1313">
        <v>1.08822</v>
      </c>
      <c r="AM1313">
        <v>1.0882000000000001</v>
      </c>
      <c r="AN1313">
        <v>1.08823</v>
      </c>
      <c r="AO1313">
        <v>1.0880300000000001</v>
      </c>
      <c r="AP1313">
        <v>1.08809</v>
      </c>
      <c r="AQ1313">
        <v>1.0879099999999999</v>
      </c>
      <c r="AR1313">
        <v>1.08796</v>
      </c>
      <c r="AS1313">
        <v>1.08812</v>
      </c>
      <c r="AT1313">
        <v>1.0881700000000001</v>
      </c>
      <c r="AU1313">
        <v>1.08829</v>
      </c>
      <c r="AV1313">
        <v>1.08805</v>
      </c>
      <c r="AW1313">
        <v>1.0876300000000001</v>
      </c>
      <c r="AX1313">
        <v>1.08772</v>
      </c>
      <c r="AY1313">
        <v>1.0879700000000001</v>
      </c>
      <c r="AZ1313">
        <v>1.0880799999999999</v>
      </c>
      <c r="BA1313">
        <v>1.08809</v>
      </c>
      <c r="BB1313">
        <v>1.08856</v>
      </c>
      <c r="BC1313">
        <v>1.0884799999999999</v>
      </c>
      <c r="BD1313">
        <v>1.0884799999999999</v>
      </c>
      <c r="BE1313">
        <v>1.0883</v>
      </c>
      <c r="BF1313">
        <v>1.08802</v>
      </c>
      <c r="BG1313">
        <v>1.08822</v>
      </c>
      <c r="BH1313">
        <v>1.08853</v>
      </c>
      <c r="BI1313">
        <v>1.08847</v>
      </c>
      <c r="BJ1313">
        <v>1.0886100000000001</v>
      </c>
      <c r="BK1313">
        <v>1.08883</v>
      </c>
      <c r="BL1313">
        <v>1.0887100000000001</v>
      </c>
      <c r="BM1313">
        <v>1.0885</v>
      </c>
      <c r="BN1313">
        <v>1.0891299999999999</v>
      </c>
      <c r="BO1313">
        <v>1.0891</v>
      </c>
      <c r="BP1313">
        <v>1.08918</v>
      </c>
      <c r="BQ1313">
        <v>1.0891599999999999</v>
      </c>
      <c r="BR1313">
        <v>1.08877</v>
      </c>
      <c r="BS1313">
        <v>1.0888100000000001</v>
      </c>
      <c r="BT1313">
        <v>1.0890599999999999</v>
      </c>
      <c r="BU1313">
        <v>1.08908</v>
      </c>
      <c r="BV1313">
        <v>1.08911</v>
      </c>
      <c r="BW1313">
        <v>1.08914</v>
      </c>
      <c r="BX1313">
        <v>1.08891</v>
      </c>
      <c r="BY1313">
        <v>1.0889500000000001</v>
      </c>
      <c r="BZ1313">
        <v>1.0890599999999999</v>
      </c>
      <c r="CA1313">
        <v>1.0890500000000001</v>
      </c>
      <c r="CB1313">
        <v>1.08908</v>
      </c>
      <c r="CC1313">
        <v>1.08921</v>
      </c>
      <c r="CD1313">
        <v>1.08904</v>
      </c>
      <c r="CE1313">
        <v>1.08894</v>
      </c>
      <c r="CF1313">
        <v>1.0888800000000001</v>
      </c>
      <c r="CG1313">
        <v>1.0887899999999999</v>
      </c>
      <c r="CH1313">
        <v>1.0887100000000001</v>
      </c>
      <c r="CI1313">
        <v>1.0885800000000001</v>
      </c>
      <c r="CJ1313">
        <v>1.08857</v>
      </c>
      <c r="CK1313">
        <v>1.0885400000000001</v>
      </c>
      <c r="CL1313">
        <v>1.0885</v>
      </c>
      <c r="CM1313">
        <v>1.0885499999999999</v>
      </c>
      <c r="CN1313">
        <v>1.0886199999999999</v>
      </c>
      <c r="CO1313">
        <v>1.0886100000000001</v>
      </c>
      <c r="CP1313">
        <v>1.0885400000000001</v>
      </c>
      <c r="CQ1313">
        <v>1.0885499999999999</v>
      </c>
      <c r="CR1313">
        <v>1.0885899999999999</v>
      </c>
      <c r="CS1313">
        <v>1.08857</v>
      </c>
      <c r="CT1313">
        <v>1.0886400000000001</v>
      </c>
      <c r="CU1313">
        <v>1.0886499999999999</v>
      </c>
      <c r="CV1313">
        <v>1.08863</v>
      </c>
      <c r="CW1313">
        <v>1.0885499999999999</v>
      </c>
      <c r="CX1313">
        <v>1.08857</v>
      </c>
      <c r="CY1313">
        <v>1.0885499999999999</v>
      </c>
      <c r="CZ1313">
        <v>1.0886499999999999</v>
      </c>
      <c r="DA1313">
        <v>1.08901</v>
      </c>
      <c r="DB1313">
        <v>1.089</v>
      </c>
      <c r="DC1313">
        <v>1.089</v>
      </c>
      <c r="DD1313">
        <v>1.08874</v>
      </c>
      <c r="DE1313">
        <v>1.0888500000000001</v>
      </c>
      <c r="DF1313">
        <v>1.08884</v>
      </c>
      <c r="DG1313">
        <v>1.0888500000000001</v>
      </c>
      <c r="DH1313">
        <v>1.0888599999999999</v>
      </c>
      <c r="DI1313">
        <v>1.0889599999999999</v>
      </c>
      <c r="DJ1313">
        <v>1.0888199999999999</v>
      </c>
      <c r="DK1313">
        <v>1.0888599999999999</v>
      </c>
      <c r="DL1313">
        <v>1.0887</v>
      </c>
      <c r="DM1313">
        <v>1.0885400000000001</v>
      </c>
      <c r="DN1313">
        <v>1.0886199999999999</v>
      </c>
      <c r="DO1313">
        <v>1.0885400000000001</v>
      </c>
      <c r="DP1313">
        <v>1.08856</v>
      </c>
      <c r="DQ1313" s="4">
        <f t="shared" si="143"/>
        <v>1.9999999999908979E-5</v>
      </c>
      <c r="DR1313" s="4">
        <f t="shared" si="149"/>
        <v>1.9999999999908979E-5</v>
      </c>
      <c r="DS1313" s="4">
        <f t="shared" si="144"/>
        <v>0</v>
      </c>
      <c r="DT1313" s="4">
        <f t="shared" si="145"/>
        <v>6.8000000000001393E-4</v>
      </c>
      <c r="DU1313" s="5">
        <f t="shared" si="146"/>
        <v>6.2999999999990841E-4</v>
      </c>
      <c r="DV1313" s="4">
        <f t="shared" si="147"/>
        <v>1.0793650793652585</v>
      </c>
      <c r="DW1313" s="4">
        <f t="shared" si="148"/>
        <v>51.908396946569027</v>
      </c>
      <c r="DX1313">
        <v>1.08914</v>
      </c>
    </row>
    <row r="1314" spans="1:128" ht="15.75" thickBot="1">
      <c r="A1314">
        <v>1.0864499999999999</v>
      </c>
      <c r="B1314">
        <v>1.08663</v>
      </c>
      <c r="C1314">
        <v>1.0865199999999999</v>
      </c>
      <c r="D1314">
        <v>1.0865100000000001</v>
      </c>
      <c r="E1314">
        <v>1.0865800000000001</v>
      </c>
      <c r="F1314">
        <v>1.0865199999999999</v>
      </c>
      <c r="G1314">
        <v>1.08647</v>
      </c>
      <c r="H1314">
        <v>1.08646</v>
      </c>
      <c r="I1314">
        <v>1.0866400000000001</v>
      </c>
      <c r="J1314">
        <v>1.0867199999999999</v>
      </c>
      <c r="K1314">
        <v>1.08667</v>
      </c>
      <c r="L1314">
        <v>1.0866800000000001</v>
      </c>
      <c r="M1314">
        <v>1.08677</v>
      </c>
      <c r="N1314">
        <v>1.0867800000000001</v>
      </c>
      <c r="O1314">
        <v>1.0868</v>
      </c>
      <c r="P1314">
        <v>1.08684</v>
      </c>
      <c r="Q1314">
        <v>1.0867899999999999</v>
      </c>
      <c r="R1314">
        <v>1.08684</v>
      </c>
      <c r="S1314">
        <v>1.08673</v>
      </c>
      <c r="T1314">
        <v>1.0866800000000001</v>
      </c>
      <c r="U1314">
        <v>1.08674</v>
      </c>
      <c r="V1314">
        <v>1.0867599999999999</v>
      </c>
      <c r="W1314">
        <v>1.0868199999999999</v>
      </c>
      <c r="X1314">
        <v>1.0871299999999999</v>
      </c>
      <c r="Y1314">
        <v>1.0886199999999999</v>
      </c>
      <c r="Z1314">
        <v>1.08857</v>
      </c>
      <c r="AA1314">
        <v>1.0884199999999999</v>
      </c>
      <c r="AB1314">
        <v>1.0882099999999999</v>
      </c>
      <c r="AC1314">
        <v>1.0883499999999999</v>
      </c>
      <c r="AD1314">
        <v>1.0883700000000001</v>
      </c>
      <c r="AE1314">
        <v>1.08823</v>
      </c>
      <c r="AF1314">
        <v>1.0883799999999999</v>
      </c>
      <c r="AG1314">
        <v>1.0882799999999999</v>
      </c>
      <c r="AH1314">
        <v>1.0884199999999999</v>
      </c>
      <c r="AI1314">
        <v>1.08847</v>
      </c>
      <c r="AJ1314">
        <v>1.0884100000000001</v>
      </c>
      <c r="AK1314">
        <v>1.08822</v>
      </c>
      <c r="AL1314">
        <v>1.0882000000000001</v>
      </c>
      <c r="AM1314">
        <v>1.08823</v>
      </c>
      <c r="AN1314">
        <v>1.0880300000000001</v>
      </c>
      <c r="AO1314">
        <v>1.08809</v>
      </c>
      <c r="AP1314">
        <v>1.0879099999999999</v>
      </c>
      <c r="AQ1314">
        <v>1.08796</v>
      </c>
      <c r="AR1314">
        <v>1.08812</v>
      </c>
      <c r="AS1314">
        <v>1.0881700000000001</v>
      </c>
      <c r="AT1314">
        <v>1.08829</v>
      </c>
      <c r="AU1314">
        <v>1.08805</v>
      </c>
      <c r="AV1314">
        <v>1.0876300000000001</v>
      </c>
      <c r="AW1314">
        <v>1.08772</v>
      </c>
      <c r="AX1314">
        <v>1.0879700000000001</v>
      </c>
      <c r="AY1314">
        <v>1.0880799999999999</v>
      </c>
      <c r="AZ1314">
        <v>1.08809</v>
      </c>
      <c r="BA1314">
        <v>1.08856</v>
      </c>
      <c r="BB1314">
        <v>1.0884799999999999</v>
      </c>
      <c r="BC1314">
        <v>1.0884799999999999</v>
      </c>
      <c r="BD1314">
        <v>1.0883</v>
      </c>
      <c r="BE1314">
        <v>1.08802</v>
      </c>
      <c r="BF1314">
        <v>1.08822</v>
      </c>
      <c r="BG1314">
        <v>1.08853</v>
      </c>
      <c r="BH1314">
        <v>1.08847</v>
      </c>
      <c r="BI1314">
        <v>1.0886100000000001</v>
      </c>
      <c r="BJ1314">
        <v>1.08883</v>
      </c>
      <c r="BK1314">
        <v>1.0887100000000001</v>
      </c>
      <c r="BL1314">
        <v>1.0885</v>
      </c>
      <c r="BM1314">
        <v>1.0891299999999999</v>
      </c>
      <c r="BN1314">
        <v>1.0891</v>
      </c>
      <c r="BO1314">
        <v>1.08918</v>
      </c>
      <c r="BP1314">
        <v>1.0891599999999999</v>
      </c>
      <c r="BQ1314">
        <v>1.08877</v>
      </c>
      <c r="BR1314">
        <v>1.0888100000000001</v>
      </c>
      <c r="BS1314">
        <v>1.0890599999999999</v>
      </c>
      <c r="BT1314">
        <v>1.08908</v>
      </c>
      <c r="BU1314">
        <v>1.08911</v>
      </c>
      <c r="BV1314">
        <v>1.08914</v>
      </c>
      <c r="BW1314">
        <v>1.08891</v>
      </c>
      <c r="BX1314">
        <v>1.0889500000000001</v>
      </c>
      <c r="BY1314">
        <v>1.0890599999999999</v>
      </c>
      <c r="BZ1314">
        <v>1.0890500000000001</v>
      </c>
      <c r="CA1314">
        <v>1.08908</v>
      </c>
      <c r="CB1314">
        <v>1.08921</v>
      </c>
      <c r="CC1314">
        <v>1.08904</v>
      </c>
      <c r="CD1314">
        <v>1.08894</v>
      </c>
      <c r="CE1314">
        <v>1.0888800000000001</v>
      </c>
      <c r="CF1314">
        <v>1.0887899999999999</v>
      </c>
      <c r="CG1314">
        <v>1.0887100000000001</v>
      </c>
      <c r="CH1314">
        <v>1.0885800000000001</v>
      </c>
      <c r="CI1314">
        <v>1.08857</v>
      </c>
      <c r="CJ1314">
        <v>1.0885400000000001</v>
      </c>
      <c r="CK1314">
        <v>1.0885</v>
      </c>
      <c r="CL1314">
        <v>1.0885499999999999</v>
      </c>
      <c r="CM1314">
        <v>1.0886199999999999</v>
      </c>
      <c r="CN1314">
        <v>1.0886100000000001</v>
      </c>
      <c r="CO1314">
        <v>1.0885400000000001</v>
      </c>
      <c r="CP1314">
        <v>1.0885499999999999</v>
      </c>
      <c r="CQ1314">
        <v>1.0885899999999999</v>
      </c>
      <c r="CR1314">
        <v>1.08857</v>
      </c>
      <c r="CS1314">
        <v>1.0886400000000001</v>
      </c>
      <c r="CT1314">
        <v>1.0886499999999999</v>
      </c>
      <c r="CU1314">
        <v>1.08863</v>
      </c>
      <c r="CV1314">
        <v>1.0885499999999999</v>
      </c>
      <c r="CW1314">
        <v>1.08857</v>
      </c>
      <c r="CX1314">
        <v>1.0885499999999999</v>
      </c>
      <c r="CY1314">
        <v>1.0886499999999999</v>
      </c>
      <c r="CZ1314">
        <v>1.08901</v>
      </c>
      <c r="DA1314">
        <v>1.089</v>
      </c>
      <c r="DB1314">
        <v>1.089</v>
      </c>
      <c r="DC1314">
        <v>1.08874</v>
      </c>
      <c r="DD1314">
        <v>1.0888500000000001</v>
      </c>
      <c r="DE1314">
        <v>1.08884</v>
      </c>
      <c r="DF1314">
        <v>1.0888500000000001</v>
      </c>
      <c r="DG1314">
        <v>1.0888599999999999</v>
      </c>
      <c r="DH1314">
        <v>1.0889599999999999</v>
      </c>
      <c r="DI1314">
        <v>1.0888199999999999</v>
      </c>
      <c r="DJ1314">
        <v>1.0888599999999999</v>
      </c>
      <c r="DK1314">
        <v>1.0887</v>
      </c>
      <c r="DL1314">
        <v>1.0885400000000001</v>
      </c>
      <c r="DM1314">
        <v>1.0886199999999999</v>
      </c>
      <c r="DN1314">
        <v>1.0885400000000001</v>
      </c>
      <c r="DO1314">
        <v>1.08856</v>
      </c>
      <c r="DP1314">
        <v>1.0886199999999999</v>
      </c>
      <c r="DQ1314" s="4">
        <f t="shared" ref="DQ1314:DQ1377" si="150">DP1314-DO1314</f>
        <v>5.9999999999948983E-5</v>
      </c>
      <c r="DR1314" s="4">
        <f t="shared" si="149"/>
        <v>5.9999999999948983E-5</v>
      </c>
      <c r="DS1314" s="4">
        <f t="shared" ref="DS1314:DS1377" si="151">IF(DQ1314&lt;0,-DQ1314,0)</f>
        <v>0</v>
      </c>
      <c r="DT1314" s="4">
        <f t="shared" ref="DT1314:DT1377" si="152" xml:space="preserve"> SUM(DR1300:DR1314)</f>
        <v>6.0999999999999943E-4</v>
      </c>
      <c r="DU1314" s="5">
        <f t="shared" ref="DU1314:DU1377" si="153">SUM(DS1300:DS1314)</f>
        <v>6.2999999999990841E-4</v>
      </c>
      <c r="DV1314" s="4">
        <f t="shared" ref="DV1314:DV1377" si="154">DT1314/DU1314</f>
        <v>0.96825396825410814</v>
      </c>
      <c r="DW1314" s="4">
        <f t="shared" ref="DW1314:DW1377" si="155">IF(DO1314=0,100,100-(100/(1+DV1314)))</f>
        <v>49.193548387100385</v>
      </c>
      <c r="DX1314">
        <v>1.0891500000000001</v>
      </c>
    </row>
    <row r="1315" spans="1:128" ht="15.75" thickBot="1">
      <c r="A1315">
        <v>1.08663</v>
      </c>
      <c r="B1315">
        <v>1.0865199999999999</v>
      </c>
      <c r="C1315">
        <v>1.0865100000000001</v>
      </c>
      <c r="D1315">
        <v>1.0865800000000001</v>
      </c>
      <c r="E1315">
        <v>1.0865199999999999</v>
      </c>
      <c r="F1315">
        <v>1.08647</v>
      </c>
      <c r="G1315">
        <v>1.08646</v>
      </c>
      <c r="H1315">
        <v>1.0866400000000001</v>
      </c>
      <c r="I1315">
        <v>1.0867199999999999</v>
      </c>
      <c r="J1315">
        <v>1.08667</v>
      </c>
      <c r="K1315">
        <v>1.0866800000000001</v>
      </c>
      <c r="L1315">
        <v>1.08677</v>
      </c>
      <c r="M1315">
        <v>1.0867800000000001</v>
      </c>
      <c r="N1315">
        <v>1.0868</v>
      </c>
      <c r="O1315">
        <v>1.08684</v>
      </c>
      <c r="P1315">
        <v>1.0867899999999999</v>
      </c>
      <c r="Q1315">
        <v>1.08684</v>
      </c>
      <c r="R1315">
        <v>1.08673</v>
      </c>
      <c r="S1315">
        <v>1.0866800000000001</v>
      </c>
      <c r="T1315">
        <v>1.08674</v>
      </c>
      <c r="U1315">
        <v>1.0867599999999999</v>
      </c>
      <c r="V1315">
        <v>1.0868199999999999</v>
      </c>
      <c r="W1315">
        <v>1.0871299999999999</v>
      </c>
      <c r="X1315">
        <v>1.0886199999999999</v>
      </c>
      <c r="Y1315">
        <v>1.08857</v>
      </c>
      <c r="Z1315">
        <v>1.0884199999999999</v>
      </c>
      <c r="AA1315">
        <v>1.0882099999999999</v>
      </c>
      <c r="AB1315">
        <v>1.0883499999999999</v>
      </c>
      <c r="AC1315">
        <v>1.0883700000000001</v>
      </c>
      <c r="AD1315">
        <v>1.08823</v>
      </c>
      <c r="AE1315">
        <v>1.0883799999999999</v>
      </c>
      <c r="AF1315">
        <v>1.0882799999999999</v>
      </c>
      <c r="AG1315">
        <v>1.0884199999999999</v>
      </c>
      <c r="AH1315">
        <v>1.08847</v>
      </c>
      <c r="AI1315">
        <v>1.0884100000000001</v>
      </c>
      <c r="AJ1315">
        <v>1.08822</v>
      </c>
      <c r="AK1315">
        <v>1.0882000000000001</v>
      </c>
      <c r="AL1315">
        <v>1.08823</v>
      </c>
      <c r="AM1315">
        <v>1.0880300000000001</v>
      </c>
      <c r="AN1315">
        <v>1.08809</v>
      </c>
      <c r="AO1315">
        <v>1.0879099999999999</v>
      </c>
      <c r="AP1315">
        <v>1.08796</v>
      </c>
      <c r="AQ1315">
        <v>1.08812</v>
      </c>
      <c r="AR1315">
        <v>1.0881700000000001</v>
      </c>
      <c r="AS1315">
        <v>1.08829</v>
      </c>
      <c r="AT1315">
        <v>1.08805</v>
      </c>
      <c r="AU1315">
        <v>1.0876300000000001</v>
      </c>
      <c r="AV1315">
        <v>1.08772</v>
      </c>
      <c r="AW1315">
        <v>1.0879700000000001</v>
      </c>
      <c r="AX1315">
        <v>1.0880799999999999</v>
      </c>
      <c r="AY1315">
        <v>1.08809</v>
      </c>
      <c r="AZ1315">
        <v>1.08856</v>
      </c>
      <c r="BA1315">
        <v>1.0884799999999999</v>
      </c>
      <c r="BB1315">
        <v>1.0884799999999999</v>
      </c>
      <c r="BC1315">
        <v>1.0883</v>
      </c>
      <c r="BD1315">
        <v>1.08802</v>
      </c>
      <c r="BE1315">
        <v>1.08822</v>
      </c>
      <c r="BF1315">
        <v>1.08853</v>
      </c>
      <c r="BG1315">
        <v>1.08847</v>
      </c>
      <c r="BH1315">
        <v>1.0886100000000001</v>
      </c>
      <c r="BI1315">
        <v>1.08883</v>
      </c>
      <c r="BJ1315">
        <v>1.0887100000000001</v>
      </c>
      <c r="BK1315">
        <v>1.0885</v>
      </c>
      <c r="BL1315">
        <v>1.0891299999999999</v>
      </c>
      <c r="BM1315">
        <v>1.0891</v>
      </c>
      <c r="BN1315">
        <v>1.08918</v>
      </c>
      <c r="BO1315">
        <v>1.0891599999999999</v>
      </c>
      <c r="BP1315">
        <v>1.08877</v>
      </c>
      <c r="BQ1315">
        <v>1.0888100000000001</v>
      </c>
      <c r="BR1315">
        <v>1.0890599999999999</v>
      </c>
      <c r="BS1315">
        <v>1.08908</v>
      </c>
      <c r="BT1315">
        <v>1.08911</v>
      </c>
      <c r="BU1315">
        <v>1.08914</v>
      </c>
      <c r="BV1315">
        <v>1.08891</v>
      </c>
      <c r="BW1315">
        <v>1.0889500000000001</v>
      </c>
      <c r="BX1315">
        <v>1.0890599999999999</v>
      </c>
      <c r="BY1315">
        <v>1.0890500000000001</v>
      </c>
      <c r="BZ1315">
        <v>1.08908</v>
      </c>
      <c r="CA1315">
        <v>1.08921</v>
      </c>
      <c r="CB1315">
        <v>1.08904</v>
      </c>
      <c r="CC1315">
        <v>1.08894</v>
      </c>
      <c r="CD1315">
        <v>1.0888800000000001</v>
      </c>
      <c r="CE1315">
        <v>1.0887899999999999</v>
      </c>
      <c r="CF1315">
        <v>1.0887100000000001</v>
      </c>
      <c r="CG1315">
        <v>1.0885800000000001</v>
      </c>
      <c r="CH1315">
        <v>1.08857</v>
      </c>
      <c r="CI1315">
        <v>1.0885400000000001</v>
      </c>
      <c r="CJ1315">
        <v>1.0885</v>
      </c>
      <c r="CK1315">
        <v>1.0885499999999999</v>
      </c>
      <c r="CL1315">
        <v>1.0886199999999999</v>
      </c>
      <c r="CM1315">
        <v>1.0886100000000001</v>
      </c>
      <c r="CN1315">
        <v>1.0885400000000001</v>
      </c>
      <c r="CO1315">
        <v>1.0885499999999999</v>
      </c>
      <c r="CP1315">
        <v>1.0885899999999999</v>
      </c>
      <c r="CQ1315">
        <v>1.08857</v>
      </c>
      <c r="CR1315">
        <v>1.0886400000000001</v>
      </c>
      <c r="CS1315">
        <v>1.0886499999999999</v>
      </c>
      <c r="CT1315">
        <v>1.08863</v>
      </c>
      <c r="CU1315">
        <v>1.0885499999999999</v>
      </c>
      <c r="CV1315">
        <v>1.08857</v>
      </c>
      <c r="CW1315">
        <v>1.0885499999999999</v>
      </c>
      <c r="CX1315">
        <v>1.0886499999999999</v>
      </c>
      <c r="CY1315">
        <v>1.08901</v>
      </c>
      <c r="CZ1315">
        <v>1.089</v>
      </c>
      <c r="DA1315">
        <v>1.089</v>
      </c>
      <c r="DB1315">
        <v>1.08874</v>
      </c>
      <c r="DC1315">
        <v>1.0888500000000001</v>
      </c>
      <c r="DD1315">
        <v>1.08884</v>
      </c>
      <c r="DE1315">
        <v>1.0888500000000001</v>
      </c>
      <c r="DF1315">
        <v>1.0888599999999999</v>
      </c>
      <c r="DG1315">
        <v>1.0889599999999999</v>
      </c>
      <c r="DH1315">
        <v>1.0888199999999999</v>
      </c>
      <c r="DI1315">
        <v>1.0888599999999999</v>
      </c>
      <c r="DJ1315">
        <v>1.0887</v>
      </c>
      <c r="DK1315">
        <v>1.0885400000000001</v>
      </c>
      <c r="DL1315">
        <v>1.0886199999999999</v>
      </c>
      <c r="DM1315">
        <v>1.0885400000000001</v>
      </c>
      <c r="DN1315">
        <v>1.08856</v>
      </c>
      <c r="DO1315">
        <v>1.0886199999999999</v>
      </c>
      <c r="DP1315">
        <v>1.0886499999999999</v>
      </c>
      <c r="DQ1315" s="4">
        <f t="shared" si="150"/>
        <v>2.9999999999974492E-5</v>
      </c>
      <c r="DR1315" s="4">
        <f t="shared" si="149"/>
        <v>2.9999999999974492E-5</v>
      </c>
      <c r="DS1315" s="4">
        <f t="shared" si="151"/>
        <v>0</v>
      </c>
      <c r="DT1315" s="4">
        <f t="shared" si="152"/>
        <v>6.3999999999997392E-4</v>
      </c>
      <c r="DU1315" s="5">
        <f t="shared" si="153"/>
        <v>4.5999999999990493E-4</v>
      </c>
      <c r="DV1315" s="4">
        <f t="shared" si="154"/>
        <v>1.3913043478263178</v>
      </c>
      <c r="DW1315" s="4">
        <f t="shared" si="155"/>
        <v>58.181818181822223</v>
      </c>
      <c r="DX1315">
        <v>1.0891500000000001</v>
      </c>
    </row>
    <row r="1316" spans="1:128" ht="15.75" thickBot="1">
      <c r="A1316">
        <v>1.0865199999999999</v>
      </c>
      <c r="B1316">
        <v>1.0865100000000001</v>
      </c>
      <c r="C1316">
        <v>1.0865800000000001</v>
      </c>
      <c r="D1316">
        <v>1.0865199999999999</v>
      </c>
      <c r="E1316">
        <v>1.08647</v>
      </c>
      <c r="F1316">
        <v>1.08646</v>
      </c>
      <c r="G1316">
        <v>1.0866400000000001</v>
      </c>
      <c r="H1316">
        <v>1.0867199999999999</v>
      </c>
      <c r="I1316">
        <v>1.08667</v>
      </c>
      <c r="J1316">
        <v>1.0866800000000001</v>
      </c>
      <c r="K1316">
        <v>1.08677</v>
      </c>
      <c r="L1316">
        <v>1.0867800000000001</v>
      </c>
      <c r="M1316">
        <v>1.0868</v>
      </c>
      <c r="N1316">
        <v>1.08684</v>
      </c>
      <c r="O1316">
        <v>1.0867899999999999</v>
      </c>
      <c r="P1316">
        <v>1.08684</v>
      </c>
      <c r="Q1316">
        <v>1.08673</v>
      </c>
      <c r="R1316">
        <v>1.0866800000000001</v>
      </c>
      <c r="S1316">
        <v>1.08674</v>
      </c>
      <c r="T1316">
        <v>1.0867599999999999</v>
      </c>
      <c r="U1316">
        <v>1.0868199999999999</v>
      </c>
      <c r="V1316">
        <v>1.0871299999999999</v>
      </c>
      <c r="W1316">
        <v>1.0886199999999999</v>
      </c>
      <c r="X1316">
        <v>1.08857</v>
      </c>
      <c r="Y1316">
        <v>1.0884199999999999</v>
      </c>
      <c r="Z1316">
        <v>1.0882099999999999</v>
      </c>
      <c r="AA1316">
        <v>1.0883499999999999</v>
      </c>
      <c r="AB1316">
        <v>1.0883700000000001</v>
      </c>
      <c r="AC1316">
        <v>1.08823</v>
      </c>
      <c r="AD1316">
        <v>1.0883799999999999</v>
      </c>
      <c r="AE1316">
        <v>1.0882799999999999</v>
      </c>
      <c r="AF1316">
        <v>1.0884199999999999</v>
      </c>
      <c r="AG1316">
        <v>1.08847</v>
      </c>
      <c r="AH1316">
        <v>1.0884100000000001</v>
      </c>
      <c r="AI1316">
        <v>1.08822</v>
      </c>
      <c r="AJ1316">
        <v>1.0882000000000001</v>
      </c>
      <c r="AK1316">
        <v>1.08823</v>
      </c>
      <c r="AL1316">
        <v>1.0880300000000001</v>
      </c>
      <c r="AM1316">
        <v>1.08809</v>
      </c>
      <c r="AN1316">
        <v>1.0879099999999999</v>
      </c>
      <c r="AO1316">
        <v>1.08796</v>
      </c>
      <c r="AP1316">
        <v>1.08812</v>
      </c>
      <c r="AQ1316">
        <v>1.0881700000000001</v>
      </c>
      <c r="AR1316">
        <v>1.08829</v>
      </c>
      <c r="AS1316">
        <v>1.08805</v>
      </c>
      <c r="AT1316">
        <v>1.0876300000000001</v>
      </c>
      <c r="AU1316">
        <v>1.08772</v>
      </c>
      <c r="AV1316">
        <v>1.0879700000000001</v>
      </c>
      <c r="AW1316">
        <v>1.0880799999999999</v>
      </c>
      <c r="AX1316">
        <v>1.08809</v>
      </c>
      <c r="AY1316">
        <v>1.08856</v>
      </c>
      <c r="AZ1316">
        <v>1.0884799999999999</v>
      </c>
      <c r="BA1316">
        <v>1.0884799999999999</v>
      </c>
      <c r="BB1316">
        <v>1.0883</v>
      </c>
      <c r="BC1316">
        <v>1.08802</v>
      </c>
      <c r="BD1316">
        <v>1.08822</v>
      </c>
      <c r="BE1316">
        <v>1.08853</v>
      </c>
      <c r="BF1316">
        <v>1.08847</v>
      </c>
      <c r="BG1316">
        <v>1.0886100000000001</v>
      </c>
      <c r="BH1316">
        <v>1.08883</v>
      </c>
      <c r="BI1316">
        <v>1.0887100000000001</v>
      </c>
      <c r="BJ1316">
        <v>1.0885</v>
      </c>
      <c r="BK1316">
        <v>1.0891299999999999</v>
      </c>
      <c r="BL1316">
        <v>1.0891</v>
      </c>
      <c r="BM1316">
        <v>1.08918</v>
      </c>
      <c r="BN1316">
        <v>1.0891599999999999</v>
      </c>
      <c r="BO1316">
        <v>1.08877</v>
      </c>
      <c r="BP1316">
        <v>1.0888100000000001</v>
      </c>
      <c r="BQ1316">
        <v>1.0890599999999999</v>
      </c>
      <c r="BR1316">
        <v>1.08908</v>
      </c>
      <c r="BS1316">
        <v>1.08911</v>
      </c>
      <c r="BT1316">
        <v>1.08914</v>
      </c>
      <c r="BU1316">
        <v>1.08891</v>
      </c>
      <c r="BV1316">
        <v>1.0889500000000001</v>
      </c>
      <c r="BW1316">
        <v>1.0890599999999999</v>
      </c>
      <c r="BX1316">
        <v>1.0890500000000001</v>
      </c>
      <c r="BY1316">
        <v>1.08908</v>
      </c>
      <c r="BZ1316">
        <v>1.08921</v>
      </c>
      <c r="CA1316">
        <v>1.08904</v>
      </c>
      <c r="CB1316">
        <v>1.08894</v>
      </c>
      <c r="CC1316">
        <v>1.0888800000000001</v>
      </c>
      <c r="CD1316">
        <v>1.0887899999999999</v>
      </c>
      <c r="CE1316">
        <v>1.0887100000000001</v>
      </c>
      <c r="CF1316">
        <v>1.0885800000000001</v>
      </c>
      <c r="CG1316">
        <v>1.08857</v>
      </c>
      <c r="CH1316">
        <v>1.0885400000000001</v>
      </c>
      <c r="CI1316">
        <v>1.0885</v>
      </c>
      <c r="CJ1316">
        <v>1.0885499999999999</v>
      </c>
      <c r="CK1316">
        <v>1.0886199999999999</v>
      </c>
      <c r="CL1316">
        <v>1.0886100000000001</v>
      </c>
      <c r="CM1316">
        <v>1.0885400000000001</v>
      </c>
      <c r="CN1316">
        <v>1.0885499999999999</v>
      </c>
      <c r="CO1316">
        <v>1.0885899999999999</v>
      </c>
      <c r="CP1316">
        <v>1.08857</v>
      </c>
      <c r="CQ1316">
        <v>1.0886400000000001</v>
      </c>
      <c r="CR1316">
        <v>1.0886499999999999</v>
      </c>
      <c r="CS1316">
        <v>1.08863</v>
      </c>
      <c r="CT1316">
        <v>1.0885499999999999</v>
      </c>
      <c r="CU1316">
        <v>1.08857</v>
      </c>
      <c r="CV1316">
        <v>1.0885499999999999</v>
      </c>
      <c r="CW1316">
        <v>1.0886499999999999</v>
      </c>
      <c r="CX1316">
        <v>1.08901</v>
      </c>
      <c r="CY1316">
        <v>1.089</v>
      </c>
      <c r="CZ1316">
        <v>1.089</v>
      </c>
      <c r="DA1316">
        <v>1.08874</v>
      </c>
      <c r="DB1316">
        <v>1.0888500000000001</v>
      </c>
      <c r="DC1316">
        <v>1.08884</v>
      </c>
      <c r="DD1316">
        <v>1.0888500000000001</v>
      </c>
      <c r="DE1316">
        <v>1.0888599999999999</v>
      </c>
      <c r="DF1316">
        <v>1.0889599999999999</v>
      </c>
      <c r="DG1316">
        <v>1.0888199999999999</v>
      </c>
      <c r="DH1316">
        <v>1.0888599999999999</v>
      </c>
      <c r="DI1316">
        <v>1.0887</v>
      </c>
      <c r="DJ1316">
        <v>1.0885400000000001</v>
      </c>
      <c r="DK1316">
        <v>1.0886199999999999</v>
      </c>
      <c r="DL1316">
        <v>1.0885400000000001</v>
      </c>
      <c r="DM1316">
        <v>1.08856</v>
      </c>
      <c r="DN1316">
        <v>1.0886199999999999</v>
      </c>
      <c r="DO1316">
        <v>1.0886499999999999</v>
      </c>
      <c r="DP1316">
        <v>1.0886</v>
      </c>
      <c r="DQ1316" s="4">
        <f t="shared" si="150"/>
        <v>-4.9999999999883471E-5</v>
      </c>
      <c r="DR1316" s="4">
        <f t="shared" si="149"/>
        <v>0</v>
      </c>
      <c r="DS1316" s="4">
        <f t="shared" si="151"/>
        <v>4.9999999999883471E-5</v>
      </c>
      <c r="DT1316" s="4">
        <f t="shared" si="152"/>
        <v>6.3999999999997392E-4</v>
      </c>
      <c r="DU1316" s="5">
        <f t="shared" si="153"/>
        <v>4.0999999999979941E-4</v>
      </c>
      <c r="DV1316" s="4">
        <f t="shared" si="154"/>
        <v>1.5609756097567977</v>
      </c>
      <c r="DW1316" s="4">
        <f t="shared" si="155"/>
        <v>60.952380952391628</v>
      </c>
      <c r="DX1316">
        <v>1.08918</v>
      </c>
    </row>
    <row r="1317" spans="1:128" ht="15.75" thickBot="1">
      <c r="A1317">
        <v>1.0865100000000001</v>
      </c>
      <c r="B1317">
        <v>1.0865800000000001</v>
      </c>
      <c r="C1317">
        <v>1.0865199999999999</v>
      </c>
      <c r="D1317">
        <v>1.08647</v>
      </c>
      <c r="E1317">
        <v>1.08646</v>
      </c>
      <c r="F1317">
        <v>1.0866400000000001</v>
      </c>
      <c r="G1317">
        <v>1.0867199999999999</v>
      </c>
      <c r="H1317">
        <v>1.08667</v>
      </c>
      <c r="I1317">
        <v>1.0866800000000001</v>
      </c>
      <c r="J1317">
        <v>1.08677</v>
      </c>
      <c r="K1317">
        <v>1.0867800000000001</v>
      </c>
      <c r="L1317">
        <v>1.0868</v>
      </c>
      <c r="M1317">
        <v>1.08684</v>
      </c>
      <c r="N1317">
        <v>1.0867899999999999</v>
      </c>
      <c r="O1317">
        <v>1.08684</v>
      </c>
      <c r="P1317">
        <v>1.08673</v>
      </c>
      <c r="Q1317">
        <v>1.0866800000000001</v>
      </c>
      <c r="R1317">
        <v>1.08674</v>
      </c>
      <c r="S1317">
        <v>1.0867599999999999</v>
      </c>
      <c r="T1317">
        <v>1.0868199999999999</v>
      </c>
      <c r="U1317">
        <v>1.0871299999999999</v>
      </c>
      <c r="V1317">
        <v>1.0886199999999999</v>
      </c>
      <c r="W1317">
        <v>1.08857</v>
      </c>
      <c r="X1317">
        <v>1.0884199999999999</v>
      </c>
      <c r="Y1317">
        <v>1.0882099999999999</v>
      </c>
      <c r="Z1317">
        <v>1.0883499999999999</v>
      </c>
      <c r="AA1317">
        <v>1.0883700000000001</v>
      </c>
      <c r="AB1317">
        <v>1.08823</v>
      </c>
      <c r="AC1317">
        <v>1.0883799999999999</v>
      </c>
      <c r="AD1317">
        <v>1.0882799999999999</v>
      </c>
      <c r="AE1317">
        <v>1.0884199999999999</v>
      </c>
      <c r="AF1317">
        <v>1.08847</v>
      </c>
      <c r="AG1317">
        <v>1.0884100000000001</v>
      </c>
      <c r="AH1317">
        <v>1.08822</v>
      </c>
      <c r="AI1317">
        <v>1.0882000000000001</v>
      </c>
      <c r="AJ1317">
        <v>1.08823</v>
      </c>
      <c r="AK1317">
        <v>1.0880300000000001</v>
      </c>
      <c r="AL1317">
        <v>1.08809</v>
      </c>
      <c r="AM1317">
        <v>1.0879099999999999</v>
      </c>
      <c r="AN1317">
        <v>1.08796</v>
      </c>
      <c r="AO1317">
        <v>1.08812</v>
      </c>
      <c r="AP1317">
        <v>1.0881700000000001</v>
      </c>
      <c r="AQ1317">
        <v>1.08829</v>
      </c>
      <c r="AR1317">
        <v>1.08805</v>
      </c>
      <c r="AS1317">
        <v>1.0876300000000001</v>
      </c>
      <c r="AT1317">
        <v>1.08772</v>
      </c>
      <c r="AU1317">
        <v>1.0879700000000001</v>
      </c>
      <c r="AV1317">
        <v>1.0880799999999999</v>
      </c>
      <c r="AW1317">
        <v>1.08809</v>
      </c>
      <c r="AX1317">
        <v>1.08856</v>
      </c>
      <c r="AY1317">
        <v>1.0884799999999999</v>
      </c>
      <c r="AZ1317">
        <v>1.0884799999999999</v>
      </c>
      <c r="BA1317">
        <v>1.0883</v>
      </c>
      <c r="BB1317">
        <v>1.08802</v>
      </c>
      <c r="BC1317">
        <v>1.08822</v>
      </c>
      <c r="BD1317">
        <v>1.08853</v>
      </c>
      <c r="BE1317">
        <v>1.08847</v>
      </c>
      <c r="BF1317">
        <v>1.0886100000000001</v>
      </c>
      <c r="BG1317">
        <v>1.08883</v>
      </c>
      <c r="BH1317">
        <v>1.0887100000000001</v>
      </c>
      <c r="BI1317">
        <v>1.0885</v>
      </c>
      <c r="BJ1317">
        <v>1.0891299999999999</v>
      </c>
      <c r="BK1317">
        <v>1.0891</v>
      </c>
      <c r="BL1317">
        <v>1.08918</v>
      </c>
      <c r="BM1317">
        <v>1.0891599999999999</v>
      </c>
      <c r="BN1317">
        <v>1.08877</v>
      </c>
      <c r="BO1317">
        <v>1.0888100000000001</v>
      </c>
      <c r="BP1317">
        <v>1.0890599999999999</v>
      </c>
      <c r="BQ1317">
        <v>1.08908</v>
      </c>
      <c r="BR1317">
        <v>1.08911</v>
      </c>
      <c r="BS1317">
        <v>1.08914</v>
      </c>
      <c r="BT1317">
        <v>1.08891</v>
      </c>
      <c r="BU1317">
        <v>1.0889500000000001</v>
      </c>
      <c r="BV1317">
        <v>1.0890599999999999</v>
      </c>
      <c r="BW1317">
        <v>1.0890500000000001</v>
      </c>
      <c r="BX1317">
        <v>1.08908</v>
      </c>
      <c r="BY1317">
        <v>1.08921</v>
      </c>
      <c r="BZ1317">
        <v>1.08904</v>
      </c>
      <c r="CA1317">
        <v>1.08894</v>
      </c>
      <c r="CB1317">
        <v>1.0888800000000001</v>
      </c>
      <c r="CC1317">
        <v>1.0887899999999999</v>
      </c>
      <c r="CD1317">
        <v>1.0887100000000001</v>
      </c>
      <c r="CE1317">
        <v>1.0885800000000001</v>
      </c>
      <c r="CF1317">
        <v>1.08857</v>
      </c>
      <c r="CG1317">
        <v>1.0885400000000001</v>
      </c>
      <c r="CH1317">
        <v>1.0885</v>
      </c>
      <c r="CI1317">
        <v>1.0885499999999999</v>
      </c>
      <c r="CJ1317">
        <v>1.0886199999999999</v>
      </c>
      <c r="CK1317">
        <v>1.0886100000000001</v>
      </c>
      <c r="CL1317">
        <v>1.0885400000000001</v>
      </c>
      <c r="CM1317">
        <v>1.0885499999999999</v>
      </c>
      <c r="CN1317">
        <v>1.0885899999999999</v>
      </c>
      <c r="CO1317">
        <v>1.08857</v>
      </c>
      <c r="CP1317">
        <v>1.0886400000000001</v>
      </c>
      <c r="CQ1317">
        <v>1.0886499999999999</v>
      </c>
      <c r="CR1317">
        <v>1.08863</v>
      </c>
      <c r="CS1317">
        <v>1.0885499999999999</v>
      </c>
      <c r="CT1317">
        <v>1.08857</v>
      </c>
      <c r="CU1317">
        <v>1.0885499999999999</v>
      </c>
      <c r="CV1317">
        <v>1.0886499999999999</v>
      </c>
      <c r="CW1317">
        <v>1.08901</v>
      </c>
      <c r="CX1317">
        <v>1.089</v>
      </c>
      <c r="CY1317">
        <v>1.089</v>
      </c>
      <c r="CZ1317">
        <v>1.08874</v>
      </c>
      <c r="DA1317">
        <v>1.0888500000000001</v>
      </c>
      <c r="DB1317">
        <v>1.08884</v>
      </c>
      <c r="DC1317">
        <v>1.0888500000000001</v>
      </c>
      <c r="DD1317">
        <v>1.0888599999999999</v>
      </c>
      <c r="DE1317">
        <v>1.0889599999999999</v>
      </c>
      <c r="DF1317">
        <v>1.0888199999999999</v>
      </c>
      <c r="DG1317">
        <v>1.0888599999999999</v>
      </c>
      <c r="DH1317">
        <v>1.0887</v>
      </c>
      <c r="DI1317">
        <v>1.0885400000000001</v>
      </c>
      <c r="DJ1317">
        <v>1.0886199999999999</v>
      </c>
      <c r="DK1317">
        <v>1.0885400000000001</v>
      </c>
      <c r="DL1317">
        <v>1.08856</v>
      </c>
      <c r="DM1317">
        <v>1.0886199999999999</v>
      </c>
      <c r="DN1317">
        <v>1.0886499999999999</v>
      </c>
      <c r="DO1317">
        <v>1.0886</v>
      </c>
      <c r="DP1317">
        <v>1.0885</v>
      </c>
      <c r="DQ1317" s="4">
        <f t="shared" si="150"/>
        <v>-9.9999999999988987E-5</v>
      </c>
      <c r="DR1317" s="4">
        <f t="shared" si="149"/>
        <v>0</v>
      </c>
      <c r="DS1317" s="4">
        <f t="shared" si="151"/>
        <v>9.9999999999988987E-5</v>
      </c>
      <c r="DT1317" s="4">
        <f t="shared" si="152"/>
        <v>6.3999999999997392E-4</v>
      </c>
      <c r="DU1317" s="5">
        <f t="shared" si="153"/>
        <v>4.4999999999983942E-4</v>
      </c>
      <c r="DV1317" s="4">
        <f t="shared" si="154"/>
        <v>1.4222222222226717</v>
      </c>
      <c r="DW1317" s="4">
        <f t="shared" si="155"/>
        <v>58.715596330282892</v>
      </c>
      <c r="DX1317">
        <v>1.0891500000000001</v>
      </c>
    </row>
    <row r="1318" spans="1:128" ht="15.75" thickBot="1">
      <c r="A1318">
        <v>1.0867599999999999</v>
      </c>
      <c r="B1318">
        <v>1.0868199999999999</v>
      </c>
      <c r="C1318">
        <v>1.0871299999999999</v>
      </c>
      <c r="D1318">
        <v>1.0886199999999999</v>
      </c>
      <c r="E1318">
        <v>1.08857</v>
      </c>
      <c r="F1318">
        <v>1.0884199999999999</v>
      </c>
      <c r="G1318">
        <v>1.0882099999999999</v>
      </c>
      <c r="H1318">
        <v>1.0883499999999999</v>
      </c>
      <c r="I1318">
        <v>1.0883700000000001</v>
      </c>
      <c r="J1318">
        <v>1.08823</v>
      </c>
      <c r="K1318">
        <v>1.0883799999999999</v>
      </c>
      <c r="L1318">
        <v>1.0882799999999999</v>
      </c>
      <c r="M1318">
        <v>1.0884199999999999</v>
      </c>
      <c r="N1318">
        <v>1.08847</v>
      </c>
      <c r="O1318">
        <v>1.0884100000000001</v>
      </c>
      <c r="P1318">
        <v>1.08822</v>
      </c>
      <c r="Q1318">
        <v>1.0882000000000001</v>
      </c>
      <c r="R1318">
        <v>1.08823</v>
      </c>
      <c r="S1318">
        <v>1.0880300000000001</v>
      </c>
      <c r="T1318">
        <v>1.08809</v>
      </c>
      <c r="U1318">
        <v>1.0879099999999999</v>
      </c>
      <c r="V1318">
        <v>1.08796</v>
      </c>
      <c r="W1318">
        <v>1.08812</v>
      </c>
      <c r="X1318">
        <v>1.0881700000000001</v>
      </c>
      <c r="Y1318">
        <v>1.08829</v>
      </c>
      <c r="Z1318">
        <v>1.08805</v>
      </c>
      <c r="AA1318">
        <v>1.0876300000000001</v>
      </c>
      <c r="AB1318">
        <v>1.08772</v>
      </c>
      <c r="AC1318">
        <v>1.0879700000000001</v>
      </c>
      <c r="AD1318">
        <v>1.0880799999999999</v>
      </c>
      <c r="AE1318">
        <v>1.08809</v>
      </c>
      <c r="AF1318">
        <v>1.08856</v>
      </c>
      <c r="AG1318">
        <v>1.0884799999999999</v>
      </c>
      <c r="AH1318">
        <v>1.0884799999999999</v>
      </c>
      <c r="AI1318">
        <v>1.0883</v>
      </c>
      <c r="AJ1318">
        <v>1.08802</v>
      </c>
      <c r="AK1318">
        <v>1.08822</v>
      </c>
      <c r="AL1318">
        <v>1.08853</v>
      </c>
      <c r="AM1318">
        <v>1.08847</v>
      </c>
      <c r="AN1318">
        <v>1.0886100000000001</v>
      </c>
      <c r="AO1318">
        <v>1.08883</v>
      </c>
      <c r="AP1318">
        <v>1.0887100000000001</v>
      </c>
      <c r="AQ1318">
        <v>1.0885</v>
      </c>
      <c r="AR1318">
        <v>1.0891299999999999</v>
      </c>
      <c r="AS1318">
        <v>1.0891</v>
      </c>
      <c r="AT1318">
        <v>1.08918</v>
      </c>
      <c r="AU1318">
        <v>1.0891599999999999</v>
      </c>
      <c r="AV1318">
        <v>1.08877</v>
      </c>
      <c r="AW1318">
        <v>1.0888100000000001</v>
      </c>
      <c r="AX1318">
        <v>1.0890599999999999</v>
      </c>
      <c r="AY1318">
        <v>1.08908</v>
      </c>
      <c r="AZ1318">
        <v>1.08911</v>
      </c>
      <c r="BA1318">
        <v>1.08914</v>
      </c>
      <c r="BB1318">
        <v>1.08891</v>
      </c>
      <c r="BC1318">
        <v>1.0889500000000001</v>
      </c>
      <c r="BD1318">
        <v>1.0890599999999999</v>
      </c>
      <c r="BE1318">
        <v>1.0890500000000001</v>
      </c>
      <c r="BF1318">
        <v>1.08908</v>
      </c>
      <c r="BG1318">
        <v>1.08921</v>
      </c>
      <c r="BH1318">
        <v>1.08904</v>
      </c>
      <c r="BI1318">
        <v>1.08894</v>
      </c>
      <c r="BJ1318">
        <v>1.0888800000000001</v>
      </c>
      <c r="BK1318">
        <v>1.0887899999999999</v>
      </c>
      <c r="BL1318">
        <v>1.0887100000000001</v>
      </c>
      <c r="BM1318">
        <v>1.0885800000000001</v>
      </c>
      <c r="BN1318">
        <v>1.08857</v>
      </c>
      <c r="BO1318">
        <v>1.0885400000000001</v>
      </c>
      <c r="BP1318">
        <v>1.0885</v>
      </c>
      <c r="BQ1318">
        <v>1.0885499999999999</v>
      </c>
      <c r="BR1318">
        <v>1.0886199999999999</v>
      </c>
      <c r="BS1318">
        <v>1.0886100000000001</v>
      </c>
      <c r="BT1318">
        <v>1.0885400000000001</v>
      </c>
      <c r="BU1318">
        <v>1.0885499999999999</v>
      </c>
      <c r="BV1318">
        <v>1.0885899999999999</v>
      </c>
      <c r="BW1318">
        <v>1.08857</v>
      </c>
      <c r="BX1318">
        <v>1.0886400000000001</v>
      </c>
      <c r="BY1318">
        <v>1.0886499999999999</v>
      </c>
      <c r="BZ1318">
        <v>1.08863</v>
      </c>
      <c r="CA1318">
        <v>1.0885499999999999</v>
      </c>
      <c r="CB1318">
        <v>1.08857</v>
      </c>
      <c r="CC1318">
        <v>1.0885499999999999</v>
      </c>
      <c r="CD1318">
        <v>1.0886499999999999</v>
      </c>
      <c r="CE1318">
        <v>1.08901</v>
      </c>
      <c r="CF1318">
        <v>1.089</v>
      </c>
      <c r="CG1318">
        <v>1.089</v>
      </c>
      <c r="CH1318">
        <v>1.08874</v>
      </c>
      <c r="CI1318">
        <v>1.0888500000000001</v>
      </c>
      <c r="CJ1318">
        <v>1.08884</v>
      </c>
      <c r="CK1318">
        <v>1.0888500000000001</v>
      </c>
      <c r="CL1318">
        <v>1.0888599999999999</v>
      </c>
      <c r="CM1318">
        <v>1.0889599999999999</v>
      </c>
      <c r="CN1318">
        <v>1.0888199999999999</v>
      </c>
      <c r="CO1318">
        <v>1.0888599999999999</v>
      </c>
      <c r="CP1318">
        <v>1.0887</v>
      </c>
      <c r="CQ1318">
        <v>1.0885400000000001</v>
      </c>
      <c r="CR1318">
        <v>1.0886199999999999</v>
      </c>
      <c r="CS1318">
        <v>1.0885400000000001</v>
      </c>
      <c r="CT1318">
        <v>1.08856</v>
      </c>
      <c r="CU1318">
        <v>1.0886199999999999</v>
      </c>
      <c r="CV1318">
        <v>1.0886499999999999</v>
      </c>
      <c r="CW1318">
        <v>1.0886</v>
      </c>
      <c r="CX1318">
        <v>1.0885</v>
      </c>
      <c r="CY1318">
        <v>1.0886</v>
      </c>
      <c r="CZ1318">
        <v>1.0885899999999999</v>
      </c>
      <c r="DA1318">
        <v>1.0886100000000001</v>
      </c>
      <c r="DB1318">
        <v>1.08884</v>
      </c>
      <c r="DC1318">
        <v>1.0888500000000001</v>
      </c>
      <c r="DD1318">
        <v>1.0889599999999999</v>
      </c>
      <c r="DE1318">
        <v>1.0890599999999999</v>
      </c>
      <c r="DF1318">
        <v>1.08897</v>
      </c>
      <c r="DG1318">
        <v>1.0889500000000001</v>
      </c>
      <c r="DH1318">
        <v>1.0890500000000001</v>
      </c>
      <c r="DI1318">
        <v>1.08914</v>
      </c>
      <c r="DJ1318">
        <v>1.0891500000000001</v>
      </c>
      <c r="DK1318">
        <v>1.0891500000000001</v>
      </c>
      <c r="DL1318">
        <v>1.08918</v>
      </c>
      <c r="DM1318">
        <v>1.0891500000000001</v>
      </c>
      <c r="DN1318">
        <v>1.08897</v>
      </c>
      <c r="DO1318">
        <v>1.0888899999999999</v>
      </c>
      <c r="DP1318">
        <v>1.089</v>
      </c>
      <c r="DQ1318" s="4">
        <f t="shared" si="150"/>
        <v>1.100000000000545E-4</v>
      </c>
      <c r="DR1318" s="4">
        <f t="shared" si="149"/>
        <v>1.100000000000545E-4</v>
      </c>
      <c r="DS1318" s="4">
        <f t="shared" si="151"/>
        <v>0</v>
      </c>
      <c r="DT1318" s="4">
        <f t="shared" si="152"/>
        <v>7.5000000000002842E-4</v>
      </c>
      <c r="DU1318" s="5">
        <f t="shared" si="153"/>
        <v>4.0999999999979941E-4</v>
      </c>
      <c r="DV1318" s="4">
        <f t="shared" si="154"/>
        <v>1.829268292683891</v>
      </c>
      <c r="DW1318" s="4">
        <f t="shared" si="155"/>
        <v>64.655172413805161</v>
      </c>
      <c r="DX1318">
        <v>1.08941</v>
      </c>
    </row>
    <row r="1319" spans="1:128" ht="15.75" thickBot="1">
      <c r="A1319">
        <v>1.08772</v>
      </c>
      <c r="B1319">
        <v>1.0879700000000001</v>
      </c>
      <c r="C1319">
        <v>1.0880799999999999</v>
      </c>
      <c r="D1319">
        <v>1.08809</v>
      </c>
      <c r="E1319">
        <v>1.08856</v>
      </c>
      <c r="F1319">
        <v>1.0884799999999999</v>
      </c>
      <c r="G1319">
        <v>1.0884799999999999</v>
      </c>
      <c r="H1319">
        <v>1.0883</v>
      </c>
      <c r="I1319">
        <v>1.08802</v>
      </c>
      <c r="J1319">
        <v>1.08822</v>
      </c>
      <c r="K1319">
        <v>1.08853</v>
      </c>
      <c r="L1319">
        <v>1.08847</v>
      </c>
      <c r="M1319">
        <v>1.0886100000000001</v>
      </c>
      <c r="N1319">
        <v>1.08883</v>
      </c>
      <c r="O1319">
        <v>1.0887100000000001</v>
      </c>
      <c r="P1319">
        <v>1.0885</v>
      </c>
      <c r="Q1319">
        <v>1.0891299999999999</v>
      </c>
      <c r="R1319">
        <v>1.0891</v>
      </c>
      <c r="S1319">
        <v>1.08918</v>
      </c>
      <c r="T1319">
        <v>1.0891599999999999</v>
      </c>
      <c r="U1319">
        <v>1.08877</v>
      </c>
      <c r="V1319">
        <v>1.0888100000000001</v>
      </c>
      <c r="W1319">
        <v>1.0890599999999999</v>
      </c>
      <c r="X1319">
        <v>1.08908</v>
      </c>
      <c r="Y1319">
        <v>1.08911</v>
      </c>
      <c r="Z1319">
        <v>1.08914</v>
      </c>
      <c r="AA1319">
        <v>1.08891</v>
      </c>
      <c r="AB1319">
        <v>1.0889500000000001</v>
      </c>
      <c r="AC1319">
        <v>1.0890599999999999</v>
      </c>
      <c r="AD1319">
        <v>1.0890500000000001</v>
      </c>
      <c r="AE1319">
        <v>1.08908</v>
      </c>
      <c r="AF1319">
        <v>1.08921</v>
      </c>
      <c r="AG1319">
        <v>1.08904</v>
      </c>
      <c r="AH1319">
        <v>1.08894</v>
      </c>
      <c r="AI1319">
        <v>1.0888800000000001</v>
      </c>
      <c r="AJ1319">
        <v>1.0887899999999999</v>
      </c>
      <c r="AK1319">
        <v>1.0887100000000001</v>
      </c>
      <c r="AL1319">
        <v>1.0885800000000001</v>
      </c>
      <c r="AM1319">
        <v>1.08857</v>
      </c>
      <c r="AN1319">
        <v>1.0885400000000001</v>
      </c>
      <c r="AO1319">
        <v>1.0885</v>
      </c>
      <c r="AP1319">
        <v>1.0885499999999999</v>
      </c>
      <c r="AQ1319">
        <v>1.0886199999999999</v>
      </c>
      <c r="AR1319">
        <v>1.0886100000000001</v>
      </c>
      <c r="AS1319">
        <v>1.0885400000000001</v>
      </c>
      <c r="AT1319">
        <v>1.0885499999999999</v>
      </c>
      <c r="AU1319">
        <v>1.0885899999999999</v>
      </c>
      <c r="AV1319">
        <v>1.08857</v>
      </c>
      <c r="AW1319">
        <v>1.0886400000000001</v>
      </c>
      <c r="AX1319">
        <v>1.0886499999999999</v>
      </c>
      <c r="AY1319">
        <v>1.08863</v>
      </c>
      <c r="AZ1319">
        <v>1.0885499999999999</v>
      </c>
      <c r="BA1319">
        <v>1.08857</v>
      </c>
      <c r="BB1319">
        <v>1.0885499999999999</v>
      </c>
      <c r="BC1319">
        <v>1.0886499999999999</v>
      </c>
      <c r="BD1319">
        <v>1.08901</v>
      </c>
      <c r="BE1319">
        <v>1.089</v>
      </c>
      <c r="BF1319">
        <v>1.089</v>
      </c>
      <c r="BG1319">
        <v>1.08874</v>
      </c>
      <c r="BH1319">
        <v>1.0888500000000001</v>
      </c>
      <c r="BI1319">
        <v>1.08884</v>
      </c>
      <c r="BJ1319">
        <v>1.0888500000000001</v>
      </c>
      <c r="BK1319">
        <v>1.0888599999999999</v>
      </c>
      <c r="BL1319">
        <v>1.0889599999999999</v>
      </c>
      <c r="BM1319">
        <v>1.0888199999999999</v>
      </c>
      <c r="BN1319">
        <v>1.0888599999999999</v>
      </c>
      <c r="BO1319">
        <v>1.0887</v>
      </c>
      <c r="BP1319">
        <v>1.0885400000000001</v>
      </c>
      <c r="BQ1319">
        <v>1.0886199999999999</v>
      </c>
      <c r="BR1319">
        <v>1.0885400000000001</v>
      </c>
      <c r="BS1319">
        <v>1.08856</v>
      </c>
      <c r="BT1319">
        <v>1.0886199999999999</v>
      </c>
      <c r="BU1319">
        <v>1.0886499999999999</v>
      </c>
      <c r="BV1319">
        <v>1.0886</v>
      </c>
      <c r="BW1319">
        <v>1.0885</v>
      </c>
      <c r="BX1319">
        <v>1.0886</v>
      </c>
      <c r="BY1319">
        <v>1.0885899999999999</v>
      </c>
      <c r="BZ1319">
        <v>1.0886100000000001</v>
      </c>
      <c r="CA1319">
        <v>1.08884</v>
      </c>
      <c r="CB1319">
        <v>1.0888500000000001</v>
      </c>
      <c r="CC1319">
        <v>1.0889599999999999</v>
      </c>
      <c r="CD1319">
        <v>1.0890599999999999</v>
      </c>
      <c r="CE1319">
        <v>1.08897</v>
      </c>
      <c r="CF1319">
        <v>1.0889500000000001</v>
      </c>
      <c r="CG1319">
        <v>1.0890500000000001</v>
      </c>
      <c r="CH1319">
        <v>1.08914</v>
      </c>
      <c r="CI1319">
        <v>1.0891500000000001</v>
      </c>
      <c r="CJ1319">
        <v>1.0891500000000001</v>
      </c>
      <c r="CK1319">
        <v>1.08918</v>
      </c>
      <c r="CL1319">
        <v>1.0891500000000001</v>
      </c>
      <c r="CM1319">
        <v>1.08897</v>
      </c>
      <c r="CN1319">
        <v>1.0888899999999999</v>
      </c>
      <c r="CO1319">
        <v>1.089</v>
      </c>
      <c r="CP1319">
        <v>1.08911</v>
      </c>
      <c r="CQ1319">
        <v>1.0889599999999999</v>
      </c>
      <c r="CR1319">
        <v>1.0891299999999999</v>
      </c>
      <c r="CS1319">
        <v>1.08914</v>
      </c>
      <c r="CT1319">
        <v>1.08924</v>
      </c>
      <c r="CU1319">
        <v>1.0892900000000001</v>
      </c>
      <c r="CV1319">
        <v>1.08927</v>
      </c>
      <c r="CW1319">
        <v>1.0893900000000001</v>
      </c>
      <c r="CX1319">
        <v>1.0892299999999999</v>
      </c>
      <c r="CY1319">
        <v>1.0892999999999999</v>
      </c>
      <c r="CZ1319">
        <v>1.08938</v>
      </c>
      <c r="DA1319">
        <v>1.08918</v>
      </c>
      <c r="DB1319">
        <v>1.08924</v>
      </c>
      <c r="DC1319">
        <v>1.0892500000000001</v>
      </c>
      <c r="DD1319">
        <v>1.08941</v>
      </c>
      <c r="DE1319">
        <v>1.0894600000000001</v>
      </c>
      <c r="DF1319">
        <v>1.0891599999999999</v>
      </c>
      <c r="DG1319">
        <v>1.08924</v>
      </c>
      <c r="DH1319">
        <v>1.0892200000000001</v>
      </c>
      <c r="DI1319">
        <v>1.08918</v>
      </c>
      <c r="DJ1319">
        <v>1.0892200000000001</v>
      </c>
      <c r="DK1319">
        <v>1.0891999999999999</v>
      </c>
      <c r="DL1319">
        <v>1.0892299999999999</v>
      </c>
      <c r="DM1319">
        <v>1.0892900000000001</v>
      </c>
      <c r="DN1319">
        <v>1.0892500000000001</v>
      </c>
      <c r="DO1319">
        <v>1.0892500000000001</v>
      </c>
      <c r="DP1319">
        <v>1.08921</v>
      </c>
      <c r="DQ1319" s="4">
        <f t="shared" si="150"/>
        <v>-4.0000000000040004E-5</v>
      </c>
      <c r="DR1319" s="4">
        <f t="shared" si="149"/>
        <v>0</v>
      </c>
      <c r="DS1319" s="4">
        <f t="shared" si="151"/>
        <v>4.0000000000040004E-5</v>
      </c>
      <c r="DT1319" s="4">
        <f t="shared" si="152"/>
        <v>7.0000000000014495E-4</v>
      </c>
      <c r="DU1319" s="5">
        <f t="shared" si="153"/>
        <v>4.4999999999983942E-4</v>
      </c>
      <c r="DV1319" s="4">
        <f t="shared" si="154"/>
        <v>1.5555555555564329</v>
      </c>
      <c r="DW1319" s="4">
        <f t="shared" si="155"/>
        <v>60.869565217404741</v>
      </c>
      <c r="DX1319">
        <v>1.08989</v>
      </c>
    </row>
    <row r="1320" spans="1:128" ht="15.75" thickBot="1">
      <c r="A1320">
        <v>1.0879700000000001</v>
      </c>
      <c r="B1320">
        <v>1.0880799999999999</v>
      </c>
      <c r="C1320">
        <v>1.08809</v>
      </c>
      <c r="D1320">
        <v>1.08856</v>
      </c>
      <c r="E1320">
        <v>1.0884799999999999</v>
      </c>
      <c r="F1320">
        <v>1.0884799999999999</v>
      </c>
      <c r="G1320">
        <v>1.0883</v>
      </c>
      <c r="H1320">
        <v>1.08802</v>
      </c>
      <c r="I1320">
        <v>1.08822</v>
      </c>
      <c r="J1320">
        <v>1.08853</v>
      </c>
      <c r="K1320">
        <v>1.08847</v>
      </c>
      <c r="L1320">
        <v>1.0886100000000001</v>
      </c>
      <c r="M1320">
        <v>1.08883</v>
      </c>
      <c r="N1320">
        <v>1.0887100000000001</v>
      </c>
      <c r="O1320">
        <v>1.0885</v>
      </c>
      <c r="P1320">
        <v>1.0891299999999999</v>
      </c>
      <c r="Q1320">
        <v>1.0891</v>
      </c>
      <c r="R1320">
        <v>1.08918</v>
      </c>
      <c r="S1320">
        <v>1.0891599999999999</v>
      </c>
      <c r="T1320">
        <v>1.08877</v>
      </c>
      <c r="U1320">
        <v>1.0888100000000001</v>
      </c>
      <c r="V1320">
        <v>1.0890599999999999</v>
      </c>
      <c r="W1320">
        <v>1.08908</v>
      </c>
      <c r="X1320">
        <v>1.08911</v>
      </c>
      <c r="Y1320">
        <v>1.08914</v>
      </c>
      <c r="Z1320">
        <v>1.08891</v>
      </c>
      <c r="AA1320">
        <v>1.0889500000000001</v>
      </c>
      <c r="AB1320">
        <v>1.0890599999999999</v>
      </c>
      <c r="AC1320">
        <v>1.0890500000000001</v>
      </c>
      <c r="AD1320">
        <v>1.08908</v>
      </c>
      <c r="AE1320">
        <v>1.08921</v>
      </c>
      <c r="AF1320">
        <v>1.08904</v>
      </c>
      <c r="AG1320">
        <v>1.08894</v>
      </c>
      <c r="AH1320">
        <v>1.0888800000000001</v>
      </c>
      <c r="AI1320">
        <v>1.0887899999999999</v>
      </c>
      <c r="AJ1320">
        <v>1.0887100000000001</v>
      </c>
      <c r="AK1320">
        <v>1.0885800000000001</v>
      </c>
      <c r="AL1320">
        <v>1.08857</v>
      </c>
      <c r="AM1320">
        <v>1.0885400000000001</v>
      </c>
      <c r="AN1320">
        <v>1.0885</v>
      </c>
      <c r="AO1320">
        <v>1.0885499999999999</v>
      </c>
      <c r="AP1320">
        <v>1.0886199999999999</v>
      </c>
      <c r="AQ1320">
        <v>1.0886100000000001</v>
      </c>
      <c r="AR1320">
        <v>1.0885400000000001</v>
      </c>
      <c r="AS1320">
        <v>1.0885499999999999</v>
      </c>
      <c r="AT1320">
        <v>1.0885899999999999</v>
      </c>
      <c r="AU1320">
        <v>1.08857</v>
      </c>
      <c r="AV1320">
        <v>1.0886400000000001</v>
      </c>
      <c r="AW1320">
        <v>1.0886499999999999</v>
      </c>
      <c r="AX1320">
        <v>1.08863</v>
      </c>
      <c r="AY1320">
        <v>1.0885499999999999</v>
      </c>
      <c r="AZ1320">
        <v>1.08857</v>
      </c>
      <c r="BA1320">
        <v>1.0885499999999999</v>
      </c>
      <c r="BB1320">
        <v>1.0886499999999999</v>
      </c>
      <c r="BC1320">
        <v>1.08901</v>
      </c>
      <c r="BD1320">
        <v>1.089</v>
      </c>
      <c r="BE1320">
        <v>1.089</v>
      </c>
      <c r="BF1320">
        <v>1.08874</v>
      </c>
      <c r="BG1320">
        <v>1.0888500000000001</v>
      </c>
      <c r="BH1320">
        <v>1.08884</v>
      </c>
      <c r="BI1320">
        <v>1.0888500000000001</v>
      </c>
      <c r="BJ1320">
        <v>1.0888599999999999</v>
      </c>
      <c r="BK1320">
        <v>1.0889599999999999</v>
      </c>
      <c r="BL1320">
        <v>1.0888199999999999</v>
      </c>
      <c r="BM1320">
        <v>1.0888599999999999</v>
      </c>
      <c r="BN1320">
        <v>1.0887</v>
      </c>
      <c r="BO1320">
        <v>1.0885400000000001</v>
      </c>
      <c r="BP1320">
        <v>1.0886199999999999</v>
      </c>
      <c r="BQ1320">
        <v>1.0885400000000001</v>
      </c>
      <c r="BR1320">
        <v>1.08856</v>
      </c>
      <c r="BS1320">
        <v>1.0886199999999999</v>
      </c>
      <c r="BT1320">
        <v>1.0886499999999999</v>
      </c>
      <c r="BU1320">
        <v>1.0886</v>
      </c>
      <c r="BV1320">
        <v>1.0885</v>
      </c>
      <c r="BW1320">
        <v>1.0886</v>
      </c>
      <c r="BX1320">
        <v>1.0885899999999999</v>
      </c>
      <c r="BY1320">
        <v>1.0886100000000001</v>
      </c>
      <c r="BZ1320">
        <v>1.08884</v>
      </c>
      <c r="CA1320">
        <v>1.0888500000000001</v>
      </c>
      <c r="CB1320">
        <v>1.0889599999999999</v>
      </c>
      <c r="CC1320">
        <v>1.0890599999999999</v>
      </c>
      <c r="CD1320">
        <v>1.08897</v>
      </c>
      <c r="CE1320">
        <v>1.0889500000000001</v>
      </c>
      <c r="CF1320">
        <v>1.0890500000000001</v>
      </c>
      <c r="CG1320">
        <v>1.08914</v>
      </c>
      <c r="CH1320">
        <v>1.0891500000000001</v>
      </c>
      <c r="CI1320">
        <v>1.0891500000000001</v>
      </c>
      <c r="CJ1320">
        <v>1.08918</v>
      </c>
      <c r="CK1320">
        <v>1.0891500000000001</v>
      </c>
      <c r="CL1320">
        <v>1.08897</v>
      </c>
      <c r="CM1320">
        <v>1.0888899999999999</v>
      </c>
      <c r="CN1320">
        <v>1.089</v>
      </c>
      <c r="CO1320">
        <v>1.08911</v>
      </c>
      <c r="CP1320">
        <v>1.0889599999999999</v>
      </c>
      <c r="CQ1320">
        <v>1.0891299999999999</v>
      </c>
      <c r="CR1320">
        <v>1.08914</v>
      </c>
      <c r="CS1320">
        <v>1.08924</v>
      </c>
      <c r="CT1320">
        <v>1.0892900000000001</v>
      </c>
      <c r="CU1320">
        <v>1.08927</v>
      </c>
      <c r="CV1320">
        <v>1.0893900000000001</v>
      </c>
      <c r="CW1320">
        <v>1.0892299999999999</v>
      </c>
      <c r="CX1320">
        <v>1.0892999999999999</v>
      </c>
      <c r="CY1320">
        <v>1.08938</v>
      </c>
      <c r="CZ1320">
        <v>1.08918</v>
      </c>
      <c r="DA1320">
        <v>1.08924</v>
      </c>
      <c r="DB1320">
        <v>1.0892500000000001</v>
      </c>
      <c r="DC1320">
        <v>1.08941</v>
      </c>
      <c r="DD1320">
        <v>1.0894600000000001</v>
      </c>
      <c r="DE1320">
        <v>1.0891599999999999</v>
      </c>
      <c r="DF1320">
        <v>1.08924</v>
      </c>
      <c r="DG1320">
        <v>1.0892200000000001</v>
      </c>
      <c r="DH1320">
        <v>1.08918</v>
      </c>
      <c r="DI1320">
        <v>1.0892200000000001</v>
      </c>
      <c r="DJ1320">
        <v>1.0891999999999999</v>
      </c>
      <c r="DK1320">
        <v>1.0892299999999999</v>
      </c>
      <c r="DL1320">
        <v>1.0892900000000001</v>
      </c>
      <c r="DM1320">
        <v>1.0892500000000001</v>
      </c>
      <c r="DN1320">
        <v>1.0892500000000001</v>
      </c>
      <c r="DO1320">
        <v>1.08921</v>
      </c>
      <c r="DP1320">
        <v>1.0891900000000001</v>
      </c>
      <c r="DQ1320" s="4">
        <f t="shared" si="150"/>
        <v>-1.9999999999908979E-5</v>
      </c>
      <c r="DR1320" s="4">
        <f t="shared" si="149"/>
        <v>0</v>
      </c>
      <c r="DS1320" s="4">
        <f t="shared" si="151"/>
        <v>1.9999999999908979E-5</v>
      </c>
      <c r="DT1320" s="4">
        <f t="shared" si="152"/>
        <v>3.4000000000000696E-4</v>
      </c>
      <c r="DU1320" s="5">
        <f t="shared" si="153"/>
        <v>4.699999999997484E-4</v>
      </c>
      <c r="DV1320" s="4">
        <f t="shared" si="154"/>
        <v>0.72340425531955099</v>
      </c>
      <c r="DW1320" s="4">
        <f t="shared" si="155"/>
        <v>41.975308641988846</v>
      </c>
      <c r="DX1320">
        <v>1.08968</v>
      </c>
    </row>
    <row r="1321" spans="1:128" ht="15.75" thickBot="1">
      <c r="A1321">
        <v>1.0880799999999999</v>
      </c>
      <c r="B1321">
        <v>1.08809</v>
      </c>
      <c r="C1321">
        <v>1.08856</v>
      </c>
      <c r="D1321">
        <v>1.0884799999999999</v>
      </c>
      <c r="E1321">
        <v>1.0884799999999999</v>
      </c>
      <c r="F1321">
        <v>1.0883</v>
      </c>
      <c r="G1321">
        <v>1.08802</v>
      </c>
      <c r="H1321">
        <v>1.08822</v>
      </c>
      <c r="I1321">
        <v>1.08853</v>
      </c>
      <c r="J1321">
        <v>1.08847</v>
      </c>
      <c r="K1321">
        <v>1.0886100000000001</v>
      </c>
      <c r="L1321">
        <v>1.08883</v>
      </c>
      <c r="M1321">
        <v>1.0887100000000001</v>
      </c>
      <c r="N1321">
        <v>1.0885</v>
      </c>
      <c r="O1321">
        <v>1.0891299999999999</v>
      </c>
      <c r="P1321">
        <v>1.0891</v>
      </c>
      <c r="Q1321">
        <v>1.08918</v>
      </c>
      <c r="R1321">
        <v>1.0891599999999999</v>
      </c>
      <c r="S1321">
        <v>1.08877</v>
      </c>
      <c r="T1321">
        <v>1.0888100000000001</v>
      </c>
      <c r="U1321">
        <v>1.0890599999999999</v>
      </c>
      <c r="V1321">
        <v>1.08908</v>
      </c>
      <c r="W1321">
        <v>1.08911</v>
      </c>
      <c r="X1321">
        <v>1.08914</v>
      </c>
      <c r="Y1321">
        <v>1.08891</v>
      </c>
      <c r="Z1321">
        <v>1.0889500000000001</v>
      </c>
      <c r="AA1321">
        <v>1.0890599999999999</v>
      </c>
      <c r="AB1321">
        <v>1.0890500000000001</v>
      </c>
      <c r="AC1321">
        <v>1.08908</v>
      </c>
      <c r="AD1321">
        <v>1.08921</v>
      </c>
      <c r="AE1321">
        <v>1.08904</v>
      </c>
      <c r="AF1321">
        <v>1.08894</v>
      </c>
      <c r="AG1321">
        <v>1.0888800000000001</v>
      </c>
      <c r="AH1321">
        <v>1.0887899999999999</v>
      </c>
      <c r="AI1321">
        <v>1.0887100000000001</v>
      </c>
      <c r="AJ1321">
        <v>1.0885800000000001</v>
      </c>
      <c r="AK1321">
        <v>1.08857</v>
      </c>
      <c r="AL1321">
        <v>1.0885400000000001</v>
      </c>
      <c r="AM1321">
        <v>1.0885</v>
      </c>
      <c r="AN1321">
        <v>1.0885499999999999</v>
      </c>
      <c r="AO1321">
        <v>1.0886199999999999</v>
      </c>
      <c r="AP1321">
        <v>1.0886100000000001</v>
      </c>
      <c r="AQ1321">
        <v>1.0885400000000001</v>
      </c>
      <c r="AR1321">
        <v>1.0885499999999999</v>
      </c>
      <c r="AS1321">
        <v>1.0885899999999999</v>
      </c>
      <c r="AT1321">
        <v>1.08857</v>
      </c>
      <c r="AU1321">
        <v>1.0886400000000001</v>
      </c>
      <c r="AV1321">
        <v>1.0886499999999999</v>
      </c>
      <c r="AW1321">
        <v>1.08863</v>
      </c>
      <c r="AX1321">
        <v>1.0885499999999999</v>
      </c>
      <c r="AY1321">
        <v>1.08857</v>
      </c>
      <c r="AZ1321">
        <v>1.0885499999999999</v>
      </c>
      <c r="BA1321">
        <v>1.0886499999999999</v>
      </c>
      <c r="BB1321">
        <v>1.08901</v>
      </c>
      <c r="BC1321">
        <v>1.089</v>
      </c>
      <c r="BD1321">
        <v>1.089</v>
      </c>
      <c r="BE1321">
        <v>1.08874</v>
      </c>
      <c r="BF1321">
        <v>1.0888500000000001</v>
      </c>
      <c r="BG1321">
        <v>1.08884</v>
      </c>
      <c r="BH1321">
        <v>1.0888500000000001</v>
      </c>
      <c r="BI1321">
        <v>1.0888599999999999</v>
      </c>
      <c r="BJ1321">
        <v>1.0889599999999999</v>
      </c>
      <c r="BK1321">
        <v>1.0888199999999999</v>
      </c>
      <c r="BL1321">
        <v>1.0888599999999999</v>
      </c>
      <c r="BM1321">
        <v>1.0887</v>
      </c>
      <c r="BN1321">
        <v>1.0885400000000001</v>
      </c>
      <c r="BO1321">
        <v>1.0886199999999999</v>
      </c>
      <c r="BP1321">
        <v>1.0885400000000001</v>
      </c>
      <c r="BQ1321">
        <v>1.08856</v>
      </c>
      <c r="BR1321">
        <v>1.0886199999999999</v>
      </c>
      <c r="BS1321">
        <v>1.0886499999999999</v>
      </c>
      <c r="BT1321">
        <v>1.0886</v>
      </c>
      <c r="BU1321">
        <v>1.0885</v>
      </c>
      <c r="BV1321">
        <v>1.0886</v>
      </c>
      <c r="BW1321">
        <v>1.0885899999999999</v>
      </c>
      <c r="BX1321">
        <v>1.0886100000000001</v>
      </c>
      <c r="BY1321">
        <v>1.08884</v>
      </c>
      <c r="BZ1321">
        <v>1.0888500000000001</v>
      </c>
      <c r="CA1321">
        <v>1.0889599999999999</v>
      </c>
      <c r="CB1321">
        <v>1.0890599999999999</v>
      </c>
      <c r="CC1321">
        <v>1.08897</v>
      </c>
      <c r="CD1321">
        <v>1.0889500000000001</v>
      </c>
      <c r="CE1321">
        <v>1.0890500000000001</v>
      </c>
      <c r="CF1321">
        <v>1.08914</v>
      </c>
      <c r="CG1321">
        <v>1.0891500000000001</v>
      </c>
      <c r="CH1321">
        <v>1.0891500000000001</v>
      </c>
      <c r="CI1321">
        <v>1.08918</v>
      </c>
      <c r="CJ1321">
        <v>1.0891500000000001</v>
      </c>
      <c r="CK1321">
        <v>1.08897</v>
      </c>
      <c r="CL1321">
        <v>1.0888899999999999</v>
      </c>
      <c r="CM1321">
        <v>1.089</v>
      </c>
      <c r="CN1321">
        <v>1.08911</v>
      </c>
      <c r="CO1321">
        <v>1.0889599999999999</v>
      </c>
      <c r="CP1321">
        <v>1.0891299999999999</v>
      </c>
      <c r="CQ1321">
        <v>1.08914</v>
      </c>
      <c r="CR1321">
        <v>1.08924</v>
      </c>
      <c r="CS1321">
        <v>1.0892900000000001</v>
      </c>
      <c r="CT1321">
        <v>1.08927</v>
      </c>
      <c r="CU1321">
        <v>1.0893900000000001</v>
      </c>
      <c r="CV1321">
        <v>1.0892299999999999</v>
      </c>
      <c r="CW1321">
        <v>1.0892999999999999</v>
      </c>
      <c r="CX1321">
        <v>1.08938</v>
      </c>
      <c r="CY1321">
        <v>1.08918</v>
      </c>
      <c r="CZ1321">
        <v>1.08924</v>
      </c>
      <c r="DA1321">
        <v>1.0892500000000001</v>
      </c>
      <c r="DB1321">
        <v>1.08941</v>
      </c>
      <c r="DC1321">
        <v>1.0894600000000001</v>
      </c>
      <c r="DD1321">
        <v>1.0891599999999999</v>
      </c>
      <c r="DE1321">
        <v>1.08924</v>
      </c>
      <c r="DF1321">
        <v>1.0892200000000001</v>
      </c>
      <c r="DG1321">
        <v>1.08918</v>
      </c>
      <c r="DH1321">
        <v>1.0892200000000001</v>
      </c>
      <c r="DI1321">
        <v>1.0891999999999999</v>
      </c>
      <c r="DJ1321">
        <v>1.0892299999999999</v>
      </c>
      <c r="DK1321">
        <v>1.0892900000000001</v>
      </c>
      <c r="DL1321">
        <v>1.0892500000000001</v>
      </c>
      <c r="DM1321">
        <v>1.0892500000000001</v>
      </c>
      <c r="DN1321">
        <v>1.08921</v>
      </c>
      <c r="DO1321">
        <v>1.0891900000000001</v>
      </c>
      <c r="DP1321">
        <v>1.0891599999999999</v>
      </c>
      <c r="DQ1321" s="4">
        <f t="shared" si="150"/>
        <v>-3.0000000000196536E-5</v>
      </c>
      <c r="DR1321" s="4">
        <f t="shared" si="149"/>
        <v>0</v>
      </c>
      <c r="DS1321" s="4">
        <f t="shared" si="151"/>
        <v>3.0000000000196536E-5</v>
      </c>
      <c r="DT1321" s="4">
        <f t="shared" si="152"/>
        <v>3.4000000000000696E-4</v>
      </c>
      <c r="DU1321" s="5">
        <f t="shared" si="153"/>
        <v>4.8999999999987942E-4</v>
      </c>
      <c r="DV1321" s="4">
        <f t="shared" si="154"/>
        <v>0.69387755102059312</v>
      </c>
      <c r="DW1321" s="4">
        <f t="shared" si="155"/>
        <v>40.963855421693196</v>
      </c>
      <c r="DX1321">
        <v>1.08968</v>
      </c>
    </row>
    <row r="1322" spans="1:128" ht="15.75" thickBot="1">
      <c r="A1322">
        <v>1.08809</v>
      </c>
      <c r="B1322">
        <v>1.08856</v>
      </c>
      <c r="C1322">
        <v>1.0884799999999999</v>
      </c>
      <c r="D1322">
        <v>1.0884799999999999</v>
      </c>
      <c r="E1322">
        <v>1.0883</v>
      </c>
      <c r="F1322">
        <v>1.08802</v>
      </c>
      <c r="G1322">
        <v>1.08822</v>
      </c>
      <c r="H1322">
        <v>1.08853</v>
      </c>
      <c r="I1322">
        <v>1.08847</v>
      </c>
      <c r="J1322">
        <v>1.0886100000000001</v>
      </c>
      <c r="K1322">
        <v>1.08883</v>
      </c>
      <c r="L1322">
        <v>1.0887100000000001</v>
      </c>
      <c r="M1322">
        <v>1.0885</v>
      </c>
      <c r="N1322">
        <v>1.0891299999999999</v>
      </c>
      <c r="O1322">
        <v>1.0891</v>
      </c>
      <c r="P1322">
        <v>1.08918</v>
      </c>
      <c r="Q1322">
        <v>1.0891599999999999</v>
      </c>
      <c r="R1322">
        <v>1.08877</v>
      </c>
      <c r="S1322">
        <v>1.0888100000000001</v>
      </c>
      <c r="T1322">
        <v>1.0890599999999999</v>
      </c>
      <c r="U1322">
        <v>1.08908</v>
      </c>
      <c r="V1322">
        <v>1.08911</v>
      </c>
      <c r="W1322">
        <v>1.08914</v>
      </c>
      <c r="X1322">
        <v>1.08891</v>
      </c>
      <c r="Y1322">
        <v>1.0889500000000001</v>
      </c>
      <c r="Z1322">
        <v>1.0890599999999999</v>
      </c>
      <c r="AA1322">
        <v>1.0890500000000001</v>
      </c>
      <c r="AB1322">
        <v>1.08908</v>
      </c>
      <c r="AC1322">
        <v>1.08921</v>
      </c>
      <c r="AD1322">
        <v>1.08904</v>
      </c>
      <c r="AE1322">
        <v>1.08894</v>
      </c>
      <c r="AF1322">
        <v>1.0888800000000001</v>
      </c>
      <c r="AG1322">
        <v>1.0887899999999999</v>
      </c>
      <c r="AH1322">
        <v>1.0887100000000001</v>
      </c>
      <c r="AI1322">
        <v>1.0885800000000001</v>
      </c>
      <c r="AJ1322">
        <v>1.08857</v>
      </c>
      <c r="AK1322">
        <v>1.0885400000000001</v>
      </c>
      <c r="AL1322">
        <v>1.0885</v>
      </c>
      <c r="AM1322">
        <v>1.0885499999999999</v>
      </c>
      <c r="AN1322">
        <v>1.0886199999999999</v>
      </c>
      <c r="AO1322">
        <v>1.0886100000000001</v>
      </c>
      <c r="AP1322">
        <v>1.0885400000000001</v>
      </c>
      <c r="AQ1322">
        <v>1.0885499999999999</v>
      </c>
      <c r="AR1322">
        <v>1.0885899999999999</v>
      </c>
      <c r="AS1322">
        <v>1.08857</v>
      </c>
      <c r="AT1322">
        <v>1.0886400000000001</v>
      </c>
      <c r="AU1322">
        <v>1.0886499999999999</v>
      </c>
      <c r="AV1322">
        <v>1.08863</v>
      </c>
      <c r="AW1322">
        <v>1.0885499999999999</v>
      </c>
      <c r="AX1322">
        <v>1.08857</v>
      </c>
      <c r="AY1322">
        <v>1.0885499999999999</v>
      </c>
      <c r="AZ1322">
        <v>1.0886499999999999</v>
      </c>
      <c r="BA1322">
        <v>1.08901</v>
      </c>
      <c r="BB1322">
        <v>1.089</v>
      </c>
      <c r="BC1322">
        <v>1.089</v>
      </c>
      <c r="BD1322">
        <v>1.08874</v>
      </c>
      <c r="BE1322">
        <v>1.0888500000000001</v>
      </c>
      <c r="BF1322">
        <v>1.08884</v>
      </c>
      <c r="BG1322">
        <v>1.0888500000000001</v>
      </c>
      <c r="BH1322">
        <v>1.0888599999999999</v>
      </c>
      <c r="BI1322">
        <v>1.0889599999999999</v>
      </c>
      <c r="BJ1322">
        <v>1.0888199999999999</v>
      </c>
      <c r="BK1322">
        <v>1.0888599999999999</v>
      </c>
      <c r="BL1322">
        <v>1.0887</v>
      </c>
      <c r="BM1322">
        <v>1.0885400000000001</v>
      </c>
      <c r="BN1322">
        <v>1.0886199999999999</v>
      </c>
      <c r="BO1322">
        <v>1.0885400000000001</v>
      </c>
      <c r="BP1322">
        <v>1.08856</v>
      </c>
      <c r="BQ1322">
        <v>1.0886199999999999</v>
      </c>
      <c r="BR1322">
        <v>1.0886499999999999</v>
      </c>
      <c r="BS1322">
        <v>1.0886</v>
      </c>
      <c r="BT1322">
        <v>1.0885</v>
      </c>
      <c r="BU1322">
        <v>1.0886</v>
      </c>
      <c r="BV1322">
        <v>1.0885899999999999</v>
      </c>
      <c r="BW1322">
        <v>1.0886100000000001</v>
      </c>
      <c r="BX1322">
        <v>1.08884</v>
      </c>
      <c r="BY1322">
        <v>1.0888500000000001</v>
      </c>
      <c r="BZ1322">
        <v>1.0889599999999999</v>
      </c>
      <c r="CA1322">
        <v>1.0890599999999999</v>
      </c>
      <c r="CB1322">
        <v>1.08897</v>
      </c>
      <c r="CC1322">
        <v>1.0889500000000001</v>
      </c>
      <c r="CD1322">
        <v>1.0890500000000001</v>
      </c>
      <c r="CE1322">
        <v>1.08914</v>
      </c>
      <c r="CF1322">
        <v>1.0891500000000001</v>
      </c>
      <c r="CG1322">
        <v>1.0891500000000001</v>
      </c>
      <c r="CH1322">
        <v>1.08918</v>
      </c>
      <c r="CI1322">
        <v>1.0891500000000001</v>
      </c>
      <c r="CJ1322">
        <v>1.08897</v>
      </c>
      <c r="CK1322">
        <v>1.0888899999999999</v>
      </c>
      <c r="CL1322">
        <v>1.089</v>
      </c>
      <c r="CM1322">
        <v>1.08911</v>
      </c>
      <c r="CN1322">
        <v>1.0889599999999999</v>
      </c>
      <c r="CO1322">
        <v>1.0891299999999999</v>
      </c>
      <c r="CP1322">
        <v>1.08914</v>
      </c>
      <c r="CQ1322">
        <v>1.08924</v>
      </c>
      <c r="CR1322">
        <v>1.0892900000000001</v>
      </c>
      <c r="CS1322">
        <v>1.08927</v>
      </c>
      <c r="CT1322">
        <v>1.0893900000000001</v>
      </c>
      <c r="CU1322">
        <v>1.0892299999999999</v>
      </c>
      <c r="CV1322">
        <v>1.0892999999999999</v>
      </c>
      <c r="CW1322">
        <v>1.08938</v>
      </c>
      <c r="CX1322">
        <v>1.08918</v>
      </c>
      <c r="CY1322">
        <v>1.08924</v>
      </c>
      <c r="CZ1322">
        <v>1.0892500000000001</v>
      </c>
      <c r="DA1322">
        <v>1.08941</v>
      </c>
      <c r="DB1322">
        <v>1.0894600000000001</v>
      </c>
      <c r="DC1322">
        <v>1.0891599999999999</v>
      </c>
      <c r="DD1322">
        <v>1.08924</v>
      </c>
      <c r="DE1322">
        <v>1.0892200000000001</v>
      </c>
      <c r="DF1322">
        <v>1.08918</v>
      </c>
      <c r="DG1322">
        <v>1.0892200000000001</v>
      </c>
      <c r="DH1322">
        <v>1.0891999999999999</v>
      </c>
      <c r="DI1322">
        <v>1.0892299999999999</v>
      </c>
      <c r="DJ1322">
        <v>1.0892900000000001</v>
      </c>
      <c r="DK1322">
        <v>1.0892500000000001</v>
      </c>
      <c r="DL1322">
        <v>1.0892500000000001</v>
      </c>
      <c r="DM1322">
        <v>1.08921</v>
      </c>
      <c r="DN1322">
        <v>1.0891900000000001</v>
      </c>
      <c r="DO1322">
        <v>1.0891599999999999</v>
      </c>
      <c r="DP1322">
        <v>1.08914</v>
      </c>
      <c r="DQ1322" s="4">
        <f t="shared" si="150"/>
        <v>-1.9999999999908979E-5</v>
      </c>
      <c r="DR1322" s="4">
        <f t="shared" si="149"/>
        <v>0</v>
      </c>
      <c r="DS1322" s="4">
        <f t="shared" si="151"/>
        <v>1.9999999999908979E-5</v>
      </c>
      <c r="DT1322" s="4">
        <f t="shared" si="152"/>
        <v>3.4000000000000696E-4</v>
      </c>
      <c r="DU1322" s="5">
        <f t="shared" si="153"/>
        <v>5.099999999997884E-4</v>
      </c>
      <c r="DV1322" s="4">
        <f t="shared" si="154"/>
        <v>0.66666666666695695</v>
      </c>
      <c r="DW1322" s="4">
        <f t="shared" si="155"/>
        <v>40.000000000010452</v>
      </c>
      <c r="DX1322">
        <v>1.0896999999999999</v>
      </c>
    </row>
    <row r="1323" spans="1:128" ht="15.75" thickBot="1">
      <c r="A1323">
        <v>1.08856</v>
      </c>
      <c r="B1323">
        <v>1.0884799999999999</v>
      </c>
      <c r="C1323">
        <v>1.0884799999999999</v>
      </c>
      <c r="D1323">
        <v>1.0883</v>
      </c>
      <c r="E1323">
        <v>1.08802</v>
      </c>
      <c r="F1323">
        <v>1.08822</v>
      </c>
      <c r="G1323">
        <v>1.08853</v>
      </c>
      <c r="H1323">
        <v>1.08847</v>
      </c>
      <c r="I1323">
        <v>1.0886100000000001</v>
      </c>
      <c r="J1323">
        <v>1.08883</v>
      </c>
      <c r="K1323">
        <v>1.0887100000000001</v>
      </c>
      <c r="L1323">
        <v>1.0885</v>
      </c>
      <c r="M1323">
        <v>1.0891299999999999</v>
      </c>
      <c r="N1323">
        <v>1.0891</v>
      </c>
      <c r="O1323">
        <v>1.08918</v>
      </c>
      <c r="P1323">
        <v>1.0891599999999999</v>
      </c>
      <c r="Q1323">
        <v>1.08877</v>
      </c>
      <c r="R1323">
        <v>1.0888100000000001</v>
      </c>
      <c r="S1323">
        <v>1.0890599999999999</v>
      </c>
      <c r="T1323">
        <v>1.08908</v>
      </c>
      <c r="U1323">
        <v>1.08911</v>
      </c>
      <c r="V1323">
        <v>1.08914</v>
      </c>
      <c r="W1323">
        <v>1.08891</v>
      </c>
      <c r="X1323">
        <v>1.0889500000000001</v>
      </c>
      <c r="Y1323">
        <v>1.0890599999999999</v>
      </c>
      <c r="Z1323">
        <v>1.0890500000000001</v>
      </c>
      <c r="AA1323">
        <v>1.08908</v>
      </c>
      <c r="AB1323">
        <v>1.08921</v>
      </c>
      <c r="AC1323">
        <v>1.08904</v>
      </c>
      <c r="AD1323">
        <v>1.08894</v>
      </c>
      <c r="AE1323">
        <v>1.0888800000000001</v>
      </c>
      <c r="AF1323">
        <v>1.0887899999999999</v>
      </c>
      <c r="AG1323">
        <v>1.0887100000000001</v>
      </c>
      <c r="AH1323">
        <v>1.0885800000000001</v>
      </c>
      <c r="AI1323">
        <v>1.08857</v>
      </c>
      <c r="AJ1323">
        <v>1.0885400000000001</v>
      </c>
      <c r="AK1323">
        <v>1.0885</v>
      </c>
      <c r="AL1323">
        <v>1.0885499999999999</v>
      </c>
      <c r="AM1323">
        <v>1.0886199999999999</v>
      </c>
      <c r="AN1323">
        <v>1.0886100000000001</v>
      </c>
      <c r="AO1323">
        <v>1.0885400000000001</v>
      </c>
      <c r="AP1323">
        <v>1.0885499999999999</v>
      </c>
      <c r="AQ1323">
        <v>1.0885899999999999</v>
      </c>
      <c r="AR1323">
        <v>1.08857</v>
      </c>
      <c r="AS1323">
        <v>1.0886400000000001</v>
      </c>
      <c r="AT1323">
        <v>1.0886499999999999</v>
      </c>
      <c r="AU1323">
        <v>1.08863</v>
      </c>
      <c r="AV1323">
        <v>1.0885499999999999</v>
      </c>
      <c r="AW1323">
        <v>1.08857</v>
      </c>
      <c r="AX1323">
        <v>1.0885499999999999</v>
      </c>
      <c r="AY1323">
        <v>1.0886499999999999</v>
      </c>
      <c r="AZ1323">
        <v>1.08901</v>
      </c>
      <c r="BA1323">
        <v>1.089</v>
      </c>
      <c r="BB1323">
        <v>1.089</v>
      </c>
      <c r="BC1323">
        <v>1.08874</v>
      </c>
      <c r="BD1323">
        <v>1.0888500000000001</v>
      </c>
      <c r="BE1323">
        <v>1.08884</v>
      </c>
      <c r="BF1323">
        <v>1.0888500000000001</v>
      </c>
      <c r="BG1323">
        <v>1.0888599999999999</v>
      </c>
      <c r="BH1323">
        <v>1.0889599999999999</v>
      </c>
      <c r="BI1323">
        <v>1.0888199999999999</v>
      </c>
      <c r="BJ1323">
        <v>1.0888599999999999</v>
      </c>
      <c r="BK1323">
        <v>1.0887</v>
      </c>
      <c r="BL1323">
        <v>1.0885400000000001</v>
      </c>
      <c r="BM1323">
        <v>1.0886199999999999</v>
      </c>
      <c r="BN1323">
        <v>1.0885400000000001</v>
      </c>
      <c r="BO1323">
        <v>1.08856</v>
      </c>
      <c r="BP1323">
        <v>1.0886199999999999</v>
      </c>
      <c r="BQ1323">
        <v>1.0886499999999999</v>
      </c>
      <c r="BR1323">
        <v>1.0886</v>
      </c>
      <c r="BS1323">
        <v>1.0885</v>
      </c>
      <c r="BT1323">
        <v>1.0886</v>
      </c>
      <c r="BU1323">
        <v>1.0885899999999999</v>
      </c>
      <c r="BV1323">
        <v>1.0886100000000001</v>
      </c>
      <c r="BW1323">
        <v>1.08884</v>
      </c>
      <c r="BX1323">
        <v>1.0888500000000001</v>
      </c>
      <c r="BY1323">
        <v>1.0889599999999999</v>
      </c>
      <c r="BZ1323">
        <v>1.0890599999999999</v>
      </c>
      <c r="CA1323">
        <v>1.08897</v>
      </c>
      <c r="CB1323">
        <v>1.0889500000000001</v>
      </c>
      <c r="CC1323">
        <v>1.0890500000000001</v>
      </c>
      <c r="CD1323">
        <v>1.08914</v>
      </c>
      <c r="CE1323">
        <v>1.0891500000000001</v>
      </c>
      <c r="CF1323">
        <v>1.0891500000000001</v>
      </c>
      <c r="CG1323">
        <v>1.08918</v>
      </c>
      <c r="CH1323">
        <v>1.0891500000000001</v>
      </c>
      <c r="CI1323">
        <v>1.08897</v>
      </c>
      <c r="CJ1323">
        <v>1.0888899999999999</v>
      </c>
      <c r="CK1323">
        <v>1.089</v>
      </c>
      <c r="CL1323">
        <v>1.08911</v>
      </c>
      <c r="CM1323">
        <v>1.0889599999999999</v>
      </c>
      <c r="CN1323">
        <v>1.0891299999999999</v>
      </c>
      <c r="CO1323">
        <v>1.08914</v>
      </c>
      <c r="CP1323">
        <v>1.08924</v>
      </c>
      <c r="CQ1323">
        <v>1.0892900000000001</v>
      </c>
      <c r="CR1323">
        <v>1.08927</v>
      </c>
      <c r="CS1323">
        <v>1.0893900000000001</v>
      </c>
      <c r="CT1323">
        <v>1.0892299999999999</v>
      </c>
      <c r="CU1323">
        <v>1.0892999999999999</v>
      </c>
      <c r="CV1323">
        <v>1.08938</v>
      </c>
      <c r="CW1323">
        <v>1.08918</v>
      </c>
      <c r="CX1323">
        <v>1.08924</v>
      </c>
      <c r="CY1323">
        <v>1.0892500000000001</v>
      </c>
      <c r="CZ1323">
        <v>1.08941</v>
      </c>
      <c r="DA1323">
        <v>1.0894600000000001</v>
      </c>
      <c r="DB1323">
        <v>1.0891599999999999</v>
      </c>
      <c r="DC1323">
        <v>1.08924</v>
      </c>
      <c r="DD1323">
        <v>1.0892200000000001</v>
      </c>
      <c r="DE1323">
        <v>1.08918</v>
      </c>
      <c r="DF1323">
        <v>1.0892200000000001</v>
      </c>
      <c r="DG1323">
        <v>1.0891999999999999</v>
      </c>
      <c r="DH1323">
        <v>1.0892299999999999</v>
      </c>
      <c r="DI1323">
        <v>1.0892900000000001</v>
      </c>
      <c r="DJ1323">
        <v>1.0892500000000001</v>
      </c>
      <c r="DK1323">
        <v>1.0892500000000001</v>
      </c>
      <c r="DL1323">
        <v>1.08921</v>
      </c>
      <c r="DM1323">
        <v>1.0891900000000001</v>
      </c>
      <c r="DN1323">
        <v>1.0891599999999999</v>
      </c>
      <c r="DO1323">
        <v>1.08914</v>
      </c>
      <c r="DP1323">
        <v>1.0892500000000001</v>
      </c>
      <c r="DQ1323" s="4">
        <f t="shared" si="150"/>
        <v>1.100000000000545E-4</v>
      </c>
      <c r="DR1323" s="4">
        <f t="shared" si="149"/>
        <v>1.100000000000545E-4</v>
      </c>
      <c r="DS1323" s="4">
        <f t="shared" si="151"/>
        <v>0</v>
      </c>
      <c r="DT1323" s="4">
        <f t="shared" si="152"/>
        <v>3.4000000000000696E-4</v>
      </c>
      <c r="DU1323" s="5">
        <f t="shared" si="153"/>
        <v>5.099999999997884E-4</v>
      </c>
      <c r="DV1323" s="4">
        <f t="shared" si="154"/>
        <v>0.66666666666695695</v>
      </c>
      <c r="DW1323" s="4">
        <f t="shared" si="155"/>
        <v>40.000000000010452</v>
      </c>
      <c r="DX1323">
        <v>1.0898300000000001</v>
      </c>
    </row>
    <row r="1324" spans="1:128" ht="15.75" thickBot="1">
      <c r="A1324">
        <v>1.0884799999999999</v>
      </c>
      <c r="B1324">
        <v>1.0884799999999999</v>
      </c>
      <c r="C1324">
        <v>1.0883</v>
      </c>
      <c r="D1324">
        <v>1.08802</v>
      </c>
      <c r="E1324">
        <v>1.08822</v>
      </c>
      <c r="F1324">
        <v>1.08853</v>
      </c>
      <c r="G1324">
        <v>1.08847</v>
      </c>
      <c r="H1324">
        <v>1.0886100000000001</v>
      </c>
      <c r="I1324">
        <v>1.08883</v>
      </c>
      <c r="J1324">
        <v>1.0887100000000001</v>
      </c>
      <c r="K1324">
        <v>1.0885</v>
      </c>
      <c r="L1324">
        <v>1.0891299999999999</v>
      </c>
      <c r="M1324">
        <v>1.0891</v>
      </c>
      <c r="N1324">
        <v>1.08918</v>
      </c>
      <c r="O1324">
        <v>1.0891599999999999</v>
      </c>
      <c r="P1324">
        <v>1.08877</v>
      </c>
      <c r="Q1324">
        <v>1.0888100000000001</v>
      </c>
      <c r="R1324">
        <v>1.0890599999999999</v>
      </c>
      <c r="S1324">
        <v>1.08908</v>
      </c>
      <c r="T1324">
        <v>1.08911</v>
      </c>
      <c r="U1324">
        <v>1.08914</v>
      </c>
      <c r="V1324">
        <v>1.08891</v>
      </c>
      <c r="W1324">
        <v>1.0889500000000001</v>
      </c>
      <c r="X1324">
        <v>1.0890599999999999</v>
      </c>
      <c r="Y1324">
        <v>1.0890500000000001</v>
      </c>
      <c r="Z1324">
        <v>1.08908</v>
      </c>
      <c r="AA1324">
        <v>1.08921</v>
      </c>
      <c r="AB1324">
        <v>1.08904</v>
      </c>
      <c r="AC1324">
        <v>1.08894</v>
      </c>
      <c r="AD1324">
        <v>1.0888800000000001</v>
      </c>
      <c r="AE1324">
        <v>1.0887899999999999</v>
      </c>
      <c r="AF1324">
        <v>1.0887100000000001</v>
      </c>
      <c r="AG1324">
        <v>1.0885800000000001</v>
      </c>
      <c r="AH1324">
        <v>1.08857</v>
      </c>
      <c r="AI1324">
        <v>1.0885400000000001</v>
      </c>
      <c r="AJ1324">
        <v>1.0885</v>
      </c>
      <c r="AK1324">
        <v>1.0885499999999999</v>
      </c>
      <c r="AL1324">
        <v>1.0886199999999999</v>
      </c>
      <c r="AM1324">
        <v>1.0886100000000001</v>
      </c>
      <c r="AN1324">
        <v>1.0885400000000001</v>
      </c>
      <c r="AO1324">
        <v>1.0885499999999999</v>
      </c>
      <c r="AP1324">
        <v>1.0885899999999999</v>
      </c>
      <c r="AQ1324">
        <v>1.08857</v>
      </c>
      <c r="AR1324">
        <v>1.0886400000000001</v>
      </c>
      <c r="AS1324">
        <v>1.0886499999999999</v>
      </c>
      <c r="AT1324">
        <v>1.08863</v>
      </c>
      <c r="AU1324">
        <v>1.0885499999999999</v>
      </c>
      <c r="AV1324">
        <v>1.08857</v>
      </c>
      <c r="AW1324">
        <v>1.0885499999999999</v>
      </c>
      <c r="AX1324">
        <v>1.0886499999999999</v>
      </c>
      <c r="AY1324">
        <v>1.08901</v>
      </c>
      <c r="AZ1324">
        <v>1.089</v>
      </c>
      <c r="BA1324">
        <v>1.089</v>
      </c>
      <c r="BB1324">
        <v>1.08874</v>
      </c>
      <c r="BC1324">
        <v>1.0888500000000001</v>
      </c>
      <c r="BD1324">
        <v>1.08884</v>
      </c>
      <c r="BE1324">
        <v>1.0888500000000001</v>
      </c>
      <c r="BF1324">
        <v>1.0888599999999999</v>
      </c>
      <c r="BG1324">
        <v>1.0889599999999999</v>
      </c>
      <c r="BH1324">
        <v>1.0888199999999999</v>
      </c>
      <c r="BI1324">
        <v>1.0888599999999999</v>
      </c>
      <c r="BJ1324">
        <v>1.0887</v>
      </c>
      <c r="BK1324">
        <v>1.0885400000000001</v>
      </c>
      <c r="BL1324">
        <v>1.0886199999999999</v>
      </c>
      <c r="BM1324">
        <v>1.0885400000000001</v>
      </c>
      <c r="BN1324">
        <v>1.08856</v>
      </c>
      <c r="BO1324">
        <v>1.0886199999999999</v>
      </c>
      <c r="BP1324">
        <v>1.0886499999999999</v>
      </c>
      <c r="BQ1324">
        <v>1.0886</v>
      </c>
      <c r="BR1324">
        <v>1.0885</v>
      </c>
      <c r="BS1324">
        <v>1.0886</v>
      </c>
      <c r="BT1324">
        <v>1.0885899999999999</v>
      </c>
      <c r="BU1324">
        <v>1.0886100000000001</v>
      </c>
      <c r="BV1324">
        <v>1.08884</v>
      </c>
      <c r="BW1324">
        <v>1.0888500000000001</v>
      </c>
      <c r="BX1324">
        <v>1.0889599999999999</v>
      </c>
      <c r="BY1324">
        <v>1.0890599999999999</v>
      </c>
      <c r="BZ1324">
        <v>1.08897</v>
      </c>
      <c r="CA1324">
        <v>1.0889500000000001</v>
      </c>
      <c r="CB1324">
        <v>1.0890500000000001</v>
      </c>
      <c r="CC1324">
        <v>1.08914</v>
      </c>
      <c r="CD1324">
        <v>1.0891500000000001</v>
      </c>
      <c r="CE1324">
        <v>1.0891500000000001</v>
      </c>
      <c r="CF1324">
        <v>1.08918</v>
      </c>
      <c r="CG1324">
        <v>1.0891500000000001</v>
      </c>
      <c r="CH1324">
        <v>1.08897</v>
      </c>
      <c r="CI1324">
        <v>1.0888899999999999</v>
      </c>
      <c r="CJ1324">
        <v>1.089</v>
      </c>
      <c r="CK1324">
        <v>1.08911</v>
      </c>
      <c r="CL1324">
        <v>1.0889599999999999</v>
      </c>
      <c r="CM1324">
        <v>1.0891299999999999</v>
      </c>
      <c r="CN1324">
        <v>1.08914</v>
      </c>
      <c r="CO1324">
        <v>1.08924</v>
      </c>
      <c r="CP1324">
        <v>1.0892900000000001</v>
      </c>
      <c r="CQ1324">
        <v>1.08927</v>
      </c>
      <c r="CR1324">
        <v>1.0893900000000001</v>
      </c>
      <c r="CS1324">
        <v>1.0892299999999999</v>
      </c>
      <c r="CT1324">
        <v>1.0892999999999999</v>
      </c>
      <c r="CU1324">
        <v>1.08938</v>
      </c>
      <c r="CV1324">
        <v>1.08918</v>
      </c>
      <c r="CW1324">
        <v>1.08924</v>
      </c>
      <c r="CX1324">
        <v>1.0892500000000001</v>
      </c>
      <c r="CY1324">
        <v>1.08941</v>
      </c>
      <c r="CZ1324">
        <v>1.0894600000000001</v>
      </c>
      <c r="DA1324">
        <v>1.0891599999999999</v>
      </c>
      <c r="DB1324">
        <v>1.08924</v>
      </c>
      <c r="DC1324">
        <v>1.0892200000000001</v>
      </c>
      <c r="DD1324">
        <v>1.08918</v>
      </c>
      <c r="DE1324">
        <v>1.0892200000000001</v>
      </c>
      <c r="DF1324">
        <v>1.0891999999999999</v>
      </c>
      <c r="DG1324">
        <v>1.0892299999999999</v>
      </c>
      <c r="DH1324">
        <v>1.0892900000000001</v>
      </c>
      <c r="DI1324">
        <v>1.0892500000000001</v>
      </c>
      <c r="DJ1324">
        <v>1.0892500000000001</v>
      </c>
      <c r="DK1324">
        <v>1.08921</v>
      </c>
      <c r="DL1324">
        <v>1.0891900000000001</v>
      </c>
      <c r="DM1324">
        <v>1.0891599999999999</v>
      </c>
      <c r="DN1324">
        <v>1.08914</v>
      </c>
      <c r="DO1324">
        <v>1.0892500000000001</v>
      </c>
      <c r="DP1324">
        <v>1.0892500000000001</v>
      </c>
      <c r="DQ1324" s="4">
        <f t="shared" si="150"/>
        <v>0</v>
      </c>
      <c r="DR1324" s="4">
        <f t="shared" si="149"/>
        <v>0</v>
      </c>
      <c r="DS1324" s="4">
        <f t="shared" si="151"/>
        <v>0</v>
      </c>
      <c r="DT1324" s="4">
        <f t="shared" si="152"/>
        <v>3.4000000000000696E-4</v>
      </c>
      <c r="DU1324" s="5">
        <f t="shared" si="153"/>
        <v>4.9999999999972289E-4</v>
      </c>
      <c r="DV1324" s="4">
        <f t="shared" si="154"/>
        <v>0.68000000000039085</v>
      </c>
      <c r="DW1324" s="4">
        <f t="shared" si="155"/>
        <v>40.47619047620433</v>
      </c>
      <c r="DX1324">
        <v>1.0898300000000001</v>
      </c>
    </row>
    <row r="1325" spans="1:128" ht="15.75" thickBot="1">
      <c r="A1325">
        <v>1.0884799999999999</v>
      </c>
      <c r="B1325">
        <v>1.0883</v>
      </c>
      <c r="C1325">
        <v>1.08802</v>
      </c>
      <c r="D1325">
        <v>1.08822</v>
      </c>
      <c r="E1325">
        <v>1.08853</v>
      </c>
      <c r="F1325">
        <v>1.08847</v>
      </c>
      <c r="G1325">
        <v>1.0886100000000001</v>
      </c>
      <c r="H1325">
        <v>1.08883</v>
      </c>
      <c r="I1325">
        <v>1.0887100000000001</v>
      </c>
      <c r="J1325">
        <v>1.0885</v>
      </c>
      <c r="K1325">
        <v>1.0891299999999999</v>
      </c>
      <c r="L1325">
        <v>1.0891</v>
      </c>
      <c r="M1325">
        <v>1.08918</v>
      </c>
      <c r="N1325">
        <v>1.0891599999999999</v>
      </c>
      <c r="O1325">
        <v>1.08877</v>
      </c>
      <c r="P1325">
        <v>1.0888100000000001</v>
      </c>
      <c r="Q1325">
        <v>1.0890599999999999</v>
      </c>
      <c r="R1325">
        <v>1.08908</v>
      </c>
      <c r="S1325">
        <v>1.08911</v>
      </c>
      <c r="T1325">
        <v>1.08914</v>
      </c>
      <c r="U1325">
        <v>1.08891</v>
      </c>
      <c r="V1325">
        <v>1.0889500000000001</v>
      </c>
      <c r="W1325">
        <v>1.0890599999999999</v>
      </c>
      <c r="X1325">
        <v>1.0890500000000001</v>
      </c>
      <c r="Y1325">
        <v>1.08908</v>
      </c>
      <c r="Z1325">
        <v>1.08921</v>
      </c>
      <c r="AA1325">
        <v>1.08904</v>
      </c>
      <c r="AB1325">
        <v>1.08894</v>
      </c>
      <c r="AC1325">
        <v>1.0888800000000001</v>
      </c>
      <c r="AD1325">
        <v>1.0887899999999999</v>
      </c>
      <c r="AE1325">
        <v>1.0887100000000001</v>
      </c>
      <c r="AF1325">
        <v>1.0885800000000001</v>
      </c>
      <c r="AG1325">
        <v>1.08857</v>
      </c>
      <c r="AH1325">
        <v>1.0885400000000001</v>
      </c>
      <c r="AI1325">
        <v>1.0885</v>
      </c>
      <c r="AJ1325">
        <v>1.0885499999999999</v>
      </c>
      <c r="AK1325">
        <v>1.0886199999999999</v>
      </c>
      <c r="AL1325">
        <v>1.0886100000000001</v>
      </c>
      <c r="AM1325">
        <v>1.0885400000000001</v>
      </c>
      <c r="AN1325">
        <v>1.0885499999999999</v>
      </c>
      <c r="AO1325">
        <v>1.0885899999999999</v>
      </c>
      <c r="AP1325">
        <v>1.08857</v>
      </c>
      <c r="AQ1325">
        <v>1.0886400000000001</v>
      </c>
      <c r="AR1325">
        <v>1.0886499999999999</v>
      </c>
      <c r="AS1325">
        <v>1.08863</v>
      </c>
      <c r="AT1325">
        <v>1.0885499999999999</v>
      </c>
      <c r="AU1325">
        <v>1.08857</v>
      </c>
      <c r="AV1325">
        <v>1.0885499999999999</v>
      </c>
      <c r="AW1325">
        <v>1.0886499999999999</v>
      </c>
      <c r="AX1325">
        <v>1.08901</v>
      </c>
      <c r="AY1325">
        <v>1.089</v>
      </c>
      <c r="AZ1325">
        <v>1.089</v>
      </c>
      <c r="BA1325">
        <v>1.08874</v>
      </c>
      <c r="BB1325">
        <v>1.0888500000000001</v>
      </c>
      <c r="BC1325">
        <v>1.08884</v>
      </c>
      <c r="BD1325">
        <v>1.0888500000000001</v>
      </c>
      <c r="BE1325">
        <v>1.0888599999999999</v>
      </c>
      <c r="BF1325">
        <v>1.0889599999999999</v>
      </c>
      <c r="BG1325">
        <v>1.0888199999999999</v>
      </c>
      <c r="BH1325">
        <v>1.0888599999999999</v>
      </c>
      <c r="BI1325">
        <v>1.0887</v>
      </c>
      <c r="BJ1325">
        <v>1.0885400000000001</v>
      </c>
      <c r="BK1325">
        <v>1.0886199999999999</v>
      </c>
      <c r="BL1325">
        <v>1.0885400000000001</v>
      </c>
      <c r="BM1325">
        <v>1.08856</v>
      </c>
      <c r="BN1325">
        <v>1.0886199999999999</v>
      </c>
      <c r="BO1325">
        <v>1.0886499999999999</v>
      </c>
      <c r="BP1325">
        <v>1.0886</v>
      </c>
      <c r="BQ1325">
        <v>1.0885</v>
      </c>
      <c r="BR1325">
        <v>1.0886</v>
      </c>
      <c r="BS1325">
        <v>1.0885899999999999</v>
      </c>
      <c r="BT1325">
        <v>1.0886100000000001</v>
      </c>
      <c r="BU1325">
        <v>1.08884</v>
      </c>
      <c r="BV1325">
        <v>1.0888500000000001</v>
      </c>
      <c r="BW1325">
        <v>1.0889599999999999</v>
      </c>
      <c r="BX1325">
        <v>1.0890599999999999</v>
      </c>
      <c r="BY1325">
        <v>1.08897</v>
      </c>
      <c r="BZ1325">
        <v>1.0889500000000001</v>
      </c>
      <c r="CA1325">
        <v>1.0890500000000001</v>
      </c>
      <c r="CB1325">
        <v>1.08914</v>
      </c>
      <c r="CC1325">
        <v>1.0891500000000001</v>
      </c>
      <c r="CD1325">
        <v>1.0891500000000001</v>
      </c>
      <c r="CE1325">
        <v>1.08918</v>
      </c>
      <c r="CF1325">
        <v>1.0891500000000001</v>
      </c>
      <c r="CG1325">
        <v>1.08897</v>
      </c>
      <c r="CH1325">
        <v>1.0888899999999999</v>
      </c>
      <c r="CI1325">
        <v>1.089</v>
      </c>
      <c r="CJ1325">
        <v>1.08911</v>
      </c>
      <c r="CK1325">
        <v>1.0889599999999999</v>
      </c>
      <c r="CL1325">
        <v>1.0891299999999999</v>
      </c>
      <c r="CM1325">
        <v>1.08914</v>
      </c>
      <c r="CN1325">
        <v>1.08924</v>
      </c>
      <c r="CO1325">
        <v>1.0892900000000001</v>
      </c>
      <c r="CP1325">
        <v>1.08927</v>
      </c>
      <c r="CQ1325">
        <v>1.0893900000000001</v>
      </c>
      <c r="CR1325">
        <v>1.0892299999999999</v>
      </c>
      <c r="CS1325">
        <v>1.0892999999999999</v>
      </c>
      <c r="CT1325">
        <v>1.08938</v>
      </c>
      <c r="CU1325">
        <v>1.08918</v>
      </c>
      <c r="CV1325">
        <v>1.08924</v>
      </c>
      <c r="CW1325">
        <v>1.0892500000000001</v>
      </c>
      <c r="CX1325">
        <v>1.08941</v>
      </c>
      <c r="CY1325">
        <v>1.0894600000000001</v>
      </c>
      <c r="CZ1325">
        <v>1.0891599999999999</v>
      </c>
      <c r="DA1325">
        <v>1.08924</v>
      </c>
      <c r="DB1325">
        <v>1.0892200000000001</v>
      </c>
      <c r="DC1325">
        <v>1.08918</v>
      </c>
      <c r="DD1325">
        <v>1.0892200000000001</v>
      </c>
      <c r="DE1325">
        <v>1.0891999999999999</v>
      </c>
      <c r="DF1325">
        <v>1.0892299999999999</v>
      </c>
      <c r="DG1325">
        <v>1.0892900000000001</v>
      </c>
      <c r="DH1325">
        <v>1.0892500000000001</v>
      </c>
      <c r="DI1325">
        <v>1.0892500000000001</v>
      </c>
      <c r="DJ1325">
        <v>1.08921</v>
      </c>
      <c r="DK1325">
        <v>1.0891900000000001</v>
      </c>
      <c r="DL1325">
        <v>1.0891599999999999</v>
      </c>
      <c r="DM1325">
        <v>1.08914</v>
      </c>
      <c r="DN1325">
        <v>1.0892500000000001</v>
      </c>
      <c r="DO1325">
        <v>1.0892500000000001</v>
      </c>
      <c r="DP1325">
        <v>1.08921</v>
      </c>
      <c r="DQ1325" s="4">
        <f t="shared" si="150"/>
        <v>-4.0000000000040004E-5</v>
      </c>
      <c r="DR1325" s="4">
        <f t="shared" si="149"/>
        <v>0</v>
      </c>
      <c r="DS1325" s="4">
        <f t="shared" si="151"/>
        <v>4.0000000000040004E-5</v>
      </c>
      <c r="DT1325" s="4">
        <f t="shared" si="152"/>
        <v>3.2999999999994145E-4</v>
      </c>
      <c r="DU1325" s="5">
        <f t="shared" si="153"/>
        <v>5.3999999999976289E-4</v>
      </c>
      <c r="DV1325" s="4">
        <f t="shared" si="154"/>
        <v>0.61111111111127103</v>
      </c>
      <c r="DW1325" s="4">
        <f t="shared" si="155"/>
        <v>37.93103448276478</v>
      </c>
      <c r="DX1325">
        <v>1.08965</v>
      </c>
    </row>
    <row r="1326" spans="1:128" ht="15.75" thickBot="1">
      <c r="A1326">
        <v>1.0885</v>
      </c>
      <c r="B1326">
        <v>1.0891299999999999</v>
      </c>
      <c r="C1326">
        <v>1.0891</v>
      </c>
      <c r="D1326">
        <v>1.08918</v>
      </c>
      <c r="E1326">
        <v>1.0891599999999999</v>
      </c>
      <c r="F1326">
        <v>1.08877</v>
      </c>
      <c r="G1326">
        <v>1.0888100000000001</v>
      </c>
      <c r="H1326">
        <v>1.0890599999999999</v>
      </c>
      <c r="I1326">
        <v>1.08908</v>
      </c>
      <c r="J1326">
        <v>1.08911</v>
      </c>
      <c r="K1326">
        <v>1.08914</v>
      </c>
      <c r="L1326">
        <v>1.08891</v>
      </c>
      <c r="M1326">
        <v>1.0889500000000001</v>
      </c>
      <c r="N1326">
        <v>1.0890599999999999</v>
      </c>
      <c r="O1326">
        <v>1.0890500000000001</v>
      </c>
      <c r="P1326">
        <v>1.08908</v>
      </c>
      <c r="Q1326">
        <v>1.08921</v>
      </c>
      <c r="R1326">
        <v>1.08904</v>
      </c>
      <c r="S1326">
        <v>1.08894</v>
      </c>
      <c r="T1326">
        <v>1.0888800000000001</v>
      </c>
      <c r="U1326">
        <v>1.0887899999999999</v>
      </c>
      <c r="V1326">
        <v>1.0887100000000001</v>
      </c>
      <c r="W1326">
        <v>1.0885800000000001</v>
      </c>
      <c r="X1326">
        <v>1.08857</v>
      </c>
      <c r="Y1326">
        <v>1.0885400000000001</v>
      </c>
      <c r="Z1326">
        <v>1.0885</v>
      </c>
      <c r="AA1326">
        <v>1.0885499999999999</v>
      </c>
      <c r="AB1326">
        <v>1.0886199999999999</v>
      </c>
      <c r="AC1326">
        <v>1.0886100000000001</v>
      </c>
      <c r="AD1326">
        <v>1.0885400000000001</v>
      </c>
      <c r="AE1326">
        <v>1.0885499999999999</v>
      </c>
      <c r="AF1326">
        <v>1.0885899999999999</v>
      </c>
      <c r="AG1326">
        <v>1.08857</v>
      </c>
      <c r="AH1326">
        <v>1.0886400000000001</v>
      </c>
      <c r="AI1326">
        <v>1.0886499999999999</v>
      </c>
      <c r="AJ1326">
        <v>1.08863</v>
      </c>
      <c r="AK1326">
        <v>1.0885499999999999</v>
      </c>
      <c r="AL1326">
        <v>1.08857</v>
      </c>
      <c r="AM1326">
        <v>1.0885499999999999</v>
      </c>
      <c r="AN1326">
        <v>1.0886499999999999</v>
      </c>
      <c r="AO1326">
        <v>1.08901</v>
      </c>
      <c r="AP1326">
        <v>1.089</v>
      </c>
      <c r="AQ1326">
        <v>1.089</v>
      </c>
      <c r="AR1326">
        <v>1.08874</v>
      </c>
      <c r="AS1326">
        <v>1.0888500000000001</v>
      </c>
      <c r="AT1326">
        <v>1.08884</v>
      </c>
      <c r="AU1326">
        <v>1.0888500000000001</v>
      </c>
      <c r="AV1326">
        <v>1.0888599999999999</v>
      </c>
      <c r="AW1326">
        <v>1.0889599999999999</v>
      </c>
      <c r="AX1326">
        <v>1.0888199999999999</v>
      </c>
      <c r="AY1326">
        <v>1.0888599999999999</v>
      </c>
      <c r="AZ1326">
        <v>1.0887</v>
      </c>
      <c r="BA1326">
        <v>1.0885400000000001</v>
      </c>
      <c r="BB1326">
        <v>1.0886199999999999</v>
      </c>
      <c r="BC1326">
        <v>1.0885400000000001</v>
      </c>
      <c r="BD1326">
        <v>1.08856</v>
      </c>
      <c r="BE1326">
        <v>1.0886199999999999</v>
      </c>
      <c r="BF1326">
        <v>1.0886499999999999</v>
      </c>
      <c r="BG1326">
        <v>1.0886</v>
      </c>
      <c r="BH1326">
        <v>1.0885</v>
      </c>
      <c r="BI1326">
        <v>1.0886</v>
      </c>
      <c r="BJ1326">
        <v>1.0885899999999999</v>
      </c>
      <c r="BK1326">
        <v>1.0886100000000001</v>
      </c>
      <c r="BL1326">
        <v>1.08884</v>
      </c>
      <c r="BM1326">
        <v>1.0888500000000001</v>
      </c>
      <c r="BN1326">
        <v>1.0889599999999999</v>
      </c>
      <c r="BO1326">
        <v>1.0890599999999999</v>
      </c>
      <c r="BP1326">
        <v>1.08897</v>
      </c>
      <c r="BQ1326">
        <v>1.0889500000000001</v>
      </c>
      <c r="BR1326">
        <v>1.0890500000000001</v>
      </c>
      <c r="BS1326">
        <v>1.08914</v>
      </c>
      <c r="BT1326">
        <v>1.0891500000000001</v>
      </c>
      <c r="BU1326">
        <v>1.0891500000000001</v>
      </c>
      <c r="BV1326">
        <v>1.08918</v>
      </c>
      <c r="BW1326">
        <v>1.0891500000000001</v>
      </c>
      <c r="BX1326">
        <v>1.08897</v>
      </c>
      <c r="BY1326">
        <v>1.0888899999999999</v>
      </c>
      <c r="BZ1326">
        <v>1.089</v>
      </c>
      <c r="CA1326">
        <v>1.08911</v>
      </c>
      <c r="CB1326">
        <v>1.0889599999999999</v>
      </c>
      <c r="CC1326">
        <v>1.0891299999999999</v>
      </c>
      <c r="CD1326">
        <v>1.08914</v>
      </c>
      <c r="CE1326">
        <v>1.08924</v>
      </c>
      <c r="CF1326">
        <v>1.0892900000000001</v>
      </c>
      <c r="CG1326">
        <v>1.08927</v>
      </c>
      <c r="CH1326">
        <v>1.0893900000000001</v>
      </c>
      <c r="CI1326">
        <v>1.0892299999999999</v>
      </c>
      <c r="CJ1326">
        <v>1.0892999999999999</v>
      </c>
      <c r="CK1326">
        <v>1.08938</v>
      </c>
      <c r="CL1326">
        <v>1.08918</v>
      </c>
      <c r="CM1326">
        <v>1.08924</v>
      </c>
      <c r="CN1326">
        <v>1.0892500000000001</v>
      </c>
      <c r="CO1326">
        <v>1.08941</v>
      </c>
      <c r="CP1326">
        <v>1.0894600000000001</v>
      </c>
      <c r="CQ1326">
        <v>1.0891599999999999</v>
      </c>
      <c r="CR1326">
        <v>1.08924</v>
      </c>
      <c r="CS1326">
        <v>1.0892200000000001</v>
      </c>
      <c r="CT1326">
        <v>1.08918</v>
      </c>
      <c r="CU1326">
        <v>1.0892200000000001</v>
      </c>
      <c r="CV1326">
        <v>1.0891999999999999</v>
      </c>
      <c r="CW1326">
        <v>1.0892299999999999</v>
      </c>
      <c r="CX1326">
        <v>1.0892900000000001</v>
      </c>
      <c r="CY1326">
        <v>1.0892500000000001</v>
      </c>
      <c r="CZ1326">
        <v>1.0892500000000001</v>
      </c>
      <c r="DA1326">
        <v>1.08921</v>
      </c>
      <c r="DB1326">
        <v>1.0891900000000001</v>
      </c>
      <c r="DC1326">
        <v>1.0891599999999999</v>
      </c>
      <c r="DD1326">
        <v>1.08914</v>
      </c>
      <c r="DE1326">
        <v>1.0892500000000001</v>
      </c>
      <c r="DF1326">
        <v>1.0892500000000001</v>
      </c>
      <c r="DG1326">
        <v>1.08921</v>
      </c>
      <c r="DH1326">
        <v>1.0892500000000001</v>
      </c>
      <c r="DI1326">
        <v>1.08935</v>
      </c>
      <c r="DJ1326">
        <v>1.08951</v>
      </c>
      <c r="DK1326">
        <v>1.0894200000000001</v>
      </c>
      <c r="DL1326">
        <v>1.08945</v>
      </c>
      <c r="DM1326">
        <v>1.0894299999999999</v>
      </c>
      <c r="DN1326">
        <v>1.0894299999999999</v>
      </c>
      <c r="DO1326">
        <v>1.0896399999999999</v>
      </c>
      <c r="DP1326">
        <v>1.08989</v>
      </c>
      <c r="DQ1326" s="4">
        <f t="shared" si="150"/>
        <v>2.5000000000008349E-4</v>
      </c>
      <c r="DR1326" s="4">
        <f t="shared" si="149"/>
        <v>2.5000000000008349E-4</v>
      </c>
      <c r="DS1326" s="4">
        <f t="shared" si="151"/>
        <v>0</v>
      </c>
      <c r="DT1326" s="4">
        <f t="shared" si="152"/>
        <v>5.8000000000002494E-4</v>
      </c>
      <c r="DU1326" s="5">
        <f t="shared" si="153"/>
        <v>3.7999999999982492E-4</v>
      </c>
      <c r="DV1326" s="4">
        <f t="shared" si="154"/>
        <v>1.526315789474453</v>
      </c>
      <c r="DW1326" s="4">
        <f t="shared" si="155"/>
        <v>60.416666666678715</v>
      </c>
      <c r="DX1326">
        <v>1.08924</v>
      </c>
    </row>
    <row r="1327" spans="1:128" ht="15.75" thickBot="1">
      <c r="A1327">
        <v>1.0891299999999999</v>
      </c>
      <c r="B1327">
        <v>1.0891</v>
      </c>
      <c r="C1327">
        <v>1.08918</v>
      </c>
      <c r="D1327">
        <v>1.0891599999999999</v>
      </c>
      <c r="E1327">
        <v>1.08877</v>
      </c>
      <c r="F1327">
        <v>1.0888100000000001</v>
      </c>
      <c r="G1327">
        <v>1.0890599999999999</v>
      </c>
      <c r="H1327">
        <v>1.08908</v>
      </c>
      <c r="I1327">
        <v>1.08911</v>
      </c>
      <c r="J1327">
        <v>1.08914</v>
      </c>
      <c r="K1327">
        <v>1.08891</v>
      </c>
      <c r="L1327">
        <v>1.0889500000000001</v>
      </c>
      <c r="M1327">
        <v>1.0890599999999999</v>
      </c>
      <c r="N1327">
        <v>1.0890500000000001</v>
      </c>
      <c r="O1327">
        <v>1.08908</v>
      </c>
      <c r="P1327">
        <v>1.08921</v>
      </c>
      <c r="Q1327">
        <v>1.08904</v>
      </c>
      <c r="R1327">
        <v>1.08894</v>
      </c>
      <c r="S1327">
        <v>1.0888800000000001</v>
      </c>
      <c r="T1327">
        <v>1.0887899999999999</v>
      </c>
      <c r="U1327">
        <v>1.0887100000000001</v>
      </c>
      <c r="V1327">
        <v>1.0885800000000001</v>
      </c>
      <c r="W1327">
        <v>1.08857</v>
      </c>
      <c r="X1327">
        <v>1.0885400000000001</v>
      </c>
      <c r="Y1327">
        <v>1.0885</v>
      </c>
      <c r="Z1327">
        <v>1.0885499999999999</v>
      </c>
      <c r="AA1327">
        <v>1.0886199999999999</v>
      </c>
      <c r="AB1327">
        <v>1.0886100000000001</v>
      </c>
      <c r="AC1327">
        <v>1.0885400000000001</v>
      </c>
      <c r="AD1327">
        <v>1.0885499999999999</v>
      </c>
      <c r="AE1327">
        <v>1.0885899999999999</v>
      </c>
      <c r="AF1327">
        <v>1.08857</v>
      </c>
      <c r="AG1327">
        <v>1.0886400000000001</v>
      </c>
      <c r="AH1327">
        <v>1.0886499999999999</v>
      </c>
      <c r="AI1327">
        <v>1.08863</v>
      </c>
      <c r="AJ1327">
        <v>1.0885499999999999</v>
      </c>
      <c r="AK1327">
        <v>1.08857</v>
      </c>
      <c r="AL1327">
        <v>1.0885499999999999</v>
      </c>
      <c r="AM1327">
        <v>1.0886499999999999</v>
      </c>
      <c r="AN1327">
        <v>1.08901</v>
      </c>
      <c r="AO1327">
        <v>1.089</v>
      </c>
      <c r="AP1327">
        <v>1.089</v>
      </c>
      <c r="AQ1327">
        <v>1.08874</v>
      </c>
      <c r="AR1327">
        <v>1.0888500000000001</v>
      </c>
      <c r="AS1327">
        <v>1.08884</v>
      </c>
      <c r="AT1327">
        <v>1.0888500000000001</v>
      </c>
      <c r="AU1327">
        <v>1.0888599999999999</v>
      </c>
      <c r="AV1327">
        <v>1.0889599999999999</v>
      </c>
      <c r="AW1327">
        <v>1.0888199999999999</v>
      </c>
      <c r="AX1327">
        <v>1.0888599999999999</v>
      </c>
      <c r="AY1327">
        <v>1.0887</v>
      </c>
      <c r="AZ1327">
        <v>1.0885400000000001</v>
      </c>
      <c r="BA1327">
        <v>1.0886199999999999</v>
      </c>
      <c r="BB1327">
        <v>1.0885400000000001</v>
      </c>
      <c r="BC1327">
        <v>1.08856</v>
      </c>
      <c r="BD1327">
        <v>1.0886199999999999</v>
      </c>
      <c r="BE1327">
        <v>1.0886499999999999</v>
      </c>
      <c r="BF1327">
        <v>1.0886</v>
      </c>
      <c r="BG1327">
        <v>1.0885</v>
      </c>
      <c r="BH1327">
        <v>1.0886</v>
      </c>
      <c r="BI1327">
        <v>1.0885899999999999</v>
      </c>
      <c r="BJ1327">
        <v>1.0886100000000001</v>
      </c>
      <c r="BK1327">
        <v>1.08884</v>
      </c>
      <c r="BL1327">
        <v>1.0888500000000001</v>
      </c>
      <c r="BM1327">
        <v>1.0889599999999999</v>
      </c>
      <c r="BN1327">
        <v>1.0890599999999999</v>
      </c>
      <c r="BO1327">
        <v>1.08897</v>
      </c>
      <c r="BP1327">
        <v>1.0889500000000001</v>
      </c>
      <c r="BQ1327">
        <v>1.0890500000000001</v>
      </c>
      <c r="BR1327">
        <v>1.08914</v>
      </c>
      <c r="BS1327">
        <v>1.0891500000000001</v>
      </c>
      <c r="BT1327">
        <v>1.0891500000000001</v>
      </c>
      <c r="BU1327">
        <v>1.08918</v>
      </c>
      <c r="BV1327">
        <v>1.0891500000000001</v>
      </c>
      <c r="BW1327">
        <v>1.08897</v>
      </c>
      <c r="BX1327">
        <v>1.0888899999999999</v>
      </c>
      <c r="BY1327">
        <v>1.089</v>
      </c>
      <c r="BZ1327">
        <v>1.08911</v>
      </c>
      <c r="CA1327">
        <v>1.0889599999999999</v>
      </c>
      <c r="CB1327">
        <v>1.0891299999999999</v>
      </c>
      <c r="CC1327">
        <v>1.08914</v>
      </c>
      <c r="CD1327">
        <v>1.08924</v>
      </c>
      <c r="CE1327">
        <v>1.0892900000000001</v>
      </c>
      <c r="CF1327">
        <v>1.08927</v>
      </c>
      <c r="CG1327">
        <v>1.0893900000000001</v>
      </c>
      <c r="CH1327">
        <v>1.0892299999999999</v>
      </c>
      <c r="CI1327">
        <v>1.0892999999999999</v>
      </c>
      <c r="CJ1327">
        <v>1.08938</v>
      </c>
      <c r="CK1327">
        <v>1.08918</v>
      </c>
      <c r="CL1327">
        <v>1.08924</v>
      </c>
      <c r="CM1327">
        <v>1.0892500000000001</v>
      </c>
      <c r="CN1327">
        <v>1.08941</v>
      </c>
      <c r="CO1327">
        <v>1.0894600000000001</v>
      </c>
      <c r="CP1327">
        <v>1.0891599999999999</v>
      </c>
      <c r="CQ1327">
        <v>1.08924</v>
      </c>
      <c r="CR1327">
        <v>1.0892200000000001</v>
      </c>
      <c r="CS1327">
        <v>1.08918</v>
      </c>
      <c r="CT1327">
        <v>1.0892200000000001</v>
      </c>
      <c r="CU1327">
        <v>1.0891999999999999</v>
      </c>
      <c r="CV1327">
        <v>1.0892299999999999</v>
      </c>
      <c r="CW1327">
        <v>1.0892900000000001</v>
      </c>
      <c r="CX1327">
        <v>1.0892500000000001</v>
      </c>
      <c r="CY1327">
        <v>1.0892500000000001</v>
      </c>
      <c r="CZ1327">
        <v>1.08921</v>
      </c>
      <c r="DA1327">
        <v>1.0891900000000001</v>
      </c>
      <c r="DB1327">
        <v>1.0891599999999999</v>
      </c>
      <c r="DC1327">
        <v>1.08914</v>
      </c>
      <c r="DD1327">
        <v>1.0892500000000001</v>
      </c>
      <c r="DE1327">
        <v>1.0892500000000001</v>
      </c>
      <c r="DF1327">
        <v>1.08921</v>
      </c>
      <c r="DG1327">
        <v>1.0892500000000001</v>
      </c>
      <c r="DH1327">
        <v>1.08935</v>
      </c>
      <c r="DI1327">
        <v>1.08951</v>
      </c>
      <c r="DJ1327">
        <v>1.0894200000000001</v>
      </c>
      <c r="DK1327">
        <v>1.08945</v>
      </c>
      <c r="DL1327">
        <v>1.0894299999999999</v>
      </c>
      <c r="DM1327">
        <v>1.0894299999999999</v>
      </c>
      <c r="DN1327">
        <v>1.0896399999999999</v>
      </c>
      <c r="DO1327">
        <v>1.08989</v>
      </c>
      <c r="DP1327">
        <v>1.08968</v>
      </c>
      <c r="DQ1327" s="4">
        <f t="shared" si="150"/>
        <v>-2.1000000000004349E-4</v>
      </c>
      <c r="DR1327" s="4">
        <f t="shared" si="149"/>
        <v>0</v>
      </c>
      <c r="DS1327" s="4">
        <f t="shared" si="151"/>
        <v>2.1000000000004349E-4</v>
      </c>
      <c r="DT1327" s="4">
        <f t="shared" si="152"/>
        <v>5.8000000000002494E-4</v>
      </c>
      <c r="DU1327" s="5">
        <f t="shared" si="153"/>
        <v>5.1000000000001044E-4</v>
      </c>
      <c r="DV1327" s="4">
        <f t="shared" si="154"/>
        <v>1.13725490196081</v>
      </c>
      <c r="DW1327" s="4">
        <f t="shared" si="155"/>
        <v>53.211009174312487</v>
      </c>
      <c r="DX1327">
        <v>1.08914</v>
      </c>
    </row>
    <row r="1328" spans="1:128" ht="15.75" thickBot="1">
      <c r="A1328">
        <v>1.0891</v>
      </c>
      <c r="B1328">
        <v>1.08918</v>
      </c>
      <c r="C1328">
        <v>1.0891599999999999</v>
      </c>
      <c r="D1328">
        <v>1.08877</v>
      </c>
      <c r="E1328">
        <v>1.0888100000000001</v>
      </c>
      <c r="F1328">
        <v>1.0890599999999999</v>
      </c>
      <c r="G1328">
        <v>1.08908</v>
      </c>
      <c r="H1328">
        <v>1.08911</v>
      </c>
      <c r="I1328">
        <v>1.08914</v>
      </c>
      <c r="J1328">
        <v>1.08891</v>
      </c>
      <c r="K1328">
        <v>1.0889500000000001</v>
      </c>
      <c r="L1328">
        <v>1.0890599999999999</v>
      </c>
      <c r="M1328">
        <v>1.0890500000000001</v>
      </c>
      <c r="N1328">
        <v>1.08908</v>
      </c>
      <c r="O1328">
        <v>1.08921</v>
      </c>
      <c r="P1328">
        <v>1.08904</v>
      </c>
      <c r="Q1328">
        <v>1.08894</v>
      </c>
      <c r="R1328">
        <v>1.0888800000000001</v>
      </c>
      <c r="S1328">
        <v>1.0887899999999999</v>
      </c>
      <c r="T1328">
        <v>1.0887100000000001</v>
      </c>
      <c r="U1328">
        <v>1.0885800000000001</v>
      </c>
      <c r="V1328">
        <v>1.08857</v>
      </c>
      <c r="W1328">
        <v>1.0885400000000001</v>
      </c>
      <c r="X1328">
        <v>1.0885</v>
      </c>
      <c r="Y1328">
        <v>1.0885499999999999</v>
      </c>
      <c r="Z1328">
        <v>1.0886199999999999</v>
      </c>
      <c r="AA1328">
        <v>1.0886100000000001</v>
      </c>
      <c r="AB1328">
        <v>1.0885400000000001</v>
      </c>
      <c r="AC1328">
        <v>1.0885499999999999</v>
      </c>
      <c r="AD1328">
        <v>1.0885899999999999</v>
      </c>
      <c r="AE1328">
        <v>1.08857</v>
      </c>
      <c r="AF1328">
        <v>1.0886400000000001</v>
      </c>
      <c r="AG1328">
        <v>1.0886499999999999</v>
      </c>
      <c r="AH1328">
        <v>1.08863</v>
      </c>
      <c r="AI1328">
        <v>1.0885499999999999</v>
      </c>
      <c r="AJ1328">
        <v>1.08857</v>
      </c>
      <c r="AK1328">
        <v>1.0885499999999999</v>
      </c>
      <c r="AL1328">
        <v>1.0886499999999999</v>
      </c>
      <c r="AM1328">
        <v>1.08901</v>
      </c>
      <c r="AN1328">
        <v>1.089</v>
      </c>
      <c r="AO1328">
        <v>1.089</v>
      </c>
      <c r="AP1328">
        <v>1.08874</v>
      </c>
      <c r="AQ1328">
        <v>1.0888500000000001</v>
      </c>
      <c r="AR1328">
        <v>1.08884</v>
      </c>
      <c r="AS1328">
        <v>1.0888500000000001</v>
      </c>
      <c r="AT1328">
        <v>1.0888599999999999</v>
      </c>
      <c r="AU1328">
        <v>1.0889599999999999</v>
      </c>
      <c r="AV1328">
        <v>1.0888199999999999</v>
      </c>
      <c r="AW1328">
        <v>1.0888599999999999</v>
      </c>
      <c r="AX1328">
        <v>1.0887</v>
      </c>
      <c r="AY1328">
        <v>1.0885400000000001</v>
      </c>
      <c r="AZ1328">
        <v>1.0886199999999999</v>
      </c>
      <c r="BA1328">
        <v>1.0885400000000001</v>
      </c>
      <c r="BB1328">
        <v>1.08856</v>
      </c>
      <c r="BC1328">
        <v>1.0886199999999999</v>
      </c>
      <c r="BD1328">
        <v>1.0886499999999999</v>
      </c>
      <c r="BE1328">
        <v>1.0886</v>
      </c>
      <c r="BF1328">
        <v>1.0885</v>
      </c>
      <c r="BG1328">
        <v>1.0886</v>
      </c>
      <c r="BH1328">
        <v>1.0885899999999999</v>
      </c>
      <c r="BI1328">
        <v>1.0886100000000001</v>
      </c>
      <c r="BJ1328">
        <v>1.08884</v>
      </c>
      <c r="BK1328">
        <v>1.0888500000000001</v>
      </c>
      <c r="BL1328">
        <v>1.0889599999999999</v>
      </c>
      <c r="BM1328">
        <v>1.0890599999999999</v>
      </c>
      <c r="BN1328">
        <v>1.08897</v>
      </c>
      <c r="BO1328">
        <v>1.0889500000000001</v>
      </c>
      <c r="BP1328">
        <v>1.0890500000000001</v>
      </c>
      <c r="BQ1328">
        <v>1.08914</v>
      </c>
      <c r="BR1328">
        <v>1.0891500000000001</v>
      </c>
      <c r="BS1328">
        <v>1.0891500000000001</v>
      </c>
      <c r="BT1328">
        <v>1.08918</v>
      </c>
      <c r="BU1328">
        <v>1.0891500000000001</v>
      </c>
      <c r="BV1328">
        <v>1.08897</v>
      </c>
      <c r="BW1328">
        <v>1.0888899999999999</v>
      </c>
      <c r="BX1328">
        <v>1.089</v>
      </c>
      <c r="BY1328">
        <v>1.08911</v>
      </c>
      <c r="BZ1328">
        <v>1.0889599999999999</v>
      </c>
      <c r="CA1328">
        <v>1.0891299999999999</v>
      </c>
      <c r="CB1328">
        <v>1.08914</v>
      </c>
      <c r="CC1328">
        <v>1.08924</v>
      </c>
      <c r="CD1328">
        <v>1.0892900000000001</v>
      </c>
      <c r="CE1328">
        <v>1.08927</v>
      </c>
      <c r="CF1328">
        <v>1.0893900000000001</v>
      </c>
      <c r="CG1328">
        <v>1.0892299999999999</v>
      </c>
      <c r="CH1328">
        <v>1.0892999999999999</v>
      </c>
      <c r="CI1328">
        <v>1.08938</v>
      </c>
      <c r="CJ1328">
        <v>1.08918</v>
      </c>
      <c r="CK1328">
        <v>1.08924</v>
      </c>
      <c r="CL1328">
        <v>1.0892500000000001</v>
      </c>
      <c r="CM1328">
        <v>1.08941</v>
      </c>
      <c r="CN1328">
        <v>1.0894600000000001</v>
      </c>
      <c r="CO1328">
        <v>1.0891599999999999</v>
      </c>
      <c r="CP1328">
        <v>1.08924</v>
      </c>
      <c r="CQ1328">
        <v>1.0892200000000001</v>
      </c>
      <c r="CR1328">
        <v>1.08918</v>
      </c>
      <c r="CS1328">
        <v>1.0892200000000001</v>
      </c>
      <c r="CT1328">
        <v>1.0891999999999999</v>
      </c>
      <c r="CU1328">
        <v>1.0892299999999999</v>
      </c>
      <c r="CV1328">
        <v>1.0892900000000001</v>
      </c>
      <c r="CW1328">
        <v>1.0892500000000001</v>
      </c>
      <c r="CX1328">
        <v>1.0892500000000001</v>
      </c>
      <c r="CY1328">
        <v>1.08921</v>
      </c>
      <c r="CZ1328">
        <v>1.0891900000000001</v>
      </c>
      <c r="DA1328">
        <v>1.0891599999999999</v>
      </c>
      <c r="DB1328">
        <v>1.08914</v>
      </c>
      <c r="DC1328">
        <v>1.0892500000000001</v>
      </c>
      <c r="DD1328">
        <v>1.0892500000000001</v>
      </c>
      <c r="DE1328">
        <v>1.08921</v>
      </c>
      <c r="DF1328">
        <v>1.0892500000000001</v>
      </c>
      <c r="DG1328">
        <v>1.08935</v>
      </c>
      <c r="DH1328">
        <v>1.08951</v>
      </c>
      <c r="DI1328">
        <v>1.0894200000000001</v>
      </c>
      <c r="DJ1328">
        <v>1.08945</v>
      </c>
      <c r="DK1328">
        <v>1.0894299999999999</v>
      </c>
      <c r="DL1328">
        <v>1.0894299999999999</v>
      </c>
      <c r="DM1328">
        <v>1.0896399999999999</v>
      </c>
      <c r="DN1328">
        <v>1.08989</v>
      </c>
      <c r="DO1328">
        <v>1.08968</v>
      </c>
      <c r="DP1328">
        <v>1.08968</v>
      </c>
      <c r="DQ1328" s="4">
        <f t="shared" si="150"/>
        <v>0</v>
      </c>
      <c r="DR1328" s="4">
        <f t="shared" si="149"/>
        <v>0</v>
      </c>
      <c r="DS1328" s="4">
        <f t="shared" si="151"/>
        <v>0</v>
      </c>
      <c r="DT1328" s="4">
        <f t="shared" si="152"/>
        <v>5.6000000000011596E-4</v>
      </c>
      <c r="DU1328" s="5">
        <f t="shared" si="153"/>
        <v>5.1000000000001044E-4</v>
      </c>
      <c r="DV1328" s="4">
        <f t="shared" si="154"/>
        <v>1.0980392156864793</v>
      </c>
      <c r="DW1328" s="4">
        <f t="shared" si="155"/>
        <v>52.336448598135497</v>
      </c>
      <c r="DX1328">
        <v>1.08907</v>
      </c>
    </row>
    <row r="1329" spans="1:128" ht="15.75" thickBot="1">
      <c r="A1329">
        <v>1.08918</v>
      </c>
      <c r="B1329">
        <v>1.0891599999999999</v>
      </c>
      <c r="C1329">
        <v>1.08877</v>
      </c>
      <c r="D1329">
        <v>1.0888100000000001</v>
      </c>
      <c r="E1329">
        <v>1.0890599999999999</v>
      </c>
      <c r="F1329">
        <v>1.08908</v>
      </c>
      <c r="G1329">
        <v>1.08911</v>
      </c>
      <c r="H1329">
        <v>1.08914</v>
      </c>
      <c r="I1329">
        <v>1.08891</v>
      </c>
      <c r="J1329">
        <v>1.0889500000000001</v>
      </c>
      <c r="K1329">
        <v>1.0890599999999999</v>
      </c>
      <c r="L1329">
        <v>1.0890500000000001</v>
      </c>
      <c r="M1329">
        <v>1.08908</v>
      </c>
      <c r="N1329">
        <v>1.08921</v>
      </c>
      <c r="O1329">
        <v>1.08904</v>
      </c>
      <c r="P1329">
        <v>1.08894</v>
      </c>
      <c r="Q1329">
        <v>1.0888800000000001</v>
      </c>
      <c r="R1329">
        <v>1.0887899999999999</v>
      </c>
      <c r="S1329">
        <v>1.0887100000000001</v>
      </c>
      <c r="T1329">
        <v>1.0885800000000001</v>
      </c>
      <c r="U1329">
        <v>1.08857</v>
      </c>
      <c r="V1329">
        <v>1.0885400000000001</v>
      </c>
      <c r="W1329">
        <v>1.0885</v>
      </c>
      <c r="X1329">
        <v>1.0885499999999999</v>
      </c>
      <c r="Y1329">
        <v>1.0886199999999999</v>
      </c>
      <c r="Z1329">
        <v>1.0886100000000001</v>
      </c>
      <c r="AA1329">
        <v>1.0885400000000001</v>
      </c>
      <c r="AB1329">
        <v>1.0885499999999999</v>
      </c>
      <c r="AC1329">
        <v>1.0885899999999999</v>
      </c>
      <c r="AD1329">
        <v>1.08857</v>
      </c>
      <c r="AE1329">
        <v>1.0886400000000001</v>
      </c>
      <c r="AF1329">
        <v>1.0886499999999999</v>
      </c>
      <c r="AG1329">
        <v>1.08863</v>
      </c>
      <c r="AH1329">
        <v>1.0885499999999999</v>
      </c>
      <c r="AI1329">
        <v>1.08857</v>
      </c>
      <c r="AJ1329">
        <v>1.0885499999999999</v>
      </c>
      <c r="AK1329">
        <v>1.0886499999999999</v>
      </c>
      <c r="AL1329">
        <v>1.08901</v>
      </c>
      <c r="AM1329">
        <v>1.089</v>
      </c>
      <c r="AN1329">
        <v>1.089</v>
      </c>
      <c r="AO1329">
        <v>1.08874</v>
      </c>
      <c r="AP1329">
        <v>1.0888500000000001</v>
      </c>
      <c r="AQ1329">
        <v>1.08884</v>
      </c>
      <c r="AR1329">
        <v>1.0888500000000001</v>
      </c>
      <c r="AS1329">
        <v>1.0888599999999999</v>
      </c>
      <c r="AT1329">
        <v>1.0889599999999999</v>
      </c>
      <c r="AU1329">
        <v>1.0888199999999999</v>
      </c>
      <c r="AV1329">
        <v>1.0888599999999999</v>
      </c>
      <c r="AW1329">
        <v>1.0887</v>
      </c>
      <c r="AX1329">
        <v>1.0885400000000001</v>
      </c>
      <c r="AY1329">
        <v>1.0886199999999999</v>
      </c>
      <c r="AZ1329">
        <v>1.0885400000000001</v>
      </c>
      <c r="BA1329">
        <v>1.08856</v>
      </c>
      <c r="BB1329">
        <v>1.0886199999999999</v>
      </c>
      <c r="BC1329">
        <v>1.0886499999999999</v>
      </c>
      <c r="BD1329">
        <v>1.0886</v>
      </c>
      <c r="BE1329">
        <v>1.0885</v>
      </c>
      <c r="BF1329">
        <v>1.0886</v>
      </c>
      <c r="BG1329">
        <v>1.0885899999999999</v>
      </c>
      <c r="BH1329">
        <v>1.0886100000000001</v>
      </c>
      <c r="BI1329">
        <v>1.08884</v>
      </c>
      <c r="BJ1329">
        <v>1.0888500000000001</v>
      </c>
      <c r="BK1329">
        <v>1.0889599999999999</v>
      </c>
      <c r="BL1329">
        <v>1.0890599999999999</v>
      </c>
      <c r="BM1329">
        <v>1.08897</v>
      </c>
      <c r="BN1329">
        <v>1.0889500000000001</v>
      </c>
      <c r="BO1329">
        <v>1.0890500000000001</v>
      </c>
      <c r="BP1329">
        <v>1.08914</v>
      </c>
      <c r="BQ1329">
        <v>1.0891500000000001</v>
      </c>
      <c r="BR1329">
        <v>1.0891500000000001</v>
      </c>
      <c r="BS1329">
        <v>1.08918</v>
      </c>
      <c r="BT1329">
        <v>1.0891500000000001</v>
      </c>
      <c r="BU1329">
        <v>1.08897</v>
      </c>
      <c r="BV1329">
        <v>1.0888899999999999</v>
      </c>
      <c r="BW1329">
        <v>1.089</v>
      </c>
      <c r="BX1329">
        <v>1.08911</v>
      </c>
      <c r="BY1329">
        <v>1.0889599999999999</v>
      </c>
      <c r="BZ1329">
        <v>1.0891299999999999</v>
      </c>
      <c r="CA1329">
        <v>1.08914</v>
      </c>
      <c r="CB1329">
        <v>1.08924</v>
      </c>
      <c r="CC1329">
        <v>1.0892900000000001</v>
      </c>
      <c r="CD1329">
        <v>1.08927</v>
      </c>
      <c r="CE1329">
        <v>1.0893900000000001</v>
      </c>
      <c r="CF1329">
        <v>1.0892299999999999</v>
      </c>
      <c r="CG1329">
        <v>1.0892999999999999</v>
      </c>
      <c r="CH1329">
        <v>1.08938</v>
      </c>
      <c r="CI1329">
        <v>1.08918</v>
      </c>
      <c r="CJ1329">
        <v>1.08924</v>
      </c>
      <c r="CK1329">
        <v>1.0892500000000001</v>
      </c>
      <c r="CL1329">
        <v>1.08941</v>
      </c>
      <c r="CM1329">
        <v>1.0894600000000001</v>
      </c>
      <c r="CN1329">
        <v>1.0891599999999999</v>
      </c>
      <c r="CO1329">
        <v>1.08924</v>
      </c>
      <c r="CP1329">
        <v>1.0892200000000001</v>
      </c>
      <c r="CQ1329">
        <v>1.08918</v>
      </c>
      <c r="CR1329">
        <v>1.0892200000000001</v>
      </c>
      <c r="CS1329">
        <v>1.0891999999999999</v>
      </c>
      <c r="CT1329">
        <v>1.0892299999999999</v>
      </c>
      <c r="CU1329">
        <v>1.0892900000000001</v>
      </c>
      <c r="CV1329">
        <v>1.0892500000000001</v>
      </c>
      <c r="CW1329">
        <v>1.0892500000000001</v>
      </c>
      <c r="CX1329">
        <v>1.08921</v>
      </c>
      <c r="CY1329">
        <v>1.0891900000000001</v>
      </c>
      <c r="CZ1329">
        <v>1.0891599999999999</v>
      </c>
      <c r="DA1329">
        <v>1.08914</v>
      </c>
      <c r="DB1329">
        <v>1.0892500000000001</v>
      </c>
      <c r="DC1329">
        <v>1.0892500000000001</v>
      </c>
      <c r="DD1329">
        <v>1.08921</v>
      </c>
      <c r="DE1329">
        <v>1.0892500000000001</v>
      </c>
      <c r="DF1329">
        <v>1.08935</v>
      </c>
      <c r="DG1329">
        <v>1.08951</v>
      </c>
      <c r="DH1329">
        <v>1.0894200000000001</v>
      </c>
      <c r="DI1329">
        <v>1.08945</v>
      </c>
      <c r="DJ1329">
        <v>1.0894299999999999</v>
      </c>
      <c r="DK1329">
        <v>1.0894299999999999</v>
      </c>
      <c r="DL1329">
        <v>1.0896399999999999</v>
      </c>
      <c r="DM1329">
        <v>1.08989</v>
      </c>
      <c r="DN1329">
        <v>1.08968</v>
      </c>
      <c r="DO1329">
        <v>1.08968</v>
      </c>
      <c r="DP1329">
        <v>1.0896999999999999</v>
      </c>
      <c r="DQ1329" s="4">
        <f t="shared" si="150"/>
        <v>1.9999999999908979E-5</v>
      </c>
      <c r="DR1329" s="4">
        <f t="shared" si="149"/>
        <v>1.9999999999908979E-5</v>
      </c>
      <c r="DS1329" s="4">
        <f t="shared" si="151"/>
        <v>0</v>
      </c>
      <c r="DT1329" s="4">
        <f t="shared" si="152"/>
        <v>5.2000000000007596E-4</v>
      </c>
      <c r="DU1329" s="5">
        <f t="shared" si="153"/>
        <v>5.1000000000001044E-4</v>
      </c>
      <c r="DV1329" s="4">
        <f t="shared" si="154"/>
        <v>1.019607843137383</v>
      </c>
      <c r="DW1329" s="4">
        <f t="shared" si="155"/>
        <v>50.485436893207016</v>
      </c>
      <c r="DX1329">
        <v>1.08911</v>
      </c>
    </row>
    <row r="1330" spans="1:128" ht="15.75" thickBot="1">
      <c r="A1330">
        <v>1.0891599999999999</v>
      </c>
      <c r="B1330">
        <v>1.08877</v>
      </c>
      <c r="C1330">
        <v>1.0888100000000001</v>
      </c>
      <c r="D1330">
        <v>1.0890599999999999</v>
      </c>
      <c r="E1330">
        <v>1.08908</v>
      </c>
      <c r="F1330">
        <v>1.08911</v>
      </c>
      <c r="G1330">
        <v>1.08914</v>
      </c>
      <c r="H1330">
        <v>1.08891</v>
      </c>
      <c r="I1330">
        <v>1.0889500000000001</v>
      </c>
      <c r="J1330">
        <v>1.0890599999999999</v>
      </c>
      <c r="K1330">
        <v>1.0890500000000001</v>
      </c>
      <c r="L1330">
        <v>1.08908</v>
      </c>
      <c r="M1330">
        <v>1.08921</v>
      </c>
      <c r="N1330">
        <v>1.08904</v>
      </c>
      <c r="O1330">
        <v>1.08894</v>
      </c>
      <c r="P1330">
        <v>1.0888800000000001</v>
      </c>
      <c r="Q1330">
        <v>1.0887899999999999</v>
      </c>
      <c r="R1330">
        <v>1.0887100000000001</v>
      </c>
      <c r="S1330">
        <v>1.0885800000000001</v>
      </c>
      <c r="T1330">
        <v>1.08857</v>
      </c>
      <c r="U1330">
        <v>1.0885400000000001</v>
      </c>
      <c r="V1330">
        <v>1.0885</v>
      </c>
      <c r="W1330">
        <v>1.0885499999999999</v>
      </c>
      <c r="X1330">
        <v>1.0886199999999999</v>
      </c>
      <c r="Y1330">
        <v>1.0886100000000001</v>
      </c>
      <c r="Z1330">
        <v>1.0885400000000001</v>
      </c>
      <c r="AA1330">
        <v>1.0885499999999999</v>
      </c>
      <c r="AB1330">
        <v>1.0885899999999999</v>
      </c>
      <c r="AC1330">
        <v>1.08857</v>
      </c>
      <c r="AD1330">
        <v>1.0886400000000001</v>
      </c>
      <c r="AE1330">
        <v>1.0886499999999999</v>
      </c>
      <c r="AF1330">
        <v>1.08863</v>
      </c>
      <c r="AG1330">
        <v>1.0885499999999999</v>
      </c>
      <c r="AH1330">
        <v>1.08857</v>
      </c>
      <c r="AI1330">
        <v>1.0885499999999999</v>
      </c>
      <c r="AJ1330">
        <v>1.0886499999999999</v>
      </c>
      <c r="AK1330">
        <v>1.08901</v>
      </c>
      <c r="AL1330">
        <v>1.089</v>
      </c>
      <c r="AM1330">
        <v>1.089</v>
      </c>
      <c r="AN1330">
        <v>1.08874</v>
      </c>
      <c r="AO1330">
        <v>1.0888500000000001</v>
      </c>
      <c r="AP1330">
        <v>1.08884</v>
      </c>
      <c r="AQ1330">
        <v>1.0888500000000001</v>
      </c>
      <c r="AR1330">
        <v>1.0888599999999999</v>
      </c>
      <c r="AS1330">
        <v>1.0889599999999999</v>
      </c>
      <c r="AT1330">
        <v>1.0888199999999999</v>
      </c>
      <c r="AU1330">
        <v>1.0888599999999999</v>
      </c>
      <c r="AV1330">
        <v>1.0887</v>
      </c>
      <c r="AW1330">
        <v>1.0885400000000001</v>
      </c>
      <c r="AX1330">
        <v>1.0886199999999999</v>
      </c>
      <c r="AY1330">
        <v>1.0885400000000001</v>
      </c>
      <c r="AZ1330">
        <v>1.08856</v>
      </c>
      <c r="BA1330">
        <v>1.0886199999999999</v>
      </c>
      <c r="BB1330">
        <v>1.0886499999999999</v>
      </c>
      <c r="BC1330">
        <v>1.0886</v>
      </c>
      <c r="BD1330">
        <v>1.0885</v>
      </c>
      <c r="BE1330">
        <v>1.0886</v>
      </c>
      <c r="BF1330">
        <v>1.0885899999999999</v>
      </c>
      <c r="BG1330">
        <v>1.0886100000000001</v>
      </c>
      <c r="BH1330">
        <v>1.08884</v>
      </c>
      <c r="BI1330">
        <v>1.0888500000000001</v>
      </c>
      <c r="BJ1330">
        <v>1.0889599999999999</v>
      </c>
      <c r="BK1330">
        <v>1.0890599999999999</v>
      </c>
      <c r="BL1330">
        <v>1.08897</v>
      </c>
      <c r="BM1330">
        <v>1.0889500000000001</v>
      </c>
      <c r="BN1330">
        <v>1.0890500000000001</v>
      </c>
      <c r="BO1330">
        <v>1.08914</v>
      </c>
      <c r="BP1330">
        <v>1.0891500000000001</v>
      </c>
      <c r="BQ1330">
        <v>1.0891500000000001</v>
      </c>
      <c r="BR1330">
        <v>1.08918</v>
      </c>
      <c r="BS1330">
        <v>1.0891500000000001</v>
      </c>
      <c r="BT1330">
        <v>1.08897</v>
      </c>
      <c r="BU1330">
        <v>1.0888899999999999</v>
      </c>
      <c r="BV1330">
        <v>1.089</v>
      </c>
      <c r="BW1330">
        <v>1.08911</v>
      </c>
      <c r="BX1330">
        <v>1.0889599999999999</v>
      </c>
      <c r="BY1330">
        <v>1.0891299999999999</v>
      </c>
      <c r="BZ1330">
        <v>1.08914</v>
      </c>
      <c r="CA1330">
        <v>1.08924</v>
      </c>
      <c r="CB1330">
        <v>1.0892900000000001</v>
      </c>
      <c r="CC1330">
        <v>1.08927</v>
      </c>
      <c r="CD1330">
        <v>1.0893900000000001</v>
      </c>
      <c r="CE1330">
        <v>1.0892299999999999</v>
      </c>
      <c r="CF1330">
        <v>1.0892999999999999</v>
      </c>
      <c r="CG1330">
        <v>1.08938</v>
      </c>
      <c r="CH1330">
        <v>1.08918</v>
      </c>
      <c r="CI1330">
        <v>1.08924</v>
      </c>
      <c r="CJ1330">
        <v>1.0892500000000001</v>
      </c>
      <c r="CK1330">
        <v>1.08941</v>
      </c>
      <c r="CL1330">
        <v>1.0894600000000001</v>
      </c>
      <c r="CM1330">
        <v>1.0891599999999999</v>
      </c>
      <c r="CN1330">
        <v>1.08924</v>
      </c>
      <c r="CO1330">
        <v>1.0892200000000001</v>
      </c>
      <c r="CP1330">
        <v>1.08918</v>
      </c>
      <c r="CQ1330">
        <v>1.0892200000000001</v>
      </c>
      <c r="CR1330">
        <v>1.0891999999999999</v>
      </c>
      <c r="CS1330">
        <v>1.0892299999999999</v>
      </c>
      <c r="CT1330">
        <v>1.0892900000000001</v>
      </c>
      <c r="CU1330">
        <v>1.0892500000000001</v>
      </c>
      <c r="CV1330">
        <v>1.0892500000000001</v>
      </c>
      <c r="CW1330">
        <v>1.08921</v>
      </c>
      <c r="CX1330">
        <v>1.0891900000000001</v>
      </c>
      <c r="CY1330">
        <v>1.0891599999999999</v>
      </c>
      <c r="CZ1330">
        <v>1.08914</v>
      </c>
      <c r="DA1330">
        <v>1.0892500000000001</v>
      </c>
      <c r="DB1330">
        <v>1.0892500000000001</v>
      </c>
      <c r="DC1330">
        <v>1.08921</v>
      </c>
      <c r="DD1330">
        <v>1.0892500000000001</v>
      </c>
      <c r="DE1330">
        <v>1.08935</v>
      </c>
      <c r="DF1330">
        <v>1.08951</v>
      </c>
      <c r="DG1330">
        <v>1.0894200000000001</v>
      </c>
      <c r="DH1330">
        <v>1.08945</v>
      </c>
      <c r="DI1330">
        <v>1.0894299999999999</v>
      </c>
      <c r="DJ1330">
        <v>1.0894299999999999</v>
      </c>
      <c r="DK1330">
        <v>1.0896399999999999</v>
      </c>
      <c r="DL1330">
        <v>1.08989</v>
      </c>
      <c r="DM1330">
        <v>1.08968</v>
      </c>
      <c r="DN1330">
        <v>1.08968</v>
      </c>
      <c r="DO1330">
        <v>1.0896999999999999</v>
      </c>
      <c r="DP1330">
        <v>1.0898300000000001</v>
      </c>
      <c r="DQ1330" s="4">
        <f t="shared" si="150"/>
        <v>1.3000000000018552E-4</v>
      </c>
      <c r="DR1330" s="4">
        <f t="shared" si="149"/>
        <v>1.3000000000018552E-4</v>
      </c>
      <c r="DS1330" s="4">
        <f t="shared" si="151"/>
        <v>0</v>
      </c>
      <c r="DT1330" s="4">
        <f t="shared" si="152"/>
        <v>6.2000000000028699E-4</v>
      </c>
      <c r="DU1330" s="5">
        <f t="shared" si="153"/>
        <v>5.1000000000001044E-4</v>
      </c>
      <c r="DV1330" s="4">
        <f t="shared" si="154"/>
        <v>1.2156862745103418</v>
      </c>
      <c r="DW1330" s="4">
        <f t="shared" si="155"/>
        <v>54.867256637179096</v>
      </c>
      <c r="DX1330">
        <v>1.08914</v>
      </c>
    </row>
    <row r="1331" spans="1:128" ht="15.75" thickBot="1">
      <c r="A1331">
        <v>1.08877</v>
      </c>
      <c r="B1331">
        <v>1.0888100000000001</v>
      </c>
      <c r="C1331">
        <v>1.0890599999999999</v>
      </c>
      <c r="D1331">
        <v>1.08908</v>
      </c>
      <c r="E1331">
        <v>1.08911</v>
      </c>
      <c r="F1331">
        <v>1.08914</v>
      </c>
      <c r="G1331">
        <v>1.08891</v>
      </c>
      <c r="H1331">
        <v>1.0889500000000001</v>
      </c>
      <c r="I1331">
        <v>1.0890599999999999</v>
      </c>
      <c r="J1331">
        <v>1.0890500000000001</v>
      </c>
      <c r="K1331">
        <v>1.08908</v>
      </c>
      <c r="L1331">
        <v>1.08921</v>
      </c>
      <c r="M1331">
        <v>1.08904</v>
      </c>
      <c r="N1331">
        <v>1.08894</v>
      </c>
      <c r="O1331">
        <v>1.0888800000000001</v>
      </c>
      <c r="P1331">
        <v>1.0887899999999999</v>
      </c>
      <c r="Q1331">
        <v>1.0887100000000001</v>
      </c>
      <c r="R1331">
        <v>1.0885800000000001</v>
      </c>
      <c r="S1331">
        <v>1.08857</v>
      </c>
      <c r="T1331">
        <v>1.0885400000000001</v>
      </c>
      <c r="U1331">
        <v>1.0885</v>
      </c>
      <c r="V1331">
        <v>1.0885499999999999</v>
      </c>
      <c r="W1331">
        <v>1.0886199999999999</v>
      </c>
      <c r="X1331">
        <v>1.0886100000000001</v>
      </c>
      <c r="Y1331">
        <v>1.0885400000000001</v>
      </c>
      <c r="Z1331">
        <v>1.0885499999999999</v>
      </c>
      <c r="AA1331">
        <v>1.0885899999999999</v>
      </c>
      <c r="AB1331">
        <v>1.08857</v>
      </c>
      <c r="AC1331">
        <v>1.0886400000000001</v>
      </c>
      <c r="AD1331">
        <v>1.0886499999999999</v>
      </c>
      <c r="AE1331">
        <v>1.08863</v>
      </c>
      <c r="AF1331">
        <v>1.0885499999999999</v>
      </c>
      <c r="AG1331">
        <v>1.08857</v>
      </c>
      <c r="AH1331">
        <v>1.0885499999999999</v>
      </c>
      <c r="AI1331">
        <v>1.0886499999999999</v>
      </c>
      <c r="AJ1331">
        <v>1.08901</v>
      </c>
      <c r="AK1331">
        <v>1.089</v>
      </c>
      <c r="AL1331">
        <v>1.089</v>
      </c>
      <c r="AM1331">
        <v>1.08874</v>
      </c>
      <c r="AN1331">
        <v>1.0888500000000001</v>
      </c>
      <c r="AO1331">
        <v>1.08884</v>
      </c>
      <c r="AP1331">
        <v>1.0888500000000001</v>
      </c>
      <c r="AQ1331">
        <v>1.0888599999999999</v>
      </c>
      <c r="AR1331">
        <v>1.0889599999999999</v>
      </c>
      <c r="AS1331">
        <v>1.0888199999999999</v>
      </c>
      <c r="AT1331">
        <v>1.0888599999999999</v>
      </c>
      <c r="AU1331">
        <v>1.0887</v>
      </c>
      <c r="AV1331">
        <v>1.0885400000000001</v>
      </c>
      <c r="AW1331">
        <v>1.0886199999999999</v>
      </c>
      <c r="AX1331">
        <v>1.0885400000000001</v>
      </c>
      <c r="AY1331">
        <v>1.08856</v>
      </c>
      <c r="AZ1331">
        <v>1.0886199999999999</v>
      </c>
      <c r="BA1331">
        <v>1.0886499999999999</v>
      </c>
      <c r="BB1331">
        <v>1.0886</v>
      </c>
      <c r="BC1331">
        <v>1.0885</v>
      </c>
      <c r="BD1331">
        <v>1.0886</v>
      </c>
      <c r="BE1331">
        <v>1.0885899999999999</v>
      </c>
      <c r="BF1331">
        <v>1.0886100000000001</v>
      </c>
      <c r="BG1331">
        <v>1.08884</v>
      </c>
      <c r="BH1331">
        <v>1.0888500000000001</v>
      </c>
      <c r="BI1331">
        <v>1.0889599999999999</v>
      </c>
      <c r="BJ1331">
        <v>1.0890599999999999</v>
      </c>
      <c r="BK1331">
        <v>1.08897</v>
      </c>
      <c r="BL1331">
        <v>1.0889500000000001</v>
      </c>
      <c r="BM1331">
        <v>1.0890500000000001</v>
      </c>
      <c r="BN1331">
        <v>1.08914</v>
      </c>
      <c r="BO1331">
        <v>1.0891500000000001</v>
      </c>
      <c r="BP1331">
        <v>1.0891500000000001</v>
      </c>
      <c r="BQ1331">
        <v>1.08918</v>
      </c>
      <c r="BR1331">
        <v>1.0891500000000001</v>
      </c>
      <c r="BS1331">
        <v>1.08897</v>
      </c>
      <c r="BT1331">
        <v>1.0888899999999999</v>
      </c>
      <c r="BU1331">
        <v>1.089</v>
      </c>
      <c r="BV1331">
        <v>1.08911</v>
      </c>
      <c r="BW1331">
        <v>1.0889599999999999</v>
      </c>
      <c r="BX1331">
        <v>1.0891299999999999</v>
      </c>
      <c r="BY1331">
        <v>1.08914</v>
      </c>
      <c r="BZ1331">
        <v>1.08924</v>
      </c>
      <c r="CA1331">
        <v>1.0892900000000001</v>
      </c>
      <c r="CB1331">
        <v>1.08927</v>
      </c>
      <c r="CC1331">
        <v>1.0893900000000001</v>
      </c>
      <c r="CD1331">
        <v>1.0892299999999999</v>
      </c>
      <c r="CE1331">
        <v>1.0892999999999999</v>
      </c>
      <c r="CF1331">
        <v>1.08938</v>
      </c>
      <c r="CG1331">
        <v>1.08918</v>
      </c>
      <c r="CH1331">
        <v>1.08924</v>
      </c>
      <c r="CI1331">
        <v>1.0892500000000001</v>
      </c>
      <c r="CJ1331">
        <v>1.08941</v>
      </c>
      <c r="CK1331">
        <v>1.0894600000000001</v>
      </c>
      <c r="CL1331">
        <v>1.0891599999999999</v>
      </c>
      <c r="CM1331">
        <v>1.08924</v>
      </c>
      <c r="CN1331">
        <v>1.0892200000000001</v>
      </c>
      <c r="CO1331">
        <v>1.08918</v>
      </c>
      <c r="CP1331">
        <v>1.0892200000000001</v>
      </c>
      <c r="CQ1331">
        <v>1.0891999999999999</v>
      </c>
      <c r="CR1331">
        <v>1.0892299999999999</v>
      </c>
      <c r="CS1331">
        <v>1.0892900000000001</v>
      </c>
      <c r="CT1331">
        <v>1.0892500000000001</v>
      </c>
      <c r="CU1331">
        <v>1.0892500000000001</v>
      </c>
      <c r="CV1331">
        <v>1.08921</v>
      </c>
      <c r="CW1331">
        <v>1.0891900000000001</v>
      </c>
      <c r="CX1331">
        <v>1.0891599999999999</v>
      </c>
      <c r="CY1331">
        <v>1.08914</v>
      </c>
      <c r="CZ1331">
        <v>1.0892500000000001</v>
      </c>
      <c r="DA1331">
        <v>1.0892500000000001</v>
      </c>
      <c r="DB1331">
        <v>1.08921</v>
      </c>
      <c r="DC1331">
        <v>1.0892500000000001</v>
      </c>
      <c r="DD1331">
        <v>1.08935</v>
      </c>
      <c r="DE1331">
        <v>1.08951</v>
      </c>
      <c r="DF1331">
        <v>1.0894200000000001</v>
      </c>
      <c r="DG1331">
        <v>1.08945</v>
      </c>
      <c r="DH1331">
        <v>1.0894299999999999</v>
      </c>
      <c r="DI1331">
        <v>1.0894299999999999</v>
      </c>
      <c r="DJ1331">
        <v>1.0896399999999999</v>
      </c>
      <c r="DK1331">
        <v>1.08989</v>
      </c>
      <c r="DL1331">
        <v>1.08968</v>
      </c>
      <c r="DM1331">
        <v>1.08968</v>
      </c>
      <c r="DN1331">
        <v>1.0896999999999999</v>
      </c>
      <c r="DO1331">
        <v>1.0898300000000001</v>
      </c>
      <c r="DP1331">
        <v>1.0898300000000001</v>
      </c>
      <c r="DQ1331" s="4">
        <f t="shared" si="150"/>
        <v>0</v>
      </c>
      <c r="DR1331" s="4">
        <f t="shared" si="149"/>
        <v>0</v>
      </c>
      <c r="DS1331" s="4">
        <f t="shared" si="151"/>
        <v>0</v>
      </c>
      <c r="DT1331" s="4">
        <f t="shared" si="152"/>
        <v>6.2000000000028699E-4</v>
      </c>
      <c r="DU1331" s="5">
        <f t="shared" si="153"/>
        <v>4.6000000000012697E-4</v>
      </c>
      <c r="DV1331" s="4">
        <f t="shared" si="154"/>
        <v>1.3478260869567735</v>
      </c>
      <c r="DW1331" s="4">
        <f t="shared" si="155"/>
        <v>57.407407407411981</v>
      </c>
      <c r="DX1331">
        <v>1.08908</v>
      </c>
    </row>
    <row r="1332" spans="1:128" ht="15.75" thickBot="1">
      <c r="A1332">
        <v>1.0888100000000001</v>
      </c>
      <c r="B1332">
        <v>1.0890599999999999</v>
      </c>
      <c r="C1332">
        <v>1.08908</v>
      </c>
      <c r="D1332">
        <v>1.08911</v>
      </c>
      <c r="E1332">
        <v>1.08914</v>
      </c>
      <c r="F1332">
        <v>1.08891</v>
      </c>
      <c r="G1332">
        <v>1.0889500000000001</v>
      </c>
      <c r="H1332">
        <v>1.0890599999999999</v>
      </c>
      <c r="I1332">
        <v>1.0890500000000001</v>
      </c>
      <c r="J1332">
        <v>1.08908</v>
      </c>
      <c r="K1332">
        <v>1.08921</v>
      </c>
      <c r="L1332">
        <v>1.08904</v>
      </c>
      <c r="M1332">
        <v>1.08894</v>
      </c>
      <c r="N1332">
        <v>1.0888800000000001</v>
      </c>
      <c r="O1332">
        <v>1.0887899999999999</v>
      </c>
      <c r="P1332">
        <v>1.0887100000000001</v>
      </c>
      <c r="Q1332">
        <v>1.0885800000000001</v>
      </c>
      <c r="R1332">
        <v>1.08857</v>
      </c>
      <c r="S1332">
        <v>1.0885400000000001</v>
      </c>
      <c r="T1332">
        <v>1.0885</v>
      </c>
      <c r="U1332">
        <v>1.0885499999999999</v>
      </c>
      <c r="V1332">
        <v>1.0886199999999999</v>
      </c>
      <c r="W1332">
        <v>1.0886100000000001</v>
      </c>
      <c r="X1332">
        <v>1.0885400000000001</v>
      </c>
      <c r="Y1332">
        <v>1.0885499999999999</v>
      </c>
      <c r="Z1332">
        <v>1.0885899999999999</v>
      </c>
      <c r="AA1332">
        <v>1.08857</v>
      </c>
      <c r="AB1332">
        <v>1.0886400000000001</v>
      </c>
      <c r="AC1332">
        <v>1.0886499999999999</v>
      </c>
      <c r="AD1332">
        <v>1.08863</v>
      </c>
      <c r="AE1332">
        <v>1.0885499999999999</v>
      </c>
      <c r="AF1332">
        <v>1.08857</v>
      </c>
      <c r="AG1332">
        <v>1.0885499999999999</v>
      </c>
      <c r="AH1332">
        <v>1.0886499999999999</v>
      </c>
      <c r="AI1332">
        <v>1.08901</v>
      </c>
      <c r="AJ1332">
        <v>1.089</v>
      </c>
      <c r="AK1332">
        <v>1.089</v>
      </c>
      <c r="AL1332">
        <v>1.08874</v>
      </c>
      <c r="AM1332">
        <v>1.0888500000000001</v>
      </c>
      <c r="AN1332">
        <v>1.08884</v>
      </c>
      <c r="AO1332">
        <v>1.0888500000000001</v>
      </c>
      <c r="AP1332">
        <v>1.0888599999999999</v>
      </c>
      <c r="AQ1332">
        <v>1.0889599999999999</v>
      </c>
      <c r="AR1332">
        <v>1.0888199999999999</v>
      </c>
      <c r="AS1332">
        <v>1.0888599999999999</v>
      </c>
      <c r="AT1332">
        <v>1.0887</v>
      </c>
      <c r="AU1332">
        <v>1.0885400000000001</v>
      </c>
      <c r="AV1332">
        <v>1.0886199999999999</v>
      </c>
      <c r="AW1332">
        <v>1.0885400000000001</v>
      </c>
      <c r="AX1332">
        <v>1.08856</v>
      </c>
      <c r="AY1332">
        <v>1.0886199999999999</v>
      </c>
      <c r="AZ1332">
        <v>1.0886499999999999</v>
      </c>
      <c r="BA1332">
        <v>1.0886</v>
      </c>
      <c r="BB1332">
        <v>1.0885</v>
      </c>
      <c r="BC1332">
        <v>1.0886</v>
      </c>
      <c r="BD1332">
        <v>1.0885899999999999</v>
      </c>
      <c r="BE1332">
        <v>1.0886100000000001</v>
      </c>
      <c r="BF1332">
        <v>1.08884</v>
      </c>
      <c r="BG1332">
        <v>1.0888500000000001</v>
      </c>
      <c r="BH1332">
        <v>1.0889599999999999</v>
      </c>
      <c r="BI1332">
        <v>1.0890599999999999</v>
      </c>
      <c r="BJ1332">
        <v>1.08897</v>
      </c>
      <c r="BK1332">
        <v>1.0889500000000001</v>
      </c>
      <c r="BL1332">
        <v>1.0890500000000001</v>
      </c>
      <c r="BM1332">
        <v>1.08914</v>
      </c>
      <c r="BN1332">
        <v>1.0891500000000001</v>
      </c>
      <c r="BO1332">
        <v>1.0891500000000001</v>
      </c>
      <c r="BP1332">
        <v>1.08918</v>
      </c>
      <c r="BQ1332">
        <v>1.0891500000000001</v>
      </c>
      <c r="BR1332">
        <v>1.08897</v>
      </c>
      <c r="BS1332">
        <v>1.0888899999999999</v>
      </c>
      <c r="BT1332">
        <v>1.089</v>
      </c>
      <c r="BU1332">
        <v>1.08911</v>
      </c>
      <c r="BV1332">
        <v>1.0889599999999999</v>
      </c>
      <c r="BW1332">
        <v>1.0891299999999999</v>
      </c>
      <c r="BX1332">
        <v>1.08914</v>
      </c>
      <c r="BY1332">
        <v>1.08924</v>
      </c>
      <c r="BZ1332">
        <v>1.0892900000000001</v>
      </c>
      <c r="CA1332">
        <v>1.08927</v>
      </c>
      <c r="CB1332">
        <v>1.0893900000000001</v>
      </c>
      <c r="CC1332">
        <v>1.0892299999999999</v>
      </c>
      <c r="CD1332">
        <v>1.0892999999999999</v>
      </c>
      <c r="CE1332">
        <v>1.08938</v>
      </c>
      <c r="CF1332">
        <v>1.08918</v>
      </c>
      <c r="CG1332">
        <v>1.08924</v>
      </c>
      <c r="CH1332">
        <v>1.0892500000000001</v>
      </c>
      <c r="CI1332">
        <v>1.08941</v>
      </c>
      <c r="CJ1332">
        <v>1.0894600000000001</v>
      </c>
      <c r="CK1332">
        <v>1.0891599999999999</v>
      </c>
      <c r="CL1332">
        <v>1.08924</v>
      </c>
      <c r="CM1332">
        <v>1.0892200000000001</v>
      </c>
      <c r="CN1332">
        <v>1.08918</v>
      </c>
      <c r="CO1332">
        <v>1.0892200000000001</v>
      </c>
      <c r="CP1332">
        <v>1.0891999999999999</v>
      </c>
      <c r="CQ1332">
        <v>1.0892299999999999</v>
      </c>
      <c r="CR1332">
        <v>1.0892900000000001</v>
      </c>
      <c r="CS1332">
        <v>1.0892500000000001</v>
      </c>
      <c r="CT1332">
        <v>1.0892500000000001</v>
      </c>
      <c r="CU1332">
        <v>1.08921</v>
      </c>
      <c r="CV1332">
        <v>1.0891900000000001</v>
      </c>
      <c r="CW1332">
        <v>1.0891599999999999</v>
      </c>
      <c r="CX1332">
        <v>1.08914</v>
      </c>
      <c r="CY1332">
        <v>1.0892500000000001</v>
      </c>
      <c r="CZ1332">
        <v>1.0892500000000001</v>
      </c>
      <c r="DA1332">
        <v>1.08921</v>
      </c>
      <c r="DB1332">
        <v>1.0892500000000001</v>
      </c>
      <c r="DC1332">
        <v>1.08935</v>
      </c>
      <c r="DD1332">
        <v>1.08951</v>
      </c>
      <c r="DE1332">
        <v>1.0894200000000001</v>
      </c>
      <c r="DF1332">
        <v>1.08945</v>
      </c>
      <c r="DG1332">
        <v>1.0894299999999999</v>
      </c>
      <c r="DH1332">
        <v>1.0894299999999999</v>
      </c>
      <c r="DI1332">
        <v>1.0896399999999999</v>
      </c>
      <c r="DJ1332">
        <v>1.08989</v>
      </c>
      <c r="DK1332">
        <v>1.08968</v>
      </c>
      <c r="DL1332">
        <v>1.08968</v>
      </c>
      <c r="DM1332">
        <v>1.0896999999999999</v>
      </c>
      <c r="DN1332">
        <v>1.0898300000000001</v>
      </c>
      <c r="DO1332">
        <v>1.0898300000000001</v>
      </c>
      <c r="DP1332">
        <v>1.08965</v>
      </c>
      <c r="DQ1332" s="4">
        <f t="shared" si="150"/>
        <v>-1.8000000000006899E-4</v>
      </c>
      <c r="DR1332" s="4">
        <f t="shared" si="149"/>
        <v>0</v>
      </c>
      <c r="DS1332" s="4">
        <f t="shared" si="151"/>
        <v>1.8000000000006899E-4</v>
      </c>
      <c r="DT1332" s="4">
        <f t="shared" si="152"/>
        <v>6.2000000000028699E-4</v>
      </c>
      <c r="DU1332" s="5">
        <f t="shared" si="153"/>
        <v>5.4000000000020698E-4</v>
      </c>
      <c r="DV1332" s="4">
        <f t="shared" si="154"/>
        <v>1.1481481481482396</v>
      </c>
      <c r="DW1332" s="4">
        <f t="shared" si="155"/>
        <v>53.448275862070943</v>
      </c>
      <c r="DX1332">
        <v>1.0891599999999999</v>
      </c>
    </row>
    <row r="1333" spans="1:128" ht="15.75" thickBot="1">
      <c r="A1333">
        <v>1.0890599999999999</v>
      </c>
      <c r="B1333">
        <v>1.08908</v>
      </c>
      <c r="C1333">
        <v>1.08911</v>
      </c>
      <c r="D1333">
        <v>1.08914</v>
      </c>
      <c r="E1333">
        <v>1.08891</v>
      </c>
      <c r="F1333">
        <v>1.0889500000000001</v>
      </c>
      <c r="G1333">
        <v>1.0890599999999999</v>
      </c>
      <c r="H1333">
        <v>1.0890500000000001</v>
      </c>
      <c r="I1333">
        <v>1.08908</v>
      </c>
      <c r="J1333">
        <v>1.08921</v>
      </c>
      <c r="K1333">
        <v>1.08904</v>
      </c>
      <c r="L1333">
        <v>1.08894</v>
      </c>
      <c r="M1333">
        <v>1.0888800000000001</v>
      </c>
      <c r="N1333">
        <v>1.0887899999999999</v>
      </c>
      <c r="O1333">
        <v>1.0887100000000001</v>
      </c>
      <c r="P1333">
        <v>1.0885800000000001</v>
      </c>
      <c r="Q1333">
        <v>1.08857</v>
      </c>
      <c r="R1333">
        <v>1.0885400000000001</v>
      </c>
      <c r="S1333">
        <v>1.0885</v>
      </c>
      <c r="T1333">
        <v>1.0885499999999999</v>
      </c>
      <c r="U1333">
        <v>1.0886199999999999</v>
      </c>
      <c r="V1333">
        <v>1.0886100000000001</v>
      </c>
      <c r="W1333">
        <v>1.0885400000000001</v>
      </c>
      <c r="X1333">
        <v>1.0885499999999999</v>
      </c>
      <c r="Y1333">
        <v>1.0885899999999999</v>
      </c>
      <c r="Z1333">
        <v>1.08857</v>
      </c>
      <c r="AA1333">
        <v>1.0886400000000001</v>
      </c>
      <c r="AB1333">
        <v>1.0886499999999999</v>
      </c>
      <c r="AC1333">
        <v>1.08863</v>
      </c>
      <c r="AD1333">
        <v>1.0885499999999999</v>
      </c>
      <c r="AE1333">
        <v>1.08857</v>
      </c>
      <c r="AF1333">
        <v>1.0885499999999999</v>
      </c>
      <c r="AG1333">
        <v>1.0886499999999999</v>
      </c>
      <c r="AH1333">
        <v>1.08901</v>
      </c>
      <c r="AI1333">
        <v>1.089</v>
      </c>
      <c r="AJ1333">
        <v>1.089</v>
      </c>
      <c r="AK1333">
        <v>1.08874</v>
      </c>
      <c r="AL1333">
        <v>1.0888500000000001</v>
      </c>
      <c r="AM1333">
        <v>1.08884</v>
      </c>
      <c r="AN1333">
        <v>1.0888500000000001</v>
      </c>
      <c r="AO1333">
        <v>1.0888599999999999</v>
      </c>
      <c r="AP1333">
        <v>1.0889599999999999</v>
      </c>
      <c r="AQ1333">
        <v>1.0888199999999999</v>
      </c>
      <c r="AR1333">
        <v>1.0888599999999999</v>
      </c>
      <c r="AS1333">
        <v>1.0887</v>
      </c>
      <c r="AT1333">
        <v>1.0885400000000001</v>
      </c>
      <c r="AU1333">
        <v>1.0886199999999999</v>
      </c>
      <c r="AV1333">
        <v>1.0885400000000001</v>
      </c>
      <c r="AW1333">
        <v>1.08856</v>
      </c>
      <c r="AX1333">
        <v>1.0886199999999999</v>
      </c>
      <c r="AY1333">
        <v>1.0886499999999999</v>
      </c>
      <c r="AZ1333">
        <v>1.0886</v>
      </c>
      <c r="BA1333">
        <v>1.0885</v>
      </c>
      <c r="BB1333">
        <v>1.0886</v>
      </c>
      <c r="BC1333">
        <v>1.0885899999999999</v>
      </c>
      <c r="BD1333">
        <v>1.0886100000000001</v>
      </c>
      <c r="BE1333">
        <v>1.08884</v>
      </c>
      <c r="BF1333">
        <v>1.0888500000000001</v>
      </c>
      <c r="BG1333">
        <v>1.0889599999999999</v>
      </c>
      <c r="BH1333">
        <v>1.0890599999999999</v>
      </c>
      <c r="BI1333">
        <v>1.08897</v>
      </c>
      <c r="BJ1333">
        <v>1.0889500000000001</v>
      </c>
      <c r="BK1333">
        <v>1.0890500000000001</v>
      </c>
      <c r="BL1333">
        <v>1.08914</v>
      </c>
      <c r="BM1333">
        <v>1.0891500000000001</v>
      </c>
      <c r="BN1333">
        <v>1.0891500000000001</v>
      </c>
      <c r="BO1333">
        <v>1.08918</v>
      </c>
      <c r="BP1333">
        <v>1.0891500000000001</v>
      </c>
      <c r="BQ1333">
        <v>1.08897</v>
      </c>
      <c r="BR1333">
        <v>1.0888899999999999</v>
      </c>
      <c r="BS1333">
        <v>1.089</v>
      </c>
      <c r="BT1333">
        <v>1.08911</v>
      </c>
      <c r="BU1333">
        <v>1.0889599999999999</v>
      </c>
      <c r="BV1333">
        <v>1.0891299999999999</v>
      </c>
      <c r="BW1333">
        <v>1.08914</v>
      </c>
      <c r="BX1333">
        <v>1.08924</v>
      </c>
      <c r="BY1333">
        <v>1.0892900000000001</v>
      </c>
      <c r="BZ1333">
        <v>1.08927</v>
      </c>
      <c r="CA1333">
        <v>1.0893900000000001</v>
      </c>
      <c r="CB1333">
        <v>1.0892299999999999</v>
      </c>
      <c r="CC1333">
        <v>1.0892999999999999</v>
      </c>
      <c r="CD1333">
        <v>1.08938</v>
      </c>
      <c r="CE1333">
        <v>1.08918</v>
      </c>
      <c r="CF1333">
        <v>1.08924</v>
      </c>
      <c r="CG1333">
        <v>1.0892500000000001</v>
      </c>
      <c r="CH1333">
        <v>1.08941</v>
      </c>
      <c r="CI1333">
        <v>1.0894600000000001</v>
      </c>
      <c r="CJ1333">
        <v>1.0891599999999999</v>
      </c>
      <c r="CK1333">
        <v>1.08924</v>
      </c>
      <c r="CL1333">
        <v>1.0892200000000001</v>
      </c>
      <c r="CM1333">
        <v>1.08918</v>
      </c>
      <c r="CN1333">
        <v>1.0892200000000001</v>
      </c>
      <c r="CO1333">
        <v>1.0891999999999999</v>
      </c>
      <c r="CP1333">
        <v>1.0892299999999999</v>
      </c>
      <c r="CQ1333">
        <v>1.0892900000000001</v>
      </c>
      <c r="CR1333">
        <v>1.0892500000000001</v>
      </c>
      <c r="CS1333">
        <v>1.0892500000000001</v>
      </c>
      <c r="CT1333">
        <v>1.08921</v>
      </c>
      <c r="CU1333">
        <v>1.0891900000000001</v>
      </c>
      <c r="CV1333">
        <v>1.0891599999999999</v>
      </c>
      <c r="CW1333">
        <v>1.08914</v>
      </c>
      <c r="CX1333">
        <v>1.0892500000000001</v>
      </c>
      <c r="CY1333">
        <v>1.0892500000000001</v>
      </c>
      <c r="CZ1333">
        <v>1.08921</v>
      </c>
      <c r="DA1333">
        <v>1.0892500000000001</v>
      </c>
      <c r="DB1333">
        <v>1.08935</v>
      </c>
      <c r="DC1333">
        <v>1.08951</v>
      </c>
      <c r="DD1333">
        <v>1.0894200000000001</v>
      </c>
      <c r="DE1333">
        <v>1.08945</v>
      </c>
      <c r="DF1333">
        <v>1.0894299999999999</v>
      </c>
      <c r="DG1333">
        <v>1.0894299999999999</v>
      </c>
      <c r="DH1333">
        <v>1.0896399999999999</v>
      </c>
      <c r="DI1333">
        <v>1.08989</v>
      </c>
      <c r="DJ1333">
        <v>1.08968</v>
      </c>
      <c r="DK1333">
        <v>1.08968</v>
      </c>
      <c r="DL1333">
        <v>1.0896999999999999</v>
      </c>
      <c r="DM1333">
        <v>1.0898300000000001</v>
      </c>
      <c r="DN1333">
        <v>1.0898300000000001</v>
      </c>
      <c r="DO1333">
        <v>1.08965</v>
      </c>
      <c r="DP1333">
        <v>1.0895900000000001</v>
      </c>
      <c r="DQ1333" s="4">
        <f t="shared" si="150"/>
        <v>-5.9999999999948983E-5</v>
      </c>
      <c r="DR1333" s="4">
        <f t="shared" si="149"/>
        <v>0</v>
      </c>
      <c r="DS1333" s="4">
        <f t="shared" si="151"/>
        <v>5.9999999999948983E-5</v>
      </c>
      <c r="DT1333" s="4">
        <f t="shared" si="152"/>
        <v>5.1000000000023249E-4</v>
      </c>
      <c r="DU1333" s="5">
        <f t="shared" si="153"/>
        <v>6.0000000000015596E-4</v>
      </c>
      <c r="DV1333" s="4">
        <f t="shared" si="154"/>
        <v>0.85000000000016651</v>
      </c>
      <c r="DW1333" s="4">
        <f t="shared" si="155"/>
        <v>45.945945945950811</v>
      </c>
      <c r="DX1333">
        <v>1.08897</v>
      </c>
    </row>
    <row r="1334" spans="1:128" ht="15.75" thickBot="1">
      <c r="A1334">
        <v>1.08908</v>
      </c>
      <c r="B1334">
        <v>1.08911</v>
      </c>
      <c r="C1334">
        <v>1.08914</v>
      </c>
      <c r="D1334">
        <v>1.08891</v>
      </c>
      <c r="E1334">
        <v>1.0889500000000001</v>
      </c>
      <c r="F1334">
        <v>1.0890599999999999</v>
      </c>
      <c r="G1334">
        <v>1.0890500000000001</v>
      </c>
      <c r="H1334">
        <v>1.08908</v>
      </c>
      <c r="I1334">
        <v>1.08921</v>
      </c>
      <c r="J1334">
        <v>1.08904</v>
      </c>
      <c r="K1334">
        <v>1.08894</v>
      </c>
      <c r="L1334">
        <v>1.0888800000000001</v>
      </c>
      <c r="M1334">
        <v>1.0887899999999999</v>
      </c>
      <c r="N1334">
        <v>1.0887100000000001</v>
      </c>
      <c r="O1334">
        <v>1.0885800000000001</v>
      </c>
      <c r="P1334">
        <v>1.08857</v>
      </c>
      <c r="Q1334">
        <v>1.0885400000000001</v>
      </c>
      <c r="R1334">
        <v>1.0885</v>
      </c>
      <c r="S1334">
        <v>1.0885499999999999</v>
      </c>
      <c r="T1334">
        <v>1.0886199999999999</v>
      </c>
      <c r="U1334">
        <v>1.0886100000000001</v>
      </c>
      <c r="V1334">
        <v>1.0885400000000001</v>
      </c>
      <c r="W1334">
        <v>1.0885499999999999</v>
      </c>
      <c r="X1334">
        <v>1.0885899999999999</v>
      </c>
      <c r="Y1334">
        <v>1.08857</v>
      </c>
      <c r="Z1334">
        <v>1.0886400000000001</v>
      </c>
      <c r="AA1334">
        <v>1.0886499999999999</v>
      </c>
      <c r="AB1334">
        <v>1.08863</v>
      </c>
      <c r="AC1334">
        <v>1.0885499999999999</v>
      </c>
      <c r="AD1334">
        <v>1.08857</v>
      </c>
      <c r="AE1334">
        <v>1.0885499999999999</v>
      </c>
      <c r="AF1334">
        <v>1.0886499999999999</v>
      </c>
      <c r="AG1334">
        <v>1.08901</v>
      </c>
      <c r="AH1334">
        <v>1.089</v>
      </c>
      <c r="AI1334">
        <v>1.089</v>
      </c>
      <c r="AJ1334">
        <v>1.08874</v>
      </c>
      <c r="AK1334">
        <v>1.0888500000000001</v>
      </c>
      <c r="AL1334">
        <v>1.08884</v>
      </c>
      <c r="AM1334">
        <v>1.0888500000000001</v>
      </c>
      <c r="AN1334">
        <v>1.0888599999999999</v>
      </c>
      <c r="AO1334">
        <v>1.0889599999999999</v>
      </c>
      <c r="AP1334">
        <v>1.0888199999999999</v>
      </c>
      <c r="AQ1334">
        <v>1.0888599999999999</v>
      </c>
      <c r="AR1334">
        <v>1.0887</v>
      </c>
      <c r="AS1334">
        <v>1.0885400000000001</v>
      </c>
      <c r="AT1334">
        <v>1.0886199999999999</v>
      </c>
      <c r="AU1334">
        <v>1.0885400000000001</v>
      </c>
      <c r="AV1334">
        <v>1.08856</v>
      </c>
      <c r="AW1334">
        <v>1.0886199999999999</v>
      </c>
      <c r="AX1334">
        <v>1.0886499999999999</v>
      </c>
      <c r="AY1334">
        <v>1.0886</v>
      </c>
      <c r="AZ1334">
        <v>1.0885</v>
      </c>
      <c r="BA1334">
        <v>1.0886</v>
      </c>
      <c r="BB1334">
        <v>1.0885899999999999</v>
      </c>
      <c r="BC1334">
        <v>1.0886100000000001</v>
      </c>
      <c r="BD1334">
        <v>1.08884</v>
      </c>
      <c r="BE1334">
        <v>1.0888500000000001</v>
      </c>
      <c r="BF1334">
        <v>1.0889599999999999</v>
      </c>
      <c r="BG1334">
        <v>1.0890599999999999</v>
      </c>
      <c r="BH1334">
        <v>1.08897</v>
      </c>
      <c r="BI1334">
        <v>1.0889500000000001</v>
      </c>
      <c r="BJ1334">
        <v>1.0890500000000001</v>
      </c>
      <c r="BK1334">
        <v>1.08914</v>
      </c>
      <c r="BL1334">
        <v>1.0891500000000001</v>
      </c>
      <c r="BM1334">
        <v>1.0891500000000001</v>
      </c>
      <c r="BN1334">
        <v>1.08918</v>
      </c>
      <c r="BO1334">
        <v>1.0891500000000001</v>
      </c>
      <c r="BP1334">
        <v>1.08897</v>
      </c>
      <c r="BQ1334">
        <v>1.0888899999999999</v>
      </c>
      <c r="BR1334">
        <v>1.089</v>
      </c>
      <c r="BS1334">
        <v>1.08911</v>
      </c>
      <c r="BT1334">
        <v>1.0889599999999999</v>
      </c>
      <c r="BU1334">
        <v>1.0891299999999999</v>
      </c>
      <c r="BV1334">
        <v>1.08914</v>
      </c>
      <c r="BW1334">
        <v>1.08924</v>
      </c>
      <c r="BX1334">
        <v>1.0892900000000001</v>
      </c>
      <c r="BY1334">
        <v>1.08927</v>
      </c>
      <c r="BZ1334">
        <v>1.0893900000000001</v>
      </c>
      <c r="CA1334">
        <v>1.0892299999999999</v>
      </c>
      <c r="CB1334">
        <v>1.0892999999999999</v>
      </c>
      <c r="CC1334">
        <v>1.08938</v>
      </c>
      <c r="CD1334">
        <v>1.08918</v>
      </c>
      <c r="CE1334">
        <v>1.08924</v>
      </c>
      <c r="CF1334">
        <v>1.0892500000000001</v>
      </c>
      <c r="CG1334">
        <v>1.08941</v>
      </c>
      <c r="CH1334">
        <v>1.0894600000000001</v>
      </c>
      <c r="CI1334">
        <v>1.0891599999999999</v>
      </c>
      <c r="CJ1334">
        <v>1.08924</v>
      </c>
      <c r="CK1334">
        <v>1.0892200000000001</v>
      </c>
      <c r="CL1334">
        <v>1.08918</v>
      </c>
      <c r="CM1334">
        <v>1.0892200000000001</v>
      </c>
      <c r="CN1334">
        <v>1.0891999999999999</v>
      </c>
      <c r="CO1334">
        <v>1.0892299999999999</v>
      </c>
      <c r="CP1334">
        <v>1.0892900000000001</v>
      </c>
      <c r="CQ1334">
        <v>1.0892500000000001</v>
      </c>
      <c r="CR1334">
        <v>1.0892500000000001</v>
      </c>
      <c r="CS1334">
        <v>1.08921</v>
      </c>
      <c r="CT1334">
        <v>1.0891900000000001</v>
      </c>
      <c r="CU1334">
        <v>1.0891599999999999</v>
      </c>
      <c r="CV1334">
        <v>1.08914</v>
      </c>
      <c r="CW1334">
        <v>1.0892500000000001</v>
      </c>
      <c r="CX1334">
        <v>1.0892500000000001</v>
      </c>
      <c r="CY1334">
        <v>1.08921</v>
      </c>
      <c r="CZ1334">
        <v>1.0892500000000001</v>
      </c>
      <c r="DA1334">
        <v>1.08935</v>
      </c>
      <c r="DB1334">
        <v>1.08951</v>
      </c>
      <c r="DC1334">
        <v>1.0894200000000001</v>
      </c>
      <c r="DD1334">
        <v>1.08945</v>
      </c>
      <c r="DE1334">
        <v>1.0894299999999999</v>
      </c>
      <c r="DF1334">
        <v>1.0894299999999999</v>
      </c>
      <c r="DG1334">
        <v>1.0896399999999999</v>
      </c>
      <c r="DH1334">
        <v>1.08989</v>
      </c>
      <c r="DI1334">
        <v>1.08968</v>
      </c>
      <c r="DJ1334">
        <v>1.08968</v>
      </c>
      <c r="DK1334">
        <v>1.0896999999999999</v>
      </c>
      <c r="DL1334">
        <v>1.0898300000000001</v>
      </c>
      <c r="DM1334">
        <v>1.0898300000000001</v>
      </c>
      <c r="DN1334">
        <v>1.08965</v>
      </c>
      <c r="DO1334">
        <v>1.0895900000000001</v>
      </c>
      <c r="DP1334">
        <v>1.08952</v>
      </c>
      <c r="DQ1334" s="4">
        <f t="shared" si="150"/>
        <v>-7.0000000000014495E-5</v>
      </c>
      <c r="DR1334" s="4">
        <f t="shared" si="149"/>
        <v>0</v>
      </c>
      <c r="DS1334" s="4">
        <f t="shared" si="151"/>
        <v>7.0000000000014495E-5</v>
      </c>
      <c r="DT1334" s="4">
        <f t="shared" si="152"/>
        <v>5.1000000000023249E-4</v>
      </c>
      <c r="DU1334" s="5">
        <f t="shared" si="153"/>
        <v>6.3000000000013046E-4</v>
      </c>
      <c r="DV1334" s="4">
        <f t="shared" si="154"/>
        <v>0.80952380952401093</v>
      </c>
      <c r="DW1334" s="4">
        <f t="shared" si="155"/>
        <v>44.736842105269311</v>
      </c>
      <c r="DX1334">
        <v>1.0888199999999999</v>
      </c>
    </row>
    <row r="1335" spans="1:128" ht="15.75" thickBot="1">
      <c r="A1335">
        <v>1.08911</v>
      </c>
      <c r="B1335">
        <v>1.08914</v>
      </c>
      <c r="C1335">
        <v>1.08891</v>
      </c>
      <c r="D1335">
        <v>1.0889500000000001</v>
      </c>
      <c r="E1335">
        <v>1.0890599999999999</v>
      </c>
      <c r="F1335">
        <v>1.0890500000000001</v>
      </c>
      <c r="G1335">
        <v>1.08908</v>
      </c>
      <c r="H1335">
        <v>1.08921</v>
      </c>
      <c r="I1335">
        <v>1.08904</v>
      </c>
      <c r="J1335">
        <v>1.08894</v>
      </c>
      <c r="K1335">
        <v>1.0888800000000001</v>
      </c>
      <c r="L1335">
        <v>1.0887899999999999</v>
      </c>
      <c r="M1335">
        <v>1.0887100000000001</v>
      </c>
      <c r="N1335">
        <v>1.0885800000000001</v>
      </c>
      <c r="O1335">
        <v>1.08857</v>
      </c>
      <c r="P1335">
        <v>1.0885400000000001</v>
      </c>
      <c r="Q1335">
        <v>1.0885</v>
      </c>
      <c r="R1335">
        <v>1.0885499999999999</v>
      </c>
      <c r="S1335">
        <v>1.0886199999999999</v>
      </c>
      <c r="T1335">
        <v>1.0886100000000001</v>
      </c>
      <c r="U1335">
        <v>1.0885400000000001</v>
      </c>
      <c r="V1335">
        <v>1.0885499999999999</v>
      </c>
      <c r="W1335">
        <v>1.0885899999999999</v>
      </c>
      <c r="X1335">
        <v>1.08857</v>
      </c>
      <c r="Y1335">
        <v>1.0886400000000001</v>
      </c>
      <c r="Z1335">
        <v>1.0886499999999999</v>
      </c>
      <c r="AA1335">
        <v>1.08863</v>
      </c>
      <c r="AB1335">
        <v>1.0885499999999999</v>
      </c>
      <c r="AC1335">
        <v>1.08857</v>
      </c>
      <c r="AD1335">
        <v>1.0885499999999999</v>
      </c>
      <c r="AE1335">
        <v>1.0886499999999999</v>
      </c>
      <c r="AF1335">
        <v>1.08901</v>
      </c>
      <c r="AG1335">
        <v>1.089</v>
      </c>
      <c r="AH1335">
        <v>1.089</v>
      </c>
      <c r="AI1335">
        <v>1.08874</v>
      </c>
      <c r="AJ1335">
        <v>1.0888500000000001</v>
      </c>
      <c r="AK1335">
        <v>1.08884</v>
      </c>
      <c r="AL1335">
        <v>1.0888500000000001</v>
      </c>
      <c r="AM1335">
        <v>1.0888599999999999</v>
      </c>
      <c r="AN1335">
        <v>1.0889599999999999</v>
      </c>
      <c r="AO1335">
        <v>1.0888199999999999</v>
      </c>
      <c r="AP1335">
        <v>1.0888599999999999</v>
      </c>
      <c r="AQ1335">
        <v>1.0887</v>
      </c>
      <c r="AR1335">
        <v>1.0885400000000001</v>
      </c>
      <c r="AS1335">
        <v>1.0886199999999999</v>
      </c>
      <c r="AT1335">
        <v>1.0885400000000001</v>
      </c>
      <c r="AU1335">
        <v>1.08856</v>
      </c>
      <c r="AV1335">
        <v>1.0886199999999999</v>
      </c>
      <c r="AW1335">
        <v>1.0886499999999999</v>
      </c>
      <c r="AX1335">
        <v>1.0886</v>
      </c>
      <c r="AY1335">
        <v>1.0885</v>
      </c>
      <c r="AZ1335">
        <v>1.0886</v>
      </c>
      <c r="BA1335">
        <v>1.0885899999999999</v>
      </c>
      <c r="BB1335">
        <v>1.0886100000000001</v>
      </c>
      <c r="BC1335">
        <v>1.08884</v>
      </c>
      <c r="BD1335">
        <v>1.0888500000000001</v>
      </c>
      <c r="BE1335">
        <v>1.0889599999999999</v>
      </c>
      <c r="BF1335">
        <v>1.0890599999999999</v>
      </c>
      <c r="BG1335">
        <v>1.08897</v>
      </c>
      <c r="BH1335">
        <v>1.0889500000000001</v>
      </c>
      <c r="BI1335">
        <v>1.0890500000000001</v>
      </c>
      <c r="BJ1335">
        <v>1.08914</v>
      </c>
      <c r="BK1335">
        <v>1.0891500000000001</v>
      </c>
      <c r="BL1335">
        <v>1.0891500000000001</v>
      </c>
      <c r="BM1335">
        <v>1.08918</v>
      </c>
      <c r="BN1335">
        <v>1.0891500000000001</v>
      </c>
      <c r="BO1335">
        <v>1.08897</v>
      </c>
      <c r="BP1335">
        <v>1.0888899999999999</v>
      </c>
      <c r="BQ1335">
        <v>1.089</v>
      </c>
      <c r="BR1335">
        <v>1.08911</v>
      </c>
      <c r="BS1335">
        <v>1.0889599999999999</v>
      </c>
      <c r="BT1335">
        <v>1.0891299999999999</v>
      </c>
      <c r="BU1335">
        <v>1.08914</v>
      </c>
      <c r="BV1335">
        <v>1.08924</v>
      </c>
      <c r="BW1335">
        <v>1.0892900000000001</v>
      </c>
      <c r="BX1335">
        <v>1.08927</v>
      </c>
      <c r="BY1335">
        <v>1.0893900000000001</v>
      </c>
      <c r="BZ1335">
        <v>1.0892299999999999</v>
      </c>
      <c r="CA1335">
        <v>1.0892999999999999</v>
      </c>
      <c r="CB1335">
        <v>1.08938</v>
      </c>
      <c r="CC1335">
        <v>1.08918</v>
      </c>
      <c r="CD1335">
        <v>1.08924</v>
      </c>
      <c r="CE1335">
        <v>1.0892500000000001</v>
      </c>
      <c r="CF1335">
        <v>1.08941</v>
      </c>
      <c r="CG1335">
        <v>1.0894600000000001</v>
      </c>
      <c r="CH1335">
        <v>1.0891599999999999</v>
      </c>
      <c r="CI1335">
        <v>1.08924</v>
      </c>
      <c r="CJ1335">
        <v>1.0892200000000001</v>
      </c>
      <c r="CK1335">
        <v>1.08918</v>
      </c>
      <c r="CL1335">
        <v>1.0892200000000001</v>
      </c>
      <c r="CM1335">
        <v>1.0891999999999999</v>
      </c>
      <c r="CN1335">
        <v>1.0892299999999999</v>
      </c>
      <c r="CO1335">
        <v>1.0892900000000001</v>
      </c>
      <c r="CP1335">
        <v>1.0892500000000001</v>
      </c>
      <c r="CQ1335">
        <v>1.0892500000000001</v>
      </c>
      <c r="CR1335">
        <v>1.08921</v>
      </c>
      <c r="CS1335">
        <v>1.0891900000000001</v>
      </c>
      <c r="CT1335">
        <v>1.0891599999999999</v>
      </c>
      <c r="CU1335">
        <v>1.08914</v>
      </c>
      <c r="CV1335">
        <v>1.0892500000000001</v>
      </c>
      <c r="CW1335">
        <v>1.0892500000000001</v>
      </c>
      <c r="CX1335">
        <v>1.08921</v>
      </c>
      <c r="CY1335">
        <v>1.0892500000000001</v>
      </c>
      <c r="CZ1335">
        <v>1.08935</v>
      </c>
      <c r="DA1335">
        <v>1.08951</v>
      </c>
      <c r="DB1335">
        <v>1.0894200000000001</v>
      </c>
      <c r="DC1335">
        <v>1.08945</v>
      </c>
      <c r="DD1335">
        <v>1.0894299999999999</v>
      </c>
      <c r="DE1335">
        <v>1.0894299999999999</v>
      </c>
      <c r="DF1335">
        <v>1.0896399999999999</v>
      </c>
      <c r="DG1335">
        <v>1.08989</v>
      </c>
      <c r="DH1335">
        <v>1.08968</v>
      </c>
      <c r="DI1335">
        <v>1.08968</v>
      </c>
      <c r="DJ1335">
        <v>1.0896999999999999</v>
      </c>
      <c r="DK1335">
        <v>1.0898300000000001</v>
      </c>
      <c r="DL1335">
        <v>1.0898300000000001</v>
      </c>
      <c r="DM1335">
        <v>1.08965</v>
      </c>
      <c r="DN1335">
        <v>1.0895900000000001</v>
      </c>
      <c r="DO1335">
        <v>1.08952</v>
      </c>
      <c r="DP1335">
        <v>1.0895300000000001</v>
      </c>
      <c r="DQ1335" s="4">
        <f t="shared" si="150"/>
        <v>1.0000000000065512E-5</v>
      </c>
      <c r="DR1335" s="4">
        <f t="shared" si="149"/>
        <v>1.0000000000065512E-5</v>
      </c>
      <c r="DS1335" s="4">
        <f t="shared" si="151"/>
        <v>0</v>
      </c>
      <c r="DT1335" s="4">
        <f t="shared" si="152"/>
        <v>5.20000000000298E-4</v>
      </c>
      <c r="DU1335" s="5">
        <f t="shared" si="153"/>
        <v>6.1000000000022148E-4</v>
      </c>
      <c r="DV1335" s="4">
        <f t="shared" si="154"/>
        <v>0.85245901639362165</v>
      </c>
      <c r="DW1335" s="4">
        <f t="shared" si="155"/>
        <v>46.017699115049467</v>
      </c>
      <c r="DX1335">
        <v>1.0886199999999999</v>
      </c>
    </row>
    <row r="1336" spans="1:128" ht="15.75" thickBot="1">
      <c r="A1336">
        <v>1.08914</v>
      </c>
      <c r="B1336">
        <v>1.08891</v>
      </c>
      <c r="C1336">
        <v>1.0889500000000001</v>
      </c>
      <c r="D1336">
        <v>1.0890599999999999</v>
      </c>
      <c r="E1336">
        <v>1.0890500000000001</v>
      </c>
      <c r="F1336">
        <v>1.08908</v>
      </c>
      <c r="G1336">
        <v>1.08921</v>
      </c>
      <c r="H1336">
        <v>1.08904</v>
      </c>
      <c r="I1336">
        <v>1.08894</v>
      </c>
      <c r="J1336">
        <v>1.0888800000000001</v>
      </c>
      <c r="K1336">
        <v>1.0887899999999999</v>
      </c>
      <c r="L1336">
        <v>1.0887100000000001</v>
      </c>
      <c r="M1336">
        <v>1.0885800000000001</v>
      </c>
      <c r="N1336">
        <v>1.08857</v>
      </c>
      <c r="O1336">
        <v>1.0885400000000001</v>
      </c>
      <c r="P1336">
        <v>1.0885</v>
      </c>
      <c r="Q1336">
        <v>1.0885499999999999</v>
      </c>
      <c r="R1336">
        <v>1.0886199999999999</v>
      </c>
      <c r="S1336">
        <v>1.0886100000000001</v>
      </c>
      <c r="T1336">
        <v>1.0885400000000001</v>
      </c>
      <c r="U1336">
        <v>1.0885499999999999</v>
      </c>
      <c r="V1336">
        <v>1.0885899999999999</v>
      </c>
      <c r="W1336">
        <v>1.08857</v>
      </c>
      <c r="X1336">
        <v>1.0886400000000001</v>
      </c>
      <c r="Y1336">
        <v>1.0886499999999999</v>
      </c>
      <c r="Z1336">
        <v>1.08863</v>
      </c>
      <c r="AA1336">
        <v>1.0885499999999999</v>
      </c>
      <c r="AB1336">
        <v>1.08857</v>
      </c>
      <c r="AC1336">
        <v>1.0885499999999999</v>
      </c>
      <c r="AD1336">
        <v>1.0886499999999999</v>
      </c>
      <c r="AE1336">
        <v>1.08901</v>
      </c>
      <c r="AF1336">
        <v>1.089</v>
      </c>
      <c r="AG1336">
        <v>1.089</v>
      </c>
      <c r="AH1336">
        <v>1.08874</v>
      </c>
      <c r="AI1336">
        <v>1.0888500000000001</v>
      </c>
      <c r="AJ1336">
        <v>1.08884</v>
      </c>
      <c r="AK1336">
        <v>1.0888500000000001</v>
      </c>
      <c r="AL1336">
        <v>1.0888599999999999</v>
      </c>
      <c r="AM1336">
        <v>1.0889599999999999</v>
      </c>
      <c r="AN1336">
        <v>1.0888199999999999</v>
      </c>
      <c r="AO1336">
        <v>1.0888599999999999</v>
      </c>
      <c r="AP1336">
        <v>1.0887</v>
      </c>
      <c r="AQ1336">
        <v>1.0885400000000001</v>
      </c>
      <c r="AR1336">
        <v>1.0886199999999999</v>
      </c>
      <c r="AS1336">
        <v>1.0885400000000001</v>
      </c>
      <c r="AT1336">
        <v>1.08856</v>
      </c>
      <c r="AU1336">
        <v>1.0886199999999999</v>
      </c>
      <c r="AV1336">
        <v>1.0886499999999999</v>
      </c>
      <c r="AW1336">
        <v>1.0886</v>
      </c>
      <c r="AX1336">
        <v>1.0885</v>
      </c>
      <c r="AY1336">
        <v>1.0886</v>
      </c>
      <c r="AZ1336">
        <v>1.0885899999999999</v>
      </c>
      <c r="BA1336">
        <v>1.0886100000000001</v>
      </c>
      <c r="BB1336">
        <v>1.08884</v>
      </c>
      <c r="BC1336">
        <v>1.0888500000000001</v>
      </c>
      <c r="BD1336">
        <v>1.0889599999999999</v>
      </c>
      <c r="BE1336">
        <v>1.0890599999999999</v>
      </c>
      <c r="BF1336">
        <v>1.08897</v>
      </c>
      <c r="BG1336">
        <v>1.0889500000000001</v>
      </c>
      <c r="BH1336">
        <v>1.0890500000000001</v>
      </c>
      <c r="BI1336">
        <v>1.08914</v>
      </c>
      <c r="BJ1336">
        <v>1.0891500000000001</v>
      </c>
      <c r="BK1336">
        <v>1.0891500000000001</v>
      </c>
      <c r="BL1336">
        <v>1.08918</v>
      </c>
      <c r="BM1336">
        <v>1.0891500000000001</v>
      </c>
      <c r="BN1336">
        <v>1.08897</v>
      </c>
      <c r="BO1336">
        <v>1.0888899999999999</v>
      </c>
      <c r="BP1336">
        <v>1.089</v>
      </c>
      <c r="BQ1336">
        <v>1.08911</v>
      </c>
      <c r="BR1336">
        <v>1.0889599999999999</v>
      </c>
      <c r="BS1336">
        <v>1.0891299999999999</v>
      </c>
      <c r="BT1336">
        <v>1.08914</v>
      </c>
      <c r="BU1336">
        <v>1.08924</v>
      </c>
      <c r="BV1336">
        <v>1.0892900000000001</v>
      </c>
      <c r="BW1336">
        <v>1.08927</v>
      </c>
      <c r="BX1336">
        <v>1.0893900000000001</v>
      </c>
      <c r="BY1336">
        <v>1.0892299999999999</v>
      </c>
      <c r="BZ1336">
        <v>1.0892999999999999</v>
      </c>
      <c r="CA1336">
        <v>1.08938</v>
      </c>
      <c r="CB1336">
        <v>1.08918</v>
      </c>
      <c r="CC1336">
        <v>1.08924</v>
      </c>
      <c r="CD1336">
        <v>1.0892500000000001</v>
      </c>
      <c r="CE1336">
        <v>1.08941</v>
      </c>
      <c r="CF1336">
        <v>1.0894600000000001</v>
      </c>
      <c r="CG1336">
        <v>1.0891599999999999</v>
      </c>
      <c r="CH1336">
        <v>1.08924</v>
      </c>
      <c r="CI1336">
        <v>1.0892200000000001</v>
      </c>
      <c r="CJ1336">
        <v>1.08918</v>
      </c>
      <c r="CK1336">
        <v>1.0892200000000001</v>
      </c>
      <c r="CL1336">
        <v>1.0891999999999999</v>
      </c>
      <c r="CM1336">
        <v>1.0892299999999999</v>
      </c>
      <c r="CN1336">
        <v>1.0892900000000001</v>
      </c>
      <c r="CO1336">
        <v>1.0892500000000001</v>
      </c>
      <c r="CP1336">
        <v>1.0892500000000001</v>
      </c>
      <c r="CQ1336">
        <v>1.08921</v>
      </c>
      <c r="CR1336">
        <v>1.0891900000000001</v>
      </c>
      <c r="CS1336">
        <v>1.0891599999999999</v>
      </c>
      <c r="CT1336">
        <v>1.08914</v>
      </c>
      <c r="CU1336">
        <v>1.0892500000000001</v>
      </c>
      <c r="CV1336">
        <v>1.0892500000000001</v>
      </c>
      <c r="CW1336">
        <v>1.08921</v>
      </c>
      <c r="CX1336">
        <v>1.0892500000000001</v>
      </c>
      <c r="CY1336">
        <v>1.08935</v>
      </c>
      <c r="CZ1336">
        <v>1.08951</v>
      </c>
      <c r="DA1336">
        <v>1.0894200000000001</v>
      </c>
      <c r="DB1336">
        <v>1.08945</v>
      </c>
      <c r="DC1336">
        <v>1.0894299999999999</v>
      </c>
      <c r="DD1336">
        <v>1.0894299999999999</v>
      </c>
      <c r="DE1336">
        <v>1.0896399999999999</v>
      </c>
      <c r="DF1336">
        <v>1.08989</v>
      </c>
      <c r="DG1336">
        <v>1.08968</v>
      </c>
      <c r="DH1336">
        <v>1.08968</v>
      </c>
      <c r="DI1336">
        <v>1.0896999999999999</v>
      </c>
      <c r="DJ1336">
        <v>1.0898300000000001</v>
      </c>
      <c r="DK1336">
        <v>1.0898300000000001</v>
      </c>
      <c r="DL1336">
        <v>1.08965</v>
      </c>
      <c r="DM1336">
        <v>1.0895900000000001</v>
      </c>
      <c r="DN1336">
        <v>1.08952</v>
      </c>
      <c r="DO1336">
        <v>1.0895300000000001</v>
      </c>
      <c r="DP1336">
        <v>1.08948</v>
      </c>
      <c r="DQ1336" s="4">
        <f t="shared" si="150"/>
        <v>-5.0000000000105516E-5</v>
      </c>
      <c r="DR1336" s="4">
        <f t="shared" si="149"/>
        <v>0</v>
      </c>
      <c r="DS1336" s="4">
        <f t="shared" si="151"/>
        <v>5.0000000000105516E-5</v>
      </c>
      <c r="DT1336" s="4">
        <f t="shared" si="152"/>
        <v>5.20000000000298E-4</v>
      </c>
      <c r="DU1336" s="5">
        <f t="shared" si="153"/>
        <v>6.3000000000013046E-4</v>
      </c>
      <c r="DV1336" s="4">
        <f t="shared" si="154"/>
        <v>0.82539682539712755</v>
      </c>
      <c r="DW1336" s="4">
        <f t="shared" si="155"/>
        <v>45.217391304356894</v>
      </c>
      <c r="DX1336">
        <v>1.0886199999999999</v>
      </c>
    </row>
    <row r="1337" spans="1:128" ht="15.75" thickBot="1">
      <c r="A1337">
        <v>1.08891</v>
      </c>
      <c r="B1337">
        <v>1.0889500000000001</v>
      </c>
      <c r="C1337">
        <v>1.0890599999999999</v>
      </c>
      <c r="D1337">
        <v>1.0890500000000001</v>
      </c>
      <c r="E1337">
        <v>1.08908</v>
      </c>
      <c r="F1337">
        <v>1.08921</v>
      </c>
      <c r="G1337">
        <v>1.08904</v>
      </c>
      <c r="H1337">
        <v>1.08894</v>
      </c>
      <c r="I1337">
        <v>1.0888800000000001</v>
      </c>
      <c r="J1337">
        <v>1.0887899999999999</v>
      </c>
      <c r="K1337">
        <v>1.0887100000000001</v>
      </c>
      <c r="L1337">
        <v>1.0885800000000001</v>
      </c>
      <c r="M1337">
        <v>1.08857</v>
      </c>
      <c r="N1337">
        <v>1.0885400000000001</v>
      </c>
      <c r="O1337">
        <v>1.0885</v>
      </c>
      <c r="P1337">
        <v>1.0885499999999999</v>
      </c>
      <c r="Q1337">
        <v>1.0886199999999999</v>
      </c>
      <c r="R1337">
        <v>1.0886100000000001</v>
      </c>
      <c r="S1337">
        <v>1.0885400000000001</v>
      </c>
      <c r="T1337">
        <v>1.0885499999999999</v>
      </c>
      <c r="U1337">
        <v>1.0885899999999999</v>
      </c>
      <c r="V1337">
        <v>1.08857</v>
      </c>
      <c r="W1337">
        <v>1.0886400000000001</v>
      </c>
      <c r="X1337">
        <v>1.0886499999999999</v>
      </c>
      <c r="Y1337">
        <v>1.08863</v>
      </c>
      <c r="Z1337">
        <v>1.0885499999999999</v>
      </c>
      <c r="AA1337">
        <v>1.08857</v>
      </c>
      <c r="AB1337">
        <v>1.0885499999999999</v>
      </c>
      <c r="AC1337">
        <v>1.0886499999999999</v>
      </c>
      <c r="AD1337">
        <v>1.08901</v>
      </c>
      <c r="AE1337">
        <v>1.089</v>
      </c>
      <c r="AF1337">
        <v>1.089</v>
      </c>
      <c r="AG1337">
        <v>1.08874</v>
      </c>
      <c r="AH1337">
        <v>1.0888500000000001</v>
      </c>
      <c r="AI1337">
        <v>1.08884</v>
      </c>
      <c r="AJ1337">
        <v>1.0888500000000001</v>
      </c>
      <c r="AK1337">
        <v>1.0888599999999999</v>
      </c>
      <c r="AL1337">
        <v>1.0889599999999999</v>
      </c>
      <c r="AM1337">
        <v>1.0888199999999999</v>
      </c>
      <c r="AN1337">
        <v>1.0888599999999999</v>
      </c>
      <c r="AO1337">
        <v>1.0887</v>
      </c>
      <c r="AP1337">
        <v>1.0885400000000001</v>
      </c>
      <c r="AQ1337">
        <v>1.0886199999999999</v>
      </c>
      <c r="AR1337">
        <v>1.0885400000000001</v>
      </c>
      <c r="AS1337">
        <v>1.08856</v>
      </c>
      <c r="AT1337">
        <v>1.0886199999999999</v>
      </c>
      <c r="AU1337">
        <v>1.0886499999999999</v>
      </c>
      <c r="AV1337">
        <v>1.0886</v>
      </c>
      <c r="AW1337">
        <v>1.0885</v>
      </c>
      <c r="AX1337">
        <v>1.0886</v>
      </c>
      <c r="AY1337">
        <v>1.0885899999999999</v>
      </c>
      <c r="AZ1337">
        <v>1.0886100000000001</v>
      </c>
      <c r="BA1337">
        <v>1.08884</v>
      </c>
      <c r="BB1337">
        <v>1.0888500000000001</v>
      </c>
      <c r="BC1337">
        <v>1.0889599999999999</v>
      </c>
      <c r="BD1337">
        <v>1.0890599999999999</v>
      </c>
      <c r="BE1337">
        <v>1.08897</v>
      </c>
      <c r="BF1337">
        <v>1.0889500000000001</v>
      </c>
      <c r="BG1337">
        <v>1.0890500000000001</v>
      </c>
      <c r="BH1337">
        <v>1.08914</v>
      </c>
      <c r="BI1337">
        <v>1.0891500000000001</v>
      </c>
      <c r="BJ1337">
        <v>1.0891500000000001</v>
      </c>
      <c r="BK1337">
        <v>1.08918</v>
      </c>
      <c r="BL1337">
        <v>1.0891500000000001</v>
      </c>
      <c r="BM1337">
        <v>1.08897</v>
      </c>
      <c r="BN1337">
        <v>1.0888899999999999</v>
      </c>
      <c r="BO1337">
        <v>1.089</v>
      </c>
      <c r="BP1337">
        <v>1.08911</v>
      </c>
      <c r="BQ1337">
        <v>1.0889599999999999</v>
      </c>
      <c r="BR1337">
        <v>1.0891299999999999</v>
      </c>
      <c r="BS1337">
        <v>1.08914</v>
      </c>
      <c r="BT1337">
        <v>1.08924</v>
      </c>
      <c r="BU1337">
        <v>1.0892900000000001</v>
      </c>
      <c r="BV1337">
        <v>1.08927</v>
      </c>
      <c r="BW1337">
        <v>1.0893900000000001</v>
      </c>
      <c r="BX1337">
        <v>1.0892299999999999</v>
      </c>
      <c r="BY1337">
        <v>1.0892999999999999</v>
      </c>
      <c r="BZ1337">
        <v>1.08938</v>
      </c>
      <c r="CA1337">
        <v>1.08918</v>
      </c>
      <c r="CB1337">
        <v>1.08924</v>
      </c>
      <c r="CC1337">
        <v>1.0892500000000001</v>
      </c>
      <c r="CD1337">
        <v>1.08941</v>
      </c>
      <c r="CE1337">
        <v>1.0894600000000001</v>
      </c>
      <c r="CF1337">
        <v>1.0891599999999999</v>
      </c>
      <c r="CG1337">
        <v>1.08924</v>
      </c>
      <c r="CH1337">
        <v>1.0892200000000001</v>
      </c>
      <c r="CI1337">
        <v>1.08918</v>
      </c>
      <c r="CJ1337">
        <v>1.0892200000000001</v>
      </c>
      <c r="CK1337">
        <v>1.0891999999999999</v>
      </c>
      <c r="CL1337">
        <v>1.0892299999999999</v>
      </c>
      <c r="CM1337">
        <v>1.0892900000000001</v>
      </c>
      <c r="CN1337">
        <v>1.0892500000000001</v>
      </c>
      <c r="CO1337">
        <v>1.0892500000000001</v>
      </c>
      <c r="CP1337">
        <v>1.08921</v>
      </c>
      <c r="CQ1337">
        <v>1.0891900000000001</v>
      </c>
      <c r="CR1337">
        <v>1.0891599999999999</v>
      </c>
      <c r="CS1337">
        <v>1.08914</v>
      </c>
      <c r="CT1337">
        <v>1.0892500000000001</v>
      </c>
      <c r="CU1337">
        <v>1.0892500000000001</v>
      </c>
      <c r="CV1337">
        <v>1.08921</v>
      </c>
      <c r="CW1337">
        <v>1.0892500000000001</v>
      </c>
      <c r="CX1337">
        <v>1.08935</v>
      </c>
      <c r="CY1337">
        <v>1.08951</v>
      </c>
      <c r="CZ1337">
        <v>1.0894200000000001</v>
      </c>
      <c r="DA1337">
        <v>1.08945</v>
      </c>
      <c r="DB1337">
        <v>1.0894299999999999</v>
      </c>
      <c r="DC1337">
        <v>1.0894299999999999</v>
      </c>
      <c r="DD1337">
        <v>1.0896399999999999</v>
      </c>
      <c r="DE1337">
        <v>1.08989</v>
      </c>
      <c r="DF1337">
        <v>1.08968</v>
      </c>
      <c r="DG1337">
        <v>1.08968</v>
      </c>
      <c r="DH1337">
        <v>1.0896999999999999</v>
      </c>
      <c r="DI1337">
        <v>1.0898300000000001</v>
      </c>
      <c r="DJ1337">
        <v>1.0898300000000001</v>
      </c>
      <c r="DK1337">
        <v>1.08965</v>
      </c>
      <c r="DL1337">
        <v>1.0895900000000001</v>
      </c>
      <c r="DM1337">
        <v>1.08952</v>
      </c>
      <c r="DN1337">
        <v>1.0895300000000001</v>
      </c>
      <c r="DO1337">
        <v>1.08948</v>
      </c>
      <c r="DP1337">
        <v>1.0892999999999999</v>
      </c>
      <c r="DQ1337" s="4">
        <f t="shared" si="150"/>
        <v>-1.8000000000006899E-4</v>
      </c>
      <c r="DR1337" s="4">
        <f t="shared" si="149"/>
        <v>0</v>
      </c>
      <c r="DS1337" s="4">
        <f t="shared" si="151"/>
        <v>1.8000000000006899E-4</v>
      </c>
      <c r="DT1337" s="4">
        <f t="shared" si="152"/>
        <v>5.20000000000298E-4</v>
      </c>
      <c r="DU1337" s="5">
        <f t="shared" si="153"/>
        <v>7.9000000000029047E-4</v>
      </c>
      <c r="DV1337" s="4">
        <f t="shared" si="154"/>
        <v>0.658227848101401</v>
      </c>
      <c r="DW1337" s="4">
        <f t="shared" si="155"/>
        <v>39.694656488554536</v>
      </c>
      <c r="DX1337">
        <v>1.0887199999999999</v>
      </c>
    </row>
    <row r="1338" spans="1:128" ht="15.75" thickBot="1">
      <c r="A1338">
        <v>1.0889500000000001</v>
      </c>
      <c r="B1338">
        <v>1.0890599999999999</v>
      </c>
      <c r="C1338">
        <v>1.0890500000000001</v>
      </c>
      <c r="D1338">
        <v>1.08908</v>
      </c>
      <c r="E1338">
        <v>1.08921</v>
      </c>
      <c r="F1338">
        <v>1.08904</v>
      </c>
      <c r="G1338">
        <v>1.08894</v>
      </c>
      <c r="H1338">
        <v>1.0888800000000001</v>
      </c>
      <c r="I1338">
        <v>1.0887899999999999</v>
      </c>
      <c r="J1338">
        <v>1.0887100000000001</v>
      </c>
      <c r="K1338">
        <v>1.0885800000000001</v>
      </c>
      <c r="L1338">
        <v>1.08857</v>
      </c>
      <c r="M1338">
        <v>1.0885400000000001</v>
      </c>
      <c r="N1338">
        <v>1.0885</v>
      </c>
      <c r="O1338">
        <v>1.0885499999999999</v>
      </c>
      <c r="P1338">
        <v>1.0886199999999999</v>
      </c>
      <c r="Q1338">
        <v>1.0886100000000001</v>
      </c>
      <c r="R1338">
        <v>1.0885400000000001</v>
      </c>
      <c r="S1338">
        <v>1.0885499999999999</v>
      </c>
      <c r="T1338">
        <v>1.0885899999999999</v>
      </c>
      <c r="U1338">
        <v>1.08857</v>
      </c>
      <c r="V1338">
        <v>1.0886400000000001</v>
      </c>
      <c r="W1338">
        <v>1.0886499999999999</v>
      </c>
      <c r="X1338">
        <v>1.08863</v>
      </c>
      <c r="Y1338">
        <v>1.0885499999999999</v>
      </c>
      <c r="Z1338">
        <v>1.08857</v>
      </c>
      <c r="AA1338">
        <v>1.0885499999999999</v>
      </c>
      <c r="AB1338">
        <v>1.0886499999999999</v>
      </c>
      <c r="AC1338">
        <v>1.08901</v>
      </c>
      <c r="AD1338">
        <v>1.089</v>
      </c>
      <c r="AE1338">
        <v>1.089</v>
      </c>
      <c r="AF1338">
        <v>1.08874</v>
      </c>
      <c r="AG1338">
        <v>1.0888500000000001</v>
      </c>
      <c r="AH1338">
        <v>1.08884</v>
      </c>
      <c r="AI1338">
        <v>1.0888500000000001</v>
      </c>
      <c r="AJ1338">
        <v>1.0888599999999999</v>
      </c>
      <c r="AK1338">
        <v>1.0889599999999999</v>
      </c>
      <c r="AL1338">
        <v>1.0888199999999999</v>
      </c>
      <c r="AM1338">
        <v>1.0888599999999999</v>
      </c>
      <c r="AN1338">
        <v>1.0887</v>
      </c>
      <c r="AO1338">
        <v>1.0885400000000001</v>
      </c>
      <c r="AP1338">
        <v>1.0886199999999999</v>
      </c>
      <c r="AQ1338">
        <v>1.0885400000000001</v>
      </c>
      <c r="AR1338">
        <v>1.08856</v>
      </c>
      <c r="AS1338">
        <v>1.0886199999999999</v>
      </c>
      <c r="AT1338">
        <v>1.0886499999999999</v>
      </c>
      <c r="AU1338">
        <v>1.0886</v>
      </c>
      <c r="AV1338">
        <v>1.0885</v>
      </c>
      <c r="AW1338">
        <v>1.0886</v>
      </c>
      <c r="AX1338">
        <v>1.0885899999999999</v>
      </c>
      <c r="AY1338">
        <v>1.0886100000000001</v>
      </c>
      <c r="AZ1338">
        <v>1.08884</v>
      </c>
      <c r="BA1338">
        <v>1.0888500000000001</v>
      </c>
      <c r="BB1338">
        <v>1.0889599999999999</v>
      </c>
      <c r="BC1338">
        <v>1.0890599999999999</v>
      </c>
      <c r="BD1338">
        <v>1.08897</v>
      </c>
      <c r="BE1338">
        <v>1.0889500000000001</v>
      </c>
      <c r="BF1338">
        <v>1.0890500000000001</v>
      </c>
      <c r="BG1338">
        <v>1.08914</v>
      </c>
      <c r="BH1338">
        <v>1.0891500000000001</v>
      </c>
      <c r="BI1338">
        <v>1.0891500000000001</v>
      </c>
      <c r="BJ1338">
        <v>1.08918</v>
      </c>
      <c r="BK1338">
        <v>1.0891500000000001</v>
      </c>
      <c r="BL1338">
        <v>1.08897</v>
      </c>
      <c r="BM1338">
        <v>1.0888899999999999</v>
      </c>
      <c r="BN1338">
        <v>1.089</v>
      </c>
      <c r="BO1338">
        <v>1.08911</v>
      </c>
      <c r="BP1338">
        <v>1.0889599999999999</v>
      </c>
      <c r="BQ1338">
        <v>1.0891299999999999</v>
      </c>
      <c r="BR1338">
        <v>1.08914</v>
      </c>
      <c r="BS1338">
        <v>1.08924</v>
      </c>
      <c r="BT1338">
        <v>1.0892900000000001</v>
      </c>
      <c r="BU1338">
        <v>1.08927</v>
      </c>
      <c r="BV1338">
        <v>1.0893900000000001</v>
      </c>
      <c r="BW1338">
        <v>1.0892299999999999</v>
      </c>
      <c r="BX1338">
        <v>1.0892999999999999</v>
      </c>
      <c r="BY1338">
        <v>1.08938</v>
      </c>
      <c r="BZ1338">
        <v>1.08918</v>
      </c>
      <c r="CA1338">
        <v>1.08924</v>
      </c>
      <c r="CB1338">
        <v>1.0892500000000001</v>
      </c>
      <c r="CC1338">
        <v>1.08941</v>
      </c>
      <c r="CD1338">
        <v>1.0894600000000001</v>
      </c>
      <c r="CE1338">
        <v>1.0891599999999999</v>
      </c>
      <c r="CF1338">
        <v>1.08924</v>
      </c>
      <c r="CG1338">
        <v>1.0892200000000001</v>
      </c>
      <c r="CH1338">
        <v>1.08918</v>
      </c>
      <c r="CI1338">
        <v>1.0892200000000001</v>
      </c>
      <c r="CJ1338">
        <v>1.0891999999999999</v>
      </c>
      <c r="CK1338">
        <v>1.0892299999999999</v>
      </c>
      <c r="CL1338">
        <v>1.0892900000000001</v>
      </c>
      <c r="CM1338">
        <v>1.0892500000000001</v>
      </c>
      <c r="CN1338">
        <v>1.0892500000000001</v>
      </c>
      <c r="CO1338">
        <v>1.08921</v>
      </c>
      <c r="CP1338">
        <v>1.0891900000000001</v>
      </c>
      <c r="CQ1338">
        <v>1.0891599999999999</v>
      </c>
      <c r="CR1338">
        <v>1.08914</v>
      </c>
      <c r="CS1338">
        <v>1.0892500000000001</v>
      </c>
      <c r="CT1338">
        <v>1.0892500000000001</v>
      </c>
      <c r="CU1338">
        <v>1.08921</v>
      </c>
      <c r="CV1338">
        <v>1.0892500000000001</v>
      </c>
      <c r="CW1338">
        <v>1.08935</v>
      </c>
      <c r="CX1338">
        <v>1.08951</v>
      </c>
      <c r="CY1338">
        <v>1.0894200000000001</v>
      </c>
      <c r="CZ1338">
        <v>1.08945</v>
      </c>
      <c r="DA1338">
        <v>1.0894299999999999</v>
      </c>
      <c r="DB1338">
        <v>1.0894299999999999</v>
      </c>
      <c r="DC1338">
        <v>1.0896399999999999</v>
      </c>
      <c r="DD1338">
        <v>1.08989</v>
      </c>
      <c r="DE1338">
        <v>1.08968</v>
      </c>
      <c r="DF1338">
        <v>1.08968</v>
      </c>
      <c r="DG1338">
        <v>1.0896999999999999</v>
      </c>
      <c r="DH1338">
        <v>1.0898300000000001</v>
      </c>
      <c r="DI1338">
        <v>1.0898300000000001</v>
      </c>
      <c r="DJ1338">
        <v>1.08965</v>
      </c>
      <c r="DK1338">
        <v>1.0895900000000001</v>
      </c>
      <c r="DL1338">
        <v>1.08952</v>
      </c>
      <c r="DM1338">
        <v>1.0895300000000001</v>
      </c>
      <c r="DN1338">
        <v>1.08948</v>
      </c>
      <c r="DO1338">
        <v>1.0892999999999999</v>
      </c>
      <c r="DP1338">
        <v>1.08938</v>
      </c>
      <c r="DQ1338" s="4">
        <f t="shared" si="150"/>
        <v>8.0000000000080007E-5</v>
      </c>
      <c r="DR1338" s="4">
        <f t="shared" si="149"/>
        <v>8.0000000000080007E-5</v>
      </c>
      <c r="DS1338" s="4">
        <f t="shared" si="151"/>
        <v>0</v>
      </c>
      <c r="DT1338" s="4">
        <f t="shared" si="152"/>
        <v>4.9000000000032351E-4</v>
      </c>
      <c r="DU1338" s="5">
        <f t="shared" si="153"/>
        <v>7.9000000000029047E-4</v>
      </c>
      <c r="DV1338" s="4">
        <f t="shared" si="154"/>
        <v>0.62025316455714352</v>
      </c>
      <c r="DW1338" s="4">
        <f t="shared" si="155"/>
        <v>38.281250000006906</v>
      </c>
      <c r="DX1338">
        <v>1.0885800000000001</v>
      </c>
    </row>
    <row r="1339" spans="1:128" ht="15.75" thickBot="1">
      <c r="A1339">
        <v>1.0890599999999999</v>
      </c>
      <c r="B1339">
        <v>1.0890500000000001</v>
      </c>
      <c r="C1339">
        <v>1.08908</v>
      </c>
      <c r="D1339">
        <v>1.08921</v>
      </c>
      <c r="E1339">
        <v>1.08904</v>
      </c>
      <c r="F1339">
        <v>1.08894</v>
      </c>
      <c r="G1339">
        <v>1.0888800000000001</v>
      </c>
      <c r="H1339">
        <v>1.0887899999999999</v>
      </c>
      <c r="I1339">
        <v>1.0887100000000001</v>
      </c>
      <c r="J1339">
        <v>1.0885800000000001</v>
      </c>
      <c r="K1339">
        <v>1.08857</v>
      </c>
      <c r="L1339">
        <v>1.0885400000000001</v>
      </c>
      <c r="M1339">
        <v>1.0885</v>
      </c>
      <c r="N1339">
        <v>1.0885499999999999</v>
      </c>
      <c r="O1339">
        <v>1.0886199999999999</v>
      </c>
      <c r="P1339">
        <v>1.0886100000000001</v>
      </c>
      <c r="Q1339">
        <v>1.0885400000000001</v>
      </c>
      <c r="R1339">
        <v>1.0885499999999999</v>
      </c>
      <c r="S1339">
        <v>1.0885899999999999</v>
      </c>
      <c r="T1339">
        <v>1.08857</v>
      </c>
      <c r="U1339">
        <v>1.0886400000000001</v>
      </c>
      <c r="V1339">
        <v>1.0886499999999999</v>
      </c>
      <c r="W1339">
        <v>1.08863</v>
      </c>
      <c r="X1339">
        <v>1.0885499999999999</v>
      </c>
      <c r="Y1339">
        <v>1.08857</v>
      </c>
      <c r="Z1339">
        <v>1.0885499999999999</v>
      </c>
      <c r="AA1339">
        <v>1.0886499999999999</v>
      </c>
      <c r="AB1339">
        <v>1.08901</v>
      </c>
      <c r="AC1339">
        <v>1.089</v>
      </c>
      <c r="AD1339">
        <v>1.089</v>
      </c>
      <c r="AE1339">
        <v>1.08874</v>
      </c>
      <c r="AF1339">
        <v>1.0888500000000001</v>
      </c>
      <c r="AG1339">
        <v>1.08884</v>
      </c>
      <c r="AH1339">
        <v>1.0888500000000001</v>
      </c>
      <c r="AI1339">
        <v>1.0888599999999999</v>
      </c>
      <c r="AJ1339">
        <v>1.0889599999999999</v>
      </c>
      <c r="AK1339">
        <v>1.0888199999999999</v>
      </c>
      <c r="AL1339">
        <v>1.0888599999999999</v>
      </c>
      <c r="AM1339">
        <v>1.0887</v>
      </c>
      <c r="AN1339">
        <v>1.0885400000000001</v>
      </c>
      <c r="AO1339">
        <v>1.0886199999999999</v>
      </c>
      <c r="AP1339">
        <v>1.0885400000000001</v>
      </c>
      <c r="AQ1339">
        <v>1.08856</v>
      </c>
      <c r="AR1339">
        <v>1.0886199999999999</v>
      </c>
      <c r="AS1339">
        <v>1.0886499999999999</v>
      </c>
      <c r="AT1339">
        <v>1.0886</v>
      </c>
      <c r="AU1339">
        <v>1.0885</v>
      </c>
      <c r="AV1339">
        <v>1.0886</v>
      </c>
      <c r="AW1339">
        <v>1.0885899999999999</v>
      </c>
      <c r="AX1339">
        <v>1.0886100000000001</v>
      </c>
      <c r="AY1339">
        <v>1.08884</v>
      </c>
      <c r="AZ1339">
        <v>1.0888500000000001</v>
      </c>
      <c r="BA1339">
        <v>1.0889599999999999</v>
      </c>
      <c r="BB1339">
        <v>1.0890599999999999</v>
      </c>
      <c r="BC1339">
        <v>1.08897</v>
      </c>
      <c r="BD1339">
        <v>1.0889500000000001</v>
      </c>
      <c r="BE1339">
        <v>1.0890500000000001</v>
      </c>
      <c r="BF1339">
        <v>1.08914</v>
      </c>
      <c r="BG1339">
        <v>1.0891500000000001</v>
      </c>
      <c r="BH1339">
        <v>1.0891500000000001</v>
      </c>
      <c r="BI1339">
        <v>1.08918</v>
      </c>
      <c r="BJ1339">
        <v>1.0891500000000001</v>
      </c>
      <c r="BK1339">
        <v>1.08897</v>
      </c>
      <c r="BL1339">
        <v>1.0888899999999999</v>
      </c>
      <c r="BM1339">
        <v>1.089</v>
      </c>
      <c r="BN1339">
        <v>1.08911</v>
      </c>
      <c r="BO1339">
        <v>1.0889599999999999</v>
      </c>
      <c r="BP1339">
        <v>1.0891299999999999</v>
      </c>
      <c r="BQ1339">
        <v>1.08914</v>
      </c>
      <c r="BR1339">
        <v>1.08924</v>
      </c>
      <c r="BS1339">
        <v>1.0892900000000001</v>
      </c>
      <c r="BT1339">
        <v>1.08927</v>
      </c>
      <c r="BU1339">
        <v>1.0893900000000001</v>
      </c>
      <c r="BV1339">
        <v>1.0892299999999999</v>
      </c>
      <c r="BW1339">
        <v>1.0892999999999999</v>
      </c>
      <c r="BX1339">
        <v>1.08938</v>
      </c>
      <c r="BY1339">
        <v>1.08918</v>
      </c>
      <c r="BZ1339">
        <v>1.08924</v>
      </c>
      <c r="CA1339">
        <v>1.0892500000000001</v>
      </c>
      <c r="CB1339">
        <v>1.08941</v>
      </c>
      <c r="CC1339">
        <v>1.0894600000000001</v>
      </c>
      <c r="CD1339">
        <v>1.0891599999999999</v>
      </c>
      <c r="CE1339">
        <v>1.08924</v>
      </c>
      <c r="CF1339">
        <v>1.0892200000000001</v>
      </c>
      <c r="CG1339">
        <v>1.08918</v>
      </c>
      <c r="CH1339">
        <v>1.0892200000000001</v>
      </c>
      <c r="CI1339">
        <v>1.0891999999999999</v>
      </c>
      <c r="CJ1339">
        <v>1.0892299999999999</v>
      </c>
      <c r="CK1339">
        <v>1.0892900000000001</v>
      </c>
      <c r="CL1339">
        <v>1.0892500000000001</v>
      </c>
      <c r="CM1339">
        <v>1.0892500000000001</v>
      </c>
      <c r="CN1339">
        <v>1.08921</v>
      </c>
      <c r="CO1339">
        <v>1.0891900000000001</v>
      </c>
      <c r="CP1339">
        <v>1.0891599999999999</v>
      </c>
      <c r="CQ1339">
        <v>1.08914</v>
      </c>
      <c r="CR1339">
        <v>1.0892500000000001</v>
      </c>
      <c r="CS1339">
        <v>1.0892500000000001</v>
      </c>
      <c r="CT1339">
        <v>1.08921</v>
      </c>
      <c r="CU1339">
        <v>1.0892500000000001</v>
      </c>
      <c r="CV1339">
        <v>1.08935</v>
      </c>
      <c r="CW1339">
        <v>1.08951</v>
      </c>
      <c r="CX1339">
        <v>1.0894200000000001</v>
      </c>
      <c r="CY1339">
        <v>1.08945</v>
      </c>
      <c r="CZ1339">
        <v>1.0894299999999999</v>
      </c>
      <c r="DA1339">
        <v>1.0894299999999999</v>
      </c>
      <c r="DB1339">
        <v>1.0896399999999999</v>
      </c>
      <c r="DC1339">
        <v>1.08989</v>
      </c>
      <c r="DD1339">
        <v>1.08968</v>
      </c>
      <c r="DE1339">
        <v>1.08968</v>
      </c>
      <c r="DF1339">
        <v>1.0896999999999999</v>
      </c>
      <c r="DG1339">
        <v>1.0898300000000001</v>
      </c>
      <c r="DH1339">
        <v>1.0898300000000001</v>
      </c>
      <c r="DI1339">
        <v>1.08965</v>
      </c>
      <c r="DJ1339">
        <v>1.0895900000000001</v>
      </c>
      <c r="DK1339">
        <v>1.08952</v>
      </c>
      <c r="DL1339">
        <v>1.0895300000000001</v>
      </c>
      <c r="DM1339">
        <v>1.08948</v>
      </c>
      <c r="DN1339">
        <v>1.0892999999999999</v>
      </c>
      <c r="DO1339">
        <v>1.08938</v>
      </c>
      <c r="DP1339">
        <v>1.08924</v>
      </c>
      <c r="DQ1339" s="4">
        <f t="shared" si="150"/>
        <v>-1.4000000000002899E-4</v>
      </c>
      <c r="DR1339" s="4">
        <f t="shared" si="149"/>
        <v>0</v>
      </c>
      <c r="DS1339" s="4">
        <f t="shared" si="151"/>
        <v>1.4000000000002899E-4</v>
      </c>
      <c r="DT1339" s="4">
        <f t="shared" si="152"/>
        <v>4.9000000000032351E-4</v>
      </c>
      <c r="DU1339" s="5">
        <f t="shared" si="153"/>
        <v>9.3000000000031946E-4</v>
      </c>
      <c r="DV1339" s="4">
        <f t="shared" si="154"/>
        <v>0.52688172043027437</v>
      </c>
      <c r="DW1339" s="4">
        <f t="shared" si="155"/>
        <v>34.507042253528283</v>
      </c>
      <c r="DX1339">
        <v>1.08856</v>
      </c>
    </row>
    <row r="1340" spans="1:128" ht="15.75" thickBot="1">
      <c r="A1340">
        <v>1.0890500000000001</v>
      </c>
      <c r="B1340">
        <v>1.08908</v>
      </c>
      <c r="C1340">
        <v>1.08921</v>
      </c>
      <c r="D1340">
        <v>1.08904</v>
      </c>
      <c r="E1340">
        <v>1.08894</v>
      </c>
      <c r="F1340">
        <v>1.0888800000000001</v>
      </c>
      <c r="G1340">
        <v>1.0887899999999999</v>
      </c>
      <c r="H1340">
        <v>1.0887100000000001</v>
      </c>
      <c r="I1340">
        <v>1.0885800000000001</v>
      </c>
      <c r="J1340">
        <v>1.08857</v>
      </c>
      <c r="K1340">
        <v>1.0885400000000001</v>
      </c>
      <c r="L1340">
        <v>1.0885</v>
      </c>
      <c r="M1340">
        <v>1.0885499999999999</v>
      </c>
      <c r="N1340">
        <v>1.0886199999999999</v>
      </c>
      <c r="O1340">
        <v>1.0886100000000001</v>
      </c>
      <c r="P1340">
        <v>1.0885400000000001</v>
      </c>
      <c r="Q1340">
        <v>1.0885499999999999</v>
      </c>
      <c r="R1340">
        <v>1.0885899999999999</v>
      </c>
      <c r="S1340">
        <v>1.08857</v>
      </c>
      <c r="T1340">
        <v>1.0886400000000001</v>
      </c>
      <c r="U1340">
        <v>1.0886499999999999</v>
      </c>
      <c r="V1340">
        <v>1.08863</v>
      </c>
      <c r="W1340">
        <v>1.0885499999999999</v>
      </c>
      <c r="X1340">
        <v>1.08857</v>
      </c>
      <c r="Y1340">
        <v>1.0885499999999999</v>
      </c>
      <c r="Z1340">
        <v>1.0886499999999999</v>
      </c>
      <c r="AA1340">
        <v>1.08901</v>
      </c>
      <c r="AB1340">
        <v>1.089</v>
      </c>
      <c r="AC1340">
        <v>1.089</v>
      </c>
      <c r="AD1340">
        <v>1.08874</v>
      </c>
      <c r="AE1340">
        <v>1.0888500000000001</v>
      </c>
      <c r="AF1340">
        <v>1.08884</v>
      </c>
      <c r="AG1340">
        <v>1.0888500000000001</v>
      </c>
      <c r="AH1340">
        <v>1.0888599999999999</v>
      </c>
      <c r="AI1340">
        <v>1.0889599999999999</v>
      </c>
      <c r="AJ1340">
        <v>1.0888199999999999</v>
      </c>
      <c r="AK1340">
        <v>1.0888599999999999</v>
      </c>
      <c r="AL1340">
        <v>1.0887</v>
      </c>
      <c r="AM1340">
        <v>1.0885400000000001</v>
      </c>
      <c r="AN1340">
        <v>1.0886199999999999</v>
      </c>
      <c r="AO1340">
        <v>1.0885400000000001</v>
      </c>
      <c r="AP1340">
        <v>1.08856</v>
      </c>
      <c r="AQ1340">
        <v>1.0886199999999999</v>
      </c>
      <c r="AR1340">
        <v>1.0886499999999999</v>
      </c>
      <c r="AS1340">
        <v>1.0886</v>
      </c>
      <c r="AT1340">
        <v>1.0885</v>
      </c>
      <c r="AU1340">
        <v>1.0886</v>
      </c>
      <c r="AV1340">
        <v>1.0885899999999999</v>
      </c>
      <c r="AW1340">
        <v>1.0886100000000001</v>
      </c>
      <c r="AX1340">
        <v>1.08884</v>
      </c>
      <c r="AY1340">
        <v>1.0888500000000001</v>
      </c>
      <c r="AZ1340">
        <v>1.0889599999999999</v>
      </c>
      <c r="BA1340">
        <v>1.0890599999999999</v>
      </c>
      <c r="BB1340">
        <v>1.08897</v>
      </c>
      <c r="BC1340">
        <v>1.0889500000000001</v>
      </c>
      <c r="BD1340">
        <v>1.0890500000000001</v>
      </c>
      <c r="BE1340">
        <v>1.08914</v>
      </c>
      <c r="BF1340">
        <v>1.0891500000000001</v>
      </c>
      <c r="BG1340">
        <v>1.0891500000000001</v>
      </c>
      <c r="BH1340">
        <v>1.08918</v>
      </c>
      <c r="BI1340">
        <v>1.0891500000000001</v>
      </c>
      <c r="BJ1340">
        <v>1.08897</v>
      </c>
      <c r="BK1340">
        <v>1.0888899999999999</v>
      </c>
      <c r="BL1340">
        <v>1.089</v>
      </c>
      <c r="BM1340">
        <v>1.08911</v>
      </c>
      <c r="BN1340">
        <v>1.0889599999999999</v>
      </c>
      <c r="BO1340">
        <v>1.0891299999999999</v>
      </c>
      <c r="BP1340">
        <v>1.08914</v>
      </c>
      <c r="BQ1340">
        <v>1.08924</v>
      </c>
      <c r="BR1340">
        <v>1.0892900000000001</v>
      </c>
      <c r="BS1340">
        <v>1.08927</v>
      </c>
      <c r="BT1340">
        <v>1.0893900000000001</v>
      </c>
      <c r="BU1340">
        <v>1.0892299999999999</v>
      </c>
      <c r="BV1340">
        <v>1.0892999999999999</v>
      </c>
      <c r="BW1340">
        <v>1.08938</v>
      </c>
      <c r="BX1340">
        <v>1.08918</v>
      </c>
      <c r="BY1340">
        <v>1.08924</v>
      </c>
      <c r="BZ1340">
        <v>1.0892500000000001</v>
      </c>
      <c r="CA1340">
        <v>1.08941</v>
      </c>
      <c r="CB1340">
        <v>1.0894600000000001</v>
      </c>
      <c r="CC1340">
        <v>1.0891599999999999</v>
      </c>
      <c r="CD1340">
        <v>1.08924</v>
      </c>
      <c r="CE1340">
        <v>1.0892200000000001</v>
      </c>
      <c r="CF1340">
        <v>1.08918</v>
      </c>
      <c r="CG1340">
        <v>1.0892200000000001</v>
      </c>
      <c r="CH1340">
        <v>1.0891999999999999</v>
      </c>
      <c r="CI1340">
        <v>1.0892299999999999</v>
      </c>
      <c r="CJ1340">
        <v>1.0892900000000001</v>
      </c>
      <c r="CK1340">
        <v>1.0892500000000001</v>
      </c>
      <c r="CL1340">
        <v>1.0892500000000001</v>
      </c>
      <c r="CM1340">
        <v>1.08921</v>
      </c>
      <c r="CN1340">
        <v>1.0891900000000001</v>
      </c>
      <c r="CO1340">
        <v>1.0891599999999999</v>
      </c>
      <c r="CP1340">
        <v>1.08914</v>
      </c>
      <c r="CQ1340">
        <v>1.0892500000000001</v>
      </c>
      <c r="CR1340">
        <v>1.0892500000000001</v>
      </c>
      <c r="CS1340">
        <v>1.08921</v>
      </c>
      <c r="CT1340">
        <v>1.0892500000000001</v>
      </c>
      <c r="CU1340">
        <v>1.08935</v>
      </c>
      <c r="CV1340">
        <v>1.08951</v>
      </c>
      <c r="CW1340">
        <v>1.0894200000000001</v>
      </c>
      <c r="CX1340">
        <v>1.08945</v>
      </c>
      <c r="CY1340">
        <v>1.0894299999999999</v>
      </c>
      <c r="CZ1340">
        <v>1.0894299999999999</v>
      </c>
      <c r="DA1340">
        <v>1.0896399999999999</v>
      </c>
      <c r="DB1340">
        <v>1.08989</v>
      </c>
      <c r="DC1340">
        <v>1.08968</v>
      </c>
      <c r="DD1340">
        <v>1.08968</v>
      </c>
      <c r="DE1340">
        <v>1.0896999999999999</v>
      </c>
      <c r="DF1340">
        <v>1.0898300000000001</v>
      </c>
      <c r="DG1340">
        <v>1.0898300000000001</v>
      </c>
      <c r="DH1340">
        <v>1.08965</v>
      </c>
      <c r="DI1340">
        <v>1.0895900000000001</v>
      </c>
      <c r="DJ1340">
        <v>1.08952</v>
      </c>
      <c r="DK1340">
        <v>1.0895300000000001</v>
      </c>
      <c r="DL1340">
        <v>1.08948</v>
      </c>
      <c r="DM1340">
        <v>1.0892999999999999</v>
      </c>
      <c r="DN1340">
        <v>1.08938</v>
      </c>
      <c r="DO1340">
        <v>1.08924</v>
      </c>
      <c r="DP1340">
        <v>1.0892500000000001</v>
      </c>
      <c r="DQ1340" s="4">
        <f t="shared" si="150"/>
        <v>1.0000000000065512E-5</v>
      </c>
      <c r="DR1340" s="4">
        <f t="shared" si="149"/>
        <v>1.0000000000065512E-5</v>
      </c>
      <c r="DS1340" s="4">
        <f t="shared" si="151"/>
        <v>0</v>
      </c>
      <c r="DT1340" s="4">
        <f t="shared" si="152"/>
        <v>5.0000000000038902E-4</v>
      </c>
      <c r="DU1340" s="5">
        <f t="shared" si="153"/>
        <v>8.9000000000027946E-4</v>
      </c>
      <c r="DV1340" s="4">
        <f t="shared" si="154"/>
        <v>0.56179775280924948</v>
      </c>
      <c r="DW1340" s="4">
        <f t="shared" si="155"/>
        <v>35.971223021593417</v>
      </c>
      <c r="DX1340">
        <v>1.0883799999999999</v>
      </c>
    </row>
    <row r="1341" spans="1:128" ht="15.75" thickBot="1">
      <c r="A1341">
        <v>1.08908</v>
      </c>
      <c r="B1341">
        <v>1.08921</v>
      </c>
      <c r="C1341">
        <v>1.08904</v>
      </c>
      <c r="D1341">
        <v>1.08894</v>
      </c>
      <c r="E1341">
        <v>1.0888800000000001</v>
      </c>
      <c r="F1341">
        <v>1.0887899999999999</v>
      </c>
      <c r="G1341">
        <v>1.0887100000000001</v>
      </c>
      <c r="H1341">
        <v>1.0885800000000001</v>
      </c>
      <c r="I1341">
        <v>1.08857</v>
      </c>
      <c r="J1341">
        <v>1.0885400000000001</v>
      </c>
      <c r="K1341">
        <v>1.0885</v>
      </c>
      <c r="L1341">
        <v>1.0885499999999999</v>
      </c>
      <c r="M1341">
        <v>1.0886199999999999</v>
      </c>
      <c r="N1341">
        <v>1.0886100000000001</v>
      </c>
      <c r="O1341">
        <v>1.0885400000000001</v>
      </c>
      <c r="P1341">
        <v>1.0885499999999999</v>
      </c>
      <c r="Q1341">
        <v>1.0885899999999999</v>
      </c>
      <c r="R1341">
        <v>1.08857</v>
      </c>
      <c r="S1341">
        <v>1.0886400000000001</v>
      </c>
      <c r="T1341">
        <v>1.0886499999999999</v>
      </c>
      <c r="U1341">
        <v>1.08863</v>
      </c>
      <c r="V1341">
        <v>1.0885499999999999</v>
      </c>
      <c r="W1341">
        <v>1.08857</v>
      </c>
      <c r="X1341">
        <v>1.0885499999999999</v>
      </c>
      <c r="Y1341">
        <v>1.0886499999999999</v>
      </c>
      <c r="Z1341">
        <v>1.08901</v>
      </c>
      <c r="AA1341">
        <v>1.089</v>
      </c>
      <c r="AB1341">
        <v>1.089</v>
      </c>
      <c r="AC1341">
        <v>1.08874</v>
      </c>
      <c r="AD1341">
        <v>1.0888500000000001</v>
      </c>
      <c r="AE1341">
        <v>1.08884</v>
      </c>
      <c r="AF1341">
        <v>1.0888500000000001</v>
      </c>
      <c r="AG1341">
        <v>1.0888599999999999</v>
      </c>
      <c r="AH1341">
        <v>1.0889599999999999</v>
      </c>
      <c r="AI1341">
        <v>1.0888199999999999</v>
      </c>
      <c r="AJ1341">
        <v>1.0888599999999999</v>
      </c>
      <c r="AK1341">
        <v>1.0887</v>
      </c>
      <c r="AL1341">
        <v>1.0885400000000001</v>
      </c>
      <c r="AM1341">
        <v>1.0886199999999999</v>
      </c>
      <c r="AN1341">
        <v>1.0885400000000001</v>
      </c>
      <c r="AO1341">
        <v>1.08856</v>
      </c>
      <c r="AP1341">
        <v>1.0886199999999999</v>
      </c>
      <c r="AQ1341">
        <v>1.0886499999999999</v>
      </c>
      <c r="AR1341">
        <v>1.0886</v>
      </c>
      <c r="AS1341">
        <v>1.0885</v>
      </c>
      <c r="AT1341">
        <v>1.0886</v>
      </c>
      <c r="AU1341">
        <v>1.0885899999999999</v>
      </c>
      <c r="AV1341">
        <v>1.0886100000000001</v>
      </c>
      <c r="AW1341">
        <v>1.08884</v>
      </c>
      <c r="AX1341">
        <v>1.0888500000000001</v>
      </c>
      <c r="AY1341">
        <v>1.0889599999999999</v>
      </c>
      <c r="AZ1341">
        <v>1.0890599999999999</v>
      </c>
      <c r="BA1341">
        <v>1.08897</v>
      </c>
      <c r="BB1341">
        <v>1.0889500000000001</v>
      </c>
      <c r="BC1341">
        <v>1.0890500000000001</v>
      </c>
      <c r="BD1341">
        <v>1.08914</v>
      </c>
      <c r="BE1341">
        <v>1.0891500000000001</v>
      </c>
      <c r="BF1341">
        <v>1.0891500000000001</v>
      </c>
      <c r="BG1341">
        <v>1.08918</v>
      </c>
      <c r="BH1341">
        <v>1.0891500000000001</v>
      </c>
      <c r="BI1341">
        <v>1.08897</v>
      </c>
      <c r="BJ1341">
        <v>1.0888899999999999</v>
      </c>
      <c r="BK1341">
        <v>1.089</v>
      </c>
      <c r="BL1341">
        <v>1.08911</v>
      </c>
      <c r="BM1341">
        <v>1.0889599999999999</v>
      </c>
      <c r="BN1341">
        <v>1.0891299999999999</v>
      </c>
      <c r="BO1341">
        <v>1.08914</v>
      </c>
      <c r="BP1341">
        <v>1.08924</v>
      </c>
      <c r="BQ1341">
        <v>1.0892900000000001</v>
      </c>
      <c r="BR1341">
        <v>1.08927</v>
      </c>
      <c r="BS1341">
        <v>1.0893900000000001</v>
      </c>
      <c r="BT1341">
        <v>1.0892299999999999</v>
      </c>
      <c r="BU1341">
        <v>1.0892999999999999</v>
      </c>
      <c r="BV1341">
        <v>1.08938</v>
      </c>
      <c r="BW1341">
        <v>1.08918</v>
      </c>
      <c r="BX1341">
        <v>1.08924</v>
      </c>
      <c r="BY1341">
        <v>1.0892500000000001</v>
      </c>
      <c r="BZ1341">
        <v>1.08941</v>
      </c>
      <c r="CA1341">
        <v>1.0894600000000001</v>
      </c>
      <c r="CB1341">
        <v>1.0891599999999999</v>
      </c>
      <c r="CC1341">
        <v>1.08924</v>
      </c>
      <c r="CD1341">
        <v>1.0892200000000001</v>
      </c>
      <c r="CE1341">
        <v>1.08918</v>
      </c>
      <c r="CF1341">
        <v>1.0892200000000001</v>
      </c>
      <c r="CG1341">
        <v>1.0891999999999999</v>
      </c>
      <c r="CH1341">
        <v>1.0892299999999999</v>
      </c>
      <c r="CI1341">
        <v>1.0892900000000001</v>
      </c>
      <c r="CJ1341">
        <v>1.0892500000000001</v>
      </c>
      <c r="CK1341">
        <v>1.0892500000000001</v>
      </c>
      <c r="CL1341">
        <v>1.08921</v>
      </c>
      <c r="CM1341">
        <v>1.0891900000000001</v>
      </c>
      <c r="CN1341">
        <v>1.0891599999999999</v>
      </c>
      <c r="CO1341">
        <v>1.08914</v>
      </c>
      <c r="CP1341">
        <v>1.0892500000000001</v>
      </c>
      <c r="CQ1341">
        <v>1.0892500000000001</v>
      </c>
      <c r="CR1341">
        <v>1.08921</v>
      </c>
      <c r="CS1341">
        <v>1.0892500000000001</v>
      </c>
      <c r="CT1341">
        <v>1.08935</v>
      </c>
      <c r="CU1341">
        <v>1.08951</v>
      </c>
      <c r="CV1341">
        <v>1.0894200000000001</v>
      </c>
      <c r="CW1341">
        <v>1.08945</v>
      </c>
      <c r="CX1341">
        <v>1.0894299999999999</v>
      </c>
      <c r="CY1341">
        <v>1.0894299999999999</v>
      </c>
      <c r="CZ1341">
        <v>1.0896399999999999</v>
      </c>
      <c r="DA1341">
        <v>1.08989</v>
      </c>
      <c r="DB1341">
        <v>1.08968</v>
      </c>
      <c r="DC1341">
        <v>1.08968</v>
      </c>
      <c r="DD1341">
        <v>1.0896999999999999</v>
      </c>
      <c r="DE1341">
        <v>1.0898300000000001</v>
      </c>
      <c r="DF1341">
        <v>1.0898300000000001</v>
      </c>
      <c r="DG1341">
        <v>1.08965</v>
      </c>
      <c r="DH1341">
        <v>1.0895900000000001</v>
      </c>
      <c r="DI1341">
        <v>1.08952</v>
      </c>
      <c r="DJ1341">
        <v>1.0895300000000001</v>
      </c>
      <c r="DK1341">
        <v>1.08948</v>
      </c>
      <c r="DL1341">
        <v>1.0892999999999999</v>
      </c>
      <c r="DM1341">
        <v>1.08938</v>
      </c>
      <c r="DN1341">
        <v>1.08924</v>
      </c>
      <c r="DO1341">
        <v>1.0892500000000001</v>
      </c>
      <c r="DP1341">
        <v>1.08924</v>
      </c>
      <c r="DQ1341" s="4">
        <f t="shared" si="150"/>
        <v>-1.0000000000065512E-5</v>
      </c>
      <c r="DR1341" s="4">
        <f t="shared" si="149"/>
        <v>0</v>
      </c>
      <c r="DS1341" s="4">
        <f t="shared" si="151"/>
        <v>1.0000000000065512E-5</v>
      </c>
      <c r="DT1341" s="4">
        <f t="shared" si="152"/>
        <v>2.5000000000030553E-4</v>
      </c>
      <c r="DU1341" s="5">
        <f t="shared" si="153"/>
        <v>9.0000000000034497E-4</v>
      </c>
      <c r="DV1341" s="4">
        <f t="shared" si="154"/>
        <v>0.27777777777801077</v>
      </c>
      <c r="DW1341" s="4">
        <f t="shared" si="155"/>
        <v>21.739130434796877</v>
      </c>
      <c r="DX1341">
        <v>1.0882700000000001</v>
      </c>
    </row>
    <row r="1342" spans="1:128" ht="15.75" thickBot="1">
      <c r="A1342">
        <v>1.08921</v>
      </c>
      <c r="B1342">
        <v>1.08904</v>
      </c>
      <c r="C1342">
        <v>1.08894</v>
      </c>
      <c r="D1342">
        <v>1.0888800000000001</v>
      </c>
      <c r="E1342">
        <v>1.0887899999999999</v>
      </c>
      <c r="F1342">
        <v>1.0887100000000001</v>
      </c>
      <c r="G1342">
        <v>1.0885800000000001</v>
      </c>
      <c r="H1342">
        <v>1.08857</v>
      </c>
      <c r="I1342">
        <v>1.0885400000000001</v>
      </c>
      <c r="J1342">
        <v>1.0885</v>
      </c>
      <c r="K1342">
        <v>1.0885499999999999</v>
      </c>
      <c r="L1342">
        <v>1.0886199999999999</v>
      </c>
      <c r="M1342">
        <v>1.0886100000000001</v>
      </c>
      <c r="N1342">
        <v>1.0885400000000001</v>
      </c>
      <c r="O1342">
        <v>1.0885499999999999</v>
      </c>
      <c r="P1342">
        <v>1.0885899999999999</v>
      </c>
      <c r="Q1342">
        <v>1.08857</v>
      </c>
      <c r="R1342">
        <v>1.0886400000000001</v>
      </c>
      <c r="S1342">
        <v>1.0886499999999999</v>
      </c>
      <c r="T1342">
        <v>1.08863</v>
      </c>
      <c r="U1342">
        <v>1.0885499999999999</v>
      </c>
      <c r="V1342">
        <v>1.08857</v>
      </c>
      <c r="W1342">
        <v>1.0885499999999999</v>
      </c>
      <c r="X1342">
        <v>1.0886499999999999</v>
      </c>
      <c r="Y1342">
        <v>1.08901</v>
      </c>
      <c r="Z1342">
        <v>1.089</v>
      </c>
      <c r="AA1342">
        <v>1.089</v>
      </c>
      <c r="AB1342">
        <v>1.08874</v>
      </c>
      <c r="AC1342">
        <v>1.0888500000000001</v>
      </c>
      <c r="AD1342">
        <v>1.08884</v>
      </c>
      <c r="AE1342">
        <v>1.0888500000000001</v>
      </c>
      <c r="AF1342">
        <v>1.0888599999999999</v>
      </c>
      <c r="AG1342">
        <v>1.0889599999999999</v>
      </c>
      <c r="AH1342">
        <v>1.0888199999999999</v>
      </c>
      <c r="AI1342">
        <v>1.0888599999999999</v>
      </c>
      <c r="AJ1342">
        <v>1.0887</v>
      </c>
      <c r="AK1342">
        <v>1.0885400000000001</v>
      </c>
      <c r="AL1342">
        <v>1.0886199999999999</v>
      </c>
      <c r="AM1342">
        <v>1.0885400000000001</v>
      </c>
      <c r="AN1342">
        <v>1.08856</v>
      </c>
      <c r="AO1342">
        <v>1.0886199999999999</v>
      </c>
      <c r="AP1342">
        <v>1.0886499999999999</v>
      </c>
      <c r="AQ1342">
        <v>1.0886</v>
      </c>
      <c r="AR1342">
        <v>1.0885</v>
      </c>
      <c r="AS1342">
        <v>1.0886</v>
      </c>
      <c r="AT1342">
        <v>1.0885899999999999</v>
      </c>
      <c r="AU1342">
        <v>1.0886100000000001</v>
      </c>
      <c r="AV1342">
        <v>1.08884</v>
      </c>
      <c r="AW1342">
        <v>1.0888500000000001</v>
      </c>
      <c r="AX1342">
        <v>1.0889599999999999</v>
      </c>
      <c r="AY1342">
        <v>1.0890599999999999</v>
      </c>
      <c r="AZ1342">
        <v>1.08897</v>
      </c>
      <c r="BA1342">
        <v>1.0889500000000001</v>
      </c>
      <c r="BB1342">
        <v>1.0890500000000001</v>
      </c>
      <c r="BC1342">
        <v>1.08914</v>
      </c>
      <c r="BD1342">
        <v>1.0891500000000001</v>
      </c>
      <c r="BE1342">
        <v>1.0891500000000001</v>
      </c>
      <c r="BF1342">
        <v>1.08918</v>
      </c>
      <c r="BG1342">
        <v>1.0891500000000001</v>
      </c>
      <c r="BH1342">
        <v>1.08897</v>
      </c>
      <c r="BI1342">
        <v>1.0888899999999999</v>
      </c>
      <c r="BJ1342">
        <v>1.089</v>
      </c>
      <c r="BK1342">
        <v>1.08911</v>
      </c>
      <c r="BL1342">
        <v>1.0889599999999999</v>
      </c>
      <c r="BM1342">
        <v>1.0891299999999999</v>
      </c>
      <c r="BN1342">
        <v>1.08914</v>
      </c>
      <c r="BO1342">
        <v>1.08924</v>
      </c>
      <c r="BP1342">
        <v>1.0892900000000001</v>
      </c>
      <c r="BQ1342">
        <v>1.08927</v>
      </c>
      <c r="BR1342">
        <v>1.0893900000000001</v>
      </c>
      <c r="BS1342">
        <v>1.0892299999999999</v>
      </c>
      <c r="BT1342">
        <v>1.0892999999999999</v>
      </c>
      <c r="BU1342">
        <v>1.08938</v>
      </c>
      <c r="BV1342">
        <v>1.08918</v>
      </c>
      <c r="BW1342">
        <v>1.08924</v>
      </c>
      <c r="BX1342">
        <v>1.0892500000000001</v>
      </c>
      <c r="BY1342">
        <v>1.08941</v>
      </c>
      <c r="BZ1342">
        <v>1.0894600000000001</v>
      </c>
      <c r="CA1342">
        <v>1.0891599999999999</v>
      </c>
      <c r="CB1342">
        <v>1.08924</v>
      </c>
      <c r="CC1342">
        <v>1.0892200000000001</v>
      </c>
      <c r="CD1342">
        <v>1.08918</v>
      </c>
      <c r="CE1342">
        <v>1.0892200000000001</v>
      </c>
      <c r="CF1342">
        <v>1.0891999999999999</v>
      </c>
      <c r="CG1342">
        <v>1.0892299999999999</v>
      </c>
      <c r="CH1342">
        <v>1.0892900000000001</v>
      </c>
      <c r="CI1342">
        <v>1.0892500000000001</v>
      </c>
      <c r="CJ1342">
        <v>1.0892500000000001</v>
      </c>
      <c r="CK1342">
        <v>1.08921</v>
      </c>
      <c r="CL1342">
        <v>1.0891900000000001</v>
      </c>
      <c r="CM1342">
        <v>1.0891599999999999</v>
      </c>
      <c r="CN1342">
        <v>1.08914</v>
      </c>
      <c r="CO1342">
        <v>1.0892500000000001</v>
      </c>
      <c r="CP1342">
        <v>1.0892500000000001</v>
      </c>
      <c r="CQ1342">
        <v>1.08921</v>
      </c>
      <c r="CR1342">
        <v>1.0892500000000001</v>
      </c>
      <c r="CS1342">
        <v>1.08935</v>
      </c>
      <c r="CT1342">
        <v>1.08951</v>
      </c>
      <c r="CU1342">
        <v>1.0894200000000001</v>
      </c>
      <c r="CV1342">
        <v>1.08945</v>
      </c>
      <c r="CW1342">
        <v>1.0894299999999999</v>
      </c>
      <c r="CX1342">
        <v>1.0894299999999999</v>
      </c>
      <c r="CY1342">
        <v>1.0896399999999999</v>
      </c>
      <c r="CZ1342">
        <v>1.08989</v>
      </c>
      <c r="DA1342">
        <v>1.08968</v>
      </c>
      <c r="DB1342">
        <v>1.08968</v>
      </c>
      <c r="DC1342">
        <v>1.0896999999999999</v>
      </c>
      <c r="DD1342">
        <v>1.0898300000000001</v>
      </c>
      <c r="DE1342">
        <v>1.0898300000000001</v>
      </c>
      <c r="DF1342">
        <v>1.08965</v>
      </c>
      <c r="DG1342">
        <v>1.0895900000000001</v>
      </c>
      <c r="DH1342">
        <v>1.08952</v>
      </c>
      <c r="DI1342">
        <v>1.0895300000000001</v>
      </c>
      <c r="DJ1342">
        <v>1.08948</v>
      </c>
      <c r="DK1342">
        <v>1.0892999999999999</v>
      </c>
      <c r="DL1342">
        <v>1.08938</v>
      </c>
      <c r="DM1342">
        <v>1.08924</v>
      </c>
      <c r="DN1342">
        <v>1.0892500000000001</v>
      </c>
      <c r="DO1342">
        <v>1.08924</v>
      </c>
      <c r="DP1342">
        <v>1.08914</v>
      </c>
      <c r="DQ1342" s="4">
        <f t="shared" si="150"/>
        <v>-9.9999999999988987E-5</v>
      </c>
      <c r="DR1342" s="4">
        <f t="shared" si="149"/>
        <v>0</v>
      </c>
      <c r="DS1342" s="4">
        <f t="shared" si="151"/>
        <v>9.9999999999988987E-5</v>
      </c>
      <c r="DT1342" s="4">
        <f t="shared" si="152"/>
        <v>2.5000000000030553E-4</v>
      </c>
      <c r="DU1342" s="5">
        <f t="shared" si="153"/>
        <v>7.9000000000029047E-4</v>
      </c>
      <c r="DV1342" s="4">
        <f t="shared" si="154"/>
        <v>0.31645569620280206</v>
      </c>
      <c r="DW1342" s="4">
        <f t="shared" si="155"/>
        <v>24.038461538477137</v>
      </c>
      <c r="DX1342">
        <v>1.0883499999999999</v>
      </c>
    </row>
    <row r="1343" spans="1:128" ht="15.75" thickBot="1">
      <c r="A1343">
        <v>1.08904</v>
      </c>
      <c r="B1343">
        <v>1.08894</v>
      </c>
      <c r="C1343">
        <v>1.0888800000000001</v>
      </c>
      <c r="D1343">
        <v>1.0887899999999999</v>
      </c>
      <c r="E1343">
        <v>1.0887100000000001</v>
      </c>
      <c r="F1343">
        <v>1.0885800000000001</v>
      </c>
      <c r="G1343">
        <v>1.08857</v>
      </c>
      <c r="H1343">
        <v>1.0885400000000001</v>
      </c>
      <c r="I1343">
        <v>1.0885</v>
      </c>
      <c r="J1343">
        <v>1.0885499999999999</v>
      </c>
      <c r="K1343">
        <v>1.0886199999999999</v>
      </c>
      <c r="L1343">
        <v>1.0886100000000001</v>
      </c>
      <c r="M1343">
        <v>1.0885400000000001</v>
      </c>
      <c r="N1343">
        <v>1.0885499999999999</v>
      </c>
      <c r="O1343">
        <v>1.0885899999999999</v>
      </c>
      <c r="P1343">
        <v>1.08857</v>
      </c>
      <c r="Q1343">
        <v>1.0886400000000001</v>
      </c>
      <c r="R1343">
        <v>1.0886499999999999</v>
      </c>
      <c r="S1343">
        <v>1.08863</v>
      </c>
      <c r="T1343">
        <v>1.0885499999999999</v>
      </c>
      <c r="U1343">
        <v>1.08857</v>
      </c>
      <c r="V1343">
        <v>1.0885499999999999</v>
      </c>
      <c r="W1343">
        <v>1.0886499999999999</v>
      </c>
      <c r="X1343">
        <v>1.08901</v>
      </c>
      <c r="Y1343">
        <v>1.089</v>
      </c>
      <c r="Z1343">
        <v>1.089</v>
      </c>
      <c r="AA1343">
        <v>1.08874</v>
      </c>
      <c r="AB1343">
        <v>1.0888500000000001</v>
      </c>
      <c r="AC1343">
        <v>1.08884</v>
      </c>
      <c r="AD1343">
        <v>1.0888500000000001</v>
      </c>
      <c r="AE1343">
        <v>1.0888599999999999</v>
      </c>
      <c r="AF1343">
        <v>1.0889599999999999</v>
      </c>
      <c r="AG1343">
        <v>1.0888199999999999</v>
      </c>
      <c r="AH1343">
        <v>1.0888599999999999</v>
      </c>
      <c r="AI1343">
        <v>1.0887</v>
      </c>
      <c r="AJ1343">
        <v>1.0885400000000001</v>
      </c>
      <c r="AK1343">
        <v>1.0886199999999999</v>
      </c>
      <c r="AL1343">
        <v>1.0885400000000001</v>
      </c>
      <c r="AM1343">
        <v>1.08856</v>
      </c>
      <c r="AN1343">
        <v>1.0886199999999999</v>
      </c>
      <c r="AO1343">
        <v>1.0886499999999999</v>
      </c>
      <c r="AP1343">
        <v>1.0886</v>
      </c>
      <c r="AQ1343">
        <v>1.0885</v>
      </c>
      <c r="AR1343">
        <v>1.0886</v>
      </c>
      <c r="AS1343">
        <v>1.0885899999999999</v>
      </c>
      <c r="AT1343">
        <v>1.0886100000000001</v>
      </c>
      <c r="AU1343">
        <v>1.08884</v>
      </c>
      <c r="AV1343">
        <v>1.0888500000000001</v>
      </c>
      <c r="AW1343">
        <v>1.0889599999999999</v>
      </c>
      <c r="AX1343">
        <v>1.0890599999999999</v>
      </c>
      <c r="AY1343">
        <v>1.08897</v>
      </c>
      <c r="AZ1343">
        <v>1.0889500000000001</v>
      </c>
      <c r="BA1343">
        <v>1.0890500000000001</v>
      </c>
      <c r="BB1343">
        <v>1.08914</v>
      </c>
      <c r="BC1343">
        <v>1.0891500000000001</v>
      </c>
      <c r="BD1343">
        <v>1.0891500000000001</v>
      </c>
      <c r="BE1343">
        <v>1.08918</v>
      </c>
      <c r="BF1343">
        <v>1.0891500000000001</v>
      </c>
      <c r="BG1343">
        <v>1.08897</v>
      </c>
      <c r="BH1343">
        <v>1.0888899999999999</v>
      </c>
      <c r="BI1343">
        <v>1.089</v>
      </c>
      <c r="BJ1343">
        <v>1.08911</v>
      </c>
      <c r="BK1343">
        <v>1.0889599999999999</v>
      </c>
      <c r="BL1343">
        <v>1.0891299999999999</v>
      </c>
      <c r="BM1343">
        <v>1.08914</v>
      </c>
      <c r="BN1343">
        <v>1.08924</v>
      </c>
      <c r="BO1343">
        <v>1.0892900000000001</v>
      </c>
      <c r="BP1343">
        <v>1.08927</v>
      </c>
      <c r="BQ1343">
        <v>1.0893900000000001</v>
      </c>
      <c r="BR1343">
        <v>1.0892299999999999</v>
      </c>
      <c r="BS1343">
        <v>1.0892999999999999</v>
      </c>
      <c r="BT1343">
        <v>1.08938</v>
      </c>
      <c r="BU1343">
        <v>1.08918</v>
      </c>
      <c r="BV1343">
        <v>1.08924</v>
      </c>
      <c r="BW1343">
        <v>1.0892500000000001</v>
      </c>
      <c r="BX1343">
        <v>1.08941</v>
      </c>
      <c r="BY1343">
        <v>1.0894600000000001</v>
      </c>
      <c r="BZ1343">
        <v>1.0891599999999999</v>
      </c>
      <c r="CA1343">
        <v>1.08924</v>
      </c>
      <c r="CB1343">
        <v>1.0892200000000001</v>
      </c>
      <c r="CC1343">
        <v>1.08918</v>
      </c>
      <c r="CD1343">
        <v>1.0892200000000001</v>
      </c>
      <c r="CE1343">
        <v>1.0891999999999999</v>
      </c>
      <c r="CF1343">
        <v>1.0892299999999999</v>
      </c>
      <c r="CG1343">
        <v>1.0892900000000001</v>
      </c>
      <c r="CH1343">
        <v>1.0892500000000001</v>
      </c>
      <c r="CI1343">
        <v>1.0892500000000001</v>
      </c>
      <c r="CJ1343">
        <v>1.08921</v>
      </c>
      <c r="CK1343">
        <v>1.0891900000000001</v>
      </c>
      <c r="CL1343">
        <v>1.0891599999999999</v>
      </c>
      <c r="CM1343">
        <v>1.08914</v>
      </c>
      <c r="CN1343">
        <v>1.0892500000000001</v>
      </c>
      <c r="CO1343">
        <v>1.0892500000000001</v>
      </c>
      <c r="CP1343">
        <v>1.08921</v>
      </c>
      <c r="CQ1343">
        <v>1.0892500000000001</v>
      </c>
      <c r="CR1343">
        <v>1.08935</v>
      </c>
      <c r="CS1343">
        <v>1.08951</v>
      </c>
      <c r="CT1343">
        <v>1.0894200000000001</v>
      </c>
      <c r="CU1343">
        <v>1.08945</v>
      </c>
      <c r="CV1343">
        <v>1.0894299999999999</v>
      </c>
      <c r="CW1343">
        <v>1.0894299999999999</v>
      </c>
      <c r="CX1343">
        <v>1.0896399999999999</v>
      </c>
      <c r="CY1343">
        <v>1.08989</v>
      </c>
      <c r="CZ1343">
        <v>1.08968</v>
      </c>
      <c r="DA1343">
        <v>1.08968</v>
      </c>
      <c r="DB1343">
        <v>1.0896999999999999</v>
      </c>
      <c r="DC1343">
        <v>1.0898300000000001</v>
      </c>
      <c r="DD1343">
        <v>1.0898300000000001</v>
      </c>
      <c r="DE1343">
        <v>1.08965</v>
      </c>
      <c r="DF1343">
        <v>1.0895900000000001</v>
      </c>
      <c r="DG1343">
        <v>1.08952</v>
      </c>
      <c r="DH1343">
        <v>1.0895300000000001</v>
      </c>
      <c r="DI1343">
        <v>1.08948</v>
      </c>
      <c r="DJ1343">
        <v>1.0892999999999999</v>
      </c>
      <c r="DK1343">
        <v>1.08938</v>
      </c>
      <c r="DL1343">
        <v>1.08924</v>
      </c>
      <c r="DM1343">
        <v>1.0892500000000001</v>
      </c>
      <c r="DN1343">
        <v>1.08924</v>
      </c>
      <c r="DO1343">
        <v>1.08914</v>
      </c>
      <c r="DP1343">
        <v>1.08907</v>
      </c>
      <c r="DQ1343" s="4">
        <f t="shared" si="150"/>
        <v>-7.0000000000014495E-5</v>
      </c>
      <c r="DR1343" s="4">
        <f t="shared" si="149"/>
        <v>0</v>
      </c>
      <c r="DS1343" s="4">
        <f t="shared" si="151"/>
        <v>7.0000000000014495E-5</v>
      </c>
      <c r="DT1343" s="4">
        <f t="shared" si="152"/>
        <v>2.5000000000030553E-4</v>
      </c>
      <c r="DU1343" s="5">
        <f t="shared" si="153"/>
        <v>8.6000000000030496E-4</v>
      </c>
      <c r="DV1343" s="4">
        <f t="shared" si="154"/>
        <v>0.29069767441885686</v>
      </c>
      <c r="DW1343" s="4">
        <f t="shared" si="155"/>
        <v>22.52252252253767</v>
      </c>
      <c r="DX1343">
        <v>1.08839</v>
      </c>
    </row>
    <row r="1344" spans="1:128" ht="15.75" thickBot="1">
      <c r="A1344">
        <v>1.08894</v>
      </c>
      <c r="B1344">
        <v>1.0888800000000001</v>
      </c>
      <c r="C1344">
        <v>1.0887899999999999</v>
      </c>
      <c r="D1344">
        <v>1.0887100000000001</v>
      </c>
      <c r="E1344">
        <v>1.0885800000000001</v>
      </c>
      <c r="F1344">
        <v>1.08857</v>
      </c>
      <c r="G1344">
        <v>1.0885400000000001</v>
      </c>
      <c r="H1344">
        <v>1.0885</v>
      </c>
      <c r="I1344">
        <v>1.0885499999999999</v>
      </c>
      <c r="J1344">
        <v>1.0886199999999999</v>
      </c>
      <c r="K1344">
        <v>1.0886100000000001</v>
      </c>
      <c r="L1344">
        <v>1.0885400000000001</v>
      </c>
      <c r="M1344">
        <v>1.0885499999999999</v>
      </c>
      <c r="N1344">
        <v>1.0885899999999999</v>
      </c>
      <c r="O1344">
        <v>1.08857</v>
      </c>
      <c r="P1344">
        <v>1.0886400000000001</v>
      </c>
      <c r="Q1344">
        <v>1.0886499999999999</v>
      </c>
      <c r="R1344">
        <v>1.08863</v>
      </c>
      <c r="S1344">
        <v>1.0885499999999999</v>
      </c>
      <c r="T1344">
        <v>1.08857</v>
      </c>
      <c r="U1344">
        <v>1.0885499999999999</v>
      </c>
      <c r="V1344">
        <v>1.0886499999999999</v>
      </c>
      <c r="W1344">
        <v>1.08901</v>
      </c>
      <c r="X1344">
        <v>1.089</v>
      </c>
      <c r="Y1344">
        <v>1.089</v>
      </c>
      <c r="Z1344">
        <v>1.08874</v>
      </c>
      <c r="AA1344">
        <v>1.0888500000000001</v>
      </c>
      <c r="AB1344">
        <v>1.08884</v>
      </c>
      <c r="AC1344">
        <v>1.0888500000000001</v>
      </c>
      <c r="AD1344">
        <v>1.0888599999999999</v>
      </c>
      <c r="AE1344">
        <v>1.0889599999999999</v>
      </c>
      <c r="AF1344">
        <v>1.0888199999999999</v>
      </c>
      <c r="AG1344">
        <v>1.0888599999999999</v>
      </c>
      <c r="AH1344">
        <v>1.0887</v>
      </c>
      <c r="AI1344">
        <v>1.0885400000000001</v>
      </c>
      <c r="AJ1344">
        <v>1.0886199999999999</v>
      </c>
      <c r="AK1344">
        <v>1.0885400000000001</v>
      </c>
      <c r="AL1344">
        <v>1.08856</v>
      </c>
      <c r="AM1344">
        <v>1.0886199999999999</v>
      </c>
      <c r="AN1344">
        <v>1.0886499999999999</v>
      </c>
      <c r="AO1344">
        <v>1.0886</v>
      </c>
      <c r="AP1344">
        <v>1.0885</v>
      </c>
      <c r="AQ1344">
        <v>1.0886</v>
      </c>
      <c r="AR1344">
        <v>1.0885899999999999</v>
      </c>
      <c r="AS1344">
        <v>1.0886100000000001</v>
      </c>
      <c r="AT1344">
        <v>1.08884</v>
      </c>
      <c r="AU1344">
        <v>1.0888500000000001</v>
      </c>
      <c r="AV1344">
        <v>1.0889599999999999</v>
      </c>
      <c r="AW1344">
        <v>1.0890599999999999</v>
      </c>
      <c r="AX1344">
        <v>1.08897</v>
      </c>
      <c r="AY1344">
        <v>1.0889500000000001</v>
      </c>
      <c r="AZ1344">
        <v>1.0890500000000001</v>
      </c>
      <c r="BA1344">
        <v>1.08914</v>
      </c>
      <c r="BB1344">
        <v>1.0891500000000001</v>
      </c>
      <c r="BC1344">
        <v>1.0891500000000001</v>
      </c>
      <c r="BD1344">
        <v>1.08918</v>
      </c>
      <c r="BE1344">
        <v>1.0891500000000001</v>
      </c>
      <c r="BF1344">
        <v>1.08897</v>
      </c>
      <c r="BG1344">
        <v>1.0888899999999999</v>
      </c>
      <c r="BH1344">
        <v>1.089</v>
      </c>
      <c r="BI1344">
        <v>1.08911</v>
      </c>
      <c r="BJ1344">
        <v>1.0889599999999999</v>
      </c>
      <c r="BK1344">
        <v>1.0891299999999999</v>
      </c>
      <c r="BL1344">
        <v>1.08914</v>
      </c>
      <c r="BM1344">
        <v>1.08924</v>
      </c>
      <c r="BN1344">
        <v>1.0892900000000001</v>
      </c>
      <c r="BO1344">
        <v>1.08927</v>
      </c>
      <c r="BP1344">
        <v>1.0893900000000001</v>
      </c>
      <c r="BQ1344">
        <v>1.0892299999999999</v>
      </c>
      <c r="BR1344">
        <v>1.0892999999999999</v>
      </c>
      <c r="BS1344">
        <v>1.08938</v>
      </c>
      <c r="BT1344">
        <v>1.08918</v>
      </c>
      <c r="BU1344">
        <v>1.08924</v>
      </c>
      <c r="BV1344">
        <v>1.0892500000000001</v>
      </c>
      <c r="BW1344">
        <v>1.08941</v>
      </c>
      <c r="BX1344">
        <v>1.0894600000000001</v>
      </c>
      <c r="BY1344">
        <v>1.0891599999999999</v>
      </c>
      <c r="BZ1344">
        <v>1.08924</v>
      </c>
      <c r="CA1344">
        <v>1.0892200000000001</v>
      </c>
      <c r="CB1344">
        <v>1.08918</v>
      </c>
      <c r="CC1344">
        <v>1.0892200000000001</v>
      </c>
      <c r="CD1344">
        <v>1.0891999999999999</v>
      </c>
      <c r="CE1344">
        <v>1.0892299999999999</v>
      </c>
      <c r="CF1344">
        <v>1.0892900000000001</v>
      </c>
      <c r="CG1344">
        <v>1.0892500000000001</v>
      </c>
      <c r="CH1344">
        <v>1.0892500000000001</v>
      </c>
      <c r="CI1344">
        <v>1.08921</v>
      </c>
      <c r="CJ1344">
        <v>1.0891900000000001</v>
      </c>
      <c r="CK1344">
        <v>1.0891599999999999</v>
      </c>
      <c r="CL1344">
        <v>1.08914</v>
      </c>
      <c r="CM1344">
        <v>1.0892500000000001</v>
      </c>
      <c r="CN1344">
        <v>1.0892500000000001</v>
      </c>
      <c r="CO1344">
        <v>1.08921</v>
      </c>
      <c r="CP1344">
        <v>1.0892500000000001</v>
      </c>
      <c r="CQ1344">
        <v>1.08935</v>
      </c>
      <c r="CR1344">
        <v>1.08951</v>
      </c>
      <c r="CS1344">
        <v>1.0894200000000001</v>
      </c>
      <c r="CT1344">
        <v>1.08945</v>
      </c>
      <c r="CU1344">
        <v>1.0894299999999999</v>
      </c>
      <c r="CV1344">
        <v>1.0894299999999999</v>
      </c>
      <c r="CW1344">
        <v>1.0896399999999999</v>
      </c>
      <c r="CX1344">
        <v>1.08989</v>
      </c>
      <c r="CY1344">
        <v>1.08968</v>
      </c>
      <c r="CZ1344">
        <v>1.08968</v>
      </c>
      <c r="DA1344">
        <v>1.0896999999999999</v>
      </c>
      <c r="DB1344">
        <v>1.0898300000000001</v>
      </c>
      <c r="DC1344">
        <v>1.0898300000000001</v>
      </c>
      <c r="DD1344">
        <v>1.08965</v>
      </c>
      <c r="DE1344">
        <v>1.0895900000000001</v>
      </c>
      <c r="DF1344">
        <v>1.08952</v>
      </c>
      <c r="DG1344">
        <v>1.0895300000000001</v>
      </c>
      <c r="DH1344">
        <v>1.08948</v>
      </c>
      <c r="DI1344">
        <v>1.0892999999999999</v>
      </c>
      <c r="DJ1344">
        <v>1.08938</v>
      </c>
      <c r="DK1344">
        <v>1.08924</v>
      </c>
      <c r="DL1344">
        <v>1.0892500000000001</v>
      </c>
      <c r="DM1344">
        <v>1.08924</v>
      </c>
      <c r="DN1344">
        <v>1.08914</v>
      </c>
      <c r="DO1344">
        <v>1.08907</v>
      </c>
      <c r="DP1344">
        <v>1.08911</v>
      </c>
      <c r="DQ1344" s="4">
        <f t="shared" si="150"/>
        <v>4.0000000000040004E-5</v>
      </c>
      <c r="DR1344" s="4">
        <f t="shared" si="149"/>
        <v>4.0000000000040004E-5</v>
      </c>
      <c r="DS1344" s="4">
        <f t="shared" si="151"/>
        <v>0</v>
      </c>
      <c r="DT1344" s="4">
        <f t="shared" si="152"/>
        <v>2.7000000000043656E-4</v>
      </c>
      <c r="DU1344" s="5">
        <f t="shared" si="153"/>
        <v>8.6000000000030496E-4</v>
      </c>
      <c r="DV1344" s="4">
        <f t="shared" si="154"/>
        <v>0.31395348837248932</v>
      </c>
      <c r="DW1344" s="4">
        <f t="shared" si="155"/>
        <v>23.893805309757468</v>
      </c>
      <c r="DX1344">
        <v>1.0884400000000001</v>
      </c>
    </row>
    <row r="1345" spans="1:128" ht="15.75" thickBot="1">
      <c r="A1345">
        <v>1.0888800000000001</v>
      </c>
      <c r="B1345">
        <v>1.0887899999999999</v>
      </c>
      <c r="C1345">
        <v>1.0887100000000001</v>
      </c>
      <c r="D1345">
        <v>1.0885800000000001</v>
      </c>
      <c r="E1345">
        <v>1.08857</v>
      </c>
      <c r="F1345">
        <v>1.0885400000000001</v>
      </c>
      <c r="G1345">
        <v>1.0885</v>
      </c>
      <c r="H1345">
        <v>1.0885499999999999</v>
      </c>
      <c r="I1345">
        <v>1.0886199999999999</v>
      </c>
      <c r="J1345">
        <v>1.0886100000000001</v>
      </c>
      <c r="K1345">
        <v>1.0885400000000001</v>
      </c>
      <c r="L1345">
        <v>1.0885499999999999</v>
      </c>
      <c r="M1345">
        <v>1.0885899999999999</v>
      </c>
      <c r="N1345">
        <v>1.08857</v>
      </c>
      <c r="O1345">
        <v>1.0886400000000001</v>
      </c>
      <c r="P1345">
        <v>1.0886499999999999</v>
      </c>
      <c r="Q1345">
        <v>1.08863</v>
      </c>
      <c r="R1345">
        <v>1.0885499999999999</v>
      </c>
      <c r="S1345">
        <v>1.08857</v>
      </c>
      <c r="T1345">
        <v>1.0885499999999999</v>
      </c>
      <c r="U1345">
        <v>1.0886499999999999</v>
      </c>
      <c r="V1345">
        <v>1.08901</v>
      </c>
      <c r="W1345">
        <v>1.089</v>
      </c>
      <c r="X1345">
        <v>1.089</v>
      </c>
      <c r="Y1345">
        <v>1.08874</v>
      </c>
      <c r="Z1345">
        <v>1.0888500000000001</v>
      </c>
      <c r="AA1345">
        <v>1.08884</v>
      </c>
      <c r="AB1345">
        <v>1.0888500000000001</v>
      </c>
      <c r="AC1345">
        <v>1.0888599999999999</v>
      </c>
      <c r="AD1345">
        <v>1.0889599999999999</v>
      </c>
      <c r="AE1345">
        <v>1.0888199999999999</v>
      </c>
      <c r="AF1345">
        <v>1.0888599999999999</v>
      </c>
      <c r="AG1345">
        <v>1.0887</v>
      </c>
      <c r="AH1345">
        <v>1.0885400000000001</v>
      </c>
      <c r="AI1345">
        <v>1.0886199999999999</v>
      </c>
      <c r="AJ1345">
        <v>1.0885400000000001</v>
      </c>
      <c r="AK1345">
        <v>1.08856</v>
      </c>
      <c r="AL1345">
        <v>1.0886199999999999</v>
      </c>
      <c r="AM1345">
        <v>1.0886499999999999</v>
      </c>
      <c r="AN1345">
        <v>1.0886</v>
      </c>
      <c r="AO1345">
        <v>1.0885</v>
      </c>
      <c r="AP1345">
        <v>1.0886</v>
      </c>
      <c r="AQ1345">
        <v>1.0885899999999999</v>
      </c>
      <c r="AR1345">
        <v>1.0886100000000001</v>
      </c>
      <c r="AS1345">
        <v>1.08884</v>
      </c>
      <c r="AT1345">
        <v>1.0888500000000001</v>
      </c>
      <c r="AU1345">
        <v>1.0889599999999999</v>
      </c>
      <c r="AV1345">
        <v>1.0890599999999999</v>
      </c>
      <c r="AW1345">
        <v>1.08897</v>
      </c>
      <c r="AX1345">
        <v>1.0889500000000001</v>
      </c>
      <c r="AY1345">
        <v>1.0890500000000001</v>
      </c>
      <c r="AZ1345">
        <v>1.08914</v>
      </c>
      <c r="BA1345">
        <v>1.0891500000000001</v>
      </c>
      <c r="BB1345">
        <v>1.0891500000000001</v>
      </c>
      <c r="BC1345">
        <v>1.08918</v>
      </c>
      <c r="BD1345">
        <v>1.0891500000000001</v>
      </c>
      <c r="BE1345">
        <v>1.08897</v>
      </c>
      <c r="BF1345">
        <v>1.0888899999999999</v>
      </c>
      <c r="BG1345">
        <v>1.089</v>
      </c>
      <c r="BH1345">
        <v>1.08911</v>
      </c>
      <c r="BI1345">
        <v>1.0889599999999999</v>
      </c>
      <c r="BJ1345">
        <v>1.0891299999999999</v>
      </c>
      <c r="BK1345">
        <v>1.08914</v>
      </c>
      <c r="BL1345">
        <v>1.08924</v>
      </c>
      <c r="BM1345">
        <v>1.0892900000000001</v>
      </c>
      <c r="BN1345">
        <v>1.08927</v>
      </c>
      <c r="BO1345">
        <v>1.0893900000000001</v>
      </c>
      <c r="BP1345">
        <v>1.0892299999999999</v>
      </c>
      <c r="BQ1345">
        <v>1.0892999999999999</v>
      </c>
      <c r="BR1345">
        <v>1.08938</v>
      </c>
      <c r="BS1345">
        <v>1.08918</v>
      </c>
      <c r="BT1345">
        <v>1.08924</v>
      </c>
      <c r="BU1345">
        <v>1.0892500000000001</v>
      </c>
      <c r="BV1345">
        <v>1.08941</v>
      </c>
      <c r="BW1345">
        <v>1.0894600000000001</v>
      </c>
      <c r="BX1345">
        <v>1.0891599999999999</v>
      </c>
      <c r="BY1345">
        <v>1.08924</v>
      </c>
      <c r="BZ1345">
        <v>1.0892200000000001</v>
      </c>
      <c r="CA1345">
        <v>1.08918</v>
      </c>
      <c r="CB1345">
        <v>1.0892200000000001</v>
      </c>
      <c r="CC1345">
        <v>1.0891999999999999</v>
      </c>
      <c r="CD1345">
        <v>1.0892299999999999</v>
      </c>
      <c r="CE1345">
        <v>1.0892900000000001</v>
      </c>
      <c r="CF1345">
        <v>1.0892500000000001</v>
      </c>
      <c r="CG1345">
        <v>1.0892500000000001</v>
      </c>
      <c r="CH1345">
        <v>1.08921</v>
      </c>
      <c r="CI1345">
        <v>1.0891900000000001</v>
      </c>
      <c r="CJ1345">
        <v>1.0891599999999999</v>
      </c>
      <c r="CK1345">
        <v>1.08914</v>
      </c>
      <c r="CL1345">
        <v>1.0892500000000001</v>
      </c>
      <c r="CM1345">
        <v>1.0892500000000001</v>
      </c>
      <c r="CN1345">
        <v>1.08921</v>
      </c>
      <c r="CO1345">
        <v>1.0892500000000001</v>
      </c>
      <c r="CP1345">
        <v>1.08935</v>
      </c>
      <c r="CQ1345">
        <v>1.08951</v>
      </c>
      <c r="CR1345">
        <v>1.0894200000000001</v>
      </c>
      <c r="CS1345">
        <v>1.08945</v>
      </c>
      <c r="CT1345">
        <v>1.0894299999999999</v>
      </c>
      <c r="CU1345">
        <v>1.0894299999999999</v>
      </c>
      <c r="CV1345">
        <v>1.0896399999999999</v>
      </c>
      <c r="CW1345">
        <v>1.08989</v>
      </c>
      <c r="CX1345">
        <v>1.08968</v>
      </c>
      <c r="CY1345">
        <v>1.08968</v>
      </c>
      <c r="CZ1345">
        <v>1.0896999999999999</v>
      </c>
      <c r="DA1345">
        <v>1.0898300000000001</v>
      </c>
      <c r="DB1345">
        <v>1.0898300000000001</v>
      </c>
      <c r="DC1345">
        <v>1.08965</v>
      </c>
      <c r="DD1345">
        <v>1.0895900000000001</v>
      </c>
      <c r="DE1345">
        <v>1.08952</v>
      </c>
      <c r="DF1345">
        <v>1.0895300000000001</v>
      </c>
      <c r="DG1345">
        <v>1.08948</v>
      </c>
      <c r="DH1345">
        <v>1.0892999999999999</v>
      </c>
      <c r="DI1345">
        <v>1.08938</v>
      </c>
      <c r="DJ1345">
        <v>1.08924</v>
      </c>
      <c r="DK1345">
        <v>1.0892500000000001</v>
      </c>
      <c r="DL1345">
        <v>1.08924</v>
      </c>
      <c r="DM1345">
        <v>1.08914</v>
      </c>
      <c r="DN1345">
        <v>1.08907</v>
      </c>
      <c r="DO1345">
        <v>1.08911</v>
      </c>
      <c r="DP1345">
        <v>1.08914</v>
      </c>
      <c r="DQ1345" s="4">
        <f t="shared" si="150"/>
        <v>2.9999999999974492E-5</v>
      </c>
      <c r="DR1345" s="4">
        <f t="shared" si="149"/>
        <v>2.9999999999974492E-5</v>
      </c>
      <c r="DS1345" s="4">
        <f t="shared" si="151"/>
        <v>0</v>
      </c>
      <c r="DT1345" s="4">
        <f t="shared" si="152"/>
        <v>1.7000000000022553E-4</v>
      </c>
      <c r="DU1345" s="5">
        <f t="shared" si="153"/>
        <v>8.6000000000030496E-4</v>
      </c>
      <c r="DV1345" s="4">
        <f t="shared" si="154"/>
        <v>0.1976744186048433</v>
      </c>
      <c r="DW1345" s="4">
        <f t="shared" si="155"/>
        <v>16.504854368945445</v>
      </c>
      <c r="DX1345">
        <v>1.0884400000000001</v>
      </c>
    </row>
    <row r="1346" spans="1:128" ht="15.75" thickBot="1">
      <c r="A1346">
        <v>1.0887899999999999</v>
      </c>
      <c r="B1346">
        <v>1.0887100000000001</v>
      </c>
      <c r="C1346">
        <v>1.0885800000000001</v>
      </c>
      <c r="D1346">
        <v>1.08857</v>
      </c>
      <c r="E1346">
        <v>1.0885400000000001</v>
      </c>
      <c r="F1346">
        <v>1.0885</v>
      </c>
      <c r="G1346">
        <v>1.0885499999999999</v>
      </c>
      <c r="H1346">
        <v>1.0886199999999999</v>
      </c>
      <c r="I1346">
        <v>1.0886100000000001</v>
      </c>
      <c r="J1346">
        <v>1.0885400000000001</v>
      </c>
      <c r="K1346">
        <v>1.0885499999999999</v>
      </c>
      <c r="L1346">
        <v>1.0885899999999999</v>
      </c>
      <c r="M1346">
        <v>1.08857</v>
      </c>
      <c r="N1346">
        <v>1.0886400000000001</v>
      </c>
      <c r="O1346">
        <v>1.0886499999999999</v>
      </c>
      <c r="P1346">
        <v>1.08863</v>
      </c>
      <c r="Q1346">
        <v>1.0885499999999999</v>
      </c>
      <c r="R1346">
        <v>1.08857</v>
      </c>
      <c r="S1346">
        <v>1.0885499999999999</v>
      </c>
      <c r="T1346">
        <v>1.0886499999999999</v>
      </c>
      <c r="U1346">
        <v>1.08901</v>
      </c>
      <c r="V1346">
        <v>1.089</v>
      </c>
      <c r="W1346">
        <v>1.089</v>
      </c>
      <c r="X1346">
        <v>1.08874</v>
      </c>
      <c r="Y1346">
        <v>1.0888500000000001</v>
      </c>
      <c r="Z1346">
        <v>1.08884</v>
      </c>
      <c r="AA1346">
        <v>1.0888500000000001</v>
      </c>
      <c r="AB1346">
        <v>1.0888599999999999</v>
      </c>
      <c r="AC1346">
        <v>1.0889599999999999</v>
      </c>
      <c r="AD1346">
        <v>1.0888199999999999</v>
      </c>
      <c r="AE1346">
        <v>1.0888599999999999</v>
      </c>
      <c r="AF1346">
        <v>1.0887</v>
      </c>
      <c r="AG1346">
        <v>1.0885400000000001</v>
      </c>
      <c r="AH1346">
        <v>1.0886199999999999</v>
      </c>
      <c r="AI1346">
        <v>1.0885400000000001</v>
      </c>
      <c r="AJ1346">
        <v>1.08856</v>
      </c>
      <c r="AK1346">
        <v>1.0886199999999999</v>
      </c>
      <c r="AL1346">
        <v>1.0886499999999999</v>
      </c>
      <c r="AM1346">
        <v>1.0886</v>
      </c>
      <c r="AN1346">
        <v>1.0885</v>
      </c>
      <c r="AO1346">
        <v>1.0886</v>
      </c>
      <c r="AP1346">
        <v>1.0885899999999999</v>
      </c>
      <c r="AQ1346">
        <v>1.0886100000000001</v>
      </c>
      <c r="AR1346">
        <v>1.08884</v>
      </c>
      <c r="AS1346">
        <v>1.0888500000000001</v>
      </c>
      <c r="AT1346">
        <v>1.0889599999999999</v>
      </c>
      <c r="AU1346">
        <v>1.0890599999999999</v>
      </c>
      <c r="AV1346">
        <v>1.08897</v>
      </c>
      <c r="AW1346">
        <v>1.0889500000000001</v>
      </c>
      <c r="AX1346">
        <v>1.0890500000000001</v>
      </c>
      <c r="AY1346">
        <v>1.08914</v>
      </c>
      <c r="AZ1346">
        <v>1.0891500000000001</v>
      </c>
      <c r="BA1346">
        <v>1.0891500000000001</v>
      </c>
      <c r="BB1346">
        <v>1.08918</v>
      </c>
      <c r="BC1346">
        <v>1.0891500000000001</v>
      </c>
      <c r="BD1346">
        <v>1.08897</v>
      </c>
      <c r="BE1346">
        <v>1.0888899999999999</v>
      </c>
      <c r="BF1346">
        <v>1.089</v>
      </c>
      <c r="BG1346">
        <v>1.08911</v>
      </c>
      <c r="BH1346">
        <v>1.0889599999999999</v>
      </c>
      <c r="BI1346">
        <v>1.0891299999999999</v>
      </c>
      <c r="BJ1346">
        <v>1.08914</v>
      </c>
      <c r="BK1346">
        <v>1.08924</v>
      </c>
      <c r="BL1346">
        <v>1.0892900000000001</v>
      </c>
      <c r="BM1346">
        <v>1.08927</v>
      </c>
      <c r="BN1346">
        <v>1.0893900000000001</v>
      </c>
      <c r="BO1346">
        <v>1.0892299999999999</v>
      </c>
      <c r="BP1346">
        <v>1.0892999999999999</v>
      </c>
      <c r="BQ1346">
        <v>1.08938</v>
      </c>
      <c r="BR1346">
        <v>1.08918</v>
      </c>
      <c r="BS1346">
        <v>1.08924</v>
      </c>
      <c r="BT1346">
        <v>1.0892500000000001</v>
      </c>
      <c r="BU1346">
        <v>1.08941</v>
      </c>
      <c r="BV1346">
        <v>1.0894600000000001</v>
      </c>
      <c r="BW1346">
        <v>1.0891599999999999</v>
      </c>
      <c r="BX1346">
        <v>1.08924</v>
      </c>
      <c r="BY1346">
        <v>1.0892200000000001</v>
      </c>
      <c r="BZ1346">
        <v>1.08918</v>
      </c>
      <c r="CA1346">
        <v>1.0892200000000001</v>
      </c>
      <c r="CB1346">
        <v>1.0891999999999999</v>
      </c>
      <c r="CC1346">
        <v>1.0892299999999999</v>
      </c>
      <c r="CD1346">
        <v>1.0892900000000001</v>
      </c>
      <c r="CE1346">
        <v>1.0892500000000001</v>
      </c>
      <c r="CF1346">
        <v>1.0892500000000001</v>
      </c>
      <c r="CG1346">
        <v>1.08921</v>
      </c>
      <c r="CH1346">
        <v>1.0891900000000001</v>
      </c>
      <c r="CI1346">
        <v>1.0891599999999999</v>
      </c>
      <c r="CJ1346">
        <v>1.08914</v>
      </c>
      <c r="CK1346">
        <v>1.0892500000000001</v>
      </c>
      <c r="CL1346">
        <v>1.0892500000000001</v>
      </c>
      <c r="CM1346">
        <v>1.08921</v>
      </c>
      <c r="CN1346">
        <v>1.0892500000000001</v>
      </c>
      <c r="CO1346">
        <v>1.08935</v>
      </c>
      <c r="CP1346">
        <v>1.08951</v>
      </c>
      <c r="CQ1346">
        <v>1.0894200000000001</v>
      </c>
      <c r="CR1346">
        <v>1.08945</v>
      </c>
      <c r="CS1346">
        <v>1.0894299999999999</v>
      </c>
      <c r="CT1346">
        <v>1.0894299999999999</v>
      </c>
      <c r="CU1346">
        <v>1.0896399999999999</v>
      </c>
      <c r="CV1346">
        <v>1.08989</v>
      </c>
      <c r="CW1346">
        <v>1.08968</v>
      </c>
      <c r="CX1346">
        <v>1.08968</v>
      </c>
      <c r="CY1346">
        <v>1.0896999999999999</v>
      </c>
      <c r="CZ1346">
        <v>1.0898300000000001</v>
      </c>
      <c r="DA1346">
        <v>1.0898300000000001</v>
      </c>
      <c r="DB1346">
        <v>1.08965</v>
      </c>
      <c r="DC1346">
        <v>1.0895900000000001</v>
      </c>
      <c r="DD1346">
        <v>1.08952</v>
      </c>
      <c r="DE1346">
        <v>1.0895300000000001</v>
      </c>
      <c r="DF1346">
        <v>1.08948</v>
      </c>
      <c r="DG1346">
        <v>1.0892999999999999</v>
      </c>
      <c r="DH1346">
        <v>1.08938</v>
      </c>
      <c r="DI1346">
        <v>1.08924</v>
      </c>
      <c r="DJ1346">
        <v>1.0892500000000001</v>
      </c>
      <c r="DK1346">
        <v>1.08924</v>
      </c>
      <c r="DL1346">
        <v>1.08914</v>
      </c>
      <c r="DM1346">
        <v>1.08907</v>
      </c>
      <c r="DN1346">
        <v>1.08911</v>
      </c>
      <c r="DO1346">
        <v>1.08914</v>
      </c>
      <c r="DP1346">
        <v>1.08908</v>
      </c>
      <c r="DQ1346" s="4">
        <f t="shared" si="150"/>
        <v>-5.9999999999948983E-5</v>
      </c>
      <c r="DR1346" s="4">
        <f t="shared" si="149"/>
        <v>0</v>
      </c>
      <c r="DS1346" s="4">
        <f t="shared" si="151"/>
        <v>5.9999999999948983E-5</v>
      </c>
      <c r="DT1346" s="4">
        <f t="shared" si="152"/>
        <v>1.7000000000022553E-4</v>
      </c>
      <c r="DU1346" s="5">
        <f t="shared" si="153"/>
        <v>9.2000000000025395E-4</v>
      </c>
      <c r="DV1346" s="4">
        <f t="shared" si="154"/>
        <v>0.18478260869584631</v>
      </c>
      <c r="DW1346" s="4">
        <f t="shared" si="155"/>
        <v>15.59633027524319</v>
      </c>
      <c r="DX1346">
        <v>1.0884100000000001</v>
      </c>
    </row>
    <row r="1347" spans="1:128" ht="15.75" thickBot="1">
      <c r="A1347">
        <v>1.0887100000000001</v>
      </c>
      <c r="B1347">
        <v>1.0885800000000001</v>
      </c>
      <c r="C1347">
        <v>1.08857</v>
      </c>
      <c r="D1347">
        <v>1.0885400000000001</v>
      </c>
      <c r="E1347">
        <v>1.0885</v>
      </c>
      <c r="F1347">
        <v>1.0885499999999999</v>
      </c>
      <c r="G1347">
        <v>1.0886199999999999</v>
      </c>
      <c r="H1347">
        <v>1.0886100000000001</v>
      </c>
      <c r="I1347">
        <v>1.0885400000000001</v>
      </c>
      <c r="J1347">
        <v>1.0885499999999999</v>
      </c>
      <c r="K1347">
        <v>1.0885899999999999</v>
      </c>
      <c r="L1347">
        <v>1.08857</v>
      </c>
      <c r="M1347">
        <v>1.0886400000000001</v>
      </c>
      <c r="N1347">
        <v>1.0886499999999999</v>
      </c>
      <c r="O1347">
        <v>1.08863</v>
      </c>
      <c r="P1347">
        <v>1.0885499999999999</v>
      </c>
      <c r="Q1347">
        <v>1.08857</v>
      </c>
      <c r="R1347">
        <v>1.0885499999999999</v>
      </c>
      <c r="S1347">
        <v>1.0886499999999999</v>
      </c>
      <c r="T1347">
        <v>1.08901</v>
      </c>
      <c r="U1347">
        <v>1.089</v>
      </c>
      <c r="V1347">
        <v>1.089</v>
      </c>
      <c r="W1347">
        <v>1.08874</v>
      </c>
      <c r="X1347">
        <v>1.0888500000000001</v>
      </c>
      <c r="Y1347">
        <v>1.08884</v>
      </c>
      <c r="Z1347">
        <v>1.0888500000000001</v>
      </c>
      <c r="AA1347">
        <v>1.0888599999999999</v>
      </c>
      <c r="AB1347">
        <v>1.0889599999999999</v>
      </c>
      <c r="AC1347">
        <v>1.0888199999999999</v>
      </c>
      <c r="AD1347">
        <v>1.0888599999999999</v>
      </c>
      <c r="AE1347">
        <v>1.0887</v>
      </c>
      <c r="AF1347">
        <v>1.0885400000000001</v>
      </c>
      <c r="AG1347">
        <v>1.0886199999999999</v>
      </c>
      <c r="AH1347">
        <v>1.0885400000000001</v>
      </c>
      <c r="AI1347">
        <v>1.08856</v>
      </c>
      <c r="AJ1347">
        <v>1.0886199999999999</v>
      </c>
      <c r="AK1347">
        <v>1.0886499999999999</v>
      </c>
      <c r="AL1347">
        <v>1.0886</v>
      </c>
      <c r="AM1347">
        <v>1.0885</v>
      </c>
      <c r="AN1347">
        <v>1.0886</v>
      </c>
      <c r="AO1347">
        <v>1.0885899999999999</v>
      </c>
      <c r="AP1347">
        <v>1.0886100000000001</v>
      </c>
      <c r="AQ1347">
        <v>1.08884</v>
      </c>
      <c r="AR1347">
        <v>1.0888500000000001</v>
      </c>
      <c r="AS1347">
        <v>1.0889599999999999</v>
      </c>
      <c r="AT1347">
        <v>1.0890599999999999</v>
      </c>
      <c r="AU1347">
        <v>1.08897</v>
      </c>
      <c r="AV1347">
        <v>1.0889500000000001</v>
      </c>
      <c r="AW1347">
        <v>1.0890500000000001</v>
      </c>
      <c r="AX1347">
        <v>1.08914</v>
      </c>
      <c r="AY1347">
        <v>1.0891500000000001</v>
      </c>
      <c r="AZ1347">
        <v>1.0891500000000001</v>
      </c>
      <c r="BA1347">
        <v>1.08918</v>
      </c>
      <c r="BB1347">
        <v>1.0891500000000001</v>
      </c>
      <c r="BC1347">
        <v>1.08897</v>
      </c>
      <c r="BD1347">
        <v>1.0888899999999999</v>
      </c>
      <c r="BE1347">
        <v>1.089</v>
      </c>
      <c r="BF1347">
        <v>1.08911</v>
      </c>
      <c r="BG1347">
        <v>1.0889599999999999</v>
      </c>
      <c r="BH1347">
        <v>1.0891299999999999</v>
      </c>
      <c r="BI1347">
        <v>1.08914</v>
      </c>
      <c r="BJ1347">
        <v>1.08924</v>
      </c>
      <c r="BK1347">
        <v>1.0892900000000001</v>
      </c>
      <c r="BL1347">
        <v>1.08927</v>
      </c>
      <c r="BM1347">
        <v>1.0893900000000001</v>
      </c>
      <c r="BN1347">
        <v>1.0892299999999999</v>
      </c>
      <c r="BO1347">
        <v>1.0892999999999999</v>
      </c>
      <c r="BP1347">
        <v>1.08938</v>
      </c>
      <c r="BQ1347">
        <v>1.08918</v>
      </c>
      <c r="BR1347">
        <v>1.08924</v>
      </c>
      <c r="BS1347">
        <v>1.0892500000000001</v>
      </c>
      <c r="BT1347">
        <v>1.08941</v>
      </c>
      <c r="BU1347">
        <v>1.0894600000000001</v>
      </c>
      <c r="BV1347">
        <v>1.0891599999999999</v>
      </c>
      <c r="BW1347">
        <v>1.08924</v>
      </c>
      <c r="BX1347">
        <v>1.0892200000000001</v>
      </c>
      <c r="BY1347">
        <v>1.08918</v>
      </c>
      <c r="BZ1347">
        <v>1.0892200000000001</v>
      </c>
      <c r="CA1347">
        <v>1.0891999999999999</v>
      </c>
      <c r="CB1347">
        <v>1.0892299999999999</v>
      </c>
      <c r="CC1347">
        <v>1.0892900000000001</v>
      </c>
      <c r="CD1347">
        <v>1.0892500000000001</v>
      </c>
      <c r="CE1347">
        <v>1.0892500000000001</v>
      </c>
      <c r="CF1347">
        <v>1.08921</v>
      </c>
      <c r="CG1347">
        <v>1.0891900000000001</v>
      </c>
      <c r="CH1347">
        <v>1.0891599999999999</v>
      </c>
      <c r="CI1347">
        <v>1.08914</v>
      </c>
      <c r="CJ1347">
        <v>1.0892500000000001</v>
      </c>
      <c r="CK1347">
        <v>1.0892500000000001</v>
      </c>
      <c r="CL1347">
        <v>1.08921</v>
      </c>
      <c r="CM1347">
        <v>1.0892500000000001</v>
      </c>
      <c r="CN1347">
        <v>1.08935</v>
      </c>
      <c r="CO1347">
        <v>1.08951</v>
      </c>
      <c r="CP1347">
        <v>1.0894200000000001</v>
      </c>
      <c r="CQ1347">
        <v>1.08945</v>
      </c>
      <c r="CR1347">
        <v>1.0894299999999999</v>
      </c>
      <c r="CS1347">
        <v>1.0894299999999999</v>
      </c>
      <c r="CT1347">
        <v>1.0896399999999999</v>
      </c>
      <c r="CU1347">
        <v>1.08989</v>
      </c>
      <c r="CV1347">
        <v>1.08968</v>
      </c>
      <c r="CW1347">
        <v>1.08968</v>
      </c>
      <c r="CX1347">
        <v>1.0896999999999999</v>
      </c>
      <c r="CY1347">
        <v>1.0898300000000001</v>
      </c>
      <c r="CZ1347">
        <v>1.0898300000000001</v>
      </c>
      <c r="DA1347">
        <v>1.08965</v>
      </c>
      <c r="DB1347">
        <v>1.0895900000000001</v>
      </c>
      <c r="DC1347">
        <v>1.08952</v>
      </c>
      <c r="DD1347">
        <v>1.0895300000000001</v>
      </c>
      <c r="DE1347">
        <v>1.08948</v>
      </c>
      <c r="DF1347">
        <v>1.0892999999999999</v>
      </c>
      <c r="DG1347">
        <v>1.08938</v>
      </c>
      <c r="DH1347">
        <v>1.08924</v>
      </c>
      <c r="DI1347">
        <v>1.0892500000000001</v>
      </c>
      <c r="DJ1347">
        <v>1.08924</v>
      </c>
      <c r="DK1347">
        <v>1.08914</v>
      </c>
      <c r="DL1347">
        <v>1.08907</v>
      </c>
      <c r="DM1347">
        <v>1.08911</v>
      </c>
      <c r="DN1347">
        <v>1.08914</v>
      </c>
      <c r="DO1347">
        <v>1.08908</v>
      </c>
      <c r="DP1347">
        <v>1.0891599999999999</v>
      </c>
      <c r="DQ1347" s="4">
        <f t="shared" si="150"/>
        <v>7.9999999999857963E-5</v>
      </c>
      <c r="DR1347" s="4">
        <f t="shared" si="149"/>
        <v>7.9999999999857963E-5</v>
      </c>
      <c r="DS1347" s="4">
        <f t="shared" si="151"/>
        <v>0</v>
      </c>
      <c r="DT1347" s="4">
        <f t="shared" si="152"/>
        <v>2.5000000000008349E-4</v>
      </c>
      <c r="DU1347" s="5">
        <f t="shared" si="153"/>
        <v>7.4000000000018495E-4</v>
      </c>
      <c r="DV1347" s="4">
        <f t="shared" si="154"/>
        <v>0.3378378378378662</v>
      </c>
      <c r="DW1347" s="4">
        <f t="shared" si="155"/>
        <v>25.252525252526837</v>
      </c>
      <c r="DX1347">
        <v>1.08832</v>
      </c>
    </row>
    <row r="1348" spans="1:128" ht="15.75" thickBot="1">
      <c r="A1348">
        <v>1.0885800000000001</v>
      </c>
      <c r="B1348">
        <v>1.08857</v>
      </c>
      <c r="C1348">
        <v>1.0885400000000001</v>
      </c>
      <c r="D1348">
        <v>1.0885</v>
      </c>
      <c r="E1348">
        <v>1.0885499999999999</v>
      </c>
      <c r="F1348">
        <v>1.0886199999999999</v>
      </c>
      <c r="G1348">
        <v>1.0886100000000001</v>
      </c>
      <c r="H1348">
        <v>1.0885400000000001</v>
      </c>
      <c r="I1348">
        <v>1.0885499999999999</v>
      </c>
      <c r="J1348">
        <v>1.0885899999999999</v>
      </c>
      <c r="K1348">
        <v>1.08857</v>
      </c>
      <c r="L1348">
        <v>1.0886400000000001</v>
      </c>
      <c r="M1348">
        <v>1.0886499999999999</v>
      </c>
      <c r="N1348">
        <v>1.08863</v>
      </c>
      <c r="O1348">
        <v>1.0885499999999999</v>
      </c>
      <c r="P1348">
        <v>1.08857</v>
      </c>
      <c r="Q1348">
        <v>1.0885499999999999</v>
      </c>
      <c r="R1348">
        <v>1.0886499999999999</v>
      </c>
      <c r="S1348">
        <v>1.08901</v>
      </c>
      <c r="T1348">
        <v>1.089</v>
      </c>
      <c r="U1348">
        <v>1.089</v>
      </c>
      <c r="V1348">
        <v>1.08874</v>
      </c>
      <c r="W1348">
        <v>1.0888500000000001</v>
      </c>
      <c r="X1348">
        <v>1.08884</v>
      </c>
      <c r="Y1348">
        <v>1.0888500000000001</v>
      </c>
      <c r="Z1348">
        <v>1.0888599999999999</v>
      </c>
      <c r="AA1348">
        <v>1.0889599999999999</v>
      </c>
      <c r="AB1348">
        <v>1.0888199999999999</v>
      </c>
      <c r="AC1348">
        <v>1.0888599999999999</v>
      </c>
      <c r="AD1348">
        <v>1.0887</v>
      </c>
      <c r="AE1348">
        <v>1.0885400000000001</v>
      </c>
      <c r="AF1348">
        <v>1.0886199999999999</v>
      </c>
      <c r="AG1348">
        <v>1.0885400000000001</v>
      </c>
      <c r="AH1348">
        <v>1.08856</v>
      </c>
      <c r="AI1348">
        <v>1.0886199999999999</v>
      </c>
      <c r="AJ1348">
        <v>1.0886499999999999</v>
      </c>
      <c r="AK1348">
        <v>1.0886</v>
      </c>
      <c r="AL1348">
        <v>1.0885</v>
      </c>
      <c r="AM1348">
        <v>1.0886</v>
      </c>
      <c r="AN1348">
        <v>1.0885899999999999</v>
      </c>
      <c r="AO1348">
        <v>1.0886100000000001</v>
      </c>
      <c r="AP1348">
        <v>1.08884</v>
      </c>
      <c r="AQ1348">
        <v>1.0888500000000001</v>
      </c>
      <c r="AR1348">
        <v>1.0889599999999999</v>
      </c>
      <c r="AS1348">
        <v>1.0890599999999999</v>
      </c>
      <c r="AT1348">
        <v>1.08897</v>
      </c>
      <c r="AU1348">
        <v>1.0889500000000001</v>
      </c>
      <c r="AV1348">
        <v>1.0890500000000001</v>
      </c>
      <c r="AW1348">
        <v>1.08914</v>
      </c>
      <c r="AX1348">
        <v>1.0891500000000001</v>
      </c>
      <c r="AY1348">
        <v>1.0891500000000001</v>
      </c>
      <c r="AZ1348">
        <v>1.08918</v>
      </c>
      <c r="BA1348">
        <v>1.0891500000000001</v>
      </c>
      <c r="BB1348">
        <v>1.08897</v>
      </c>
      <c r="BC1348">
        <v>1.0888899999999999</v>
      </c>
      <c r="BD1348">
        <v>1.089</v>
      </c>
      <c r="BE1348">
        <v>1.08911</v>
      </c>
      <c r="BF1348">
        <v>1.0889599999999999</v>
      </c>
      <c r="BG1348">
        <v>1.0891299999999999</v>
      </c>
      <c r="BH1348">
        <v>1.08914</v>
      </c>
      <c r="BI1348">
        <v>1.08924</v>
      </c>
      <c r="BJ1348">
        <v>1.0892900000000001</v>
      </c>
      <c r="BK1348">
        <v>1.08927</v>
      </c>
      <c r="BL1348">
        <v>1.0893900000000001</v>
      </c>
      <c r="BM1348">
        <v>1.0892299999999999</v>
      </c>
      <c r="BN1348">
        <v>1.0892999999999999</v>
      </c>
      <c r="BO1348">
        <v>1.08938</v>
      </c>
      <c r="BP1348">
        <v>1.08918</v>
      </c>
      <c r="BQ1348">
        <v>1.08924</v>
      </c>
      <c r="BR1348">
        <v>1.0892500000000001</v>
      </c>
      <c r="BS1348">
        <v>1.08941</v>
      </c>
      <c r="BT1348">
        <v>1.0894600000000001</v>
      </c>
      <c r="BU1348">
        <v>1.0891599999999999</v>
      </c>
      <c r="BV1348">
        <v>1.08924</v>
      </c>
      <c r="BW1348">
        <v>1.0892200000000001</v>
      </c>
      <c r="BX1348">
        <v>1.08918</v>
      </c>
      <c r="BY1348">
        <v>1.0892200000000001</v>
      </c>
      <c r="BZ1348">
        <v>1.0891999999999999</v>
      </c>
      <c r="CA1348">
        <v>1.0892299999999999</v>
      </c>
      <c r="CB1348">
        <v>1.0892900000000001</v>
      </c>
      <c r="CC1348">
        <v>1.0892500000000001</v>
      </c>
      <c r="CD1348">
        <v>1.0892500000000001</v>
      </c>
      <c r="CE1348">
        <v>1.08921</v>
      </c>
      <c r="CF1348">
        <v>1.0891900000000001</v>
      </c>
      <c r="CG1348">
        <v>1.0891599999999999</v>
      </c>
      <c r="CH1348">
        <v>1.08914</v>
      </c>
      <c r="CI1348">
        <v>1.0892500000000001</v>
      </c>
      <c r="CJ1348">
        <v>1.0892500000000001</v>
      </c>
      <c r="CK1348">
        <v>1.08921</v>
      </c>
      <c r="CL1348">
        <v>1.0892500000000001</v>
      </c>
      <c r="CM1348">
        <v>1.08935</v>
      </c>
      <c r="CN1348">
        <v>1.08951</v>
      </c>
      <c r="CO1348">
        <v>1.0894200000000001</v>
      </c>
      <c r="CP1348">
        <v>1.08945</v>
      </c>
      <c r="CQ1348">
        <v>1.0894299999999999</v>
      </c>
      <c r="CR1348">
        <v>1.0894299999999999</v>
      </c>
      <c r="CS1348">
        <v>1.0896399999999999</v>
      </c>
      <c r="CT1348">
        <v>1.08989</v>
      </c>
      <c r="CU1348">
        <v>1.08968</v>
      </c>
      <c r="CV1348">
        <v>1.08968</v>
      </c>
      <c r="CW1348">
        <v>1.0896999999999999</v>
      </c>
      <c r="CX1348">
        <v>1.0898300000000001</v>
      </c>
      <c r="CY1348">
        <v>1.0898300000000001</v>
      </c>
      <c r="CZ1348">
        <v>1.08965</v>
      </c>
      <c r="DA1348">
        <v>1.0895900000000001</v>
      </c>
      <c r="DB1348">
        <v>1.08952</v>
      </c>
      <c r="DC1348">
        <v>1.0895300000000001</v>
      </c>
      <c r="DD1348">
        <v>1.08948</v>
      </c>
      <c r="DE1348">
        <v>1.0892999999999999</v>
      </c>
      <c r="DF1348">
        <v>1.08938</v>
      </c>
      <c r="DG1348">
        <v>1.08924</v>
      </c>
      <c r="DH1348">
        <v>1.0892500000000001</v>
      </c>
      <c r="DI1348">
        <v>1.08924</v>
      </c>
      <c r="DJ1348">
        <v>1.08914</v>
      </c>
      <c r="DK1348">
        <v>1.08907</v>
      </c>
      <c r="DL1348">
        <v>1.08911</v>
      </c>
      <c r="DM1348">
        <v>1.08914</v>
      </c>
      <c r="DN1348">
        <v>1.08908</v>
      </c>
      <c r="DO1348">
        <v>1.0891599999999999</v>
      </c>
      <c r="DP1348">
        <v>1.08897</v>
      </c>
      <c r="DQ1348" s="4">
        <f t="shared" si="150"/>
        <v>-1.8999999999991246E-4</v>
      </c>
      <c r="DR1348" s="4">
        <f t="shared" si="149"/>
        <v>0</v>
      </c>
      <c r="DS1348" s="4">
        <f t="shared" si="151"/>
        <v>1.8999999999991246E-4</v>
      </c>
      <c r="DT1348" s="4">
        <f t="shared" si="152"/>
        <v>2.5000000000008349E-4</v>
      </c>
      <c r="DU1348" s="5">
        <f t="shared" si="153"/>
        <v>8.7000000000014843E-4</v>
      </c>
      <c r="DV1348" s="4">
        <f t="shared" si="154"/>
        <v>0.2873563218391274</v>
      </c>
      <c r="DW1348" s="4">
        <f t="shared" si="155"/>
        <v>22.321428571431397</v>
      </c>
      <c r="DX1348">
        <v>1.08833</v>
      </c>
    </row>
    <row r="1349" spans="1:128" ht="15.75" thickBot="1">
      <c r="A1349">
        <v>1.08857</v>
      </c>
      <c r="B1349">
        <v>1.0885400000000001</v>
      </c>
      <c r="C1349">
        <v>1.0885</v>
      </c>
      <c r="D1349">
        <v>1.0885499999999999</v>
      </c>
      <c r="E1349">
        <v>1.0886199999999999</v>
      </c>
      <c r="F1349">
        <v>1.0886100000000001</v>
      </c>
      <c r="G1349">
        <v>1.0885400000000001</v>
      </c>
      <c r="H1349">
        <v>1.0885499999999999</v>
      </c>
      <c r="I1349">
        <v>1.0885899999999999</v>
      </c>
      <c r="J1349">
        <v>1.08857</v>
      </c>
      <c r="K1349">
        <v>1.0886400000000001</v>
      </c>
      <c r="L1349">
        <v>1.0886499999999999</v>
      </c>
      <c r="M1349">
        <v>1.08863</v>
      </c>
      <c r="N1349">
        <v>1.0885499999999999</v>
      </c>
      <c r="O1349">
        <v>1.08857</v>
      </c>
      <c r="P1349">
        <v>1.0885499999999999</v>
      </c>
      <c r="Q1349">
        <v>1.0886499999999999</v>
      </c>
      <c r="R1349">
        <v>1.08901</v>
      </c>
      <c r="S1349">
        <v>1.089</v>
      </c>
      <c r="T1349">
        <v>1.089</v>
      </c>
      <c r="U1349">
        <v>1.08874</v>
      </c>
      <c r="V1349">
        <v>1.0888500000000001</v>
      </c>
      <c r="W1349">
        <v>1.08884</v>
      </c>
      <c r="X1349">
        <v>1.0888500000000001</v>
      </c>
      <c r="Y1349">
        <v>1.0888599999999999</v>
      </c>
      <c r="Z1349">
        <v>1.0889599999999999</v>
      </c>
      <c r="AA1349">
        <v>1.0888199999999999</v>
      </c>
      <c r="AB1349">
        <v>1.0888599999999999</v>
      </c>
      <c r="AC1349">
        <v>1.0887</v>
      </c>
      <c r="AD1349">
        <v>1.0885400000000001</v>
      </c>
      <c r="AE1349">
        <v>1.0886199999999999</v>
      </c>
      <c r="AF1349">
        <v>1.0885400000000001</v>
      </c>
      <c r="AG1349">
        <v>1.08856</v>
      </c>
      <c r="AH1349">
        <v>1.0886199999999999</v>
      </c>
      <c r="AI1349">
        <v>1.0886499999999999</v>
      </c>
      <c r="AJ1349">
        <v>1.0886</v>
      </c>
      <c r="AK1349">
        <v>1.0885</v>
      </c>
      <c r="AL1349">
        <v>1.0886</v>
      </c>
      <c r="AM1349">
        <v>1.0885899999999999</v>
      </c>
      <c r="AN1349">
        <v>1.0886100000000001</v>
      </c>
      <c r="AO1349">
        <v>1.08884</v>
      </c>
      <c r="AP1349">
        <v>1.0888500000000001</v>
      </c>
      <c r="AQ1349">
        <v>1.0889599999999999</v>
      </c>
      <c r="AR1349">
        <v>1.0890599999999999</v>
      </c>
      <c r="AS1349">
        <v>1.08897</v>
      </c>
      <c r="AT1349">
        <v>1.0889500000000001</v>
      </c>
      <c r="AU1349">
        <v>1.0890500000000001</v>
      </c>
      <c r="AV1349">
        <v>1.08914</v>
      </c>
      <c r="AW1349">
        <v>1.0891500000000001</v>
      </c>
      <c r="AX1349">
        <v>1.0891500000000001</v>
      </c>
      <c r="AY1349">
        <v>1.08918</v>
      </c>
      <c r="AZ1349">
        <v>1.0891500000000001</v>
      </c>
      <c r="BA1349">
        <v>1.08897</v>
      </c>
      <c r="BB1349">
        <v>1.0888899999999999</v>
      </c>
      <c r="BC1349">
        <v>1.089</v>
      </c>
      <c r="BD1349">
        <v>1.08911</v>
      </c>
      <c r="BE1349">
        <v>1.0889599999999999</v>
      </c>
      <c r="BF1349">
        <v>1.0891299999999999</v>
      </c>
      <c r="BG1349">
        <v>1.08914</v>
      </c>
      <c r="BH1349">
        <v>1.08924</v>
      </c>
      <c r="BI1349">
        <v>1.0892900000000001</v>
      </c>
      <c r="BJ1349">
        <v>1.08927</v>
      </c>
      <c r="BK1349">
        <v>1.0893900000000001</v>
      </c>
      <c r="BL1349">
        <v>1.0892299999999999</v>
      </c>
      <c r="BM1349">
        <v>1.0892999999999999</v>
      </c>
      <c r="BN1349">
        <v>1.08938</v>
      </c>
      <c r="BO1349">
        <v>1.08918</v>
      </c>
      <c r="BP1349">
        <v>1.08924</v>
      </c>
      <c r="BQ1349">
        <v>1.0892500000000001</v>
      </c>
      <c r="BR1349">
        <v>1.08941</v>
      </c>
      <c r="BS1349">
        <v>1.0894600000000001</v>
      </c>
      <c r="BT1349">
        <v>1.0891599999999999</v>
      </c>
      <c r="BU1349">
        <v>1.08924</v>
      </c>
      <c r="BV1349">
        <v>1.0892200000000001</v>
      </c>
      <c r="BW1349">
        <v>1.08918</v>
      </c>
      <c r="BX1349">
        <v>1.0892200000000001</v>
      </c>
      <c r="BY1349">
        <v>1.0891999999999999</v>
      </c>
      <c r="BZ1349">
        <v>1.0892299999999999</v>
      </c>
      <c r="CA1349">
        <v>1.0892900000000001</v>
      </c>
      <c r="CB1349">
        <v>1.0892500000000001</v>
      </c>
      <c r="CC1349">
        <v>1.0892500000000001</v>
      </c>
      <c r="CD1349">
        <v>1.08921</v>
      </c>
      <c r="CE1349">
        <v>1.0891900000000001</v>
      </c>
      <c r="CF1349">
        <v>1.0891599999999999</v>
      </c>
      <c r="CG1349">
        <v>1.08914</v>
      </c>
      <c r="CH1349">
        <v>1.0892500000000001</v>
      </c>
      <c r="CI1349">
        <v>1.0892500000000001</v>
      </c>
      <c r="CJ1349">
        <v>1.08921</v>
      </c>
      <c r="CK1349">
        <v>1.0892500000000001</v>
      </c>
      <c r="CL1349">
        <v>1.08935</v>
      </c>
      <c r="CM1349">
        <v>1.08951</v>
      </c>
      <c r="CN1349">
        <v>1.0894200000000001</v>
      </c>
      <c r="CO1349">
        <v>1.08945</v>
      </c>
      <c r="CP1349">
        <v>1.0894299999999999</v>
      </c>
      <c r="CQ1349">
        <v>1.0894299999999999</v>
      </c>
      <c r="CR1349">
        <v>1.0896399999999999</v>
      </c>
      <c r="CS1349">
        <v>1.08989</v>
      </c>
      <c r="CT1349">
        <v>1.08968</v>
      </c>
      <c r="CU1349">
        <v>1.08968</v>
      </c>
      <c r="CV1349">
        <v>1.0896999999999999</v>
      </c>
      <c r="CW1349">
        <v>1.0898300000000001</v>
      </c>
      <c r="CX1349">
        <v>1.0898300000000001</v>
      </c>
      <c r="CY1349">
        <v>1.08965</v>
      </c>
      <c r="CZ1349">
        <v>1.0895900000000001</v>
      </c>
      <c r="DA1349">
        <v>1.08952</v>
      </c>
      <c r="DB1349">
        <v>1.0895300000000001</v>
      </c>
      <c r="DC1349">
        <v>1.08948</v>
      </c>
      <c r="DD1349">
        <v>1.0892999999999999</v>
      </c>
      <c r="DE1349">
        <v>1.08938</v>
      </c>
      <c r="DF1349">
        <v>1.08924</v>
      </c>
      <c r="DG1349">
        <v>1.0892500000000001</v>
      </c>
      <c r="DH1349">
        <v>1.08924</v>
      </c>
      <c r="DI1349">
        <v>1.08914</v>
      </c>
      <c r="DJ1349">
        <v>1.08907</v>
      </c>
      <c r="DK1349">
        <v>1.08911</v>
      </c>
      <c r="DL1349">
        <v>1.08914</v>
      </c>
      <c r="DM1349">
        <v>1.08908</v>
      </c>
      <c r="DN1349">
        <v>1.0891599999999999</v>
      </c>
      <c r="DO1349">
        <v>1.08897</v>
      </c>
      <c r="DP1349">
        <v>1.0888199999999999</v>
      </c>
      <c r="DQ1349" s="4">
        <f t="shared" si="150"/>
        <v>-1.500000000000945E-4</v>
      </c>
      <c r="DR1349" s="4">
        <f t="shared" si="149"/>
        <v>0</v>
      </c>
      <c r="DS1349" s="4">
        <f t="shared" si="151"/>
        <v>1.500000000000945E-4</v>
      </c>
      <c r="DT1349" s="4">
        <f t="shared" si="152"/>
        <v>2.5000000000008349E-4</v>
      </c>
      <c r="DU1349" s="5">
        <f t="shared" si="153"/>
        <v>9.5000000000022844E-4</v>
      </c>
      <c r="DV1349" s="4">
        <f t="shared" si="154"/>
        <v>0.26315789473686668</v>
      </c>
      <c r="DW1349" s="4">
        <f t="shared" si="155"/>
        <v>20.833333333334878</v>
      </c>
      <c r="DX1349">
        <v>1.0880300000000001</v>
      </c>
    </row>
    <row r="1350" spans="1:128" ht="15.75" thickBot="1">
      <c r="A1350">
        <v>1.0885400000000001</v>
      </c>
      <c r="B1350">
        <v>1.0885</v>
      </c>
      <c r="C1350">
        <v>1.0885499999999999</v>
      </c>
      <c r="D1350">
        <v>1.0886199999999999</v>
      </c>
      <c r="E1350">
        <v>1.0886100000000001</v>
      </c>
      <c r="F1350">
        <v>1.0885400000000001</v>
      </c>
      <c r="G1350">
        <v>1.0885499999999999</v>
      </c>
      <c r="H1350">
        <v>1.0885899999999999</v>
      </c>
      <c r="I1350">
        <v>1.08857</v>
      </c>
      <c r="J1350">
        <v>1.0886400000000001</v>
      </c>
      <c r="K1350">
        <v>1.0886499999999999</v>
      </c>
      <c r="L1350">
        <v>1.08863</v>
      </c>
      <c r="M1350">
        <v>1.0885499999999999</v>
      </c>
      <c r="N1350">
        <v>1.08857</v>
      </c>
      <c r="O1350">
        <v>1.0885499999999999</v>
      </c>
      <c r="P1350">
        <v>1.0886499999999999</v>
      </c>
      <c r="Q1350">
        <v>1.08901</v>
      </c>
      <c r="R1350">
        <v>1.089</v>
      </c>
      <c r="S1350">
        <v>1.089</v>
      </c>
      <c r="T1350">
        <v>1.08874</v>
      </c>
      <c r="U1350">
        <v>1.0888500000000001</v>
      </c>
      <c r="V1350">
        <v>1.08884</v>
      </c>
      <c r="W1350">
        <v>1.0888500000000001</v>
      </c>
      <c r="X1350">
        <v>1.0888599999999999</v>
      </c>
      <c r="Y1350">
        <v>1.0889599999999999</v>
      </c>
      <c r="Z1350">
        <v>1.0888199999999999</v>
      </c>
      <c r="AA1350">
        <v>1.0888599999999999</v>
      </c>
      <c r="AB1350">
        <v>1.0887</v>
      </c>
      <c r="AC1350">
        <v>1.0885400000000001</v>
      </c>
      <c r="AD1350">
        <v>1.0886199999999999</v>
      </c>
      <c r="AE1350">
        <v>1.0885400000000001</v>
      </c>
      <c r="AF1350">
        <v>1.08856</v>
      </c>
      <c r="AG1350">
        <v>1.0886199999999999</v>
      </c>
      <c r="AH1350">
        <v>1.0886499999999999</v>
      </c>
      <c r="AI1350">
        <v>1.0886</v>
      </c>
      <c r="AJ1350">
        <v>1.0885</v>
      </c>
      <c r="AK1350">
        <v>1.0886</v>
      </c>
      <c r="AL1350">
        <v>1.0885899999999999</v>
      </c>
      <c r="AM1350">
        <v>1.0886100000000001</v>
      </c>
      <c r="AN1350">
        <v>1.08884</v>
      </c>
      <c r="AO1350">
        <v>1.0888500000000001</v>
      </c>
      <c r="AP1350">
        <v>1.0889599999999999</v>
      </c>
      <c r="AQ1350">
        <v>1.0890599999999999</v>
      </c>
      <c r="AR1350">
        <v>1.08897</v>
      </c>
      <c r="AS1350">
        <v>1.0889500000000001</v>
      </c>
      <c r="AT1350">
        <v>1.0890500000000001</v>
      </c>
      <c r="AU1350">
        <v>1.08914</v>
      </c>
      <c r="AV1350">
        <v>1.0891500000000001</v>
      </c>
      <c r="AW1350">
        <v>1.0891500000000001</v>
      </c>
      <c r="AX1350">
        <v>1.08918</v>
      </c>
      <c r="AY1350">
        <v>1.0891500000000001</v>
      </c>
      <c r="AZ1350">
        <v>1.08897</v>
      </c>
      <c r="BA1350">
        <v>1.0888899999999999</v>
      </c>
      <c r="BB1350">
        <v>1.089</v>
      </c>
      <c r="BC1350">
        <v>1.08911</v>
      </c>
      <c r="BD1350">
        <v>1.0889599999999999</v>
      </c>
      <c r="BE1350">
        <v>1.0891299999999999</v>
      </c>
      <c r="BF1350">
        <v>1.08914</v>
      </c>
      <c r="BG1350">
        <v>1.08924</v>
      </c>
      <c r="BH1350">
        <v>1.0892900000000001</v>
      </c>
      <c r="BI1350">
        <v>1.08927</v>
      </c>
      <c r="BJ1350">
        <v>1.0893900000000001</v>
      </c>
      <c r="BK1350">
        <v>1.0892299999999999</v>
      </c>
      <c r="BL1350">
        <v>1.0892999999999999</v>
      </c>
      <c r="BM1350">
        <v>1.08938</v>
      </c>
      <c r="BN1350">
        <v>1.08918</v>
      </c>
      <c r="BO1350">
        <v>1.08924</v>
      </c>
      <c r="BP1350">
        <v>1.0892500000000001</v>
      </c>
      <c r="BQ1350">
        <v>1.08941</v>
      </c>
      <c r="BR1350">
        <v>1.0894600000000001</v>
      </c>
      <c r="BS1350">
        <v>1.0891599999999999</v>
      </c>
      <c r="BT1350">
        <v>1.08924</v>
      </c>
      <c r="BU1350">
        <v>1.0892200000000001</v>
      </c>
      <c r="BV1350">
        <v>1.08918</v>
      </c>
      <c r="BW1350">
        <v>1.0892200000000001</v>
      </c>
      <c r="BX1350">
        <v>1.0891999999999999</v>
      </c>
      <c r="BY1350">
        <v>1.0892299999999999</v>
      </c>
      <c r="BZ1350">
        <v>1.0892900000000001</v>
      </c>
      <c r="CA1350">
        <v>1.0892500000000001</v>
      </c>
      <c r="CB1350">
        <v>1.0892500000000001</v>
      </c>
      <c r="CC1350">
        <v>1.08921</v>
      </c>
      <c r="CD1350">
        <v>1.0891900000000001</v>
      </c>
      <c r="CE1350">
        <v>1.0891599999999999</v>
      </c>
      <c r="CF1350">
        <v>1.08914</v>
      </c>
      <c r="CG1350">
        <v>1.0892500000000001</v>
      </c>
      <c r="CH1350">
        <v>1.0892500000000001</v>
      </c>
      <c r="CI1350">
        <v>1.08921</v>
      </c>
      <c r="CJ1350">
        <v>1.0892500000000001</v>
      </c>
      <c r="CK1350">
        <v>1.08935</v>
      </c>
      <c r="CL1350">
        <v>1.08951</v>
      </c>
      <c r="CM1350">
        <v>1.0894200000000001</v>
      </c>
      <c r="CN1350">
        <v>1.08945</v>
      </c>
      <c r="CO1350">
        <v>1.0894299999999999</v>
      </c>
      <c r="CP1350">
        <v>1.0894299999999999</v>
      </c>
      <c r="CQ1350">
        <v>1.0896399999999999</v>
      </c>
      <c r="CR1350">
        <v>1.08989</v>
      </c>
      <c r="CS1350">
        <v>1.08968</v>
      </c>
      <c r="CT1350">
        <v>1.08968</v>
      </c>
      <c r="CU1350">
        <v>1.0896999999999999</v>
      </c>
      <c r="CV1350">
        <v>1.0898300000000001</v>
      </c>
      <c r="CW1350">
        <v>1.0898300000000001</v>
      </c>
      <c r="CX1350">
        <v>1.08965</v>
      </c>
      <c r="CY1350">
        <v>1.0895900000000001</v>
      </c>
      <c r="CZ1350">
        <v>1.08952</v>
      </c>
      <c r="DA1350">
        <v>1.0895300000000001</v>
      </c>
      <c r="DB1350">
        <v>1.08948</v>
      </c>
      <c r="DC1350">
        <v>1.0892999999999999</v>
      </c>
      <c r="DD1350">
        <v>1.08938</v>
      </c>
      <c r="DE1350">
        <v>1.08924</v>
      </c>
      <c r="DF1350">
        <v>1.0892500000000001</v>
      </c>
      <c r="DG1350">
        <v>1.08924</v>
      </c>
      <c r="DH1350">
        <v>1.08914</v>
      </c>
      <c r="DI1350">
        <v>1.08907</v>
      </c>
      <c r="DJ1350">
        <v>1.08911</v>
      </c>
      <c r="DK1350">
        <v>1.08914</v>
      </c>
      <c r="DL1350">
        <v>1.08908</v>
      </c>
      <c r="DM1350">
        <v>1.0891599999999999</v>
      </c>
      <c r="DN1350">
        <v>1.08897</v>
      </c>
      <c r="DO1350">
        <v>1.0888199999999999</v>
      </c>
      <c r="DP1350">
        <v>1.0886199999999999</v>
      </c>
      <c r="DQ1350" s="4">
        <f t="shared" si="150"/>
        <v>-1.9999999999997797E-4</v>
      </c>
      <c r="DR1350" s="4">
        <f t="shared" si="149"/>
        <v>0</v>
      </c>
      <c r="DS1350" s="4">
        <f t="shared" si="151"/>
        <v>1.9999999999997797E-4</v>
      </c>
      <c r="DT1350" s="4">
        <f t="shared" si="152"/>
        <v>2.4000000000001798E-4</v>
      </c>
      <c r="DU1350" s="5">
        <f t="shared" si="153"/>
        <v>1.1500000000002064E-3</v>
      </c>
      <c r="DV1350" s="4">
        <f t="shared" si="154"/>
        <v>0.20869565217389122</v>
      </c>
      <c r="DW1350" s="4">
        <f t="shared" si="155"/>
        <v>17.266187050358212</v>
      </c>
      <c r="DX1350">
        <v>1.08796</v>
      </c>
    </row>
    <row r="1351" spans="1:128" ht="15.75" thickBot="1">
      <c r="A1351">
        <v>1.0885</v>
      </c>
      <c r="B1351">
        <v>1.0885499999999999</v>
      </c>
      <c r="C1351">
        <v>1.0886199999999999</v>
      </c>
      <c r="D1351">
        <v>1.0886100000000001</v>
      </c>
      <c r="E1351">
        <v>1.0885400000000001</v>
      </c>
      <c r="F1351">
        <v>1.0885499999999999</v>
      </c>
      <c r="G1351">
        <v>1.0885899999999999</v>
      </c>
      <c r="H1351">
        <v>1.08857</v>
      </c>
      <c r="I1351">
        <v>1.0886400000000001</v>
      </c>
      <c r="J1351">
        <v>1.0886499999999999</v>
      </c>
      <c r="K1351">
        <v>1.08863</v>
      </c>
      <c r="L1351">
        <v>1.0885499999999999</v>
      </c>
      <c r="M1351">
        <v>1.08857</v>
      </c>
      <c r="N1351">
        <v>1.0885499999999999</v>
      </c>
      <c r="O1351">
        <v>1.0886499999999999</v>
      </c>
      <c r="P1351">
        <v>1.08901</v>
      </c>
      <c r="Q1351">
        <v>1.089</v>
      </c>
      <c r="R1351">
        <v>1.089</v>
      </c>
      <c r="S1351">
        <v>1.08874</v>
      </c>
      <c r="T1351">
        <v>1.0888500000000001</v>
      </c>
      <c r="U1351">
        <v>1.08884</v>
      </c>
      <c r="V1351">
        <v>1.0888500000000001</v>
      </c>
      <c r="W1351">
        <v>1.0888599999999999</v>
      </c>
      <c r="X1351">
        <v>1.0889599999999999</v>
      </c>
      <c r="Y1351">
        <v>1.0888199999999999</v>
      </c>
      <c r="Z1351">
        <v>1.0888599999999999</v>
      </c>
      <c r="AA1351">
        <v>1.0887</v>
      </c>
      <c r="AB1351">
        <v>1.0885400000000001</v>
      </c>
      <c r="AC1351">
        <v>1.0886199999999999</v>
      </c>
      <c r="AD1351">
        <v>1.0885400000000001</v>
      </c>
      <c r="AE1351">
        <v>1.08856</v>
      </c>
      <c r="AF1351">
        <v>1.0886199999999999</v>
      </c>
      <c r="AG1351">
        <v>1.0886499999999999</v>
      </c>
      <c r="AH1351">
        <v>1.0886</v>
      </c>
      <c r="AI1351">
        <v>1.0885</v>
      </c>
      <c r="AJ1351">
        <v>1.0886</v>
      </c>
      <c r="AK1351">
        <v>1.0885899999999999</v>
      </c>
      <c r="AL1351">
        <v>1.0886100000000001</v>
      </c>
      <c r="AM1351">
        <v>1.08884</v>
      </c>
      <c r="AN1351">
        <v>1.0888500000000001</v>
      </c>
      <c r="AO1351">
        <v>1.0889599999999999</v>
      </c>
      <c r="AP1351">
        <v>1.0890599999999999</v>
      </c>
      <c r="AQ1351">
        <v>1.08897</v>
      </c>
      <c r="AR1351">
        <v>1.0889500000000001</v>
      </c>
      <c r="AS1351">
        <v>1.0890500000000001</v>
      </c>
      <c r="AT1351">
        <v>1.08914</v>
      </c>
      <c r="AU1351">
        <v>1.0891500000000001</v>
      </c>
      <c r="AV1351">
        <v>1.0891500000000001</v>
      </c>
      <c r="AW1351">
        <v>1.08918</v>
      </c>
      <c r="AX1351">
        <v>1.0891500000000001</v>
      </c>
      <c r="AY1351">
        <v>1.08897</v>
      </c>
      <c r="AZ1351">
        <v>1.0888899999999999</v>
      </c>
      <c r="BA1351">
        <v>1.089</v>
      </c>
      <c r="BB1351">
        <v>1.08911</v>
      </c>
      <c r="BC1351">
        <v>1.0889599999999999</v>
      </c>
      <c r="BD1351">
        <v>1.0891299999999999</v>
      </c>
      <c r="BE1351">
        <v>1.08914</v>
      </c>
      <c r="BF1351">
        <v>1.08924</v>
      </c>
      <c r="BG1351">
        <v>1.0892900000000001</v>
      </c>
      <c r="BH1351">
        <v>1.08927</v>
      </c>
      <c r="BI1351">
        <v>1.0893900000000001</v>
      </c>
      <c r="BJ1351">
        <v>1.0892299999999999</v>
      </c>
      <c r="BK1351">
        <v>1.0892999999999999</v>
      </c>
      <c r="BL1351">
        <v>1.08938</v>
      </c>
      <c r="BM1351">
        <v>1.08918</v>
      </c>
      <c r="BN1351">
        <v>1.08924</v>
      </c>
      <c r="BO1351">
        <v>1.0892500000000001</v>
      </c>
      <c r="BP1351">
        <v>1.08941</v>
      </c>
      <c r="BQ1351">
        <v>1.0894600000000001</v>
      </c>
      <c r="BR1351">
        <v>1.0891599999999999</v>
      </c>
      <c r="BS1351">
        <v>1.08924</v>
      </c>
      <c r="BT1351">
        <v>1.0892200000000001</v>
      </c>
      <c r="BU1351">
        <v>1.08918</v>
      </c>
      <c r="BV1351">
        <v>1.0892200000000001</v>
      </c>
      <c r="BW1351">
        <v>1.0891999999999999</v>
      </c>
      <c r="BX1351">
        <v>1.0892299999999999</v>
      </c>
      <c r="BY1351">
        <v>1.0892900000000001</v>
      </c>
      <c r="BZ1351">
        <v>1.0892500000000001</v>
      </c>
      <c r="CA1351">
        <v>1.0892500000000001</v>
      </c>
      <c r="CB1351">
        <v>1.08921</v>
      </c>
      <c r="CC1351">
        <v>1.0891900000000001</v>
      </c>
      <c r="CD1351">
        <v>1.0891599999999999</v>
      </c>
      <c r="CE1351">
        <v>1.08914</v>
      </c>
      <c r="CF1351">
        <v>1.0892500000000001</v>
      </c>
      <c r="CG1351">
        <v>1.0892500000000001</v>
      </c>
      <c r="CH1351">
        <v>1.08921</v>
      </c>
      <c r="CI1351">
        <v>1.0892500000000001</v>
      </c>
      <c r="CJ1351">
        <v>1.08935</v>
      </c>
      <c r="CK1351">
        <v>1.08951</v>
      </c>
      <c r="CL1351">
        <v>1.0894200000000001</v>
      </c>
      <c r="CM1351">
        <v>1.08945</v>
      </c>
      <c r="CN1351">
        <v>1.0894299999999999</v>
      </c>
      <c r="CO1351">
        <v>1.0894299999999999</v>
      </c>
      <c r="CP1351">
        <v>1.0896399999999999</v>
      </c>
      <c r="CQ1351">
        <v>1.08989</v>
      </c>
      <c r="CR1351">
        <v>1.08968</v>
      </c>
      <c r="CS1351">
        <v>1.08968</v>
      </c>
      <c r="CT1351">
        <v>1.0896999999999999</v>
      </c>
      <c r="CU1351">
        <v>1.0898300000000001</v>
      </c>
      <c r="CV1351">
        <v>1.0898300000000001</v>
      </c>
      <c r="CW1351">
        <v>1.08965</v>
      </c>
      <c r="CX1351">
        <v>1.0895900000000001</v>
      </c>
      <c r="CY1351">
        <v>1.08952</v>
      </c>
      <c r="CZ1351">
        <v>1.0895300000000001</v>
      </c>
      <c r="DA1351">
        <v>1.08948</v>
      </c>
      <c r="DB1351">
        <v>1.0892999999999999</v>
      </c>
      <c r="DC1351">
        <v>1.08938</v>
      </c>
      <c r="DD1351">
        <v>1.08924</v>
      </c>
      <c r="DE1351">
        <v>1.0892500000000001</v>
      </c>
      <c r="DF1351">
        <v>1.08924</v>
      </c>
      <c r="DG1351">
        <v>1.08914</v>
      </c>
      <c r="DH1351">
        <v>1.08907</v>
      </c>
      <c r="DI1351">
        <v>1.08911</v>
      </c>
      <c r="DJ1351">
        <v>1.08914</v>
      </c>
      <c r="DK1351">
        <v>1.08908</v>
      </c>
      <c r="DL1351">
        <v>1.0891599999999999</v>
      </c>
      <c r="DM1351">
        <v>1.08897</v>
      </c>
      <c r="DN1351">
        <v>1.0888199999999999</v>
      </c>
      <c r="DO1351">
        <v>1.0886199999999999</v>
      </c>
      <c r="DP1351">
        <v>1.0886199999999999</v>
      </c>
      <c r="DQ1351" s="4">
        <f t="shared" si="150"/>
        <v>0</v>
      </c>
      <c r="DR1351" s="4">
        <f t="shared" si="149"/>
        <v>0</v>
      </c>
      <c r="DS1351" s="4">
        <f t="shared" si="151"/>
        <v>0</v>
      </c>
      <c r="DT1351" s="4">
        <f t="shared" si="152"/>
        <v>2.4000000000001798E-4</v>
      </c>
      <c r="DU1351" s="5">
        <f t="shared" si="153"/>
        <v>1.1000000000001009E-3</v>
      </c>
      <c r="DV1351" s="4">
        <f t="shared" si="154"/>
        <v>0.21818181818181451</v>
      </c>
      <c r="DW1351" s="4">
        <f t="shared" si="155"/>
        <v>17.91044776119378</v>
      </c>
      <c r="DX1351">
        <v>1.08779</v>
      </c>
    </row>
    <row r="1352" spans="1:128" ht="15.75" thickBot="1">
      <c r="A1352">
        <v>1.0885499999999999</v>
      </c>
      <c r="B1352">
        <v>1.0886199999999999</v>
      </c>
      <c r="C1352">
        <v>1.0886100000000001</v>
      </c>
      <c r="D1352">
        <v>1.0885400000000001</v>
      </c>
      <c r="E1352">
        <v>1.0885499999999999</v>
      </c>
      <c r="F1352">
        <v>1.0885899999999999</v>
      </c>
      <c r="G1352">
        <v>1.08857</v>
      </c>
      <c r="H1352">
        <v>1.0886400000000001</v>
      </c>
      <c r="I1352">
        <v>1.0886499999999999</v>
      </c>
      <c r="J1352">
        <v>1.08863</v>
      </c>
      <c r="K1352">
        <v>1.0885499999999999</v>
      </c>
      <c r="L1352">
        <v>1.08857</v>
      </c>
      <c r="M1352">
        <v>1.0885499999999999</v>
      </c>
      <c r="N1352">
        <v>1.0886499999999999</v>
      </c>
      <c r="O1352">
        <v>1.08901</v>
      </c>
      <c r="P1352">
        <v>1.089</v>
      </c>
      <c r="Q1352">
        <v>1.089</v>
      </c>
      <c r="R1352">
        <v>1.08874</v>
      </c>
      <c r="S1352">
        <v>1.0888500000000001</v>
      </c>
      <c r="T1352">
        <v>1.08884</v>
      </c>
      <c r="U1352">
        <v>1.0888500000000001</v>
      </c>
      <c r="V1352">
        <v>1.0888599999999999</v>
      </c>
      <c r="W1352">
        <v>1.0889599999999999</v>
      </c>
      <c r="X1352">
        <v>1.0888199999999999</v>
      </c>
      <c r="Y1352">
        <v>1.0888599999999999</v>
      </c>
      <c r="Z1352">
        <v>1.0887</v>
      </c>
      <c r="AA1352">
        <v>1.0885400000000001</v>
      </c>
      <c r="AB1352">
        <v>1.0886199999999999</v>
      </c>
      <c r="AC1352">
        <v>1.0885400000000001</v>
      </c>
      <c r="AD1352">
        <v>1.08856</v>
      </c>
      <c r="AE1352">
        <v>1.0886199999999999</v>
      </c>
      <c r="AF1352">
        <v>1.0886499999999999</v>
      </c>
      <c r="AG1352">
        <v>1.0886</v>
      </c>
      <c r="AH1352">
        <v>1.0885</v>
      </c>
      <c r="AI1352">
        <v>1.0886</v>
      </c>
      <c r="AJ1352">
        <v>1.0885899999999999</v>
      </c>
      <c r="AK1352">
        <v>1.0886100000000001</v>
      </c>
      <c r="AL1352">
        <v>1.08884</v>
      </c>
      <c r="AM1352">
        <v>1.0888500000000001</v>
      </c>
      <c r="AN1352">
        <v>1.0889599999999999</v>
      </c>
      <c r="AO1352">
        <v>1.0890599999999999</v>
      </c>
      <c r="AP1352">
        <v>1.08897</v>
      </c>
      <c r="AQ1352">
        <v>1.0889500000000001</v>
      </c>
      <c r="AR1352">
        <v>1.0890500000000001</v>
      </c>
      <c r="AS1352">
        <v>1.08914</v>
      </c>
      <c r="AT1352">
        <v>1.0891500000000001</v>
      </c>
      <c r="AU1352">
        <v>1.0891500000000001</v>
      </c>
      <c r="AV1352">
        <v>1.08918</v>
      </c>
      <c r="AW1352">
        <v>1.0891500000000001</v>
      </c>
      <c r="AX1352">
        <v>1.08897</v>
      </c>
      <c r="AY1352">
        <v>1.0888899999999999</v>
      </c>
      <c r="AZ1352">
        <v>1.089</v>
      </c>
      <c r="BA1352">
        <v>1.08911</v>
      </c>
      <c r="BB1352">
        <v>1.0889599999999999</v>
      </c>
      <c r="BC1352">
        <v>1.0891299999999999</v>
      </c>
      <c r="BD1352">
        <v>1.08914</v>
      </c>
      <c r="BE1352">
        <v>1.08924</v>
      </c>
      <c r="BF1352">
        <v>1.0892900000000001</v>
      </c>
      <c r="BG1352">
        <v>1.08927</v>
      </c>
      <c r="BH1352">
        <v>1.0893900000000001</v>
      </c>
      <c r="BI1352">
        <v>1.0892299999999999</v>
      </c>
      <c r="BJ1352">
        <v>1.0892999999999999</v>
      </c>
      <c r="BK1352">
        <v>1.08938</v>
      </c>
      <c r="BL1352">
        <v>1.08918</v>
      </c>
      <c r="BM1352">
        <v>1.08924</v>
      </c>
      <c r="BN1352">
        <v>1.0892500000000001</v>
      </c>
      <c r="BO1352">
        <v>1.08941</v>
      </c>
      <c r="BP1352">
        <v>1.0894600000000001</v>
      </c>
      <c r="BQ1352">
        <v>1.0891599999999999</v>
      </c>
      <c r="BR1352">
        <v>1.08924</v>
      </c>
      <c r="BS1352">
        <v>1.0892200000000001</v>
      </c>
      <c r="BT1352">
        <v>1.08918</v>
      </c>
      <c r="BU1352">
        <v>1.0892200000000001</v>
      </c>
      <c r="BV1352">
        <v>1.0891999999999999</v>
      </c>
      <c r="BW1352">
        <v>1.0892299999999999</v>
      </c>
      <c r="BX1352">
        <v>1.0892900000000001</v>
      </c>
      <c r="BY1352">
        <v>1.0892500000000001</v>
      </c>
      <c r="BZ1352">
        <v>1.0892500000000001</v>
      </c>
      <c r="CA1352">
        <v>1.08921</v>
      </c>
      <c r="CB1352">
        <v>1.0891900000000001</v>
      </c>
      <c r="CC1352">
        <v>1.0891599999999999</v>
      </c>
      <c r="CD1352">
        <v>1.08914</v>
      </c>
      <c r="CE1352">
        <v>1.0892500000000001</v>
      </c>
      <c r="CF1352">
        <v>1.0892500000000001</v>
      </c>
      <c r="CG1352">
        <v>1.08921</v>
      </c>
      <c r="CH1352">
        <v>1.0892500000000001</v>
      </c>
      <c r="CI1352">
        <v>1.08935</v>
      </c>
      <c r="CJ1352">
        <v>1.08951</v>
      </c>
      <c r="CK1352">
        <v>1.0894200000000001</v>
      </c>
      <c r="CL1352">
        <v>1.08945</v>
      </c>
      <c r="CM1352">
        <v>1.0894299999999999</v>
      </c>
      <c r="CN1352">
        <v>1.0894299999999999</v>
      </c>
      <c r="CO1352">
        <v>1.0896399999999999</v>
      </c>
      <c r="CP1352">
        <v>1.08989</v>
      </c>
      <c r="CQ1352">
        <v>1.08968</v>
      </c>
      <c r="CR1352">
        <v>1.08968</v>
      </c>
      <c r="CS1352">
        <v>1.0896999999999999</v>
      </c>
      <c r="CT1352">
        <v>1.0898300000000001</v>
      </c>
      <c r="CU1352">
        <v>1.0898300000000001</v>
      </c>
      <c r="CV1352">
        <v>1.08965</v>
      </c>
      <c r="CW1352">
        <v>1.0895900000000001</v>
      </c>
      <c r="CX1352">
        <v>1.08952</v>
      </c>
      <c r="CY1352">
        <v>1.0895300000000001</v>
      </c>
      <c r="CZ1352">
        <v>1.08948</v>
      </c>
      <c r="DA1352">
        <v>1.0892999999999999</v>
      </c>
      <c r="DB1352">
        <v>1.08938</v>
      </c>
      <c r="DC1352">
        <v>1.08924</v>
      </c>
      <c r="DD1352">
        <v>1.0892500000000001</v>
      </c>
      <c r="DE1352">
        <v>1.08924</v>
      </c>
      <c r="DF1352">
        <v>1.08914</v>
      </c>
      <c r="DG1352">
        <v>1.08907</v>
      </c>
      <c r="DH1352">
        <v>1.08911</v>
      </c>
      <c r="DI1352">
        <v>1.08914</v>
      </c>
      <c r="DJ1352">
        <v>1.08908</v>
      </c>
      <c r="DK1352">
        <v>1.0891599999999999</v>
      </c>
      <c r="DL1352">
        <v>1.08897</v>
      </c>
      <c r="DM1352">
        <v>1.0888199999999999</v>
      </c>
      <c r="DN1352">
        <v>1.0886199999999999</v>
      </c>
      <c r="DO1352">
        <v>1.0886199999999999</v>
      </c>
      <c r="DP1352">
        <v>1.0887199999999999</v>
      </c>
      <c r="DQ1352" s="4">
        <f t="shared" si="150"/>
        <v>9.9999999999988987E-5</v>
      </c>
      <c r="DR1352" s="4">
        <f t="shared" si="149"/>
        <v>9.9999999999988987E-5</v>
      </c>
      <c r="DS1352" s="4">
        <f t="shared" si="151"/>
        <v>0</v>
      </c>
      <c r="DT1352" s="4">
        <f t="shared" si="152"/>
        <v>3.4000000000000696E-4</v>
      </c>
      <c r="DU1352" s="5">
        <f t="shared" si="153"/>
        <v>9.200000000000319E-4</v>
      </c>
      <c r="DV1352" s="4">
        <f t="shared" si="154"/>
        <v>0.36956521739129911</v>
      </c>
      <c r="DW1352" s="4">
        <f t="shared" si="155"/>
        <v>26.984126984126704</v>
      </c>
      <c r="DX1352">
        <v>1.08779</v>
      </c>
    </row>
    <row r="1353" spans="1:128" ht="15.75" thickBot="1">
      <c r="A1353">
        <v>1.0886199999999999</v>
      </c>
      <c r="B1353">
        <v>1.0886100000000001</v>
      </c>
      <c r="C1353">
        <v>1.0885400000000001</v>
      </c>
      <c r="D1353">
        <v>1.0885499999999999</v>
      </c>
      <c r="E1353">
        <v>1.0885899999999999</v>
      </c>
      <c r="F1353">
        <v>1.08857</v>
      </c>
      <c r="G1353">
        <v>1.0886400000000001</v>
      </c>
      <c r="H1353">
        <v>1.0886499999999999</v>
      </c>
      <c r="I1353">
        <v>1.08863</v>
      </c>
      <c r="J1353">
        <v>1.0885499999999999</v>
      </c>
      <c r="K1353">
        <v>1.08857</v>
      </c>
      <c r="L1353">
        <v>1.0885499999999999</v>
      </c>
      <c r="M1353">
        <v>1.0886499999999999</v>
      </c>
      <c r="N1353">
        <v>1.08901</v>
      </c>
      <c r="O1353">
        <v>1.089</v>
      </c>
      <c r="P1353">
        <v>1.089</v>
      </c>
      <c r="Q1353">
        <v>1.08874</v>
      </c>
      <c r="R1353">
        <v>1.0888500000000001</v>
      </c>
      <c r="S1353">
        <v>1.08884</v>
      </c>
      <c r="T1353">
        <v>1.0888500000000001</v>
      </c>
      <c r="U1353">
        <v>1.0888599999999999</v>
      </c>
      <c r="V1353">
        <v>1.0889599999999999</v>
      </c>
      <c r="W1353">
        <v>1.0888199999999999</v>
      </c>
      <c r="X1353">
        <v>1.0888599999999999</v>
      </c>
      <c r="Y1353">
        <v>1.0887</v>
      </c>
      <c r="Z1353">
        <v>1.0885400000000001</v>
      </c>
      <c r="AA1353">
        <v>1.0886199999999999</v>
      </c>
      <c r="AB1353">
        <v>1.0885400000000001</v>
      </c>
      <c r="AC1353">
        <v>1.08856</v>
      </c>
      <c r="AD1353">
        <v>1.0886199999999999</v>
      </c>
      <c r="AE1353">
        <v>1.0886499999999999</v>
      </c>
      <c r="AF1353">
        <v>1.0886</v>
      </c>
      <c r="AG1353">
        <v>1.0885</v>
      </c>
      <c r="AH1353">
        <v>1.0886</v>
      </c>
      <c r="AI1353">
        <v>1.0885899999999999</v>
      </c>
      <c r="AJ1353">
        <v>1.0886100000000001</v>
      </c>
      <c r="AK1353">
        <v>1.08884</v>
      </c>
      <c r="AL1353">
        <v>1.0888500000000001</v>
      </c>
      <c r="AM1353">
        <v>1.0889599999999999</v>
      </c>
      <c r="AN1353">
        <v>1.0890599999999999</v>
      </c>
      <c r="AO1353">
        <v>1.08897</v>
      </c>
      <c r="AP1353">
        <v>1.0889500000000001</v>
      </c>
      <c r="AQ1353">
        <v>1.0890500000000001</v>
      </c>
      <c r="AR1353">
        <v>1.08914</v>
      </c>
      <c r="AS1353">
        <v>1.0891500000000001</v>
      </c>
      <c r="AT1353">
        <v>1.0891500000000001</v>
      </c>
      <c r="AU1353">
        <v>1.08918</v>
      </c>
      <c r="AV1353">
        <v>1.0891500000000001</v>
      </c>
      <c r="AW1353">
        <v>1.08897</v>
      </c>
      <c r="AX1353">
        <v>1.0888899999999999</v>
      </c>
      <c r="AY1353">
        <v>1.089</v>
      </c>
      <c r="AZ1353">
        <v>1.08911</v>
      </c>
      <c r="BA1353">
        <v>1.0889599999999999</v>
      </c>
      <c r="BB1353">
        <v>1.0891299999999999</v>
      </c>
      <c r="BC1353">
        <v>1.08914</v>
      </c>
      <c r="BD1353">
        <v>1.08924</v>
      </c>
      <c r="BE1353">
        <v>1.0892900000000001</v>
      </c>
      <c r="BF1353">
        <v>1.08927</v>
      </c>
      <c r="BG1353">
        <v>1.0893900000000001</v>
      </c>
      <c r="BH1353">
        <v>1.0892299999999999</v>
      </c>
      <c r="BI1353">
        <v>1.0892999999999999</v>
      </c>
      <c r="BJ1353">
        <v>1.08938</v>
      </c>
      <c r="BK1353">
        <v>1.08918</v>
      </c>
      <c r="BL1353">
        <v>1.08924</v>
      </c>
      <c r="BM1353">
        <v>1.0892500000000001</v>
      </c>
      <c r="BN1353">
        <v>1.08941</v>
      </c>
      <c r="BO1353">
        <v>1.0894600000000001</v>
      </c>
      <c r="BP1353">
        <v>1.0891599999999999</v>
      </c>
      <c r="BQ1353">
        <v>1.08924</v>
      </c>
      <c r="BR1353">
        <v>1.0892200000000001</v>
      </c>
      <c r="BS1353">
        <v>1.08918</v>
      </c>
      <c r="BT1353">
        <v>1.0892200000000001</v>
      </c>
      <c r="BU1353">
        <v>1.0891999999999999</v>
      </c>
      <c r="BV1353">
        <v>1.0892299999999999</v>
      </c>
      <c r="BW1353">
        <v>1.0892900000000001</v>
      </c>
      <c r="BX1353">
        <v>1.0892500000000001</v>
      </c>
      <c r="BY1353">
        <v>1.0892500000000001</v>
      </c>
      <c r="BZ1353">
        <v>1.08921</v>
      </c>
      <c r="CA1353">
        <v>1.0891900000000001</v>
      </c>
      <c r="CB1353">
        <v>1.0891599999999999</v>
      </c>
      <c r="CC1353">
        <v>1.08914</v>
      </c>
      <c r="CD1353">
        <v>1.0892500000000001</v>
      </c>
      <c r="CE1353">
        <v>1.0892500000000001</v>
      </c>
      <c r="CF1353">
        <v>1.08921</v>
      </c>
      <c r="CG1353">
        <v>1.0892500000000001</v>
      </c>
      <c r="CH1353">
        <v>1.08935</v>
      </c>
      <c r="CI1353">
        <v>1.08951</v>
      </c>
      <c r="CJ1353">
        <v>1.0894200000000001</v>
      </c>
      <c r="CK1353">
        <v>1.08945</v>
      </c>
      <c r="CL1353">
        <v>1.0894299999999999</v>
      </c>
      <c r="CM1353">
        <v>1.0894299999999999</v>
      </c>
      <c r="CN1353">
        <v>1.0896399999999999</v>
      </c>
      <c r="CO1353">
        <v>1.08989</v>
      </c>
      <c r="CP1353">
        <v>1.08968</v>
      </c>
      <c r="CQ1353">
        <v>1.08968</v>
      </c>
      <c r="CR1353">
        <v>1.0896999999999999</v>
      </c>
      <c r="CS1353">
        <v>1.0898300000000001</v>
      </c>
      <c r="CT1353">
        <v>1.0898300000000001</v>
      </c>
      <c r="CU1353">
        <v>1.08965</v>
      </c>
      <c r="CV1353">
        <v>1.0895900000000001</v>
      </c>
      <c r="CW1353">
        <v>1.08952</v>
      </c>
      <c r="CX1353">
        <v>1.0895300000000001</v>
      </c>
      <c r="CY1353">
        <v>1.08948</v>
      </c>
      <c r="CZ1353">
        <v>1.0892999999999999</v>
      </c>
      <c r="DA1353">
        <v>1.08938</v>
      </c>
      <c r="DB1353">
        <v>1.08924</v>
      </c>
      <c r="DC1353">
        <v>1.0892500000000001</v>
      </c>
      <c r="DD1353">
        <v>1.08924</v>
      </c>
      <c r="DE1353">
        <v>1.08914</v>
      </c>
      <c r="DF1353">
        <v>1.08907</v>
      </c>
      <c r="DG1353">
        <v>1.08911</v>
      </c>
      <c r="DH1353">
        <v>1.08914</v>
      </c>
      <c r="DI1353">
        <v>1.08908</v>
      </c>
      <c r="DJ1353">
        <v>1.0891599999999999</v>
      </c>
      <c r="DK1353">
        <v>1.08897</v>
      </c>
      <c r="DL1353">
        <v>1.0888199999999999</v>
      </c>
      <c r="DM1353">
        <v>1.0886199999999999</v>
      </c>
      <c r="DN1353">
        <v>1.0886199999999999</v>
      </c>
      <c r="DO1353">
        <v>1.0887199999999999</v>
      </c>
      <c r="DP1353">
        <v>1.0885800000000001</v>
      </c>
      <c r="DQ1353" s="4">
        <f t="shared" si="150"/>
        <v>-1.3999999999980695E-4</v>
      </c>
      <c r="DR1353" s="4">
        <f t="shared" si="149"/>
        <v>0</v>
      </c>
      <c r="DS1353" s="4">
        <f t="shared" si="151"/>
        <v>1.3999999999980695E-4</v>
      </c>
      <c r="DT1353" s="4">
        <f t="shared" si="152"/>
        <v>2.5999999999992696E-4</v>
      </c>
      <c r="DU1353" s="5">
        <f t="shared" si="153"/>
        <v>1.0599999999998388E-3</v>
      </c>
      <c r="DV1353" s="4">
        <f t="shared" si="154"/>
        <v>0.24528301886789292</v>
      </c>
      <c r="DW1353" s="4">
        <f t="shared" si="155"/>
        <v>19.696969696967656</v>
      </c>
      <c r="DX1353">
        <v>1.08795</v>
      </c>
    </row>
    <row r="1354" spans="1:128" ht="15.75" thickBot="1">
      <c r="A1354">
        <v>1.0886100000000001</v>
      </c>
      <c r="B1354">
        <v>1.0885400000000001</v>
      </c>
      <c r="C1354">
        <v>1.0885499999999999</v>
      </c>
      <c r="D1354">
        <v>1.0885899999999999</v>
      </c>
      <c r="E1354">
        <v>1.08857</v>
      </c>
      <c r="F1354">
        <v>1.0886400000000001</v>
      </c>
      <c r="G1354">
        <v>1.0886499999999999</v>
      </c>
      <c r="H1354">
        <v>1.08863</v>
      </c>
      <c r="I1354">
        <v>1.0885499999999999</v>
      </c>
      <c r="J1354">
        <v>1.08857</v>
      </c>
      <c r="K1354">
        <v>1.0885499999999999</v>
      </c>
      <c r="L1354">
        <v>1.0886499999999999</v>
      </c>
      <c r="M1354">
        <v>1.08901</v>
      </c>
      <c r="N1354">
        <v>1.089</v>
      </c>
      <c r="O1354">
        <v>1.089</v>
      </c>
      <c r="P1354">
        <v>1.08874</v>
      </c>
      <c r="Q1354">
        <v>1.0888500000000001</v>
      </c>
      <c r="R1354">
        <v>1.08884</v>
      </c>
      <c r="S1354">
        <v>1.0888500000000001</v>
      </c>
      <c r="T1354">
        <v>1.0888599999999999</v>
      </c>
      <c r="U1354">
        <v>1.0889599999999999</v>
      </c>
      <c r="V1354">
        <v>1.0888199999999999</v>
      </c>
      <c r="W1354">
        <v>1.0888599999999999</v>
      </c>
      <c r="X1354">
        <v>1.0887</v>
      </c>
      <c r="Y1354">
        <v>1.0885400000000001</v>
      </c>
      <c r="Z1354">
        <v>1.0886199999999999</v>
      </c>
      <c r="AA1354">
        <v>1.0885400000000001</v>
      </c>
      <c r="AB1354">
        <v>1.08856</v>
      </c>
      <c r="AC1354">
        <v>1.0886199999999999</v>
      </c>
      <c r="AD1354">
        <v>1.0886499999999999</v>
      </c>
      <c r="AE1354">
        <v>1.0886</v>
      </c>
      <c r="AF1354">
        <v>1.0885</v>
      </c>
      <c r="AG1354">
        <v>1.0886</v>
      </c>
      <c r="AH1354">
        <v>1.0885899999999999</v>
      </c>
      <c r="AI1354">
        <v>1.0886100000000001</v>
      </c>
      <c r="AJ1354">
        <v>1.08884</v>
      </c>
      <c r="AK1354">
        <v>1.0888500000000001</v>
      </c>
      <c r="AL1354">
        <v>1.0889599999999999</v>
      </c>
      <c r="AM1354">
        <v>1.0890599999999999</v>
      </c>
      <c r="AN1354">
        <v>1.08897</v>
      </c>
      <c r="AO1354">
        <v>1.0889500000000001</v>
      </c>
      <c r="AP1354">
        <v>1.0890500000000001</v>
      </c>
      <c r="AQ1354">
        <v>1.08914</v>
      </c>
      <c r="AR1354">
        <v>1.0891500000000001</v>
      </c>
      <c r="AS1354">
        <v>1.0891500000000001</v>
      </c>
      <c r="AT1354">
        <v>1.08918</v>
      </c>
      <c r="AU1354">
        <v>1.0891500000000001</v>
      </c>
      <c r="AV1354">
        <v>1.08897</v>
      </c>
      <c r="AW1354">
        <v>1.0888899999999999</v>
      </c>
      <c r="AX1354">
        <v>1.089</v>
      </c>
      <c r="AY1354">
        <v>1.08911</v>
      </c>
      <c r="AZ1354">
        <v>1.0889599999999999</v>
      </c>
      <c r="BA1354">
        <v>1.0891299999999999</v>
      </c>
      <c r="BB1354">
        <v>1.08914</v>
      </c>
      <c r="BC1354">
        <v>1.08924</v>
      </c>
      <c r="BD1354">
        <v>1.0892900000000001</v>
      </c>
      <c r="BE1354">
        <v>1.08927</v>
      </c>
      <c r="BF1354">
        <v>1.0893900000000001</v>
      </c>
      <c r="BG1354">
        <v>1.0892299999999999</v>
      </c>
      <c r="BH1354">
        <v>1.0892999999999999</v>
      </c>
      <c r="BI1354">
        <v>1.08938</v>
      </c>
      <c r="BJ1354">
        <v>1.08918</v>
      </c>
      <c r="BK1354">
        <v>1.08924</v>
      </c>
      <c r="BL1354">
        <v>1.0892500000000001</v>
      </c>
      <c r="BM1354">
        <v>1.08941</v>
      </c>
      <c r="BN1354">
        <v>1.0894600000000001</v>
      </c>
      <c r="BO1354">
        <v>1.0891599999999999</v>
      </c>
      <c r="BP1354">
        <v>1.08924</v>
      </c>
      <c r="BQ1354">
        <v>1.0892200000000001</v>
      </c>
      <c r="BR1354">
        <v>1.08918</v>
      </c>
      <c r="BS1354">
        <v>1.0892200000000001</v>
      </c>
      <c r="BT1354">
        <v>1.0891999999999999</v>
      </c>
      <c r="BU1354">
        <v>1.0892299999999999</v>
      </c>
      <c r="BV1354">
        <v>1.0892900000000001</v>
      </c>
      <c r="BW1354">
        <v>1.0892500000000001</v>
      </c>
      <c r="BX1354">
        <v>1.0892500000000001</v>
      </c>
      <c r="BY1354">
        <v>1.08921</v>
      </c>
      <c r="BZ1354">
        <v>1.0891900000000001</v>
      </c>
      <c r="CA1354">
        <v>1.0891599999999999</v>
      </c>
      <c r="CB1354">
        <v>1.08914</v>
      </c>
      <c r="CC1354">
        <v>1.0892500000000001</v>
      </c>
      <c r="CD1354">
        <v>1.0892500000000001</v>
      </c>
      <c r="CE1354">
        <v>1.08921</v>
      </c>
      <c r="CF1354">
        <v>1.0892500000000001</v>
      </c>
      <c r="CG1354">
        <v>1.08935</v>
      </c>
      <c r="CH1354">
        <v>1.08951</v>
      </c>
      <c r="CI1354">
        <v>1.0894200000000001</v>
      </c>
      <c r="CJ1354">
        <v>1.08945</v>
      </c>
      <c r="CK1354">
        <v>1.0894299999999999</v>
      </c>
      <c r="CL1354">
        <v>1.0894299999999999</v>
      </c>
      <c r="CM1354">
        <v>1.0896399999999999</v>
      </c>
      <c r="CN1354">
        <v>1.08989</v>
      </c>
      <c r="CO1354">
        <v>1.08968</v>
      </c>
      <c r="CP1354">
        <v>1.08968</v>
      </c>
      <c r="CQ1354">
        <v>1.0896999999999999</v>
      </c>
      <c r="CR1354">
        <v>1.0898300000000001</v>
      </c>
      <c r="CS1354">
        <v>1.0898300000000001</v>
      </c>
      <c r="CT1354">
        <v>1.08965</v>
      </c>
      <c r="CU1354">
        <v>1.0895900000000001</v>
      </c>
      <c r="CV1354">
        <v>1.08952</v>
      </c>
      <c r="CW1354">
        <v>1.0895300000000001</v>
      </c>
      <c r="CX1354">
        <v>1.08948</v>
      </c>
      <c r="CY1354">
        <v>1.0892999999999999</v>
      </c>
      <c r="CZ1354">
        <v>1.08938</v>
      </c>
      <c r="DA1354">
        <v>1.08924</v>
      </c>
      <c r="DB1354">
        <v>1.0892500000000001</v>
      </c>
      <c r="DC1354">
        <v>1.08924</v>
      </c>
      <c r="DD1354">
        <v>1.08914</v>
      </c>
      <c r="DE1354">
        <v>1.08907</v>
      </c>
      <c r="DF1354">
        <v>1.08911</v>
      </c>
      <c r="DG1354">
        <v>1.08914</v>
      </c>
      <c r="DH1354">
        <v>1.08908</v>
      </c>
      <c r="DI1354">
        <v>1.0891599999999999</v>
      </c>
      <c r="DJ1354">
        <v>1.08897</v>
      </c>
      <c r="DK1354">
        <v>1.0888199999999999</v>
      </c>
      <c r="DL1354">
        <v>1.0886199999999999</v>
      </c>
      <c r="DM1354">
        <v>1.0886199999999999</v>
      </c>
      <c r="DN1354">
        <v>1.0887199999999999</v>
      </c>
      <c r="DO1354">
        <v>1.0885800000000001</v>
      </c>
      <c r="DP1354">
        <v>1.08856</v>
      </c>
      <c r="DQ1354" s="4">
        <f t="shared" si="150"/>
        <v>-2.0000000000131024E-5</v>
      </c>
      <c r="DR1354" s="4">
        <f t="shared" si="149"/>
        <v>0</v>
      </c>
      <c r="DS1354" s="4">
        <f t="shared" si="151"/>
        <v>2.0000000000131024E-5</v>
      </c>
      <c r="DT1354" s="4">
        <f t="shared" si="152"/>
        <v>2.5999999999992696E-4</v>
      </c>
      <c r="DU1354" s="5">
        <f t="shared" si="153"/>
        <v>9.3999999999994088E-4</v>
      </c>
      <c r="DV1354" s="4">
        <f t="shared" si="154"/>
        <v>0.27659574468079073</v>
      </c>
      <c r="DW1354" s="4">
        <f t="shared" si="155"/>
        <v>21.666666666662962</v>
      </c>
      <c r="DX1354">
        <v>1.0880000000000001</v>
      </c>
    </row>
    <row r="1355" spans="1:128" ht="15.75" thickBot="1">
      <c r="A1355">
        <v>1.0885400000000001</v>
      </c>
      <c r="B1355">
        <v>1.0885499999999999</v>
      </c>
      <c r="C1355">
        <v>1.0885899999999999</v>
      </c>
      <c r="D1355">
        <v>1.08857</v>
      </c>
      <c r="E1355">
        <v>1.0886400000000001</v>
      </c>
      <c r="F1355">
        <v>1.0886499999999999</v>
      </c>
      <c r="G1355">
        <v>1.08863</v>
      </c>
      <c r="H1355">
        <v>1.0885499999999999</v>
      </c>
      <c r="I1355">
        <v>1.08857</v>
      </c>
      <c r="J1355">
        <v>1.0885499999999999</v>
      </c>
      <c r="K1355">
        <v>1.0886499999999999</v>
      </c>
      <c r="L1355">
        <v>1.08901</v>
      </c>
      <c r="M1355">
        <v>1.089</v>
      </c>
      <c r="N1355">
        <v>1.089</v>
      </c>
      <c r="O1355">
        <v>1.08874</v>
      </c>
      <c r="P1355">
        <v>1.0888500000000001</v>
      </c>
      <c r="Q1355">
        <v>1.08884</v>
      </c>
      <c r="R1355">
        <v>1.0888500000000001</v>
      </c>
      <c r="S1355">
        <v>1.0888599999999999</v>
      </c>
      <c r="T1355">
        <v>1.0889599999999999</v>
      </c>
      <c r="U1355">
        <v>1.0888199999999999</v>
      </c>
      <c r="V1355">
        <v>1.0888599999999999</v>
      </c>
      <c r="W1355">
        <v>1.0887</v>
      </c>
      <c r="X1355">
        <v>1.0885400000000001</v>
      </c>
      <c r="Y1355">
        <v>1.0886199999999999</v>
      </c>
      <c r="Z1355">
        <v>1.0885400000000001</v>
      </c>
      <c r="AA1355">
        <v>1.08856</v>
      </c>
      <c r="AB1355">
        <v>1.0886199999999999</v>
      </c>
      <c r="AC1355">
        <v>1.0886499999999999</v>
      </c>
      <c r="AD1355">
        <v>1.0886</v>
      </c>
      <c r="AE1355">
        <v>1.0885</v>
      </c>
      <c r="AF1355">
        <v>1.0886</v>
      </c>
      <c r="AG1355">
        <v>1.0885899999999999</v>
      </c>
      <c r="AH1355">
        <v>1.0886100000000001</v>
      </c>
      <c r="AI1355">
        <v>1.08884</v>
      </c>
      <c r="AJ1355">
        <v>1.0888500000000001</v>
      </c>
      <c r="AK1355">
        <v>1.0889599999999999</v>
      </c>
      <c r="AL1355">
        <v>1.0890599999999999</v>
      </c>
      <c r="AM1355">
        <v>1.08897</v>
      </c>
      <c r="AN1355">
        <v>1.0889500000000001</v>
      </c>
      <c r="AO1355">
        <v>1.0890500000000001</v>
      </c>
      <c r="AP1355">
        <v>1.08914</v>
      </c>
      <c r="AQ1355">
        <v>1.0891500000000001</v>
      </c>
      <c r="AR1355">
        <v>1.0891500000000001</v>
      </c>
      <c r="AS1355">
        <v>1.08918</v>
      </c>
      <c r="AT1355">
        <v>1.0891500000000001</v>
      </c>
      <c r="AU1355">
        <v>1.08897</v>
      </c>
      <c r="AV1355">
        <v>1.0888899999999999</v>
      </c>
      <c r="AW1355">
        <v>1.089</v>
      </c>
      <c r="AX1355">
        <v>1.08911</v>
      </c>
      <c r="AY1355">
        <v>1.0889599999999999</v>
      </c>
      <c r="AZ1355">
        <v>1.0891299999999999</v>
      </c>
      <c r="BA1355">
        <v>1.08914</v>
      </c>
      <c r="BB1355">
        <v>1.08924</v>
      </c>
      <c r="BC1355">
        <v>1.0892900000000001</v>
      </c>
      <c r="BD1355">
        <v>1.08927</v>
      </c>
      <c r="BE1355">
        <v>1.0893900000000001</v>
      </c>
      <c r="BF1355">
        <v>1.0892299999999999</v>
      </c>
      <c r="BG1355">
        <v>1.0892999999999999</v>
      </c>
      <c r="BH1355">
        <v>1.08938</v>
      </c>
      <c r="BI1355">
        <v>1.08918</v>
      </c>
      <c r="BJ1355">
        <v>1.08924</v>
      </c>
      <c r="BK1355">
        <v>1.0892500000000001</v>
      </c>
      <c r="BL1355">
        <v>1.08941</v>
      </c>
      <c r="BM1355">
        <v>1.0894600000000001</v>
      </c>
      <c r="BN1355">
        <v>1.0891599999999999</v>
      </c>
      <c r="BO1355">
        <v>1.08924</v>
      </c>
      <c r="BP1355">
        <v>1.0892200000000001</v>
      </c>
      <c r="BQ1355">
        <v>1.08918</v>
      </c>
      <c r="BR1355">
        <v>1.0892200000000001</v>
      </c>
      <c r="BS1355">
        <v>1.0891999999999999</v>
      </c>
      <c r="BT1355">
        <v>1.0892299999999999</v>
      </c>
      <c r="BU1355">
        <v>1.0892900000000001</v>
      </c>
      <c r="BV1355">
        <v>1.0892500000000001</v>
      </c>
      <c r="BW1355">
        <v>1.0892500000000001</v>
      </c>
      <c r="BX1355">
        <v>1.08921</v>
      </c>
      <c r="BY1355">
        <v>1.0891900000000001</v>
      </c>
      <c r="BZ1355">
        <v>1.0891599999999999</v>
      </c>
      <c r="CA1355">
        <v>1.08914</v>
      </c>
      <c r="CB1355">
        <v>1.0892500000000001</v>
      </c>
      <c r="CC1355">
        <v>1.0892500000000001</v>
      </c>
      <c r="CD1355">
        <v>1.08921</v>
      </c>
      <c r="CE1355">
        <v>1.0892500000000001</v>
      </c>
      <c r="CF1355">
        <v>1.08935</v>
      </c>
      <c r="CG1355">
        <v>1.08951</v>
      </c>
      <c r="CH1355">
        <v>1.0894200000000001</v>
      </c>
      <c r="CI1355">
        <v>1.08945</v>
      </c>
      <c r="CJ1355">
        <v>1.0894299999999999</v>
      </c>
      <c r="CK1355">
        <v>1.0894299999999999</v>
      </c>
      <c r="CL1355">
        <v>1.0896399999999999</v>
      </c>
      <c r="CM1355">
        <v>1.08989</v>
      </c>
      <c r="CN1355">
        <v>1.08968</v>
      </c>
      <c r="CO1355">
        <v>1.08968</v>
      </c>
      <c r="CP1355">
        <v>1.0896999999999999</v>
      </c>
      <c r="CQ1355">
        <v>1.0898300000000001</v>
      </c>
      <c r="CR1355">
        <v>1.0898300000000001</v>
      </c>
      <c r="CS1355">
        <v>1.08965</v>
      </c>
      <c r="CT1355">
        <v>1.0895900000000001</v>
      </c>
      <c r="CU1355">
        <v>1.08952</v>
      </c>
      <c r="CV1355">
        <v>1.0895300000000001</v>
      </c>
      <c r="CW1355">
        <v>1.08948</v>
      </c>
      <c r="CX1355">
        <v>1.0892999999999999</v>
      </c>
      <c r="CY1355">
        <v>1.08938</v>
      </c>
      <c r="CZ1355">
        <v>1.08924</v>
      </c>
      <c r="DA1355">
        <v>1.0892500000000001</v>
      </c>
      <c r="DB1355">
        <v>1.08924</v>
      </c>
      <c r="DC1355">
        <v>1.08914</v>
      </c>
      <c r="DD1355">
        <v>1.08907</v>
      </c>
      <c r="DE1355">
        <v>1.08911</v>
      </c>
      <c r="DF1355">
        <v>1.08914</v>
      </c>
      <c r="DG1355">
        <v>1.08908</v>
      </c>
      <c r="DH1355">
        <v>1.0891599999999999</v>
      </c>
      <c r="DI1355">
        <v>1.08897</v>
      </c>
      <c r="DJ1355">
        <v>1.0888199999999999</v>
      </c>
      <c r="DK1355">
        <v>1.0886199999999999</v>
      </c>
      <c r="DL1355">
        <v>1.0886199999999999</v>
      </c>
      <c r="DM1355">
        <v>1.0887199999999999</v>
      </c>
      <c r="DN1355">
        <v>1.0885800000000001</v>
      </c>
      <c r="DO1355">
        <v>1.08856</v>
      </c>
      <c r="DP1355">
        <v>1.0883799999999999</v>
      </c>
      <c r="DQ1355" s="4">
        <f t="shared" si="150"/>
        <v>-1.8000000000006899E-4</v>
      </c>
      <c r="DR1355" s="4">
        <f t="shared" si="149"/>
        <v>0</v>
      </c>
      <c r="DS1355" s="4">
        <f t="shared" si="151"/>
        <v>1.8000000000006899E-4</v>
      </c>
      <c r="DT1355" s="4">
        <f t="shared" si="152"/>
        <v>2.4999999999986144E-4</v>
      </c>
      <c r="DU1355" s="5">
        <f t="shared" si="153"/>
        <v>1.1200000000000099E-3</v>
      </c>
      <c r="DV1355" s="4">
        <f t="shared" si="154"/>
        <v>0.22321428571416005</v>
      </c>
      <c r="DW1355" s="4">
        <f t="shared" si="155"/>
        <v>18.248175182473361</v>
      </c>
      <c r="DX1355">
        <v>1.08796</v>
      </c>
    </row>
    <row r="1356" spans="1:128" ht="15.75" thickBot="1">
      <c r="A1356">
        <v>1.0888500000000001</v>
      </c>
      <c r="B1356">
        <v>1.0888599999999999</v>
      </c>
      <c r="C1356">
        <v>1.0889599999999999</v>
      </c>
      <c r="D1356">
        <v>1.0888199999999999</v>
      </c>
      <c r="E1356">
        <v>1.0888599999999999</v>
      </c>
      <c r="F1356">
        <v>1.0887</v>
      </c>
      <c r="G1356">
        <v>1.0885400000000001</v>
      </c>
      <c r="H1356">
        <v>1.0886199999999999</v>
      </c>
      <c r="I1356">
        <v>1.0885400000000001</v>
      </c>
      <c r="J1356">
        <v>1.08856</v>
      </c>
      <c r="K1356">
        <v>1.0886199999999999</v>
      </c>
      <c r="L1356">
        <v>1.0886499999999999</v>
      </c>
      <c r="M1356">
        <v>1.0886</v>
      </c>
      <c r="N1356">
        <v>1.0885</v>
      </c>
      <c r="O1356">
        <v>1.0886</v>
      </c>
      <c r="P1356">
        <v>1.0885899999999999</v>
      </c>
      <c r="Q1356">
        <v>1.0886100000000001</v>
      </c>
      <c r="R1356">
        <v>1.08884</v>
      </c>
      <c r="S1356">
        <v>1.0888500000000001</v>
      </c>
      <c r="T1356">
        <v>1.0889599999999999</v>
      </c>
      <c r="U1356">
        <v>1.0890599999999999</v>
      </c>
      <c r="V1356">
        <v>1.08897</v>
      </c>
      <c r="W1356">
        <v>1.0889500000000001</v>
      </c>
      <c r="X1356">
        <v>1.0890500000000001</v>
      </c>
      <c r="Y1356">
        <v>1.08914</v>
      </c>
      <c r="Z1356">
        <v>1.0891500000000001</v>
      </c>
      <c r="AA1356">
        <v>1.0891500000000001</v>
      </c>
      <c r="AB1356">
        <v>1.08918</v>
      </c>
      <c r="AC1356">
        <v>1.0891500000000001</v>
      </c>
      <c r="AD1356">
        <v>1.08897</v>
      </c>
      <c r="AE1356">
        <v>1.0888899999999999</v>
      </c>
      <c r="AF1356">
        <v>1.089</v>
      </c>
      <c r="AG1356">
        <v>1.08911</v>
      </c>
      <c r="AH1356">
        <v>1.0889599999999999</v>
      </c>
      <c r="AI1356">
        <v>1.0891299999999999</v>
      </c>
      <c r="AJ1356">
        <v>1.08914</v>
      </c>
      <c r="AK1356">
        <v>1.08924</v>
      </c>
      <c r="AL1356">
        <v>1.0892900000000001</v>
      </c>
      <c r="AM1356">
        <v>1.08927</v>
      </c>
      <c r="AN1356">
        <v>1.0893900000000001</v>
      </c>
      <c r="AO1356">
        <v>1.0892299999999999</v>
      </c>
      <c r="AP1356">
        <v>1.0892999999999999</v>
      </c>
      <c r="AQ1356">
        <v>1.08938</v>
      </c>
      <c r="AR1356">
        <v>1.08918</v>
      </c>
      <c r="AS1356">
        <v>1.08924</v>
      </c>
      <c r="AT1356">
        <v>1.0892500000000001</v>
      </c>
      <c r="AU1356">
        <v>1.08941</v>
      </c>
      <c r="AV1356">
        <v>1.0894600000000001</v>
      </c>
      <c r="AW1356">
        <v>1.0891599999999999</v>
      </c>
      <c r="AX1356">
        <v>1.08924</v>
      </c>
      <c r="AY1356">
        <v>1.0892200000000001</v>
      </c>
      <c r="AZ1356">
        <v>1.08918</v>
      </c>
      <c r="BA1356">
        <v>1.0892200000000001</v>
      </c>
      <c r="BB1356">
        <v>1.0891999999999999</v>
      </c>
      <c r="BC1356">
        <v>1.0892299999999999</v>
      </c>
      <c r="BD1356">
        <v>1.0892900000000001</v>
      </c>
      <c r="BE1356">
        <v>1.0892500000000001</v>
      </c>
      <c r="BF1356">
        <v>1.0892500000000001</v>
      </c>
      <c r="BG1356">
        <v>1.08921</v>
      </c>
      <c r="BH1356">
        <v>1.0891900000000001</v>
      </c>
      <c r="BI1356">
        <v>1.0891599999999999</v>
      </c>
      <c r="BJ1356">
        <v>1.08914</v>
      </c>
      <c r="BK1356">
        <v>1.0892500000000001</v>
      </c>
      <c r="BL1356">
        <v>1.0892500000000001</v>
      </c>
      <c r="BM1356">
        <v>1.08921</v>
      </c>
      <c r="BN1356">
        <v>1.0892500000000001</v>
      </c>
      <c r="BO1356">
        <v>1.08935</v>
      </c>
      <c r="BP1356">
        <v>1.08951</v>
      </c>
      <c r="BQ1356">
        <v>1.0894200000000001</v>
      </c>
      <c r="BR1356">
        <v>1.08945</v>
      </c>
      <c r="BS1356">
        <v>1.0894299999999999</v>
      </c>
      <c r="BT1356">
        <v>1.0894299999999999</v>
      </c>
      <c r="BU1356">
        <v>1.0896399999999999</v>
      </c>
      <c r="BV1356">
        <v>1.08989</v>
      </c>
      <c r="BW1356">
        <v>1.08968</v>
      </c>
      <c r="BX1356">
        <v>1.08968</v>
      </c>
      <c r="BY1356">
        <v>1.0896999999999999</v>
      </c>
      <c r="BZ1356">
        <v>1.0898300000000001</v>
      </c>
      <c r="CA1356">
        <v>1.0898300000000001</v>
      </c>
      <c r="CB1356">
        <v>1.08965</v>
      </c>
      <c r="CC1356">
        <v>1.0895900000000001</v>
      </c>
      <c r="CD1356">
        <v>1.08952</v>
      </c>
      <c r="CE1356">
        <v>1.0895300000000001</v>
      </c>
      <c r="CF1356">
        <v>1.08948</v>
      </c>
      <c r="CG1356">
        <v>1.0892999999999999</v>
      </c>
      <c r="CH1356">
        <v>1.08938</v>
      </c>
      <c r="CI1356">
        <v>1.08924</v>
      </c>
      <c r="CJ1356">
        <v>1.0892500000000001</v>
      </c>
      <c r="CK1356">
        <v>1.08924</v>
      </c>
      <c r="CL1356">
        <v>1.08914</v>
      </c>
      <c r="CM1356">
        <v>1.08907</v>
      </c>
      <c r="CN1356">
        <v>1.08911</v>
      </c>
      <c r="CO1356">
        <v>1.08914</v>
      </c>
      <c r="CP1356">
        <v>1.08908</v>
      </c>
      <c r="CQ1356">
        <v>1.0891599999999999</v>
      </c>
      <c r="CR1356">
        <v>1.08897</v>
      </c>
      <c r="CS1356">
        <v>1.0888199999999999</v>
      </c>
      <c r="CT1356">
        <v>1.0886199999999999</v>
      </c>
      <c r="CU1356">
        <v>1.0886199999999999</v>
      </c>
      <c r="CV1356">
        <v>1.0887199999999999</v>
      </c>
      <c r="CW1356">
        <v>1.0885800000000001</v>
      </c>
      <c r="CX1356">
        <v>1.08856</v>
      </c>
      <c r="CY1356">
        <v>1.0883799999999999</v>
      </c>
      <c r="CZ1356">
        <v>1.0882700000000001</v>
      </c>
      <c r="DA1356">
        <v>1.0883499999999999</v>
      </c>
      <c r="DB1356">
        <v>1.08839</v>
      </c>
      <c r="DC1356">
        <v>1.0884400000000001</v>
      </c>
      <c r="DD1356">
        <v>1.0884400000000001</v>
      </c>
      <c r="DE1356">
        <v>1.0884100000000001</v>
      </c>
      <c r="DF1356">
        <v>1.08832</v>
      </c>
      <c r="DG1356">
        <v>1.08833</v>
      </c>
      <c r="DH1356">
        <v>1.0880300000000001</v>
      </c>
      <c r="DI1356">
        <v>1.08796</v>
      </c>
      <c r="DJ1356">
        <v>1.08779</v>
      </c>
      <c r="DK1356">
        <v>1.08779</v>
      </c>
      <c r="DL1356">
        <v>1.08795</v>
      </c>
      <c r="DM1356">
        <v>1.0880000000000001</v>
      </c>
      <c r="DN1356">
        <v>1.08796</v>
      </c>
      <c r="DO1356">
        <v>1.0879799999999999</v>
      </c>
      <c r="DP1356">
        <v>1.08809</v>
      </c>
      <c r="DQ1356" s="4">
        <f t="shared" si="150"/>
        <v>1.100000000000545E-4</v>
      </c>
      <c r="DR1356" s="4">
        <f t="shared" si="149"/>
        <v>1.100000000000545E-4</v>
      </c>
      <c r="DS1356" s="4">
        <f t="shared" si="151"/>
        <v>0</v>
      </c>
      <c r="DT1356" s="4">
        <f t="shared" si="152"/>
        <v>3.5999999999991594E-4</v>
      </c>
      <c r="DU1356" s="5">
        <f t="shared" si="153"/>
        <v>1.1099999999999444E-3</v>
      </c>
      <c r="DV1356" s="4">
        <f t="shared" si="154"/>
        <v>0.32432432432426483</v>
      </c>
      <c r="DW1356" s="4">
        <f t="shared" si="155"/>
        <v>24.489795918363953</v>
      </c>
      <c r="DX1356">
        <v>1.0875699999999999</v>
      </c>
    </row>
    <row r="1357" spans="1:128" ht="15.75" thickBot="1">
      <c r="A1357">
        <v>1.0888599999999999</v>
      </c>
      <c r="B1357">
        <v>1.0887</v>
      </c>
      <c r="C1357">
        <v>1.0885400000000001</v>
      </c>
      <c r="D1357">
        <v>1.0886199999999999</v>
      </c>
      <c r="E1357">
        <v>1.0885400000000001</v>
      </c>
      <c r="F1357">
        <v>1.08856</v>
      </c>
      <c r="G1357">
        <v>1.0886199999999999</v>
      </c>
      <c r="H1357">
        <v>1.0886499999999999</v>
      </c>
      <c r="I1357">
        <v>1.0886</v>
      </c>
      <c r="J1357">
        <v>1.0885</v>
      </c>
      <c r="K1357">
        <v>1.0886</v>
      </c>
      <c r="L1357">
        <v>1.0885899999999999</v>
      </c>
      <c r="M1357">
        <v>1.0886100000000001</v>
      </c>
      <c r="N1357">
        <v>1.08884</v>
      </c>
      <c r="O1357">
        <v>1.0888500000000001</v>
      </c>
      <c r="P1357">
        <v>1.0889599999999999</v>
      </c>
      <c r="Q1357">
        <v>1.0890599999999999</v>
      </c>
      <c r="R1357">
        <v>1.08897</v>
      </c>
      <c r="S1357">
        <v>1.0889500000000001</v>
      </c>
      <c r="T1357">
        <v>1.0890500000000001</v>
      </c>
      <c r="U1357">
        <v>1.08914</v>
      </c>
      <c r="V1357">
        <v>1.0891500000000001</v>
      </c>
      <c r="W1357">
        <v>1.0891500000000001</v>
      </c>
      <c r="X1357">
        <v>1.08918</v>
      </c>
      <c r="Y1357">
        <v>1.0891500000000001</v>
      </c>
      <c r="Z1357">
        <v>1.08897</v>
      </c>
      <c r="AA1357">
        <v>1.0888899999999999</v>
      </c>
      <c r="AB1357">
        <v>1.089</v>
      </c>
      <c r="AC1357">
        <v>1.08911</v>
      </c>
      <c r="AD1357">
        <v>1.0889599999999999</v>
      </c>
      <c r="AE1357">
        <v>1.0891299999999999</v>
      </c>
      <c r="AF1357">
        <v>1.08914</v>
      </c>
      <c r="AG1357">
        <v>1.08924</v>
      </c>
      <c r="AH1357">
        <v>1.0892900000000001</v>
      </c>
      <c r="AI1357">
        <v>1.08927</v>
      </c>
      <c r="AJ1357">
        <v>1.0893900000000001</v>
      </c>
      <c r="AK1357">
        <v>1.0892299999999999</v>
      </c>
      <c r="AL1357">
        <v>1.0892999999999999</v>
      </c>
      <c r="AM1357">
        <v>1.08938</v>
      </c>
      <c r="AN1357">
        <v>1.08918</v>
      </c>
      <c r="AO1357">
        <v>1.08924</v>
      </c>
      <c r="AP1357">
        <v>1.0892500000000001</v>
      </c>
      <c r="AQ1357">
        <v>1.08941</v>
      </c>
      <c r="AR1357">
        <v>1.0894600000000001</v>
      </c>
      <c r="AS1357">
        <v>1.0891599999999999</v>
      </c>
      <c r="AT1357">
        <v>1.08924</v>
      </c>
      <c r="AU1357">
        <v>1.0892200000000001</v>
      </c>
      <c r="AV1357">
        <v>1.08918</v>
      </c>
      <c r="AW1357">
        <v>1.0892200000000001</v>
      </c>
      <c r="AX1357">
        <v>1.0891999999999999</v>
      </c>
      <c r="AY1357">
        <v>1.0892299999999999</v>
      </c>
      <c r="AZ1357">
        <v>1.0892900000000001</v>
      </c>
      <c r="BA1357">
        <v>1.0892500000000001</v>
      </c>
      <c r="BB1357">
        <v>1.0892500000000001</v>
      </c>
      <c r="BC1357">
        <v>1.08921</v>
      </c>
      <c r="BD1357">
        <v>1.0891900000000001</v>
      </c>
      <c r="BE1357">
        <v>1.0891599999999999</v>
      </c>
      <c r="BF1357">
        <v>1.08914</v>
      </c>
      <c r="BG1357">
        <v>1.0892500000000001</v>
      </c>
      <c r="BH1357">
        <v>1.0892500000000001</v>
      </c>
      <c r="BI1357">
        <v>1.08921</v>
      </c>
      <c r="BJ1357">
        <v>1.0892500000000001</v>
      </c>
      <c r="BK1357">
        <v>1.08935</v>
      </c>
      <c r="BL1357">
        <v>1.08951</v>
      </c>
      <c r="BM1357">
        <v>1.0894200000000001</v>
      </c>
      <c r="BN1357">
        <v>1.08945</v>
      </c>
      <c r="BO1357">
        <v>1.0894299999999999</v>
      </c>
      <c r="BP1357">
        <v>1.0894299999999999</v>
      </c>
      <c r="BQ1357">
        <v>1.0896399999999999</v>
      </c>
      <c r="BR1357">
        <v>1.08989</v>
      </c>
      <c r="BS1357">
        <v>1.08968</v>
      </c>
      <c r="BT1357">
        <v>1.08968</v>
      </c>
      <c r="BU1357">
        <v>1.0896999999999999</v>
      </c>
      <c r="BV1357">
        <v>1.0898300000000001</v>
      </c>
      <c r="BW1357">
        <v>1.0898300000000001</v>
      </c>
      <c r="BX1357">
        <v>1.08965</v>
      </c>
      <c r="BY1357">
        <v>1.0895900000000001</v>
      </c>
      <c r="BZ1357">
        <v>1.08952</v>
      </c>
      <c r="CA1357">
        <v>1.0895300000000001</v>
      </c>
      <c r="CB1357">
        <v>1.08948</v>
      </c>
      <c r="CC1357">
        <v>1.0892999999999999</v>
      </c>
      <c r="CD1357">
        <v>1.08938</v>
      </c>
      <c r="CE1357">
        <v>1.08924</v>
      </c>
      <c r="CF1357">
        <v>1.0892500000000001</v>
      </c>
      <c r="CG1357">
        <v>1.08924</v>
      </c>
      <c r="CH1357">
        <v>1.08914</v>
      </c>
      <c r="CI1357">
        <v>1.08907</v>
      </c>
      <c r="CJ1357">
        <v>1.08911</v>
      </c>
      <c r="CK1357">
        <v>1.08914</v>
      </c>
      <c r="CL1357">
        <v>1.08908</v>
      </c>
      <c r="CM1357">
        <v>1.0891599999999999</v>
      </c>
      <c r="CN1357">
        <v>1.08897</v>
      </c>
      <c r="CO1357">
        <v>1.0888199999999999</v>
      </c>
      <c r="CP1357">
        <v>1.0886199999999999</v>
      </c>
      <c r="CQ1357">
        <v>1.0886199999999999</v>
      </c>
      <c r="CR1357">
        <v>1.0887199999999999</v>
      </c>
      <c r="CS1357">
        <v>1.0885800000000001</v>
      </c>
      <c r="CT1357">
        <v>1.08856</v>
      </c>
      <c r="CU1357">
        <v>1.0883799999999999</v>
      </c>
      <c r="CV1357">
        <v>1.0882700000000001</v>
      </c>
      <c r="CW1357">
        <v>1.0883499999999999</v>
      </c>
      <c r="CX1357">
        <v>1.08839</v>
      </c>
      <c r="CY1357">
        <v>1.0884400000000001</v>
      </c>
      <c r="CZ1357">
        <v>1.0884400000000001</v>
      </c>
      <c r="DA1357">
        <v>1.0884100000000001</v>
      </c>
      <c r="DB1357">
        <v>1.08832</v>
      </c>
      <c r="DC1357">
        <v>1.08833</v>
      </c>
      <c r="DD1357">
        <v>1.0880300000000001</v>
      </c>
      <c r="DE1357">
        <v>1.08796</v>
      </c>
      <c r="DF1357">
        <v>1.08779</v>
      </c>
      <c r="DG1357">
        <v>1.08779</v>
      </c>
      <c r="DH1357">
        <v>1.08795</v>
      </c>
      <c r="DI1357">
        <v>1.0880000000000001</v>
      </c>
      <c r="DJ1357">
        <v>1.08796</v>
      </c>
      <c r="DK1357">
        <v>1.0879799999999999</v>
      </c>
      <c r="DL1357">
        <v>1.08809</v>
      </c>
      <c r="DM1357">
        <v>1.0880399999999999</v>
      </c>
      <c r="DN1357">
        <v>1.0881000000000001</v>
      </c>
      <c r="DO1357">
        <v>1.08809</v>
      </c>
      <c r="DP1357">
        <v>1.08815</v>
      </c>
      <c r="DQ1357" s="4">
        <f t="shared" si="150"/>
        <v>5.9999999999948983E-5</v>
      </c>
      <c r="DR1357" s="4">
        <f t="shared" si="149"/>
        <v>5.9999999999948983E-5</v>
      </c>
      <c r="DS1357" s="4">
        <f t="shared" si="151"/>
        <v>0</v>
      </c>
      <c r="DT1357" s="4">
        <f t="shared" si="152"/>
        <v>4.1999999999986493E-4</v>
      </c>
      <c r="DU1357" s="5">
        <f t="shared" si="153"/>
        <v>1.0099999999999554E-3</v>
      </c>
      <c r="DV1357" s="4">
        <f t="shared" si="154"/>
        <v>0.41584158415830047</v>
      </c>
      <c r="DW1357" s="4">
        <f t="shared" si="155"/>
        <v>29.370629370623618</v>
      </c>
      <c r="DX1357">
        <v>1.08752</v>
      </c>
    </row>
    <row r="1358" spans="1:128" ht="15.75" thickBot="1">
      <c r="A1358">
        <v>1.0887</v>
      </c>
      <c r="B1358">
        <v>1.0885400000000001</v>
      </c>
      <c r="C1358">
        <v>1.0886199999999999</v>
      </c>
      <c r="D1358">
        <v>1.0885400000000001</v>
      </c>
      <c r="E1358">
        <v>1.08856</v>
      </c>
      <c r="F1358">
        <v>1.0886199999999999</v>
      </c>
      <c r="G1358">
        <v>1.0886499999999999</v>
      </c>
      <c r="H1358">
        <v>1.0886</v>
      </c>
      <c r="I1358">
        <v>1.0885</v>
      </c>
      <c r="J1358">
        <v>1.0886</v>
      </c>
      <c r="K1358">
        <v>1.0885899999999999</v>
      </c>
      <c r="L1358">
        <v>1.0886100000000001</v>
      </c>
      <c r="M1358">
        <v>1.08884</v>
      </c>
      <c r="N1358">
        <v>1.0888500000000001</v>
      </c>
      <c r="O1358">
        <v>1.0889599999999999</v>
      </c>
      <c r="P1358">
        <v>1.0890599999999999</v>
      </c>
      <c r="Q1358">
        <v>1.08897</v>
      </c>
      <c r="R1358">
        <v>1.0889500000000001</v>
      </c>
      <c r="S1358">
        <v>1.0890500000000001</v>
      </c>
      <c r="T1358">
        <v>1.08914</v>
      </c>
      <c r="U1358">
        <v>1.0891500000000001</v>
      </c>
      <c r="V1358">
        <v>1.0891500000000001</v>
      </c>
      <c r="W1358">
        <v>1.08918</v>
      </c>
      <c r="X1358">
        <v>1.0891500000000001</v>
      </c>
      <c r="Y1358">
        <v>1.08897</v>
      </c>
      <c r="Z1358">
        <v>1.0888899999999999</v>
      </c>
      <c r="AA1358">
        <v>1.089</v>
      </c>
      <c r="AB1358">
        <v>1.08911</v>
      </c>
      <c r="AC1358">
        <v>1.0889599999999999</v>
      </c>
      <c r="AD1358">
        <v>1.0891299999999999</v>
      </c>
      <c r="AE1358">
        <v>1.08914</v>
      </c>
      <c r="AF1358">
        <v>1.08924</v>
      </c>
      <c r="AG1358">
        <v>1.0892900000000001</v>
      </c>
      <c r="AH1358">
        <v>1.08927</v>
      </c>
      <c r="AI1358">
        <v>1.0893900000000001</v>
      </c>
      <c r="AJ1358">
        <v>1.0892299999999999</v>
      </c>
      <c r="AK1358">
        <v>1.0892999999999999</v>
      </c>
      <c r="AL1358">
        <v>1.08938</v>
      </c>
      <c r="AM1358">
        <v>1.08918</v>
      </c>
      <c r="AN1358">
        <v>1.08924</v>
      </c>
      <c r="AO1358">
        <v>1.0892500000000001</v>
      </c>
      <c r="AP1358">
        <v>1.08941</v>
      </c>
      <c r="AQ1358">
        <v>1.0894600000000001</v>
      </c>
      <c r="AR1358">
        <v>1.0891599999999999</v>
      </c>
      <c r="AS1358">
        <v>1.08924</v>
      </c>
      <c r="AT1358">
        <v>1.0892200000000001</v>
      </c>
      <c r="AU1358">
        <v>1.08918</v>
      </c>
      <c r="AV1358">
        <v>1.0892200000000001</v>
      </c>
      <c r="AW1358">
        <v>1.0891999999999999</v>
      </c>
      <c r="AX1358">
        <v>1.0892299999999999</v>
      </c>
      <c r="AY1358">
        <v>1.0892900000000001</v>
      </c>
      <c r="AZ1358">
        <v>1.0892500000000001</v>
      </c>
      <c r="BA1358">
        <v>1.0892500000000001</v>
      </c>
      <c r="BB1358">
        <v>1.08921</v>
      </c>
      <c r="BC1358">
        <v>1.0891900000000001</v>
      </c>
      <c r="BD1358">
        <v>1.0891599999999999</v>
      </c>
      <c r="BE1358">
        <v>1.08914</v>
      </c>
      <c r="BF1358">
        <v>1.0892500000000001</v>
      </c>
      <c r="BG1358">
        <v>1.0892500000000001</v>
      </c>
      <c r="BH1358">
        <v>1.08921</v>
      </c>
      <c r="BI1358">
        <v>1.0892500000000001</v>
      </c>
      <c r="BJ1358">
        <v>1.08935</v>
      </c>
      <c r="BK1358">
        <v>1.08951</v>
      </c>
      <c r="BL1358">
        <v>1.0894200000000001</v>
      </c>
      <c r="BM1358">
        <v>1.08945</v>
      </c>
      <c r="BN1358">
        <v>1.0894299999999999</v>
      </c>
      <c r="BO1358">
        <v>1.0894299999999999</v>
      </c>
      <c r="BP1358">
        <v>1.0896399999999999</v>
      </c>
      <c r="BQ1358">
        <v>1.08989</v>
      </c>
      <c r="BR1358">
        <v>1.08968</v>
      </c>
      <c r="BS1358">
        <v>1.08968</v>
      </c>
      <c r="BT1358">
        <v>1.0896999999999999</v>
      </c>
      <c r="BU1358">
        <v>1.0898300000000001</v>
      </c>
      <c r="BV1358">
        <v>1.0898300000000001</v>
      </c>
      <c r="BW1358">
        <v>1.08965</v>
      </c>
      <c r="BX1358">
        <v>1.0895900000000001</v>
      </c>
      <c r="BY1358">
        <v>1.08952</v>
      </c>
      <c r="BZ1358">
        <v>1.0895300000000001</v>
      </c>
      <c r="CA1358">
        <v>1.08948</v>
      </c>
      <c r="CB1358">
        <v>1.0892999999999999</v>
      </c>
      <c r="CC1358">
        <v>1.08938</v>
      </c>
      <c r="CD1358">
        <v>1.08924</v>
      </c>
      <c r="CE1358">
        <v>1.0892500000000001</v>
      </c>
      <c r="CF1358">
        <v>1.08924</v>
      </c>
      <c r="CG1358">
        <v>1.08914</v>
      </c>
      <c r="CH1358">
        <v>1.08907</v>
      </c>
      <c r="CI1358">
        <v>1.08911</v>
      </c>
      <c r="CJ1358">
        <v>1.08914</v>
      </c>
      <c r="CK1358">
        <v>1.08908</v>
      </c>
      <c r="CL1358">
        <v>1.0891599999999999</v>
      </c>
      <c r="CM1358">
        <v>1.08897</v>
      </c>
      <c r="CN1358">
        <v>1.0888199999999999</v>
      </c>
      <c r="CO1358">
        <v>1.0886199999999999</v>
      </c>
      <c r="CP1358">
        <v>1.0886199999999999</v>
      </c>
      <c r="CQ1358">
        <v>1.0887199999999999</v>
      </c>
      <c r="CR1358">
        <v>1.0885800000000001</v>
      </c>
      <c r="CS1358">
        <v>1.08856</v>
      </c>
      <c r="CT1358">
        <v>1.0883799999999999</v>
      </c>
      <c r="CU1358">
        <v>1.0882700000000001</v>
      </c>
      <c r="CV1358">
        <v>1.0883499999999999</v>
      </c>
      <c r="CW1358">
        <v>1.08839</v>
      </c>
      <c r="CX1358">
        <v>1.0884400000000001</v>
      </c>
      <c r="CY1358">
        <v>1.0884400000000001</v>
      </c>
      <c r="CZ1358">
        <v>1.0884100000000001</v>
      </c>
      <c r="DA1358">
        <v>1.08832</v>
      </c>
      <c r="DB1358">
        <v>1.08833</v>
      </c>
      <c r="DC1358">
        <v>1.0880300000000001</v>
      </c>
      <c r="DD1358">
        <v>1.08796</v>
      </c>
      <c r="DE1358">
        <v>1.08779</v>
      </c>
      <c r="DF1358">
        <v>1.08779</v>
      </c>
      <c r="DG1358">
        <v>1.08795</v>
      </c>
      <c r="DH1358">
        <v>1.0880000000000001</v>
      </c>
      <c r="DI1358">
        <v>1.08796</v>
      </c>
      <c r="DJ1358">
        <v>1.0879799999999999</v>
      </c>
      <c r="DK1358">
        <v>1.08809</v>
      </c>
      <c r="DL1358">
        <v>1.0880399999999999</v>
      </c>
      <c r="DM1358">
        <v>1.0881000000000001</v>
      </c>
      <c r="DN1358">
        <v>1.08809</v>
      </c>
      <c r="DO1358">
        <v>1.08815</v>
      </c>
      <c r="DP1358">
        <v>1.0882499999999999</v>
      </c>
      <c r="DQ1358" s="4">
        <f t="shared" si="150"/>
        <v>9.9999999999988987E-5</v>
      </c>
      <c r="DR1358" s="4">
        <f t="shared" si="149"/>
        <v>9.9999999999988987E-5</v>
      </c>
      <c r="DS1358" s="4">
        <f t="shared" si="151"/>
        <v>0</v>
      </c>
      <c r="DT1358" s="4">
        <f t="shared" si="152"/>
        <v>5.1999999999985391E-4</v>
      </c>
      <c r="DU1358" s="5">
        <f t="shared" si="153"/>
        <v>9.3999999999994088E-4</v>
      </c>
      <c r="DV1358" s="4">
        <f t="shared" si="154"/>
        <v>0.55319148936158147</v>
      </c>
      <c r="DW1358" s="4">
        <f t="shared" si="155"/>
        <v>35.616438356159378</v>
      </c>
      <c r="DX1358">
        <v>1.0874699999999999</v>
      </c>
    </row>
    <row r="1359" spans="1:128" ht="15.75" thickBot="1">
      <c r="A1359">
        <v>1.0885400000000001</v>
      </c>
      <c r="B1359">
        <v>1.0886199999999999</v>
      </c>
      <c r="C1359">
        <v>1.0885400000000001</v>
      </c>
      <c r="D1359">
        <v>1.08856</v>
      </c>
      <c r="E1359">
        <v>1.0886199999999999</v>
      </c>
      <c r="F1359">
        <v>1.0886499999999999</v>
      </c>
      <c r="G1359">
        <v>1.0886</v>
      </c>
      <c r="H1359">
        <v>1.0885</v>
      </c>
      <c r="I1359">
        <v>1.0886</v>
      </c>
      <c r="J1359">
        <v>1.0885899999999999</v>
      </c>
      <c r="K1359">
        <v>1.0886100000000001</v>
      </c>
      <c r="L1359">
        <v>1.08884</v>
      </c>
      <c r="M1359">
        <v>1.0888500000000001</v>
      </c>
      <c r="N1359">
        <v>1.0889599999999999</v>
      </c>
      <c r="O1359">
        <v>1.0890599999999999</v>
      </c>
      <c r="P1359">
        <v>1.08897</v>
      </c>
      <c r="Q1359">
        <v>1.0889500000000001</v>
      </c>
      <c r="R1359">
        <v>1.0890500000000001</v>
      </c>
      <c r="S1359">
        <v>1.08914</v>
      </c>
      <c r="T1359">
        <v>1.0891500000000001</v>
      </c>
      <c r="U1359">
        <v>1.0891500000000001</v>
      </c>
      <c r="V1359">
        <v>1.08918</v>
      </c>
      <c r="W1359">
        <v>1.0891500000000001</v>
      </c>
      <c r="X1359">
        <v>1.08897</v>
      </c>
      <c r="Y1359">
        <v>1.0888899999999999</v>
      </c>
      <c r="Z1359">
        <v>1.089</v>
      </c>
      <c r="AA1359">
        <v>1.08911</v>
      </c>
      <c r="AB1359">
        <v>1.0889599999999999</v>
      </c>
      <c r="AC1359">
        <v>1.0891299999999999</v>
      </c>
      <c r="AD1359">
        <v>1.08914</v>
      </c>
      <c r="AE1359">
        <v>1.08924</v>
      </c>
      <c r="AF1359">
        <v>1.0892900000000001</v>
      </c>
      <c r="AG1359">
        <v>1.08927</v>
      </c>
      <c r="AH1359">
        <v>1.0893900000000001</v>
      </c>
      <c r="AI1359">
        <v>1.0892299999999999</v>
      </c>
      <c r="AJ1359">
        <v>1.0892999999999999</v>
      </c>
      <c r="AK1359">
        <v>1.08938</v>
      </c>
      <c r="AL1359">
        <v>1.08918</v>
      </c>
      <c r="AM1359">
        <v>1.08924</v>
      </c>
      <c r="AN1359">
        <v>1.0892500000000001</v>
      </c>
      <c r="AO1359">
        <v>1.08941</v>
      </c>
      <c r="AP1359">
        <v>1.0894600000000001</v>
      </c>
      <c r="AQ1359">
        <v>1.0891599999999999</v>
      </c>
      <c r="AR1359">
        <v>1.08924</v>
      </c>
      <c r="AS1359">
        <v>1.0892200000000001</v>
      </c>
      <c r="AT1359">
        <v>1.08918</v>
      </c>
      <c r="AU1359">
        <v>1.0892200000000001</v>
      </c>
      <c r="AV1359">
        <v>1.0891999999999999</v>
      </c>
      <c r="AW1359">
        <v>1.0892299999999999</v>
      </c>
      <c r="AX1359">
        <v>1.0892900000000001</v>
      </c>
      <c r="AY1359">
        <v>1.0892500000000001</v>
      </c>
      <c r="AZ1359">
        <v>1.0892500000000001</v>
      </c>
      <c r="BA1359">
        <v>1.08921</v>
      </c>
      <c r="BB1359">
        <v>1.0891900000000001</v>
      </c>
      <c r="BC1359">
        <v>1.0891599999999999</v>
      </c>
      <c r="BD1359">
        <v>1.08914</v>
      </c>
      <c r="BE1359">
        <v>1.0892500000000001</v>
      </c>
      <c r="BF1359">
        <v>1.0892500000000001</v>
      </c>
      <c r="BG1359">
        <v>1.08921</v>
      </c>
      <c r="BH1359">
        <v>1.0892500000000001</v>
      </c>
      <c r="BI1359">
        <v>1.08935</v>
      </c>
      <c r="BJ1359">
        <v>1.08951</v>
      </c>
      <c r="BK1359">
        <v>1.0894200000000001</v>
      </c>
      <c r="BL1359">
        <v>1.08945</v>
      </c>
      <c r="BM1359">
        <v>1.0894299999999999</v>
      </c>
      <c r="BN1359">
        <v>1.0894299999999999</v>
      </c>
      <c r="BO1359">
        <v>1.0896399999999999</v>
      </c>
      <c r="BP1359">
        <v>1.08989</v>
      </c>
      <c r="BQ1359">
        <v>1.08968</v>
      </c>
      <c r="BR1359">
        <v>1.08968</v>
      </c>
      <c r="BS1359">
        <v>1.0896999999999999</v>
      </c>
      <c r="BT1359">
        <v>1.0898300000000001</v>
      </c>
      <c r="BU1359">
        <v>1.0898300000000001</v>
      </c>
      <c r="BV1359">
        <v>1.08965</v>
      </c>
      <c r="BW1359">
        <v>1.0895900000000001</v>
      </c>
      <c r="BX1359">
        <v>1.08952</v>
      </c>
      <c r="BY1359">
        <v>1.0895300000000001</v>
      </c>
      <c r="BZ1359">
        <v>1.08948</v>
      </c>
      <c r="CA1359">
        <v>1.0892999999999999</v>
      </c>
      <c r="CB1359">
        <v>1.08938</v>
      </c>
      <c r="CC1359">
        <v>1.08924</v>
      </c>
      <c r="CD1359">
        <v>1.0892500000000001</v>
      </c>
      <c r="CE1359">
        <v>1.08924</v>
      </c>
      <c r="CF1359">
        <v>1.08914</v>
      </c>
      <c r="CG1359">
        <v>1.08907</v>
      </c>
      <c r="CH1359">
        <v>1.08911</v>
      </c>
      <c r="CI1359">
        <v>1.08914</v>
      </c>
      <c r="CJ1359">
        <v>1.08908</v>
      </c>
      <c r="CK1359">
        <v>1.0891599999999999</v>
      </c>
      <c r="CL1359">
        <v>1.08897</v>
      </c>
      <c r="CM1359">
        <v>1.0888199999999999</v>
      </c>
      <c r="CN1359">
        <v>1.0886199999999999</v>
      </c>
      <c r="CO1359">
        <v>1.0886199999999999</v>
      </c>
      <c r="CP1359">
        <v>1.0887199999999999</v>
      </c>
      <c r="CQ1359">
        <v>1.0885800000000001</v>
      </c>
      <c r="CR1359">
        <v>1.08856</v>
      </c>
      <c r="CS1359">
        <v>1.0883799999999999</v>
      </c>
      <c r="CT1359">
        <v>1.0882700000000001</v>
      </c>
      <c r="CU1359">
        <v>1.0883499999999999</v>
      </c>
      <c r="CV1359">
        <v>1.08839</v>
      </c>
      <c r="CW1359">
        <v>1.0884400000000001</v>
      </c>
      <c r="CX1359">
        <v>1.0884400000000001</v>
      </c>
      <c r="CY1359">
        <v>1.0884100000000001</v>
      </c>
      <c r="CZ1359">
        <v>1.08832</v>
      </c>
      <c r="DA1359">
        <v>1.08833</v>
      </c>
      <c r="DB1359">
        <v>1.0880300000000001</v>
      </c>
      <c r="DC1359">
        <v>1.08796</v>
      </c>
      <c r="DD1359">
        <v>1.08779</v>
      </c>
      <c r="DE1359">
        <v>1.08779</v>
      </c>
      <c r="DF1359">
        <v>1.08795</v>
      </c>
      <c r="DG1359">
        <v>1.0880000000000001</v>
      </c>
      <c r="DH1359">
        <v>1.08796</v>
      </c>
      <c r="DI1359">
        <v>1.0879799999999999</v>
      </c>
      <c r="DJ1359">
        <v>1.08809</v>
      </c>
      <c r="DK1359">
        <v>1.0880399999999999</v>
      </c>
      <c r="DL1359">
        <v>1.0881000000000001</v>
      </c>
      <c r="DM1359">
        <v>1.08809</v>
      </c>
      <c r="DN1359">
        <v>1.08815</v>
      </c>
      <c r="DO1359">
        <v>1.0882499999999999</v>
      </c>
      <c r="DP1359">
        <v>1.0881400000000001</v>
      </c>
      <c r="DQ1359" s="4">
        <f t="shared" si="150"/>
        <v>-1.0999999999983245E-4</v>
      </c>
      <c r="DR1359" s="4">
        <f t="shared" si="149"/>
        <v>0</v>
      </c>
      <c r="DS1359" s="4">
        <f t="shared" si="151"/>
        <v>1.0999999999983245E-4</v>
      </c>
      <c r="DT1359" s="4">
        <f t="shared" si="152"/>
        <v>4.7999999999981391E-4</v>
      </c>
      <c r="DU1359" s="5">
        <f t="shared" si="153"/>
        <v>1.0499999999997733E-3</v>
      </c>
      <c r="DV1359" s="4">
        <f t="shared" si="154"/>
        <v>0.45714285714277858</v>
      </c>
      <c r="DW1359" s="4">
        <f t="shared" si="155"/>
        <v>31.372549019604151</v>
      </c>
      <c r="DX1359">
        <v>1.08725</v>
      </c>
    </row>
    <row r="1360" spans="1:128" ht="15.75" thickBot="1">
      <c r="A1360">
        <v>1.0886199999999999</v>
      </c>
      <c r="B1360">
        <v>1.0885400000000001</v>
      </c>
      <c r="C1360">
        <v>1.08856</v>
      </c>
      <c r="D1360">
        <v>1.0886199999999999</v>
      </c>
      <c r="E1360">
        <v>1.0886499999999999</v>
      </c>
      <c r="F1360">
        <v>1.0886</v>
      </c>
      <c r="G1360">
        <v>1.0885</v>
      </c>
      <c r="H1360">
        <v>1.0886</v>
      </c>
      <c r="I1360">
        <v>1.0885899999999999</v>
      </c>
      <c r="J1360">
        <v>1.0886100000000001</v>
      </c>
      <c r="K1360">
        <v>1.08884</v>
      </c>
      <c r="L1360">
        <v>1.0888500000000001</v>
      </c>
      <c r="M1360">
        <v>1.0889599999999999</v>
      </c>
      <c r="N1360">
        <v>1.0890599999999999</v>
      </c>
      <c r="O1360">
        <v>1.08897</v>
      </c>
      <c r="P1360">
        <v>1.0889500000000001</v>
      </c>
      <c r="Q1360">
        <v>1.0890500000000001</v>
      </c>
      <c r="R1360">
        <v>1.08914</v>
      </c>
      <c r="S1360">
        <v>1.0891500000000001</v>
      </c>
      <c r="T1360">
        <v>1.0891500000000001</v>
      </c>
      <c r="U1360">
        <v>1.08918</v>
      </c>
      <c r="V1360">
        <v>1.0891500000000001</v>
      </c>
      <c r="W1360">
        <v>1.08897</v>
      </c>
      <c r="X1360">
        <v>1.0888899999999999</v>
      </c>
      <c r="Y1360">
        <v>1.089</v>
      </c>
      <c r="Z1360">
        <v>1.08911</v>
      </c>
      <c r="AA1360">
        <v>1.0889599999999999</v>
      </c>
      <c r="AB1360">
        <v>1.0891299999999999</v>
      </c>
      <c r="AC1360">
        <v>1.08914</v>
      </c>
      <c r="AD1360">
        <v>1.08924</v>
      </c>
      <c r="AE1360">
        <v>1.0892900000000001</v>
      </c>
      <c r="AF1360">
        <v>1.08927</v>
      </c>
      <c r="AG1360">
        <v>1.0893900000000001</v>
      </c>
      <c r="AH1360">
        <v>1.0892299999999999</v>
      </c>
      <c r="AI1360">
        <v>1.0892999999999999</v>
      </c>
      <c r="AJ1360">
        <v>1.08938</v>
      </c>
      <c r="AK1360">
        <v>1.08918</v>
      </c>
      <c r="AL1360">
        <v>1.08924</v>
      </c>
      <c r="AM1360">
        <v>1.0892500000000001</v>
      </c>
      <c r="AN1360">
        <v>1.08941</v>
      </c>
      <c r="AO1360">
        <v>1.0894600000000001</v>
      </c>
      <c r="AP1360">
        <v>1.0891599999999999</v>
      </c>
      <c r="AQ1360">
        <v>1.08924</v>
      </c>
      <c r="AR1360">
        <v>1.0892200000000001</v>
      </c>
      <c r="AS1360">
        <v>1.08918</v>
      </c>
      <c r="AT1360">
        <v>1.0892200000000001</v>
      </c>
      <c r="AU1360">
        <v>1.0891999999999999</v>
      </c>
      <c r="AV1360">
        <v>1.0892299999999999</v>
      </c>
      <c r="AW1360">
        <v>1.0892900000000001</v>
      </c>
      <c r="AX1360">
        <v>1.0892500000000001</v>
      </c>
      <c r="AY1360">
        <v>1.0892500000000001</v>
      </c>
      <c r="AZ1360">
        <v>1.08921</v>
      </c>
      <c r="BA1360">
        <v>1.0891900000000001</v>
      </c>
      <c r="BB1360">
        <v>1.0891599999999999</v>
      </c>
      <c r="BC1360">
        <v>1.08914</v>
      </c>
      <c r="BD1360">
        <v>1.0892500000000001</v>
      </c>
      <c r="BE1360">
        <v>1.0892500000000001</v>
      </c>
      <c r="BF1360">
        <v>1.08921</v>
      </c>
      <c r="BG1360">
        <v>1.0892500000000001</v>
      </c>
      <c r="BH1360">
        <v>1.08935</v>
      </c>
      <c r="BI1360">
        <v>1.08951</v>
      </c>
      <c r="BJ1360">
        <v>1.0894200000000001</v>
      </c>
      <c r="BK1360">
        <v>1.08945</v>
      </c>
      <c r="BL1360">
        <v>1.0894299999999999</v>
      </c>
      <c r="BM1360">
        <v>1.0894299999999999</v>
      </c>
      <c r="BN1360">
        <v>1.0896399999999999</v>
      </c>
      <c r="BO1360">
        <v>1.08989</v>
      </c>
      <c r="BP1360">
        <v>1.08968</v>
      </c>
      <c r="BQ1360">
        <v>1.08968</v>
      </c>
      <c r="BR1360">
        <v>1.0896999999999999</v>
      </c>
      <c r="BS1360">
        <v>1.0898300000000001</v>
      </c>
      <c r="BT1360">
        <v>1.0898300000000001</v>
      </c>
      <c r="BU1360">
        <v>1.08965</v>
      </c>
      <c r="BV1360">
        <v>1.0895900000000001</v>
      </c>
      <c r="BW1360">
        <v>1.08952</v>
      </c>
      <c r="BX1360">
        <v>1.0895300000000001</v>
      </c>
      <c r="BY1360">
        <v>1.08948</v>
      </c>
      <c r="BZ1360">
        <v>1.0892999999999999</v>
      </c>
      <c r="CA1360">
        <v>1.08938</v>
      </c>
      <c r="CB1360">
        <v>1.08924</v>
      </c>
      <c r="CC1360">
        <v>1.0892500000000001</v>
      </c>
      <c r="CD1360">
        <v>1.08924</v>
      </c>
      <c r="CE1360">
        <v>1.08914</v>
      </c>
      <c r="CF1360">
        <v>1.08907</v>
      </c>
      <c r="CG1360">
        <v>1.08911</v>
      </c>
      <c r="CH1360">
        <v>1.08914</v>
      </c>
      <c r="CI1360">
        <v>1.08908</v>
      </c>
      <c r="CJ1360">
        <v>1.0891599999999999</v>
      </c>
      <c r="CK1360">
        <v>1.08897</v>
      </c>
      <c r="CL1360">
        <v>1.0888199999999999</v>
      </c>
      <c r="CM1360">
        <v>1.0886199999999999</v>
      </c>
      <c r="CN1360">
        <v>1.0886199999999999</v>
      </c>
      <c r="CO1360">
        <v>1.0887199999999999</v>
      </c>
      <c r="CP1360">
        <v>1.0885800000000001</v>
      </c>
      <c r="CQ1360">
        <v>1.08856</v>
      </c>
      <c r="CR1360">
        <v>1.0883799999999999</v>
      </c>
      <c r="CS1360">
        <v>1.0882700000000001</v>
      </c>
      <c r="CT1360">
        <v>1.0883499999999999</v>
      </c>
      <c r="CU1360">
        <v>1.08839</v>
      </c>
      <c r="CV1360">
        <v>1.0884400000000001</v>
      </c>
      <c r="CW1360">
        <v>1.0884400000000001</v>
      </c>
      <c r="CX1360">
        <v>1.0884100000000001</v>
      </c>
      <c r="CY1360">
        <v>1.08832</v>
      </c>
      <c r="CZ1360">
        <v>1.08833</v>
      </c>
      <c r="DA1360">
        <v>1.0880300000000001</v>
      </c>
      <c r="DB1360">
        <v>1.08796</v>
      </c>
      <c r="DC1360">
        <v>1.08779</v>
      </c>
      <c r="DD1360">
        <v>1.08779</v>
      </c>
      <c r="DE1360">
        <v>1.08795</v>
      </c>
      <c r="DF1360">
        <v>1.0880000000000001</v>
      </c>
      <c r="DG1360">
        <v>1.08796</v>
      </c>
      <c r="DH1360">
        <v>1.0879799999999999</v>
      </c>
      <c r="DI1360">
        <v>1.08809</v>
      </c>
      <c r="DJ1360">
        <v>1.0880399999999999</v>
      </c>
      <c r="DK1360">
        <v>1.0881000000000001</v>
      </c>
      <c r="DL1360">
        <v>1.08809</v>
      </c>
      <c r="DM1360">
        <v>1.08815</v>
      </c>
      <c r="DN1360">
        <v>1.0882499999999999</v>
      </c>
      <c r="DO1360">
        <v>1.0881400000000001</v>
      </c>
      <c r="DP1360">
        <v>1.0881700000000001</v>
      </c>
      <c r="DQ1360" s="4">
        <f t="shared" si="150"/>
        <v>2.9999999999974492E-5</v>
      </c>
      <c r="DR1360" s="4">
        <f t="shared" ref="DR1360:DR1423" si="156">IF(DQ1360&gt;0,DQ1360,0)</f>
        <v>2.9999999999974492E-5</v>
      </c>
      <c r="DS1360" s="4">
        <f t="shared" si="151"/>
        <v>0</v>
      </c>
      <c r="DT1360" s="4">
        <f t="shared" si="152"/>
        <v>4.7999999999981391E-4</v>
      </c>
      <c r="DU1360" s="5">
        <f t="shared" si="153"/>
        <v>1.0499999999997733E-3</v>
      </c>
      <c r="DV1360" s="4">
        <f t="shared" si="154"/>
        <v>0.45714285714277858</v>
      </c>
      <c r="DW1360" s="4">
        <f t="shared" si="155"/>
        <v>31.372549019604151</v>
      </c>
      <c r="DX1360">
        <v>1.08741</v>
      </c>
    </row>
    <row r="1361" spans="1:128" ht="15.75" thickBot="1">
      <c r="A1361">
        <v>1.0885400000000001</v>
      </c>
      <c r="B1361">
        <v>1.08856</v>
      </c>
      <c r="C1361">
        <v>1.0886199999999999</v>
      </c>
      <c r="D1361">
        <v>1.0886499999999999</v>
      </c>
      <c r="E1361">
        <v>1.0886</v>
      </c>
      <c r="F1361">
        <v>1.0885</v>
      </c>
      <c r="G1361">
        <v>1.0886</v>
      </c>
      <c r="H1361">
        <v>1.0885899999999999</v>
      </c>
      <c r="I1361">
        <v>1.0886100000000001</v>
      </c>
      <c r="J1361">
        <v>1.08884</v>
      </c>
      <c r="K1361">
        <v>1.0888500000000001</v>
      </c>
      <c r="L1361">
        <v>1.0889599999999999</v>
      </c>
      <c r="M1361">
        <v>1.0890599999999999</v>
      </c>
      <c r="N1361">
        <v>1.08897</v>
      </c>
      <c r="O1361">
        <v>1.0889500000000001</v>
      </c>
      <c r="P1361">
        <v>1.0890500000000001</v>
      </c>
      <c r="Q1361">
        <v>1.08914</v>
      </c>
      <c r="R1361">
        <v>1.0891500000000001</v>
      </c>
      <c r="S1361">
        <v>1.0891500000000001</v>
      </c>
      <c r="T1361">
        <v>1.08918</v>
      </c>
      <c r="U1361">
        <v>1.0891500000000001</v>
      </c>
      <c r="V1361">
        <v>1.08897</v>
      </c>
      <c r="W1361">
        <v>1.0888899999999999</v>
      </c>
      <c r="X1361">
        <v>1.089</v>
      </c>
      <c r="Y1361">
        <v>1.08911</v>
      </c>
      <c r="Z1361">
        <v>1.0889599999999999</v>
      </c>
      <c r="AA1361">
        <v>1.0891299999999999</v>
      </c>
      <c r="AB1361">
        <v>1.08914</v>
      </c>
      <c r="AC1361">
        <v>1.08924</v>
      </c>
      <c r="AD1361">
        <v>1.0892900000000001</v>
      </c>
      <c r="AE1361">
        <v>1.08927</v>
      </c>
      <c r="AF1361">
        <v>1.0893900000000001</v>
      </c>
      <c r="AG1361">
        <v>1.0892299999999999</v>
      </c>
      <c r="AH1361">
        <v>1.0892999999999999</v>
      </c>
      <c r="AI1361">
        <v>1.08938</v>
      </c>
      <c r="AJ1361">
        <v>1.08918</v>
      </c>
      <c r="AK1361">
        <v>1.08924</v>
      </c>
      <c r="AL1361">
        <v>1.0892500000000001</v>
      </c>
      <c r="AM1361">
        <v>1.08941</v>
      </c>
      <c r="AN1361">
        <v>1.0894600000000001</v>
      </c>
      <c r="AO1361">
        <v>1.0891599999999999</v>
      </c>
      <c r="AP1361">
        <v>1.08924</v>
      </c>
      <c r="AQ1361">
        <v>1.0892200000000001</v>
      </c>
      <c r="AR1361">
        <v>1.08918</v>
      </c>
      <c r="AS1361">
        <v>1.0892200000000001</v>
      </c>
      <c r="AT1361">
        <v>1.0891999999999999</v>
      </c>
      <c r="AU1361">
        <v>1.0892299999999999</v>
      </c>
      <c r="AV1361">
        <v>1.0892900000000001</v>
      </c>
      <c r="AW1361">
        <v>1.0892500000000001</v>
      </c>
      <c r="AX1361">
        <v>1.0892500000000001</v>
      </c>
      <c r="AY1361">
        <v>1.08921</v>
      </c>
      <c r="AZ1361">
        <v>1.0891900000000001</v>
      </c>
      <c r="BA1361">
        <v>1.0891599999999999</v>
      </c>
      <c r="BB1361">
        <v>1.08914</v>
      </c>
      <c r="BC1361">
        <v>1.0892500000000001</v>
      </c>
      <c r="BD1361">
        <v>1.0892500000000001</v>
      </c>
      <c r="BE1361">
        <v>1.08921</v>
      </c>
      <c r="BF1361">
        <v>1.0892500000000001</v>
      </c>
      <c r="BG1361">
        <v>1.08935</v>
      </c>
      <c r="BH1361">
        <v>1.08951</v>
      </c>
      <c r="BI1361">
        <v>1.0894200000000001</v>
      </c>
      <c r="BJ1361">
        <v>1.08945</v>
      </c>
      <c r="BK1361">
        <v>1.0894299999999999</v>
      </c>
      <c r="BL1361">
        <v>1.0894299999999999</v>
      </c>
      <c r="BM1361">
        <v>1.0896399999999999</v>
      </c>
      <c r="BN1361">
        <v>1.08989</v>
      </c>
      <c r="BO1361">
        <v>1.08968</v>
      </c>
      <c r="BP1361">
        <v>1.08968</v>
      </c>
      <c r="BQ1361">
        <v>1.0896999999999999</v>
      </c>
      <c r="BR1361">
        <v>1.0898300000000001</v>
      </c>
      <c r="BS1361">
        <v>1.0898300000000001</v>
      </c>
      <c r="BT1361">
        <v>1.08965</v>
      </c>
      <c r="BU1361">
        <v>1.0895900000000001</v>
      </c>
      <c r="BV1361">
        <v>1.08952</v>
      </c>
      <c r="BW1361">
        <v>1.0895300000000001</v>
      </c>
      <c r="BX1361">
        <v>1.08948</v>
      </c>
      <c r="BY1361">
        <v>1.0892999999999999</v>
      </c>
      <c r="BZ1361">
        <v>1.08938</v>
      </c>
      <c r="CA1361">
        <v>1.08924</v>
      </c>
      <c r="CB1361">
        <v>1.0892500000000001</v>
      </c>
      <c r="CC1361">
        <v>1.08924</v>
      </c>
      <c r="CD1361">
        <v>1.08914</v>
      </c>
      <c r="CE1361">
        <v>1.08907</v>
      </c>
      <c r="CF1361">
        <v>1.08911</v>
      </c>
      <c r="CG1361">
        <v>1.08914</v>
      </c>
      <c r="CH1361">
        <v>1.08908</v>
      </c>
      <c r="CI1361">
        <v>1.0891599999999999</v>
      </c>
      <c r="CJ1361">
        <v>1.08897</v>
      </c>
      <c r="CK1361">
        <v>1.0888199999999999</v>
      </c>
      <c r="CL1361">
        <v>1.0886199999999999</v>
      </c>
      <c r="CM1361">
        <v>1.0886199999999999</v>
      </c>
      <c r="CN1361">
        <v>1.0887199999999999</v>
      </c>
      <c r="CO1361">
        <v>1.0885800000000001</v>
      </c>
      <c r="CP1361">
        <v>1.08856</v>
      </c>
      <c r="CQ1361">
        <v>1.0883799999999999</v>
      </c>
      <c r="CR1361">
        <v>1.0882700000000001</v>
      </c>
      <c r="CS1361">
        <v>1.0883499999999999</v>
      </c>
      <c r="CT1361">
        <v>1.08839</v>
      </c>
      <c r="CU1361">
        <v>1.0884400000000001</v>
      </c>
      <c r="CV1361">
        <v>1.0884400000000001</v>
      </c>
      <c r="CW1361">
        <v>1.0884100000000001</v>
      </c>
      <c r="CX1361">
        <v>1.08832</v>
      </c>
      <c r="CY1361">
        <v>1.08833</v>
      </c>
      <c r="CZ1361">
        <v>1.0880300000000001</v>
      </c>
      <c r="DA1361">
        <v>1.08796</v>
      </c>
      <c r="DB1361">
        <v>1.08779</v>
      </c>
      <c r="DC1361">
        <v>1.08779</v>
      </c>
      <c r="DD1361">
        <v>1.08795</v>
      </c>
      <c r="DE1361">
        <v>1.0880000000000001</v>
      </c>
      <c r="DF1361">
        <v>1.08796</v>
      </c>
      <c r="DG1361">
        <v>1.0879799999999999</v>
      </c>
      <c r="DH1361">
        <v>1.08809</v>
      </c>
      <c r="DI1361">
        <v>1.0880399999999999</v>
      </c>
      <c r="DJ1361">
        <v>1.0881000000000001</v>
      </c>
      <c r="DK1361">
        <v>1.08809</v>
      </c>
      <c r="DL1361">
        <v>1.08815</v>
      </c>
      <c r="DM1361">
        <v>1.0882499999999999</v>
      </c>
      <c r="DN1361">
        <v>1.0881400000000001</v>
      </c>
      <c r="DO1361">
        <v>1.0881700000000001</v>
      </c>
      <c r="DP1361">
        <v>1.0880700000000001</v>
      </c>
      <c r="DQ1361" s="4">
        <f t="shared" si="150"/>
        <v>-9.9999999999988987E-5</v>
      </c>
      <c r="DR1361" s="4">
        <f t="shared" si="156"/>
        <v>0</v>
      </c>
      <c r="DS1361" s="4">
        <f t="shared" si="151"/>
        <v>9.9999999999988987E-5</v>
      </c>
      <c r="DT1361" s="4">
        <f t="shared" si="152"/>
        <v>4.7999999999981391E-4</v>
      </c>
      <c r="DU1361" s="5">
        <f t="shared" si="153"/>
        <v>1.0899999999998133E-3</v>
      </c>
      <c r="DV1361" s="4">
        <f t="shared" si="154"/>
        <v>0.44036697247696893</v>
      </c>
      <c r="DW1361" s="4">
        <f t="shared" si="155"/>
        <v>30.573248407638715</v>
      </c>
      <c r="DX1361">
        <v>1.08751</v>
      </c>
    </row>
    <row r="1362" spans="1:128" ht="15.75" thickBot="1">
      <c r="A1362">
        <v>1.08856</v>
      </c>
      <c r="B1362">
        <v>1.0886199999999999</v>
      </c>
      <c r="C1362">
        <v>1.0886499999999999</v>
      </c>
      <c r="D1362">
        <v>1.0886</v>
      </c>
      <c r="E1362">
        <v>1.0885</v>
      </c>
      <c r="F1362">
        <v>1.0886</v>
      </c>
      <c r="G1362">
        <v>1.0885899999999999</v>
      </c>
      <c r="H1362">
        <v>1.0886100000000001</v>
      </c>
      <c r="I1362">
        <v>1.08884</v>
      </c>
      <c r="J1362">
        <v>1.0888500000000001</v>
      </c>
      <c r="K1362">
        <v>1.0889599999999999</v>
      </c>
      <c r="L1362">
        <v>1.0890599999999999</v>
      </c>
      <c r="M1362">
        <v>1.08897</v>
      </c>
      <c r="N1362">
        <v>1.0889500000000001</v>
      </c>
      <c r="O1362">
        <v>1.0890500000000001</v>
      </c>
      <c r="P1362">
        <v>1.08914</v>
      </c>
      <c r="Q1362">
        <v>1.0891500000000001</v>
      </c>
      <c r="R1362">
        <v>1.0891500000000001</v>
      </c>
      <c r="S1362">
        <v>1.08918</v>
      </c>
      <c r="T1362">
        <v>1.0891500000000001</v>
      </c>
      <c r="U1362">
        <v>1.08897</v>
      </c>
      <c r="V1362">
        <v>1.0888899999999999</v>
      </c>
      <c r="W1362">
        <v>1.089</v>
      </c>
      <c r="X1362">
        <v>1.08911</v>
      </c>
      <c r="Y1362">
        <v>1.0889599999999999</v>
      </c>
      <c r="Z1362">
        <v>1.0891299999999999</v>
      </c>
      <c r="AA1362">
        <v>1.08914</v>
      </c>
      <c r="AB1362">
        <v>1.08924</v>
      </c>
      <c r="AC1362">
        <v>1.0892900000000001</v>
      </c>
      <c r="AD1362">
        <v>1.08927</v>
      </c>
      <c r="AE1362">
        <v>1.0893900000000001</v>
      </c>
      <c r="AF1362">
        <v>1.0892299999999999</v>
      </c>
      <c r="AG1362">
        <v>1.0892999999999999</v>
      </c>
      <c r="AH1362">
        <v>1.08938</v>
      </c>
      <c r="AI1362">
        <v>1.08918</v>
      </c>
      <c r="AJ1362">
        <v>1.08924</v>
      </c>
      <c r="AK1362">
        <v>1.0892500000000001</v>
      </c>
      <c r="AL1362">
        <v>1.08941</v>
      </c>
      <c r="AM1362">
        <v>1.0894600000000001</v>
      </c>
      <c r="AN1362">
        <v>1.0891599999999999</v>
      </c>
      <c r="AO1362">
        <v>1.08924</v>
      </c>
      <c r="AP1362">
        <v>1.0892200000000001</v>
      </c>
      <c r="AQ1362">
        <v>1.08918</v>
      </c>
      <c r="AR1362">
        <v>1.0892200000000001</v>
      </c>
      <c r="AS1362">
        <v>1.0891999999999999</v>
      </c>
      <c r="AT1362">
        <v>1.0892299999999999</v>
      </c>
      <c r="AU1362">
        <v>1.0892900000000001</v>
      </c>
      <c r="AV1362">
        <v>1.0892500000000001</v>
      </c>
      <c r="AW1362">
        <v>1.0892500000000001</v>
      </c>
      <c r="AX1362">
        <v>1.08921</v>
      </c>
      <c r="AY1362">
        <v>1.0891900000000001</v>
      </c>
      <c r="AZ1362">
        <v>1.0891599999999999</v>
      </c>
      <c r="BA1362">
        <v>1.08914</v>
      </c>
      <c r="BB1362">
        <v>1.0892500000000001</v>
      </c>
      <c r="BC1362">
        <v>1.0892500000000001</v>
      </c>
      <c r="BD1362">
        <v>1.08921</v>
      </c>
      <c r="BE1362">
        <v>1.0892500000000001</v>
      </c>
      <c r="BF1362">
        <v>1.08935</v>
      </c>
      <c r="BG1362">
        <v>1.08951</v>
      </c>
      <c r="BH1362">
        <v>1.0894200000000001</v>
      </c>
      <c r="BI1362">
        <v>1.08945</v>
      </c>
      <c r="BJ1362">
        <v>1.0894299999999999</v>
      </c>
      <c r="BK1362">
        <v>1.0894299999999999</v>
      </c>
      <c r="BL1362">
        <v>1.0896399999999999</v>
      </c>
      <c r="BM1362">
        <v>1.08989</v>
      </c>
      <c r="BN1362">
        <v>1.08968</v>
      </c>
      <c r="BO1362">
        <v>1.08968</v>
      </c>
      <c r="BP1362">
        <v>1.0896999999999999</v>
      </c>
      <c r="BQ1362">
        <v>1.0898300000000001</v>
      </c>
      <c r="BR1362">
        <v>1.0898300000000001</v>
      </c>
      <c r="BS1362">
        <v>1.08965</v>
      </c>
      <c r="BT1362">
        <v>1.0895900000000001</v>
      </c>
      <c r="BU1362">
        <v>1.08952</v>
      </c>
      <c r="BV1362">
        <v>1.0895300000000001</v>
      </c>
      <c r="BW1362">
        <v>1.08948</v>
      </c>
      <c r="BX1362">
        <v>1.0892999999999999</v>
      </c>
      <c r="BY1362">
        <v>1.08938</v>
      </c>
      <c r="BZ1362">
        <v>1.08924</v>
      </c>
      <c r="CA1362">
        <v>1.0892500000000001</v>
      </c>
      <c r="CB1362">
        <v>1.08924</v>
      </c>
      <c r="CC1362">
        <v>1.08914</v>
      </c>
      <c r="CD1362">
        <v>1.08907</v>
      </c>
      <c r="CE1362">
        <v>1.08911</v>
      </c>
      <c r="CF1362">
        <v>1.08914</v>
      </c>
      <c r="CG1362">
        <v>1.08908</v>
      </c>
      <c r="CH1362">
        <v>1.0891599999999999</v>
      </c>
      <c r="CI1362">
        <v>1.08897</v>
      </c>
      <c r="CJ1362">
        <v>1.0888199999999999</v>
      </c>
      <c r="CK1362">
        <v>1.0886199999999999</v>
      </c>
      <c r="CL1362">
        <v>1.0886199999999999</v>
      </c>
      <c r="CM1362">
        <v>1.0887199999999999</v>
      </c>
      <c r="CN1362">
        <v>1.0885800000000001</v>
      </c>
      <c r="CO1362">
        <v>1.08856</v>
      </c>
      <c r="CP1362">
        <v>1.0883799999999999</v>
      </c>
      <c r="CQ1362">
        <v>1.0882700000000001</v>
      </c>
      <c r="CR1362">
        <v>1.0883499999999999</v>
      </c>
      <c r="CS1362">
        <v>1.08839</v>
      </c>
      <c r="CT1362">
        <v>1.0884400000000001</v>
      </c>
      <c r="CU1362">
        <v>1.0884400000000001</v>
      </c>
      <c r="CV1362">
        <v>1.0884100000000001</v>
      </c>
      <c r="CW1362">
        <v>1.08832</v>
      </c>
      <c r="CX1362">
        <v>1.08833</v>
      </c>
      <c r="CY1362">
        <v>1.0880300000000001</v>
      </c>
      <c r="CZ1362">
        <v>1.08796</v>
      </c>
      <c r="DA1362">
        <v>1.08779</v>
      </c>
      <c r="DB1362">
        <v>1.08779</v>
      </c>
      <c r="DC1362">
        <v>1.08795</v>
      </c>
      <c r="DD1362">
        <v>1.0880000000000001</v>
      </c>
      <c r="DE1362">
        <v>1.08796</v>
      </c>
      <c r="DF1362">
        <v>1.0879799999999999</v>
      </c>
      <c r="DG1362">
        <v>1.08809</v>
      </c>
      <c r="DH1362">
        <v>1.0880399999999999</v>
      </c>
      <c r="DI1362">
        <v>1.0881000000000001</v>
      </c>
      <c r="DJ1362">
        <v>1.08809</v>
      </c>
      <c r="DK1362">
        <v>1.08815</v>
      </c>
      <c r="DL1362">
        <v>1.0882499999999999</v>
      </c>
      <c r="DM1362">
        <v>1.0881400000000001</v>
      </c>
      <c r="DN1362">
        <v>1.0881700000000001</v>
      </c>
      <c r="DO1362">
        <v>1.0880700000000001</v>
      </c>
      <c r="DP1362">
        <v>1.0879399999999999</v>
      </c>
      <c r="DQ1362" s="4">
        <f t="shared" si="150"/>
        <v>-1.3000000000018552E-4</v>
      </c>
      <c r="DR1362" s="4">
        <f t="shared" si="156"/>
        <v>0</v>
      </c>
      <c r="DS1362" s="4">
        <f t="shared" si="151"/>
        <v>1.3000000000018552E-4</v>
      </c>
      <c r="DT1362" s="4">
        <f t="shared" si="152"/>
        <v>3.9999999999995595E-4</v>
      </c>
      <c r="DU1362" s="5">
        <f t="shared" si="153"/>
        <v>1.2199999999999989E-3</v>
      </c>
      <c r="DV1362" s="4">
        <f t="shared" si="154"/>
        <v>0.32786885245898056</v>
      </c>
      <c r="DW1362" s="4">
        <f t="shared" si="155"/>
        <v>24.691358024689322</v>
      </c>
      <c r="DX1362">
        <v>1.0874999999999999</v>
      </c>
    </row>
    <row r="1363" spans="1:128" ht="15.75" thickBot="1">
      <c r="A1363">
        <v>1.0886199999999999</v>
      </c>
      <c r="B1363">
        <v>1.0886499999999999</v>
      </c>
      <c r="C1363">
        <v>1.0886</v>
      </c>
      <c r="D1363">
        <v>1.0885</v>
      </c>
      <c r="E1363">
        <v>1.0886</v>
      </c>
      <c r="F1363">
        <v>1.0885899999999999</v>
      </c>
      <c r="G1363">
        <v>1.0886100000000001</v>
      </c>
      <c r="H1363">
        <v>1.08884</v>
      </c>
      <c r="I1363">
        <v>1.0888500000000001</v>
      </c>
      <c r="J1363">
        <v>1.0889599999999999</v>
      </c>
      <c r="K1363">
        <v>1.0890599999999999</v>
      </c>
      <c r="L1363">
        <v>1.08897</v>
      </c>
      <c r="M1363">
        <v>1.0889500000000001</v>
      </c>
      <c r="N1363">
        <v>1.0890500000000001</v>
      </c>
      <c r="O1363">
        <v>1.08914</v>
      </c>
      <c r="P1363">
        <v>1.0891500000000001</v>
      </c>
      <c r="Q1363">
        <v>1.0891500000000001</v>
      </c>
      <c r="R1363">
        <v>1.08918</v>
      </c>
      <c r="S1363">
        <v>1.0891500000000001</v>
      </c>
      <c r="T1363">
        <v>1.08897</v>
      </c>
      <c r="U1363">
        <v>1.0888899999999999</v>
      </c>
      <c r="V1363">
        <v>1.089</v>
      </c>
      <c r="W1363">
        <v>1.08911</v>
      </c>
      <c r="X1363">
        <v>1.0889599999999999</v>
      </c>
      <c r="Y1363">
        <v>1.0891299999999999</v>
      </c>
      <c r="Z1363">
        <v>1.08914</v>
      </c>
      <c r="AA1363">
        <v>1.08924</v>
      </c>
      <c r="AB1363">
        <v>1.0892900000000001</v>
      </c>
      <c r="AC1363">
        <v>1.08927</v>
      </c>
      <c r="AD1363">
        <v>1.0893900000000001</v>
      </c>
      <c r="AE1363">
        <v>1.0892299999999999</v>
      </c>
      <c r="AF1363">
        <v>1.0892999999999999</v>
      </c>
      <c r="AG1363">
        <v>1.08938</v>
      </c>
      <c r="AH1363">
        <v>1.08918</v>
      </c>
      <c r="AI1363">
        <v>1.08924</v>
      </c>
      <c r="AJ1363">
        <v>1.0892500000000001</v>
      </c>
      <c r="AK1363">
        <v>1.08941</v>
      </c>
      <c r="AL1363">
        <v>1.0894600000000001</v>
      </c>
      <c r="AM1363">
        <v>1.0891599999999999</v>
      </c>
      <c r="AN1363">
        <v>1.08924</v>
      </c>
      <c r="AO1363">
        <v>1.0892200000000001</v>
      </c>
      <c r="AP1363">
        <v>1.08918</v>
      </c>
      <c r="AQ1363">
        <v>1.0892200000000001</v>
      </c>
      <c r="AR1363">
        <v>1.0891999999999999</v>
      </c>
      <c r="AS1363">
        <v>1.0892299999999999</v>
      </c>
      <c r="AT1363">
        <v>1.0892900000000001</v>
      </c>
      <c r="AU1363">
        <v>1.0892500000000001</v>
      </c>
      <c r="AV1363">
        <v>1.0892500000000001</v>
      </c>
      <c r="AW1363">
        <v>1.08921</v>
      </c>
      <c r="AX1363">
        <v>1.0891900000000001</v>
      </c>
      <c r="AY1363">
        <v>1.0891599999999999</v>
      </c>
      <c r="AZ1363">
        <v>1.08914</v>
      </c>
      <c r="BA1363">
        <v>1.0892500000000001</v>
      </c>
      <c r="BB1363">
        <v>1.0892500000000001</v>
      </c>
      <c r="BC1363">
        <v>1.08921</v>
      </c>
      <c r="BD1363">
        <v>1.0892500000000001</v>
      </c>
      <c r="BE1363">
        <v>1.08935</v>
      </c>
      <c r="BF1363">
        <v>1.08951</v>
      </c>
      <c r="BG1363">
        <v>1.0894200000000001</v>
      </c>
      <c r="BH1363">
        <v>1.08945</v>
      </c>
      <c r="BI1363">
        <v>1.0894299999999999</v>
      </c>
      <c r="BJ1363">
        <v>1.0894299999999999</v>
      </c>
      <c r="BK1363">
        <v>1.0896399999999999</v>
      </c>
      <c r="BL1363">
        <v>1.08989</v>
      </c>
      <c r="BM1363">
        <v>1.08968</v>
      </c>
      <c r="BN1363">
        <v>1.08968</v>
      </c>
      <c r="BO1363">
        <v>1.0896999999999999</v>
      </c>
      <c r="BP1363">
        <v>1.0898300000000001</v>
      </c>
      <c r="BQ1363">
        <v>1.0898300000000001</v>
      </c>
      <c r="BR1363">
        <v>1.08965</v>
      </c>
      <c r="BS1363">
        <v>1.0895900000000001</v>
      </c>
      <c r="BT1363">
        <v>1.08952</v>
      </c>
      <c r="BU1363">
        <v>1.0895300000000001</v>
      </c>
      <c r="BV1363">
        <v>1.08948</v>
      </c>
      <c r="BW1363">
        <v>1.0892999999999999</v>
      </c>
      <c r="BX1363">
        <v>1.08938</v>
      </c>
      <c r="BY1363">
        <v>1.08924</v>
      </c>
      <c r="BZ1363">
        <v>1.0892500000000001</v>
      </c>
      <c r="CA1363">
        <v>1.08924</v>
      </c>
      <c r="CB1363">
        <v>1.08914</v>
      </c>
      <c r="CC1363">
        <v>1.08907</v>
      </c>
      <c r="CD1363">
        <v>1.08911</v>
      </c>
      <c r="CE1363">
        <v>1.08914</v>
      </c>
      <c r="CF1363">
        <v>1.08908</v>
      </c>
      <c r="CG1363">
        <v>1.0891599999999999</v>
      </c>
      <c r="CH1363">
        <v>1.08897</v>
      </c>
      <c r="CI1363">
        <v>1.0888199999999999</v>
      </c>
      <c r="CJ1363">
        <v>1.0886199999999999</v>
      </c>
      <c r="CK1363">
        <v>1.0886199999999999</v>
      </c>
      <c r="CL1363">
        <v>1.0887199999999999</v>
      </c>
      <c r="CM1363">
        <v>1.0885800000000001</v>
      </c>
      <c r="CN1363">
        <v>1.08856</v>
      </c>
      <c r="CO1363">
        <v>1.0883799999999999</v>
      </c>
      <c r="CP1363">
        <v>1.0882700000000001</v>
      </c>
      <c r="CQ1363">
        <v>1.0883499999999999</v>
      </c>
      <c r="CR1363">
        <v>1.08839</v>
      </c>
      <c r="CS1363">
        <v>1.0884400000000001</v>
      </c>
      <c r="CT1363">
        <v>1.0884400000000001</v>
      </c>
      <c r="CU1363">
        <v>1.0884100000000001</v>
      </c>
      <c r="CV1363">
        <v>1.08832</v>
      </c>
      <c r="CW1363">
        <v>1.08833</v>
      </c>
      <c r="CX1363">
        <v>1.0880300000000001</v>
      </c>
      <c r="CY1363">
        <v>1.08796</v>
      </c>
      <c r="CZ1363">
        <v>1.08779</v>
      </c>
      <c r="DA1363">
        <v>1.08779</v>
      </c>
      <c r="DB1363">
        <v>1.08795</v>
      </c>
      <c r="DC1363">
        <v>1.0880000000000001</v>
      </c>
      <c r="DD1363">
        <v>1.08796</v>
      </c>
      <c r="DE1363">
        <v>1.0879799999999999</v>
      </c>
      <c r="DF1363">
        <v>1.08809</v>
      </c>
      <c r="DG1363">
        <v>1.0880399999999999</v>
      </c>
      <c r="DH1363">
        <v>1.0881000000000001</v>
      </c>
      <c r="DI1363">
        <v>1.08809</v>
      </c>
      <c r="DJ1363">
        <v>1.08815</v>
      </c>
      <c r="DK1363">
        <v>1.0882499999999999</v>
      </c>
      <c r="DL1363">
        <v>1.0881400000000001</v>
      </c>
      <c r="DM1363">
        <v>1.0881700000000001</v>
      </c>
      <c r="DN1363">
        <v>1.0880700000000001</v>
      </c>
      <c r="DO1363">
        <v>1.0879399999999999</v>
      </c>
      <c r="DP1363">
        <v>1.0878300000000001</v>
      </c>
      <c r="DQ1363" s="4">
        <f t="shared" si="150"/>
        <v>-1.0999999999983245E-4</v>
      </c>
      <c r="DR1363" s="4">
        <f t="shared" si="156"/>
        <v>0</v>
      </c>
      <c r="DS1363" s="4">
        <f t="shared" si="151"/>
        <v>1.0999999999983245E-4</v>
      </c>
      <c r="DT1363" s="4">
        <f t="shared" si="152"/>
        <v>3.9999999999995595E-4</v>
      </c>
      <c r="DU1363" s="5">
        <f t="shared" si="153"/>
        <v>1.1399999999999189E-3</v>
      </c>
      <c r="DV1363" s="4">
        <f t="shared" si="154"/>
        <v>0.35087719298244247</v>
      </c>
      <c r="DW1363" s="4">
        <f t="shared" si="155"/>
        <v>25.974025974025224</v>
      </c>
      <c r="DX1363">
        <v>1.0873900000000001</v>
      </c>
    </row>
    <row r="1364" spans="1:128" ht="15.75" thickBot="1">
      <c r="A1364">
        <v>1.0886499999999999</v>
      </c>
      <c r="B1364">
        <v>1.0886</v>
      </c>
      <c r="C1364">
        <v>1.0885</v>
      </c>
      <c r="D1364">
        <v>1.0886</v>
      </c>
      <c r="E1364">
        <v>1.0885899999999999</v>
      </c>
      <c r="F1364">
        <v>1.0886100000000001</v>
      </c>
      <c r="G1364">
        <v>1.08884</v>
      </c>
      <c r="H1364">
        <v>1.0888500000000001</v>
      </c>
      <c r="I1364">
        <v>1.0889599999999999</v>
      </c>
      <c r="J1364">
        <v>1.0890599999999999</v>
      </c>
      <c r="K1364">
        <v>1.08897</v>
      </c>
      <c r="L1364">
        <v>1.0889500000000001</v>
      </c>
      <c r="M1364">
        <v>1.0890500000000001</v>
      </c>
      <c r="N1364">
        <v>1.08914</v>
      </c>
      <c r="O1364">
        <v>1.0891500000000001</v>
      </c>
      <c r="P1364">
        <v>1.0891500000000001</v>
      </c>
      <c r="Q1364">
        <v>1.08918</v>
      </c>
      <c r="R1364">
        <v>1.0891500000000001</v>
      </c>
      <c r="S1364">
        <v>1.08897</v>
      </c>
      <c r="T1364">
        <v>1.0888899999999999</v>
      </c>
      <c r="U1364">
        <v>1.089</v>
      </c>
      <c r="V1364">
        <v>1.08911</v>
      </c>
      <c r="W1364">
        <v>1.0889599999999999</v>
      </c>
      <c r="X1364">
        <v>1.0891299999999999</v>
      </c>
      <c r="Y1364">
        <v>1.08914</v>
      </c>
      <c r="Z1364">
        <v>1.08924</v>
      </c>
      <c r="AA1364">
        <v>1.0892900000000001</v>
      </c>
      <c r="AB1364">
        <v>1.08927</v>
      </c>
      <c r="AC1364">
        <v>1.0893900000000001</v>
      </c>
      <c r="AD1364">
        <v>1.0892299999999999</v>
      </c>
      <c r="AE1364">
        <v>1.0892999999999999</v>
      </c>
      <c r="AF1364">
        <v>1.08938</v>
      </c>
      <c r="AG1364">
        <v>1.08918</v>
      </c>
      <c r="AH1364">
        <v>1.08924</v>
      </c>
      <c r="AI1364">
        <v>1.0892500000000001</v>
      </c>
      <c r="AJ1364">
        <v>1.08941</v>
      </c>
      <c r="AK1364">
        <v>1.0894600000000001</v>
      </c>
      <c r="AL1364">
        <v>1.0891599999999999</v>
      </c>
      <c r="AM1364">
        <v>1.08924</v>
      </c>
      <c r="AN1364">
        <v>1.0892200000000001</v>
      </c>
      <c r="AO1364">
        <v>1.08918</v>
      </c>
      <c r="AP1364">
        <v>1.0892200000000001</v>
      </c>
      <c r="AQ1364">
        <v>1.0891999999999999</v>
      </c>
      <c r="AR1364">
        <v>1.0892299999999999</v>
      </c>
      <c r="AS1364">
        <v>1.0892900000000001</v>
      </c>
      <c r="AT1364">
        <v>1.0892500000000001</v>
      </c>
      <c r="AU1364">
        <v>1.0892500000000001</v>
      </c>
      <c r="AV1364">
        <v>1.08921</v>
      </c>
      <c r="AW1364">
        <v>1.0891900000000001</v>
      </c>
      <c r="AX1364">
        <v>1.0891599999999999</v>
      </c>
      <c r="AY1364">
        <v>1.08914</v>
      </c>
      <c r="AZ1364">
        <v>1.0892500000000001</v>
      </c>
      <c r="BA1364">
        <v>1.0892500000000001</v>
      </c>
      <c r="BB1364">
        <v>1.08921</v>
      </c>
      <c r="BC1364">
        <v>1.0892500000000001</v>
      </c>
      <c r="BD1364">
        <v>1.08935</v>
      </c>
      <c r="BE1364">
        <v>1.08951</v>
      </c>
      <c r="BF1364">
        <v>1.0894200000000001</v>
      </c>
      <c r="BG1364">
        <v>1.08945</v>
      </c>
      <c r="BH1364">
        <v>1.0894299999999999</v>
      </c>
      <c r="BI1364">
        <v>1.0894299999999999</v>
      </c>
      <c r="BJ1364">
        <v>1.0896399999999999</v>
      </c>
      <c r="BK1364">
        <v>1.08989</v>
      </c>
      <c r="BL1364">
        <v>1.08968</v>
      </c>
      <c r="BM1364">
        <v>1.08968</v>
      </c>
      <c r="BN1364">
        <v>1.0896999999999999</v>
      </c>
      <c r="BO1364">
        <v>1.0898300000000001</v>
      </c>
      <c r="BP1364">
        <v>1.0898300000000001</v>
      </c>
      <c r="BQ1364">
        <v>1.08965</v>
      </c>
      <c r="BR1364">
        <v>1.0895900000000001</v>
      </c>
      <c r="BS1364">
        <v>1.08952</v>
      </c>
      <c r="BT1364">
        <v>1.0895300000000001</v>
      </c>
      <c r="BU1364">
        <v>1.08948</v>
      </c>
      <c r="BV1364">
        <v>1.0892999999999999</v>
      </c>
      <c r="BW1364">
        <v>1.08938</v>
      </c>
      <c r="BX1364">
        <v>1.08924</v>
      </c>
      <c r="BY1364">
        <v>1.0892500000000001</v>
      </c>
      <c r="BZ1364">
        <v>1.08924</v>
      </c>
      <c r="CA1364">
        <v>1.08914</v>
      </c>
      <c r="CB1364">
        <v>1.08907</v>
      </c>
      <c r="CC1364">
        <v>1.08911</v>
      </c>
      <c r="CD1364">
        <v>1.08914</v>
      </c>
      <c r="CE1364">
        <v>1.08908</v>
      </c>
      <c r="CF1364">
        <v>1.0891599999999999</v>
      </c>
      <c r="CG1364">
        <v>1.08897</v>
      </c>
      <c r="CH1364">
        <v>1.0888199999999999</v>
      </c>
      <c r="CI1364">
        <v>1.0886199999999999</v>
      </c>
      <c r="CJ1364">
        <v>1.0886199999999999</v>
      </c>
      <c r="CK1364">
        <v>1.0887199999999999</v>
      </c>
      <c r="CL1364">
        <v>1.0885800000000001</v>
      </c>
      <c r="CM1364">
        <v>1.08856</v>
      </c>
      <c r="CN1364">
        <v>1.0883799999999999</v>
      </c>
      <c r="CO1364">
        <v>1.0882700000000001</v>
      </c>
      <c r="CP1364">
        <v>1.0883499999999999</v>
      </c>
      <c r="CQ1364">
        <v>1.08839</v>
      </c>
      <c r="CR1364">
        <v>1.0884400000000001</v>
      </c>
      <c r="CS1364">
        <v>1.0884400000000001</v>
      </c>
      <c r="CT1364">
        <v>1.0884100000000001</v>
      </c>
      <c r="CU1364">
        <v>1.08832</v>
      </c>
      <c r="CV1364">
        <v>1.08833</v>
      </c>
      <c r="CW1364">
        <v>1.0880300000000001</v>
      </c>
      <c r="CX1364">
        <v>1.08796</v>
      </c>
      <c r="CY1364">
        <v>1.08779</v>
      </c>
      <c r="CZ1364">
        <v>1.08779</v>
      </c>
      <c r="DA1364">
        <v>1.08795</v>
      </c>
      <c r="DB1364">
        <v>1.0880000000000001</v>
      </c>
      <c r="DC1364">
        <v>1.08796</v>
      </c>
      <c r="DD1364">
        <v>1.0879799999999999</v>
      </c>
      <c r="DE1364">
        <v>1.08809</v>
      </c>
      <c r="DF1364">
        <v>1.0880399999999999</v>
      </c>
      <c r="DG1364">
        <v>1.0881000000000001</v>
      </c>
      <c r="DH1364">
        <v>1.08809</v>
      </c>
      <c r="DI1364">
        <v>1.08815</v>
      </c>
      <c r="DJ1364">
        <v>1.0882499999999999</v>
      </c>
      <c r="DK1364">
        <v>1.0881400000000001</v>
      </c>
      <c r="DL1364">
        <v>1.0881700000000001</v>
      </c>
      <c r="DM1364">
        <v>1.0880700000000001</v>
      </c>
      <c r="DN1364">
        <v>1.0879399999999999</v>
      </c>
      <c r="DO1364">
        <v>1.0878300000000001</v>
      </c>
      <c r="DP1364">
        <v>1.0880399999999999</v>
      </c>
      <c r="DQ1364" s="4">
        <f t="shared" si="150"/>
        <v>2.0999999999982144E-4</v>
      </c>
      <c r="DR1364" s="4">
        <f t="shared" si="156"/>
        <v>2.0999999999982144E-4</v>
      </c>
      <c r="DS1364" s="4">
        <f t="shared" si="151"/>
        <v>0</v>
      </c>
      <c r="DT1364" s="4">
        <f t="shared" si="152"/>
        <v>6.0999999999977739E-4</v>
      </c>
      <c r="DU1364" s="5">
        <f t="shared" si="153"/>
        <v>9.8999999999982435E-4</v>
      </c>
      <c r="DV1364" s="4">
        <f t="shared" si="154"/>
        <v>0.61616161616150067</v>
      </c>
      <c r="DW1364" s="4">
        <f t="shared" si="155"/>
        <v>38.12499999999558</v>
      </c>
      <c r="DX1364">
        <v>1.0872599999999999</v>
      </c>
    </row>
    <row r="1365" spans="1:128" ht="15.75" thickBot="1">
      <c r="A1365">
        <v>1.0886</v>
      </c>
      <c r="B1365">
        <v>1.0885</v>
      </c>
      <c r="C1365">
        <v>1.0886</v>
      </c>
      <c r="D1365">
        <v>1.0885899999999999</v>
      </c>
      <c r="E1365">
        <v>1.0886100000000001</v>
      </c>
      <c r="F1365">
        <v>1.08884</v>
      </c>
      <c r="G1365">
        <v>1.0888500000000001</v>
      </c>
      <c r="H1365">
        <v>1.0889599999999999</v>
      </c>
      <c r="I1365">
        <v>1.0890599999999999</v>
      </c>
      <c r="J1365">
        <v>1.08897</v>
      </c>
      <c r="K1365">
        <v>1.0889500000000001</v>
      </c>
      <c r="L1365">
        <v>1.0890500000000001</v>
      </c>
      <c r="M1365">
        <v>1.08914</v>
      </c>
      <c r="N1365">
        <v>1.0891500000000001</v>
      </c>
      <c r="O1365">
        <v>1.0891500000000001</v>
      </c>
      <c r="P1365">
        <v>1.08918</v>
      </c>
      <c r="Q1365">
        <v>1.0891500000000001</v>
      </c>
      <c r="R1365">
        <v>1.08897</v>
      </c>
      <c r="S1365">
        <v>1.0888899999999999</v>
      </c>
      <c r="T1365">
        <v>1.089</v>
      </c>
      <c r="U1365">
        <v>1.08911</v>
      </c>
      <c r="V1365">
        <v>1.0889599999999999</v>
      </c>
      <c r="W1365">
        <v>1.0891299999999999</v>
      </c>
      <c r="X1365">
        <v>1.08914</v>
      </c>
      <c r="Y1365">
        <v>1.08924</v>
      </c>
      <c r="Z1365">
        <v>1.0892900000000001</v>
      </c>
      <c r="AA1365">
        <v>1.08927</v>
      </c>
      <c r="AB1365">
        <v>1.0893900000000001</v>
      </c>
      <c r="AC1365">
        <v>1.0892299999999999</v>
      </c>
      <c r="AD1365">
        <v>1.0892999999999999</v>
      </c>
      <c r="AE1365">
        <v>1.08938</v>
      </c>
      <c r="AF1365">
        <v>1.08918</v>
      </c>
      <c r="AG1365">
        <v>1.08924</v>
      </c>
      <c r="AH1365">
        <v>1.0892500000000001</v>
      </c>
      <c r="AI1365">
        <v>1.08941</v>
      </c>
      <c r="AJ1365">
        <v>1.0894600000000001</v>
      </c>
      <c r="AK1365">
        <v>1.0891599999999999</v>
      </c>
      <c r="AL1365">
        <v>1.08924</v>
      </c>
      <c r="AM1365">
        <v>1.0892200000000001</v>
      </c>
      <c r="AN1365">
        <v>1.08918</v>
      </c>
      <c r="AO1365">
        <v>1.0892200000000001</v>
      </c>
      <c r="AP1365">
        <v>1.0891999999999999</v>
      </c>
      <c r="AQ1365">
        <v>1.0892299999999999</v>
      </c>
      <c r="AR1365">
        <v>1.0892900000000001</v>
      </c>
      <c r="AS1365">
        <v>1.0892500000000001</v>
      </c>
      <c r="AT1365">
        <v>1.0892500000000001</v>
      </c>
      <c r="AU1365">
        <v>1.08921</v>
      </c>
      <c r="AV1365">
        <v>1.0891900000000001</v>
      </c>
      <c r="AW1365">
        <v>1.0891599999999999</v>
      </c>
      <c r="AX1365">
        <v>1.08914</v>
      </c>
      <c r="AY1365">
        <v>1.0892500000000001</v>
      </c>
      <c r="AZ1365">
        <v>1.0892500000000001</v>
      </c>
      <c r="BA1365">
        <v>1.08921</v>
      </c>
      <c r="BB1365">
        <v>1.0892500000000001</v>
      </c>
      <c r="BC1365">
        <v>1.08935</v>
      </c>
      <c r="BD1365">
        <v>1.08951</v>
      </c>
      <c r="BE1365">
        <v>1.0894200000000001</v>
      </c>
      <c r="BF1365">
        <v>1.08945</v>
      </c>
      <c r="BG1365">
        <v>1.0894299999999999</v>
      </c>
      <c r="BH1365">
        <v>1.0894299999999999</v>
      </c>
      <c r="BI1365">
        <v>1.0896399999999999</v>
      </c>
      <c r="BJ1365">
        <v>1.08989</v>
      </c>
      <c r="BK1365">
        <v>1.08968</v>
      </c>
      <c r="BL1365">
        <v>1.08968</v>
      </c>
      <c r="BM1365">
        <v>1.0896999999999999</v>
      </c>
      <c r="BN1365">
        <v>1.0898300000000001</v>
      </c>
      <c r="BO1365">
        <v>1.0898300000000001</v>
      </c>
      <c r="BP1365">
        <v>1.08965</v>
      </c>
      <c r="BQ1365">
        <v>1.0895900000000001</v>
      </c>
      <c r="BR1365">
        <v>1.08952</v>
      </c>
      <c r="BS1365">
        <v>1.0895300000000001</v>
      </c>
      <c r="BT1365">
        <v>1.08948</v>
      </c>
      <c r="BU1365">
        <v>1.0892999999999999</v>
      </c>
      <c r="BV1365">
        <v>1.08938</v>
      </c>
      <c r="BW1365">
        <v>1.08924</v>
      </c>
      <c r="BX1365">
        <v>1.0892500000000001</v>
      </c>
      <c r="BY1365">
        <v>1.08924</v>
      </c>
      <c r="BZ1365">
        <v>1.08914</v>
      </c>
      <c r="CA1365">
        <v>1.08907</v>
      </c>
      <c r="CB1365">
        <v>1.08911</v>
      </c>
      <c r="CC1365">
        <v>1.08914</v>
      </c>
      <c r="CD1365">
        <v>1.08908</v>
      </c>
      <c r="CE1365">
        <v>1.0891599999999999</v>
      </c>
      <c r="CF1365">
        <v>1.08897</v>
      </c>
      <c r="CG1365">
        <v>1.0888199999999999</v>
      </c>
      <c r="CH1365">
        <v>1.0886199999999999</v>
      </c>
      <c r="CI1365">
        <v>1.0886199999999999</v>
      </c>
      <c r="CJ1365">
        <v>1.0887199999999999</v>
      </c>
      <c r="CK1365">
        <v>1.0885800000000001</v>
      </c>
      <c r="CL1365">
        <v>1.08856</v>
      </c>
      <c r="CM1365">
        <v>1.0883799999999999</v>
      </c>
      <c r="CN1365">
        <v>1.0882700000000001</v>
      </c>
      <c r="CO1365">
        <v>1.0883499999999999</v>
      </c>
      <c r="CP1365">
        <v>1.08839</v>
      </c>
      <c r="CQ1365">
        <v>1.0884400000000001</v>
      </c>
      <c r="CR1365">
        <v>1.0884400000000001</v>
      </c>
      <c r="CS1365">
        <v>1.0884100000000001</v>
      </c>
      <c r="CT1365">
        <v>1.08832</v>
      </c>
      <c r="CU1365">
        <v>1.08833</v>
      </c>
      <c r="CV1365">
        <v>1.0880300000000001</v>
      </c>
      <c r="CW1365">
        <v>1.08796</v>
      </c>
      <c r="CX1365">
        <v>1.08779</v>
      </c>
      <c r="CY1365">
        <v>1.08779</v>
      </c>
      <c r="CZ1365">
        <v>1.08795</v>
      </c>
      <c r="DA1365">
        <v>1.0880000000000001</v>
      </c>
      <c r="DB1365">
        <v>1.08796</v>
      </c>
      <c r="DC1365">
        <v>1.0879799999999999</v>
      </c>
      <c r="DD1365">
        <v>1.08809</v>
      </c>
      <c r="DE1365">
        <v>1.0880399999999999</v>
      </c>
      <c r="DF1365">
        <v>1.0881000000000001</v>
      </c>
      <c r="DG1365">
        <v>1.08809</v>
      </c>
      <c r="DH1365">
        <v>1.08815</v>
      </c>
      <c r="DI1365">
        <v>1.0882499999999999</v>
      </c>
      <c r="DJ1365">
        <v>1.0881400000000001</v>
      </c>
      <c r="DK1365">
        <v>1.0881700000000001</v>
      </c>
      <c r="DL1365">
        <v>1.0880700000000001</v>
      </c>
      <c r="DM1365">
        <v>1.0879399999999999</v>
      </c>
      <c r="DN1365">
        <v>1.0878300000000001</v>
      </c>
      <c r="DO1365">
        <v>1.0880399999999999</v>
      </c>
      <c r="DP1365">
        <v>1.08792</v>
      </c>
      <c r="DQ1365" s="4">
        <f t="shared" si="150"/>
        <v>-1.1999999999989797E-4</v>
      </c>
      <c r="DR1365" s="4">
        <f t="shared" si="156"/>
        <v>0</v>
      </c>
      <c r="DS1365" s="4">
        <f t="shared" si="151"/>
        <v>1.1999999999989797E-4</v>
      </c>
      <c r="DT1365" s="4">
        <f t="shared" si="152"/>
        <v>6.0999999999977739E-4</v>
      </c>
      <c r="DU1365" s="5">
        <f t="shared" si="153"/>
        <v>9.0999999999974435E-4</v>
      </c>
      <c r="DV1365" s="4">
        <f t="shared" si="154"/>
        <v>0.67032967032961399</v>
      </c>
      <c r="DW1365" s="4">
        <f t="shared" si="155"/>
        <v>40.1315789473664</v>
      </c>
      <c r="DX1365">
        <v>1.0873699999999999</v>
      </c>
    </row>
    <row r="1366" spans="1:128" ht="15.75" thickBot="1">
      <c r="A1366">
        <v>1.0885</v>
      </c>
      <c r="B1366">
        <v>1.0886</v>
      </c>
      <c r="C1366">
        <v>1.0885899999999999</v>
      </c>
      <c r="D1366">
        <v>1.0886100000000001</v>
      </c>
      <c r="E1366">
        <v>1.08884</v>
      </c>
      <c r="F1366">
        <v>1.0888500000000001</v>
      </c>
      <c r="G1366">
        <v>1.0889599999999999</v>
      </c>
      <c r="H1366">
        <v>1.0890599999999999</v>
      </c>
      <c r="I1366">
        <v>1.08897</v>
      </c>
      <c r="J1366">
        <v>1.0889500000000001</v>
      </c>
      <c r="K1366">
        <v>1.0890500000000001</v>
      </c>
      <c r="L1366">
        <v>1.08914</v>
      </c>
      <c r="M1366">
        <v>1.0891500000000001</v>
      </c>
      <c r="N1366">
        <v>1.0891500000000001</v>
      </c>
      <c r="O1366">
        <v>1.08918</v>
      </c>
      <c r="P1366">
        <v>1.0891500000000001</v>
      </c>
      <c r="Q1366">
        <v>1.08897</v>
      </c>
      <c r="R1366">
        <v>1.0888899999999999</v>
      </c>
      <c r="S1366">
        <v>1.089</v>
      </c>
      <c r="T1366">
        <v>1.08911</v>
      </c>
      <c r="U1366">
        <v>1.0889599999999999</v>
      </c>
      <c r="V1366">
        <v>1.0891299999999999</v>
      </c>
      <c r="W1366">
        <v>1.08914</v>
      </c>
      <c r="X1366">
        <v>1.08924</v>
      </c>
      <c r="Y1366">
        <v>1.0892900000000001</v>
      </c>
      <c r="Z1366">
        <v>1.08927</v>
      </c>
      <c r="AA1366">
        <v>1.0893900000000001</v>
      </c>
      <c r="AB1366">
        <v>1.0892299999999999</v>
      </c>
      <c r="AC1366">
        <v>1.0892999999999999</v>
      </c>
      <c r="AD1366">
        <v>1.08938</v>
      </c>
      <c r="AE1366">
        <v>1.08918</v>
      </c>
      <c r="AF1366">
        <v>1.08924</v>
      </c>
      <c r="AG1366">
        <v>1.0892500000000001</v>
      </c>
      <c r="AH1366">
        <v>1.08941</v>
      </c>
      <c r="AI1366">
        <v>1.0894600000000001</v>
      </c>
      <c r="AJ1366">
        <v>1.0891599999999999</v>
      </c>
      <c r="AK1366">
        <v>1.08924</v>
      </c>
      <c r="AL1366">
        <v>1.0892200000000001</v>
      </c>
      <c r="AM1366">
        <v>1.08918</v>
      </c>
      <c r="AN1366">
        <v>1.0892200000000001</v>
      </c>
      <c r="AO1366">
        <v>1.0891999999999999</v>
      </c>
      <c r="AP1366">
        <v>1.0892299999999999</v>
      </c>
      <c r="AQ1366">
        <v>1.0892900000000001</v>
      </c>
      <c r="AR1366">
        <v>1.0892500000000001</v>
      </c>
      <c r="AS1366">
        <v>1.0892500000000001</v>
      </c>
      <c r="AT1366">
        <v>1.08921</v>
      </c>
      <c r="AU1366">
        <v>1.0891900000000001</v>
      </c>
      <c r="AV1366">
        <v>1.0891599999999999</v>
      </c>
      <c r="AW1366">
        <v>1.08914</v>
      </c>
      <c r="AX1366">
        <v>1.0892500000000001</v>
      </c>
      <c r="AY1366">
        <v>1.0892500000000001</v>
      </c>
      <c r="AZ1366">
        <v>1.08921</v>
      </c>
      <c r="BA1366">
        <v>1.0892500000000001</v>
      </c>
      <c r="BB1366">
        <v>1.08935</v>
      </c>
      <c r="BC1366">
        <v>1.08951</v>
      </c>
      <c r="BD1366">
        <v>1.0894200000000001</v>
      </c>
      <c r="BE1366">
        <v>1.08945</v>
      </c>
      <c r="BF1366">
        <v>1.0894299999999999</v>
      </c>
      <c r="BG1366">
        <v>1.0894299999999999</v>
      </c>
      <c r="BH1366">
        <v>1.0896399999999999</v>
      </c>
      <c r="BI1366">
        <v>1.08989</v>
      </c>
      <c r="BJ1366">
        <v>1.08968</v>
      </c>
      <c r="BK1366">
        <v>1.08968</v>
      </c>
      <c r="BL1366">
        <v>1.0896999999999999</v>
      </c>
      <c r="BM1366">
        <v>1.0898300000000001</v>
      </c>
      <c r="BN1366">
        <v>1.0898300000000001</v>
      </c>
      <c r="BO1366">
        <v>1.08965</v>
      </c>
      <c r="BP1366">
        <v>1.0895900000000001</v>
      </c>
      <c r="BQ1366">
        <v>1.08952</v>
      </c>
      <c r="BR1366">
        <v>1.0895300000000001</v>
      </c>
      <c r="BS1366">
        <v>1.08948</v>
      </c>
      <c r="BT1366">
        <v>1.0892999999999999</v>
      </c>
      <c r="BU1366">
        <v>1.08938</v>
      </c>
      <c r="BV1366">
        <v>1.08924</v>
      </c>
      <c r="BW1366">
        <v>1.0892500000000001</v>
      </c>
      <c r="BX1366">
        <v>1.08924</v>
      </c>
      <c r="BY1366">
        <v>1.08914</v>
      </c>
      <c r="BZ1366">
        <v>1.08907</v>
      </c>
      <c r="CA1366">
        <v>1.08911</v>
      </c>
      <c r="CB1366">
        <v>1.08914</v>
      </c>
      <c r="CC1366">
        <v>1.08908</v>
      </c>
      <c r="CD1366">
        <v>1.0891599999999999</v>
      </c>
      <c r="CE1366">
        <v>1.08897</v>
      </c>
      <c r="CF1366">
        <v>1.0888199999999999</v>
      </c>
      <c r="CG1366">
        <v>1.0886199999999999</v>
      </c>
      <c r="CH1366">
        <v>1.0886199999999999</v>
      </c>
      <c r="CI1366">
        <v>1.0887199999999999</v>
      </c>
      <c r="CJ1366">
        <v>1.0885800000000001</v>
      </c>
      <c r="CK1366">
        <v>1.08856</v>
      </c>
      <c r="CL1366">
        <v>1.0883799999999999</v>
      </c>
      <c r="CM1366">
        <v>1.0882700000000001</v>
      </c>
      <c r="CN1366">
        <v>1.0883499999999999</v>
      </c>
      <c r="CO1366">
        <v>1.08839</v>
      </c>
      <c r="CP1366">
        <v>1.0884400000000001</v>
      </c>
      <c r="CQ1366">
        <v>1.0884400000000001</v>
      </c>
      <c r="CR1366">
        <v>1.0884100000000001</v>
      </c>
      <c r="CS1366">
        <v>1.08832</v>
      </c>
      <c r="CT1366">
        <v>1.08833</v>
      </c>
      <c r="CU1366">
        <v>1.0880300000000001</v>
      </c>
      <c r="CV1366">
        <v>1.08796</v>
      </c>
      <c r="CW1366">
        <v>1.08779</v>
      </c>
      <c r="CX1366">
        <v>1.08779</v>
      </c>
      <c r="CY1366">
        <v>1.08795</v>
      </c>
      <c r="CZ1366">
        <v>1.0880000000000001</v>
      </c>
      <c r="DA1366">
        <v>1.08796</v>
      </c>
      <c r="DB1366">
        <v>1.0879799999999999</v>
      </c>
      <c r="DC1366">
        <v>1.08809</v>
      </c>
      <c r="DD1366">
        <v>1.0880399999999999</v>
      </c>
      <c r="DE1366">
        <v>1.0881000000000001</v>
      </c>
      <c r="DF1366">
        <v>1.08809</v>
      </c>
      <c r="DG1366">
        <v>1.08815</v>
      </c>
      <c r="DH1366">
        <v>1.0882499999999999</v>
      </c>
      <c r="DI1366">
        <v>1.0881400000000001</v>
      </c>
      <c r="DJ1366">
        <v>1.0881700000000001</v>
      </c>
      <c r="DK1366">
        <v>1.0880700000000001</v>
      </c>
      <c r="DL1366">
        <v>1.0879399999999999</v>
      </c>
      <c r="DM1366">
        <v>1.0878300000000001</v>
      </c>
      <c r="DN1366">
        <v>1.0880399999999999</v>
      </c>
      <c r="DO1366">
        <v>1.08792</v>
      </c>
      <c r="DP1366">
        <v>1.08792</v>
      </c>
      <c r="DQ1366" s="4">
        <f t="shared" si="150"/>
        <v>0</v>
      </c>
      <c r="DR1366" s="4">
        <f t="shared" si="156"/>
        <v>0</v>
      </c>
      <c r="DS1366" s="4">
        <f t="shared" si="151"/>
        <v>0</v>
      </c>
      <c r="DT1366" s="4">
        <f t="shared" si="152"/>
        <v>6.0999999999977739E-4</v>
      </c>
      <c r="DU1366" s="5">
        <f t="shared" si="153"/>
        <v>9.0999999999974435E-4</v>
      </c>
      <c r="DV1366" s="4">
        <f t="shared" si="154"/>
        <v>0.67032967032961399</v>
      </c>
      <c r="DW1366" s="4">
        <f t="shared" si="155"/>
        <v>40.1315789473664</v>
      </c>
      <c r="DX1366">
        <v>1.0872299999999999</v>
      </c>
    </row>
    <row r="1367" spans="1:128" ht="15.75" thickBot="1">
      <c r="A1367">
        <v>1.0886</v>
      </c>
      <c r="B1367">
        <v>1.0885899999999999</v>
      </c>
      <c r="C1367">
        <v>1.0886100000000001</v>
      </c>
      <c r="D1367">
        <v>1.08884</v>
      </c>
      <c r="E1367">
        <v>1.0888500000000001</v>
      </c>
      <c r="F1367">
        <v>1.0889599999999999</v>
      </c>
      <c r="G1367">
        <v>1.0890599999999999</v>
      </c>
      <c r="H1367">
        <v>1.08897</v>
      </c>
      <c r="I1367">
        <v>1.0889500000000001</v>
      </c>
      <c r="J1367">
        <v>1.0890500000000001</v>
      </c>
      <c r="K1367">
        <v>1.08914</v>
      </c>
      <c r="L1367">
        <v>1.0891500000000001</v>
      </c>
      <c r="M1367">
        <v>1.0891500000000001</v>
      </c>
      <c r="N1367">
        <v>1.08918</v>
      </c>
      <c r="O1367">
        <v>1.0891500000000001</v>
      </c>
      <c r="P1367">
        <v>1.08897</v>
      </c>
      <c r="Q1367">
        <v>1.0888899999999999</v>
      </c>
      <c r="R1367">
        <v>1.089</v>
      </c>
      <c r="S1367">
        <v>1.08911</v>
      </c>
      <c r="T1367">
        <v>1.0889599999999999</v>
      </c>
      <c r="U1367">
        <v>1.0891299999999999</v>
      </c>
      <c r="V1367">
        <v>1.08914</v>
      </c>
      <c r="W1367">
        <v>1.08924</v>
      </c>
      <c r="X1367">
        <v>1.0892900000000001</v>
      </c>
      <c r="Y1367">
        <v>1.08927</v>
      </c>
      <c r="Z1367">
        <v>1.0893900000000001</v>
      </c>
      <c r="AA1367">
        <v>1.0892299999999999</v>
      </c>
      <c r="AB1367">
        <v>1.0892999999999999</v>
      </c>
      <c r="AC1367">
        <v>1.08938</v>
      </c>
      <c r="AD1367">
        <v>1.08918</v>
      </c>
      <c r="AE1367">
        <v>1.08924</v>
      </c>
      <c r="AF1367">
        <v>1.0892500000000001</v>
      </c>
      <c r="AG1367">
        <v>1.08941</v>
      </c>
      <c r="AH1367">
        <v>1.0894600000000001</v>
      </c>
      <c r="AI1367">
        <v>1.0891599999999999</v>
      </c>
      <c r="AJ1367">
        <v>1.08924</v>
      </c>
      <c r="AK1367">
        <v>1.0892200000000001</v>
      </c>
      <c r="AL1367">
        <v>1.08918</v>
      </c>
      <c r="AM1367">
        <v>1.0892200000000001</v>
      </c>
      <c r="AN1367">
        <v>1.0891999999999999</v>
      </c>
      <c r="AO1367">
        <v>1.0892299999999999</v>
      </c>
      <c r="AP1367">
        <v>1.0892900000000001</v>
      </c>
      <c r="AQ1367">
        <v>1.0892500000000001</v>
      </c>
      <c r="AR1367">
        <v>1.0892500000000001</v>
      </c>
      <c r="AS1367">
        <v>1.08921</v>
      </c>
      <c r="AT1367">
        <v>1.0891900000000001</v>
      </c>
      <c r="AU1367">
        <v>1.0891599999999999</v>
      </c>
      <c r="AV1367">
        <v>1.08914</v>
      </c>
      <c r="AW1367">
        <v>1.0892500000000001</v>
      </c>
      <c r="AX1367">
        <v>1.0892500000000001</v>
      </c>
      <c r="AY1367">
        <v>1.08921</v>
      </c>
      <c r="AZ1367">
        <v>1.0892500000000001</v>
      </c>
      <c r="BA1367">
        <v>1.08935</v>
      </c>
      <c r="BB1367">
        <v>1.08951</v>
      </c>
      <c r="BC1367">
        <v>1.0894200000000001</v>
      </c>
      <c r="BD1367">
        <v>1.08945</v>
      </c>
      <c r="BE1367">
        <v>1.0894299999999999</v>
      </c>
      <c r="BF1367">
        <v>1.0894299999999999</v>
      </c>
      <c r="BG1367">
        <v>1.0896399999999999</v>
      </c>
      <c r="BH1367">
        <v>1.08989</v>
      </c>
      <c r="BI1367">
        <v>1.08968</v>
      </c>
      <c r="BJ1367">
        <v>1.08968</v>
      </c>
      <c r="BK1367">
        <v>1.0896999999999999</v>
      </c>
      <c r="BL1367">
        <v>1.0898300000000001</v>
      </c>
      <c r="BM1367">
        <v>1.0898300000000001</v>
      </c>
      <c r="BN1367">
        <v>1.08965</v>
      </c>
      <c r="BO1367">
        <v>1.0895900000000001</v>
      </c>
      <c r="BP1367">
        <v>1.08952</v>
      </c>
      <c r="BQ1367">
        <v>1.0895300000000001</v>
      </c>
      <c r="BR1367">
        <v>1.08948</v>
      </c>
      <c r="BS1367">
        <v>1.0892999999999999</v>
      </c>
      <c r="BT1367">
        <v>1.08938</v>
      </c>
      <c r="BU1367">
        <v>1.08924</v>
      </c>
      <c r="BV1367">
        <v>1.0892500000000001</v>
      </c>
      <c r="BW1367">
        <v>1.08924</v>
      </c>
      <c r="BX1367">
        <v>1.08914</v>
      </c>
      <c r="BY1367">
        <v>1.08907</v>
      </c>
      <c r="BZ1367">
        <v>1.08911</v>
      </c>
      <c r="CA1367">
        <v>1.08914</v>
      </c>
      <c r="CB1367">
        <v>1.08908</v>
      </c>
      <c r="CC1367">
        <v>1.0891599999999999</v>
      </c>
      <c r="CD1367">
        <v>1.08897</v>
      </c>
      <c r="CE1367">
        <v>1.0888199999999999</v>
      </c>
      <c r="CF1367">
        <v>1.0886199999999999</v>
      </c>
      <c r="CG1367">
        <v>1.0886199999999999</v>
      </c>
      <c r="CH1367">
        <v>1.0887199999999999</v>
      </c>
      <c r="CI1367">
        <v>1.0885800000000001</v>
      </c>
      <c r="CJ1367">
        <v>1.08856</v>
      </c>
      <c r="CK1367">
        <v>1.0883799999999999</v>
      </c>
      <c r="CL1367">
        <v>1.0882700000000001</v>
      </c>
      <c r="CM1367">
        <v>1.0883499999999999</v>
      </c>
      <c r="CN1367">
        <v>1.08839</v>
      </c>
      <c r="CO1367">
        <v>1.0884400000000001</v>
      </c>
      <c r="CP1367">
        <v>1.0884400000000001</v>
      </c>
      <c r="CQ1367">
        <v>1.0884100000000001</v>
      </c>
      <c r="CR1367">
        <v>1.08832</v>
      </c>
      <c r="CS1367">
        <v>1.08833</v>
      </c>
      <c r="CT1367">
        <v>1.0880300000000001</v>
      </c>
      <c r="CU1367">
        <v>1.08796</v>
      </c>
      <c r="CV1367">
        <v>1.08779</v>
      </c>
      <c r="CW1367">
        <v>1.08779</v>
      </c>
      <c r="CX1367">
        <v>1.08795</v>
      </c>
      <c r="CY1367">
        <v>1.0880000000000001</v>
      </c>
      <c r="CZ1367">
        <v>1.08796</v>
      </c>
      <c r="DA1367">
        <v>1.0879799999999999</v>
      </c>
      <c r="DB1367">
        <v>1.08809</v>
      </c>
      <c r="DC1367">
        <v>1.0880399999999999</v>
      </c>
      <c r="DD1367">
        <v>1.0881000000000001</v>
      </c>
      <c r="DE1367">
        <v>1.08809</v>
      </c>
      <c r="DF1367">
        <v>1.08815</v>
      </c>
      <c r="DG1367">
        <v>1.0882499999999999</v>
      </c>
      <c r="DH1367">
        <v>1.0881400000000001</v>
      </c>
      <c r="DI1367">
        <v>1.0881700000000001</v>
      </c>
      <c r="DJ1367">
        <v>1.0880700000000001</v>
      </c>
      <c r="DK1367">
        <v>1.0879399999999999</v>
      </c>
      <c r="DL1367">
        <v>1.0878300000000001</v>
      </c>
      <c r="DM1367">
        <v>1.0880399999999999</v>
      </c>
      <c r="DN1367">
        <v>1.08792</v>
      </c>
      <c r="DO1367">
        <v>1.08792</v>
      </c>
      <c r="DP1367">
        <v>1.08782</v>
      </c>
      <c r="DQ1367" s="4">
        <f t="shared" si="150"/>
        <v>-9.9999999999988987E-5</v>
      </c>
      <c r="DR1367" s="4">
        <f t="shared" si="156"/>
        <v>0</v>
      </c>
      <c r="DS1367" s="4">
        <f t="shared" si="151"/>
        <v>9.9999999999988987E-5</v>
      </c>
      <c r="DT1367" s="4">
        <f t="shared" si="152"/>
        <v>5.099999999997884E-4</v>
      </c>
      <c r="DU1367" s="5">
        <f t="shared" si="153"/>
        <v>1.0099999999997333E-3</v>
      </c>
      <c r="DV1367" s="4">
        <f t="shared" si="154"/>
        <v>0.50495049504942879</v>
      </c>
      <c r="DW1367" s="4">
        <f t="shared" si="155"/>
        <v>33.552631578944002</v>
      </c>
      <c r="DX1367">
        <v>1.0872299999999999</v>
      </c>
    </row>
    <row r="1368" spans="1:128" ht="15.75" thickBot="1">
      <c r="A1368">
        <v>1.08897</v>
      </c>
      <c r="B1368">
        <v>1.0889500000000001</v>
      </c>
      <c r="C1368">
        <v>1.0890500000000001</v>
      </c>
      <c r="D1368">
        <v>1.08914</v>
      </c>
      <c r="E1368">
        <v>1.0891500000000001</v>
      </c>
      <c r="F1368">
        <v>1.0891500000000001</v>
      </c>
      <c r="G1368">
        <v>1.08918</v>
      </c>
      <c r="H1368">
        <v>1.0891500000000001</v>
      </c>
      <c r="I1368">
        <v>1.08897</v>
      </c>
      <c r="J1368">
        <v>1.0888899999999999</v>
      </c>
      <c r="K1368">
        <v>1.089</v>
      </c>
      <c r="L1368">
        <v>1.08911</v>
      </c>
      <c r="M1368">
        <v>1.0889599999999999</v>
      </c>
      <c r="N1368">
        <v>1.0891299999999999</v>
      </c>
      <c r="O1368">
        <v>1.08914</v>
      </c>
      <c r="P1368">
        <v>1.08924</v>
      </c>
      <c r="Q1368">
        <v>1.0892900000000001</v>
      </c>
      <c r="R1368">
        <v>1.08927</v>
      </c>
      <c r="S1368">
        <v>1.0893900000000001</v>
      </c>
      <c r="T1368">
        <v>1.0892299999999999</v>
      </c>
      <c r="U1368">
        <v>1.0892999999999999</v>
      </c>
      <c r="V1368">
        <v>1.08938</v>
      </c>
      <c r="W1368">
        <v>1.08918</v>
      </c>
      <c r="X1368">
        <v>1.08924</v>
      </c>
      <c r="Y1368">
        <v>1.0892500000000001</v>
      </c>
      <c r="Z1368">
        <v>1.08941</v>
      </c>
      <c r="AA1368">
        <v>1.0894600000000001</v>
      </c>
      <c r="AB1368">
        <v>1.0891599999999999</v>
      </c>
      <c r="AC1368">
        <v>1.08924</v>
      </c>
      <c r="AD1368">
        <v>1.0892200000000001</v>
      </c>
      <c r="AE1368">
        <v>1.08918</v>
      </c>
      <c r="AF1368">
        <v>1.0892200000000001</v>
      </c>
      <c r="AG1368">
        <v>1.0891999999999999</v>
      </c>
      <c r="AH1368">
        <v>1.0892299999999999</v>
      </c>
      <c r="AI1368">
        <v>1.0892900000000001</v>
      </c>
      <c r="AJ1368">
        <v>1.0892500000000001</v>
      </c>
      <c r="AK1368">
        <v>1.0892500000000001</v>
      </c>
      <c r="AL1368">
        <v>1.08921</v>
      </c>
      <c r="AM1368">
        <v>1.0891900000000001</v>
      </c>
      <c r="AN1368">
        <v>1.0891599999999999</v>
      </c>
      <c r="AO1368">
        <v>1.08914</v>
      </c>
      <c r="AP1368">
        <v>1.0892500000000001</v>
      </c>
      <c r="AQ1368">
        <v>1.0892500000000001</v>
      </c>
      <c r="AR1368">
        <v>1.08921</v>
      </c>
      <c r="AS1368">
        <v>1.0892500000000001</v>
      </c>
      <c r="AT1368">
        <v>1.08935</v>
      </c>
      <c r="AU1368">
        <v>1.08951</v>
      </c>
      <c r="AV1368">
        <v>1.0894200000000001</v>
      </c>
      <c r="AW1368">
        <v>1.08945</v>
      </c>
      <c r="AX1368">
        <v>1.0894299999999999</v>
      </c>
      <c r="AY1368">
        <v>1.0894299999999999</v>
      </c>
      <c r="AZ1368">
        <v>1.0896399999999999</v>
      </c>
      <c r="BA1368">
        <v>1.08989</v>
      </c>
      <c r="BB1368">
        <v>1.08968</v>
      </c>
      <c r="BC1368">
        <v>1.08968</v>
      </c>
      <c r="BD1368">
        <v>1.0896999999999999</v>
      </c>
      <c r="BE1368">
        <v>1.0898300000000001</v>
      </c>
      <c r="BF1368">
        <v>1.0898300000000001</v>
      </c>
      <c r="BG1368">
        <v>1.08965</v>
      </c>
      <c r="BH1368">
        <v>1.0895900000000001</v>
      </c>
      <c r="BI1368">
        <v>1.08952</v>
      </c>
      <c r="BJ1368">
        <v>1.0895300000000001</v>
      </c>
      <c r="BK1368">
        <v>1.08948</v>
      </c>
      <c r="BL1368">
        <v>1.0892999999999999</v>
      </c>
      <c r="BM1368">
        <v>1.08938</v>
      </c>
      <c r="BN1368">
        <v>1.08924</v>
      </c>
      <c r="BO1368">
        <v>1.0892500000000001</v>
      </c>
      <c r="BP1368">
        <v>1.08924</v>
      </c>
      <c r="BQ1368">
        <v>1.08914</v>
      </c>
      <c r="BR1368">
        <v>1.08907</v>
      </c>
      <c r="BS1368">
        <v>1.08911</v>
      </c>
      <c r="BT1368">
        <v>1.08914</v>
      </c>
      <c r="BU1368">
        <v>1.08908</v>
      </c>
      <c r="BV1368">
        <v>1.0891599999999999</v>
      </c>
      <c r="BW1368">
        <v>1.08897</v>
      </c>
      <c r="BX1368">
        <v>1.0888199999999999</v>
      </c>
      <c r="BY1368">
        <v>1.0886199999999999</v>
      </c>
      <c r="BZ1368">
        <v>1.0886199999999999</v>
      </c>
      <c r="CA1368">
        <v>1.0887199999999999</v>
      </c>
      <c r="CB1368">
        <v>1.0885800000000001</v>
      </c>
      <c r="CC1368">
        <v>1.08856</v>
      </c>
      <c r="CD1368">
        <v>1.0883799999999999</v>
      </c>
      <c r="CE1368">
        <v>1.0882700000000001</v>
      </c>
      <c r="CF1368">
        <v>1.0883499999999999</v>
      </c>
      <c r="CG1368">
        <v>1.08839</v>
      </c>
      <c r="CH1368">
        <v>1.0884400000000001</v>
      </c>
      <c r="CI1368">
        <v>1.0884400000000001</v>
      </c>
      <c r="CJ1368">
        <v>1.0884100000000001</v>
      </c>
      <c r="CK1368">
        <v>1.08832</v>
      </c>
      <c r="CL1368">
        <v>1.08833</v>
      </c>
      <c r="CM1368">
        <v>1.0880300000000001</v>
      </c>
      <c r="CN1368">
        <v>1.08796</v>
      </c>
      <c r="CO1368">
        <v>1.08779</v>
      </c>
      <c r="CP1368">
        <v>1.08779</v>
      </c>
      <c r="CQ1368">
        <v>1.08795</v>
      </c>
      <c r="CR1368">
        <v>1.0880000000000001</v>
      </c>
      <c r="CS1368">
        <v>1.08796</v>
      </c>
      <c r="CT1368">
        <v>1.0879799999999999</v>
      </c>
      <c r="CU1368">
        <v>1.08809</v>
      </c>
      <c r="CV1368">
        <v>1.0880399999999999</v>
      </c>
      <c r="CW1368">
        <v>1.0881000000000001</v>
      </c>
      <c r="CX1368">
        <v>1.08809</v>
      </c>
      <c r="CY1368">
        <v>1.08815</v>
      </c>
      <c r="CZ1368">
        <v>1.0882499999999999</v>
      </c>
      <c r="DA1368">
        <v>1.0881400000000001</v>
      </c>
      <c r="DB1368">
        <v>1.0881700000000001</v>
      </c>
      <c r="DC1368">
        <v>1.0880700000000001</v>
      </c>
      <c r="DD1368">
        <v>1.0879399999999999</v>
      </c>
      <c r="DE1368">
        <v>1.0878300000000001</v>
      </c>
      <c r="DF1368">
        <v>1.0880399999999999</v>
      </c>
      <c r="DG1368">
        <v>1.08792</v>
      </c>
      <c r="DH1368">
        <v>1.08792</v>
      </c>
      <c r="DI1368">
        <v>1.08782</v>
      </c>
      <c r="DJ1368">
        <v>1.0875699999999999</v>
      </c>
      <c r="DK1368">
        <v>1.0878300000000001</v>
      </c>
      <c r="DL1368">
        <v>1.0877600000000001</v>
      </c>
      <c r="DM1368">
        <v>1.08772</v>
      </c>
      <c r="DN1368">
        <v>1.08752</v>
      </c>
      <c r="DO1368">
        <v>1.0874699999999999</v>
      </c>
      <c r="DP1368">
        <v>1.08725</v>
      </c>
      <c r="DQ1368" s="4">
        <f t="shared" si="150"/>
        <v>-2.1999999999988695E-4</v>
      </c>
      <c r="DR1368" s="4">
        <f t="shared" si="156"/>
        <v>0</v>
      </c>
      <c r="DS1368" s="4">
        <f t="shared" si="151"/>
        <v>2.1999999999988695E-4</v>
      </c>
      <c r="DT1368" s="4">
        <f t="shared" si="152"/>
        <v>5.099999999997884E-4</v>
      </c>
      <c r="DU1368" s="5">
        <f t="shared" si="153"/>
        <v>1.0899999999998133E-3</v>
      </c>
      <c r="DV1368" s="4">
        <f t="shared" si="154"/>
        <v>0.46788990825676674</v>
      </c>
      <c r="DW1368" s="4">
        <f t="shared" si="155"/>
        <v>31.874999999994714</v>
      </c>
      <c r="DX1368">
        <v>1.08769</v>
      </c>
    </row>
    <row r="1369" spans="1:128" ht="15.75" thickBot="1">
      <c r="A1369">
        <v>1.0891500000000001</v>
      </c>
      <c r="B1369">
        <v>1.0891500000000001</v>
      </c>
      <c r="C1369">
        <v>1.08918</v>
      </c>
      <c r="D1369">
        <v>1.0891500000000001</v>
      </c>
      <c r="E1369">
        <v>1.08897</v>
      </c>
      <c r="F1369">
        <v>1.0888899999999999</v>
      </c>
      <c r="G1369">
        <v>1.089</v>
      </c>
      <c r="H1369">
        <v>1.08911</v>
      </c>
      <c r="I1369">
        <v>1.0889599999999999</v>
      </c>
      <c r="J1369">
        <v>1.0891299999999999</v>
      </c>
      <c r="K1369">
        <v>1.08914</v>
      </c>
      <c r="L1369">
        <v>1.08924</v>
      </c>
      <c r="M1369">
        <v>1.0892900000000001</v>
      </c>
      <c r="N1369">
        <v>1.08927</v>
      </c>
      <c r="O1369">
        <v>1.0893900000000001</v>
      </c>
      <c r="P1369">
        <v>1.0892299999999999</v>
      </c>
      <c r="Q1369">
        <v>1.0892999999999999</v>
      </c>
      <c r="R1369">
        <v>1.08938</v>
      </c>
      <c r="S1369">
        <v>1.08918</v>
      </c>
      <c r="T1369">
        <v>1.08924</v>
      </c>
      <c r="U1369">
        <v>1.0892500000000001</v>
      </c>
      <c r="V1369">
        <v>1.08941</v>
      </c>
      <c r="W1369">
        <v>1.0894600000000001</v>
      </c>
      <c r="X1369">
        <v>1.0891599999999999</v>
      </c>
      <c r="Y1369">
        <v>1.08924</v>
      </c>
      <c r="Z1369">
        <v>1.0892200000000001</v>
      </c>
      <c r="AA1369">
        <v>1.08918</v>
      </c>
      <c r="AB1369">
        <v>1.0892200000000001</v>
      </c>
      <c r="AC1369">
        <v>1.0891999999999999</v>
      </c>
      <c r="AD1369">
        <v>1.0892299999999999</v>
      </c>
      <c r="AE1369">
        <v>1.0892900000000001</v>
      </c>
      <c r="AF1369">
        <v>1.0892500000000001</v>
      </c>
      <c r="AG1369">
        <v>1.0892500000000001</v>
      </c>
      <c r="AH1369">
        <v>1.08921</v>
      </c>
      <c r="AI1369">
        <v>1.0891900000000001</v>
      </c>
      <c r="AJ1369">
        <v>1.0891599999999999</v>
      </c>
      <c r="AK1369">
        <v>1.08914</v>
      </c>
      <c r="AL1369">
        <v>1.0892500000000001</v>
      </c>
      <c r="AM1369">
        <v>1.0892500000000001</v>
      </c>
      <c r="AN1369">
        <v>1.08921</v>
      </c>
      <c r="AO1369">
        <v>1.0892500000000001</v>
      </c>
      <c r="AP1369">
        <v>1.08935</v>
      </c>
      <c r="AQ1369">
        <v>1.08951</v>
      </c>
      <c r="AR1369">
        <v>1.0894200000000001</v>
      </c>
      <c r="AS1369">
        <v>1.08945</v>
      </c>
      <c r="AT1369">
        <v>1.0894299999999999</v>
      </c>
      <c r="AU1369">
        <v>1.0894299999999999</v>
      </c>
      <c r="AV1369">
        <v>1.0896399999999999</v>
      </c>
      <c r="AW1369">
        <v>1.08989</v>
      </c>
      <c r="AX1369">
        <v>1.08968</v>
      </c>
      <c r="AY1369">
        <v>1.08968</v>
      </c>
      <c r="AZ1369">
        <v>1.0896999999999999</v>
      </c>
      <c r="BA1369">
        <v>1.0898300000000001</v>
      </c>
      <c r="BB1369">
        <v>1.0898300000000001</v>
      </c>
      <c r="BC1369">
        <v>1.08965</v>
      </c>
      <c r="BD1369">
        <v>1.0895900000000001</v>
      </c>
      <c r="BE1369">
        <v>1.08952</v>
      </c>
      <c r="BF1369">
        <v>1.0895300000000001</v>
      </c>
      <c r="BG1369">
        <v>1.08948</v>
      </c>
      <c r="BH1369">
        <v>1.0892999999999999</v>
      </c>
      <c r="BI1369">
        <v>1.08938</v>
      </c>
      <c r="BJ1369">
        <v>1.08924</v>
      </c>
      <c r="BK1369">
        <v>1.0892500000000001</v>
      </c>
      <c r="BL1369">
        <v>1.08924</v>
      </c>
      <c r="BM1369">
        <v>1.08914</v>
      </c>
      <c r="BN1369">
        <v>1.08907</v>
      </c>
      <c r="BO1369">
        <v>1.08911</v>
      </c>
      <c r="BP1369">
        <v>1.08914</v>
      </c>
      <c r="BQ1369">
        <v>1.08908</v>
      </c>
      <c r="BR1369">
        <v>1.0891599999999999</v>
      </c>
      <c r="BS1369">
        <v>1.08897</v>
      </c>
      <c r="BT1369">
        <v>1.0888199999999999</v>
      </c>
      <c r="BU1369">
        <v>1.0886199999999999</v>
      </c>
      <c r="BV1369">
        <v>1.0886199999999999</v>
      </c>
      <c r="BW1369">
        <v>1.0887199999999999</v>
      </c>
      <c r="BX1369">
        <v>1.0885800000000001</v>
      </c>
      <c r="BY1369">
        <v>1.08856</v>
      </c>
      <c r="BZ1369">
        <v>1.0883799999999999</v>
      </c>
      <c r="CA1369">
        <v>1.0882700000000001</v>
      </c>
      <c r="CB1369">
        <v>1.0883499999999999</v>
      </c>
      <c r="CC1369">
        <v>1.08839</v>
      </c>
      <c r="CD1369">
        <v>1.0884400000000001</v>
      </c>
      <c r="CE1369">
        <v>1.0884400000000001</v>
      </c>
      <c r="CF1369">
        <v>1.0884100000000001</v>
      </c>
      <c r="CG1369">
        <v>1.08832</v>
      </c>
      <c r="CH1369">
        <v>1.08833</v>
      </c>
      <c r="CI1369">
        <v>1.0880300000000001</v>
      </c>
      <c r="CJ1369">
        <v>1.08796</v>
      </c>
      <c r="CK1369">
        <v>1.08779</v>
      </c>
      <c r="CL1369">
        <v>1.08779</v>
      </c>
      <c r="CM1369">
        <v>1.08795</v>
      </c>
      <c r="CN1369">
        <v>1.0880000000000001</v>
      </c>
      <c r="CO1369">
        <v>1.08796</v>
      </c>
      <c r="CP1369">
        <v>1.0879799999999999</v>
      </c>
      <c r="CQ1369">
        <v>1.08809</v>
      </c>
      <c r="CR1369">
        <v>1.0880399999999999</v>
      </c>
      <c r="CS1369">
        <v>1.0881000000000001</v>
      </c>
      <c r="CT1369">
        <v>1.08809</v>
      </c>
      <c r="CU1369">
        <v>1.08815</v>
      </c>
      <c r="CV1369">
        <v>1.0882499999999999</v>
      </c>
      <c r="CW1369">
        <v>1.0881400000000001</v>
      </c>
      <c r="CX1369">
        <v>1.0881700000000001</v>
      </c>
      <c r="CY1369">
        <v>1.0880700000000001</v>
      </c>
      <c r="CZ1369">
        <v>1.0879399999999999</v>
      </c>
      <c r="DA1369">
        <v>1.0878300000000001</v>
      </c>
      <c r="DB1369">
        <v>1.0880399999999999</v>
      </c>
      <c r="DC1369">
        <v>1.08792</v>
      </c>
      <c r="DD1369">
        <v>1.08792</v>
      </c>
      <c r="DE1369">
        <v>1.08782</v>
      </c>
      <c r="DF1369">
        <v>1.0875699999999999</v>
      </c>
      <c r="DG1369">
        <v>1.0878300000000001</v>
      </c>
      <c r="DH1369">
        <v>1.0877600000000001</v>
      </c>
      <c r="DI1369">
        <v>1.08772</v>
      </c>
      <c r="DJ1369">
        <v>1.08752</v>
      </c>
      <c r="DK1369">
        <v>1.0874699999999999</v>
      </c>
      <c r="DL1369">
        <v>1.08725</v>
      </c>
      <c r="DM1369">
        <v>1.08741</v>
      </c>
      <c r="DN1369">
        <v>1.08751</v>
      </c>
      <c r="DO1369">
        <v>1.0874999999999999</v>
      </c>
      <c r="DP1369">
        <v>1.0873900000000001</v>
      </c>
      <c r="DQ1369" s="4">
        <f t="shared" si="150"/>
        <v>-1.0999999999983245E-4</v>
      </c>
      <c r="DR1369" s="4">
        <f t="shared" si="156"/>
        <v>0</v>
      </c>
      <c r="DS1369" s="4">
        <f t="shared" si="151"/>
        <v>1.0999999999983245E-4</v>
      </c>
      <c r="DT1369" s="4">
        <f t="shared" si="152"/>
        <v>5.099999999997884E-4</v>
      </c>
      <c r="DU1369" s="5">
        <f t="shared" si="153"/>
        <v>1.1799999999995148E-3</v>
      </c>
      <c r="DV1369" s="4">
        <f t="shared" si="154"/>
        <v>0.43220338983050688</v>
      </c>
      <c r="DW1369" s="4">
        <f t="shared" si="155"/>
        <v>30.177514792899331</v>
      </c>
      <c r="DX1369">
        <v>1.08788</v>
      </c>
    </row>
    <row r="1370" spans="1:128" ht="15.75" thickBot="1">
      <c r="A1370">
        <v>1.0891500000000001</v>
      </c>
      <c r="B1370">
        <v>1.08918</v>
      </c>
      <c r="C1370">
        <v>1.0891500000000001</v>
      </c>
      <c r="D1370">
        <v>1.08897</v>
      </c>
      <c r="E1370">
        <v>1.0888899999999999</v>
      </c>
      <c r="F1370">
        <v>1.089</v>
      </c>
      <c r="G1370">
        <v>1.08911</v>
      </c>
      <c r="H1370">
        <v>1.0889599999999999</v>
      </c>
      <c r="I1370">
        <v>1.0891299999999999</v>
      </c>
      <c r="J1370">
        <v>1.08914</v>
      </c>
      <c r="K1370">
        <v>1.08924</v>
      </c>
      <c r="L1370">
        <v>1.0892900000000001</v>
      </c>
      <c r="M1370">
        <v>1.08927</v>
      </c>
      <c r="N1370">
        <v>1.0893900000000001</v>
      </c>
      <c r="O1370">
        <v>1.0892299999999999</v>
      </c>
      <c r="P1370">
        <v>1.0892999999999999</v>
      </c>
      <c r="Q1370">
        <v>1.08938</v>
      </c>
      <c r="R1370">
        <v>1.08918</v>
      </c>
      <c r="S1370">
        <v>1.08924</v>
      </c>
      <c r="T1370">
        <v>1.0892500000000001</v>
      </c>
      <c r="U1370">
        <v>1.08941</v>
      </c>
      <c r="V1370">
        <v>1.0894600000000001</v>
      </c>
      <c r="W1370">
        <v>1.0891599999999999</v>
      </c>
      <c r="X1370">
        <v>1.08924</v>
      </c>
      <c r="Y1370">
        <v>1.0892200000000001</v>
      </c>
      <c r="Z1370">
        <v>1.08918</v>
      </c>
      <c r="AA1370">
        <v>1.0892200000000001</v>
      </c>
      <c r="AB1370">
        <v>1.0891999999999999</v>
      </c>
      <c r="AC1370">
        <v>1.0892299999999999</v>
      </c>
      <c r="AD1370">
        <v>1.0892900000000001</v>
      </c>
      <c r="AE1370">
        <v>1.0892500000000001</v>
      </c>
      <c r="AF1370">
        <v>1.0892500000000001</v>
      </c>
      <c r="AG1370">
        <v>1.08921</v>
      </c>
      <c r="AH1370">
        <v>1.0891900000000001</v>
      </c>
      <c r="AI1370">
        <v>1.0891599999999999</v>
      </c>
      <c r="AJ1370">
        <v>1.08914</v>
      </c>
      <c r="AK1370">
        <v>1.0892500000000001</v>
      </c>
      <c r="AL1370">
        <v>1.0892500000000001</v>
      </c>
      <c r="AM1370">
        <v>1.08921</v>
      </c>
      <c r="AN1370">
        <v>1.0892500000000001</v>
      </c>
      <c r="AO1370">
        <v>1.08935</v>
      </c>
      <c r="AP1370">
        <v>1.08951</v>
      </c>
      <c r="AQ1370">
        <v>1.0894200000000001</v>
      </c>
      <c r="AR1370">
        <v>1.08945</v>
      </c>
      <c r="AS1370">
        <v>1.0894299999999999</v>
      </c>
      <c r="AT1370">
        <v>1.0894299999999999</v>
      </c>
      <c r="AU1370">
        <v>1.0896399999999999</v>
      </c>
      <c r="AV1370">
        <v>1.08989</v>
      </c>
      <c r="AW1370">
        <v>1.08968</v>
      </c>
      <c r="AX1370">
        <v>1.08968</v>
      </c>
      <c r="AY1370">
        <v>1.0896999999999999</v>
      </c>
      <c r="AZ1370">
        <v>1.0898300000000001</v>
      </c>
      <c r="BA1370">
        <v>1.0898300000000001</v>
      </c>
      <c r="BB1370">
        <v>1.08965</v>
      </c>
      <c r="BC1370">
        <v>1.0895900000000001</v>
      </c>
      <c r="BD1370">
        <v>1.08952</v>
      </c>
      <c r="BE1370">
        <v>1.0895300000000001</v>
      </c>
      <c r="BF1370">
        <v>1.08948</v>
      </c>
      <c r="BG1370">
        <v>1.0892999999999999</v>
      </c>
      <c r="BH1370">
        <v>1.08938</v>
      </c>
      <c r="BI1370">
        <v>1.08924</v>
      </c>
      <c r="BJ1370">
        <v>1.0892500000000001</v>
      </c>
      <c r="BK1370">
        <v>1.08924</v>
      </c>
      <c r="BL1370">
        <v>1.08914</v>
      </c>
      <c r="BM1370">
        <v>1.08907</v>
      </c>
      <c r="BN1370">
        <v>1.08911</v>
      </c>
      <c r="BO1370">
        <v>1.08914</v>
      </c>
      <c r="BP1370">
        <v>1.08908</v>
      </c>
      <c r="BQ1370">
        <v>1.0891599999999999</v>
      </c>
      <c r="BR1370">
        <v>1.08897</v>
      </c>
      <c r="BS1370">
        <v>1.0888199999999999</v>
      </c>
      <c r="BT1370">
        <v>1.0886199999999999</v>
      </c>
      <c r="BU1370">
        <v>1.0886199999999999</v>
      </c>
      <c r="BV1370">
        <v>1.0887199999999999</v>
      </c>
      <c r="BW1370">
        <v>1.0885800000000001</v>
      </c>
      <c r="BX1370">
        <v>1.08856</v>
      </c>
      <c r="BY1370">
        <v>1.0883799999999999</v>
      </c>
      <c r="BZ1370">
        <v>1.0882700000000001</v>
      </c>
      <c r="CA1370">
        <v>1.0883499999999999</v>
      </c>
      <c r="CB1370">
        <v>1.08839</v>
      </c>
      <c r="CC1370">
        <v>1.0884400000000001</v>
      </c>
      <c r="CD1370">
        <v>1.0884400000000001</v>
      </c>
      <c r="CE1370">
        <v>1.0884100000000001</v>
      </c>
      <c r="CF1370">
        <v>1.08832</v>
      </c>
      <c r="CG1370">
        <v>1.08833</v>
      </c>
      <c r="CH1370">
        <v>1.0880300000000001</v>
      </c>
      <c r="CI1370">
        <v>1.08796</v>
      </c>
      <c r="CJ1370">
        <v>1.08779</v>
      </c>
      <c r="CK1370">
        <v>1.08779</v>
      </c>
      <c r="CL1370">
        <v>1.08795</v>
      </c>
      <c r="CM1370">
        <v>1.0880000000000001</v>
      </c>
      <c r="CN1370">
        <v>1.08796</v>
      </c>
      <c r="CO1370">
        <v>1.0879799999999999</v>
      </c>
      <c r="CP1370">
        <v>1.08809</v>
      </c>
      <c r="CQ1370">
        <v>1.0880399999999999</v>
      </c>
      <c r="CR1370">
        <v>1.0881000000000001</v>
      </c>
      <c r="CS1370">
        <v>1.08809</v>
      </c>
      <c r="CT1370">
        <v>1.08815</v>
      </c>
      <c r="CU1370">
        <v>1.0882499999999999</v>
      </c>
      <c r="CV1370">
        <v>1.0881400000000001</v>
      </c>
      <c r="CW1370">
        <v>1.0881700000000001</v>
      </c>
      <c r="CX1370">
        <v>1.0880700000000001</v>
      </c>
      <c r="CY1370">
        <v>1.0879399999999999</v>
      </c>
      <c r="CZ1370">
        <v>1.0878300000000001</v>
      </c>
      <c r="DA1370">
        <v>1.0880399999999999</v>
      </c>
      <c r="DB1370">
        <v>1.08792</v>
      </c>
      <c r="DC1370">
        <v>1.08792</v>
      </c>
      <c r="DD1370">
        <v>1.08782</v>
      </c>
      <c r="DE1370">
        <v>1.0875699999999999</v>
      </c>
      <c r="DF1370">
        <v>1.0878300000000001</v>
      </c>
      <c r="DG1370">
        <v>1.0877600000000001</v>
      </c>
      <c r="DH1370">
        <v>1.08772</v>
      </c>
      <c r="DI1370">
        <v>1.08752</v>
      </c>
      <c r="DJ1370">
        <v>1.0874699999999999</v>
      </c>
      <c r="DK1370">
        <v>1.08725</v>
      </c>
      <c r="DL1370">
        <v>1.08741</v>
      </c>
      <c r="DM1370">
        <v>1.08751</v>
      </c>
      <c r="DN1370">
        <v>1.0874999999999999</v>
      </c>
      <c r="DO1370">
        <v>1.0873900000000001</v>
      </c>
      <c r="DP1370">
        <v>1.0872599999999999</v>
      </c>
      <c r="DQ1370" s="4">
        <f t="shared" si="150"/>
        <v>-1.3000000000018552E-4</v>
      </c>
      <c r="DR1370" s="4">
        <f t="shared" si="156"/>
        <v>0</v>
      </c>
      <c r="DS1370" s="4">
        <f t="shared" si="151"/>
        <v>1.3000000000018552E-4</v>
      </c>
      <c r="DT1370" s="4">
        <f t="shared" si="152"/>
        <v>5.099999999997884E-4</v>
      </c>
      <c r="DU1370" s="5">
        <f t="shared" si="153"/>
        <v>1.1299999999996313E-3</v>
      </c>
      <c r="DV1370" s="4">
        <f t="shared" si="154"/>
        <v>0.4513274336282786</v>
      </c>
      <c r="DW1370" s="4">
        <f t="shared" si="155"/>
        <v>31.097560975607863</v>
      </c>
      <c r="DX1370">
        <v>1.08795</v>
      </c>
    </row>
    <row r="1371" spans="1:128" ht="15.75" thickBot="1">
      <c r="A1371">
        <v>1.08918</v>
      </c>
      <c r="B1371">
        <v>1.0891500000000001</v>
      </c>
      <c r="C1371">
        <v>1.08897</v>
      </c>
      <c r="D1371">
        <v>1.0888899999999999</v>
      </c>
      <c r="E1371">
        <v>1.089</v>
      </c>
      <c r="F1371">
        <v>1.08911</v>
      </c>
      <c r="G1371">
        <v>1.0889599999999999</v>
      </c>
      <c r="H1371">
        <v>1.0891299999999999</v>
      </c>
      <c r="I1371">
        <v>1.08914</v>
      </c>
      <c r="J1371">
        <v>1.08924</v>
      </c>
      <c r="K1371">
        <v>1.0892900000000001</v>
      </c>
      <c r="L1371">
        <v>1.08927</v>
      </c>
      <c r="M1371">
        <v>1.0893900000000001</v>
      </c>
      <c r="N1371">
        <v>1.0892299999999999</v>
      </c>
      <c r="O1371">
        <v>1.0892999999999999</v>
      </c>
      <c r="P1371">
        <v>1.08938</v>
      </c>
      <c r="Q1371">
        <v>1.08918</v>
      </c>
      <c r="R1371">
        <v>1.08924</v>
      </c>
      <c r="S1371">
        <v>1.0892500000000001</v>
      </c>
      <c r="T1371">
        <v>1.08941</v>
      </c>
      <c r="U1371">
        <v>1.0894600000000001</v>
      </c>
      <c r="V1371">
        <v>1.0891599999999999</v>
      </c>
      <c r="W1371">
        <v>1.08924</v>
      </c>
      <c r="X1371">
        <v>1.0892200000000001</v>
      </c>
      <c r="Y1371">
        <v>1.08918</v>
      </c>
      <c r="Z1371">
        <v>1.0892200000000001</v>
      </c>
      <c r="AA1371">
        <v>1.0891999999999999</v>
      </c>
      <c r="AB1371">
        <v>1.0892299999999999</v>
      </c>
      <c r="AC1371">
        <v>1.0892900000000001</v>
      </c>
      <c r="AD1371">
        <v>1.0892500000000001</v>
      </c>
      <c r="AE1371">
        <v>1.0892500000000001</v>
      </c>
      <c r="AF1371">
        <v>1.08921</v>
      </c>
      <c r="AG1371">
        <v>1.0891900000000001</v>
      </c>
      <c r="AH1371">
        <v>1.0891599999999999</v>
      </c>
      <c r="AI1371">
        <v>1.08914</v>
      </c>
      <c r="AJ1371">
        <v>1.0892500000000001</v>
      </c>
      <c r="AK1371">
        <v>1.0892500000000001</v>
      </c>
      <c r="AL1371">
        <v>1.08921</v>
      </c>
      <c r="AM1371">
        <v>1.0892500000000001</v>
      </c>
      <c r="AN1371">
        <v>1.08935</v>
      </c>
      <c r="AO1371">
        <v>1.08951</v>
      </c>
      <c r="AP1371">
        <v>1.0894200000000001</v>
      </c>
      <c r="AQ1371">
        <v>1.08945</v>
      </c>
      <c r="AR1371">
        <v>1.0894299999999999</v>
      </c>
      <c r="AS1371">
        <v>1.0894299999999999</v>
      </c>
      <c r="AT1371">
        <v>1.0896399999999999</v>
      </c>
      <c r="AU1371">
        <v>1.08989</v>
      </c>
      <c r="AV1371">
        <v>1.08968</v>
      </c>
      <c r="AW1371">
        <v>1.08968</v>
      </c>
      <c r="AX1371">
        <v>1.0896999999999999</v>
      </c>
      <c r="AY1371">
        <v>1.0898300000000001</v>
      </c>
      <c r="AZ1371">
        <v>1.0898300000000001</v>
      </c>
      <c r="BA1371">
        <v>1.08965</v>
      </c>
      <c r="BB1371">
        <v>1.0895900000000001</v>
      </c>
      <c r="BC1371">
        <v>1.08952</v>
      </c>
      <c r="BD1371">
        <v>1.0895300000000001</v>
      </c>
      <c r="BE1371">
        <v>1.08948</v>
      </c>
      <c r="BF1371">
        <v>1.0892999999999999</v>
      </c>
      <c r="BG1371">
        <v>1.08938</v>
      </c>
      <c r="BH1371">
        <v>1.08924</v>
      </c>
      <c r="BI1371">
        <v>1.0892500000000001</v>
      </c>
      <c r="BJ1371">
        <v>1.08924</v>
      </c>
      <c r="BK1371">
        <v>1.08914</v>
      </c>
      <c r="BL1371">
        <v>1.08907</v>
      </c>
      <c r="BM1371">
        <v>1.08911</v>
      </c>
      <c r="BN1371">
        <v>1.08914</v>
      </c>
      <c r="BO1371">
        <v>1.08908</v>
      </c>
      <c r="BP1371">
        <v>1.0891599999999999</v>
      </c>
      <c r="BQ1371">
        <v>1.08897</v>
      </c>
      <c r="BR1371">
        <v>1.0888199999999999</v>
      </c>
      <c r="BS1371">
        <v>1.0886199999999999</v>
      </c>
      <c r="BT1371">
        <v>1.0886199999999999</v>
      </c>
      <c r="BU1371">
        <v>1.0887199999999999</v>
      </c>
      <c r="BV1371">
        <v>1.0885800000000001</v>
      </c>
      <c r="BW1371">
        <v>1.08856</v>
      </c>
      <c r="BX1371">
        <v>1.0883799999999999</v>
      </c>
      <c r="BY1371">
        <v>1.0882700000000001</v>
      </c>
      <c r="BZ1371">
        <v>1.0883499999999999</v>
      </c>
      <c r="CA1371">
        <v>1.08839</v>
      </c>
      <c r="CB1371">
        <v>1.0884400000000001</v>
      </c>
      <c r="CC1371">
        <v>1.0884400000000001</v>
      </c>
      <c r="CD1371">
        <v>1.0884100000000001</v>
      </c>
      <c r="CE1371">
        <v>1.08832</v>
      </c>
      <c r="CF1371">
        <v>1.08833</v>
      </c>
      <c r="CG1371">
        <v>1.0880300000000001</v>
      </c>
      <c r="CH1371">
        <v>1.08796</v>
      </c>
      <c r="CI1371">
        <v>1.08779</v>
      </c>
      <c r="CJ1371">
        <v>1.08779</v>
      </c>
      <c r="CK1371">
        <v>1.08795</v>
      </c>
      <c r="CL1371">
        <v>1.0880000000000001</v>
      </c>
      <c r="CM1371">
        <v>1.08796</v>
      </c>
      <c r="CN1371">
        <v>1.0879799999999999</v>
      </c>
      <c r="CO1371">
        <v>1.08809</v>
      </c>
      <c r="CP1371">
        <v>1.0880399999999999</v>
      </c>
      <c r="CQ1371">
        <v>1.0881000000000001</v>
      </c>
      <c r="CR1371">
        <v>1.08809</v>
      </c>
      <c r="CS1371">
        <v>1.08815</v>
      </c>
      <c r="CT1371">
        <v>1.0882499999999999</v>
      </c>
      <c r="CU1371">
        <v>1.0881400000000001</v>
      </c>
      <c r="CV1371">
        <v>1.0881700000000001</v>
      </c>
      <c r="CW1371">
        <v>1.0880700000000001</v>
      </c>
      <c r="CX1371">
        <v>1.0879399999999999</v>
      </c>
      <c r="CY1371">
        <v>1.0878300000000001</v>
      </c>
      <c r="CZ1371">
        <v>1.0880399999999999</v>
      </c>
      <c r="DA1371">
        <v>1.08792</v>
      </c>
      <c r="DB1371">
        <v>1.08792</v>
      </c>
      <c r="DC1371">
        <v>1.08782</v>
      </c>
      <c r="DD1371">
        <v>1.0875699999999999</v>
      </c>
      <c r="DE1371">
        <v>1.0878300000000001</v>
      </c>
      <c r="DF1371">
        <v>1.0877600000000001</v>
      </c>
      <c r="DG1371">
        <v>1.08772</v>
      </c>
      <c r="DH1371">
        <v>1.08752</v>
      </c>
      <c r="DI1371">
        <v>1.0874699999999999</v>
      </c>
      <c r="DJ1371">
        <v>1.08725</v>
      </c>
      <c r="DK1371">
        <v>1.08741</v>
      </c>
      <c r="DL1371">
        <v>1.08751</v>
      </c>
      <c r="DM1371">
        <v>1.0874999999999999</v>
      </c>
      <c r="DN1371">
        <v>1.0873900000000001</v>
      </c>
      <c r="DO1371">
        <v>1.0872599999999999</v>
      </c>
      <c r="DP1371">
        <v>1.0873699999999999</v>
      </c>
      <c r="DQ1371" s="4">
        <f t="shared" si="150"/>
        <v>1.100000000000545E-4</v>
      </c>
      <c r="DR1371" s="4">
        <f t="shared" si="156"/>
        <v>1.100000000000545E-4</v>
      </c>
      <c r="DS1371" s="4">
        <f t="shared" si="151"/>
        <v>0</v>
      </c>
      <c r="DT1371" s="4">
        <f t="shared" si="152"/>
        <v>5.099999999997884E-4</v>
      </c>
      <c r="DU1371" s="5">
        <f t="shared" si="153"/>
        <v>1.1299999999996313E-3</v>
      </c>
      <c r="DV1371" s="4">
        <f t="shared" si="154"/>
        <v>0.4513274336282786</v>
      </c>
      <c r="DW1371" s="4">
        <f t="shared" si="155"/>
        <v>31.097560975607863</v>
      </c>
      <c r="DX1371">
        <v>1.0879399999999999</v>
      </c>
    </row>
    <row r="1372" spans="1:128" ht="15.75" thickBot="1">
      <c r="A1372">
        <v>1.0891500000000001</v>
      </c>
      <c r="B1372">
        <v>1.08897</v>
      </c>
      <c r="C1372">
        <v>1.0888899999999999</v>
      </c>
      <c r="D1372">
        <v>1.089</v>
      </c>
      <c r="E1372">
        <v>1.08911</v>
      </c>
      <c r="F1372">
        <v>1.0889599999999999</v>
      </c>
      <c r="G1372">
        <v>1.0891299999999999</v>
      </c>
      <c r="H1372">
        <v>1.08914</v>
      </c>
      <c r="I1372">
        <v>1.08924</v>
      </c>
      <c r="J1372">
        <v>1.0892900000000001</v>
      </c>
      <c r="K1372">
        <v>1.08927</v>
      </c>
      <c r="L1372">
        <v>1.0893900000000001</v>
      </c>
      <c r="M1372">
        <v>1.0892299999999999</v>
      </c>
      <c r="N1372">
        <v>1.0892999999999999</v>
      </c>
      <c r="O1372">
        <v>1.08938</v>
      </c>
      <c r="P1372">
        <v>1.08918</v>
      </c>
      <c r="Q1372">
        <v>1.08924</v>
      </c>
      <c r="R1372">
        <v>1.0892500000000001</v>
      </c>
      <c r="S1372">
        <v>1.08941</v>
      </c>
      <c r="T1372">
        <v>1.0894600000000001</v>
      </c>
      <c r="U1372">
        <v>1.0891599999999999</v>
      </c>
      <c r="V1372">
        <v>1.08924</v>
      </c>
      <c r="W1372">
        <v>1.0892200000000001</v>
      </c>
      <c r="X1372">
        <v>1.08918</v>
      </c>
      <c r="Y1372">
        <v>1.0892200000000001</v>
      </c>
      <c r="Z1372">
        <v>1.0891999999999999</v>
      </c>
      <c r="AA1372">
        <v>1.0892299999999999</v>
      </c>
      <c r="AB1372">
        <v>1.0892900000000001</v>
      </c>
      <c r="AC1372">
        <v>1.0892500000000001</v>
      </c>
      <c r="AD1372">
        <v>1.0892500000000001</v>
      </c>
      <c r="AE1372">
        <v>1.08921</v>
      </c>
      <c r="AF1372">
        <v>1.0891900000000001</v>
      </c>
      <c r="AG1372">
        <v>1.0891599999999999</v>
      </c>
      <c r="AH1372">
        <v>1.08914</v>
      </c>
      <c r="AI1372">
        <v>1.0892500000000001</v>
      </c>
      <c r="AJ1372">
        <v>1.0892500000000001</v>
      </c>
      <c r="AK1372">
        <v>1.08921</v>
      </c>
      <c r="AL1372">
        <v>1.0892500000000001</v>
      </c>
      <c r="AM1372">
        <v>1.08935</v>
      </c>
      <c r="AN1372">
        <v>1.08951</v>
      </c>
      <c r="AO1372">
        <v>1.0894200000000001</v>
      </c>
      <c r="AP1372">
        <v>1.08945</v>
      </c>
      <c r="AQ1372">
        <v>1.0894299999999999</v>
      </c>
      <c r="AR1372">
        <v>1.0894299999999999</v>
      </c>
      <c r="AS1372">
        <v>1.0896399999999999</v>
      </c>
      <c r="AT1372">
        <v>1.08989</v>
      </c>
      <c r="AU1372">
        <v>1.08968</v>
      </c>
      <c r="AV1372">
        <v>1.08968</v>
      </c>
      <c r="AW1372">
        <v>1.0896999999999999</v>
      </c>
      <c r="AX1372">
        <v>1.0898300000000001</v>
      </c>
      <c r="AY1372">
        <v>1.0898300000000001</v>
      </c>
      <c r="AZ1372">
        <v>1.08965</v>
      </c>
      <c r="BA1372">
        <v>1.0895900000000001</v>
      </c>
      <c r="BB1372">
        <v>1.08952</v>
      </c>
      <c r="BC1372">
        <v>1.0895300000000001</v>
      </c>
      <c r="BD1372">
        <v>1.08948</v>
      </c>
      <c r="BE1372">
        <v>1.0892999999999999</v>
      </c>
      <c r="BF1372">
        <v>1.08938</v>
      </c>
      <c r="BG1372">
        <v>1.08924</v>
      </c>
      <c r="BH1372">
        <v>1.0892500000000001</v>
      </c>
      <c r="BI1372">
        <v>1.08924</v>
      </c>
      <c r="BJ1372">
        <v>1.08914</v>
      </c>
      <c r="BK1372">
        <v>1.08907</v>
      </c>
      <c r="BL1372">
        <v>1.08911</v>
      </c>
      <c r="BM1372">
        <v>1.08914</v>
      </c>
      <c r="BN1372">
        <v>1.08908</v>
      </c>
      <c r="BO1372">
        <v>1.0891599999999999</v>
      </c>
      <c r="BP1372">
        <v>1.08897</v>
      </c>
      <c r="BQ1372">
        <v>1.0888199999999999</v>
      </c>
      <c r="BR1372">
        <v>1.0886199999999999</v>
      </c>
      <c r="BS1372">
        <v>1.0886199999999999</v>
      </c>
      <c r="BT1372">
        <v>1.0887199999999999</v>
      </c>
      <c r="BU1372">
        <v>1.0885800000000001</v>
      </c>
      <c r="BV1372">
        <v>1.08856</v>
      </c>
      <c r="BW1372">
        <v>1.0883799999999999</v>
      </c>
      <c r="BX1372">
        <v>1.0882700000000001</v>
      </c>
      <c r="BY1372">
        <v>1.0883499999999999</v>
      </c>
      <c r="BZ1372">
        <v>1.08839</v>
      </c>
      <c r="CA1372">
        <v>1.0884400000000001</v>
      </c>
      <c r="CB1372">
        <v>1.0884400000000001</v>
      </c>
      <c r="CC1372">
        <v>1.0884100000000001</v>
      </c>
      <c r="CD1372">
        <v>1.08832</v>
      </c>
      <c r="CE1372">
        <v>1.08833</v>
      </c>
      <c r="CF1372">
        <v>1.0880300000000001</v>
      </c>
      <c r="CG1372">
        <v>1.08796</v>
      </c>
      <c r="CH1372">
        <v>1.08779</v>
      </c>
      <c r="CI1372">
        <v>1.08779</v>
      </c>
      <c r="CJ1372">
        <v>1.08795</v>
      </c>
      <c r="CK1372">
        <v>1.0880000000000001</v>
      </c>
      <c r="CL1372">
        <v>1.08796</v>
      </c>
      <c r="CM1372">
        <v>1.0879799999999999</v>
      </c>
      <c r="CN1372">
        <v>1.08809</v>
      </c>
      <c r="CO1372">
        <v>1.0880399999999999</v>
      </c>
      <c r="CP1372">
        <v>1.0881000000000001</v>
      </c>
      <c r="CQ1372">
        <v>1.08809</v>
      </c>
      <c r="CR1372">
        <v>1.08815</v>
      </c>
      <c r="CS1372">
        <v>1.0882499999999999</v>
      </c>
      <c r="CT1372">
        <v>1.0881400000000001</v>
      </c>
      <c r="CU1372">
        <v>1.0881700000000001</v>
      </c>
      <c r="CV1372">
        <v>1.0880700000000001</v>
      </c>
      <c r="CW1372">
        <v>1.0879399999999999</v>
      </c>
      <c r="CX1372">
        <v>1.0878300000000001</v>
      </c>
      <c r="CY1372">
        <v>1.0880399999999999</v>
      </c>
      <c r="CZ1372">
        <v>1.08792</v>
      </c>
      <c r="DA1372">
        <v>1.08792</v>
      </c>
      <c r="DB1372">
        <v>1.08782</v>
      </c>
      <c r="DC1372">
        <v>1.0875699999999999</v>
      </c>
      <c r="DD1372">
        <v>1.0878300000000001</v>
      </c>
      <c r="DE1372">
        <v>1.0877600000000001</v>
      </c>
      <c r="DF1372">
        <v>1.08772</v>
      </c>
      <c r="DG1372">
        <v>1.08752</v>
      </c>
      <c r="DH1372">
        <v>1.0874699999999999</v>
      </c>
      <c r="DI1372">
        <v>1.08725</v>
      </c>
      <c r="DJ1372">
        <v>1.08741</v>
      </c>
      <c r="DK1372">
        <v>1.08751</v>
      </c>
      <c r="DL1372">
        <v>1.0874999999999999</v>
      </c>
      <c r="DM1372">
        <v>1.0873900000000001</v>
      </c>
      <c r="DN1372">
        <v>1.0872599999999999</v>
      </c>
      <c r="DO1372">
        <v>1.0873699999999999</v>
      </c>
      <c r="DP1372">
        <v>1.0872299999999999</v>
      </c>
      <c r="DQ1372" s="4">
        <f t="shared" si="150"/>
        <v>-1.4000000000002899E-4</v>
      </c>
      <c r="DR1372" s="4">
        <f t="shared" si="156"/>
        <v>0</v>
      </c>
      <c r="DS1372" s="4">
        <f t="shared" si="151"/>
        <v>1.4000000000002899E-4</v>
      </c>
      <c r="DT1372" s="4">
        <f t="shared" si="152"/>
        <v>4.4999999999983942E-4</v>
      </c>
      <c r="DU1372" s="5">
        <f t="shared" si="153"/>
        <v>1.2699999999996603E-3</v>
      </c>
      <c r="DV1372" s="4">
        <f t="shared" si="154"/>
        <v>0.35433070866138566</v>
      </c>
      <c r="DW1372" s="4">
        <f t="shared" si="155"/>
        <v>26.16279069767269</v>
      </c>
      <c r="DX1372">
        <v>1.0878300000000001</v>
      </c>
    </row>
    <row r="1373" spans="1:128" ht="15.75" thickBot="1">
      <c r="A1373">
        <v>1.08897</v>
      </c>
      <c r="B1373">
        <v>1.0888899999999999</v>
      </c>
      <c r="C1373">
        <v>1.089</v>
      </c>
      <c r="D1373">
        <v>1.08911</v>
      </c>
      <c r="E1373">
        <v>1.0889599999999999</v>
      </c>
      <c r="F1373">
        <v>1.0891299999999999</v>
      </c>
      <c r="G1373">
        <v>1.08914</v>
      </c>
      <c r="H1373">
        <v>1.08924</v>
      </c>
      <c r="I1373">
        <v>1.0892900000000001</v>
      </c>
      <c r="J1373">
        <v>1.08927</v>
      </c>
      <c r="K1373">
        <v>1.0893900000000001</v>
      </c>
      <c r="L1373">
        <v>1.0892299999999999</v>
      </c>
      <c r="M1373">
        <v>1.0892999999999999</v>
      </c>
      <c r="N1373">
        <v>1.08938</v>
      </c>
      <c r="O1373">
        <v>1.08918</v>
      </c>
      <c r="P1373">
        <v>1.08924</v>
      </c>
      <c r="Q1373">
        <v>1.0892500000000001</v>
      </c>
      <c r="R1373">
        <v>1.08941</v>
      </c>
      <c r="S1373">
        <v>1.0894600000000001</v>
      </c>
      <c r="T1373">
        <v>1.0891599999999999</v>
      </c>
      <c r="U1373">
        <v>1.08924</v>
      </c>
      <c r="V1373">
        <v>1.0892200000000001</v>
      </c>
      <c r="W1373">
        <v>1.08918</v>
      </c>
      <c r="X1373">
        <v>1.0892200000000001</v>
      </c>
      <c r="Y1373">
        <v>1.0891999999999999</v>
      </c>
      <c r="Z1373">
        <v>1.0892299999999999</v>
      </c>
      <c r="AA1373">
        <v>1.0892900000000001</v>
      </c>
      <c r="AB1373">
        <v>1.0892500000000001</v>
      </c>
      <c r="AC1373">
        <v>1.0892500000000001</v>
      </c>
      <c r="AD1373">
        <v>1.08921</v>
      </c>
      <c r="AE1373">
        <v>1.0891900000000001</v>
      </c>
      <c r="AF1373">
        <v>1.0891599999999999</v>
      </c>
      <c r="AG1373">
        <v>1.08914</v>
      </c>
      <c r="AH1373">
        <v>1.0892500000000001</v>
      </c>
      <c r="AI1373">
        <v>1.0892500000000001</v>
      </c>
      <c r="AJ1373">
        <v>1.08921</v>
      </c>
      <c r="AK1373">
        <v>1.0892500000000001</v>
      </c>
      <c r="AL1373">
        <v>1.08935</v>
      </c>
      <c r="AM1373">
        <v>1.08951</v>
      </c>
      <c r="AN1373">
        <v>1.0894200000000001</v>
      </c>
      <c r="AO1373">
        <v>1.08945</v>
      </c>
      <c r="AP1373">
        <v>1.0894299999999999</v>
      </c>
      <c r="AQ1373">
        <v>1.0894299999999999</v>
      </c>
      <c r="AR1373">
        <v>1.0896399999999999</v>
      </c>
      <c r="AS1373">
        <v>1.08989</v>
      </c>
      <c r="AT1373">
        <v>1.08968</v>
      </c>
      <c r="AU1373">
        <v>1.08968</v>
      </c>
      <c r="AV1373">
        <v>1.0896999999999999</v>
      </c>
      <c r="AW1373">
        <v>1.0898300000000001</v>
      </c>
      <c r="AX1373">
        <v>1.0898300000000001</v>
      </c>
      <c r="AY1373">
        <v>1.08965</v>
      </c>
      <c r="AZ1373">
        <v>1.0895900000000001</v>
      </c>
      <c r="BA1373">
        <v>1.08952</v>
      </c>
      <c r="BB1373">
        <v>1.0895300000000001</v>
      </c>
      <c r="BC1373">
        <v>1.08948</v>
      </c>
      <c r="BD1373">
        <v>1.0892999999999999</v>
      </c>
      <c r="BE1373">
        <v>1.08938</v>
      </c>
      <c r="BF1373">
        <v>1.08924</v>
      </c>
      <c r="BG1373">
        <v>1.0892500000000001</v>
      </c>
      <c r="BH1373">
        <v>1.08924</v>
      </c>
      <c r="BI1373">
        <v>1.08914</v>
      </c>
      <c r="BJ1373">
        <v>1.08907</v>
      </c>
      <c r="BK1373">
        <v>1.08911</v>
      </c>
      <c r="BL1373">
        <v>1.08914</v>
      </c>
      <c r="BM1373">
        <v>1.08908</v>
      </c>
      <c r="BN1373">
        <v>1.0891599999999999</v>
      </c>
      <c r="BO1373">
        <v>1.08897</v>
      </c>
      <c r="BP1373">
        <v>1.0888199999999999</v>
      </c>
      <c r="BQ1373">
        <v>1.0886199999999999</v>
      </c>
      <c r="BR1373">
        <v>1.0886199999999999</v>
      </c>
      <c r="BS1373">
        <v>1.0887199999999999</v>
      </c>
      <c r="BT1373">
        <v>1.0885800000000001</v>
      </c>
      <c r="BU1373">
        <v>1.08856</v>
      </c>
      <c r="BV1373">
        <v>1.0883799999999999</v>
      </c>
      <c r="BW1373">
        <v>1.0882700000000001</v>
      </c>
      <c r="BX1373">
        <v>1.0883499999999999</v>
      </c>
      <c r="BY1373">
        <v>1.08839</v>
      </c>
      <c r="BZ1373">
        <v>1.0884400000000001</v>
      </c>
      <c r="CA1373">
        <v>1.0884400000000001</v>
      </c>
      <c r="CB1373">
        <v>1.0884100000000001</v>
      </c>
      <c r="CC1373">
        <v>1.08832</v>
      </c>
      <c r="CD1373">
        <v>1.08833</v>
      </c>
      <c r="CE1373">
        <v>1.0880300000000001</v>
      </c>
      <c r="CF1373">
        <v>1.08796</v>
      </c>
      <c r="CG1373">
        <v>1.08779</v>
      </c>
      <c r="CH1373">
        <v>1.08779</v>
      </c>
      <c r="CI1373">
        <v>1.08795</v>
      </c>
      <c r="CJ1373">
        <v>1.0880000000000001</v>
      </c>
      <c r="CK1373">
        <v>1.08796</v>
      </c>
      <c r="CL1373">
        <v>1.0879799999999999</v>
      </c>
      <c r="CM1373">
        <v>1.08809</v>
      </c>
      <c r="CN1373">
        <v>1.0880399999999999</v>
      </c>
      <c r="CO1373">
        <v>1.0881000000000001</v>
      </c>
      <c r="CP1373">
        <v>1.08809</v>
      </c>
      <c r="CQ1373">
        <v>1.08815</v>
      </c>
      <c r="CR1373">
        <v>1.0882499999999999</v>
      </c>
      <c r="CS1373">
        <v>1.0881400000000001</v>
      </c>
      <c r="CT1373">
        <v>1.0881700000000001</v>
      </c>
      <c r="CU1373">
        <v>1.0880700000000001</v>
      </c>
      <c r="CV1373">
        <v>1.0879399999999999</v>
      </c>
      <c r="CW1373">
        <v>1.0878300000000001</v>
      </c>
      <c r="CX1373">
        <v>1.0880399999999999</v>
      </c>
      <c r="CY1373">
        <v>1.08792</v>
      </c>
      <c r="CZ1373">
        <v>1.08792</v>
      </c>
      <c r="DA1373">
        <v>1.08782</v>
      </c>
      <c r="DB1373">
        <v>1.0875699999999999</v>
      </c>
      <c r="DC1373">
        <v>1.0878300000000001</v>
      </c>
      <c r="DD1373">
        <v>1.0877600000000001</v>
      </c>
      <c r="DE1373">
        <v>1.08772</v>
      </c>
      <c r="DF1373">
        <v>1.08752</v>
      </c>
      <c r="DG1373">
        <v>1.0874699999999999</v>
      </c>
      <c r="DH1373">
        <v>1.08725</v>
      </c>
      <c r="DI1373">
        <v>1.08741</v>
      </c>
      <c r="DJ1373">
        <v>1.08751</v>
      </c>
      <c r="DK1373">
        <v>1.0874999999999999</v>
      </c>
      <c r="DL1373">
        <v>1.0873900000000001</v>
      </c>
      <c r="DM1373">
        <v>1.0872599999999999</v>
      </c>
      <c r="DN1373">
        <v>1.0873699999999999</v>
      </c>
      <c r="DO1373">
        <v>1.0872299999999999</v>
      </c>
      <c r="DP1373">
        <v>1.0872299999999999</v>
      </c>
      <c r="DQ1373" s="4">
        <f t="shared" si="150"/>
        <v>0</v>
      </c>
      <c r="DR1373" s="4">
        <f t="shared" si="156"/>
        <v>0</v>
      </c>
      <c r="DS1373" s="4">
        <f t="shared" si="151"/>
        <v>0</v>
      </c>
      <c r="DT1373" s="4">
        <f t="shared" si="152"/>
        <v>3.4999999999985043E-4</v>
      </c>
      <c r="DU1373" s="5">
        <f t="shared" si="153"/>
        <v>1.2699999999996603E-3</v>
      </c>
      <c r="DV1373" s="4">
        <f t="shared" si="154"/>
        <v>0.2755905511810583</v>
      </c>
      <c r="DW1373" s="4">
        <f t="shared" si="155"/>
        <v>21.604938271602236</v>
      </c>
      <c r="DX1373">
        <v>1.08788</v>
      </c>
    </row>
    <row r="1374" spans="1:128" ht="15.75" thickBot="1">
      <c r="A1374">
        <v>1.0888899999999999</v>
      </c>
      <c r="B1374">
        <v>1.089</v>
      </c>
      <c r="C1374">
        <v>1.08911</v>
      </c>
      <c r="D1374">
        <v>1.0889599999999999</v>
      </c>
      <c r="E1374">
        <v>1.0891299999999999</v>
      </c>
      <c r="F1374">
        <v>1.08914</v>
      </c>
      <c r="G1374">
        <v>1.08924</v>
      </c>
      <c r="H1374">
        <v>1.0892900000000001</v>
      </c>
      <c r="I1374">
        <v>1.08927</v>
      </c>
      <c r="J1374">
        <v>1.0893900000000001</v>
      </c>
      <c r="K1374">
        <v>1.0892299999999999</v>
      </c>
      <c r="L1374">
        <v>1.0892999999999999</v>
      </c>
      <c r="M1374">
        <v>1.08938</v>
      </c>
      <c r="N1374">
        <v>1.08918</v>
      </c>
      <c r="O1374">
        <v>1.08924</v>
      </c>
      <c r="P1374">
        <v>1.0892500000000001</v>
      </c>
      <c r="Q1374">
        <v>1.08941</v>
      </c>
      <c r="R1374">
        <v>1.0894600000000001</v>
      </c>
      <c r="S1374">
        <v>1.0891599999999999</v>
      </c>
      <c r="T1374">
        <v>1.08924</v>
      </c>
      <c r="U1374">
        <v>1.0892200000000001</v>
      </c>
      <c r="V1374">
        <v>1.08918</v>
      </c>
      <c r="W1374">
        <v>1.0892200000000001</v>
      </c>
      <c r="X1374">
        <v>1.0891999999999999</v>
      </c>
      <c r="Y1374">
        <v>1.0892299999999999</v>
      </c>
      <c r="Z1374">
        <v>1.0892900000000001</v>
      </c>
      <c r="AA1374">
        <v>1.0892500000000001</v>
      </c>
      <c r="AB1374">
        <v>1.0892500000000001</v>
      </c>
      <c r="AC1374">
        <v>1.08921</v>
      </c>
      <c r="AD1374">
        <v>1.0891900000000001</v>
      </c>
      <c r="AE1374">
        <v>1.0891599999999999</v>
      </c>
      <c r="AF1374">
        <v>1.08914</v>
      </c>
      <c r="AG1374">
        <v>1.0892500000000001</v>
      </c>
      <c r="AH1374">
        <v>1.0892500000000001</v>
      </c>
      <c r="AI1374">
        <v>1.08921</v>
      </c>
      <c r="AJ1374">
        <v>1.0892500000000001</v>
      </c>
      <c r="AK1374">
        <v>1.08935</v>
      </c>
      <c r="AL1374">
        <v>1.08951</v>
      </c>
      <c r="AM1374">
        <v>1.0894200000000001</v>
      </c>
      <c r="AN1374">
        <v>1.08945</v>
      </c>
      <c r="AO1374">
        <v>1.0894299999999999</v>
      </c>
      <c r="AP1374">
        <v>1.0894299999999999</v>
      </c>
      <c r="AQ1374">
        <v>1.0896399999999999</v>
      </c>
      <c r="AR1374">
        <v>1.08989</v>
      </c>
      <c r="AS1374">
        <v>1.08968</v>
      </c>
      <c r="AT1374">
        <v>1.08968</v>
      </c>
      <c r="AU1374">
        <v>1.0896999999999999</v>
      </c>
      <c r="AV1374">
        <v>1.0898300000000001</v>
      </c>
      <c r="AW1374">
        <v>1.0898300000000001</v>
      </c>
      <c r="AX1374">
        <v>1.08965</v>
      </c>
      <c r="AY1374">
        <v>1.0895900000000001</v>
      </c>
      <c r="AZ1374">
        <v>1.08952</v>
      </c>
      <c r="BA1374">
        <v>1.0895300000000001</v>
      </c>
      <c r="BB1374">
        <v>1.08948</v>
      </c>
      <c r="BC1374">
        <v>1.0892999999999999</v>
      </c>
      <c r="BD1374">
        <v>1.08938</v>
      </c>
      <c r="BE1374">
        <v>1.08924</v>
      </c>
      <c r="BF1374">
        <v>1.0892500000000001</v>
      </c>
      <c r="BG1374">
        <v>1.08924</v>
      </c>
      <c r="BH1374">
        <v>1.08914</v>
      </c>
      <c r="BI1374">
        <v>1.08907</v>
      </c>
      <c r="BJ1374">
        <v>1.08911</v>
      </c>
      <c r="BK1374">
        <v>1.08914</v>
      </c>
      <c r="BL1374">
        <v>1.08908</v>
      </c>
      <c r="BM1374">
        <v>1.0891599999999999</v>
      </c>
      <c r="BN1374">
        <v>1.08897</v>
      </c>
      <c r="BO1374">
        <v>1.0888199999999999</v>
      </c>
      <c r="BP1374">
        <v>1.0886199999999999</v>
      </c>
      <c r="BQ1374">
        <v>1.0886199999999999</v>
      </c>
      <c r="BR1374">
        <v>1.0887199999999999</v>
      </c>
      <c r="BS1374">
        <v>1.0885800000000001</v>
      </c>
      <c r="BT1374">
        <v>1.08856</v>
      </c>
      <c r="BU1374">
        <v>1.0883799999999999</v>
      </c>
      <c r="BV1374">
        <v>1.0882700000000001</v>
      </c>
      <c r="BW1374">
        <v>1.0883499999999999</v>
      </c>
      <c r="BX1374">
        <v>1.08839</v>
      </c>
      <c r="BY1374">
        <v>1.0884400000000001</v>
      </c>
      <c r="BZ1374">
        <v>1.0884400000000001</v>
      </c>
      <c r="CA1374">
        <v>1.0884100000000001</v>
      </c>
      <c r="CB1374">
        <v>1.08832</v>
      </c>
      <c r="CC1374">
        <v>1.08833</v>
      </c>
      <c r="CD1374">
        <v>1.0880300000000001</v>
      </c>
      <c r="CE1374">
        <v>1.08796</v>
      </c>
      <c r="CF1374">
        <v>1.08779</v>
      </c>
      <c r="CG1374">
        <v>1.08779</v>
      </c>
      <c r="CH1374">
        <v>1.08795</v>
      </c>
      <c r="CI1374">
        <v>1.0880000000000001</v>
      </c>
      <c r="CJ1374">
        <v>1.08796</v>
      </c>
      <c r="CK1374">
        <v>1.0879799999999999</v>
      </c>
      <c r="CL1374">
        <v>1.08809</v>
      </c>
      <c r="CM1374">
        <v>1.0880399999999999</v>
      </c>
      <c r="CN1374">
        <v>1.0881000000000001</v>
      </c>
      <c r="CO1374">
        <v>1.08809</v>
      </c>
      <c r="CP1374">
        <v>1.08815</v>
      </c>
      <c r="CQ1374">
        <v>1.0882499999999999</v>
      </c>
      <c r="CR1374">
        <v>1.0881400000000001</v>
      </c>
      <c r="CS1374">
        <v>1.0881700000000001</v>
      </c>
      <c r="CT1374">
        <v>1.0880700000000001</v>
      </c>
      <c r="CU1374">
        <v>1.0879399999999999</v>
      </c>
      <c r="CV1374">
        <v>1.0878300000000001</v>
      </c>
      <c r="CW1374">
        <v>1.0880399999999999</v>
      </c>
      <c r="CX1374">
        <v>1.08792</v>
      </c>
      <c r="CY1374">
        <v>1.08792</v>
      </c>
      <c r="CZ1374">
        <v>1.08782</v>
      </c>
      <c r="DA1374">
        <v>1.0875699999999999</v>
      </c>
      <c r="DB1374">
        <v>1.0878300000000001</v>
      </c>
      <c r="DC1374">
        <v>1.0877600000000001</v>
      </c>
      <c r="DD1374">
        <v>1.08772</v>
      </c>
      <c r="DE1374">
        <v>1.08752</v>
      </c>
      <c r="DF1374">
        <v>1.0874699999999999</v>
      </c>
      <c r="DG1374">
        <v>1.08725</v>
      </c>
      <c r="DH1374">
        <v>1.08741</v>
      </c>
      <c r="DI1374">
        <v>1.08751</v>
      </c>
      <c r="DJ1374">
        <v>1.0874999999999999</v>
      </c>
      <c r="DK1374">
        <v>1.0873900000000001</v>
      </c>
      <c r="DL1374">
        <v>1.0872599999999999</v>
      </c>
      <c r="DM1374">
        <v>1.0873699999999999</v>
      </c>
      <c r="DN1374">
        <v>1.0872299999999999</v>
      </c>
      <c r="DO1374">
        <v>1.0872299999999999</v>
      </c>
      <c r="DP1374">
        <v>1.08745</v>
      </c>
      <c r="DQ1374" s="4">
        <f t="shared" si="150"/>
        <v>2.20000000000109E-4</v>
      </c>
      <c r="DR1374" s="4">
        <f t="shared" si="156"/>
        <v>2.20000000000109E-4</v>
      </c>
      <c r="DS1374" s="4">
        <f t="shared" si="151"/>
        <v>0</v>
      </c>
      <c r="DT1374" s="4">
        <f t="shared" si="152"/>
        <v>5.6999999999995943E-4</v>
      </c>
      <c r="DU1374" s="5">
        <f t="shared" si="153"/>
        <v>1.1599999999998278E-3</v>
      </c>
      <c r="DV1374" s="4">
        <f t="shared" si="154"/>
        <v>0.49137931034486554</v>
      </c>
      <c r="DW1374" s="4">
        <f t="shared" si="155"/>
        <v>32.947976878614426</v>
      </c>
      <c r="DX1374">
        <v>1.0879099999999999</v>
      </c>
    </row>
    <row r="1375" spans="1:128" ht="15.75" thickBot="1">
      <c r="A1375">
        <v>1.0889599999999999</v>
      </c>
      <c r="B1375">
        <v>1.0891299999999999</v>
      </c>
      <c r="C1375">
        <v>1.08914</v>
      </c>
      <c r="D1375">
        <v>1.08924</v>
      </c>
      <c r="E1375">
        <v>1.0892900000000001</v>
      </c>
      <c r="F1375">
        <v>1.08927</v>
      </c>
      <c r="G1375">
        <v>1.0893900000000001</v>
      </c>
      <c r="H1375">
        <v>1.0892299999999999</v>
      </c>
      <c r="I1375">
        <v>1.0892999999999999</v>
      </c>
      <c r="J1375">
        <v>1.08938</v>
      </c>
      <c r="K1375">
        <v>1.08918</v>
      </c>
      <c r="L1375">
        <v>1.08924</v>
      </c>
      <c r="M1375">
        <v>1.0892500000000001</v>
      </c>
      <c r="N1375">
        <v>1.08941</v>
      </c>
      <c r="O1375">
        <v>1.0894600000000001</v>
      </c>
      <c r="P1375">
        <v>1.0891599999999999</v>
      </c>
      <c r="Q1375">
        <v>1.08924</v>
      </c>
      <c r="R1375">
        <v>1.0892200000000001</v>
      </c>
      <c r="S1375">
        <v>1.08918</v>
      </c>
      <c r="T1375">
        <v>1.0892200000000001</v>
      </c>
      <c r="U1375">
        <v>1.0891999999999999</v>
      </c>
      <c r="V1375">
        <v>1.0892299999999999</v>
      </c>
      <c r="W1375">
        <v>1.0892900000000001</v>
      </c>
      <c r="X1375">
        <v>1.0892500000000001</v>
      </c>
      <c r="Y1375">
        <v>1.0892500000000001</v>
      </c>
      <c r="Z1375">
        <v>1.08921</v>
      </c>
      <c r="AA1375">
        <v>1.0891900000000001</v>
      </c>
      <c r="AB1375">
        <v>1.0891599999999999</v>
      </c>
      <c r="AC1375">
        <v>1.08914</v>
      </c>
      <c r="AD1375">
        <v>1.0892500000000001</v>
      </c>
      <c r="AE1375">
        <v>1.0892500000000001</v>
      </c>
      <c r="AF1375">
        <v>1.08921</v>
      </c>
      <c r="AG1375">
        <v>1.0892500000000001</v>
      </c>
      <c r="AH1375">
        <v>1.08935</v>
      </c>
      <c r="AI1375">
        <v>1.08951</v>
      </c>
      <c r="AJ1375">
        <v>1.0894200000000001</v>
      </c>
      <c r="AK1375">
        <v>1.08945</v>
      </c>
      <c r="AL1375">
        <v>1.0894299999999999</v>
      </c>
      <c r="AM1375">
        <v>1.0894299999999999</v>
      </c>
      <c r="AN1375">
        <v>1.0896399999999999</v>
      </c>
      <c r="AO1375">
        <v>1.08989</v>
      </c>
      <c r="AP1375">
        <v>1.08968</v>
      </c>
      <c r="AQ1375">
        <v>1.08968</v>
      </c>
      <c r="AR1375">
        <v>1.0896999999999999</v>
      </c>
      <c r="AS1375">
        <v>1.0898300000000001</v>
      </c>
      <c r="AT1375">
        <v>1.0898300000000001</v>
      </c>
      <c r="AU1375">
        <v>1.08965</v>
      </c>
      <c r="AV1375">
        <v>1.0895900000000001</v>
      </c>
      <c r="AW1375">
        <v>1.08952</v>
      </c>
      <c r="AX1375">
        <v>1.0895300000000001</v>
      </c>
      <c r="AY1375">
        <v>1.08948</v>
      </c>
      <c r="AZ1375">
        <v>1.0892999999999999</v>
      </c>
      <c r="BA1375">
        <v>1.08938</v>
      </c>
      <c r="BB1375">
        <v>1.08924</v>
      </c>
      <c r="BC1375">
        <v>1.0892500000000001</v>
      </c>
      <c r="BD1375">
        <v>1.08924</v>
      </c>
      <c r="BE1375">
        <v>1.08914</v>
      </c>
      <c r="BF1375">
        <v>1.08907</v>
      </c>
      <c r="BG1375">
        <v>1.08911</v>
      </c>
      <c r="BH1375">
        <v>1.08914</v>
      </c>
      <c r="BI1375">
        <v>1.08908</v>
      </c>
      <c r="BJ1375">
        <v>1.0891599999999999</v>
      </c>
      <c r="BK1375">
        <v>1.08897</v>
      </c>
      <c r="BL1375">
        <v>1.0888199999999999</v>
      </c>
      <c r="BM1375">
        <v>1.0886199999999999</v>
      </c>
      <c r="BN1375">
        <v>1.0886199999999999</v>
      </c>
      <c r="BO1375">
        <v>1.0887199999999999</v>
      </c>
      <c r="BP1375">
        <v>1.0885800000000001</v>
      </c>
      <c r="BQ1375">
        <v>1.08856</v>
      </c>
      <c r="BR1375">
        <v>1.0883799999999999</v>
      </c>
      <c r="BS1375">
        <v>1.0882700000000001</v>
      </c>
      <c r="BT1375">
        <v>1.0883499999999999</v>
      </c>
      <c r="BU1375">
        <v>1.08839</v>
      </c>
      <c r="BV1375">
        <v>1.0884400000000001</v>
      </c>
      <c r="BW1375">
        <v>1.0884400000000001</v>
      </c>
      <c r="BX1375">
        <v>1.0884100000000001</v>
      </c>
      <c r="BY1375">
        <v>1.08832</v>
      </c>
      <c r="BZ1375">
        <v>1.08833</v>
      </c>
      <c r="CA1375">
        <v>1.0880300000000001</v>
      </c>
      <c r="CB1375">
        <v>1.08796</v>
      </c>
      <c r="CC1375">
        <v>1.08779</v>
      </c>
      <c r="CD1375">
        <v>1.08779</v>
      </c>
      <c r="CE1375">
        <v>1.08795</v>
      </c>
      <c r="CF1375">
        <v>1.0880000000000001</v>
      </c>
      <c r="CG1375">
        <v>1.08796</v>
      </c>
      <c r="CH1375">
        <v>1.0879799999999999</v>
      </c>
      <c r="CI1375">
        <v>1.08809</v>
      </c>
      <c r="CJ1375">
        <v>1.0880399999999999</v>
      </c>
      <c r="CK1375">
        <v>1.0881000000000001</v>
      </c>
      <c r="CL1375">
        <v>1.08809</v>
      </c>
      <c r="CM1375">
        <v>1.08815</v>
      </c>
      <c r="CN1375">
        <v>1.0882499999999999</v>
      </c>
      <c r="CO1375">
        <v>1.0881400000000001</v>
      </c>
      <c r="CP1375">
        <v>1.0881700000000001</v>
      </c>
      <c r="CQ1375">
        <v>1.0880700000000001</v>
      </c>
      <c r="CR1375">
        <v>1.0879399999999999</v>
      </c>
      <c r="CS1375">
        <v>1.0878300000000001</v>
      </c>
      <c r="CT1375">
        <v>1.0880399999999999</v>
      </c>
      <c r="CU1375">
        <v>1.08792</v>
      </c>
      <c r="CV1375">
        <v>1.08792</v>
      </c>
      <c r="CW1375">
        <v>1.08782</v>
      </c>
      <c r="CX1375">
        <v>1.0875699999999999</v>
      </c>
      <c r="CY1375">
        <v>1.0878300000000001</v>
      </c>
      <c r="CZ1375">
        <v>1.0877600000000001</v>
      </c>
      <c r="DA1375">
        <v>1.08772</v>
      </c>
      <c r="DB1375">
        <v>1.08752</v>
      </c>
      <c r="DC1375">
        <v>1.0874699999999999</v>
      </c>
      <c r="DD1375">
        <v>1.08725</v>
      </c>
      <c r="DE1375">
        <v>1.08741</v>
      </c>
      <c r="DF1375">
        <v>1.08751</v>
      </c>
      <c r="DG1375">
        <v>1.0874999999999999</v>
      </c>
      <c r="DH1375">
        <v>1.0873900000000001</v>
      </c>
      <c r="DI1375">
        <v>1.0872599999999999</v>
      </c>
      <c r="DJ1375">
        <v>1.0873699999999999</v>
      </c>
      <c r="DK1375">
        <v>1.0872299999999999</v>
      </c>
      <c r="DL1375">
        <v>1.0872299999999999</v>
      </c>
      <c r="DM1375">
        <v>1.08745</v>
      </c>
      <c r="DN1375">
        <v>1.0876699999999999</v>
      </c>
      <c r="DO1375">
        <v>1.0876399999999999</v>
      </c>
      <c r="DP1375">
        <v>1.0874699999999999</v>
      </c>
      <c r="DQ1375" s="4">
        <f t="shared" si="150"/>
        <v>-1.7000000000000348E-4</v>
      </c>
      <c r="DR1375" s="4">
        <f t="shared" si="156"/>
        <v>0</v>
      </c>
      <c r="DS1375" s="4">
        <f t="shared" si="151"/>
        <v>1.7000000000000348E-4</v>
      </c>
      <c r="DT1375" s="4">
        <f t="shared" si="152"/>
        <v>5.3999999999998494E-4</v>
      </c>
      <c r="DU1375" s="5">
        <f t="shared" si="153"/>
        <v>1.3299999999998313E-3</v>
      </c>
      <c r="DV1375" s="4">
        <f t="shared" si="154"/>
        <v>0.40601503759402513</v>
      </c>
      <c r="DW1375" s="4">
        <f t="shared" si="155"/>
        <v>28.877005347595627</v>
      </c>
      <c r="DX1375">
        <v>1.0879099999999999</v>
      </c>
    </row>
    <row r="1376" spans="1:128" ht="15.75" thickBot="1">
      <c r="A1376">
        <v>1.0891299999999999</v>
      </c>
      <c r="B1376">
        <v>1.08914</v>
      </c>
      <c r="C1376">
        <v>1.08924</v>
      </c>
      <c r="D1376">
        <v>1.0892900000000001</v>
      </c>
      <c r="E1376">
        <v>1.08927</v>
      </c>
      <c r="F1376">
        <v>1.0893900000000001</v>
      </c>
      <c r="G1376">
        <v>1.0892299999999999</v>
      </c>
      <c r="H1376">
        <v>1.0892999999999999</v>
      </c>
      <c r="I1376">
        <v>1.08938</v>
      </c>
      <c r="J1376">
        <v>1.08918</v>
      </c>
      <c r="K1376">
        <v>1.08924</v>
      </c>
      <c r="L1376">
        <v>1.0892500000000001</v>
      </c>
      <c r="M1376">
        <v>1.08941</v>
      </c>
      <c r="N1376">
        <v>1.0894600000000001</v>
      </c>
      <c r="O1376">
        <v>1.0891599999999999</v>
      </c>
      <c r="P1376">
        <v>1.08924</v>
      </c>
      <c r="Q1376">
        <v>1.0892200000000001</v>
      </c>
      <c r="R1376">
        <v>1.08918</v>
      </c>
      <c r="S1376">
        <v>1.0892200000000001</v>
      </c>
      <c r="T1376">
        <v>1.0891999999999999</v>
      </c>
      <c r="U1376">
        <v>1.0892299999999999</v>
      </c>
      <c r="V1376">
        <v>1.0892900000000001</v>
      </c>
      <c r="W1376">
        <v>1.0892500000000001</v>
      </c>
      <c r="X1376">
        <v>1.0892500000000001</v>
      </c>
      <c r="Y1376">
        <v>1.08921</v>
      </c>
      <c r="Z1376">
        <v>1.0891900000000001</v>
      </c>
      <c r="AA1376">
        <v>1.0891599999999999</v>
      </c>
      <c r="AB1376">
        <v>1.08914</v>
      </c>
      <c r="AC1376">
        <v>1.0892500000000001</v>
      </c>
      <c r="AD1376">
        <v>1.0892500000000001</v>
      </c>
      <c r="AE1376">
        <v>1.08921</v>
      </c>
      <c r="AF1376">
        <v>1.0892500000000001</v>
      </c>
      <c r="AG1376">
        <v>1.08935</v>
      </c>
      <c r="AH1376">
        <v>1.08951</v>
      </c>
      <c r="AI1376">
        <v>1.0894200000000001</v>
      </c>
      <c r="AJ1376">
        <v>1.08945</v>
      </c>
      <c r="AK1376">
        <v>1.0894299999999999</v>
      </c>
      <c r="AL1376">
        <v>1.0894299999999999</v>
      </c>
      <c r="AM1376">
        <v>1.0896399999999999</v>
      </c>
      <c r="AN1376">
        <v>1.08989</v>
      </c>
      <c r="AO1376">
        <v>1.08968</v>
      </c>
      <c r="AP1376">
        <v>1.08968</v>
      </c>
      <c r="AQ1376">
        <v>1.0896999999999999</v>
      </c>
      <c r="AR1376">
        <v>1.0898300000000001</v>
      </c>
      <c r="AS1376">
        <v>1.0898300000000001</v>
      </c>
      <c r="AT1376">
        <v>1.08965</v>
      </c>
      <c r="AU1376">
        <v>1.0895900000000001</v>
      </c>
      <c r="AV1376">
        <v>1.08952</v>
      </c>
      <c r="AW1376">
        <v>1.0895300000000001</v>
      </c>
      <c r="AX1376">
        <v>1.08948</v>
      </c>
      <c r="AY1376">
        <v>1.0892999999999999</v>
      </c>
      <c r="AZ1376">
        <v>1.08938</v>
      </c>
      <c r="BA1376">
        <v>1.08924</v>
      </c>
      <c r="BB1376">
        <v>1.0892500000000001</v>
      </c>
      <c r="BC1376">
        <v>1.08924</v>
      </c>
      <c r="BD1376">
        <v>1.08914</v>
      </c>
      <c r="BE1376">
        <v>1.08907</v>
      </c>
      <c r="BF1376">
        <v>1.08911</v>
      </c>
      <c r="BG1376">
        <v>1.08914</v>
      </c>
      <c r="BH1376">
        <v>1.08908</v>
      </c>
      <c r="BI1376">
        <v>1.0891599999999999</v>
      </c>
      <c r="BJ1376">
        <v>1.08897</v>
      </c>
      <c r="BK1376">
        <v>1.0888199999999999</v>
      </c>
      <c r="BL1376">
        <v>1.0886199999999999</v>
      </c>
      <c r="BM1376">
        <v>1.0886199999999999</v>
      </c>
      <c r="BN1376">
        <v>1.0887199999999999</v>
      </c>
      <c r="BO1376">
        <v>1.0885800000000001</v>
      </c>
      <c r="BP1376">
        <v>1.08856</v>
      </c>
      <c r="BQ1376">
        <v>1.0883799999999999</v>
      </c>
      <c r="BR1376">
        <v>1.0882700000000001</v>
      </c>
      <c r="BS1376">
        <v>1.0883499999999999</v>
      </c>
      <c r="BT1376">
        <v>1.08839</v>
      </c>
      <c r="BU1376">
        <v>1.0884400000000001</v>
      </c>
      <c r="BV1376">
        <v>1.0884400000000001</v>
      </c>
      <c r="BW1376">
        <v>1.0884100000000001</v>
      </c>
      <c r="BX1376">
        <v>1.08832</v>
      </c>
      <c r="BY1376">
        <v>1.08833</v>
      </c>
      <c r="BZ1376">
        <v>1.0880300000000001</v>
      </c>
      <c r="CA1376">
        <v>1.08796</v>
      </c>
      <c r="CB1376">
        <v>1.08779</v>
      </c>
      <c r="CC1376">
        <v>1.08779</v>
      </c>
      <c r="CD1376">
        <v>1.08795</v>
      </c>
      <c r="CE1376">
        <v>1.0880000000000001</v>
      </c>
      <c r="CF1376">
        <v>1.08796</v>
      </c>
      <c r="CG1376">
        <v>1.0879799999999999</v>
      </c>
      <c r="CH1376">
        <v>1.08809</v>
      </c>
      <c r="CI1376">
        <v>1.0880399999999999</v>
      </c>
      <c r="CJ1376">
        <v>1.0881000000000001</v>
      </c>
      <c r="CK1376">
        <v>1.08809</v>
      </c>
      <c r="CL1376">
        <v>1.08815</v>
      </c>
      <c r="CM1376">
        <v>1.0882499999999999</v>
      </c>
      <c r="CN1376">
        <v>1.0881400000000001</v>
      </c>
      <c r="CO1376">
        <v>1.0881700000000001</v>
      </c>
      <c r="CP1376">
        <v>1.0880700000000001</v>
      </c>
      <c r="CQ1376">
        <v>1.0879399999999999</v>
      </c>
      <c r="CR1376">
        <v>1.0878300000000001</v>
      </c>
      <c r="CS1376">
        <v>1.0880399999999999</v>
      </c>
      <c r="CT1376">
        <v>1.08792</v>
      </c>
      <c r="CU1376">
        <v>1.08792</v>
      </c>
      <c r="CV1376">
        <v>1.08782</v>
      </c>
      <c r="CW1376">
        <v>1.0875699999999999</v>
      </c>
      <c r="CX1376">
        <v>1.0878300000000001</v>
      </c>
      <c r="CY1376">
        <v>1.0877600000000001</v>
      </c>
      <c r="CZ1376">
        <v>1.08772</v>
      </c>
      <c r="DA1376">
        <v>1.08752</v>
      </c>
      <c r="DB1376">
        <v>1.0874699999999999</v>
      </c>
      <c r="DC1376">
        <v>1.08725</v>
      </c>
      <c r="DD1376">
        <v>1.08741</v>
      </c>
      <c r="DE1376">
        <v>1.08751</v>
      </c>
      <c r="DF1376">
        <v>1.0874999999999999</v>
      </c>
      <c r="DG1376">
        <v>1.0873900000000001</v>
      </c>
      <c r="DH1376">
        <v>1.0872599999999999</v>
      </c>
      <c r="DI1376">
        <v>1.0873699999999999</v>
      </c>
      <c r="DJ1376">
        <v>1.0872299999999999</v>
      </c>
      <c r="DK1376">
        <v>1.0872299999999999</v>
      </c>
      <c r="DL1376">
        <v>1.08745</v>
      </c>
      <c r="DM1376">
        <v>1.0876699999999999</v>
      </c>
      <c r="DN1376">
        <v>1.0876399999999999</v>
      </c>
      <c r="DO1376">
        <v>1.0874699999999999</v>
      </c>
      <c r="DP1376">
        <v>1.0875900000000001</v>
      </c>
      <c r="DQ1376" s="4">
        <f t="shared" si="150"/>
        <v>1.2000000000012001E-4</v>
      </c>
      <c r="DR1376" s="4">
        <f t="shared" si="156"/>
        <v>1.2000000000012001E-4</v>
      </c>
      <c r="DS1376" s="4">
        <f t="shared" si="151"/>
        <v>0</v>
      </c>
      <c r="DT1376" s="4">
        <f t="shared" si="152"/>
        <v>6.6000000000010495E-4</v>
      </c>
      <c r="DU1376" s="5">
        <f t="shared" si="153"/>
        <v>1.2299999999998423E-3</v>
      </c>
      <c r="DV1376" s="4">
        <f t="shared" si="154"/>
        <v>0.53658536585381267</v>
      </c>
      <c r="DW1376" s="4">
        <f t="shared" si="155"/>
        <v>34.920634920641447</v>
      </c>
      <c r="DX1376">
        <v>1.0880399999999999</v>
      </c>
    </row>
    <row r="1377" spans="1:128" ht="15.75" thickBot="1">
      <c r="A1377">
        <v>1.0891599999999999</v>
      </c>
      <c r="B1377">
        <v>1.08914</v>
      </c>
      <c r="C1377">
        <v>1.0892500000000001</v>
      </c>
      <c r="D1377">
        <v>1.0892500000000001</v>
      </c>
      <c r="E1377">
        <v>1.08921</v>
      </c>
      <c r="F1377">
        <v>1.0892500000000001</v>
      </c>
      <c r="G1377">
        <v>1.08935</v>
      </c>
      <c r="H1377">
        <v>1.08951</v>
      </c>
      <c r="I1377">
        <v>1.0894200000000001</v>
      </c>
      <c r="J1377">
        <v>1.08945</v>
      </c>
      <c r="K1377">
        <v>1.0894299999999999</v>
      </c>
      <c r="L1377">
        <v>1.0894299999999999</v>
      </c>
      <c r="M1377">
        <v>1.0896399999999999</v>
      </c>
      <c r="N1377">
        <v>1.08989</v>
      </c>
      <c r="O1377">
        <v>1.08968</v>
      </c>
      <c r="P1377">
        <v>1.08968</v>
      </c>
      <c r="Q1377">
        <v>1.0896999999999999</v>
      </c>
      <c r="R1377">
        <v>1.0898300000000001</v>
      </c>
      <c r="S1377">
        <v>1.0898300000000001</v>
      </c>
      <c r="T1377">
        <v>1.08965</v>
      </c>
      <c r="U1377">
        <v>1.0895900000000001</v>
      </c>
      <c r="V1377">
        <v>1.08952</v>
      </c>
      <c r="W1377">
        <v>1.0895300000000001</v>
      </c>
      <c r="X1377">
        <v>1.08948</v>
      </c>
      <c r="Y1377">
        <v>1.0892999999999999</v>
      </c>
      <c r="Z1377">
        <v>1.08938</v>
      </c>
      <c r="AA1377">
        <v>1.08924</v>
      </c>
      <c r="AB1377">
        <v>1.0892500000000001</v>
      </c>
      <c r="AC1377">
        <v>1.08924</v>
      </c>
      <c r="AD1377">
        <v>1.08914</v>
      </c>
      <c r="AE1377">
        <v>1.08907</v>
      </c>
      <c r="AF1377">
        <v>1.08911</v>
      </c>
      <c r="AG1377">
        <v>1.08914</v>
      </c>
      <c r="AH1377">
        <v>1.08908</v>
      </c>
      <c r="AI1377">
        <v>1.0891599999999999</v>
      </c>
      <c r="AJ1377">
        <v>1.08897</v>
      </c>
      <c r="AK1377">
        <v>1.0888199999999999</v>
      </c>
      <c r="AL1377">
        <v>1.0886199999999999</v>
      </c>
      <c r="AM1377">
        <v>1.0886199999999999</v>
      </c>
      <c r="AN1377">
        <v>1.0887199999999999</v>
      </c>
      <c r="AO1377">
        <v>1.0885800000000001</v>
      </c>
      <c r="AP1377">
        <v>1.08856</v>
      </c>
      <c r="AQ1377">
        <v>1.0883799999999999</v>
      </c>
      <c r="AR1377">
        <v>1.0882700000000001</v>
      </c>
      <c r="AS1377">
        <v>1.0883499999999999</v>
      </c>
      <c r="AT1377">
        <v>1.08839</v>
      </c>
      <c r="AU1377">
        <v>1.0884400000000001</v>
      </c>
      <c r="AV1377">
        <v>1.0884400000000001</v>
      </c>
      <c r="AW1377">
        <v>1.0884100000000001</v>
      </c>
      <c r="AX1377">
        <v>1.08832</v>
      </c>
      <c r="AY1377">
        <v>1.08833</v>
      </c>
      <c r="AZ1377">
        <v>1.0880300000000001</v>
      </c>
      <c r="BA1377">
        <v>1.08796</v>
      </c>
      <c r="BB1377">
        <v>1.08779</v>
      </c>
      <c r="BC1377">
        <v>1.08779</v>
      </c>
      <c r="BD1377">
        <v>1.08795</v>
      </c>
      <c r="BE1377">
        <v>1.0880000000000001</v>
      </c>
      <c r="BF1377">
        <v>1.08796</v>
      </c>
      <c r="BG1377">
        <v>1.0879799999999999</v>
      </c>
      <c r="BH1377">
        <v>1.08809</v>
      </c>
      <c r="BI1377">
        <v>1.0880399999999999</v>
      </c>
      <c r="BJ1377">
        <v>1.0881000000000001</v>
      </c>
      <c r="BK1377">
        <v>1.08809</v>
      </c>
      <c r="BL1377">
        <v>1.08815</v>
      </c>
      <c r="BM1377">
        <v>1.0882499999999999</v>
      </c>
      <c r="BN1377">
        <v>1.0881400000000001</v>
      </c>
      <c r="BO1377">
        <v>1.0881700000000001</v>
      </c>
      <c r="BP1377">
        <v>1.0880700000000001</v>
      </c>
      <c r="BQ1377">
        <v>1.0879399999999999</v>
      </c>
      <c r="BR1377">
        <v>1.0878300000000001</v>
      </c>
      <c r="BS1377">
        <v>1.0880399999999999</v>
      </c>
      <c r="BT1377">
        <v>1.08792</v>
      </c>
      <c r="BU1377">
        <v>1.08792</v>
      </c>
      <c r="BV1377">
        <v>1.08782</v>
      </c>
      <c r="BW1377">
        <v>1.0875699999999999</v>
      </c>
      <c r="BX1377">
        <v>1.0878300000000001</v>
      </c>
      <c r="BY1377">
        <v>1.0877600000000001</v>
      </c>
      <c r="BZ1377">
        <v>1.08772</v>
      </c>
      <c r="CA1377">
        <v>1.08752</v>
      </c>
      <c r="CB1377">
        <v>1.0874699999999999</v>
      </c>
      <c r="CC1377">
        <v>1.08725</v>
      </c>
      <c r="CD1377">
        <v>1.08741</v>
      </c>
      <c r="CE1377">
        <v>1.08751</v>
      </c>
      <c r="CF1377">
        <v>1.0874999999999999</v>
      </c>
      <c r="CG1377">
        <v>1.0873900000000001</v>
      </c>
      <c r="CH1377">
        <v>1.0872599999999999</v>
      </c>
      <c r="CI1377">
        <v>1.0873699999999999</v>
      </c>
      <c r="CJ1377">
        <v>1.0872299999999999</v>
      </c>
      <c r="CK1377">
        <v>1.0872299999999999</v>
      </c>
      <c r="CL1377">
        <v>1.08745</v>
      </c>
      <c r="CM1377">
        <v>1.0876699999999999</v>
      </c>
      <c r="CN1377">
        <v>1.0876399999999999</v>
      </c>
      <c r="CO1377">
        <v>1.0874699999999999</v>
      </c>
      <c r="CP1377">
        <v>1.0875900000000001</v>
      </c>
      <c r="CQ1377">
        <v>1.08769</v>
      </c>
      <c r="CR1377">
        <v>1.08769</v>
      </c>
      <c r="CS1377">
        <v>1.0877300000000001</v>
      </c>
      <c r="CT1377">
        <v>1.0879000000000001</v>
      </c>
      <c r="CU1377">
        <v>1.08779</v>
      </c>
      <c r="CV1377">
        <v>1.08788</v>
      </c>
      <c r="CW1377">
        <v>1.08795</v>
      </c>
      <c r="CX1377">
        <v>1.0879399999999999</v>
      </c>
      <c r="CY1377">
        <v>1.0878300000000001</v>
      </c>
      <c r="CZ1377">
        <v>1.08788</v>
      </c>
      <c r="DA1377">
        <v>1.0879099999999999</v>
      </c>
      <c r="DB1377">
        <v>1.0879799999999999</v>
      </c>
      <c r="DC1377">
        <v>1.0879000000000001</v>
      </c>
      <c r="DD1377">
        <v>1.0879099999999999</v>
      </c>
      <c r="DE1377">
        <v>1.0880399999999999</v>
      </c>
      <c r="DF1377">
        <v>1.08799</v>
      </c>
      <c r="DG1377">
        <v>1.0880399999999999</v>
      </c>
      <c r="DH1377">
        <v>1.0880799999999999</v>
      </c>
      <c r="DI1377">
        <v>1.0880700000000001</v>
      </c>
      <c r="DJ1377">
        <v>1.08815</v>
      </c>
      <c r="DK1377">
        <v>1.08813</v>
      </c>
      <c r="DL1377">
        <v>1.08809</v>
      </c>
      <c r="DM1377">
        <v>1.0881700000000001</v>
      </c>
      <c r="DN1377">
        <v>1.0881700000000001</v>
      </c>
      <c r="DO1377">
        <v>1.0881700000000001</v>
      </c>
      <c r="DP1377">
        <v>1.0881700000000001</v>
      </c>
      <c r="DQ1377" s="4">
        <f t="shared" si="150"/>
        <v>0</v>
      </c>
      <c r="DR1377" s="4">
        <f t="shared" si="156"/>
        <v>0</v>
      </c>
      <c r="DS1377" s="4">
        <f t="shared" si="151"/>
        <v>0</v>
      </c>
      <c r="DT1377" s="4">
        <f t="shared" si="152"/>
        <v>6.6000000000010495E-4</v>
      </c>
      <c r="DU1377" s="5">
        <f t="shared" si="153"/>
        <v>1.0999999999996568E-3</v>
      </c>
      <c r="DV1377" s="4">
        <f t="shared" si="154"/>
        <v>0.60000000000028264</v>
      </c>
      <c r="DW1377" s="4">
        <f t="shared" si="155"/>
        <v>37.500000000011035</v>
      </c>
      <c r="DX1377">
        <v>1.0877699999999999</v>
      </c>
    </row>
    <row r="1378" spans="1:128" ht="15.75" thickBot="1">
      <c r="A1378">
        <v>1.08945</v>
      </c>
      <c r="B1378">
        <v>1.0894299999999999</v>
      </c>
      <c r="C1378">
        <v>1.0894299999999999</v>
      </c>
      <c r="D1378">
        <v>1.0896399999999999</v>
      </c>
      <c r="E1378">
        <v>1.08989</v>
      </c>
      <c r="F1378">
        <v>1.08968</v>
      </c>
      <c r="G1378">
        <v>1.08968</v>
      </c>
      <c r="H1378">
        <v>1.0896999999999999</v>
      </c>
      <c r="I1378">
        <v>1.0898300000000001</v>
      </c>
      <c r="J1378">
        <v>1.0898300000000001</v>
      </c>
      <c r="K1378">
        <v>1.08965</v>
      </c>
      <c r="L1378">
        <v>1.0895900000000001</v>
      </c>
      <c r="M1378">
        <v>1.08952</v>
      </c>
      <c r="N1378">
        <v>1.0895300000000001</v>
      </c>
      <c r="O1378">
        <v>1.08948</v>
      </c>
      <c r="P1378">
        <v>1.0892999999999999</v>
      </c>
      <c r="Q1378">
        <v>1.08938</v>
      </c>
      <c r="R1378">
        <v>1.08924</v>
      </c>
      <c r="S1378">
        <v>1.0892500000000001</v>
      </c>
      <c r="T1378">
        <v>1.08924</v>
      </c>
      <c r="U1378">
        <v>1.08914</v>
      </c>
      <c r="V1378">
        <v>1.08907</v>
      </c>
      <c r="W1378">
        <v>1.08911</v>
      </c>
      <c r="X1378">
        <v>1.08914</v>
      </c>
      <c r="Y1378">
        <v>1.08908</v>
      </c>
      <c r="Z1378">
        <v>1.0891599999999999</v>
      </c>
      <c r="AA1378">
        <v>1.08897</v>
      </c>
      <c r="AB1378">
        <v>1.0888199999999999</v>
      </c>
      <c r="AC1378">
        <v>1.0886199999999999</v>
      </c>
      <c r="AD1378">
        <v>1.0886199999999999</v>
      </c>
      <c r="AE1378">
        <v>1.0887199999999999</v>
      </c>
      <c r="AF1378">
        <v>1.0885800000000001</v>
      </c>
      <c r="AG1378">
        <v>1.08856</v>
      </c>
      <c r="AH1378">
        <v>1.0883799999999999</v>
      </c>
      <c r="AI1378">
        <v>1.0882700000000001</v>
      </c>
      <c r="AJ1378">
        <v>1.0883499999999999</v>
      </c>
      <c r="AK1378">
        <v>1.08839</v>
      </c>
      <c r="AL1378">
        <v>1.0884400000000001</v>
      </c>
      <c r="AM1378">
        <v>1.0884400000000001</v>
      </c>
      <c r="AN1378">
        <v>1.0884100000000001</v>
      </c>
      <c r="AO1378">
        <v>1.08832</v>
      </c>
      <c r="AP1378">
        <v>1.08833</v>
      </c>
      <c r="AQ1378">
        <v>1.0880300000000001</v>
      </c>
      <c r="AR1378">
        <v>1.08796</v>
      </c>
      <c r="AS1378">
        <v>1.08779</v>
      </c>
      <c r="AT1378">
        <v>1.08779</v>
      </c>
      <c r="AU1378">
        <v>1.08795</v>
      </c>
      <c r="AV1378">
        <v>1.0880000000000001</v>
      </c>
      <c r="AW1378">
        <v>1.08796</v>
      </c>
      <c r="AX1378">
        <v>1.0879799999999999</v>
      </c>
      <c r="AY1378">
        <v>1.08809</v>
      </c>
      <c r="AZ1378">
        <v>1.0880399999999999</v>
      </c>
      <c r="BA1378">
        <v>1.0881000000000001</v>
      </c>
      <c r="BB1378">
        <v>1.08809</v>
      </c>
      <c r="BC1378">
        <v>1.08815</v>
      </c>
      <c r="BD1378">
        <v>1.0882499999999999</v>
      </c>
      <c r="BE1378">
        <v>1.0881400000000001</v>
      </c>
      <c r="BF1378">
        <v>1.0881700000000001</v>
      </c>
      <c r="BG1378">
        <v>1.0880700000000001</v>
      </c>
      <c r="BH1378">
        <v>1.0879399999999999</v>
      </c>
      <c r="BI1378">
        <v>1.0878300000000001</v>
      </c>
      <c r="BJ1378">
        <v>1.0880399999999999</v>
      </c>
      <c r="BK1378">
        <v>1.08792</v>
      </c>
      <c r="BL1378">
        <v>1.08792</v>
      </c>
      <c r="BM1378">
        <v>1.08782</v>
      </c>
      <c r="BN1378">
        <v>1.0875699999999999</v>
      </c>
      <c r="BO1378">
        <v>1.0878300000000001</v>
      </c>
      <c r="BP1378">
        <v>1.0877600000000001</v>
      </c>
      <c r="BQ1378">
        <v>1.08772</v>
      </c>
      <c r="BR1378">
        <v>1.08752</v>
      </c>
      <c r="BS1378">
        <v>1.0874699999999999</v>
      </c>
      <c r="BT1378">
        <v>1.08725</v>
      </c>
      <c r="BU1378">
        <v>1.08741</v>
      </c>
      <c r="BV1378">
        <v>1.08751</v>
      </c>
      <c r="BW1378">
        <v>1.0874999999999999</v>
      </c>
      <c r="BX1378">
        <v>1.0873900000000001</v>
      </c>
      <c r="BY1378">
        <v>1.0872599999999999</v>
      </c>
      <c r="BZ1378">
        <v>1.0873699999999999</v>
      </c>
      <c r="CA1378">
        <v>1.0872299999999999</v>
      </c>
      <c r="CB1378">
        <v>1.0872299999999999</v>
      </c>
      <c r="CC1378">
        <v>1.08745</v>
      </c>
      <c r="CD1378">
        <v>1.0876699999999999</v>
      </c>
      <c r="CE1378">
        <v>1.0876399999999999</v>
      </c>
      <c r="CF1378">
        <v>1.0874699999999999</v>
      </c>
      <c r="CG1378">
        <v>1.0875900000000001</v>
      </c>
      <c r="CH1378">
        <v>1.08769</v>
      </c>
      <c r="CI1378">
        <v>1.08769</v>
      </c>
      <c r="CJ1378">
        <v>1.0877300000000001</v>
      </c>
      <c r="CK1378">
        <v>1.0879000000000001</v>
      </c>
      <c r="CL1378">
        <v>1.08779</v>
      </c>
      <c r="CM1378">
        <v>1.08788</v>
      </c>
      <c r="CN1378">
        <v>1.08795</v>
      </c>
      <c r="CO1378">
        <v>1.0879399999999999</v>
      </c>
      <c r="CP1378">
        <v>1.0878300000000001</v>
      </c>
      <c r="CQ1378">
        <v>1.08788</v>
      </c>
      <c r="CR1378">
        <v>1.0879099999999999</v>
      </c>
      <c r="CS1378">
        <v>1.0879799999999999</v>
      </c>
      <c r="CT1378">
        <v>1.0879000000000001</v>
      </c>
      <c r="CU1378">
        <v>1.0879099999999999</v>
      </c>
      <c r="CV1378">
        <v>1.0880399999999999</v>
      </c>
      <c r="CW1378">
        <v>1.08799</v>
      </c>
      <c r="CX1378">
        <v>1.0880399999999999</v>
      </c>
      <c r="CY1378">
        <v>1.0880799999999999</v>
      </c>
      <c r="CZ1378">
        <v>1.0880700000000001</v>
      </c>
      <c r="DA1378">
        <v>1.08815</v>
      </c>
      <c r="DB1378">
        <v>1.08813</v>
      </c>
      <c r="DC1378">
        <v>1.08809</v>
      </c>
      <c r="DD1378">
        <v>1.0881700000000001</v>
      </c>
      <c r="DE1378">
        <v>1.0881700000000001</v>
      </c>
      <c r="DF1378">
        <v>1.0881700000000001</v>
      </c>
      <c r="DG1378">
        <v>1.0881700000000001</v>
      </c>
      <c r="DH1378">
        <v>1.08792</v>
      </c>
      <c r="DI1378">
        <v>1.0877699999999999</v>
      </c>
      <c r="DJ1378">
        <v>1.0878099999999999</v>
      </c>
      <c r="DK1378">
        <v>1.08799</v>
      </c>
      <c r="DL1378">
        <v>1.08792</v>
      </c>
      <c r="DM1378">
        <v>1.0879000000000001</v>
      </c>
      <c r="DN1378">
        <v>1.08792</v>
      </c>
      <c r="DO1378">
        <v>1.0878300000000001</v>
      </c>
      <c r="DP1378">
        <v>1.0878699999999999</v>
      </c>
      <c r="DQ1378" s="4">
        <f t="shared" ref="DQ1378:DQ1441" si="157">DP1378-DO1378</f>
        <v>3.9999999999817959E-5</v>
      </c>
      <c r="DR1378" s="4">
        <f t="shared" si="156"/>
        <v>3.9999999999817959E-5</v>
      </c>
      <c r="DS1378" s="4">
        <f t="shared" ref="DS1378:DS1441" si="158">IF(DQ1378&lt;0,-DQ1378,0)</f>
        <v>0</v>
      </c>
      <c r="DT1378" s="4">
        <f t="shared" ref="DT1378:DT1441" si="159" xml:space="preserve"> SUM(DR1364:DR1378)</f>
        <v>6.9999999999992291E-4</v>
      </c>
      <c r="DU1378" s="5">
        <f t="shared" ref="DU1378:DU1441" si="160">SUM(DS1364:DS1378)</f>
        <v>9.8999999999982435E-4</v>
      </c>
      <c r="DV1378" s="4">
        <f t="shared" ref="DV1378:DV1441" si="161">DT1378/DU1378</f>
        <v>0.7070707070707547</v>
      </c>
      <c r="DW1378" s="4">
        <f t="shared" ref="DW1378:DW1441" si="162">IF(DO1378=0,100,100-(100/(1+DV1378)))</f>
        <v>41.420118343196904</v>
      </c>
      <c r="DX1378">
        <v>1.0883</v>
      </c>
    </row>
    <row r="1379" spans="1:128" ht="15.75" thickBot="1">
      <c r="A1379">
        <v>1.0894299999999999</v>
      </c>
      <c r="B1379">
        <v>1.0894299999999999</v>
      </c>
      <c r="C1379">
        <v>1.0896399999999999</v>
      </c>
      <c r="D1379">
        <v>1.08989</v>
      </c>
      <c r="E1379">
        <v>1.08968</v>
      </c>
      <c r="F1379">
        <v>1.08968</v>
      </c>
      <c r="G1379">
        <v>1.0896999999999999</v>
      </c>
      <c r="H1379">
        <v>1.0898300000000001</v>
      </c>
      <c r="I1379">
        <v>1.0898300000000001</v>
      </c>
      <c r="J1379">
        <v>1.08965</v>
      </c>
      <c r="K1379">
        <v>1.0895900000000001</v>
      </c>
      <c r="L1379">
        <v>1.08952</v>
      </c>
      <c r="M1379">
        <v>1.0895300000000001</v>
      </c>
      <c r="N1379">
        <v>1.08948</v>
      </c>
      <c r="O1379">
        <v>1.0892999999999999</v>
      </c>
      <c r="P1379">
        <v>1.08938</v>
      </c>
      <c r="Q1379">
        <v>1.08924</v>
      </c>
      <c r="R1379">
        <v>1.0892500000000001</v>
      </c>
      <c r="S1379">
        <v>1.08924</v>
      </c>
      <c r="T1379">
        <v>1.08914</v>
      </c>
      <c r="U1379">
        <v>1.08907</v>
      </c>
      <c r="V1379">
        <v>1.08911</v>
      </c>
      <c r="W1379">
        <v>1.08914</v>
      </c>
      <c r="X1379">
        <v>1.08908</v>
      </c>
      <c r="Y1379">
        <v>1.0891599999999999</v>
      </c>
      <c r="Z1379">
        <v>1.08897</v>
      </c>
      <c r="AA1379">
        <v>1.0888199999999999</v>
      </c>
      <c r="AB1379">
        <v>1.0886199999999999</v>
      </c>
      <c r="AC1379">
        <v>1.0886199999999999</v>
      </c>
      <c r="AD1379">
        <v>1.0887199999999999</v>
      </c>
      <c r="AE1379">
        <v>1.0885800000000001</v>
      </c>
      <c r="AF1379">
        <v>1.08856</v>
      </c>
      <c r="AG1379">
        <v>1.0883799999999999</v>
      </c>
      <c r="AH1379">
        <v>1.0882700000000001</v>
      </c>
      <c r="AI1379">
        <v>1.0883499999999999</v>
      </c>
      <c r="AJ1379">
        <v>1.08839</v>
      </c>
      <c r="AK1379">
        <v>1.0884400000000001</v>
      </c>
      <c r="AL1379">
        <v>1.0884400000000001</v>
      </c>
      <c r="AM1379">
        <v>1.0884100000000001</v>
      </c>
      <c r="AN1379">
        <v>1.08832</v>
      </c>
      <c r="AO1379">
        <v>1.08833</v>
      </c>
      <c r="AP1379">
        <v>1.0880300000000001</v>
      </c>
      <c r="AQ1379">
        <v>1.08796</v>
      </c>
      <c r="AR1379">
        <v>1.08779</v>
      </c>
      <c r="AS1379">
        <v>1.08779</v>
      </c>
      <c r="AT1379">
        <v>1.08795</v>
      </c>
      <c r="AU1379">
        <v>1.0880000000000001</v>
      </c>
      <c r="AV1379">
        <v>1.08796</v>
      </c>
      <c r="AW1379">
        <v>1.0879799999999999</v>
      </c>
      <c r="AX1379">
        <v>1.08809</v>
      </c>
      <c r="AY1379">
        <v>1.0880399999999999</v>
      </c>
      <c r="AZ1379">
        <v>1.0881000000000001</v>
      </c>
      <c r="BA1379">
        <v>1.08809</v>
      </c>
      <c r="BB1379">
        <v>1.08815</v>
      </c>
      <c r="BC1379">
        <v>1.0882499999999999</v>
      </c>
      <c r="BD1379">
        <v>1.0881400000000001</v>
      </c>
      <c r="BE1379">
        <v>1.0881700000000001</v>
      </c>
      <c r="BF1379">
        <v>1.0880700000000001</v>
      </c>
      <c r="BG1379">
        <v>1.0879399999999999</v>
      </c>
      <c r="BH1379">
        <v>1.0878300000000001</v>
      </c>
      <c r="BI1379">
        <v>1.0880399999999999</v>
      </c>
      <c r="BJ1379">
        <v>1.08792</v>
      </c>
      <c r="BK1379">
        <v>1.08792</v>
      </c>
      <c r="BL1379">
        <v>1.08782</v>
      </c>
      <c r="BM1379">
        <v>1.0875699999999999</v>
      </c>
      <c r="BN1379">
        <v>1.0878300000000001</v>
      </c>
      <c r="BO1379">
        <v>1.0877600000000001</v>
      </c>
      <c r="BP1379">
        <v>1.08772</v>
      </c>
      <c r="BQ1379">
        <v>1.08752</v>
      </c>
      <c r="BR1379">
        <v>1.0874699999999999</v>
      </c>
      <c r="BS1379">
        <v>1.08725</v>
      </c>
      <c r="BT1379">
        <v>1.08741</v>
      </c>
      <c r="BU1379">
        <v>1.08751</v>
      </c>
      <c r="BV1379">
        <v>1.0874999999999999</v>
      </c>
      <c r="BW1379">
        <v>1.0873900000000001</v>
      </c>
      <c r="BX1379">
        <v>1.0872599999999999</v>
      </c>
      <c r="BY1379">
        <v>1.0873699999999999</v>
      </c>
      <c r="BZ1379">
        <v>1.0872299999999999</v>
      </c>
      <c r="CA1379">
        <v>1.0872299999999999</v>
      </c>
      <c r="CB1379">
        <v>1.08745</v>
      </c>
      <c r="CC1379">
        <v>1.0876699999999999</v>
      </c>
      <c r="CD1379">
        <v>1.0876399999999999</v>
      </c>
      <c r="CE1379">
        <v>1.0874699999999999</v>
      </c>
      <c r="CF1379">
        <v>1.0875900000000001</v>
      </c>
      <c r="CG1379">
        <v>1.08769</v>
      </c>
      <c r="CH1379">
        <v>1.08769</v>
      </c>
      <c r="CI1379">
        <v>1.0877300000000001</v>
      </c>
      <c r="CJ1379">
        <v>1.0879000000000001</v>
      </c>
      <c r="CK1379">
        <v>1.08779</v>
      </c>
      <c r="CL1379">
        <v>1.08788</v>
      </c>
      <c r="CM1379">
        <v>1.08795</v>
      </c>
      <c r="CN1379">
        <v>1.0879399999999999</v>
      </c>
      <c r="CO1379">
        <v>1.0878300000000001</v>
      </c>
      <c r="CP1379">
        <v>1.08788</v>
      </c>
      <c r="CQ1379">
        <v>1.0879099999999999</v>
      </c>
      <c r="CR1379">
        <v>1.0879799999999999</v>
      </c>
      <c r="CS1379">
        <v>1.0879000000000001</v>
      </c>
      <c r="CT1379">
        <v>1.0879099999999999</v>
      </c>
      <c r="CU1379">
        <v>1.0880399999999999</v>
      </c>
      <c r="CV1379">
        <v>1.08799</v>
      </c>
      <c r="CW1379">
        <v>1.0880399999999999</v>
      </c>
      <c r="CX1379">
        <v>1.0880799999999999</v>
      </c>
      <c r="CY1379">
        <v>1.0880700000000001</v>
      </c>
      <c r="CZ1379">
        <v>1.08815</v>
      </c>
      <c r="DA1379">
        <v>1.08813</v>
      </c>
      <c r="DB1379">
        <v>1.08809</v>
      </c>
      <c r="DC1379">
        <v>1.0881700000000001</v>
      </c>
      <c r="DD1379">
        <v>1.0881700000000001</v>
      </c>
      <c r="DE1379">
        <v>1.0881700000000001</v>
      </c>
      <c r="DF1379">
        <v>1.0881700000000001</v>
      </c>
      <c r="DG1379">
        <v>1.08792</v>
      </c>
      <c r="DH1379">
        <v>1.0877699999999999</v>
      </c>
      <c r="DI1379">
        <v>1.0878099999999999</v>
      </c>
      <c r="DJ1379">
        <v>1.08799</v>
      </c>
      <c r="DK1379">
        <v>1.08792</v>
      </c>
      <c r="DL1379">
        <v>1.0879000000000001</v>
      </c>
      <c r="DM1379">
        <v>1.08792</v>
      </c>
      <c r="DN1379">
        <v>1.0878300000000001</v>
      </c>
      <c r="DO1379">
        <v>1.0878699999999999</v>
      </c>
      <c r="DP1379">
        <v>1.0877699999999999</v>
      </c>
      <c r="DQ1379" s="4">
        <f t="shared" si="157"/>
        <v>-9.9999999999988987E-5</v>
      </c>
      <c r="DR1379" s="4">
        <f t="shared" si="156"/>
        <v>0</v>
      </c>
      <c r="DS1379" s="4">
        <f t="shared" si="158"/>
        <v>9.9999999999988987E-5</v>
      </c>
      <c r="DT1379" s="4">
        <f t="shared" si="159"/>
        <v>4.9000000000010147E-4</v>
      </c>
      <c r="DU1379" s="5">
        <f t="shared" si="160"/>
        <v>1.0899999999998133E-3</v>
      </c>
      <c r="DV1379" s="4">
        <f t="shared" si="161"/>
        <v>0.44954128440383978</v>
      </c>
      <c r="DW1379" s="4">
        <f t="shared" si="162"/>
        <v>31.012658227856193</v>
      </c>
      <c r="DX1379">
        <v>1.08839</v>
      </c>
    </row>
    <row r="1380" spans="1:128" ht="15.75" thickBot="1">
      <c r="A1380">
        <v>1.08968</v>
      </c>
      <c r="B1380">
        <v>1.08968</v>
      </c>
      <c r="C1380">
        <v>1.0896999999999999</v>
      </c>
      <c r="D1380">
        <v>1.0898300000000001</v>
      </c>
      <c r="E1380">
        <v>1.0898300000000001</v>
      </c>
      <c r="F1380">
        <v>1.08965</v>
      </c>
      <c r="G1380">
        <v>1.0895900000000001</v>
      </c>
      <c r="H1380">
        <v>1.08952</v>
      </c>
      <c r="I1380">
        <v>1.0895300000000001</v>
      </c>
      <c r="J1380">
        <v>1.08948</v>
      </c>
      <c r="K1380">
        <v>1.0892999999999999</v>
      </c>
      <c r="L1380">
        <v>1.08938</v>
      </c>
      <c r="M1380">
        <v>1.08924</v>
      </c>
      <c r="N1380">
        <v>1.0892500000000001</v>
      </c>
      <c r="O1380">
        <v>1.08924</v>
      </c>
      <c r="P1380">
        <v>1.08914</v>
      </c>
      <c r="Q1380">
        <v>1.08907</v>
      </c>
      <c r="R1380">
        <v>1.08911</v>
      </c>
      <c r="S1380">
        <v>1.08914</v>
      </c>
      <c r="T1380">
        <v>1.08908</v>
      </c>
      <c r="U1380">
        <v>1.0891599999999999</v>
      </c>
      <c r="V1380">
        <v>1.08897</v>
      </c>
      <c r="W1380">
        <v>1.0888199999999999</v>
      </c>
      <c r="X1380">
        <v>1.0886199999999999</v>
      </c>
      <c r="Y1380">
        <v>1.0886199999999999</v>
      </c>
      <c r="Z1380">
        <v>1.0887199999999999</v>
      </c>
      <c r="AA1380">
        <v>1.0885800000000001</v>
      </c>
      <c r="AB1380">
        <v>1.08856</v>
      </c>
      <c r="AC1380">
        <v>1.0883799999999999</v>
      </c>
      <c r="AD1380">
        <v>1.0882700000000001</v>
      </c>
      <c r="AE1380">
        <v>1.0883499999999999</v>
      </c>
      <c r="AF1380">
        <v>1.08839</v>
      </c>
      <c r="AG1380">
        <v>1.0884400000000001</v>
      </c>
      <c r="AH1380">
        <v>1.0884400000000001</v>
      </c>
      <c r="AI1380">
        <v>1.0884100000000001</v>
      </c>
      <c r="AJ1380">
        <v>1.08832</v>
      </c>
      <c r="AK1380">
        <v>1.08833</v>
      </c>
      <c r="AL1380">
        <v>1.0880300000000001</v>
      </c>
      <c r="AM1380">
        <v>1.08796</v>
      </c>
      <c r="AN1380">
        <v>1.08779</v>
      </c>
      <c r="AO1380">
        <v>1.08779</v>
      </c>
      <c r="AP1380">
        <v>1.08795</v>
      </c>
      <c r="AQ1380">
        <v>1.0880000000000001</v>
      </c>
      <c r="AR1380">
        <v>1.08796</v>
      </c>
      <c r="AS1380">
        <v>1.0879799999999999</v>
      </c>
      <c r="AT1380">
        <v>1.08809</v>
      </c>
      <c r="AU1380">
        <v>1.0880399999999999</v>
      </c>
      <c r="AV1380">
        <v>1.0881000000000001</v>
      </c>
      <c r="AW1380">
        <v>1.08809</v>
      </c>
      <c r="AX1380">
        <v>1.08815</v>
      </c>
      <c r="AY1380">
        <v>1.0882499999999999</v>
      </c>
      <c r="AZ1380">
        <v>1.0881400000000001</v>
      </c>
      <c r="BA1380">
        <v>1.0881700000000001</v>
      </c>
      <c r="BB1380">
        <v>1.0880700000000001</v>
      </c>
      <c r="BC1380">
        <v>1.0879399999999999</v>
      </c>
      <c r="BD1380">
        <v>1.0878300000000001</v>
      </c>
      <c r="BE1380">
        <v>1.0880399999999999</v>
      </c>
      <c r="BF1380">
        <v>1.08792</v>
      </c>
      <c r="BG1380">
        <v>1.08792</v>
      </c>
      <c r="BH1380">
        <v>1.08782</v>
      </c>
      <c r="BI1380">
        <v>1.0875699999999999</v>
      </c>
      <c r="BJ1380">
        <v>1.0878300000000001</v>
      </c>
      <c r="BK1380">
        <v>1.0877600000000001</v>
      </c>
      <c r="BL1380">
        <v>1.08772</v>
      </c>
      <c r="BM1380">
        <v>1.08752</v>
      </c>
      <c r="BN1380">
        <v>1.0874699999999999</v>
      </c>
      <c r="BO1380">
        <v>1.08725</v>
      </c>
      <c r="BP1380">
        <v>1.08741</v>
      </c>
      <c r="BQ1380">
        <v>1.08751</v>
      </c>
      <c r="BR1380">
        <v>1.0874999999999999</v>
      </c>
      <c r="BS1380">
        <v>1.0873900000000001</v>
      </c>
      <c r="BT1380">
        <v>1.0872599999999999</v>
      </c>
      <c r="BU1380">
        <v>1.0873699999999999</v>
      </c>
      <c r="BV1380">
        <v>1.0872299999999999</v>
      </c>
      <c r="BW1380">
        <v>1.0872299999999999</v>
      </c>
      <c r="BX1380">
        <v>1.08745</v>
      </c>
      <c r="BY1380">
        <v>1.0876699999999999</v>
      </c>
      <c r="BZ1380">
        <v>1.0876399999999999</v>
      </c>
      <c r="CA1380">
        <v>1.0874699999999999</v>
      </c>
      <c r="CB1380">
        <v>1.0875900000000001</v>
      </c>
      <c r="CC1380">
        <v>1.08769</v>
      </c>
      <c r="CD1380">
        <v>1.08769</v>
      </c>
      <c r="CE1380">
        <v>1.0877300000000001</v>
      </c>
      <c r="CF1380">
        <v>1.0879000000000001</v>
      </c>
      <c r="CG1380">
        <v>1.08779</v>
      </c>
      <c r="CH1380">
        <v>1.08788</v>
      </c>
      <c r="CI1380">
        <v>1.08795</v>
      </c>
      <c r="CJ1380">
        <v>1.0879399999999999</v>
      </c>
      <c r="CK1380">
        <v>1.0878300000000001</v>
      </c>
      <c r="CL1380">
        <v>1.08788</v>
      </c>
      <c r="CM1380">
        <v>1.0879099999999999</v>
      </c>
      <c r="CN1380">
        <v>1.0879799999999999</v>
      </c>
      <c r="CO1380">
        <v>1.0879000000000001</v>
      </c>
      <c r="CP1380">
        <v>1.0879099999999999</v>
      </c>
      <c r="CQ1380">
        <v>1.0880399999999999</v>
      </c>
      <c r="CR1380">
        <v>1.08799</v>
      </c>
      <c r="CS1380">
        <v>1.0880399999999999</v>
      </c>
      <c r="CT1380">
        <v>1.0880799999999999</v>
      </c>
      <c r="CU1380">
        <v>1.0880700000000001</v>
      </c>
      <c r="CV1380">
        <v>1.08815</v>
      </c>
      <c r="CW1380">
        <v>1.08813</v>
      </c>
      <c r="CX1380">
        <v>1.08809</v>
      </c>
      <c r="CY1380">
        <v>1.0881700000000001</v>
      </c>
      <c r="CZ1380">
        <v>1.0881700000000001</v>
      </c>
      <c r="DA1380">
        <v>1.0881700000000001</v>
      </c>
      <c r="DB1380">
        <v>1.0881700000000001</v>
      </c>
      <c r="DC1380">
        <v>1.08792</v>
      </c>
      <c r="DD1380">
        <v>1.0877699999999999</v>
      </c>
      <c r="DE1380">
        <v>1.0878099999999999</v>
      </c>
      <c r="DF1380">
        <v>1.08799</v>
      </c>
      <c r="DG1380">
        <v>1.08792</v>
      </c>
      <c r="DH1380">
        <v>1.0879000000000001</v>
      </c>
      <c r="DI1380">
        <v>1.08792</v>
      </c>
      <c r="DJ1380">
        <v>1.0878300000000001</v>
      </c>
      <c r="DK1380">
        <v>1.0878699999999999</v>
      </c>
      <c r="DL1380">
        <v>1.0877699999999999</v>
      </c>
      <c r="DM1380">
        <v>1.08792</v>
      </c>
      <c r="DN1380">
        <v>1.0880300000000001</v>
      </c>
      <c r="DO1380">
        <v>1.08799</v>
      </c>
      <c r="DP1380">
        <v>1.0878000000000001</v>
      </c>
      <c r="DQ1380" s="4">
        <f t="shared" si="157"/>
        <v>-1.8999999999991246E-4</v>
      </c>
      <c r="DR1380" s="4">
        <f t="shared" si="156"/>
        <v>0</v>
      </c>
      <c r="DS1380" s="4">
        <f t="shared" si="158"/>
        <v>1.8999999999991246E-4</v>
      </c>
      <c r="DT1380" s="4">
        <f t="shared" si="159"/>
        <v>4.9000000000010147E-4</v>
      </c>
      <c r="DU1380" s="5">
        <f t="shared" si="160"/>
        <v>1.1599999999998278E-3</v>
      </c>
      <c r="DV1380" s="4">
        <f t="shared" si="161"/>
        <v>0.42241379310359845</v>
      </c>
      <c r="DW1380" s="4">
        <f t="shared" si="162"/>
        <v>29.696969696977121</v>
      </c>
      <c r="DX1380">
        <v>1.08823</v>
      </c>
    </row>
    <row r="1381" spans="1:128" ht="15.75" thickBot="1">
      <c r="A1381">
        <v>1.0898300000000001</v>
      </c>
      <c r="B1381">
        <v>1.0898300000000001</v>
      </c>
      <c r="C1381">
        <v>1.08965</v>
      </c>
      <c r="D1381">
        <v>1.0895900000000001</v>
      </c>
      <c r="E1381">
        <v>1.08952</v>
      </c>
      <c r="F1381">
        <v>1.0895300000000001</v>
      </c>
      <c r="G1381">
        <v>1.08948</v>
      </c>
      <c r="H1381">
        <v>1.0892999999999999</v>
      </c>
      <c r="I1381">
        <v>1.08938</v>
      </c>
      <c r="J1381">
        <v>1.08924</v>
      </c>
      <c r="K1381">
        <v>1.0892500000000001</v>
      </c>
      <c r="L1381">
        <v>1.08924</v>
      </c>
      <c r="M1381">
        <v>1.08914</v>
      </c>
      <c r="N1381">
        <v>1.08907</v>
      </c>
      <c r="O1381">
        <v>1.08911</v>
      </c>
      <c r="P1381">
        <v>1.08914</v>
      </c>
      <c r="Q1381">
        <v>1.08908</v>
      </c>
      <c r="R1381">
        <v>1.0891599999999999</v>
      </c>
      <c r="S1381">
        <v>1.08897</v>
      </c>
      <c r="T1381">
        <v>1.0888199999999999</v>
      </c>
      <c r="U1381">
        <v>1.0886199999999999</v>
      </c>
      <c r="V1381">
        <v>1.0886199999999999</v>
      </c>
      <c r="W1381">
        <v>1.0887199999999999</v>
      </c>
      <c r="X1381">
        <v>1.0885800000000001</v>
      </c>
      <c r="Y1381">
        <v>1.08856</v>
      </c>
      <c r="Z1381">
        <v>1.0883799999999999</v>
      </c>
      <c r="AA1381">
        <v>1.0882700000000001</v>
      </c>
      <c r="AB1381">
        <v>1.0883499999999999</v>
      </c>
      <c r="AC1381">
        <v>1.08839</v>
      </c>
      <c r="AD1381">
        <v>1.0884400000000001</v>
      </c>
      <c r="AE1381">
        <v>1.0884400000000001</v>
      </c>
      <c r="AF1381">
        <v>1.0884100000000001</v>
      </c>
      <c r="AG1381">
        <v>1.08832</v>
      </c>
      <c r="AH1381">
        <v>1.08833</v>
      </c>
      <c r="AI1381">
        <v>1.0880300000000001</v>
      </c>
      <c r="AJ1381">
        <v>1.08796</v>
      </c>
      <c r="AK1381">
        <v>1.08779</v>
      </c>
      <c r="AL1381">
        <v>1.08779</v>
      </c>
      <c r="AM1381">
        <v>1.08795</v>
      </c>
      <c r="AN1381">
        <v>1.0880000000000001</v>
      </c>
      <c r="AO1381">
        <v>1.08796</v>
      </c>
      <c r="AP1381">
        <v>1.0879799999999999</v>
      </c>
      <c r="AQ1381">
        <v>1.08809</v>
      </c>
      <c r="AR1381">
        <v>1.0880399999999999</v>
      </c>
      <c r="AS1381">
        <v>1.0881000000000001</v>
      </c>
      <c r="AT1381">
        <v>1.08809</v>
      </c>
      <c r="AU1381">
        <v>1.08815</v>
      </c>
      <c r="AV1381">
        <v>1.0882499999999999</v>
      </c>
      <c r="AW1381">
        <v>1.0881400000000001</v>
      </c>
      <c r="AX1381">
        <v>1.0881700000000001</v>
      </c>
      <c r="AY1381">
        <v>1.0880700000000001</v>
      </c>
      <c r="AZ1381">
        <v>1.0879399999999999</v>
      </c>
      <c r="BA1381">
        <v>1.0878300000000001</v>
      </c>
      <c r="BB1381">
        <v>1.0880399999999999</v>
      </c>
      <c r="BC1381">
        <v>1.08792</v>
      </c>
      <c r="BD1381">
        <v>1.08792</v>
      </c>
      <c r="BE1381">
        <v>1.08782</v>
      </c>
      <c r="BF1381">
        <v>1.0875699999999999</v>
      </c>
      <c r="BG1381">
        <v>1.0878300000000001</v>
      </c>
      <c r="BH1381">
        <v>1.0877600000000001</v>
      </c>
      <c r="BI1381">
        <v>1.08772</v>
      </c>
      <c r="BJ1381">
        <v>1.08752</v>
      </c>
      <c r="BK1381">
        <v>1.0874699999999999</v>
      </c>
      <c r="BL1381">
        <v>1.08725</v>
      </c>
      <c r="BM1381">
        <v>1.08741</v>
      </c>
      <c r="BN1381">
        <v>1.08751</v>
      </c>
      <c r="BO1381">
        <v>1.0874999999999999</v>
      </c>
      <c r="BP1381">
        <v>1.0873900000000001</v>
      </c>
      <c r="BQ1381">
        <v>1.0872599999999999</v>
      </c>
      <c r="BR1381">
        <v>1.0873699999999999</v>
      </c>
      <c r="BS1381">
        <v>1.0872299999999999</v>
      </c>
      <c r="BT1381">
        <v>1.0872299999999999</v>
      </c>
      <c r="BU1381">
        <v>1.08745</v>
      </c>
      <c r="BV1381">
        <v>1.0876699999999999</v>
      </c>
      <c r="BW1381">
        <v>1.0876399999999999</v>
      </c>
      <c r="BX1381">
        <v>1.0874699999999999</v>
      </c>
      <c r="BY1381">
        <v>1.0875900000000001</v>
      </c>
      <c r="BZ1381">
        <v>1.08769</v>
      </c>
      <c r="CA1381">
        <v>1.08769</v>
      </c>
      <c r="CB1381">
        <v>1.0877300000000001</v>
      </c>
      <c r="CC1381">
        <v>1.0879000000000001</v>
      </c>
      <c r="CD1381">
        <v>1.08779</v>
      </c>
      <c r="CE1381">
        <v>1.08788</v>
      </c>
      <c r="CF1381">
        <v>1.08795</v>
      </c>
      <c r="CG1381">
        <v>1.0879399999999999</v>
      </c>
      <c r="CH1381">
        <v>1.0878300000000001</v>
      </c>
      <c r="CI1381">
        <v>1.08788</v>
      </c>
      <c r="CJ1381">
        <v>1.0879099999999999</v>
      </c>
      <c r="CK1381">
        <v>1.0879799999999999</v>
      </c>
      <c r="CL1381">
        <v>1.0879000000000001</v>
      </c>
      <c r="CM1381">
        <v>1.0879099999999999</v>
      </c>
      <c r="CN1381">
        <v>1.0880399999999999</v>
      </c>
      <c r="CO1381">
        <v>1.08799</v>
      </c>
      <c r="CP1381">
        <v>1.0880399999999999</v>
      </c>
      <c r="CQ1381">
        <v>1.0880799999999999</v>
      </c>
      <c r="CR1381">
        <v>1.0880700000000001</v>
      </c>
      <c r="CS1381">
        <v>1.08815</v>
      </c>
      <c r="CT1381">
        <v>1.08813</v>
      </c>
      <c r="CU1381">
        <v>1.08809</v>
      </c>
      <c r="CV1381">
        <v>1.0881700000000001</v>
      </c>
      <c r="CW1381">
        <v>1.0881700000000001</v>
      </c>
      <c r="CX1381">
        <v>1.0881700000000001</v>
      </c>
      <c r="CY1381">
        <v>1.0881700000000001</v>
      </c>
      <c r="CZ1381">
        <v>1.08792</v>
      </c>
      <c r="DA1381">
        <v>1.0877699999999999</v>
      </c>
      <c r="DB1381">
        <v>1.0878099999999999</v>
      </c>
      <c r="DC1381">
        <v>1.08799</v>
      </c>
      <c r="DD1381">
        <v>1.08792</v>
      </c>
      <c r="DE1381">
        <v>1.0879000000000001</v>
      </c>
      <c r="DF1381">
        <v>1.08792</v>
      </c>
      <c r="DG1381">
        <v>1.0878300000000001</v>
      </c>
      <c r="DH1381">
        <v>1.0878699999999999</v>
      </c>
      <c r="DI1381">
        <v>1.0877699999999999</v>
      </c>
      <c r="DJ1381">
        <v>1.08792</v>
      </c>
      <c r="DK1381">
        <v>1.0880300000000001</v>
      </c>
      <c r="DL1381">
        <v>1.08799</v>
      </c>
      <c r="DM1381">
        <v>1.0878000000000001</v>
      </c>
      <c r="DN1381">
        <v>1.0877699999999999</v>
      </c>
      <c r="DO1381">
        <v>1.08779</v>
      </c>
      <c r="DP1381">
        <v>1.08778</v>
      </c>
      <c r="DQ1381" s="4">
        <f t="shared" si="157"/>
        <v>-1.0000000000065512E-5</v>
      </c>
      <c r="DR1381" s="4">
        <f t="shared" si="156"/>
        <v>0</v>
      </c>
      <c r="DS1381" s="4">
        <f t="shared" si="158"/>
        <v>1.0000000000065512E-5</v>
      </c>
      <c r="DT1381" s="4">
        <f t="shared" si="159"/>
        <v>4.9000000000010147E-4</v>
      </c>
      <c r="DU1381" s="5">
        <f t="shared" si="160"/>
        <v>1.1699999999998933E-3</v>
      </c>
      <c r="DV1381" s="4">
        <f t="shared" si="161"/>
        <v>0.41880341880354371</v>
      </c>
      <c r="DW1381" s="4">
        <f t="shared" si="162"/>
        <v>29.518072289162831</v>
      </c>
      <c r="DX1381">
        <v>1.0883</v>
      </c>
    </row>
    <row r="1382" spans="1:128" ht="15.75" thickBot="1">
      <c r="A1382">
        <v>1.0898300000000001</v>
      </c>
      <c r="B1382">
        <v>1.08965</v>
      </c>
      <c r="C1382">
        <v>1.0895900000000001</v>
      </c>
      <c r="D1382">
        <v>1.08952</v>
      </c>
      <c r="E1382">
        <v>1.0895300000000001</v>
      </c>
      <c r="F1382">
        <v>1.08948</v>
      </c>
      <c r="G1382">
        <v>1.0892999999999999</v>
      </c>
      <c r="H1382">
        <v>1.08938</v>
      </c>
      <c r="I1382">
        <v>1.08924</v>
      </c>
      <c r="J1382">
        <v>1.0892500000000001</v>
      </c>
      <c r="K1382">
        <v>1.08924</v>
      </c>
      <c r="L1382">
        <v>1.08914</v>
      </c>
      <c r="M1382">
        <v>1.08907</v>
      </c>
      <c r="N1382">
        <v>1.08911</v>
      </c>
      <c r="O1382">
        <v>1.08914</v>
      </c>
      <c r="P1382">
        <v>1.08908</v>
      </c>
      <c r="Q1382">
        <v>1.0891599999999999</v>
      </c>
      <c r="R1382">
        <v>1.08897</v>
      </c>
      <c r="S1382">
        <v>1.0888199999999999</v>
      </c>
      <c r="T1382">
        <v>1.0886199999999999</v>
      </c>
      <c r="U1382">
        <v>1.0886199999999999</v>
      </c>
      <c r="V1382">
        <v>1.0887199999999999</v>
      </c>
      <c r="W1382">
        <v>1.0885800000000001</v>
      </c>
      <c r="X1382">
        <v>1.08856</v>
      </c>
      <c r="Y1382">
        <v>1.0883799999999999</v>
      </c>
      <c r="Z1382">
        <v>1.0882700000000001</v>
      </c>
      <c r="AA1382">
        <v>1.0883499999999999</v>
      </c>
      <c r="AB1382">
        <v>1.08839</v>
      </c>
      <c r="AC1382">
        <v>1.0884400000000001</v>
      </c>
      <c r="AD1382">
        <v>1.0884400000000001</v>
      </c>
      <c r="AE1382">
        <v>1.0884100000000001</v>
      </c>
      <c r="AF1382">
        <v>1.08832</v>
      </c>
      <c r="AG1382">
        <v>1.08833</v>
      </c>
      <c r="AH1382">
        <v>1.0880300000000001</v>
      </c>
      <c r="AI1382">
        <v>1.08796</v>
      </c>
      <c r="AJ1382">
        <v>1.08779</v>
      </c>
      <c r="AK1382">
        <v>1.08779</v>
      </c>
      <c r="AL1382">
        <v>1.08795</v>
      </c>
      <c r="AM1382">
        <v>1.0880000000000001</v>
      </c>
      <c r="AN1382">
        <v>1.08796</v>
      </c>
      <c r="AO1382">
        <v>1.0879799999999999</v>
      </c>
      <c r="AP1382">
        <v>1.08809</v>
      </c>
      <c r="AQ1382">
        <v>1.0880399999999999</v>
      </c>
      <c r="AR1382">
        <v>1.0881000000000001</v>
      </c>
      <c r="AS1382">
        <v>1.08809</v>
      </c>
      <c r="AT1382">
        <v>1.08815</v>
      </c>
      <c r="AU1382">
        <v>1.0882499999999999</v>
      </c>
      <c r="AV1382">
        <v>1.0881400000000001</v>
      </c>
      <c r="AW1382">
        <v>1.0881700000000001</v>
      </c>
      <c r="AX1382">
        <v>1.0880700000000001</v>
      </c>
      <c r="AY1382">
        <v>1.0879399999999999</v>
      </c>
      <c r="AZ1382">
        <v>1.0878300000000001</v>
      </c>
      <c r="BA1382">
        <v>1.0880399999999999</v>
      </c>
      <c r="BB1382">
        <v>1.08792</v>
      </c>
      <c r="BC1382">
        <v>1.08792</v>
      </c>
      <c r="BD1382">
        <v>1.08782</v>
      </c>
      <c r="BE1382">
        <v>1.0875699999999999</v>
      </c>
      <c r="BF1382">
        <v>1.0878300000000001</v>
      </c>
      <c r="BG1382">
        <v>1.0877600000000001</v>
      </c>
      <c r="BH1382">
        <v>1.08772</v>
      </c>
      <c r="BI1382">
        <v>1.08752</v>
      </c>
      <c r="BJ1382">
        <v>1.0874699999999999</v>
      </c>
      <c r="BK1382">
        <v>1.08725</v>
      </c>
      <c r="BL1382">
        <v>1.08741</v>
      </c>
      <c r="BM1382">
        <v>1.08751</v>
      </c>
      <c r="BN1382">
        <v>1.0874999999999999</v>
      </c>
      <c r="BO1382">
        <v>1.0873900000000001</v>
      </c>
      <c r="BP1382">
        <v>1.0872599999999999</v>
      </c>
      <c r="BQ1382">
        <v>1.0873699999999999</v>
      </c>
      <c r="BR1382">
        <v>1.0872299999999999</v>
      </c>
      <c r="BS1382">
        <v>1.0872299999999999</v>
      </c>
      <c r="BT1382">
        <v>1.08745</v>
      </c>
      <c r="BU1382">
        <v>1.0876699999999999</v>
      </c>
      <c r="BV1382">
        <v>1.0876399999999999</v>
      </c>
      <c r="BW1382">
        <v>1.0874699999999999</v>
      </c>
      <c r="BX1382">
        <v>1.0875900000000001</v>
      </c>
      <c r="BY1382">
        <v>1.08769</v>
      </c>
      <c r="BZ1382">
        <v>1.08769</v>
      </c>
      <c r="CA1382">
        <v>1.0877300000000001</v>
      </c>
      <c r="CB1382">
        <v>1.0879000000000001</v>
      </c>
      <c r="CC1382">
        <v>1.08779</v>
      </c>
      <c r="CD1382">
        <v>1.08788</v>
      </c>
      <c r="CE1382">
        <v>1.08795</v>
      </c>
      <c r="CF1382">
        <v>1.0879399999999999</v>
      </c>
      <c r="CG1382">
        <v>1.0878300000000001</v>
      </c>
      <c r="CH1382">
        <v>1.08788</v>
      </c>
      <c r="CI1382">
        <v>1.0879099999999999</v>
      </c>
      <c r="CJ1382">
        <v>1.0879799999999999</v>
      </c>
      <c r="CK1382">
        <v>1.0879000000000001</v>
      </c>
      <c r="CL1382">
        <v>1.0879099999999999</v>
      </c>
      <c r="CM1382">
        <v>1.0880399999999999</v>
      </c>
      <c r="CN1382">
        <v>1.08799</v>
      </c>
      <c r="CO1382">
        <v>1.0880399999999999</v>
      </c>
      <c r="CP1382">
        <v>1.0880799999999999</v>
      </c>
      <c r="CQ1382">
        <v>1.0880700000000001</v>
      </c>
      <c r="CR1382">
        <v>1.08815</v>
      </c>
      <c r="CS1382">
        <v>1.08813</v>
      </c>
      <c r="CT1382">
        <v>1.08809</v>
      </c>
      <c r="CU1382">
        <v>1.0881700000000001</v>
      </c>
      <c r="CV1382">
        <v>1.0881700000000001</v>
      </c>
      <c r="CW1382">
        <v>1.0881700000000001</v>
      </c>
      <c r="CX1382">
        <v>1.0881700000000001</v>
      </c>
      <c r="CY1382">
        <v>1.08792</v>
      </c>
      <c r="CZ1382">
        <v>1.0877699999999999</v>
      </c>
      <c r="DA1382">
        <v>1.0878099999999999</v>
      </c>
      <c r="DB1382">
        <v>1.08799</v>
      </c>
      <c r="DC1382">
        <v>1.08792</v>
      </c>
      <c r="DD1382">
        <v>1.0879000000000001</v>
      </c>
      <c r="DE1382">
        <v>1.08792</v>
      </c>
      <c r="DF1382">
        <v>1.0878300000000001</v>
      </c>
      <c r="DG1382">
        <v>1.0878699999999999</v>
      </c>
      <c r="DH1382">
        <v>1.0877699999999999</v>
      </c>
      <c r="DI1382">
        <v>1.08792</v>
      </c>
      <c r="DJ1382">
        <v>1.0880300000000001</v>
      </c>
      <c r="DK1382">
        <v>1.08799</v>
      </c>
      <c r="DL1382">
        <v>1.0878000000000001</v>
      </c>
      <c r="DM1382">
        <v>1.0877699999999999</v>
      </c>
      <c r="DN1382">
        <v>1.08779</v>
      </c>
      <c r="DO1382">
        <v>1.08778</v>
      </c>
      <c r="DP1382">
        <v>1.08778</v>
      </c>
      <c r="DQ1382" s="4">
        <f t="shared" si="157"/>
        <v>0</v>
      </c>
      <c r="DR1382" s="4">
        <f t="shared" si="156"/>
        <v>0</v>
      </c>
      <c r="DS1382" s="4">
        <f t="shared" si="158"/>
        <v>0</v>
      </c>
      <c r="DT1382" s="4">
        <f t="shared" si="159"/>
        <v>4.9000000000010147E-4</v>
      </c>
      <c r="DU1382" s="5">
        <f t="shared" si="160"/>
        <v>1.0699999999999044E-3</v>
      </c>
      <c r="DV1382" s="4">
        <f t="shared" si="161"/>
        <v>0.45794392523378064</v>
      </c>
      <c r="DW1382" s="4">
        <f t="shared" si="162"/>
        <v>31.410256410262804</v>
      </c>
      <c r="DX1382">
        <v>1.0882700000000001</v>
      </c>
    </row>
    <row r="1383" spans="1:128" ht="15.75" thickBot="1">
      <c r="A1383">
        <v>1.08965</v>
      </c>
      <c r="B1383">
        <v>1.0895900000000001</v>
      </c>
      <c r="C1383">
        <v>1.08952</v>
      </c>
      <c r="D1383">
        <v>1.0895300000000001</v>
      </c>
      <c r="E1383">
        <v>1.08948</v>
      </c>
      <c r="F1383">
        <v>1.0892999999999999</v>
      </c>
      <c r="G1383">
        <v>1.08938</v>
      </c>
      <c r="H1383">
        <v>1.08924</v>
      </c>
      <c r="I1383">
        <v>1.0892500000000001</v>
      </c>
      <c r="J1383">
        <v>1.08924</v>
      </c>
      <c r="K1383">
        <v>1.08914</v>
      </c>
      <c r="L1383">
        <v>1.08907</v>
      </c>
      <c r="M1383">
        <v>1.08911</v>
      </c>
      <c r="N1383">
        <v>1.08914</v>
      </c>
      <c r="O1383">
        <v>1.08908</v>
      </c>
      <c r="P1383">
        <v>1.0891599999999999</v>
      </c>
      <c r="Q1383">
        <v>1.08897</v>
      </c>
      <c r="R1383">
        <v>1.0888199999999999</v>
      </c>
      <c r="S1383">
        <v>1.0886199999999999</v>
      </c>
      <c r="T1383">
        <v>1.0886199999999999</v>
      </c>
      <c r="U1383">
        <v>1.0887199999999999</v>
      </c>
      <c r="V1383">
        <v>1.0885800000000001</v>
      </c>
      <c r="W1383">
        <v>1.08856</v>
      </c>
      <c r="X1383">
        <v>1.0883799999999999</v>
      </c>
      <c r="Y1383">
        <v>1.0882700000000001</v>
      </c>
      <c r="Z1383">
        <v>1.0883499999999999</v>
      </c>
      <c r="AA1383">
        <v>1.08839</v>
      </c>
      <c r="AB1383">
        <v>1.0884400000000001</v>
      </c>
      <c r="AC1383">
        <v>1.0884400000000001</v>
      </c>
      <c r="AD1383">
        <v>1.0884100000000001</v>
      </c>
      <c r="AE1383">
        <v>1.08832</v>
      </c>
      <c r="AF1383">
        <v>1.08833</v>
      </c>
      <c r="AG1383">
        <v>1.0880300000000001</v>
      </c>
      <c r="AH1383">
        <v>1.08796</v>
      </c>
      <c r="AI1383">
        <v>1.08779</v>
      </c>
      <c r="AJ1383">
        <v>1.08779</v>
      </c>
      <c r="AK1383">
        <v>1.08795</v>
      </c>
      <c r="AL1383">
        <v>1.0880000000000001</v>
      </c>
      <c r="AM1383">
        <v>1.08796</v>
      </c>
      <c r="AN1383">
        <v>1.0879799999999999</v>
      </c>
      <c r="AO1383">
        <v>1.08809</v>
      </c>
      <c r="AP1383">
        <v>1.0880399999999999</v>
      </c>
      <c r="AQ1383">
        <v>1.0881000000000001</v>
      </c>
      <c r="AR1383">
        <v>1.08809</v>
      </c>
      <c r="AS1383">
        <v>1.08815</v>
      </c>
      <c r="AT1383">
        <v>1.0882499999999999</v>
      </c>
      <c r="AU1383">
        <v>1.0881400000000001</v>
      </c>
      <c r="AV1383">
        <v>1.0881700000000001</v>
      </c>
      <c r="AW1383">
        <v>1.0880700000000001</v>
      </c>
      <c r="AX1383">
        <v>1.0879399999999999</v>
      </c>
      <c r="AY1383">
        <v>1.0878300000000001</v>
      </c>
      <c r="AZ1383">
        <v>1.0880399999999999</v>
      </c>
      <c r="BA1383">
        <v>1.08792</v>
      </c>
      <c r="BB1383">
        <v>1.08792</v>
      </c>
      <c r="BC1383">
        <v>1.08782</v>
      </c>
      <c r="BD1383">
        <v>1.0875699999999999</v>
      </c>
      <c r="BE1383">
        <v>1.0878300000000001</v>
      </c>
      <c r="BF1383">
        <v>1.0877600000000001</v>
      </c>
      <c r="BG1383">
        <v>1.08772</v>
      </c>
      <c r="BH1383">
        <v>1.08752</v>
      </c>
      <c r="BI1383">
        <v>1.0874699999999999</v>
      </c>
      <c r="BJ1383">
        <v>1.08725</v>
      </c>
      <c r="BK1383">
        <v>1.08741</v>
      </c>
      <c r="BL1383">
        <v>1.08751</v>
      </c>
      <c r="BM1383">
        <v>1.0874999999999999</v>
      </c>
      <c r="BN1383">
        <v>1.0873900000000001</v>
      </c>
      <c r="BO1383">
        <v>1.0872599999999999</v>
      </c>
      <c r="BP1383">
        <v>1.0873699999999999</v>
      </c>
      <c r="BQ1383">
        <v>1.0872299999999999</v>
      </c>
      <c r="BR1383">
        <v>1.0872299999999999</v>
      </c>
      <c r="BS1383">
        <v>1.08745</v>
      </c>
      <c r="BT1383">
        <v>1.0876699999999999</v>
      </c>
      <c r="BU1383">
        <v>1.0876399999999999</v>
      </c>
      <c r="BV1383">
        <v>1.0874699999999999</v>
      </c>
      <c r="BW1383">
        <v>1.0875900000000001</v>
      </c>
      <c r="BX1383">
        <v>1.08769</v>
      </c>
      <c r="BY1383">
        <v>1.08769</v>
      </c>
      <c r="BZ1383">
        <v>1.0877300000000001</v>
      </c>
      <c r="CA1383">
        <v>1.0879000000000001</v>
      </c>
      <c r="CB1383">
        <v>1.08779</v>
      </c>
      <c r="CC1383">
        <v>1.08788</v>
      </c>
      <c r="CD1383">
        <v>1.08795</v>
      </c>
      <c r="CE1383">
        <v>1.0879399999999999</v>
      </c>
      <c r="CF1383">
        <v>1.0878300000000001</v>
      </c>
      <c r="CG1383">
        <v>1.08788</v>
      </c>
      <c r="CH1383">
        <v>1.0879099999999999</v>
      </c>
      <c r="CI1383">
        <v>1.0879799999999999</v>
      </c>
      <c r="CJ1383">
        <v>1.0879000000000001</v>
      </c>
      <c r="CK1383">
        <v>1.0879099999999999</v>
      </c>
      <c r="CL1383">
        <v>1.0880399999999999</v>
      </c>
      <c r="CM1383">
        <v>1.08799</v>
      </c>
      <c r="CN1383">
        <v>1.0880399999999999</v>
      </c>
      <c r="CO1383">
        <v>1.0880799999999999</v>
      </c>
      <c r="CP1383">
        <v>1.0880700000000001</v>
      </c>
      <c r="CQ1383">
        <v>1.08815</v>
      </c>
      <c r="CR1383">
        <v>1.08813</v>
      </c>
      <c r="CS1383">
        <v>1.08809</v>
      </c>
      <c r="CT1383">
        <v>1.0881700000000001</v>
      </c>
      <c r="CU1383">
        <v>1.0881700000000001</v>
      </c>
      <c r="CV1383">
        <v>1.0881700000000001</v>
      </c>
      <c r="CW1383">
        <v>1.0881700000000001</v>
      </c>
      <c r="CX1383">
        <v>1.08792</v>
      </c>
      <c r="CY1383">
        <v>1.0877699999999999</v>
      </c>
      <c r="CZ1383">
        <v>1.0878099999999999</v>
      </c>
      <c r="DA1383">
        <v>1.08799</v>
      </c>
      <c r="DB1383">
        <v>1.08792</v>
      </c>
      <c r="DC1383">
        <v>1.0879000000000001</v>
      </c>
      <c r="DD1383">
        <v>1.08792</v>
      </c>
      <c r="DE1383">
        <v>1.0878300000000001</v>
      </c>
      <c r="DF1383">
        <v>1.0878699999999999</v>
      </c>
      <c r="DG1383">
        <v>1.0877699999999999</v>
      </c>
      <c r="DH1383">
        <v>1.08792</v>
      </c>
      <c r="DI1383">
        <v>1.0880300000000001</v>
      </c>
      <c r="DJ1383">
        <v>1.08799</v>
      </c>
      <c r="DK1383">
        <v>1.0878000000000001</v>
      </c>
      <c r="DL1383">
        <v>1.0877699999999999</v>
      </c>
      <c r="DM1383">
        <v>1.08779</v>
      </c>
      <c r="DN1383">
        <v>1.08778</v>
      </c>
      <c r="DO1383">
        <v>1.08778</v>
      </c>
      <c r="DP1383">
        <v>1.08782</v>
      </c>
      <c r="DQ1383" s="4">
        <f t="shared" si="157"/>
        <v>4.0000000000040004E-5</v>
      </c>
      <c r="DR1383" s="4">
        <f t="shared" si="156"/>
        <v>4.0000000000040004E-5</v>
      </c>
      <c r="DS1383" s="4">
        <f t="shared" si="158"/>
        <v>0</v>
      </c>
      <c r="DT1383" s="4">
        <f t="shared" si="159"/>
        <v>5.3000000000014147E-4</v>
      </c>
      <c r="DU1383" s="5">
        <f t="shared" si="160"/>
        <v>8.5000000000001741E-4</v>
      </c>
      <c r="DV1383" s="4">
        <f t="shared" si="161"/>
        <v>0.62352941176485954</v>
      </c>
      <c r="DW1383" s="4">
        <f t="shared" si="162"/>
        <v>38.405797101455107</v>
      </c>
      <c r="DX1383">
        <v>1.0882499999999999</v>
      </c>
    </row>
    <row r="1384" spans="1:128" ht="15.75" thickBot="1">
      <c r="A1384">
        <v>1.0895900000000001</v>
      </c>
      <c r="B1384">
        <v>1.08952</v>
      </c>
      <c r="C1384">
        <v>1.0895300000000001</v>
      </c>
      <c r="D1384">
        <v>1.08948</v>
      </c>
      <c r="E1384">
        <v>1.0892999999999999</v>
      </c>
      <c r="F1384">
        <v>1.08938</v>
      </c>
      <c r="G1384">
        <v>1.08924</v>
      </c>
      <c r="H1384">
        <v>1.0892500000000001</v>
      </c>
      <c r="I1384">
        <v>1.08924</v>
      </c>
      <c r="J1384">
        <v>1.08914</v>
      </c>
      <c r="K1384">
        <v>1.08907</v>
      </c>
      <c r="L1384">
        <v>1.08911</v>
      </c>
      <c r="M1384">
        <v>1.08914</v>
      </c>
      <c r="N1384">
        <v>1.08908</v>
      </c>
      <c r="O1384">
        <v>1.0891599999999999</v>
      </c>
      <c r="P1384">
        <v>1.08897</v>
      </c>
      <c r="Q1384">
        <v>1.0888199999999999</v>
      </c>
      <c r="R1384">
        <v>1.0886199999999999</v>
      </c>
      <c r="S1384">
        <v>1.0886199999999999</v>
      </c>
      <c r="T1384">
        <v>1.0887199999999999</v>
      </c>
      <c r="U1384">
        <v>1.0885800000000001</v>
      </c>
      <c r="V1384">
        <v>1.08856</v>
      </c>
      <c r="W1384">
        <v>1.0883799999999999</v>
      </c>
      <c r="X1384">
        <v>1.0882700000000001</v>
      </c>
      <c r="Y1384">
        <v>1.0883499999999999</v>
      </c>
      <c r="Z1384">
        <v>1.08839</v>
      </c>
      <c r="AA1384">
        <v>1.0884400000000001</v>
      </c>
      <c r="AB1384">
        <v>1.0884400000000001</v>
      </c>
      <c r="AC1384">
        <v>1.0884100000000001</v>
      </c>
      <c r="AD1384">
        <v>1.08832</v>
      </c>
      <c r="AE1384">
        <v>1.08833</v>
      </c>
      <c r="AF1384">
        <v>1.0880300000000001</v>
      </c>
      <c r="AG1384">
        <v>1.08796</v>
      </c>
      <c r="AH1384">
        <v>1.08779</v>
      </c>
      <c r="AI1384">
        <v>1.08779</v>
      </c>
      <c r="AJ1384">
        <v>1.08795</v>
      </c>
      <c r="AK1384">
        <v>1.0880000000000001</v>
      </c>
      <c r="AL1384">
        <v>1.08796</v>
      </c>
      <c r="AM1384">
        <v>1.0879799999999999</v>
      </c>
      <c r="AN1384">
        <v>1.08809</v>
      </c>
      <c r="AO1384">
        <v>1.0880399999999999</v>
      </c>
      <c r="AP1384">
        <v>1.0881000000000001</v>
      </c>
      <c r="AQ1384">
        <v>1.08809</v>
      </c>
      <c r="AR1384">
        <v>1.08815</v>
      </c>
      <c r="AS1384">
        <v>1.0882499999999999</v>
      </c>
      <c r="AT1384">
        <v>1.0881400000000001</v>
      </c>
      <c r="AU1384">
        <v>1.0881700000000001</v>
      </c>
      <c r="AV1384">
        <v>1.0880700000000001</v>
      </c>
      <c r="AW1384">
        <v>1.0879399999999999</v>
      </c>
      <c r="AX1384">
        <v>1.0878300000000001</v>
      </c>
      <c r="AY1384">
        <v>1.0880399999999999</v>
      </c>
      <c r="AZ1384">
        <v>1.08792</v>
      </c>
      <c r="BA1384">
        <v>1.08792</v>
      </c>
      <c r="BB1384">
        <v>1.08782</v>
      </c>
      <c r="BC1384">
        <v>1.0875699999999999</v>
      </c>
      <c r="BD1384">
        <v>1.0878300000000001</v>
      </c>
      <c r="BE1384">
        <v>1.0877600000000001</v>
      </c>
      <c r="BF1384">
        <v>1.08772</v>
      </c>
      <c r="BG1384">
        <v>1.08752</v>
      </c>
      <c r="BH1384">
        <v>1.0874699999999999</v>
      </c>
      <c r="BI1384">
        <v>1.08725</v>
      </c>
      <c r="BJ1384">
        <v>1.08741</v>
      </c>
      <c r="BK1384">
        <v>1.08751</v>
      </c>
      <c r="BL1384">
        <v>1.0874999999999999</v>
      </c>
      <c r="BM1384">
        <v>1.0873900000000001</v>
      </c>
      <c r="BN1384">
        <v>1.0872599999999999</v>
      </c>
      <c r="BO1384">
        <v>1.0873699999999999</v>
      </c>
      <c r="BP1384">
        <v>1.0872299999999999</v>
      </c>
      <c r="BQ1384">
        <v>1.0872299999999999</v>
      </c>
      <c r="BR1384">
        <v>1.08745</v>
      </c>
      <c r="BS1384">
        <v>1.0876699999999999</v>
      </c>
      <c r="BT1384">
        <v>1.0876399999999999</v>
      </c>
      <c r="BU1384">
        <v>1.0874699999999999</v>
      </c>
      <c r="BV1384">
        <v>1.0875900000000001</v>
      </c>
      <c r="BW1384">
        <v>1.08769</v>
      </c>
      <c r="BX1384">
        <v>1.08769</v>
      </c>
      <c r="BY1384">
        <v>1.0877300000000001</v>
      </c>
      <c r="BZ1384">
        <v>1.0879000000000001</v>
      </c>
      <c r="CA1384">
        <v>1.08779</v>
      </c>
      <c r="CB1384">
        <v>1.08788</v>
      </c>
      <c r="CC1384">
        <v>1.08795</v>
      </c>
      <c r="CD1384">
        <v>1.0879399999999999</v>
      </c>
      <c r="CE1384">
        <v>1.0878300000000001</v>
      </c>
      <c r="CF1384">
        <v>1.08788</v>
      </c>
      <c r="CG1384">
        <v>1.0879099999999999</v>
      </c>
      <c r="CH1384">
        <v>1.0879799999999999</v>
      </c>
      <c r="CI1384">
        <v>1.0879000000000001</v>
      </c>
      <c r="CJ1384">
        <v>1.0879099999999999</v>
      </c>
      <c r="CK1384">
        <v>1.0880399999999999</v>
      </c>
      <c r="CL1384">
        <v>1.08799</v>
      </c>
      <c r="CM1384">
        <v>1.0880399999999999</v>
      </c>
      <c r="CN1384">
        <v>1.0880799999999999</v>
      </c>
      <c r="CO1384">
        <v>1.0880700000000001</v>
      </c>
      <c r="CP1384">
        <v>1.08815</v>
      </c>
      <c r="CQ1384">
        <v>1.08813</v>
      </c>
      <c r="CR1384">
        <v>1.08809</v>
      </c>
      <c r="CS1384">
        <v>1.0881700000000001</v>
      </c>
      <c r="CT1384">
        <v>1.0881700000000001</v>
      </c>
      <c r="CU1384">
        <v>1.0881700000000001</v>
      </c>
      <c r="CV1384">
        <v>1.0881700000000001</v>
      </c>
      <c r="CW1384">
        <v>1.08792</v>
      </c>
      <c r="CX1384">
        <v>1.0877699999999999</v>
      </c>
      <c r="CY1384">
        <v>1.0878099999999999</v>
      </c>
      <c r="CZ1384">
        <v>1.08799</v>
      </c>
      <c r="DA1384">
        <v>1.08792</v>
      </c>
      <c r="DB1384">
        <v>1.0879000000000001</v>
      </c>
      <c r="DC1384">
        <v>1.08792</v>
      </c>
      <c r="DD1384">
        <v>1.0878300000000001</v>
      </c>
      <c r="DE1384">
        <v>1.0878699999999999</v>
      </c>
      <c r="DF1384">
        <v>1.0877699999999999</v>
      </c>
      <c r="DG1384">
        <v>1.08792</v>
      </c>
      <c r="DH1384">
        <v>1.0880300000000001</v>
      </c>
      <c r="DI1384">
        <v>1.08799</v>
      </c>
      <c r="DJ1384">
        <v>1.0878000000000001</v>
      </c>
      <c r="DK1384">
        <v>1.0877699999999999</v>
      </c>
      <c r="DL1384">
        <v>1.08779</v>
      </c>
      <c r="DM1384">
        <v>1.08778</v>
      </c>
      <c r="DN1384">
        <v>1.08778</v>
      </c>
      <c r="DO1384">
        <v>1.08782</v>
      </c>
      <c r="DP1384">
        <v>1.0877699999999999</v>
      </c>
      <c r="DQ1384" s="4">
        <f t="shared" si="157"/>
        <v>-5.0000000000105516E-5</v>
      </c>
      <c r="DR1384" s="4">
        <f t="shared" si="156"/>
        <v>0</v>
      </c>
      <c r="DS1384" s="4">
        <f t="shared" si="158"/>
        <v>5.0000000000105516E-5</v>
      </c>
      <c r="DT1384" s="4">
        <f t="shared" si="159"/>
        <v>5.3000000000014147E-4</v>
      </c>
      <c r="DU1384" s="5">
        <f t="shared" si="160"/>
        <v>7.9000000000029047E-4</v>
      </c>
      <c r="DV1384" s="4">
        <f t="shared" si="161"/>
        <v>0.6708860759492995</v>
      </c>
      <c r="DW1384" s="4">
        <f t="shared" si="162"/>
        <v>40.151515151512733</v>
      </c>
      <c r="DX1384">
        <v>1.0881700000000001</v>
      </c>
    </row>
    <row r="1385" spans="1:128" ht="15.75" thickBot="1">
      <c r="A1385">
        <v>1.08907</v>
      </c>
      <c r="B1385">
        <v>1.08911</v>
      </c>
      <c r="C1385">
        <v>1.08914</v>
      </c>
      <c r="D1385">
        <v>1.08908</v>
      </c>
      <c r="E1385">
        <v>1.0891599999999999</v>
      </c>
      <c r="F1385">
        <v>1.08897</v>
      </c>
      <c r="G1385">
        <v>1.0888199999999999</v>
      </c>
      <c r="H1385">
        <v>1.0886199999999999</v>
      </c>
      <c r="I1385">
        <v>1.0886199999999999</v>
      </c>
      <c r="J1385">
        <v>1.0887199999999999</v>
      </c>
      <c r="K1385">
        <v>1.0885800000000001</v>
      </c>
      <c r="L1385">
        <v>1.08856</v>
      </c>
      <c r="M1385">
        <v>1.0883799999999999</v>
      </c>
      <c r="N1385">
        <v>1.0882700000000001</v>
      </c>
      <c r="O1385">
        <v>1.0883499999999999</v>
      </c>
      <c r="P1385">
        <v>1.08839</v>
      </c>
      <c r="Q1385">
        <v>1.0884400000000001</v>
      </c>
      <c r="R1385">
        <v>1.0884400000000001</v>
      </c>
      <c r="S1385">
        <v>1.0884100000000001</v>
      </c>
      <c r="T1385">
        <v>1.08832</v>
      </c>
      <c r="U1385">
        <v>1.08833</v>
      </c>
      <c r="V1385">
        <v>1.0880300000000001</v>
      </c>
      <c r="W1385">
        <v>1.08796</v>
      </c>
      <c r="X1385">
        <v>1.08779</v>
      </c>
      <c r="Y1385">
        <v>1.08779</v>
      </c>
      <c r="Z1385">
        <v>1.08795</v>
      </c>
      <c r="AA1385">
        <v>1.0880000000000001</v>
      </c>
      <c r="AB1385">
        <v>1.08796</v>
      </c>
      <c r="AC1385">
        <v>1.0879799999999999</v>
      </c>
      <c r="AD1385">
        <v>1.08809</v>
      </c>
      <c r="AE1385">
        <v>1.0880399999999999</v>
      </c>
      <c r="AF1385">
        <v>1.0881000000000001</v>
      </c>
      <c r="AG1385">
        <v>1.08809</v>
      </c>
      <c r="AH1385">
        <v>1.08815</v>
      </c>
      <c r="AI1385">
        <v>1.0882499999999999</v>
      </c>
      <c r="AJ1385">
        <v>1.0881400000000001</v>
      </c>
      <c r="AK1385">
        <v>1.0881700000000001</v>
      </c>
      <c r="AL1385">
        <v>1.0880700000000001</v>
      </c>
      <c r="AM1385">
        <v>1.0879399999999999</v>
      </c>
      <c r="AN1385">
        <v>1.0878300000000001</v>
      </c>
      <c r="AO1385">
        <v>1.0880399999999999</v>
      </c>
      <c r="AP1385">
        <v>1.08792</v>
      </c>
      <c r="AQ1385">
        <v>1.08792</v>
      </c>
      <c r="AR1385">
        <v>1.08782</v>
      </c>
      <c r="AS1385">
        <v>1.0875699999999999</v>
      </c>
      <c r="AT1385">
        <v>1.0878300000000001</v>
      </c>
      <c r="AU1385">
        <v>1.0877600000000001</v>
      </c>
      <c r="AV1385">
        <v>1.08772</v>
      </c>
      <c r="AW1385">
        <v>1.08752</v>
      </c>
      <c r="AX1385">
        <v>1.0874699999999999</v>
      </c>
      <c r="AY1385">
        <v>1.08725</v>
      </c>
      <c r="AZ1385">
        <v>1.08741</v>
      </c>
      <c r="BA1385">
        <v>1.08751</v>
      </c>
      <c r="BB1385">
        <v>1.0874999999999999</v>
      </c>
      <c r="BC1385">
        <v>1.0873900000000001</v>
      </c>
      <c r="BD1385">
        <v>1.0872599999999999</v>
      </c>
      <c r="BE1385">
        <v>1.0873699999999999</v>
      </c>
      <c r="BF1385">
        <v>1.0872299999999999</v>
      </c>
      <c r="BG1385">
        <v>1.0872299999999999</v>
      </c>
      <c r="BH1385">
        <v>1.08745</v>
      </c>
      <c r="BI1385">
        <v>1.0876699999999999</v>
      </c>
      <c r="BJ1385">
        <v>1.0876399999999999</v>
      </c>
      <c r="BK1385">
        <v>1.0874699999999999</v>
      </c>
      <c r="BL1385">
        <v>1.0875900000000001</v>
      </c>
      <c r="BM1385">
        <v>1.08769</v>
      </c>
      <c r="BN1385">
        <v>1.08769</v>
      </c>
      <c r="BO1385">
        <v>1.0877300000000001</v>
      </c>
      <c r="BP1385">
        <v>1.0879000000000001</v>
      </c>
      <c r="BQ1385">
        <v>1.08779</v>
      </c>
      <c r="BR1385">
        <v>1.08788</v>
      </c>
      <c r="BS1385">
        <v>1.08795</v>
      </c>
      <c r="BT1385">
        <v>1.0879399999999999</v>
      </c>
      <c r="BU1385">
        <v>1.0878300000000001</v>
      </c>
      <c r="BV1385">
        <v>1.08788</v>
      </c>
      <c r="BW1385">
        <v>1.0879099999999999</v>
      </c>
      <c r="BX1385">
        <v>1.0879799999999999</v>
      </c>
      <c r="BY1385">
        <v>1.0879000000000001</v>
      </c>
      <c r="BZ1385">
        <v>1.0879099999999999</v>
      </c>
      <c r="CA1385">
        <v>1.0880399999999999</v>
      </c>
      <c r="CB1385">
        <v>1.08799</v>
      </c>
      <c r="CC1385">
        <v>1.0880399999999999</v>
      </c>
      <c r="CD1385">
        <v>1.0880799999999999</v>
      </c>
      <c r="CE1385">
        <v>1.0880700000000001</v>
      </c>
      <c r="CF1385">
        <v>1.08815</v>
      </c>
      <c r="CG1385">
        <v>1.08813</v>
      </c>
      <c r="CH1385">
        <v>1.08809</v>
      </c>
      <c r="CI1385">
        <v>1.0881700000000001</v>
      </c>
      <c r="CJ1385">
        <v>1.0881700000000001</v>
      </c>
      <c r="CK1385">
        <v>1.0881700000000001</v>
      </c>
      <c r="CL1385">
        <v>1.0881700000000001</v>
      </c>
      <c r="CM1385">
        <v>1.08792</v>
      </c>
      <c r="CN1385">
        <v>1.0877699999999999</v>
      </c>
      <c r="CO1385">
        <v>1.0878099999999999</v>
      </c>
      <c r="CP1385">
        <v>1.08799</v>
      </c>
      <c r="CQ1385">
        <v>1.08792</v>
      </c>
      <c r="CR1385">
        <v>1.0879000000000001</v>
      </c>
      <c r="CS1385">
        <v>1.08792</v>
      </c>
      <c r="CT1385">
        <v>1.0878300000000001</v>
      </c>
      <c r="CU1385">
        <v>1.0878699999999999</v>
      </c>
      <c r="CV1385">
        <v>1.0877699999999999</v>
      </c>
      <c r="CW1385">
        <v>1.08792</v>
      </c>
      <c r="CX1385">
        <v>1.0880300000000001</v>
      </c>
      <c r="CY1385">
        <v>1.08799</v>
      </c>
      <c r="CZ1385">
        <v>1.0878000000000001</v>
      </c>
      <c r="DA1385">
        <v>1.0877699999999999</v>
      </c>
      <c r="DB1385">
        <v>1.08779</v>
      </c>
      <c r="DC1385">
        <v>1.08778</v>
      </c>
      <c r="DD1385">
        <v>1.08778</v>
      </c>
      <c r="DE1385">
        <v>1.08782</v>
      </c>
      <c r="DF1385">
        <v>1.0877699999999999</v>
      </c>
      <c r="DG1385">
        <v>1.08796</v>
      </c>
      <c r="DH1385">
        <v>1.08786</v>
      </c>
      <c r="DI1385">
        <v>1.0878699999999999</v>
      </c>
      <c r="DJ1385">
        <v>1.0883</v>
      </c>
      <c r="DK1385">
        <v>1.08839</v>
      </c>
      <c r="DL1385">
        <v>1.08819</v>
      </c>
      <c r="DM1385">
        <v>1.0882000000000001</v>
      </c>
      <c r="DN1385">
        <v>1.08813</v>
      </c>
      <c r="DO1385">
        <v>1.08823</v>
      </c>
      <c r="DP1385">
        <v>1.0880799999999999</v>
      </c>
      <c r="DQ1385" s="4">
        <f t="shared" si="157"/>
        <v>-1.500000000000945E-4</v>
      </c>
      <c r="DR1385" s="4">
        <f t="shared" si="156"/>
        <v>0</v>
      </c>
      <c r="DS1385" s="4">
        <f t="shared" si="158"/>
        <v>1.500000000000945E-4</v>
      </c>
      <c r="DT1385" s="4">
        <f t="shared" si="159"/>
        <v>5.3000000000014147E-4</v>
      </c>
      <c r="DU1385" s="5">
        <f t="shared" si="160"/>
        <v>8.1000000000019945E-4</v>
      </c>
      <c r="DV1385" s="4">
        <f t="shared" si="161"/>
        <v>0.65432098765433455</v>
      </c>
      <c r="DW1385" s="4">
        <f t="shared" si="162"/>
        <v>39.552238805970646</v>
      </c>
      <c r="DX1385">
        <v>1.0889500000000001</v>
      </c>
    </row>
    <row r="1386" spans="1:128" ht="15.75" thickBot="1">
      <c r="A1386">
        <v>1.08911</v>
      </c>
      <c r="B1386">
        <v>1.08914</v>
      </c>
      <c r="C1386">
        <v>1.08908</v>
      </c>
      <c r="D1386">
        <v>1.0891599999999999</v>
      </c>
      <c r="E1386">
        <v>1.08897</v>
      </c>
      <c r="F1386">
        <v>1.0888199999999999</v>
      </c>
      <c r="G1386">
        <v>1.0886199999999999</v>
      </c>
      <c r="H1386">
        <v>1.0886199999999999</v>
      </c>
      <c r="I1386">
        <v>1.0887199999999999</v>
      </c>
      <c r="J1386">
        <v>1.0885800000000001</v>
      </c>
      <c r="K1386">
        <v>1.08856</v>
      </c>
      <c r="L1386">
        <v>1.0883799999999999</v>
      </c>
      <c r="M1386">
        <v>1.0882700000000001</v>
      </c>
      <c r="N1386">
        <v>1.0883499999999999</v>
      </c>
      <c r="O1386">
        <v>1.08839</v>
      </c>
      <c r="P1386">
        <v>1.0884400000000001</v>
      </c>
      <c r="Q1386">
        <v>1.0884400000000001</v>
      </c>
      <c r="R1386">
        <v>1.0884100000000001</v>
      </c>
      <c r="S1386">
        <v>1.08832</v>
      </c>
      <c r="T1386">
        <v>1.08833</v>
      </c>
      <c r="U1386">
        <v>1.0880300000000001</v>
      </c>
      <c r="V1386">
        <v>1.08796</v>
      </c>
      <c r="W1386">
        <v>1.08779</v>
      </c>
      <c r="X1386">
        <v>1.08779</v>
      </c>
      <c r="Y1386">
        <v>1.08795</v>
      </c>
      <c r="Z1386">
        <v>1.0880000000000001</v>
      </c>
      <c r="AA1386">
        <v>1.08796</v>
      </c>
      <c r="AB1386">
        <v>1.0879799999999999</v>
      </c>
      <c r="AC1386">
        <v>1.08809</v>
      </c>
      <c r="AD1386">
        <v>1.0880399999999999</v>
      </c>
      <c r="AE1386">
        <v>1.0881000000000001</v>
      </c>
      <c r="AF1386">
        <v>1.08809</v>
      </c>
      <c r="AG1386">
        <v>1.08815</v>
      </c>
      <c r="AH1386">
        <v>1.0882499999999999</v>
      </c>
      <c r="AI1386">
        <v>1.0881400000000001</v>
      </c>
      <c r="AJ1386">
        <v>1.0881700000000001</v>
      </c>
      <c r="AK1386">
        <v>1.0880700000000001</v>
      </c>
      <c r="AL1386">
        <v>1.0879399999999999</v>
      </c>
      <c r="AM1386">
        <v>1.0878300000000001</v>
      </c>
      <c r="AN1386">
        <v>1.0880399999999999</v>
      </c>
      <c r="AO1386">
        <v>1.08792</v>
      </c>
      <c r="AP1386">
        <v>1.08792</v>
      </c>
      <c r="AQ1386">
        <v>1.08782</v>
      </c>
      <c r="AR1386">
        <v>1.0875699999999999</v>
      </c>
      <c r="AS1386">
        <v>1.0878300000000001</v>
      </c>
      <c r="AT1386">
        <v>1.0877600000000001</v>
      </c>
      <c r="AU1386">
        <v>1.08772</v>
      </c>
      <c r="AV1386">
        <v>1.08752</v>
      </c>
      <c r="AW1386">
        <v>1.0874699999999999</v>
      </c>
      <c r="AX1386">
        <v>1.08725</v>
      </c>
      <c r="AY1386">
        <v>1.08741</v>
      </c>
      <c r="AZ1386">
        <v>1.08751</v>
      </c>
      <c r="BA1386">
        <v>1.0874999999999999</v>
      </c>
      <c r="BB1386">
        <v>1.0873900000000001</v>
      </c>
      <c r="BC1386">
        <v>1.0872599999999999</v>
      </c>
      <c r="BD1386">
        <v>1.0873699999999999</v>
      </c>
      <c r="BE1386">
        <v>1.0872299999999999</v>
      </c>
      <c r="BF1386">
        <v>1.0872299999999999</v>
      </c>
      <c r="BG1386">
        <v>1.08745</v>
      </c>
      <c r="BH1386">
        <v>1.0876699999999999</v>
      </c>
      <c r="BI1386">
        <v>1.0876399999999999</v>
      </c>
      <c r="BJ1386">
        <v>1.0874699999999999</v>
      </c>
      <c r="BK1386">
        <v>1.0875900000000001</v>
      </c>
      <c r="BL1386">
        <v>1.08769</v>
      </c>
      <c r="BM1386">
        <v>1.08769</v>
      </c>
      <c r="BN1386">
        <v>1.0877300000000001</v>
      </c>
      <c r="BO1386">
        <v>1.0879000000000001</v>
      </c>
      <c r="BP1386">
        <v>1.08779</v>
      </c>
      <c r="BQ1386">
        <v>1.08788</v>
      </c>
      <c r="BR1386">
        <v>1.08795</v>
      </c>
      <c r="BS1386">
        <v>1.0879399999999999</v>
      </c>
      <c r="BT1386">
        <v>1.0878300000000001</v>
      </c>
      <c r="BU1386">
        <v>1.08788</v>
      </c>
      <c r="BV1386">
        <v>1.0879099999999999</v>
      </c>
      <c r="BW1386">
        <v>1.0879799999999999</v>
      </c>
      <c r="BX1386">
        <v>1.0879000000000001</v>
      </c>
      <c r="BY1386">
        <v>1.0879099999999999</v>
      </c>
      <c r="BZ1386">
        <v>1.0880399999999999</v>
      </c>
      <c r="CA1386">
        <v>1.08799</v>
      </c>
      <c r="CB1386">
        <v>1.0880399999999999</v>
      </c>
      <c r="CC1386">
        <v>1.0880799999999999</v>
      </c>
      <c r="CD1386">
        <v>1.0880700000000001</v>
      </c>
      <c r="CE1386">
        <v>1.08815</v>
      </c>
      <c r="CF1386">
        <v>1.08813</v>
      </c>
      <c r="CG1386">
        <v>1.08809</v>
      </c>
      <c r="CH1386">
        <v>1.0881700000000001</v>
      </c>
      <c r="CI1386">
        <v>1.0881700000000001</v>
      </c>
      <c r="CJ1386">
        <v>1.0881700000000001</v>
      </c>
      <c r="CK1386">
        <v>1.0881700000000001</v>
      </c>
      <c r="CL1386">
        <v>1.08792</v>
      </c>
      <c r="CM1386">
        <v>1.0877699999999999</v>
      </c>
      <c r="CN1386">
        <v>1.0878099999999999</v>
      </c>
      <c r="CO1386">
        <v>1.08799</v>
      </c>
      <c r="CP1386">
        <v>1.08792</v>
      </c>
      <c r="CQ1386">
        <v>1.0879000000000001</v>
      </c>
      <c r="CR1386">
        <v>1.08792</v>
      </c>
      <c r="CS1386">
        <v>1.0878300000000001</v>
      </c>
      <c r="CT1386">
        <v>1.0878699999999999</v>
      </c>
      <c r="CU1386">
        <v>1.0877699999999999</v>
      </c>
      <c r="CV1386">
        <v>1.08792</v>
      </c>
      <c r="CW1386">
        <v>1.0880300000000001</v>
      </c>
      <c r="CX1386">
        <v>1.08799</v>
      </c>
      <c r="CY1386">
        <v>1.0878000000000001</v>
      </c>
      <c r="CZ1386">
        <v>1.0877699999999999</v>
      </c>
      <c r="DA1386">
        <v>1.08779</v>
      </c>
      <c r="DB1386">
        <v>1.08778</v>
      </c>
      <c r="DC1386">
        <v>1.08778</v>
      </c>
      <c r="DD1386">
        <v>1.08782</v>
      </c>
      <c r="DE1386">
        <v>1.0877699999999999</v>
      </c>
      <c r="DF1386">
        <v>1.08796</v>
      </c>
      <c r="DG1386">
        <v>1.08786</v>
      </c>
      <c r="DH1386">
        <v>1.0878699999999999</v>
      </c>
      <c r="DI1386">
        <v>1.0883</v>
      </c>
      <c r="DJ1386">
        <v>1.08839</v>
      </c>
      <c r="DK1386">
        <v>1.08819</v>
      </c>
      <c r="DL1386">
        <v>1.0882000000000001</v>
      </c>
      <c r="DM1386">
        <v>1.08813</v>
      </c>
      <c r="DN1386">
        <v>1.08823</v>
      </c>
      <c r="DO1386">
        <v>1.0880799999999999</v>
      </c>
      <c r="DP1386">
        <v>1.0880399999999999</v>
      </c>
      <c r="DQ1386" s="4">
        <f t="shared" si="157"/>
        <v>-4.0000000000040004E-5</v>
      </c>
      <c r="DR1386" s="4">
        <f t="shared" si="156"/>
        <v>0</v>
      </c>
      <c r="DS1386" s="4">
        <f t="shared" si="158"/>
        <v>4.0000000000040004E-5</v>
      </c>
      <c r="DT1386" s="4">
        <f t="shared" si="159"/>
        <v>4.2000000000008697E-4</v>
      </c>
      <c r="DU1386" s="5">
        <f t="shared" si="160"/>
        <v>8.5000000000023945E-4</v>
      </c>
      <c r="DV1386" s="4">
        <f t="shared" si="161"/>
        <v>0.49411764705878664</v>
      </c>
      <c r="DW1386" s="4">
        <f t="shared" si="162"/>
        <v>33.070866141730633</v>
      </c>
      <c r="DX1386">
        <v>1.0888899999999999</v>
      </c>
    </row>
    <row r="1387" spans="1:128" ht="15.75" thickBot="1">
      <c r="A1387">
        <v>1.08908</v>
      </c>
      <c r="B1387">
        <v>1.0891599999999999</v>
      </c>
      <c r="C1387">
        <v>1.08897</v>
      </c>
      <c r="D1387">
        <v>1.0888199999999999</v>
      </c>
      <c r="E1387">
        <v>1.0886199999999999</v>
      </c>
      <c r="F1387">
        <v>1.0886199999999999</v>
      </c>
      <c r="G1387">
        <v>1.0887199999999999</v>
      </c>
      <c r="H1387">
        <v>1.0885800000000001</v>
      </c>
      <c r="I1387">
        <v>1.08856</v>
      </c>
      <c r="J1387">
        <v>1.0883799999999999</v>
      </c>
      <c r="K1387">
        <v>1.0882700000000001</v>
      </c>
      <c r="L1387">
        <v>1.0883499999999999</v>
      </c>
      <c r="M1387">
        <v>1.08839</v>
      </c>
      <c r="N1387">
        <v>1.0884400000000001</v>
      </c>
      <c r="O1387">
        <v>1.0884400000000001</v>
      </c>
      <c r="P1387">
        <v>1.0884100000000001</v>
      </c>
      <c r="Q1387">
        <v>1.08832</v>
      </c>
      <c r="R1387">
        <v>1.08833</v>
      </c>
      <c r="S1387">
        <v>1.0880300000000001</v>
      </c>
      <c r="T1387">
        <v>1.08796</v>
      </c>
      <c r="U1387">
        <v>1.08779</v>
      </c>
      <c r="V1387">
        <v>1.08779</v>
      </c>
      <c r="W1387">
        <v>1.08795</v>
      </c>
      <c r="X1387">
        <v>1.0880000000000001</v>
      </c>
      <c r="Y1387">
        <v>1.08796</v>
      </c>
      <c r="Z1387">
        <v>1.0879799999999999</v>
      </c>
      <c r="AA1387">
        <v>1.08809</v>
      </c>
      <c r="AB1387">
        <v>1.0880399999999999</v>
      </c>
      <c r="AC1387">
        <v>1.0881000000000001</v>
      </c>
      <c r="AD1387">
        <v>1.08809</v>
      </c>
      <c r="AE1387">
        <v>1.08815</v>
      </c>
      <c r="AF1387">
        <v>1.0882499999999999</v>
      </c>
      <c r="AG1387">
        <v>1.0881400000000001</v>
      </c>
      <c r="AH1387">
        <v>1.0881700000000001</v>
      </c>
      <c r="AI1387">
        <v>1.0880700000000001</v>
      </c>
      <c r="AJ1387">
        <v>1.0879399999999999</v>
      </c>
      <c r="AK1387">
        <v>1.0878300000000001</v>
      </c>
      <c r="AL1387">
        <v>1.0880399999999999</v>
      </c>
      <c r="AM1387">
        <v>1.08792</v>
      </c>
      <c r="AN1387">
        <v>1.08792</v>
      </c>
      <c r="AO1387">
        <v>1.08782</v>
      </c>
      <c r="AP1387">
        <v>1.0875699999999999</v>
      </c>
      <c r="AQ1387">
        <v>1.0878300000000001</v>
      </c>
      <c r="AR1387">
        <v>1.0877600000000001</v>
      </c>
      <c r="AS1387">
        <v>1.08772</v>
      </c>
      <c r="AT1387">
        <v>1.08752</v>
      </c>
      <c r="AU1387">
        <v>1.0874699999999999</v>
      </c>
      <c r="AV1387">
        <v>1.08725</v>
      </c>
      <c r="AW1387">
        <v>1.08741</v>
      </c>
      <c r="AX1387">
        <v>1.08751</v>
      </c>
      <c r="AY1387">
        <v>1.0874999999999999</v>
      </c>
      <c r="AZ1387">
        <v>1.0873900000000001</v>
      </c>
      <c r="BA1387">
        <v>1.0872599999999999</v>
      </c>
      <c r="BB1387">
        <v>1.0873699999999999</v>
      </c>
      <c r="BC1387">
        <v>1.0872299999999999</v>
      </c>
      <c r="BD1387">
        <v>1.0872299999999999</v>
      </c>
      <c r="BE1387">
        <v>1.08745</v>
      </c>
      <c r="BF1387">
        <v>1.0876699999999999</v>
      </c>
      <c r="BG1387">
        <v>1.0876399999999999</v>
      </c>
      <c r="BH1387">
        <v>1.0874699999999999</v>
      </c>
      <c r="BI1387">
        <v>1.0875900000000001</v>
      </c>
      <c r="BJ1387">
        <v>1.08769</v>
      </c>
      <c r="BK1387">
        <v>1.08769</v>
      </c>
      <c r="BL1387">
        <v>1.0877300000000001</v>
      </c>
      <c r="BM1387">
        <v>1.0879000000000001</v>
      </c>
      <c r="BN1387">
        <v>1.08779</v>
      </c>
      <c r="BO1387">
        <v>1.08788</v>
      </c>
      <c r="BP1387">
        <v>1.08795</v>
      </c>
      <c r="BQ1387">
        <v>1.0879399999999999</v>
      </c>
      <c r="BR1387">
        <v>1.0878300000000001</v>
      </c>
      <c r="BS1387">
        <v>1.08788</v>
      </c>
      <c r="BT1387">
        <v>1.0879099999999999</v>
      </c>
      <c r="BU1387">
        <v>1.0879799999999999</v>
      </c>
      <c r="BV1387">
        <v>1.0879000000000001</v>
      </c>
      <c r="BW1387">
        <v>1.0879099999999999</v>
      </c>
      <c r="BX1387">
        <v>1.0880399999999999</v>
      </c>
      <c r="BY1387">
        <v>1.08799</v>
      </c>
      <c r="BZ1387">
        <v>1.0880399999999999</v>
      </c>
      <c r="CA1387">
        <v>1.0880799999999999</v>
      </c>
      <c r="CB1387">
        <v>1.0880700000000001</v>
      </c>
      <c r="CC1387">
        <v>1.08815</v>
      </c>
      <c r="CD1387">
        <v>1.08813</v>
      </c>
      <c r="CE1387">
        <v>1.08809</v>
      </c>
      <c r="CF1387">
        <v>1.0881700000000001</v>
      </c>
      <c r="CG1387">
        <v>1.0881700000000001</v>
      </c>
      <c r="CH1387">
        <v>1.0881700000000001</v>
      </c>
      <c r="CI1387">
        <v>1.0881700000000001</v>
      </c>
      <c r="CJ1387">
        <v>1.08792</v>
      </c>
      <c r="CK1387">
        <v>1.0877699999999999</v>
      </c>
      <c r="CL1387">
        <v>1.0878099999999999</v>
      </c>
      <c r="CM1387">
        <v>1.08799</v>
      </c>
      <c r="CN1387">
        <v>1.08792</v>
      </c>
      <c r="CO1387">
        <v>1.0879000000000001</v>
      </c>
      <c r="CP1387">
        <v>1.08792</v>
      </c>
      <c r="CQ1387">
        <v>1.0878300000000001</v>
      </c>
      <c r="CR1387">
        <v>1.0878699999999999</v>
      </c>
      <c r="CS1387">
        <v>1.0877699999999999</v>
      </c>
      <c r="CT1387">
        <v>1.08792</v>
      </c>
      <c r="CU1387">
        <v>1.0880300000000001</v>
      </c>
      <c r="CV1387">
        <v>1.08799</v>
      </c>
      <c r="CW1387">
        <v>1.0878000000000001</v>
      </c>
      <c r="CX1387">
        <v>1.0877699999999999</v>
      </c>
      <c r="CY1387">
        <v>1.08779</v>
      </c>
      <c r="CZ1387">
        <v>1.08778</v>
      </c>
      <c r="DA1387">
        <v>1.08778</v>
      </c>
      <c r="DB1387">
        <v>1.08782</v>
      </c>
      <c r="DC1387">
        <v>1.0877699999999999</v>
      </c>
      <c r="DD1387">
        <v>1.08796</v>
      </c>
      <c r="DE1387">
        <v>1.08786</v>
      </c>
      <c r="DF1387">
        <v>1.0878699999999999</v>
      </c>
      <c r="DG1387">
        <v>1.0883</v>
      </c>
      <c r="DH1387">
        <v>1.08839</v>
      </c>
      <c r="DI1387">
        <v>1.08819</v>
      </c>
      <c r="DJ1387">
        <v>1.0882000000000001</v>
      </c>
      <c r="DK1387">
        <v>1.08813</v>
      </c>
      <c r="DL1387">
        <v>1.08823</v>
      </c>
      <c r="DM1387">
        <v>1.0880799999999999</v>
      </c>
      <c r="DN1387">
        <v>1.0880399999999999</v>
      </c>
      <c r="DO1387">
        <v>1.0883</v>
      </c>
      <c r="DP1387">
        <v>1.0882700000000001</v>
      </c>
      <c r="DQ1387" s="4">
        <f t="shared" si="157"/>
        <v>-2.9999999999974492E-5</v>
      </c>
      <c r="DR1387" s="4">
        <f t="shared" si="156"/>
        <v>0</v>
      </c>
      <c r="DS1387" s="4">
        <f t="shared" si="158"/>
        <v>2.9999999999974492E-5</v>
      </c>
      <c r="DT1387" s="4">
        <f t="shared" si="159"/>
        <v>4.2000000000008697E-4</v>
      </c>
      <c r="DU1387" s="5">
        <f t="shared" si="160"/>
        <v>7.4000000000018495E-4</v>
      </c>
      <c r="DV1387" s="4">
        <f t="shared" si="161"/>
        <v>0.56756756756754323</v>
      </c>
      <c r="DW1387" s="4">
        <f t="shared" si="162"/>
        <v>36.20689655172314</v>
      </c>
      <c r="DX1387">
        <v>1.0888800000000001</v>
      </c>
    </row>
    <row r="1388" spans="1:128" ht="15.75" thickBot="1">
      <c r="A1388">
        <v>1.08897</v>
      </c>
      <c r="B1388">
        <v>1.0888199999999999</v>
      </c>
      <c r="C1388">
        <v>1.0886199999999999</v>
      </c>
      <c r="D1388">
        <v>1.0886199999999999</v>
      </c>
      <c r="E1388">
        <v>1.0887199999999999</v>
      </c>
      <c r="F1388">
        <v>1.0885800000000001</v>
      </c>
      <c r="G1388">
        <v>1.08856</v>
      </c>
      <c r="H1388">
        <v>1.0883799999999999</v>
      </c>
      <c r="I1388">
        <v>1.0882700000000001</v>
      </c>
      <c r="J1388">
        <v>1.0883499999999999</v>
      </c>
      <c r="K1388">
        <v>1.08839</v>
      </c>
      <c r="L1388">
        <v>1.0884400000000001</v>
      </c>
      <c r="M1388">
        <v>1.0884400000000001</v>
      </c>
      <c r="N1388">
        <v>1.0884100000000001</v>
      </c>
      <c r="O1388">
        <v>1.08832</v>
      </c>
      <c r="P1388">
        <v>1.08833</v>
      </c>
      <c r="Q1388">
        <v>1.0880300000000001</v>
      </c>
      <c r="R1388">
        <v>1.08796</v>
      </c>
      <c r="S1388">
        <v>1.08779</v>
      </c>
      <c r="T1388">
        <v>1.08779</v>
      </c>
      <c r="U1388">
        <v>1.08795</v>
      </c>
      <c r="V1388">
        <v>1.0880000000000001</v>
      </c>
      <c r="W1388">
        <v>1.08796</v>
      </c>
      <c r="X1388">
        <v>1.0879799999999999</v>
      </c>
      <c r="Y1388">
        <v>1.08809</v>
      </c>
      <c r="Z1388">
        <v>1.0880399999999999</v>
      </c>
      <c r="AA1388">
        <v>1.0881000000000001</v>
      </c>
      <c r="AB1388">
        <v>1.08809</v>
      </c>
      <c r="AC1388">
        <v>1.08815</v>
      </c>
      <c r="AD1388">
        <v>1.0882499999999999</v>
      </c>
      <c r="AE1388">
        <v>1.0881400000000001</v>
      </c>
      <c r="AF1388">
        <v>1.0881700000000001</v>
      </c>
      <c r="AG1388">
        <v>1.0880700000000001</v>
      </c>
      <c r="AH1388">
        <v>1.0879399999999999</v>
      </c>
      <c r="AI1388">
        <v>1.0878300000000001</v>
      </c>
      <c r="AJ1388">
        <v>1.0880399999999999</v>
      </c>
      <c r="AK1388">
        <v>1.08792</v>
      </c>
      <c r="AL1388">
        <v>1.08792</v>
      </c>
      <c r="AM1388">
        <v>1.08782</v>
      </c>
      <c r="AN1388">
        <v>1.0875699999999999</v>
      </c>
      <c r="AO1388">
        <v>1.0878300000000001</v>
      </c>
      <c r="AP1388">
        <v>1.0877600000000001</v>
      </c>
      <c r="AQ1388">
        <v>1.08772</v>
      </c>
      <c r="AR1388">
        <v>1.08752</v>
      </c>
      <c r="AS1388">
        <v>1.0874699999999999</v>
      </c>
      <c r="AT1388">
        <v>1.08725</v>
      </c>
      <c r="AU1388">
        <v>1.08741</v>
      </c>
      <c r="AV1388">
        <v>1.08751</v>
      </c>
      <c r="AW1388">
        <v>1.0874999999999999</v>
      </c>
      <c r="AX1388">
        <v>1.0873900000000001</v>
      </c>
      <c r="AY1388">
        <v>1.0872599999999999</v>
      </c>
      <c r="AZ1388">
        <v>1.0873699999999999</v>
      </c>
      <c r="BA1388">
        <v>1.0872299999999999</v>
      </c>
      <c r="BB1388">
        <v>1.0872299999999999</v>
      </c>
      <c r="BC1388">
        <v>1.08745</v>
      </c>
      <c r="BD1388">
        <v>1.0876699999999999</v>
      </c>
      <c r="BE1388">
        <v>1.0876399999999999</v>
      </c>
      <c r="BF1388">
        <v>1.0874699999999999</v>
      </c>
      <c r="BG1388">
        <v>1.0875900000000001</v>
      </c>
      <c r="BH1388">
        <v>1.08769</v>
      </c>
      <c r="BI1388">
        <v>1.08769</v>
      </c>
      <c r="BJ1388">
        <v>1.0877300000000001</v>
      </c>
      <c r="BK1388">
        <v>1.0879000000000001</v>
      </c>
      <c r="BL1388">
        <v>1.08779</v>
      </c>
      <c r="BM1388">
        <v>1.08788</v>
      </c>
      <c r="BN1388">
        <v>1.08795</v>
      </c>
      <c r="BO1388">
        <v>1.0879399999999999</v>
      </c>
      <c r="BP1388">
        <v>1.0878300000000001</v>
      </c>
      <c r="BQ1388">
        <v>1.08788</v>
      </c>
      <c r="BR1388">
        <v>1.0879099999999999</v>
      </c>
      <c r="BS1388">
        <v>1.0879799999999999</v>
      </c>
      <c r="BT1388">
        <v>1.0879000000000001</v>
      </c>
      <c r="BU1388">
        <v>1.0879099999999999</v>
      </c>
      <c r="BV1388">
        <v>1.0880399999999999</v>
      </c>
      <c r="BW1388">
        <v>1.08799</v>
      </c>
      <c r="BX1388">
        <v>1.0880399999999999</v>
      </c>
      <c r="BY1388">
        <v>1.0880799999999999</v>
      </c>
      <c r="BZ1388">
        <v>1.0880700000000001</v>
      </c>
      <c r="CA1388">
        <v>1.08815</v>
      </c>
      <c r="CB1388">
        <v>1.08813</v>
      </c>
      <c r="CC1388">
        <v>1.08809</v>
      </c>
      <c r="CD1388">
        <v>1.0881700000000001</v>
      </c>
      <c r="CE1388">
        <v>1.0881700000000001</v>
      </c>
      <c r="CF1388">
        <v>1.0881700000000001</v>
      </c>
      <c r="CG1388">
        <v>1.0881700000000001</v>
      </c>
      <c r="CH1388">
        <v>1.08792</v>
      </c>
      <c r="CI1388">
        <v>1.0877699999999999</v>
      </c>
      <c r="CJ1388">
        <v>1.0878099999999999</v>
      </c>
      <c r="CK1388">
        <v>1.08799</v>
      </c>
      <c r="CL1388">
        <v>1.08792</v>
      </c>
      <c r="CM1388">
        <v>1.0879000000000001</v>
      </c>
      <c r="CN1388">
        <v>1.08792</v>
      </c>
      <c r="CO1388">
        <v>1.0878300000000001</v>
      </c>
      <c r="CP1388">
        <v>1.0878699999999999</v>
      </c>
      <c r="CQ1388">
        <v>1.0877699999999999</v>
      </c>
      <c r="CR1388">
        <v>1.08792</v>
      </c>
      <c r="CS1388">
        <v>1.0880300000000001</v>
      </c>
      <c r="CT1388">
        <v>1.08799</v>
      </c>
      <c r="CU1388">
        <v>1.0878000000000001</v>
      </c>
      <c r="CV1388">
        <v>1.0877699999999999</v>
      </c>
      <c r="CW1388">
        <v>1.08779</v>
      </c>
      <c r="CX1388">
        <v>1.08778</v>
      </c>
      <c r="CY1388">
        <v>1.08778</v>
      </c>
      <c r="CZ1388">
        <v>1.08782</v>
      </c>
      <c r="DA1388">
        <v>1.0877699999999999</v>
      </c>
      <c r="DB1388">
        <v>1.08796</v>
      </c>
      <c r="DC1388">
        <v>1.08786</v>
      </c>
      <c r="DD1388">
        <v>1.0878699999999999</v>
      </c>
      <c r="DE1388">
        <v>1.0883</v>
      </c>
      <c r="DF1388">
        <v>1.08839</v>
      </c>
      <c r="DG1388">
        <v>1.08819</v>
      </c>
      <c r="DH1388">
        <v>1.0882000000000001</v>
      </c>
      <c r="DI1388">
        <v>1.08813</v>
      </c>
      <c r="DJ1388">
        <v>1.08823</v>
      </c>
      <c r="DK1388">
        <v>1.0880799999999999</v>
      </c>
      <c r="DL1388">
        <v>1.0880399999999999</v>
      </c>
      <c r="DM1388">
        <v>1.0883</v>
      </c>
      <c r="DN1388">
        <v>1.0882700000000001</v>
      </c>
      <c r="DO1388">
        <v>1.0882499999999999</v>
      </c>
      <c r="DP1388">
        <v>1.0881700000000001</v>
      </c>
      <c r="DQ1388" s="4">
        <f t="shared" si="157"/>
        <v>-7.9999999999857963E-5</v>
      </c>
      <c r="DR1388" s="4">
        <f t="shared" si="156"/>
        <v>0</v>
      </c>
      <c r="DS1388" s="4">
        <f t="shared" si="158"/>
        <v>7.9999999999857963E-5</v>
      </c>
      <c r="DT1388" s="4">
        <f t="shared" si="159"/>
        <v>4.2000000000008697E-4</v>
      </c>
      <c r="DU1388" s="5">
        <f t="shared" si="160"/>
        <v>8.2000000000004292E-4</v>
      </c>
      <c r="DV1388" s="4">
        <f t="shared" si="161"/>
        <v>0.51219512195129879</v>
      </c>
      <c r="DW1388" s="4">
        <f t="shared" si="162"/>
        <v>33.870967741938955</v>
      </c>
      <c r="DX1388">
        <v>1.08883</v>
      </c>
    </row>
    <row r="1389" spans="1:128" ht="15.75" thickBot="1">
      <c r="A1389">
        <v>1.0888199999999999</v>
      </c>
      <c r="B1389">
        <v>1.0886199999999999</v>
      </c>
      <c r="C1389">
        <v>1.0886199999999999</v>
      </c>
      <c r="D1389">
        <v>1.0887199999999999</v>
      </c>
      <c r="E1389">
        <v>1.0885800000000001</v>
      </c>
      <c r="F1389">
        <v>1.08856</v>
      </c>
      <c r="G1389">
        <v>1.0883799999999999</v>
      </c>
      <c r="H1389">
        <v>1.0882700000000001</v>
      </c>
      <c r="I1389">
        <v>1.0883499999999999</v>
      </c>
      <c r="J1389">
        <v>1.08839</v>
      </c>
      <c r="K1389">
        <v>1.0884400000000001</v>
      </c>
      <c r="L1389">
        <v>1.0884400000000001</v>
      </c>
      <c r="M1389">
        <v>1.0884100000000001</v>
      </c>
      <c r="N1389">
        <v>1.08832</v>
      </c>
      <c r="O1389">
        <v>1.08833</v>
      </c>
      <c r="P1389">
        <v>1.0880300000000001</v>
      </c>
      <c r="Q1389">
        <v>1.08796</v>
      </c>
      <c r="R1389">
        <v>1.08779</v>
      </c>
      <c r="S1389">
        <v>1.08779</v>
      </c>
      <c r="T1389">
        <v>1.08795</v>
      </c>
      <c r="U1389">
        <v>1.0880000000000001</v>
      </c>
      <c r="V1389">
        <v>1.08796</v>
      </c>
      <c r="W1389">
        <v>1.0879799999999999</v>
      </c>
      <c r="X1389">
        <v>1.08809</v>
      </c>
      <c r="Y1389">
        <v>1.0880399999999999</v>
      </c>
      <c r="Z1389">
        <v>1.0881000000000001</v>
      </c>
      <c r="AA1389">
        <v>1.08809</v>
      </c>
      <c r="AB1389">
        <v>1.08815</v>
      </c>
      <c r="AC1389">
        <v>1.0882499999999999</v>
      </c>
      <c r="AD1389">
        <v>1.0881400000000001</v>
      </c>
      <c r="AE1389">
        <v>1.0881700000000001</v>
      </c>
      <c r="AF1389">
        <v>1.0880700000000001</v>
      </c>
      <c r="AG1389">
        <v>1.0879399999999999</v>
      </c>
      <c r="AH1389">
        <v>1.0878300000000001</v>
      </c>
      <c r="AI1389">
        <v>1.0880399999999999</v>
      </c>
      <c r="AJ1389">
        <v>1.08792</v>
      </c>
      <c r="AK1389">
        <v>1.08792</v>
      </c>
      <c r="AL1389">
        <v>1.08782</v>
      </c>
      <c r="AM1389">
        <v>1.0875699999999999</v>
      </c>
      <c r="AN1389">
        <v>1.0878300000000001</v>
      </c>
      <c r="AO1389">
        <v>1.0877600000000001</v>
      </c>
      <c r="AP1389">
        <v>1.08772</v>
      </c>
      <c r="AQ1389">
        <v>1.08752</v>
      </c>
      <c r="AR1389">
        <v>1.0874699999999999</v>
      </c>
      <c r="AS1389">
        <v>1.08725</v>
      </c>
      <c r="AT1389">
        <v>1.08741</v>
      </c>
      <c r="AU1389">
        <v>1.08751</v>
      </c>
      <c r="AV1389">
        <v>1.0874999999999999</v>
      </c>
      <c r="AW1389">
        <v>1.0873900000000001</v>
      </c>
      <c r="AX1389">
        <v>1.0872599999999999</v>
      </c>
      <c r="AY1389">
        <v>1.0873699999999999</v>
      </c>
      <c r="AZ1389">
        <v>1.0872299999999999</v>
      </c>
      <c r="BA1389">
        <v>1.0872299999999999</v>
      </c>
      <c r="BB1389">
        <v>1.08745</v>
      </c>
      <c r="BC1389">
        <v>1.0876699999999999</v>
      </c>
      <c r="BD1389">
        <v>1.0876399999999999</v>
      </c>
      <c r="BE1389">
        <v>1.0874699999999999</v>
      </c>
      <c r="BF1389">
        <v>1.0875900000000001</v>
      </c>
      <c r="BG1389">
        <v>1.08769</v>
      </c>
      <c r="BH1389">
        <v>1.08769</v>
      </c>
      <c r="BI1389">
        <v>1.0877300000000001</v>
      </c>
      <c r="BJ1389">
        <v>1.0879000000000001</v>
      </c>
      <c r="BK1389">
        <v>1.08779</v>
      </c>
      <c r="BL1389">
        <v>1.08788</v>
      </c>
      <c r="BM1389">
        <v>1.08795</v>
      </c>
      <c r="BN1389">
        <v>1.0879399999999999</v>
      </c>
      <c r="BO1389">
        <v>1.0878300000000001</v>
      </c>
      <c r="BP1389">
        <v>1.08788</v>
      </c>
      <c r="BQ1389">
        <v>1.0879099999999999</v>
      </c>
      <c r="BR1389">
        <v>1.0879799999999999</v>
      </c>
      <c r="BS1389">
        <v>1.0879000000000001</v>
      </c>
      <c r="BT1389">
        <v>1.0879099999999999</v>
      </c>
      <c r="BU1389">
        <v>1.0880399999999999</v>
      </c>
      <c r="BV1389">
        <v>1.08799</v>
      </c>
      <c r="BW1389">
        <v>1.0880399999999999</v>
      </c>
      <c r="BX1389">
        <v>1.0880799999999999</v>
      </c>
      <c r="BY1389">
        <v>1.0880700000000001</v>
      </c>
      <c r="BZ1389">
        <v>1.08815</v>
      </c>
      <c r="CA1389">
        <v>1.08813</v>
      </c>
      <c r="CB1389">
        <v>1.08809</v>
      </c>
      <c r="CC1389">
        <v>1.0881700000000001</v>
      </c>
      <c r="CD1389">
        <v>1.0881700000000001</v>
      </c>
      <c r="CE1389">
        <v>1.0881700000000001</v>
      </c>
      <c r="CF1389">
        <v>1.0881700000000001</v>
      </c>
      <c r="CG1389">
        <v>1.08792</v>
      </c>
      <c r="CH1389">
        <v>1.0877699999999999</v>
      </c>
      <c r="CI1389">
        <v>1.0878099999999999</v>
      </c>
      <c r="CJ1389">
        <v>1.08799</v>
      </c>
      <c r="CK1389">
        <v>1.08792</v>
      </c>
      <c r="CL1389">
        <v>1.0879000000000001</v>
      </c>
      <c r="CM1389">
        <v>1.08792</v>
      </c>
      <c r="CN1389">
        <v>1.0878300000000001</v>
      </c>
      <c r="CO1389">
        <v>1.0878699999999999</v>
      </c>
      <c r="CP1389">
        <v>1.0877699999999999</v>
      </c>
      <c r="CQ1389">
        <v>1.08792</v>
      </c>
      <c r="CR1389">
        <v>1.0880300000000001</v>
      </c>
      <c r="CS1389">
        <v>1.08799</v>
      </c>
      <c r="CT1389">
        <v>1.0878000000000001</v>
      </c>
      <c r="CU1389">
        <v>1.0877699999999999</v>
      </c>
      <c r="CV1389">
        <v>1.08779</v>
      </c>
      <c r="CW1389">
        <v>1.08778</v>
      </c>
      <c r="CX1389">
        <v>1.08778</v>
      </c>
      <c r="CY1389">
        <v>1.08782</v>
      </c>
      <c r="CZ1389">
        <v>1.0877699999999999</v>
      </c>
      <c r="DA1389">
        <v>1.08796</v>
      </c>
      <c r="DB1389">
        <v>1.08786</v>
      </c>
      <c r="DC1389">
        <v>1.0878699999999999</v>
      </c>
      <c r="DD1389">
        <v>1.0883</v>
      </c>
      <c r="DE1389">
        <v>1.08839</v>
      </c>
      <c r="DF1389">
        <v>1.08819</v>
      </c>
      <c r="DG1389">
        <v>1.0882000000000001</v>
      </c>
      <c r="DH1389">
        <v>1.08813</v>
      </c>
      <c r="DI1389">
        <v>1.08823</v>
      </c>
      <c r="DJ1389">
        <v>1.0880799999999999</v>
      </c>
      <c r="DK1389">
        <v>1.0880399999999999</v>
      </c>
      <c r="DL1389">
        <v>1.0883</v>
      </c>
      <c r="DM1389">
        <v>1.0882700000000001</v>
      </c>
      <c r="DN1389">
        <v>1.0882499999999999</v>
      </c>
      <c r="DO1389">
        <v>1.0881700000000001</v>
      </c>
      <c r="DP1389">
        <v>1.08812</v>
      </c>
      <c r="DQ1389" s="4">
        <f t="shared" si="157"/>
        <v>-5.0000000000105516E-5</v>
      </c>
      <c r="DR1389" s="4">
        <f t="shared" si="156"/>
        <v>0</v>
      </c>
      <c r="DS1389" s="4">
        <f t="shared" si="158"/>
        <v>5.0000000000105516E-5</v>
      </c>
      <c r="DT1389" s="4">
        <f t="shared" si="159"/>
        <v>1.9999999999997797E-4</v>
      </c>
      <c r="DU1389" s="5">
        <f t="shared" si="160"/>
        <v>8.7000000000014843E-4</v>
      </c>
      <c r="DV1389" s="4">
        <f t="shared" si="161"/>
        <v>0.22988505747119983</v>
      </c>
      <c r="DW1389" s="4">
        <f t="shared" si="162"/>
        <v>18.69158878504247</v>
      </c>
      <c r="DX1389">
        <v>1.08873</v>
      </c>
    </row>
    <row r="1390" spans="1:128" ht="15.75" thickBot="1">
      <c r="A1390">
        <v>1.0885800000000001</v>
      </c>
      <c r="B1390">
        <v>1.08856</v>
      </c>
      <c r="C1390">
        <v>1.0883799999999999</v>
      </c>
      <c r="D1390">
        <v>1.0882700000000001</v>
      </c>
      <c r="E1390">
        <v>1.0883499999999999</v>
      </c>
      <c r="F1390">
        <v>1.08839</v>
      </c>
      <c r="G1390">
        <v>1.0884400000000001</v>
      </c>
      <c r="H1390">
        <v>1.0884400000000001</v>
      </c>
      <c r="I1390">
        <v>1.0884100000000001</v>
      </c>
      <c r="J1390">
        <v>1.08832</v>
      </c>
      <c r="K1390">
        <v>1.08833</v>
      </c>
      <c r="L1390">
        <v>1.0880300000000001</v>
      </c>
      <c r="M1390">
        <v>1.08796</v>
      </c>
      <c r="N1390">
        <v>1.08779</v>
      </c>
      <c r="O1390">
        <v>1.08779</v>
      </c>
      <c r="P1390">
        <v>1.08795</v>
      </c>
      <c r="Q1390">
        <v>1.0880000000000001</v>
      </c>
      <c r="R1390">
        <v>1.08796</v>
      </c>
      <c r="S1390">
        <v>1.0879799999999999</v>
      </c>
      <c r="T1390">
        <v>1.08809</v>
      </c>
      <c r="U1390">
        <v>1.0880399999999999</v>
      </c>
      <c r="V1390">
        <v>1.0881000000000001</v>
      </c>
      <c r="W1390">
        <v>1.08809</v>
      </c>
      <c r="X1390">
        <v>1.08815</v>
      </c>
      <c r="Y1390">
        <v>1.0882499999999999</v>
      </c>
      <c r="Z1390">
        <v>1.0881400000000001</v>
      </c>
      <c r="AA1390">
        <v>1.0881700000000001</v>
      </c>
      <c r="AB1390">
        <v>1.0880700000000001</v>
      </c>
      <c r="AC1390">
        <v>1.0879399999999999</v>
      </c>
      <c r="AD1390">
        <v>1.0878300000000001</v>
      </c>
      <c r="AE1390">
        <v>1.0880399999999999</v>
      </c>
      <c r="AF1390">
        <v>1.08792</v>
      </c>
      <c r="AG1390">
        <v>1.08792</v>
      </c>
      <c r="AH1390">
        <v>1.08782</v>
      </c>
      <c r="AI1390">
        <v>1.0875699999999999</v>
      </c>
      <c r="AJ1390">
        <v>1.0878300000000001</v>
      </c>
      <c r="AK1390">
        <v>1.0877600000000001</v>
      </c>
      <c r="AL1390">
        <v>1.08772</v>
      </c>
      <c r="AM1390">
        <v>1.08752</v>
      </c>
      <c r="AN1390">
        <v>1.0874699999999999</v>
      </c>
      <c r="AO1390">
        <v>1.08725</v>
      </c>
      <c r="AP1390">
        <v>1.08741</v>
      </c>
      <c r="AQ1390">
        <v>1.08751</v>
      </c>
      <c r="AR1390">
        <v>1.0874999999999999</v>
      </c>
      <c r="AS1390">
        <v>1.0873900000000001</v>
      </c>
      <c r="AT1390">
        <v>1.0872599999999999</v>
      </c>
      <c r="AU1390">
        <v>1.0873699999999999</v>
      </c>
      <c r="AV1390">
        <v>1.0872299999999999</v>
      </c>
      <c r="AW1390">
        <v>1.0872299999999999</v>
      </c>
      <c r="AX1390">
        <v>1.08745</v>
      </c>
      <c r="AY1390">
        <v>1.0876699999999999</v>
      </c>
      <c r="AZ1390">
        <v>1.0876399999999999</v>
      </c>
      <c r="BA1390">
        <v>1.0874699999999999</v>
      </c>
      <c r="BB1390">
        <v>1.0875900000000001</v>
      </c>
      <c r="BC1390">
        <v>1.08769</v>
      </c>
      <c r="BD1390">
        <v>1.08769</v>
      </c>
      <c r="BE1390">
        <v>1.0877300000000001</v>
      </c>
      <c r="BF1390">
        <v>1.0879000000000001</v>
      </c>
      <c r="BG1390">
        <v>1.08779</v>
      </c>
      <c r="BH1390">
        <v>1.08788</v>
      </c>
      <c r="BI1390">
        <v>1.08795</v>
      </c>
      <c r="BJ1390">
        <v>1.0879399999999999</v>
      </c>
      <c r="BK1390">
        <v>1.0878300000000001</v>
      </c>
      <c r="BL1390">
        <v>1.08788</v>
      </c>
      <c r="BM1390">
        <v>1.0879099999999999</v>
      </c>
      <c r="BN1390">
        <v>1.0879799999999999</v>
      </c>
      <c r="BO1390">
        <v>1.0879000000000001</v>
      </c>
      <c r="BP1390">
        <v>1.0879099999999999</v>
      </c>
      <c r="BQ1390">
        <v>1.0880399999999999</v>
      </c>
      <c r="BR1390">
        <v>1.08799</v>
      </c>
      <c r="BS1390">
        <v>1.0880399999999999</v>
      </c>
      <c r="BT1390">
        <v>1.0880799999999999</v>
      </c>
      <c r="BU1390">
        <v>1.0880700000000001</v>
      </c>
      <c r="BV1390">
        <v>1.08815</v>
      </c>
      <c r="BW1390">
        <v>1.08813</v>
      </c>
      <c r="BX1390">
        <v>1.08809</v>
      </c>
      <c r="BY1390">
        <v>1.0881700000000001</v>
      </c>
      <c r="BZ1390">
        <v>1.0881700000000001</v>
      </c>
      <c r="CA1390">
        <v>1.0881700000000001</v>
      </c>
      <c r="CB1390">
        <v>1.0881700000000001</v>
      </c>
      <c r="CC1390">
        <v>1.08792</v>
      </c>
      <c r="CD1390">
        <v>1.0877699999999999</v>
      </c>
      <c r="CE1390">
        <v>1.0878099999999999</v>
      </c>
      <c r="CF1390">
        <v>1.08799</v>
      </c>
      <c r="CG1390">
        <v>1.08792</v>
      </c>
      <c r="CH1390">
        <v>1.0879000000000001</v>
      </c>
      <c r="CI1390">
        <v>1.08792</v>
      </c>
      <c r="CJ1390">
        <v>1.0878300000000001</v>
      </c>
      <c r="CK1390">
        <v>1.0878699999999999</v>
      </c>
      <c r="CL1390">
        <v>1.0877699999999999</v>
      </c>
      <c r="CM1390">
        <v>1.08792</v>
      </c>
      <c r="CN1390">
        <v>1.0880300000000001</v>
      </c>
      <c r="CO1390">
        <v>1.08799</v>
      </c>
      <c r="CP1390">
        <v>1.0878000000000001</v>
      </c>
      <c r="CQ1390">
        <v>1.0877699999999999</v>
      </c>
      <c r="CR1390">
        <v>1.08779</v>
      </c>
      <c r="CS1390">
        <v>1.08778</v>
      </c>
      <c r="CT1390">
        <v>1.08778</v>
      </c>
      <c r="CU1390">
        <v>1.08782</v>
      </c>
      <c r="CV1390">
        <v>1.0877699999999999</v>
      </c>
      <c r="CW1390">
        <v>1.08796</v>
      </c>
      <c r="CX1390">
        <v>1.08786</v>
      </c>
      <c r="CY1390">
        <v>1.0878699999999999</v>
      </c>
      <c r="CZ1390">
        <v>1.0883</v>
      </c>
      <c r="DA1390">
        <v>1.08839</v>
      </c>
      <c r="DB1390">
        <v>1.08819</v>
      </c>
      <c r="DC1390">
        <v>1.0882000000000001</v>
      </c>
      <c r="DD1390">
        <v>1.08813</v>
      </c>
      <c r="DE1390">
        <v>1.08823</v>
      </c>
      <c r="DF1390">
        <v>1.0880799999999999</v>
      </c>
      <c r="DG1390">
        <v>1.0880399999999999</v>
      </c>
      <c r="DH1390">
        <v>1.0883</v>
      </c>
      <c r="DI1390">
        <v>1.0882700000000001</v>
      </c>
      <c r="DJ1390">
        <v>1.0882499999999999</v>
      </c>
      <c r="DK1390">
        <v>1.0881700000000001</v>
      </c>
      <c r="DL1390">
        <v>1.08812</v>
      </c>
      <c r="DM1390">
        <v>1.08832</v>
      </c>
      <c r="DN1390">
        <v>1.08843</v>
      </c>
      <c r="DO1390">
        <v>1.08847</v>
      </c>
      <c r="DP1390">
        <v>1.08847</v>
      </c>
      <c r="DQ1390" s="4">
        <f t="shared" si="157"/>
        <v>0</v>
      </c>
      <c r="DR1390" s="4">
        <f t="shared" si="156"/>
        <v>0</v>
      </c>
      <c r="DS1390" s="4">
        <f t="shared" si="158"/>
        <v>0</v>
      </c>
      <c r="DT1390" s="4">
        <f t="shared" si="159"/>
        <v>1.9999999999997797E-4</v>
      </c>
      <c r="DU1390" s="5">
        <f t="shared" si="160"/>
        <v>7.0000000000014495E-4</v>
      </c>
      <c r="DV1390" s="4">
        <f t="shared" si="161"/>
        <v>0.2857142857141951</v>
      </c>
      <c r="DW1390" s="4">
        <f t="shared" si="162"/>
        <v>22.222222222216729</v>
      </c>
      <c r="DX1390">
        <v>1.0891299999999999</v>
      </c>
    </row>
    <row r="1391" spans="1:128" ht="15.75" thickBot="1">
      <c r="A1391">
        <v>1.08856</v>
      </c>
      <c r="B1391">
        <v>1.0883799999999999</v>
      </c>
      <c r="C1391">
        <v>1.0882700000000001</v>
      </c>
      <c r="D1391">
        <v>1.0883499999999999</v>
      </c>
      <c r="E1391">
        <v>1.08839</v>
      </c>
      <c r="F1391">
        <v>1.0884400000000001</v>
      </c>
      <c r="G1391">
        <v>1.0884400000000001</v>
      </c>
      <c r="H1391">
        <v>1.0884100000000001</v>
      </c>
      <c r="I1391">
        <v>1.08832</v>
      </c>
      <c r="J1391">
        <v>1.08833</v>
      </c>
      <c r="K1391">
        <v>1.0880300000000001</v>
      </c>
      <c r="L1391">
        <v>1.08796</v>
      </c>
      <c r="M1391">
        <v>1.08779</v>
      </c>
      <c r="N1391">
        <v>1.08779</v>
      </c>
      <c r="O1391">
        <v>1.08795</v>
      </c>
      <c r="P1391">
        <v>1.0880000000000001</v>
      </c>
      <c r="Q1391">
        <v>1.08796</v>
      </c>
      <c r="R1391">
        <v>1.0879799999999999</v>
      </c>
      <c r="S1391">
        <v>1.08809</v>
      </c>
      <c r="T1391">
        <v>1.0880399999999999</v>
      </c>
      <c r="U1391">
        <v>1.0881000000000001</v>
      </c>
      <c r="V1391">
        <v>1.08809</v>
      </c>
      <c r="W1391">
        <v>1.08815</v>
      </c>
      <c r="X1391">
        <v>1.0882499999999999</v>
      </c>
      <c r="Y1391">
        <v>1.0881400000000001</v>
      </c>
      <c r="Z1391">
        <v>1.0881700000000001</v>
      </c>
      <c r="AA1391">
        <v>1.0880700000000001</v>
      </c>
      <c r="AB1391">
        <v>1.0879399999999999</v>
      </c>
      <c r="AC1391">
        <v>1.0878300000000001</v>
      </c>
      <c r="AD1391">
        <v>1.0880399999999999</v>
      </c>
      <c r="AE1391">
        <v>1.08792</v>
      </c>
      <c r="AF1391">
        <v>1.08792</v>
      </c>
      <c r="AG1391">
        <v>1.08782</v>
      </c>
      <c r="AH1391">
        <v>1.0875699999999999</v>
      </c>
      <c r="AI1391">
        <v>1.0878300000000001</v>
      </c>
      <c r="AJ1391">
        <v>1.0877600000000001</v>
      </c>
      <c r="AK1391">
        <v>1.08772</v>
      </c>
      <c r="AL1391">
        <v>1.08752</v>
      </c>
      <c r="AM1391">
        <v>1.0874699999999999</v>
      </c>
      <c r="AN1391">
        <v>1.08725</v>
      </c>
      <c r="AO1391">
        <v>1.08741</v>
      </c>
      <c r="AP1391">
        <v>1.08751</v>
      </c>
      <c r="AQ1391">
        <v>1.0874999999999999</v>
      </c>
      <c r="AR1391">
        <v>1.0873900000000001</v>
      </c>
      <c r="AS1391">
        <v>1.0872599999999999</v>
      </c>
      <c r="AT1391">
        <v>1.0873699999999999</v>
      </c>
      <c r="AU1391">
        <v>1.0872299999999999</v>
      </c>
      <c r="AV1391">
        <v>1.0872299999999999</v>
      </c>
      <c r="AW1391">
        <v>1.08745</v>
      </c>
      <c r="AX1391">
        <v>1.0876699999999999</v>
      </c>
      <c r="AY1391">
        <v>1.0876399999999999</v>
      </c>
      <c r="AZ1391">
        <v>1.0874699999999999</v>
      </c>
      <c r="BA1391">
        <v>1.0875900000000001</v>
      </c>
      <c r="BB1391">
        <v>1.08769</v>
      </c>
      <c r="BC1391">
        <v>1.08769</v>
      </c>
      <c r="BD1391">
        <v>1.0877300000000001</v>
      </c>
      <c r="BE1391">
        <v>1.0879000000000001</v>
      </c>
      <c r="BF1391">
        <v>1.08779</v>
      </c>
      <c r="BG1391">
        <v>1.08788</v>
      </c>
      <c r="BH1391">
        <v>1.08795</v>
      </c>
      <c r="BI1391">
        <v>1.0879399999999999</v>
      </c>
      <c r="BJ1391">
        <v>1.0878300000000001</v>
      </c>
      <c r="BK1391">
        <v>1.08788</v>
      </c>
      <c r="BL1391">
        <v>1.0879099999999999</v>
      </c>
      <c r="BM1391">
        <v>1.0879799999999999</v>
      </c>
      <c r="BN1391">
        <v>1.0879000000000001</v>
      </c>
      <c r="BO1391">
        <v>1.0879099999999999</v>
      </c>
      <c r="BP1391">
        <v>1.0880399999999999</v>
      </c>
      <c r="BQ1391">
        <v>1.08799</v>
      </c>
      <c r="BR1391">
        <v>1.0880399999999999</v>
      </c>
      <c r="BS1391">
        <v>1.0880799999999999</v>
      </c>
      <c r="BT1391">
        <v>1.0880700000000001</v>
      </c>
      <c r="BU1391">
        <v>1.08815</v>
      </c>
      <c r="BV1391">
        <v>1.08813</v>
      </c>
      <c r="BW1391">
        <v>1.08809</v>
      </c>
      <c r="BX1391">
        <v>1.0881700000000001</v>
      </c>
      <c r="BY1391">
        <v>1.0881700000000001</v>
      </c>
      <c r="BZ1391">
        <v>1.0881700000000001</v>
      </c>
      <c r="CA1391">
        <v>1.0881700000000001</v>
      </c>
      <c r="CB1391">
        <v>1.08792</v>
      </c>
      <c r="CC1391">
        <v>1.0877699999999999</v>
      </c>
      <c r="CD1391">
        <v>1.0878099999999999</v>
      </c>
      <c r="CE1391">
        <v>1.08799</v>
      </c>
      <c r="CF1391">
        <v>1.08792</v>
      </c>
      <c r="CG1391">
        <v>1.0879000000000001</v>
      </c>
      <c r="CH1391">
        <v>1.08792</v>
      </c>
      <c r="CI1391">
        <v>1.0878300000000001</v>
      </c>
      <c r="CJ1391">
        <v>1.0878699999999999</v>
      </c>
      <c r="CK1391">
        <v>1.0877699999999999</v>
      </c>
      <c r="CL1391">
        <v>1.08792</v>
      </c>
      <c r="CM1391">
        <v>1.0880300000000001</v>
      </c>
      <c r="CN1391">
        <v>1.08799</v>
      </c>
      <c r="CO1391">
        <v>1.0878000000000001</v>
      </c>
      <c r="CP1391">
        <v>1.0877699999999999</v>
      </c>
      <c r="CQ1391">
        <v>1.08779</v>
      </c>
      <c r="CR1391">
        <v>1.08778</v>
      </c>
      <c r="CS1391">
        <v>1.08778</v>
      </c>
      <c r="CT1391">
        <v>1.08782</v>
      </c>
      <c r="CU1391">
        <v>1.0877699999999999</v>
      </c>
      <c r="CV1391">
        <v>1.08796</v>
      </c>
      <c r="CW1391">
        <v>1.08786</v>
      </c>
      <c r="CX1391">
        <v>1.0878699999999999</v>
      </c>
      <c r="CY1391">
        <v>1.0883</v>
      </c>
      <c r="CZ1391">
        <v>1.08839</v>
      </c>
      <c r="DA1391">
        <v>1.08819</v>
      </c>
      <c r="DB1391">
        <v>1.0882000000000001</v>
      </c>
      <c r="DC1391">
        <v>1.08813</v>
      </c>
      <c r="DD1391">
        <v>1.08823</v>
      </c>
      <c r="DE1391">
        <v>1.0880799999999999</v>
      </c>
      <c r="DF1391">
        <v>1.0880399999999999</v>
      </c>
      <c r="DG1391">
        <v>1.0883</v>
      </c>
      <c r="DH1391">
        <v>1.0882700000000001</v>
      </c>
      <c r="DI1391">
        <v>1.0882499999999999</v>
      </c>
      <c r="DJ1391">
        <v>1.0881700000000001</v>
      </c>
      <c r="DK1391">
        <v>1.08812</v>
      </c>
      <c r="DL1391">
        <v>1.08832</v>
      </c>
      <c r="DM1391">
        <v>1.08843</v>
      </c>
      <c r="DN1391">
        <v>1.08847</v>
      </c>
      <c r="DO1391">
        <v>1.08847</v>
      </c>
      <c r="DP1391">
        <v>1.0886199999999999</v>
      </c>
      <c r="DQ1391" s="4">
        <f t="shared" si="157"/>
        <v>1.4999999999987246E-4</v>
      </c>
      <c r="DR1391" s="4">
        <f t="shared" si="156"/>
        <v>1.4999999999987246E-4</v>
      </c>
      <c r="DS1391" s="4">
        <f t="shared" si="158"/>
        <v>0</v>
      </c>
      <c r="DT1391" s="4">
        <f t="shared" si="159"/>
        <v>2.2999999999973042E-4</v>
      </c>
      <c r="DU1391" s="5">
        <f t="shared" si="160"/>
        <v>7.0000000000014495E-4</v>
      </c>
      <c r="DV1391" s="4">
        <f t="shared" si="161"/>
        <v>0.32857142857097543</v>
      </c>
      <c r="DW1391" s="4">
        <f t="shared" si="162"/>
        <v>24.731182795673249</v>
      </c>
      <c r="DX1391">
        <v>1.0892500000000001</v>
      </c>
    </row>
    <row r="1392" spans="1:128" ht="15.75" thickBot="1">
      <c r="A1392">
        <v>1.08832</v>
      </c>
      <c r="B1392">
        <v>1.08833</v>
      </c>
      <c r="C1392">
        <v>1.0880300000000001</v>
      </c>
      <c r="D1392">
        <v>1.08796</v>
      </c>
      <c r="E1392">
        <v>1.08779</v>
      </c>
      <c r="F1392">
        <v>1.08779</v>
      </c>
      <c r="G1392">
        <v>1.08795</v>
      </c>
      <c r="H1392">
        <v>1.0880000000000001</v>
      </c>
      <c r="I1392">
        <v>1.08796</v>
      </c>
      <c r="J1392">
        <v>1.0879799999999999</v>
      </c>
      <c r="K1392">
        <v>1.08809</v>
      </c>
      <c r="L1392">
        <v>1.0880399999999999</v>
      </c>
      <c r="M1392">
        <v>1.0881000000000001</v>
      </c>
      <c r="N1392">
        <v>1.08809</v>
      </c>
      <c r="O1392">
        <v>1.08815</v>
      </c>
      <c r="P1392">
        <v>1.0882499999999999</v>
      </c>
      <c r="Q1392">
        <v>1.0881400000000001</v>
      </c>
      <c r="R1392">
        <v>1.0881700000000001</v>
      </c>
      <c r="S1392">
        <v>1.0880700000000001</v>
      </c>
      <c r="T1392">
        <v>1.0879399999999999</v>
      </c>
      <c r="U1392">
        <v>1.0878300000000001</v>
      </c>
      <c r="V1392">
        <v>1.0880399999999999</v>
      </c>
      <c r="W1392">
        <v>1.08792</v>
      </c>
      <c r="X1392">
        <v>1.08792</v>
      </c>
      <c r="Y1392">
        <v>1.08782</v>
      </c>
      <c r="Z1392">
        <v>1.0875699999999999</v>
      </c>
      <c r="AA1392">
        <v>1.0878300000000001</v>
      </c>
      <c r="AB1392">
        <v>1.0877600000000001</v>
      </c>
      <c r="AC1392">
        <v>1.08772</v>
      </c>
      <c r="AD1392">
        <v>1.08752</v>
      </c>
      <c r="AE1392">
        <v>1.0874699999999999</v>
      </c>
      <c r="AF1392">
        <v>1.08725</v>
      </c>
      <c r="AG1392">
        <v>1.08741</v>
      </c>
      <c r="AH1392">
        <v>1.08751</v>
      </c>
      <c r="AI1392">
        <v>1.0874999999999999</v>
      </c>
      <c r="AJ1392">
        <v>1.0873900000000001</v>
      </c>
      <c r="AK1392">
        <v>1.0872599999999999</v>
      </c>
      <c r="AL1392">
        <v>1.0873699999999999</v>
      </c>
      <c r="AM1392">
        <v>1.0872299999999999</v>
      </c>
      <c r="AN1392">
        <v>1.0872299999999999</v>
      </c>
      <c r="AO1392">
        <v>1.08745</v>
      </c>
      <c r="AP1392">
        <v>1.0876699999999999</v>
      </c>
      <c r="AQ1392">
        <v>1.0876399999999999</v>
      </c>
      <c r="AR1392">
        <v>1.0874699999999999</v>
      </c>
      <c r="AS1392">
        <v>1.0875900000000001</v>
      </c>
      <c r="AT1392">
        <v>1.08769</v>
      </c>
      <c r="AU1392">
        <v>1.08769</v>
      </c>
      <c r="AV1392">
        <v>1.0877300000000001</v>
      </c>
      <c r="AW1392">
        <v>1.0879000000000001</v>
      </c>
      <c r="AX1392">
        <v>1.08779</v>
      </c>
      <c r="AY1392">
        <v>1.08788</v>
      </c>
      <c r="AZ1392">
        <v>1.08795</v>
      </c>
      <c r="BA1392">
        <v>1.0879399999999999</v>
      </c>
      <c r="BB1392">
        <v>1.0878300000000001</v>
      </c>
      <c r="BC1392">
        <v>1.08788</v>
      </c>
      <c r="BD1392">
        <v>1.0879099999999999</v>
      </c>
      <c r="BE1392">
        <v>1.0879799999999999</v>
      </c>
      <c r="BF1392">
        <v>1.0879000000000001</v>
      </c>
      <c r="BG1392">
        <v>1.0879099999999999</v>
      </c>
      <c r="BH1392">
        <v>1.0880399999999999</v>
      </c>
      <c r="BI1392">
        <v>1.08799</v>
      </c>
      <c r="BJ1392">
        <v>1.0880399999999999</v>
      </c>
      <c r="BK1392">
        <v>1.0880799999999999</v>
      </c>
      <c r="BL1392">
        <v>1.0880700000000001</v>
      </c>
      <c r="BM1392">
        <v>1.08815</v>
      </c>
      <c r="BN1392">
        <v>1.08813</v>
      </c>
      <c r="BO1392">
        <v>1.08809</v>
      </c>
      <c r="BP1392">
        <v>1.0881700000000001</v>
      </c>
      <c r="BQ1392">
        <v>1.0881700000000001</v>
      </c>
      <c r="BR1392">
        <v>1.0881700000000001</v>
      </c>
      <c r="BS1392">
        <v>1.0881700000000001</v>
      </c>
      <c r="BT1392">
        <v>1.08792</v>
      </c>
      <c r="BU1392">
        <v>1.0877699999999999</v>
      </c>
      <c r="BV1392">
        <v>1.0878099999999999</v>
      </c>
      <c r="BW1392">
        <v>1.08799</v>
      </c>
      <c r="BX1392">
        <v>1.08792</v>
      </c>
      <c r="BY1392">
        <v>1.0879000000000001</v>
      </c>
      <c r="BZ1392">
        <v>1.08792</v>
      </c>
      <c r="CA1392">
        <v>1.0878300000000001</v>
      </c>
      <c r="CB1392">
        <v>1.0878699999999999</v>
      </c>
      <c r="CC1392">
        <v>1.0877699999999999</v>
      </c>
      <c r="CD1392">
        <v>1.08792</v>
      </c>
      <c r="CE1392">
        <v>1.0880300000000001</v>
      </c>
      <c r="CF1392">
        <v>1.08799</v>
      </c>
      <c r="CG1392">
        <v>1.0878000000000001</v>
      </c>
      <c r="CH1392">
        <v>1.0877699999999999</v>
      </c>
      <c r="CI1392">
        <v>1.08779</v>
      </c>
      <c r="CJ1392">
        <v>1.08778</v>
      </c>
      <c r="CK1392">
        <v>1.08778</v>
      </c>
      <c r="CL1392">
        <v>1.08782</v>
      </c>
      <c r="CM1392">
        <v>1.0877699999999999</v>
      </c>
      <c r="CN1392">
        <v>1.08796</v>
      </c>
      <c r="CO1392">
        <v>1.08786</v>
      </c>
      <c r="CP1392">
        <v>1.0878699999999999</v>
      </c>
      <c r="CQ1392">
        <v>1.0883</v>
      </c>
      <c r="CR1392">
        <v>1.08839</v>
      </c>
      <c r="CS1392">
        <v>1.08819</v>
      </c>
      <c r="CT1392">
        <v>1.0882000000000001</v>
      </c>
      <c r="CU1392">
        <v>1.08813</v>
      </c>
      <c r="CV1392">
        <v>1.08823</v>
      </c>
      <c r="CW1392">
        <v>1.0880799999999999</v>
      </c>
      <c r="CX1392">
        <v>1.0880399999999999</v>
      </c>
      <c r="CY1392">
        <v>1.0883</v>
      </c>
      <c r="CZ1392">
        <v>1.0882700000000001</v>
      </c>
      <c r="DA1392">
        <v>1.0882499999999999</v>
      </c>
      <c r="DB1392">
        <v>1.0881700000000001</v>
      </c>
      <c r="DC1392">
        <v>1.08812</v>
      </c>
      <c r="DD1392">
        <v>1.08832</v>
      </c>
      <c r="DE1392">
        <v>1.08843</v>
      </c>
      <c r="DF1392">
        <v>1.08847</v>
      </c>
      <c r="DG1392">
        <v>1.08847</v>
      </c>
      <c r="DH1392">
        <v>1.0886199999999999</v>
      </c>
      <c r="DI1392">
        <v>1.08873</v>
      </c>
      <c r="DJ1392">
        <v>1.08873</v>
      </c>
      <c r="DK1392">
        <v>1.08877</v>
      </c>
      <c r="DL1392">
        <v>1.0889500000000001</v>
      </c>
      <c r="DM1392">
        <v>1.0888899999999999</v>
      </c>
      <c r="DN1392">
        <v>1.08867</v>
      </c>
      <c r="DO1392">
        <v>1.0888800000000001</v>
      </c>
      <c r="DP1392">
        <v>1.0886800000000001</v>
      </c>
      <c r="DQ1392" s="4">
        <f t="shared" si="157"/>
        <v>-1.9999999999997797E-4</v>
      </c>
      <c r="DR1392" s="4">
        <f t="shared" si="156"/>
        <v>0</v>
      </c>
      <c r="DS1392" s="4">
        <f t="shared" si="158"/>
        <v>1.9999999999997797E-4</v>
      </c>
      <c r="DT1392" s="4">
        <f t="shared" si="159"/>
        <v>2.2999999999973042E-4</v>
      </c>
      <c r="DU1392" s="5">
        <f t="shared" si="160"/>
        <v>9.0000000000012292E-4</v>
      </c>
      <c r="DV1392" s="4">
        <f t="shared" si="161"/>
        <v>0.25555555555522114</v>
      </c>
      <c r="DW1392" s="4">
        <f t="shared" si="162"/>
        <v>20.353982300863748</v>
      </c>
      <c r="DX1392">
        <v>1.0893299999999999</v>
      </c>
    </row>
    <row r="1393" spans="1:128" ht="15.75" thickBot="1">
      <c r="A1393">
        <v>1.0872299999999999</v>
      </c>
      <c r="B1393">
        <v>1.08745</v>
      </c>
      <c r="C1393">
        <v>1.0876699999999999</v>
      </c>
      <c r="D1393">
        <v>1.0876399999999999</v>
      </c>
      <c r="E1393">
        <v>1.0874699999999999</v>
      </c>
      <c r="F1393">
        <v>1.0875900000000001</v>
      </c>
      <c r="G1393">
        <v>1.08769</v>
      </c>
      <c r="H1393">
        <v>1.08769</v>
      </c>
      <c r="I1393">
        <v>1.0877300000000001</v>
      </c>
      <c r="J1393">
        <v>1.0879000000000001</v>
      </c>
      <c r="K1393">
        <v>1.08779</v>
      </c>
      <c r="L1393">
        <v>1.08788</v>
      </c>
      <c r="M1393">
        <v>1.08795</v>
      </c>
      <c r="N1393">
        <v>1.0879399999999999</v>
      </c>
      <c r="O1393">
        <v>1.0878300000000001</v>
      </c>
      <c r="P1393">
        <v>1.08788</v>
      </c>
      <c r="Q1393">
        <v>1.0879099999999999</v>
      </c>
      <c r="R1393">
        <v>1.0879799999999999</v>
      </c>
      <c r="S1393">
        <v>1.0879000000000001</v>
      </c>
      <c r="T1393">
        <v>1.0879099999999999</v>
      </c>
      <c r="U1393">
        <v>1.0880399999999999</v>
      </c>
      <c r="V1393">
        <v>1.08799</v>
      </c>
      <c r="W1393">
        <v>1.0880399999999999</v>
      </c>
      <c r="X1393">
        <v>1.0880799999999999</v>
      </c>
      <c r="Y1393">
        <v>1.0880700000000001</v>
      </c>
      <c r="Z1393">
        <v>1.08815</v>
      </c>
      <c r="AA1393">
        <v>1.08813</v>
      </c>
      <c r="AB1393">
        <v>1.08809</v>
      </c>
      <c r="AC1393">
        <v>1.0881700000000001</v>
      </c>
      <c r="AD1393">
        <v>1.0881700000000001</v>
      </c>
      <c r="AE1393">
        <v>1.0881700000000001</v>
      </c>
      <c r="AF1393">
        <v>1.0881700000000001</v>
      </c>
      <c r="AG1393">
        <v>1.08792</v>
      </c>
      <c r="AH1393">
        <v>1.0877699999999999</v>
      </c>
      <c r="AI1393">
        <v>1.0878099999999999</v>
      </c>
      <c r="AJ1393">
        <v>1.08799</v>
      </c>
      <c r="AK1393">
        <v>1.08792</v>
      </c>
      <c r="AL1393">
        <v>1.0879000000000001</v>
      </c>
      <c r="AM1393">
        <v>1.08792</v>
      </c>
      <c r="AN1393">
        <v>1.0878300000000001</v>
      </c>
      <c r="AO1393">
        <v>1.0878699999999999</v>
      </c>
      <c r="AP1393">
        <v>1.0877699999999999</v>
      </c>
      <c r="AQ1393">
        <v>1.08792</v>
      </c>
      <c r="AR1393">
        <v>1.0880300000000001</v>
      </c>
      <c r="AS1393">
        <v>1.08799</v>
      </c>
      <c r="AT1393">
        <v>1.0878000000000001</v>
      </c>
      <c r="AU1393">
        <v>1.0877699999999999</v>
      </c>
      <c r="AV1393">
        <v>1.08779</v>
      </c>
      <c r="AW1393">
        <v>1.08778</v>
      </c>
      <c r="AX1393">
        <v>1.08778</v>
      </c>
      <c r="AY1393">
        <v>1.08782</v>
      </c>
      <c r="AZ1393">
        <v>1.0877699999999999</v>
      </c>
      <c r="BA1393">
        <v>1.08796</v>
      </c>
      <c r="BB1393">
        <v>1.08786</v>
      </c>
      <c r="BC1393">
        <v>1.0878699999999999</v>
      </c>
      <c r="BD1393">
        <v>1.0883</v>
      </c>
      <c r="BE1393">
        <v>1.08839</v>
      </c>
      <c r="BF1393">
        <v>1.08819</v>
      </c>
      <c r="BG1393">
        <v>1.0882000000000001</v>
      </c>
      <c r="BH1393">
        <v>1.08813</v>
      </c>
      <c r="BI1393">
        <v>1.08823</v>
      </c>
      <c r="BJ1393">
        <v>1.0880799999999999</v>
      </c>
      <c r="BK1393">
        <v>1.0880399999999999</v>
      </c>
      <c r="BL1393">
        <v>1.0883</v>
      </c>
      <c r="BM1393">
        <v>1.0882700000000001</v>
      </c>
      <c r="BN1393">
        <v>1.0882499999999999</v>
      </c>
      <c r="BO1393">
        <v>1.0881700000000001</v>
      </c>
      <c r="BP1393">
        <v>1.08812</v>
      </c>
      <c r="BQ1393">
        <v>1.08832</v>
      </c>
      <c r="BR1393">
        <v>1.08843</v>
      </c>
      <c r="BS1393">
        <v>1.08847</v>
      </c>
      <c r="BT1393">
        <v>1.08847</v>
      </c>
      <c r="BU1393">
        <v>1.0886199999999999</v>
      </c>
      <c r="BV1393">
        <v>1.08873</v>
      </c>
      <c r="BW1393">
        <v>1.08873</v>
      </c>
      <c r="BX1393">
        <v>1.08877</v>
      </c>
      <c r="BY1393">
        <v>1.0889500000000001</v>
      </c>
      <c r="BZ1393">
        <v>1.0888899999999999</v>
      </c>
      <c r="CA1393">
        <v>1.08867</v>
      </c>
      <c r="CB1393">
        <v>1.0888800000000001</v>
      </c>
      <c r="CC1393">
        <v>1.0886800000000001</v>
      </c>
      <c r="CD1393">
        <v>1.08883</v>
      </c>
      <c r="CE1393">
        <v>1.08873</v>
      </c>
      <c r="CF1393">
        <v>1.0888800000000001</v>
      </c>
      <c r="CG1393">
        <v>1.0888800000000001</v>
      </c>
      <c r="CH1393">
        <v>1.08907</v>
      </c>
      <c r="CI1393">
        <v>1.0891299999999999</v>
      </c>
      <c r="CJ1393">
        <v>1.0892500000000001</v>
      </c>
      <c r="CK1393">
        <v>1.0891299999999999</v>
      </c>
      <c r="CL1393">
        <v>1.08914</v>
      </c>
      <c r="CM1393">
        <v>1.08914</v>
      </c>
      <c r="CN1393">
        <v>1.0892200000000001</v>
      </c>
      <c r="CO1393">
        <v>1.0890599999999999</v>
      </c>
      <c r="CP1393">
        <v>1.0891200000000001</v>
      </c>
      <c r="CQ1393">
        <v>1.08897</v>
      </c>
      <c r="CR1393">
        <v>1.0893299999999999</v>
      </c>
      <c r="CS1393">
        <v>1.08938</v>
      </c>
      <c r="CT1393">
        <v>1.0892299999999999</v>
      </c>
      <c r="CU1393">
        <v>1.0891900000000001</v>
      </c>
      <c r="CV1393">
        <v>1.0892999999999999</v>
      </c>
      <c r="CW1393">
        <v>1.0892999999999999</v>
      </c>
      <c r="CX1393">
        <v>1.0893699999999999</v>
      </c>
      <c r="CY1393">
        <v>1.0893699999999999</v>
      </c>
      <c r="CZ1393">
        <v>1.0892299999999999</v>
      </c>
      <c r="DA1393">
        <v>1.0894999999999999</v>
      </c>
      <c r="DB1393">
        <v>1.0893900000000001</v>
      </c>
      <c r="DC1393">
        <v>1.08944</v>
      </c>
      <c r="DD1393">
        <v>1.0894699999999999</v>
      </c>
      <c r="DE1393">
        <v>1.08952</v>
      </c>
      <c r="DF1393">
        <v>1.0895300000000001</v>
      </c>
      <c r="DG1393">
        <v>1.08955</v>
      </c>
      <c r="DH1393">
        <v>1.0895300000000001</v>
      </c>
      <c r="DI1393">
        <v>1.0893999999999999</v>
      </c>
      <c r="DJ1393">
        <v>1.08924</v>
      </c>
      <c r="DK1393">
        <v>1.0891299999999999</v>
      </c>
      <c r="DL1393">
        <v>1.08928</v>
      </c>
      <c r="DM1393">
        <v>1.08944</v>
      </c>
      <c r="DN1393">
        <v>1.08928</v>
      </c>
      <c r="DO1393">
        <v>1.08944</v>
      </c>
      <c r="DP1393">
        <v>1.08944</v>
      </c>
      <c r="DQ1393" s="4">
        <f t="shared" si="157"/>
        <v>0</v>
      </c>
      <c r="DR1393" s="4">
        <f t="shared" si="156"/>
        <v>0</v>
      </c>
      <c r="DS1393" s="4">
        <f t="shared" si="158"/>
        <v>0</v>
      </c>
      <c r="DT1393" s="4">
        <f t="shared" si="159"/>
        <v>1.8999999999991246E-4</v>
      </c>
      <c r="DU1393" s="5">
        <f t="shared" si="160"/>
        <v>9.0000000000012292E-4</v>
      </c>
      <c r="DV1393" s="4">
        <f t="shared" si="161"/>
        <v>0.21111111111098502</v>
      </c>
      <c r="DW1393" s="4">
        <f t="shared" si="162"/>
        <v>17.431192660541868</v>
      </c>
      <c r="DX1393">
        <v>1.08897</v>
      </c>
    </row>
    <row r="1394" spans="1:128" ht="15.75" thickBot="1">
      <c r="A1394">
        <v>1.08745</v>
      </c>
      <c r="B1394">
        <v>1.0876699999999999</v>
      </c>
      <c r="C1394">
        <v>1.0876399999999999</v>
      </c>
      <c r="D1394">
        <v>1.0874699999999999</v>
      </c>
      <c r="E1394">
        <v>1.0875900000000001</v>
      </c>
      <c r="F1394">
        <v>1.08769</v>
      </c>
      <c r="G1394">
        <v>1.08769</v>
      </c>
      <c r="H1394">
        <v>1.0877300000000001</v>
      </c>
      <c r="I1394">
        <v>1.0879000000000001</v>
      </c>
      <c r="J1394">
        <v>1.08779</v>
      </c>
      <c r="K1394">
        <v>1.08788</v>
      </c>
      <c r="L1394">
        <v>1.08795</v>
      </c>
      <c r="M1394">
        <v>1.0879399999999999</v>
      </c>
      <c r="N1394">
        <v>1.0878300000000001</v>
      </c>
      <c r="O1394">
        <v>1.08788</v>
      </c>
      <c r="P1394">
        <v>1.0879099999999999</v>
      </c>
      <c r="Q1394">
        <v>1.0879799999999999</v>
      </c>
      <c r="R1394">
        <v>1.0879000000000001</v>
      </c>
      <c r="S1394">
        <v>1.0879099999999999</v>
      </c>
      <c r="T1394">
        <v>1.0880399999999999</v>
      </c>
      <c r="U1394">
        <v>1.08799</v>
      </c>
      <c r="V1394">
        <v>1.0880399999999999</v>
      </c>
      <c r="W1394">
        <v>1.0880799999999999</v>
      </c>
      <c r="X1394">
        <v>1.0880700000000001</v>
      </c>
      <c r="Y1394">
        <v>1.08815</v>
      </c>
      <c r="Z1394">
        <v>1.08813</v>
      </c>
      <c r="AA1394">
        <v>1.08809</v>
      </c>
      <c r="AB1394">
        <v>1.0881700000000001</v>
      </c>
      <c r="AC1394">
        <v>1.0881700000000001</v>
      </c>
      <c r="AD1394">
        <v>1.0881700000000001</v>
      </c>
      <c r="AE1394">
        <v>1.0881700000000001</v>
      </c>
      <c r="AF1394">
        <v>1.08792</v>
      </c>
      <c r="AG1394">
        <v>1.0877699999999999</v>
      </c>
      <c r="AH1394">
        <v>1.0878099999999999</v>
      </c>
      <c r="AI1394">
        <v>1.08799</v>
      </c>
      <c r="AJ1394">
        <v>1.08792</v>
      </c>
      <c r="AK1394">
        <v>1.0879000000000001</v>
      </c>
      <c r="AL1394">
        <v>1.08792</v>
      </c>
      <c r="AM1394">
        <v>1.0878300000000001</v>
      </c>
      <c r="AN1394">
        <v>1.0878699999999999</v>
      </c>
      <c r="AO1394">
        <v>1.0877699999999999</v>
      </c>
      <c r="AP1394">
        <v>1.08792</v>
      </c>
      <c r="AQ1394">
        <v>1.0880300000000001</v>
      </c>
      <c r="AR1394">
        <v>1.08799</v>
      </c>
      <c r="AS1394">
        <v>1.0878000000000001</v>
      </c>
      <c r="AT1394">
        <v>1.0877699999999999</v>
      </c>
      <c r="AU1394">
        <v>1.08779</v>
      </c>
      <c r="AV1394">
        <v>1.08778</v>
      </c>
      <c r="AW1394">
        <v>1.08778</v>
      </c>
      <c r="AX1394">
        <v>1.08782</v>
      </c>
      <c r="AY1394">
        <v>1.0877699999999999</v>
      </c>
      <c r="AZ1394">
        <v>1.08796</v>
      </c>
      <c r="BA1394">
        <v>1.08786</v>
      </c>
      <c r="BB1394">
        <v>1.0878699999999999</v>
      </c>
      <c r="BC1394">
        <v>1.0883</v>
      </c>
      <c r="BD1394">
        <v>1.08839</v>
      </c>
      <c r="BE1394">
        <v>1.08819</v>
      </c>
      <c r="BF1394">
        <v>1.0882000000000001</v>
      </c>
      <c r="BG1394">
        <v>1.08813</v>
      </c>
      <c r="BH1394">
        <v>1.08823</v>
      </c>
      <c r="BI1394">
        <v>1.0880799999999999</v>
      </c>
      <c r="BJ1394">
        <v>1.0880399999999999</v>
      </c>
      <c r="BK1394">
        <v>1.0883</v>
      </c>
      <c r="BL1394">
        <v>1.0882700000000001</v>
      </c>
      <c r="BM1394">
        <v>1.0882499999999999</v>
      </c>
      <c r="BN1394">
        <v>1.0881700000000001</v>
      </c>
      <c r="BO1394">
        <v>1.08812</v>
      </c>
      <c r="BP1394">
        <v>1.08832</v>
      </c>
      <c r="BQ1394">
        <v>1.08843</v>
      </c>
      <c r="BR1394">
        <v>1.08847</v>
      </c>
      <c r="BS1394">
        <v>1.08847</v>
      </c>
      <c r="BT1394">
        <v>1.0886199999999999</v>
      </c>
      <c r="BU1394">
        <v>1.08873</v>
      </c>
      <c r="BV1394">
        <v>1.08873</v>
      </c>
      <c r="BW1394">
        <v>1.08877</v>
      </c>
      <c r="BX1394">
        <v>1.0889500000000001</v>
      </c>
      <c r="BY1394">
        <v>1.0888899999999999</v>
      </c>
      <c r="BZ1394">
        <v>1.08867</v>
      </c>
      <c r="CA1394">
        <v>1.0888800000000001</v>
      </c>
      <c r="CB1394">
        <v>1.0886800000000001</v>
      </c>
      <c r="CC1394">
        <v>1.08883</v>
      </c>
      <c r="CD1394">
        <v>1.08873</v>
      </c>
      <c r="CE1394">
        <v>1.0888800000000001</v>
      </c>
      <c r="CF1394">
        <v>1.0888800000000001</v>
      </c>
      <c r="CG1394">
        <v>1.08907</v>
      </c>
      <c r="CH1394">
        <v>1.0891299999999999</v>
      </c>
      <c r="CI1394">
        <v>1.0892500000000001</v>
      </c>
      <c r="CJ1394">
        <v>1.0891299999999999</v>
      </c>
      <c r="CK1394">
        <v>1.08914</v>
      </c>
      <c r="CL1394">
        <v>1.08914</v>
      </c>
      <c r="CM1394">
        <v>1.0892200000000001</v>
      </c>
      <c r="CN1394">
        <v>1.0890599999999999</v>
      </c>
      <c r="CO1394">
        <v>1.0891200000000001</v>
      </c>
      <c r="CP1394">
        <v>1.08897</v>
      </c>
      <c r="CQ1394">
        <v>1.0893299999999999</v>
      </c>
      <c r="CR1394">
        <v>1.08938</v>
      </c>
      <c r="CS1394">
        <v>1.0892299999999999</v>
      </c>
      <c r="CT1394">
        <v>1.0891900000000001</v>
      </c>
      <c r="CU1394">
        <v>1.0892999999999999</v>
      </c>
      <c r="CV1394">
        <v>1.0892999999999999</v>
      </c>
      <c r="CW1394">
        <v>1.0893699999999999</v>
      </c>
      <c r="CX1394">
        <v>1.0893699999999999</v>
      </c>
      <c r="CY1394">
        <v>1.0892299999999999</v>
      </c>
      <c r="CZ1394">
        <v>1.0894999999999999</v>
      </c>
      <c r="DA1394">
        <v>1.0893900000000001</v>
      </c>
      <c r="DB1394">
        <v>1.08944</v>
      </c>
      <c r="DC1394">
        <v>1.0894699999999999</v>
      </c>
      <c r="DD1394">
        <v>1.08952</v>
      </c>
      <c r="DE1394">
        <v>1.0895300000000001</v>
      </c>
      <c r="DF1394">
        <v>1.08955</v>
      </c>
      <c r="DG1394">
        <v>1.0895300000000001</v>
      </c>
      <c r="DH1394">
        <v>1.0893999999999999</v>
      </c>
      <c r="DI1394">
        <v>1.08924</v>
      </c>
      <c r="DJ1394">
        <v>1.0891299999999999</v>
      </c>
      <c r="DK1394">
        <v>1.08928</v>
      </c>
      <c r="DL1394">
        <v>1.08944</v>
      </c>
      <c r="DM1394">
        <v>1.08928</v>
      </c>
      <c r="DN1394">
        <v>1.08944</v>
      </c>
      <c r="DO1394">
        <v>1.08944</v>
      </c>
      <c r="DP1394">
        <v>1.0894699999999999</v>
      </c>
      <c r="DQ1394" s="4">
        <f t="shared" si="157"/>
        <v>2.9999999999974492E-5</v>
      </c>
      <c r="DR1394" s="4">
        <f t="shared" si="156"/>
        <v>2.9999999999974492E-5</v>
      </c>
      <c r="DS1394" s="4">
        <f t="shared" si="158"/>
        <v>0</v>
      </c>
      <c r="DT1394" s="4">
        <f t="shared" si="159"/>
        <v>2.1999999999988695E-4</v>
      </c>
      <c r="DU1394" s="5">
        <f t="shared" si="160"/>
        <v>8.0000000000013394E-4</v>
      </c>
      <c r="DV1394" s="4">
        <f t="shared" si="161"/>
        <v>0.27499999999981267</v>
      </c>
      <c r="DW1394" s="4">
        <f t="shared" si="162"/>
        <v>21.568627450968876</v>
      </c>
      <c r="DX1394">
        <v>1.0888800000000001</v>
      </c>
    </row>
    <row r="1395" spans="1:128" ht="15.75" thickBot="1">
      <c r="A1395">
        <v>1.0876699999999999</v>
      </c>
      <c r="B1395">
        <v>1.0876399999999999</v>
      </c>
      <c r="C1395">
        <v>1.0874699999999999</v>
      </c>
      <c r="D1395">
        <v>1.0875900000000001</v>
      </c>
      <c r="E1395">
        <v>1.08769</v>
      </c>
      <c r="F1395">
        <v>1.08769</v>
      </c>
      <c r="G1395">
        <v>1.0877300000000001</v>
      </c>
      <c r="H1395">
        <v>1.0879000000000001</v>
      </c>
      <c r="I1395">
        <v>1.08779</v>
      </c>
      <c r="J1395">
        <v>1.08788</v>
      </c>
      <c r="K1395">
        <v>1.08795</v>
      </c>
      <c r="L1395">
        <v>1.0879399999999999</v>
      </c>
      <c r="M1395">
        <v>1.0878300000000001</v>
      </c>
      <c r="N1395">
        <v>1.08788</v>
      </c>
      <c r="O1395">
        <v>1.0879099999999999</v>
      </c>
      <c r="P1395">
        <v>1.0879799999999999</v>
      </c>
      <c r="Q1395">
        <v>1.0879000000000001</v>
      </c>
      <c r="R1395">
        <v>1.0879099999999999</v>
      </c>
      <c r="S1395">
        <v>1.0880399999999999</v>
      </c>
      <c r="T1395">
        <v>1.08799</v>
      </c>
      <c r="U1395">
        <v>1.0880399999999999</v>
      </c>
      <c r="V1395">
        <v>1.0880799999999999</v>
      </c>
      <c r="W1395">
        <v>1.0880700000000001</v>
      </c>
      <c r="X1395">
        <v>1.08815</v>
      </c>
      <c r="Y1395">
        <v>1.08813</v>
      </c>
      <c r="Z1395">
        <v>1.08809</v>
      </c>
      <c r="AA1395">
        <v>1.0881700000000001</v>
      </c>
      <c r="AB1395">
        <v>1.0881700000000001</v>
      </c>
      <c r="AC1395">
        <v>1.0881700000000001</v>
      </c>
      <c r="AD1395">
        <v>1.0881700000000001</v>
      </c>
      <c r="AE1395">
        <v>1.08792</v>
      </c>
      <c r="AF1395">
        <v>1.0877699999999999</v>
      </c>
      <c r="AG1395">
        <v>1.0878099999999999</v>
      </c>
      <c r="AH1395">
        <v>1.08799</v>
      </c>
      <c r="AI1395">
        <v>1.08792</v>
      </c>
      <c r="AJ1395">
        <v>1.0879000000000001</v>
      </c>
      <c r="AK1395">
        <v>1.08792</v>
      </c>
      <c r="AL1395">
        <v>1.0878300000000001</v>
      </c>
      <c r="AM1395">
        <v>1.0878699999999999</v>
      </c>
      <c r="AN1395">
        <v>1.0877699999999999</v>
      </c>
      <c r="AO1395">
        <v>1.08792</v>
      </c>
      <c r="AP1395">
        <v>1.0880300000000001</v>
      </c>
      <c r="AQ1395">
        <v>1.08799</v>
      </c>
      <c r="AR1395">
        <v>1.0878000000000001</v>
      </c>
      <c r="AS1395">
        <v>1.0877699999999999</v>
      </c>
      <c r="AT1395">
        <v>1.08779</v>
      </c>
      <c r="AU1395">
        <v>1.08778</v>
      </c>
      <c r="AV1395">
        <v>1.08778</v>
      </c>
      <c r="AW1395">
        <v>1.08782</v>
      </c>
      <c r="AX1395">
        <v>1.0877699999999999</v>
      </c>
      <c r="AY1395">
        <v>1.08796</v>
      </c>
      <c r="AZ1395">
        <v>1.08786</v>
      </c>
      <c r="BA1395">
        <v>1.0878699999999999</v>
      </c>
      <c r="BB1395">
        <v>1.0883</v>
      </c>
      <c r="BC1395">
        <v>1.08839</v>
      </c>
      <c r="BD1395">
        <v>1.08819</v>
      </c>
      <c r="BE1395">
        <v>1.0882000000000001</v>
      </c>
      <c r="BF1395">
        <v>1.08813</v>
      </c>
      <c r="BG1395">
        <v>1.08823</v>
      </c>
      <c r="BH1395">
        <v>1.0880799999999999</v>
      </c>
      <c r="BI1395">
        <v>1.0880399999999999</v>
      </c>
      <c r="BJ1395">
        <v>1.0883</v>
      </c>
      <c r="BK1395">
        <v>1.0882700000000001</v>
      </c>
      <c r="BL1395">
        <v>1.0882499999999999</v>
      </c>
      <c r="BM1395">
        <v>1.0881700000000001</v>
      </c>
      <c r="BN1395">
        <v>1.08812</v>
      </c>
      <c r="BO1395">
        <v>1.08832</v>
      </c>
      <c r="BP1395">
        <v>1.08843</v>
      </c>
      <c r="BQ1395">
        <v>1.08847</v>
      </c>
      <c r="BR1395">
        <v>1.08847</v>
      </c>
      <c r="BS1395">
        <v>1.0886199999999999</v>
      </c>
      <c r="BT1395">
        <v>1.08873</v>
      </c>
      <c r="BU1395">
        <v>1.08873</v>
      </c>
      <c r="BV1395">
        <v>1.08877</v>
      </c>
      <c r="BW1395">
        <v>1.0889500000000001</v>
      </c>
      <c r="BX1395">
        <v>1.0888899999999999</v>
      </c>
      <c r="BY1395">
        <v>1.08867</v>
      </c>
      <c r="BZ1395">
        <v>1.0888800000000001</v>
      </c>
      <c r="CA1395">
        <v>1.0886800000000001</v>
      </c>
      <c r="CB1395">
        <v>1.08883</v>
      </c>
      <c r="CC1395">
        <v>1.08873</v>
      </c>
      <c r="CD1395">
        <v>1.0888800000000001</v>
      </c>
      <c r="CE1395">
        <v>1.0888800000000001</v>
      </c>
      <c r="CF1395">
        <v>1.08907</v>
      </c>
      <c r="CG1395">
        <v>1.0891299999999999</v>
      </c>
      <c r="CH1395">
        <v>1.0892500000000001</v>
      </c>
      <c r="CI1395">
        <v>1.0891299999999999</v>
      </c>
      <c r="CJ1395">
        <v>1.08914</v>
      </c>
      <c r="CK1395">
        <v>1.08914</v>
      </c>
      <c r="CL1395">
        <v>1.0892200000000001</v>
      </c>
      <c r="CM1395">
        <v>1.0890599999999999</v>
      </c>
      <c r="CN1395">
        <v>1.0891200000000001</v>
      </c>
      <c r="CO1395">
        <v>1.08897</v>
      </c>
      <c r="CP1395">
        <v>1.0893299999999999</v>
      </c>
      <c r="CQ1395">
        <v>1.08938</v>
      </c>
      <c r="CR1395">
        <v>1.0892299999999999</v>
      </c>
      <c r="CS1395">
        <v>1.0891900000000001</v>
      </c>
      <c r="CT1395">
        <v>1.0892999999999999</v>
      </c>
      <c r="CU1395">
        <v>1.0892999999999999</v>
      </c>
      <c r="CV1395">
        <v>1.0893699999999999</v>
      </c>
      <c r="CW1395">
        <v>1.0893699999999999</v>
      </c>
      <c r="CX1395">
        <v>1.0892299999999999</v>
      </c>
      <c r="CY1395">
        <v>1.0894999999999999</v>
      </c>
      <c r="CZ1395">
        <v>1.0893900000000001</v>
      </c>
      <c r="DA1395">
        <v>1.08944</v>
      </c>
      <c r="DB1395">
        <v>1.0894699999999999</v>
      </c>
      <c r="DC1395">
        <v>1.08952</v>
      </c>
      <c r="DD1395">
        <v>1.0895300000000001</v>
      </c>
      <c r="DE1395">
        <v>1.08955</v>
      </c>
      <c r="DF1395">
        <v>1.0895300000000001</v>
      </c>
      <c r="DG1395">
        <v>1.0893999999999999</v>
      </c>
      <c r="DH1395">
        <v>1.08924</v>
      </c>
      <c r="DI1395">
        <v>1.0891299999999999</v>
      </c>
      <c r="DJ1395">
        <v>1.08928</v>
      </c>
      <c r="DK1395">
        <v>1.08944</v>
      </c>
      <c r="DL1395">
        <v>1.08928</v>
      </c>
      <c r="DM1395">
        <v>1.08944</v>
      </c>
      <c r="DN1395">
        <v>1.08944</v>
      </c>
      <c r="DO1395">
        <v>1.0894699999999999</v>
      </c>
      <c r="DP1395">
        <v>1.08944</v>
      </c>
      <c r="DQ1395" s="4">
        <f t="shared" si="157"/>
        <v>-2.9999999999974492E-5</v>
      </c>
      <c r="DR1395" s="4">
        <f t="shared" si="156"/>
        <v>0</v>
      </c>
      <c r="DS1395" s="4">
        <f t="shared" si="158"/>
        <v>2.9999999999974492E-5</v>
      </c>
      <c r="DT1395" s="4">
        <f t="shared" si="159"/>
        <v>2.1999999999988695E-4</v>
      </c>
      <c r="DU1395" s="5">
        <f t="shared" si="160"/>
        <v>6.4000000000019597E-4</v>
      </c>
      <c r="DV1395" s="4">
        <f t="shared" si="161"/>
        <v>0.34374999999971811</v>
      </c>
      <c r="DW1395" s="4">
        <f t="shared" si="162"/>
        <v>25.581395348821587</v>
      </c>
      <c r="DX1395">
        <v>1.0885199999999999</v>
      </c>
    </row>
    <row r="1396" spans="1:128" ht="15.75" thickBot="1">
      <c r="A1396">
        <v>1.0876399999999999</v>
      </c>
      <c r="B1396">
        <v>1.0874699999999999</v>
      </c>
      <c r="C1396">
        <v>1.0875900000000001</v>
      </c>
      <c r="D1396">
        <v>1.08769</v>
      </c>
      <c r="E1396">
        <v>1.08769</v>
      </c>
      <c r="F1396">
        <v>1.0877300000000001</v>
      </c>
      <c r="G1396">
        <v>1.0879000000000001</v>
      </c>
      <c r="H1396">
        <v>1.08779</v>
      </c>
      <c r="I1396">
        <v>1.08788</v>
      </c>
      <c r="J1396">
        <v>1.08795</v>
      </c>
      <c r="K1396">
        <v>1.0879399999999999</v>
      </c>
      <c r="L1396">
        <v>1.0878300000000001</v>
      </c>
      <c r="M1396">
        <v>1.08788</v>
      </c>
      <c r="N1396">
        <v>1.0879099999999999</v>
      </c>
      <c r="O1396">
        <v>1.0879799999999999</v>
      </c>
      <c r="P1396">
        <v>1.0879000000000001</v>
      </c>
      <c r="Q1396">
        <v>1.0879099999999999</v>
      </c>
      <c r="R1396">
        <v>1.0880399999999999</v>
      </c>
      <c r="S1396">
        <v>1.08799</v>
      </c>
      <c r="T1396">
        <v>1.0880399999999999</v>
      </c>
      <c r="U1396">
        <v>1.0880799999999999</v>
      </c>
      <c r="V1396">
        <v>1.0880700000000001</v>
      </c>
      <c r="W1396">
        <v>1.08815</v>
      </c>
      <c r="X1396">
        <v>1.08813</v>
      </c>
      <c r="Y1396">
        <v>1.08809</v>
      </c>
      <c r="Z1396">
        <v>1.0881700000000001</v>
      </c>
      <c r="AA1396">
        <v>1.0881700000000001</v>
      </c>
      <c r="AB1396">
        <v>1.0881700000000001</v>
      </c>
      <c r="AC1396">
        <v>1.0881700000000001</v>
      </c>
      <c r="AD1396">
        <v>1.08792</v>
      </c>
      <c r="AE1396">
        <v>1.0877699999999999</v>
      </c>
      <c r="AF1396">
        <v>1.0878099999999999</v>
      </c>
      <c r="AG1396">
        <v>1.08799</v>
      </c>
      <c r="AH1396">
        <v>1.08792</v>
      </c>
      <c r="AI1396">
        <v>1.0879000000000001</v>
      </c>
      <c r="AJ1396">
        <v>1.08792</v>
      </c>
      <c r="AK1396">
        <v>1.0878300000000001</v>
      </c>
      <c r="AL1396">
        <v>1.0878699999999999</v>
      </c>
      <c r="AM1396">
        <v>1.0877699999999999</v>
      </c>
      <c r="AN1396">
        <v>1.08792</v>
      </c>
      <c r="AO1396">
        <v>1.0880300000000001</v>
      </c>
      <c r="AP1396">
        <v>1.08799</v>
      </c>
      <c r="AQ1396">
        <v>1.0878000000000001</v>
      </c>
      <c r="AR1396">
        <v>1.0877699999999999</v>
      </c>
      <c r="AS1396">
        <v>1.08779</v>
      </c>
      <c r="AT1396">
        <v>1.08778</v>
      </c>
      <c r="AU1396">
        <v>1.08778</v>
      </c>
      <c r="AV1396">
        <v>1.08782</v>
      </c>
      <c r="AW1396">
        <v>1.0877699999999999</v>
      </c>
      <c r="AX1396">
        <v>1.08796</v>
      </c>
      <c r="AY1396">
        <v>1.08786</v>
      </c>
      <c r="AZ1396">
        <v>1.0878699999999999</v>
      </c>
      <c r="BA1396">
        <v>1.0883</v>
      </c>
      <c r="BB1396">
        <v>1.08839</v>
      </c>
      <c r="BC1396">
        <v>1.08819</v>
      </c>
      <c r="BD1396">
        <v>1.0882000000000001</v>
      </c>
      <c r="BE1396">
        <v>1.08813</v>
      </c>
      <c r="BF1396">
        <v>1.08823</v>
      </c>
      <c r="BG1396">
        <v>1.0880799999999999</v>
      </c>
      <c r="BH1396">
        <v>1.0880399999999999</v>
      </c>
      <c r="BI1396">
        <v>1.0883</v>
      </c>
      <c r="BJ1396">
        <v>1.0882700000000001</v>
      </c>
      <c r="BK1396">
        <v>1.0882499999999999</v>
      </c>
      <c r="BL1396">
        <v>1.0881700000000001</v>
      </c>
      <c r="BM1396">
        <v>1.08812</v>
      </c>
      <c r="BN1396">
        <v>1.08832</v>
      </c>
      <c r="BO1396">
        <v>1.08843</v>
      </c>
      <c r="BP1396">
        <v>1.08847</v>
      </c>
      <c r="BQ1396">
        <v>1.08847</v>
      </c>
      <c r="BR1396">
        <v>1.0886199999999999</v>
      </c>
      <c r="BS1396">
        <v>1.08873</v>
      </c>
      <c r="BT1396">
        <v>1.08873</v>
      </c>
      <c r="BU1396">
        <v>1.08877</v>
      </c>
      <c r="BV1396">
        <v>1.0889500000000001</v>
      </c>
      <c r="BW1396">
        <v>1.0888899999999999</v>
      </c>
      <c r="BX1396">
        <v>1.08867</v>
      </c>
      <c r="BY1396">
        <v>1.0888800000000001</v>
      </c>
      <c r="BZ1396">
        <v>1.0886800000000001</v>
      </c>
      <c r="CA1396">
        <v>1.08883</v>
      </c>
      <c r="CB1396">
        <v>1.08873</v>
      </c>
      <c r="CC1396">
        <v>1.0888800000000001</v>
      </c>
      <c r="CD1396">
        <v>1.0888800000000001</v>
      </c>
      <c r="CE1396">
        <v>1.08907</v>
      </c>
      <c r="CF1396">
        <v>1.0891299999999999</v>
      </c>
      <c r="CG1396">
        <v>1.0892500000000001</v>
      </c>
      <c r="CH1396">
        <v>1.0891299999999999</v>
      </c>
      <c r="CI1396">
        <v>1.08914</v>
      </c>
      <c r="CJ1396">
        <v>1.08914</v>
      </c>
      <c r="CK1396">
        <v>1.0892200000000001</v>
      </c>
      <c r="CL1396">
        <v>1.0890599999999999</v>
      </c>
      <c r="CM1396">
        <v>1.0891200000000001</v>
      </c>
      <c r="CN1396">
        <v>1.08897</v>
      </c>
      <c r="CO1396">
        <v>1.0893299999999999</v>
      </c>
      <c r="CP1396">
        <v>1.08938</v>
      </c>
      <c r="CQ1396">
        <v>1.0892299999999999</v>
      </c>
      <c r="CR1396">
        <v>1.0891900000000001</v>
      </c>
      <c r="CS1396">
        <v>1.0892999999999999</v>
      </c>
      <c r="CT1396">
        <v>1.0892999999999999</v>
      </c>
      <c r="CU1396">
        <v>1.0893699999999999</v>
      </c>
      <c r="CV1396">
        <v>1.0893699999999999</v>
      </c>
      <c r="CW1396">
        <v>1.0892299999999999</v>
      </c>
      <c r="CX1396">
        <v>1.0894999999999999</v>
      </c>
      <c r="CY1396">
        <v>1.0893900000000001</v>
      </c>
      <c r="CZ1396">
        <v>1.08944</v>
      </c>
      <c r="DA1396">
        <v>1.0894699999999999</v>
      </c>
      <c r="DB1396">
        <v>1.08952</v>
      </c>
      <c r="DC1396">
        <v>1.0895300000000001</v>
      </c>
      <c r="DD1396">
        <v>1.08955</v>
      </c>
      <c r="DE1396">
        <v>1.0895300000000001</v>
      </c>
      <c r="DF1396">
        <v>1.0893999999999999</v>
      </c>
      <c r="DG1396">
        <v>1.08924</v>
      </c>
      <c r="DH1396">
        <v>1.0891299999999999</v>
      </c>
      <c r="DI1396">
        <v>1.08928</v>
      </c>
      <c r="DJ1396">
        <v>1.08944</v>
      </c>
      <c r="DK1396">
        <v>1.08928</v>
      </c>
      <c r="DL1396">
        <v>1.08944</v>
      </c>
      <c r="DM1396">
        <v>1.08944</v>
      </c>
      <c r="DN1396">
        <v>1.0894699999999999</v>
      </c>
      <c r="DO1396">
        <v>1.08944</v>
      </c>
      <c r="DP1396">
        <v>1.0894200000000001</v>
      </c>
      <c r="DQ1396" s="4">
        <f t="shared" si="157"/>
        <v>-1.9999999999908979E-5</v>
      </c>
      <c r="DR1396" s="4">
        <f t="shared" si="156"/>
        <v>0</v>
      </c>
      <c r="DS1396" s="4">
        <f t="shared" si="158"/>
        <v>1.9999999999908979E-5</v>
      </c>
      <c r="DT1396" s="4">
        <f t="shared" si="159"/>
        <v>2.1999999999988695E-4</v>
      </c>
      <c r="DU1396" s="5">
        <f t="shared" si="160"/>
        <v>6.5000000000003944E-4</v>
      </c>
      <c r="DV1396" s="4">
        <f t="shared" si="161"/>
        <v>0.33846153846134402</v>
      </c>
      <c r="DW1396" s="4">
        <f t="shared" si="162"/>
        <v>25.287356321828227</v>
      </c>
      <c r="DX1396">
        <v>1.08847</v>
      </c>
    </row>
    <row r="1397" spans="1:128" ht="15.75" thickBot="1">
      <c r="A1397">
        <v>1.0874699999999999</v>
      </c>
      <c r="B1397">
        <v>1.0875900000000001</v>
      </c>
      <c r="C1397">
        <v>1.08769</v>
      </c>
      <c r="D1397">
        <v>1.08769</v>
      </c>
      <c r="E1397">
        <v>1.0877300000000001</v>
      </c>
      <c r="F1397">
        <v>1.0879000000000001</v>
      </c>
      <c r="G1397">
        <v>1.08779</v>
      </c>
      <c r="H1397">
        <v>1.08788</v>
      </c>
      <c r="I1397">
        <v>1.08795</v>
      </c>
      <c r="J1397">
        <v>1.0879399999999999</v>
      </c>
      <c r="K1397">
        <v>1.0878300000000001</v>
      </c>
      <c r="L1397">
        <v>1.08788</v>
      </c>
      <c r="M1397">
        <v>1.0879099999999999</v>
      </c>
      <c r="N1397">
        <v>1.0879799999999999</v>
      </c>
      <c r="O1397">
        <v>1.0879000000000001</v>
      </c>
      <c r="P1397">
        <v>1.0879099999999999</v>
      </c>
      <c r="Q1397">
        <v>1.0880399999999999</v>
      </c>
      <c r="R1397">
        <v>1.08799</v>
      </c>
      <c r="S1397">
        <v>1.0880399999999999</v>
      </c>
      <c r="T1397">
        <v>1.0880799999999999</v>
      </c>
      <c r="U1397">
        <v>1.0880700000000001</v>
      </c>
      <c r="V1397">
        <v>1.08815</v>
      </c>
      <c r="W1397">
        <v>1.08813</v>
      </c>
      <c r="X1397">
        <v>1.08809</v>
      </c>
      <c r="Y1397">
        <v>1.0881700000000001</v>
      </c>
      <c r="Z1397">
        <v>1.0881700000000001</v>
      </c>
      <c r="AA1397">
        <v>1.0881700000000001</v>
      </c>
      <c r="AB1397">
        <v>1.0881700000000001</v>
      </c>
      <c r="AC1397">
        <v>1.08792</v>
      </c>
      <c r="AD1397">
        <v>1.0877699999999999</v>
      </c>
      <c r="AE1397">
        <v>1.0878099999999999</v>
      </c>
      <c r="AF1397">
        <v>1.08799</v>
      </c>
      <c r="AG1397">
        <v>1.08792</v>
      </c>
      <c r="AH1397">
        <v>1.0879000000000001</v>
      </c>
      <c r="AI1397">
        <v>1.08792</v>
      </c>
      <c r="AJ1397">
        <v>1.0878300000000001</v>
      </c>
      <c r="AK1397">
        <v>1.0878699999999999</v>
      </c>
      <c r="AL1397">
        <v>1.0877699999999999</v>
      </c>
      <c r="AM1397">
        <v>1.08792</v>
      </c>
      <c r="AN1397">
        <v>1.0880300000000001</v>
      </c>
      <c r="AO1397">
        <v>1.08799</v>
      </c>
      <c r="AP1397">
        <v>1.0878000000000001</v>
      </c>
      <c r="AQ1397">
        <v>1.0877699999999999</v>
      </c>
      <c r="AR1397">
        <v>1.08779</v>
      </c>
      <c r="AS1397">
        <v>1.08778</v>
      </c>
      <c r="AT1397">
        <v>1.08778</v>
      </c>
      <c r="AU1397">
        <v>1.08782</v>
      </c>
      <c r="AV1397">
        <v>1.0877699999999999</v>
      </c>
      <c r="AW1397">
        <v>1.08796</v>
      </c>
      <c r="AX1397">
        <v>1.08786</v>
      </c>
      <c r="AY1397">
        <v>1.0878699999999999</v>
      </c>
      <c r="AZ1397">
        <v>1.0883</v>
      </c>
      <c r="BA1397">
        <v>1.08839</v>
      </c>
      <c r="BB1397">
        <v>1.08819</v>
      </c>
      <c r="BC1397">
        <v>1.0882000000000001</v>
      </c>
      <c r="BD1397">
        <v>1.08813</v>
      </c>
      <c r="BE1397">
        <v>1.08823</v>
      </c>
      <c r="BF1397">
        <v>1.0880799999999999</v>
      </c>
      <c r="BG1397">
        <v>1.0880399999999999</v>
      </c>
      <c r="BH1397">
        <v>1.0883</v>
      </c>
      <c r="BI1397">
        <v>1.0882700000000001</v>
      </c>
      <c r="BJ1397">
        <v>1.0882499999999999</v>
      </c>
      <c r="BK1397">
        <v>1.0881700000000001</v>
      </c>
      <c r="BL1397">
        <v>1.08812</v>
      </c>
      <c r="BM1397">
        <v>1.08832</v>
      </c>
      <c r="BN1397">
        <v>1.08843</v>
      </c>
      <c r="BO1397">
        <v>1.08847</v>
      </c>
      <c r="BP1397">
        <v>1.08847</v>
      </c>
      <c r="BQ1397">
        <v>1.0886199999999999</v>
      </c>
      <c r="BR1397">
        <v>1.08873</v>
      </c>
      <c r="BS1397">
        <v>1.08873</v>
      </c>
      <c r="BT1397">
        <v>1.08877</v>
      </c>
      <c r="BU1397">
        <v>1.0889500000000001</v>
      </c>
      <c r="BV1397">
        <v>1.0888899999999999</v>
      </c>
      <c r="BW1397">
        <v>1.08867</v>
      </c>
      <c r="BX1397">
        <v>1.0888800000000001</v>
      </c>
      <c r="BY1397">
        <v>1.0886800000000001</v>
      </c>
      <c r="BZ1397">
        <v>1.08883</v>
      </c>
      <c r="CA1397">
        <v>1.08873</v>
      </c>
      <c r="CB1397">
        <v>1.0888800000000001</v>
      </c>
      <c r="CC1397">
        <v>1.0888800000000001</v>
      </c>
      <c r="CD1397">
        <v>1.08907</v>
      </c>
      <c r="CE1397">
        <v>1.0891299999999999</v>
      </c>
      <c r="CF1397">
        <v>1.0892500000000001</v>
      </c>
      <c r="CG1397">
        <v>1.0891299999999999</v>
      </c>
      <c r="CH1397">
        <v>1.08914</v>
      </c>
      <c r="CI1397">
        <v>1.08914</v>
      </c>
      <c r="CJ1397">
        <v>1.0892200000000001</v>
      </c>
      <c r="CK1397">
        <v>1.0890599999999999</v>
      </c>
      <c r="CL1397">
        <v>1.0891200000000001</v>
      </c>
      <c r="CM1397">
        <v>1.08897</v>
      </c>
      <c r="CN1397">
        <v>1.0893299999999999</v>
      </c>
      <c r="CO1397">
        <v>1.08938</v>
      </c>
      <c r="CP1397">
        <v>1.0892299999999999</v>
      </c>
      <c r="CQ1397">
        <v>1.0891900000000001</v>
      </c>
      <c r="CR1397">
        <v>1.0892999999999999</v>
      </c>
      <c r="CS1397">
        <v>1.0892999999999999</v>
      </c>
      <c r="CT1397">
        <v>1.0893699999999999</v>
      </c>
      <c r="CU1397">
        <v>1.0893699999999999</v>
      </c>
      <c r="CV1397">
        <v>1.0892299999999999</v>
      </c>
      <c r="CW1397">
        <v>1.0894999999999999</v>
      </c>
      <c r="CX1397">
        <v>1.0893900000000001</v>
      </c>
      <c r="CY1397">
        <v>1.08944</v>
      </c>
      <c r="CZ1397">
        <v>1.0894699999999999</v>
      </c>
      <c r="DA1397">
        <v>1.08952</v>
      </c>
      <c r="DB1397">
        <v>1.0895300000000001</v>
      </c>
      <c r="DC1397">
        <v>1.08955</v>
      </c>
      <c r="DD1397">
        <v>1.0895300000000001</v>
      </c>
      <c r="DE1397">
        <v>1.0893999999999999</v>
      </c>
      <c r="DF1397">
        <v>1.08924</v>
      </c>
      <c r="DG1397">
        <v>1.0891299999999999</v>
      </c>
      <c r="DH1397">
        <v>1.08928</v>
      </c>
      <c r="DI1397">
        <v>1.08944</v>
      </c>
      <c r="DJ1397">
        <v>1.08928</v>
      </c>
      <c r="DK1397">
        <v>1.08944</v>
      </c>
      <c r="DL1397">
        <v>1.08944</v>
      </c>
      <c r="DM1397">
        <v>1.0894699999999999</v>
      </c>
      <c r="DN1397">
        <v>1.08944</v>
      </c>
      <c r="DO1397">
        <v>1.0894200000000001</v>
      </c>
      <c r="DP1397">
        <v>1.0893999999999999</v>
      </c>
      <c r="DQ1397" s="4">
        <f t="shared" si="157"/>
        <v>-2.0000000000131024E-5</v>
      </c>
      <c r="DR1397" s="4">
        <f t="shared" si="156"/>
        <v>0</v>
      </c>
      <c r="DS1397" s="4">
        <f t="shared" si="158"/>
        <v>2.0000000000131024E-5</v>
      </c>
      <c r="DT1397" s="4">
        <f t="shared" si="159"/>
        <v>2.1999999999988695E-4</v>
      </c>
      <c r="DU1397" s="5">
        <f t="shared" si="160"/>
        <v>6.7000000000017046E-4</v>
      </c>
      <c r="DV1397" s="4">
        <f t="shared" si="161"/>
        <v>0.32835820895497159</v>
      </c>
      <c r="DW1397" s="4">
        <f t="shared" si="162"/>
        <v>24.719101123581211</v>
      </c>
      <c r="DX1397">
        <v>1.0884499999999999</v>
      </c>
    </row>
    <row r="1398" spans="1:128" ht="15.75" thickBot="1">
      <c r="A1398">
        <v>1.08769</v>
      </c>
      <c r="B1398">
        <v>1.0877300000000001</v>
      </c>
      <c r="C1398">
        <v>1.0879000000000001</v>
      </c>
      <c r="D1398">
        <v>1.08779</v>
      </c>
      <c r="E1398">
        <v>1.08788</v>
      </c>
      <c r="F1398">
        <v>1.08795</v>
      </c>
      <c r="G1398">
        <v>1.0879399999999999</v>
      </c>
      <c r="H1398">
        <v>1.0878300000000001</v>
      </c>
      <c r="I1398">
        <v>1.08788</v>
      </c>
      <c r="J1398">
        <v>1.0879099999999999</v>
      </c>
      <c r="K1398">
        <v>1.0879799999999999</v>
      </c>
      <c r="L1398">
        <v>1.0879000000000001</v>
      </c>
      <c r="M1398">
        <v>1.0879099999999999</v>
      </c>
      <c r="N1398">
        <v>1.0880399999999999</v>
      </c>
      <c r="O1398">
        <v>1.08799</v>
      </c>
      <c r="P1398">
        <v>1.0880399999999999</v>
      </c>
      <c r="Q1398">
        <v>1.0880799999999999</v>
      </c>
      <c r="R1398">
        <v>1.0880700000000001</v>
      </c>
      <c r="S1398">
        <v>1.08815</v>
      </c>
      <c r="T1398">
        <v>1.08813</v>
      </c>
      <c r="U1398">
        <v>1.08809</v>
      </c>
      <c r="V1398">
        <v>1.0881700000000001</v>
      </c>
      <c r="W1398">
        <v>1.0881700000000001</v>
      </c>
      <c r="X1398">
        <v>1.0881700000000001</v>
      </c>
      <c r="Y1398">
        <v>1.0881700000000001</v>
      </c>
      <c r="Z1398">
        <v>1.08792</v>
      </c>
      <c r="AA1398">
        <v>1.0877699999999999</v>
      </c>
      <c r="AB1398">
        <v>1.0878099999999999</v>
      </c>
      <c r="AC1398">
        <v>1.08799</v>
      </c>
      <c r="AD1398">
        <v>1.08792</v>
      </c>
      <c r="AE1398">
        <v>1.0879000000000001</v>
      </c>
      <c r="AF1398">
        <v>1.08792</v>
      </c>
      <c r="AG1398">
        <v>1.0878300000000001</v>
      </c>
      <c r="AH1398">
        <v>1.0878699999999999</v>
      </c>
      <c r="AI1398">
        <v>1.0877699999999999</v>
      </c>
      <c r="AJ1398">
        <v>1.08792</v>
      </c>
      <c r="AK1398">
        <v>1.0880300000000001</v>
      </c>
      <c r="AL1398">
        <v>1.08799</v>
      </c>
      <c r="AM1398">
        <v>1.0878000000000001</v>
      </c>
      <c r="AN1398">
        <v>1.0877699999999999</v>
      </c>
      <c r="AO1398">
        <v>1.08779</v>
      </c>
      <c r="AP1398">
        <v>1.08778</v>
      </c>
      <c r="AQ1398">
        <v>1.08778</v>
      </c>
      <c r="AR1398">
        <v>1.08782</v>
      </c>
      <c r="AS1398">
        <v>1.0877699999999999</v>
      </c>
      <c r="AT1398">
        <v>1.08796</v>
      </c>
      <c r="AU1398">
        <v>1.08786</v>
      </c>
      <c r="AV1398">
        <v>1.0878699999999999</v>
      </c>
      <c r="AW1398">
        <v>1.0883</v>
      </c>
      <c r="AX1398">
        <v>1.08839</v>
      </c>
      <c r="AY1398">
        <v>1.08819</v>
      </c>
      <c r="AZ1398">
        <v>1.0882000000000001</v>
      </c>
      <c r="BA1398">
        <v>1.08813</v>
      </c>
      <c r="BB1398">
        <v>1.08823</v>
      </c>
      <c r="BC1398">
        <v>1.0880799999999999</v>
      </c>
      <c r="BD1398">
        <v>1.0880399999999999</v>
      </c>
      <c r="BE1398">
        <v>1.0883</v>
      </c>
      <c r="BF1398">
        <v>1.0882700000000001</v>
      </c>
      <c r="BG1398">
        <v>1.0882499999999999</v>
      </c>
      <c r="BH1398">
        <v>1.0881700000000001</v>
      </c>
      <c r="BI1398">
        <v>1.08812</v>
      </c>
      <c r="BJ1398">
        <v>1.08832</v>
      </c>
      <c r="BK1398">
        <v>1.08843</v>
      </c>
      <c r="BL1398">
        <v>1.08847</v>
      </c>
      <c r="BM1398">
        <v>1.08847</v>
      </c>
      <c r="BN1398">
        <v>1.0886199999999999</v>
      </c>
      <c r="BO1398">
        <v>1.08873</v>
      </c>
      <c r="BP1398">
        <v>1.08873</v>
      </c>
      <c r="BQ1398">
        <v>1.08877</v>
      </c>
      <c r="BR1398">
        <v>1.0889500000000001</v>
      </c>
      <c r="BS1398">
        <v>1.0888899999999999</v>
      </c>
      <c r="BT1398">
        <v>1.08867</v>
      </c>
      <c r="BU1398">
        <v>1.0888800000000001</v>
      </c>
      <c r="BV1398">
        <v>1.0886800000000001</v>
      </c>
      <c r="BW1398">
        <v>1.08883</v>
      </c>
      <c r="BX1398">
        <v>1.08873</v>
      </c>
      <c r="BY1398">
        <v>1.0888800000000001</v>
      </c>
      <c r="BZ1398">
        <v>1.0888800000000001</v>
      </c>
      <c r="CA1398">
        <v>1.08907</v>
      </c>
      <c r="CB1398">
        <v>1.0891299999999999</v>
      </c>
      <c r="CC1398">
        <v>1.0892500000000001</v>
      </c>
      <c r="CD1398">
        <v>1.0891299999999999</v>
      </c>
      <c r="CE1398">
        <v>1.08914</v>
      </c>
      <c r="CF1398">
        <v>1.08914</v>
      </c>
      <c r="CG1398">
        <v>1.0892200000000001</v>
      </c>
      <c r="CH1398">
        <v>1.0890599999999999</v>
      </c>
      <c r="CI1398">
        <v>1.0891200000000001</v>
      </c>
      <c r="CJ1398">
        <v>1.08897</v>
      </c>
      <c r="CK1398">
        <v>1.0893299999999999</v>
      </c>
      <c r="CL1398">
        <v>1.08938</v>
      </c>
      <c r="CM1398">
        <v>1.0892299999999999</v>
      </c>
      <c r="CN1398">
        <v>1.0891900000000001</v>
      </c>
      <c r="CO1398">
        <v>1.0892999999999999</v>
      </c>
      <c r="CP1398">
        <v>1.0892999999999999</v>
      </c>
      <c r="CQ1398">
        <v>1.0893699999999999</v>
      </c>
      <c r="CR1398">
        <v>1.0893699999999999</v>
      </c>
      <c r="CS1398">
        <v>1.0892299999999999</v>
      </c>
      <c r="CT1398">
        <v>1.0894999999999999</v>
      </c>
      <c r="CU1398">
        <v>1.0893900000000001</v>
      </c>
      <c r="CV1398">
        <v>1.08944</v>
      </c>
      <c r="CW1398">
        <v>1.0894699999999999</v>
      </c>
      <c r="CX1398">
        <v>1.08952</v>
      </c>
      <c r="CY1398">
        <v>1.0895300000000001</v>
      </c>
      <c r="CZ1398">
        <v>1.08955</v>
      </c>
      <c r="DA1398">
        <v>1.0895300000000001</v>
      </c>
      <c r="DB1398">
        <v>1.0893999999999999</v>
      </c>
      <c r="DC1398">
        <v>1.08924</v>
      </c>
      <c r="DD1398">
        <v>1.0891299999999999</v>
      </c>
      <c r="DE1398">
        <v>1.08928</v>
      </c>
      <c r="DF1398">
        <v>1.08944</v>
      </c>
      <c r="DG1398">
        <v>1.08928</v>
      </c>
      <c r="DH1398">
        <v>1.08944</v>
      </c>
      <c r="DI1398">
        <v>1.08944</v>
      </c>
      <c r="DJ1398">
        <v>1.0894699999999999</v>
      </c>
      <c r="DK1398">
        <v>1.08944</v>
      </c>
      <c r="DL1398">
        <v>1.0894200000000001</v>
      </c>
      <c r="DM1398">
        <v>1.0893999999999999</v>
      </c>
      <c r="DN1398">
        <v>1.0893900000000001</v>
      </c>
      <c r="DO1398">
        <v>1.0894900000000001</v>
      </c>
      <c r="DP1398">
        <v>1.0893900000000001</v>
      </c>
      <c r="DQ1398" s="4">
        <f t="shared" si="157"/>
        <v>-9.9999999999988987E-5</v>
      </c>
      <c r="DR1398" s="4">
        <f t="shared" si="156"/>
        <v>0</v>
      </c>
      <c r="DS1398" s="4">
        <f t="shared" si="158"/>
        <v>9.9999999999988987E-5</v>
      </c>
      <c r="DT1398" s="4">
        <f t="shared" si="159"/>
        <v>1.7999999999984695E-4</v>
      </c>
      <c r="DU1398" s="5">
        <f t="shared" si="160"/>
        <v>7.7000000000015945E-4</v>
      </c>
      <c r="DV1398" s="4">
        <f t="shared" si="161"/>
        <v>0.2337662337659866</v>
      </c>
      <c r="DW1398" s="4">
        <f t="shared" si="162"/>
        <v>18.947368421036401</v>
      </c>
      <c r="DX1398">
        <v>1.08847</v>
      </c>
    </row>
    <row r="1399" spans="1:128" ht="15.75" thickBot="1">
      <c r="A1399">
        <v>1.08788</v>
      </c>
      <c r="B1399">
        <v>1.08795</v>
      </c>
      <c r="C1399">
        <v>1.0879399999999999</v>
      </c>
      <c r="D1399">
        <v>1.0878300000000001</v>
      </c>
      <c r="E1399">
        <v>1.08788</v>
      </c>
      <c r="F1399">
        <v>1.0879099999999999</v>
      </c>
      <c r="G1399">
        <v>1.0879799999999999</v>
      </c>
      <c r="H1399">
        <v>1.0879000000000001</v>
      </c>
      <c r="I1399">
        <v>1.0879099999999999</v>
      </c>
      <c r="J1399">
        <v>1.0880399999999999</v>
      </c>
      <c r="K1399">
        <v>1.08799</v>
      </c>
      <c r="L1399">
        <v>1.0880399999999999</v>
      </c>
      <c r="M1399">
        <v>1.0880799999999999</v>
      </c>
      <c r="N1399">
        <v>1.0880700000000001</v>
      </c>
      <c r="O1399">
        <v>1.08815</v>
      </c>
      <c r="P1399">
        <v>1.08813</v>
      </c>
      <c r="Q1399">
        <v>1.08809</v>
      </c>
      <c r="R1399">
        <v>1.0881700000000001</v>
      </c>
      <c r="S1399">
        <v>1.0881700000000001</v>
      </c>
      <c r="T1399">
        <v>1.0881700000000001</v>
      </c>
      <c r="U1399">
        <v>1.0881700000000001</v>
      </c>
      <c r="V1399">
        <v>1.08792</v>
      </c>
      <c r="W1399">
        <v>1.0877699999999999</v>
      </c>
      <c r="X1399">
        <v>1.0878099999999999</v>
      </c>
      <c r="Y1399">
        <v>1.08799</v>
      </c>
      <c r="Z1399">
        <v>1.08792</v>
      </c>
      <c r="AA1399">
        <v>1.0879000000000001</v>
      </c>
      <c r="AB1399">
        <v>1.08792</v>
      </c>
      <c r="AC1399">
        <v>1.0878300000000001</v>
      </c>
      <c r="AD1399">
        <v>1.0878699999999999</v>
      </c>
      <c r="AE1399">
        <v>1.0877699999999999</v>
      </c>
      <c r="AF1399">
        <v>1.08792</v>
      </c>
      <c r="AG1399">
        <v>1.0880300000000001</v>
      </c>
      <c r="AH1399">
        <v>1.08799</v>
      </c>
      <c r="AI1399">
        <v>1.0878000000000001</v>
      </c>
      <c r="AJ1399">
        <v>1.0877699999999999</v>
      </c>
      <c r="AK1399">
        <v>1.08779</v>
      </c>
      <c r="AL1399">
        <v>1.08778</v>
      </c>
      <c r="AM1399">
        <v>1.08778</v>
      </c>
      <c r="AN1399">
        <v>1.08782</v>
      </c>
      <c r="AO1399">
        <v>1.0877699999999999</v>
      </c>
      <c r="AP1399">
        <v>1.08796</v>
      </c>
      <c r="AQ1399">
        <v>1.08786</v>
      </c>
      <c r="AR1399">
        <v>1.0878699999999999</v>
      </c>
      <c r="AS1399">
        <v>1.0883</v>
      </c>
      <c r="AT1399">
        <v>1.08839</v>
      </c>
      <c r="AU1399">
        <v>1.08819</v>
      </c>
      <c r="AV1399">
        <v>1.0882000000000001</v>
      </c>
      <c r="AW1399">
        <v>1.08813</v>
      </c>
      <c r="AX1399">
        <v>1.08823</v>
      </c>
      <c r="AY1399">
        <v>1.0880799999999999</v>
      </c>
      <c r="AZ1399">
        <v>1.0880399999999999</v>
      </c>
      <c r="BA1399">
        <v>1.0883</v>
      </c>
      <c r="BB1399">
        <v>1.0882700000000001</v>
      </c>
      <c r="BC1399">
        <v>1.0882499999999999</v>
      </c>
      <c r="BD1399">
        <v>1.0881700000000001</v>
      </c>
      <c r="BE1399">
        <v>1.08812</v>
      </c>
      <c r="BF1399">
        <v>1.08832</v>
      </c>
      <c r="BG1399">
        <v>1.08843</v>
      </c>
      <c r="BH1399">
        <v>1.08847</v>
      </c>
      <c r="BI1399">
        <v>1.08847</v>
      </c>
      <c r="BJ1399">
        <v>1.0886199999999999</v>
      </c>
      <c r="BK1399">
        <v>1.08873</v>
      </c>
      <c r="BL1399">
        <v>1.08873</v>
      </c>
      <c r="BM1399">
        <v>1.08877</v>
      </c>
      <c r="BN1399">
        <v>1.0889500000000001</v>
      </c>
      <c r="BO1399">
        <v>1.0888899999999999</v>
      </c>
      <c r="BP1399">
        <v>1.08867</v>
      </c>
      <c r="BQ1399">
        <v>1.0888800000000001</v>
      </c>
      <c r="BR1399">
        <v>1.0886800000000001</v>
      </c>
      <c r="BS1399">
        <v>1.08883</v>
      </c>
      <c r="BT1399">
        <v>1.08873</v>
      </c>
      <c r="BU1399">
        <v>1.0888800000000001</v>
      </c>
      <c r="BV1399">
        <v>1.0888800000000001</v>
      </c>
      <c r="BW1399">
        <v>1.08907</v>
      </c>
      <c r="BX1399">
        <v>1.0891299999999999</v>
      </c>
      <c r="BY1399">
        <v>1.0892500000000001</v>
      </c>
      <c r="BZ1399">
        <v>1.0891299999999999</v>
      </c>
      <c r="CA1399">
        <v>1.08914</v>
      </c>
      <c r="CB1399">
        <v>1.08914</v>
      </c>
      <c r="CC1399">
        <v>1.0892200000000001</v>
      </c>
      <c r="CD1399">
        <v>1.0890599999999999</v>
      </c>
      <c r="CE1399">
        <v>1.0891200000000001</v>
      </c>
      <c r="CF1399">
        <v>1.08897</v>
      </c>
      <c r="CG1399">
        <v>1.0893299999999999</v>
      </c>
      <c r="CH1399">
        <v>1.08938</v>
      </c>
      <c r="CI1399">
        <v>1.0892299999999999</v>
      </c>
      <c r="CJ1399">
        <v>1.0891900000000001</v>
      </c>
      <c r="CK1399">
        <v>1.0892999999999999</v>
      </c>
      <c r="CL1399">
        <v>1.0892999999999999</v>
      </c>
      <c r="CM1399">
        <v>1.0893699999999999</v>
      </c>
      <c r="CN1399">
        <v>1.0893699999999999</v>
      </c>
      <c r="CO1399">
        <v>1.0892299999999999</v>
      </c>
      <c r="CP1399">
        <v>1.0894999999999999</v>
      </c>
      <c r="CQ1399">
        <v>1.0893900000000001</v>
      </c>
      <c r="CR1399">
        <v>1.08944</v>
      </c>
      <c r="CS1399">
        <v>1.0894699999999999</v>
      </c>
      <c r="CT1399">
        <v>1.08952</v>
      </c>
      <c r="CU1399">
        <v>1.0895300000000001</v>
      </c>
      <c r="CV1399">
        <v>1.08955</v>
      </c>
      <c r="CW1399">
        <v>1.0895300000000001</v>
      </c>
      <c r="CX1399">
        <v>1.0893999999999999</v>
      </c>
      <c r="CY1399">
        <v>1.08924</v>
      </c>
      <c r="CZ1399">
        <v>1.0891299999999999</v>
      </c>
      <c r="DA1399">
        <v>1.08928</v>
      </c>
      <c r="DB1399">
        <v>1.08944</v>
      </c>
      <c r="DC1399">
        <v>1.08928</v>
      </c>
      <c r="DD1399">
        <v>1.08944</v>
      </c>
      <c r="DE1399">
        <v>1.08944</v>
      </c>
      <c r="DF1399">
        <v>1.0894699999999999</v>
      </c>
      <c r="DG1399">
        <v>1.08944</v>
      </c>
      <c r="DH1399">
        <v>1.0894200000000001</v>
      </c>
      <c r="DI1399">
        <v>1.0893999999999999</v>
      </c>
      <c r="DJ1399">
        <v>1.0893900000000001</v>
      </c>
      <c r="DK1399">
        <v>1.0894900000000001</v>
      </c>
      <c r="DL1399">
        <v>1.0893900000000001</v>
      </c>
      <c r="DM1399">
        <v>1.0895300000000001</v>
      </c>
      <c r="DN1399">
        <v>1.0895900000000001</v>
      </c>
      <c r="DO1399">
        <v>1.08958</v>
      </c>
      <c r="DP1399">
        <v>1.08938</v>
      </c>
      <c r="DQ1399" s="4">
        <f t="shared" si="157"/>
        <v>-1.9999999999997797E-4</v>
      </c>
      <c r="DR1399" s="4">
        <f t="shared" si="156"/>
        <v>0</v>
      </c>
      <c r="DS1399" s="4">
        <f t="shared" si="158"/>
        <v>1.9999999999997797E-4</v>
      </c>
      <c r="DT1399" s="4">
        <f t="shared" si="159"/>
        <v>1.7999999999984695E-4</v>
      </c>
      <c r="DU1399" s="5">
        <f t="shared" si="160"/>
        <v>9.200000000000319E-4</v>
      </c>
      <c r="DV1399" s="4">
        <f t="shared" si="161"/>
        <v>0.19565217391287035</v>
      </c>
      <c r="DW1399" s="4">
        <f t="shared" si="162"/>
        <v>16.363636363624252</v>
      </c>
      <c r="DX1399">
        <v>1.08853</v>
      </c>
    </row>
    <row r="1400" spans="1:128" ht="15.75" thickBot="1">
      <c r="A1400">
        <v>1.08795</v>
      </c>
      <c r="B1400">
        <v>1.0879399999999999</v>
      </c>
      <c r="C1400">
        <v>1.0878300000000001</v>
      </c>
      <c r="D1400">
        <v>1.08788</v>
      </c>
      <c r="E1400">
        <v>1.0879099999999999</v>
      </c>
      <c r="F1400">
        <v>1.0879799999999999</v>
      </c>
      <c r="G1400">
        <v>1.0879000000000001</v>
      </c>
      <c r="H1400">
        <v>1.0879099999999999</v>
      </c>
      <c r="I1400">
        <v>1.0880399999999999</v>
      </c>
      <c r="J1400">
        <v>1.08799</v>
      </c>
      <c r="K1400">
        <v>1.0880399999999999</v>
      </c>
      <c r="L1400">
        <v>1.0880799999999999</v>
      </c>
      <c r="M1400">
        <v>1.0880700000000001</v>
      </c>
      <c r="N1400">
        <v>1.08815</v>
      </c>
      <c r="O1400">
        <v>1.08813</v>
      </c>
      <c r="P1400">
        <v>1.08809</v>
      </c>
      <c r="Q1400">
        <v>1.0881700000000001</v>
      </c>
      <c r="R1400">
        <v>1.0881700000000001</v>
      </c>
      <c r="S1400">
        <v>1.0881700000000001</v>
      </c>
      <c r="T1400">
        <v>1.0881700000000001</v>
      </c>
      <c r="U1400">
        <v>1.08792</v>
      </c>
      <c r="V1400">
        <v>1.0877699999999999</v>
      </c>
      <c r="W1400">
        <v>1.0878099999999999</v>
      </c>
      <c r="X1400">
        <v>1.08799</v>
      </c>
      <c r="Y1400">
        <v>1.08792</v>
      </c>
      <c r="Z1400">
        <v>1.0879000000000001</v>
      </c>
      <c r="AA1400">
        <v>1.08792</v>
      </c>
      <c r="AB1400">
        <v>1.0878300000000001</v>
      </c>
      <c r="AC1400">
        <v>1.0878699999999999</v>
      </c>
      <c r="AD1400">
        <v>1.0877699999999999</v>
      </c>
      <c r="AE1400">
        <v>1.08792</v>
      </c>
      <c r="AF1400">
        <v>1.0880300000000001</v>
      </c>
      <c r="AG1400">
        <v>1.08799</v>
      </c>
      <c r="AH1400">
        <v>1.0878000000000001</v>
      </c>
      <c r="AI1400">
        <v>1.0877699999999999</v>
      </c>
      <c r="AJ1400">
        <v>1.08779</v>
      </c>
      <c r="AK1400">
        <v>1.08778</v>
      </c>
      <c r="AL1400">
        <v>1.08778</v>
      </c>
      <c r="AM1400">
        <v>1.08782</v>
      </c>
      <c r="AN1400">
        <v>1.0877699999999999</v>
      </c>
      <c r="AO1400">
        <v>1.08796</v>
      </c>
      <c r="AP1400">
        <v>1.08786</v>
      </c>
      <c r="AQ1400">
        <v>1.0878699999999999</v>
      </c>
      <c r="AR1400">
        <v>1.0883</v>
      </c>
      <c r="AS1400">
        <v>1.08839</v>
      </c>
      <c r="AT1400">
        <v>1.08819</v>
      </c>
      <c r="AU1400">
        <v>1.0882000000000001</v>
      </c>
      <c r="AV1400">
        <v>1.08813</v>
      </c>
      <c r="AW1400">
        <v>1.08823</v>
      </c>
      <c r="AX1400">
        <v>1.0880799999999999</v>
      </c>
      <c r="AY1400">
        <v>1.0880399999999999</v>
      </c>
      <c r="AZ1400">
        <v>1.0883</v>
      </c>
      <c r="BA1400">
        <v>1.0882700000000001</v>
      </c>
      <c r="BB1400">
        <v>1.0882499999999999</v>
      </c>
      <c r="BC1400">
        <v>1.0881700000000001</v>
      </c>
      <c r="BD1400">
        <v>1.08812</v>
      </c>
      <c r="BE1400">
        <v>1.08832</v>
      </c>
      <c r="BF1400">
        <v>1.08843</v>
      </c>
      <c r="BG1400">
        <v>1.08847</v>
      </c>
      <c r="BH1400">
        <v>1.08847</v>
      </c>
      <c r="BI1400">
        <v>1.0886199999999999</v>
      </c>
      <c r="BJ1400">
        <v>1.08873</v>
      </c>
      <c r="BK1400">
        <v>1.08873</v>
      </c>
      <c r="BL1400">
        <v>1.08877</v>
      </c>
      <c r="BM1400">
        <v>1.0889500000000001</v>
      </c>
      <c r="BN1400">
        <v>1.0888899999999999</v>
      </c>
      <c r="BO1400">
        <v>1.08867</v>
      </c>
      <c r="BP1400">
        <v>1.0888800000000001</v>
      </c>
      <c r="BQ1400">
        <v>1.0886800000000001</v>
      </c>
      <c r="BR1400">
        <v>1.08883</v>
      </c>
      <c r="BS1400">
        <v>1.08873</v>
      </c>
      <c r="BT1400">
        <v>1.0888800000000001</v>
      </c>
      <c r="BU1400">
        <v>1.0888800000000001</v>
      </c>
      <c r="BV1400">
        <v>1.08907</v>
      </c>
      <c r="BW1400">
        <v>1.0891299999999999</v>
      </c>
      <c r="BX1400">
        <v>1.0892500000000001</v>
      </c>
      <c r="BY1400">
        <v>1.0891299999999999</v>
      </c>
      <c r="BZ1400">
        <v>1.08914</v>
      </c>
      <c r="CA1400">
        <v>1.08914</v>
      </c>
      <c r="CB1400">
        <v>1.0892200000000001</v>
      </c>
      <c r="CC1400">
        <v>1.0890599999999999</v>
      </c>
      <c r="CD1400">
        <v>1.0891200000000001</v>
      </c>
      <c r="CE1400">
        <v>1.08897</v>
      </c>
      <c r="CF1400">
        <v>1.0893299999999999</v>
      </c>
      <c r="CG1400">
        <v>1.08938</v>
      </c>
      <c r="CH1400">
        <v>1.0892299999999999</v>
      </c>
      <c r="CI1400">
        <v>1.0891900000000001</v>
      </c>
      <c r="CJ1400">
        <v>1.0892999999999999</v>
      </c>
      <c r="CK1400">
        <v>1.0892999999999999</v>
      </c>
      <c r="CL1400">
        <v>1.0893699999999999</v>
      </c>
      <c r="CM1400">
        <v>1.0893699999999999</v>
      </c>
      <c r="CN1400">
        <v>1.0892299999999999</v>
      </c>
      <c r="CO1400">
        <v>1.0894999999999999</v>
      </c>
      <c r="CP1400">
        <v>1.0893900000000001</v>
      </c>
      <c r="CQ1400">
        <v>1.08944</v>
      </c>
      <c r="CR1400">
        <v>1.0894699999999999</v>
      </c>
      <c r="CS1400">
        <v>1.08952</v>
      </c>
      <c r="CT1400">
        <v>1.0895300000000001</v>
      </c>
      <c r="CU1400">
        <v>1.08955</v>
      </c>
      <c r="CV1400">
        <v>1.0895300000000001</v>
      </c>
      <c r="CW1400">
        <v>1.0893999999999999</v>
      </c>
      <c r="CX1400">
        <v>1.08924</v>
      </c>
      <c r="CY1400">
        <v>1.0891299999999999</v>
      </c>
      <c r="CZ1400">
        <v>1.08928</v>
      </c>
      <c r="DA1400">
        <v>1.08944</v>
      </c>
      <c r="DB1400">
        <v>1.08928</v>
      </c>
      <c r="DC1400">
        <v>1.08944</v>
      </c>
      <c r="DD1400">
        <v>1.08944</v>
      </c>
      <c r="DE1400">
        <v>1.0894699999999999</v>
      </c>
      <c r="DF1400">
        <v>1.08944</v>
      </c>
      <c r="DG1400">
        <v>1.0894200000000001</v>
      </c>
      <c r="DH1400">
        <v>1.0893999999999999</v>
      </c>
      <c r="DI1400">
        <v>1.0893900000000001</v>
      </c>
      <c r="DJ1400">
        <v>1.0894900000000001</v>
      </c>
      <c r="DK1400">
        <v>1.0893900000000001</v>
      </c>
      <c r="DL1400">
        <v>1.0895300000000001</v>
      </c>
      <c r="DM1400">
        <v>1.0895900000000001</v>
      </c>
      <c r="DN1400">
        <v>1.08958</v>
      </c>
      <c r="DO1400">
        <v>1.08938</v>
      </c>
      <c r="DP1400">
        <v>1.0891200000000001</v>
      </c>
      <c r="DQ1400" s="4">
        <f t="shared" si="157"/>
        <v>-2.5999999999992696E-4</v>
      </c>
      <c r="DR1400" s="4">
        <f t="shared" si="156"/>
        <v>0</v>
      </c>
      <c r="DS1400" s="4">
        <f t="shared" si="158"/>
        <v>2.5999999999992696E-4</v>
      </c>
      <c r="DT1400" s="4">
        <f t="shared" si="159"/>
        <v>1.7999999999984695E-4</v>
      </c>
      <c r="DU1400" s="5">
        <f t="shared" si="160"/>
        <v>1.0299999999998644E-3</v>
      </c>
      <c r="DV1400" s="4">
        <f t="shared" si="161"/>
        <v>0.17475728155327247</v>
      </c>
      <c r="DW1400" s="4">
        <f t="shared" si="162"/>
        <v>14.87603305784215</v>
      </c>
      <c r="DX1400">
        <v>1.08863</v>
      </c>
    </row>
    <row r="1401" spans="1:128" ht="15.75" thickBot="1">
      <c r="A1401">
        <v>1.0880399999999999</v>
      </c>
      <c r="B1401">
        <v>1.08799</v>
      </c>
      <c r="C1401">
        <v>1.0880399999999999</v>
      </c>
      <c r="D1401">
        <v>1.0880799999999999</v>
      </c>
      <c r="E1401">
        <v>1.0880700000000001</v>
      </c>
      <c r="F1401">
        <v>1.08815</v>
      </c>
      <c r="G1401">
        <v>1.08813</v>
      </c>
      <c r="H1401">
        <v>1.08809</v>
      </c>
      <c r="I1401">
        <v>1.0881700000000001</v>
      </c>
      <c r="J1401">
        <v>1.0881700000000001</v>
      </c>
      <c r="K1401">
        <v>1.0881700000000001</v>
      </c>
      <c r="L1401">
        <v>1.0881700000000001</v>
      </c>
      <c r="M1401">
        <v>1.08792</v>
      </c>
      <c r="N1401">
        <v>1.0877699999999999</v>
      </c>
      <c r="O1401">
        <v>1.0878099999999999</v>
      </c>
      <c r="P1401">
        <v>1.08799</v>
      </c>
      <c r="Q1401">
        <v>1.08792</v>
      </c>
      <c r="R1401">
        <v>1.0879000000000001</v>
      </c>
      <c r="S1401">
        <v>1.08792</v>
      </c>
      <c r="T1401">
        <v>1.0878300000000001</v>
      </c>
      <c r="U1401">
        <v>1.0878699999999999</v>
      </c>
      <c r="V1401">
        <v>1.0877699999999999</v>
      </c>
      <c r="W1401">
        <v>1.08792</v>
      </c>
      <c r="X1401">
        <v>1.0880300000000001</v>
      </c>
      <c r="Y1401">
        <v>1.08799</v>
      </c>
      <c r="Z1401">
        <v>1.0878000000000001</v>
      </c>
      <c r="AA1401">
        <v>1.0877699999999999</v>
      </c>
      <c r="AB1401">
        <v>1.08779</v>
      </c>
      <c r="AC1401">
        <v>1.08778</v>
      </c>
      <c r="AD1401">
        <v>1.08778</v>
      </c>
      <c r="AE1401">
        <v>1.08782</v>
      </c>
      <c r="AF1401">
        <v>1.0877699999999999</v>
      </c>
      <c r="AG1401">
        <v>1.08796</v>
      </c>
      <c r="AH1401">
        <v>1.08786</v>
      </c>
      <c r="AI1401">
        <v>1.0878699999999999</v>
      </c>
      <c r="AJ1401">
        <v>1.0883</v>
      </c>
      <c r="AK1401">
        <v>1.08839</v>
      </c>
      <c r="AL1401">
        <v>1.08819</v>
      </c>
      <c r="AM1401">
        <v>1.0882000000000001</v>
      </c>
      <c r="AN1401">
        <v>1.08813</v>
      </c>
      <c r="AO1401">
        <v>1.08823</v>
      </c>
      <c r="AP1401">
        <v>1.0880799999999999</v>
      </c>
      <c r="AQ1401">
        <v>1.0880399999999999</v>
      </c>
      <c r="AR1401">
        <v>1.0883</v>
      </c>
      <c r="AS1401">
        <v>1.0882700000000001</v>
      </c>
      <c r="AT1401">
        <v>1.0882499999999999</v>
      </c>
      <c r="AU1401">
        <v>1.0881700000000001</v>
      </c>
      <c r="AV1401">
        <v>1.08812</v>
      </c>
      <c r="AW1401">
        <v>1.08832</v>
      </c>
      <c r="AX1401">
        <v>1.08843</v>
      </c>
      <c r="AY1401">
        <v>1.08847</v>
      </c>
      <c r="AZ1401">
        <v>1.08847</v>
      </c>
      <c r="BA1401">
        <v>1.0886199999999999</v>
      </c>
      <c r="BB1401">
        <v>1.08873</v>
      </c>
      <c r="BC1401">
        <v>1.08873</v>
      </c>
      <c r="BD1401">
        <v>1.08877</v>
      </c>
      <c r="BE1401">
        <v>1.0889500000000001</v>
      </c>
      <c r="BF1401">
        <v>1.0888899999999999</v>
      </c>
      <c r="BG1401">
        <v>1.08867</v>
      </c>
      <c r="BH1401">
        <v>1.0888800000000001</v>
      </c>
      <c r="BI1401">
        <v>1.0886800000000001</v>
      </c>
      <c r="BJ1401">
        <v>1.08883</v>
      </c>
      <c r="BK1401">
        <v>1.08873</v>
      </c>
      <c r="BL1401">
        <v>1.0888800000000001</v>
      </c>
      <c r="BM1401">
        <v>1.0888800000000001</v>
      </c>
      <c r="BN1401">
        <v>1.08907</v>
      </c>
      <c r="BO1401">
        <v>1.0891299999999999</v>
      </c>
      <c r="BP1401">
        <v>1.0892500000000001</v>
      </c>
      <c r="BQ1401">
        <v>1.0891299999999999</v>
      </c>
      <c r="BR1401">
        <v>1.08914</v>
      </c>
      <c r="BS1401">
        <v>1.08914</v>
      </c>
      <c r="BT1401">
        <v>1.0892200000000001</v>
      </c>
      <c r="BU1401">
        <v>1.0890599999999999</v>
      </c>
      <c r="BV1401">
        <v>1.0891200000000001</v>
      </c>
      <c r="BW1401">
        <v>1.08897</v>
      </c>
      <c r="BX1401">
        <v>1.0893299999999999</v>
      </c>
      <c r="BY1401">
        <v>1.08938</v>
      </c>
      <c r="BZ1401">
        <v>1.0892299999999999</v>
      </c>
      <c r="CA1401">
        <v>1.0891900000000001</v>
      </c>
      <c r="CB1401">
        <v>1.0892999999999999</v>
      </c>
      <c r="CC1401">
        <v>1.0892999999999999</v>
      </c>
      <c r="CD1401">
        <v>1.0893699999999999</v>
      </c>
      <c r="CE1401">
        <v>1.0893699999999999</v>
      </c>
      <c r="CF1401">
        <v>1.0892299999999999</v>
      </c>
      <c r="CG1401">
        <v>1.0894999999999999</v>
      </c>
      <c r="CH1401">
        <v>1.0893900000000001</v>
      </c>
      <c r="CI1401">
        <v>1.08944</v>
      </c>
      <c r="CJ1401">
        <v>1.0894699999999999</v>
      </c>
      <c r="CK1401">
        <v>1.08952</v>
      </c>
      <c r="CL1401">
        <v>1.0895300000000001</v>
      </c>
      <c r="CM1401">
        <v>1.08955</v>
      </c>
      <c r="CN1401">
        <v>1.0895300000000001</v>
      </c>
      <c r="CO1401">
        <v>1.0893999999999999</v>
      </c>
      <c r="CP1401">
        <v>1.08924</v>
      </c>
      <c r="CQ1401">
        <v>1.0891299999999999</v>
      </c>
      <c r="CR1401">
        <v>1.08928</v>
      </c>
      <c r="CS1401">
        <v>1.08944</v>
      </c>
      <c r="CT1401">
        <v>1.08928</v>
      </c>
      <c r="CU1401">
        <v>1.08944</v>
      </c>
      <c r="CV1401">
        <v>1.08944</v>
      </c>
      <c r="CW1401">
        <v>1.0894699999999999</v>
      </c>
      <c r="CX1401">
        <v>1.08944</v>
      </c>
      <c r="CY1401">
        <v>1.0894200000000001</v>
      </c>
      <c r="CZ1401">
        <v>1.0893999999999999</v>
      </c>
      <c r="DA1401">
        <v>1.0893900000000001</v>
      </c>
      <c r="DB1401">
        <v>1.0894900000000001</v>
      </c>
      <c r="DC1401">
        <v>1.0893900000000001</v>
      </c>
      <c r="DD1401">
        <v>1.0895300000000001</v>
      </c>
      <c r="DE1401">
        <v>1.0895900000000001</v>
      </c>
      <c r="DF1401">
        <v>1.08958</v>
      </c>
      <c r="DG1401">
        <v>1.08938</v>
      </c>
      <c r="DH1401">
        <v>1.0891200000000001</v>
      </c>
      <c r="DI1401">
        <v>1.08928</v>
      </c>
      <c r="DJ1401">
        <v>1.08918</v>
      </c>
      <c r="DK1401">
        <v>1.08897</v>
      </c>
      <c r="DL1401">
        <v>1.0888800000000001</v>
      </c>
      <c r="DM1401">
        <v>1.0885199999999999</v>
      </c>
      <c r="DN1401">
        <v>1.08847</v>
      </c>
      <c r="DO1401">
        <v>1.0884499999999999</v>
      </c>
      <c r="DP1401">
        <v>1.0881799999999999</v>
      </c>
      <c r="DQ1401" s="4">
        <f t="shared" si="157"/>
        <v>-2.6999999999999247E-4</v>
      </c>
      <c r="DR1401" s="4">
        <f t="shared" si="156"/>
        <v>0</v>
      </c>
      <c r="DS1401" s="4">
        <f t="shared" si="158"/>
        <v>2.6999999999999247E-4</v>
      </c>
      <c r="DT1401" s="4">
        <f t="shared" si="159"/>
        <v>1.7999999999984695E-4</v>
      </c>
      <c r="DU1401" s="5">
        <f t="shared" si="160"/>
        <v>1.2599999999998168E-3</v>
      </c>
      <c r="DV1401" s="4">
        <f t="shared" si="161"/>
        <v>0.14285714285704215</v>
      </c>
      <c r="DW1401" s="4">
        <f t="shared" si="162"/>
        <v>12.499999999992298</v>
      </c>
      <c r="DX1401">
        <v>1.0888800000000001</v>
      </c>
    </row>
    <row r="1402" spans="1:128" ht="15.75" thickBot="1">
      <c r="A1402">
        <v>1.0880799999999999</v>
      </c>
      <c r="B1402">
        <v>1.0880700000000001</v>
      </c>
      <c r="C1402">
        <v>1.08815</v>
      </c>
      <c r="D1402">
        <v>1.08813</v>
      </c>
      <c r="E1402">
        <v>1.08809</v>
      </c>
      <c r="F1402">
        <v>1.0881700000000001</v>
      </c>
      <c r="G1402">
        <v>1.0881700000000001</v>
      </c>
      <c r="H1402">
        <v>1.0881700000000001</v>
      </c>
      <c r="I1402">
        <v>1.0881700000000001</v>
      </c>
      <c r="J1402">
        <v>1.08792</v>
      </c>
      <c r="K1402">
        <v>1.0877699999999999</v>
      </c>
      <c r="L1402">
        <v>1.0878099999999999</v>
      </c>
      <c r="M1402">
        <v>1.08799</v>
      </c>
      <c r="N1402">
        <v>1.08792</v>
      </c>
      <c r="O1402">
        <v>1.0879000000000001</v>
      </c>
      <c r="P1402">
        <v>1.08792</v>
      </c>
      <c r="Q1402">
        <v>1.0878300000000001</v>
      </c>
      <c r="R1402">
        <v>1.0878699999999999</v>
      </c>
      <c r="S1402">
        <v>1.0877699999999999</v>
      </c>
      <c r="T1402">
        <v>1.08792</v>
      </c>
      <c r="U1402">
        <v>1.0880300000000001</v>
      </c>
      <c r="V1402">
        <v>1.08799</v>
      </c>
      <c r="W1402">
        <v>1.0878000000000001</v>
      </c>
      <c r="X1402">
        <v>1.0877699999999999</v>
      </c>
      <c r="Y1402">
        <v>1.08779</v>
      </c>
      <c r="Z1402">
        <v>1.08778</v>
      </c>
      <c r="AA1402">
        <v>1.08778</v>
      </c>
      <c r="AB1402">
        <v>1.08782</v>
      </c>
      <c r="AC1402">
        <v>1.0877699999999999</v>
      </c>
      <c r="AD1402">
        <v>1.08796</v>
      </c>
      <c r="AE1402">
        <v>1.08786</v>
      </c>
      <c r="AF1402">
        <v>1.0878699999999999</v>
      </c>
      <c r="AG1402">
        <v>1.0883</v>
      </c>
      <c r="AH1402">
        <v>1.08839</v>
      </c>
      <c r="AI1402">
        <v>1.08819</v>
      </c>
      <c r="AJ1402">
        <v>1.0882000000000001</v>
      </c>
      <c r="AK1402">
        <v>1.08813</v>
      </c>
      <c r="AL1402">
        <v>1.08823</v>
      </c>
      <c r="AM1402">
        <v>1.0880799999999999</v>
      </c>
      <c r="AN1402">
        <v>1.0880399999999999</v>
      </c>
      <c r="AO1402">
        <v>1.0883</v>
      </c>
      <c r="AP1402">
        <v>1.0882700000000001</v>
      </c>
      <c r="AQ1402">
        <v>1.0882499999999999</v>
      </c>
      <c r="AR1402">
        <v>1.0881700000000001</v>
      </c>
      <c r="AS1402">
        <v>1.08812</v>
      </c>
      <c r="AT1402">
        <v>1.08832</v>
      </c>
      <c r="AU1402">
        <v>1.08843</v>
      </c>
      <c r="AV1402">
        <v>1.08847</v>
      </c>
      <c r="AW1402">
        <v>1.08847</v>
      </c>
      <c r="AX1402">
        <v>1.0886199999999999</v>
      </c>
      <c r="AY1402">
        <v>1.08873</v>
      </c>
      <c r="AZ1402">
        <v>1.08873</v>
      </c>
      <c r="BA1402">
        <v>1.08877</v>
      </c>
      <c r="BB1402">
        <v>1.0889500000000001</v>
      </c>
      <c r="BC1402">
        <v>1.0888899999999999</v>
      </c>
      <c r="BD1402">
        <v>1.08867</v>
      </c>
      <c r="BE1402">
        <v>1.0888800000000001</v>
      </c>
      <c r="BF1402">
        <v>1.0886800000000001</v>
      </c>
      <c r="BG1402">
        <v>1.08883</v>
      </c>
      <c r="BH1402">
        <v>1.08873</v>
      </c>
      <c r="BI1402">
        <v>1.0888800000000001</v>
      </c>
      <c r="BJ1402">
        <v>1.0888800000000001</v>
      </c>
      <c r="BK1402">
        <v>1.08907</v>
      </c>
      <c r="BL1402">
        <v>1.0891299999999999</v>
      </c>
      <c r="BM1402">
        <v>1.0892500000000001</v>
      </c>
      <c r="BN1402">
        <v>1.0891299999999999</v>
      </c>
      <c r="BO1402">
        <v>1.08914</v>
      </c>
      <c r="BP1402">
        <v>1.08914</v>
      </c>
      <c r="BQ1402">
        <v>1.0892200000000001</v>
      </c>
      <c r="BR1402">
        <v>1.0890599999999999</v>
      </c>
      <c r="BS1402">
        <v>1.0891200000000001</v>
      </c>
      <c r="BT1402">
        <v>1.08897</v>
      </c>
      <c r="BU1402">
        <v>1.0893299999999999</v>
      </c>
      <c r="BV1402">
        <v>1.08938</v>
      </c>
      <c r="BW1402">
        <v>1.0892299999999999</v>
      </c>
      <c r="BX1402">
        <v>1.0891900000000001</v>
      </c>
      <c r="BY1402">
        <v>1.0892999999999999</v>
      </c>
      <c r="BZ1402">
        <v>1.0892999999999999</v>
      </c>
      <c r="CA1402">
        <v>1.0893699999999999</v>
      </c>
      <c r="CB1402">
        <v>1.0893699999999999</v>
      </c>
      <c r="CC1402">
        <v>1.0892299999999999</v>
      </c>
      <c r="CD1402">
        <v>1.0894999999999999</v>
      </c>
      <c r="CE1402">
        <v>1.0893900000000001</v>
      </c>
      <c r="CF1402">
        <v>1.08944</v>
      </c>
      <c r="CG1402">
        <v>1.0894699999999999</v>
      </c>
      <c r="CH1402">
        <v>1.08952</v>
      </c>
      <c r="CI1402">
        <v>1.0895300000000001</v>
      </c>
      <c r="CJ1402">
        <v>1.08955</v>
      </c>
      <c r="CK1402">
        <v>1.0895300000000001</v>
      </c>
      <c r="CL1402">
        <v>1.0893999999999999</v>
      </c>
      <c r="CM1402">
        <v>1.08924</v>
      </c>
      <c r="CN1402">
        <v>1.0891299999999999</v>
      </c>
      <c r="CO1402">
        <v>1.08928</v>
      </c>
      <c r="CP1402">
        <v>1.08944</v>
      </c>
      <c r="CQ1402">
        <v>1.08928</v>
      </c>
      <c r="CR1402">
        <v>1.08944</v>
      </c>
      <c r="CS1402">
        <v>1.08944</v>
      </c>
      <c r="CT1402">
        <v>1.0894699999999999</v>
      </c>
      <c r="CU1402">
        <v>1.08944</v>
      </c>
      <c r="CV1402">
        <v>1.0894200000000001</v>
      </c>
      <c r="CW1402">
        <v>1.0893999999999999</v>
      </c>
      <c r="CX1402">
        <v>1.0893900000000001</v>
      </c>
      <c r="CY1402">
        <v>1.0894900000000001</v>
      </c>
      <c r="CZ1402">
        <v>1.0893900000000001</v>
      </c>
      <c r="DA1402">
        <v>1.0895300000000001</v>
      </c>
      <c r="DB1402">
        <v>1.0895900000000001</v>
      </c>
      <c r="DC1402">
        <v>1.08958</v>
      </c>
      <c r="DD1402">
        <v>1.08938</v>
      </c>
      <c r="DE1402">
        <v>1.0891200000000001</v>
      </c>
      <c r="DF1402">
        <v>1.08928</v>
      </c>
      <c r="DG1402">
        <v>1.08918</v>
      </c>
      <c r="DH1402">
        <v>1.08897</v>
      </c>
      <c r="DI1402">
        <v>1.0888800000000001</v>
      </c>
      <c r="DJ1402">
        <v>1.0885199999999999</v>
      </c>
      <c r="DK1402">
        <v>1.08847</v>
      </c>
      <c r="DL1402">
        <v>1.0884499999999999</v>
      </c>
      <c r="DM1402">
        <v>1.0881799999999999</v>
      </c>
      <c r="DN1402">
        <v>1.08839</v>
      </c>
      <c r="DO1402">
        <v>1.08847</v>
      </c>
      <c r="DP1402">
        <v>1.08847</v>
      </c>
      <c r="DQ1402" s="4">
        <f t="shared" si="157"/>
        <v>0</v>
      </c>
      <c r="DR1402" s="4">
        <f t="shared" si="156"/>
        <v>0</v>
      </c>
      <c r="DS1402" s="4">
        <f t="shared" si="158"/>
        <v>0</v>
      </c>
      <c r="DT1402" s="4">
        <f t="shared" si="159"/>
        <v>1.7999999999984695E-4</v>
      </c>
      <c r="DU1402" s="5">
        <f t="shared" si="160"/>
        <v>1.2299999999998423E-3</v>
      </c>
      <c r="DV1402" s="4">
        <f t="shared" si="161"/>
        <v>0.14634146341452847</v>
      </c>
      <c r="DW1402" s="4">
        <f t="shared" si="162"/>
        <v>12.765957446800471</v>
      </c>
      <c r="DX1402">
        <v>1.08928</v>
      </c>
    </row>
    <row r="1403" spans="1:128" ht="15.75" thickBot="1">
      <c r="A1403">
        <v>1.08815</v>
      </c>
      <c r="B1403">
        <v>1.08813</v>
      </c>
      <c r="C1403">
        <v>1.08809</v>
      </c>
      <c r="D1403">
        <v>1.0881700000000001</v>
      </c>
      <c r="E1403">
        <v>1.0881700000000001</v>
      </c>
      <c r="F1403">
        <v>1.0881700000000001</v>
      </c>
      <c r="G1403">
        <v>1.0881700000000001</v>
      </c>
      <c r="H1403">
        <v>1.08792</v>
      </c>
      <c r="I1403">
        <v>1.0877699999999999</v>
      </c>
      <c r="J1403">
        <v>1.0878099999999999</v>
      </c>
      <c r="K1403">
        <v>1.08799</v>
      </c>
      <c r="L1403">
        <v>1.08792</v>
      </c>
      <c r="M1403">
        <v>1.0879000000000001</v>
      </c>
      <c r="N1403">
        <v>1.08792</v>
      </c>
      <c r="O1403">
        <v>1.0878300000000001</v>
      </c>
      <c r="P1403">
        <v>1.0878699999999999</v>
      </c>
      <c r="Q1403">
        <v>1.0877699999999999</v>
      </c>
      <c r="R1403">
        <v>1.08792</v>
      </c>
      <c r="S1403">
        <v>1.0880300000000001</v>
      </c>
      <c r="T1403">
        <v>1.08799</v>
      </c>
      <c r="U1403">
        <v>1.0878000000000001</v>
      </c>
      <c r="V1403">
        <v>1.0877699999999999</v>
      </c>
      <c r="W1403">
        <v>1.08779</v>
      </c>
      <c r="X1403">
        <v>1.08778</v>
      </c>
      <c r="Y1403">
        <v>1.08778</v>
      </c>
      <c r="Z1403">
        <v>1.08782</v>
      </c>
      <c r="AA1403">
        <v>1.0877699999999999</v>
      </c>
      <c r="AB1403">
        <v>1.08796</v>
      </c>
      <c r="AC1403">
        <v>1.08786</v>
      </c>
      <c r="AD1403">
        <v>1.0878699999999999</v>
      </c>
      <c r="AE1403">
        <v>1.0883</v>
      </c>
      <c r="AF1403">
        <v>1.08839</v>
      </c>
      <c r="AG1403">
        <v>1.08819</v>
      </c>
      <c r="AH1403">
        <v>1.0882000000000001</v>
      </c>
      <c r="AI1403">
        <v>1.08813</v>
      </c>
      <c r="AJ1403">
        <v>1.08823</v>
      </c>
      <c r="AK1403">
        <v>1.0880799999999999</v>
      </c>
      <c r="AL1403">
        <v>1.0880399999999999</v>
      </c>
      <c r="AM1403">
        <v>1.0883</v>
      </c>
      <c r="AN1403">
        <v>1.0882700000000001</v>
      </c>
      <c r="AO1403">
        <v>1.0882499999999999</v>
      </c>
      <c r="AP1403">
        <v>1.0881700000000001</v>
      </c>
      <c r="AQ1403">
        <v>1.08812</v>
      </c>
      <c r="AR1403">
        <v>1.08832</v>
      </c>
      <c r="AS1403">
        <v>1.08843</v>
      </c>
      <c r="AT1403">
        <v>1.08847</v>
      </c>
      <c r="AU1403">
        <v>1.08847</v>
      </c>
      <c r="AV1403">
        <v>1.0886199999999999</v>
      </c>
      <c r="AW1403">
        <v>1.08873</v>
      </c>
      <c r="AX1403">
        <v>1.08873</v>
      </c>
      <c r="AY1403">
        <v>1.08877</v>
      </c>
      <c r="AZ1403">
        <v>1.0889500000000001</v>
      </c>
      <c r="BA1403">
        <v>1.0888899999999999</v>
      </c>
      <c r="BB1403">
        <v>1.08867</v>
      </c>
      <c r="BC1403">
        <v>1.0888800000000001</v>
      </c>
      <c r="BD1403">
        <v>1.0886800000000001</v>
      </c>
      <c r="BE1403">
        <v>1.08883</v>
      </c>
      <c r="BF1403">
        <v>1.08873</v>
      </c>
      <c r="BG1403">
        <v>1.0888800000000001</v>
      </c>
      <c r="BH1403">
        <v>1.0888800000000001</v>
      </c>
      <c r="BI1403">
        <v>1.08907</v>
      </c>
      <c r="BJ1403">
        <v>1.0891299999999999</v>
      </c>
      <c r="BK1403">
        <v>1.0892500000000001</v>
      </c>
      <c r="BL1403">
        <v>1.0891299999999999</v>
      </c>
      <c r="BM1403">
        <v>1.08914</v>
      </c>
      <c r="BN1403">
        <v>1.08914</v>
      </c>
      <c r="BO1403">
        <v>1.0892200000000001</v>
      </c>
      <c r="BP1403">
        <v>1.0890599999999999</v>
      </c>
      <c r="BQ1403">
        <v>1.0891200000000001</v>
      </c>
      <c r="BR1403">
        <v>1.08897</v>
      </c>
      <c r="BS1403">
        <v>1.0893299999999999</v>
      </c>
      <c r="BT1403">
        <v>1.08938</v>
      </c>
      <c r="BU1403">
        <v>1.0892299999999999</v>
      </c>
      <c r="BV1403">
        <v>1.0891900000000001</v>
      </c>
      <c r="BW1403">
        <v>1.0892999999999999</v>
      </c>
      <c r="BX1403">
        <v>1.0892999999999999</v>
      </c>
      <c r="BY1403">
        <v>1.0893699999999999</v>
      </c>
      <c r="BZ1403">
        <v>1.0893699999999999</v>
      </c>
      <c r="CA1403">
        <v>1.0892299999999999</v>
      </c>
      <c r="CB1403">
        <v>1.0894999999999999</v>
      </c>
      <c r="CC1403">
        <v>1.0893900000000001</v>
      </c>
      <c r="CD1403">
        <v>1.08944</v>
      </c>
      <c r="CE1403">
        <v>1.0894699999999999</v>
      </c>
      <c r="CF1403">
        <v>1.08952</v>
      </c>
      <c r="CG1403">
        <v>1.0895300000000001</v>
      </c>
      <c r="CH1403">
        <v>1.08955</v>
      </c>
      <c r="CI1403">
        <v>1.0895300000000001</v>
      </c>
      <c r="CJ1403">
        <v>1.0893999999999999</v>
      </c>
      <c r="CK1403">
        <v>1.08924</v>
      </c>
      <c r="CL1403">
        <v>1.0891299999999999</v>
      </c>
      <c r="CM1403">
        <v>1.08928</v>
      </c>
      <c r="CN1403">
        <v>1.08944</v>
      </c>
      <c r="CO1403">
        <v>1.08928</v>
      </c>
      <c r="CP1403">
        <v>1.08944</v>
      </c>
      <c r="CQ1403">
        <v>1.08944</v>
      </c>
      <c r="CR1403">
        <v>1.0894699999999999</v>
      </c>
      <c r="CS1403">
        <v>1.08944</v>
      </c>
      <c r="CT1403">
        <v>1.0894200000000001</v>
      </c>
      <c r="CU1403">
        <v>1.0893999999999999</v>
      </c>
      <c r="CV1403">
        <v>1.0893900000000001</v>
      </c>
      <c r="CW1403">
        <v>1.0894900000000001</v>
      </c>
      <c r="CX1403">
        <v>1.0893900000000001</v>
      </c>
      <c r="CY1403">
        <v>1.0895300000000001</v>
      </c>
      <c r="CZ1403">
        <v>1.0895900000000001</v>
      </c>
      <c r="DA1403">
        <v>1.08958</v>
      </c>
      <c r="DB1403">
        <v>1.08938</v>
      </c>
      <c r="DC1403">
        <v>1.0891200000000001</v>
      </c>
      <c r="DD1403">
        <v>1.08928</v>
      </c>
      <c r="DE1403">
        <v>1.08918</v>
      </c>
      <c r="DF1403">
        <v>1.08897</v>
      </c>
      <c r="DG1403">
        <v>1.0888800000000001</v>
      </c>
      <c r="DH1403">
        <v>1.0885199999999999</v>
      </c>
      <c r="DI1403">
        <v>1.08847</v>
      </c>
      <c r="DJ1403">
        <v>1.0884499999999999</v>
      </c>
      <c r="DK1403">
        <v>1.0881799999999999</v>
      </c>
      <c r="DL1403">
        <v>1.08839</v>
      </c>
      <c r="DM1403">
        <v>1.08847</v>
      </c>
      <c r="DN1403">
        <v>1.08847</v>
      </c>
      <c r="DO1403">
        <v>1.08853</v>
      </c>
      <c r="DP1403">
        <v>1.08847</v>
      </c>
      <c r="DQ1403" s="4">
        <f t="shared" si="157"/>
        <v>-5.9999999999948983E-5</v>
      </c>
      <c r="DR1403" s="4">
        <f t="shared" si="156"/>
        <v>0</v>
      </c>
      <c r="DS1403" s="4">
        <f t="shared" si="158"/>
        <v>5.9999999999948983E-5</v>
      </c>
      <c r="DT1403" s="4">
        <f t="shared" si="159"/>
        <v>1.7999999999984695E-4</v>
      </c>
      <c r="DU1403" s="5">
        <f t="shared" si="160"/>
        <v>1.2099999999999334E-3</v>
      </c>
      <c r="DV1403" s="4">
        <f t="shared" si="161"/>
        <v>0.14876033057839411</v>
      </c>
      <c r="DW1403" s="4">
        <f t="shared" si="162"/>
        <v>12.949640287760829</v>
      </c>
      <c r="DX1403">
        <v>1.0890899999999999</v>
      </c>
    </row>
    <row r="1404" spans="1:128" ht="15.75" thickBot="1">
      <c r="A1404">
        <v>1.08813</v>
      </c>
      <c r="B1404">
        <v>1.08809</v>
      </c>
      <c r="C1404">
        <v>1.0881700000000001</v>
      </c>
      <c r="D1404">
        <v>1.0881700000000001</v>
      </c>
      <c r="E1404">
        <v>1.0881700000000001</v>
      </c>
      <c r="F1404">
        <v>1.0881700000000001</v>
      </c>
      <c r="G1404">
        <v>1.08792</v>
      </c>
      <c r="H1404">
        <v>1.0877699999999999</v>
      </c>
      <c r="I1404">
        <v>1.0878099999999999</v>
      </c>
      <c r="J1404">
        <v>1.08799</v>
      </c>
      <c r="K1404">
        <v>1.08792</v>
      </c>
      <c r="L1404">
        <v>1.0879000000000001</v>
      </c>
      <c r="M1404">
        <v>1.08792</v>
      </c>
      <c r="N1404">
        <v>1.0878300000000001</v>
      </c>
      <c r="O1404">
        <v>1.0878699999999999</v>
      </c>
      <c r="P1404">
        <v>1.0877699999999999</v>
      </c>
      <c r="Q1404">
        <v>1.08792</v>
      </c>
      <c r="R1404">
        <v>1.0880300000000001</v>
      </c>
      <c r="S1404">
        <v>1.08799</v>
      </c>
      <c r="T1404">
        <v>1.0878000000000001</v>
      </c>
      <c r="U1404">
        <v>1.0877699999999999</v>
      </c>
      <c r="V1404">
        <v>1.08779</v>
      </c>
      <c r="W1404">
        <v>1.08778</v>
      </c>
      <c r="X1404">
        <v>1.08778</v>
      </c>
      <c r="Y1404">
        <v>1.08782</v>
      </c>
      <c r="Z1404">
        <v>1.0877699999999999</v>
      </c>
      <c r="AA1404">
        <v>1.08796</v>
      </c>
      <c r="AB1404">
        <v>1.08786</v>
      </c>
      <c r="AC1404">
        <v>1.0878699999999999</v>
      </c>
      <c r="AD1404">
        <v>1.0883</v>
      </c>
      <c r="AE1404">
        <v>1.08839</v>
      </c>
      <c r="AF1404">
        <v>1.08819</v>
      </c>
      <c r="AG1404">
        <v>1.0882000000000001</v>
      </c>
      <c r="AH1404">
        <v>1.08813</v>
      </c>
      <c r="AI1404">
        <v>1.08823</v>
      </c>
      <c r="AJ1404">
        <v>1.0880799999999999</v>
      </c>
      <c r="AK1404">
        <v>1.0880399999999999</v>
      </c>
      <c r="AL1404">
        <v>1.0883</v>
      </c>
      <c r="AM1404">
        <v>1.0882700000000001</v>
      </c>
      <c r="AN1404">
        <v>1.0882499999999999</v>
      </c>
      <c r="AO1404">
        <v>1.0881700000000001</v>
      </c>
      <c r="AP1404">
        <v>1.08812</v>
      </c>
      <c r="AQ1404">
        <v>1.08832</v>
      </c>
      <c r="AR1404">
        <v>1.08843</v>
      </c>
      <c r="AS1404">
        <v>1.08847</v>
      </c>
      <c r="AT1404">
        <v>1.08847</v>
      </c>
      <c r="AU1404">
        <v>1.0886199999999999</v>
      </c>
      <c r="AV1404">
        <v>1.08873</v>
      </c>
      <c r="AW1404">
        <v>1.08873</v>
      </c>
      <c r="AX1404">
        <v>1.08877</v>
      </c>
      <c r="AY1404">
        <v>1.0889500000000001</v>
      </c>
      <c r="AZ1404">
        <v>1.0888899999999999</v>
      </c>
      <c r="BA1404">
        <v>1.08867</v>
      </c>
      <c r="BB1404">
        <v>1.0888800000000001</v>
      </c>
      <c r="BC1404">
        <v>1.0886800000000001</v>
      </c>
      <c r="BD1404">
        <v>1.08883</v>
      </c>
      <c r="BE1404">
        <v>1.08873</v>
      </c>
      <c r="BF1404">
        <v>1.0888800000000001</v>
      </c>
      <c r="BG1404">
        <v>1.0888800000000001</v>
      </c>
      <c r="BH1404">
        <v>1.08907</v>
      </c>
      <c r="BI1404">
        <v>1.0891299999999999</v>
      </c>
      <c r="BJ1404">
        <v>1.0892500000000001</v>
      </c>
      <c r="BK1404">
        <v>1.0891299999999999</v>
      </c>
      <c r="BL1404">
        <v>1.08914</v>
      </c>
      <c r="BM1404">
        <v>1.08914</v>
      </c>
      <c r="BN1404">
        <v>1.0892200000000001</v>
      </c>
      <c r="BO1404">
        <v>1.0890599999999999</v>
      </c>
      <c r="BP1404">
        <v>1.0891200000000001</v>
      </c>
      <c r="BQ1404">
        <v>1.08897</v>
      </c>
      <c r="BR1404">
        <v>1.0893299999999999</v>
      </c>
      <c r="BS1404">
        <v>1.08938</v>
      </c>
      <c r="BT1404">
        <v>1.0892299999999999</v>
      </c>
      <c r="BU1404">
        <v>1.0891900000000001</v>
      </c>
      <c r="BV1404">
        <v>1.0892999999999999</v>
      </c>
      <c r="BW1404">
        <v>1.0892999999999999</v>
      </c>
      <c r="BX1404">
        <v>1.0893699999999999</v>
      </c>
      <c r="BY1404">
        <v>1.0893699999999999</v>
      </c>
      <c r="BZ1404">
        <v>1.0892299999999999</v>
      </c>
      <c r="CA1404">
        <v>1.0894999999999999</v>
      </c>
      <c r="CB1404">
        <v>1.0893900000000001</v>
      </c>
      <c r="CC1404">
        <v>1.08944</v>
      </c>
      <c r="CD1404">
        <v>1.0894699999999999</v>
      </c>
      <c r="CE1404">
        <v>1.08952</v>
      </c>
      <c r="CF1404">
        <v>1.0895300000000001</v>
      </c>
      <c r="CG1404">
        <v>1.08955</v>
      </c>
      <c r="CH1404">
        <v>1.0895300000000001</v>
      </c>
      <c r="CI1404">
        <v>1.0893999999999999</v>
      </c>
      <c r="CJ1404">
        <v>1.08924</v>
      </c>
      <c r="CK1404">
        <v>1.0891299999999999</v>
      </c>
      <c r="CL1404">
        <v>1.08928</v>
      </c>
      <c r="CM1404">
        <v>1.08944</v>
      </c>
      <c r="CN1404">
        <v>1.08928</v>
      </c>
      <c r="CO1404">
        <v>1.08944</v>
      </c>
      <c r="CP1404">
        <v>1.08944</v>
      </c>
      <c r="CQ1404">
        <v>1.0894699999999999</v>
      </c>
      <c r="CR1404">
        <v>1.08944</v>
      </c>
      <c r="CS1404">
        <v>1.0894200000000001</v>
      </c>
      <c r="CT1404">
        <v>1.0893999999999999</v>
      </c>
      <c r="CU1404">
        <v>1.0893900000000001</v>
      </c>
      <c r="CV1404">
        <v>1.0894900000000001</v>
      </c>
      <c r="CW1404">
        <v>1.0893900000000001</v>
      </c>
      <c r="CX1404">
        <v>1.0895300000000001</v>
      </c>
      <c r="CY1404">
        <v>1.0895900000000001</v>
      </c>
      <c r="CZ1404">
        <v>1.08958</v>
      </c>
      <c r="DA1404">
        <v>1.08938</v>
      </c>
      <c r="DB1404">
        <v>1.0891200000000001</v>
      </c>
      <c r="DC1404">
        <v>1.08928</v>
      </c>
      <c r="DD1404">
        <v>1.08918</v>
      </c>
      <c r="DE1404">
        <v>1.08897</v>
      </c>
      <c r="DF1404">
        <v>1.0888800000000001</v>
      </c>
      <c r="DG1404">
        <v>1.0885199999999999</v>
      </c>
      <c r="DH1404">
        <v>1.08847</v>
      </c>
      <c r="DI1404">
        <v>1.0884499999999999</v>
      </c>
      <c r="DJ1404">
        <v>1.0881799999999999</v>
      </c>
      <c r="DK1404">
        <v>1.08839</v>
      </c>
      <c r="DL1404">
        <v>1.08847</v>
      </c>
      <c r="DM1404">
        <v>1.08847</v>
      </c>
      <c r="DN1404">
        <v>1.08853</v>
      </c>
      <c r="DO1404">
        <v>1.08847</v>
      </c>
      <c r="DP1404">
        <v>1.08853</v>
      </c>
      <c r="DQ1404" s="4">
        <f t="shared" si="157"/>
        <v>5.9999999999948983E-5</v>
      </c>
      <c r="DR1404" s="4">
        <f t="shared" si="156"/>
        <v>5.9999999999948983E-5</v>
      </c>
      <c r="DS1404" s="4">
        <f t="shared" si="158"/>
        <v>0</v>
      </c>
      <c r="DT1404" s="4">
        <f t="shared" si="159"/>
        <v>2.3999999999979593E-4</v>
      </c>
      <c r="DU1404" s="5">
        <f t="shared" si="160"/>
        <v>1.1599999999998278E-3</v>
      </c>
      <c r="DV1404" s="4">
        <f t="shared" si="161"/>
        <v>0.20689655172399271</v>
      </c>
      <c r="DW1404" s="4">
        <f t="shared" si="162"/>
        <v>17.142857142847177</v>
      </c>
      <c r="DX1404">
        <v>1.08917</v>
      </c>
    </row>
    <row r="1405" spans="1:128" ht="15.75" thickBot="1">
      <c r="A1405">
        <v>1.08792</v>
      </c>
      <c r="B1405">
        <v>1.0878300000000001</v>
      </c>
      <c r="C1405">
        <v>1.0878699999999999</v>
      </c>
      <c r="D1405">
        <v>1.0877699999999999</v>
      </c>
      <c r="E1405">
        <v>1.08792</v>
      </c>
      <c r="F1405">
        <v>1.0880300000000001</v>
      </c>
      <c r="G1405">
        <v>1.08799</v>
      </c>
      <c r="H1405">
        <v>1.0878000000000001</v>
      </c>
      <c r="I1405">
        <v>1.0877699999999999</v>
      </c>
      <c r="J1405">
        <v>1.08779</v>
      </c>
      <c r="K1405">
        <v>1.08778</v>
      </c>
      <c r="L1405">
        <v>1.08778</v>
      </c>
      <c r="M1405">
        <v>1.08782</v>
      </c>
      <c r="N1405">
        <v>1.0877699999999999</v>
      </c>
      <c r="O1405">
        <v>1.08796</v>
      </c>
      <c r="P1405">
        <v>1.08786</v>
      </c>
      <c r="Q1405">
        <v>1.0878699999999999</v>
      </c>
      <c r="R1405">
        <v>1.0883</v>
      </c>
      <c r="S1405">
        <v>1.08839</v>
      </c>
      <c r="T1405">
        <v>1.08819</v>
      </c>
      <c r="U1405">
        <v>1.0882000000000001</v>
      </c>
      <c r="V1405">
        <v>1.08813</v>
      </c>
      <c r="W1405">
        <v>1.08823</v>
      </c>
      <c r="X1405">
        <v>1.0880799999999999</v>
      </c>
      <c r="Y1405">
        <v>1.0880399999999999</v>
      </c>
      <c r="Z1405">
        <v>1.0883</v>
      </c>
      <c r="AA1405">
        <v>1.0882700000000001</v>
      </c>
      <c r="AB1405">
        <v>1.0882499999999999</v>
      </c>
      <c r="AC1405">
        <v>1.0881700000000001</v>
      </c>
      <c r="AD1405">
        <v>1.08812</v>
      </c>
      <c r="AE1405">
        <v>1.08832</v>
      </c>
      <c r="AF1405">
        <v>1.08843</v>
      </c>
      <c r="AG1405">
        <v>1.08847</v>
      </c>
      <c r="AH1405">
        <v>1.08847</v>
      </c>
      <c r="AI1405">
        <v>1.0886199999999999</v>
      </c>
      <c r="AJ1405">
        <v>1.08873</v>
      </c>
      <c r="AK1405">
        <v>1.08873</v>
      </c>
      <c r="AL1405">
        <v>1.08877</v>
      </c>
      <c r="AM1405">
        <v>1.0889500000000001</v>
      </c>
      <c r="AN1405">
        <v>1.0888899999999999</v>
      </c>
      <c r="AO1405">
        <v>1.08867</v>
      </c>
      <c r="AP1405">
        <v>1.0888800000000001</v>
      </c>
      <c r="AQ1405">
        <v>1.0886800000000001</v>
      </c>
      <c r="AR1405">
        <v>1.08883</v>
      </c>
      <c r="AS1405">
        <v>1.08873</v>
      </c>
      <c r="AT1405">
        <v>1.0888800000000001</v>
      </c>
      <c r="AU1405">
        <v>1.0888800000000001</v>
      </c>
      <c r="AV1405">
        <v>1.08907</v>
      </c>
      <c r="AW1405">
        <v>1.0891299999999999</v>
      </c>
      <c r="AX1405">
        <v>1.0892500000000001</v>
      </c>
      <c r="AY1405">
        <v>1.0891299999999999</v>
      </c>
      <c r="AZ1405">
        <v>1.08914</v>
      </c>
      <c r="BA1405">
        <v>1.08914</v>
      </c>
      <c r="BB1405">
        <v>1.0892200000000001</v>
      </c>
      <c r="BC1405">
        <v>1.0890599999999999</v>
      </c>
      <c r="BD1405">
        <v>1.0891200000000001</v>
      </c>
      <c r="BE1405">
        <v>1.08897</v>
      </c>
      <c r="BF1405">
        <v>1.0893299999999999</v>
      </c>
      <c r="BG1405">
        <v>1.08938</v>
      </c>
      <c r="BH1405">
        <v>1.0892299999999999</v>
      </c>
      <c r="BI1405">
        <v>1.0891900000000001</v>
      </c>
      <c r="BJ1405">
        <v>1.0892999999999999</v>
      </c>
      <c r="BK1405">
        <v>1.0892999999999999</v>
      </c>
      <c r="BL1405">
        <v>1.0893699999999999</v>
      </c>
      <c r="BM1405">
        <v>1.0893699999999999</v>
      </c>
      <c r="BN1405">
        <v>1.0892299999999999</v>
      </c>
      <c r="BO1405">
        <v>1.0894999999999999</v>
      </c>
      <c r="BP1405">
        <v>1.0893900000000001</v>
      </c>
      <c r="BQ1405">
        <v>1.08944</v>
      </c>
      <c r="BR1405">
        <v>1.0894699999999999</v>
      </c>
      <c r="BS1405">
        <v>1.08952</v>
      </c>
      <c r="BT1405">
        <v>1.0895300000000001</v>
      </c>
      <c r="BU1405">
        <v>1.08955</v>
      </c>
      <c r="BV1405">
        <v>1.0895300000000001</v>
      </c>
      <c r="BW1405">
        <v>1.0893999999999999</v>
      </c>
      <c r="BX1405">
        <v>1.08924</v>
      </c>
      <c r="BY1405">
        <v>1.0891299999999999</v>
      </c>
      <c r="BZ1405">
        <v>1.08928</v>
      </c>
      <c r="CA1405">
        <v>1.08944</v>
      </c>
      <c r="CB1405">
        <v>1.08928</v>
      </c>
      <c r="CC1405">
        <v>1.08944</v>
      </c>
      <c r="CD1405">
        <v>1.08944</v>
      </c>
      <c r="CE1405">
        <v>1.0894699999999999</v>
      </c>
      <c r="CF1405">
        <v>1.08944</v>
      </c>
      <c r="CG1405">
        <v>1.0894200000000001</v>
      </c>
      <c r="CH1405">
        <v>1.0893999999999999</v>
      </c>
      <c r="CI1405">
        <v>1.0893900000000001</v>
      </c>
      <c r="CJ1405">
        <v>1.0894900000000001</v>
      </c>
      <c r="CK1405">
        <v>1.0893900000000001</v>
      </c>
      <c r="CL1405">
        <v>1.0895300000000001</v>
      </c>
      <c r="CM1405">
        <v>1.0895900000000001</v>
      </c>
      <c r="CN1405">
        <v>1.08958</v>
      </c>
      <c r="CO1405">
        <v>1.08938</v>
      </c>
      <c r="CP1405">
        <v>1.0891200000000001</v>
      </c>
      <c r="CQ1405">
        <v>1.08928</v>
      </c>
      <c r="CR1405">
        <v>1.08918</v>
      </c>
      <c r="CS1405">
        <v>1.08897</v>
      </c>
      <c r="CT1405">
        <v>1.0888800000000001</v>
      </c>
      <c r="CU1405">
        <v>1.0885199999999999</v>
      </c>
      <c r="CV1405">
        <v>1.08847</v>
      </c>
      <c r="CW1405">
        <v>1.0884499999999999</v>
      </c>
      <c r="CX1405">
        <v>1.0881799999999999</v>
      </c>
      <c r="CY1405">
        <v>1.08839</v>
      </c>
      <c r="CZ1405">
        <v>1.08847</v>
      </c>
      <c r="DA1405">
        <v>1.08847</v>
      </c>
      <c r="DB1405">
        <v>1.08853</v>
      </c>
      <c r="DC1405">
        <v>1.08847</v>
      </c>
      <c r="DD1405">
        <v>1.08853</v>
      </c>
      <c r="DE1405">
        <v>1.08863</v>
      </c>
      <c r="DF1405">
        <v>1.08904</v>
      </c>
      <c r="DG1405">
        <v>1.0889200000000001</v>
      </c>
      <c r="DH1405">
        <v>1.08904</v>
      </c>
      <c r="DI1405">
        <v>1.0889200000000001</v>
      </c>
      <c r="DJ1405">
        <v>1.0888199999999999</v>
      </c>
      <c r="DK1405">
        <v>1.0888199999999999</v>
      </c>
      <c r="DL1405">
        <v>1.0888599999999999</v>
      </c>
      <c r="DM1405">
        <v>1.0888800000000001</v>
      </c>
      <c r="DN1405">
        <v>1.08877</v>
      </c>
      <c r="DO1405">
        <v>1.08893</v>
      </c>
      <c r="DP1405">
        <v>1.08928</v>
      </c>
      <c r="DQ1405" s="4">
        <f t="shared" si="157"/>
        <v>3.5000000000007248E-4</v>
      </c>
      <c r="DR1405" s="4">
        <f t="shared" si="156"/>
        <v>3.5000000000007248E-4</v>
      </c>
      <c r="DS1405" s="4">
        <f t="shared" si="158"/>
        <v>0</v>
      </c>
      <c r="DT1405" s="4">
        <f t="shared" si="159"/>
        <v>5.8999999999986841E-4</v>
      </c>
      <c r="DU1405" s="5">
        <f t="shared" si="160"/>
        <v>1.1599999999998278E-3</v>
      </c>
      <c r="DV1405" s="4">
        <f t="shared" si="161"/>
        <v>0.50862068965513441</v>
      </c>
      <c r="DW1405" s="4">
        <f t="shared" si="162"/>
        <v>33.714285714284046</v>
      </c>
      <c r="DX1405">
        <v>1.0888800000000001</v>
      </c>
    </row>
    <row r="1406" spans="1:128" ht="15.75" thickBot="1">
      <c r="A1406">
        <v>1.0877699999999999</v>
      </c>
      <c r="B1406">
        <v>1.08796</v>
      </c>
      <c r="C1406">
        <v>1.08786</v>
      </c>
      <c r="D1406">
        <v>1.0878699999999999</v>
      </c>
      <c r="E1406">
        <v>1.0883</v>
      </c>
      <c r="F1406">
        <v>1.08839</v>
      </c>
      <c r="G1406">
        <v>1.08819</v>
      </c>
      <c r="H1406">
        <v>1.0882000000000001</v>
      </c>
      <c r="I1406">
        <v>1.08813</v>
      </c>
      <c r="J1406">
        <v>1.08823</v>
      </c>
      <c r="K1406">
        <v>1.0880799999999999</v>
      </c>
      <c r="L1406">
        <v>1.0880399999999999</v>
      </c>
      <c r="M1406">
        <v>1.0883</v>
      </c>
      <c r="N1406">
        <v>1.0882700000000001</v>
      </c>
      <c r="O1406">
        <v>1.0882499999999999</v>
      </c>
      <c r="P1406">
        <v>1.0881700000000001</v>
      </c>
      <c r="Q1406">
        <v>1.08812</v>
      </c>
      <c r="R1406">
        <v>1.08832</v>
      </c>
      <c r="S1406">
        <v>1.08843</v>
      </c>
      <c r="T1406">
        <v>1.08847</v>
      </c>
      <c r="U1406">
        <v>1.08847</v>
      </c>
      <c r="V1406">
        <v>1.0886199999999999</v>
      </c>
      <c r="W1406">
        <v>1.08873</v>
      </c>
      <c r="X1406">
        <v>1.08873</v>
      </c>
      <c r="Y1406">
        <v>1.08877</v>
      </c>
      <c r="Z1406">
        <v>1.0889500000000001</v>
      </c>
      <c r="AA1406">
        <v>1.0888899999999999</v>
      </c>
      <c r="AB1406">
        <v>1.08867</v>
      </c>
      <c r="AC1406">
        <v>1.0888800000000001</v>
      </c>
      <c r="AD1406">
        <v>1.0886800000000001</v>
      </c>
      <c r="AE1406">
        <v>1.08883</v>
      </c>
      <c r="AF1406">
        <v>1.08873</v>
      </c>
      <c r="AG1406">
        <v>1.0888800000000001</v>
      </c>
      <c r="AH1406">
        <v>1.0888800000000001</v>
      </c>
      <c r="AI1406">
        <v>1.08907</v>
      </c>
      <c r="AJ1406">
        <v>1.0891299999999999</v>
      </c>
      <c r="AK1406">
        <v>1.0892500000000001</v>
      </c>
      <c r="AL1406">
        <v>1.0891299999999999</v>
      </c>
      <c r="AM1406">
        <v>1.08914</v>
      </c>
      <c r="AN1406">
        <v>1.08914</v>
      </c>
      <c r="AO1406">
        <v>1.0892200000000001</v>
      </c>
      <c r="AP1406">
        <v>1.0890599999999999</v>
      </c>
      <c r="AQ1406">
        <v>1.0891200000000001</v>
      </c>
      <c r="AR1406">
        <v>1.08897</v>
      </c>
      <c r="AS1406">
        <v>1.0893299999999999</v>
      </c>
      <c r="AT1406">
        <v>1.08938</v>
      </c>
      <c r="AU1406">
        <v>1.0892299999999999</v>
      </c>
      <c r="AV1406">
        <v>1.0891900000000001</v>
      </c>
      <c r="AW1406">
        <v>1.0892999999999999</v>
      </c>
      <c r="AX1406">
        <v>1.0892999999999999</v>
      </c>
      <c r="AY1406">
        <v>1.0893699999999999</v>
      </c>
      <c r="AZ1406">
        <v>1.0893699999999999</v>
      </c>
      <c r="BA1406">
        <v>1.0892299999999999</v>
      </c>
      <c r="BB1406">
        <v>1.0894999999999999</v>
      </c>
      <c r="BC1406">
        <v>1.0893900000000001</v>
      </c>
      <c r="BD1406">
        <v>1.08944</v>
      </c>
      <c r="BE1406">
        <v>1.0894699999999999</v>
      </c>
      <c r="BF1406">
        <v>1.08952</v>
      </c>
      <c r="BG1406">
        <v>1.0895300000000001</v>
      </c>
      <c r="BH1406">
        <v>1.08955</v>
      </c>
      <c r="BI1406">
        <v>1.0895300000000001</v>
      </c>
      <c r="BJ1406">
        <v>1.0893999999999999</v>
      </c>
      <c r="BK1406">
        <v>1.08924</v>
      </c>
      <c r="BL1406">
        <v>1.0891299999999999</v>
      </c>
      <c r="BM1406">
        <v>1.08928</v>
      </c>
      <c r="BN1406">
        <v>1.08944</v>
      </c>
      <c r="BO1406">
        <v>1.08928</v>
      </c>
      <c r="BP1406">
        <v>1.08944</v>
      </c>
      <c r="BQ1406">
        <v>1.08944</v>
      </c>
      <c r="BR1406">
        <v>1.0894699999999999</v>
      </c>
      <c r="BS1406">
        <v>1.08944</v>
      </c>
      <c r="BT1406">
        <v>1.0894200000000001</v>
      </c>
      <c r="BU1406">
        <v>1.0893999999999999</v>
      </c>
      <c r="BV1406">
        <v>1.0893900000000001</v>
      </c>
      <c r="BW1406">
        <v>1.0894900000000001</v>
      </c>
      <c r="BX1406">
        <v>1.0893900000000001</v>
      </c>
      <c r="BY1406">
        <v>1.0895300000000001</v>
      </c>
      <c r="BZ1406">
        <v>1.0895900000000001</v>
      </c>
      <c r="CA1406">
        <v>1.08958</v>
      </c>
      <c r="CB1406">
        <v>1.08938</v>
      </c>
      <c r="CC1406">
        <v>1.0891200000000001</v>
      </c>
      <c r="CD1406">
        <v>1.08928</v>
      </c>
      <c r="CE1406">
        <v>1.08918</v>
      </c>
      <c r="CF1406">
        <v>1.08897</v>
      </c>
      <c r="CG1406">
        <v>1.0888800000000001</v>
      </c>
      <c r="CH1406">
        <v>1.0885199999999999</v>
      </c>
      <c r="CI1406">
        <v>1.08847</v>
      </c>
      <c r="CJ1406">
        <v>1.0884499999999999</v>
      </c>
      <c r="CK1406">
        <v>1.0881799999999999</v>
      </c>
      <c r="CL1406">
        <v>1.08839</v>
      </c>
      <c r="CM1406">
        <v>1.08847</v>
      </c>
      <c r="CN1406">
        <v>1.08847</v>
      </c>
      <c r="CO1406">
        <v>1.08853</v>
      </c>
      <c r="CP1406">
        <v>1.08847</v>
      </c>
      <c r="CQ1406">
        <v>1.08853</v>
      </c>
      <c r="CR1406">
        <v>1.08863</v>
      </c>
      <c r="CS1406">
        <v>1.08904</v>
      </c>
      <c r="CT1406">
        <v>1.0889200000000001</v>
      </c>
      <c r="CU1406">
        <v>1.08904</v>
      </c>
      <c r="CV1406">
        <v>1.0889200000000001</v>
      </c>
      <c r="CW1406">
        <v>1.0888199999999999</v>
      </c>
      <c r="CX1406">
        <v>1.0888199999999999</v>
      </c>
      <c r="CY1406">
        <v>1.0888599999999999</v>
      </c>
      <c r="CZ1406">
        <v>1.0888800000000001</v>
      </c>
      <c r="DA1406">
        <v>1.08877</v>
      </c>
      <c r="DB1406">
        <v>1.08893</v>
      </c>
      <c r="DC1406">
        <v>1.08928</v>
      </c>
      <c r="DD1406">
        <v>1.0889800000000001</v>
      </c>
      <c r="DE1406">
        <v>1.0890899999999999</v>
      </c>
      <c r="DF1406">
        <v>1.08917</v>
      </c>
      <c r="DG1406">
        <v>1.0889200000000001</v>
      </c>
      <c r="DH1406">
        <v>1.0888800000000001</v>
      </c>
      <c r="DI1406">
        <v>1.0888899999999999</v>
      </c>
      <c r="DJ1406">
        <v>1.08876</v>
      </c>
      <c r="DK1406">
        <v>1.0886199999999999</v>
      </c>
      <c r="DL1406">
        <v>1.0888199999999999</v>
      </c>
      <c r="DM1406">
        <v>1.0889</v>
      </c>
      <c r="DN1406">
        <v>1.08897</v>
      </c>
      <c r="DO1406">
        <v>1.08897</v>
      </c>
      <c r="DP1406">
        <v>1.08883</v>
      </c>
      <c r="DQ1406" s="4">
        <f t="shared" si="157"/>
        <v>-1.4000000000002899E-4</v>
      </c>
      <c r="DR1406" s="4">
        <f t="shared" si="156"/>
        <v>0</v>
      </c>
      <c r="DS1406" s="4">
        <f t="shared" si="158"/>
        <v>1.4000000000002899E-4</v>
      </c>
      <c r="DT1406" s="4">
        <f t="shared" si="159"/>
        <v>4.3999999999999595E-4</v>
      </c>
      <c r="DU1406" s="5">
        <f t="shared" si="160"/>
        <v>1.2999999999998568E-3</v>
      </c>
      <c r="DV1406" s="4">
        <f t="shared" si="161"/>
        <v>0.33846153846157262</v>
      </c>
      <c r="DW1406" s="4">
        <f t="shared" si="162"/>
        <v>25.287356321840988</v>
      </c>
      <c r="DX1406">
        <v>1.0895999999999999</v>
      </c>
    </row>
    <row r="1407" spans="1:128" ht="15.75" thickBot="1">
      <c r="A1407">
        <v>1.08786</v>
      </c>
      <c r="B1407">
        <v>1.0878699999999999</v>
      </c>
      <c r="C1407">
        <v>1.0883</v>
      </c>
      <c r="D1407">
        <v>1.08839</v>
      </c>
      <c r="E1407">
        <v>1.08819</v>
      </c>
      <c r="F1407">
        <v>1.0882000000000001</v>
      </c>
      <c r="G1407">
        <v>1.08813</v>
      </c>
      <c r="H1407">
        <v>1.08823</v>
      </c>
      <c r="I1407">
        <v>1.0880799999999999</v>
      </c>
      <c r="J1407">
        <v>1.0880399999999999</v>
      </c>
      <c r="K1407">
        <v>1.0883</v>
      </c>
      <c r="L1407">
        <v>1.0882700000000001</v>
      </c>
      <c r="M1407">
        <v>1.0882499999999999</v>
      </c>
      <c r="N1407">
        <v>1.0881700000000001</v>
      </c>
      <c r="O1407">
        <v>1.08812</v>
      </c>
      <c r="P1407">
        <v>1.08832</v>
      </c>
      <c r="Q1407">
        <v>1.08843</v>
      </c>
      <c r="R1407">
        <v>1.08847</v>
      </c>
      <c r="S1407">
        <v>1.08847</v>
      </c>
      <c r="T1407">
        <v>1.0886199999999999</v>
      </c>
      <c r="U1407">
        <v>1.08873</v>
      </c>
      <c r="V1407">
        <v>1.08873</v>
      </c>
      <c r="W1407">
        <v>1.08877</v>
      </c>
      <c r="X1407">
        <v>1.0889500000000001</v>
      </c>
      <c r="Y1407">
        <v>1.0888899999999999</v>
      </c>
      <c r="Z1407">
        <v>1.08867</v>
      </c>
      <c r="AA1407">
        <v>1.0888800000000001</v>
      </c>
      <c r="AB1407">
        <v>1.0886800000000001</v>
      </c>
      <c r="AC1407">
        <v>1.08883</v>
      </c>
      <c r="AD1407">
        <v>1.08873</v>
      </c>
      <c r="AE1407">
        <v>1.0888800000000001</v>
      </c>
      <c r="AF1407">
        <v>1.0888800000000001</v>
      </c>
      <c r="AG1407">
        <v>1.08907</v>
      </c>
      <c r="AH1407">
        <v>1.0891299999999999</v>
      </c>
      <c r="AI1407">
        <v>1.0892500000000001</v>
      </c>
      <c r="AJ1407">
        <v>1.0891299999999999</v>
      </c>
      <c r="AK1407">
        <v>1.08914</v>
      </c>
      <c r="AL1407">
        <v>1.08914</v>
      </c>
      <c r="AM1407">
        <v>1.0892200000000001</v>
      </c>
      <c r="AN1407">
        <v>1.0890599999999999</v>
      </c>
      <c r="AO1407">
        <v>1.0891200000000001</v>
      </c>
      <c r="AP1407">
        <v>1.08897</v>
      </c>
      <c r="AQ1407">
        <v>1.0893299999999999</v>
      </c>
      <c r="AR1407">
        <v>1.08938</v>
      </c>
      <c r="AS1407">
        <v>1.0892299999999999</v>
      </c>
      <c r="AT1407">
        <v>1.0891900000000001</v>
      </c>
      <c r="AU1407">
        <v>1.0892999999999999</v>
      </c>
      <c r="AV1407">
        <v>1.0892999999999999</v>
      </c>
      <c r="AW1407">
        <v>1.0893699999999999</v>
      </c>
      <c r="AX1407">
        <v>1.0893699999999999</v>
      </c>
      <c r="AY1407">
        <v>1.0892299999999999</v>
      </c>
      <c r="AZ1407">
        <v>1.0894999999999999</v>
      </c>
      <c r="BA1407">
        <v>1.0893900000000001</v>
      </c>
      <c r="BB1407">
        <v>1.08944</v>
      </c>
      <c r="BC1407">
        <v>1.0894699999999999</v>
      </c>
      <c r="BD1407">
        <v>1.08952</v>
      </c>
      <c r="BE1407">
        <v>1.0895300000000001</v>
      </c>
      <c r="BF1407">
        <v>1.08955</v>
      </c>
      <c r="BG1407">
        <v>1.0895300000000001</v>
      </c>
      <c r="BH1407">
        <v>1.0893999999999999</v>
      </c>
      <c r="BI1407">
        <v>1.08924</v>
      </c>
      <c r="BJ1407">
        <v>1.0891299999999999</v>
      </c>
      <c r="BK1407">
        <v>1.08928</v>
      </c>
      <c r="BL1407">
        <v>1.08944</v>
      </c>
      <c r="BM1407">
        <v>1.08928</v>
      </c>
      <c r="BN1407">
        <v>1.08944</v>
      </c>
      <c r="BO1407">
        <v>1.08944</v>
      </c>
      <c r="BP1407">
        <v>1.0894699999999999</v>
      </c>
      <c r="BQ1407">
        <v>1.08944</v>
      </c>
      <c r="BR1407">
        <v>1.0894200000000001</v>
      </c>
      <c r="BS1407">
        <v>1.0893999999999999</v>
      </c>
      <c r="BT1407">
        <v>1.0893900000000001</v>
      </c>
      <c r="BU1407">
        <v>1.0894900000000001</v>
      </c>
      <c r="BV1407">
        <v>1.0893900000000001</v>
      </c>
      <c r="BW1407">
        <v>1.0895300000000001</v>
      </c>
      <c r="BX1407">
        <v>1.0895900000000001</v>
      </c>
      <c r="BY1407">
        <v>1.08958</v>
      </c>
      <c r="BZ1407">
        <v>1.08938</v>
      </c>
      <c r="CA1407">
        <v>1.0891200000000001</v>
      </c>
      <c r="CB1407">
        <v>1.08928</v>
      </c>
      <c r="CC1407">
        <v>1.08918</v>
      </c>
      <c r="CD1407">
        <v>1.08897</v>
      </c>
      <c r="CE1407">
        <v>1.0888800000000001</v>
      </c>
      <c r="CF1407">
        <v>1.0885199999999999</v>
      </c>
      <c r="CG1407">
        <v>1.08847</v>
      </c>
      <c r="CH1407">
        <v>1.0884499999999999</v>
      </c>
      <c r="CI1407">
        <v>1.0881799999999999</v>
      </c>
      <c r="CJ1407">
        <v>1.08839</v>
      </c>
      <c r="CK1407">
        <v>1.08847</v>
      </c>
      <c r="CL1407">
        <v>1.08847</v>
      </c>
      <c r="CM1407">
        <v>1.08853</v>
      </c>
      <c r="CN1407">
        <v>1.08847</v>
      </c>
      <c r="CO1407">
        <v>1.08853</v>
      </c>
      <c r="CP1407">
        <v>1.08863</v>
      </c>
      <c r="CQ1407">
        <v>1.08904</v>
      </c>
      <c r="CR1407">
        <v>1.0889200000000001</v>
      </c>
      <c r="CS1407">
        <v>1.08904</v>
      </c>
      <c r="CT1407">
        <v>1.0889200000000001</v>
      </c>
      <c r="CU1407">
        <v>1.0888199999999999</v>
      </c>
      <c r="CV1407">
        <v>1.0888199999999999</v>
      </c>
      <c r="CW1407">
        <v>1.0888599999999999</v>
      </c>
      <c r="CX1407">
        <v>1.0888800000000001</v>
      </c>
      <c r="CY1407">
        <v>1.08877</v>
      </c>
      <c r="CZ1407">
        <v>1.08893</v>
      </c>
      <c r="DA1407">
        <v>1.08928</v>
      </c>
      <c r="DB1407">
        <v>1.0889800000000001</v>
      </c>
      <c r="DC1407">
        <v>1.0890899999999999</v>
      </c>
      <c r="DD1407">
        <v>1.08917</v>
      </c>
      <c r="DE1407">
        <v>1.0889200000000001</v>
      </c>
      <c r="DF1407">
        <v>1.0888800000000001</v>
      </c>
      <c r="DG1407">
        <v>1.0888899999999999</v>
      </c>
      <c r="DH1407">
        <v>1.08876</v>
      </c>
      <c r="DI1407">
        <v>1.0886199999999999</v>
      </c>
      <c r="DJ1407">
        <v>1.0888199999999999</v>
      </c>
      <c r="DK1407">
        <v>1.0889</v>
      </c>
      <c r="DL1407">
        <v>1.08897</v>
      </c>
      <c r="DM1407">
        <v>1.08897</v>
      </c>
      <c r="DN1407">
        <v>1.08883</v>
      </c>
      <c r="DO1407">
        <v>1.0886400000000001</v>
      </c>
      <c r="DP1407">
        <v>1.0888800000000001</v>
      </c>
      <c r="DQ1407" s="4">
        <f t="shared" si="157"/>
        <v>2.4000000000001798E-4</v>
      </c>
      <c r="DR1407" s="4">
        <f t="shared" si="156"/>
        <v>2.4000000000001798E-4</v>
      </c>
      <c r="DS1407" s="4">
        <f t="shared" si="158"/>
        <v>0</v>
      </c>
      <c r="DT1407" s="4">
        <f t="shared" si="159"/>
        <v>6.8000000000001393E-4</v>
      </c>
      <c r="DU1407" s="5">
        <f t="shared" si="160"/>
        <v>1.0999999999998789E-3</v>
      </c>
      <c r="DV1407" s="4">
        <f t="shared" si="161"/>
        <v>0.61818181818189888</v>
      </c>
      <c r="DW1407" s="4">
        <f t="shared" si="162"/>
        <v>38.202247191014322</v>
      </c>
      <c r="DX1407">
        <v>1.0896300000000001</v>
      </c>
    </row>
    <row r="1408" spans="1:128" ht="15.75" thickBot="1">
      <c r="A1408">
        <v>1.0878699999999999</v>
      </c>
      <c r="B1408">
        <v>1.0883</v>
      </c>
      <c r="C1408">
        <v>1.08839</v>
      </c>
      <c r="D1408">
        <v>1.08819</v>
      </c>
      <c r="E1408">
        <v>1.0882000000000001</v>
      </c>
      <c r="F1408">
        <v>1.08813</v>
      </c>
      <c r="G1408">
        <v>1.08823</v>
      </c>
      <c r="H1408">
        <v>1.0880799999999999</v>
      </c>
      <c r="I1408">
        <v>1.0880399999999999</v>
      </c>
      <c r="J1408">
        <v>1.0883</v>
      </c>
      <c r="K1408">
        <v>1.0882700000000001</v>
      </c>
      <c r="L1408">
        <v>1.0882499999999999</v>
      </c>
      <c r="M1408">
        <v>1.0881700000000001</v>
      </c>
      <c r="N1408">
        <v>1.08812</v>
      </c>
      <c r="O1408">
        <v>1.08832</v>
      </c>
      <c r="P1408">
        <v>1.08843</v>
      </c>
      <c r="Q1408">
        <v>1.08847</v>
      </c>
      <c r="R1408">
        <v>1.08847</v>
      </c>
      <c r="S1408">
        <v>1.0886199999999999</v>
      </c>
      <c r="T1408">
        <v>1.08873</v>
      </c>
      <c r="U1408">
        <v>1.08873</v>
      </c>
      <c r="V1408">
        <v>1.08877</v>
      </c>
      <c r="W1408">
        <v>1.0889500000000001</v>
      </c>
      <c r="X1408">
        <v>1.0888899999999999</v>
      </c>
      <c r="Y1408">
        <v>1.08867</v>
      </c>
      <c r="Z1408">
        <v>1.0888800000000001</v>
      </c>
      <c r="AA1408">
        <v>1.0886800000000001</v>
      </c>
      <c r="AB1408">
        <v>1.08883</v>
      </c>
      <c r="AC1408">
        <v>1.08873</v>
      </c>
      <c r="AD1408">
        <v>1.0888800000000001</v>
      </c>
      <c r="AE1408">
        <v>1.0888800000000001</v>
      </c>
      <c r="AF1408">
        <v>1.08907</v>
      </c>
      <c r="AG1408">
        <v>1.0891299999999999</v>
      </c>
      <c r="AH1408">
        <v>1.0892500000000001</v>
      </c>
      <c r="AI1408">
        <v>1.0891299999999999</v>
      </c>
      <c r="AJ1408">
        <v>1.08914</v>
      </c>
      <c r="AK1408">
        <v>1.08914</v>
      </c>
      <c r="AL1408">
        <v>1.0892200000000001</v>
      </c>
      <c r="AM1408">
        <v>1.0890599999999999</v>
      </c>
      <c r="AN1408">
        <v>1.0891200000000001</v>
      </c>
      <c r="AO1408">
        <v>1.08897</v>
      </c>
      <c r="AP1408">
        <v>1.0893299999999999</v>
      </c>
      <c r="AQ1408">
        <v>1.08938</v>
      </c>
      <c r="AR1408">
        <v>1.0892299999999999</v>
      </c>
      <c r="AS1408">
        <v>1.0891900000000001</v>
      </c>
      <c r="AT1408">
        <v>1.0892999999999999</v>
      </c>
      <c r="AU1408">
        <v>1.0892999999999999</v>
      </c>
      <c r="AV1408">
        <v>1.0893699999999999</v>
      </c>
      <c r="AW1408">
        <v>1.0893699999999999</v>
      </c>
      <c r="AX1408">
        <v>1.0892299999999999</v>
      </c>
      <c r="AY1408">
        <v>1.0894999999999999</v>
      </c>
      <c r="AZ1408">
        <v>1.0893900000000001</v>
      </c>
      <c r="BA1408">
        <v>1.08944</v>
      </c>
      <c r="BB1408">
        <v>1.0894699999999999</v>
      </c>
      <c r="BC1408">
        <v>1.08952</v>
      </c>
      <c r="BD1408">
        <v>1.0895300000000001</v>
      </c>
      <c r="BE1408">
        <v>1.08955</v>
      </c>
      <c r="BF1408">
        <v>1.0895300000000001</v>
      </c>
      <c r="BG1408">
        <v>1.0893999999999999</v>
      </c>
      <c r="BH1408">
        <v>1.08924</v>
      </c>
      <c r="BI1408">
        <v>1.0891299999999999</v>
      </c>
      <c r="BJ1408">
        <v>1.08928</v>
      </c>
      <c r="BK1408">
        <v>1.08944</v>
      </c>
      <c r="BL1408">
        <v>1.08928</v>
      </c>
      <c r="BM1408">
        <v>1.08944</v>
      </c>
      <c r="BN1408">
        <v>1.08944</v>
      </c>
      <c r="BO1408">
        <v>1.0894699999999999</v>
      </c>
      <c r="BP1408">
        <v>1.08944</v>
      </c>
      <c r="BQ1408">
        <v>1.0894200000000001</v>
      </c>
      <c r="BR1408">
        <v>1.0893999999999999</v>
      </c>
      <c r="BS1408">
        <v>1.0893900000000001</v>
      </c>
      <c r="BT1408">
        <v>1.0894900000000001</v>
      </c>
      <c r="BU1408">
        <v>1.0893900000000001</v>
      </c>
      <c r="BV1408">
        <v>1.0895300000000001</v>
      </c>
      <c r="BW1408">
        <v>1.0895900000000001</v>
      </c>
      <c r="BX1408">
        <v>1.08958</v>
      </c>
      <c r="BY1408">
        <v>1.08938</v>
      </c>
      <c r="BZ1408">
        <v>1.0891200000000001</v>
      </c>
      <c r="CA1408">
        <v>1.08928</v>
      </c>
      <c r="CB1408">
        <v>1.08918</v>
      </c>
      <c r="CC1408">
        <v>1.08897</v>
      </c>
      <c r="CD1408">
        <v>1.0888800000000001</v>
      </c>
      <c r="CE1408">
        <v>1.0885199999999999</v>
      </c>
      <c r="CF1408">
        <v>1.08847</v>
      </c>
      <c r="CG1408">
        <v>1.0884499999999999</v>
      </c>
      <c r="CH1408">
        <v>1.0881799999999999</v>
      </c>
      <c r="CI1408">
        <v>1.08839</v>
      </c>
      <c r="CJ1408">
        <v>1.08847</v>
      </c>
      <c r="CK1408">
        <v>1.08847</v>
      </c>
      <c r="CL1408">
        <v>1.08853</v>
      </c>
      <c r="CM1408">
        <v>1.08847</v>
      </c>
      <c r="CN1408">
        <v>1.08853</v>
      </c>
      <c r="CO1408">
        <v>1.08863</v>
      </c>
      <c r="CP1408">
        <v>1.08904</v>
      </c>
      <c r="CQ1408">
        <v>1.0889200000000001</v>
      </c>
      <c r="CR1408">
        <v>1.08904</v>
      </c>
      <c r="CS1408">
        <v>1.0889200000000001</v>
      </c>
      <c r="CT1408">
        <v>1.0888199999999999</v>
      </c>
      <c r="CU1408">
        <v>1.0888199999999999</v>
      </c>
      <c r="CV1408">
        <v>1.0888599999999999</v>
      </c>
      <c r="CW1408">
        <v>1.0888800000000001</v>
      </c>
      <c r="CX1408">
        <v>1.08877</v>
      </c>
      <c r="CY1408">
        <v>1.08893</v>
      </c>
      <c r="CZ1408">
        <v>1.08928</v>
      </c>
      <c r="DA1408">
        <v>1.0889800000000001</v>
      </c>
      <c r="DB1408">
        <v>1.0890899999999999</v>
      </c>
      <c r="DC1408">
        <v>1.08917</v>
      </c>
      <c r="DD1408">
        <v>1.0889200000000001</v>
      </c>
      <c r="DE1408">
        <v>1.0888800000000001</v>
      </c>
      <c r="DF1408">
        <v>1.0888899999999999</v>
      </c>
      <c r="DG1408">
        <v>1.08876</v>
      </c>
      <c r="DH1408">
        <v>1.0886199999999999</v>
      </c>
      <c r="DI1408">
        <v>1.0888199999999999</v>
      </c>
      <c r="DJ1408">
        <v>1.0889</v>
      </c>
      <c r="DK1408">
        <v>1.08897</v>
      </c>
      <c r="DL1408">
        <v>1.08897</v>
      </c>
      <c r="DM1408">
        <v>1.08883</v>
      </c>
      <c r="DN1408">
        <v>1.0886400000000001</v>
      </c>
      <c r="DO1408">
        <v>1.0888800000000001</v>
      </c>
      <c r="DP1408">
        <v>1.0887800000000001</v>
      </c>
      <c r="DQ1408" s="4">
        <f t="shared" si="157"/>
        <v>-9.9999999999988987E-5</v>
      </c>
      <c r="DR1408" s="4">
        <f t="shared" si="156"/>
        <v>0</v>
      </c>
      <c r="DS1408" s="4">
        <f t="shared" si="158"/>
        <v>9.9999999999988987E-5</v>
      </c>
      <c r="DT1408" s="4">
        <f t="shared" si="159"/>
        <v>6.8000000000001393E-4</v>
      </c>
      <c r="DU1408" s="5">
        <f t="shared" si="160"/>
        <v>1.1999999999998678E-3</v>
      </c>
      <c r="DV1408" s="4">
        <f t="shared" si="161"/>
        <v>0.5666666666667407</v>
      </c>
      <c r="DW1408" s="4">
        <f t="shared" si="162"/>
        <v>36.170212765960457</v>
      </c>
      <c r="DX1408">
        <v>1.08962</v>
      </c>
    </row>
    <row r="1409" spans="1:128" ht="15.75" thickBot="1">
      <c r="A1409">
        <v>1.0883</v>
      </c>
      <c r="B1409">
        <v>1.08839</v>
      </c>
      <c r="C1409">
        <v>1.08819</v>
      </c>
      <c r="D1409">
        <v>1.0882000000000001</v>
      </c>
      <c r="E1409">
        <v>1.08813</v>
      </c>
      <c r="F1409">
        <v>1.08823</v>
      </c>
      <c r="G1409">
        <v>1.0880799999999999</v>
      </c>
      <c r="H1409">
        <v>1.0880399999999999</v>
      </c>
      <c r="I1409">
        <v>1.0883</v>
      </c>
      <c r="J1409">
        <v>1.0882700000000001</v>
      </c>
      <c r="K1409">
        <v>1.0882499999999999</v>
      </c>
      <c r="L1409">
        <v>1.0881700000000001</v>
      </c>
      <c r="M1409">
        <v>1.08812</v>
      </c>
      <c r="N1409">
        <v>1.08832</v>
      </c>
      <c r="O1409">
        <v>1.08843</v>
      </c>
      <c r="P1409">
        <v>1.08847</v>
      </c>
      <c r="Q1409">
        <v>1.08847</v>
      </c>
      <c r="R1409">
        <v>1.0886199999999999</v>
      </c>
      <c r="S1409">
        <v>1.08873</v>
      </c>
      <c r="T1409">
        <v>1.08873</v>
      </c>
      <c r="U1409">
        <v>1.08877</v>
      </c>
      <c r="V1409">
        <v>1.0889500000000001</v>
      </c>
      <c r="W1409">
        <v>1.0888899999999999</v>
      </c>
      <c r="X1409">
        <v>1.08867</v>
      </c>
      <c r="Y1409">
        <v>1.0888800000000001</v>
      </c>
      <c r="Z1409">
        <v>1.0886800000000001</v>
      </c>
      <c r="AA1409">
        <v>1.08883</v>
      </c>
      <c r="AB1409">
        <v>1.08873</v>
      </c>
      <c r="AC1409">
        <v>1.0888800000000001</v>
      </c>
      <c r="AD1409">
        <v>1.0888800000000001</v>
      </c>
      <c r="AE1409">
        <v>1.08907</v>
      </c>
      <c r="AF1409">
        <v>1.0891299999999999</v>
      </c>
      <c r="AG1409">
        <v>1.0892500000000001</v>
      </c>
      <c r="AH1409">
        <v>1.0891299999999999</v>
      </c>
      <c r="AI1409">
        <v>1.08914</v>
      </c>
      <c r="AJ1409">
        <v>1.08914</v>
      </c>
      <c r="AK1409">
        <v>1.0892200000000001</v>
      </c>
      <c r="AL1409">
        <v>1.0890599999999999</v>
      </c>
      <c r="AM1409">
        <v>1.0891200000000001</v>
      </c>
      <c r="AN1409">
        <v>1.08897</v>
      </c>
      <c r="AO1409">
        <v>1.0893299999999999</v>
      </c>
      <c r="AP1409">
        <v>1.08938</v>
      </c>
      <c r="AQ1409">
        <v>1.0892299999999999</v>
      </c>
      <c r="AR1409">
        <v>1.0891900000000001</v>
      </c>
      <c r="AS1409">
        <v>1.0892999999999999</v>
      </c>
      <c r="AT1409">
        <v>1.0892999999999999</v>
      </c>
      <c r="AU1409">
        <v>1.0893699999999999</v>
      </c>
      <c r="AV1409">
        <v>1.0893699999999999</v>
      </c>
      <c r="AW1409">
        <v>1.0892299999999999</v>
      </c>
      <c r="AX1409">
        <v>1.0894999999999999</v>
      </c>
      <c r="AY1409">
        <v>1.0893900000000001</v>
      </c>
      <c r="AZ1409">
        <v>1.08944</v>
      </c>
      <c r="BA1409">
        <v>1.0894699999999999</v>
      </c>
      <c r="BB1409">
        <v>1.08952</v>
      </c>
      <c r="BC1409">
        <v>1.0895300000000001</v>
      </c>
      <c r="BD1409">
        <v>1.08955</v>
      </c>
      <c r="BE1409">
        <v>1.0895300000000001</v>
      </c>
      <c r="BF1409">
        <v>1.0893999999999999</v>
      </c>
      <c r="BG1409">
        <v>1.08924</v>
      </c>
      <c r="BH1409">
        <v>1.0891299999999999</v>
      </c>
      <c r="BI1409">
        <v>1.08928</v>
      </c>
      <c r="BJ1409">
        <v>1.08944</v>
      </c>
      <c r="BK1409">
        <v>1.08928</v>
      </c>
      <c r="BL1409">
        <v>1.08944</v>
      </c>
      <c r="BM1409">
        <v>1.08944</v>
      </c>
      <c r="BN1409">
        <v>1.0894699999999999</v>
      </c>
      <c r="BO1409">
        <v>1.08944</v>
      </c>
      <c r="BP1409">
        <v>1.0894200000000001</v>
      </c>
      <c r="BQ1409">
        <v>1.0893999999999999</v>
      </c>
      <c r="BR1409">
        <v>1.0893900000000001</v>
      </c>
      <c r="BS1409">
        <v>1.0894900000000001</v>
      </c>
      <c r="BT1409">
        <v>1.0893900000000001</v>
      </c>
      <c r="BU1409">
        <v>1.0895300000000001</v>
      </c>
      <c r="BV1409">
        <v>1.0895900000000001</v>
      </c>
      <c r="BW1409">
        <v>1.08958</v>
      </c>
      <c r="BX1409">
        <v>1.08938</v>
      </c>
      <c r="BY1409">
        <v>1.0891200000000001</v>
      </c>
      <c r="BZ1409">
        <v>1.08928</v>
      </c>
      <c r="CA1409">
        <v>1.08918</v>
      </c>
      <c r="CB1409">
        <v>1.08897</v>
      </c>
      <c r="CC1409">
        <v>1.0888800000000001</v>
      </c>
      <c r="CD1409">
        <v>1.0885199999999999</v>
      </c>
      <c r="CE1409">
        <v>1.08847</v>
      </c>
      <c r="CF1409">
        <v>1.0884499999999999</v>
      </c>
      <c r="CG1409">
        <v>1.0881799999999999</v>
      </c>
      <c r="CH1409">
        <v>1.08839</v>
      </c>
      <c r="CI1409">
        <v>1.08847</v>
      </c>
      <c r="CJ1409">
        <v>1.08847</v>
      </c>
      <c r="CK1409">
        <v>1.08853</v>
      </c>
      <c r="CL1409">
        <v>1.08847</v>
      </c>
      <c r="CM1409">
        <v>1.08853</v>
      </c>
      <c r="CN1409">
        <v>1.08863</v>
      </c>
      <c r="CO1409">
        <v>1.08904</v>
      </c>
      <c r="CP1409">
        <v>1.0889200000000001</v>
      </c>
      <c r="CQ1409">
        <v>1.08904</v>
      </c>
      <c r="CR1409">
        <v>1.0889200000000001</v>
      </c>
      <c r="CS1409">
        <v>1.0888199999999999</v>
      </c>
      <c r="CT1409">
        <v>1.0888199999999999</v>
      </c>
      <c r="CU1409">
        <v>1.0888599999999999</v>
      </c>
      <c r="CV1409">
        <v>1.0888800000000001</v>
      </c>
      <c r="CW1409">
        <v>1.08877</v>
      </c>
      <c r="CX1409">
        <v>1.08893</v>
      </c>
      <c r="CY1409">
        <v>1.08928</v>
      </c>
      <c r="CZ1409">
        <v>1.0889800000000001</v>
      </c>
      <c r="DA1409">
        <v>1.0890899999999999</v>
      </c>
      <c r="DB1409">
        <v>1.08917</v>
      </c>
      <c r="DC1409">
        <v>1.0889200000000001</v>
      </c>
      <c r="DD1409">
        <v>1.0888800000000001</v>
      </c>
      <c r="DE1409">
        <v>1.0888899999999999</v>
      </c>
      <c r="DF1409">
        <v>1.08876</v>
      </c>
      <c r="DG1409">
        <v>1.0886199999999999</v>
      </c>
      <c r="DH1409">
        <v>1.0888199999999999</v>
      </c>
      <c r="DI1409">
        <v>1.0889</v>
      </c>
      <c r="DJ1409">
        <v>1.08897</v>
      </c>
      <c r="DK1409">
        <v>1.08897</v>
      </c>
      <c r="DL1409">
        <v>1.08883</v>
      </c>
      <c r="DM1409">
        <v>1.0886400000000001</v>
      </c>
      <c r="DN1409">
        <v>1.0888800000000001</v>
      </c>
      <c r="DO1409">
        <v>1.0887800000000001</v>
      </c>
      <c r="DP1409">
        <v>1.0887899999999999</v>
      </c>
      <c r="DQ1409" s="4">
        <f t="shared" si="157"/>
        <v>9.9999999998434674E-6</v>
      </c>
      <c r="DR1409" s="4">
        <f t="shared" si="156"/>
        <v>9.9999999998434674E-6</v>
      </c>
      <c r="DS1409" s="4">
        <f t="shared" si="158"/>
        <v>0</v>
      </c>
      <c r="DT1409" s="4">
        <f t="shared" si="159"/>
        <v>6.599999999998829E-4</v>
      </c>
      <c r="DU1409" s="5">
        <f t="shared" si="160"/>
        <v>1.1999999999998678E-3</v>
      </c>
      <c r="DV1409" s="4">
        <f t="shared" si="161"/>
        <v>0.54999999999996296</v>
      </c>
      <c r="DW1409" s="4">
        <f t="shared" si="162"/>
        <v>35.483870967740387</v>
      </c>
      <c r="DX1409">
        <v>1.08968</v>
      </c>
    </row>
    <row r="1410" spans="1:128" ht="15.75" thickBot="1">
      <c r="A1410">
        <v>1.08839</v>
      </c>
      <c r="B1410">
        <v>1.08819</v>
      </c>
      <c r="C1410">
        <v>1.0882000000000001</v>
      </c>
      <c r="D1410">
        <v>1.08813</v>
      </c>
      <c r="E1410">
        <v>1.08823</v>
      </c>
      <c r="F1410">
        <v>1.0880799999999999</v>
      </c>
      <c r="G1410">
        <v>1.0880399999999999</v>
      </c>
      <c r="H1410">
        <v>1.0883</v>
      </c>
      <c r="I1410">
        <v>1.0882700000000001</v>
      </c>
      <c r="J1410">
        <v>1.0882499999999999</v>
      </c>
      <c r="K1410">
        <v>1.0881700000000001</v>
      </c>
      <c r="L1410">
        <v>1.08812</v>
      </c>
      <c r="M1410">
        <v>1.08832</v>
      </c>
      <c r="N1410">
        <v>1.08843</v>
      </c>
      <c r="O1410">
        <v>1.08847</v>
      </c>
      <c r="P1410">
        <v>1.08847</v>
      </c>
      <c r="Q1410">
        <v>1.0886199999999999</v>
      </c>
      <c r="R1410">
        <v>1.08873</v>
      </c>
      <c r="S1410">
        <v>1.08873</v>
      </c>
      <c r="T1410">
        <v>1.08877</v>
      </c>
      <c r="U1410">
        <v>1.0889500000000001</v>
      </c>
      <c r="V1410">
        <v>1.0888899999999999</v>
      </c>
      <c r="W1410">
        <v>1.08867</v>
      </c>
      <c r="X1410">
        <v>1.0888800000000001</v>
      </c>
      <c r="Y1410">
        <v>1.0886800000000001</v>
      </c>
      <c r="Z1410">
        <v>1.08883</v>
      </c>
      <c r="AA1410">
        <v>1.08873</v>
      </c>
      <c r="AB1410">
        <v>1.0888800000000001</v>
      </c>
      <c r="AC1410">
        <v>1.0888800000000001</v>
      </c>
      <c r="AD1410">
        <v>1.08907</v>
      </c>
      <c r="AE1410">
        <v>1.0891299999999999</v>
      </c>
      <c r="AF1410">
        <v>1.0892500000000001</v>
      </c>
      <c r="AG1410">
        <v>1.0891299999999999</v>
      </c>
      <c r="AH1410">
        <v>1.08914</v>
      </c>
      <c r="AI1410">
        <v>1.08914</v>
      </c>
      <c r="AJ1410">
        <v>1.0892200000000001</v>
      </c>
      <c r="AK1410">
        <v>1.0890599999999999</v>
      </c>
      <c r="AL1410">
        <v>1.0891200000000001</v>
      </c>
      <c r="AM1410">
        <v>1.08897</v>
      </c>
      <c r="AN1410">
        <v>1.0893299999999999</v>
      </c>
      <c r="AO1410">
        <v>1.08938</v>
      </c>
      <c r="AP1410">
        <v>1.0892299999999999</v>
      </c>
      <c r="AQ1410">
        <v>1.0891900000000001</v>
      </c>
      <c r="AR1410">
        <v>1.0892999999999999</v>
      </c>
      <c r="AS1410">
        <v>1.0892999999999999</v>
      </c>
      <c r="AT1410">
        <v>1.0893699999999999</v>
      </c>
      <c r="AU1410">
        <v>1.0893699999999999</v>
      </c>
      <c r="AV1410">
        <v>1.0892299999999999</v>
      </c>
      <c r="AW1410">
        <v>1.0894999999999999</v>
      </c>
      <c r="AX1410">
        <v>1.0893900000000001</v>
      </c>
      <c r="AY1410">
        <v>1.08944</v>
      </c>
      <c r="AZ1410">
        <v>1.0894699999999999</v>
      </c>
      <c r="BA1410">
        <v>1.08952</v>
      </c>
      <c r="BB1410">
        <v>1.0895300000000001</v>
      </c>
      <c r="BC1410">
        <v>1.08955</v>
      </c>
      <c r="BD1410">
        <v>1.0895300000000001</v>
      </c>
      <c r="BE1410">
        <v>1.0893999999999999</v>
      </c>
      <c r="BF1410">
        <v>1.08924</v>
      </c>
      <c r="BG1410">
        <v>1.0891299999999999</v>
      </c>
      <c r="BH1410">
        <v>1.08928</v>
      </c>
      <c r="BI1410">
        <v>1.08944</v>
      </c>
      <c r="BJ1410">
        <v>1.08928</v>
      </c>
      <c r="BK1410">
        <v>1.08944</v>
      </c>
      <c r="BL1410">
        <v>1.08944</v>
      </c>
      <c r="BM1410">
        <v>1.0894699999999999</v>
      </c>
      <c r="BN1410">
        <v>1.08944</v>
      </c>
      <c r="BO1410">
        <v>1.0894200000000001</v>
      </c>
      <c r="BP1410">
        <v>1.0893999999999999</v>
      </c>
      <c r="BQ1410">
        <v>1.0893900000000001</v>
      </c>
      <c r="BR1410">
        <v>1.0894900000000001</v>
      </c>
      <c r="BS1410">
        <v>1.0893900000000001</v>
      </c>
      <c r="BT1410">
        <v>1.0895300000000001</v>
      </c>
      <c r="BU1410">
        <v>1.0895900000000001</v>
      </c>
      <c r="BV1410">
        <v>1.08958</v>
      </c>
      <c r="BW1410">
        <v>1.08938</v>
      </c>
      <c r="BX1410">
        <v>1.0891200000000001</v>
      </c>
      <c r="BY1410">
        <v>1.08928</v>
      </c>
      <c r="BZ1410">
        <v>1.08918</v>
      </c>
      <c r="CA1410">
        <v>1.08897</v>
      </c>
      <c r="CB1410">
        <v>1.0888800000000001</v>
      </c>
      <c r="CC1410">
        <v>1.0885199999999999</v>
      </c>
      <c r="CD1410">
        <v>1.08847</v>
      </c>
      <c r="CE1410">
        <v>1.0884499999999999</v>
      </c>
      <c r="CF1410">
        <v>1.0881799999999999</v>
      </c>
      <c r="CG1410">
        <v>1.08839</v>
      </c>
      <c r="CH1410">
        <v>1.08847</v>
      </c>
      <c r="CI1410">
        <v>1.08847</v>
      </c>
      <c r="CJ1410">
        <v>1.08853</v>
      </c>
      <c r="CK1410">
        <v>1.08847</v>
      </c>
      <c r="CL1410">
        <v>1.08853</v>
      </c>
      <c r="CM1410">
        <v>1.08863</v>
      </c>
      <c r="CN1410">
        <v>1.08904</v>
      </c>
      <c r="CO1410">
        <v>1.0889200000000001</v>
      </c>
      <c r="CP1410">
        <v>1.08904</v>
      </c>
      <c r="CQ1410">
        <v>1.0889200000000001</v>
      </c>
      <c r="CR1410">
        <v>1.0888199999999999</v>
      </c>
      <c r="CS1410">
        <v>1.0888199999999999</v>
      </c>
      <c r="CT1410">
        <v>1.0888599999999999</v>
      </c>
      <c r="CU1410">
        <v>1.0888800000000001</v>
      </c>
      <c r="CV1410">
        <v>1.08877</v>
      </c>
      <c r="CW1410">
        <v>1.08893</v>
      </c>
      <c r="CX1410">
        <v>1.08928</v>
      </c>
      <c r="CY1410">
        <v>1.0889800000000001</v>
      </c>
      <c r="CZ1410">
        <v>1.0890899999999999</v>
      </c>
      <c r="DA1410">
        <v>1.08917</v>
      </c>
      <c r="DB1410">
        <v>1.0889200000000001</v>
      </c>
      <c r="DC1410">
        <v>1.0888800000000001</v>
      </c>
      <c r="DD1410">
        <v>1.0888899999999999</v>
      </c>
      <c r="DE1410">
        <v>1.08876</v>
      </c>
      <c r="DF1410">
        <v>1.0886199999999999</v>
      </c>
      <c r="DG1410">
        <v>1.0888199999999999</v>
      </c>
      <c r="DH1410">
        <v>1.0889</v>
      </c>
      <c r="DI1410">
        <v>1.08897</v>
      </c>
      <c r="DJ1410">
        <v>1.08897</v>
      </c>
      <c r="DK1410">
        <v>1.08883</v>
      </c>
      <c r="DL1410">
        <v>1.0886400000000001</v>
      </c>
      <c r="DM1410">
        <v>1.0888800000000001</v>
      </c>
      <c r="DN1410">
        <v>1.0887800000000001</v>
      </c>
      <c r="DO1410">
        <v>1.0887899999999999</v>
      </c>
      <c r="DP1410">
        <v>1.08891</v>
      </c>
      <c r="DQ1410" s="4">
        <f t="shared" si="157"/>
        <v>1.2000000000012001E-4</v>
      </c>
      <c r="DR1410" s="4">
        <f t="shared" si="156"/>
        <v>1.2000000000012001E-4</v>
      </c>
      <c r="DS1410" s="4">
        <f t="shared" si="158"/>
        <v>0</v>
      </c>
      <c r="DT1410" s="4">
        <f t="shared" si="159"/>
        <v>7.8000000000000291E-4</v>
      </c>
      <c r="DU1410" s="5">
        <f t="shared" si="160"/>
        <v>1.1699999999998933E-3</v>
      </c>
      <c r="DV1410" s="4">
        <f t="shared" si="161"/>
        <v>0.66666666666672991</v>
      </c>
      <c r="DW1410" s="4">
        <f t="shared" si="162"/>
        <v>40.000000000002281</v>
      </c>
      <c r="DX1410">
        <v>1.08961</v>
      </c>
    </row>
    <row r="1411" spans="1:128" ht="15.75" thickBot="1">
      <c r="A1411">
        <v>1.0880799999999999</v>
      </c>
      <c r="B1411">
        <v>1.0880399999999999</v>
      </c>
      <c r="C1411">
        <v>1.0883</v>
      </c>
      <c r="D1411">
        <v>1.0882700000000001</v>
      </c>
      <c r="E1411">
        <v>1.0882499999999999</v>
      </c>
      <c r="F1411">
        <v>1.0881700000000001</v>
      </c>
      <c r="G1411">
        <v>1.08812</v>
      </c>
      <c r="H1411">
        <v>1.08832</v>
      </c>
      <c r="I1411">
        <v>1.08843</v>
      </c>
      <c r="J1411">
        <v>1.08847</v>
      </c>
      <c r="K1411">
        <v>1.08847</v>
      </c>
      <c r="L1411">
        <v>1.0886199999999999</v>
      </c>
      <c r="M1411">
        <v>1.08873</v>
      </c>
      <c r="N1411">
        <v>1.08873</v>
      </c>
      <c r="O1411">
        <v>1.08877</v>
      </c>
      <c r="P1411">
        <v>1.0889500000000001</v>
      </c>
      <c r="Q1411">
        <v>1.0888899999999999</v>
      </c>
      <c r="R1411">
        <v>1.08867</v>
      </c>
      <c r="S1411">
        <v>1.0888800000000001</v>
      </c>
      <c r="T1411">
        <v>1.0886800000000001</v>
      </c>
      <c r="U1411">
        <v>1.08883</v>
      </c>
      <c r="V1411">
        <v>1.08873</v>
      </c>
      <c r="W1411">
        <v>1.0888800000000001</v>
      </c>
      <c r="X1411">
        <v>1.0888800000000001</v>
      </c>
      <c r="Y1411">
        <v>1.08907</v>
      </c>
      <c r="Z1411">
        <v>1.0891299999999999</v>
      </c>
      <c r="AA1411">
        <v>1.0892500000000001</v>
      </c>
      <c r="AB1411">
        <v>1.0891299999999999</v>
      </c>
      <c r="AC1411">
        <v>1.08914</v>
      </c>
      <c r="AD1411">
        <v>1.08914</v>
      </c>
      <c r="AE1411">
        <v>1.0892200000000001</v>
      </c>
      <c r="AF1411">
        <v>1.0890599999999999</v>
      </c>
      <c r="AG1411">
        <v>1.0891200000000001</v>
      </c>
      <c r="AH1411">
        <v>1.08897</v>
      </c>
      <c r="AI1411">
        <v>1.0893299999999999</v>
      </c>
      <c r="AJ1411">
        <v>1.08938</v>
      </c>
      <c r="AK1411">
        <v>1.0892299999999999</v>
      </c>
      <c r="AL1411">
        <v>1.0891900000000001</v>
      </c>
      <c r="AM1411">
        <v>1.0892999999999999</v>
      </c>
      <c r="AN1411">
        <v>1.0892999999999999</v>
      </c>
      <c r="AO1411">
        <v>1.0893699999999999</v>
      </c>
      <c r="AP1411">
        <v>1.0893699999999999</v>
      </c>
      <c r="AQ1411">
        <v>1.0892299999999999</v>
      </c>
      <c r="AR1411">
        <v>1.0894999999999999</v>
      </c>
      <c r="AS1411">
        <v>1.0893900000000001</v>
      </c>
      <c r="AT1411">
        <v>1.08944</v>
      </c>
      <c r="AU1411">
        <v>1.0894699999999999</v>
      </c>
      <c r="AV1411">
        <v>1.08952</v>
      </c>
      <c r="AW1411">
        <v>1.0895300000000001</v>
      </c>
      <c r="AX1411">
        <v>1.08955</v>
      </c>
      <c r="AY1411">
        <v>1.0895300000000001</v>
      </c>
      <c r="AZ1411">
        <v>1.0893999999999999</v>
      </c>
      <c r="BA1411">
        <v>1.08924</v>
      </c>
      <c r="BB1411">
        <v>1.0891299999999999</v>
      </c>
      <c r="BC1411">
        <v>1.08928</v>
      </c>
      <c r="BD1411">
        <v>1.08944</v>
      </c>
      <c r="BE1411">
        <v>1.08928</v>
      </c>
      <c r="BF1411">
        <v>1.08944</v>
      </c>
      <c r="BG1411">
        <v>1.08944</v>
      </c>
      <c r="BH1411">
        <v>1.0894699999999999</v>
      </c>
      <c r="BI1411">
        <v>1.08944</v>
      </c>
      <c r="BJ1411">
        <v>1.0894200000000001</v>
      </c>
      <c r="BK1411">
        <v>1.0893999999999999</v>
      </c>
      <c r="BL1411">
        <v>1.0893900000000001</v>
      </c>
      <c r="BM1411">
        <v>1.0894900000000001</v>
      </c>
      <c r="BN1411">
        <v>1.0893900000000001</v>
      </c>
      <c r="BO1411">
        <v>1.0895300000000001</v>
      </c>
      <c r="BP1411">
        <v>1.0895900000000001</v>
      </c>
      <c r="BQ1411">
        <v>1.08958</v>
      </c>
      <c r="BR1411">
        <v>1.08938</v>
      </c>
      <c r="BS1411">
        <v>1.0891200000000001</v>
      </c>
      <c r="BT1411">
        <v>1.08928</v>
      </c>
      <c r="BU1411">
        <v>1.08918</v>
      </c>
      <c r="BV1411">
        <v>1.08897</v>
      </c>
      <c r="BW1411">
        <v>1.0888800000000001</v>
      </c>
      <c r="BX1411">
        <v>1.0885199999999999</v>
      </c>
      <c r="BY1411">
        <v>1.08847</v>
      </c>
      <c r="BZ1411">
        <v>1.0884499999999999</v>
      </c>
      <c r="CA1411">
        <v>1.0881799999999999</v>
      </c>
      <c r="CB1411">
        <v>1.08839</v>
      </c>
      <c r="CC1411">
        <v>1.08847</v>
      </c>
      <c r="CD1411">
        <v>1.08847</v>
      </c>
      <c r="CE1411">
        <v>1.08853</v>
      </c>
      <c r="CF1411">
        <v>1.08847</v>
      </c>
      <c r="CG1411">
        <v>1.08853</v>
      </c>
      <c r="CH1411">
        <v>1.08863</v>
      </c>
      <c r="CI1411">
        <v>1.08904</v>
      </c>
      <c r="CJ1411">
        <v>1.0889200000000001</v>
      </c>
      <c r="CK1411">
        <v>1.08904</v>
      </c>
      <c r="CL1411">
        <v>1.0889200000000001</v>
      </c>
      <c r="CM1411">
        <v>1.0888199999999999</v>
      </c>
      <c r="CN1411">
        <v>1.0888199999999999</v>
      </c>
      <c r="CO1411">
        <v>1.0888599999999999</v>
      </c>
      <c r="CP1411">
        <v>1.0888800000000001</v>
      </c>
      <c r="CQ1411">
        <v>1.08877</v>
      </c>
      <c r="CR1411">
        <v>1.08893</v>
      </c>
      <c r="CS1411">
        <v>1.08928</v>
      </c>
      <c r="CT1411">
        <v>1.0889800000000001</v>
      </c>
      <c r="CU1411">
        <v>1.0890899999999999</v>
      </c>
      <c r="CV1411">
        <v>1.08917</v>
      </c>
      <c r="CW1411">
        <v>1.0889200000000001</v>
      </c>
      <c r="CX1411">
        <v>1.0888800000000001</v>
      </c>
      <c r="CY1411">
        <v>1.0888899999999999</v>
      </c>
      <c r="CZ1411">
        <v>1.08876</v>
      </c>
      <c r="DA1411">
        <v>1.0886199999999999</v>
      </c>
      <c r="DB1411">
        <v>1.0888199999999999</v>
      </c>
      <c r="DC1411">
        <v>1.0889</v>
      </c>
      <c r="DD1411">
        <v>1.08897</v>
      </c>
      <c r="DE1411">
        <v>1.08897</v>
      </c>
      <c r="DF1411">
        <v>1.08883</v>
      </c>
      <c r="DG1411">
        <v>1.0886400000000001</v>
      </c>
      <c r="DH1411">
        <v>1.0888800000000001</v>
      </c>
      <c r="DI1411">
        <v>1.0887800000000001</v>
      </c>
      <c r="DJ1411">
        <v>1.0887899999999999</v>
      </c>
      <c r="DK1411">
        <v>1.08891</v>
      </c>
      <c r="DL1411">
        <v>1.0891</v>
      </c>
      <c r="DM1411">
        <v>1.08911</v>
      </c>
      <c r="DN1411">
        <v>1.0893299999999999</v>
      </c>
      <c r="DO1411">
        <v>1.0892900000000001</v>
      </c>
      <c r="DP1411">
        <v>1.08917</v>
      </c>
      <c r="DQ1411" s="4">
        <f t="shared" si="157"/>
        <v>-1.2000000000012001E-4</v>
      </c>
      <c r="DR1411" s="4">
        <f t="shared" si="156"/>
        <v>0</v>
      </c>
      <c r="DS1411" s="4">
        <f t="shared" si="158"/>
        <v>1.2000000000012001E-4</v>
      </c>
      <c r="DT1411" s="4">
        <f t="shared" si="159"/>
        <v>7.8000000000000291E-4</v>
      </c>
      <c r="DU1411" s="5">
        <f t="shared" si="160"/>
        <v>1.2700000000001044E-3</v>
      </c>
      <c r="DV1411" s="4">
        <f t="shared" si="161"/>
        <v>0.61417322834640853</v>
      </c>
      <c r="DW1411" s="4">
        <f t="shared" si="162"/>
        <v>38.048780487803029</v>
      </c>
      <c r="DX1411">
        <v>1.08982</v>
      </c>
    </row>
    <row r="1412" spans="1:128" ht="15.75" thickBot="1">
      <c r="A1412">
        <v>1.0880399999999999</v>
      </c>
      <c r="B1412">
        <v>1.0883</v>
      </c>
      <c r="C1412">
        <v>1.0882700000000001</v>
      </c>
      <c r="D1412">
        <v>1.0882499999999999</v>
      </c>
      <c r="E1412">
        <v>1.0881700000000001</v>
      </c>
      <c r="F1412">
        <v>1.08812</v>
      </c>
      <c r="G1412">
        <v>1.08832</v>
      </c>
      <c r="H1412">
        <v>1.08843</v>
      </c>
      <c r="I1412">
        <v>1.08847</v>
      </c>
      <c r="J1412">
        <v>1.08847</v>
      </c>
      <c r="K1412">
        <v>1.0886199999999999</v>
      </c>
      <c r="L1412">
        <v>1.08873</v>
      </c>
      <c r="M1412">
        <v>1.08873</v>
      </c>
      <c r="N1412">
        <v>1.08877</v>
      </c>
      <c r="O1412">
        <v>1.0889500000000001</v>
      </c>
      <c r="P1412">
        <v>1.0888899999999999</v>
      </c>
      <c r="Q1412">
        <v>1.08867</v>
      </c>
      <c r="R1412">
        <v>1.0888800000000001</v>
      </c>
      <c r="S1412">
        <v>1.0886800000000001</v>
      </c>
      <c r="T1412">
        <v>1.08883</v>
      </c>
      <c r="U1412">
        <v>1.08873</v>
      </c>
      <c r="V1412">
        <v>1.0888800000000001</v>
      </c>
      <c r="W1412">
        <v>1.0888800000000001</v>
      </c>
      <c r="X1412">
        <v>1.08907</v>
      </c>
      <c r="Y1412">
        <v>1.0891299999999999</v>
      </c>
      <c r="Z1412">
        <v>1.0892500000000001</v>
      </c>
      <c r="AA1412">
        <v>1.0891299999999999</v>
      </c>
      <c r="AB1412">
        <v>1.08914</v>
      </c>
      <c r="AC1412">
        <v>1.08914</v>
      </c>
      <c r="AD1412">
        <v>1.0892200000000001</v>
      </c>
      <c r="AE1412">
        <v>1.0890599999999999</v>
      </c>
      <c r="AF1412">
        <v>1.0891200000000001</v>
      </c>
      <c r="AG1412">
        <v>1.08897</v>
      </c>
      <c r="AH1412">
        <v>1.0893299999999999</v>
      </c>
      <c r="AI1412">
        <v>1.08938</v>
      </c>
      <c r="AJ1412">
        <v>1.0892299999999999</v>
      </c>
      <c r="AK1412">
        <v>1.0891900000000001</v>
      </c>
      <c r="AL1412">
        <v>1.0892999999999999</v>
      </c>
      <c r="AM1412">
        <v>1.0892999999999999</v>
      </c>
      <c r="AN1412">
        <v>1.0893699999999999</v>
      </c>
      <c r="AO1412">
        <v>1.0893699999999999</v>
      </c>
      <c r="AP1412">
        <v>1.0892299999999999</v>
      </c>
      <c r="AQ1412">
        <v>1.0894999999999999</v>
      </c>
      <c r="AR1412">
        <v>1.0893900000000001</v>
      </c>
      <c r="AS1412">
        <v>1.08944</v>
      </c>
      <c r="AT1412">
        <v>1.0894699999999999</v>
      </c>
      <c r="AU1412">
        <v>1.08952</v>
      </c>
      <c r="AV1412">
        <v>1.0895300000000001</v>
      </c>
      <c r="AW1412">
        <v>1.08955</v>
      </c>
      <c r="AX1412">
        <v>1.0895300000000001</v>
      </c>
      <c r="AY1412">
        <v>1.0893999999999999</v>
      </c>
      <c r="AZ1412">
        <v>1.08924</v>
      </c>
      <c r="BA1412">
        <v>1.0891299999999999</v>
      </c>
      <c r="BB1412">
        <v>1.08928</v>
      </c>
      <c r="BC1412">
        <v>1.08944</v>
      </c>
      <c r="BD1412">
        <v>1.08928</v>
      </c>
      <c r="BE1412">
        <v>1.08944</v>
      </c>
      <c r="BF1412">
        <v>1.08944</v>
      </c>
      <c r="BG1412">
        <v>1.0894699999999999</v>
      </c>
      <c r="BH1412">
        <v>1.08944</v>
      </c>
      <c r="BI1412">
        <v>1.0894200000000001</v>
      </c>
      <c r="BJ1412">
        <v>1.0893999999999999</v>
      </c>
      <c r="BK1412">
        <v>1.0893900000000001</v>
      </c>
      <c r="BL1412">
        <v>1.0894900000000001</v>
      </c>
      <c r="BM1412">
        <v>1.0893900000000001</v>
      </c>
      <c r="BN1412">
        <v>1.0895300000000001</v>
      </c>
      <c r="BO1412">
        <v>1.0895900000000001</v>
      </c>
      <c r="BP1412">
        <v>1.08958</v>
      </c>
      <c r="BQ1412">
        <v>1.08938</v>
      </c>
      <c r="BR1412">
        <v>1.0891200000000001</v>
      </c>
      <c r="BS1412">
        <v>1.08928</v>
      </c>
      <c r="BT1412">
        <v>1.08918</v>
      </c>
      <c r="BU1412">
        <v>1.08897</v>
      </c>
      <c r="BV1412">
        <v>1.0888800000000001</v>
      </c>
      <c r="BW1412">
        <v>1.0885199999999999</v>
      </c>
      <c r="BX1412">
        <v>1.08847</v>
      </c>
      <c r="BY1412">
        <v>1.0884499999999999</v>
      </c>
      <c r="BZ1412">
        <v>1.0881799999999999</v>
      </c>
      <c r="CA1412">
        <v>1.08839</v>
      </c>
      <c r="CB1412">
        <v>1.08847</v>
      </c>
      <c r="CC1412">
        <v>1.08847</v>
      </c>
      <c r="CD1412">
        <v>1.08853</v>
      </c>
      <c r="CE1412">
        <v>1.08847</v>
      </c>
      <c r="CF1412">
        <v>1.08853</v>
      </c>
      <c r="CG1412">
        <v>1.08863</v>
      </c>
      <c r="CH1412">
        <v>1.08904</v>
      </c>
      <c r="CI1412">
        <v>1.0889200000000001</v>
      </c>
      <c r="CJ1412">
        <v>1.08904</v>
      </c>
      <c r="CK1412">
        <v>1.0889200000000001</v>
      </c>
      <c r="CL1412">
        <v>1.0888199999999999</v>
      </c>
      <c r="CM1412">
        <v>1.0888199999999999</v>
      </c>
      <c r="CN1412">
        <v>1.0888599999999999</v>
      </c>
      <c r="CO1412">
        <v>1.0888800000000001</v>
      </c>
      <c r="CP1412">
        <v>1.08877</v>
      </c>
      <c r="CQ1412">
        <v>1.08893</v>
      </c>
      <c r="CR1412">
        <v>1.08928</v>
      </c>
      <c r="CS1412">
        <v>1.0889800000000001</v>
      </c>
      <c r="CT1412">
        <v>1.0890899999999999</v>
      </c>
      <c r="CU1412">
        <v>1.08917</v>
      </c>
      <c r="CV1412">
        <v>1.0889200000000001</v>
      </c>
      <c r="CW1412">
        <v>1.0888800000000001</v>
      </c>
      <c r="CX1412">
        <v>1.0888899999999999</v>
      </c>
      <c r="CY1412">
        <v>1.08876</v>
      </c>
      <c r="CZ1412">
        <v>1.0886199999999999</v>
      </c>
      <c r="DA1412">
        <v>1.0888199999999999</v>
      </c>
      <c r="DB1412">
        <v>1.0889</v>
      </c>
      <c r="DC1412">
        <v>1.08897</v>
      </c>
      <c r="DD1412">
        <v>1.08897</v>
      </c>
      <c r="DE1412">
        <v>1.08883</v>
      </c>
      <c r="DF1412">
        <v>1.0886400000000001</v>
      </c>
      <c r="DG1412">
        <v>1.0888800000000001</v>
      </c>
      <c r="DH1412">
        <v>1.0887800000000001</v>
      </c>
      <c r="DI1412">
        <v>1.0887899999999999</v>
      </c>
      <c r="DJ1412">
        <v>1.08891</v>
      </c>
      <c r="DK1412">
        <v>1.0891</v>
      </c>
      <c r="DL1412">
        <v>1.08911</v>
      </c>
      <c r="DM1412">
        <v>1.0893299999999999</v>
      </c>
      <c r="DN1412">
        <v>1.0892900000000001</v>
      </c>
      <c r="DO1412">
        <v>1.08917</v>
      </c>
      <c r="DP1412">
        <v>1.08931</v>
      </c>
      <c r="DQ1412" s="4">
        <f t="shared" si="157"/>
        <v>1.4000000000002899E-4</v>
      </c>
      <c r="DR1412" s="4">
        <f t="shared" si="156"/>
        <v>1.4000000000002899E-4</v>
      </c>
      <c r="DS1412" s="4">
        <f t="shared" si="158"/>
        <v>0</v>
      </c>
      <c r="DT1412" s="4">
        <f t="shared" si="159"/>
        <v>9.200000000000319E-4</v>
      </c>
      <c r="DU1412" s="5">
        <f t="shared" si="160"/>
        <v>1.2499999999999734E-3</v>
      </c>
      <c r="DV1412" s="4">
        <f t="shared" si="161"/>
        <v>0.73600000000004118</v>
      </c>
      <c r="DW1412" s="4">
        <f t="shared" si="162"/>
        <v>42.39631336405666</v>
      </c>
      <c r="DX1412">
        <v>1.0899399999999999</v>
      </c>
    </row>
    <row r="1413" spans="1:128" ht="15.75" thickBot="1">
      <c r="A1413">
        <v>1.0882700000000001</v>
      </c>
      <c r="B1413">
        <v>1.0882499999999999</v>
      </c>
      <c r="C1413">
        <v>1.0881700000000001</v>
      </c>
      <c r="D1413">
        <v>1.08812</v>
      </c>
      <c r="E1413">
        <v>1.08832</v>
      </c>
      <c r="F1413">
        <v>1.08843</v>
      </c>
      <c r="G1413">
        <v>1.08847</v>
      </c>
      <c r="H1413">
        <v>1.08847</v>
      </c>
      <c r="I1413">
        <v>1.0886199999999999</v>
      </c>
      <c r="J1413">
        <v>1.08873</v>
      </c>
      <c r="K1413">
        <v>1.08873</v>
      </c>
      <c r="L1413">
        <v>1.08877</v>
      </c>
      <c r="M1413">
        <v>1.0889500000000001</v>
      </c>
      <c r="N1413">
        <v>1.0888899999999999</v>
      </c>
      <c r="O1413">
        <v>1.08867</v>
      </c>
      <c r="P1413">
        <v>1.0888800000000001</v>
      </c>
      <c r="Q1413">
        <v>1.0886800000000001</v>
      </c>
      <c r="R1413">
        <v>1.08883</v>
      </c>
      <c r="S1413">
        <v>1.08873</v>
      </c>
      <c r="T1413">
        <v>1.0888800000000001</v>
      </c>
      <c r="U1413">
        <v>1.0888800000000001</v>
      </c>
      <c r="V1413">
        <v>1.08907</v>
      </c>
      <c r="W1413">
        <v>1.0891299999999999</v>
      </c>
      <c r="X1413">
        <v>1.0892500000000001</v>
      </c>
      <c r="Y1413">
        <v>1.0891299999999999</v>
      </c>
      <c r="Z1413">
        <v>1.08914</v>
      </c>
      <c r="AA1413">
        <v>1.08914</v>
      </c>
      <c r="AB1413">
        <v>1.0892200000000001</v>
      </c>
      <c r="AC1413">
        <v>1.0890599999999999</v>
      </c>
      <c r="AD1413">
        <v>1.0891200000000001</v>
      </c>
      <c r="AE1413">
        <v>1.08897</v>
      </c>
      <c r="AF1413">
        <v>1.0893299999999999</v>
      </c>
      <c r="AG1413">
        <v>1.08938</v>
      </c>
      <c r="AH1413">
        <v>1.0892299999999999</v>
      </c>
      <c r="AI1413">
        <v>1.0891900000000001</v>
      </c>
      <c r="AJ1413">
        <v>1.0892999999999999</v>
      </c>
      <c r="AK1413">
        <v>1.0892999999999999</v>
      </c>
      <c r="AL1413">
        <v>1.0893699999999999</v>
      </c>
      <c r="AM1413">
        <v>1.0893699999999999</v>
      </c>
      <c r="AN1413">
        <v>1.0892299999999999</v>
      </c>
      <c r="AO1413">
        <v>1.0894999999999999</v>
      </c>
      <c r="AP1413">
        <v>1.0893900000000001</v>
      </c>
      <c r="AQ1413">
        <v>1.08944</v>
      </c>
      <c r="AR1413">
        <v>1.0894699999999999</v>
      </c>
      <c r="AS1413">
        <v>1.08952</v>
      </c>
      <c r="AT1413">
        <v>1.0895300000000001</v>
      </c>
      <c r="AU1413">
        <v>1.08955</v>
      </c>
      <c r="AV1413">
        <v>1.0895300000000001</v>
      </c>
      <c r="AW1413">
        <v>1.0893999999999999</v>
      </c>
      <c r="AX1413">
        <v>1.08924</v>
      </c>
      <c r="AY1413">
        <v>1.0891299999999999</v>
      </c>
      <c r="AZ1413">
        <v>1.08928</v>
      </c>
      <c r="BA1413">
        <v>1.08944</v>
      </c>
      <c r="BB1413">
        <v>1.08928</v>
      </c>
      <c r="BC1413">
        <v>1.08944</v>
      </c>
      <c r="BD1413">
        <v>1.08944</v>
      </c>
      <c r="BE1413">
        <v>1.0894699999999999</v>
      </c>
      <c r="BF1413">
        <v>1.08944</v>
      </c>
      <c r="BG1413">
        <v>1.0894200000000001</v>
      </c>
      <c r="BH1413">
        <v>1.0893999999999999</v>
      </c>
      <c r="BI1413">
        <v>1.0893900000000001</v>
      </c>
      <c r="BJ1413">
        <v>1.0894900000000001</v>
      </c>
      <c r="BK1413">
        <v>1.0893900000000001</v>
      </c>
      <c r="BL1413">
        <v>1.0895300000000001</v>
      </c>
      <c r="BM1413">
        <v>1.0895900000000001</v>
      </c>
      <c r="BN1413">
        <v>1.08958</v>
      </c>
      <c r="BO1413">
        <v>1.08938</v>
      </c>
      <c r="BP1413">
        <v>1.0891200000000001</v>
      </c>
      <c r="BQ1413">
        <v>1.08928</v>
      </c>
      <c r="BR1413">
        <v>1.08918</v>
      </c>
      <c r="BS1413">
        <v>1.08897</v>
      </c>
      <c r="BT1413">
        <v>1.0888800000000001</v>
      </c>
      <c r="BU1413">
        <v>1.0885199999999999</v>
      </c>
      <c r="BV1413">
        <v>1.08847</v>
      </c>
      <c r="BW1413">
        <v>1.0884499999999999</v>
      </c>
      <c r="BX1413">
        <v>1.0881799999999999</v>
      </c>
      <c r="BY1413">
        <v>1.08839</v>
      </c>
      <c r="BZ1413">
        <v>1.08847</v>
      </c>
      <c r="CA1413">
        <v>1.08847</v>
      </c>
      <c r="CB1413">
        <v>1.08853</v>
      </c>
      <c r="CC1413">
        <v>1.08847</v>
      </c>
      <c r="CD1413">
        <v>1.08853</v>
      </c>
      <c r="CE1413">
        <v>1.08863</v>
      </c>
      <c r="CF1413">
        <v>1.08904</v>
      </c>
      <c r="CG1413">
        <v>1.0889200000000001</v>
      </c>
      <c r="CH1413">
        <v>1.08904</v>
      </c>
      <c r="CI1413">
        <v>1.0889200000000001</v>
      </c>
      <c r="CJ1413">
        <v>1.0888199999999999</v>
      </c>
      <c r="CK1413">
        <v>1.0888199999999999</v>
      </c>
      <c r="CL1413">
        <v>1.0888599999999999</v>
      </c>
      <c r="CM1413">
        <v>1.0888800000000001</v>
      </c>
      <c r="CN1413">
        <v>1.08877</v>
      </c>
      <c r="CO1413">
        <v>1.08893</v>
      </c>
      <c r="CP1413">
        <v>1.08928</v>
      </c>
      <c r="CQ1413">
        <v>1.0889800000000001</v>
      </c>
      <c r="CR1413">
        <v>1.0890899999999999</v>
      </c>
      <c r="CS1413">
        <v>1.08917</v>
      </c>
      <c r="CT1413">
        <v>1.0889200000000001</v>
      </c>
      <c r="CU1413">
        <v>1.0888800000000001</v>
      </c>
      <c r="CV1413">
        <v>1.0888899999999999</v>
      </c>
      <c r="CW1413">
        <v>1.08876</v>
      </c>
      <c r="CX1413">
        <v>1.0886199999999999</v>
      </c>
      <c r="CY1413">
        <v>1.0888199999999999</v>
      </c>
      <c r="CZ1413">
        <v>1.0889</v>
      </c>
      <c r="DA1413">
        <v>1.08897</v>
      </c>
      <c r="DB1413">
        <v>1.08897</v>
      </c>
      <c r="DC1413">
        <v>1.08883</v>
      </c>
      <c r="DD1413">
        <v>1.0886400000000001</v>
      </c>
      <c r="DE1413">
        <v>1.0888800000000001</v>
      </c>
      <c r="DF1413">
        <v>1.0887800000000001</v>
      </c>
      <c r="DG1413">
        <v>1.0887899999999999</v>
      </c>
      <c r="DH1413">
        <v>1.08891</v>
      </c>
      <c r="DI1413">
        <v>1.0891</v>
      </c>
      <c r="DJ1413">
        <v>1.08911</v>
      </c>
      <c r="DK1413">
        <v>1.0893299999999999</v>
      </c>
      <c r="DL1413">
        <v>1.0892900000000001</v>
      </c>
      <c r="DM1413">
        <v>1.08917</v>
      </c>
      <c r="DN1413">
        <v>1.08931</v>
      </c>
      <c r="DO1413">
        <v>1.08927</v>
      </c>
      <c r="DP1413">
        <v>1.0894200000000001</v>
      </c>
      <c r="DQ1413" s="4">
        <f t="shared" si="157"/>
        <v>1.500000000000945E-4</v>
      </c>
      <c r="DR1413" s="4">
        <f t="shared" si="156"/>
        <v>1.500000000000945E-4</v>
      </c>
      <c r="DS1413" s="4">
        <f t="shared" si="158"/>
        <v>0</v>
      </c>
      <c r="DT1413" s="4">
        <f t="shared" si="159"/>
        <v>1.0700000000001264E-3</v>
      </c>
      <c r="DU1413" s="5">
        <f t="shared" si="160"/>
        <v>1.1499999999999844E-3</v>
      </c>
      <c r="DV1413" s="4">
        <f t="shared" si="161"/>
        <v>0.93043478260881818</v>
      </c>
      <c r="DW1413" s="4">
        <f t="shared" si="162"/>
        <v>48.198198198201489</v>
      </c>
      <c r="DX1413">
        <v>1.09039</v>
      </c>
    </row>
    <row r="1414" spans="1:128" ht="15.75" thickBot="1">
      <c r="A1414">
        <v>1.0882499999999999</v>
      </c>
      <c r="B1414">
        <v>1.0881700000000001</v>
      </c>
      <c r="C1414">
        <v>1.08812</v>
      </c>
      <c r="D1414">
        <v>1.08832</v>
      </c>
      <c r="E1414">
        <v>1.08843</v>
      </c>
      <c r="F1414">
        <v>1.08847</v>
      </c>
      <c r="G1414">
        <v>1.08847</v>
      </c>
      <c r="H1414">
        <v>1.0886199999999999</v>
      </c>
      <c r="I1414">
        <v>1.08873</v>
      </c>
      <c r="J1414">
        <v>1.08873</v>
      </c>
      <c r="K1414">
        <v>1.08877</v>
      </c>
      <c r="L1414">
        <v>1.0889500000000001</v>
      </c>
      <c r="M1414">
        <v>1.0888899999999999</v>
      </c>
      <c r="N1414">
        <v>1.08867</v>
      </c>
      <c r="O1414">
        <v>1.0888800000000001</v>
      </c>
      <c r="P1414">
        <v>1.0886800000000001</v>
      </c>
      <c r="Q1414">
        <v>1.08883</v>
      </c>
      <c r="R1414">
        <v>1.08873</v>
      </c>
      <c r="S1414">
        <v>1.0888800000000001</v>
      </c>
      <c r="T1414">
        <v>1.0888800000000001</v>
      </c>
      <c r="U1414">
        <v>1.08907</v>
      </c>
      <c r="V1414">
        <v>1.0891299999999999</v>
      </c>
      <c r="W1414">
        <v>1.0892500000000001</v>
      </c>
      <c r="X1414">
        <v>1.0891299999999999</v>
      </c>
      <c r="Y1414">
        <v>1.08914</v>
      </c>
      <c r="Z1414">
        <v>1.08914</v>
      </c>
      <c r="AA1414">
        <v>1.0892200000000001</v>
      </c>
      <c r="AB1414">
        <v>1.0890599999999999</v>
      </c>
      <c r="AC1414">
        <v>1.0891200000000001</v>
      </c>
      <c r="AD1414">
        <v>1.08897</v>
      </c>
      <c r="AE1414">
        <v>1.0893299999999999</v>
      </c>
      <c r="AF1414">
        <v>1.08938</v>
      </c>
      <c r="AG1414">
        <v>1.0892299999999999</v>
      </c>
      <c r="AH1414">
        <v>1.0891900000000001</v>
      </c>
      <c r="AI1414">
        <v>1.0892999999999999</v>
      </c>
      <c r="AJ1414">
        <v>1.0892999999999999</v>
      </c>
      <c r="AK1414">
        <v>1.0893699999999999</v>
      </c>
      <c r="AL1414">
        <v>1.0893699999999999</v>
      </c>
      <c r="AM1414">
        <v>1.0892299999999999</v>
      </c>
      <c r="AN1414">
        <v>1.0894999999999999</v>
      </c>
      <c r="AO1414">
        <v>1.0893900000000001</v>
      </c>
      <c r="AP1414">
        <v>1.08944</v>
      </c>
      <c r="AQ1414">
        <v>1.0894699999999999</v>
      </c>
      <c r="AR1414">
        <v>1.08952</v>
      </c>
      <c r="AS1414">
        <v>1.0895300000000001</v>
      </c>
      <c r="AT1414">
        <v>1.08955</v>
      </c>
      <c r="AU1414">
        <v>1.0895300000000001</v>
      </c>
      <c r="AV1414">
        <v>1.0893999999999999</v>
      </c>
      <c r="AW1414">
        <v>1.08924</v>
      </c>
      <c r="AX1414">
        <v>1.0891299999999999</v>
      </c>
      <c r="AY1414">
        <v>1.08928</v>
      </c>
      <c r="AZ1414">
        <v>1.08944</v>
      </c>
      <c r="BA1414">
        <v>1.08928</v>
      </c>
      <c r="BB1414">
        <v>1.08944</v>
      </c>
      <c r="BC1414">
        <v>1.08944</v>
      </c>
      <c r="BD1414">
        <v>1.0894699999999999</v>
      </c>
      <c r="BE1414">
        <v>1.08944</v>
      </c>
      <c r="BF1414">
        <v>1.0894200000000001</v>
      </c>
      <c r="BG1414">
        <v>1.0893999999999999</v>
      </c>
      <c r="BH1414">
        <v>1.0893900000000001</v>
      </c>
      <c r="BI1414">
        <v>1.0894900000000001</v>
      </c>
      <c r="BJ1414">
        <v>1.0893900000000001</v>
      </c>
      <c r="BK1414">
        <v>1.0895300000000001</v>
      </c>
      <c r="BL1414">
        <v>1.0895900000000001</v>
      </c>
      <c r="BM1414">
        <v>1.08958</v>
      </c>
      <c r="BN1414">
        <v>1.08938</v>
      </c>
      <c r="BO1414">
        <v>1.0891200000000001</v>
      </c>
      <c r="BP1414">
        <v>1.08928</v>
      </c>
      <c r="BQ1414">
        <v>1.08918</v>
      </c>
      <c r="BR1414">
        <v>1.08897</v>
      </c>
      <c r="BS1414">
        <v>1.0888800000000001</v>
      </c>
      <c r="BT1414">
        <v>1.0885199999999999</v>
      </c>
      <c r="BU1414">
        <v>1.08847</v>
      </c>
      <c r="BV1414">
        <v>1.0884499999999999</v>
      </c>
      <c r="BW1414">
        <v>1.0881799999999999</v>
      </c>
      <c r="BX1414">
        <v>1.08839</v>
      </c>
      <c r="BY1414">
        <v>1.08847</v>
      </c>
      <c r="BZ1414">
        <v>1.08847</v>
      </c>
      <c r="CA1414">
        <v>1.08853</v>
      </c>
      <c r="CB1414">
        <v>1.08847</v>
      </c>
      <c r="CC1414">
        <v>1.08853</v>
      </c>
      <c r="CD1414">
        <v>1.08863</v>
      </c>
      <c r="CE1414">
        <v>1.08904</v>
      </c>
      <c r="CF1414">
        <v>1.0889200000000001</v>
      </c>
      <c r="CG1414">
        <v>1.08904</v>
      </c>
      <c r="CH1414">
        <v>1.0889200000000001</v>
      </c>
      <c r="CI1414">
        <v>1.0888199999999999</v>
      </c>
      <c r="CJ1414">
        <v>1.0888199999999999</v>
      </c>
      <c r="CK1414">
        <v>1.0888599999999999</v>
      </c>
      <c r="CL1414">
        <v>1.0888800000000001</v>
      </c>
      <c r="CM1414">
        <v>1.08877</v>
      </c>
      <c r="CN1414">
        <v>1.08893</v>
      </c>
      <c r="CO1414">
        <v>1.08928</v>
      </c>
      <c r="CP1414">
        <v>1.0889800000000001</v>
      </c>
      <c r="CQ1414">
        <v>1.0890899999999999</v>
      </c>
      <c r="CR1414">
        <v>1.08917</v>
      </c>
      <c r="CS1414">
        <v>1.0889200000000001</v>
      </c>
      <c r="CT1414">
        <v>1.0888800000000001</v>
      </c>
      <c r="CU1414">
        <v>1.0888899999999999</v>
      </c>
      <c r="CV1414">
        <v>1.08876</v>
      </c>
      <c r="CW1414">
        <v>1.0886199999999999</v>
      </c>
      <c r="CX1414">
        <v>1.0888199999999999</v>
      </c>
      <c r="CY1414">
        <v>1.0889</v>
      </c>
      <c r="CZ1414">
        <v>1.08897</v>
      </c>
      <c r="DA1414">
        <v>1.08897</v>
      </c>
      <c r="DB1414">
        <v>1.08883</v>
      </c>
      <c r="DC1414">
        <v>1.0886400000000001</v>
      </c>
      <c r="DD1414">
        <v>1.0888800000000001</v>
      </c>
      <c r="DE1414">
        <v>1.0887800000000001</v>
      </c>
      <c r="DF1414">
        <v>1.0887899999999999</v>
      </c>
      <c r="DG1414">
        <v>1.08891</v>
      </c>
      <c r="DH1414">
        <v>1.0891</v>
      </c>
      <c r="DI1414">
        <v>1.08911</v>
      </c>
      <c r="DJ1414">
        <v>1.0893299999999999</v>
      </c>
      <c r="DK1414">
        <v>1.0892900000000001</v>
      </c>
      <c r="DL1414">
        <v>1.08917</v>
      </c>
      <c r="DM1414">
        <v>1.08931</v>
      </c>
      <c r="DN1414">
        <v>1.08927</v>
      </c>
      <c r="DO1414">
        <v>1.0894200000000001</v>
      </c>
      <c r="DP1414">
        <v>1.0893600000000001</v>
      </c>
      <c r="DQ1414" s="4">
        <f t="shared" si="157"/>
        <v>-5.9999999999948983E-5</v>
      </c>
      <c r="DR1414" s="4">
        <f t="shared" si="156"/>
        <v>0</v>
      </c>
      <c r="DS1414" s="4">
        <f t="shared" si="158"/>
        <v>5.9999999999948983E-5</v>
      </c>
      <c r="DT1414" s="4">
        <f t="shared" si="159"/>
        <v>1.0700000000001264E-3</v>
      </c>
      <c r="DU1414" s="5">
        <f t="shared" si="160"/>
        <v>1.0099999999999554E-3</v>
      </c>
      <c r="DV1414" s="4">
        <f t="shared" si="161"/>
        <v>1.0594059405942313</v>
      </c>
      <c r="DW1414" s="4">
        <f t="shared" si="162"/>
        <v>51.442307692311743</v>
      </c>
      <c r="DX1414">
        <v>1.09015</v>
      </c>
    </row>
    <row r="1415" spans="1:128" ht="15.75" thickBot="1">
      <c r="A1415">
        <v>1.0881700000000001</v>
      </c>
      <c r="B1415">
        <v>1.08812</v>
      </c>
      <c r="C1415">
        <v>1.08832</v>
      </c>
      <c r="D1415">
        <v>1.08843</v>
      </c>
      <c r="E1415">
        <v>1.08847</v>
      </c>
      <c r="F1415">
        <v>1.08847</v>
      </c>
      <c r="G1415">
        <v>1.0886199999999999</v>
      </c>
      <c r="H1415">
        <v>1.08873</v>
      </c>
      <c r="I1415">
        <v>1.08873</v>
      </c>
      <c r="J1415">
        <v>1.08877</v>
      </c>
      <c r="K1415">
        <v>1.0889500000000001</v>
      </c>
      <c r="L1415">
        <v>1.0888899999999999</v>
      </c>
      <c r="M1415">
        <v>1.08867</v>
      </c>
      <c r="N1415">
        <v>1.0888800000000001</v>
      </c>
      <c r="O1415">
        <v>1.0886800000000001</v>
      </c>
      <c r="P1415">
        <v>1.08883</v>
      </c>
      <c r="Q1415">
        <v>1.08873</v>
      </c>
      <c r="R1415">
        <v>1.0888800000000001</v>
      </c>
      <c r="S1415">
        <v>1.0888800000000001</v>
      </c>
      <c r="T1415">
        <v>1.08907</v>
      </c>
      <c r="U1415">
        <v>1.0891299999999999</v>
      </c>
      <c r="V1415">
        <v>1.0892500000000001</v>
      </c>
      <c r="W1415">
        <v>1.0891299999999999</v>
      </c>
      <c r="X1415">
        <v>1.08914</v>
      </c>
      <c r="Y1415">
        <v>1.08914</v>
      </c>
      <c r="Z1415">
        <v>1.0892200000000001</v>
      </c>
      <c r="AA1415">
        <v>1.0890599999999999</v>
      </c>
      <c r="AB1415">
        <v>1.0891200000000001</v>
      </c>
      <c r="AC1415">
        <v>1.08897</v>
      </c>
      <c r="AD1415">
        <v>1.0893299999999999</v>
      </c>
      <c r="AE1415">
        <v>1.08938</v>
      </c>
      <c r="AF1415">
        <v>1.0892299999999999</v>
      </c>
      <c r="AG1415">
        <v>1.0891900000000001</v>
      </c>
      <c r="AH1415">
        <v>1.0892999999999999</v>
      </c>
      <c r="AI1415">
        <v>1.0892999999999999</v>
      </c>
      <c r="AJ1415">
        <v>1.0893699999999999</v>
      </c>
      <c r="AK1415">
        <v>1.0893699999999999</v>
      </c>
      <c r="AL1415">
        <v>1.0892299999999999</v>
      </c>
      <c r="AM1415">
        <v>1.0894999999999999</v>
      </c>
      <c r="AN1415">
        <v>1.0893900000000001</v>
      </c>
      <c r="AO1415">
        <v>1.08944</v>
      </c>
      <c r="AP1415">
        <v>1.0894699999999999</v>
      </c>
      <c r="AQ1415">
        <v>1.08952</v>
      </c>
      <c r="AR1415">
        <v>1.0895300000000001</v>
      </c>
      <c r="AS1415">
        <v>1.08955</v>
      </c>
      <c r="AT1415">
        <v>1.0895300000000001</v>
      </c>
      <c r="AU1415">
        <v>1.0893999999999999</v>
      </c>
      <c r="AV1415">
        <v>1.08924</v>
      </c>
      <c r="AW1415">
        <v>1.0891299999999999</v>
      </c>
      <c r="AX1415">
        <v>1.08928</v>
      </c>
      <c r="AY1415">
        <v>1.08944</v>
      </c>
      <c r="AZ1415">
        <v>1.08928</v>
      </c>
      <c r="BA1415">
        <v>1.08944</v>
      </c>
      <c r="BB1415">
        <v>1.08944</v>
      </c>
      <c r="BC1415">
        <v>1.0894699999999999</v>
      </c>
      <c r="BD1415">
        <v>1.08944</v>
      </c>
      <c r="BE1415">
        <v>1.0894200000000001</v>
      </c>
      <c r="BF1415">
        <v>1.0893999999999999</v>
      </c>
      <c r="BG1415">
        <v>1.0893900000000001</v>
      </c>
      <c r="BH1415">
        <v>1.0894900000000001</v>
      </c>
      <c r="BI1415">
        <v>1.0893900000000001</v>
      </c>
      <c r="BJ1415">
        <v>1.0895300000000001</v>
      </c>
      <c r="BK1415">
        <v>1.0895900000000001</v>
      </c>
      <c r="BL1415">
        <v>1.08958</v>
      </c>
      <c r="BM1415">
        <v>1.08938</v>
      </c>
      <c r="BN1415">
        <v>1.0891200000000001</v>
      </c>
      <c r="BO1415">
        <v>1.08928</v>
      </c>
      <c r="BP1415">
        <v>1.08918</v>
      </c>
      <c r="BQ1415">
        <v>1.08897</v>
      </c>
      <c r="BR1415">
        <v>1.0888800000000001</v>
      </c>
      <c r="BS1415">
        <v>1.0885199999999999</v>
      </c>
      <c r="BT1415">
        <v>1.08847</v>
      </c>
      <c r="BU1415">
        <v>1.0884499999999999</v>
      </c>
      <c r="BV1415">
        <v>1.0881799999999999</v>
      </c>
      <c r="BW1415">
        <v>1.08839</v>
      </c>
      <c r="BX1415">
        <v>1.08847</v>
      </c>
      <c r="BY1415">
        <v>1.08847</v>
      </c>
      <c r="BZ1415">
        <v>1.08853</v>
      </c>
      <c r="CA1415">
        <v>1.08847</v>
      </c>
      <c r="CB1415">
        <v>1.08853</v>
      </c>
      <c r="CC1415">
        <v>1.08863</v>
      </c>
      <c r="CD1415">
        <v>1.08904</v>
      </c>
      <c r="CE1415">
        <v>1.0889200000000001</v>
      </c>
      <c r="CF1415">
        <v>1.08904</v>
      </c>
      <c r="CG1415">
        <v>1.0889200000000001</v>
      </c>
      <c r="CH1415">
        <v>1.0888199999999999</v>
      </c>
      <c r="CI1415">
        <v>1.0888199999999999</v>
      </c>
      <c r="CJ1415">
        <v>1.0888599999999999</v>
      </c>
      <c r="CK1415">
        <v>1.0888800000000001</v>
      </c>
      <c r="CL1415">
        <v>1.08877</v>
      </c>
      <c r="CM1415">
        <v>1.08893</v>
      </c>
      <c r="CN1415">
        <v>1.08928</v>
      </c>
      <c r="CO1415">
        <v>1.0889800000000001</v>
      </c>
      <c r="CP1415">
        <v>1.0890899999999999</v>
      </c>
      <c r="CQ1415">
        <v>1.08917</v>
      </c>
      <c r="CR1415">
        <v>1.0889200000000001</v>
      </c>
      <c r="CS1415">
        <v>1.0888800000000001</v>
      </c>
      <c r="CT1415">
        <v>1.0888899999999999</v>
      </c>
      <c r="CU1415">
        <v>1.08876</v>
      </c>
      <c r="CV1415">
        <v>1.0886199999999999</v>
      </c>
      <c r="CW1415">
        <v>1.0888199999999999</v>
      </c>
      <c r="CX1415">
        <v>1.0889</v>
      </c>
      <c r="CY1415">
        <v>1.08897</v>
      </c>
      <c r="CZ1415">
        <v>1.08897</v>
      </c>
      <c r="DA1415">
        <v>1.08883</v>
      </c>
      <c r="DB1415">
        <v>1.0886400000000001</v>
      </c>
      <c r="DC1415">
        <v>1.0888800000000001</v>
      </c>
      <c r="DD1415">
        <v>1.0887800000000001</v>
      </c>
      <c r="DE1415">
        <v>1.0887899999999999</v>
      </c>
      <c r="DF1415">
        <v>1.08891</v>
      </c>
      <c r="DG1415">
        <v>1.0891</v>
      </c>
      <c r="DH1415">
        <v>1.08911</v>
      </c>
      <c r="DI1415">
        <v>1.0893299999999999</v>
      </c>
      <c r="DJ1415">
        <v>1.0892900000000001</v>
      </c>
      <c r="DK1415">
        <v>1.08917</v>
      </c>
      <c r="DL1415">
        <v>1.08931</v>
      </c>
      <c r="DM1415">
        <v>1.08927</v>
      </c>
      <c r="DN1415">
        <v>1.0894200000000001</v>
      </c>
      <c r="DO1415">
        <v>1.0893600000000001</v>
      </c>
      <c r="DP1415">
        <v>1.0895999999999999</v>
      </c>
      <c r="DQ1415" s="4">
        <f t="shared" si="157"/>
        <v>2.3999999999979593E-4</v>
      </c>
      <c r="DR1415" s="4">
        <f t="shared" si="156"/>
        <v>2.3999999999979593E-4</v>
      </c>
      <c r="DS1415" s="4">
        <f t="shared" si="158"/>
        <v>0</v>
      </c>
      <c r="DT1415" s="4">
        <f t="shared" si="159"/>
        <v>1.3099999999999223E-3</v>
      </c>
      <c r="DU1415" s="5">
        <f t="shared" si="160"/>
        <v>7.5000000000002842E-4</v>
      </c>
      <c r="DV1415" s="4">
        <f t="shared" si="161"/>
        <v>1.7466666666664969</v>
      </c>
      <c r="DW1415" s="4">
        <f t="shared" si="162"/>
        <v>63.59223300970649</v>
      </c>
      <c r="DX1415">
        <v>1.0903700000000001</v>
      </c>
    </row>
    <row r="1416" spans="1:128" ht="15.75" thickBot="1">
      <c r="A1416">
        <v>1.08867</v>
      </c>
      <c r="B1416">
        <v>1.0888800000000001</v>
      </c>
      <c r="C1416">
        <v>1.0886800000000001</v>
      </c>
      <c r="D1416">
        <v>1.08883</v>
      </c>
      <c r="E1416">
        <v>1.08873</v>
      </c>
      <c r="F1416">
        <v>1.0888800000000001</v>
      </c>
      <c r="G1416">
        <v>1.0888800000000001</v>
      </c>
      <c r="H1416">
        <v>1.08907</v>
      </c>
      <c r="I1416">
        <v>1.0891299999999999</v>
      </c>
      <c r="J1416">
        <v>1.0892500000000001</v>
      </c>
      <c r="K1416">
        <v>1.0891299999999999</v>
      </c>
      <c r="L1416">
        <v>1.08914</v>
      </c>
      <c r="M1416">
        <v>1.08914</v>
      </c>
      <c r="N1416">
        <v>1.0892200000000001</v>
      </c>
      <c r="O1416">
        <v>1.0890599999999999</v>
      </c>
      <c r="P1416">
        <v>1.0891200000000001</v>
      </c>
      <c r="Q1416">
        <v>1.08897</v>
      </c>
      <c r="R1416">
        <v>1.0893299999999999</v>
      </c>
      <c r="S1416">
        <v>1.08938</v>
      </c>
      <c r="T1416">
        <v>1.0892299999999999</v>
      </c>
      <c r="U1416">
        <v>1.0891900000000001</v>
      </c>
      <c r="V1416">
        <v>1.0892999999999999</v>
      </c>
      <c r="W1416">
        <v>1.0892999999999999</v>
      </c>
      <c r="X1416">
        <v>1.0893699999999999</v>
      </c>
      <c r="Y1416">
        <v>1.0893699999999999</v>
      </c>
      <c r="Z1416">
        <v>1.0892299999999999</v>
      </c>
      <c r="AA1416">
        <v>1.0894999999999999</v>
      </c>
      <c r="AB1416">
        <v>1.0893900000000001</v>
      </c>
      <c r="AC1416">
        <v>1.08944</v>
      </c>
      <c r="AD1416">
        <v>1.0894699999999999</v>
      </c>
      <c r="AE1416">
        <v>1.08952</v>
      </c>
      <c r="AF1416">
        <v>1.0895300000000001</v>
      </c>
      <c r="AG1416">
        <v>1.08955</v>
      </c>
      <c r="AH1416">
        <v>1.0895300000000001</v>
      </c>
      <c r="AI1416">
        <v>1.0893999999999999</v>
      </c>
      <c r="AJ1416">
        <v>1.08924</v>
      </c>
      <c r="AK1416">
        <v>1.0891299999999999</v>
      </c>
      <c r="AL1416">
        <v>1.08928</v>
      </c>
      <c r="AM1416">
        <v>1.08944</v>
      </c>
      <c r="AN1416">
        <v>1.08928</v>
      </c>
      <c r="AO1416">
        <v>1.08944</v>
      </c>
      <c r="AP1416">
        <v>1.08944</v>
      </c>
      <c r="AQ1416">
        <v>1.0894699999999999</v>
      </c>
      <c r="AR1416">
        <v>1.08944</v>
      </c>
      <c r="AS1416">
        <v>1.0894200000000001</v>
      </c>
      <c r="AT1416">
        <v>1.0893999999999999</v>
      </c>
      <c r="AU1416">
        <v>1.0893900000000001</v>
      </c>
      <c r="AV1416">
        <v>1.0894900000000001</v>
      </c>
      <c r="AW1416">
        <v>1.0893900000000001</v>
      </c>
      <c r="AX1416">
        <v>1.0895300000000001</v>
      </c>
      <c r="AY1416">
        <v>1.0895900000000001</v>
      </c>
      <c r="AZ1416">
        <v>1.08958</v>
      </c>
      <c r="BA1416">
        <v>1.08938</v>
      </c>
      <c r="BB1416">
        <v>1.0891200000000001</v>
      </c>
      <c r="BC1416">
        <v>1.08928</v>
      </c>
      <c r="BD1416">
        <v>1.08918</v>
      </c>
      <c r="BE1416">
        <v>1.08897</v>
      </c>
      <c r="BF1416">
        <v>1.0888800000000001</v>
      </c>
      <c r="BG1416">
        <v>1.0885199999999999</v>
      </c>
      <c r="BH1416">
        <v>1.08847</v>
      </c>
      <c r="BI1416">
        <v>1.0884499999999999</v>
      </c>
      <c r="BJ1416">
        <v>1.0881799999999999</v>
      </c>
      <c r="BK1416">
        <v>1.08839</v>
      </c>
      <c r="BL1416">
        <v>1.08847</v>
      </c>
      <c r="BM1416">
        <v>1.08847</v>
      </c>
      <c r="BN1416">
        <v>1.08853</v>
      </c>
      <c r="BO1416">
        <v>1.08847</v>
      </c>
      <c r="BP1416">
        <v>1.08853</v>
      </c>
      <c r="BQ1416">
        <v>1.08863</v>
      </c>
      <c r="BR1416">
        <v>1.08904</v>
      </c>
      <c r="BS1416">
        <v>1.0889200000000001</v>
      </c>
      <c r="BT1416">
        <v>1.08904</v>
      </c>
      <c r="BU1416">
        <v>1.0889200000000001</v>
      </c>
      <c r="BV1416">
        <v>1.0888199999999999</v>
      </c>
      <c r="BW1416">
        <v>1.0888199999999999</v>
      </c>
      <c r="BX1416">
        <v>1.0888599999999999</v>
      </c>
      <c r="BY1416">
        <v>1.0888800000000001</v>
      </c>
      <c r="BZ1416">
        <v>1.08877</v>
      </c>
      <c r="CA1416">
        <v>1.08893</v>
      </c>
      <c r="CB1416">
        <v>1.08928</v>
      </c>
      <c r="CC1416">
        <v>1.0889800000000001</v>
      </c>
      <c r="CD1416">
        <v>1.0890899999999999</v>
      </c>
      <c r="CE1416">
        <v>1.08917</v>
      </c>
      <c r="CF1416">
        <v>1.0889200000000001</v>
      </c>
      <c r="CG1416">
        <v>1.0888800000000001</v>
      </c>
      <c r="CH1416">
        <v>1.0888899999999999</v>
      </c>
      <c r="CI1416">
        <v>1.08876</v>
      </c>
      <c r="CJ1416">
        <v>1.0886199999999999</v>
      </c>
      <c r="CK1416">
        <v>1.0888199999999999</v>
      </c>
      <c r="CL1416">
        <v>1.0889</v>
      </c>
      <c r="CM1416">
        <v>1.08897</v>
      </c>
      <c r="CN1416">
        <v>1.08897</v>
      </c>
      <c r="CO1416">
        <v>1.08883</v>
      </c>
      <c r="CP1416">
        <v>1.0886400000000001</v>
      </c>
      <c r="CQ1416">
        <v>1.0888800000000001</v>
      </c>
      <c r="CR1416">
        <v>1.0887800000000001</v>
      </c>
      <c r="CS1416">
        <v>1.0887899999999999</v>
      </c>
      <c r="CT1416">
        <v>1.08891</v>
      </c>
      <c r="CU1416">
        <v>1.0891</v>
      </c>
      <c r="CV1416">
        <v>1.08911</v>
      </c>
      <c r="CW1416">
        <v>1.0893299999999999</v>
      </c>
      <c r="CX1416">
        <v>1.0892900000000001</v>
      </c>
      <c r="CY1416">
        <v>1.08917</v>
      </c>
      <c r="CZ1416">
        <v>1.08931</v>
      </c>
      <c r="DA1416">
        <v>1.08927</v>
      </c>
      <c r="DB1416">
        <v>1.0894200000000001</v>
      </c>
      <c r="DC1416">
        <v>1.0893600000000001</v>
      </c>
      <c r="DD1416">
        <v>1.0895999999999999</v>
      </c>
      <c r="DE1416">
        <v>1.08969</v>
      </c>
      <c r="DF1416">
        <v>1.0896300000000001</v>
      </c>
      <c r="DG1416">
        <v>1.08962</v>
      </c>
      <c r="DH1416">
        <v>1.08968</v>
      </c>
      <c r="DI1416">
        <v>1.08961</v>
      </c>
      <c r="DJ1416">
        <v>1.08968</v>
      </c>
      <c r="DK1416">
        <v>1.0895699999999999</v>
      </c>
      <c r="DL1416">
        <v>1.08951</v>
      </c>
      <c r="DM1416">
        <v>1.08962</v>
      </c>
      <c r="DN1416">
        <v>1.08982</v>
      </c>
      <c r="DO1416">
        <v>1.0899399999999999</v>
      </c>
      <c r="DP1416">
        <v>1.0904499999999999</v>
      </c>
      <c r="DQ1416" s="4">
        <f t="shared" si="157"/>
        <v>5.1000000000001044E-4</v>
      </c>
      <c r="DR1416" s="4">
        <f t="shared" si="156"/>
        <v>5.1000000000001044E-4</v>
      </c>
      <c r="DS1416" s="4">
        <f t="shared" si="158"/>
        <v>0</v>
      </c>
      <c r="DT1416" s="4">
        <f t="shared" si="159"/>
        <v>1.8199999999999328E-3</v>
      </c>
      <c r="DU1416" s="5">
        <f t="shared" si="160"/>
        <v>4.8000000000003595E-4</v>
      </c>
      <c r="DV1416" s="4">
        <f t="shared" si="161"/>
        <v>3.7916666666662424</v>
      </c>
      <c r="DW1416" s="4">
        <f t="shared" si="162"/>
        <v>79.130434782606841</v>
      </c>
      <c r="DX1416">
        <v>1.09117</v>
      </c>
    </row>
    <row r="1417" spans="1:128" ht="15.75" thickBot="1">
      <c r="A1417">
        <v>1.08873</v>
      </c>
      <c r="B1417">
        <v>1.0888800000000001</v>
      </c>
      <c r="C1417">
        <v>1.0888800000000001</v>
      </c>
      <c r="D1417">
        <v>1.08907</v>
      </c>
      <c r="E1417">
        <v>1.0891299999999999</v>
      </c>
      <c r="F1417">
        <v>1.0892500000000001</v>
      </c>
      <c r="G1417">
        <v>1.0891299999999999</v>
      </c>
      <c r="H1417">
        <v>1.08914</v>
      </c>
      <c r="I1417">
        <v>1.08914</v>
      </c>
      <c r="J1417">
        <v>1.0892200000000001</v>
      </c>
      <c r="K1417">
        <v>1.0890599999999999</v>
      </c>
      <c r="L1417">
        <v>1.0891200000000001</v>
      </c>
      <c r="M1417">
        <v>1.08897</v>
      </c>
      <c r="N1417">
        <v>1.0893299999999999</v>
      </c>
      <c r="O1417">
        <v>1.08938</v>
      </c>
      <c r="P1417">
        <v>1.0892299999999999</v>
      </c>
      <c r="Q1417">
        <v>1.0891900000000001</v>
      </c>
      <c r="R1417">
        <v>1.0892999999999999</v>
      </c>
      <c r="S1417">
        <v>1.0892999999999999</v>
      </c>
      <c r="T1417">
        <v>1.0893699999999999</v>
      </c>
      <c r="U1417">
        <v>1.0893699999999999</v>
      </c>
      <c r="V1417">
        <v>1.0892299999999999</v>
      </c>
      <c r="W1417">
        <v>1.0894999999999999</v>
      </c>
      <c r="X1417">
        <v>1.0893900000000001</v>
      </c>
      <c r="Y1417">
        <v>1.08944</v>
      </c>
      <c r="Z1417">
        <v>1.0894699999999999</v>
      </c>
      <c r="AA1417">
        <v>1.08952</v>
      </c>
      <c r="AB1417">
        <v>1.0895300000000001</v>
      </c>
      <c r="AC1417">
        <v>1.08955</v>
      </c>
      <c r="AD1417">
        <v>1.0895300000000001</v>
      </c>
      <c r="AE1417">
        <v>1.0893999999999999</v>
      </c>
      <c r="AF1417">
        <v>1.08924</v>
      </c>
      <c r="AG1417">
        <v>1.0891299999999999</v>
      </c>
      <c r="AH1417">
        <v>1.08928</v>
      </c>
      <c r="AI1417">
        <v>1.08944</v>
      </c>
      <c r="AJ1417">
        <v>1.08928</v>
      </c>
      <c r="AK1417">
        <v>1.08944</v>
      </c>
      <c r="AL1417">
        <v>1.08944</v>
      </c>
      <c r="AM1417">
        <v>1.0894699999999999</v>
      </c>
      <c r="AN1417">
        <v>1.08944</v>
      </c>
      <c r="AO1417">
        <v>1.0894200000000001</v>
      </c>
      <c r="AP1417">
        <v>1.0893999999999999</v>
      </c>
      <c r="AQ1417">
        <v>1.0893900000000001</v>
      </c>
      <c r="AR1417">
        <v>1.0894900000000001</v>
      </c>
      <c r="AS1417">
        <v>1.0893900000000001</v>
      </c>
      <c r="AT1417">
        <v>1.0895300000000001</v>
      </c>
      <c r="AU1417">
        <v>1.0895900000000001</v>
      </c>
      <c r="AV1417">
        <v>1.08958</v>
      </c>
      <c r="AW1417">
        <v>1.08938</v>
      </c>
      <c r="AX1417">
        <v>1.0891200000000001</v>
      </c>
      <c r="AY1417">
        <v>1.08928</v>
      </c>
      <c r="AZ1417">
        <v>1.08918</v>
      </c>
      <c r="BA1417">
        <v>1.08897</v>
      </c>
      <c r="BB1417">
        <v>1.0888800000000001</v>
      </c>
      <c r="BC1417">
        <v>1.0885199999999999</v>
      </c>
      <c r="BD1417">
        <v>1.08847</v>
      </c>
      <c r="BE1417">
        <v>1.0884499999999999</v>
      </c>
      <c r="BF1417">
        <v>1.0881799999999999</v>
      </c>
      <c r="BG1417">
        <v>1.08839</v>
      </c>
      <c r="BH1417">
        <v>1.08847</v>
      </c>
      <c r="BI1417">
        <v>1.08847</v>
      </c>
      <c r="BJ1417">
        <v>1.08853</v>
      </c>
      <c r="BK1417">
        <v>1.08847</v>
      </c>
      <c r="BL1417">
        <v>1.08853</v>
      </c>
      <c r="BM1417">
        <v>1.08863</v>
      </c>
      <c r="BN1417">
        <v>1.08904</v>
      </c>
      <c r="BO1417">
        <v>1.0889200000000001</v>
      </c>
      <c r="BP1417">
        <v>1.08904</v>
      </c>
      <c r="BQ1417">
        <v>1.0889200000000001</v>
      </c>
      <c r="BR1417">
        <v>1.0888199999999999</v>
      </c>
      <c r="BS1417">
        <v>1.0888199999999999</v>
      </c>
      <c r="BT1417">
        <v>1.0888599999999999</v>
      </c>
      <c r="BU1417">
        <v>1.0888800000000001</v>
      </c>
      <c r="BV1417">
        <v>1.08877</v>
      </c>
      <c r="BW1417">
        <v>1.08893</v>
      </c>
      <c r="BX1417">
        <v>1.08928</v>
      </c>
      <c r="BY1417">
        <v>1.0889800000000001</v>
      </c>
      <c r="BZ1417">
        <v>1.0890899999999999</v>
      </c>
      <c r="CA1417">
        <v>1.08917</v>
      </c>
      <c r="CB1417">
        <v>1.0889200000000001</v>
      </c>
      <c r="CC1417">
        <v>1.0888800000000001</v>
      </c>
      <c r="CD1417">
        <v>1.0888899999999999</v>
      </c>
      <c r="CE1417">
        <v>1.08876</v>
      </c>
      <c r="CF1417">
        <v>1.0886199999999999</v>
      </c>
      <c r="CG1417">
        <v>1.0888199999999999</v>
      </c>
      <c r="CH1417">
        <v>1.0889</v>
      </c>
      <c r="CI1417">
        <v>1.08897</v>
      </c>
      <c r="CJ1417">
        <v>1.08897</v>
      </c>
      <c r="CK1417">
        <v>1.08883</v>
      </c>
      <c r="CL1417">
        <v>1.0886400000000001</v>
      </c>
      <c r="CM1417">
        <v>1.0888800000000001</v>
      </c>
      <c r="CN1417">
        <v>1.0887800000000001</v>
      </c>
      <c r="CO1417">
        <v>1.0887899999999999</v>
      </c>
      <c r="CP1417">
        <v>1.08891</v>
      </c>
      <c r="CQ1417">
        <v>1.0891</v>
      </c>
      <c r="CR1417">
        <v>1.08911</v>
      </c>
      <c r="CS1417">
        <v>1.0893299999999999</v>
      </c>
      <c r="CT1417">
        <v>1.0892900000000001</v>
      </c>
      <c r="CU1417">
        <v>1.08917</v>
      </c>
      <c r="CV1417">
        <v>1.08931</v>
      </c>
      <c r="CW1417">
        <v>1.08927</v>
      </c>
      <c r="CX1417">
        <v>1.0894200000000001</v>
      </c>
      <c r="CY1417">
        <v>1.0893600000000001</v>
      </c>
      <c r="CZ1417">
        <v>1.0895999999999999</v>
      </c>
      <c r="DA1417">
        <v>1.08969</v>
      </c>
      <c r="DB1417">
        <v>1.0896300000000001</v>
      </c>
      <c r="DC1417">
        <v>1.08962</v>
      </c>
      <c r="DD1417">
        <v>1.08968</v>
      </c>
      <c r="DE1417">
        <v>1.08961</v>
      </c>
      <c r="DF1417">
        <v>1.08968</v>
      </c>
      <c r="DG1417">
        <v>1.0895699999999999</v>
      </c>
      <c r="DH1417">
        <v>1.08951</v>
      </c>
      <c r="DI1417">
        <v>1.08962</v>
      </c>
      <c r="DJ1417">
        <v>1.08982</v>
      </c>
      <c r="DK1417">
        <v>1.0899399999999999</v>
      </c>
      <c r="DL1417">
        <v>1.0904499999999999</v>
      </c>
      <c r="DM1417">
        <v>1.09039</v>
      </c>
      <c r="DN1417">
        <v>1.09015</v>
      </c>
      <c r="DO1417">
        <v>1.0903700000000001</v>
      </c>
      <c r="DP1417">
        <v>1.0915999999999999</v>
      </c>
      <c r="DQ1417" s="4">
        <f t="shared" si="157"/>
        <v>1.2299999999998423E-3</v>
      </c>
      <c r="DR1417" s="4">
        <f t="shared" si="156"/>
        <v>1.2299999999998423E-3</v>
      </c>
      <c r="DS1417" s="4">
        <f t="shared" si="158"/>
        <v>0</v>
      </c>
      <c r="DT1417" s="4">
        <f t="shared" si="159"/>
        <v>3.0499999999997751E-3</v>
      </c>
      <c r="DU1417" s="5">
        <f t="shared" si="160"/>
        <v>4.8000000000003595E-4</v>
      </c>
      <c r="DV1417" s="4">
        <f t="shared" si="161"/>
        <v>6.3541666666657219</v>
      </c>
      <c r="DW1417" s="4">
        <f t="shared" si="162"/>
        <v>86.402266288950102</v>
      </c>
      <c r="DX1417">
        <v>1.09229</v>
      </c>
    </row>
    <row r="1418" spans="1:128" ht="15.75" thickBot="1">
      <c r="A1418">
        <v>1.08907</v>
      </c>
      <c r="B1418">
        <v>1.0891299999999999</v>
      </c>
      <c r="C1418">
        <v>1.0892500000000001</v>
      </c>
      <c r="D1418">
        <v>1.0891299999999999</v>
      </c>
      <c r="E1418">
        <v>1.08914</v>
      </c>
      <c r="F1418">
        <v>1.08914</v>
      </c>
      <c r="G1418">
        <v>1.0892200000000001</v>
      </c>
      <c r="H1418">
        <v>1.0890599999999999</v>
      </c>
      <c r="I1418">
        <v>1.0891200000000001</v>
      </c>
      <c r="J1418">
        <v>1.08897</v>
      </c>
      <c r="K1418">
        <v>1.0893299999999999</v>
      </c>
      <c r="L1418">
        <v>1.08938</v>
      </c>
      <c r="M1418">
        <v>1.0892299999999999</v>
      </c>
      <c r="N1418">
        <v>1.0891900000000001</v>
      </c>
      <c r="O1418">
        <v>1.0892999999999999</v>
      </c>
      <c r="P1418">
        <v>1.0892999999999999</v>
      </c>
      <c r="Q1418">
        <v>1.0893699999999999</v>
      </c>
      <c r="R1418">
        <v>1.0893699999999999</v>
      </c>
      <c r="S1418">
        <v>1.0892299999999999</v>
      </c>
      <c r="T1418">
        <v>1.0894999999999999</v>
      </c>
      <c r="U1418">
        <v>1.0893900000000001</v>
      </c>
      <c r="V1418">
        <v>1.08944</v>
      </c>
      <c r="W1418">
        <v>1.0894699999999999</v>
      </c>
      <c r="X1418">
        <v>1.08952</v>
      </c>
      <c r="Y1418">
        <v>1.0895300000000001</v>
      </c>
      <c r="Z1418">
        <v>1.08955</v>
      </c>
      <c r="AA1418">
        <v>1.0895300000000001</v>
      </c>
      <c r="AB1418">
        <v>1.0893999999999999</v>
      </c>
      <c r="AC1418">
        <v>1.08924</v>
      </c>
      <c r="AD1418">
        <v>1.0891299999999999</v>
      </c>
      <c r="AE1418">
        <v>1.08928</v>
      </c>
      <c r="AF1418">
        <v>1.08944</v>
      </c>
      <c r="AG1418">
        <v>1.08928</v>
      </c>
      <c r="AH1418">
        <v>1.08944</v>
      </c>
      <c r="AI1418">
        <v>1.08944</v>
      </c>
      <c r="AJ1418">
        <v>1.0894699999999999</v>
      </c>
      <c r="AK1418">
        <v>1.08944</v>
      </c>
      <c r="AL1418">
        <v>1.0894200000000001</v>
      </c>
      <c r="AM1418">
        <v>1.0893999999999999</v>
      </c>
      <c r="AN1418">
        <v>1.0893900000000001</v>
      </c>
      <c r="AO1418">
        <v>1.0894900000000001</v>
      </c>
      <c r="AP1418">
        <v>1.0893900000000001</v>
      </c>
      <c r="AQ1418">
        <v>1.0895300000000001</v>
      </c>
      <c r="AR1418">
        <v>1.0895900000000001</v>
      </c>
      <c r="AS1418">
        <v>1.08958</v>
      </c>
      <c r="AT1418">
        <v>1.08938</v>
      </c>
      <c r="AU1418">
        <v>1.0891200000000001</v>
      </c>
      <c r="AV1418">
        <v>1.08928</v>
      </c>
      <c r="AW1418">
        <v>1.08918</v>
      </c>
      <c r="AX1418">
        <v>1.08897</v>
      </c>
      <c r="AY1418">
        <v>1.0888800000000001</v>
      </c>
      <c r="AZ1418">
        <v>1.0885199999999999</v>
      </c>
      <c r="BA1418">
        <v>1.08847</v>
      </c>
      <c r="BB1418">
        <v>1.0884499999999999</v>
      </c>
      <c r="BC1418">
        <v>1.0881799999999999</v>
      </c>
      <c r="BD1418">
        <v>1.08839</v>
      </c>
      <c r="BE1418">
        <v>1.08847</v>
      </c>
      <c r="BF1418">
        <v>1.08847</v>
      </c>
      <c r="BG1418">
        <v>1.08853</v>
      </c>
      <c r="BH1418">
        <v>1.08847</v>
      </c>
      <c r="BI1418">
        <v>1.08853</v>
      </c>
      <c r="BJ1418">
        <v>1.08863</v>
      </c>
      <c r="BK1418">
        <v>1.08904</v>
      </c>
      <c r="BL1418">
        <v>1.0889200000000001</v>
      </c>
      <c r="BM1418">
        <v>1.08904</v>
      </c>
      <c r="BN1418">
        <v>1.0889200000000001</v>
      </c>
      <c r="BO1418">
        <v>1.0888199999999999</v>
      </c>
      <c r="BP1418">
        <v>1.0888199999999999</v>
      </c>
      <c r="BQ1418">
        <v>1.0888599999999999</v>
      </c>
      <c r="BR1418">
        <v>1.0888800000000001</v>
      </c>
      <c r="BS1418">
        <v>1.08877</v>
      </c>
      <c r="BT1418">
        <v>1.08893</v>
      </c>
      <c r="BU1418">
        <v>1.08928</v>
      </c>
      <c r="BV1418">
        <v>1.0889800000000001</v>
      </c>
      <c r="BW1418">
        <v>1.0890899999999999</v>
      </c>
      <c r="BX1418">
        <v>1.08917</v>
      </c>
      <c r="BY1418">
        <v>1.0889200000000001</v>
      </c>
      <c r="BZ1418">
        <v>1.0888800000000001</v>
      </c>
      <c r="CA1418">
        <v>1.0888899999999999</v>
      </c>
      <c r="CB1418">
        <v>1.08876</v>
      </c>
      <c r="CC1418">
        <v>1.0886199999999999</v>
      </c>
      <c r="CD1418">
        <v>1.0888199999999999</v>
      </c>
      <c r="CE1418">
        <v>1.0889</v>
      </c>
      <c r="CF1418">
        <v>1.08897</v>
      </c>
      <c r="CG1418">
        <v>1.08897</v>
      </c>
      <c r="CH1418">
        <v>1.08883</v>
      </c>
      <c r="CI1418">
        <v>1.0886400000000001</v>
      </c>
      <c r="CJ1418">
        <v>1.0888800000000001</v>
      </c>
      <c r="CK1418">
        <v>1.0887800000000001</v>
      </c>
      <c r="CL1418">
        <v>1.0887899999999999</v>
      </c>
      <c r="CM1418">
        <v>1.08891</v>
      </c>
      <c r="CN1418">
        <v>1.0891</v>
      </c>
      <c r="CO1418">
        <v>1.08911</v>
      </c>
      <c r="CP1418">
        <v>1.0893299999999999</v>
      </c>
      <c r="CQ1418">
        <v>1.0892900000000001</v>
      </c>
      <c r="CR1418">
        <v>1.08917</v>
      </c>
      <c r="CS1418">
        <v>1.08931</v>
      </c>
      <c r="CT1418">
        <v>1.08927</v>
      </c>
      <c r="CU1418">
        <v>1.0894200000000001</v>
      </c>
      <c r="CV1418">
        <v>1.0893600000000001</v>
      </c>
      <c r="CW1418">
        <v>1.0895999999999999</v>
      </c>
      <c r="CX1418">
        <v>1.08969</v>
      </c>
      <c r="CY1418">
        <v>1.0896300000000001</v>
      </c>
      <c r="CZ1418">
        <v>1.08962</v>
      </c>
      <c r="DA1418">
        <v>1.08968</v>
      </c>
      <c r="DB1418">
        <v>1.08961</v>
      </c>
      <c r="DC1418">
        <v>1.08968</v>
      </c>
      <c r="DD1418">
        <v>1.0895699999999999</v>
      </c>
      <c r="DE1418">
        <v>1.08951</v>
      </c>
      <c r="DF1418">
        <v>1.08962</v>
      </c>
      <c r="DG1418">
        <v>1.08982</v>
      </c>
      <c r="DH1418">
        <v>1.0899399999999999</v>
      </c>
      <c r="DI1418">
        <v>1.0904499999999999</v>
      </c>
      <c r="DJ1418">
        <v>1.09039</v>
      </c>
      <c r="DK1418">
        <v>1.09015</v>
      </c>
      <c r="DL1418">
        <v>1.0903700000000001</v>
      </c>
      <c r="DM1418">
        <v>1.0915999999999999</v>
      </c>
      <c r="DN1418">
        <v>1.0919300000000001</v>
      </c>
      <c r="DO1418">
        <v>1.09151</v>
      </c>
      <c r="DP1418">
        <v>1.0911299999999999</v>
      </c>
      <c r="DQ1418" s="4">
        <f t="shared" si="157"/>
        <v>-3.8000000000004697E-4</v>
      </c>
      <c r="DR1418" s="4">
        <f t="shared" si="156"/>
        <v>0</v>
      </c>
      <c r="DS1418" s="4">
        <f t="shared" si="158"/>
        <v>3.8000000000004697E-4</v>
      </c>
      <c r="DT1418" s="4">
        <f t="shared" si="159"/>
        <v>3.0499999999997751E-3</v>
      </c>
      <c r="DU1418" s="5">
        <f t="shared" si="160"/>
        <v>8.0000000000013394E-4</v>
      </c>
      <c r="DV1418" s="4">
        <f t="shared" si="161"/>
        <v>3.8124999999990807</v>
      </c>
      <c r="DW1418" s="4">
        <f t="shared" si="162"/>
        <v>79.220779220775256</v>
      </c>
      <c r="DX1418">
        <v>1.0919399999999999</v>
      </c>
    </row>
    <row r="1419" spans="1:128" ht="15.75" thickBot="1">
      <c r="A1419">
        <v>1.0891299999999999</v>
      </c>
      <c r="B1419">
        <v>1.08914</v>
      </c>
      <c r="C1419">
        <v>1.08914</v>
      </c>
      <c r="D1419">
        <v>1.0892200000000001</v>
      </c>
      <c r="E1419">
        <v>1.0890599999999999</v>
      </c>
      <c r="F1419">
        <v>1.0891200000000001</v>
      </c>
      <c r="G1419">
        <v>1.08897</v>
      </c>
      <c r="H1419">
        <v>1.0893299999999999</v>
      </c>
      <c r="I1419">
        <v>1.08938</v>
      </c>
      <c r="J1419">
        <v>1.0892299999999999</v>
      </c>
      <c r="K1419">
        <v>1.0891900000000001</v>
      </c>
      <c r="L1419">
        <v>1.0892999999999999</v>
      </c>
      <c r="M1419">
        <v>1.0892999999999999</v>
      </c>
      <c r="N1419">
        <v>1.0893699999999999</v>
      </c>
      <c r="O1419">
        <v>1.0893699999999999</v>
      </c>
      <c r="P1419">
        <v>1.0892299999999999</v>
      </c>
      <c r="Q1419">
        <v>1.0894999999999999</v>
      </c>
      <c r="R1419">
        <v>1.0893900000000001</v>
      </c>
      <c r="S1419">
        <v>1.08944</v>
      </c>
      <c r="T1419">
        <v>1.0894699999999999</v>
      </c>
      <c r="U1419">
        <v>1.08952</v>
      </c>
      <c r="V1419">
        <v>1.0895300000000001</v>
      </c>
      <c r="W1419">
        <v>1.08955</v>
      </c>
      <c r="X1419">
        <v>1.0895300000000001</v>
      </c>
      <c r="Y1419">
        <v>1.0893999999999999</v>
      </c>
      <c r="Z1419">
        <v>1.08924</v>
      </c>
      <c r="AA1419">
        <v>1.0891299999999999</v>
      </c>
      <c r="AB1419">
        <v>1.08928</v>
      </c>
      <c r="AC1419">
        <v>1.08944</v>
      </c>
      <c r="AD1419">
        <v>1.08928</v>
      </c>
      <c r="AE1419">
        <v>1.08944</v>
      </c>
      <c r="AF1419">
        <v>1.08944</v>
      </c>
      <c r="AG1419">
        <v>1.0894699999999999</v>
      </c>
      <c r="AH1419">
        <v>1.08944</v>
      </c>
      <c r="AI1419">
        <v>1.0894200000000001</v>
      </c>
      <c r="AJ1419">
        <v>1.0893999999999999</v>
      </c>
      <c r="AK1419">
        <v>1.0893900000000001</v>
      </c>
      <c r="AL1419">
        <v>1.0894900000000001</v>
      </c>
      <c r="AM1419">
        <v>1.0893900000000001</v>
      </c>
      <c r="AN1419">
        <v>1.0895300000000001</v>
      </c>
      <c r="AO1419">
        <v>1.0895900000000001</v>
      </c>
      <c r="AP1419">
        <v>1.08958</v>
      </c>
      <c r="AQ1419">
        <v>1.08938</v>
      </c>
      <c r="AR1419">
        <v>1.0891200000000001</v>
      </c>
      <c r="AS1419">
        <v>1.08928</v>
      </c>
      <c r="AT1419">
        <v>1.08918</v>
      </c>
      <c r="AU1419">
        <v>1.08897</v>
      </c>
      <c r="AV1419">
        <v>1.0888800000000001</v>
      </c>
      <c r="AW1419">
        <v>1.0885199999999999</v>
      </c>
      <c r="AX1419">
        <v>1.08847</v>
      </c>
      <c r="AY1419">
        <v>1.0884499999999999</v>
      </c>
      <c r="AZ1419">
        <v>1.0881799999999999</v>
      </c>
      <c r="BA1419">
        <v>1.08839</v>
      </c>
      <c r="BB1419">
        <v>1.08847</v>
      </c>
      <c r="BC1419">
        <v>1.08847</v>
      </c>
      <c r="BD1419">
        <v>1.08853</v>
      </c>
      <c r="BE1419">
        <v>1.08847</v>
      </c>
      <c r="BF1419">
        <v>1.08853</v>
      </c>
      <c r="BG1419">
        <v>1.08863</v>
      </c>
      <c r="BH1419">
        <v>1.08904</v>
      </c>
      <c r="BI1419">
        <v>1.0889200000000001</v>
      </c>
      <c r="BJ1419">
        <v>1.08904</v>
      </c>
      <c r="BK1419">
        <v>1.0889200000000001</v>
      </c>
      <c r="BL1419">
        <v>1.0888199999999999</v>
      </c>
      <c r="BM1419">
        <v>1.0888199999999999</v>
      </c>
      <c r="BN1419">
        <v>1.0888599999999999</v>
      </c>
      <c r="BO1419">
        <v>1.0888800000000001</v>
      </c>
      <c r="BP1419">
        <v>1.08877</v>
      </c>
      <c r="BQ1419">
        <v>1.08893</v>
      </c>
      <c r="BR1419">
        <v>1.08928</v>
      </c>
      <c r="BS1419">
        <v>1.0889800000000001</v>
      </c>
      <c r="BT1419">
        <v>1.0890899999999999</v>
      </c>
      <c r="BU1419">
        <v>1.08917</v>
      </c>
      <c r="BV1419">
        <v>1.0889200000000001</v>
      </c>
      <c r="BW1419">
        <v>1.0888800000000001</v>
      </c>
      <c r="BX1419">
        <v>1.0888899999999999</v>
      </c>
      <c r="BY1419">
        <v>1.08876</v>
      </c>
      <c r="BZ1419">
        <v>1.0886199999999999</v>
      </c>
      <c r="CA1419">
        <v>1.0888199999999999</v>
      </c>
      <c r="CB1419">
        <v>1.0889</v>
      </c>
      <c r="CC1419">
        <v>1.08897</v>
      </c>
      <c r="CD1419">
        <v>1.08897</v>
      </c>
      <c r="CE1419">
        <v>1.08883</v>
      </c>
      <c r="CF1419">
        <v>1.0886400000000001</v>
      </c>
      <c r="CG1419">
        <v>1.0888800000000001</v>
      </c>
      <c r="CH1419">
        <v>1.0887800000000001</v>
      </c>
      <c r="CI1419">
        <v>1.0887899999999999</v>
      </c>
      <c r="CJ1419">
        <v>1.08891</v>
      </c>
      <c r="CK1419">
        <v>1.0891</v>
      </c>
      <c r="CL1419">
        <v>1.08911</v>
      </c>
      <c r="CM1419">
        <v>1.0893299999999999</v>
      </c>
      <c r="CN1419">
        <v>1.0892900000000001</v>
      </c>
      <c r="CO1419">
        <v>1.08917</v>
      </c>
      <c r="CP1419">
        <v>1.08931</v>
      </c>
      <c r="CQ1419">
        <v>1.08927</v>
      </c>
      <c r="CR1419">
        <v>1.0894200000000001</v>
      </c>
      <c r="CS1419">
        <v>1.0893600000000001</v>
      </c>
      <c r="CT1419">
        <v>1.0895999999999999</v>
      </c>
      <c r="CU1419">
        <v>1.08969</v>
      </c>
      <c r="CV1419">
        <v>1.0896300000000001</v>
      </c>
      <c r="CW1419">
        <v>1.08962</v>
      </c>
      <c r="CX1419">
        <v>1.08968</v>
      </c>
      <c r="CY1419">
        <v>1.08961</v>
      </c>
      <c r="CZ1419">
        <v>1.08968</v>
      </c>
      <c r="DA1419">
        <v>1.0895699999999999</v>
      </c>
      <c r="DB1419">
        <v>1.08951</v>
      </c>
      <c r="DC1419">
        <v>1.08962</v>
      </c>
      <c r="DD1419">
        <v>1.08982</v>
      </c>
      <c r="DE1419">
        <v>1.0899399999999999</v>
      </c>
      <c r="DF1419">
        <v>1.0904499999999999</v>
      </c>
      <c r="DG1419">
        <v>1.09039</v>
      </c>
      <c r="DH1419">
        <v>1.09015</v>
      </c>
      <c r="DI1419">
        <v>1.0903700000000001</v>
      </c>
      <c r="DJ1419">
        <v>1.0915999999999999</v>
      </c>
      <c r="DK1419">
        <v>1.0919300000000001</v>
      </c>
      <c r="DL1419">
        <v>1.09151</v>
      </c>
      <c r="DM1419">
        <v>1.0911299999999999</v>
      </c>
      <c r="DN1419">
        <v>1.09117</v>
      </c>
      <c r="DO1419">
        <v>1.0913299999999999</v>
      </c>
      <c r="DP1419">
        <v>1.09162</v>
      </c>
      <c r="DQ1419" s="4">
        <f t="shared" si="157"/>
        <v>2.9000000000012349E-4</v>
      </c>
      <c r="DR1419" s="4">
        <f t="shared" si="156"/>
        <v>2.9000000000012349E-4</v>
      </c>
      <c r="DS1419" s="4">
        <f t="shared" si="158"/>
        <v>0</v>
      </c>
      <c r="DT1419" s="4">
        <f t="shared" si="159"/>
        <v>3.2799999999999496E-3</v>
      </c>
      <c r="DU1419" s="5">
        <f t="shared" si="160"/>
        <v>8.0000000000013394E-4</v>
      </c>
      <c r="DV1419" s="4">
        <f t="shared" si="161"/>
        <v>4.0999999999992509</v>
      </c>
      <c r="DW1419" s="4">
        <f t="shared" si="162"/>
        <v>80.392156862742212</v>
      </c>
      <c r="DX1419">
        <v>1.0924799999999999</v>
      </c>
    </row>
    <row r="1420" spans="1:128" ht="15.75" thickBot="1">
      <c r="A1420">
        <v>1.08938</v>
      </c>
      <c r="B1420">
        <v>1.0892299999999999</v>
      </c>
      <c r="C1420">
        <v>1.0891900000000001</v>
      </c>
      <c r="D1420">
        <v>1.0892999999999999</v>
      </c>
      <c r="E1420">
        <v>1.0892999999999999</v>
      </c>
      <c r="F1420">
        <v>1.0893699999999999</v>
      </c>
      <c r="G1420">
        <v>1.0893699999999999</v>
      </c>
      <c r="H1420">
        <v>1.0892299999999999</v>
      </c>
      <c r="I1420">
        <v>1.0894999999999999</v>
      </c>
      <c r="J1420">
        <v>1.0893900000000001</v>
      </c>
      <c r="K1420">
        <v>1.08944</v>
      </c>
      <c r="L1420">
        <v>1.0894699999999999</v>
      </c>
      <c r="M1420">
        <v>1.08952</v>
      </c>
      <c r="N1420">
        <v>1.0895300000000001</v>
      </c>
      <c r="O1420">
        <v>1.08955</v>
      </c>
      <c r="P1420">
        <v>1.0895300000000001</v>
      </c>
      <c r="Q1420">
        <v>1.0893999999999999</v>
      </c>
      <c r="R1420">
        <v>1.08924</v>
      </c>
      <c r="S1420">
        <v>1.0891299999999999</v>
      </c>
      <c r="T1420">
        <v>1.08928</v>
      </c>
      <c r="U1420">
        <v>1.08944</v>
      </c>
      <c r="V1420">
        <v>1.08928</v>
      </c>
      <c r="W1420">
        <v>1.08944</v>
      </c>
      <c r="X1420">
        <v>1.08944</v>
      </c>
      <c r="Y1420">
        <v>1.0894699999999999</v>
      </c>
      <c r="Z1420">
        <v>1.08944</v>
      </c>
      <c r="AA1420">
        <v>1.0894200000000001</v>
      </c>
      <c r="AB1420">
        <v>1.0893999999999999</v>
      </c>
      <c r="AC1420">
        <v>1.0893900000000001</v>
      </c>
      <c r="AD1420">
        <v>1.0894900000000001</v>
      </c>
      <c r="AE1420">
        <v>1.0893900000000001</v>
      </c>
      <c r="AF1420">
        <v>1.0895300000000001</v>
      </c>
      <c r="AG1420">
        <v>1.0895900000000001</v>
      </c>
      <c r="AH1420">
        <v>1.08958</v>
      </c>
      <c r="AI1420">
        <v>1.08938</v>
      </c>
      <c r="AJ1420">
        <v>1.0891200000000001</v>
      </c>
      <c r="AK1420">
        <v>1.08928</v>
      </c>
      <c r="AL1420">
        <v>1.08918</v>
      </c>
      <c r="AM1420">
        <v>1.08897</v>
      </c>
      <c r="AN1420">
        <v>1.0888800000000001</v>
      </c>
      <c r="AO1420">
        <v>1.0885199999999999</v>
      </c>
      <c r="AP1420">
        <v>1.08847</v>
      </c>
      <c r="AQ1420">
        <v>1.0884499999999999</v>
      </c>
      <c r="AR1420">
        <v>1.0881799999999999</v>
      </c>
      <c r="AS1420">
        <v>1.08839</v>
      </c>
      <c r="AT1420">
        <v>1.08847</v>
      </c>
      <c r="AU1420">
        <v>1.08847</v>
      </c>
      <c r="AV1420">
        <v>1.08853</v>
      </c>
      <c r="AW1420">
        <v>1.08847</v>
      </c>
      <c r="AX1420">
        <v>1.08853</v>
      </c>
      <c r="AY1420">
        <v>1.08863</v>
      </c>
      <c r="AZ1420">
        <v>1.08904</v>
      </c>
      <c r="BA1420">
        <v>1.0889200000000001</v>
      </c>
      <c r="BB1420">
        <v>1.08904</v>
      </c>
      <c r="BC1420">
        <v>1.0889200000000001</v>
      </c>
      <c r="BD1420">
        <v>1.0888199999999999</v>
      </c>
      <c r="BE1420">
        <v>1.0888199999999999</v>
      </c>
      <c r="BF1420">
        <v>1.0888599999999999</v>
      </c>
      <c r="BG1420">
        <v>1.0888800000000001</v>
      </c>
      <c r="BH1420">
        <v>1.08877</v>
      </c>
      <c r="BI1420">
        <v>1.08893</v>
      </c>
      <c r="BJ1420">
        <v>1.08928</v>
      </c>
      <c r="BK1420">
        <v>1.0889800000000001</v>
      </c>
      <c r="BL1420">
        <v>1.0890899999999999</v>
      </c>
      <c r="BM1420">
        <v>1.08917</v>
      </c>
      <c r="BN1420">
        <v>1.0889200000000001</v>
      </c>
      <c r="BO1420">
        <v>1.0888800000000001</v>
      </c>
      <c r="BP1420">
        <v>1.0888899999999999</v>
      </c>
      <c r="BQ1420">
        <v>1.08876</v>
      </c>
      <c r="BR1420">
        <v>1.0886199999999999</v>
      </c>
      <c r="BS1420">
        <v>1.0888199999999999</v>
      </c>
      <c r="BT1420">
        <v>1.0889</v>
      </c>
      <c r="BU1420">
        <v>1.08897</v>
      </c>
      <c r="BV1420">
        <v>1.08897</v>
      </c>
      <c r="BW1420">
        <v>1.08883</v>
      </c>
      <c r="BX1420">
        <v>1.0886400000000001</v>
      </c>
      <c r="BY1420">
        <v>1.0888800000000001</v>
      </c>
      <c r="BZ1420">
        <v>1.0887800000000001</v>
      </c>
      <c r="CA1420">
        <v>1.0887899999999999</v>
      </c>
      <c r="CB1420">
        <v>1.08891</v>
      </c>
      <c r="CC1420">
        <v>1.0891</v>
      </c>
      <c r="CD1420">
        <v>1.08911</v>
      </c>
      <c r="CE1420">
        <v>1.0893299999999999</v>
      </c>
      <c r="CF1420">
        <v>1.0892900000000001</v>
      </c>
      <c r="CG1420">
        <v>1.08917</v>
      </c>
      <c r="CH1420">
        <v>1.08931</v>
      </c>
      <c r="CI1420">
        <v>1.08927</v>
      </c>
      <c r="CJ1420">
        <v>1.0894200000000001</v>
      </c>
      <c r="CK1420">
        <v>1.0893600000000001</v>
      </c>
      <c r="CL1420">
        <v>1.0895999999999999</v>
      </c>
      <c r="CM1420">
        <v>1.08969</v>
      </c>
      <c r="CN1420">
        <v>1.0896300000000001</v>
      </c>
      <c r="CO1420">
        <v>1.08962</v>
      </c>
      <c r="CP1420">
        <v>1.08968</v>
      </c>
      <c r="CQ1420">
        <v>1.08961</v>
      </c>
      <c r="CR1420">
        <v>1.08968</v>
      </c>
      <c r="CS1420">
        <v>1.0895699999999999</v>
      </c>
      <c r="CT1420">
        <v>1.08951</v>
      </c>
      <c r="CU1420">
        <v>1.08962</v>
      </c>
      <c r="CV1420">
        <v>1.08982</v>
      </c>
      <c r="CW1420">
        <v>1.0899399999999999</v>
      </c>
      <c r="CX1420">
        <v>1.0904499999999999</v>
      </c>
      <c r="CY1420">
        <v>1.09039</v>
      </c>
      <c r="CZ1420">
        <v>1.09015</v>
      </c>
      <c r="DA1420">
        <v>1.0903700000000001</v>
      </c>
      <c r="DB1420">
        <v>1.0915999999999999</v>
      </c>
      <c r="DC1420">
        <v>1.0919300000000001</v>
      </c>
      <c r="DD1420">
        <v>1.09151</v>
      </c>
      <c r="DE1420">
        <v>1.0911299999999999</v>
      </c>
      <c r="DF1420">
        <v>1.09117</v>
      </c>
      <c r="DG1420">
        <v>1.0913299999999999</v>
      </c>
      <c r="DH1420">
        <v>1.09162</v>
      </c>
      <c r="DI1420">
        <v>1.0912500000000001</v>
      </c>
      <c r="DJ1420">
        <v>1.0911299999999999</v>
      </c>
      <c r="DK1420">
        <v>1.09118</v>
      </c>
      <c r="DL1420">
        <v>1.0912299999999999</v>
      </c>
      <c r="DM1420">
        <v>1.09117</v>
      </c>
      <c r="DN1420">
        <v>1.09148</v>
      </c>
      <c r="DO1420">
        <v>1.0914900000000001</v>
      </c>
      <c r="DP1420">
        <v>1.0919300000000001</v>
      </c>
      <c r="DQ1420" s="4">
        <f t="shared" si="157"/>
        <v>4.3999999999999595E-4</v>
      </c>
      <c r="DR1420" s="4">
        <f t="shared" si="156"/>
        <v>4.3999999999999595E-4</v>
      </c>
      <c r="DS1420" s="4">
        <f t="shared" si="158"/>
        <v>0</v>
      </c>
      <c r="DT1420" s="4">
        <f t="shared" si="159"/>
        <v>3.3699999999998731E-3</v>
      </c>
      <c r="DU1420" s="5">
        <f t="shared" si="160"/>
        <v>8.0000000000013394E-4</v>
      </c>
      <c r="DV1420" s="4">
        <f t="shared" si="161"/>
        <v>4.2124999999991362</v>
      </c>
      <c r="DW1420" s="4">
        <f t="shared" si="162"/>
        <v>80.815347721819364</v>
      </c>
      <c r="DX1420">
        <v>1.09266</v>
      </c>
    </row>
    <row r="1421" spans="1:128" ht="15.75" thickBot="1">
      <c r="A1421">
        <v>1.0892999999999999</v>
      </c>
      <c r="B1421">
        <v>1.0892999999999999</v>
      </c>
      <c r="C1421">
        <v>1.0893699999999999</v>
      </c>
      <c r="D1421">
        <v>1.0893699999999999</v>
      </c>
      <c r="E1421">
        <v>1.0892299999999999</v>
      </c>
      <c r="F1421">
        <v>1.0894999999999999</v>
      </c>
      <c r="G1421">
        <v>1.0893900000000001</v>
      </c>
      <c r="H1421">
        <v>1.08944</v>
      </c>
      <c r="I1421">
        <v>1.0894699999999999</v>
      </c>
      <c r="J1421">
        <v>1.08952</v>
      </c>
      <c r="K1421">
        <v>1.0895300000000001</v>
      </c>
      <c r="L1421">
        <v>1.08955</v>
      </c>
      <c r="M1421">
        <v>1.0895300000000001</v>
      </c>
      <c r="N1421">
        <v>1.0893999999999999</v>
      </c>
      <c r="O1421">
        <v>1.08924</v>
      </c>
      <c r="P1421">
        <v>1.0891299999999999</v>
      </c>
      <c r="Q1421">
        <v>1.08928</v>
      </c>
      <c r="R1421">
        <v>1.08944</v>
      </c>
      <c r="S1421">
        <v>1.08928</v>
      </c>
      <c r="T1421">
        <v>1.08944</v>
      </c>
      <c r="U1421">
        <v>1.08944</v>
      </c>
      <c r="V1421">
        <v>1.0894699999999999</v>
      </c>
      <c r="W1421">
        <v>1.08944</v>
      </c>
      <c r="X1421">
        <v>1.0894200000000001</v>
      </c>
      <c r="Y1421">
        <v>1.0893999999999999</v>
      </c>
      <c r="Z1421">
        <v>1.0893900000000001</v>
      </c>
      <c r="AA1421">
        <v>1.0894900000000001</v>
      </c>
      <c r="AB1421">
        <v>1.0893900000000001</v>
      </c>
      <c r="AC1421">
        <v>1.0895300000000001</v>
      </c>
      <c r="AD1421">
        <v>1.0895900000000001</v>
      </c>
      <c r="AE1421">
        <v>1.08958</v>
      </c>
      <c r="AF1421">
        <v>1.08938</v>
      </c>
      <c r="AG1421">
        <v>1.0891200000000001</v>
      </c>
      <c r="AH1421">
        <v>1.08928</v>
      </c>
      <c r="AI1421">
        <v>1.08918</v>
      </c>
      <c r="AJ1421">
        <v>1.08897</v>
      </c>
      <c r="AK1421">
        <v>1.0888800000000001</v>
      </c>
      <c r="AL1421">
        <v>1.0885199999999999</v>
      </c>
      <c r="AM1421">
        <v>1.08847</v>
      </c>
      <c r="AN1421">
        <v>1.0884499999999999</v>
      </c>
      <c r="AO1421">
        <v>1.0881799999999999</v>
      </c>
      <c r="AP1421">
        <v>1.08839</v>
      </c>
      <c r="AQ1421">
        <v>1.08847</v>
      </c>
      <c r="AR1421">
        <v>1.08847</v>
      </c>
      <c r="AS1421">
        <v>1.08853</v>
      </c>
      <c r="AT1421">
        <v>1.08847</v>
      </c>
      <c r="AU1421">
        <v>1.08853</v>
      </c>
      <c r="AV1421">
        <v>1.08863</v>
      </c>
      <c r="AW1421">
        <v>1.08904</v>
      </c>
      <c r="AX1421">
        <v>1.0889200000000001</v>
      </c>
      <c r="AY1421">
        <v>1.08904</v>
      </c>
      <c r="AZ1421">
        <v>1.0889200000000001</v>
      </c>
      <c r="BA1421">
        <v>1.0888199999999999</v>
      </c>
      <c r="BB1421">
        <v>1.0888199999999999</v>
      </c>
      <c r="BC1421">
        <v>1.0888599999999999</v>
      </c>
      <c r="BD1421">
        <v>1.0888800000000001</v>
      </c>
      <c r="BE1421">
        <v>1.08877</v>
      </c>
      <c r="BF1421">
        <v>1.08893</v>
      </c>
      <c r="BG1421">
        <v>1.08928</v>
      </c>
      <c r="BH1421">
        <v>1.0889800000000001</v>
      </c>
      <c r="BI1421">
        <v>1.0890899999999999</v>
      </c>
      <c r="BJ1421">
        <v>1.08917</v>
      </c>
      <c r="BK1421">
        <v>1.0889200000000001</v>
      </c>
      <c r="BL1421">
        <v>1.0888800000000001</v>
      </c>
      <c r="BM1421">
        <v>1.0888899999999999</v>
      </c>
      <c r="BN1421">
        <v>1.08876</v>
      </c>
      <c r="BO1421">
        <v>1.0886199999999999</v>
      </c>
      <c r="BP1421">
        <v>1.0888199999999999</v>
      </c>
      <c r="BQ1421">
        <v>1.0889</v>
      </c>
      <c r="BR1421">
        <v>1.08897</v>
      </c>
      <c r="BS1421">
        <v>1.08897</v>
      </c>
      <c r="BT1421">
        <v>1.08883</v>
      </c>
      <c r="BU1421">
        <v>1.0886400000000001</v>
      </c>
      <c r="BV1421">
        <v>1.0888800000000001</v>
      </c>
      <c r="BW1421">
        <v>1.0887800000000001</v>
      </c>
      <c r="BX1421">
        <v>1.0887899999999999</v>
      </c>
      <c r="BY1421">
        <v>1.08891</v>
      </c>
      <c r="BZ1421">
        <v>1.0891</v>
      </c>
      <c r="CA1421">
        <v>1.08911</v>
      </c>
      <c r="CB1421">
        <v>1.0893299999999999</v>
      </c>
      <c r="CC1421">
        <v>1.0892900000000001</v>
      </c>
      <c r="CD1421">
        <v>1.08917</v>
      </c>
      <c r="CE1421">
        <v>1.08931</v>
      </c>
      <c r="CF1421">
        <v>1.08927</v>
      </c>
      <c r="CG1421">
        <v>1.0894200000000001</v>
      </c>
      <c r="CH1421">
        <v>1.0893600000000001</v>
      </c>
      <c r="CI1421">
        <v>1.0895999999999999</v>
      </c>
      <c r="CJ1421">
        <v>1.08969</v>
      </c>
      <c r="CK1421">
        <v>1.0896300000000001</v>
      </c>
      <c r="CL1421">
        <v>1.08962</v>
      </c>
      <c r="CM1421">
        <v>1.08968</v>
      </c>
      <c r="CN1421">
        <v>1.08961</v>
      </c>
      <c r="CO1421">
        <v>1.08968</v>
      </c>
      <c r="CP1421">
        <v>1.0895699999999999</v>
      </c>
      <c r="CQ1421">
        <v>1.08951</v>
      </c>
      <c r="CR1421">
        <v>1.08962</v>
      </c>
      <c r="CS1421">
        <v>1.08982</v>
      </c>
      <c r="CT1421">
        <v>1.0899399999999999</v>
      </c>
      <c r="CU1421">
        <v>1.0904499999999999</v>
      </c>
      <c r="CV1421">
        <v>1.09039</v>
      </c>
      <c r="CW1421">
        <v>1.09015</v>
      </c>
      <c r="CX1421">
        <v>1.0903700000000001</v>
      </c>
      <c r="CY1421">
        <v>1.0915999999999999</v>
      </c>
      <c r="CZ1421">
        <v>1.0919300000000001</v>
      </c>
      <c r="DA1421">
        <v>1.09151</v>
      </c>
      <c r="DB1421">
        <v>1.0911299999999999</v>
      </c>
      <c r="DC1421">
        <v>1.09117</v>
      </c>
      <c r="DD1421">
        <v>1.0913299999999999</v>
      </c>
      <c r="DE1421">
        <v>1.09162</v>
      </c>
      <c r="DF1421">
        <v>1.0912500000000001</v>
      </c>
      <c r="DG1421">
        <v>1.0911299999999999</v>
      </c>
      <c r="DH1421">
        <v>1.09118</v>
      </c>
      <c r="DI1421">
        <v>1.0912299999999999</v>
      </c>
      <c r="DJ1421">
        <v>1.09117</v>
      </c>
      <c r="DK1421">
        <v>1.09148</v>
      </c>
      <c r="DL1421">
        <v>1.0914900000000001</v>
      </c>
      <c r="DM1421">
        <v>1.0919300000000001</v>
      </c>
      <c r="DN1421">
        <v>1.09229</v>
      </c>
      <c r="DO1421">
        <v>1.0919300000000001</v>
      </c>
      <c r="DP1421">
        <v>1.09188</v>
      </c>
      <c r="DQ1421" s="4">
        <f t="shared" si="157"/>
        <v>-5.0000000000105516E-5</v>
      </c>
      <c r="DR1421" s="4">
        <f t="shared" si="156"/>
        <v>0</v>
      </c>
      <c r="DS1421" s="4">
        <f t="shared" si="158"/>
        <v>5.0000000000105516E-5</v>
      </c>
      <c r="DT1421" s="4">
        <f t="shared" si="159"/>
        <v>3.3699999999998731E-3</v>
      </c>
      <c r="DU1421" s="5">
        <f t="shared" si="160"/>
        <v>7.1000000000021046E-4</v>
      </c>
      <c r="DV1421" s="4">
        <f t="shared" si="161"/>
        <v>4.7464788732378507</v>
      </c>
      <c r="DW1421" s="4">
        <f t="shared" si="162"/>
        <v>82.598039215681467</v>
      </c>
      <c r="DX1421">
        <v>1.09249</v>
      </c>
    </row>
    <row r="1422" spans="1:128" ht="15.75" thickBot="1">
      <c r="A1422">
        <v>1.08955</v>
      </c>
      <c r="B1422">
        <v>1.0895300000000001</v>
      </c>
      <c r="C1422">
        <v>1.0893999999999999</v>
      </c>
      <c r="D1422">
        <v>1.08924</v>
      </c>
      <c r="E1422">
        <v>1.0891299999999999</v>
      </c>
      <c r="F1422">
        <v>1.08928</v>
      </c>
      <c r="G1422">
        <v>1.08944</v>
      </c>
      <c r="H1422">
        <v>1.08928</v>
      </c>
      <c r="I1422">
        <v>1.08944</v>
      </c>
      <c r="J1422">
        <v>1.08944</v>
      </c>
      <c r="K1422">
        <v>1.0894699999999999</v>
      </c>
      <c r="L1422">
        <v>1.08944</v>
      </c>
      <c r="M1422">
        <v>1.0894200000000001</v>
      </c>
      <c r="N1422">
        <v>1.0893999999999999</v>
      </c>
      <c r="O1422">
        <v>1.0893900000000001</v>
      </c>
      <c r="P1422">
        <v>1.0894900000000001</v>
      </c>
      <c r="Q1422">
        <v>1.0893900000000001</v>
      </c>
      <c r="R1422">
        <v>1.0895300000000001</v>
      </c>
      <c r="S1422">
        <v>1.0895900000000001</v>
      </c>
      <c r="T1422">
        <v>1.08958</v>
      </c>
      <c r="U1422">
        <v>1.08938</v>
      </c>
      <c r="V1422">
        <v>1.0891200000000001</v>
      </c>
      <c r="W1422">
        <v>1.08928</v>
      </c>
      <c r="X1422">
        <v>1.08918</v>
      </c>
      <c r="Y1422">
        <v>1.08897</v>
      </c>
      <c r="Z1422">
        <v>1.0888800000000001</v>
      </c>
      <c r="AA1422">
        <v>1.0885199999999999</v>
      </c>
      <c r="AB1422">
        <v>1.08847</v>
      </c>
      <c r="AC1422">
        <v>1.0884499999999999</v>
      </c>
      <c r="AD1422">
        <v>1.0881799999999999</v>
      </c>
      <c r="AE1422">
        <v>1.08839</v>
      </c>
      <c r="AF1422">
        <v>1.08847</v>
      </c>
      <c r="AG1422">
        <v>1.08847</v>
      </c>
      <c r="AH1422">
        <v>1.08853</v>
      </c>
      <c r="AI1422">
        <v>1.08847</v>
      </c>
      <c r="AJ1422">
        <v>1.08853</v>
      </c>
      <c r="AK1422">
        <v>1.08863</v>
      </c>
      <c r="AL1422">
        <v>1.08904</v>
      </c>
      <c r="AM1422">
        <v>1.0889200000000001</v>
      </c>
      <c r="AN1422">
        <v>1.08904</v>
      </c>
      <c r="AO1422">
        <v>1.0889200000000001</v>
      </c>
      <c r="AP1422">
        <v>1.0888199999999999</v>
      </c>
      <c r="AQ1422">
        <v>1.0888199999999999</v>
      </c>
      <c r="AR1422">
        <v>1.0888599999999999</v>
      </c>
      <c r="AS1422">
        <v>1.0888800000000001</v>
      </c>
      <c r="AT1422">
        <v>1.08877</v>
      </c>
      <c r="AU1422">
        <v>1.08893</v>
      </c>
      <c r="AV1422">
        <v>1.08928</v>
      </c>
      <c r="AW1422">
        <v>1.0889800000000001</v>
      </c>
      <c r="AX1422">
        <v>1.0890899999999999</v>
      </c>
      <c r="AY1422">
        <v>1.08917</v>
      </c>
      <c r="AZ1422">
        <v>1.0889200000000001</v>
      </c>
      <c r="BA1422">
        <v>1.0888800000000001</v>
      </c>
      <c r="BB1422">
        <v>1.0888899999999999</v>
      </c>
      <c r="BC1422">
        <v>1.08876</v>
      </c>
      <c r="BD1422">
        <v>1.0886199999999999</v>
      </c>
      <c r="BE1422">
        <v>1.0888199999999999</v>
      </c>
      <c r="BF1422">
        <v>1.0889</v>
      </c>
      <c r="BG1422">
        <v>1.08897</v>
      </c>
      <c r="BH1422">
        <v>1.08897</v>
      </c>
      <c r="BI1422">
        <v>1.08883</v>
      </c>
      <c r="BJ1422">
        <v>1.0886400000000001</v>
      </c>
      <c r="BK1422">
        <v>1.0888800000000001</v>
      </c>
      <c r="BL1422">
        <v>1.0887800000000001</v>
      </c>
      <c r="BM1422">
        <v>1.0887899999999999</v>
      </c>
      <c r="BN1422">
        <v>1.08891</v>
      </c>
      <c r="BO1422">
        <v>1.0891</v>
      </c>
      <c r="BP1422">
        <v>1.08911</v>
      </c>
      <c r="BQ1422">
        <v>1.0893299999999999</v>
      </c>
      <c r="BR1422">
        <v>1.0892900000000001</v>
      </c>
      <c r="BS1422">
        <v>1.08917</v>
      </c>
      <c r="BT1422">
        <v>1.08931</v>
      </c>
      <c r="BU1422">
        <v>1.08927</v>
      </c>
      <c r="BV1422">
        <v>1.0894200000000001</v>
      </c>
      <c r="BW1422">
        <v>1.0893600000000001</v>
      </c>
      <c r="BX1422">
        <v>1.0895999999999999</v>
      </c>
      <c r="BY1422">
        <v>1.08969</v>
      </c>
      <c r="BZ1422">
        <v>1.0896300000000001</v>
      </c>
      <c r="CA1422">
        <v>1.08962</v>
      </c>
      <c r="CB1422">
        <v>1.08968</v>
      </c>
      <c r="CC1422">
        <v>1.08961</v>
      </c>
      <c r="CD1422">
        <v>1.08968</v>
      </c>
      <c r="CE1422">
        <v>1.0895699999999999</v>
      </c>
      <c r="CF1422">
        <v>1.08951</v>
      </c>
      <c r="CG1422">
        <v>1.08962</v>
      </c>
      <c r="CH1422">
        <v>1.08982</v>
      </c>
      <c r="CI1422">
        <v>1.0899399999999999</v>
      </c>
      <c r="CJ1422">
        <v>1.0904499999999999</v>
      </c>
      <c r="CK1422">
        <v>1.09039</v>
      </c>
      <c r="CL1422">
        <v>1.09015</v>
      </c>
      <c r="CM1422">
        <v>1.0903700000000001</v>
      </c>
      <c r="CN1422">
        <v>1.0915999999999999</v>
      </c>
      <c r="CO1422">
        <v>1.0919300000000001</v>
      </c>
      <c r="CP1422">
        <v>1.09151</v>
      </c>
      <c r="CQ1422">
        <v>1.0911299999999999</v>
      </c>
      <c r="CR1422">
        <v>1.09117</v>
      </c>
      <c r="CS1422">
        <v>1.0913299999999999</v>
      </c>
      <c r="CT1422">
        <v>1.09162</v>
      </c>
      <c r="CU1422">
        <v>1.0912500000000001</v>
      </c>
      <c r="CV1422">
        <v>1.0911299999999999</v>
      </c>
      <c r="CW1422">
        <v>1.09118</v>
      </c>
      <c r="CX1422">
        <v>1.0912299999999999</v>
      </c>
      <c r="CY1422">
        <v>1.09117</v>
      </c>
      <c r="CZ1422">
        <v>1.09148</v>
      </c>
      <c r="DA1422">
        <v>1.0914900000000001</v>
      </c>
      <c r="DB1422">
        <v>1.0919300000000001</v>
      </c>
      <c r="DC1422">
        <v>1.09229</v>
      </c>
      <c r="DD1422">
        <v>1.0919300000000001</v>
      </c>
      <c r="DE1422">
        <v>1.09188</v>
      </c>
      <c r="DF1422">
        <v>1.0919399999999999</v>
      </c>
      <c r="DG1422">
        <v>1.09236</v>
      </c>
      <c r="DH1422">
        <v>1.09236</v>
      </c>
      <c r="DI1422">
        <v>1.0924799999999999</v>
      </c>
      <c r="DJ1422">
        <v>1.0925400000000001</v>
      </c>
      <c r="DK1422">
        <v>1.09293</v>
      </c>
      <c r="DL1422">
        <v>1.09276</v>
      </c>
      <c r="DM1422">
        <v>1.09257</v>
      </c>
      <c r="DN1422">
        <v>1.0928599999999999</v>
      </c>
      <c r="DO1422">
        <v>1.0928100000000001</v>
      </c>
      <c r="DP1422">
        <v>1.0928199999999999</v>
      </c>
      <c r="DQ1422" s="4">
        <f t="shared" si="157"/>
        <v>9.9999999998434674E-6</v>
      </c>
      <c r="DR1422" s="4">
        <f t="shared" si="156"/>
        <v>9.9999999998434674E-6</v>
      </c>
      <c r="DS1422" s="4">
        <f t="shared" si="158"/>
        <v>0</v>
      </c>
      <c r="DT1422" s="4">
        <f t="shared" si="159"/>
        <v>3.1399999999996986E-3</v>
      </c>
      <c r="DU1422" s="5">
        <f t="shared" si="160"/>
        <v>7.1000000000021046E-4</v>
      </c>
      <c r="DV1422" s="4">
        <f t="shared" si="161"/>
        <v>4.4225352112658705</v>
      </c>
      <c r="DW1422" s="4">
        <f t="shared" si="162"/>
        <v>81.558441558435661</v>
      </c>
      <c r="DX1422">
        <v>1.0923700000000001</v>
      </c>
    </row>
    <row r="1423" spans="1:128" ht="15.75" thickBot="1">
      <c r="A1423">
        <v>1.08944</v>
      </c>
      <c r="B1423">
        <v>1.0894699999999999</v>
      </c>
      <c r="C1423">
        <v>1.08944</v>
      </c>
      <c r="D1423">
        <v>1.0894200000000001</v>
      </c>
      <c r="E1423">
        <v>1.0893999999999999</v>
      </c>
      <c r="F1423">
        <v>1.0893900000000001</v>
      </c>
      <c r="G1423">
        <v>1.0894900000000001</v>
      </c>
      <c r="H1423">
        <v>1.0893900000000001</v>
      </c>
      <c r="I1423">
        <v>1.0895300000000001</v>
      </c>
      <c r="J1423">
        <v>1.0895900000000001</v>
      </c>
      <c r="K1423">
        <v>1.08958</v>
      </c>
      <c r="L1423">
        <v>1.08938</v>
      </c>
      <c r="M1423">
        <v>1.0891200000000001</v>
      </c>
      <c r="N1423">
        <v>1.08928</v>
      </c>
      <c r="O1423">
        <v>1.08918</v>
      </c>
      <c r="P1423">
        <v>1.08897</v>
      </c>
      <c r="Q1423">
        <v>1.0888800000000001</v>
      </c>
      <c r="R1423">
        <v>1.0885199999999999</v>
      </c>
      <c r="S1423">
        <v>1.08847</v>
      </c>
      <c r="T1423">
        <v>1.0884499999999999</v>
      </c>
      <c r="U1423">
        <v>1.0881799999999999</v>
      </c>
      <c r="V1423">
        <v>1.08839</v>
      </c>
      <c r="W1423">
        <v>1.08847</v>
      </c>
      <c r="X1423">
        <v>1.08847</v>
      </c>
      <c r="Y1423">
        <v>1.08853</v>
      </c>
      <c r="Z1423">
        <v>1.08847</v>
      </c>
      <c r="AA1423">
        <v>1.08853</v>
      </c>
      <c r="AB1423">
        <v>1.08863</v>
      </c>
      <c r="AC1423">
        <v>1.08904</v>
      </c>
      <c r="AD1423">
        <v>1.0889200000000001</v>
      </c>
      <c r="AE1423">
        <v>1.08904</v>
      </c>
      <c r="AF1423">
        <v>1.0889200000000001</v>
      </c>
      <c r="AG1423">
        <v>1.0888199999999999</v>
      </c>
      <c r="AH1423">
        <v>1.0888199999999999</v>
      </c>
      <c r="AI1423">
        <v>1.0888599999999999</v>
      </c>
      <c r="AJ1423">
        <v>1.0888800000000001</v>
      </c>
      <c r="AK1423">
        <v>1.08877</v>
      </c>
      <c r="AL1423">
        <v>1.08893</v>
      </c>
      <c r="AM1423">
        <v>1.08928</v>
      </c>
      <c r="AN1423">
        <v>1.0889800000000001</v>
      </c>
      <c r="AO1423">
        <v>1.0890899999999999</v>
      </c>
      <c r="AP1423">
        <v>1.08917</v>
      </c>
      <c r="AQ1423">
        <v>1.0889200000000001</v>
      </c>
      <c r="AR1423">
        <v>1.0888800000000001</v>
      </c>
      <c r="AS1423">
        <v>1.0888899999999999</v>
      </c>
      <c r="AT1423">
        <v>1.08876</v>
      </c>
      <c r="AU1423">
        <v>1.0886199999999999</v>
      </c>
      <c r="AV1423">
        <v>1.0888199999999999</v>
      </c>
      <c r="AW1423">
        <v>1.0889</v>
      </c>
      <c r="AX1423">
        <v>1.08897</v>
      </c>
      <c r="AY1423">
        <v>1.08897</v>
      </c>
      <c r="AZ1423">
        <v>1.08883</v>
      </c>
      <c r="BA1423">
        <v>1.0886400000000001</v>
      </c>
      <c r="BB1423">
        <v>1.0888800000000001</v>
      </c>
      <c r="BC1423">
        <v>1.0887800000000001</v>
      </c>
      <c r="BD1423">
        <v>1.0887899999999999</v>
      </c>
      <c r="BE1423">
        <v>1.08891</v>
      </c>
      <c r="BF1423">
        <v>1.0891</v>
      </c>
      <c r="BG1423">
        <v>1.08911</v>
      </c>
      <c r="BH1423">
        <v>1.0893299999999999</v>
      </c>
      <c r="BI1423">
        <v>1.0892900000000001</v>
      </c>
      <c r="BJ1423">
        <v>1.08917</v>
      </c>
      <c r="BK1423">
        <v>1.08931</v>
      </c>
      <c r="BL1423">
        <v>1.08927</v>
      </c>
      <c r="BM1423">
        <v>1.0894200000000001</v>
      </c>
      <c r="BN1423">
        <v>1.0893600000000001</v>
      </c>
      <c r="BO1423">
        <v>1.0895999999999999</v>
      </c>
      <c r="BP1423">
        <v>1.08969</v>
      </c>
      <c r="BQ1423">
        <v>1.0896300000000001</v>
      </c>
      <c r="BR1423">
        <v>1.08962</v>
      </c>
      <c r="BS1423">
        <v>1.08968</v>
      </c>
      <c r="BT1423">
        <v>1.08961</v>
      </c>
      <c r="BU1423">
        <v>1.08968</v>
      </c>
      <c r="BV1423">
        <v>1.0895699999999999</v>
      </c>
      <c r="BW1423">
        <v>1.08951</v>
      </c>
      <c r="BX1423">
        <v>1.08962</v>
      </c>
      <c r="BY1423">
        <v>1.08982</v>
      </c>
      <c r="BZ1423">
        <v>1.0899399999999999</v>
      </c>
      <c r="CA1423">
        <v>1.0904499999999999</v>
      </c>
      <c r="CB1423">
        <v>1.09039</v>
      </c>
      <c r="CC1423">
        <v>1.09015</v>
      </c>
      <c r="CD1423">
        <v>1.0903700000000001</v>
      </c>
      <c r="CE1423">
        <v>1.0915999999999999</v>
      </c>
      <c r="CF1423">
        <v>1.0919300000000001</v>
      </c>
      <c r="CG1423">
        <v>1.09151</v>
      </c>
      <c r="CH1423">
        <v>1.0911299999999999</v>
      </c>
      <c r="CI1423">
        <v>1.09117</v>
      </c>
      <c r="CJ1423">
        <v>1.0913299999999999</v>
      </c>
      <c r="CK1423">
        <v>1.09162</v>
      </c>
      <c r="CL1423">
        <v>1.0912500000000001</v>
      </c>
      <c r="CM1423">
        <v>1.0911299999999999</v>
      </c>
      <c r="CN1423">
        <v>1.09118</v>
      </c>
      <c r="CO1423">
        <v>1.0912299999999999</v>
      </c>
      <c r="CP1423">
        <v>1.09117</v>
      </c>
      <c r="CQ1423">
        <v>1.09148</v>
      </c>
      <c r="CR1423">
        <v>1.0914900000000001</v>
      </c>
      <c r="CS1423">
        <v>1.0919300000000001</v>
      </c>
      <c r="CT1423">
        <v>1.09229</v>
      </c>
      <c r="CU1423">
        <v>1.0919300000000001</v>
      </c>
      <c r="CV1423">
        <v>1.09188</v>
      </c>
      <c r="CW1423">
        <v>1.0919399999999999</v>
      </c>
      <c r="CX1423">
        <v>1.09236</v>
      </c>
      <c r="CY1423">
        <v>1.09236</v>
      </c>
      <c r="CZ1423">
        <v>1.0924799999999999</v>
      </c>
      <c r="DA1423">
        <v>1.0925400000000001</v>
      </c>
      <c r="DB1423">
        <v>1.09293</v>
      </c>
      <c r="DC1423">
        <v>1.09276</v>
      </c>
      <c r="DD1423">
        <v>1.09257</v>
      </c>
      <c r="DE1423">
        <v>1.0928599999999999</v>
      </c>
      <c r="DF1423">
        <v>1.0928100000000001</v>
      </c>
      <c r="DG1423">
        <v>1.0928199999999999</v>
      </c>
      <c r="DH1423">
        <v>1.09266</v>
      </c>
      <c r="DI1423">
        <v>1.0926199999999999</v>
      </c>
      <c r="DJ1423">
        <v>1.09232</v>
      </c>
      <c r="DK1423">
        <v>1.09249</v>
      </c>
      <c r="DL1423">
        <v>1.09236</v>
      </c>
      <c r="DM1423">
        <v>1.09232</v>
      </c>
      <c r="DN1423">
        <v>1.0924799999999999</v>
      </c>
      <c r="DO1423">
        <v>1.09267</v>
      </c>
      <c r="DP1423">
        <v>1.0929199999999999</v>
      </c>
      <c r="DQ1423" s="4">
        <f t="shared" si="157"/>
        <v>2.4999999999986144E-4</v>
      </c>
      <c r="DR1423" s="4">
        <f t="shared" si="156"/>
        <v>2.4999999999986144E-4</v>
      </c>
      <c r="DS1423" s="4">
        <f t="shared" si="158"/>
        <v>0</v>
      </c>
      <c r="DT1423" s="4">
        <f t="shared" si="159"/>
        <v>3.38999999999956E-3</v>
      </c>
      <c r="DU1423" s="5">
        <f t="shared" si="160"/>
        <v>6.1000000000022148E-4</v>
      </c>
      <c r="DV1423" s="4">
        <f t="shared" si="161"/>
        <v>5.5573770491775889</v>
      </c>
      <c r="DW1423" s="4">
        <f t="shared" si="162"/>
        <v>84.749999999993634</v>
      </c>
      <c r="DX1423">
        <v>1.0924799999999999</v>
      </c>
    </row>
    <row r="1424" spans="1:128" ht="15.75" thickBot="1">
      <c r="A1424">
        <v>1.0894699999999999</v>
      </c>
      <c r="B1424">
        <v>1.08944</v>
      </c>
      <c r="C1424">
        <v>1.0894200000000001</v>
      </c>
      <c r="D1424">
        <v>1.0893999999999999</v>
      </c>
      <c r="E1424">
        <v>1.0893900000000001</v>
      </c>
      <c r="F1424">
        <v>1.0894900000000001</v>
      </c>
      <c r="G1424">
        <v>1.0893900000000001</v>
      </c>
      <c r="H1424">
        <v>1.0895300000000001</v>
      </c>
      <c r="I1424">
        <v>1.0895900000000001</v>
      </c>
      <c r="J1424">
        <v>1.08958</v>
      </c>
      <c r="K1424">
        <v>1.08938</v>
      </c>
      <c r="L1424">
        <v>1.0891200000000001</v>
      </c>
      <c r="M1424">
        <v>1.08928</v>
      </c>
      <c r="N1424">
        <v>1.08918</v>
      </c>
      <c r="O1424">
        <v>1.08897</v>
      </c>
      <c r="P1424">
        <v>1.0888800000000001</v>
      </c>
      <c r="Q1424">
        <v>1.0885199999999999</v>
      </c>
      <c r="R1424">
        <v>1.08847</v>
      </c>
      <c r="S1424">
        <v>1.0884499999999999</v>
      </c>
      <c r="T1424">
        <v>1.0881799999999999</v>
      </c>
      <c r="U1424">
        <v>1.08839</v>
      </c>
      <c r="V1424">
        <v>1.08847</v>
      </c>
      <c r="W1424">
        <v>1.08847</v>
      </c>
      <c r="X1424">
        <v>1.08853</v>
      </c>
      <c r="Y1424">
        <v>1.08847</v>
      </c>
      <c r="Z1424">
        <v>1.08853</v>
      </c>
      <c r="AA1424">
        <v>1.08863</v>
      </c>
      <c r="AB1424">
        <v>1.08904</v>
      </c>
      <c r="AC1424">
        <v>1.0889200000000001</v>
      </c>
      <c r="AD1424">
        <v>1.08904</v>
      </c>
      <c r="AE1424">
        <v>1.0889200000000001</v>
      </c>
      <c r="AF1424">
        <v>1.0888199999999999</v>
      </c>
      <c r="AG1424">
        <v>1.0888199999999999</v>
      </c>
      <c r="AH1424">
        <v>1.0888599999999999</v>
      </c>
      <c r="AI1424">
        <v>1.0888800000000001</v>
      </c>
      <c r="AJ1424">
        <v>1.08877</v>
      </c>
      <c r="AK1424">
        <v>1.08893</v>
      </c>
      <c r="AL1424">
        <v>1.08928</v>
      </c>
      <c r="AM1424">
        <v>1.0889800000000001</v>
      </c>
      <c r="AN1424">
        <v>1.0890899999999999</v>
      </c>
      <c r="AO1424">
        <v>1.08917</v>
      </c>
      <c r="AP1424">
        <v>1.0889200000000001</v>
      </c>
      <c r="AQ1424">
        <v>1.0888800000000001</v>
      </c>
      <c r="AR1424">
        <v>1.0888899999999999</v>
      </c>
      <c r="AS1424">
        <v>1.08876</v>
      </c>
      <c r="AT1424">
        <v>1.0886199999999999</v>
      </c>
      <c r="AU1424">
        <v>1.0888199999999999</v>
      </c>
      <c r="AV1424">
        <v>1.0889</v>
      </c>
      <c r="AW1424">
        <v>1.08897</v>
      </c>
      <c r="AX1424">
        <v>1.08897</v>
      </c>
      <c r="AY1424">
        <v>1.08883</v>
      </c>
      <c r="AZ1424">
        <v>1.0886400000000001</v>
      </c>
      <c r="BA1424">
        <v>1.0888800000000001</v>
      </c>
      <c r="BB1424">
        <v>1.0887800000000001</v>
      </c>
      <c r="BC1424">
        <v>1.0887899999999999</v>
      </c>
      <c r="BD1424">
        <v>1.08891</v>
      </c>
      <c r="BE1424">
        <v>1.0891</v>
      </c>
      <c r="BF1424">
        <v>1.08911</v>
      </c>
      <c r="BG1424">
        <v>1.0893299999999999</v>
      </c>
      <c r="BH1424">
        <v>1.0892900000000001</v>
      </c>
      <c r="BI1424">
        <v>1.08917</v>
      </c>
      <c r="BJ1424">
        <v>1.08931</v>
      </c>
      <c r="BK1424">
        <v>1.08927</v>
      </c>
      <c r="BL1424">
        <v>1.0894200000000001</v>
      </c>
      <c r="BM1424">
        <v>1.0893600000000001</v>
      </c>
      <c r="BN1424">
        <v>1.0895999999999999</v>
      </c>
      <c r="BO1424">
        <v>1.08969</v>
      </c>
      <c r="BP1424">
        <v>1.0896300000000001</v>
      </c>
      <c r="BQ1424">
        <v>1.08962</v>
      </c>
      <c r="BR1424">
        <v>1.08968</v>
      </c>
      <c r="BS1424">
        <v>1.08961</v>
      </c>
      <c r="BT1424">
        <v>1.08968</v>
      </c>
      <c r="BU1424">
        <v>1.0895699999999999</v>
      </c>
      <c r="BV1424">
        <v>1.08951</v>
      </c>
      <c r="BW1424">
        <v>1.08962</v>
      </c>
      <c r="BX1424">
        <v>1.08982</v>
      </c>
      <c r="BY1424">
        <v>1.0899399999999999</v>
      </c>
      <c r="BZ1424">
        <v>1.0904499999999999</v>
      </c>
      <c r="CA1424">
        <v>1.09039</v>
      </c>
      <c r="CB1424">
        <v>1.09015</v>
      </c>
      <c r="CC1424">
        <v>1.0903700000000001</v>
      </c>
      <c r="CD1424">
        <v>1.0915999999999999</v>
      </c>
      <c r="CE1424">
        <v>1.0919300000000001</v>
      </c>
      <c r="CF1424">
        <v>1.09151</v>
      </c>
      <c r="CG1424">
        <v>1.0911299999999999</v>
      </c>
      <c r="CH1424">
        <v>1.09117</v>
      </c>
      <c r="CI1424">
        <v>1.0913299999999999</v>
      </c>
      <c r="CJ1424">
        <v>1.09162</v>
      </c>
      <c r="CK1424">
        <v>1.0912500000000001</v>
      </c>
      <c r="CL1424">
        <v>1.0911299999999999</v>
      </c>
      <c r="CM1424">
        <v>1.09118</v>
      </c>
      <c r="CN1424">
        <v>1.0912299999999999</v>
      </c>
      <c r="CO1424">
        <v>1.09117</v>
      </c>
      <c r="CP1424">
        <v>1.09148</v>
      </c>
      <c r="CQ1424">
        <v>1.0914900000000001</v>
      </c>
      <c r="CR1424">
        <v>1.0919300000000001</v>
      </c>
      <c r="CS1424">
        <v>1.09229</v>
      </c>
      <c r="CT1424">
        <v>1.0919300000000001</v>
      </c>
      <c r="CU1424">
        <v>1.09188</v>
      </c>
      <c r="CV1424">
        <v>1.0919399999999999</v>
      </c>
      <c r="CW1424">
        <v>1.09236</v>
      </c>
      <c r="CX1424">
        <v>1.09236</v>
      </c>
      <c r="CY1424">
        <v>1.0924799999999999</v>
      </c>
      <c r="CZ1424">
        <v>1.0925400000000001</v>
      </c>
      <c r="DA1424">
        <v>1.09293</v>
      </c>
      <c r="DB1424">
        <v>1.09276</v>
      </c>
      <c r="DC1424">
        <v>1.09257</v>
      </c>
      <c r="DD1424">
        <v>1.0928599999999999</v>
      </c>
      <c r="DE1424">
        <v>1.0928100000000001</v>
      </c>
      <c r="DF1424">
        <v>1.0928199999999999</v>
      </c>
      <c r="DG1424">
        <v>1.09266</v>
      </c>
      <c r="DH1424">
        <v>1.0926199999999999</v>
      </c>
      <c r="DI1424">
        <v>1.09232</v>
      </c>
      <c r="DJ1424">
        <v>1.09249</v>
      </c>
      <c r="DK1424">
        <v>1.09236</v>
      </c>
      <c r="DL1424">
        <v>1.09232</v>
      </c>
      <c r="DM1424">
        <v>1.0924799999999999</v>
      </c>
      <c r="DN1424">
        <v>1.09267</v>
      </c>
      <c r="DO1424">
        <v>1.0929199999999999</v>
      </c>
      <c r="DP1424">
        <v>1.0930200000000001</v>
      </c>
      <c r="DQ1424" s="4">
        <f t="shared" si="157"/>
        <v>1.0000000000021103E-4</v>
      </c>
      <c r="DR1424" s="4">
        <f t="shared" ref="DR1424:DR1487" si="163">IF(DQ1424&gt;0,DQ1424,0)</f>
        <v>1.0000000000021103E-4</v>
      </c>
      <c r="DS1424" s="4">
        <f t="shared" si="158"/>
        <v>0</v>
      </c>
      <c r="DT1424" s="4">
        <f t="shared" si="159"/>
        <v>3.4799999999999276E-3</v>
      </c>
      <c r="DU1424" s="5">
        <f t="shared" si="160"/>
        <v>6.1000000000022148E-4</v>
      </c>
      <c r="DV1424" s="4">
        <f t="shared" si="161"/>
        <v>5.7049180327846951</v>
      </c>
      <c r="DW1424" s="4">
        <f t="shared" si="162"/>
        <v>85.085574572122269</v>
      </c>
      <c r="DX1424">
        <v>1.0926</v>
      </c>
    </row>
    <row r="1425" spans="1:128" ht="15.75" thickBot="1">
      <c r="A1425">
        <v>1.0893900000000001</v>
      </c>
      <c r="B1425">
        <v>1.0894900000000001</v>
      </c>
      <c r="C1425">
        <v>1.0893900000000001</v>
      </c>
      <c r="D1425">
        <v>1.0895300000000001</v>
      </c>
      <c r="E1425">
        <v>1.0895900000000001</v>
      </c>
      <c r="F1425">
        <v>1.08958</v>
      </c>
      <c r="G1425">
        <v>1.08938</v>
      </c>
      <c r="H1425">
        <v>1.0891200000000001</v>
      </c>
      <c r="I1425">
        <v>1.08928</v>
      </c>
      <c r="J1425">
        <v>1.08918</v>
      </c>
      <c r="K1425">
        <v>1.08897</v>
      </c>
      <c r="L1425">
        <v>1.0888800000000001</v>
      </c>
      <c r="M1425">
        <v>1.0885199999999999</v>
      </c>
      <c r="N1425">
        <v>1.08847</v>
      </c>
      <c r="O1425">
        <v>1.0884499999999999</v>
      </c>
      <c r="P1425">
        <v>1.0881799999999999</v>
      </c>
      <c r="Q1425">
        <v>1.08839</v>
      </c>
      <c r="R1425">
        <v>1.08847</v>
      </c>
      <c r="S1425">
        <v>1.08847</v>
      </c>
      <c r="T1425">
        <v>1.08853</v>
      </c>
      <c r="U1425">
        <v>1.08847</v>
      </c>
      <c r="V1425">
        <v>1.08853</v>
      </c>
      <c r="W1425">
        <v>1.08863</v>
      </c>
      <c r="X1425">
        <v>1.08904</v>
      </c>
      <c r="Y1425">
        <v>1.0889200000000001</v>
      </c>
      <c r="Z1425">
        <v>1.08904</v>
      </c>
      <c r="AA1425">
        <v>1.0889200000000001</v>
      </c>
      <c r="AB1425">
        <v>1.0888199999999999</v>
      </c>
      <c r="AC1425">
        <v>1.0888199999999999</v>
      </c>
      <c r="AD1425">
        <v>1.0888599999999999</v>
      </c>
      <c r="AE1425">
        <v>1.0888800000000001</v>
      </c>
      <c r="AF1425">
        <v>1.08877</v>
      </c>
      <c r="AG1425">
        <v>1.08893</v>
      </c>
      <c r="AH1425">
        <v>1.08928</v>
      </c>
      <c r="AI1425">
        <v>1.0889800000000001</v>
      </c>
      <c r="AJ1425">
        <v>1.0890899999999999</v>
      </c>
      <c r="AK1425">
        <v>1.08917</v>
      </c>
      <c r="AL1425">
        <v>1.0889200000000001</v>
      </c>
      <c r="AM1425">
        <v>1.0888800000000001</v>
      </c>
      <c r="AN1425">
        <v>1.0888899999999999</v>
      </c>
      <c r="AO1425">
        <v>1.08876</v>
      </c>
      <c r="AP1425">
        <v>1.0886199999999999</v>
      </c>
      <c r="AQ1425">
        <v>1.0888199999999999</v>
      </c>
      <c r="AR1425">
        <v>1.0889</v>
      </c>
      <c r="AS1425">
        <v>1.08897</v>
      </c>
      <c r="AT1425">
        <v>1.08897</v>
      </c>
      <c r="AU1425">
        <v>1.08883</v>
      </c>
      <c r="AV1425">
        <v>1.0886400000000001</v>
      </c>
      <c r="AW1425">
        <v>1.0888800000000001</v>
      </c>
      <c r="AX1425">
        <v>1.0887800000000001</v>
      </c>
      <c r="AY1425">
        <v>1.0887899999999999</v>
      </c>
      <c r="AZ1425">
        <v>1.08891</v>
      </c>
      <c r="BA1425">
        <v>1.0891</v>
      </c>
      <c r="BB1425">
        <v>1.08911</v>
      </c>
      <c r="BC1425">
        <v>1.0893299999999999</v>
      </c>
      <c r="BD1425">
        <v>1.0892900000000001</v>
      </c>
      <c r="BE1425">
        <v>1.08917</v>
      </c>
      <c r="BF1425">
        <v>1.08931</v>
      </c>
      <c r="BG1425">
        <v>1.08927</v>
      </c>
      <c r="BH1425">
        <v>1.0894200000000001</v>
      </c>
      <c r="BI1425">
        <v>1.0893600000000001</v>
      </c>
      <c r="BJ1425">
        <v>1.0895999999999999</v>
      </c>
      <c r="BK1425">
        <v>1.08969</v>
      </c>
      <c r="BL1425">
        <v>1.0896300000000001</v>
      </c>
      <c r="BM1425">
        <v>1.08962</v>
      </c>
      <c r="BN1425">
        <v>1.08968</v>
      </c>
      <c r="BO1425">
        <v>1.08961</v>
      </c>
      <c r="BP1425">
        <v>1.08968</v>
      </c>
      <c r="BQ1425">
        <v>1.0895699999999999</v>
      </c>
      <c r="BR1425">
        <v>1.08951</v>
      </c>
      <c r="BS1425">
        <v>1.08962</v>
      </c>
      <c r="BT1425">
        <v>1.08982</v>
      </c>
      <c r="BU1425">
        <v>1.0899399999999999</v>
      </c>
      <c r="BV1425">
        <v>1.0904499999999999</v>
      </c>
      <c r="BW1425">
        <v>1.09039</v>
      </c>
      <c r="BX1425">
        <v>1.09015</v>
      </c>
      <c r="BY1425">
        <v>1.0903700000000001</v>
      </c>
      <c r="BZ1425">
        <v>1.0915999999999999</v>
      </c>
      <c r="CA1425">
        <v>1.0919300000000001</v>
      </c>
      <c r="CB1425">
        <v>1.09151</v>
      </c>
      <c r="CC1425">
        <v>1.0911299999999999</v>
      </c>
      <c r="CD1425">
        <v>1.09117</v>
      </c>
      <c r="CE1425">
        <v>1.0913299999999999</v>
      </c>
      <c r="CF1425">
        <v>1.09162</v>
      </c>
      <c r="CG1425">
        <v>1.0912500000000001</v>
      </c>
      <c r="CH1425">
        <v>1.0911299999999999</v>
      </c>
      <c r="CI1425">
        <v>1.09118</v>
      </c>
      <c r="CJ1425">
        <v>1.0912299999999999</v>
      </c>
      <c r="CK1425">
        <v>1.09117</v>
      </c>
      <c r="CL1425">
        <v>1.09148</v>
      </c>
      <c r="CM1425">
        <v>1.0914900000000001</v>
      </c>
      <c r="CN1425">
        <v>1.0919300000000001</v>
      </c>
      <c r="CO1425">
        <v>1.09229</v>
      </c>
      <c r="CP1425">
        <v>1.0919300000000001</v>
      </c>
      <c r="CQ1425">
        <v>1.09188</v>
      </c>
      <c r="CR1425">
        <v>1.0919399999999999</v>
      </c>
      <c r="CS1425">
        <v>1.09236</v>
      </c>
      <c r="CT1425">
        <v>1.09236</v>
      </c>
      <c r="CU1425">
        <v>1.0924799999999999</v>
      </c>
      <c r="CV1425">
        <v>1.0925400000000001</v>
      </c>
      <c r="CW1425">
        <v>1.09293</v>
      </c>
      <c r="CX1425">
        <v>1.09276</v>
      </c>
      <c r="CY1425">
        <v>1.09257</v>
      </c>
      <c r="CZ1425">
        <v>1.0928599999999999</v>
      </c>
      <c r="DA1425">
        <v>1.0928100000000001</v>
      </c>
      <c r="DB1425">
        <v>1.0928199999999999</v>
      </c>
      <c r="DC1425">
        <v>1.09266</v>
      </c>
      <c r="DD1425">
        <v>1.0926199999999999</v>
      </c>
      <c r="DE1425">
        <v>1.09232</v>
      </c>
      <c r="DF1425">
        <v>1.09249</v>
      </c>
      <c r="DG1425">
        <v>1.09236</v>
      </c>
      <c r="DH1425">
        <v>1.09232</v>
      </c>
      <c r="DI1425">
        <v>1.0924799999999999</v>
      </c>
      <c r="DJ1425">
        <v>1.09267</v>
      </c>
      <c r="DK1425">
        <v>1.0929199999999999</v>
      </c>
      <c r="DL1425">
        <v>1.0930200000000001</v>
      </c>
      <c r="DM1425">
        <v>1.0928599999999999</v>
      </c>
      <c r="DN1425">
        <v>1.0928800000000001</v>
      </c>
      <c r="DO1425">
        <v>1.09274</v>
      </c>
      <c r="DP1425">
        <v>1.0925499999999999</v>
      </c>
      <c r="DQ1425" s="4">
        <f t="shared" si="157"/>
        <v>-1.9000000000013451E-4</v>
      </c>
      <c r="DR1425" s="4">
        <f t="shared" si="163"/>
        <v>0</v>
      </c>
      <c r="DS1425" s="4">
        <f t="shared" si="158"/>
        <v>1.9000000000013451E-4</v>
      </c>
      <c r="DT1425" s="4">
        <f t="shared" si="159"/>
        <v>3.3599999999998076E-3</v>
      </c>
      <c r="DU1425" s="5">
        <f t="shared" si="160"/>
        <v>8.0000000000035598E-4</v>
      </c>
      <c r="DV1425" s="4">
        <f t="shared" si="161"/>
        <v>4.1999999999978908</v>
      </c>
      <c r="DW1425" s="4">
        <f t="shared" si="162"/>
        <v>80.769230769222972</v>
      </c>
      <c r="DX1425">
        <v>1.0921000000000001</v>
      </c>
    </row>
    <row r="1426" spans="1:128" ht="15.75" thickBot="1">
      <c r="A1426">
        <v>1.0893900000000001</v>
      </c>
      <c r="B1426">
        <v>1.0895300000000001</v>
      </c>
      <c r="C1426">
        <v>1.0895900000000001</v>
      </c>
      <c r="D1426">
        <v>1.08958</v>
      </c>
      <c r="E1426">
        <v>1.08938</v>
      </c>
      <c r="F1426">
        <v>1.0891200000000001</v>
      </c>
      <c r="G1426">
        <v>1.08928</v>
      </c>
      <c r="H1426">
        <v>1.08918</v>
      </c>
      <c r="I1426">
        <v>1.08897</v>
      </c>
      <c r="J1426">
        <v>1.0888800000000001</v>
      </c>
      <c r="K1426">
        <v>1.0885199999999999</v>
      </c>
      <c r="L1426">
        <v>1.08847</v>
      </c>
      <c r="M1426">
        <v>1.0884499999999999</v>
      </c>
      <c r="N1426">
        <v>1.0881799999999999</v>
      </c>
      <c r="O1426">
        <v>1.08839</v>
      </c>
      <c r="P1426">
        <v>1.08847</v>
      </c>
      <c r="Q1426">
        <v>1.08847</v>
      </c>
      <c r="R1426">
        <v>1.08853</v>
      </c>
      <c r="S1426">
        <v>1.08847</v>
      </c>
      <c r="T1426">
        <v>1.08853</v>
      </c>
      <c r="U1426">
        <v>1.08863</v>
      </c>
      <c r="V1426">
        <v>1.08904</v>
      </c>
      <c r="W1426">
        <v>1.0889200000000001</v>
      </c>
      <c r="X1426">
        <v>1.08904</v>
      </c>
      <c r="Y1426">
        <v>1.0889200000000001</v>
      </c>
      <c r="Z1426">
        <v>1.0888199999999999</v>
      </c>
      <c r="AA1426">
        <v>1.0888199999999999</v>
      </c>
      <c r="AB1426">
        <v>1.0888599999999999</v>
      </c>
      <c r="AC1426">
        <v>1.0888800000000001</v>
      </c>
      <c r="AD1426">
        <v>1.08877</v>
      </c>
      <c r="AE1426">
        <v>1.08893</v>
      </c>
      <c r="AF1426">
        <v>1.08928</v>
      </c>
      <c r="AG1426">
        <v>1.0889800000000001</v>
      </c>
      <c r="AH1426">
        <v>1.0890899999999999</v>
      </c>
      <c r="AI1426">
        <v>1.08917</v>
      </c>
      <c r="AJ1426">
        <v>1.0889200000000001</v>
      </c>
      <c r="AK1426">
        <v>1.0888800000000001</v>
      </c>
      <c r="AL1426">
        <v>1.0888899999999999</v>
      </c>
      <c r="AM1426">
        <v>1.08876</v>
      </c>
      <c r="AN1426">
        <v>1.0886199999999999</v>
      </c>
      <c r="AO1426">
        <v>1.0888199999999999</v>
      </c>
      <c r="AP1426">
        <v>1.0889</v>
      </c>
      <c r="AQ1426">
        <v>1.08897</v>
      </c>
      <c r="AR1426">
        <v>1.08897</v>
      </c>
      <c r="AS1426">
        <v>1.08883</v>
      </c>
      <c r="AT1426">
        <v>1.0886400000000001</v>
      </c>
      <c r="AU1426">
        <v>1.0888800000000001</v>
      </c>
      <c r="AV1426">
        <v>1.0887800000000001</v>
      </c>
      <c r="AW1426">
        <v>1.0887899999999999</v>
      </c>
      <c r="AX1426">
        <v>1.08891</v>
      </c>
      <c r="AY1426">
        <v>1.0891</v>
      </c>
      <c r="AZ1426">
        <v>1.08911</v>
      </c>
      <c r="BA1426">
        <v>1.0893299999999999</v>
      </c>
      <c r="BB1426">
        <v>1.0892900000000001</v>
      </c>
      <c r="BC1426">
        <v>1.08917</v>
      </c>
      <c r="BD1426">
        <v>1.08931</v>
      </c>
      <c r="BE1426">
        <v>1.08927</v>
      </c>
      <c r="BF1426">
        <v>1.0894200000000001</v>
      </c>
      <c r="BG1426">
        <v>1.0893600000000001</v>
      </c>
      <c r="BH1426">
        <v>1.0895999999999999</v>
      </c>
      <c r="BI1426">
        <v>1.08969</v>
      </c>
      <c r="BJ1426">
        <v>1.0896300000000001</v>
      </c>
      <c r="BK1426">
        <v>1.08962</v>
      </c>
      <c r="BL1426">
        <v>1.08968</v>
      </c>
      <c r="BM1426">
        <v>1.08961</v>
      </c>
      <c r="BN1426">
        <v>1.08968</v>
      </c>
      <c r="BO1426">
        <v>1.0895699999999999</v>
      </c>
      <c r="BP1426">
        <v>1.08951</v>
      </c>
      <c r="BQ1426">
        <v>1.08962</v>
      </c>
      <c r="BR1426">
        <v>1.08982</v>
      </c>
      <c r="BS1426">
        <v>1.0899399999999999</v>
      </c>
      <c r="BT1426">
        <v>1.0904499999999999</v>
      </c>
      <c r="BU1426">
        <v>1.09039</v>
      </c>
      <c r="BV1426">
        <v>1.09015</v>
      </c>
      <c r="BW1426">
        <v>1.0903700000000001</v>
      </c>
      <c r="BX1426">
        <v>1.0915999999999999</v>
      </c>
      <c r="BY1426">
        <v>1.0919300000000001</v>
      </c>
      <c r="BZ1426">
        <v>1.09151</v>
      </c>
      <c r="CA1426">
        <v>1.0911299999999999</v>
      </c>
      <c r="CB1426">
        <v>1.09117</v>
      </c>
      <c r="CC1426">
        <v>1.0913299999999999</v>
      </c>
      <c r="CD1426">
        <v>1.09162</v>
      </c>
      <c r="CE1426">
        <v>1.0912500000000001</v>
      </c>
      <c r="CF1426">
        <v>1.0911299999999999</v>
      </c>
      <c r="CG1426">
        <v>1.09118</v>
      </c>
      <c r="CH1426">
        <v>1.0912299999999999</v>
      </c>
      <c r="CI1426">
        <v>1.09117</v>
      </c>
      <c r="CJ1426">
        <v>1.09148</v>
      </c>
      <c r="CK1426">
        <v>1.0914900000000001</v>
      </c>
      <c r="CL1426">
        <v>1.0919300000000001</v>
      </c>
      <c r="CM1426">
        <v>1.09229</v>
      </c>
      <c r="CN1426">
        <v>1.0919300000000001</v>
      </c>
      <c r="CO1426">
        <v>1.09188</v>
      </c>
      <c r="CP1426">
        <v>1.0919399999999999</v>
      </c>
      <c r="CQ1426">
        <v>1.09236</v>
      </c>
      <c r="CR1426">
        <v>1.09236</v>
      </c>
      <c r="CS1426">
        <v>1.0924799999999999</v>
      </c>
      <c r="CT1426">
        <v>1.0925400000000001</v>
      </c>
      <c r="CU1426">
        <v>1.09293</v>
      </c>
      <c r="CV1426">
        <v>1.09276</v>
      </c>
      <c r="CW1426">
        <v>1.09257</v>
      </c>
      <c r="CX1426">
        <v>1.0928599999999999</v>
      </c>
      <c r="CY1426">
        <v>1.0928100000000001</v>
      </c>
      <c r="CZ1426">
        <v>1.0928199999999999</v>
      </c>
      <c r="DA1426">
        <v>1.09266</v>
      </c>
      <c r="DB1426">
        <v>1.0926199999999999</v>
      </c>
      <c r="DC1426">
        <v>1.09232</v>
      </c>
      <c r="DD1426">
        <v>1.09249</v>
      </c>
      <c r="DE1426">
        <v>1.09236</v>
      </c>
      <c r="DF1426">
        <v>1.09232</v>
      </c>
      <c r="DG1426">
        <v>1.0924799999999999</v>
      </c>
      <c r="DH1426">
        <v>1.09267</v>
      </c>
      <c r="DI1426">
        <v>1.0929199999999999</v>
      </c>
      <c r="DJ1426">
        <v>1.0930200000000001</v>
      </c>
      <c r="DK1426">
        <v>1.0928599999999999</v>
      </c>
      <c r="DL1426">
        <v>1.0928800000000001</v>
      </c>
      <c r="DM1426">
        <v>1.09274</v>
      </c>
      <c r="DN1426">
        <v>1.0925499999999999</v>
      </c>
      <c r="DO1426">
        <v>1.0923700000000001</v>
      </c>
      <c r="DP1426">
        <v>1.0924799999999999</v>
      </c>
      <c r="DQ1426" s="4">
        <f t="shared" si="157"/>
        <v>1.0999999999983245E-4</v>
      </c>
      <c r="DR1426" s="4">
        <f t="shared" si="163"/>
        <v>1.0999999999983245E-4</v>
      </c>
      <c r="DS1426" s="4">
        <f t="shared" si="158"/>
        <v>0</v>
      </c>
      <c r="DT1426" s="4">
        <f t="shared" si="159"/>
        <v>3.46999999999964E-3</v>
      </c>
      <c r="DU1426" s="5">
        <f t="shared" si="160"/>
        <v>6.8000000000023597E-4</v>
      </c>
      <c r="DV1426" s="4">
        <f t="shared" si="161"/>
        <v>5.1029411764682884</v>
      </c>
      <c r="DW1426" s="4">
        <f t="shared" si="162"/>
        <v>83.614457831319129</v>
      </c>
      <c r="DX1426">
        <v>1.0920300000000001</v>
      </c>
    </row>
    <row r="1427" spans="1:128" ht="15.75" thickBot="1">
      <c r="A1427">
        <v>1.0881799999999999</v>
      </c>
      <c r="B1427">
        <v>1.08839</v>
      </c>
      <c r="C1427">
        <v>1.08847</v>
      </c>
      <c r="D1427">
        <v>1.08847</v>
      </c>
      <c r="E1427">
        <v>1.08853</v>
      </c>
      <c r="F1427">
        <v>1.08847</v>
      </c>
      <c r="G1427">
        <v>1.08853</v>
      </c>
      <c r="H1427">
        <v>1.08863</v>
      </c>
      <c r="I1427">
        <v>1.08904</v>
      </c>
      <c r="J1427">
        <v>1.0889200000000001</v>
      </c>
      <c r="K1427">
        <v>1.08904</v>
      </c>
      <c r="L1427">
        <v>1.0889200000000001</v>
      </c>
      <c r="M1427">
        <v>1.0888199999999999</v>
      </c>
      <c r="N1427">
        <v>1.0888199999999999</v>
      </c>
      <c r="O1427">
        <v>1.0888599999999999</v>
      </c>
      <c r="P1427">
        <v>1.0888800000000001</v>
      </c>
      <c r="Q1427">
        <v>1.08877</v>
      </c>
      <c r="R1427">
        <v>1.08893</v>
      </c>
      <c r="S1427">
        <v>1.08928</v>
      </c>
      <c r="T1427">
        <v>1.0889800000000001</v>
      </c>
      <c r="U1427">
        <v>1.0890899999999999</v>
      </c>
      <c r="V1427">
        <v>1.08917</v>
      </c>
      <c r="W1427">
        <v>1.0889200000000001</v>
      </c>
      <c r="X1427">
        <v>1.0888800000000001</v>
      </c>
      <c r="Y1427">
        <v>1.0888899999999999</v>
      </c>
      <c r="Z1427">
        <v>1.08876</v>
      </c>
      <c r="AA1427">
        <v>1.0886199999999999</v>
      </c>
      <c r="AB1427">
        <v>1.0888199999999999</v>
      </c>
      <c r="AC1427">
        <v>1.0889</v>
      </c>
      <c r="AD1427">
        <v>1.08897</v>
      </c>
      <c r="AE1427">
        <v>1.08897</v>
      </c>
      <c r="AF1427">
        <v>1.08883</v>
      </c>
      <c r="AG1427">
        <v>1.0886400000000001</v>
      </c>
      <c r="AH1427">
        <v>1.0888800000000001</v>
      </c>
      <c r="AI1427">
        <v>1.0887800000000001</v>
      </c>
      <c r="AJ1427">
        <v>1.0887899999999999</v>
      </c>
      <c r="AK1427">
        <v>1.08891</v>
      </c>
      <c r="AL1427">
        <v>1.0891</v>
      </c>
      <c r="AM1427">
        <v>1.08911</v>
      </c>
      <c r="AN1427">
        <v>1.0893299999999999</v>
      </c>
      <c r="AO1427">
        <v>1.0892900000000001</v>
      </c>
      <c r="AP1427">
        <v>1.08917</v>
      </c>
      <c r="AQ1427">
        <v>1.08931</v>
      </c>
      <c r="AR1427">
        <v>1.08927</v>
      </c>
      <c r="AS1427">
        <v>1.0894200000000001</v>
      </c>
      <c r="AT1427">
        <v>1.0893600000000001</v>
      </c>
      <c r="AU1427">
        <v>1.0895999999999999</v>
      </c>
      <c r="AV1427">
        <v>1.08969</v>
      </c>
      <c r="AW1427">
        <v>1.0896300000000001</v>
      </c>
      <c r="AX1427">
        <v>1.08962</v>
      </c>
      <c r="AY1427">
        <v>1.08968</v>
      </c>
      <c r="AZ1427">
        <v>1.08961</v>
      </c>
      <c r="BA1427">
        <v>1.08968</v>
      </c>
      <c r="BB1427">
        <v>1.0895699999999999</v>
      </c>
      <c r="BC1427">
        <v>1.08951</v>
      </c>
      <c r="BD1427">
        <v>1.08962</v>
      </c>
      <c r="BE1427">
        <v>1.08982</v>
      </c>
      <c r="BF1427">
        <v>1.0899399999999999</v>
      </c>
      <c r="BG1427">
        <v>1.0904499999999999</v>
      </c>
      <c r="BH1427">
        <v>1.09039</v>
      </c>
      <c r="BI1427">
        <v>1.09015</v>
      </c>
      <c r="BJ1427">
        <v>1.0903700000000001</v>
      </c>
      <c r="BK1427">
        <v>1.0915999999999999</v>
      </c>
      <c r="BL1427">
        <v>1.0919300000000001</v>
      </c>
      <c r="BM1427">
        <v>1.09151</v>
      </c>
      <c r="BN1427">
        <v>1.0911299999999999</v>
      </c>
      <c r="BO1427">
        <v>1.09117</v>
      </c>
      <c r="BP1427">
        <v>1.0913299999999999</v>
      </c>
      <c r="BQ1427">
        <v>1.09162</v>
      </c>
      <c r="BR1427">
        <v>1.0912500000000001</v>
      </c>
      <c r="BS1427">
        <v>1.0911299999999999</v>
      </c>
      <c r="BT1427">
        <v>1.09118</v>
      </c>
      <c r="BU1427">
        <v>1.0912299999999999</v>
      </c>
      <c r="BV1427">
        <v>1.09117</v>
      </c>
      <c r="BW1427">
        <v>1.09148</v>
      </c>
      <c r="BX1427">
        <v>1.0914900000000001</v>
      </c>
      <c r="BY1427">
        <v>1.0919300000000001</v>
      </c>
      <c r="BZ1427">
        <v>1.09229</v>
      </c>
      <c r="CA1427">
        <v>1.0919300000000001</v>
      </c>
      <c r="CB1427">
        <v>1.09188</v>
      </c>
      <c r="CC1427">
        <v>1.0919399999999999</v>
      </c>
      <c r="CD1427">
        <v>1.09236</v>
      </c>
      <c r="CE1427">
        <v>1.09236</v>
      </c>
      <c r="CF1427">
        <v>1.0924799999999999</v>
      </c>
      <c r="CG1427">
        <v>1.0925400000000001</v>
      </c>
      <c r="CH1427">
        <v>1.09293</v>
      </c>
      <c r="CI1427">
        <v>1.09276</v>
      </c>
      <c r="CJ1427">
        <v>1.09257</v>
      </c>
      <c r="CK1427">
        <v>1.0928599999999999</v>
      </c>
      <c r="CL1427">
        <v>1.0928100000000001</v>
      </c>
      <c r="CM1427">
        <v>1.0928199999999999</v>
      </c>
      <c r="CN1427">
        <v>1.09266</v>
      </c>
      <c r="CO1427">
        <v>1.0926199999999999</v>
      </c>
      <c r="CP1427">
        <v>1.09232</v>
      </c>
      <c r="CQ1427">
        <v>1.09249</v>
      </c>
      <c r="CR1427">
        <v>1.09236</v>
      </c>
      <c r="CS1427">
        <v>1.09232</v>
      </c>
      <c r="CT1427">
        <v>1.0924799999999999</v>
      </c>
      <c r="CU1427">
        <v>1.09267</v>
      </c>
      <c r="CV1427">
        <v>1.0929199999999999</v>
      </c>
      <c r="CW1427">
        <v>1.0930200000000001</v>
      </c>
      <c r="CX1427">
        <v>1.0928599999999999</v>
      </c>
      <c r="CY1427">
        <v>1.0928800000000001</v>
      </c>
      <c r="CZ1427">
        <v>1.09274</v>
      </c>
      <c r="DA1427">
        <v>1.0925499999999999</v>
      </c>
      <c r="DB1427">
        <v>1.0923700000000001</v>
      </c>
      <c r="DC1427">
        <v>1.0924799999999999</v>
      </c>
      <c r="DD1427">
        <v>1.0923799999999999</v>
      </c>
      <c r="DE1427">
        <v>1.0923</v>
      </c>
      <c r="DF1427">
        <v>1.09233</v>
      </c>
      <c r="DG1427">
        <v>1.0924499999999999</v>
      </c>
      <c r="DH1427">
        <v>1.0924799999999999</v>
      </c>
      <c r="DI1427">
        <v>1.0924799999999999</v>
      </c>
      <c r="DJ1427">
        <v>1.0924199999999999</v>
      </c>
      <c r="DK1427">
        <v>1.0924799999999999</v>
      </c>
      <c r="DL1427">
        <v>1.0926</v>
      </c>
      <c r="DM1427">
        <v>1.0928899999999999</v>
      </c>
      <c r="DN1427">
        <v>1.0925800000000001</v>
      </c>
      <c r="DO1427">
        <v>1.09259</v>
      </c>
      <c r="DP1427">
        <v>1.0921000000000001</v>
      </c>
      <c r="DQ1427" s="4">
        <f t="shared" si="157"/>
        <v>-4.8999999999987942E-4</v>
      </c>
      <c r="DR1427" s="4">
        <f t="shared" si="163"/>
        <v>0</v>
      </c>
      <c r="DS1427" s="4">
        <f t="shared" si="158"/>
        <v>4.8999999999987942E-4</v>
      </c>
      <c r="DT1427" s="4">
        <f t="shared" si="159"/>
        <v>3.329999999999611E-3</v>
      </c>
      <c r="DU1427" s="5">
        <f t="shared" si="160"/>
        <v>1.1700000000001154E-3</v>
      </c>
      <c r="DV1427" s="4">
        <f t="shared" si="161"/>
        <v>2.846153846153233</v>
      </c>
      <c r="DW1427" s="4">
        <f t="shared" si="162"/>
        <v>73.99999999999585</v>
      </c>
      <c r="DX1427">
        <v>1.0929800000000001</v>
      </c>
    </row>
    <row r="1428" spans="1:128" ht="15.75" thickBot="1">
      <c r="A1428">
        <v>1.08853</v>
      </c>
      <c r="B1428">
        <v>1.08863</v>
      </c>
      <c r="C1428">
        <v>1.08904</v>
      </c>
      <c r="D1428">
        <v>1.0889200000000001</v>
      </c>
      <c r="E1428">
        <v>1.08904</v>
      </c>
      <c r="F1428">
        <v>1.0889200000000001</v>
      </c>
      <c r="G1428">
        <v>1.0888199999999999</v>
      </c>
      <c r="H1428">
        <v>1.0888199999999999</v>
      </c>
      <c r="I1428">
        <v>1.0888599999999999</v>
      </c>
      <c r="J1428">
        <v>1.0888800000000001</v>
      </c>
      <c r="K1428">
        <v>1.08877</v>
      </c>
      <c r="L1428">
        <v>1.08893</v>
      </c>
      <c r="M1428">
        <v>1.08928</v>
      </c>
      <c r="N1428">
        <v>1.0889800000000001</v>
      </c>
      <c r="O1428">
        <v>1.0890899999999999</v>
      </c>
      <c r="P1428">
        <v>1.08917</v>
      </c>
      <c r="Q1428">
        <v>1.0889200000000001</v>
      </c>
      <c r="R1428">
        <v>1.0888800000000001</v>
      </c>
      <c r="S1428">
        <v>1.0888899999999999</v>
      </c>
      <c r="T1428">
        <v>1.08876</v>
      </c>
      <c r="U1428">
        <v>1.0886199999999999</v>
      </c>
      <c r="V1428">
        <v>1.0888199999999999</v>
      </c>
      <c r="W1428">
        <v>1.0889</v>
      </c>
      <c r="X1428">
        <v>1.08897</v>
      </c>
      <c r="Y1428">
        <v>1.08897</v>
      </c>
      <c r="Z1428">
        <v>1.08883</v>
      </c>
      <c r="AA1428">
        <v>1.0886400000000001</v>
      </c>
      <c r="AB1428">
        <v>1.0888800000000001</v>
      </c>
      <c r="AC1428">
        <v>1.0887800000000001</v>
      </c>
      <c r="AD1428">
        <v>1.0887899999999999</v>
      </c>
      <c r="AE1428">
        <v>1.08891</v>
      </c>
      <c r="AF1428">
        <v>1.0891</v>
      </c>
      <c r="AG1428">
        <v>1.08911</v>
      </c>
      <c r="AH1428">
        <v>1.0893299999999999</v>
      </c>
      <c r="AI1428">
        <v>1.0892900000000001</v>
      </c>
      <c r="AJ1428">
        <v>1.08917</v>
      </c>
      <c r="AK1428">
        <v>1.08931</v>
      </c>
      <c r="AL1428">
        <v>1.08927</v>
      </c>
      <c r="AM1428">
        <v>1.0894200000000001</v>
      </c>
      <c r="AN1428">
        <v>1.0893600000000001</v>
      </c>
      <c r="AO1428">
        <v>1.0895999999999999</v>
      </c>
      <c r="AP1428">
        <v>1.08969</v>
      </c>
      <c r="AQ1428">
        <v>1.0896300000000001</v>
      </c>
      <c r="AR1428">
        <v>1.08962</v>
      </c>
      <c r="AS1428">
        <v>1.08968</v>
      </c>
      <c r="AT1428">
        <v>1.08961</v>
      </c>
      <c r="AU1428">
        <v>1.08968</v>
      </c>
      <c r="AV1428">
        <v>1.0895699999999999</v>
      </c>
      <c r="AW1428">
        <v>1.08951</v>
      </c>
      <c r="AX1428">
        <v>1.08962</v>
      </c>
      <c r="AY1428">
        <v>1.08982</v>
      </c>
      <c r="AZ1428">
        <v>1.0899399999999999</v>
      </c>
      <c r="BA1428">
        <v>1.0904499999999999</v>
      </c>
      <c r="BB1428">
        <v>1.09039</v>
      </c>
      <c r="BC1428">
        <v>1.09015</v>
      </c>
      <c r="BD1428">
        <v>1.0903700000000001</v>
      </c>
      <c r="BE1428">
        <v>1.0915999999999999</v>
      </c>
      <c r="BF1428">
        <v>1.0919300000000001</v>
      </c>
      <c r="BG1428">
        <v>1.09151</v>
      </c>
      <c r="BH1428">
        <v>1.0911299999999999</v>
      </c>
      <c r="BI1428">
        <v>1.09117</v>
      </c>
      <c r="BJ1428">
        <v>1.0913299999999999</v>
      </c>
      <c r="BK1428">
        <v>1.09162</v>
      </c>
      <c r="BL1428">
        <v>1.0912500000000001</v>
      </c>
      <c r="BM1428">
        <v>1.0911299999999999</v>
      </c>
      <c r="BN1428">
        <v>1.09118</v>
      </c>
      <c r="BO1428">
        <v>1.0912299999999999</v>
      </c>
      <c r="BP1428">
        <v>1.09117</v>
      </c>
      <c r="BQ1428">
        <v>1.09148</v>
      </c>
      <c r="BR1428">
        <v>1.0914900000000001</v>
      </c>
      <c r="BS1428">
        <v>1.0919300000000001</v>
      </c>
      <c r="BT1428">
        <v>1.09229</v>
      </c>
      <c r="BU1428">
        <v>1.0919300000000001</v>
      </c>
      <c r="BV1428">
        <v>1.09188</v>
      </c>
      <c r="BW1428">
        <v>1.0919399999999999</v>
      </c>
      <c r="BX1428">
        <v>1.09236</v>
      </c>
      <c r="BY1428">
        <v>1.09236</v>
      </c>
      <c r="BZ1428">
        <v>1.0924799999999999</v>
      </c>
      <c r="CA1428">
        <v>1.0925400000000001</v>
      </c>
      <c r="CB1428">
        <v>1.09293</v>
      </c>
      <c r="CC1428">
        <v>1.09276</v>
      </c>
      <c r="CD1428">
        <v>1.09257</v>
      </c>
      <c r="CE1428">
        <v>1.0928599999999999</v>
      </c>
      <c r="CF1428">
        <v>1.0928100000000001</v>
      </c>
      <c r="CG1428">
        <v>1.0928199999999999</v>
      </c>
      <c r="CH1428">
        <v>1.09266</v>
      </c>
      <c r="CI1428">
        <v>1.0926199999999999</v>
      </c>
      <c r="CJ1428">
        <v>1.09232</v>
      </c>
      <c r="CK1428">
        <v>1.09249</v>
      </c>
      <c r="CL1428">
        <v>1.09236</v>
      </c>
      <c r="CM1428">
        <v>1.09232</v>
      </c>
      <c r="CN1428">
        <v>1.0924799999999999</v>
      </c>
      <c r="CO1428">
        <v>1.09267</v>
      </c>
      <c r="CP1428">
        <v>1.0929199999999999</v>
      </c>
      <c r="CQ1428">
        <v>1.0930200000000001</v>
      </c>
      <c r="CR1428">
        <v>1.0928599999999999</v>
      </c>
      <c r="CS1428">
        <v>1.0928800000000001</v>
      </c>
      <c r="CT1428">
        <v>1.09274</v>
      </c>
      <c r="CU1428">
        <v>1.0925499999999999</v>
      </c>
      <c r="CV1428">
        <v>1.0923700000000001</v>
      </c>
      <c r="CW1428">
        <v>1.0924799999999999</v>
      </c>
      <c r="CX1428">
        <v>1.0923799999999999</v>
      </c>
      <c r="CY1428">
        <v>1.0923</v>
      </c>
      <c r="CZ1428">
        <v>1.09233</v>
      </c>
      <c r="DA1428">
        <v>1.0924499999999999</v>
      </c>
      <c r="DB1428">
        <v>1.0924799999999999</v>
      </c>
      <c r="DC1428">
        <v>1.0924799999999999</v>
      </c>
      <c r="DD1428">
        <v>1.0924199999999999</v>
      </c>
      <c r="DE1428">
        <v>1.0924799999999999</v>
      </c>
      <c r="DF1428">
        <v>1.0926</v>
      </c>
      <c r="DG1428">
        <v>1.0928899999999999</v>
      </c>
      <c r="DH1428">
        <v>1.0925800000000001</v>
      </c>
      <c r="DI1428">
        <v>1.09259</v>
      </c>
      <c r="DJ1428">
        <v>1.0921000000000001</v>
      </c>
      <c r="DK1428">
        <v>1.09213</v>
      </c>
      <c r="DL1428">
        <v>1.0920300000000001</v>
      </c>
      <c r="DM1428">
        <v>1.09222</v>
      </c>
      <c r="DN1428">
        <v>1.09223</v>
      </c>
      <c r="DO1428">
        <v>1.0920799999999999</v>
      </c>
      <c r="DP1428">
        <v>1.0922400000000001</v>
      </c>
      <c r="DQ1428" s="4">
        <f t="shared" si="157"/>
        <v>1.6000000000016001E-4</v>
      </c>
      <c r="DR1428" s="4">
        <f t="shared" si="163"/>
        <v>1.6000000000016001E-4</v>
      </c>
      <c r="DS1428" s="4">
        <f t="shared" si="158"/>
        <v>0</v>
      </c>
      <c r="DT1428" s="4">
        <f t="shared" si="159"/>
        <v>3.3399999999996766E-3</v>
      </c>
      <c r="DU1428" s="5">
        <f t="shared" si="160"/>
        <v>1.1700000000001154E-3</v>
      </c>
      <c r="DV1428" s="4">
        <f t="shared" si="161"/>
        <v>2.8547008547002966</v>
      </c>
      <c r="DW1428" s="4">
        <f t="shared" si="162"/>
        <v>74.057649667402004</v>
      </c>
      <c r="DX1428">
        <v>1.0931900000000001</v>
      </c>
    </row>
    <row r="1429" spans="1:128" ht="15.75" thickBot="1">
      <c r="A1429">
        <v>1.08863</v>
      </c>
      <c r="B1429">
        <v>1.08904</v>
      </c>
      <c r="C1429">
        <v>1.0889200000000001</v>
      </c>
      <c r="D1429">
        <v>1.08904</v>
      </c>
      <c r="E1429">
        <v>1.0889200000000001</v>
      </c>
      <c r="F1429">
        <v>1.0888199999999999</v>
      </c>
      <c r="G1429">
        <v>1.0888199999999999</v>
      </c>
      <c r="H1429">
        <v>1.0888599999999999</v>
      </c>
      <c r="I1429">
        <v>1.0888800000000001</v>
      </c>
      <c r="J1429">
        <v>1.08877</v>
      </c>
      <c r="K1429">
        <v>1.08893</v>
      </c>
      <c r="L1429">
        <v>1.08928</v>
      </c>
      <c r="M1429">
        <v>1.0889800000000001</v>
      </c>
      <c r="N1429">
        <v>1.0890899999999999</v>
      </c>
      <c r="O1429">
        <v>1.08917</v>
      </c>
      <c r="P1429">
        <v>1.0889200000000001</v>
      </c>
      <c r="Q1429">
        <v>1.0888800000000001</v>
      </c>
      <c r="R1429">
        <v>1.0888899999999999</v>
      </c>
      <c r="S1429">
        <v>1.08876</v>
      </c>
      <c r="T1429">
        <v>1.0886199999999999</v>
      </c>
      <c r="U1429">
        <v>1.0888199999999999</v>
      </c>
      <c r="V1429">
        <v>1.0889</v>
      </c>
      <c r="W1429">
        <v>1.08897</v>
      </c>
      <c r="X1429">
        <v>1.08897</v>
      </c>
      <c r="Y1429">
        <v>1.08883</v>
      </c>
      <c r="Z1429">
        <v>1.0886400000000001</v>
      </c>
      <c r="AA1429">
        <v>1.0888800000000001</v>
      </c>
      <c r="AB1429">
        <v>1.0887800000000001</v>
      </c>
      <c r="AC1429">
        <v>1.0887899999999999</v>
      </c>
      <c r="AD1429">
        <v>1.08891</v>
      </c>
      <c r="AE1429">
        <v>1.0891</v>
      </c>
      <c r="AF1429">
        <v>1.08911</v>
      </c>
      <c r="AG1429">
        <v>1.0893299999999999</v>
      </c>
      <c r="AH1429">
        <v>1.0892900000000001</v>
      </c>
      <c r="AI1429">
        <v>1.08917</v>
      </c>
      <c r="AJ1429">
        <v>1.08931</v>
      </c>
      <c r="AK1429">
        <v>1.08927</v>
      </c>
      <c r="AL1429">
        <v>1.0894200000000001</v>
      </c>
      <c r="AM1429">
        <v>1.0893600000000001</v>
      </c>
      <c r="AN1429">
        <v>1.0895999999999999</v>
      </c>
      <c r="AO1429">
        <v>1.08969</v>
      </c>
      <c r="AP1429">
        <v>1.0896300000000001</v>
      </c>
      <c r="AQ1429">
        <v>1.08962</v>
      </c>
      <c r="AR1429">
        <v>1.08968</v>
      </c>
      <c r="AS1429">
        <v>1.08961</v>
      </c>
      <c r="AT1429">
        <v>1.08968</v>
      </c>
      <c r="AU1429">
        <v>1.0895699999999999</v>
      </c>
      <c r="AV1429">
        <v>1.08951</v>
      </c>
      <c r="AW1429">
        <v>1.08962</v>
      </c>
      <c r="AX1429">
        <v>1.08982</v>
      </c>
      <c r="AY1429">
        <v>1.0899399999999999</v>
      </c>
      <c r="AZ1429">
        <v>1.0904499999999999</v>
      </c>
      <c r="BA1429">
        <v>1.09039</v>
      </c>
      <c r="BB1429">
        <v>1.09015</v>
      </c>
      <c r="BC1429">
        <v>1.0903700000000001</v>
      </c>
      <c r="BD1429">
        <v>1.0915999999999999</v>
      </c>
      <c r="BE1429">
        <v>1.0919300000000001</v>
      </c>
      <c r="BF1429">
        <v>1.09151</v>
      </c>
      <c r="BG1429">
        <v>1.0911299999999999</v>
      </c>
      <c r="BH1429">
        <v>1.09117</v>
      </c>
      <c r="BI1429">
        <v>1.0913299999999999</v>
      </c>
      <c r="BJ1429">
        <v>1.09162</v>
      </c>
      <c r="BK1429">
        <v>1.0912500000000001</v>
      </c>
      <c r="BL1429">
        <v>1.0911299999999999</v>
      </c>
      <c r="BM1429">
        <v>1.09118</v>
      </c>
      <c r="BN1429">
        <v>1.0912299999999999</v>
      </c>
      <c r="BO1429">
        <v>1.09117</v>
      </c>
      <c r="BP1429">
        <v>1.09148</v>
      </c>
      <c r="BQ1429">
        <v>1.0914900000000001</v>
      </c>
      <c r="BR1429">
        <v>1.0919300000000001</v>
      </c>
      <c r="BS1429">
        <v>1.09229</v>
      </c>
      <c r="BT1429">
        <v>1.0919300000000001</v>
      </c>
      <c r="BU1429">
        <v>1.09188</v>
      </c>
      <c r="BV1429">
        <v>1.0919399999999999</v>
      </c>
      <c r="BW1429">
        <v>1.09236</v>
      </c>
      <c r="BX1429">
        <v>1.09236</v>
      </c>
      <c r="BY1429">
        <v>1.0924799999999999</v>
      </c>
      <c r="BZ1429">
        <v>1.0925400000000001</v>
      </c>
      <c r="CA1429">
        <v>1.09293</v>
      </c>
      <c r="CB1429">
        <v>1.09276</v>
      </c>
      <c r="CC1429">
        <v>1.09257</v>
      </c>
      <c r="CD1429">
        <v>1.0928599999999999</v>
      </c>
      <c r="CE1429">
        <v>1.0928100000000001</v>
      </c>
      <c r="CF1429">
        <v>1.0928199999999999</v>
      </c>
      <c r="CG1429">
        <v>1.09266</v>
      </c>
      <c r="CH1429">
        <v>1.0926199999999999</v>
      </c>
      <c r="CI1429">
        <v>1.09232</v>
      </c>
      <c r="CJ1429">
        <v>1.09249</v>
      </c>
      <c r="CK1429">
        <v>1.09236</v>
      </c>
      <c r="CL1429">
        <v>1.09232</v>
      </c>
      <c r="CM1429">
        <v>1.0924799999999999</v>
      </c>
      <c r="CN1429">
        <v>1.09267</v>
      </c>
      <c r="CO1429">
        <v>1.0929199999999999</v>
      </c>
      <c r="CP1429">
        <v>1.0930200000000001</v>
      </c>
      <c r="CQ1429">
        <v>1.0928599999999999</v>
      </c>
      <c r="CR1429">
        <v>1.0928800000000001</v>
      </c>
      <c r="CS1429">
        <v>1.09274</v>
      </c>
      <c r="CT1429">
        <v>1.0925499999999999</v>
      </c>
      <c r="CU1429">
        <v>1.0923700000000001</v>
      </c>
      <c r="CV1429">
        <v>1.0924799999999999</v>
      </c>
      <c r="CW1429">
        <v>1.0923799999999999</v>
      </c>
      <c r="CX1429">
        <v>1.0923</v>
      </c>
      <c r="CY1429">
        <v>1.09233</v>
      </c>
      <c r="CZ1429">
        <v>1.0924499999999999</v>
      </c>
      <c r="DA1429">
        <v>1.0924799999999999</v>
      </c>
      <c r="DB1429">
        <v>1.0924799999999999</v>
      </c>
      <c r="DC1429">
        <v>1.0924199999999999</v>
      </c>
      <c r="DD1429">
        <v>1.0924799999999999</v>
      </c>
      <c r="DE1429">
        <v>1.0926</v>
      </c>
      <c r="DF1429">
        <v>1.0928899999999999</v>
      </c>
      <c r="DG1429">
        <v>1.0925800000000001</v>
      </c>
      <c r="DH1429">
        <v>1.09259</v>
      </c>
      <c r="DI1429">
        <v>1.0921000000000001</v>
      </c>
      <c r="DJ1429">
        <v>1.09213</v>
      </c>
      <c r="DK1429">
        <v>1.0920300000000001</v>
      </c>
      <c r="DL1429">
        <v>1.09222</v>
      </c>
      <c r="DM1429">
        <v>1.09223</v>
      </c>
      <c r="DN1429">
        <v>1.0920799999999999</v>
      </c>
      <c r="DO1429">
        <v>1.0922400000000001</v>
      </c>
      <c r="DP1429">
        <v>1.09233</v>
      </c>
      <c r="DQ1429" s="4">
        <f t="shared" si="157"/>
        <v>8.9999999999923475E-5</v>
      </c>
      <c r="DR1429" s="4">
        <f t="shared" si="163"/>
        <v>8.9999999999923475E-5</v>
      </c>
      <c r="DS1429" s="4">
        <f t="shared" si="158"/>
        <v>0</v>
      </c>
      <c r="DT1429" s="4">
        <f t="shared" si="159"/>
        <v>3.4299999999996E-3</v>
      </c>
      <c r="DU1429" s="5">
        <f t="shared" si="160"/>
        <v>1.1100000000001664E-3</v>
      </c>
      <c r="DV1429" s="4">
        <f t="shared" si="161"/>
        <v>3.0900900900892667</v>
      </c>
      <c r="DW1429" s="4">
        <f t="shared" si="162"/>
        <v>75.550660792946616</v>
      </c>
      <c r="DX1429">
        <v>1.09328</v>
      </c>
    </row>
    <row r="1430" spans="1:128" ht="15.75" thickBot="1">
      <c r="A1430">
        <v>1.08904</v>
      </c>
      <c r="B1430">
        <v>1.0889200000000001</v>
      </c>
      <c r="C1430">
        <v>1.08904</v>
      </c>
      <c r="D1430">
        <v>1.0889200000000001</v>
      </c>
      <c r="E1430">
        <v>1.0888199999999999</v>
      </c>
      <c r="F1430">
        <v>1.0888199999999999</v>
      </c>
      <c r="G1430">
        <v>1.0888599999999999</v>
      </c>
      <c r="H1430">
        <v>1.0888800000000001</v>
      </c>
      <c r="I1430">
        <v>1.08877</v>
      </c>
      <c r="J1430">
        <v>1.08893</v>
      </c>
      <c r="K1430">
        <v>1.08928</v>
      </c>
      <c r="L1430">
        <v>1.0889800000000001</v>
      </c>
      <c r="M1430">
        <v>1.0890899999999999</v>
      </c>
      <c r="N1430">
        <v>1.08917</v>
      </c>
      <c r="O1430">
        <v>1.0889200000000001</v>
      </c>
      <c r="P1430">
        <v>1.0888800000000001</v>
      </c>
      <c r="Q1430">
        <v>1.0888899999999999</v>
      </c>
      <c r="R1430">
        <v>1.08876</v>
      </c>
      <c r="S1430">
        <v>1.0886199999999999</v>
      </c>
      <c r="T1430">
        <v>1.0888199999999999</v>
      </c>
      <c r="U1430">
        <v>1.0889</v>
      </c>
      <c r="V1430">
        <v>1.08897</v>
      </c>
      <c r="W1430">
        <v>1.08897</v>
      </c>
      <c r="X1430">
        <v>1.08883</v>
      </c>
      <c r="Y1430">
        <v>1.0886400000000001</v>
      </c>
      <c r="Z1430">
        <v>1.0888800000000001</v>
      </c>
      <c r="AA1430">
        <v>1.0887800000000001</v>
      </c>
      <c r="AB1430">
        <v>1.0887899999999999</v>
      </c>
      <c r="AC1430">
        <v>1.08891</v>
      </c>
      <c r="AD1430">
        <v>1.0891</v>
      </c>
      <c r="AE1430">
        <v>1.08911</v>
      </c>
      <c r="AF1430">
        <v>1.0893299999999999</v>
      </c>
      <c r="AG1430">
        <v>1.0892900000000001</v>
      </c>
      <c r="AH1430">
        <v>1.08917</v>
      </c>
      <c r="AI1430">
        <v>1.08931</v>
      </c>
      <c r="AJ1430">
        <v>1.08927</v>
      </c>
      <c r="AK1430">
        <v>1.0894200000000001</v>
      </c>
      <c r="AL1430">
        <v>1.0893600000000001</v>
      </c>
      <c r="AM1430">
        <v>1.0895999999999999</v>
      </c>
      <c r="AN1430">
        <v>1.08969</v>
      </c>
      <c r="AO1430">
        <v>1.0896300000000001</v>
      </c>
      <c r="AP1430">
        <v>1.08962</v>
      </c>
      <c r="AQ1430">
        <v>1.08968</v>
      </c>
      <c r="AR1430">
        <v>1.08961</v>
      </c>
      <c r="AS1430">
        <v>1.08968</v>
      </c>
      <c r="AT1430">
        <v>1.0895699999999999</v>
      </c>
      <c r="AU1430">
        <v>1.08951</v>
      </c>
      <c r="AV1430">
        <v>1.08962</v>
      </c>
      <c r="AW1430">
        <v>1.08982</v>
      </c>
      <c r="AX1430">
        <v>1.0899399999999999</v>
      </c>
      <c r="AY1430">
        <v>1.0904499999999999</v>
      </c>
      <c r="AZ1430">
        <v>1.09039</v>
      </c>
      <c r="BA1430">
        <v>1.09015</v>
      </c>
      <c r="BB1430">
        <v>1.0903700000000001</v>
      </c>
      <c r="BC1430">
        <v>1.0915999999999999</v>
      </c>
      <c r="BD1430">
        <v>1.0919300000000001</v>
      </c>
      <c r="BE1430">
        <v>1.09151</v>
      </c>
      <c r="BF1430">
        <v>1.0911299999999999</v>
      </c>
      <c r="BG1430">
        <v>1.09117</v>
      </c>
      <c r="BH1430">
        <v>1.0913299999999999</v>
      </c>
      <c r="BI1430">
        <v>1.09162</v>
      </c>
      <c r="BJ1430">
        <v>1.0912500000000001</v>
      </c>
      <c r="BK1430">
        <v>1.0911299999999999</v>
      </c>
      <c r="BL1430">
        <v>1.09118</v>
      </c>
      <c r="BM1430">
        <v>1.0912299999999999</v>
      </c>
      <c r="BN1430">
        <v>1.09117</v>
      </c>
      <c r="BO1430">
        <v>1.09148</v>
      </c>
      <c r="BP1430">
        <v>1.0914900000000001</v>
      </c>
      <c r="BQ1430">
        <v>1.0919300000000001</v>
      </c>
      <c r="BR1430">
        <v>1.09229</v>
      </c>
      <c r="BS1430">
        <v>1.0919300000000001</v>
      </c>
      <c r="BT1430">
        <v>1.09188</v>
      </c>
      <c r="BU1430">
        <v>1.0919399999999999</v>
      </c>
      <c r="BV1430">
        <v>1.09236</v>
      </c>
      <c r="BW1430">
        <v>1.09236</v>
      </c>
      <c r="BX1430">
        <v>1.0924799999999999</v>
      </c>
      <c r="BY1430">
        <v>1.0925400000000001</v>
      </c>
      <c r="BZ1430">
        <v>1.09293</v>
      </c>
      <c r="CA1430">
        <v>1.09276</v>
      </c>
      <c r="CB1430">
        <v>1.09257</v>
      </c>
      <c r="CC1430">
        <v>1.0928599999999999</v>
      </c>
      <c r="CD1430">
        <v>1.0928100000000001</v>
      </c>
      <c r="CE1430">
        <v>1.0928199999999999</v>
      </c>
      <c r="CF1430">
        <v>1.09266</v>
      </c>
      <c r="CG1430">
        <v>1.0926199999999999</v>
      </c>
      <c r="CH1430">
        <v>1.09232</v>
      </c>
      <c r="CI1430">
        <v>1.09249</v>
      </c>
      <c r="CJ1430">
        <v>1.09236</v>
      </c>
      <c r="CK1430">
        <v>1.09232</v>
      </c>
      <c r="CL1430">
        <v>1.0924799999999999</v>
      </c>
      <c r="CM1430">
        <v>1.09267</v>
      </c>
      <c r="CN1430">
        <v>1.0929199999999999</v>
      </c>
      <c r="CO1430">
        <v>1.0930200000000001</v>
      </c>
      <c r="CP1430">
        <v>1.0928599999999999</v>
      </c>
      <c r="CQ1430">
        <v>1.0928800000000001</v>
      </c>
      <c r="CR1430">
        <v>1.09274</v>
      </c>
      <c r="CS1430">
        <v>1.0925499999999999</v>
      </c>
      <c r="CT1430">
        <v>1.0923700000000001</v>
      </c>
      <c r="CU1430">
        <v>1.0924799999999999</v>
      </c>
      <c r="CV1430">
        <v>1.0923799999999999</v>
      </c>
      <c r="CW1430">
        <v>1.0923</v>
      </c>
      <c r="CX1430">
        <v>1.09233</v>
      </c>
      <c r="CY1430">
        <v>1.0924499999999999</v>
      </c>
      <c r="CZ1430">
        <v>1.0924799999999999</v>
      </c>
      <c r="DA1430">
        <v>1.0924799999999999</v>
      </c>
      <c r="DB1430">
        <v>1.0924199999999999</v>
      </c>
      <c r="DC1430">
        <v>1.0924799999999999</v>
      </c>
      <c r="DD1430">
        <v>1.0926</v>
      </c>
      <c r="DE1430">
        <v>1.0928899999999999</v>
      </c>
      <c r="DF1430">
        <v>1.0925800000000001</v>
      </c>
      <c r="DG1430">
        <v>1.09259</v>
      </c>
      <c r="DH1430">
        <v>1.0921000000000001</v>
      </c>
      <c r="DI1430">
        <v>1.09213</v>
      </c>
      <c r="DJ1430">
        <v>1.0920300000000001</v>
      </c>
      <c r="DK1430">
        <v>1.09222</v>
      </c>
      <c r="DL1430">
        <v>1.09223</v>
      </c>
      <c r="DM1430">
        <v>1.0920799999999999</v>
      </c>
      <c r="DN1430">
        <v>1.0922400000000001</v>
      </c>
      <c r="DO1430">
        <v>1.09233</v>
      </c>
      <c r="DP1430">
        <v>1.09249</v>
      </c>
      <c r="DQ1430" s="4">
        <f t="shared" si="157"/>
        <v>1.5999999999993797E-4</v>
      </c>
      <c r="DR1430" s="4">
        <f t="shared" si="163"/>
        <v>1.5999999999993797E-4</v>
      </c>
      <c r="DS1430" s="4">
        <f t="shared" si="158"/>
        <v>0</v>
      </c>
      <c r="DT1430" s="4">
        <f t="shared" si="159"/>
        <v>3.3499999999997421E-3</v>
      </c>
      <c r="DU1430" s="5">
        <f t="shared" si="160"/>
        <v>1.1100000000001664E-3</v>
      </c>
      <c r="DV1430" s="4">
        <f t="shared" si="161"/>
        <v>3.018018018017333</v>
      </c>
      <c r="DW1430" s="4">
        <f t="shared" si="162"/>
        <v>75.112107623314145</v>
      </c>
      <c r="DX1430">
        <v>1.0932500000000001</v>
      </c>
    </row>
    <row r="1431" spans="1:128" ht="15.75" thickBot="1">
      <c r="A1431">
        <v>1.0889200000000001</v>
      </c>
      <c r="B1431">
        <v>1.08904</v>
      </c>
      <c r="C1431">
        <v>1.0889200000000001</v>
      </c>
      <c r="D1431">
        <v>1.0888199999999999</v>
      </c>
      <c r="E1431">
        <v>1.0888199999999999</v>
      </c>
      <c r="F1431">
        <v>1.0888599999999999</v>
      </c>
      <c r="G1431">
        <v>1.0888800000000001</v>
      </c>
      <c r="H1431">
        <v>1.08877</v>
      </c>
      <c r="I1431">
        <v>1.08893</v>
      </c>
      <c r="J1431">
        <v>1.08928</v>
      </c>
      <c r="K1431">
        <v>1.0889800000000001</v>
      </c>
      <c r="L1431">
        <v>1.0890899999999999</v>
      </c>
      <c r="M1431">
        <v>1.08917</v>
      </c>
      <c r="N1431">
        <v>1.0889200000000001</v>
      </c>
      <c r="O1431">
        <v>1.0888800000000001</v>
      </c>
      <c r="P1431">
        <v>1.0888899999999999</v>
      </c>
      <c r="Q1431">
        <v>1.08876</v>
      </c>
      <c r="R1431">
        <v>1.0886199999999999</v>
      </c>
      <c r="S1431">
        <v>1.0888199999999999</v>
      </c>
      <c r="T1431">
        <v>1.0889</v>
      </c>
      <c r="U1431">
        <v>1.08897</v>
      </c>
      <c r="V1431">
        <v>1.08897</v>
      </c>
      <c r="W1431">
        <v>1.08883</v>
      </c>
      <c r="X1431">
        <v>1.0886400000000001</v>
      </c>
      <c r="Y1431">
        <v>1.0888800000000001</v>
      </c>
      <c r="Z1431">
        <v>1.0887800000000001</v>
      </c>
      <c r="AA1431">
        <v>1.0887899999999999</v>
      </c>
      <c r="AB1431">
        <v>1.08891</v>
      </c>
      <c r="AC1431">
        <v>1.0891</v>
      </c>
      <c r="AD1431">
        <v>1.08911</v>
      </c>
      <c r="AE1431">
        <v>1.0893299999999999</v>
      </c>
      <c r="AF1431">
        <v>1.0892900000000001</v>
      </c>
      <c r="AG1431">
        <v>1.08917</v>
      </c>
      <c r="AH1431">
        <v>1.08931</v>
      </c>
      <c r="AI1431">
        <v>1.08927</v>
      </c>
      <c r="AJ1431">
        <v>1.0894200000000001</v>
      </c>
      <c r="AK1431">
        <v>1.0893600000000001</v>
      </c>
      <c r="AL1431">
        <v>1.0895999999999999</v>
      </c>
      <c r="AM1431">
        <v>1.08969</v>
      </c>
      <c r="AN1431">
        <v>1.0896300000000001</v>
      </c>
      <c r="AO1431">
        <v>1.08962</v>
      </c>
      <c r="AP1431">
        <v>1.08968</v>
      </c>
      <c r="AQ1431">
        <v>1.08961</v>
      </c>
      <c r="AR1431">
        <v>1.08968</v>
      </c>
      <c r="AS1431">
        <v>1.0895699999999999</v>
      </c>
      <c r="AT1431">
        <v>1.08951</v>
      </c>
      <c r="AU1431">
        <v>1.08962</v>
      </c>
      <c r="AV1431">
        <v>1.08982</v>
      </c>
      <c r="AW1431">
        <v>1.0899399999999999</v>
      </c>
      <c r="AX1431">
        <v>1.0904499999999999</v>
      </c>
      <c r="AY1431">
        <v>1.09039</v>
      </c>
      <c r="AZ1431">
        <v>1.09015</v>
      </c>
      <c r="BA1431">
        <v>1.0903700000000001</v>
      </c>
      <c r="BB1431">
        <v>1.0915999999999999</v>
      </c>
      <c r="BC1431">
        <v>1.0919300000000001</v>
      </c>
      <c r="BD1431">
        <v>1.09151</v>
      </c>
      <c r="BE1431">
        <v>1.0911299999999999</v>
      </c>
      <c r="BF1431">
        <v>1.09117</v>
      </c>
      <c r="BG1431">
        <v>1.0913299999999999</v>
      </c>
      <c r="BH1431">
        <v>1.09162</v>
      </c>
      <c r="BI1431">
        <v>1.0912500000000001</v>
      </c>
      <c r="BJ1431">
        <v>1.0911299999999999</v>
      </c>
      <c r="BK1431">
        <v>1.09118</v>
      </c>
      <c r="BL1431">
        <v>1.0912299999999999</v>
      </c>
      <c r="BM1431">
        <v>1.09117</v>
      </c>
      <c r="BN1431">
        <v>1.09148</v>
      </c>
      <c r="BO1431">
        <v>1.0914900000000001</v>
      </c>
      <c r="BP1431">
        <v>1.0919300000000001</v>
      </c>
      <c r="BQ1431">
        <v>1.09229</v>
      </c>
      <c r="BR1431">
        <v>1.0919300000000001</v>
      </c>
      <c r="BS1431">
        <v>1.09188</v>
      </c>
      <c r="BT1431">
        <v>1.0919399999999999</v>
      </c>
      <c r="BU1431">
        <v>1.09236</v>
      </c>
      <c r="BV1431">
        <v>1.09236</v>
      </c>
      <c r="BW1431">
        <v>1.0924799999999999</v>
      </c>
      <c r="BX1431">
        <v>1.0925400000000001</v>
      </c>
      <c r="BY1431">
        <v>1.09293</v>
      </c>
      <c r="BZ1431">
        <v>1.09276</v>
      </c>
      <c r="CA1431">
        <v>1.09257</v>
      </c>
      <c r="CB1431">
        <v>1.0928599999999999</v>
      </c>
      <c r="CC1431">
        <v>1.0928100000000001</v>
      </c>
      <c r="CD1431">
        <v>1.0928199999999999</v>
      </c>
      <c r="CE1431">
        <v>1.09266</v>
      </c>
      <c r="CF1431">
        <v>1.0926199999999999</v>
      </c>
      <c r="CG1431">
        <v>1.09232</v>
      </c>
      <c r="CH1431">
        <v>1.09249</v>
      </c>
      <c r="CI1431">
        <v>1.09236</v>
      </c>
      <c r="CJ1431">
        <v>1.09232</v>
      </c>
      <c r="CK1431">
        <v>1.0924799999999999</v>
      </c>
      <c r="CL1431">
        <v>1.09267</v>
      </c>
      <c r="CM1431">
        <v>1.0929199999999999</v>
      </c>
      <c r="CN1431">
        <v>1.0930200000000001</v>
      </c>
      <c r="CO1431">
        <v>1.0928599999999999</v>
      </c>
      <c r="CP1431">
        <v>1.0928800000000001</v>
      </c>
      <c r="CQ1431">
        <v>1.09274</v>
      </c>
      <c r="CR1431">
        <v>1.0925499999999999</v>
      </c>
      <c r="CS1431">
        <v>1.0923700000000001</v>
      </c>
      <c r="CT1431">
        <v>1.0924799999999999</v>
      </c>
      <c r="CU1431">
        <v>1.0923799999999999</v>
      </c>
      <c r="CV1431">
        <v>1.0923</v>
      </c>
      <c r="CW1431">
        <v>1.09233</v>
      </c>
      <c r="CX1431">
        <v>1.0924499999999999</v>
      </c>
      <c r="CY1431">
        <v>1.0924799999999999</v>
      </c>
      <c r="CZ1431">
        <v>1.0924799999999999</v>
      </c>
      <c r="DA1431">
        <v>1.0924199999999999</v>
      </c>
      <c r="DB1431">
        <v>1.0924799999999999</v>
      </c>
      <c r="DC1431">
        <v>1.0926</v>
      </c>
      <c r="DD1431">
        <v>1.0928899999999999</v>
      </c>
      <c r="DE1431">
        <v>1.0925800000000001</v>
      </c>
      <c r="DF1431">
        <v>1.09259</v>
      </c>
      <c r="DG1431">
        <v>1.0921000000000001</v>
      </c>
      <c r="DH1431">
        <v>1.09213</v>
      </c>
      <c r="DI1431">
        <v>1.0920300000000001</v>
      </c>
      <c r="DJ1431">
        <v>1.09222</v>
      </c>
      <c r="DK1431">
        <v>1.09223</v>
      </c>
      <c r="DL1431">
        <v>1.0920799999999999</v>
      </c>
      <c r="DM1431">
        <v>1.0922400000000001</v>
      </c>
      <c r="DN1431">
        <v>1.09233</v>
      </c>
      <c r="DO1431">
        <v>1.09249</v>
      </c>
      <c r="DP1431">
        <v>1.0923700000000001</v>
      </c>
      <c r="DQ1431" s="4">
        <f t="shared" si="157"/>
        <v>-1.1999999999989797E-4</v>
      </c>
      <c r="DR1431" s="4">
        <f t="shared" si="163"/>
        <v>0</v>
      </c>
      <c r="DS1431" s="4">
        <f t="shared" si="158"/>
        <v>1.1999999999989797E-4</v>
      </c>
      <c r="DT1431" s="4">
        <f t="shared" si="159"/>
        <v>2.8399999999997316E-3</v>
      </c>
      <c r="DU1431" s="5">
        <f t="shared" si="160"/>
        <v>1.2300000000000644E-3</v>
      </c>
      <c r="DV1431" s="4">
        <f t="shared" si="161"/>
        <v>2.3089430894305552</v>
      </c>
      <c r="DW1431" s="4">
        <f t="shared" si="162"/>
        <v>69.778869778866678</v>
      </c>
      <c r="DX1431">
        <v>1.0930800000000001</v>
      </c>
    </row>
    <row r="1432" spans="1:128" ht="15.75" thickBot="1">
      <c r="A1432">
        <v>1.08904</v>
      </c>
      <c r="B1432">
        <v>1.0889200000000001</v>
      </c>
      <c r="C1432">
        <v>1.0888199999999999</v>
      </c>
      <c r="D1432">
        <v>1.0888199999999999</v>
      </c>
      <c r="E1432">
        <v>1.0888599999999999</v>
      </c>
      <c r="F1432">
        <v>1.0888800000000001</v>
      </c>
      <c r="G1432">
        <v>1.08877</v>
      </c>
      <c r="H1432">
        <v>1.08893</v>
      </c>
      <c r="I1432">
        <v>1.08928</v>
      </c>
      <c r="J1432">
        <v>1.0889800000000001</v>
      </c>
      <c r="K1432">
        <v>1.0890899999999999</v>
      </c>
      <c r="L1432">
        <v>1.08917</v>
      </c>
      <c r="M1432">
        <v>1.0889200000000001</v>
      </c>
      <c r="N1432">
        <v>1.0888800000000001</v>
      </c>
      <c r="O1432">
        <v>1.0888899999999999</v>
      </c>
      <c r="P1432">
        <v>1.08876</v>
      </c>
      <c r="Q1432">
        <v>1.0886199999999999</v>
      </c>
      <c r="R1432">
        <v>1.0888199999999999</v>
      </c>
      <c r="S1432">
        <v>1.0889</v>
      </c>
      <c r="T1432">
        <v>1.08897</v>
      </c>
      <c r="U1432">
        <v>1.08897</v>
      </c>
      <c r="V1432">
        <v>1.08883</v>
      </c>
      <c r="W1432">
        <v>1.0886400000000001</v>
      </c>
      <c r="X1432">
        <v>1.0888800000000001</v>
      </c>
      <c r="Y1432">
        <v>1.0887800000000001</v>
      </c>
      <c r="Z1432">
        <v>1.0887899999999999</v>
      </c>
      <c r="AA1432">
        <v>1.08891</v>
      </c>
      <c r="AB1432">
        <v>1.0891</v>
      </c>
      <c r="AC1432">
        <v>1.08911</v>
      </c>
      <c r="AD1432">
        <v>1.0893299999999999</v>
      </c>
      <c r="AE1432">
        <v>1.0892900000000001</v>
      </c>
      <c r="AF1432">
        <v>1.08917</v>
      </c>
      <c r="AG1432">
        <v>1.08931</v>
      </c>
      <c r="AH1432">
        <v>1.08927</v>
      </c>
      <c r="AI1432">
        <v>1.0894200000000001</v>
      </c>
      <c r="AJ1432">
        <v>1.0893600000000001</v>
      </c>
      <c r="AK1432">
        <v>1.0895999999999999</v>
      </c>
      <c r="AL1432">
        <v>1.08969</v>
      </c>
      <c r="AM1432">
        <v>1.0896300000000001</v>
      </c>
      <c r="AN1432">
        <v>1.08962</v>
      </c>
      <c r="AO1432">
        <v>1.08968</v>
      </c>
      <c r="AP1432">
        <v>1.08961</v>
      </c>
      <c r="AQ1432">
        <v>1.08968</v>
      </c>
      <c r="AR1432">
        <v>1.0895699999999999</v>
      </c>
      <c r="AS1432">
        <v>1.08951</v>
      </c>
      <c r="AT1432">
        <v>1.08962</v>
      </c>
      <c r="AU1432">
        <v>1.08982</v>
      </c>
      <c r="AV1432">
        <v>1.0899399999999999</v>
      </c>
      <c r="AW1432">
        <v>1.0904499999999999</v>
      </c>
      <c r="AX1432">
        <v>1.09039</v>
      </c>
      <c r="AY1432">
        <v>1.09015</v>
      </c>
      <c r="AZ1432">
        <v>1.0903700000000001</v>
      </c>
      <c r="BA1432">
        <v>1.0915999999999999</v>
      </c>
      <c r="BB1432">
        <v>1.0919300000000001</v>
      </c>
      <c r="BC1432">
        <v>1.09151</v>
      </c>
      <c r="BD1432">
        <v>1.0911299999999999</v>
      </c>
      <c r="BE1432">
        <v>1.09117</v>
      </c>
      <c r="BF1432">
        <v>1.0913299999999999</v>
      </c>
      <c r="BG1432">
        <v>1.09162</v>
      </c>
      <c r="BH1432">
        <v>1.0912500000000001</v>
      </c>
      <c r="BI1432">
        <v>1.0911299999999999</v>
      </c>
      <c r="BJ1432">
        <v>1.09118</v>
      </c>
      <c r="BK1432">
        <v>1.0912299999999999</v>
      </c>
      <c r="BL1432">
        <v>1.09117</v>
      </c>
      <c r="BM1432">
        <v>1.09148</v>
      </c>
      <c r="BN1432">
        <v>1.0914900000000001</v>
      </c>
      <c r="BO1432">
        <v>1.0919300000000001</v>
      </c>
      <c r="BP1432">
        <v>1.09229</v>
      </c>
      <c r="BQ1432">
        <v>1.0919300000000001</v>
      </c>
      <c r="BR1432">
        <v>1.09188</v>
      </c>
      <c r="BS1432">
        <v>1.0919399999999999</v>
      </c>
      <c r="BT1432">
        <v>1.09236</v>
      </c>
      <c r="BU1432">
        <v>1.09236</v>
      </c>
      <c r="BV1432">
        <v>1.0924799999999999</v>
      </c>
      <c r="BW1432">
        <v>1.0925400000000001</v>
      </c>
      <c r="BX1432">
        <v>1.09293</v>
      </c>
      <c r="BY1432">
        <v>1.09276</v>
      </c>
      <c r="BZ1432">
        <v>1.09257</v>
      </c>
      <c r="CA1432">
        <v>1.0928599999999999</v>
      </c>
      <c r="CB1432">
        <v>1.0928100000000001</v>
      </c>
      <c r="CC1432">
        <v>1.0928199999999999</v>
      </c>
      <c r="CD1432">
        <v>1.09266</v>
      </c>
      <c r="CE1432">
        <v>1.0926199999999999</v>
      </c>
      <c r="CF1432">
        <v>1.09232</v>
      </c>
      <c r="CG1432">
        <v>1.09249</v>
      </c>
      <c r="CH1432">
        <v>1.09236</v>
      </c>
      <c r="CI1432">
        <v>1.09232</v>
      </c>
      <c r="CJ1432">
        <v>1.0924799999999999</v>
      </c>
      <c r="CK1432">
        <v>1.09267</v>
      </c>
      <c r="CL1432">
        <v>1.0929199999999999</v>
      </c>
      <c r="CM1432">
        <v>1.0930200000000001</v>
      </c>
      <c r="CN1432">
        <v>1.0928599999999999</v>
      </c>
      <c r="CO1432">
        <v>1.0928800000000001</v>
      </c>
      <c r="CP1432">
        <v>1.09274</v>
      </c>
      <c r="CQ1432">
        <v>1.0925499999999999</v>
      </c>
      <c r="CR1432">
        <v>1.0923700000000001</v>
      </c>
      <c r="CS1432">
        <v>1.0924799999999999</v>
      </c>
      <c r="CT1432">
        <v>1.0923799999999999</v>
      </c>
      <c r="CU1432">
        <v>1.0923</v>
      </c>
      <c r="CV1432">
        <v>1.09233</v>
      </c>
      <c r="CW1432">
        <v>1.0924499999999999</v>
      </c>
      <c r="CX1432">
        <v>1.0924799999999999</v>
      </c>
      <c r="CY1432">
        <v>1.0924799999999999</v>
      </c>
      <c r="CZ1432">
        <v>1.0924199999999999</v>
      </c>
      <c r="DA1432">
        <v>1.0924799999999999</v>
      </c>
      <c r="DB1432">
        <v>1.0926</v>
      </c>
      <c r="DC1432">
        <v>1.0928899999999999</v>
      </c>
      <c r="DD1432">
        <v>1.0925800000000001</v>
      </c>
      <c r="DE1432">
        <v>1.09259</v>
      </c>
      <c r="DF1432">
        <v>1.0921000000000001</v>
      </c>
      <c r="DG1432">
        <v>1.09213</v>
      </c>
      <c r="DH1432">
        <v>1.0920300000000001</v>
      </c>
      <c r="DI1432">
        <v>1.09222</v>
      </c>
      <c r="DJ1432">
        <v>1.09223</v>
      </c>
      <c r="DK1432">
        <v>1.0920799999999999</v>
      </c>
      <c r="DL1432">
        <v>1.0922400000000001</v>
      </c>
      <c r="DM1432">
        <v>1.09233</v>
      </c>
      <c r="DN1432">
        <v>1.09249</v>
      </c>
      <c r="DO1432">
        <v>1.0923700000000001</v>
      </c>
      <c r="DP1432">
        <v>1.09243</v>
      </c>
      <c r="DQ1432" s="4">
        <f t="shared" si="157"/>
        <v>5.9999999999948983E-5</v>
      </c>
      <c r="DR1432" s="4">
        <f t="shared" si="163"/>
        <v>5.9999999999948983E-5</v>
      </c>
      <c r="DS1432" s="4">
        <f t="shared" si="158"/>
        <v>0</v>
      </c>
      <c r="DT1432" s="4">
        <f t="shared" si="159"/>
        <v>1.6699999999998383E-3</v>
      </c>
      <c r="DU1432" s="5">
        <f t="shared" si="160"/>
        <v>1.2300000000000644E-3</v>
      </c>
      <c r="DV1432" s="4">
        <f t="shared" si="161"/>
        <v>1.3577235772355698</v>
      </c>
      <c r="DW1432" s="4">
        <f t="shared" si="162"/>
        <v>57.586206896548077</v>
      </c>
      <c r="DX1432">
        <v>1.0932299999999999</v>
      </c>
    </row>
    <row r="1433" spans="1:128" ht="15.75" thickBot="1">
      <c r="A1433">
        <v>1.0888199999999999</v>
      </c>
      <c r="B1433">
        <v>1.0888199999999999</v>
      </c>
      <c r="C1433">
        <v>1.0888599999999999</v>
      </c>
      <c r="D1433">
        <v>1.0888800000000001</v>
      </c>
      <c r="E1433">
        <v>1.08877</v>
      </c>
      <c r="F1433">
        <v>1.08893</v>
      </c>
      <c r="G1433">
        <v>1.08928</v>
      </c>
      <c r="H1433">
        <v>1.0889800000000001</v>
      </c>
      <c r="I1433">
        <v>1.0890899999999999</v>
      </c>
      <c r="J1433">
        <v>1.08917</v>
      </c>
      <c r="K1433">
        <v>1.0889200000000001</v>
      </c>
      <c r="L1433">
        <v>1.0888800000000001</v>
      </c>
      <c r="M1433">
        <v>1.0888899999999999</v>
      </c>
      <c r="N1433">
        <v>1.08876</v>
      </c>
      <c r="O1433">
        <v>1.0886199999999999</v>
      </c>
      <c r="P1433">
        <v>1.0888199999999999</v>
      </c>
      <c r="Q1433">
        <v>1.0889</v>
      </c>
      <c r="R1433">
        <v>1.08897</v>
      </c>
      <c r="S1433">
        <v>1.08897</v>
      </c>
      <c r="T1433">
        <v>1.08883</v>
      </c>
      <c r="U1433">
        <v>1.0886400000000001</v>
      </c>
      <c r="V1433">
        <v>1.0888800000000001</v>
      </c>
      <c r="W1433">
        <v>1.0887800000000001</v>
      </c>
      <c r="X1433">
        <v>1.0887899999999999</v>
      </c>
      <c r="Y1433">
        <v>1.08891</v>
      </c>
      <c r="Z1433">
        <v>1.0891</v>
      </c>
      <c r="AA1433">
        <v>1.08911</v>
      </c>
      <c r="AB1433">
        <v>1.0893299999999999</v>
      </c>
      <c r="AC1433">
        <v>1.0892900000000001</v>
      </c>
      <c r="AD1433">
        <v>1.08917</v>
      </c>
      <c r="AE1433">
        <v>1.08931</v>
      </c>
      <c r="AF1433">
        <v>1.08927</v>
      </c>
      <c r="AG1433">
        <v>1.0894200000000001</v>
      </c>
      <c r="AH1433">
        <v>1.0893600000000001</v>
      </c>
      <c r="AI1433">
        <v>1.0895999999999999</v>
      </c>
      <c r="AJ1433">
        <v>1.08969</v>
      </c>
      <c r="AK1433">
        <v>1.0896300000000001</v>
      </c>
      <c r="AL1433">
        <v>1.08962</v>
      </c>
      <c r="AM1433">
        <v>1.08968</v>
      </c>
      <c r="AN1433">
        <v>1.08961</v>
      </c>
      <c r="AO1433">
        <v>1.08968</v>
      </c>
      <c r="AP1433">
        <v>1.0895699999999999</v>
      </c>
      <c r="AQ1433">
        <v>1.08951</v>
      </c>
      <c r="AR1433">
        <v>1.08962</v>
      </c>
      <c r="AS1433">
        <v>1.08982</v>
      </c>
      <c r="AT1433">
        <v>1.0899399999999999</v>
      </c>
      <c r="AU1433">
        <v>1.0904499999999999</v>
      </c>
      <c r="AV1433">
        <v>1.09039</v>
      </c>
      <c r="AW1433">
        <v>1.09015</v>
      </c>
      <c r="AX1433">
        <v>1.0903700000000001</v>
      </c>
      <c r="AY1433">
        <v>1.0915999999999999</v>
      </c>
      <c r="AZ1433">
        <v>1.0919300000000001</v>
      </c>
      <c r="BA1433">
        <v>1.09151</v>
      </c>
      <c r="BB1433">
        <v>1.0911299999999999</v>
      </c>
      <c r="BC1433">
        <v>1.09117</v>
      </c>
      <c r="BD1433">
        <v>1.0913299999999999</v>
      </c>
      <c r="BE1433">
        <v>1.09162</v>
      </c>
      <c r="BF1433">
        <v>1.0912500000000001</v>
      </c>
      <c r="BG1433">
        <v>1.0911299999999999</v>
      </c>
      <c r="BH1433">
        <v>1.09118</v>
      </c>
      <c r="BI1433">
        <v>1.0912299999999999</v>
      </c>
      <c r="BJ1433">
        <v>1.09117</v>
      </c>
      <c r="BK1433">
        <v>1.09148</v>
      </c>
      <c r="BL1433">
        <v>1.0914900000000001</v>
      </c>
      <c r="BM1433">
        <v>1.0919300000000001</v>
      </c>
      <c r="BN1433">
        <v>1.09229</v>
      </c>
      <c r="BO1433">
        <v>1.0919300000000001</v>
      </c>
      <c r="BP1433">
        <v>1.09188</v>
      </c>
      <c r="BQ1433">
        <v>1.0919399999999999</v>
      </c>
      <c r="BR1433">
        <v>1.09236</v>
      </c>
      <c r="BS1433">
        <v>1.09236</v>
      </c>
      <c r="BT1433">
        <v>1.0924799999999999</v>
      </c>
      <c r="BU1433">
        <v>1.0925400000000001</v>
      </c>
      <c r="BV1433">
        <v>1.09293</v>
      </c>
      <c r="BW1433">
        <v>1.09276</v>
      </c>
      <c r="BX1433">
        <v>1.09257</v>
      </c>
      <c r="BY1433">
        <v>1.0928599999999999</v>
      </c>
      <c r="BZ1433">
        <v>1.0928100000000001</v>
      </c>
      <c r="CA1433">
        <v>1.0928199999999999</v>
      </c>
      <c r="CB1433">
        <v>1.09266</v>
      </c>
      <c r="CC1433">
        <v>1.0926199999999999</v>
      </c>
      <c r="CD1433">
        <v>1.09232</v>
      </c>
      <c r="CE1433">
        <v>1.09249</v>
      </c>
      <c r="CF1433">
        <v>1.09236</v>
      </c>
      <c r="CG1433">
        <v>1.09232</v>
      </c>
      <c r="CH1433">
        <v>1.0924799999999999</v>
      </c>
      <c r="CI1433">
        <v>1.09267</v>
      </c>
      <c r="CJ1433">
        <v>1.0929199999999999</v>
      </c>
      <c r="CK1433">
        <v>1.0930200000000001</v>
      </c>
      <c r="CL1433">
        <v>1.0928599999999999</v>
      </c>
      <c r="CM1433">
        <v>1.0928800000000001</v>
      </c>
      <c r="CN1433">
        <v>1.09274</v>
      </c>
      <c r="CO1433">
        <v>1.0925499999999999</v>
      </c>
      <c r="CP1433">
        <v>1.0923700000000001</v>
      </c>
      <c r="CQ1433">
        <v>1.0924799999999999</v>
      </c>
      <c r="CR1433">
        <v>1.0923799999999999</v>
      </c>
      <c r="CS1433">
        <v>1.0923</v>
      </c>
      <c r="CT1433">
        <v>1.09233</v>
      </c>
      <c r="CU1433">
        <v>1.0924499999999999</v>
      </c>
      <c r="CV1433">
        <v>1.0924799999999999</v>
      </c>
      <c r="CW1433">
        <v>1.0924799999999999</v>
      </c>
      <c r="CX1433">
        <v>1.0924199999999999</v>
      </c>
      <c r="CY1433">
        <v>1.0924799999999999</v>
      </c>
      <c r="CZ1433">
        <v>1.0926</v>
      </c>
      <c r="DA1433">
        <v>1.0928899999999999</v>
      </c>
      <c r="DB1433">
        <v>1.0925800000000001</v>
      </c>
      <c r="DC1433">
        <v>1.09259</v>
      </c>
      <c r="DD1433">
        <v>1.0921000000000001</v>
      </c>
      <c r="DE1433">
        <v>1.09213</v>
      </c>
      <c r="DF1433">
        <v>1.0920300000000001</v>
      </c>
      <c r="DG1433">
        <v>1.09222</v>
      </c>
      <c r="DH1433">
        <v>1.09223</v>
      </c>
      <c r="DI1433">
        <v>1.0920799999999999</v>
      </c>
      <c r="DJ1433">
        <v>1.0922400000000001</v>
      </c>
      <c r="DK1433">
        <v>1.09233</v>
      </c>
      <c r="DL1433">
        <v>1.09249</v>
      </c>
      <c r="DM1433">
        <v>1.0923700000000001</v>
      </c>
      <c r="DN1433">
        <v>1.09243</v>
      </c>
      <c r="DO1433">
        <v>1.0927500000000001</v>
      </c>
      <c r="DP1433">
        <v>1.09256</v>
      </c>
      <c r="DQ1433" s="4">
        <f t="shared" si="157"/>
        <v>-1.9000000000013451E-4</v>
      </c>
      <c r="DR1433" s="4">
        <f t="shared" si="163"/>
        <v>0</v>
      </c>
      <c r="DS1433" s="4">
        <f t="shared" si="158"/>
        <v>1.9000000000013451E-4</v>
      </c>
      <c r="DT1433" s="4">
        <f t="shared" si="159"/>
        <v>1.6699999999998383E-3</v>
      </c>
      <c r="DU1433" s="5">
        <f t="shared" si="160"/>
        <v>1.0400000000001519E-3</v>
      </c>
      <c r="DV1433" s="4">
        <f t="shared" si="161"/>
        <v>1.6057692307688407</v>
      </c>
      <c r="DW1433" s="4">
        <f t="shared" si="162"/>
        <v>61.623616236156622</v>
      </c>
      <c r="DX1433">
        <v>1.0933900000000001</v>
      </c>
    </row>
    <row r="1434" spans="1:128" ht="15.75" thickBot="1">
      <c r="A1434">
        <v>1.0890899999999999</v>
      </c>
      <c r="B1434">
        <v>1.08917</v>
      </c>
      <c r="C1434">
        <v>1.0889200000000001</v>
      </c>
      <c r="D1434">
        <v>1.0888800000000001</v>
      </c>
      <c r="E1434">
        <v>1.0888899999999999</v>
      </c>
      <c r="F1434">
        <v>1.08876</v>
      </c>
      <c r="G1434">
        <v>1.0886199999999999</v>
      </c>
      <c r="H1434">
        <v>1.0888199999999999</v>
      </c>
      <c r="I1434">
        <v>1.0889</v>
      </c>
      <c r="J1434">
        <v>1.08897</v>
      </c>
      <c r="K1434">
        <v>1.08897</v>
      </c>
      <c r="L1434">
        <v>1.08883</v>
      </c>
      <c r="M1434">
        <v>1.0886400000000001</v>
      </c>
      <c r="N1434">
        <v>1.0888800000000001</v>
      </c>
      <c r="O1434">
        <v>1.0887800000000001</v>
      </c>
      <c r="P1434">
        <v>1.0887899999999999</v>
      </c>
      <c r="Q1434">
        <v>1.08891</v>
      </c>
      <c r="R1434">
        <v>1.0891</v>
      </c>
      <c r="S1434">
        <v>1.08911</v>
      </c>
      <c r="T1434">
        <v>1.0893299999999999</v>
      </c>
      <c r="U1434">
        <v>1.0892900000000001</v>
      </c>
      <c r="V1434">
        <v>1.08917</v>
      </c>
      <c r="W1434">
        <v>1.08931</v>
      </c>
      <c r="X1434">
        <v>1.08927</v>
      </c>
      <c r="Y1434">
        <v>1.0894200000000001</v>
      </c>
      <c r="Z1434">
        <v>1.0893600000000001</v>
      </c>
      <c r="AA1434">
        <v>1.0895999999999999</v>
      </c>
      <c r="AB1434">
        <v>1.08969</v>
      </c>
      <c r="AC1434">
        <v>1.0896300000000001</v>
      </c>
      <c r="AD1434">
        <v>1.08962</v>
      </c>
      <c r="AE1434">
        <v>1.08968</v>
      </c>
      <c r="AF1434">
        <v>1.08961</v>
      </c>
      <c r="AG1434">
        <v>1.08968</v>
      </c>
      <c r="AH1434">
        <v>1.0895699999999999</v>
      </c>
      <c r="AI1434">
        <v>1.08951</v>
      </c>
      <c r="AJ1434">
        <v>1.08962</v>
      </c>
      <c r="AK1434">
        <v>1.08982</v>
      </c>
      <c r="AL1434">
        <v>1.0899399999999999</v>
      </c>
      <c r="AM1434">
        <v>1.0904499999999999</v>
      </c>
      <c r="AN1434">
        <v>1.09039</v>
      </c>
      <c r="AO1434">
        <v>1.09015</v>
      </c>
      <c r="AP1434">
        <v>1.0903700000000001</v>
      </c>
      <c r="AQ1434">
        <v>1.0915999999999999</v>
      </c>
      <c r="AR1434">
        <v>1.0919300000000001</v>
      </c>
      <c r="AS1434">
        <v>1.09151</v>
      </c>
      <c r="AT1434">
        <v>1.0911299999999999</v>
      </c>
      <c r="AU1434">
        <v>1.09117</v>
      </c>
      <c r="AV1434">
        <v>1.0913299999999999</v>
      </c>
      <c r="AW1434">
        <v>1.09162</v>
      </c>
      <c r="AX1434">
        <v>1.0912500000000001</v>
      </c>
      <c r="AY1434">
        <v>1.0911299999999999</v>
      </c>
      <c r="AZ1434">
        <v>1.09118</v>
      </c>
      <c r="BA1434">
        <v>1.0912299999999999</v>
      </c>
      <c r="BB1434">
        <v>1.09117</v>
      </c>
      <c r="BC1434">
        <v>1.09148</v>
      </c>
      <c r="BD1434">
        <v>1.0914900000000001</v>
      </c>
      <c r="BE1434">
        <v>1.0919300000000001</v>
      </c>
      <c r="BF1434">
        <v>1.09229</v>
      </c>
      <c r="BG1434">
        <v>1.0919300000000001</v>
      </c>
      <c r="BH1434">
        <v>1.09188</v>
      </c>
      <c r="BI1434">
        <v>1.0919399999999999</v>
      </c>
      <c r="BJ1434">
        <v>1.09236</v>
      </c>
      <c r="BK1434">
        <v>1.09236</v>
      </c>
      <c r="BL1434">
        <v>1.0924799999999999</v>
      </c>
      <c r="BM1434">
        <v>1.0925400000000001</v>
      </c>
      <c r="BN1434">
        <v>1.09293</v>
      </c>
      <c r="BO1434">
        <v>1.09276</v>
      </c>
      <c r="BP1434">
        <v>1.09257</v>
      </c>
      <c r="BQ1434">
        <v>1.0928599999999999</v>
      </c>
      <c r="BR1434">
        <v>1.0928100000000001</v>
      </c>
      <c r="BS1434">
        <v>1.0928199999999999</v>
      </c>
      <c r="BT1434">
        <v>1.09266</v>
      </c>
      <c r="BU1434">
        <v>1.0926199999999999</v>
      </c>
      <c r="BV1434">
        <v>1.09232</v>
      </c>
      <c r="BW1434">
        <v>1.09249</v>
      </c>
      <c r="BX1434">
        <v>1.09236</v>
      </c>
      <c r="BY1434">
        <v>1.09232</v>
      </c>
      <c r="BZ1434">
        <v>1.0924799999999999</v>
      </c>
      <c r="CA1434">
        <v>1.09267</v>
      </c>
      <c r="CB1434">
        <v>1.0929199999999999</v>
      </c>
      <c r="CC1434">
        <v>1.0930200000000001</v>
      </c>
      <c r="CD1434">
        <v>1.0928599999999999</v>
      </c>
      <c r="CE1434">
        <v>1.0928800000000001</v>
      </c>
      <c r="CF1434">
        <v>1.09274</v>
      </c>
      <c r="CG1434">
        <v>1.0925499999999999</v>
      </c>
      <c r="CH1434">
        <v>1.0923700000000001</v>
      </c>
      <c r="CI1434">
        <v>1.0924799999999999</v>
      </c>
      <c r="CJ1434">
        <v>1.0923799999999999</v>
      </c>
      <c r="CK1434">
        <v>1.0923</v>
      </c>
      <c r="CL1434">
        <v>1.09233</v>
      </c>
      <c r="CM1434">
        <v>1.0924499999999999</v>
      </c>
      <c r="CN1434">
        <v>1.0924799999999999</v>
      </c>
      <c r="CO1434">
        <v>1.0924799999999999</v>
      </c>
      <c r="CP1434">
        <v>1.0924199999999999</v>
      </c>
      <c r="CQ1434">
        <v>1.0924799999999999</v>
      </c>
      <c r="CR1434">
        <v>1.0926</v>
      </c>
      <c r="CS1434">
        <v>1.0928899999999999</v>
      </c>
      <c r="CT1434">
        <v>1.0925800000000001</v>
      </c>
      <c r="CU1434">
        <v>1.09259</v>
      </c>
      <c r="CV1434">
        <v>1.0921000000000001</v>
      </c>
      <c r="CW1434">
        <v>1.09213</v>
      </c>
      <c r="CX1434">
        <v>1.0920300000000001</v>
      </c>
      <c r="CY1434">
        <v>1.09222</v>
      </c>
      <c r="CZ1434">
        <v>1.09223</v>
      </c>
      <c r="DA1434">
        <v>1.0920799999999999</v>
      </c>
      <c r="DB1434">
        <v>1.0922400000000001</v>
      </c>
      <c r="DC1434">
        <v>1.09233</v>
      </c>
      <c r="DD1434">
        <v>1.09249</v>
      </c>
      <c r="DE1434">
        <v>1.0923700000000001</v>
      </c>
      <c r="DF1434">
        <v>1.09243</v>
      </c>
      <c r="DG1434">
        <v>1.0927500000000001</v>
      </c>
      <c r="DH1434">
        <v>1.09256</v>
      </c>
      <c r="DI1434">
        <v>1.09276</v>
      </c>
      <c r="DJ1434">
        <v>1.09276</v>
      </c>
      <c r="DK1434">
        <v>1.0929800000000001</v>
      </c>
      <c r="DL1434">
        <v>1.09314</v>
      </c>
      <c r="DM1434">
        <v>1.09314</v>
      </c>
      <c r="DN1434">
        <v>1.0934299999999999</v>
      </c>
      <c r="DO1434">
        <v>1.0932900000000001</v>
      </c>
      <c r="DP1434">
        <v>1.0931200000000001</v>
      </c>
      <c r="DQ1434" s="4">
        <f t="shared" si="157"/>
        <v>-1.7000000000000348E-4</v>
      </c>
      <c r="DR1434" s="4">
        <f t="shared" si="163"/>
        <v>0</v>
      </c>
      <c r="DS1434" s="4">
        <f t="shared" si="158"/>
        <v>1.7000000000000348E-4</v>
      </c>
      <c r="DT1434" s="4">
        <f t="shared" si="159"/>
        <v>1.3799999999997148E-3</v>
      </c>
      <c r="DU1434" s="5">
        <f t="shared" si="160"/>
        <v>1.2100000000001554E-3</v>
      </c>
      <c r="DV1434" s="4">
        <f t="shared" si="161"/>
        <v>1.1404958677682129</v>
      </c>
      <c r="DW1434" s="4">
        <f t="shared" si="162"/>
        <v>53.281853281844938</v>
      </c>
      <c r="DX1434">
        <v>1.09378</v>
      </c>
    </row>
    <row r="1435" spans="1:128" ht="15.75" thickBot="1">
      <c r="A1435">
        <v>1.08917</v>
      </c>
      <c r="B1435">
        <v>1.0889200000000001</v>
      </c>
      <c r="C1435">
        <v>1.0888800000000001</v>
      </c>
      <c r="D1435">
        <v>1.0888899999999999</v>
      </c>
      <c r="E1435">
        <v>1.08876</v>
      </c>
      <c r="F1435">
        <v>1.0886199999999999</v>
      </c>
      <c r="G1435">
        <v>1.0888199999999999</v>
      </c>
      <c r="H1435">
        <v>1.0889</v>
      </c>
      <c r="I1435">
        <v>1.08897</v>
      </c>
      <c r="J1435">
        <v>1.08897</v>
      </c>
      <c r="K1435">
        <v>1.08883</v>
      </c>
      <c r="L1435">
        <v>1.0886400000000001</v>
      </c>
      <c r="M1435">
        <v>1.0888800000000001</v>
      </c>
      <c r="N1435">
        <v>1.0887800000000001</v>
      </c>
      <c r="O1435">
        <v>1.0887899999999999</v>
      </c>
      <c r="P1435">
        <v>1.08891</v>
      </c>
      <c r="Q1435">
        <v>1.0891</v>
      </c>
      <c r="R1435">
        <v>1.08911</v>
      </c>
      <c r="S1435">
        <v>1.0893299999999999</v>
      </c>
      <c r="T1435">
        <v>1.0892900000000001</v>
      </c>
      <c r="U1435">
        <v>1.08917</v>
      </c>
      <c r="V1435">
        <v>1.08931</v>
      </c>
      <c r="W1435">
        <v>1.08927</v>
      </c>
      <c r="X1435">
        <v>1.0894200000000001</v>
      </c>
      <c r="Y1435">
        <v>1.0893600000000001</v>
      </c>
      <c r="Z1435">
        <v>1.0895999999999999</v>
      </c>
      <c r="AA1435">
        <v>1.08969</v>
      </c>
      <c r="AB1435">
        <v>1.0896300000000001</v>
      </c>
      <c r="AC1435">
        <v>1.08962</v>
      </c>
      <c r="AD1435">
        <v>1.08968</v>
      </c>
      <c r="AE1435">
        <v>1.08961</v>
      </c>
      <c r="AF1435">
        <v>1.08968</v>
      </c>
      <c r="AG1435">
        <v>1.0895699999999999</v>
      </c>
      <c r="AH1435">
        <v>1.08951</v>
      </c>
      <c r="AI1435">
        <v>1.08962</v>
      </c>
      <c r="AJ1435">
        <v>1.08982</v>
      </c>
      <c r="AK1435">
        <v>1.0899399999999999</v>
      </c>
      <c r="AL1435">
        <v>1.0904499999999999</v>
      </c>
      <c r="AM1435">
        <v>1.09039</v>
      </c>
      <c r="AN1435">
        <v>1.09015</v>
      </c>
      <c r="AO1435">
        <v>1.0903700000000001</v>
      </c>
      <c r="AP1435">
        <v>1.0915999999999999</v>
      </c>
      <c r="AQ1435">
        <v>1.0919300000000001</v>
      </c>
      <c r="AR1435">
        <v>1.09151</v>
      </c>
      <c r="AS1435">
        <v>1.0911299999999999</v>
      </c>
      <c r="AT1435">
        <v>1.09117</v>
      </c>
      <c r="AU1435">
        <v>1.0913299999999999</v>
      </c>
      <c r="AV1435">
        <v>1.09162</v>
      </c>
      <c r="AW1435">
        <v>1.0912500000000001</v>
      </c>
      <c r="AX1435">
        <v>1.0911299999999999</v>
      </c>
      <c r="AY1435">
        <v>1.09118</v>
      </c>
      <c r="AZ1435">
        <v>1.0912299999999999</v>
      </c>
      <c r="BA1435">
        <v>1.09117</v>
      </c>
      <c r="BB1435">
        <v>1.09148</v>
      </c>
      <c r="BC1435">
        <v>1.0914900000000001</v>
      </c>
      <c r="BD1435">
        <v>1.0919300000000001</v>
      </c>
      <c r="BE1435">
        <v>1.09229</v>
      </c>
      <c r="BF1435">
        <v>1.0919300000000001</v>
      </c>
      <c r="BG1435">
        <v>1.09188</v>
      </c>
      <c r="BH1435">
        <v>1.0919399999999999</v>
      </c>
      <c r="BI1435">
        <v>1.09236</v>
      </c>
      <c r="BJ1435">
        <v>1.09236</v>
      </c>
      <c r="BK1435">
        <v>1.0924799999999999</v>
      </c>
      <c r="BL1435">
        <v>1.0925400000000001</v>
      </c>
      <c r="BM1435">
        <v>1.09293</v>
      </c>
      <c r="BN1435">
        <v>1.09276</v>
      </c>
      <c r="BO1435">
        <v>1.09257</v>
      </c>
      <c r="BP1435">
        <v>1.0928599999999999</v>
      </c>
      <c r="BQ1435">
        <v>1.0928100000000001</v>
      </c>
      <c r="BR1435">
        <v>1.0928199999999999</v>
      </c>
      <c r="BS1435">
        <v>1.09266</v>
      </c>
      <c r="BT1435">
        <v>1.0926199999999999</v>
      </c>
      <c r="BU1435">
        <v>1.09232</v>
      </c>
      <c r="BV1435">
        <v>1.09249</v>
      </c>
      <c r="BW1435">
        <v>1.09236</v>
      </c>
      <c r="BX1435">
        <v>1.09232</v>
      </c>
      <c r="BY1435">
        <v>1.0924799999999999</v>
      </c>
      <c r="BZ1435">
        <v>1.09267</v>
      </c>
      <c r="CA1435">
        <v>1.0929199999999999</v>
      </c>
      <c r="CB1435">
        <v>1.0930200000000001</v>
      </c>
      <c r="CC1435">
        <v>1.0928599999999999</v>
      </c>
      <c r="CD1435">
        <v>1.0928800000000001</v>
      </c>
      <c r="CE1435">
        <v>1.09274</v>
      </c>
      <c r="CF1435">
        <v>1.0925499999999999</v>
      </c>
      <c r="CG1435">
        <v>1.0923700000000001</v>
      </c>
      <c r="CH1435">
        <v>1.0924799999999999</v>
      </c>
      <c r="CI1435">
        <v>1.0923799999999999</v>
      </c>
      <c r="CJ1435">
        <v>1.0923</v>
      </c>
      <c r="CK1435">
        <v>1.09233</v>
      </c>
      <c r="CL1435">
        <v>1.0924499999999999</v>
      </c>
      <c r="CM1435">
        <v>1.0924799999999999</v>
      </c>
      <c r="CN1435">
        <v>1.0924799999999999</v>
      </c>
      <c r="CO1435">
        <v>1.0924199999999999</v>
      </c>
      <c r="CP1435">
        <v>1.0924799999999999</v>
      </c>
      <c r="CQ1435">
        <v>1.0926</v>
      </c>
      <c r="CR1435">
        <v>1.0928899999999999</v>
      </c>
      <c r="CS1435">
        <v>1.0925800000000001</v>
      </c>
      <c r="CT1435">
        <v>1.09259</v>
      </c>
      <c r="CU1435">
        <v>1.0921000000000001</v>
      </c>
      <c r="CV1435">
        <v>1.09213</v>
      </c>
      <c r="CW1435">
        <v>1.0920300000000001</v>
      </c>
      <c r="CX1435">
        <v>1.09222</v>
      </c>
      <c r="CY1435">
        <v>1.09223</v>
      </c>
      <c r="CZ1435">
        <v>1.0920799999999999</v>
      </c>
      <c r="DA1435">
        <v>1.0922400000000001</v>
      </c>
      <c r="DB1435">
        <v>1.09233</v>
      </c>
      <c r="DC1435">
        <v>1.09249</v>
      </c>
      <c r="DD1435">
        <v>1.0923700000000001</v>
      </c>
      <c r="DE1435">
        <v>1.09243</v>
      </c>
      <c r="DF1435">
        <v>1.0927500000000001</v>
      </c>
      <c r="DG1435">
        <v>1.09256</v>
      </c>
      <c r="DH1435">
        <v>1.09276</v>
      </c>
      <c r="DI1435">
        <v>1.09276</v>
      </c>
      <c r="DJ1435">
        <v>1.0929800000000001</v>
      </c>
      <c r="DK1435">
        <v>1.09314</v>
      </c>
      <c r="DL1435">
        <v>1.09314</v>
      </c>
      <c r="DM1435">
        <v>1.0934299999999999</v>
      </c>
      <c r="DN1435">
        <v>1.0932900000000001</v>
      </c>
      <c r="DO1435">
        <v>1.0931200000000001</v>
      </c>
      <c r="DP1435">
        <v>1.0931900000000001</v>
      </c>
      <c r="DQ1435" s="4">
        <f t="shared" si="157"/>
        <v>7.0000000000014495E-5</v>
      </c>
      <c r="DR1435" s="4">
        <f t="shared" si="163"/>
        <v>7.0000000000014495E-5</v>
      </c>
      <c r="DS1435" s="4">
        <f t="shared" si="158"/>
        <v>0</v>
      </c>
      <c r="DT1435" s="4">
        <f t="shared" si="159"/>
        <v>1.0099999999997333E-3</v>
      </c>
      <c r="DU1435" s="5">
        <f t="shared" si="160"/>
        <v>1.2100000000001554E-3</v>
      </c>
      <c r="DV1435" s="4">
        <f t="shared" si="161"/>
        <v>0.83471074380132526</v>
      </c>
      <c r="DW1435" s="4">
        <f t="shared" si="162"/>
        <v>45.495495495485763</v>
      </c>
      <c r="DX1435">
        <v>1.0938000000000001</v>
      </c>
    </row>
    <row r="1436" spans="1:128" ht="15.75" thickBot="1">
      <c r="A1436">
        <v>1.0888899999999999</v>
      </c>
      <c r="B1436">
        <v>1.08876</v>
      </c>
      <c r="C1436">
        <v>1.0886199999999999</v>
      </c>
      <c r="D1436">
        <v>1.0888199999999999</v>
      </c>
      <c r="E1436">
        <v>1.0889</v>
      </c>
      <c r="F1436">
        <v>1.08897</v>
      </c>
      <c r="G1436">
        <v>1.08897</v>
      </c>
      <c r="H1436">
        <v>1.08883</v>
      </c>
      <c r="I1436">
        <v>1.0886400000000001</v>
      </c>
      <c r="J1436">
        <v>1.0888800000000001</v>
      </c>
      <c r="K1436">
        <v>1.0887800000000001</v>
      </c>
      <c r="L1436">
        <v>1.0887899999999999</v>
      </c>
      <c r="M1436">
        <v>1.08891</v>
      </c>
      <c r="N1436">
        <v>1.0891</v>
      </c>
      <c r="O1436">
        <v>1.08911</v>
      </c>
      <c r="P1436">
        <v>1.0893299999999999</v>
      </c>
      <c r="Q1436">
        <v>1.0892900000000001</v>
      </c>
      <c r="R1436">
        <v>1.08917</v>
      </c>
      <c r="S1436">
        <v>1.08931</v>
      </c>
      <c r="T1436">
        <v>1.08927</v>
      </c>
      <c r="U1436">
        <v>1.0894200000000001</v>
      </c>
      <c r="V1436">
        <v>1.0893600000000001</v>
      </c>
      <c r="W1436">
        <v>1.0895999999999999</v>
      </c>
      <c r="X1436">
        <v>1.08969</v>
      </c>
      <c r="Y1436">
        <v>1.0896300000000001</v>
      </c>
      <c r="Z1436">
        <v>1.08962</v>
      </c>
      <c r="AA1436">
        <v>1.08968</v>
      </c>
      <c r="AB1436">
        <v>1.08961</v>
      </c>
      <c r="AC1436">
        <v>1.08968</v>
      </c>
      <c r="AD1436">
        <v>1.0895699999999999</v>
      </c>
      <c r="AE1436">
        <v>1.08951</v>
      </c>
      <c r="AF1436">
        <v>1.08962</v>
      </c>
      <c r="AG1436">
        <v>1.08982</v>
      </c>
      <c r="AH1436">
        <v>1.0899399999999999</v>
      </c>
      <c r="AI1436">
        <v>1.0904499999999999</v>
      </c>
      <c r="AJ1436">
        <v>1.09039</v>
      </c>
      <c r="AK1436">
        <v>1.09015</v>
      </c>
      <c r="AL1436">
        <v>1.0903700000000001</v>
      </c>
      <c r="AM1436">
        <v>1.0915999999999999</v>
      </c>
      <c r="AN1436">
        <v>1.0919300000000001</v>
      </c>
      <c r="AO1436">
        <v>1.09151</v>
      </c>
      <c r="AP1436">
        <v>1.0911299999999999</v>
      </c>
      <c r="AQ1436">
        <v>1.09117</v>
      </c>
      <c r="AR1436">
        <v>1.0913299999999999</v>
      </c>
      <c r="AS1436">
        <v>1.09162</v>
      </c>
      <c r="AT1436">
        <v>1.0912500000000001</v>
      </c>
      <c r="AU1436">
        <v>1.0911299999999999</v>
      </c>
      <c r="AV1436">
        <v>1.09118</v>
      </c>
      <c r="AW1436">
        <v>1.0912299999999999</v>
      </c>
      <c r="AX1436">
        <v>1.09117</v>
      </c>
      <c r="AY1436">
        <v>1.09148</v>
      </c>
      <c r="AZ1436">
        <v>1.0914900000000001</v>
      </c>
      <c r="BA1436">
        <v>1.0919300000000001</v>
      </c>
      <c r="BB1436">
        <v>1.09229</v>
      </c>
      <c r="BC1436">
        <v>1.0919300000000001</v>
      </c>
      <c r="BD1436">
        <v>1.09188</v>
      </c>
      <c r="BE1436">
        <v>1.0919399999999999</v>
      </c>
      <c r="BF1436">
        <v>1.09236</v>
      </c>
      <c r="BG1436">
        <v>1.09236</v>
      </c>
      <c r="BH1436">
        <v>1.0924799999999999</v>
      </c>
      <c r="BI1436">
        <v>1.0925400000000001</v>
      </c>
      <c r="BJ1436">
        <v>1.09293</v>
      </c>
      <c r="BK1436">
        <v>1.09276</v>
      </c>
      <c r="BL1436">
        <v>1.09257</v>
      </c>
      <c r="BM1436">
        <v>1.0928599999999999</v>
      </c>
      <c r="BN1436">
        <v>1.0928100000000001</v>
      </c>
      <c r="BO1436">
        <v>1.0928199999999999</v>
      </c>
      <c r="BP1436">
        <v>1.09266</v>
      </c>
      <c r="BQ1436">
        <v>1.0926199999999999</v>
      </c>
      <c r="BR1436">
        <v>1.09232</v>
      </c>
      <c r="BS1436">
        <v>1.09249</v>
      </c>
      <c r="BT1436">
        <v>1.09236</v>
      </c>
      <c r="BU1436">
        <v>1.09232</v>
      </c>
      <c r="BV1436">
        <v>1.0924799999999999</v>
      </c>
      <c r="BW1436">
        <v>1.09267</v>
      </c>
      <c r="BX1436">
        <v>1.0929199999999999</v>
      </c>
      <c r="BY1436">
        <v>1.0930200000000001</v>
      </c>
      <c r="BZ1436">
        <v>1.0928599999999999</v>
      </c>
      <c r="CA1436">
        <v>1.0928800000000001</v>
      </c>
      <c r="CB1436">
        <v>1.09274</v>
      </c>
      <c r="CC1436">
        <v>1.0925499999999999</v>
      </c>
      <c r="CD1436">
        <v>1.0923700000000001</v>
      </c>
      <c r="CE1436">
        <v>1.0924799999999999</v>
      </c>
      <c r="CF1436">
        <v>1.0923799999999999</v>
      </c>
      <c r="CG1436">
        <v>1.0923</v>
      </c>
      <c r="CH1436">
        <v>1.09233</v>
      </c>
      <c r="CI1436">
        <v>1.0924499999999999</v>
      </c>
      <c r="CJ1436">
        <v>1.0924799999999999</v>
      </c>
      <c r="CK1436">
        <v>1.0924799999999999</v>
      </c>
      <c r="CL1436">
        <v>1.0924199999999999</v>
      </c>
      <c r="CM1436">
        <v>1.0924799999999999</v>
      </c>
      <c r="CN1436">
        <v>1.0926</v>
      </c>
      <c r="CO1436">
        <v>1.0928899999999999</v>
      </c>
      <c r="CP1436">
        <v>1.0925800000000001</v>
      </c>
      <c r="CQ1436">
        <v>1.09259</v>
      </c>
      <c r="CR1436">
        <v>1.0921000000000001</v>
      </c>
      <c r="CS1436">
        <v>1.09213</v>
      </c>
      <c r="CT1436">
        <v>1.0920300000000001</v>
      </c>
      <c r="CU1436">
        <v>1.09222</v>
      </c>
      <c r="CV1436">
        <v>1.09223</v>
      </c>
      <c r="CW1436">
        <v>1.0920799999999999</v>
      </c>
      <c r="CX1436">
        <v>1.0922400000000001</v>
      </c>
      <c r="CY1436">
        <v>1.09233</v>
      </c>
      <c r="CZ1436">
        <v>1.09249</v>
      </c>
      <c r="DA1436">
        <v>1.0923700000000001</v>
      </c>
      <c r="DB1436">
        <v>1.09243</v>
      </c>
      <c r="DC1436">
        <v>1.0927500000000001</v>
      </c>
      <c r="DD1436">
        <v>1.09256</v>
      </c>
      <c r="DE1436">
        <v>1.09276</v>
      </c>
      <c r="DF1436">
        <v>1.09276</v>
      </c>
      <c r="DG1436">
        <v>1.0929800000000001</v>
      </c>
      <c r="DH1436">
        <v>1.09314</v>
      </c>
      <c r="DI1436">
        <v>1.09314</v>
      </c>
      <c r="DJ1436">
        <v>1.0934299999999999</v>
      </c>
      <c r="DK1436">
        <v>1.0932900000000001</v>
      </c>
      <c r="DL1436">
        <v>1.0931200000000001</v>
      </c>
      <c r="DM1436">
        <v>1.0931900000000001</v>
      </c>
      <c r="DN1436">
        <v>1.09328</v>
      </c>
      <c r="DO1436">
        <v>1.0932500000000001</v>
      </c>
      <c r="DP1436">
        <v>1.0930800000000001</v>
      </c>
      <c r="DQ1436" s="4">
        <f t="shared" si="157"/>
        <v>-1.7000000000000348E-4</v>
      </c>
      <c r="DR1436" s="4">
        <f t="shared" si="163"/>
        <v>0</v>
      </c>
      <c r="DS1436" s="4">
        <f t="shared" si="158"/>
        <v>1.7000000000000348E-4</v>
      </c>
      <c r="DT1436" s="4">
        <f t="shared" si="159"/>
        <v>1.0099999999997333E-3</v>
      </c>
      <c r="DU1436" s="5">
        <f t="shared" si="160"/>
        <v>1.3300000000000534E-3</v>
      </c>
      <c r="DV1436" s="4">
        <f t="shared" si="161"/>
        <v>0.75939849624037048</v>
      </c>
      <c r="DW1436" s="4">
        <f t="shared" si="162"/>
        <v>43.162393162385705</v>
      </c>
      <c r="DX1436">
        <v>1.0937300000000001</v>
      </c>
    </row>
    <row r="1437" spans="1:128" ht="15.75" thickBot="1">
      <c r="A1437">
        <v>1.08927</v>
      </c>
      <c r="B1437">
        <v>1.0894200000000001</v>
      </c>
      <c r="C1437">
        <v>1.0893600000000001</v>
      </c>
      <c r="D1437">
        <v>1.0895999999999999</v>
      </c>
      <c r="E1437">
        <v>1.08969</v>
      </c>
      <c r="F1437">
        <v>1.0896300000000001</v>
      </c>
      <c r="G1437">
        <v>1.08962</v>
      </c>
      <c r="H1437">
        <v>1.08968</v>
      </c>
      <c r="I1437">
        <v>1.08961</v>
      </c>
      <c r="J1437">
        <v>1.08968</v>
      </c>
      <c r="K1437">
        <v>1.0895699999999999</v>
      </c>
      <c r="L1437">
        <v>1.08951</v>
      </c>
      <c r="M1437">
        <v>1.08962</v>
      </c>
      <c r="N1437">
        <v>1.08982</v>
      </c>
      <c r="O1437">
        <v>1.0899399999999999</v>
      </c>
      <c r="P1437">
        <v>1.0904499999999999</v>
      </c>
      <c r="Q1437">
        <v>1.09039</v>
      </c>
      <c r="R1437">
        <v>1.09015</v>
      </c>
      <c r="S1437">
        <v>1.0903700000000001</v>
      </c>
      <c r="T1437">
        <v>1.0915999999999999</v>
      </c>
      <c r="U1437">
        <v>1.0919300000000001</v>
      </c>
      <c r="V1437">
        <v>1.09151</v>
      </c>
      <c r="W1437">
        <v>1.0911299999999999</v>
      </c>
      <c r="X1437">
        <v>1.09117</v>
      </c>
      <c r="Y1437">
        <v>1.0913299999999999</v>
      </c>
      <c r="Z1437">
        <v>1.09162</v>
      </c>
      <c r="AA1437">
        <v>1.0912500000000001</v>
      </c>
      <c r="AB1437">
        <v>1.0911299999999999</v>
      </c>
      <c r="AC1437">
        <v>1.09118</v>
      </c>
      <c r="AD1437">
        <v>1.0912299999999999</v>
      </c>
      <c r="AE1437">
        <v>1.09117</v>
      </c>
      <c r="AF1437">
        <v>1.09148</v>
      </c>
      <c r="AG1437">
        <v>1.0914900000000001</v>
      </c>
      <c r="AH1437">
        <v>1.0919300000000001</v>
      </c>
      <c r="AI1437">
        <v>1.09229</v>
      </c>
      <c r="AJ1437">
        <v>1.0919300000000001</v>
      </c>
      <c r="AK1437">
        <v>1.09188</v>
      </c>
      <c r="AL1437">
        <v>1.0919399999999999</v>
      </c>
      <c r="AM1437">
        <v>1.09236</v>
      </c>
      <c r="AN1437">
        <v>1.09236</v>
      </c>
      <c r="AO1437">
        <v>1.0924799999999999</v>
      </c>
      <c r="AP1437">
        <v>1.0925400000000001</v>
      </c>
      <c r="AQ1437">
        <v>1.09293</v>
      </c>
      <c r="AR1437">
        <v>1.09276</v>
      </c>
      <c r="AS1437">
        <v>1.09257</v>
      </c>
      <c r="AT1437">
        <v>1.0928599999999999</v>
      </c>
      <c r="AU1437">
        <v>1.0928100000000001</v>
      </c>
      <c r="AV1437">
        <v>1.0928199999999999</v>
      </c>
      <c r="AW1437">
        <v>1.09266</v>
      </c>
      <c r="AX1437">
        <v>1.0926199999999999</v>
      </c>
      <c r="AY1437">
        <v>1.09232</v>
      </c>
      <c r="AZ1437">
        <v>1.09249</v>
      </c>
      <c r="BA1437">
        <v>1.09236</v>
      </c>
      <c r="BB1437">
        <v>1.09232</v>
      </c>
      <c r="BC1437">
        <v>1.0924799999999999</v>
      </c>
      <c r="BD1437">
        <v>1.09267</v>
      </c>
      <c r="BE1437">
        <v>1.0929199999999999</v>
      </c>
      <c r="BF1437">
        <v>1.0930200000000001</v>
      </c>
      <c r="BG1437">
        <v>1.0928599999999999</v>
      </c>
      <c r="BH1437">
        <v>1.0928800000000001</v>
      </c>
      <c r="BI1437">
        <v>1.09274</v>
      </c>
      <c r="BJ1437">
        <v>1.0925499999999999</v>
      </c>
      <c r="BK1437">
        <v>1.0923700000000001</v>
      </c>
      <c r="BL1437">
        <v>1.0924799999999999</v>
      </c>
      <c r="BM1437">
        <v>1.0923799999999999</v>
      </c>
      <c r="BN1437">
        <v>1.0923</v>
      </c>
      <c r="BO1437">
        <v>1.09233</v>
      </c>
      <c r="BP1437">
        <v>1.0924499999999999</v>
      </c>
      <c r="BQ1437">
        <v>1.0924799999999999</v>
      </c>
      <c r="BR1437">
        <v>1.0924799999999999</v>
      </c>
      <c r="BS1437">
        <v>1.0924199999999999</v>
      </c>
      <c r="BT1437">
        <v>1.0924799999999999</v>
      </c>
      <c r="BU1437">
        <v>1.0926</v>
      </c>
      <c r="BV1437">
        <v>1.0928899999999999</v>
      </c>
      <c r="BW1437">
        <v>1.0925800000000001</v>
      </c>
      <c r="BX1437">
        <v>1.09259</v>
      </c>
      <c r="BY1437">
        <v>1.0921000000000001</v>
      </c>
      <c r="BZ1437">
        <v>1.09213</v>
      </c>
      <c r="CA1437">
        <v>1.0920300000000001</v>
      </c>
      <c r="CB1437">
        <v>1.09222</v>
      </c>
      <c r="CC1437">
        <v>1.09223</v>
      </c>
      <c r="CD1437">
        <v>1.0920799999999999</v>
      </c>
      <c r="CE1437">
        <v>1.0922400000000001</v>
      </c>
      <c r="CF1437">
        <v>1.09233</v>
      </c>
      <c r="CG1437">
        <v>1.09249</v>
      </c>
      <c r="CH1437">
        <v>1.0923700000000001</v>
      </c>
      <c r="CI1437">
        <v>1.09243</v>
      </c>
      <c r="CJ1437">
        <v>1.0927500000000001</v>
      </c>
      <c r="CK1437">
        <v>1.09256</v>
      </c>
      <c r="CL1437">
        <v>1.09276</v>
      </c>
      <c r="CM1437">
        <v>1.09276</v>
      </c>
      <c r="CN1437">
        <v>1.0929800000000001</v>
      </c>
      <c r="CO1437">
        <v>1.09314</v>
      </c>
      <c r="CP1437">
        <v>1.09314</v>
      </c>
      <c r="CQ1437">
        <v>1.0934299999999999</v>
      </c>
      <c r="CR1437">
        <v>1.0932900000000001</v>
      </c>
      <c r="CS1437">
        <v>1.0931200000000001</v>
      </c>
      <c r="CT1437">
        <v>1.0931900000000001</v>
      </c>
      <c r="CU1437">
        <v>1.09328</v>
      </c>
      <c r="CV1437">
        <v>1.0932500000000001</v>
      </c>
      <c r="CW1437">
        <v>1.0930800000000001</v>
      </c>
      <c r="CX1437">
        <v>1.0932299999999999</v>
      </c>
      <c r="CY1437">
        <v>1.0932500000000001</v>
      </c>
      <c r="CZ1437">
        <v>1.0933900000000001</v>
      </c>
      <c r="DA1437">
        <v>1.09311</v>
      </c>
      <c r="DB1437">
        <v>1.09317</v>
      </c>
      <c r="DC1437">
        <v>1.09344</v>
      </c>
      <c r="DD1437">
        <v>1.09341</v>
      </c>
      <c r="DE1437">
        <v>1.09344</v>
      </c>
      <c r="DF1437">
        <v>1.09378</v>
      </c>
      <c r="DG1437">
        <v>1.0937600000000001</v>
      </c>
      <c r="DH1437">
        <v>1.09378</v>
      </c>
      <c r="DI1437">
        <v>1.0938000000000001</v>
      </c>
      <c r="DJ1437">
        <v>1.0938099999999999</v>
      </c>
      <c r="DK1437">
        <v>1.0936300000000001</v>
      </c>
      <c r="DL1437">
        <v>1.0937300000000001</v>
      </c>
      <c r="DM1437">
        <v>1.0934999999999999</v>
      </c>
      <c r="DN1437">
        <v>1.0934299999999999</v>
      </c>
      <c r="DO1437">
        <v>1.09348</v>
      </c>
      <c r="DP1437">
        <v>1.09335</v>
      </c>
      <c r="DQ1437" s="4">
        <f t="shared" si="157"/>
        <v>-1.2999999999996348E-4</v>
      </c>
      <c r="DR1437" s="4">
        <f t="shared" si="163"/>
        <v>0</v>
      </c>
      <c r="DS1437" s="4">
        <f t="shared" si="158"/>
        <v>1.2999999999996348E-4</v>
      </c>
      <c r="DT1437" s="4">
        <f t="shared" si="159"/>
        <v>9.9999999999988987E-4</v>
      </c>
      <c r="DU1437" s="5">
        <f t="shared" si="160"/>
        <v>1.4600000000000168E-3</v>
      </c>
      <c r="DV1437" s="4">
        <f t="shared" si="161"/>
        <v>0.68493150684923176</v>
      </c>
      <c r="DW1437" s="4">
        <f t="shared" si="162"/>
        <v>40.650406504062104</v>
      </c>
      <c r="DX1437">
        <v>1.0940300000000001</v>
      </c>
    </row>
    <row r="1438" spans="1:128" ht="15.75" thickBot="1">
      <c r="A1438">
        <v>1.0894200000000001</v>
      </c>
      <c r="B1438">
        <v>1.0893600000000001</v>
      </c>
      <c r="C1438">
        <v>1.0895999999999999</v>
      </c>
      <c r="D1438">
        <v>1.08969</v>
      </c>
      <c r="E1438">
        <v>1.0896300000000001</v>
      </c>
      <c r="F1438">
        <v>1.08962</v>
      </c>
      <c r="G1438">
        <v>1.08968</v>
      </c>
      <c r="H1438">
        <v>1.08961</v>
      </c>
      <c r="I1438">
        <v>1.08968</v>
      </c>
      <c r="J1438">
        <v>1.0895699999999999</v>
      </c>
      <c r="K1438">
        <v>1.08951</v>
      </c>
      <c r="L1438">
        <v>1.08962</v>
      </c>
      <c r="M1438">
        <v>1.08982</v>
      </c>
      <c r="N1438">
        <v>1.0899399999999999</v>
      </c>
      <c r="O1438">
        <v>1.0904499999999999</v>
      </c>
      <c r="P1438">
        <v>1.09039</v>
      </c>
      <c r="Q1438">
        <v>1.09015</v>
      </c>
      <c r="R1438">
        <v>1.0903700000000001</v>
      </c>
      <c r="S1438">
        <v>1.0915999999999999</v>
      </c>
      <c r="T1438">
        <v>1.0919300000000001</v>
      </c>
      <c r="U1438">
        <v>1.09151</v>
      </c>
      <c r="V1438">
        <v>1.0911299999999999</v>
      </c>
      <c r="W1438">
        <v>1.09117</v>
      </c>
      <c r="X1438">
        <v>1.0913299999999999</v>
      </c>
      <c r="Y1438">
        <v>1.09162</v>
      </c>
      <c r="Z1438">
        <v>1.0912500000000001</v>
      </c>
      <c r="AA1438">
        <v>1.0911299999999999</v>
      </c>
      <c r="AB1438">
        <v>1.09118</v>
      </c>
      <c r="AC1438">
        <v>1.0912299999999999</v>
      </c>
      <c r="AD1438">
        <v>1.09117</v>
      </c>
      <c r="AE1438">
        <v>1.09148</v>
      </c>
      <c r="AF1438">
        <v>1.0914900000000001</v>
      </c>
      <c r="AG1438">
        <v>1.0919300000000001</v>
      </c>
      <c r="AH1438">
        <v>1.09229</v>
      </c>
      <c r="AI1438">
        <v>1.0919300000000001</v>
      </c>
      <c r="AJ1438">
        <v>1.09188</v>
      </c>
      <c r="AK1438">
        <v>1.0919399999999999</v>
      </c>
      <c r="AL1438">
        <v>1.09236</v>
      </c>
      <c r="AM1438">
        <v>1.09236</v>
      </c>
      <c r="AN1438">
        <v>1.0924799999999999</v>
      </c>
      <c r="AO1438">
        <v>1.0925400000000001</v>
      </c>
      <c r="AP1438">
        <v>1.09293</v>
      </c>
      <c r="AQ1438">
        <v>1.09276</v>
      </c>
      <c r="AR1438">
        <v>1.09257</v>
      </c>
      <c r="AS1438">
        <v>1.0928599999999999</v>
      </c>
      <c r="AT1438">
        <v>1.0928100000000001</v>
      </c>
      <c r="AU1438">
        <v>1.0928199999999999</v>
      </c>
      <c r="AV1438">
        <v>1.09266</v>
      </c>
      <c r="AW1438">
        <v>1.0926199999999999</v>
      </c>
      <c r="AX1438">
        <v>1.09232</v>
      </c>
      <c r="AY1438">
        <v>1.09249</v>
      </c>
      <c r="AZ1438">
        <v>1.09236</v>
      </c>
      <c r="BA1438">
        <v>1.09232</v>
      </c>
      <c r="BB1438">
        <v>1.0924799999999999</v>
      </c>
      <c r="BC1438">
        <v>1.09267</v>
      </c>
      <c r="BD1438">
        <v>1.0929199999999999</v>
      </c>
      <c r="BE1438">
        <v>1.0930200000000001</v>
      </c>
      <c r="BF1438">
        <v>1.0928599999999999</v>
      </c>
      <c r="BG1438">
        <v>1.0928800000000001</v>
      </c>
      <c r="BH1438">
        <v>1.09274</v>
      </c>
      <c r="BI1438">
        <v>1.0925499999999999</v>
      </c>
      <c r="BJ1438">
        <v>1.0923700000000001</v>
      </c>
      <c r="BK1438">
        <v>1.0924799999999999</v>
      </c>
      <c r="BL1438">
        <v>1.0923799999999999</v>
      </c>
      <c r="BM1438">
        <v>1.0923</v>
      </c>
      <c r="BN1438">
        <v>1.09233</v>
      </c>
      <c r="BO1438">
        <v>1.0924499999999999</v>
      </c>
      <c r="BP1438">
        <v>1.0924799999999999</v>
      </c>
      <c r="BQ1438">
        <v>1.0924799999999999</v>
      </c>
      <c r="BR1438">
        <v>1.0924199999999999</v>
      </c>
      <c r="BS1438">
        <v>1.0924799999999999</v>
      </c>
      <c r="BT1438">
        <v>1.0926</v>
      </c>
      <c r="BU1438">
        <v>1.0928899999999999</v>
      </c>
      <c r="BV1438">
        <v>1.0925800000000001</v>
      </c>
      <c r="BW1438">
        <v>1.09259</v>
      </c>
      <c r="BX1438">
        <v>1.0921000000000001</v>
      </c>
      <c r="BY1438">
        <v>1.09213</v>
      </c>
      <c r="BZ1438">
        <v>1.0920300000000001</v>
      </c>
      <c r="CA1438">
        <v>1.09222</v>
      </c>
      <c r="CB1438">
        <v>1.09223</v>
      </c>
      <c r="CC1438">
        <v>1.0920799999999999</v>
      </c>
      <c r="CD1438">
        <v>1.0922400000000001</v>
      </c>
      <c r="CE1438">
        <v>1.09233</v>
      </c>
      <c r="CF1438">
        <v>1.09249</v>
      </c>
      <c r="CG1438">
        <v>1.0923700000000001</v>
      </c>
      <c r="CH1438">
        <v>1.09243</v>
      </c>
      <c r="CI1438">
        <v>1.0927500000000001</v>
      </c>
      <c r="CJ1438">
        <v>1.09256</v>
      </c>
      <c r="CK1438">
        <v>1.09276</v>
      </c>
      <c r="CL1438">
        <v>1.09276</v>
      </c>
      <c r="CM1438">
        <v>1.0929800000000001</v>
      </c>
      <c r="CN1438">
        <v>1.09314</v>
      </c>
      <c r="CO1438">
        <v>1.09314</v>
      </c>
      <c r="CP1438">
        <v>1.0934299999999999</v>
      </c>
      <c r="CQ1438">
        <v>1.0932900000000001</v>
      </c>
      <c r="CR1438">
        <v>1.0931200000000001</v>
      </c>
      <c r="CS1438">
        <v>1.0931900000000001</v>
      </c>
      <c r="CT1438">
        <v>1.09328</v>
      </c>
      <c r="CU1438">
        <v>1.0932500000000001</v>
      </c>
      <c r="CV1438">
        <v>1.0930800000000001</v>
      </c>
      <c r="CW1438">
        <v>1.0932299999999999</v>
      </c>
      <c r="CX1438">
        <v>1.0932500000000001</v>
      </c>
      <c r="CY1438">
        <v>1.0933900000000001</v>
      </c>
      <c r="CZ1438">
        <v>1.09311</v>
      </c>
      <c r="DA1438">
        <v>1.09317</v>
      </c>
      <c r="DB1438">
        <v>1.09344</v>
      </c>
      <c r="DC1438">
        <v>1.09341</v>
      </c>
      <c r="DD1438">
        <v>1.09344</v>
      </c>
      <c r="DE1438">
        <v>1.09378</v>
      </c>
      <c r="DF1438">
        <v>1.0937600000000001</v>
      </c>
      <c r="DG1438">
        <v>1.09378</v>
      </c>
      <c r="DH1438">
        <v>1.0938000000000001</v>
      </c>
      <c r="DI1438">
        <v>1.0938099999999999</v>
      </c>
      <c r="DJ1438">
        <v>1.0936300000000001</v>
      </c>
      <c r="DK1438">
        <v>1.0937300000000001</v>
      </c>
      <c r="DL1438">
        <v>1.0934999999999999</v>
      </c>
      <c r="DM1438">
        <v>1.0934299999999999</v>
      </c>
      <c r="DN1438">
        <v>1.09348</v>
      </c>
      <c r="DO1438">
        <v>1.09335</v>
      </c>
      <c r="DP1438">
        <v>1.09345</v>
      </c>
      <c r="DQ1438" s="4">
        <f t="shared" si="157"/>
        <v>9.9999999999988987E-5</v>
      </c>
      <c r="DR1438" s="4">
        <f t="shared" si="163"/>
        <v>9.9999999999988987E-5</v>
      </c>
      <c r="DS1438" s="4">
        <f t="shared" si="158"/>
        <v>0</v>
      </c>
      <c r="DT1438" s="4">
        <f t="shared" si="159"/>
        <v>8.5000000000001741E-4</v>
      </c>
      <c r="DU1438" s="5">
        <f t="shared" si="160"/>
        <v>1.4600000000000168E-3</v>
      </c>
      <c r="DV1438" s="4">
        <f t="shared" si="161"/>
        <v>0.58219178082192302</v>
      </c>
      <c r="DW1438" s="4">
        <f t="shared" si="162"/>
        <v>36.796536796537005</v>
      </c>
      <c r="DX1438">
        <v>1.0943400000000001</v>
      </c>
    </row>
    <row r="1439" spans="1:128" ht="15.75" thickBot="1">
      <c r="A1439">
        <v>1.0895999999999999</v>
      </c>
      <c r="B1439">
        <v>1.08969</v>
      </c>
      <c r="C1439">
        <v>1.0896300000000001</v>
      </c>
      <c r="D1439">
        <v>1.08962</v>
      </c>
      <c r="E1439">
        <v>1.08968</v>
      </c>
      <c r="F1439">
        <v>1.08961</v>
      </c>
      <c r="G1439">
        <v>1.08968</v>
      </c>
      <c r="H1439">
        <v>1.0895699999999999</v>
      </c>
      <c r="I1439">
        <v>1.08951</v>
      </c>
      <c r="J1439">
        <v>1.08962</v>
      </c>
      <c r="K1439">
        <v>1.08982</v>
      </c>
      <c r="L1439">
        <v>1.0899399999999999</v>
      </c>
      <c r="M1439">
        <v>1.0904499999999999</v>
      </c>
      <c r="N1439">
        <v>1.09039</v>
      </c>
      <c r="O1439">
        <v>1.09015</v>
      </c>
      <c r="P1439">
        <v>1.0903700000000001</v>
      </c>
      <c r="Q1439">
        <v>1.0915999999999999</v>
      </c>
      <c r="R1439">
        <v>1.0919300000000001</v>
      </c>
      <c r="S1439">
        <v>1.09151</v>
      </c>
      <c r="T1439">
        <v>1.0911299999999999</v>
      </c>
      <c r="U1439">
        <v>1.09117</v>
      </c>
      <c r="V1439">
        <v>1.0913299999999999</v>
      </c>
      <c r="W1439">
        <v>1.09162</v>
      </c>
      <c r="X1439">
        <v>1.0912500000000001</v>
      </c>
      <c r="Y1439">
        <v>1.0911299999999999</v>
      </c>
      <c r="Z1439">
        <v>1.09118</v>
      </c>
      <c r="AA1439">
        <v>1.0912299999999999</v>
      </c>
      <c r="AB1439">
        <v>1.09117</v>
      </c>
      <c r="AC1439">
        <v>1.09148</v>
      </c>
      <c r="AD1439">
        <v>1.0914900000000001</v>
      </c>
      <c r="AE1439">
        <v>1.0919300000000001</v>
      </c>
      <c r="AF1439">
        <v>1.09229</v>
      </c>
      <c r="AG1439">
        <v>1.0919300000000001</v>
      </c>
      <c r="AH1439">
        <v>1.09188</v>
      </c>
      <c r="AI1439">
        <v>1.0919399999999999</v>
      </c>
      <c r="AJ1439">
        <v>1.09236</v>
      </c>
      <c r="AK1439">
        <v>1.09236</v>
      </c>
      <c r="AL1439">
        <v>1.0924799999999999</v>
      </c>
      <c r="AM1439">
        <v>1.0925400000000001</v>
      </c>
      <c r="AN1439">
        <v>1.09293</v>
      </c>
      <c r="AO1439">
        <v>1.09276</v>
      </c>
      <c r="AP1439">
        <v>1.09257</v>
      </c>
      <c r="AQ1439">
        <v>1.0928599999999999</v>
      </c>
      <c r="AR1439">
        <v>1.0928100000000001</v>
      </c>
      <c r="AS1439">
        <v>1.0928199999999999</v>
      </c>
      <c r="AT1439">
        <v>1.09266</v>
      </c>
      <c r="AU1439">
        <v>1.0926199999999999</v>
      </c>
      <c r="AV1439">
        <v>1.09232</v>
      </c>
      <c r="AW1439">
        <v>1.09249</v>
      </c>
      <c r="AX1439">
        <v>1.09236</v>
      </c>
      <c r="AY1439">
        <v>1.09232</v>
      </c>
      <c r="AZ1439">
        <v>1.0924799999999999</v>
      </c>
      <c r="BA1439">
        <v>1.09267</v>
      </c>
      <c r="BB1439">
        <v>1.0929199999999999</v>
      </c>
      <c r="BC1439">
        <v>1.0930200000000001</v>
      </c>
      <c r="BD1439">
        <v>1.0928599999999999</v>
      </c>
      <c r="BE1439">
        <v>1.0928800000000001</v>
      </c>
      <c r="BF1439">
        <v>1.09274</v>
      </c>
      <c r="BG1439">
        <v>1.0925499999999999</v>
      </c>
      <c r="BH1439">
        <v>1.0923700000000001</v>
      </c>
      <c r="BI1439">
        <v>1.0924799999999999</v>
      </c>
      <c r="BJ1439">
        <v>1.0923799999999999</v>
      </c>
      <c r="BK1439">
        <v>1.0923</v>
      </c>
      <c r="BL1439">
        <v>1.09233</v>
      </c>
      <c r="BM1439">
        <v>1.0924499999999999</v>
      </c>
      <c r="BN1439">
        <v>1.0924799999999999</v>
      </c>
      <c r="BO1439">
        <v>1.0924799999999999</v>
      </c>
      <c r="BP1439">
        <v>1.0924199999999999</v>
      </c>
      <c r="BQ1439">
        <v>1.0924799999999999</v>
      </c>
      <c r="BR1439">
        <v>1.0926</v>
      </c>
      <c r="BS1439">
        <v>1.0928899999999999</v>
      </c>
      <c r="BT1439">
        <v>1.0925800000000001</v>
      </c>
      <c r="BU1439">
        <v>1.09259</v>
      </c>
      <c r="BV1439">
        <v>1.0921000000000001</v>
      </c>
      <c r="BW1439">
        <v>1.09213</v>
      </c>
      <c r="BX1439">
        <v>1.0920300000000001</v>
      </c>
      <c r="BY1439">
        <v>1.09222</v>
      </c>
      <c r="BZ1439">
        <v>1.09223</v>
      </c>
      <c r="CA1439">
        <v>1.0920799999999999</v>
      </c>
      <c r="CB1439">
        <v>1.0922400000000001</v>
      </c>
      <c r="CC1439">
        <v>1.09233</v>
      </c>
      <c r="CD1439">
        <v>1.09249</v>
      </c>
      <c r="CE1439">
        <v>1.0923700000000001</v>
      </c>
      <c r="CF1439">
        <v>1.09243</v>
      </c>
      <c r="CG1439">
        <v>1.0927500000000001</v>
      </c>
      <c r="CH1439">
        <v>1.09256</v>
      </c>
      <c r="CI1439">
        <v>1.09276</v>
      </c>
      <c r="CJ1439">
        <v>1.09276</v>
      </c>
      <c r="CK1439">
        <v>1.0929800000000001</v>
      </c>
      <c r="CL1439">
        <v>1.09314</v>
      </c>
      <c r="CM1439">
        <v>1.09314</v>
      </c>
      <c r="CN1439">
        <v>1.0934299999999999</v>
      </c>
      <c r="CO1439">
        <v>1.0932900000000001</v>
      </c>
      <c r="CP1439">
        <v>1.0931200000000001</v>
      </c>
      <c r="CQ1439">
        <v>1.0931900000000001</v>
      </c>
      <c r="CR1439">
        <v>1.09328</v>
      </c>
      <c r="CS1439">
        <v>1.0932500000000001</v>
      </c>
      <c r="CT1439">
        <v>1.0930800000000001</v>
      </c>
      <c r="CU1439">
        <v>1.0932299999999999</v>
      </c>
      <c r="CV1439">
        <v>1.0932500000000001</v>
      </c>
      <c r="CW1439">
        <v>1.0933900000000001</v>
      </c>
      <c r="CX1439">
        <v>1.09311</v>
      </c>
      <c r="CY1439">
        <v>1.09317</v>
      </c>
      <c r="CZ1439">
        <v>1.09344</v>
      </c>
      <c r="DA1439">
        <v>1.09341</v>
      </c>
      <c r="DB1439">
        <v>1.09344</v>
      </c>
      <c r="DC1439">
        <v>1.09378</v>
      </c>
      <c r="DD1439">
        <v>1.0937600000000001</v>
      </c>
      <c r="DE1439">
        <v>1.09378</v>
      </c>
      <c r="DF1439">
        <v>1.0938000000000001</v>
      </c>
      <c r="DG1439">
        <v>1.0938099999999999</v>
      </c>
      <c r="DH1439">
        <v>1.0936300000000001</v>
      </c>
      <c r="DI1439">
        <v>1.0937300000000001</v>
      </c>
      <c r="DJ1439">
        <v>1.0934999999999999</v>
      </c>
      <c r="DK1439">
        <v>1.0934299999999999</v>
      </c>
      <c r="DL1439">
        <v>1.09348</v>
      </c>
      <c r="DM1439">
        <v>1.09335</v>
      </c>
      <c r="DN1439">
        <v>1.09345</v>
      </c>
      <c r="DO1439">
        <v>1.0937699999999999</v>
      </c>
      <c r="DP1439">
        <v>1.0936999999999999</v>
      </c>
      <c r="DQ1439" s="4">
        <f t="shared" si="157"/>
        <v>-7.0000000000014495E-5</v>
      </c>
      <c r="DR1439" s="4">
        <f t="shared" si="163"/>
        <v>0</v>
      </c>
      <c r="DS1439" s="4">
        <f t="shared" si="158"/>
        <v>7.0000000000014495E-5</v>
      </c>
      <c r="DT1439" s="4">
        <f t="shared" si="159"/>
        <v>7.4999999999980638E-4</v>
      </c>
      <c r="DU1439" s="5">
        <f t="shared" si="160"/>
        <v>1.5300000000000313E-3</v>
      </c>
      <c r="DV1439" s="4">
        <f t="shared" si="161"/>
        <v>0.49019607843123597</v>
      </c>
      <c r="DW1439" s="4">
        <f t="shared" si="162"/>
        <v>32.894736842099121</v>
      </c>
      <c r="DX1439">
        <v>1.0943499999999999</v>
      </c>
    </row>
    <row r="1440" spans="1:128" ht="15.75" thickBot="1">
      <c r="A1440">
        <v>1.08951</v>
      </c>
      <c r="B1440">
        <v>1.08962</v>
      </c>
      <c r="C1440">
        <v>1.08982</v>
      </c>
      <c r="D1440">
        <v>1.0899399999999999</v>
      </c>
      <c r="E1440">
        <v>1.0904499999999999</v>
      </c>
      <c r="F1440">
        <v>1.09039</v>
      </c>
      <c r="G1440">
        <v>1.09015</v>
      </c>
      <c r="H1440">
        <v>1.0903700000000001</v>
      </c>
      <c r="I1440">
        <v>1.0915999999999999</v>
      </c>
      <c r="J1440">
        <v>1.0919300000000001</v>
      </c>
      <c r="K1440">
        <v>1.09151</v>
      </c>
      <c r="L1440">
        <v>1.0911299999999999</v>
      </c>
      <c r="M1440">
        <v>1.09117</v>
      </c>
      <c r="N1440">
        <v>1.0913299999999999</v>
      </c>
      <c r="O1440">
        <v>1.09162</v>
      </c>
      <c r="P1440">
        <v>1.0912500000000001</v>
      </c>
      <c r="Q1440">
        <v>1.0911299999999999</v>
      </c>
      <c r="R1440">
        <v>1.09118</v>
      </c>
      <c r="S1440">
        <v>1.0912299999999999</v>
      </c>
      <c r="T1440">
        <v>1.09117</v>
      </c>
      <c r="U1440">
        <v>1.09148</v>
      </c>
      <c r="V1440">
        <v>1.0914900000000001</v>
      </c>
      <c r="W1440">
        <v>1.0919300000000001</v>
      </c>
      <c r="X1440">
        <v>1.09229</v>
      </c>
      <c r="Y1440">
        <v>1.0919300000000001</v>
      </c>
      <c r="Z1440">
        <v>1.09188</v>
      </c>
      <c r="AA1440">
        <v>1.0919399999999999</v>
      </c>
      <c r="AB1440">
        <v>1.09236</v>
      </c>
      <c r="AC1440">
        <v>1.09236</v>
      </c>
      <c r="AD1440">
        <v>1.0924799999999999</v>
      </c>
      <c r="AE1440">
        <v>1.0925400000000001</v>
      </c>
      <c r="AF1440">
        <v>1.09293</v>
      </c>
      <c r="AG1440">
        <v>1.09276</v>
      </c>
      <c r="AH1440">
        <v>1.09257</v>
      </c>
      <c r="AI1440">
        <v>1.0928599999999999</v>
      </c>
      <c r="AJ1440">
        <v>1.0928100000000001</v>
      </c>
      <c r="AK1440">
        <v>1.0928199999999999</v>
      </c>
      <c r="AL1440">
        <v>1.09266</v>
      </c>
      <c r="AM1440">
        <v>1.0926199999999999</v>
      </c>
      <c r="AN1440">
        <v>1.09232</v>
      </c>
      <c r="AO1440">
        <v>1.09249</v>
      </c>
      <c r="AP1440">
        <v>1.09236</v>
      </c>
      <c r="AQ1440">
        <v>1.09232</v>
      </c>
      <c r="AR1440">
        <v>1.0924799999999999</v>
      </c>
      <c r="AS1440">
        <v>1.09267</v>
      </c>
      <c r="AT1440">
        <v>1.0929199999999999</v>
      </c>
      <c r="AU1440">
        <v>1.0930200000000001</v>
      </c>
      <c r="AV1440">
        <v>1.0928599999999999</v>
      </c>
      <c r="AW1440">
        <v>1.0928800000000001</v>
      </c>
      <c r="AX1440">
        <v>1.09274</v>
      </c>
      <c r="AY1440">
        <v>1.0925499999999999</v>
      </c>
      <c r="AZ1440">
        <v>1.0923700000000001</v>
      </c>
      <c r="BA1440">
        <v>1.0924799999999999</v>
      </c>
      <c r="BB1440">
        <v>1.0923799999999999</v>
      </c>
      <c r="BC1440">
        <v>1.0923</v>
      </c>
      <c r="BD1440">
        <v>1.09233</v>
      </c>
      <c r="BE1440">
        <v>1.0924499999999999</v>
      </c>
      <c r="BF1440">
        <v>1.0924799999999999</v>
      </c>
      <c r="BG1440">
        <v>1.0924799999999999</v>
      </c>
      <c r="BH1440">
        <v>1.0924199999999999</v>
      </c>
      <c r="BI1440">
        <v>1.0924799999999999</v>
      </c>
      <c r="BJ1440">
        <v>1.0926</v>
      </c>
      <c r="BK1440">
        <v>1.0928899999999999</v>
      </c>
      <c r="BL1440">
        <v>1.0925800000000001</v>
      </c>
      <c r="BM1440">
        <v>1.09259</v>
      </c>
      <c r="BN1440">
        <v>1.0921000000000001</v>
      </c>
      <c r="BO1440">
        <v>1.09213</v>
      </c>
      <c r="BP1440">
        <v>1.0920300000000001</v>
      </c>
      <c r="BQ1440">
        <v>1.09222</v>
      </c>
      <c r="BR1440">
        <v>1.09223</v>
      </c>
      <c r="BS1440">
        <v>1.0920799999999999</v>
      </c>
      <c r="BT1440">
        <v>1.0922400000000001</v>
      </c>
      <c r="BU1440">
        <v>1.09233</v>
      </c>
      <c r="BV1440">
        <v>1.09249</v>
      </c>
      <c r="BW1440">
        <v>1.0923700000000001</v>
      </c>
      <c r="BX1440">
        <v>1.09243</v>
      </c>
      <c r="BY1440">
        <v>1.0927500000000001</v>
      </c>
      <c r="BZ1440">
        <v>1.09256</v>
      </c>
      <c r="CA1440">
        <v>1.09276</v>
      </c>
      <c r="CB1440">
        <v>1.09276</v>
      </c>
      <c r="CC1440">
        <v>1.0929800000000001</v>
      </c>
      <c r="CD1440">
        <v>1.09314</v>
      </c>
      <c r="CE1440">
        <v>1.09314</v>
      </c>
      <c r="CF1440">
        <v>1.0934299999999999</v>
      </c>
      <c r="CG1440">
        <v>1.0932900000000001</v>
      </c>
      <c r="CH1440">
        <v>1.0931200000000001</v>
      </c>
      <c r="CI1440">
        <v>1.0931900000000001</v>
      </c>
      <c r="CJ1440">
        <v>1.09328</v>
      </c>
      <c r="CK1440">
        <v>1.0932500000000001</v>
      </c>
      <c r="CL1440">
        <v>1.0930800000000001</v>
      </c>
      <c r="CM1440">
        <v>1.0932299999999999</v>
      </c>
      <c r="CN1440">
        <v>1.0932500000000001</v>
      </c>
      <c r="CO1440">
        <v>1.0933900000000001</v>
      </c>
      <c r="CP1440">
        <v>1.09311</v>
      </c>
      <c r="CQ1440">
        <v>1.09317</v>
      </c>
      <c r="CR1440">
        <v>1.09344</v>
      </c>
      <c r="CS1440">
        <v>1.09341</v>
      </c>
      <c r="CT1440">
        <v>1.09344</v>
      </c>
      <c r="CU1440">
        <v>1.09378</v>
      </c>
      <c r="CV1440">
        <v>1.0937600000000001</v>
      </c>
      <c r="CW1440">
        <v>1.09378</v>
      </c>
      <c r="CX1440">
        <v>1.0938000000000001</v>
      </c>
      <c r="CY1440">
        <v>1.0938099999999999</v>
      </c>
      <c r="CZ1440">
        <v>1.0936300000000001</v>
      </c>
      <c r="DA1440">
        <v>1.0937300000000001</v>
      </c>
      <c r="DB1440">
        <v>1.0934999999999999</v>
      </c>
      <c r="DC1440">
        <v>1.0934299999999999</v>
      </c>
      <c r="DD1440">
        <v>1.09348</v>
      </c>
      <c r="DE1440">
        <v>1.09335</v>
      </c>
      <c r="DF1440">
        <v>1.09345</v>
      </c>
      <c r="DG1440">
        <v>1.0937699999999999</v>
      </c>
      <c r="DH1440">
        <v>1.0936999999999999</v>
      </c>
      <c r="DI1440">
        <v>1.09372</v>
      </c>
      <c r="DJ1440">
        <v>1.0937300000000001</v>
      </c>
      <c r="DK1440">
        <v>1.09375</v>
      </c>
      <c r="DL1440">
        <v>1.09412</v>
      </c>
      <c r="DM1440">
        <v>1.09365</v>
      </c>
      <c r="DN1440">
        <v>1.0936699999999999</v>
      </c>
      <c r="DO1440">
        <v>1.09379</v>
      </c>
      <c r="DP1440">
        <v>1.0938399999999999</v>
      </c>
      <c r="DQ1440" s="4">
        <f t="shared" si="157"/>
        <v>4.9999999999883471E-5</v>
      </c>
      <c r="DR1440" s="4">
        <f t="shared" si="163"/>
        <v>4.9999999999883471E-5</v>
      </c>
      <c r="DS1440" s="4">
        <f t="shared" si="158"/>
        <v>0</v>
      </c>
      <c r="DT1440" s="4">
        <f t="shared" si="159"/>
        <v>7.9999999999968985E-4</v>
      </c>
      <c r="DU1440" s="5">
        <f t="shared" si="160"/>
        <v>1.3399999999998968E-3</v>
      </c>
      <c r="DV1440" s="4">
        <f t="shared" si="161"/>
        <v>0.59701492537294887</v>
      </c>
      <c r="DW1440" s="4">
        <f t="shared" si="162"/>
        <v>37.38317757008619</v>
      </c>
      <c r="DX1440">
        <v>1.0945400000000001</v>
      </c>
    </row>
    <row r="1441" spans="1:128" ht="15.75" thickBot="1">
      <c r="A1441">
        <v>1.0915999999999999</v>
      </c>
      <c r="B1441">
        <v>1.0919300000000001</v>
      </c>
      <c r="C1441">
        <v>1.09151</v>
      </c>
      <c r="D1441">
        <v>1.0911299999999999</v>
      </c>
      <c r="E1441">
        <v>1.09117</v>
      </c>
      <c r="F1441">
        <v>1.0913299999999999</v>
      </c>
      <c r="G1441">
        <v>1.09162</v>
      </c>
      <c r="H1441">
        <v>1.0912500000000001</v>
      </c>
      <c r="I1441">
        <v>1.0911299999999999</v>
      </c>
      <c r="J1441">
        <v>1.09118</v>
      </c>
      <c r="K1441">
        <v>1.0912299999999999</v>
      </c>
      <c r="L1441">
        <v>1.09117</v>
      </c>
      <c r="M1441">
        <v>1.09148</v>
      </c>
      <c r="N1441">
        <v>1.0914900000000001</v>
      </c>
      <c r="O1441">
        <v>1.0919300000000001</v>
      </c>
      <c r="P1441">
        <v>1.09229</v>
      </c>
      <c r="Q1441">
        <v>1.0919300000000001</v>
      </c>
      <c r="R1441">
        <v>1.09188</v>
      </c>
      <c r="S1441">
        <v>1.0919399999999999</v>
      </c>
      <c r="T1441">
        <v>1.09236</v>
      </c>
      <c r="U1441">
        <v>1.09236</v>
      </c>
      <c r="V1441">
        <v>1.0924799999999999</v>
      </c>
      <c r="W1441">
        <v>1.0925400000000001</v>
      </c>
      <c r="X1441">
        <v>1.09293</v>
      </c>
      <c r="Y1441">
        <v>1.09276</v>
      </c>
      <c r="Z1441">
        <v>1.09257</v>
      </c>
      <c r="AA1441">
        <v>1.0928599999999999</v>
      </c>
      <c r="AB1441">
        <v>1.0928100000000001</v>
      </c>
      <c r="AC1441">
        <v>1.0928199999999999</v>
      </c>
      <c r="AD1441">
        <v>1.09266</v>
      </c>
      <c r="AE1441">
        <v>1.0926199999999999</v>
      </c>
      <c r="AF1441">
        <v>1.09232</v>
      </c>
      <c r="AG1441">
        <v>1.09249</v>
      </c>
      <c r="AH1441">
        <v>1.09236</v>
      </c>
      <c r="AI1441">
        <v>1.09232</v>
      </c>
      <c r="AJ1441">
        <v>1.0924799999999999</v>
      </c>
      <c r="AK1441">
        <v>1.09267</v>
      </c>
      <c r="AL1441">
        <v>1.0929199999999999</v>
      </c>
      <c r="AM1441">
        <v>1.0930200000000001</v>
      </c>
      <c r="AN1441">
        <v>1.0928599999999999</v>
      </c>
      <c r="AO1441">
        <v>1.0928800000000001</v>
      </c>
      <c r="AP1441">
        <v>1.09274</v>
      </c>
      <c r="AQ1441">
        <v>1.0925499999999999</v>
      </c>
      <c r="AR1441">
        <v>1.0923700000000001</v>
      </c>
      <c r="AS1441">
        <v>1.0924799999999999</v>
      </c>
      <c r="AT1441">
        <v>1.0923799999999999</v>
      </c>
      <c r="AU1441">
        <v>1.0923</v>
      </c>
      <c r="AV1441">
        <v>1.09233</v>
      </c>
      <c r="AW1441">
        <v>1.0924499999999999</v>
      </c>
      <c r="AX1441">
        <v>1.0924799999999999</v>
      </c>
      <c r="AY1441">
        <v>1.0924799999999999</v>
      </c>
      <c r="AZ1441">
        <v>1.0924199999999999</v>
      </c>
      <c r="BA1441">
        <v>1.0924799999999999</v>
      </c>
      <c r="BB1441">
        <v>1.0926</v>
      </c>
      <c r="BC1441">
        <v>1.0928899999999999</v>
      </c>
      <c r="BD1441">
        <v>1.0925800000000001</v>
      </c>
      <c r="BE1441">
        <v>1.09259</v>
      </c>
      <c r="BF1441">
        <v>1.0921000000000001</v>
      </c>
      <c r="BG1441">
        <v>1.09213</v>
      </c>
      <c r="BH1441">
        <v>1.0920300000000001</v>
      </c>
      <c r="BI1441">
        <v>1.09222</v>
      </c>
      <c r="BJ1441">
        <v>1.09223</v>
      </c>
      <c r="BK1441">
        <v>1.0920799999999999</v>
      </c>
      <c r="BL1441">
        <v>1.0922400000000001</v>
      </c>
      <c r="BM1441">
        <v>1.09233</v>
      </c>
      <c r="BN1441">
        <v>1.09249</v>
      </c>
      <c r="BO1441">
        <v>1.0923700000000001</v>
      </c>
      <c r="BP1441">
        <v>1.09243</v>
      </c>
      <c r="BQ1441">
        <v>1.0927500000000001</v>
      </c>
      <c r="BR1441">
        <v>1.09256</v>
      </c>
      <c r="BS1441">
        <v>1.09276</v>
      </c>
      <c r="BT1441">
        <v>1.09276</v>
      </c>
      <c r="BU1441">
        <v>1.0929800000000001</v>
      </c>
      <c r="BV1441">
        <v>1.09314</v>
      </c>
      <c r="BW1441">
        <v>1.09314</v>
      </c>
      <c r="BX1441">
        <v>1.0934299999999999</v>
      </c>
      <c r="BY1441">
        <v>1.0932900000000001</v>
      </c>
      <c r="BZ1441">
        <v>1.0931200000000001</v>
      </c>
      <c r="CA1441">
        <v>1.0931900000000001</v>
      </c>
      <c r="CB1441">
        <v>1.09328</v>
      </c>
      <c r="CC1441">
        <v>1.0932500000000001</v>
      </c>
      <c r="CD1441">
        <v>1.0930800000000001</v>
      </c>
      <c r="CE1441">
        <v>1.0932299999999999</v>
      </c>
      <c r="CF1441">
        <v>1.0932500000000001</v>
      </c>
      <c r="CG1441">
        <v>1.0933900000000001</v>
      </c>
      <c r="CH1441">
        <v>1.09311</v>
      </c>
      <c r="CI1441">
        <v>1.09317</v>
      </c>
      <c r="CJ1441">
        <v>1.09344</v>
      </c>
      <c r="CK1441">
        <v>1.09341</v>
      </c>
      <c r="CL1441">
        <v>1.09344</v>
      </c>
      <c r="CM1441">
        <v>1.09378</v>
      </c>
      <c r="CN1441">
        <v>1.0937600000000001</v>
      </c>
      <c r="CO1441">
        <v>1.09378</v>
      </c>
      <c r="CP1441">
        <v>1.0938000000000001</v>
      </c>
      <c r="CQ1441">
        <v>1.0938099999999999</v>
      </c>
      <c r="CR1441">
        <v>1.0936300000000001</v>
      </c>
      <c r="CS1441">
        <v>1.0937300000000001</v>
      </c>
      <c r="CT1441">
        <v>1.0934999999999999</v>
      </c>
      <c r="CU1441">
        <v>1.0934299999999999</v>
      </c>
      <c r="CV1441">
        <v>1.09348</v>
      </c>
      <c r="CW1441">
        <v>1.09335</v>
      </c>
      <c r="CX1441">
        <v>1.09345</v>
      </c>
      <c r="CY1441">
        <v>1.0937699999999999</v>
      </c>
      <c r="CZ1441">
        <v>1.0936999999999999</v>
      </c>
      <c r="DA1441">
        <v>1.09372</v>
      </c>
      <c r="DB1441">
        <v>1.0937300000000001</v>
      </c>
      <c r="DC1441">
        <v>1.09375</v>
      </c>
      <c r="DD1441">
        <v>1.09412</v>
      </c>
      <c r="DE1441">
        <v>1.09365</v>
      </c>
      <c r="DF1441">
        <v>1.0936699999999999</v>
      </c>
      <c r="DG1441">
        <v>1.09379</v>
      </c>
      <c r="DH1441">
        <v>1.0938399999999999</v>
      </c>
      <c r="DI1441">
        <v>1.0938000000000001</v>
      </c>
      <c r="DJ1441">
        <v>1.0938399999999999</v>
      </c>
      <c r="DK1441">
        <v>1.09405</v>
      </c>
      <c r="DL1441">
        <v>1.0940300000000001</v>
      </c>
      <c r="DM1441">
        <v>1.0943400000000001</v>
      </c>
      <c r="DN1441">
        <v>1.09436</v>
      </c>
      <c r="DO1441">
        <v>1.0943499999999999</v>
      </c>
      <c r="DP1441">
        <v>1.0941399999999999</v>
      </c>
      <c r="DQ1441" s="4">
        <f t="shared" si="157"/>
        <v>-2.1000000000004349E-4</v>
      </c>
      <c r="DR1441" s="4">
        <f t="shared" si="163"/>
        <v>0</v>
      </c>
      <c r="DS1441" s="4">
        <f t="shared" si="158"/>
        <v>2.1000000000004349E-4</v>
      </c>
      <c r="DT1441" s="4">
        <f t="shared" si="159"/>
        <v>6.8999999999985739E-4</v>
      </c>
      <c r="DU1441" s="5">
        <f t="shared" si="160"/>
        <v>1.5499999999999403E-3</v>
      </c>
      <c r="DV1441" s="4">
        <f t="shared" si="161"/>
        <v>0.44516129032250579</v>
      </c>
      <c r="DW1441" s="4">
        <f t="shared" si="162"/>
        <v>30.803571428567835</v>
      </c>
      <c r="DX1441">
        <v>1.0948</v>
      </c>
    </row>
    <row r="1442" spans="1:128" ht="15.75" thickBot="1">
      <c r="A1442">
        <v>1.09223</v>
      </c>
      <c r="B1442">
        <v>1.0920799999999999</v>
      </c>
      <c r="C1442">
        <v>1.0922400000000001</v>
      </c>
      <c r="D1442">
        <v>1.09233</v>
      </c>
      <c r="E1442">
        <v>1.09249</v>
      </c>
      <c r="F1442">
        <v>1.0923700000000001</v>
      </c>
      <c r="G1442">
        <v>1.09243</v>
      </c>
      <c r="H1442">
        <v>1.0927500000000001</v>
      </c>
      <c r="I1442">
        <v>1.09256</v>
      </c>
      <c r="J1442">
        <v>1.09276</v>
      </c>
      <c r="K1442">
        <v>1.09276</v>
      </c>
      <c r="L1442">
        <v>1.0929800000000001</v>
      </c>
      <c r="M1442">
        <v>1.09314</v>
      </c>
      <c r="N1442">
        <v>1.09314</v>
      </c>
      <c r="O1442">
        <v>1.0934299999999999</v>
      </c>
      <c r="P1442">
        <v>1.0932900000000001</v>
      </c>
      <c r="Q1442">
        <v>1.0931200000000001</v>
      </c>
      <c r="R1442">
        <v>1.0931900000000001</v>
      </c>
      <c r="S1442">
        <v>1.09328</v>
      </c>
      <c r="T1442">
        <v>1.0932500000000001</v>
      </c>
      <c r="U1442">
        <v>1.0930800000000001</v>
      </c>
      <c r="V1442">
        <v>1.0932299999999999</v>
      </c>
      <c r="W1442">
        <v>1.0932500000000001</v>
      </c>
      <c r="X1442">
        <v>1.0933900000000001</v>
      </c>
      <c r="Y1442">
        <v>1.09311</v>
      </c>
      <c r="Z1442">
        <v>1.09317</v>
      </c>
      <c r="AA1442">
        <v>1.09344</v>
      </c>
      <c r="AB1442">
        <v>1.09341</v>
      </c>
      <c r="AC1442">
        <v>1.09344</v>
      </c>
      <c r="AD1442">
        <v>1.09378</v>
      </c>
      <c r="AE1442">
        <v>1.0937600000000001</v>
      </c>
      <c r="AF1442">
        <v>1.09378</v>
      </c>
      <c r="AG1442">
        <v>1.0938000000000001</v>
      </c>
      <c r="AH1442">
        <v>1.0938099999999999</v>
      </c>
      <c r="AI1442">
        <v>1.0936300000000001</v>
      </c>
      <c r="AJ1442">
        <v>1.0937300000000001</v>
      </c>
      <c r="AK1442">
        <v>1.0934999999999999</v>
      </c>
      <c r="AL1442">
        <v>1.0934299999999999</v>
      </c>
      <c r="AM1442">
        <v>1.09348</v>
      </c>
      <c r="AN1442">
        <v>1.09335</v>
      </c>
      <c r="AO1442">
        <v>1.09345</v>
      </c>
      <c r="AP1442">
        <v>1.0937699999999999</v>
      </c>
      <c r="AQ1442">
        <v>1.0936999999999999</v>
      </c>
      <c r="AR1442">
        <v>1.09372</v>
      </c>
      <c r="AS1442">
        <v>1.0937300000000001</v>
      </c>
      <c r="AT1442">
        <v>1.09375</v>
      </c>
      <c r="AU1442">
        <v>1.09412</v>
      </c>
      <c r="AV1442">
        <v>1.09365</v>
      </c>
      <c r="AW1442">
        <v>1.0936699999999999</v>
      </c>
      <c r="AX1442">
        <v>1.09379</v>
      </c>
      <c r="AY1442">
        <v>1.0938399999999999</v>
      </c>
      <c r="AZ1442">
        <v>1.0938000000000001</v>
      </c>
      <c r="BA1442">
        <v>1.0938399999999999</v>
      </c>
      <c r="BB1442">
        <v>1.09405</v>
      </c>
      <c r="BC1442">
        <v>1.0940300000000001</v>
      </c>
      <c r="BD1442">
        <v>1.0943400000000001</v>
      </c>
      <c r="BE1442">
        <v>1.09436</v>
      </c>
      <c r="BF1442">
        <v>1.0943499999999999</v>
      </c>
      <c r="BG1442">
        <v>1.0941399999999999</v>
      </c>
      <c r="BH1442">
        <v>1.0941700000000001</v>
      </c>
      <c r="BI1442">
        <v>1.09413</v>
      </c>
      <c r="BJ1442">
        <v>1.09405</v>
      </c>
      <c r="BK1442">
        <v>1.0939099999999999</v>
      </c>
      <c r="BL1442">
        <v>1.0940399999999999</v>
      </c>
      <c r="BM1442">
        <v>1.0941099999999999</v>
      </c>
      <c r="BN1442">
        <v>1.0945400000000001</v>
      </c>
      <c r="BO1442">
        <v>1.0942099999999999</v>
      </c>
      <c r="BP1442">
        <v>1.0940399999999999</v>
      </c>
      <c r="BQ1442">
        <v>1.09399</v>
      </c>
      <c r="BR1442">
        <v>1.0942099999999999</v>
      </c>
      <c r="BS1442">
        <v>1.09429</v>
      </c>
      <c r="BT1442">
        <v>1.0942400000000001</v>
      </c>
      <c r="BU1442">
        <v>1.0947</v>
      </c>
      <c r="BV1442">
        <v>1.0948</v>
      </c>
      <c r="BW1442">
        <v>1.09477</v>
      </c>
      <c r="BX1442">
        <v>1.0946899999999999</v>
      </c>
      <c r="BY1442">
        <v>1.0946199999999999</v>
      </c>
      <c r="BZ1442">
        <v>1.0944700000000001</v>
      </c>
      <c r="CA1442">
        <v>1.09453</v>
      </c>
      <c r="CB1442">
        <v>1.0945199999999999</v>
      </c>
      <c r="CC1442">
        <v>1.0946199999999999</v>
      </c>
      <c r="CD1442">
        <v>1.0943799999999999</v>
      </c>
      <c r="CE1442">
        <v>1.09426</v>
      </c>
      <c r="CF1442">
        <v>1.09429</v>
      </c>
      <c r="CG1442">
        <v>1.0942000000000001</v>
      </c>
      <c r="CH1442">
        <v>1.09449</v>
      </c>
      <c r="CI1442">
        <v>1.0945100000000001</v>
      </c>
      <c r="CJ1442">
        <v>1.09432</v>
      </c>
      <c r="CK1442">
        <v>1.0945</v>
      </c>
      <c r="CL1442">
        <v>1.0945199999999999</v>
      </c>
      <c r="CM1442">
        <v>1.09463</v>
      </c>
      <c r="CN1442">
        <v>1.09466</v>
      </c>
      <c r="CO1442">
        <v>1.0946400000000001</v>
      </c>
      <c r="CP1442">
        <v>1.0946199999999999</v>
      </c>
      <c r="CQ1442">
        <v>1.0946800000000001</v>
      </c>
      <c r="CR1442">
        <v>1.0946499999999999</v>
      </c>
      <c r="CS1442">
        <v>1.09463</v>
      </c>
      <c r="CT1442">
        <v>1.0946199999999999</v>
      </c>
      <c r="CU1442">
        <v>1.0946499999999999</v>
      </c>
      <c r="CV1442">
        <v>1.0947100000000001</v>
      </c>
      <c r="CW1442">
        <v>1.09477</v>
      </c>
      <c r="CX1442">
        <v>1.09476</v>
      </c>
      <c r="CY1442">
        <v>1.0948599999999999</v>
      </c>
      <c r="CZ1442">
        <v>1.0948800000000001</v>
      </c>
      <c r="DA1442">
        <v>1.0947899999999999</v>
      </c>
      <c r="DB1442">
        <v>1.0948199999999999</v>
      </c>
      <c r="DC1442">
        <v>1.09476</v>
      </c>
      <c r="DD1442">
        <v>1.0947</v>
      </c>
      <c r="DE1442">
        <v>1.0947800000000001</v>
      </c>
      <c r="DF1442">
        <v>1.0946800000000001</v>
      </c>
      <c r="DG1442">
        <v>1.0946199999999999</v>
      </c>
      <c r="DH1442">
        <v>1.09463</v>
      </c>
      <c r="DI1442">
        <v>1.09483</v>
      </c>
      <c r="DJ1442">
        <v>1.0949599999999999</v>
      </c>
      <c r="DK1442">
        <v>1.0949</v>
      </c>
      <c r="DL1442">
        <v>1.0948500000000001</v>
      </c>
      <c r="DM1442">
        <v>1.0949199999999999</v>
      </c>
      <c r="DN1442">
        <v>1.0949800000000001</v>
      </c>
      <c r="DO1442">
        <v>1.0949899999999999</v>
      </c>
      <c r="DP1442">
        <v>1.0949899999999999</v>
      </c>
      <c r="DQ1442" s="4">
        <f t="shared" ref="DQ1442:DQ1505" si="164">DP1442-DO1442</f>
        <v>0</v>
      </c>
      <c r="DR1442" s="4">
        <f t="shared" si="163"/>
        <v>0</v>
      </c>
      <c r="DS1442" s="4">
        <f t="shared" ref="DS1442:DS1505" si="165">IF(DQ1442&lt;0,-DQ1442,0)</f>
        <v>0</v>
      </c>
      <c r="DT1442" s="4">
        <f t="shared" ref="DT1442:DT1505" si="166" xml:space="preserve"> SUM(DR1428:DR1442)</f>
        <v>6.8999999999985739E-4</v>
      </c>
      <c r="DU1442" s="5">
        <f t="shared" ref="DU1442:DU1505" si="167">SUM(DS1428:DS1442)</f>
        <v>1.0600000000000609E-3</v>
      </c>
      <c r="DV1442" s="4">
        <f t="shared" ref="DV1442:DV1505" si="168">DT1442/DU1442</f>
        <v>0.6509433962262432</v>
      </c>
      <c r="DW1442" s="4">
        <f t="shared" ref="DW1442:DW1505" si="169">IF(DO1442=0,100,100-(100/(1+DV1442)))</f>
        <v>39.428571428565121</v>
      </c>
      <c r="DX1442">
        <v>1.09453</v>
      </c>
    </row>
    <row r="1443" spans="1:128" ht="15.75" thickBot="1">
      <c r="A1443">
        <v>1.0923700000000001</v>
      </c>
      <c r="B1443">
        <v>1.09243</v>
      </c>
      <c r="C1443">
        <v>1.0927500000000001</v>
      </c>
      <c r="D1443">
        <v>1.09256</v>
      </c>
      <c r="E1443">
        <v>1.09276</v>
      </c>
      <c r="F1443">
        <v>1.09276</v>
      </c>
      <c r="G1443">
        <v>1.0929800000000001</v>
      </c>
      <c r="H1443">
        <v>1.09314</v>
      </c>
      <c r="I1443">
        <v>1.09314</v>
      </c>
      <c r="J1443">
        <v>1.0934299999999999</v>
      </c>
      <c r="K1443">
        <v>1.0932900000000001</v>
      </c>
      <c r="L1443">
        <v>1.0931200000000001</v>
      </c>
      <c r="M1443">
        <v>1.0931900000000001</v>
      </c>
      <c r="N1443">
        <v>1.09328</v>
      </c>
      <c r="O1443">
        <v>1.0932500000000001</v>
      </c>
      <c r="P1443">
        <v>1.0930800000000001</v>
      </c>
      <c r="Q1443">
        <v>1.0932299999999999</v>
      </c>
      <c r="R1443">
        <v>1.0932500000000001</v>
      </c>
      <c r="S1443">
        <v>1.0933900000000001</v>
      </c>
      <c r="T1443">
        <v>1.09311</v>
      </c>
      <c r="U1443">
        <v>1.09317</v>
      </c>
      <c r="V1443">
        <v>1.09344</v>
      </c>
      <c r="W1443">
        <v>1.09341</v>
      </c>
      <c r="X1443">
        <v>1.09344</v>
      </c>
      <c r="Y1443">
        <v>1.09378</v>
      </c>
      <c r="Z1443">
        <v>1.0937600000000001</v>
      </c>
      <c r="AA1443">
        <v>1.09378</v>
      </c>
      <c r="AB1443">
        <v>1.0938000000000001</v>
      </c>
      <c r="AC1443">
        <v>1.0938099999999999</v>
      </c>
      <c r="AD1443">
        <v>1.0936300000000001</v>
      </c>
      <c r="AE1443">
        <v>1.0937300000000001</v>
      </c>
      <c r="AF1443">
        <v>1.0934999999999999</v>
      </c>
      <c r="AG1443">
        <v>1.0934299999999999</v>
      </c>
      <c r="AH1443">
        <v>1.09348</v>
      </c>
      <c r="AI1443">
        <v>1.09335</v>
      </c>
      <c r="AJ1443">
        <v>1.09345</v>
      </c>
      <c r="AK1443">
        <v>1.0937699999999999</v>
      </c>
      <c r="AL1443">
        <v>1.0936999999999999</v>
      </c>
      <c r="AM1443">
        <v>1.09372</v>
      </c>
      <c r="AN1443">
        <v>1.0937300000000001</v>
      </c>
      <c r="AO1443">
        <v>1.09375</v>
      </c>
      <c r="AP1443">
        <v>1.09412</v>
      </c>
      <c r="AQ1443">
        <v>1.09365</v>
      </c>
      <c r="AR1443">
        <v>1.0936699999999999</v>
      </c>
      <c r="AS1443">
        <v>1.09379</v>
      </c>
      <c r="AT1443">
        <v>1.0938399999999999</v>
      </c>
      <c r="AU1443">
        <v>1.0938000000000001</v>
      </c>
      <c r="AV1443">
        <v>1.0938399999999999</v>
      </c>
      <c r="AW1443">
        <v>1.09405</v>
      </c>
      <c r="AX1443">
        <v>1.0940300000000001</v>
      </c>
      <c r="AY1443">
        <v>1.0943400000000001</v>
      </c>
      <c r="AZ1443">
        <v>1.09436</v>
      </c>
      <c r="BA1443">
        <v>1.0943499999999999</v>
      </c>
      <c r="BB1443">
        <v>1.0941399999999999</v>
      </c>
      <c r="BC1443">
        <v>1.0941700000000001</v>
      </c>
      <c r="BD1443">
        <v>1.09413</v>
      </c>
      <c r="BE1443">
        <v>1.09405</v>
      </c>
      <c r="BF1443">
        <v>1.0939099999999999</v>
      </c>
      <c r="BG1443">
        <v>1.0940399999999999</v>
      </c>
      <c r="BH1443">
        <v>1.0941099999999999</v>
      </c>
      <c r="BI1443">
        <v>1.0945400000000001</v>
      </c>
      <c r="BJ1443">
        <v>1.0942099999999999</v>
      </c>
      <c r="BK1443">
        <v>1.0940399999999999</v>
      </c>
      <c r="BL1443">
        <v>1.09399</v>
      </c>
      <c r="BM1443">
        <v>1.0942099999999999</v>
      </c>
      <c r="BN1443">
        <v>1.09429</v>
      </c>
      <c r="BO1443">
        <v>1.0942400000000001</v>
      </c>
      <c r="BP1443">
        <v>1.0947</v>
      </c>
      <c r="BQ1443">
        <v>1.0948</v>
      </c>
      <c r="BR1443">
        <v>1.09477</v>
      </c>
      <c r="BS1443">
        <v>1.0946899999999999</v>
      </c>
      <c r="BT1443">
        <v>1.0946199999999999</v>
      </c>
      <c r="BU1443">
        <v>1.0944700000000001</v>
      </c>
      <c r="BV1443">
        <v>1.09453</v>
      </c>
      <c r="BW1443">
        <v>1.0945199999999999</v>
      </c>
      <c r="BX1443">
        <v>1.0946199999999999</v>
      </c>
      <c r="BY1443">
        <v>1.0943799999999999</v>
      </c>
      <c r="BZ1443">
        <v>1.09426</v>
      </c>
      <c r="CA1443">
        <v>1.09429</v>
      </c>
      <c r="CB1443">
        <v>1.0942000000000001</v>
      </c>
      <c r="CC1443">
        <v>1.09449</v>
      </c>
      <c r="CD1443">
        <v>1.0945100000000001</v>
      </c>
      <c r="CE1443">
        <v>1.09432</v>
      </c>
      <c r="CF1443">
        <v>1.0945</v>
      </c>
      <c r="CG1443">
        <v>1.0945199999999999</v>
      </c>
      <c r="CH1443">
        <v>1.09463</v>
      </c>
      <c r="CI1443">
        <v>1.09466</v>
      </c>
      <c r="CJ1443">
        <v>1.0946400000000001</v>
      </c>
      <c r="CK1443">
        <v>1.0946199999999999</v>
      </c>
      <c r="CL1443">
        <v>1.0946800000000001</v>
      </c>
      <c r="CM1443">
        <v>1.0946499999999999</v>
      </c>
      <c r="CN1443">
        <v>1.09463</v>
      </c>
      <c r="CO1443">
        <v>1.0946199999999999</v>
      </c>
      <c r="CP1443">
        <v>1.0946499999999999</v>
      </c>
      <c r="CQ1443">
        <v>1.0947100000000001</v>
      </c>
      <c r="CR1443">
        <v>1.09477</v>
      </c>
      <c r="CS1443">
        <v>1.09476</v>
      </c>
      <c r="CT1443">
        <v>1.0948599999999999</v>
      </c>
      <c r="CU1443">
        <v>1.0948800000000001</v>
      </c>
      <c r="CV1443">
        <v>1.0947899999999999</v>
      </c>
      <c r="CW1443">
        <v>1.0948199999999999</v>
      </c>
      <c r="CX1443">
        <v>1.09476</v>
      </c>
      <c r="CY1443">
        <v>1.0947</v>
      </c>
      <c r="CZ1443">
        <v>1.0947800000000001</v>
      </c>
      <c r="DA1443">
        <v>1.0946800000000001</v>
      </c>
      <c r="DB1443">
        <v>1.0946199999999999</v>
      </c>
      <c r="DC1443">
        <v>1.09463</v>
      </c>
      <c r="DD1443">
        <v>1.09483</v>
      </c>
      <c r="DE1443">
        <v>1.0949599999999999</v>
      </c>
      <c r="DF1443">
        <v>1.0949</v>
      </c>
      <c r="DG1443">
        <v>1.0948500000000001</v>
      </c>
      <c r="DH1443">
        <v>1.0949199999999999</v>
      </c>
      <c r="DI1443">
        <v>1.0949800000000001</v>
      </c>
      <c r="DJ1443">
        <v>1.0949899999999999</v>
      </c>
      <c r="DK1443">
        <v>1.0949899999999999</v>
      </c>
      <c r="DL1443">
        <v>1.09487</v>
      </c>
      <c r="DM1443">
        <v>1.0948</v>
      </c>
      <c r="DN1443">
        <v>1.09487</v>
      </c>
      <c r="DO1443">
        <v>1.09487</v>
      </c>
      <c r="DP1443">
        <v>1.0949500000000001</v>
      </c>
      <c r="DQ1443" s="4">
        <f t="shared" si="164"/>
        <v>8.0000000000080007E-5</v>
      </c>
      <c r="DR1443" s="4">
        <f t="shared" si="163"/>
        <v>8.0000000000080007E-5</v>
      </c>
      <c r="DS1443" s="4">
        <f t="shared" si="165"/>
        <v>0</v>
      </c>
      <c r="DT1443" s="4">
        <f t="shared" si="166"/>
        <v>6.0999999999977739E-4</v>
      </c>
      <c r="DU1443" s="5">
        <f t="shared" si="167"/>
        <v>1.0600000000000609E-3</v>
      </c>
      <c r="DV1443" s="4">
        <f t="shared" si="168"/>
        <v>0.5754716981129645</v>
      </c>
      <c r="DW1443" s="4">
        <f t="shared" si="169"/>
        <v>36.526946107774641</v>
      </c>
      <c r="DX1443">
        <v>1.09429</v>
      </c>
    </row>
    <row r="1444" spans="1:128" ht="15.75" thickBot="1">
      <c r="A1444">
        <v>1.09243</v>
      </c>
      <c r="B1444">
        <v>1.0927500000000001</v>
      </c>
      <c r="C1444">
        <v>1.09256</v>
      </c>
      <c r="D1444">
        <v>1.09276</v>
      </c>
      <c r="E1444">
        <v>1.09276</v>
      </c>
      <c r="F1444">
        <v>1.0929800000000001</v>
      </c>
      <c r="G1444">
        <v>1.09314</v>
      </c>
      <c r="H1444">
        <v>1.09314</v>
      </c>
      <c r="I1444">
        <v>1.0934299999999999</v>
      </c>
      <c r="J1444">
        <v>1.0932900000000001</v>
      </c>
      <c r="K1444">
        <v>1.0931200000000001</v>
      </c>
      <c r="L1444">
        <v>1.0931900000000001</v>
      </c>
      <c r="M1444">
        <v>1.09328</v>
      </c>
      <c r="N1444">
        <v>1.0932500000000001</v>
      </c>
      <c r="O1444">
        <v>1.0930800000000001</v>
      </c>
      <c r="P1444">
        <v>1.0932299999999999</v>
      </c>
      <c r="Q1444">
        <v>1.0932500000000001</v>
      </c>
      <c r="R1444">
        <v>1.0933900000000001</v>
      </c>
      <c r="S1444">
        <v>1.09311</v>
      </c>
      <c r="T1444">
        <v>1.09317</v>
      </c>
      <c r="U1444">
        <v>1.09344</v>
      </c>
      <c r="V1444">
        <v>1.09341</v>
      </c>
      <c r="W1444">
        <v>1.09344</v>
      </c>
      <c r="X1444">
        <v>1.09378</v>
      </c>
      <c r="Y1444">
        <v>1.0937600000000001</v>
      </c>
      <c r="Z1444">
        <v>1.09378</v>
      </c>
      <c r="AA1444">
        <v>1.0938000000000001</v>
      </c>
      <c r="AB1444">
        <v>1.0938099999999999</v>
      </c>
      <c r="AC1444">
        <v>1.0936300000000001</v>
      </c>
      <c r="AD1444">
        <v>1.0937300000000001</v>
      </c>
      <c r="AE1444">
        <v>1.0934999999999999</v>
      </c>
      <c r="AF1444">
        <v>1.0934299999999999</v>
      </c>
      <c r="AG1444">
        <v>1.09348</v>
      </c>
      <c r="AH1444">
        <v>1.09335</v>
      </c>
      <c r="AI1444">
        <v>1.09345</v>
      </c>
      <c r="AJ1444">
        <v>1.0937699999999999</v>
      </c>
      <c r="AK1444">
        <v>1.0936999999999999</v>
      </c>
      <c r="AL1444">
        <v>1.09372</v>
      </c>
      <c r="AM1444">
        <v>1.0937300000000001</v>
      </c>
      <c r="AN1444">
        <v>1.09375</v>
      </c>
      <c r="AO1444">
        <v>1.09412</v>
      </c>
      <c r="AP1444">
        <v>1.09365</v>
      </c>
      <c r="AQ1444">
        <v>1.0936699999999999</v>
      </c>
      <c r="AR1444">
        <v>1.09379</v>
      </c>
      <c r="AS1444">
        <v>1.0938399999999999</v>
      </c>
      <c r="AT1444">
        <v>1.0938000000000001</v>
      </c>
      <c r="AU1444">
        <v>1.0938399999999999</v>
      </c>
      <c r="AV1444">
        <v>1.09405</v>
      </c>
      <c r="AW1444">
        <v>1.0940300000000001</v>
      </c>
      <c r="AX1444">
        <v>1.0943400000000001</v>
      </c>
      <c r="AY1444">
        <v>1.09436</v>
      </c>
      <c r="AZ1444">
        <v>1.0943499999999999</v>
      </c>
      <c r="BA1444">
        <v>1.0941399999999999</v>
      </c>
      <c r="BB1444">
        <v>1.0941700000000001</v>
      </c>
      <c r="BC1444">
        <v>1.09413</v>
      </c>
      <c r="BD1444">
        <v>1.09405</v>
      </c>
      <c r="BE1444">
        <v>1.0939099999999999</v>
      </c>
      <c r="BF1444">
        <v>1.0940399999999999</v>
      </c>
      <c r="BG1444">
        <v>1.0941099999999999</v>
      </c>
      <c r="BH1444">
        <v>1.0945400000000001</v>
      </c>
      <c r="BI1444">
        <v>1.0942099999999999</v>
      </c>
      <c r="BJ1444">
        <v>1.0940399999999999</v>
      </c>
      <c r="BK1444">
        <v>1.09399</v>
      </c>
      <c r="BL1444">
        <v>1.0942099999999999</v>
      </c>
      <c r="BM1444">
        <v>1.09429</v>
      </c>
      <c r="BN1444">
        <v>1.0942400000000001</v>
      </c>
      <c r="BO1444">
        <v>1.0947</v>
      </c>
      <c r="BP1444">
        <v>1.0948</v>
      </c>
      <c r="BQ1444">
        <v>1.09477</v>
      </c>
      <c r="BR1444">
        <v>1.0946899999999999</v>
      </c>
      <c r="BS1444">
        <v>1.0946199999999999</v>
      </c>
      <c r="BT1444">
        <v>1.0944700000000001</v>
      </c>
      <c r="BU1444">
        <v>1.09453</v>
      </c>
      <c r="BV1444">
        <v>1.0945199999999999</v>
      </c>
      <c r="BW1444">
        <v>1.0946199999999999</v>
      </c>
      <c r="BX1444">
        <v>1.0943799999999999</v>
      </c>
      <c r="BY1444">
        <v>1.09426</v>
      </c>
      <c r="BZ1444">
        <v>1.09429</v>
      </c>
      <c r="CA1444">
        <v>1.0942000000000001</v>
      </c>
      <c r="CB1444">
        <v>1.09449</v>
      </c>
      <c r="CC1444">
        <v>1.0945100000000001</v>
      </c>
      <c r="CD1444">
        <v>1.09432</v>
      </c>
      <c r="CE1444">
        <v>1.0945</v>
      </c>
      <c r="CF1444">
        <v>1.0945199999999999</v>
      </c>
      <c r="CG1444">
        <v>1.09463</v>
      </c>
      <c r="CH1444">
        <v>1.09466</v>
      </c>
      <c r="CI1444">
        <v>1.0946400000000001</v>
      </c>
      <c r="CJ1444">
        <v>1.0946199999999999</v>
      </c>
      <c r="CK1444">
        <v>1.0946800000000001</v>
      </c>
      <c r="CL1444">
        <v>1.0946499999999999</v>
      </c>
      <c r="CM1444">
        <v>1.09463</v>
      </c>
      <c r="CN1444">
        <v>1.0946199999999999</v>
      </c>
      <c r="CO1444">
        <v>1.0946499999999999</v>
      </c>
      <c r="CP1444">
        <v>1.0947100000000001</v>
      </c>
      <c r="CQ1444">
        <v>1.09477</v>
      </c>
      <c r="CR1444">
        <v>1.09476</v>
      </c>
      <c r="CS1444">
        <v>1.0948599999999999</v>
      </c>
      <c r="CT1444">
        <v>1.0948800000000001</v>
      </c>
      <c r="CU1444">
        <v>1.0947899999999999</v>
      </c>
      <c r="CV1444">
        <v>1.0948199999999999</v>
      </c>
      <c r="CW1444">
        <v>1.09476</v>
      </c>
      <c r="CX1444">
        <v>1.0947</v>
      </c>
      <c r="CY1444">
        <v>1.0947800000000001</v>
      </c>
      <c r="CZ1444">
        <v>1.0946800000000001</v>
      </c>
      <c r="DA1444">
        <v>1.0946199999999999</v>
      </c>
      <c r="DB1444">
        <v>1.09463</v>
      </c>
      <c r="DC1444">
        <v>1.09483</v>
      </c>
      <c r="DD1444">
        <v>1.0949599999999999</v>
      </c>
      <c r="DE1444">
        <v>1.0949</v>
      </c>
      <c r="DF1444">
        <v>1.0948500000000001</v>
      </c>
      <c r="DG1444">
        <v>1.0949199999999999</v>
      </c>
      <c r="DH1444">
        <v>1.0949800000000001</v>
      </c>
      <c r="DI1444">
        <v>1.0949899999999999</v>
      </c>
      <c r="DJ1444">
        <v>1.0949899999999999</v>
      </c>
      <c r="DK1444">
        <v>1.09487</v>
      </c>
      <c r="DL1444">
        <v>1.0948</v>
      </c>
      <c r="DM1444">
        <v>1.09487</v>
      </c>
      <c r="DN1444">
        <v>1.09487</v>
      </c>
      <c r="DO1444">
        <v>1.0949500000000001</v>
      </c>
      <c r="DP1444">
        <v>1.0949500000000001</v>
      </c>
      <c r="DQ1444" s="4">
        <f t="shared" si="164"/>
        <v>0</v>
      </c>
      <c r="DR1444" s="4">
        <f t="shared" si="163"/>
        <v>0</v>
      </c>
      <c r="DS1444" s="4">
        <f t="shared" si="165"/>
        <v>0</v>
      </c>
      <c r="DT1444" s="4">
        <f t="shared" si="166"/>
        <v>5.1999999999985391E-4</v>
      </c>
      <c r="DU1444" s="5">
        <f t="shared" si="167"/>
        <v>1.0600000000000609E-3</v>
      </c>
      <c r="DV1444" s="4">
        <f t="shared" si="168"/>
        <v>0.49056603773568308</v>
      </c>
      <c r="DW1444" s="4">
        <f t="shared" si="169"/>
        <v>32.911392405055821</v>
      </c>
      <c r="DX1444">
        <v>1.0942099999999999</v>
      </c>
    </row>
    <row r="1445" spans="1:128" ht="15.75" thickBot="1">
      <c r="A1445">
        <v>1.0927500000000001</v>
      </c>
      <c r="B1445">
        <v>1.09256</v>
      </c>
      <c r="C1445">
        <v>1.09276</v>
      </c>
      <c r="D1445">
        <v>1.09276</v>
      </c>
      <c r="E1445">
        <v>1.0929800000000001</v>
      </c>
      <c r="F1445">
        <v>1.09314</v>
      </c>
      <c r="G1445">
        <v>1.09314</v>
      </c>
      <c r="H1445">
        <v>1.0934299999999999</v>
      </c>
      <c r="I1445">
        <v>1.0932900000000001</v>
      </c>
      <c r="J1445">
        <v>1.0931200000000001</v>
      </c>
      <c r="K1445">
        <v>1.0931900000000001</v>
      </c>
      <c r="L1445">
        <v>1.09328</v>
      </c>
      <c r="M1445">
        <v>1.0932500000000001</v>
      </c>
      <c r="N1445">
        <v>1.0930800000000001</v>
      </c>
      <c r="O1445">
        <v>1.0932299999999999</v>
      </c>
      <c r="P1445">
        <v>1.0932500000000001</v>
      </c>
      <c r="Q1445">
        <v>1.0933900000000001</v>
      </c>
      <c r="R1445">
        <v>1.09311</v>
      </c>
      <c r="S1445">
        <v>1.09317</v>
      </c>
      <c r="T1445">
        <v>1.09344</v>
      </c>
      <c r="U1445">
        <v>1.09341</v>
      </c>
      <c r="V1445">
        <v>1.09344</v>
      </c>
      <c r="W1445">
        <v>1.09378</v>
      </c>
      <c r="X1445">
        <v>1.0937600000000001</v>
      </c>
      <c r="Y1445">
        <v>1.09378</v>
      </c>
      <c r="Z1445">
        <v>1.0938000000000001</v>
      </c>
      <c r="AA1445">
        <v>1.0938099999999999</v>
      </c>
      <c r="AB1445">
        <v>1.0936300000000001</v>
      </c>
      <c r="AC1445">
        <v>1.0937300000000001</v>
      </c>
      <c r="AD1445">
        <v>1.0934999999999999</v>
      </c>
      <c r="AE1445">
        <v>1.0934299999999999</v>
      </c>
      <c r="AF1445">
        <v>1.09348</v>
      </c>
      <c r="AG1445">
        <v>1.09335</v>
      </c>
      <c r="AH1445">
        <v>1.09345</v>
      </c>
      <c r="AI1445">
        <v>1.0937699999999999</v>
      </c>
      <c r="AJ1445">
        <v>1.0936999999999999</v>
      </c>
      <c r="AK1445">
        <v>1.09372</v>
      </c>
      <c r="AL1445">
        <v>1.0937300000000001</v>
      </c>
      <c r="AM1445">
        <v>1.09375</v>
      </c>
      <c r="AN1445">
        <v>1.09412</v>
      </c>
      <c r="AO1445">
        <v>1.09365</v>
      </c>
      <c r="AP1445">
        <v>1.0936699999999999</v>
      </c>
      <c r="AQ1445">
        <v>1.09379</v>
      </c>
      <c r="AR1445">
        <v>1.0938399999999999</v>
      </c>
      <c r="AS1445">
        <v>1.0938000000000001</v>
      </c>
      <c r="AT1445">
        <v>1.0938399999999999</v>
      </c>
      <c r="AU1445">
        <v>1.09405</v>
      </c>
      <c r="AV1445">
        <v>1.0940300000000001</v>
      </c>
      <c r="AW1445">
        <v>1.0943400000000001</v>
      </c>
      <c r="AX1445">
        <v>1.09436</v>
      </c>
      <c r="AY1445">
        <v>1.0943499999999999</v>
      </c>
      <c r="AZ1445">
        <v>1.0941399999999999</v>
      </c>
      <c r="BA1445">
        <v>1.0941700000000001</v>
      </c>
      <c r="BB1445">
        <v>1.09413</v>
      </c>
      <c r="BC1445">
        <v>1.09405</v>
      </c>
      <c r="BD1445">
        <v>1.0939099999999999</v>
      </c>
      <c r="BE1445">
        <v>1.0940399999999999</v>
      </c>
      <c r="BF1445">
        <v>1.0941099999999999</v>
      </c>
      <c r="BG1445">
        <v>1.0945400000000001</v>
      </c>
      <c r="BH1445">
        <v>1.0942099999999999</v>
      </c>
      <c r="BI1445">
        <v>1.0940399999999999</v>
      </c>
      <c r="BJ1445">
        <v>1.09399</v>
      </c>
      <c r="BK1445">
        <v>1.0942099999999999</v>
      </c>
      <c r="BL1445">
        <v>1.09429</v>
      </c>
      <c r="BM1445">
        <v>1.0942400000000001</v>
      </c>
      <c r="BN1445">
        <v>1.0947</v>
      </c>
      <c r="BO1445">
        <v>1.0948</v>
      </c>
      <c r="BP1445">
        <v>1.09477</v>
      </c>
      <c r="BQ1445">
        <v>1.0946899999999999</v>
      </c>
      <c r="BR1445">
        <v>1.0946199999999999</v>
      </c>
      <c r="BS1445">
        <v>1.0944700000000001</v>
      </c>
      <c r="BT1445">
        <v>1.09453</v>
      </c>
      <c r="BU1445">
        <v>1.0945199999999999</v>
      </c>
      <c r="BV1445">
        <v>1.0946199999999999</v>
      </c>
      <c r="BW1445">
        <v>1.0943799999999999</v>
      </c>
      <c r="BX1445">
        <v>1.09426</v>
      </c>
      <c r="BY1445">
        <v>1.09429</v>
      </c>
      <c r="BZ1445">
        <v>1.0942000000000001</v>
      </c>
      <c r="CA1445">
        <v>1.09449</v>
      </c>
      <c r="CB1445">
        <v>1.0945100000000001</v>
      </c>
      <c r="CC1445">
        <v>1.09432</v>
      </c>
      <c r="CD1445">
        <v>1.0945</v>
      </c>
      <c r="CE1445">
        <v>1.0945199999999999</v>
      </c>
      <c r="CF1445">
        <v>1.09463</v>
      </c>
      <c r="CG1445">
        <v>1.09466</v>
      </c>
      <c r="CH1445">
        <v>1.0946400000000001</v>
      </c>
      <c r="CI1445">
        <v>1.0946199999999999</v>
      </c>
      <c r="CJ1445">
        <v>1.0946800000000001</v>
      </c>
      <c r="CK1445">
        <v>1.0946499999999999</v>
      </c>
      <c r="CL1445">
        <v>1.09463</v>
      </c>
      <c r="CM1445">
        <v>1.0946199999999999</v>
      </c>
      <c r="CN1445">
        <v>1.0946499999999999</v>
      </c>
      <c r="CO1445">
        <v>1.0947100000000001</v>
      </c>
      <c r="CP1445">
        <v>1.09477</v>
      </c>
      <c r="CQ1445">
        <v>1.09476</v>
      </c>
      <c r="CR1445">
        <v>1.0948599999999999</v>
      </c>
      <c r="CS1445">
        <v>1.0948800000000001</v>
      </c>
      <c r="CT1445">
        <v>1.0947899999999999</v>
      </c>
      <c r="CU1445">
        <v>1.0948199999999999</v>
      </c>
      <c r="CV1445">
        <v>1.09476</v>
      </c>
      <c r="CW1445">
        <v>1.0947</v>
      </c>
      <c r="CX1445">
        <v>1.0947800000000001</v>
      </c>
      <c r="CY1445">
        <v>1.0946800000000001</v>
      </c>
      <c r="CZ1445">
        <v>1.0946199999999999</v>
      </c>
      <c r="DA1445">
        <v>1.09463</v>
      </c>
      <c r="DB1445">
        <v>1.09483</v>
      </c>
      <c r="DC1445">
        <v>1.0949599999999999</v>
      </c>
      <c r="DD1445">
        <v>1.0949</v>
      </c>
      <c r="DE1445">
        <v>1.0948500000000001</v>
      </c>
      <c r="DF1445">
        <v>1.0949199999999999</v>
      </c>
      <c r="DG1445">
        <v>1.0949800000000001</v>
      </c>
      <c r="DH1445">
        <v>1.0949899999999999</v>
      </c>
      <c r="DI1445">
        <v>1.0949899999999999</v>
      </c>
      <c r="DJ1445">
        <v>1.09487</v>
      </c>
      <c r="DK1445">
        <v>1.0948</v>
      </c>
      <c r="DL1445">
        <v>1.09487</v>
      </c>
      <c r="DM1445">
        <v>1.09487</v>
      </c>
      <c r="DN1445">
        <v>1.0949500000000001</v>
      </c>
      <c r="DO1445">
        <v>1.0949500000000001</v>
      </c>
      <c r="DP1445">
        <v>1.09491</v>
      </c>
      <c r="DQ1445" s="4">
        <f t="shared" si="164"/>
        <v>-4.0000000000040004E-5</v>
      </c>
      <c r="DR1445" s="4">
        <f t="shared" si="163"/>
        <v>0</v>
      </c>
      <c r="DS1445" s="4">
        <f t="shared" si="165"/>
        <v>4.0000000000040004E-5</v>
      </c>
      <c r="DT1445" s="4">
        <f t="shared" si="166"/>
        <v>3.5999999999991594E-4</v>
      </c>
      <c r="DU1445" s="5">
        <f t="shared" si="167"/>
        <v>1.1000000000001009E-3</v>
      </c>
      <c r="DV1445" s="4">
        <f t="shared" si="168"/>
        <v>0.32727272727262086</v>
      </c>
      <c r="DW1445" s="4">
        <f t="shared" si="169"/>
        <v>24.657534246569298</v>
      </c>
      <c r="DX1445">
        <v>1.0940700000000001</v>
      </c>
    </row>
    <row r="1446" spans="1:128" ht="15.75" thickBot="1">
      <c r="A1446">
        <v>1.09256</v>
      </c>
      <c r="B1446">
        <v>1.09276</v>
      </c>
      <c r="C1446">
        <v>1.09276</v>
      </c>
      <c r="D1446">
        <v>1.0929800000000001</v>
      </c>
      <c r="E1446">
        <v>1.09314</v>
      </c>
      <c r="F1446">
        <v>1.09314</v>
      </c>
      <c r="G1446">
        <v>1.0934299999999999</v>
      </c>
      <c r="H1446">
        <v>1.0932900000000001</v>
      </c>
      <c r="I1446">
        <v>1.0931200000000001</v>
      </c>
      <c r="J1446">
        <v>1.0931900000000001</v>
      </c>
      <c r="K1446">
        <v>1.09328</v>
      </c>
      <c r="L1446">
        <v>1.0932500000000001</v>
      </c>
      <c r="M1446">
        <v>1.0930800000000001</v>
      </c>
      <c r="N1446">
        <v>1.0932299999999999</v>
      </c>
      <c r="O1446">
        <v>1.0932500000000001</v>
      </c>
      <c r="P1446">
        <v>1.0933900000000001</v>
      </c>
      <c r="Q1446">
        <v>1.09311</v>
      </c>
      <c r="R1446">
        <v>1.09317</v>
      </c>
      <c r="S1446">
        <v>1.09344</v>
      </c>
      <c r="T1446">
        <v>1.09341</v>
      </c>
      <c r="U1446">
        <v>1.09344</v>
      </c>
      <c r="V1446">
        <v>1.09378</v>
      </c>
      <c r="W1446">
        <v>1.0937600000000001</v>
      </c>
      <c r="X1446">
        <v>1.09378</v>
      </c>
      <c r="Y1446">
        <v>1.0938000000000001</v>
      </c>
      <c r="Z1446">
        <v>1.0938099999999999</v>
      </c>
      <c r="AA1446">
        <v>1.0936300000000001</v>
      </c>
      <c r="AB1446">
        <v>1.0937300000000001</v>
      </c>
      <c r="AC1446">
        <v>1.0934999999999999</v>
      </c>
      <c r="AD1446">
        <v>1.0934299999999999</v>
      </c>
      <c r="AE1446">
        <v>1.09348</v>
      </c>
      <c r="AF1446">
        <v>1.09335</v>
      </c>
      <c r="AG1446">
        <v>1.09345</v>
      </c>
      <c r="AH1446">
        <v>1.0937699999999999</v>
      </c>
      <c r="AI1446">
        <v>1.0936999999999999</v>
      </c>
      <c r="AJ1446">
        <v>1.09372</v>
      </c>
      <c r="AK1446">
        <v>1.0937300000000001</v>
      </c>
      <c r="AL1446">
        <v>1.09375</v>
      </c>
      <c r="AM1446">
        <v>1.09412</v>
      </c>
      <c r="AN1446">
        <v>1.09365</v>
      </c>
      <c r="AO1446">
        <v>1.0936699999999999</v>
      </c>
      <c r="AP1446">
        <v>1.09379</v>
      </c>
      <c r="AQ1446">
        <v>1.0938399999999999</v>
      </c>
      <c r="AR1446">
        <v>1.0938000000000001</v>
      </c>
      <c r="AS1446">
        <v>1.0938399999999999</v>
      </c>
      <c r="AT1446">
        <v>1.09405</v>
      </c>
      <c r="AU1446">
        <v>1.0940300000000001</v>
      </c>
      <c r="AV1446">
        <v>1.0943400000000001</v>
      </c>
      <c r="AW1446">
        <v>1.09436</v>
      </c>
      <c r="AX1446">
        <v>1.0943499999999999</v>
      </c>
      <c r="AY1446">
        <v>1.0941399999999999</v>
      </c>
      <c r="AZ1446">
        <v>1.0941700000000001</v>
      </c>
      <c r="BA1446">
        <v>1.09413</v>
      </c>
      <c r="BB1446">
        <v>1.09405</v>
      </c>
      <c r="BC1446">
        <v>1.0939099999999999</v>
      </c>
      <c r="BD1446">
        <v>1.0940399999999999</v>
      </c>
      <c r="BE1446">
        <v>1.0941099999999999</v>
      </c>
      <c r="BF1446">
        <v>1.0945400000000001</v>
      </c>
      <c r="BG1446">
        <v>1.0942099999999999</v>
      </c>
      <c r="BH1446">
        <v>1.0940399999999999</v>
      </c>
      <c r="BI1446">
        <v>1.09399</v>
      </c>
      <c r="BJ1446">
        <v>1.0942099999999999</v>
      </c>
      <c r="BK1446">
        <v>1.09429</v>
      </c>
      <c r="BL1446">
        <v>1.0942400000000001</v>
      </c>
      <c r="BM1446">
        <v>1.0947</v>
      </c>
      <c r="BN1446">
        <v>1.0948</v>
      </c>
      <c r="BO1446">
        <v>1.09477</v>
      </c>
      <c r="BP1446">
        <v>1.0946899999999999</v>
      </c>
      <c r="BQ1446">
        <v>1.0946199999999999</v>
      </c>
      <c r="BR1446">
        <v>1.0944700000000001</v>
      </c>
      <c r="BS1446">
        <v>1.09453</v>
      </c>
      <c r="BT1446">
        <v>1.0945199999999999</v>
      </c>
      <c r="BU1446">
        <v>1.0946199999999999</v>
      </c>
      <c r="BV1446">
        <v>1.0943799999999999</v>
      </c>
      <c r="BW1446">
        <v>1.09426</v>
      </c>
      <c r="BX1446">
        <v>1.09429</v>
      </c>
      <c r="BY1446">
        <v>1.0942000000000001</v>
      </c>
      <c r="BZ1446">
        <v>1.09449</v>
      </c>
      <c r="CA1446">
        <v>1.0945100000000001</v>
      </c>
      <c r="CB1446">
        <v>1.09432</v>
      </c>
      <c r="CC1446">
        <v>1.0945</v>
      </c>
      <c r="CD1446">
        <v>1.0945199999999999</v>
      </c>
      <c r="CE1446">
        <v>1.09463</v>
      </c>
      <c r="CF1446">
        <v>1.09466</v>
      </c>
      <c r="CG1446">
        <v>1.0946400000000001</v>
      </c>
      <c r="CH1446">
        <v>1.0946199999999999</v>
      </c>
      <c r="CI1446">
        <v>1.0946800000000001</v>
      </c>
      <c r="CJ1446">
        <v>1.0946499999999999</v>
      </c>
      <c r="CK1446">
        <v>1.09463</v>
      </c>
      <c r="CL1446">
        <v>1.0946199999999999</v>
      </c>
      <c r="CM1446">
        <v>1.0946499999999999</v>
      </c>
      <c r="CN1446">
        <v>1.0947100000000001</v>
      </c>
      <c r="CO1446">
        <v>1.09477</v>
      </c>
      <c r="CP1446">
        <v>1.09476</v>
      </c>
      <c r="CQ1446">
        <v>1.0948599999999999</v>
      </c>
      <c r="CR1446">
        <v>1.0948800000000001</v>
      </c>
      <c r="CS1446">
        <v>1.0947899999999999</v>
      </c>
      <c r="CT1446">
        <v>1.0948199999999999</v>
      </c>
      <c r="CU1446">
        <v>1.09476</v>
      </c>
      <c r="CV1446">
        <v>1.0947</v>
      </c>
      <c r="CW1446">
        <v>1.0947800000000001</v>
      </c>
      <c r="CX1446">
        <v>1.0946800000000001</v>
      </c>
      <c r="CY1446">
        <v>1.0946199999999999</v>
      </c>
      <c r="CZ1446">
        <v>1.09463</v>
      </c>
      <c r="DA1446">
        <v>1.09483</v>
      </c>
      <c r="DB1446">
        <v>1.0949599999999999</v>
      </c>
      <c r="DC1446">
        <v>1.0949</v>
      </c>
      <c r="DD1446">
        <v>1.0948500000000001</v>
      </c>
      <c r="DE1446">
        <v>1.0949199999999999</v>
      </c>
      <c r="DF1446">
        <v>1.0949800000000001</v>
      </c>
      <c r="DG1446">
        <v>1.0949899999999999</v>
      </c>
      <c r="DH1446">
        <v>1.0949899999999999</v>
      </c>
      <c r="DI1446">
        <v>1.09487</v>
      </c>
      <c r="DJ1446">
        <v>1.0948</v>
      </c>
      <c r="DK1446">
        <v>1.09487</v>
      </c>
      <c r="DL1446">
        <v>1.09487</v>
      </c>
      <c r="DM1446">
        <v>1.0949500000000001</v>
      </c>
      <c r="DN1446">
        <v>1.0949500000000001</v>
      </c>
      <c r="DO1446">
        <v>1.09491</v>
      </c>
      <c r="DP1446">
        <v>1.0947899999999999</v>
      </c>
      <c r="DQ1446" s="4">
        <f t="shared" si="164"/>
        <v>-1.2000000000012001E-4</v>
      </c>
      <c r="DR1446" s="4">
        <f t="shared" si="163"/>
        <v>0</v>
      </c>
      <c r="DS1446" s="4">
        <f t="shared" si="165"/>
        <v>1.2000000000012001E-4</v>
      </c>
      <c r="DT1446" s="4">
        <f t="shared" si="166"/>
        <v>3.5999999999991594E-4</v>
      </c>
      <c r="DU1446" s="5">
        <f t="shared" si="167"/>
        <v>1.1000000000003229E-3</v>
      </c>
      <c r="DV1446" s="4">
        <f t="shared" si="168"/>
        <v>0.3272727272725548</v>
      </c>
      <c r="DW1446" s="4">
        <f t="shared" si="169"/>
        <v>24.657534246565561</v>
      </c>
      <c r="DX1446">
        <v>1.0940700000000001</v>
      </c>
    </row>
    <row r="1447" spans="1:128" ht="15.75" thickBot="1">
      <c r="A1447">
        <v>1.09276</v>
      </c>
      <c r="B1447">
        <v>1.09276</v>
      </c>
      <c r="C1447">
        <v>1.0929800000000001</v>
      </c>
      <c r="D1447">
        <v>1.09314</v>
      </c>
      <c r="E1447">
        <v>1.09314</v>
      </c>
      <c r="F1447">
        <v>1.0934299999999999</v>
      </c>
      <c r="G1447">
        <v>1.0932900000000001</v>
      </c>
      <c r="H1447">
        <v>1.0931200000000001</v>
      </c>
      <c r="I1447">
        <v>1.0931900000000001</v>
      </c>
      <c r="J1447">
        <v>1.09328</v>
      </c>
      <c r="K1447">
        <v>1.0932500000000001</v>
      </c>
      <c r="L1447">
        <v>1.0930800000000001</v>
      </c>
      <c r="M1447">
        <v>1.0932299999999999</v>
      </c>
      <c r="N1447">
        <v>1.0932500000000001</v>
      </c>
      <c r="O1447">
        <v>1.0933900000000001</v>
      </c>
      <c r="P1447">
        <v>1.09311</v>
      </c>
      <c r="Q1447">
        <v>1.09317</v>
      </c>
      <c r="R1447">
        <v>1.09344</v>
      </c>
      <c r="S1447">
        <v>1.09341</v>
      </c>
      <c r="T1447">
        <v>1.09344</v>
      </c>
      <c r="U1447">
        <v>1.09378</v>
      </c>
      <c r="V1447">
        <v>1.0937600000000001</v>
      </c>
      <c r="W1447">
        <v>1.09378</v>
      </c>
      <c r="X1447">
        <v>1.0938000000000001</v>
      </c>
      <c r="Y1447">
        <v>1.0938099999999999</v>
      </c>
      <c r="Z1447">
        <v>1.0936300000000001</v>
      </c>
      <c r="AA1447">
        <v>1.0937300000000001</v>
      </c>
      <c r="AB1447">
        <v>1.0934999999999999</v>
      </c>
      <c r="AC1447">
        <v>1.0934299999999999</v>
      </c>
      <c r="AD1447">
        <v>1.09348</v>
      </c>
      <c r="AE1447">
        <v>1.09335</v>
      </c>
      <c r="AF1447">
        <v>1.09345</v>
      </c>
      <c r="AG1447">
        <v>1.0937699999999999</v>
      </c>
      <c r="AH1447">
        <v>1.0936999999999999</v>
      </c>
      <c r="AI1447">
        <v>1.09372</v>
      </c>
      <c r="AJ1447">
        <v>1.0937300000000001</v>
      </c>
      <c r="AK1447">
        <v>1.09375</v>
      </c>
      <c r="AL1447">
        <v>1.09412</v>
      </c>
      <c r="AM1447">
        <v>1.09365</v>
      </c>
      <c r="AN1447">
        <v>1.0936699999999999</v>
      </c>
      <c r="AO1447">
        <v>1.09379</v>
      </c>
      <c r="AP1447">
        <v>1.0938399999999999</v>
      </c>
      <c r="AQ1447">
        <v>1.0938000000000001</v>
      </c>
      <c r="AR1447">
        <v>1.0938399999999999</v>
      </c>
      <c r="AS1447">
        <v>1.09405</v>
      </c>
      <c r="AT1447">
        <v>1.0940300000000001</v>
      </c>
      <c r="AU1447">
        <v>1.0943400000000001</v>
      </c>
      <c r="AV1447">
        <v>1.09436</v>
      </c>
      <c r="AW1447">
        <v>1.0943499999999999</v>
      </c>
      <c r="AX1447">
        <v>1.0941399999999999</v>
      </c>
      <c r="AY1447">
        <v>1.0941700000000001</v>
      </c>
      <c r="AZ1447">
        <v>1.09413</v>
      </c>
      <c r="BA1447">
        <v>1.09405</v>
      </c>
      <c r="BB1447">
        <v>1.0939099999999999</v>
      </c>
      <c r="BC1447">
        <v>1.0940399999999999</v>
      </c>
      <c r="BD1447">
        <v>1.0941099999999999</v>
      </c>
      <c r="BE1447">
        <v>1.0945400000000001</v>
      </c>
      <c r="BF1447">
        <v>1.0942099999999999</v>
      </c>
      <c r="BG1447">
        <v>1.0940399999999999</v>
      </c>
      <c r="BH1447">
        <v>1.09399</v>
      </c>
      <c r="BI1447">
        <v>1.0942099999999999</v>
      </c>
      <c r="BJ1447">
        <v>1.09429</v>
      </c>
      <c r="BK1447">
        <v>1.0942400000000001</v>
      </c>
      <c r="BL1447">
        <v>1.0947</v>
      </c>
      <c r="BM1447">
        <v>1.0948</v>
      </c>
      <c r="BN1447">
        <v>1.09477</v>
      </c>
      <c r="BO1447">
        <v>1.0946899999999999</v>
      </c>
      <c r="BP1447">
        <v>1.0946199999999999</v>
      </c>
      <c r="BQ1447">
        <v>1.0944700000000001</v>
      </c>
      <c r="BR1447">
        <v>1.09453</v>
      </c>
      <c r="BS1447">
        <v>1.0945199999999999</v>
      </c>
      <c r="BT1447">
        <v>1.0946199999999999</v>
      </c>
      <c r="BU1447">
        <v>1.0943799999999999</v>
      </c>
      <c r="BV1447">
        <v>1.09426</v>
      </c>
      <c r="BW1447">
        <v>1.09429</v>
      </c>
      <c r="BX1447">
        <v>1.0942000000000001</v>
      </c>
      <c r="BY1447">
        <v>1.09449</v>
      </c>
      <c r="BZ1447">
        <v>1.0945100000000001</v>
      </c>
      <c r="CA1447">
        <v>1.09432</v>
      </c>
      <c r="CB1447">
        <v>1.0945</v>
      </c>
      <c r="CC1447">
        <v>1.0945199999999999</v>
      </c>
      <c r="CD1447">
        <v>1.09463</v>
      </c>
      <c r="CE1447">
        <v>1.09466</v>
      </c>
      <c r="CF1447">
        <v>1.0946400000000001</v>
      </c>
      <c r="CG1447">
        <v>1.0946199999999999</v>
      </c>
      <c r="CH1447">
        <v>1.0946800000000001</v>
      </c>
      <c r="CI1447">
        <v>1.0946499999999999</v>
      </c>
      <c r="CJ1447">
        <v>1.09463</v>
      </c>
      <c r="CK1447">
        <v>1.0946199999999999</v>
      </c>
      <c r="CL1447">
        <v>1.0946499999999999</v>
      </c>
      <c r="CM1447">
        <v>1.0947100000000001</v>
      </c>
      <c r="CN1447">
        <v>1.09477</v>
      </c>
      <c r="CO1447">
        <v>1.09476</v>
      </c>
      <c r="CP1447">
        <v>1.0948599999999999</v>
      </c>
      <c r="CQ1447">
        <v>1.0948800000000001</v>
      </c>
      <c r="CR1447">
        <v>1.0947899999999999</v>
      </c>
      <c r="CS1447">
        <v>1.0948199999999999</v>
      </c>
      <c r="CT1447">
        <v>1.09476</v>
      </c>
      <c r="CU1447">
        <v>1.0947</v>
      </c>
      <c r="CV1447">
        <v>1.0947800000000001</v>
      </c>
      <c r="CW1447">
        <v>1.0946800000000001</v>
      </c>
      <c r="CX1447">
        <v>1.0946199999999999</v>
      </c>
      <c r="CY1447">
        <v>1.09463</v>
      </c>
      <c r="CZ1447">
        <v>1.09483</v>
      </c>
      <c r="DA1447">
        <v>1.0949599999999999</v>
      </c>
      <c r="DB1447">
        <v>1.0949</v>
      </c>
      <c r="DC1447">
        <v>1.0948500000000001</v>
      </c>
      <c r="DD1447">
        <v>1.0949199999999999</v>
      </c>
      <c r="DE1447">
        <v>1.0949800000000001</v>
      </c>
      <c r="DF1447">
        <v>1.0949899999999999</v>
      </c>
      <c r="DG1447">
        <v>1.0949899999999999</v>
      </c>
      <c r="DH1447">
        <v>1.09487</v>
      </c>
      <c r="DI1447">
        <v>1.0948</v>
      </c>
      <c r="DJ1447">
        <v>1.09487</v>
      </c>
      <c r="DK1447">
        <v>1.09487</v>
      </c>
      <c r="DL1447">
        <v>1.0949500000000001</v>
      </c>
      <c r="DM1447">
        <v>1.0949500000000001</v>
      </c>
      <c r="DN1447">
        <v>1.09491</v>
      </c>
      <c r="DO1447">
        <v>1.0947899999999999</v>
      </c>
      <c r="DP1447">
        <v>1.0947899999999999</v>
      </c>
      <c r="DQ1447" s="4">
        <f t="shared" si="164"/>
        <v>0</v>
      </c>
      <c r="DR1447" s="4">
        <f t="shared" si="163"/>
        <v>0</v>
      </c>
      <c r="DS1447" s="4">
        <f t="shared" si="165"/>
        <v>0</v>
      </c>
      <c r="DT1447" s="4">
        <f t="shared" si="166"/>
        <v>2.9999999999996696E-4</v>
      </c>
      <c r="DU1447" s="5">
        <f t="shared" si="167"/>
        <v>1.1000000000003229E-3</v>
      </c>
      <c r="DV1447" s="4">
        <f t="shared" si="168"/>
        <v>0.27272727272716263</v>
      </c>
      <c r="DW1447" s="4">
        <f t="shared" si="169"/>
        <v>21.428571428564624</v>
      </c>
      <c r="DX1447">
        <v>1.09416</v>
      </c>
    </row>
    <row r="1448" spans="1:128" ht="15.75" thickBot="1">
      <c r="A1448">
        <v>1.09276</v>
      </c>
      <c r="B1448">
        <v>1.0929800000000001</v>
      </c>
      <c r="C1448">
        <v>1.09314</v>
      </c>
      <c r="D1448">
        <v>1.09314</v>
      </c>
      <c r="E1448">
        <v>1.0934299999999999</v>
      </c>
      <c r="F1448">
        <v>1.0932900000000001</v>
      </c>
      <c r="G1448">
        <v>1.0931200000000001</v>
      </c>
      <c r="H1448">
        <v>1.0931900000000001</v>
      </c>
      <c r="I1448">
        <v>1.09328</v>
      </c>
      <c r="J1448">
        <v>1.0932500000000001</v>
      </c>
      <c r="K1448">
        <v>1.0930800000000001</v>
      </c>
      <c r="L1448">
        <v>1.0932299999999999</v>
      </c>
      <c r="M1448">
        <v>1.0932500000000001</v>
      </c>
      <c r="N1448">
        <v>1.0933900000000001</v>
      </c>
      <c r="O1448">
        <v>1.09311</v>
      </c>
      <c r="P1448">
        <v>1.09317</v>
      </c>
      <c r="Q1448">
        <v>1.09344</v>
      </c>
      <c r="R1448">
        <v>1.09341</v>
      </c>
      <c r="S1448">
        <v>1.09344</v>
      </c>
      <c r="T1448">
        <v>1.09378</v>
      </c>
      <c r="U1448">
        <v>1.0937600000000001</v>
      </c>
      <c r="V1448">
        <v>1.09378</v>
      </c>
      <c r="W1448">
        <v>1.0938000000000001</v>
      </c>
      <c r="X1448">
        <v>1.0938099999999999</v>
      </c>
      <c r="Y1448">
        <v>1.0936300000000001</v>
      </c>
      <c r="Z1448">
        <v>1.0937300000000001</v>
      </c>
      <c r="AA1448">
        <v>1.0934999999999999</v>
      </c>
      <c r="AB1448">
        <v>1.0934299999999999</v>
      </c>
      <c r="AC1448">
        <v>1.09348</v>
      </c>
      <c r="AD1448">
        <v>1.09335</v>
      </c>
      <c r="AE1448">
        <v>1.09345</v>
      </c>
      <c r="AF1448">
        <v>1.0937699999999999</v>
      </c>
      <c r="AG1448">
        <v>1.0936999999999999</v>
      </c>
      <c r="AH1448">
        <v>1.09372</v>
      </c>
      <c r="AI1448">
        <v>1.0937300000000001</v>
      </c>
      <c r="AJ1448">
        <v>1.09375</v>
      </c>
      <c r="AK1448">
        <v>1.09412</v>
      </c>
      <c r="AL1448">
        <v>1.09365</v>
      </c>
      <c r="AM1448">
        <v>1.0936699999999999</v>
      </c>
      <c r="AN1448">
        <v>1.09379</v>
      </c>
      <c r="AO1448">
        <v>1.0938399999999999</v>
      </c>
      <c r="AP1448">
        <v>1.0938000000000001</v>
      </c>
      <c r="AQ1448">
        <v>1.0938399999999999</v>
      </c>
      <c r="AR1448">
        <v>1.09405</v>
      </c>
      <c r="AS1448">
        <v>1.0940300000000001</v>
      </c>
      <c r="AT1448">
        <v>1.0943400000000001</v>
      </c>
      <c r="AU1448">
        <v>1.09436</v>
      </c>
      <c r="AV1448">
        <v>1.0943499999999999</v>
      </c>
      <c r="AW1448">
        <v>1.0941399999999999</v>
      </c>
      <c r="AX1448">
        <v>1.0941700000000001</v>
      </c>
      <c r="AY1448">
        <v>1.09413</v>
      </c>
      <c r="AZ1448">
        <v>1.09405</v>
      </c>
      <c r="BA1448">
        <v>1.0939099999999999</v>
      </c>
      <c r="BB1448">
        <v>1.0940399999999999</v>
      </c>
      <c r="BC1448">
        <v>1.0941099999999999</v>
      </c>
      <c r="BD1448">
        <v>1.0945400000000001</v>
      </c>
      <c r="BE1448">
        <v>1.0942099999999999</v>
      </c>
      <c r="BF1448">
        <v>1.0940399999999999</v>
      </c>
      <c r="BG1448">
        <v>1.09399</v>
      </c>
      <c r="BH1448">
        <v>1.0942099999999999</v>
      </c>
      <c r="BI1448">
        <v>1.09429</v>
      </c>
      <c r="BJ1448">
        <v>1.0942400000000001</v>
      </c>
      <c r="BK1448">
        <v>1.0947</v>
      </c>
      <c r="BL1448">
        <v>1.0948</v>
      </c>
      <c r="BM1448">
        <v>1.09477</v>
      </c>
      <c r="BN1448">
        <v>1.0946899999999999</v>
      </c>
      <c r="BO1448">
        <v>1.0946199999999999</v>
      </c>
      <c r="BP1448">
        <v>1.0944700000000001</v>
      </c>
      <c r="BQ1448">
        <v>1.09453</v>
      </c>
      <c r="BR1448">
        <v>1.0945199999999999</v>
      </c>
      <c r="BS1448">
        <v>1.0946199999999999</v>
      </c>
      <c r="BT1448">
        <v>1.0943799999999999</v>
      </c>
      <c r="BU1448">
        <v>1.09426</v>
      </c>
      <c r="BV1448">
        <v>1.09429</v>
      </c>
      <c r="BW1448">
        <v>1.0942000000000001</v>
      </c>
      <c r="BX1448">
        <v>1.09449</v>
      </c>
      <c r="BY1448">
        <v>1.0945100000000001</v>
      </c>
      <c r="BZ1448">
        <v>1.09432</v>
      </c>
      <c r="CA1448">
        <v>1.0945</v>
      </c>
      <c r="CB1448">
        <v>1.0945199999999999</v>
      </c>
      <c r="CC1448">
        <v>1.09463</v>
      </c>
      <c r="CD1448">
        <v>1.09466</v>
      </c>
      <c r="CE1448">
        <v>1.0946400000000001</v>
      </c>
      <c r="CF1448">
        <v>1.0946199999999999</v>
      </c>
      <c r="CG1448">
        <v>1.0946800000000001</v>
      </c>
      <c r="CH1448">
        <v>1.0946499999999999</v>
      </c>
      <c r="CI1448">
        <v>1.09463</v>
      </c>
      <c r="CJ1448">
        <v>1.0946199999999999</v>
      </c>
      <c r="CK1448">
        <v>1.0946499999999999</v>
      </c>
      <c r="CL1448">
        <v>1.0947100000000001</v>
      </c>
      <c r="CM1448">
        <v>1.09477</v>
      </c>
      <c r="CN1448">
        <v>1.09476</v>
      </c>
      <c r="CO1448">
        <v>1.0948599999999999</v>
      </c>
      <c r="CP1448">
        <v>1.0948800000000001</v>
      </c>
      <c r="CQ1448">
        <v>1.0947899999999999</v>
      </c>
      <c r="CR1448">
        <v>1.0948199999999999</v>
      </c>
      <c r="CS1448">
        <v>1.09476</v>
      </c>
      <c r="CT1448">
        <v>1.0947</v>
      </c>
      <c r="CU1448">
        <v>1.0947800000000001</v>
      </c>
      <c r="CV1448">
        <v>1.0946800000000001</v>
      </c>
      <c r="CW1448">
        <v>1.0946199999999999</v>
      </c>
      <c r="CX1448">
        <v>1.09463</v>
      </c>
      <c r="CY1448">
        <v>1.09483</v>
      </c>
      <c r="CZ1448">
        <v>1.0949599999999999</v>
      </c>
      <c r="DA1448">
        <v>1.0949</v>
      </c>
      <c r="DB1448">
        <v>1.0948500000000001</v>
      </c>
      <c r="DC1448">
        <v>1.0949199999999999</v>
      </c>
      <c r="DD1448">
        <v>1.0949800000000001</v>
      </c>
      <c r="DE1448">
        <v>1.0949899999999999</v>
      </c>
      <c r="DF1448">
        <v>1.0949899999999999</v>
      </c>
      <c r="DG1448">
        <v>1.09487</v>
      </c>
      <c r="DH1448">
        <v>1.0948</v>
      </c>
      <c r="DI1448">
        <v>1.09487</v>
      </c>
      <c r="DJ1448">
        <v>1.09487</v>
      </c>
      <c r="DK1448">
        <v>1.0949500000000001</v>
      </c>
      <c r="DL1448">
        <v>1.0949500000000001</v>
      </c>
      <c r="DM1448">
        <v>1.09491</v>
      </c>
      <c r="DN1448">
        <v>1.0947899999999999</v>
      </c>
      <c r="DO1448">
        <v>1.0947899999999999</v>
      </c>
      <c r="DP1448">
        <v>1.0946800000000001</v>
      </c>
      <c r="DQ1448" s="4">
        <f t="shared" si="164"/>
        <v>-1.0999999999983245E-4</v>
      </c>
      <c r="DR1448" s="4">
        <f t="shared" si="163"/>
        <v>0</v>
      </c>
      <c r="DS1448" s="4">
        <f t="shared" si="165"/>
        <v>1.0999999999983245E-4</v>
      </c>
      <c r="DT1448" s="4">
        <f t="shared" si="166"/>
        <v>2.9999999999996696E-4</v>
      </c>
      <c r="DU1448" s="5">
        <f t="shared" si="167"/>
        <v>1.0200000000000209E-3</v>
      </c>
      <c r="DV1448" s="4">
        <f t="shared" si="168"/>
        <v>0.29411764705878513</v>
      </c>
      <c r="DW1448" s="4">
        <f t="shared" si="169"/>
        <v>22.727272727270432</v>
      </c>
      <c r="DX1448">
        <v>1.0941799999999999</v>
      </c>
    </row>
    <row r="1449" spans="1:128" ht="15.75" thickBot="1">
      <c r="A1449">
        <v>1.0929800000000001</v>
      </c>
      <c r="B1449">
        <v>1.09314</v>
      </c>
      <c r="C1449">
        <v>1.09314</v>
      </c>
      <c r="D1449">
        <v>1.0934299999999999</v>
      </c>
      <c r="E1449">
        <v>1.0932900000000001</v>
      </c>
      <c r="F1449">
        <v>1.0931200000000001</v>
      </c>
      <c r="G1449">
        <v>1.0931900000000001</v>
      </c>
      <c r="H1449">
        <v>1.09328</v>
      </c>
      <c r="I1449">
        <v>1.0932500000000001</v>
      </c>
      <c r="J1449">
        <v>1.0930800000000001</v>
      </c>
      <c r="K1449">
        <v>1.0932299999999999</v>
      </c>
      <c r="L1449">
        <v>1.0932500000000001</v>
      </c>
      <c r="M1449">
        <v>1.0933900000000001</v>
      </c>
      <c r="N1449">
        <v>1.09311</v>
      </c>
      <c r="O1449">
        <v>1.09317</v>
      </c>
      <c r="P1449">
        <v>1.09344</v>
      </c>
      <c r="Q1449">
        <v>1.09341</v>
      </c>
      <c r="R1449">
        <v>1.09344</v>
      </c>
      <c r="S1449">
        <v>1.09378</v>
      </c>
      <c r="T1449">
        <v>1.0937600000000001</v>
      </c>
      <c r="U1449">
        <v>1.09378</v>
      </c>
      <c r="V1449">
        <v>1.0938000000000001</v>
      </c>
      <c r="W1449">
        <v>1.0938099999999999</v>
      </c>
      <c r="X1449">
        <v>1.0936300000000001</v>
      </c>
      <c r="Y1449">
        <v>1.0937300000000001</v>
      </c>
      <c r="Z1449">
        <v>1.0934999999999999</v>
      </c>
      <c r="AA1449">
        <v>1.0934299999999999</v>
      </c>
      <c r="AB1449">
        <v>1.09348</v>
      </c>
      <c r="AC1449">
        <v>1.09335</v>
      </c>
      <c r="AD1449">
        <v>1.09345</v>
      </c>
      <c r="AE1449">
        <v>1.0937699999999999</v>
      </c>
      <c r="AF1449">
        <v>1.0936999999999999</v>
      </c>
      <c r="AG1449">
        <v>1.09372</v>
      </c>
      <c r="AH1449">
        <v>1.0937300000000001</v>
      </c>
      <c r="AI1449">
        <v>1.09375</v>
      </c>
      <c r="AJ1449">
        <v>1.09412</v>
      </c>
      <c r="AK1449">
        <v>1.09365</v>
      </c>
      <c r="AL1449">
        <v>1.0936699999999999</v>
      </c>
      <c r="AM1449">
        <v>1.09379</v>
      </c>
      <c r="AN1449">
        <v>1.0938399999999999</v>
      </c>
      <c r="AO1449">
        <v>1.0938000000000001</v>
      </c>
      <c r="AP1449">
        <v>1.0938399999999999</v>
      </c>
      <c r="AQ1449">
        <v>1.09405</v>
      </c>
      <c r="AR1449">
        <v>1.0940300000000001</v>
      </c>
      <c r="AS1449">
        <v>1.0943400000000001</v>
      </c>
      <c r="AT1449">
        <v>1.09436</v>
      </c>
      <c r="AU1449">
        <v>1.0943499999999999</v>
      </c>
      <c r="AV1449">
        <v>1.0941399999999999</v>
      </c>
      <c r="AW1449">
        <v>1.0941700000000001</v>
      </c>
      <c r="AX1449">
        <v>1.09413</v>
      </c>
      <c r="AY1449">
        <v>1.09405</v>
      </c>
      <c r="AZ1449">
        <v>1.0939099999999999</v>
      </c>
      <c r="BA1449">
        <v>1.0940399999999999</v>
      </c>
      <c r="BB1449">
        <v>1.0941099999999999</v>
      </c>
      <c r="BC1449">
        <v>1.0945400000000001</v>
      </c>
      <c r="BD1449">
        <v>1.0942099999999999</v>
      </c>
      <c r="BE1449">
        <v>1.0940399999999999</v>
      </c>
      <c r="BF1449">
        <v>1.09399</v>
      </c>
      <c r="BG1449">
        <v>1.0942099999999999</v>
      </c>
      <c r="BH1449">
        <v>1.09429</v>
      </c>
      <c r="BI1449">
        <v>1.0942400000000001</v>
      </c>
      <c r="BJ1449">
        <v>1.0947</v>
      </c>
      <c r="BK1449">
        <v>1.0948</v>
      </c>
      <c r="BL1449">
        <v>1.09477</v>
      </c>
      <c r="BM1449">
        <v>1.0946899999999999</v>
      </c>
      <c r="BN1449">
        <v>1.0946199999999999</v>
      </c>
      <c r="BO1449">
        <v>1.0944700000000001</v>
      </c>
      <c r="BP1449">
        <v>1.09453</v>
      </c>
      <c r="BQ1449">
        <v>1.0945199999999999</v>
      </c>
      <c r="BR1449">
        <v>1.0946199999999999</v>
      </c>
      <c r="BS1449">
        <v>1.0943799999999999</v>
      </c>
      <c r="BT1449">
        <v>1.09426</v>
      </c>
      <c r="BU1449">
        <v>1.09429</v>
      </c>
      <c r="BV1449">
        <v>1.0942000000000001</v>
      </c>
      <c r="BW1449">
        <v>1.09449</v>
      </c>
      <c r="BX1449">
        <v>1.0945100000000001</v>
      </c>
      <c r="BY1449">
        <v>1.09432</v>
      </c>
      <c r="BZ1449">
        <v>1.0945</v>
      </c>
      <c r="CA1449">
        <v>1.0945199999999999</v>
      </c>
      <c r="CB1449">
        <v>1.09463</v>
      </c>
      <c r="CC1449">
        <v>1.09466</v>
      </c>
      <c r="CD1449">
        <v>1.0946400000000001</v>
      </c>
      <c r="CE1449">
        <v>1.0946199999999999</v>
      </c>
      <c r="CF1449">
        <v>1.0946800000000001</v>
      </c>
      <c r="CG1449">
        <v>1.0946499999999999</v>
      </c>
      <c r="CH1449">
        <v>1.09463</v>
      </c>
      <c r="CI1449">
        <v>1.0946199999999999</v>
      </c>
      <c r="CJ1449">
        <v>1.0946499999999999</v>
      </c>
      <c r="CK1449">
        <v>1.0947100000000001</v>
      </c>
      <c r="CL1449">
        <v>1.09477</v>
      </c>
      <c r="CM1449">
        <v>1.09476</v>
      </c>
      <c r="CN1449">
        <v>1.0948599999999999</v>
      </c>
      <c r="CO1449">
        <v>1.0948800000000001</v>
      </c>
      <c r="CP1449">
        <v>1.0947899999999999</v>
      </c>
      <c r="CQ1449">
        <v>1.0948199999999999</v>
      </c>
      <c r="CR1449">
        <v>1.09476</v>
      </c>
      <c r="CS1449">
        <v>1.0947</v>
      </c>
      <c r="CT1449">
        <v>1.0947800000000001</v>
      </c>
      <c r="CU1449">
        <v>1.0946800000000001</v>
      </c>
      <c r="CV1449">
        <v>1.0946199999999999</v>
      </c>
      <c r="CW1449">
        <v>1.09463</v>
      </c>
      <c r="CX1449">
        <v>1.09483</v>
      </c>
      <c r="CY1449">
        <v>1.0949599999999999</v>
      </c>
      <c r="CZ1449">
        <v>1.0949</v>
      </c>
      <c r="DA1449">
        <v>1.0948500000000001</v>
      </c>
      <c r="DB1449">
        <v>1.0949199999999999</v>
      </c>
      <c r="DC1449">
        <v>1.0949800000000001</v>
      </c>
      <c r="DD1449">
        <v>1.0949899999999999</v>
      </c>
      <c r="DE1449">
        <v>1.0949899999999999</v>
      </c>
      <c r="DF1449">
        <v>1.09487</v>
      </c>
      <c r="DG1449">
        <v>1.0948</v>
      </c>
      <c r="DH1449">
        <v>1.09487</v>
      </c>
      <c r="DI1449">
        <v>1.09487</v>
      </c>
      <c r="DJ1449">
        <v>1.0949500000000001</v>
      </c>
      <c r="DK1449">
        <v>1.0949500000000001</v>
      </c>
      <c r="DL1449">
        <v>1.09491</v>
      </c>
      <c r="DM1449">
        <v>1.0947899999999999</v>
      </c>
      <c r="DN1449">
        <v>1.0947899999999999</v>
      </c>
      <c r="DO1449">
        <v>1.0946800000000001</v>
      </c>
      <c r="DP1449">
        <v>1.0946800000000001</v>
      </c>
      <c r="DQ1449" s="4">
        <f t="shared" si="164"/>
        <v>0</v>
      </c>
      <c r="DR1449" s="4">
        <f t="shared" si="163"/>
        <v>0</v>
      </c>
      <c r="DS1449" s="4">
        <f t="shared" si="165"/>
        <v>0</v>
      </c>
      <c r="DT1449" s="4">
        <f t="shared" si="166"/>
        <v>2.9999999999996696E-4</v>
      </c>
      <c r="DU1449" s="5">
        <f t="shared" si="167"/>
        <v>8.5000000000001741E-4</v>
      </c>
      <c r="DV1449" s="4">
        <f t="shared" si="168"/>
        <v>0.35294117647054213</v>
      </c>
      <c r="DW1449" s="4">
        <f t="shared" si="169"/>
        <v>26.08695652173661</v>
      </c>
      <c r="DX1449">
        <v>1.0942400000000001</v>
      </c>
    </row>
    <row r="1450" spans="1:128" ht="15.75" thickBot="1">
      <c r="A1450">
        <v>1.09314</v>
      </c>
      <c r="B1450">
        <v>1.09314</v>
      </c>
      <c r="C1450">
        <v>1.0934299999999999</v>
      </c>
      <c r="D1450">
        <v>1.0932900000000001</v>
      </c>
      <c r="E1450">
        <v>1.0931200000000001</v>
      </c>
      <c r="F1450">
        <v>1.0931900000000001</v>
      </c>
      <c r="G1450">
        <v>1.09328</v>
      </c>
      <c r="H1450">
        <v>1.0932500000000001</v>
      </c>
      <c r="I1450">
        <v>1.0930800000000001</v>
      </c>
      <c r="J1450">
        <v>1.0932299999999999</v>
      </c>
      <c r="K1450">
        <v>1.0932500000000001</v>
      </c>
      <c r="L1450">
        <v>1.0933900000000001</v>
      </c>
      <c r="M1450">
        <v>1.09311</v>
      </c>
      <c r="N1450">
        <v>1.09317</v>
      </c>
      <c r="O1450">
        <v>1.09344</v>
      </c>
      <c r="P1450">
        <v>1.09341</v>
      </c>
      <c r="Q1450">
        <v>1.09344</v>
      </c>
      <c r="R1450">
        <v>1.09378</v>
      </c>
      <c r="S1450">
        <v>1.0937600000000001</v>
      </c>
      <c r="T1450">
        <v>1.09378</v>
      </c>
      <c r="U1450">
        <v>1.0938000000000001</v>
      </c>
      <c r="V1450">
        <v>1.0938099999999999</v>
      </c>
      <c r="W1450">
        <v>1.0936300000000001</v>
      </c>
      <c r="X1450">
        <v>1.0937300000000001</v>
      </c>
      <c r="Y1450">
        <v>1.0934999999999999</v>
      </c>
      <c r="Z1450">
        <v>1.0934299999999999</v>
      </c>
      <c r="AA1450">
        <v>1.09348</v>
      </c>
      <c r="AB1450">
        <v>1.09335</v>
      </c>
      <c r="AC1450">
        <v>1.09345</v>
      </c>
      <c r="AD1450">
        <v>1.0937699999999999</v>
      </c>
      <c r="AE1450">
        <v>1.0936999999999999</v>
      </c>
      <c r="AF1450">
        <v>1.09372</v>
      </c>
      <c r="AG1450">
        <v>1.0937300000000001</v>
      </c>
      <c r="AH1450">
        <v>1.09375</v>
      </c>
      <c r="AI1450">
        <v>1.09412</v>
      </c>
      <c r="AJ1450">
        <v>1.09365</v>
      </c>
      <c r="AK1450">
        <v>1.0936699999999999</v>
      </c>
      <c r="AL1450">
        <v>1.09379</v>
      </c>
      <c r="AM1450">
        <v>1.0938399999999999</v>
      </c>
      <c r="AN1450">
        <v>1.0938000000000001</v>
      </c>
      <c r="AO1450">
        <v>1.0938399999999999</v>
      </c>
      <c r="AP1450">
        <v>1.09405</v>
      </c>
      <c r="AQ1450">
        <v>1.0940300000000001</v>
      </c>
      <c r="AR1450">
        <v>1.0943400000000001</v>
      </c>
      <c r="AS1450">
        <v>1.09436</v>
      </c>
      <c r="AT1450">
        <v>1.0943499999999999</v>
      </c>
      <c r="AU1450">
        <v>1.0941399999999999</v>
      </c>
      <c r="AV1450">
        <v>1.0941700000000001</v>
      </c>
      <c r="AW1450">
        <v>1.09413</v>
      </c>
      <c r="AX1450">
        <v>1.09405</v>
      </c>
      <c r="AY1450">
        <v>1.0939099999999999</v>
      </c>
      <c r="AZ1450">
        <v>1.0940399999999999</v>
      </c>
      <c r="BA1450">
        <v>1.0941099999999999</v>
      </c>
      <c r="BB1450">
        <v>1.0945400000000001</v>
      </c>
      <c r="BC1450">
        <v>1.0942099999999999</v>
      </c>
      <c r="BD1450">
        <v>1.0940399999999999</v>
      </c>
      <c r="BE1450">
        <v>1.09399</v>
      </c>
      <c r="BF1450">
        <v>1.0942099999999999</v>
      </c>
      <c r="BG1450">
        <v>1.09429</v>
      </c>
      <c r="BH1450">
        <v>1.0942400000000001</v>
      </c>
      <c r="BI1450">
        <v>1.0947</v>
      </c>
      <c r="BJ1450">
        <v>1.0948</v>
      </c>
      <c r="BK1450">
        <v>1.09477</v>
      </c>
      <c r="BL1450">
        <v>1.0946899999999999</v>
      </c>
      <c r="BM1450">
        <v>1.0946199999999999</v>
      </c>
      <c r="BN1450">
        <v>1.0944700000000001</v>
      </c>
      <c r="BO1450">
        <v>1.09453</v>
      </c>
      <c r="BP1450">
        <v>1.0945199999999999</v>
      </c>
      <c r="BQ1450">
        <v>1.0946199999999999</v>
      </c>
      <c r="BR1450">
        <v>1.0943799999999999</v>
      </c>
      <c r="BS1450">
        <v>1.09426</v>
      </c>
      <c r="BT1450">
        <v>1.09429</v>
      </c>
      <c r="BU1450">
        <v>1.0942000000000001</v>
      </c>
      <c r="BV1450">
        <v>1.09449</v>
      </c>
      <c r="BW1450">
        <v>1.0945100000000001</v>
      </c>
      <c r="BX1450">
        <v>1.09432</v>
      </c>
      <c r="BY1450">
        <v>1.0945</v>
      </c>
      <c r="BZ1450">
        <v>1.0945199999999999</v>
      </c>
      <c r="CA1450">
        <v>1.09463</v>
      </c>
      <c r="CB1450">
        <v>1.09466</v>
      </c>
      <c r="CC1450">
        <v>1.0946400000000001</v>
      </c>
      <c r="CD1450">
        <v>1.0946199999999999</v>
      </c>
      <c r="CE1450">
        <v>1.0946800000000001</v>
      </c>
      <c r="CF1450">
        <v>1.0946499999999999</v>
      </c>
      <c r="CG1450">
        <v>1.09463</v>
      </c>
      <c r="CH1450">
        <v>1.0946199999999999</v>
      </c>
      <c r="CI1450">
        <v>1.0946499999999999</v>
      </c>
      <c r="CJ1450">
        <v>1.0947100000000001</v>
      </c>
      <c r="CK1450">
        <v>1.09477</v>
      </c>
      <c r="CL1450">
        <v>1.09476</v>
      </c>
      <c r="CM1450">
        <v>1.0948599999999999</v>
      </c>
      <c r="CN1450">
        <v>1.0948800000000001</v>
      </c>
      <c r="CO1450">
        <v>1.0947899999999999</v>
      </c>
      <c r="CP1450">
        <v>1.0948199999999999</v>
      </c>
      <c r="CQ1450">
        <v>1.09476</v>
      </c>
      <c r="CR1450">
        <v>1.0947</v>
      </c>
      <c r="CS1450">
        <v>1.0947800000000001</v>
      </c>
      <c r="CT1450">
        <v>1.0946800000000001</v>
      </c>
      <c r="CU1450">
        <v>1.0946199999999999</v>
      </c>
      <c r="CV1450">
        <v>1.09463</v>
      </c>
      <c r="CW1450">
        <v>1.09483</v>
      </c>
      <c r="CX1450">
        <v>1.0949599999999999</v>
      </c>
      <c r="CY1450">
        <v>1.0949</v>
      </c>
      <c r="CZ1450">
        <v>1.0948500000000001</v>
      </c>
      <c r="DA1450">
        <v>1.0949199999999999</v>
      </c>
      <c r="DB1450">
        <v>1.0949800000000001</v>
      </c>
      <c r="DC1450">
        <v>1.0949899999999999</v>
      </c>
      <c r="DD1450">
        <v>1.0949899999999999</v>
      </c>
      <c r="DE1450">
        <v>1.09487</v>
      </c>
      <c r="DF1450">
        <v>1.0948</v>
      </c>
      <c r="DG1450">
        <v>1.09487</v>
      </c>
      <c r="DH1450">
        <v>1.09487</v>
      </c>
      <c r="DI1450">
        <v>1.0949500000000001</v>
      </c>
      <c r="DJ1450">
        <v>1.0949500000000001</v>
      </c>
      <c r="DK1450">
        <v>1.09491</v>
      </c>
      <c r="DL1450">
        <v>1.0947899999999999</v>
      </c>
      <c r="DM1450">
        <v>1.0947899999999999</v>
      </c>
      <c r="DN1450">
        <v>1.0946800000000001</v>
      </c>
      <c r="DO1450">
        <v>1.0946800000000001</v>
      </c>
      <c r="DP1450">
        <v>1.0946800000000001</v>
      </c>
      <c r="DQ1450" s="4">
        <f t="shared" si="164"/>
        <v>0</v>
      </c>
      <c r="DR1450" s="4">
        <f t="shared" si="163"/>
        <v>0</v>
      </c>
      <c r="DS1450" s="4">
        <f t="shared" si="165"/>
        <v>0</v>
      </c>
      <c r="DT1450" s="4">
        <f t="shared" si="166"/>
        <v>2.2999999999995246E-4</v>
      </c>
      <c r="DU1450" s="5">
        <f t="shared" si="167"/>
        <v>8.5000000000001741E-4</v>
      </c>
      <c r="DV1450" s="4">
        <f t="shared" si="168"/>
        <v>0.27058823529405618</v>
      </c>
      <c r="DW1450" s="4">
        <f t="shared" si="169"/>
        <v>21.296296296292496</v>
      </c>
      <c r="DX1450">
        <v>1.09406</v>
      </c>
    </row>
    <row r="1451" spans="1:128" ht="15.75" thickBot="1">
      <c r="A1451">
        <v>1.09314</v>
      </c>
      <c r="B1451">
        <v>1.0934299999999999</v>
      </c>
      <c r="C1451">
        <v>1.0932900000000001</v>
      </c>
      <c r="D1451">
        <v>1.0931200000000001</v>
      </c>
      <c r="E1451">
        <v>1.0931900000000001</v>
      </c>
      <c r="F1451">
        <v>1.09328</v>
      </c>
      <c r="G1451">
        <v>1.0932500000000001</v>
      </c>
      <c r="H1451">
        <v>1.0930800000000001</v>
      </c>
      <c r="I1451">
        <v>1.0932299999999999</v>
      </c>
      <c r="J1451">
        <v>1.0932500000000001</v>
      </c>
      <c r="K1451">
        <v>1.0933900000000001</v>
      </c>
      <c r="L1451">
        <v>1.09311</v>
      </c>
      <c r="M1451">
        <v>1.09317</v>
      </c>
      <c r="N1451">
        <v>1.09344</v>
      </c>
      <c r="O1451">
        <v>1.09341</v>
      </c>
      <c r="P1451">
        <v>1.09344</v>
      </c>
      <c r="Q1451">
        <v>1.09378</v>
      </c>
      <c r="R1451">
        <v>1.0937600000000001</v>
      </c>
      <c r="S1451">
        <v>1.09378</v>
      </c>
      <c r="T1451">
        <v>1.0938000000000001</v>
      </c>
      <c r="U1451">
        <v>1.0938099999999999</v>
      </c>
      <c r="V1451">
        <v>1.0936300000000001</v>
      </c>
      <c r="W1451">
        <v>1.0937300000000001</v>
      </c>
      <c r="X1451">
        <v>1.0934999999999999</v>
      </c>
      <c r="Y1451">
        <v>1.0934299999999999</v>
      </c>
      <c r="Z1451">
        <v>1.09348</v>
      </c>
      <c r="AA1451">
        <v>1.09335</v>
      </c>
      <c r="AB1451">
        <v>1.09345</v>
      </c>
      <c r="AC1451">
        <v>1.0937699999999999</v>
      </c>
      <c r="AD1451">
        <v>1.0936999999999999</v>
      </c>
      <c r="AE1451">
        <v>1.09372</v>
      </c>
      <c r="AF1451">
        <v>1.0937300000000001</v>
      </c>
      <c r="AG1451">
        <v>1.09375</v>
      </c>
      <c r="AH1451">
        <v>1.09412</v>
      </c>
      <c r="AI1451">
        <v>1.09365</v>
      </c>
      <c r="AJ1451">
        <v>1.0936699999999999</v>
      </c>
      <c r="AK1451">
        <v>1.09379</v>
      </c>
      <c r="AL1451">
        <v>1.0938399999999999</v>
      </c>
      <c r="AM1451">
        <v>1.0938000000000001</v>
      </c>
      <c r="AN1451">
        <v>1.0938399999999999</v>
      </c>
      <c r="AO1451">
        <v>1.09405</v>
      </c>
      <c r="AP1451">
        <v>1.0940300000000001</v>
      </c>
      <c r="AQ1451">
        <v>1.0943400000000001</v>
      </c>
      <c r="AR1451">
        <v>1.09436</v>
      </c>
      <c r="AS1451">
        <v>1.0943499999999999</v>
      </c>
      <c r="AT1451">
        <v>1.0941399999999999</v>
      </c>
      <c r="AU1451">
        <v>1.0941700000000001</v>
      </c>
      <c r="AV1451">
        <v>1.09413</v>
      </c>
      <c r="AW1451">
        <v>1.09405</v>
      </c>
      <c r="AX1451">
        <v>1.0939099999999999</v>
      </c>
      <c r="AY1451">
        <v>1.0940399999999999</v>
      </c>
      <c r="AZ1451">
        <v>1.0941099999999999</v>
      </c>
      <c r="BA1451">
        <v>1.0945400000000001</v>
      </c>
      <c r="BB1451">
        <v>1.0942099999999999</v>
      </c>
      <c r="BC1451">
        <v>1.0940399999999999</v>
      </c>
      <c r="BD1451">
        <v>1.09399</v>
      </c>
      <c r="BE1451">
        <v>1.0942099999999999</v>
      </c>
      <c r="BF1451">
        <v>1.09429</v>
      </c>
      <c r="BG1451">
        <v>1.0942400000000001</v>
      </c>
      <c r="BH1451">
        <v>1.0947</v>
      </c>
      <c r="BI1451">
        <v>1.0948</v>
      </c>
      <c r="BJ1451">
        <v>1.09477</v>
      </c>
      <c r="BK1451">
        <v>1.0946899999999999</v>
      </c>
      <c r="BL1451">
        <v>1.0946199999999999</v>
      </c>
      <c r="BM1451">
        <v>1.0944700000000001</v>
      </c>
      <c r="BN1451">
        <v>1.09453</v>
      </c>
      <c r="BO1451">
        <v>1.0945199999999999</v>
      </c>
      <c r="BP1451">
        <v>1.0946199999999999</v>
      </c>
      <c r="BQ1451">
        <v>1.0943799999999999</v>
      </c>
      <c r="BR1451">
        <v>1.09426</v>
      </c>
      <c r="BS1451">
        <v>1.09429</v>
      </c>
      <c r="BT1451">
        <v>1.0942000000000001</v>
      </c>
      <c r="BU1451">
        <v>1.09449</v>
      </c>
      <c r="BV1451">
        <v>1.0945100000000001</v>
      </c>
      <c r="BW1451">
        <v>1.09432</v>
      </c>
      <c r="BX1451">
        <v>1.0945</v>
      </c>
      <c r="BY1451">
        <v>1.0945199999999999</v>
      </c>
      <c r="BZ1451">
        <v>1.09463</v>
      </c>
      <c r="CA1451">
        <v>1.09466</v>
      </c>
      <c r="CB1451">
        <v>1.0946400000000001</v>
      </c>
      <c r="CC1451">
        <v>1.0946199999999999</v>
      </c>
      <c r="CD1451">
        <v>1.0946800000000001</v>
      </c>
      <c r="CE1451">
        <v>1.0946499999999999</v>
      </c>
      <c r="CF1451">
        <v>1.09463</v>
      </c>
      <c r="CG1451">
        <v>1.0946199999999999</v>
      </c>
      <c r="CH1451">
        <v>1.0946499999999999</v>
      </c>
      <c r="CI1451">
        <v>1.0947100000000001</v>
      </c>
      <c r="CJ1451">
        <v>1.09477</v>
      </c>
      <c r="CK1451">
        <v>1.09476</v>
      </c>
      <c r="CL1451">
        <v>1.0948599999999999</v>
      </c>
      <c r="CM1451">
        <v>1.0948800000000001</v>
      </c>
      <c r="CN1451">
        <v>1.0947899999999999</v>
      </c>
      <c r="CO1451">
        <v>1.0948199999999999</v>
      </c>
      <c r="CP1451">
        <v>1.09476</v>
      </c>
      <c r="CQ1451">
        <v>1.0947</v>
      </c>
      <c r="CR1451">
        <v>1.0947800000000001</v>
      </c>
      <c r="CS1451">
        <v>1.0946800000000001</v>
      </c>
      <c r="CT1451">
        <v>1.0946199999999999</v>
      </c>
      <c r="CU1451">
        <v>1.09463</v>
      </c>
      <c r="CV1451">
        <v>1.09483</v>
      </c>
      <c r="CW1451">
        <v>1.0949599999999999</v>
      </c>
      <c r="CX1451">
        <v>1.0949</v>
      </c>
      <c r="CY1451">
        <v>1.0948500000000001</v>
      </c>
      <c r="CZ1451">
        <v>1.0949199999999999</v>
      </c>
      <c r="DA1451">
        <v>1.0949800000000001</v>
      </c>
      <c r="DB1451">
        <v>1.0949899999999999</v>
      </c>
      <c r="DC1451">
        <v>1.0949899999999999</v>
      </c>
      <c r="DD1451">
        <v>1.09487</v>
      </c>
      <c r="DE1451">
        <v>1.0948</v>
      </c>
      <c r="DF1451">
        <v>1.09487</v>
      </c>
      <c r="DG1451">
        <v>1.09487</v>
      </c>
      <c r="DH1451">
        <v>1.0949500000000001</v>
      </c>
      <c r="DI1451">
        <v>1.0949500000000001</v>
      </c>
      <c r="DJ1451">
        <v>1.09491</v>
      </c>
      <c r="DK1451">
        <v>1.0947899999999999</v>
      </c>
      <c r="DL1451">
        <v>1.0947899999999999</v>
      </c>
      <c r="DM1451">
        <v>1.0946800000000001</v>
      </c>
      <c r="DN1451">
        <v>1.0946800000000001</v>
      </c>
      <c r="DO1451">
        <v>1.0946800000000001</v>
      </c>
      <c r="DP1451">
        <v>1.09474</v>
      </c>
      <c r="DQ1451" s="4">
        <f t="shared" si="164"/>
        <v>5.9999999999948983E-5</v>
      </c>
      <c r="DR1451" s="4">
        <f t="shared" si="163"/>
        <v>5.9999999999948983E-5</v>
      </c>
      <c r="DS1451" s="4">
        <f t="shared" si="165"/>
        <v>0</v>
      </c>
      <c r="DT1451" s="4">
        <f t="shared" si="166"/>
        <v>2.8999999999990145E-4</v>
      </c>
      <c r="DU1451" s="5">
        <f t="shared" si="167"/>
        <v>6.8000000000001393E-4</v>
      </c>
      <c r="DV1451" s="4">
        <f t="shared" si="168"/>
        <v>0.42647058823514045</v>
      </c>
      <c r="DW1451" s="4">
        <f t="shared" si="169"/>
        <v>29.896907216487293</v>
      </c>
      <c r="DX1451">
        <v>1.0940799999999999</v>
      </c>
    </row>
    <row r="1452" spans="1:128" ht="15.75" thickBot="1">
      <c r="A1452">
        <v>1.0934299999999999</v>
      </c>
      <c r="B1452">
        <v>1.0932900000000001</v>
      </c>
      <c r="C1452">
        <v>1.0931200000000001</v>
      </c>
      <c r="D1452">
        <v>1.0931900000000001</v>
      </c>
      <c r="E1452">
        <v>1.09328</v>
      </c>
      <c r="F1452">
        <v>1.0932500000000001</v>
      </c>
      <c r="G1452">
        <v>1.0930800000000001</v>
      </c>
      <c r="H1452">
        <v>1.0932299999999999</v>
      </c>
      <c r="I1452">
        <v>1.0932500000000001</v>
      </c>
      <c r="J1452">
        <v>1.0933900000000001</v>
      </c>
      <c r="K1452">
        <v>1.09311</v>
      </c>
      <c r="L1452">
        <v>1.09317</v>
      </c>
      <c r="M1452">
        <v>1.09344</v>
      </c>
      <c r="N1452">
        <v>1.09341</v>
      </c>
      <c r="O1452">
        <v>1.09344</v>
      </c>
      <c r="P1452">
        <v>1.09378</v>
      </c>
      <c r="Q1452">
        <v>1.0937600000000001</v>
      </c>
      <c r="R1452">
        <v>1.09378</v>
      </c>
      <c r="S1452">
        <v>1.0938000000000001</v>
      </c>
      <c r="T1452">
        <v>1.0938099999999999</v>
      </c>
      <c r="U1452">
        <v>1.0936300000000001</v>
      </c>
      <c r="V1452">
        <v>1.0937300000000001</v>
      </c>
      <c r="W1452">
        <v>1.0934999999999999</v>
      </c>
      <c r="X1452">
        <v>1.0934299999999999</v>
      </c>
      <c r="Y1452">
        <v>1.09348</v>
      </c>
      <c r="Z1452">
        <v>1.09335</v>
      </c>
      <c r="AA1452">
        <v>1.09345</v>
      </c>
      <c r="AB1452">
        <v>1.0937699999999999</v>
      </c>
      <c r="AC1452">
        <v>1.0936999999999999</v>
      </c>
      <c r="AD1452">
        <v>1.09372</v>
      </c>
      <c r="AE1452">
        <v>1.0937300000000001</v>
      </c>
      <c r="AF1452">
        <v>1.09375</v>
      </c>
      <c r="AG1452">
        <v>1.09412</v>
      </c>
      <c r="AH1452">
        <v>1.09365</v>
      </c>
      <c r="AI1452">
        <v>1.0936699999999999</v>
      </c>
      <c r="AJ1452">
        <v>1.09379</v>
      </c>
      <c r="AK1452">
        <v>1.0938399999999999</v>
      </c>
      <c r="AL1452">
        <v>1.0938000000000001</v>
      </c>
      <c r="AM1452">
        <v>1.0938399999999999</v>
      </c>
      <c r="AN1452">
        <v>1.09405</v>
      </c>
      <c r="AO1452">
        <v>1.0940300000000001</v>
      </c>
      <c r="AP1452">
        <v>1.0943400000000001</v>
      </c>
      <c r="AQ1452">
        <v>1.09436</v>
      </c>
      <c r="AR1452">
        <v>1.0943499999999999</v>
      </c>
      <c r="AS1452">
        <v>1.0941399999999999</v>
      </c>
      <c r="AT1452">
        <v>1.0941700000000001</v>
      </c>
      <c r="AU1452">
        <v>1.09413</v>
      </c>
      <c r="AV1452">
        <v>1.09405</v>
      </c>
      <c r="AW1452">
        <v>1.0939099999999999</v>
      </c>
      <c r="AX1452">
        <v>1.0940399999999999</v>
      </c>
      <c r="AY1452">
        <v>1.0941099999999999</v>
      </c>
      <c r="AZ1452">
        <v>1.0945400000000001</v>
      </c>
      <c r="BA1452">
        <v>1.0942099999999999</v>
      </c>
      <c r="BB1452">
        <v>1.0940399999999999</v>
      </c>
      <c r="BC1452">
        <v>1.09399</v>
      </c>
      <c r="BD1452">
        <v>1.0942099999999999</v>
      </c>
      <c r="BE1452">
        <v>1.09429</v>
      </c>
      <c r="BF1452">
        <v>1.0942400000000001</v>
      </c>
      <c r="BG1452">
        <v>1.0947</v>
      </c>
      <c r="BH1452">
        <v>1.0948</v>
      </c>
      <c r="BI1452">
        <v>1.09477</v>
      </c>
      <c r="BJ1452">
        <v>1.0946899999999999</v>
      </c>
      <c r="BK1452">
        <v>1.0946199999999999</v>
      </c>
      <c r="BL1452">
        <v>1.0944700000000001</v>
      </c>
      <c r="BM1452">
        <v>1.09453</v>
      </c>
      <c r="BN1452">
        <v>1.0945199999999999</v>
      </c>
      <c r="BO1452">
        <v>1.0946199999999999</v>
      </c>
      <c r="BP1452">
        <v>1.0943799999999999</v>
      </c>
      <c r="BQ1452">
        <v>1.09426</v>
      </c>
      <c r="BR1452">
        <v>1.09429</v>
      </c>
      <c r="BS1452">
        <v>1.0942000000000001</v>
      </c>
      <c r="BT1452">
        <v>1.09449</v>
      </c>
      <c r="BU1452">
        <v>1.0945100000000001</v>
      </c>
      <c r="BV1452">
        <v>1.09432</v>
      </c>
      <c r="BW1452">
        <v>1.0945</v>
      </c>
      <c r="BX1452">
        <v>1.0945199999999999</v>
      </c>
      <c r="BY1452">
        <v>1.09463</v>
      </c>
      <c r="BZ1452">
        <v>1.09466</v>
      </c>
      <c r="CA1452">
        <v>1.0946400000000001</v>
      </c>
      <c r="CB1452">
        <v>1.0946199999999999</v>
      </c>
      <c r="CC1452">
        <v>1.0946800000000001</v>
      </c>
      <c r="CD1452">
        <v>1.0946499999999999</v>
      </c>
      <c r="CE1452">
        <v>1.09463</v>
      </c>
      <c r="CF1452">
        <v>1.0946199999999999</v>
      </c>
      <c r="CG1452">
        <v>1.0946499999999999</v>
      </c>
      <c r="CH1452">
        <v>1.0947100000000001</v>
      </c>
      <c r="CI1452">
        <v>1.09477</v>
      </c>
      <c r="CJ1452">
        <v>1.09476</v>
      </c>
      <c r="CK1452">
        <v>1.0948599999999999</v>
      </c>
      <c r="CL1452">
        <v>1.0948800000000001</v>
      </c>
      <c r="CM1452">
        <v>1.0947899999999999</v>
      </c>
      <c r="CN1452">
        <v>1.0948199999999999</v>
      </c>
      <c r="CO1452">
        <v>1.09476</v>
      </c>
      <c r="CP1452">
        <v>1.0947</v>
      </c>
      <c r="CQ1452">
        <v>1.0947800000000001</v>
      </c>
      <c r="CR1452">
        <v>1.0946800000000001</v>
      </c>
      <c r="CS1452">
        <v>1.0946199999999999</v>
      </c>
      <c r="CT1452">
        <v>1.09463</v>
      </c>
      <c r="CU1452">
        <v>1.09483</v>
      </c>
      <c r="CV1452">
        <v>1.0949599999999999</v>
      </c>
      <c r="CW1452">
        <v>1.0949</v>
      </c>
      <c r="CX1452">
        <v>1.0948500000000001</v>
      </c>
      <c r="CY1452">
        <v>1.0949199999999999</v>
      </c>
      <c r="CZ1452">
        <v>1.0949800000000001</v>
      </c>
      <c r="DA1452">
        <v>1.0949899999999999</v>
      </c>
      <c r="DB1452">
        <v>1.0949899999999999</v>
      </c>
      <c r="DC1452">
        <v>1.09487</v>
      </c>
      <c r="DD1452">
        <v>1.0948</v>
      </c>
      <c r="DE1452">
        <v>1.09487</v>
      </c>
      <c r="DF1452">
        <v>1.09487</v>
      </c>
      <c r="DG1452">
        <v>1.0949500000000001</v>
      </c>
      <c r="DH1452">
        <v>1.0949500000000001</v>
      </c>
      <c r="DI1452">
        <v>1.09491</v>
      </c>
      <c r="DJ1452">
        <v>1.0947899999999999</v>
      </c>
      <c r="DK1452">
        <v>1.0947899999999999</v>
      </c>
      <c r="DL1452">
        <v>1.0946800000000001</v>
      </c>
      <c r="DM1452">
        <v>1.0946800000000001</v>
      </c>
      <c r="DN1452">
        <v>1.0946800000000001</v>
      </c>
      <c r="DO1452">
        <v>1.09474</v>
      </c>
      <c r="DP1452">
        <v>1.0946400000000001</v>
      </c>
      <c r="DQ1452" s="4">
        <f t="shared" si="164"/>
        <v>-9.9999999999988987E-5</v>
      </c>
      <c r="DR1452" s="4">
        <f t="shared" si="163"/>
        <v>0</v>
      </c>
      <c r="DS1452" s="4">
        <f t="shared" si="165"/>
        <v>9.9999999999988987E-5</v>
      </c>
      <c r="DT1452" s="4">
        <f t="shared" si="166"/>
        <v>2.8999999999990145E-4</v>
      </c>
      <c r="DU1452" s="5">
        <f t="shared" si="167"/>
        <v>6.5000000000003944E-4</v>
      </c>
      <c r="DV1452" s="4">
        <f t="shared" si="168"/>
        <v>0.44615384615366749</v>
      </c>
      <c r="DW1452" s="4">
        <f t="shared" si="169"/>
        <v>30.851063829778681</v>
      </c>
      <c r="DX1452">
        <v>1.09409</v>
      </c>
    </row>
    <row r="1453" spans="1:128" ht="15.75" thickBot="1">
      <c r="A1453">
        <v>1.0931900000000001</v>
      </c>
      <c r="B1453">
        <v>1.09328</v>
      </c>
      <c r="C1453">
        <v>1.0932500000000001</v>
      </c>
      <c r="D1453">
        <v>1.0930800000000001</v>
      </c>
      <c r="E1453">
        <v>1.0932299999999999</v>
      </c>
      <c r="F1453">
        <v>1.0932500000000001</v>
      </c>
      <c r="G1453">
        <v>1.0933900000000001</v>
      </c>
      <c r="H1453">
        <v>1.09311</v>
      </c>
      <c r="I1453">
        <v>1.09317</v>
      </c>
      <c r="J1453">
        <v>1.09344</v>
      </c>
      <c r="K1453">
        <v>1.09341</v>
      </c>
      <c r="L1453">
        <v>1.09344</v>
      </c>
      <c r="M1453">
        <v>1.09378</v>
      </c>
      <c r="N1453">
        <v>1.0937600000000001</v>
      </c>
      <c r="O1453">
        <v>1.09378</v>
      </c>
      <c r="P1453">
        <v>1.0938000000000001</v>
      </c>
      <c r="Q1453">
        <v>1.0938099999999999</v>
      </c>
      <c r="R1453">
        <v>1.0936300000000001</v>
      </c>
      <c r="S1453">
        <v>1.0937300000000001</v>
      </c>
      <c r="T1453">
        <v>1.0934999999999999</v>
      </c>
      <c r="U1453">
        <v>1.0934299999999999</v>
      </c>
      <c r="V1453">
        <v>1.09348</v>
      </c>
      <c r="W1453">
        <v>1.09335</v>
      </c>
      <c r="X1453">
        <v>1.09345</v>
      </c>
      <c r="Y1453">
        <v>1.0937699999999999</v>
      </c>
      <c r="Z1453">
        <v>1.0936999999999999</v>
      </c>
      <c r="AA1453">
        <v>1.09372</v>
      </c>
      <c r="AB1453">
        <v>1.0937300000000001</v>
      </c>
      <c r="AC1453">
        <v>1.09375</v>
      </c>
      <c r="AD1453">
        <v>1.09412</v>
      </c>
      <c r="AE1453">
        <v>1.09365</v>
      </c>
      <c r="AF1453">
        <v>1.0936699999999999</v>
      </c>
      <c r="AG1453">
        <v>1.09379</v>
      </c>
      <c r="AH1453">
        <v>1.0938399999999999</v>
      </c>
      <c r="AI1453">
        <v>1.0938000000000001</v>
      </c>
      <c r="AJ1453">
        <v>1.0938399999999999</v>
      </c>
      <c r="AK1453">
        <v>1.09405</v>
      </c>
      <c r="AL1453">
        <v>1.0940300000000001</v>
      </c>
      <c r="AM1453">
        <v>1.0943400000000001</v>
      </c>
      <c r="AN1453">
        <v>1.09436</v>
      </c>
      <c r="AO1453">
        <v>1.0943499999999999</v>
      </c>
      <c r="AP1453">
        <v>1.0941399999999999</v>
      </c>
      <c r="AQ1453">
        <v>1.0941700000000001</v>
      </c>
      <c r="AR1453">
        <v>1.09413</v>
      </c>
      <c r="AS1453">
        <v>1.09405</v>
      </c>
      <c r="AT1453">
        <v>1.0939099999999999</v>
      </c>
      <c r="AU1453">
        <v>1.0940399999999999</v>
      </c>
      <c r="AV1453">
        <v>1.0941099999999999</v>
      </c>
      <c r="AW1453">
        <v>1.0945400000000001</v>
      </c>
      <c r="AX1453">
        <v>1.0942099999999999</v>
      </c>
      <c r="AY1453">
        <v>1.0940399999999999</v>
      </c>
      <c r="AZ1453">
        <v>1.09399</v>
      </c>
      <c r="BA1453">
        <v>1.0942099999999999</v>
      </c>
      <c r="BB1453">
        <v>1.09429</v>
      </c>
      <c r="BC1453">
        <v>1.0942400000000001</v>
      </c>
      <c r="BD1453">
        <v>1.0947</v>
      </c>
      <c r="BE1453">
        <v>1.0948</v>
      </c>
      <c r="BF1453">
        <v>1.09477</v>
      </c>
      <c r="BG1453">
        <v>1.0946899999999999</v>
      </c>
      <c r="BH1453">
        <v>1.0946199999999999</v>
      </c>
      <c r="BI1453">
        <v>1.0944700000000001</v>
      </c>
      <c r="BJ1453">
        <v>1.09453</v>
      </c>
      <c r="BK1453">
        <v>1.0945199999999999</v>
      </c>
      <c r="BL1453">
        <v>1.0946199999999999</v>
      </c>
      <c r="BM1453">
        <v>1.0943799999999999</v>
      </c>
      <c r="BN1453">
        <v>1.09426</v>
      </c>
      <c r="BO1453">
        <v>1.09429</v>
      </c>
      <c r="BP1453">
        <v>1.0942000000000001</v>
      </c>
      <c r="BQ1453">
        <v>1.09449</v>
      </c>
      <c r="BR1453">
        <v>1.0945100000000001</v>
      </c>
      <c r="BS1453">
        <v>1.09432</v>
      </c>
      <c r="BT1453">
        <v>1.0945</v>
      </c>
      <c r="BU1453">
        <v>1.0945199999999999</v>
      </c>
      <c r="BV1453">
        <v>1.09463</v>
      </c>
      <c r="BW1453">
        <v>1.09466</v>
      </c>
      <c r="BX1453">
        <v>1.0946400000000001</v>
      </c>
      <c r="BY1453">
        <v>1.0946199999999999</v>
      </c>
      <c r="BZ1453">
        <v>1.0946800000000001</v>
      </c>
      <c r="CA1453">
        <v>1.0946499999999999</v>
      </c>
      <c r="CB1453">
        <v>1.09463</v>
      </c>
      <c r="CC1453">
        <v>1.0946199999999999</v>
      </c>
      <c r="CD1453">
        <v>1.0946499999999999</v>
      </c>
      <c r="CE1453">
        <v>1.0947100000000001</v>
      </c>
      <c r="CF1453">
        <v>1.09477</v>
      </c>
      <c r="CG1453">
        <v>1.09476</v>
      </c>
      <c r="CH1453">
        <v>1.0948599999999999</v>
      </c>
      <c r="CI1453">
        <v>1.0948800000000001</v>
      </c>
      <c r="CJ1453">
        <v>1.0947899999999999</v>
      </c>
      <c r="CK1453">
        <v>1.0948199999999999</v>
      </c>
      <c r="CL1453">
        <v>1.09476</v>
      </c>
      <c r="CM1453">
        <v>1.0947</v>
      </c>
      <c r="CN1453">
        <v>1.0947800000000001</v>
      </c>
      <c r="CO1453">
        <v>1.0946800000000001</v>
      </c>
      <c r="CP1453">
        <v>1.0946199999999999</v>
      </c>
      <c r="CQ1453">
        <v>1.09463</v>
      </c>
      <c r="CR1453">
        <v>1.09483</v>
      </c>
      <c r="CS1453">
        <v>1.0949599999999999</v>
      </c>
      <c r="CT1453">
        <v>1.0949</v>
      </c>
      <c r="CU1453">
        <v>1.0948500000000001</v>
      </c>
      <c r="CV1453">
        <v>1.0949199999999999</v>
      </c>
      <c r="CW1453">
        <v>1.0949800000000001</v>
      </c>
      <c r="CX1453">
        <v>1.0949899999999999</v>
      </c>
      <c r="CY1453">
        <v>1.0949899999999999</v>
      </c>
      <c r="CZ1453">
        <v>1.09487</v>
      </c>
      <c r="DA1453">
        <v>1.0948</v>
      </c>
      <c r="DB1453">
        <v>1.09487</v>
      </c>
      <c r="DC1453">
        <v>1.09487</v>
      </c>
      <c r="DD1453">
        <v>1.0949500000000001</v>
      </c>
      <c r="DE1453">
        <v>1.0949500000000001</v>
      </c>
      <c r="DF1453">
        <v>1.09491</v>
      </c>
      <c r="DG1453">
        <v>1.0947899999999999</v>
      </c>
      <c r="DH1453">
        <v>1.0947899999999999</v>
      </c>
      <c r="DI1453">
        <v>1.0946800000000001</v>
      </c>
      <c r="DJ1453">
        <v>1.0946800000000001</v>
      </c>
      <c r="DK1453">
        <v>1.0946800000000001</v>
      </c>
      <c r="DL1453">
        <v>1.09474</v>
      </c>
      <c r="DM1453">
        <v>1.0946400000000001</v>
      </c>
      <c r="DN1453">
        <v>1.09453</v>
      </c>
      <c r="DO1453">
        <v>1.0945100000000001</v>
      </c>
      <c r="DP1453">
        <v>1.09449</v>
      </c>
      <c r="DQ1453" s="4">
        <f t="shared" si="164"/>
        <v>-2.0000000000131024E-5</v>
      </c>
      <c r="DR1453" s="4">
        <f t="shared" si="163"/>
        <v>0</v>
      </c>
      <c r="DS1453" s="4">
        <f t="shared" si="165"/>
        <v>2.0000000000131024E-5</v>
      </c>
      <c r="DT1453" s="4">
        <f t="shared" si="166"/>
        <v>1.8999999999991246E-4</v>
      </c>
      <c r="DU1453" s="5">
        <f t="shared" si="167"/>
        <v>6.7000000000017046E-4</v>
      </c>
      <c r="DV1453" s="4">
        <f t="shared" si="168"/>
        <v>0.28358208955203601</v>
      </c>
      <c r="DW1453" s="4">
        <f t="shared" si="169"/>
        <v>22.09302325580164</v>
      </c>
      <c r="DX1453">
        <v>1.0939700000000001</v>
      </c>
    </row>
    <row r="1454" spans="1:128" ht="15.75" thickBot="1">
      <c r="A1454">
        <v>1.09328</v>
      </c>
      <c r="B1454">
        <v>1.0932500000000001</v>
      </c>
      <c r="C1454">
        <v>1.0930800000000001</v>
      </c>
      <c r="D1454">
        <v>1.0932299999999999</v>
      </c>
      <c r="E1454">
        <v>1.0932500000000001</v>
      </c>
      <c r="F1454">
        <v>1.0933900000000001</v>
      </c>
      <c r="G1454">
        <v>1.09311</v>
      </c>
      <c r="H1454">
        <v>1.09317</v>
      </c>
      <c r="I1454">
        <v>1.09344</v>
      </c>
      <c r="J1454">
        <v>1.09341</v>
      </c>
      <c r="K1454">
        <v>1.09344</v>
      </c>
      <c r="L1454">
        <v>1.09378</v>
      </c>
      <c r="M1454">
        <v>1.0937600000000001</v>
      </c>
      <c r="N1454">
        <v>1.09378</v>
      </c>
      <c r="O1454">
        <v>1.0938000000000001</v>
      </c>
      <c r="P1454">
        <v>1.0938099999999999</v>
      </c>
      <c r="Q1454">
        <v>1.0936300000000001</v>
      </c>
      <c r="R1454">
        <v>1.0937300000000001</v>
      </c>
      <c r="S1454">
        <v>1.0934999999999999</v>
      </c>
      <c r="T1454">
        <v>1.0934299999999999</v>
      </c>
      <c r="U1454">
        <v>1.09348</v>
      </c>
      <c r="V1454">
        <v>1.09335</v>
      </c>
      <c r="W1454">
        <v>1.09345</v>
      </c>
      <c r="X1454">
        <v>1.0937699999999999</v>
      </c>
      <c r="Y1454">
        <v>1.0936999999999999</v>
      </c>
      <c r="Z1454">
        <v>1.09372</v>
      </c>
      <c r="AA1454">
        <v>1.0937300000000001</v>
      </c>
      <c r="AB1454">
        <v>1.09375</v>
      </c>
      <c r="AC1454">
        <v>1.09412</v>
      </c>
      <c r="AD1454">
        <v>1.09365</v>
      </c>
      <c r="AE1454">
        <v>1.0936699999999999</v>
      </c>
      <c r="AF1454">
        <v>1.09379</v>
      </c>
      <c r="AG1454">
        <v>1.0938399999999999</v>
      </c>
      <c r="AH1454">
        <v>1.0938000000000001</v>
      </c>
      <c r="AI1454">
        <v>1.0938399999999999</v>
      </c>
      <c r="AJ1454">
        <v>1.09405</v>
      </c>
      <c r="AK1454">
        <v>1.0940300000000001</v>
      </c>
      <c r="AL1454">
        <v>1.0943400000000001</v>
      </c>
      <c r="AM1454">
        <v>1.09436</v>
      </c>
      <c r="AN1454">
        <v>1.0943499999999999</v>
      </c>
      <c r="AO1454">
        <v>1.0941399999999999</v>
      </c>
      <c r="AP1454">
        <v>1.0941700000000001</v>
      </c>
      <c r="AQ1454">
        <v>1.09413</v>
      </c>
      <c r="AR1454">
        <v>1.09405</v>
      </c>
      <c r="AS1454">
        <v>1.0939099999999999</v>
      </c>
      <c r="AT1454">
        <v>1.0940399999999999</v>
      </c>
      <c r="AU1454">
        <v>1.0941099999999999</v>
      </c>
      <c r="AV1454">
        <v>1.0945400000000001</v>
      </c>
      <c r="AW1454">
        <v>1.0942099999999999</v>
      </c>
      <c r="AX1454">
        <v>1.0940399999999999</v>
      </c>
      <c r="AY1454">
        <v>1.09399</v>
      </c>
      <c r="AZ1454">
        <v>1.0942099999999999</v>
      </c>
      <c r="BA1454">
        <v>1.09429</v>
      </c>
      <c r="BB1454">
        <v>1.0942400000000001</v>
      </c>
      <c r="BC1454">
        <v>1.0947</v>
      </c>
      <c r="BD1454">
        <v>1.0948</v>
      </c>
      <c r="BE1454">
        <v>1.09477</v>
      </c>
      <c r="BF1454">
        <v>1.0946899999999999</v>
      </c>
      <c r="BG1454">
        <v>1.0946199999999999</v>
      </c>
      <c r="BH1454">
        <v>1.0944700000000001</v>
      </c>
      <c r="BI1454">
        <v>1.09453</v>
      </c>
      <c r="BJ1454">
        <v>1.0945199999999999</v>
      </c>
      <c r="BK1454">
        <v>1.0946199999999999</v>
      </c>
      <c r="BL1454">
        <v>1.0943799999999999</v>
      </c>
      <c r="BM1454">
        <v>1.09426</v>
      </c>
      <c r="BN1454">
        <v>1.09429</v>
      </c>
      <c r="BO1454">
        <v>1.0942000000000001</v>
      </c>
      <c r="BP1454">
        <v>1.09449</v>
      </c>
      <c r="BQ1454">
        <v>1.0945100000000001</v>
      </c>
      <c r="BR1454">
        <v>1.09432</v>
      </c>
      <c r="BS1454">
        <v>1.0945</v>
      </c>
      <c r="BT1454">
        <v>1.0945199999999999</v>
      </c>
      <c r="BU1454">
        <v>1.09463</v>
      </c>
      <c r="BV1454">
        <v>1.09466</v>
      </c>
      <c r="BW1454">
        <v>1.0946400000000001</v>
      </c>
      <c r="BX1454">
        <v>1.0946199999999999</v>
      </c>
      <c r="BY1454">
        <v>1.0946800000000001</v>
      </c>
      <c r="BZ1454">
        <v>1.0946499999999999</v>
      </c>
      <c r="CA1454">
        <v>1.09463</v>
      </c>
      <c r="CB1454">
        <v>1.0946199999999999</v>
      </c>
      <c r="CC1454">
        <v>1.0946499999999999</v>
      </c>
      <c r="CD1454">
        <v>1.0947100000000001</v>
      </c>
      <c r="CE1454">
        <v>1.09477</v>
      </c>
      <c r="CF1454">
        <v>1.09476</v>
      </c>
      <c r="CG1454">
        <v>1.0948599999999999</v>
      </c>
      <c r="CH1454">
        <v>1.0948800000000001</v>
      </c>
      <c r="CI1454">
        <v>1.0947899999999999</v>
      </c>
      <c r="CJ1454">
        <v>1.0948199999999999</v>
      </c>
      <c r="CK1454">
        <v>1.09476</v>
      </c>
      <c r="CL1454">
        <v>1.0947</v>
      </c>
      <c r="CM1454">
        <v>1.0947800000000001</v>
      </c>
      <c r="CN1454">
        <v>1.0946800000000001</v>
      </c>
      <c r="CO1454">
        <v>1.0946199999999999</v>
      </c>
      <c r="CP1454">
        <v>1.09463</v>
      </c>
      <c r="CQ1454">
        <v>1.09483</v>
      </c>
      <c r="CR1454">
        <v>1.0949599999999999</v>
      </c>
      <c r="CS1454">
        <v>1.0949</v>
      </c>
      <c r="CT1454">
        <v>1.0948500000000001</v>
      </c>
      <c r="CU1454">
        <v>1.0949199999999999</v>
      </c>
      <c r="CV1454">
        <v>1.0949800000000001</v>
      </c>
      <c r="CW1454">
        <v>1.0949899999999999</v>
      </c>
      <c r="CX1454">
        <v>1.0949899999999999</v>
      </c>
      <c r="CY1454">
        <v>1.09487</v>
      </c>
      <c r="CZ1454">
        <v>1.0948</v>
      </c>
      <c r="DA1454">
        <v>1.09487</v>
      </c>
      <c r="DB1454">
        <v>1.09487</v>
      </c>
      <c r="DC1454">
        <v>1.0949500000000001</v>
      </c>
      <c r="DD1454">
        <v>1.0949500000000001</v>
      </c>
      <c r="DE1454">
        <v>1.09491</v>
      </c>
      <c r="DF1454">
        <v>1.0947899999999999</v>
      </c>
      <c r="DG1454">
        <v>1.0947899999999999</v>
      </c>
      <c r="DH1454">
        <v>1.0946800000000001</v>
      </c>
      <c r="DI1454">
        <v>1.0946800000000001</v>
      </c>
      <c r="DJ1454">
        <v>1.0946800000000001</v>
      </c>
      <c r="DK1454">
        <v>1.09474</v>
      </c>
      <c r="DL1454">
        <v>1.0946400000000001</v>
      </c>
      <c r="DM1454">
        <v>1.09453</v>
      </c>
      <c r="DN1454">
        <v>1.0945100000000001</v>
      </c>
      <c r="DO1454">
        <v>1.09449</v>
      </c>
      <c r="DP1454">
        <v>1.09463</v>
      </c>
      <c r="DQ1454" s="4">
        <f t="shared" si="164"/>
        <v>1.4000000000002899E-4</v>
      </c>
      <c r="DR1454" s="4">
        <f t="shared" si="163"/>
        <v>1.4000000000002899E-4</v>
      </c>
      <c r="DS1454" s="4">
        <f t="shared" si="165"/>
        <v>0</v>
      </c>
      <c r="DT1454" s="4">
        <f t="shared" si="166"/>
        <v>3.2999999999994145E-4</v>
      </c>
      <c r="DU1454" s="5">
        <f t="shared" si="167"/>
        <v>6.0000000000015596E-4</v>
      </c>
      <c r="DV1454" s="4">
        <f t="shared" si="168"/>
        <v>0.54999999999975946</v>
      </c>
      <c r="DW1454" s="4">
        <f t="shared" si="169"/>
        <v>35.483870967731932</v>
      </c>
      <c r="DX1454">
        <v>1.09402</v>
      </c>
    </row>
    <row r="1455" spans="1:128" ht="15.75" thickBot="1">
      <c r="A1455">
        <v>1.0932500000000001</v>
      </c>
      <c r="B1455">
        <v>1.0930800000000001</v>
      </c>
      <c r="C1455">
        <v>1.0932299999999999</v>
      </c>
      <c r="D1455">
        <v>1.0932500000000001</v>
      </c>
      <c r="E1455">
        <v>1.0933900000000001</v>
      </c>
      <c r="F1455">
        <v>1.09311</v>
      </c>
      <c r="G1455">
        <v>1.09317</v>
      </c>
      <c r="H1455">
        <v>1.09344</v>
      </c>
      <c r="I1455">
        <v>1.09341</v>
      </c>
      <c r="J1455">
        <v>1.09344</v>
      </c>
      <c r="K1455">
        <v>1.09378</v>
      </c>
      <c r="L1455">
        <v>1.0937600000000001</v>
      </c>
      <c r="M1455">
        <v>1.09378</v>
      </c>
      <c r="N1455">
        <v>1.0938000000000001</v>
      </c>
      <c r="O1455">
        <v>1.0938099999999999</v>
      </c>
      <c r="P1455">
        <v>1.0936300000000001</v>
      </c>
      <c r="Q1455">
        <v>1.0937300000000001</v>
      </c>
      <c r="R1455">
        <v>1.0934999999999999</v>
      </c>
      <c r="S1455">
        <v>1.0934299999999999</v>
      </c>
      <c r="T1455">
        <v>1.09348</v>
      </c>
      <c r="U1455">
        <v>1.09335</v>
      </c>
      <c r="V1455">
        <v>1.09345</v>
      </c>
      <c r="W1455">
        <v>1.0937699999999999</v>
      </c>
      <c r="X1455">
        <v>1.0936999999999999</v>
      </c>
      <c r="Y1455">
        <v>1.09372</v>
      </c>
      <c r="Z1455">
        <v>1.0937300000000001</v>
      </c>
      <c r="AA1455">
        <v>1.09375</v>
      </c>
      <c r="AB1455">
        <v>1.09412</v>
      </c>
      <c r="AC1455">
        <v>1.09365</v>
      </c>
      <c r="AD1455">
        <v>1.0936699999999999</v>
      </c>
      <c r="AE1455">
        <v>1.09379</v>
      </c>
      <c r="AF1455">
        <v>1.0938399999999999</v>
      </c>
      <c r="AG1455">
        <v>1.0938000000000001</v>
      </c>
      <c r="AH1455">
        <v>1.0938399999999999</v>
      </c>
      <c r="AI1455">
        <v>1.09405</v>
      </c>
      <c r="AJ1455">
        <v>1.0940300000000001</v>
      </c>
      <c r="AK1455">
        <v>1.0943400000000001</v>
      </c>
      <c r="AL1455">
        <v>1.09436</v>
      </c>
      <c r="AM1455">
        <v>1.0943499999999999</v>
      </c>
      <c r="AN1455">
        <v>1.0941399999999999</v>
      </c>
      <c r="AO1455">
        <v>1.0941700000000001</v>
      </c>
      <c r="AP1455">
        <v>1.09413</v>
      </c>
      <c r="AQ1455">
        <v>1.09405</v>
      </c>
      <c r="AR1455">
        <v>1.0939099999999999</v>
      </c>
      <c r="AS1455">
        <v>1.0940399999999999</v>
      </c>
      <c r="AT1455">
        <v>1.0941099999999999</v>
      </c>
      <c r="AU1455">
        <v>1.0945400000000001</v>
      </c>
      <c r="AV1455">
        <v>1.0942099999999999</v>
      </c>
      <c r="AW1455">
        <v>1.0940399999999999</v>
      </c>
      <c r="AX1455">
        <v>1.09399</v>
      </c>
      <c r="AY1455">
        <v>1.0942099999999999</v>
      </c>
      <c r="AZ1455">
        <v>1.09429</v>
      </c>
      <c r="BA1455">
        <v>1.0942400000000001</v>
      </c>
      <c r="BB1455">
        <v>1.0947</v>
      </c>
      <c r="BC1455">
        <v>1.0948</v>
      </c>
      <c r="BD1455">
        <v>1.09477</v>
      </c>
      <c r="BE1455">
        <v>1.0946899999999999</v>
      </c>
      <c r="BF1455">
        <v>1.0946199999999999</v>
      </c>
      <c r="BG1455">
        <v>1.0944700000000001</v>
      </c>
      <c r="BH1455">
        <v>1.09453</v>
      </c>
      <c r="BI1455">
        <v>1.0945199999999999</v>
      </c>
      <c r="BJ1455">
        <v>1.0946199999999999</v>
      </c>
      <c r="BK1455">
        <v>1.0943799999999999</v>
      </c>
      <c r="BL1455">
        <v>1.09426</v>
      </c>
      <c r="BM1455">
        <v>1.09429</v>
      </c>
      <c r="BN1455">
        <v>1.0942000000000001</v>
      </c>
      <c r="BO1455">
        <v>1.09449</v>
      </c>
      <c r="BP1455">
        <v>1.0945100000000001</v>
      </c>
      <c r="BQ1455">
        <v>1.09432</v>
      </c>
      <c r="BR1455">
        <v>1.0945</v>
      </c>
      <c r="BS1455">
        <v>1.0945199999999999</v>
      </c>
      <c r="BT1455">
        <v>1.09463</v>
      </c>
      <c r="BU1455">
        <v>1.09466</v>
      </c>
      <c r="BV1455">
        <v>1.0946400000000001</v>
      </c>
      <c r="BW1455">
        <v>1.0946199999999999</v>
      </c>
      <c r="BX1455">
        <v>1.0946800000000001</v>
      </c>
      <c r="BY1455">
        <v>1.0946499999999999</v>
      </c>
      <c r="BZ1455">
        <v>1.09463</v>
      </c>
      <c r="CA1455">
        <v>1.0946199999999999</v>
      </c>
      <c r="CB1455">
        <v>1.0946499999999999</v>
      </c>
      <c r="CC1455">
        <v>1.0947100000000001</v>
      </c>
      <c r="CD1455">
        <v>1.09477</v>
      </c>
      <c r="CE1455">
        <v>1.09476</v>
      </c>
      <c r="CF1455">
        <v>1.0948599999999999</v>
      </c>
      <c r="CG1455">
        <v>1.0948800000000001</v>
      </c>
      <c r="CH1455">
        <v>1.0947899999999999</v>
      </c>
      <c r="CI1455">
        <v>1.0948199999999999</v>
      </c>
      <c r="CJ1455">
        <v>1.09476</v>
      </c>
      <c r="CK1455">
        <v>1.0947</v>
      </c>
      <c r="CL1455">
        <v>1.0947800000000001</v>
      </c>
      <c r="CM1455">
        <v>1.0946800000000001</v>
      </c>
      <c r="CN1455">
        <v>1.0946199999999999</v>
      </c>
      <c r="CO1455">
        <v>1.09463</v>
      </c>
      <c r="CP1455">
        <v>1.09483</v>
      </c>
      <c r="CQ1455">
        <v>1.0949599999999999</v>
      </c>
      <c r="CR1455">
        <v>1.0949</v>
      </c>
      <c r="CS1455">
        <v>1.0948500000000001</v>
      </c>
      <c r="CT1455">
        <v>1.0949199999999999</v>
      </c>
      <c r="CU1455">
        <v>1.0949800000000001</v>
      </c>
      <c r="CV1455">
        <v>1.0949899999999999</v>
      </c>
      <c r="CW1455">
        <v>1.0949899999999999</v>
      </c>
      <c r="CX1455">
        <v>1.09487</v>
      </c>
      <c r="CY1455">
        <v>1.0948</v>
      </c>
      <c r="CZ1455">
        <v>1.09487</v>
      </c>
      <c r="DA1455">
        <v>1.09487</v>
      </c>
      <c r="DB1455">
        <v>1.0949500000000001</v>
      </c>
      <c r="DC1455">
        <v>1.0949500000000001</v>
      </c>
      <c r="DD1455">
        <v>1.09491</v>
      </c>
      <c r="DE1455">
        <v>1.0947899999999999</v>
      </c>
      <c r="DF1455">
        <v>1.0947899999999999</v>
      </c>
      <c r="DG1455">
        <v>1.0946800000000001</v>
      </c>
      <c r="DH1455">
        <v>1.0946800000000001</v>
      </c>
      <c r="DI1455">
        <v>1.0946800000000001</v>
      </c>
      <c r="DJ1455">
        <v>1.09474</v>
      </c>
      <c r="DK1455">
        <v>1.0946400000000001</v>
      </c>
      <c r="DL1455">
        <v>1.09453</v>
      </c>
      <c r="DM1455">
        <v>1.0945100000000001</v>
      </c>
      <c r="DN1455">
        <v>1.09449</v>
      </c>
      <c r="DO1455">
        <v>1.09463</v>
      </c>
      <c r="DP1455">
        <v>1.0946800000000001</v>
      </c>
      <c r="DQ1455" s="4">
        <f t="shared" si="164"/>
        <v>5.0000000000105516E-5</v>
      </c>
      <c r="DR1455" s="4">
        <f t="shared" si="163"/>
        <v>5.0000000000105516E-5</v>
      </c>
      <c r="DS1455" s="4">
        <f t="shared" si="165"/>
        <v>0</v>
      </c>
      <c r="DT1455" s="4">
        <f t="shared" si="166"/>
        <v>3.300000000001635E-4</v>
      </c>
      <c r="DU1455" s="5">
        <f t="shared" si="167"/>
        <v>6.0000000000015596E-4</v>
      </c>
      <c r="DV1455" s="4">
        <f t="shared" si="168"/>
        <v>0.5500000000001295</v>
      </c>
      <c r="DW1455" s="4">
        <f t="shared" si="169"/>
        <v>35.483870967747322</v>
      </c>
      <c r="DX1455">
        <v>1.0940399999999999</v>
      </c>
    </row>
    <row r="1456" spans="1:128" ht="15.75" thickBot="1">
      <c r="A1456">
        <v>1.09344</v>
      </c>
      <c r="B1456">
        <v>1.09378</v>
      </c>
      <c r="C1456">
        <v>1.0937600000000001</v>
      </c>
      <c r="D1456">
        <v>1.09378</v>
      </c>
      <c r="E1456">
        <v>1.0938000000000001</v>
      </c>
      <c r="F1456">
        <v>1.0938099999999999</v>
      </c>
      <c r="G1456">
        <v>1.0936300000000001</v>
      </c>
      <c r="H1456">
        <v>1.0937300000000001</v>
      </c>
      <c r="I1456">
        <v>1.0934999999999999</v>
      </c>
      <c r="J1456">
        <v>1.0934299999999999</v>
      </c>
      <c r="K1456">
        <v>1.09348</v>
      </c>
      <c r="L1456">
        <v>1.09335</v>
      </c>
      <c r="M1456">
        <v>1.09345</v>
      </c>
      <c r="N1456">
        <v>1.0937699999999999</v>
      </c>
      <c r="O1456">
        <v>1.0936999999999999</v>
      </c>
      <c r="P1456">
        <v>1.09372</v>
      </c>
      <c r="Q1456">
        <v>1.0937300000000001</v>
      </c>
      <c r="R1456">
        <v>1.09375</v>
      </c>
      <c r="S1456">
        <v>1.09412</v>
      </c>
      <c r="T1456">
        <v>1.09365</v>
      </c>
      <c r="U1456">
        <v>1.0936699999999999</v>
      </c>
      <c r="V1456">
        <v>1.09379</v>
      </c>
      <c r="W1456">
        <v>1.0938399999999999</v>
      </c>
      <c r="X1456">
        <v>1.0938000000000001</v>
      </c>
      <c r="Y1456">
        <v>1.0938399999999999</v>
      </c>
      <c r="Z1456">
        <v>1.09405</v>
      </c>
      <c r="AA1456">
        <v>1.0940300000000001</v>
      </c>
      <c r="AB1456">
        <v>1.0943400000000001</v>
      </c>
      <c r="AC1456">
        <v>1.09436</v>
      </c>
      <c r="AD1456">
        <v>1.0943499999999999</v>
      </c>
      <c r="AE1456">
        <v>1.0941399999999999</v>
      </c>
      <c r="AF1456">
        <v>1.0941700000000001</v>
      </c>
      <c r="AG1456">
        <v>1.09413</v>
      </c>
      <c r="AH1456">
        <v>1.09405</v>
      </c>
      <c r="AI1456">
        <v>1.0939099999999999</v>
      </c>
      <c r="AJ1456">
        <v>1.0940399999999999</v>
      </c>
      <c r="AK1456">
        <v>1.0941099999999999</v>
      </c>
      <c r="AL1456">
        <v>1.0945400000000001</v>
      </c>
      <c r="AM1456">
        <v>1.0942099999999999</v>
      </c>
      <c r="AN1456">
        <v>1.0940399999999999</v>
      </c>
      <c r="AO1456">
        <v>1.09399</v>
      </c>
      <c r="AP1456">
        <v>1.0942099999999999</v>
      </c>
      <c r="AQ1456">
        <v>1.09429</v>
      </c>
      <c r="AR1456">
        <v>1.0942400000000001</v>
      </c>
      <c r="AS1456">
        <v>1.0947</v>
      </c>
      <c r="AT1456">
        <v>1.0948</v>
      </c>
      <c r="AU1456">
        <v>1.09477</v>
      </c>
      <c r="AV1456">
        <v>1.0946899999999999</v>
      </c>
      <c r="AW1456">
        <v>1.0946199999999999</v>
      </c>
      <c r="AX1456">
        <v>1.0944700000000001</v>
      </c>
      <c r="AY1456">
        <v>1.09453</v>
      </c>
      <c r="AZ1456">
        <v>1.0945199999999999</v>
      </c>
      <c r="BA1456">
        <v>1.0946199999999999</v>
      </c>
      <c r="BB1456">
        <v>1.0943799999999999</v>
      </c>
      <c r="BC1456">
        <v>1.09426</v>
      </c>
      <c r="BD1456">
        <v>1.09429</v>
      </c>
      <c r="BE1456">
        <v>1.0942000000000001</v>
      </c>
      <c r="BF1456">
        <v>1.09449</v>
      </c>
      <c r="BG1456">
        <v>1.0945100000000001</v>
      </c>
      <c r="BH1456">
        <v>1.09432</v>
      </c>
      <c r="BI1456">
        <v>1.0945</v>
      </c>
      <c r="BJ1456">
        <v>1.0945199999999999</v>
      </c>
      <c r="BK1456">
        <v>1.09463</v>
      </c>
      <c r="BL1456">
        <v>1.09466</v>
      </c>
      <c r="BM1456">
        <v>1.0946400000000001</v>
      </c>
      <c r="BN1456">
        <v>1.0946199999999999</v>
      </c>
      <c r="BO1456">
        <v>1.0946800000000001</v>
      </c>
      <c r="BP1456">
        <v>1.0946499999999999</v>
      </c>
      <c r="BQ1456">
        <v>1.09463</v>
      </c>
      <c r="BR1456">
        <v>1.0946199999999999</v>
      </c>
      <c r="BS1456">
        <v>1.0946499999999999</v>
      </c>
      <c r="BT1456">
        <v>1.0947100000000001</v>
      </c>
      <c r="BU1456">
        <v>1.09477</v>
      </c>
      <c r="BV1456">
        <v>1.09476</v>
      </c>
      <c r="BW1456">
        <v>1.0948599999999999</v>
      </c>
      <c r="BX1456">
        <v>1.0948800000000001</v>
      </c>
      <c r="BY1456">
        <v>1.0947899999999999</v>
      </c>
      <c r="BZ1456">
        <v>1.0948199999999999</v>
      </c>
      <c r="CA1456">
        <v>1.09476</v>
      </c>
      <c r="CB1456">
        <v>1.0947</v>
      </c>
      <c r="CC1456">
        <v>1.0947800000000001</v>
      </c>
      <c r="CD1456">
        <v>1.0946800000000001</v>
      </c>
      <c r="CE1456">
        <v>1.0946199999999999</v>
      </c>
      <c r="CF1456">
        <v>1.09463</v>
      </c>
      <c r="CG1456">
        <v>1.09483</v>
      </c>
      <c r="CH1456">
        <v>1.0949599999999999</v>
      </c>
      <c r="CI1456">
        <v>1.0949</v>
      </c>
      <c r="CJ1456">
        <v>1.0948500000000001</v>
      </c>
      <c r="CK1456">
        <v>1.0949199999999999</v>
      </c>
      <c r="CL1456">
        <v>1.0949800000000001</v>
      </c>
      <c r="CM1456">
        <v>1.0949899999999999</v>
      </c>
      <c r="CN1456">
        <v>1.0949899999999999</v>
      </c>
      <c r="CO1456">
        <v>1.09487</v>
      </c>
      <c r="CP1456">
        <v>1.0948</v>
      </c>
      <c r="CQ1456">
        <v>1.09487</v>
      </c>
      <c r="CR1456">
        <v>1.09487</v>
      </c>
      <c r="CS1456">
        <v>1.0949500000000001</v>
      </c>
      <c r="CT1456">
        <v>1.0949500000000001</v>
      </c>
      <c r="CU1456">
        <v>1.09491</v>
      </c>
      <c r="CV1456">
        <v>1.0947899999999999</v>
      </c>
      <c r="CW1456">
        <v>1.0947899999999999</v>
      </c>
      <c r="CX1456">
        <v>1.0946800000000001</v>
      </c>
      <c r="CY1456">
        <v>1.0946800000000001</v>
      </c>
      <c r="CZ1456">
        <v>1.0946800000000001</v>
      </c>
      <c r="DA1456">
        <v>1.09474</v>
      </c>
      <c r="DB1456">
        <v>1.0946400000000001</v>
      </c>
      <c r="DC1456">
        <v>1.09453</v>
      </c>
      <c r="DD1456">
        <v>1.0945100000000001</v>
      </c>
      <c r="DE1456">
        <v>1.09449</v>
      </c>
      <c r="DF1456">
        <v>1.09463</v>
      </c>
      <c r="DG1456">
        <v>1.0946800000000001</v>
      </c>
      <c r="DH1456">
        <v>1.09429</v>
      </c>
      <c r="DI1456">
        <v>1.0942099999999999</v>
      </c>
      <c r="DJ1456">
        <v>1.0940700000000001</v>
      </c>
      <c r="DK1456">
        <v>1.0940700000000001</v>
      </c>
      <c r="DL1456">
        <v>1.09416</v>
      </c>
      <c r="DM1456">
        <v>1.0941799999999999</v>
      </c>
      <c r="DN1456">
        <v>1.0942400000000001</v>
      </c>
      <c r="DO1456">
        <v>1.09406</v>
      </c>
      <c r="DP1456">
        <v>1.0940799999999999</v>
      </c>
      <c r="DQ1456" s="4">
        <f t="shared" si="164"/>
        <v>1.9999999999908979E-5</v>
      </c>
      <c r="DR1456" s="4">
        <f t="shared" si="163"/>
        <v>1.9999999999908979E-5</v>
      </c>
      <c r="DS1456" s="4">
        <f t="shared" si="165"/>
        <v>0</v>
      </c>
      <c r="DT1456" s="4">
        <f t="shared" si="166"/>
        <v>3.5000000000007248E-4</v>
      </c>
      <c r="DU1456" s="5">
        <f t="shared" si="167"/>
        <v>3.9000000000011248E-4</v>
      </c>
      <c r="DV1456" s="4">
        <f t="shared" si="168"/>
        <v>0.89743589743582441</v>
      </c>
      <c r="DW1456" s="4">
        <f t="shared" si="169"/>
        <v>47.297297297295273</v>
      </c>
      <c r="DX1456">
        <v>1.0935999999999999</v>
      </c>
    </row>
    <row r="1457" spans="1:128" ht="15.75" thickBot="1">
      <c r="A1457">
        <v>1.09378</v>
      </c>
      <c r="B1457">
        <v>1.0937600000000001</v>
      </c>
      <c r="C1457">
        <v>1.09378</v>
      </c>
      <c r="D1457">
        <v>1.0938000000000001</v>
      </c>
      <c r="E1457">
        <v>1.0938099999999999</v>
      </c>
      <c r="F1457">
        <v>1.0936300000000001</v>
      </c>
      <c r="G1457">
        <v>1.0937300000000001</v>
      </c>
      <c r="H1457">
        <v>1.0934999999999999</v>
      </c>
      <c r="I1457">
        <v>1.0934299999999999</v>
      </c>
      <c r="J1457">
        <v>1.09348</v>
      </c>
      <c r="K1457">
        <v>1.09335</v>
      </c>
      <c r="L1457">
        <v>1.09345</v>
      </c>
      <c r="M1457">
        <v>1.0937699999999999</v>
      </c>
      <c r="N1457">
        <v>1.0936999999999999</v>
      </c>
      <c r="O1457">
        <v>1.09372</v>
      </c>
      <c r="P1457">
        <v>1.0937300000000001</v>
      </c>
      <c r="Q1457">
        <v>1.09375</v>
      </c>
      <c r="R1457">
        <v>1.09412</v>
      </c>
      <c r="S1457">
        <v>1.09365</v>
      </c>
      <c r="T1457">
        <v>1.0936699999999999</v>
      </c>
      <c r="U1457">
        <v>1.09379</v>
      </c>
      <c r="V1457">
        <v>1.0938399999999999</v>
      </c>
      <c r="W1457">
        <v>1.0938000000000001</v>
      </c>
      <c r="X1457">
        <v>1.0938399999999999</v>
      </c>
      <c r="Y1457">
        <v>1.09405</v>
      </c>
      <c r="Z1457">
        <v>1.0940300000000001</v>
      </c>
      <c r="AA1457">
        <v>1.0943400000000001</v>
      </c>
      <c r="AB1457">
        <v>1.09436</v>
      </c>
      <c r="AC1457">
        <v>1.0943499999999999</v>
      </c>
      <c r="AD1457">
        <v>1.0941399999999999</v>
      </c>
      <c r="AE1457">
        <v>1.0941700000000001</v>
      </c>
      <c r="AF1457">
        <v>1.09413</v>
      </c>
      <c r="AG1457">
        <v>1.09405</v>
      </c>
      <c r="AH1457">
        <v>1.0939099999999999</v>
      </c>
      <c r="AI1457">
        <v>1.0940399999999999</v>
      </c>
      <c r="AJ1457">
        <v>1.0941099999999999</v>
      </c>
      <c r="AK1457">
        <v>1.0945400000000001</v>
      </c>
      <c r="AL1457">
        <v>1.0942099999999999</v>
      </c>
      <c r="AM1457">
        <v>1.0940399999999999</v>
      </c>
      <c r="AN1457">
        <v>1.09399</v>
      </c>
      <c r="AO1457">
        <v>1.0942099999999999</v>
      </c>
      <c r="AP1457">
        <v>1.09429</v>
      </c>
      <c r="AQ1457">
        <v>1.0942400000000001</v>
      </c>
      <c r="AR1457">
        <v>1.0947</v>
      </c>
      <c r="AS1457">
        <v>1.0948</v>
      </c>
      <c r="AT1457">
        <v>1.09477</v>
      </c>
      <c r="AU1457">
        <v>1.0946899999999999</v>
      </c>
      <c r="AV1457">
        <v>1.0946199999999999</v>
      </c>
      <c r="AW1457">
        <v>1.0944700000000001</v>
      </c>
      <c r="AX1457">
        <v>1.09453</v>
      </c>
      <c r="AY1457">
        <v>1.0945199999999999</v>
      </c>
      <c r="AZ1457">
        <v>1.0946199999999999</v>
      </c>
      <c r="BA1457">
        <v>1.0943799999999999</v>
      </c>
      <c r="BB1457">
        <v>1.09426</v>
      </c>
      <c r="BC1457">
        <v>1.09429</v>
      </c>
      <c r="BD1457">
        <v>1.0942000000000001</v>
      </c>
      <c r="BE1457">
        <v>1.09449</v>
      </c>
      <c r="BF1457">
        <v>1.0945100000000001</v>
      </c>
      <c r="BG1457">
        <v>1.09432</v>
      </c>
      <c r="BH1457">
        <v>1.0945</v>
      </c>
      <c r="BI1457">
        <v>1.0945199999999999</v>
      </c>
      <c r="BJ1457">
        <v>1.09463</v>
      </c>
      <c r="BK1457">
        <v>1.09466</v>
      </c>
      <c r="BL1457">
        <v>1.0946400000000001</v>
      </c>
      <c r="BM1457">
        <v>1.0946199999999999</v>
      </c>
      <c r="BN1457">
        <v>1.0946800000000001</v>
      </c>
      <c r="BO1457">
        <v>1.0946499999999999</v>
      </c>
      <c r="BP1457">
        <v>1.09463</v>
      </c>
      <c r="BQ1457">
        <v>1.0946199999999999</v>
      </c>
      <c r="BR1457">
        <v>1.0946499999999999</v>
      </c>
      <c r="BS1457">
        <v>1.0947100000000001</v>
      </c>
      <c r="BT1457">
        <v>1.09477</v>
      </c>
      <c r="BU1457">
        <v>1.09476</v>
      </c>
      <c r="BV1457">
        <v>1.0948599999999999</v>
      </c>
      <c r="BW1457">
        <v>1.0948800000000001</v>
      </c>
      <c r="BX1457">
        <v>1.0947899999999999</v>
      </c>
      <c r="BY1457">
        <v>1.0948199999999999</v>
      </c>
      <c r="BZ1457">
        <v>1.09476</v>
      </c>
      <c r="CA1457">
        <v>1.0947</v>
      </c>
      <c r="CB1457">
        <v>1.0947800000000001</v>
      </c>
      <c r="CC1457">
        <v>1.0946800000000001</v>
      </c>
      <c r="CD1457">
        <v>1.0946199999999999</v>
      </c>
      <c r="CE1457">
        <v>1.09463</v>
      </c>
      <c r="CF1457">
        <v>1.09483</v>
      </c>
      <c r="CG1457">
        <v>1.0949599999999999</v>
      </c>
      <c r="CH1457">
        <v>1.0949</v>
      </c>
      <c r="CI1457">
        <v>1.0948500000000001</v>
      </c>
      <c r="CJ1457">
        <v>1.0949199999999999</v>
      </c>
      <c r="CK1457">
        <v>1.0949800000000001</v>
      </c>
      <c r="CL1457">
        <v>1.0949899999999999</v>
      </c>
      <c r="CM1457">
        <v>1.0949899999999999</v>
      </c>
      <c r="CN1457">
        <v>1.09487</v>
      </c>
      <c r="CO1457">
        <v>1.0948</v>
      </c>
      <c r="CP1457">
        <v>1.09487</v>
      </c>
      <c r="CQ1457">
        <v>1.09487</v>
      </c>
      <c r="CR1457">
        <v>1.0949500000000001</v>
      </c>
      <c r="CS1457">
        <v>1.0949500000000001</v>
      </c>
      <c r="CT1457">
        <v>1.09491</v>
      </c>
      <c r="CU1457">
        <v>1.0947899999999999</v>
      </c>
      <c r="CV1457">
        <v>1.0947899999999999</v>
      </c>
      <c r="CW1457">
        <v>1.0946800000000001</v>
      </c>
      <c r="CX1457">
        <v>1.0946800000000001</v>
      </c>
      <c r="CY1457">
        <v>1.0946800000000001</v>
      </c>
      <c r="CZ1457">
        <v>1.09474</v>
      </c>
      <c r="DA1457">
        <v>1.0946400000000001</v>
      </c>
      <c r="DB1457">
        <v>1.09453</v>
      </c>
      <c r="DC1457">
        <v>1.0945100000000001</v>
      </c>
      <c r="DD1457">
        <v>1.09449</v>
      </c>
      <c r="DE1457">
        <v>1.09463</v>
      </c>
      <c r="DF1457">
        <v>1.0946800000000001</v>
      </c>
      <c r="DG1457">
        <v>1.09429</v>
      </c>
      <c r="DH1457">
        <v>1.0942099999999999</v>
      </c>
      <c r="DI1457">
        <v>1.0940700000000001</v>
      </c>
      <c r="DJ1457">
        <v>1.0940700000000001</v>
      </c>
      <c r="DK1457">
        <v>1.09416</v>
      </c>
      <c r="DL1457">
        <v>1.0941799999999999</v>
      </c>
      <c r="DM1457">
        <v>1.0942400000000001</v>
      </c>
      <c r="DN1457">
        <v>1.09406</v>
      </c>
      <c r="DO1457">
        <v>1.0940799999999999</v>
      </c>
      <c r="DP1457">
        <v>1.09409</v>
      </c>
      <c r="DQ1457" s="4">
        <f t="shared" si="164"/>
        <v>1.0000000000065512E-5</v>
      </c>
      <c r="DR1457" s="4">
        <f t="shared" si="163"/>
        <v>1.0000000000065512E-5</v>
      </c>
      <c r="DS1457" s="4">
        <f t="shared" si="165"/>
        <v>0</v>
      </c>
      <c r="DT1457" s="4">
        <f t="shared" si="166"/>
        <v>3.6000000000013799E-4</v>
      </c>
      <c r="DU1457" s="5">
        <f t="shared" si="167"/>
        <v>3.9000000000011248E-4</v>
      </c>
      <c r="DV1457" s="4">
        <f t="shared" si="168"/>
        <v>0.92307692307701061</v>
      </c>
      <c r="DW1457" s="4">
        <f t="shared" si="169"/>
        <v>48.000000000002366</v>
      </c>
      <c r="DX1457">
        <v>1.09362</v>
      </c>
    </row>
    <row r="1458" spans="1:128" ht="15.75" thickBot="1">
      <c r="A1458">
        <v>1.0937600000000001</v>
      </c>
      <c r="B1458">
        <v>1.09378</v>
      </c>
      <c r="C1458">
        <v>1.0938000000000001</v>
      </c>
      <c r="D1458">
        <v>1.0938099999999999</v>
      </c>
      <c r="E1458">
        <v>1.0936300000000001</v>
      </c>
      <c r="F1458">
        <v>1.0937300000000001</v>
      </c>
      <c r="G1458">
        <v>1.0934999999999999</v>
      </c>
      <c r="H1458">
        <v>1.0934299999999999</v>
      </c>
      <c r="I1458">
        <v>1.09348</v>
      </c>
      <c r="J1458">
        <v>1.09335</v>
      </c>
      <c r="K1458">
        <v>1.09345</v>
      </c>
      <c r="L1458">
        <v>1.0937699999999999</v>
      </c>
      <c r="M1458">
        <v>1.0936999999999999</v>
      </c>
      <c r="N1458">
        <v>1.09372</v>
      </c>
      <c r="O1458">
        <v>1.0937300000000001</v>
      </c>
      <c r="P1458">
        <v>1.09375</v>
      </c>
      <c r="Q1458">
        <v>1.09412</v>
      </c>
      <c r="R1458">
        <v>1.09365</v>
      </c>
      <c r="S1458">
        <v>1.0936699999999999</v>
      </c>
      <c r="T1458">
        <v>1.09379</v>
      </c>
      <c r="U1458">
        <v>1.0938399999999999</v>
      </c>
      <c r="V1458">
        <v>1.0938000000000001</v>
      </c>
      <c r="W1458">
        <v>1.0938399999999999</v>
      </c>
      <c r="X1458">
        <v>1.09405</v>
      </c>
      <c r="Y1458">
        <v>1.0940300000000001</v>
      </c>
      <c r="Z1458">
        <v>1.0943400000000001</v>
      </c>
      <c r="AA1458">
        <v>1.09436</v>
      </c>
      <c r="AB1458">
        <v>1.0943499999999999</v>
      </c>
      <c r="AC1458">
        <v>1.0941399999999999</v>
      </c>
      <c r="AD1458">
        <v>1.0941700000000001</v>
      </c>
      <c r="AE1458">
        <v>1.09413</v>
      </c>
      <c r="AF1458">
        <v>1.09405</v>
      </c>
      <c r="AG1458">
        <v>1.0939099999999999</v>
      </c>
      <c r="AH1458">
        <v>1.0940399999999999</v>
      </c>
      <c r="AI1458">
        <v>1.0941099999999999</v>
      </c>
      <c r="AJ1458">
        <v>1.0945400000000001</v>
      </c>
      <c r="AK1458">
        <v>1.0942099999999999</v>
      </c>
      <c r="AL1458">
        <v>1.0940399999999999</v>
      </c>
      <c r="AM1458">
        <v>1.09399</v>
      </c>
      <c r="AN1458">
        <v>1.0942099999999999</v>
      </c>
      <c r="AO1458">
        <v>1.09429</v>
      </c>
      <c r="AP1458">
        <v>1.0942400000000001</v>
      </c>
      <c r="AQ1458">
        <v>1.0947</v>
      </c>
      <c r="AR1458">
        <v>1.0948</v>
      </c>
      <c r="AS1458">
        <v>1.09477</v>
      </c>
      <c r="AT1458">
        <v>1.0946899999999999</v>
      </c>
      <c r="AU1458">
        <v>1.0946199999999999</v>
      </c>
      <c r="AV1458">
        <v>1.0944700000000001</v>
      </c>
      <c r="AW1458">
        <v>1.09453</v>
      </c>
      <c r="AX1458">
        <v>1.0945199999999999</v>
      </c>
      <c r="AY1458">
        <v>1.0946199999999999</v>
      </c>
      <c r="AZ1458">
        <v>1.0943799999999999</v>
      </c>
      <c r="BA1458">
        <v>1.09426</v>
      </c>
      <c r="BB1458">
        <v>1.09429</v>
      </c>
      <c r="BC1458">
        <v>1.0942000000000001</v>
      </c>
      <c r="BD1458">
        <v>1.09449</v>
      </c>
      <c r="BE1458">
        <v>1.0945100000000001</v>
      </c>
      <c r="BF1458">
        <v>1.09432</v>
      </c>
      <c r="BG1458">
        <v>1.0945</v>
      </c>
      <c r="BH1458">
        <v>1.0945199999999999</v>
      </c>
      <c r="BI1458">
        <v>1.09463</v>
      </c>
      <c r="BJ1458">
        <v>1.09466</v>
      </c>
      <c r="BK1458">
        <v>1.0946400000000001</v>
      </c>
      <c r="BL1458">
        <v>1.0946199999999999</v>
      </c>
      <c r="BM1458">
        <v>1.0946800000000001</v>
      </c>
      <c r="BN1458">
        <v>1.0946499999999999</v>
      </c>
      <c r="BO1458">
        <v>1.09463</v>
      </c>
      <c r="BP1458">
        <v>1.0946199999999999</v>
      </c>
      <c r="BQ1458">
        <v>1.0946499999999999</v>
      </c>
      <c r="BR1458">
        <v>1.0947100000000001</v>
      </c>
      <c r="BS1458">
        <v>1.09477</v>
      </c>
      <c r="BT1458">
        <v>1.09476</v>
      </c>
      <c r="BU1458">
        <v>1.0948599999999999</v>
      </c>
      <c r="BV1458">
        <v>1.0948800000000001</v>
      </c>
      <c r="BW1458">
        <v>1.0947899999999999</v>
      </c>
      <c r="BX1458">
        <v>1.0948199999999999</v>
      </c>
      <c r="BY1458">
        <v>1.09476</v>
      </c>
      <c r="BZ1458">
        <v>1.0947</v>
      </c>
      <c r="CA1458">
        <v>1.0947800000000001</v>
      </c>
      <c r="CB1458">
        <v>1.0946800000000001</v>
      </c>
      <c r="CC1458">
        <v>1.0946199999999999</v>
      </c>
      <c r="CD1458">
        <v>1.09463</v>
      </c>
      <c r="CE1458">
        <v>1.09483</v>
      </c>
      <c r="CF1458">
        <v>1.0949599999999999</v>
      </c>
      <c r="CG1458">
        <v>1.0949</v>
      </c>
      <c r="CH1458">
        <v>1.0948500000000001</v>
      </c>
      <c r="CI1458">
        <v>1.0949199999999999</v>
      </c>
      <c r="CJ1458">
        <v>1.0949800000000001</v>
      </c>
      <c r="CK1458">
        <v>1.0949899999999999</v>
      </c>
      <c r="CL1458">
        <v>1.0949899999999999</v>
      </c>
      <c r="CM1458">
        <v>1.09487</v>
      </c>
      <c r="CN1458">
        <v>1.0948</v>
      </c>
      <c r="CO1458">
        <v>1.09487</v>
      </c>
      <c r="CP1458">
        <v>1.09487</v>
      </c>
      <c r="CQ1458">
        <v>1.0949500000000001</v>
      </c>
      <c r="CR1458">
        <v>1.0949500000000001</v>
      </c>
      <c r="CS1458">
        <v>1.09491</v>
      </c>
      <c r="CT1458">
        <v>1.0947899999999999</v>
      </c>
      <c r="CU1458">
        <v>1.0947899999999999</v>
      </c>
      <c r="CV1458">
        <v>1.0946800000000001</v>
      </c>
      <c r="CW1458">
        <v>1.0946800000000001</v>
      </c>
      <c r="CX1458">
        <v>1.0946800000000001</v>
      </c>
      <c r="CY1458">
        <v>1.09474</v>
      </c>
      <c r="CZ1458">
        <v>1.0946400000000001</v>
      </c>
      <c r="DA1458">
        <v>1.09453</v>
      </c>
      <c r="DB1458">
        <v>1.0945100000000001</v>
      </c>
      <c r="DC1458">
        <v>1.09449</v>
      </c>
      <c r="DD1458">
        <v>1.09463</v>
      </c>
      <c r="DE1458">
        <v>1.0946800000000001</v>
      </c>
      <c r="DF1458">
        <v>1.09429</v>
      </c>
      <c r="DG1458">
        <v>1.0942099999999999</v>
      </c>
      <c r="DH1458">
        <v>1.0940700000000001</v>
      </c>
      <c r="DI1458">
        <v>1.0940700000000001</v>
      </c>
      <c r="DJ1458">
        <v>1.09416</v>
      </c>
      <c r="DK1458">
        <v>1.0941799999999999</v>
      </c>
      <c r="DL1458">
        <v>1.0942400000000001</v>
      </c>
      <c r="DM1458">
        <v>1.09406</v>
      </c>
      <c r="DN1458">
        <v>1.0940799999999999</v>
      </c>
      <c r="DO1458">
        <v>1.09409</v>
      </c>
      <c r="DP1458">
        <v>1.09413</v>
      </c>
      <c r="DQ1458" s="4">
        <f t="shared" si="164"/>
        <v>4.0000000000040004E-5</v>
      </c>
      <c r="DR1458" s="4">
        <f t="shared" si="163"/>
        <v>4.0000000000040004E-5</v>
      </c>
      <c r="DS1458" s="4">
        <f t="shared" si="165"/>
        <v>0</v>
      </c>
      <c r="DT1458" s="4">
        <f t="shared" si="166"/>
        <v>3.2000000000009798E-4</v>
      </c>
      <c r="DU1458" s="5">
        <f t="shared" si="167"/>
        <v>3.9000000000011248E-4</v>
      </c>
      <c r="DV1458" s="4">
        <f t="shared" si="168"/>
        <v>0.82051282051283514</v>
      </c>
      <c r="DW1458" s="4">
        <f t="shared" si="169"/>
        <v>45.070422535211712</v>
      </c>
      <c r="DX1458">
        <v>1.09368</v>
      </c>
    </row>
    <row r="1459" spans="1:128" ht="15.75" thickBot="1">
      <c r="A1459">
        <v>1.09378</v>
      </c>
      <c r="B1459">
        <v>1.0938000000000001</v>
      </c>
      <c r="C1459">
        <v>1.0938099999999999</v>
      </c>
      <c r="D1459">
        <v>1.0936300000000001</v>
      </c>
      <c r="E1459">
        <v>1.0937300000000001</v>
      </c>
      <c r="F1459">
        <v>1.0934999999999999</v>
      </c>
      <c r="G1459">
        <v>1.0934299999999999</v>
      </c>
      <c r="H1459">
        <v>1.09348</v>
      </c>
      <c r="I1459">
        <v>1.09335</v>
      </c>
      <c r="J1459">
        <v>1.09345</v>
      </c>
      <c r="K1459">
        <v>1.0937699999999999</v>
      </c>
      <c r="L1459">
        <v>1.0936999999999999</v>
      </c>
      <c r="M1459">
        <v>1.09372</v>
      </c>
      <c r="N1459">
        <v>1.0937300000000001</v>
      </c>
      <c r="O1459">
        <v>1.09375</v>
      </c>
      <c r="P1459">
        <v>1.09412</v>
      </c>
      <c r="Q1459">
        <v>1.09365</v>
      </c>
      <c r="R1459">
        <v>1.0936699999999999</v>
      </c>
      <c r="S1459">
        <v>1.09379</v>
      </c>
      <c r="T1459">
        <v>1.0938399999999999</v>
      </c>
      <c r="U1459">
        <v>1.0938000000000001</v>
      </c>
      <c r="V1459">
        <v>1.0938399999999999</v>
      </c>
      <c r="W1459">
        <v>1.09405</v>
      </c>
      <c r="X1459">
        <v>1.0940300000000001</v>
      </c>
      <c r="Y1459">
        <v>1.0943400000000001</v>
      </c>
      <c r="Z1459">
        <v>1.09436</v>
      </c>
      <c r="AA1459">
        <v>1.0943499999999999</v>
      </c>
      <c r="AB1459">
        <v>1.0941399999999999</v>
      </c>
      <c r="AC1459">
        <v>1.0941700000000001</v>
      </c>
      <c r="AD1459">
        <v>1.09413</v>
      </c>
      <c r="AE1459">
        <v>1.09405</v>
      </c>
      <c r="AF1459">
        <v>1.0939099999999999</v>
      </c>
      <c r="AG1459">
        <v>1.0940399999999999</v>
      </c>
      <c r="AH1459">
        <v>1.0941099999999999</v>
      </c>
      <c r="AI1459">
        <v>1.0945400000000001</v>
      </c>
      <c r="AJ1459">
        <v>1.0942099999999999</v>
      </c>
      <c r="AK1459">
        <v>1.0940399999999999</v>
      </c>
      <c r="AL1459">
        <v>1.09399</v>
      </c>
      <c r="AM1459">
        <v>1.0942099999999999</v>
      </c>
      <c r="AN1459">
        <v>1.09429</v>
      </c>
      <c r="AO1459">
        <v>1.0942400000000001</v>
      </c>
      <c r="AP1459">
        <v>1.0947</v>
      </c>
      <c r="AQ1459">
        <v>1.0948</v>
      </c>
      <c r="AR1459">
        <v>1.09477</v>
      </c>
      <c r="AS1459">
        <v>1.0946899999999999</v>
      </c>
      <c r="AT1459">
        <v>1.0946199999999999</v>
      </c>
      <c r="AU1459">
        <v>1.0944700000000001</v>
      </c>
      <c r="AV1459">
        <v>1.09453</v>
      </c>
      <c r="AW1459">
        <v>1.0945199999999999</v>
      </c>
      <c r="AX1459">
        <v>1.0946199999999999</v>
      </c>
      <c r="AY1459">
        <v>1.0943799999999999</v>
      </c>
      <c r="AZ1459">
        <v>1.09426</v>
      </c>
      <c r="BA1459">
        <v>1.09429</v>
      </c>
      <c r="BB1459">
        <v>1.0942000000000001</v>
      </c>
      <c r="BC1459">
        <v>1.09449</v>
      </c>
      <c r="BD1459">
        <v>1.0945100000000001</v>
      </c>
      <c r="BE1459">
        <v>1.09432</v>
      </c>
      <c r="BF1459">
        <v>1.0945</v>
      </c>
      <c r="BG1459">
        <v>1.0945199999999999</v>
      </c>
      <c r="BH1459">
        <v>1.09463</v>
      </c>
      <c r="BI1459">
        <v>1.09466</v>
      </c>
      <c r="BJ1459">
        <v>1.0946400000000001</v>
      </c>
      <c r="BK1459">
        <v>1.0946199999999999</v>
      </c>
      <c r="BL1459">
        <v>1.0946800000000001</v>
      </c>
      <c r="BM1459">
        <v>1.0946499999999999</v>
      </c>
      <c r="BN1459">
        <v>1.09463</v>
      </c>
      <c r="BO1459">
        <v>1.0946199999999999</v>
      </c>
      <c r="BP1459">
        <v>1.0946499999999999</v>
      </c>
      <c r="BQ1459">
        <v>1.0947100000000001</v>
      </c>
      <c r="BR1459">
        <v>1.09477</v>
      </c>
      <c r="BS1459">
        <v>1.09476</v>
      </c>
      <c r="BT1459">
        <v>1.0948599999999999</v>
      </c>
      <c r="BU1459">
        <v>1.0948800000000001</v>
      </c>
      <c r="BV1459">
        <v>1.0947899999999999</v>
      </c>
      <c r="BW1459">
        <v>1.0948199999999999</v>
      </c>
      <c r="BX1459">
        <v>1.09476</v>
      </c>
      <c r="BY1459">
        <v>1.0947</v>
      </c>
      <c r="BZ1459">
        <v>1.0947800000000001</v>
      </c>
      <c r="CA1459">
        <v>1.0946800000000001</v>
      </c>
      <c r="CB1459">
        <v>1.0946199999999999</v>
      </c>
      <c r="CC1459">
        <v>1.09463</v>
      </c>
      <c r="CD1459">
        <v>1.09483</v>
      </c>
      <c r="CE1459">
        <v>1.0949599999999999</v>
      </c>
      <c r="CF1459">
        <v>1.0949</v>
      </c>
      <c r="CG1459">
        <v>1.0948500000000001</v>
      </c>
      <c r="CH1459">
        <v>1.0949199999999999</v>
      </c>
      <c r="CI1459">
        <v>1.0949800000000001</v>
      </c>
      <c r="CJ1459">
        <v>1.0949899999999999</v>
      </c>
      <c r="CK1459">
        <v>1.0949899999999999</v>
      </c>
      <c r="CL1459">
        <v>1.09487</v>
      </c>
      <c r="CM1459">
        <v>1.0948</v>
      </c>
      <c r="CN1459">
        <v>1.09487</v>
      </c>
      <c r="CO1459">
        <v>1.09487</v>
      </c>
      <c r="CP1459">
        <v>1.0949500000000001</v>
      </c>
      <c r="CQ1459">
        <v>1.0949500000000001</v>
      </c>
      <c r="CR1459">
        <v>1.09491</v>
      </c>
      <c r="CS1459">
        <v>1.0947899999999999</v>
      </c>
      <c r="CT1459">
        <v>1.0947899999999999</v>
      </c>
      <c r="CU1459">
        <v>1.0946800000000001</v>
      </c>
      <c r="CV1459">
        <v>1.0946800000000001</v>
      </c>
      <c r="CW1459">
        <v>1.0946800000000001</v>
      </c>
      <c r="CX1459">
        <v>1.09474</v>
      </c>
      <c r="CY1459">
        <v>1.0946400000000001</v>
      </c>
      <c r="CZ1459">
        <v>1.09453</v>
      </c>
      <c r="DA1459">
        <v>1.0945100000000001</v>
      </c>
      <c r="DB1459">
        <v>1.09449</v>
      </c>
      <c r="DC1459">
        <v>1.09463</v>
      </c>
      <c r="DD1459">
        <v>1.0946800000000001</v>
      </c>
      <c r="DE1459">
        <v>1.09429</v>
      </c>
      <c r="DF1459">
        <v>1.0942099999999999</v>
      </c>
      <c r="DG1459">
        <v>1.0940700000000001</v>
      </c>
      <c r="DH1459">
        <v>1.0940700000000001</v>
      </c>
      <c r="DI1459">
        <v>1.09416</v>
      </c>
      <c r="DJ1459">
        <v>1.0941799999999999</v>
      </c>
      <c r="DK1459">
        <v>1.0942400000000001</v>
      </c>
      <c r="DL1459">
        <v>1.09406</v>
      </c>
      <c r="DM1459">
        <v>1.0940799999999999</v>
      </c>
      <c r="DN1459">
        <v>1.09409</v>
      </c>
      <c r="DO1459">
        <v>1.09413</v>
      </c>
      <c r="DP1459">
        <v>1.09415</v>
      </c>
      <c r="DQ1459" s="4">
        <f t="shared" si="164"/>
        <v>1.9999999999908979E-5</v>
      </c>
      <c r="DR1459" s="4">
        <f t="shared" si="163"/>
        <v>1.9999999999908979E-5</v>
      </c>
      <c r="DS1459" s="4">
        <f t="shared" si="165"/>
        <v>0</v>
      </c>
      <c r="DT1459" s="4">
        <f t="shared" si="166"/>
        <v>3.4000000000000696E-4</v>
      </c>
      <c r="DU1459" s="5">
        <f t="shared" si="167"/>
        <v>3.9000000000011248E-4</v>
      </c>
      <c r="DV1459" s="4">
        <f t="shared" si="168"/>
        <v>0.87179487179463822</v>
      </c>
      <c r="DW1459" s="4">
        <f t="shared" si="169"/>
        <v>46.575342465746758</v>
      </c>
      <c r="DX1459">
        <v>1.09368</v>
      </c>
    </row>
    <row r="1460" spans="1:128" ht="15.75" thickBot="1">
      <c r="A1460">
        <v>1.0938000000000001</v>
      </c>
      <c r="B1460">
        <v>1.0938099999999999</v>
      </c>
      <c r="C1460">
        <v>1.0936300000000001</v>
      </c>
      <c r="D1460">
        <v>1.0937300000000001</v>
      </c>
      <c r="E1460">
        <v>1.0934999999999999</v>
      </c>
      <c r="F1460">
        <v>1.0934299999999999</v>
      </c>
      <c r="G1460">
        <v>1.09348</v>
      </c>
      <c r="H1460">
        <v>1.09335</v>
      </c>
      <c r="I1460">
        <v>1.09345</v>
      </c>
      <c r="J1460">
        <v>1.0937699999999999</v>
      </c>
      <c r="K1460">
        <v>1.0936999999999999</v>
      </c>
      <c r="L1460">
        <v>1.09372</v>
      </c>
      <c r="M1460">
        <v>1.0937300000000001</v>
      </c>
      <c r="N1460">
        <v>1.09375</v>
      </c>
      <c r="O1460">
        <v>1.09412</v>
      </c>
      <c r="P1460">
        <v>1.09365</v>
      </c>
      <c r="Q1460">
        <v>1.0936699999999999</v>
      </c>
      <c r="R1460">
        <v>1.09379</v>
      </c>
      <c r="S1460">
        <v>1.0938399999999999</v>
      </c>
      <c r="T1460">
        <v>1.0938000000000001</v>
      </c>
      <c r="U1460">
        <v>1.0938399999999999</v>
      </c>
      <c r="V1460">
        <v>1.09405</v>
      </c>
      <c r="W1460">
        <v>1.0940300000000001</v>
      </c>
      <c r="X1460">
        <v>1.0943400000000001</v>
      </c>
      <c r="Y1460">
        <v>1.09436</v>
      </c>
      <c r="Z1460">
        <v>1.0943499999999999</v>
      </c>
      <c r="AA1460">
        <v>1.0941399999999999</v>
      </c>
      <c r="AB1460">
        <v>1.0941700000000001</v>
      </c>
      <c r="AC1460">
        <v>1.09413</v>
      </c>
      <c r="AD1460">
        <v>1.09405</v>
      </c>
      <c r="AE1460">
        <v>1.0939099999999999</v>
      </c>
      <c r="AF1460">
        <v>1.0940399999999999</v>
      </c>
      <c r="AG1460">
        <v>1.0941099999999999</v>
      </c>
      <c r="AH1460">
        <v>1.0945400000000001</v>
      </c>
      <c r="AI1460">
        <v>1.0942099999999999</v>
      </c>
      <c r="AJ1460">
        <v>1.0940399999999999</v>
      </c>
      <c r="AK1460">
        <v>1.09399</v>
      </c>
      <c r="AL1460">
        <v>1.0942099999999999</v>
      </c>
      <c r="AM1460">
        <v>1.09429</v>
      </c>
      <c r="AN1460">
        <v>1.0942400000000001</v>
      </c>
      <c r="AO1460">
        <v>1.0947</v>
      </c>
      <c r="AP1460">
        <v>1.0948</v>
      </c>
      <c r="AQ1460">
        <v>1.09477</v>
      </c>
      <c r="AR1460">
        <v>1.0946899999999999</v>
      </c>
      <c r="AS1460">
        <v>1.0946199999999999</v>
      </c>
      <c r="AT1460">
        <v>1.0944700000000001</v>
      </c>
      <c r="AU1460">
        <v>1.09453</v>
      </c>
      <c r="AV1460">
        <v>1.0945199999999999</v>
      </c>
      <c r="AW1460">
        <v>1.0946199999999999</v>
      </c>
      <c r="AX1460">
        <v>1.0943799999999999</v>
      </c>
      <c r="AY1460">
        <v>1.09426</v>
      </c>
      <c r="AZ1460">
        <v>1.09429</v>
      </c>
      <c r="BA1460">
        <v>1.0942000000000001</v>
      </c>
      <c r="BB1460">
        <v>1.09449</v>
      </c>
      <c r="BC1460">
        <v>1.0945100000000001</v>
      </c>
      <c r="BD1460">
        <v>1.09432</v>
      </c>
      <c r="BE1460">
        <v>1.0945</v>
      </c>
      <c r="BF1460">
        <v>1.0945199999999999</v>
      </c>
      <c r="BG1460">
        <v>1.09463</v>
      </c>
      <c r="BH1460">
        <v>1.09466</v>
      </c>
      <c r="BI1460">
        <v>1.0946400000000001</v>
      </c>
      <c r="BJ1460">
        <v>1.0946199999999999</v>
      </c>
      <c r="BK1460">
        <v>1.0946800000000001</v>
      </c>
      <c r="BL1460">
        <v>1.0946499999999999</v>
      </c>
      <c r="BM1460">
        <v>1.09463</v>
      </c>
      <c r="BN1460">
        <v>1.0946199999999999</v>
      </c>
      <c r="BO1460">
        <v>1.0946499999999999</v>
      </c>
      <c r="BP1460">
        <v>1.0947100000000001</v>
      </c>
      <c r="BQ1460">
        <v>1.09477</v>
      </c>
      <c r="BR1460">
        <v>1.09476</v>
      </c>
      <c r="BS1460">
        <v>1.0948599999999999</v>
      </c>
      <c r="BT1460">
        <v>1.0948800000000001</v>
      </c>
      <c r="BU1460">
        <v>1.0947899999999999</v>
      </c>
      <c r="BV1460">
        <v>1.0948199999999999</v>
      </c>
      <c r="BW1460">
        <v>1.09476</v>
      </c>
      <c r="BX1460">
        <v>1.0947</v>
      </c>
      <c r="BY1460">
        <v>1.0947800000000001</v>
      </c>
      <c r="BZ1460">
        <v>1.0946800000000001</v>
      </c>
      <c r="CA1460">
        <v>1.0946199999999999</v>
      </c>
      <c r="CB1460">
        <v>1.09463</v>
      </c>
      <c r="CC1460">
        <v>1.09483</v>
      </c>
      <c r="CD1460">
        <v>1.0949599999999999</v>
      </c>
      <c r="CE1460">
        <v>1.0949</v>
      </c>
      <c r="CF1460">
        <v>1.0948500000000001</v>
      </c>
      <c r="CG1460">
        <v>1.0949199999999999</v>
      </c>
      <c r="CH1460">
        <v>1.0949800000000001</v>
      </c>
      <c r="CI1460">
        <v>1.0949899999999999</v>
      </c>
      <c r="CJ1460">
        <v>1.0949899999999999</v>
      </c>
      <c r="CK1460">
        <v>1.09487</v>
      </c>
      <c r="CL1460">
        <v>1.0948</v>
      </c>
      <c r="CM1460">
        <v>1.09487</v>
      </c>
      <c r="CN1460">
        <v>1.09487</v>
      </c>
      <c r="CO1460">
        <v>1.0949500000000001</v>
      </c>
      <c r="CP1460">
        <v>1.0949500000000001</v>
      </c>
      <c r="CQ1460">
        <v>1.09491</v>
      </c>
      <c r="CR1460">
        <v>1.0947899999999999</v>
      </c>
      <c r="CS1460">
        <v>1.0947899999999999</v>
      </c>
      <c r="CT1460">
        <v>1.0946800000000001</v>
      </c>
      <c r="CU1460">
        <v>1.0946800000000001</v>
      </c>
      <c r="CV1460">
        <v>1.0946800000000001</v>
      </c>
      <c r="CW1460">
        <v>1.09474</v>
      </c>
      <c r="CX1460">
        <v>1.0946400000000001</v>
      </c>
      <c r="CY1460">
        <v>1.09453</v>
      </c>
      <c r="CZ1460">
        <v>1.0945100000000001</v>
      </c>
      <c r="DA1460">
        <v>1.09449</v>
      </c>
      <c r="DB1460">
        <v>1.09463</v>
      </c>
      <c r="DC1460">
        <v>1.0946800000000001</v>
      </c>
      <c r="DD1460">
        <v>1.09429</v>
      </c>
      <c r="DE1460">
        <v>1.0942099999999999</v>
      </c>
      <c r="DF1460">
        <v>1.0940700000000001</v>
      </c>
      <c r="DG1460">
        <v>1.0940700000000001</v>
      </c>
      <c r="DH1460">
        <v>1.09416</v>
      </c>
      <c r="DI1460">
        <v>1.0941799999999999</v>
      </c>
      <c r="DJ1460">
        <v>1.0942400000000001</v>
      </c>
      <c r="DK1460">
        <v>1.09406</v>
      </c>
      <c r="DL1460">
        <v>1.0940799999999999</v>
      </c>
      <c r="DM1460">
        <v>1.09409</v>
      </c>
      <c r="DN1460">
        <v>1.09413</v>
      </c>
      <c r="DO1460">
        <v>1.09415</v>
      </c>
      <c r="DP1460">
        <v>1.0939700000000001</v>
      </c>
      <c r="DQ1460" s="4">
        <f t="shared" si="164"/>
        <v>-1.7999999999984695E-4</v>
      </c>
      <c r="DR1460" s="4">
        <f t="shared" si="163"/>
        <v>0</v>
      </c>
      <c r="DS1460" s="4">
        <f t="shared" si="165"/>
        <v>1.7999999999984695E-4</v>
      </c>
      <c r="DT1460" s="4">
        <f t="shared" si="166"/>
        <v>3.4000000000000696E-4</v>
      </c>
      <c r="DU1460" s="5">
        <f t="shared" si="167"/>
        <v>5.2999999999991942E-4</v>
      </c>
      <c r="DV1460" s="4">
        <f t="shared" si="168"/>
        <v>0.64150943396237481</v>
      </c>
      <c r="DW1460" s="4">
        <f t="shared" si="169"/>
        <v>39.080459770119049</v>
      </c>
      <c r="DX1460">
        <v>1.09348</v>
      </c>
    </row>
    <row r="1461" spans="1:128" ht="15.75" thickBot="1">
      <c r="A1461">
        <v>1.0938099999999999</v>
      </c>
      <c r="B1461">
        <v>1.0936300000000001</v>
      </c>
      <c r="C1461">
        <v>1.0937300000000001</v>
      </c>
      <c r="D1461">
        <v>1.0934999999999999</v>
      </c>
      <c r="E1461">
        <v>1.0934299999999999</v>
      </c>
      <c r="F1461">
        <v>1.09348</v>
      </c>
      <c r="G1461">
        <v>1.09335</v>
      </c>
      <c r="H1461">
        <v>1.09345</v>
      </c>
      <c r="I1461">
        <v>1.0937699999999999</v>
      </c>
      <c r="J1461">
        <v>1.0936999999999999</v>
      </c>
      <c r="K1461">
        <v>1.09372</v>
      </c>
      <c r="L1461">
        <v>1.0937300000000001</v>
      </c>
      <c r="M1461">
        <v>1.09375</v>
      </c>
      <c r="N1461">
        <v>1.09412</v>
      </c>
      <c r="O1461">
        <v>1.09365</v>
      </c>
      <c r="P1461">
        <v>1.0936699999999999</v>
      </c>
      <c r="Q1461">
        <v>1.09379</v>
      </c>
      <c r="R1461">
        <v>1.0938399999999999</v>
      </c>
      <c r="S1461">
        <v>1.0938000000000001</v>
      </c>
      <c r="T1461">
        <v>1.0938399999999999</v>
      </c>
      <c r="U1461">
        <v>1.09405</v>
      </c>
      <c r="V1461">
        <v>1.0940300000000001</v>
      </c>
      <c r="W1461">
        <v>1.0943400000000001</v>
      </c>
      <c r="X1461">
        <v>1.09436</v>
      </c>
      <c r="Y1461">
        <v>1.0943499999999999</v>
      </c>
      <c r="Z1461">
        <v>1.0941399999999999</v>
      </c>
      <c r="AA1461">
        <v>1.0941700000000001</v>
      </c>
      <c r="AB1461">
        <v>1.09413</v>
      </c>
      <c r="AC1461">
        <v>1.09405</v>
      </c>
      <c r="AD1461">
        <v>1.0939099999999999</v>
      </c>
      <c r="AE1461">
        <v>1.0940399999999999</v>
      </c>
      <c r="AF1461">
        <v>1.0941099999999999</v>
      </c>
      <c r="AG1461">
        <v>1.0945400000000001</v>
      </c>
      <c r="AH1461">
        <v>1.0942099999999999</v>
      </c>
      <c r="AI1461">
        <v>1.0940399999999999</v>
      </c>
      <c r="AJ1461">
        <v>1.09399</v>
      </c>
      <c r="AK1461">
        <v>1.0942099999999999</v>
      </c>
      <c r="AL1461">
        <v>1.09429</v>
      </c>
      <c r="AM1461">
        <v>1.0942400000000001</v>
      </c>
      <c r="AN1461">
        <v>1.0947</v>
      </c>
      <c r="AO1461">
        <v>1.0948</v>
      </c>
      <c r="AP1461">
        <v>1.09477</v>
      </c>
      <c r="AQ1461">
        <v>1.0946899999999999</v>
      </c>
      <c r="AR1461">
        <v>1.0946199999999999</v>
      </c>
      <c r="AS1461">
        <v>1.0944700000000001</v>
      </c>
      <c r="AT1461">
        <v>1.09453</v>
      </c>
      <c r="AU1461">
        <v>1.0945199999999999</v>
      </c>
      <c r="AV1461">
        <v>1.0946199999999999</v>
      </c>
      <c r="AW1461">
        <v>1.0943799999999999</v>
      </c>
      <c r="AX1461">
        <v>1.09426</v>
      </c>
      <c r="AY1461">
        <v>1.09429</v>
      </c>
      <c r="AZ1461">
        <v>1.0942000000000001</v>
      </c>
      <c r="BA1461">
        <v>1.09449</v>
      </c>
      <c r="BB1461">
        <v>1.0945100000000001</v>
      </c>
      <c r="BC1461">
        <v>1.09432</v>
      </c>
      <c r="BD1461">
        <v>1.0945</v>
      </c>
      <c r="BE1461">
        <v>1.0945199999999999</v>
      </c>
      <c r="BF1461">
        <v>1.09463</v>
      </c>
      <c r="BG1461">
        <v>1.09466</v>
      </c>
      <c r="BH1461">
        <v>1.0946400000000001</v>
      </c>
      <c r="BI1461">
        <v>1.0946199999999999</v>
      </c>
      <c r="BJ1461">
        <v>1.0946800000000001</v>
      </c>
      <c r="BK1461">
        <v>1.0946499999999999</v>
      </c>
      <c r="BL1461">
        <v>1.09463</v>
      </c>
      <c r="BM1461">
        <v>1.0946199999999999</v>
      </c>
      <c r="BN1461">
        <v>1.0946499999999999</v>
      </c>
      <c r="BO1461">
        <v>1.0947100000000001</v>
      </c>
      <c r="BP1461">
        <v>1.09477</v>
      </c>
      <c r="BQ1461">
        <v>1.09476</v>
      </c>
      <c r="BR1461">
        <v>1.0948599999999999</v>
      </c>
      <c r="BS1461">
        <v>1.0948800000000001</v>
      </c>
      <c r="BT1461">
        <v>1.0947899999999999</v>
      </c>
      <c r="BU1461">
        <v>1.0948199999999999</v>
      </c>
      <c r="BV1461">
        <v>1.09476</v>
      </c>
      <c r="BW1461">
        <v>1.0947</v>
      </c>
      <c r="BX1461">
        <v>1.0947800000000001</v>
      </c>
      <c r="BY1461">
        <v>1.0946800000000001</v>
      </c>
      <c r="BZ1461">
        <v>1.0946199999999999</v>
      </c>
      <c r="CA1461">
        <v>1.09463</v>
      </c>
      <c r="CB1461">
        <v>1.09483</v>
      </c>
      <c r="CC1461">
        <v>1.0949599999999999</v>
      </c>
      <c r="CD1461">
        <v>1.0949</v>
      </c>
      <c r="CE1461">
        <v>1.0948500000000001</v>
      </c>
      <c r="CF1461">
        <v>1.0949199999999999</v>
      </c>
      <c r="CG1461">
        <v>1.0949800000000001</v>
      </c>
      <c r="CH1461">
        <v>1.0949899999999999</v>
      </c>
      <c r="CI1461">
        <v>1.0949899999999999</v>
      </c>
      <c r="CJ1461">
        <v>1.09487</v>
      </c>
      <c r="CK1461">
        <v>1.0948</v>
      </c>
      <c r="CL1461">
        <v>1.09487</v>
      </c>
      <c r="CM1461">
        <v>1.09487</v>
      </c>
      <c r="CN1461">
        <v>1.0949500000000001</v>
      </c>
      <c r="CO1461">
        <v>1.0949500000000001</v>
      </c>
      <c r="CP1461">
        <v>1.09491</v>
      </c>
      <c r="CQ1461">
        <v>1.0947899999999999</v>
      </c>
      <c r="CR1461">
        <v>1.0947899999999999</v>
      </c>
      <c r="CS1461">
        <v>1.0946800000000001</v>
      </c>
      <c r="CT1461">
        <v>1.0946800000000001</v>
      </c>
      <c r="CU1461">
        <v>1.0946800000000001</v>
      </c>
      <c r="CV1461">
        <v>1.09474</v>
      </c>
      <c r="CW1461">
        <v>1.0946400000000001</v>
      </c>
      <c r="CX1461">
        <v>1.09453</v>
      </c>
      <c r="CY1461">
        <v>1.0945100000000001</v>
      </c>
      <c r="CZ1461">
        <v>1.09449</v>
      </c>
      <c r="DA1461">
        <v>1.09463</v>
      </c>
      <c r="DB1461">
        <v>1.0946800000000001</v>
      </c>
      <c r="DC1461">
        <v>1.09429</v>
      </c>
      <c r="DD1461">
        <v>1.0942099999999999</v>
      </c>
      <c r="DE1461">
        <v>1.0940700000000001</v>
      </c>
      <c r="DF1461">
        <v>1.0940700000000001</v>
      </c>
      <c r="DG1461">
        <v>1.09416</v>
      </c>
      <c r="DH1461">
        <v>1.0941799999999999</v>
      </c>
      <c r="DI1461">
        <v>1.0942400000000001</v>
      </c>
      <c r="DJ1461">
        <v>1.09406</v>
      </c>
      <c r="DK1461">
        <v>1.0940799999999999</v>
      </c>
      <c r="DL1461">
        <v>1.09409</v>
      </c>
      <c r="DM1461">
        <v>1.09413</v>
      </c>
      <c r="DN1461">
        <v>1.09415</v>
      </c>
      <c r="DO1461">
        <v>1.0939700000000001</v>
      </c>
      <c r="DP1461">
        <v>1.09402</v>
      </c>
      <c r="DQ1461" s="4">
        <f t="shared" si="164"/>
        <v>4.9999999999883471E-5</v>
      </c>
      <c r="DR1461" s="4">
        <f t="shared" si="163"/>
        <v>4.9999999999883471E-5</v>
      </c>
      <c r="DS1461" s="4">
        <f t="shared" si="165"/>
        <v>0</v>
      </c>
      <c r="DT1461" s="4">
        <f t="shared" si="166"/>
        <v>3.8999999999989043E-4</v>
      </c>
      <c r="DU1461" s="5">
        <f t="shared" si="167"/>
        <v>4.0999999999979941E-4</v>
      </c>
      <c r="DV1461" s="4">
        <f t="shared" si="168"/>
        <v>0.95121951219532008</v>
      </c>
      <c r="DW1461" s="4">
        <f t="shared" si="169"/>
        <v>48.750000000005201</v>
      </c>
      <c r="DX1461">
        <v>1.0934600000000001</v>
      </c>
    </row>
    <row r="1462" spans="1:128" ht="15.75" thickBot="1">
      <c r="A1462">
        <v>1.0936300000000001</v>
      </c>
      <c r="B1462">
        <v>1.0937300000000001</v>
      </c>
      <c r="C1462">
        <v>1.0934999999999999</v>
      </c>
      <c r="D1462">
        <v>1.0934299999999999</v>
      </c>
      <c r="E1462">
        <v>1.09348</v>
      </c>
      <c r="F1462">
        <v>1.09335</v>
      </c>
      <c r="G1462">
        <v>1.09345</v>
      </c>
      <c r="H1462">
        <v>1.0937699999999999</v>
      </c>
      <c r="I1462">
        <v>1.0936999999999999</v>
      </c>
      <c r="J1462">
        <v>1.09372</v>
      </c>
      <c r="K1462">
        <v>1.0937300000000001</v>
      </c>
      <c r="L1462">
        <v>1.09375</v>
      </c>
      <c r="M1462">
        <v>1.09412</v>
      </c>
      <c r="N1462">
        <v>1.09365</v>
      </c>
      <c r="O1462">
        <v>1.0936699999999999</v>
      </c>
      <c r="P1462">
        <v>1.09379</v>
      </c>
      <c r="Q1462">
        <v>1.0938399999999999</v>
      </c>
      <c r="R1462">
        <v>1.0938000000000001</v>
      </c>
      <c r="S1462">
        <v>1.0938399999999999</v>
      </c>
      <c r="T1462">
        <v>1.09405</v>
      </c>
      <c r="U1462">
        <v>1.0940300000000001</v>
      </c>
      <c r="V1462">
        <v>1.0943400000000001</v>
      </c>
      <c r="W1462">
        <v>1.09436</v>
      </c>
      <c r="X1462">
        <v>1.0943499999999999</v>
      </c>
      <c r="Y1462">
        <v>1.0941399999999999</v>
      </c>
      <c r="Z1462">
        <v>1.0941700000000001</v>
      </c>
      <c r="AA1462">
        <v>1.09413</v>
      </c>
      <c r="AB1462">
        <v>1.09405</v>
      </c>
      <c r="AC1462">
        <v>1.0939099999999999</v>
      </c>
      <c r="AD1462">
        <v>1.0940399999999999</v>
      </c>
      <c r="AE1462">
        <v>1.0941099999999999</v>
      </c>
      <c r="AF1462">
        <v>1.0945400000000001</v>
      </c>
      <c r="AG1462">
        <v>1.0942099999999999</v>
      </c>
      <c r="AH1462">
        <v>1.0940399999999999</v>
      </c>
      <c r="AI1462">
        <v>1.09399</v>
      </c>
      <c r="AJ1462">
        <v>1.0942099999999999</v>
      </c>
      <c r="AK1462">
        <v>1.09429</v>
      </c>
      <c r="AL1462">
        <v>1.0942400000000001</v>
      </c>
      <c r="AM1462">
        <v>1.0947</v>
      </c>
      <c r="AN1462">
        <v>1.0948</v>
      </c>
      <c r="AO1462">
        <v>1.09477</v>
      </c>
      <c r="AP1462">
        <v>1.0946899999999999</v>
      </c>
      <c r="AQ1462">
        <v>1.0946199999999999</v>
      </c>
      <c r="AR1462">
        <v>1.0944700000000001</v>
      </c>
      <c r="AS1462">
        <v>1.09453</v>
      </c>
      <c r="AT1462">
        <v>1.0945199999999999</v>
      </c>
      <c r="AU1462">
        <v>1.0946199999999999</v>
      </c>
      <c r="AV1462">
        <v>1.0943799999999999</v>
      </c>
      <c r="AW1462">
        <v>1.09426</v>
      </c>
      <c r="AX1462">
        <v>1.09429</v>
      </c>
      <c r="AY1462">
        <v>1.0942000000000001</v>
      </c>
      <c r="AZ1462">
        <v>1.09449</v>
      </c>
      <c r="BA1462">
        <v>1.0945100000000001</v>
      </c>
      <c r="BB1462">
        <v>1.09432</v>
      </c>
      <c r="BC1462">
        <v>1.0945</v>
      </c>
      <c r="BD1462">
        <v>1.0945199999999999</v>
      </c>
      <c r="BE1462">
        <v>1.09463</v>
      </c>
      <c r="BF1462">
        <v>1.09466</v>
      </c>
      <c r="BG1462">
        <v>1.0946400000000001</v>
      </c>
      <c r="BH1462">
        <v>1.0946199999999999</v>
      </c>
      <c r="BI1462">
        <v>1.0946800000000001</v>
      </c>
      <c r="BJ1462">
        <v>1.0946499999999999</v>
      </c>
      <c r="BK1462">
        <v>1.09463</v>
      </c>
      <c r="BL1462">
        <v>1.0946199999999999</v>
      </c>
      <c r="BM1462">
        <v>1.0946499999999999</v>
      </c>
      <c r="BN1462">
        <v>1.0947100000000001</v>
      </c>
      <c r="BO1462">
        <v>1.09477</v>
      </c>
      <c r="BP1462">
        <v>1.09476</v>
      </c>
      <c r="BQ1462">
        <v>1.0948599999999999</v>
      </c>
      <c r="BR1462">
        <v>1.0948800000000001</v>
      </c>
      <c r="BS1462">
        <v>1.0947899999999999</v>
      </c>
      <c r="BT1462">
        <v>1.0948199999999999</v>
      </c>
      <c r="BU1462">
        <v>1.09476</v>
      </c>
      <c r="BV1462">
        <v>1.0947</v>
      </c>
      <c r="BW1462">
        <v>1.0947800000000001</v>
      </c>
      <c r="BX1462">
        <v>1.0946800000000001</v>
      </c>
      <c r="BY1462">
        <v>1.0946199999999999</v>
      </c>
      <c r="BZ1462">
        <v>1.09463</v>
      </c>
      <c r="CA1462">
        <v>1.09483</v>
      </c>
      <c r="CB1462">
        <v>1.0949599999999999</v>
      </c>
      <c r="CC1462">
        <v>1.0949</v>
      </c>
      <c r="CD1462">
        <v>1.0948500000000001</v>
      </c>
      <c r="CE1462">
        <v>1.0949199999999999</v>
      </c>
      <c r="CF1462">
        <v>1.0949800000000001</v>
      </c>
      <c r="CG1462">
        <v>1.0949899999999999</v>
      </c>
      <c r="CH1462">
        <v>1.0949899999999999</v>
      </c>
      <c r="CI1462">
        <v>1.09487</v>
      </c>
      <c r="CJ1462">
        <v>1.0948</v>
      </c>
      <c r="CK1462">
        <v>1.09487</v>
      </c>
      <c r="CL1462">
        <v>1.09487</v>
      </c>
      <c r="CM1462">
        <v>1.0949500000000001</v>
      </c>
      <c r="CN1462">
        <v>1.0949500000000001</v>
      </c>
      <c r="CO1462">
        <v>1.09491</v>
      </c>
      <c r="CP1462">
        <v>1.0947899999999999</v>
      </c>
      <c r="CQ1462">
        <v>1.0947899999999999</v>
      </c>
      <c r="CR1462">
        <v>1.0946800000000001</v>
      </c>
      <c r="CS1462">
        <v>1.0946800000000001</v>
      </c>
      <c r="CT1462">
        <v>1.0946800000000001</v>
      </c>
      <c r="CU1462">
        <v>1.09474</v>
      </c>
      <c r="CV1462">
        <v>1.0946400000000001</v>
      </c>
      <c r="CW1462">
        <v>1.09453</v>
      </c>
      <c r="CX1462">
        <v>1.0945100000000001</v>
      </c>
      <c r="CY1462">
        <v>1.09449</v>
      </c>
      <c r="CZ1462">
        <v>1.09463</v>
      </c>
      <c r="DA1462">
        <v>1.0946800000000001</v>
      </c>
      <c r="DB1462">
        <v>1.09429</v>
      </c>
      <c r="DC1462">
        <v>1.0942099999999999</v>
      </c>
      <c r="DD1462">
        <v>1.0940700000000001</v>
      </c>
      <c r="DE1462">
        <v>1.0940700000000001</v>
      </c>
      <c r="DF1462">
        <v>1.09416</v>
      </c>
      <c r="DG1462">
        <v>1.0941799999999999</v>
      </c>
      <c r="DH1462">
        <v>1.0942400000000001</v>
      </c>
      <c r="DI1462">
        <v>1.09406</v>
      </c>
      <c r="DJ1462">
        <v>1.0940799999999999</v>
      </c>
      <c r="DK1462">
        <v>1.09409</v>
      </c>
      <c r="DL1462">
        <v>1.09413</v>
      </c>
      <c r="DM1462">
        <v>1.09415</v>
      </c>
      <c r="DN1462">
        <v>1.0939700000000001</v>
      </c>
      <c r="DO1462">
        <v>1.09402</v>
      </c>
      <c r="DP1462">
        <v>1.0940399999999999</v>
      </c>
      <c r="DQ1462" s="4">
        <f t="shared" si="164"/>
        <v>1.9999999999908979E-5</v>
      </c>
      <c r="DR1462" s="4">
        <f t="shared" si="163"/>
        <v>1.9999999999908979E-5</v>
      </c>
      <c r="DS1462" s="4">
        <f t="shared" si="165"/>
        <v>0</v>
      </c>
      <c r="DT1462" s="4">
        <f t="shared" si="166"/>
        <v>4.0999999999979941E-4</v>
      </c>
      <c r="DU1462" s="5">
        <f t="shared" si="167"/>
        <v>4.0999999999979941E-4</v>
      </c>
      <c r="DV1462" s="4">
        <f t="shared" si="168"/>
        <v>1</v>
      </c>
      <c r="DW1462" s="4">
        <f t="shared" si="169"/>
        <v>50</v>
      </c>
      <c r="DX1462">
        <v>1.09348</v>
      </c>
    </row>
    <row r="1463" spans="1:128" ht="15.75" thickBot="1">
      <c r="A1463">
        <v>1.0937300000000001</v>
      </c>
      <c r="B1463">
        <v>1.0934999999999999</v>
      </c>
      <c r="C1463">
        <v>1.0934299999999999</v>
      </c>
      <c r="D1463">
        <v>1.09348</v>
      </c>
      <c r="E1463">
        <v>1.09335</v>
      </c>
      <c r="F1463">
        <v>1.09345</v>
      </c>
      <c r="G1463">
        <v>1.0937699999999999</v>
      </c>
      <c r="H1463">
        <v>1.0936999999999999</v>
      </c>
      <c r="I1463">
        <v>1.09372</v>
      </c>
      <c r="J1463">
        <v>1.0937300000000001</v>
      </c>
      <c r="K1463">
        <v>1.09375</v>
      </c>
      <c r="L1463">
        <v>1.09412</v>
      </c>
      <c r="M1463">
        <v>1.09365</v>
      </c>
      <c r="N1463">
        <v>1.0936699999999999</v>
      </c>
      <c r="O1463">
        <v>1.09379</v>
      </c>
      <c r="P1463">
        <v>1.0938399999999999</v>
      </c>
      <c r="Q1463">
        <v>1.0938000000000001</v>
      </c>
      <c r="R1463">
        <v>1.0938399999999999</v>
      </c>
      <c r="S1463">
        <v>1.09405</v>
      </c>
      <c r="T1463">
        <v>1.0940300000000001</v>
      </c>
      <c r="U1463">
        <v>1.0943400000000001</v>
      </c>
      <c r="V1463">
        <v>1.09436</v>
      </c>
      <c r="W1463">
        <v>1.0943499999999999</v>
      </c>
      <c r="X1463">
        <v>1.0941399999999999</v>
      </c>
      <c r="Y1463">
        <v>1.0941700000000001</v>
      </c>
      <c r="Z1463">
        <v>1.09413</v>
      </c>
      <c r="AA1463">
        <v>1.09405</v>
      </c>
      <c r="AB1463">
        <v>1.0939099999999999</v>
      </c>
      <c r="AC1463">
        <v>1.0940399999999999</v>
      </c>
      <c r="AD1463">
        <v>1.0941099999999999</v>
      </c>
      <c r="AE1463">
        <v>1.0945400000000001</v>
      </c>
      <c r="AF1463">
        <v>1.0942099999999999</v>
      </c>
      <c r="AG1463">
        <v>1.0940399999999999</v>
      </c>
      <c r="AH1463">
        <v>1.09399</v>
      </c>
      <c r="AI1463">
        <v>1.0942099999999999</v>
      </c>
      <c r="AJ1463">
        <v>1.09429</v>
      </c>
      <c r="AK1463">
        <v>1.0942400000000001</v>
      </c>
      <c r="AL1463">
        <v>1.0947</v>
      </c>
      <c r="AM1463">
        <v>1.0948</v>
      </c>
      <c r="AN1463">
        <v>1.09477</v>
      </c>
      <c r="AO1463">
        <v>1.0946899999999999</v>
      </c>
      <c r="AP1463">
        <v>1.0946199999999999</v>
      </c>
      <c r="AQ1463">
        <v>1.0944700000000001</v>
      </c>
      <c r="AR1463">
        <v>1.09453</v>
      </c>
      <c r="AS1463">
        <v>1.0945199999999999</v>
      </c>
      <c r="AT1463">
        <v>1.0946199999999999</v>
      </c>
      <c r="AU1463">
        <v>1.0943799999999999</v>
      </c>
      <c r="AV1463">
        <v>1.09426</v>
      </c>
      <c r="AW1463">
        <v>1.09429</v>
      </c>
      <c r="AX1463">
        <v>1.0942000000000001</v>
      </c>
      <c r="AY1463">
        <v>1.09449</v>
      </c>
      <c r="AZ1463">
        <v>1.0945100000000001</v>
      </c>
      <c r="BA1463">
        <v>1.09432</v>
      </c>
      <c r="BB1463">
        <v>1.0945</v>
      </c>
      <c r="BC1463">
        <v>1.0945199999999999</v>
      </c>
      <c r="BD1463">
        <v>1.09463</v>
      </c>
      <c r="BE1463">
        <v>1.09466</v>
      </c>
      <c r="BF1463">
        <v>1.0946400000000001</v>
      </c>
      <c r="BG1463">
        <v>1.0946199999999999</v>
      </c>
      <c r="BH1463">
        <v>1.0946800000000001</v>
      </c>
      <c r="BI1463">
        <v>1.0946499999999999</v>
      </c>
      <c r="BJ1463">
        <v>1.09463</v>
      </c>
      <c r="BK1463">
        <v>1.0946199999999999</v>
      </c>
      <c r="BL1463">
        <v>1.0946499999999999</v>
      </c>
      <c r="BM1463">
        <v>1.0947100000000001</v>
      </c>
      <c r="BN1463">
        <v>1.09477</v>
      </c>
      <c r="BO1463">
        <v>1.09476</v>
      </c>
      <c r="BP1463">
        <v>1.0948599999999999</v>
      </c>
      <c r="BQ1463">
        <v>1.0948800000000001</v>
      </c>
      <c r="BR1463">
        <v>1.0947899999999999</v>
      </c>
      <c r="BS1463">
        <v>1.0948199999999999</v>
      </c>
      <c r="BT1463">
        <v>1.09476</v>
      </c>
      <c r="BU1463">
        <v>1.0947</v>
      </c>
      <c r="BV1463">
        <v>1.0947800000000001</v>
      </c>
      <c r="BW1463">
        <v>1.0946800000000001</v>
      </c>
      <c r="BX1463">
        <v>1.0946199999999999</v>
      </c>
      <c r="BY1463">
        <v>1.09463</v>
      </c>
      <c r="BZ1463">
        <v>1.09483</v>
      </c>
      <c r="CA1463">
        <v>1.0949599999999999</v>
      </c>
      <c r="CB1463">
        <v>1.0949</v>
      </c>
      <c r="CC1463">
        <v>1.0948500000000001</v>
      </c>
      <c r="CD1463">
        <v>1.0949199999999999</v>
      </c>
      <c r="CE1463">
        <v>1.0949800000000001</v>
      </c>
      <c r="CF1463">
        <v>1.0949899999999999</v>
      </c>
      <c r="CG1463">
        <v>1.0949899999999999</v>
      </c>
      <c r="CH1463">
        <v>1.09487</v>
      </c>
      <c r="CI1463">
        <v>1.0948</v>
      </c>
      <c r="CJ1463">
        <v>1.09487</v>
      </c>
      <c r="CK1463">
        <v>1.09487</v>
      </c>
      <c r="CL1463">
        <v>1.0949500000000001</v>
      </c>
      <c r="CM1463">
        <v>1.0949500000000001</v>
      </c>
      <c r="CN1463">
        <v>1.09491</v>
      </c>
      <c r="CO1463">
        <v>1.0947899999999999</v>
      </c>
      <c r="CP1463">
        <v>1.0947899999999999</v>
      </c>
      <c r="CQ1463">
        <v>1.0946800000000001</v>
      </c>
      <c r="CR1463">
        <v>1.0946800000000001</v>
      </c>
      <c r="CS1463">
        <v>1.0946800000000001</v>
      </c>
      <c r="CT1463">
        <v>1.09474</v>
      </c>
      <c r="CU1463">
        <v>1.0946400000000001</v>
      </c>
      <c r="CV1463">
        <v>1.09453</v>
      </c>
      <c r="CW1463">
        <v>1.0945100000000001</v>
      </c>
      <c r="CX1463">
        <v>1.09449</v>
      </c>
      <c r="CY1463">
        <v>1.09463</v>
      </c>
      <c r="CZ1463">
        <v>1.0946800000000001</v>
      </c>
      <c r="DA1463">
        <v>1.09429</v>
      </c>
      <c r="DB1463">
        <v>1.0942099999999999</v>
      </c>
      <c r="DC1463">
        <v>1.0940700000000001</v>
      </c>
      <c r="DD1463">
        <v>1.0940700000000001</v>
      </c>
      <c r="DE1463">
        <v>1.09416</v>
      </c>
      <c r="DF1463">
        <v>1.0941799999999999</v>
      </c>
      <c r="DG1463">
        <v>1.0942400000000001</v>
      </c>
      <c r="DH1463">
        <v>1.09406</v>
      </c>
      <c r="DI1463">
        <v>1.0940799999999999</v>
      </c>
      <c r="DJ1463">
        <v>1.09409</v>
      </c>
      <c r="DK1463">
        <v>1.09413</v>
      </c>
      <c r="DL1463">
        <v>1.09415</v>
      </c>
      <c r="DM1463">
        <v>1.0939700000000001</v>
      </c>
      <c r="DN1463">
        <v>1.09402</v>
      </c>
      <c r="DO1463">
        <v>1.0940399999999999</v>
      </c>
      <c r="DP1463">
        <v>1.09405</v>
      </c>
      <c r="DQ1463" s="4">
        <f t="shared" si="164"/>
        <v>1.0000000000065512E-5</v>
      </c>
      <c r="DR1463" s="4">
        <f t="shared" si="163"/>
        <v>1.0000000000065512E-5</v>
      </c>
      <c r="DS1463" s="4">
        <f t="shared" si="165"/>
        <v>0</v>
      </c>
      <c r="DT1463" s="4">
        <f t="shared" si="166"/>
        <v>4.1999999999986493E-4</v>
      </c>
      <c r="DU1463" s="5">
        <f t="shared" si="167"/>
        <v>2.9999999999996696E-4</v>
      </c>
      <c r="DV1463" s="4">
        <f t="shared" si="168"/>
        <v>1.3999999999997039</v>
      </c>
      <c r="DW1463" s="4">
        <f t="shared" si="169"/>
        <v>58.333333333328191</v>
      </c>
      <c r="DX1463">
        <v>1.0934900000000001</v>
      </c>
    </row>
    <row r="1464" spans="1:128" ht="15.75" thickBot="1">
      <c r="A1464">
        <v>1.0934999999999999</v>
      </c>
      <c r="B1464">
        <v>1.0934299999999999</v>
      </c>
      <c r="C1464">
        <v>1.09348</v>
      </c>
      <c r="D1464">
        <v>1.09335</v>
      </c>
      <c r="E1464">
        <v>1.09345</v>
      </c>
      <c r="F1464">
        <v>1.0937699999999999</v>
      </c>
      <c r="G1464">
        <v>1.0936999999999999</v>
      </c>
      <c r="H1464">
        <v>1.09372</v>
      </c>
      <c r="I1464">
        <v>1.0937300000000001</v>
      </c>
      <c r="J1464">
        <v>1.09375</v>
      </c>
      <c r="K1464">
        <v>1.09412</v>
      </c>
      <c r="L1464">
        <v>1.09365</v>
      </c>
      <c r="M1464">
        <v>1.0936699999999999</v>
      </c>
      <c r="N1464">
        <v>1.09379</v>
      </c>
      <c r="O1464">
        <v>1.0938399999999999</v>
      </c>
      <c r="P1464">
        <v>1.0938000000000001</v>
      </c>
      <c r="Q1464">
        <v>1.0938399999999999</v>
      </c>
      <c r="R1464">
        <v>1.09405</v>
      </c>
      <c r="S1464">
        <v>1.0940300000000001</v>
      </c>
      <c r="T1464">
        <v>1.0943400000000001</v>
      </c>
      <c r="U1464">
        <v>1.09436</v>
      </c>
      <c r="V1464">
        <v>1.0943499999999999</v>
      </c>
      <c r="W1464">
        <v>1.0941399999999999</v>
      </c>
      <c r="X1464">
        <v>1.0941700000000001</v>
      </c>
      <c r="Y1464">
        <v>1.09413</v>
      </c>
      <c r="Z1464">
        <v>1.09405</v>
      </c>
      <c r="AA1464">
        <v>1.0939099999999999</v>
      </c>
      <c r="AB1464">
        <v>1.0940399999999999</v>
      </c>
      <c r="AC1464">
        <v>1.0941099999999999</v>
      </c>
      <c r="AD1464">
        <v>1.0945400000000001</v>
      </c>
      <c r="AE1464">
        <v>1.0942099999999999</v>
      </c>
      <c r="AF1464">
        <v>1.0940399999999999</v>
      </c>
      <c r="AG1464">
        <v>1.09399</v>
      </c>
      <c r="AH1464">
        <v>1.0942099999999999</v>
      </c>
      <c r="AI1464">
        <v>1.09429</v>
      </c>
      <c r="AJ1464">
        <v>1.0942400000000001</v>
      </c>
      <c r="AK1464">
        <v>1.0947</v>
      </c>
      <c r="AL1464">
        <v>1.0948</v>
      </c>
      <c r="AM1464">
        <v>1.09477</v>
      </c>
      <c r="AN1464">
        <v>1.0946899999999999</v>
      </c>
      <c r="AO1464">
        <v>1.0946199999999999</v>
      </c>
      <c r="AP1464">
        <v>1.0944700000000001</v>
      </c>
      <c r="AQ1464">
        <v>1.09453</v>
      </c>
      <c r="AR1464">
        <v>1.0945199999999999</v>
      </c>
      <c r="AS1464">
        <v>1.0946199999999999</v>
      </c>
      <c r="AT1464">
        <v>1.0943799999999999</v>
      </c>
      <c r="AU1464">
        <v>1.09426</v>
      </c>
      <c r="AV1464">
        <v>1.09429</v>
      </c>
      <c r="AW1464">
        <v>1.0942000000000001</v>
      </c>
      <c r="AX1464">
        <v>1.09449</v>
      </c>
      <c r="AY1464">
        <v>1.0945100000000001</v>
      </c>
      <c r="AZ1464">
        <v>1.09432</v>
      </c>
      <c r="BA1464">
        <v>1.0945</v>
      </c>
      <c r="BB1464">
        <v>1.0945199999999999</v>
      </c>
      <c r="BC1464">
        <v>1.09463</v>
      </c>
      <c r="BD1464">
        <v>1.09466</v>
      </c>
      <c r="BE1464">
        <v>1.0946400000000001</v>
      </c>
      <c r="BF1464">
        <v>1.0946199999999999</v>
      </c>
      <c r="BG1464">
        <v>1.0946800000000001</v>
      </c>
      <c r="BH1464">
        <v>1.0946499999999999</v>
      </c>
      <c r="BI1464">
        <v>1.09463</v>
      </c>
      <c r="BJ1464">
        <v>1.0946199999999999</v>
      </c>
      <c r="BK1464">
        <v>1.0946499999999999</v>
      </c>
      <c r="BL1464">
        <v>1.0947100000000001</v>
      </c>
      <c r="BM1464">
        <v>1.09477</v>
      </c>
      <c r="BN1464">
        <v>1.09476</v>
      </c>
      <c r="BO1464">
        <v>1.0948599999999999</v>
      </c>
      <c r="BP1464">
        <v>1.0948800000000001</v>
      </c>
      <c r="BQ1464">
        <v>1.0947899999999999</v>
      </c>
      <c r="BR1464">
        <v>1.0948199999999999</v>
      </c>
      <c r="BS1464">
        <v>1.09476</v>
      </c>
      <c r="BT1464">
        <v>1.0947</v>
      </c>
      <c r="BU1464">
        <v>1.0947800000000001</v>
      </c>
      <c r="BV1464">
        <v>1.0946800000000001</v>
      </c>
      <c r="BW1464">
        <v>1.0946199999999999</v>
      </c>
      <c r="BX1464">
        <v>1.09463</v>
      </c>
      <c r="BY1464">
        <v>1.09483</v>
      </c>
      <c r="BZ1464">
        <v>1.0949599999999999</v>
      </c>
      <c r="CA1464">
        <v>1.0949</v>
      </c>
      <c r="CB1464">
        <v>1.0948500000000001</v>
      </c>
      <c r="CC1464">
        <v>1.0949199999999999</v>
      </c>
      <c r="CD1464">
        <v>1.0949800000000001</v>
      </c>
      <c r="CE1464">
        <v>1.0949899999999999</v>
      </c>
      <c r="CF1464">
        <v>1.0949899999999999</v>
      </c>
      <c r="CG1464">
        <v>1.09487</v>
      </c>
      <c r="CH1464">
        <v>1.0948</v>
      </c>
      <c r="CI1464">
        <v>1.09487</v>
      </c>
      <c r="CJ1464">
        <v>1.09487</v>
      </c>
      <c r="CK1464">
        <v>1.0949500000000001</v>
      </c>
      <c r="CL1464">
        <v>1.0949500000000001</v>
      </c>
      <c r="CM1464">
        <v>1.09491</v>
      </c>
      <c r="CN1464">
        <v>1.0947899999999999</v>
      </c>
      <c r="CO1464">
        <v>1.0947899999999999</v>
      </c>
      <c r="CP1464">
        <v>1.0946800000000001</v>
      </c>
      <c r="CQ1464">
        <v>1.0946800000000001</v>
      </c>
      <c r="CR1464">
        <v>1.0946800000000001</v>
      </c>
      <c r="CS1464">
        <v>1.09474</v>
      </c>
      <c r="CT1464">
        <v>1.0946400000000001</v>
      </c>
      <c r="CU1464">
        <v>1.09453</v>
      </c>
      <c r="CV1464">
        <v>1.0945100000000001</v>
      </c>
      <c r="CW1464">
        <v>1.09449</v>
      </c>
      <c r="CX1464">
        <v>1.09463</v>
      </c>
      <c r="CY1464">
        <v>1.0946800000000001</v>
      </c>
      <c r="CZ1464">
        <v>1.09429</v>
      </c>
      <c r="DA1464">
        <v>1.0942099999999999</v>
      </c>
      <c r="DB1464">
        <v>1.0940700000000001</v>
      </c>
      <c r="DC1464">
        <v>1.0940700000000001</v>
      </c>
      <c r="DD1464">
        <v>1.09416</v>
      </c>
      <c r="DE1464">
        <v>1.0941799999999999</v>
      </c>
      <c r="DF1464">
        <v>1.0942400000000001</v>
      </c>
      <c r="DG1464">
        <v>1.09406</v>
      </c>
      <c r="DH1464">
        <v>1.0940799999999999</v>
      </c>
      <c r="DI1464">
        <v>1.09409</v>
      </c>
      <c r="DJ1464">
        <v>1.09413</v>
      </c>
      <c r="DK1464">
        <v>1.09415</v>
      </c>
      <c r="DL1464">
        <v>1.0939700000000001</v>
      </c>
      <c r="DM1464">
        <v>1.09402</v>
      </c>
      <c r="DN1464">
        <v>1.0940399999999999</v>
      </c>
      <c r="DO1464">
        <v>1.09405</v>
      </c>
      <c r="DP1464">
        <v>1.09409</v>
      </c>
      <c r="DQ1464" s="4">
        <f t="shared" si="164"/>
        <v>4.0000000000040004E-5</v>
      </c>
      <c r="DR1464" s="4">
        <f t="shared" si="163"/>
        <v>4.0000000000040004E-5</v>
      </c>
      <c r="DS1464" s="4">
        <f t="shared" si="165"/>
        <v>0</v>
      </c>
      <c r="DT1464" s="4">
        <f t="shared" si="166"/>
        <v>4.5999999999990493E-4</v>
      </c>
      <c r="DU1464" s="5">
        <f t="shared" si="167"/>
        <v>2.9999999999996696E-4</v>
      </c>
      <c r="DV1464" s="4">
        <f t="shared" si="168"/>
        <v>1.5333333333331853</v>
      </c>
      <c r="DW1464" s="4">
        <f t="shared" si="169"/>
        <v>60.526315789471376</v>
      </c>
      <c r="DX1464">
        <v>1.0935900000000001</v>
      </c>
    </row>
    <row r="1465" spans="1:128" ht="15.75" thickBot="1">
      <c r="A1465">
        <v>1.0934299999999999</v>
      </c>
      <c r="B1465">
        <v>1.09348</v>
      </c>
      <c r="C1465">
        <v>1.09335</v>
      </c>
      <c r="D1465">
        <v>1.09345</v>
      </c>
      <c r="E1465">
        <v>1.0937699999999999</v>
      </c>
      <c r="F1465">
        <v>1.0936999999999999</v>
      </c>
      <c r="G1465">
        <v>1.09372</v>
      </c>
      <c r="H1465">
        <v>1.0937300000000001</v>
      </c>
      <c r="I1465">
        <v>1.09375</v>
      </c>
      <c r="J1465">
        <v>1.09412</v>
      </c>
      <c r="K1465">
        <v>1.09365</v>
      </c>
      <c r="L1465">
        <v>1.0936699999999999</v>
      </c>
      <c r="M1465">
        <v>1.09379</v>
      </c>
      <c r="N1465">
        <v>1.0938399999999999</v>
      </c>
      <c r="O1465">
        <v>1.0938000000000001</v>
      </c>
      <c r="P1465">
        <v>1.0938399999999999</v>
      </c>
      <c r="Q1465">
        <v>1.09405</v>
      </c>
      <c r="R1465">
        <v>1.0940300000000001</v>
      </c>
      <c r="S1465">
        <v>1.0943400000000001</v>
      </c>
      <c r="T1465">
        <v>1.09436</v>
      </c>
      <c r="U1465">
        <v>1.0943499999999999</v>
      </c>
      <c r="V1465">
        <v>1.0941399999999999</v>
      </c>
      <c r="W1465">
        <v>1.0941700000000001</v>
      </c>
      <c r="X1465">
        <v>1.09413</v>
      </c>
      <c r="Y1465">
        <v>1.09405</v>
      </c>
      <c r="Z1465">
        <v>1.0939099999999999</v>
      </c>
      <c r="AA1465">
        <v>1.0940399999999999</v>
      </c>
      <c r="AB1465">
        <v>1.0941099999999999</v>
      </c>
      <c r="AC1465">
        <v>1.0945400000000001</v>
      </c>
      <c r="AD1465">
        <v>1.0942099999999999</v>
      </c>
      <c r="AE1465">
        <v>1.0940399999999999</v>
      </c>
      <c r="AF1465">
        <v>1.09399</v>
      </c>
      <c r="AG1465">
        <v>1.0942099999999999</v>
      </c>
      <c r="AH1465">
        <v>1.09429</v>
      </c>
      <c r="AI1465">
        <v>1.0942400000000001</v>
      </c>
      <c r="AJ1465">
        <v>1.0947</v>
      </c>
      <c r="AK1465">
        <v>1.0948</v>
      </c>
      <c r="AL1465">
        <v>1.09477</v>
      </c>
      <c r="AM1465">
        <v>1.0946899999999999</v>
      </c>
      <c r="AN1465">
        <v>1.0946199999999999</v>
      </c>
      <c r="AO1465">
        <v>1.0944700000000001</v>
      </c>
      <c r="AP1465">
        <v>1.09453</v>
      </c>
      <c r="AQ1465">
        <v>1.0945199999999999</v>
      </c>
      <c r="AR1465">
        <v>1.0946199999999999</v>
      </c>
      <c r="AS1465">
        <v>1.0943799999999999</v>
      </c>
      <c r="AT1465">
        <v>1.09426</v>
      </c>
      <c r="AU1465">
        <v>1.09429</v>
      </c>
      <c r="AV1465">
        <v>1.0942000000000001</v>
      </c>
      <c r="AW1465">
        <v>1.09449</v>
      </c>
      <c r="AX1465">
        <v>1.0945100000000001</v>
      </c>
      <c r="AY1465">
        <v>1.09432</v>
      </c>
      <c r="AZ1465">
        <v>1.0945</v>
      </c>
      <c r="BA1465">
        <v>1.0945199999999999</v>
      </c>
      <c r="BB1465">
        <v>1.09463</v>
      </c>
      <c r="BC1465">
        <v>1.09466</v>
      </c>
      <c r="BD1465">
        <v>1.0946400000000001</v>
      </c>
      <c r="BE1465">
        <v>1.0946199999999999</v>
      </c>
      <c r="BF1465">
        <v>1.0946800000000001</v>
      </c>
      <c r="BG1465">
        <v>1.0946499999999999</v>
      </c>
      <c r="BH1465">
        <v>1.09463</v>
      </c>
      <c r="BI1465">
        <v>1.0946199999999999</v>
      </c>
      <c r="BJ1465">
        <v>1.0946499999999999</v>
      </c>
      <c r="BK1465">
        <v>1.0947100000000001</v>
      </c>
      <c r="BL1465">
        <v>1.09477</v>
      </c>
      <c r="BM1465">
        <v>1.09476</v>
      </c>
      <c r="BN1465">
        <v>1.0948599999999999</v>
      </c>
      <c r="BO1465">
        <v>1.0948800000000001</v>
      </c>
      <c r="BP1465">
        <v>1.0947899999999999</v>
      </c>
      <c r="BQ1465">
        <v>1.0948199999999999</v>
      </c>
      <c r="BR1465">
        <v>1.09476</v>
      </c>
      <c r="BS1465">
        <v>1.0947</v>
      </c>
      <c r="BT1465">
        <v>1.0947800000000001</v>
      </c>
      <c r="BU1465">
        <v>1.0946800000000001</v>
      </c>
      <c r="BV1465">
        <v>1.0946199999999999</v>
      </c>
      <c r="BW1465">
        <v>1.09463</v>
      </c>
      <c r="BX1465">
        <v>1.09483</v>
      </c>
      <c r="BY1465">
        <v>1.0949599999999999</v>
      </c>
      <c r="BZ1465">
        <v>1.0949</v>
      </c>
      <c r="CA1465">
        <v>1.0948500000000001</v>
      </c>
      <c r="CB1465">
        <v>1.0949199999999999</v>
      </c>
      <c r="CC1465">
        <v>1.0949800000000001</v>
      </c>
      <c r="CD1465">
        <v>1.0949899999999999</v>
      </c>
      <c r="CE1465">
        <v>1.0949899999999999</v>
      </c>
      <c r="CF1465">
        <v>1.09487</v>
      </c>
      <c r="CG1465">
        <v>1.0948</v>
      </c>
      <c r="CH1465">
        <v>1.09487</v>
      </c>
      <c r="CI1465">
        <v>1.09487</v>
      </c>
      <c r="CJ1465">
        <v>1.0949500000000001</v>
      </c>
      <c r="CK1465">
        <v>1.0949500000000001</v>
      </c>
      <c r="CL1465">
        <v>1.09491</v>
      </c>
      <c r="CM1465">
        <v>1.0947899999999999</v>
      </c>
      <c r="CN1465">
        <v>1.0947899999999999</v>
      </c>
      <c r="CO1465">
        <v>1.0946800000000001</v>
      </c>
      <c r="CP1465">
        <v>1.0946800000000001</v>
      </c>
      <c r="CQ1465">
        <v>1.0946800000000001</v>
      </c>
      <c r="CR1465">
        <v>1.09474</v>
      </c>
      <c r="CS1465">
        <v>1.0946400000000001</v>
      </c>
      <c r="CT1465">
        <v>1.09453</v>
      </c>
      <c r="CU1465">
        <v>1.0945100000000001</v>
      </c>
      <c r="CV1465">
        <v>1.09449</v>
      </c>
      <c r="CW1465">
        <v>1.09463</v>
      </c>
      <c r="CX1465">
        <v>1.0946800000000001</v>
      </c>
      <c r="CY1465">
        <v>1.09429</v>
      </c>
      <c r="CZ1465">
        <v>1.0942099999999999</v>
      </c>
      <c r="DA1465">
        <v>1.0940700000000001</v>
      </c>
      <c r="DB1465">
        <v>1.0940700000000001</v>
      </c>
      <c r="DC1465">
        <v>1.09416</v>
      </c>
      <c r="DD1465">
        <v>1.0941799999999999</v>
      </c>
      <c r="DE1465">
        <v>1.0942400000000001</v>
      </c>
      <c r="DF1465">
        <v>1.09406</v>
      </c>
      <c r="DG1465">
        <v>1.0940799999999999</v>
      </c>
      <c r="DH1465">
        <v>1.09409</v>
      </c>
      <c r="DI1465">
        <v>1.09413</v>
      </c>
      <c r="DJ1465">
        <v>1.09415</v>
      </c>
      <c r="DK1465">
        <v>1.0939700000000001</v>
      </c>
      <c r="DL1465">
        <v>1.09402</v>
      </c>
      <c r="DM1465">
        <v>1.0940399999999999</v>
      </c>
      <c r="DN1465">
        <v>1.09405</v>
      </c>
      <c r="DO1465">
        <v>1.09409</v>
      </c>
      <c r="DP1465">
        <v>1.09412</v>
      </c>
      <c r="DQ1465" s="4">
        <f t="shared" si="164"/>
        <v>2.9999999999974492E-5</v>
      </c>
      <c r="DR1465" s="4">
        <f t="shared" si="163"/>
        <v>2.9999999999974492E-5</v>
      </c>
      <c r="DS1465" s="4">
        <f t="shared" si="165"/>
        <v>0</v>
      </c>
      <c r="DT1465" s="4">
        <f t="shared" si="166"/>
        <v>4.8999999999987942E-4</v>
      </c>
      <c r="DU1465" s="5">
        <f t="shared" si="167"/>
        <v>2.9999999999996696E-4</v>
      </c>
      <c r="DV1465" s="4">
        <f t="shared" si="168"/>
        <v>1.6333333333331113</v>
      </c>
      <c r="DW1465" s="4">
        <f t="shared" si="169"/>
        <v>62.025316455693002</v>
      </c>
      <c r="DX1465">
        <v>1.09362</v>
      </c>
    </row>
    <row r="1466" spans="1:128" ht="15.75" thickBot="1">
      <c r="A1466">
        <v>1.09348</v>
      </c>
      <c r="B1466">
        <v>1.09335</v>
      </c>
      <c r="C1466">
        <v>1.09345</v>
      </c>
      <c r="D1466">
        <v>1.0937699999999999</v>
      </c>
      <c r="E1466">
        <v>1.0936999999999999</v>
      </c>
      <c r="F1466">
        <v>1.09372</v>
      </c>
      <c r="G1466">
        <v>1.0937300000000001</v>
      </c>
      <c r="H1466">
        <v>1.09375</v>
      </c>
      <c r="I1466">
        <v>1.09412</v>
      </c>
      <c r="J1466">
        <v>1.09365</v>
      </c>
      <c r="K1466">
        <v>1.0936699999999999</v>
      </c>
      <c r="L1466">
        <v>1.09379</v>
      </c>
      <c r="M1466">
        <v>1.0938399999999999</v>
      </c>
      <c r="N1466">
        <v>1.0938000000000001</v>
      </c>
      <c r="O1466">
        <v>1.0938399999999999</v>
      </c>
      <c r="P1466">
        <v>1.09405</v>
      </c>
      <c r="Q1466">
        <v>1.0940300000000001</v>
      </c>
      <c r="R1466">
        <v>1.0943400000000001</v>
      </c>
      <c r="S1466">
        <v>1.09436</v>
      </c>
      <c r="T1466">
        <v>1.0943499999999999</v>
      </c>
      <c r="U1466">
        <v>1.0941399999999999</v>
      </c>
      <c r="V1466">
        <v>1.0941700000000001</v>
      </c>
      <c r="W1466">
        <v>1.09413</v>
      </c>
      <c r="X1466">
        <v>1.09405</v>
      </c>
      <c r="Y1466">
        <v>1.0939099999999999</v>
      </c>
      <c r="Z1466">
        <v>1.0940399999999999</v>
      </c>
      <c r="AA1466">
        <v>1.0941099999999999</v>
      </c>
      <c r="AB1466">
        <v>1.0945400000000001</v>
      </c>
      <c r="AC1466">
        <v>1.0942099999999999</v>
      </c>
      <c r="AD1466">
        <v>1.0940399999999999</v>
      </c>
      <c r="AE1466">
        <v>1.09399</v>
      </c>
      <c r="AF1466">
        <v>1.0942099999999999</v>
      </c>
      <c r="AG1466">
        <v>1.09429</v>
      </c>
      <c r="AH1466">
        <v>1.0942400000000001</v>
      </c>
      <c r="AI1466">
        <v>1.0947</v>
      </c>
      <c r="AJ1466">
        <v>1.0948</v>
      </c>
      <c r="AK1466">
        <v>1.09477</v>
      </c>
      <c r="AL1466">
        <v>1.0946899999999999</v>
      </c>
      <c r="AM1466">
        <v>1.0946199999999999</v>
      </c>
      <c r="AN1466">
        <v>1.0944700000000001</v>
      </c>
      <c r="AO1466">
        <v>1.09453</v>
      </c>
      <c r="AP1466">
        <v>1.0945199999999999</v>
      </c>
      <c r="AQ1466">
        <v>1.0946199999999999</v>
      </c>
      <c r="AR1466">
        <v>1.0943799999999999</v>
      </c>
      <c r="AS1466">
        <v>1.09426</v>
      </c>
      <c r="AT1466">
        <v>1.09429</v>
      </c>
      <c r="AU1466">
        <v>1.0942000000000001</v>
      </c>
      <c r="AV1466">
        <v>1.09449</v>
      </c>
      <c r="AW1466">
        <v>1.0945100000000001</v>
      </c>
      <c r="AX1466">
        <v>1.09432</v>
      </c>
      <c r="AY1466">
        <v>1.0945</v>
      </c>
      <c r="AZ1466">
        <v>1.0945199999999999</v>
      </c>
      <c r="BA1466">
        <v>1.09463</v>
      </c>
      <c r="BB1466">
        <v>1.09466</v>
      </c>
      <c r="BC1466">
        <v>1.0946400000000001</v>
      </c>
      <c r="BD1466">
        <v>1.0946199999999999</v>
      </c>
      <c r="BE1466">
        <v>1.0946800000000001</v>
      </c>
      <c r="BF1466">
        <v>1.0946499999999999</v>
      </c>
      <c r="BG1466">
        <v>1.09463</v>
      </c>
      <c r="BH1466">
        <v>1.0946199999999999</v>
      </c>
      <c r="BI1466">
        <v>1.0946499999999999</v>
      </c>
      <c r="BJ1466">
        <v>1.0947100000000001</v>
      </c>
      <c r="BK1466">
        <v>1.09477</v>
      </c>
      <c r="BL1466">
        <v>1.09476</v>
      </c>
      <c r="BM1466">
        <v>1.0948599999999999</v>
      </c>
      <c r="BN1466">
        <v>1.0948800000000001</v>
      </c>
      <c r="BO1466">
        <v>1.0947899999999999</v>
      </c>
      <c r="BP1466">
        <v>1.0948199999999999</v>
      </c>
      <c r="BQ1466">
        <v>1.09476</v>
      </c>
      <c r="BR1466">
        <v>1.0947</v>
      </c>
      <c r="BS1466">
        <v>1.0947800000000001</v>
      </c>
      <c r="BT1466">
        <v>1.0946800000000001</v>
      </c>
      <c r="BU1466">
        <v>1.0946199999999999</v>
      </c>
      <c r="BV1466">
        <v>1.09463</v>
      </c>
      <c r="BW1466">
        <v>1.09483</v>
      </c>
      <c r="BX1466">
        <v>1.0949599999999999</v>
      </c>
      <c r="BY1466">
        <v>1.0949</v>
      </c>
      <c r="BZ1466">
        <v>1.0948500000000001</v>
      </c>
      <c r="CA1466">
        <v>1.0949199999999999</v>
      </c>
      <c r="CB1466">
        <v>1.0949800000000001</v>
      </c>
      <c r="CC1466">
        <v>1.0949899999999999</v>
      </c>
      <c r="CD1466">
        <v>1.0949899999999999</v>
      </c>
      <c r="CE1466">
        <v>1.09487</v>
      </c>
      <c r="CF1466">
        <v>1.0948</v>
      </c>
      <c r="CG1466">
        <v>1.09487</v>
      </c>
      <c r="CH1466">
        <v>1.09487</v>
      </c>
      <c r="CI1466">
        <v>1.0949500000000001</v>
      </c>
      <c r="CJ1466">
        <v>1.0949500000000001</v>
      </c>
      <c r="CK1466">
        <v>1.09491</v>
      </c>
      <c r="CL1466">
        <v>1.0947899999999999</v>
      </c>
      <c r="CM1466">
        <v>1.0947899999999999</v>
      </c>
      <c r="CN1466">
        <v>1.0946800000000001</v>
      </c>
      <c r="CO1466">
        <v>1.0946800000000001</v>
      </c>
      <c r="CP1466">
        <v>1.0946800000000001</v>
      </c>
      <c r="CQ1466">
        <v>1.09474</v>
      </c>
      <c r="CR1466">
        <v>1.0946400000000001</v>
      </c>
      <c r="CS1466">
        <v>1.09453</v>
      </c>
      <c r="CT1466">
        <v>1.0945100000000001</v>
      </c>
      <c r="CU1466">
        <v>1.09449</v>
      </c>
      <c r="CV1466">
        <v>1.09463</v>
      </c>
      <c r="CW1466">
        <v>1.0946800000000001</v>
      </c>
      <c r="CX1466">
        <v>1.09429</v>
      </c>
      <c r="CY1466">
        <v>1.0942099999999999</v>
      </c>
      <c r="CZ1466">
        <v>1.0940700000000001</v>
      </c>
      <c r="DA1466">
        <v>1.0940700000000001</v>
      </c>
      <c r="DB1466">
        <v>1.09416</v>
      </c>
      <c r="DC1466">
        <v>1.0941799999999999</v>
      </c>
      <c r="DD1466">
        <v>1.0942400000000001</v>
      </c>
      <c r="DE1466">
        <v>1.09406</v>
      </c>
      <c r="DF1466">
        <v>1.0940799999999999</v>
      </c>
      <c r="DG1466">
        <v>1.09409</v>
      </c>
      <c r="DH1466">
        <v>1.09413</v>
      </c>
      <c r="DI1466">
        <v>1.09415</v>
      </c>
      <c r="DJ1466">
        <v>1.0939700000000001</v>
      </c>
      <c r="DK1466">
        <v>1.09402</v>
      </c>
      <c r="DL1466">
        <v>1.0940399999999999</v>
      </c>
      <c r="DM1466">
        <v>1.09405</v>
      </c>
      <c r="DN1466">
        <v>1.09409</v>
      </c>
      <c r="DO1466">
        <v>1.09412</v>
      </c>
      <c r="DP1466">
        <v>1.09398</v>
      </c>
      <c r="DQ1466" s="4">
        <f t="shared" si="164"/>
        <v>-1.4000000000002899E-4</v>
      </c>
      <c r="DR1466" s="4">
        <f t="shared" si="163"/>
        <v>0</v>
      </c>
      <c r="DS1466" s="4">
        <f t="shared" si="165"/>
        <v>1.4000000000002899E-4</v>
      </c>
      <c r="DT1466" s="4">
        <f t="shared" si="166"/>
        <v>4.2999999999993044E-4</v>
      </c>
      <c r="DU1466" s="5">
        <f t="shared" si="167"/>
        <v>4.3999999999999595E-4</v>
      </c>
      <c r="DV1466" s="4">
        <f t="shared" si="168"/>
        <v>0.97727272727257819</v>
      </c>
      <c r="DW1466" s="4">
        <f t="shared" si="169"/>
        <v>49.42528735631803</v>
      </c>
      <c r="DX1466">
        <v>1.0934299999999999</v>
      </c>
    </row>
    <row r="1467" spans="1:128" ht="15.75" thickBot="1">
      <c r="A1467">
        <v>1.09335</v>
      </c>
      <c r="B1467">
        <v>1.09345</v>
      </c>
      <c r="C1467">
        <v>1.0937699999999999</v>
      </c>
      <c r="D1467">
        <v>1.0936999999999999</v>
      </c>
      <c r="E1467">
        <v>1.09372</v>
      </c>
      <c r="F1467">
        <v>1.0937300000000001</v>
      </c>
      <c r="G1467">
        <v>1.09375</v>
      </c>
      <c r="H1467">
        <v>1.09412</v>
      </c>
      <c r="I1467">
        <v>1.09365</v>
      </c>
      <c r="J1467">
        <v>1.0936699999999999</v>
      </c>
      <c r="K1467">
        <v>1.09379</v>
      </c>
      <c r="L1467">
        <v>1.0938399999999999</v>
      </c>
      <c r="M1467">
        <v>1.0938000000000001</v>
      </c>
      <c r="N1467">
        <v>1.0938399999999999</v>
      </c>
      <c r="O1467">
        <v>1.09405</v>
      </c>
      <c r="P1467">
        <v>1.0940300000000001</v>
      </c>
      <c r="Q1467">
        <v>1.0943400000000001</v>
      </c>
      <c r="R1467">
        <v>1.09436</v>
      </c>
      <c r="S1467">
        <v>1.0943499999999999</v>
      </c>
      <c r="T1467">
        <v>1.0941399999999999</v>
      </c>
      <c r="U1467">
        <v>1.0941700000000001</v>
      </c>
      <c r="V1467">
        <v>1.09413</v>
      </c>
      <c r="W1467">
        <v>1.09405</v>
      </c>
      <c r="X1467">
        <v>1.0939099999999999</v>
      </c>
      <c r="Y1467">
        <v>1.0940399999999999</v>
      </c>
      <c r="Z1467">
        <v>1.0941099999999999</v>
      </c>
      <c r="AA1467">
        <v>1.0945400000000001</v>
      </c>
      <c r="AB1467">
        <v>1.0942099999999999</v>
      </c>
      <c r="AC1467">
        <v>1.0940399999999999</v>
      </c>
      <c r="AD1467">
        <v>1.09399</v>
      </c>
      <c r="AE1467">
        <v>1.0942099999999999</v>
      </c>
      <c r="AF1467">
        <v>1.09429</v>
      </c>
      <c r="AG1467">
        <v>1.0942400000000001</v>
      </c>
      <c r="AH1467">
        <v>1.0947</v>
      </c>
      <c r="AI1467">
        <v>1.0948</v>
      </c>
      <c r="AJ1467">
        <v>1.09477</v>
      </c>
      <c r="AK1467">
        <v>1.0946899999999999</v>
      </c>
      <c r="AL1467">
        <v>1.0946199999999999</v>
      </c>
      <c r="AM1467">
        <v>1.0944700000000001</v>
      </c>
      <c r="AN1467">
        <v>1.09453</v>
      </c>
      <c r="AO1467">
        <v>1.0945199999999999</v>
      </c>
      <c r="AP1467">
        <v>1.0946199999999999</v>
      </c>
      <c r="AQ1467">
        <v>1.0943799999999999</v>
      </c>
      <c r="AR1467">
        <v>1.09426</v>
      </c>
      <c r="AS1467">
        <v>1.09429</v>
      </c>
      <c r="AT1467">
        <v>1.0942000000000001</v>
      </c>
      <c r="AU1467">
        <v>1.09449</v>
      </c>
      <c r="AV1467">
        <v>1.0945100000000001</v>
      </c>
      <c r="AW1467">
        <v>1.09432</v>
      </c>
      <c r="AX1467">
        <v>1.0945</v>
      </c>
      <c r="AY1467">
        <v>1.0945199999999999</v>
      </c>
      <c r="AZ1467">
        <v>1.09463</v>
      </c>
      <c r="BA1467">
        <v>1.09466</v>
      </c>
      <c r="BB1467">
        <v>1.0946400000000001</v>
      </c>
      <c r="BC1467">
        <v>1.0946199999999999</v>
      </c>
      <c r="BD1467">
        <v>1.0946800000000001</v>
      </c>
      <c r="BE1467">
        <v>1.0946499999999999</v>
      </c>
      <c r="BF1467">
        <v>1.09463</v>
      </c>
      <c r="BG1467">
        <v>1.0946199999999999</v>
      </c>
      <c r="BH1467">
        <v>1.0946499999999999</v>
      </c>
      <c r="BI1467">
        <v>1.0947100000000001</v>
      </c>
      <c r="BJ1467">
        <v>1.09477</v>
      </c>
      <c r="BK1467">
        <v>1.09476</v>
      </c>
      <c r="BL1467">
        <v>1.0948599999999999</v>
      </c>
      <c r="BM1467">
        <v>1.0948800000000001</v>
      </c>
      <c r="BN1467">
        <v>1.0947899999999999</v>
      </c>
      <c r="BO1467">
        <v>1.0948199999999999</v>
      </c>
      <c r="BP1467">
        <v>1.09476</v>
      </c>
      <c r="BQ1467">
        <v>1.0947</v>
      </c>
      <c r="BR1467">
        <v>1.0947800000000001</v>
      </c>
      <c r="BS1467">
        <v>1.0946800000000001</v>
      </c>
      <c r="BT1467">
        <v>1.0946199999999999</v>
      </c>
      <c r="BU1467">
        <v>1.09463</v>
      </c>
      <c r="BV1467">
        <v>1.09483</v>
      </c>
      <c r="BW1467">
        <v>1.0949599999999999</v>
      </c>
      <c r="BX1467">
        <v>1.0949</v>
      </c>
      <c r="BY1467">
        <v>1.0948500000000001</v>
      </c>
      <c r="BZ1467">
        <v>1.0949199999999999</v>
      </c>
      <c r="CA1467">
        <v>1.0949800000000001</v>
      </c>
      <c r="CB1467">
        <v>1.0949899999999999</v>
      </c>
      <c r="CC1467">
        <v>1.0949899999999999</v>
      </c>
      <c r="CD1467">
        <v>1.09487</v>
      </c>
      <c r="CE1467">
        <v>1.0948</v>
      </c>
      <c r="CF1467">
        <v>1.09487</v>
      </c>
      <c r="CG1467">
        <v>1.09487</v>
      </c>
      <c r="CH1467">
        <v>1.0949500000000001</v>
      </c>
      <c r="CI1467">
        <v>1.0949500000000001</v>
      </c>
      <c r="CJ1467">
        <v>1.09491</v>
      </c>
      <c r="CK1467">
        <v>1.0947899999999999</v>
      </c>
      <c r="CL1467">
        <v>1.0947899999999999</v>
      </c>
      <c r="CM1467">
        <v>1.0946800000000001</v>
      </c>
      <c r="CN1467">
        <v>1.0946800000000001</v>
      </c>
      <c r="CO1467">
        <v>1.0946800000000001</v>
      </c>
      <c r="CP1467">
        <v>1.09474</v>
      </c>
      <c r="CQ1467">
        <v>1.0946400000000001</v>
      </c>
      <c r="CR1467">
        <v>1.09453</v>
      </c>
      <c r="CS1467">
        <v>1.0945100000000001</v>
      </c>
      <c r="CT1467">
        <v>1.09449</v>
      </c>
      <c r="CU1467">
        <v>1.09463</v>
      </c>
      <c r="CV1467">
        <v>1.0946800000000001</v>
      </c>
      <c r="CW1467">
        <v>1.09429</v>
      </c>
      <c r="CX1467">
        <v>1.0942099999999999</v>
      </c>
      <c r="CY1467">
        <v>1.0940700000000001</v>
      </c>
      <c r="CZ1467">
        <v>1.0940700000000001</v>
      </c>
      <c r="DA1467">
        <v>1.09416</v>
      </c>
      <c r="DB1467">
        <v>1.0941799999999999</v>
      </c>
      <c r="DC1467">
        <v>1.0942400000000001</v>
      </c>
      <c r="DD1467">
        <v>1.09406</v>
      </c>
      <c r="DE1467">
        <v>1.0940799999999999</v>
      </c>
      <c r="DF1467">
        <v>1.09409</v>
      </c>
      <c r="DG1467">
        <v>1.09413</v>
      </c>
      <c r="DH1467">
        <v>1.09415</v>
      </c>
      <c r="DI1467">
        <v>1.0939700000000001</v>
      </c>
      <c r="DJ1467">
        <v>1.09402</v>
      </c>
      <c r="DK1467">
        <v>1.0940399999999999</v>
      </c>
      <c r="DL1467">
        <v>1.09405</v>
      </c>
      <c r="DM1467">
        <v>1.09409</v>
      </c>
      <c r="DN1467">
        <v>1.09412</v>
      </c>
      <c r="DO1467">
        <v>1.09398</v>
      </c>
      <c r="DP1467">
        <v>1.0940799999999999</v>
      </c>
      <c r="DQ1467" s="4">
        <f t="shared" si="164"/>
        <v>9.9999999999988987E-5</v>
      </c>
      <c r="DR1467" s="4">
        <f t="shared" si="163"/>
        <v>9.9999999999988987E-5</v>
      </c>
      <c r="DS1467" s="4">
        <f t="shared" si="165"/>
        <v>0</v>
      </c>
      <c r="DT1467" s="4">
        <f t="shared" si="166"/>
        <v>5.2999999999991942E-4</v>
      </c>
      <c r="DU1467" s="5">
        <f t="shared" si="167"/>
        <v>3.4000000000000696E-4</v>
      </c>
      <c r="DV1467" s="4">
        <f t="shared" si="168"/>
        <v>1.5588235294114958</v>
      </c>
      <c r="DW1467" s="4">
        <f t="shared" si="169"/>
        <v>60.919540229880951</v>
      </c>
      <c r="DX1467">
        <v>1.0936399999999999</v>
      </c>
    </row>
    <row r="1468" spans="1:128" ht="15.75" thickBot="1">
      <c r="A1468">
        <v>1.09345</v>
      </c>
      <c r="B1468">
        <v>1.0937699999999999</v>
      </c>
      <c r="C1468">
        <v>1.0936999999999999</v>
      </c>
      <c r="D1468">
        <v>1.09372</v>
      </c>
      <c r="E1468">
        <v>1.0937300000000001</v>
      </c>
      <c r="F1468">
        <v>1.09375</v>
      </c>
      <c r="G1468">
        <v>1.09412</v>
      </c>
      <c r="H1468">
        <v>1.09365</v>
      </c>
      <c r="I1468">
        <v>1.0936699999999999</v>
      </c>
      <c r="J1468">
        <v>1.09379</v>
      </c>
      <c r="K1468">
        <v>1.0938399999999999</v>
      </c>
      <c r="L1468">
        <v>1.0938000000000001</v>
      </c>
      <c r="M1468">
        <v>1.0938399999999999</v>
      </c>
      <c r="N1468">
        <v>1.09405</v>
      </c>
      <c r="O1468">
        <v>1.0940300000000001</v>
      </c>
      <c r="P1468">
        <v>1.0943400000000001</v>
      </c>
      <c r="Q1468">
        <v>1.09436</v>
      </c>
      <c r="R1468">
        <v>1.0943499999999999</v>
      </c>
      <c r="S1468">
        <v>1.0941399999999999</v>
      </c>
      <c r="T1468">
        <v>1.0941700000000001</v>
      </c>
      <c r="U1468">
        <v>1.09413</v>
      </c>
      <c r="V1468">
        <v>1.09405</v>
      </c>
      <c r="W1468">
        <v>1.0939099999999999</v>
      </c>
      <c r="X1468">
        <v>1.0940399999999999</v>
      </c>
      <c r="Y1468">
        <v>1.0941099999999999</v>
      </c>
      <c r="Z1468">
        <v>1.0945400000000001</v>
      </c>
      <c r="AA1468">
        <v>1.0942099999999999</v>
      </c>
      <c r="AB1468">
        <v>1.0940399999999999</v>
      </c>
      <c r="AC1468">
        <v>1.09399</v>
      </c>
      <c r="AD1468">
        <v>1.0942099999999999</v>
      </c>
      <c r="AE1468">
        <v>1.09429</v>
      </c>
      <c r="AF1468">
        <v>1.0942400000000001</v>
      </c>
      <c r="AG1468">
        <v>1.0947</v>
      </c>
      <c r="AH1468">
        <v>1.0948</v>
      </c>
      <c r="AI1468">
        <v>1.09477</v>
      </c>
      <c r="AJ1468">
        <v>1.0946899999999999</v>
      </c>
      <c r="AK1468">
        <v>1.0946199999999999</v>
      </c>
      <c r="AL1468">
        <v>1.0944700000000001</v>
      </c>
      <c r="AM1468">
        <v>1.09453</v>
      </c>
      <c r="AN1468">
        <v>1.0945199999999999</v>
      </c>
      <c r="AO1468">
        <v>1.0946199999999999</v>
      </c>
      <c r="AP1468">
        <v>1.0943799999999999</v>
      </c>
      <c r="AQ1468">
        <v>1.09426</v>
      </c>
      <c r="AR1468">
        <v>1.09429</v>
      </c>
      <c r="AS1468">
        <v>1.0942000000000001</v>
      </c>
      <c r="AT1468">
        <v>1.09449</v>
      </c>
      <c r="AU1468">
        <v>1.0945100000000001</v>
      </c>
      <c r="AV1468">
        <v>1.09432</v>
      </c>
      <c r="AW1468">
        <v>1.0945</v>
      </c>
      <c r="AX1468">
        <v>1.0945199999999999</v>
      </c>
      <c r="AY1468">
        <v>1.09463</v>
      </c>
      <c r="AZ1468">
        <v>1.09466</v>
      </c>
      <c r="BA1468">
        <v>1.0946400000000001</v>
      </c>
      <c r="BB1468">
        <v>1.0946199999999999</v>
      </c>
      <c r="BC1468">
        <v>1.0946800000000001</v>
      </c>
      <c r="BD1468">
        <v>1.0946499999999999</v>
      </c>
      <c r="BE1468">
        <v>1.09463</v>
      </c>
      <c r="BF1468">
        <v>1.0946199999999999</v>
      </c>
      <c r="BG1468">
        <v>1.0946499999999999</v>
      </c>
      <c r="BH1468">
        <v>1.0947100000000001</v>
      </c>
      <c r="BI1468">
        <v>1.09477</v>
      </c>
      <c r="BJ1468">
        <v>1.09476</v>
      </c>
      <c r="BK1468">
        <v>1.0948599999999999</v>
      </c>
      <c r="BL1468">
        <v>1.0948800000000001</v>
      </c>
      <c r="BM1468">
        <v>1.0947899999999999</v>
      </c>
      <c r="BN1468">
        <v>1.0948199999999999</v>
      </c>
      <c r="BO1468">
        <v>1.09476</v>
      </c>
      <c r="BP1468">
        <v>1.0947</v>
      </c>
      <c r="BQ1468">
        <v>1.0947800000000001</v>
      </c>
      <c r="BR1468">
        <v>1.0946800000000001</v>
      </c>
      <c r="BS1468">
        <v>1.0946199999999999</v>
      </c>
      <c r="BT1468">
        <v>1.09463</v>
      </c>
      <c r="BU1468">
        <v>1.09483</v>
      </c>
      <c r="BV1468">
        <v>1.0949599999999999</v>
      </c>
      <c r="BW1468">
        <v>1.0949</v>
      </c>
      <c r="BX1468">
        <v>1.0948500000000001</v>
      </c>
      <c r="BY1468">
        <v>1.0949199999999999</v>
      </c>
      <c r="BZ1468">
        <v>1.0949800000000001</v>
      </c>
      <c r="CA1468">
        <v>1.0949899999999999</v>
      </c>
      <c r="CB1468">
        <v>1.0949899999999999</v>
      </c>
      <c r="CC1468">
        <v>1.09487</v>
      </c>
      <c r="CD1468">
        <v>1.0948</v>
      </c>
      <c r="CE1468">
        <v>1.09487</v>
      </c>
      <c r="CF1468">
        <v>1.09487</v>
      </c>
      <c r="CG1468">
        <v>1.0949500000000001</v>
      </c>
      <c r="CH1468">
        <v>1.0949500000000001</v>
      </c>
      <c r="CI1468">
        <v>1.09491</v>
      </c>
      <c r="CJ1468">
        <v>1.0947899999999999</v>
      </c>
      <c r="CK1468">
        <v>1.0947899999999999</v>
      </c>
      <c r="CL1468">
        <v>1.0946800000000001</v>
      </c>
      <c r="CM1468">
        <v>1.0946800000000001</v>
      </c>
      <c r="CN1468">
        <v>1.0946800000000001</v>
      </c>
      <c r="CO1468">
        <v>1.09474</v>
      </c>
      <c r="CP1468">
        <v>1.0946400000000001</v>
      </c>
      <c r="CQ1468">
        <v>1.09453</v>
      </c>
      <c r="CR1468">
        <v>1.0945100000000001</v>
      </c>
      <c r="CS1468">
        <v>1.09449</v>
      </c>
      <c r="CT1468">
        <v>1.09463</v>
      </c>
      <c r="CU1468">
        <v>1.0946800000000001</v>
      </c>
      <c r="CV1468">
        <v>1.09429</v>
      </c>
      <c r="CW1468">
        <v>1.0942099999999999</v>
      </c>
      <c r="CX1468">
        <v>1.0940700000000001</v>
      </c>
      <c r="CY1468">
        <v>1.0940700000000001</v>
      </c>
      <c r="CZ1468">
        <v>1.09416</v>
      </c>
      <c r="DA1468">
        <v>1.0941799999999999</v>
      </c>
      <c r="DB1468">
        <v>1.0942400000000001</v>
      </c>
      <c r="DC1468">
        <v>1.09406</v>
      </c>
      <c r="DD1468">
        <v>1.0940799999999999</v>
      </c>
      <c r="DE1468">
        <v>1.09409</v>
      </c>
      <c r="DF1468">
        <v>1.09413</v>
      </c>
      <c r="DG1468">
        <v>1.09415</v>
      </c>
      <c r="DH1468">
        <v>1.0939700000000001</v>
      </c>
      <c r="DI1468">
        <v>1.09402</v>
      </c>
      <c r="DJ1468">
        <v>1.0940399999999999</v>
      </c>
      <c r="DK1468">
        <v>1.09405</v>
      </c>
      <c r="DL1468">
        <v>1.09409</v>
      </c>
      <c r="DM1468">
        <v>1.09412</v>
      </c>
      <c r="DN1468">
        <v>1.09398</v>
      </c>
      <c r="DO1468">
        <v>1.0940799999999999</v>
      </c>
      <c r="DP1468">
        <v>1.0940799999999999</v>
      </c>
      <c r="DQ1468" s="4">
        <f t="shared" si="164"/>
        <v>0</v>
      </c>
      <c r="DR1468" s="4">
        <f t="shared" si="163"/>
        <v>0</v>
      </c>
      <c r="DS1468" s="4">
        <f t="shared" si="165"/>
        <v>0</v>
      </c>
      <c r="DT1468" s="4">
        <f t="shared" si="166"/>
        <v>5.2999999999991942E-4</v>
      </c>
      <c r="DU1468" s="5">
        <f t="shared" si="167"/>
        <v>3.1999999999987594E-4</v>
      </c>
      <c r="DV1468" s="4">
        <f t="shared" si="168"/>
        <v>1.6562500000003904</v>
      </c>
      <c r="DW1468" s="4">
        <f t="shared" si="169"/>
        <v>62.352941176476122</v>
      </c>
      <c r="DX1468">
        <v>1.0934999999999999</v>
      </c>
    </row>
    <row r="1469" spans="1:128" ht="15.75" thickBot="1">
      <c r="A1469">
        <v>1.0937699999999999</v>
      </c>
      <c r="B1469">
        <v>1.0936999999999999</v>
      </c>
      <c r="C1469">
        <v>1.09372</v>
      </c>
      <c r="D1469">
        <v>1.0937300000000001</v>
      </c>
      <c r="E1469">
        <v>1.09375</v>
      </c>
      <c r="F1469">
        <v>1.09412</v>
      </c>
      <c r="G1469">
        <v>1.09365</v>
      </c>
      <c r="H1469">
        <v>1.0936699999999999</v>
      </c>
      <c r="I1469">
        <v>1.09379</v>
      </c>
      <c r="J1469">
        <v>1.0938399999999999</v>
      </c>
      <c r="K1469">
        <v>1.0938000000000001</v>
      </c>
      <c r="L1469">
        <v>1.0938399999999999</v>
      </c>
      <c r="M1469">
        <v>1.09405</v>
      </c>
      <c r="N1469">
        <v>1.0940300000000001</v>
      </c>
      <c r="O1469">
        <v>1.0943400000000001</v>
      </c>
      <c r="P1469">
        <v>1.09436</v>
      </c>
      <c r="Q1469">
        <v>1.0943499999999999</v>
      </c>
      <c r="R1469">
        <v>1.0941399999999999</v>
      </c>
      <c r="S1469">
        <v>1.0941700000000001</v>
      </c>
      <c r="T1469">
        <v>1.09413</v>
      </c>
      <c r="U1469">
        <v>1.09405</v>
      </c>
      <c r="V1469">
        <v>1.0939099999999999</v>
      </c>
      <c r="W1469">
        <v>1.0940399999999999</v>
      </c>
      <c r="X1469">
        <v>1.0941099999999999</v>
      </c>
      <c r="Y1469">
        <v>1.0945400000000001</v>
      </c>
      <c r="Z1469">
        <v>1.0942099999999999</v>
      </c>
      <c r="AA1469">
        <v>1.0940399999999999</v>
      </c>
      <c r="AB1469">
        <v>1.09399</v>
      </c>
      <c r="AC1469">
        <v>1.0942099999999999</v>
      </c>
      <c r="AD1469">
        <v>1.09429</v>
      </c>
      <c r="AE1469">
        <v>1.0942400000000001</v>
      </c>
      <c r="AF1469">
        <v>1.0947</v>
      </c>
      <c r="AG1469">
        <v>1.0948</v>
      </c>
      <c r="AH1469">
        <v>1.09477</v>
      </c>
      <c r="AI1469">
        <v>1.0946899999999999</v>
      </c>
      <c r="AJ1469">
        <v>1.0946199999999999</v>
      </c>
      <c r="AK1469">
        <v>1.0944700000000001</v>
      </c>
      <c r="AL1469">
        <v>1.09453</v>
      </c>
      <c r="AM1469">
        <v>1.0945199999999999</v>
      </c>
      <c r="AN1469">
        <v>1.0946199999999999</v>
      </c>
      <c r="AO1469">
        <v>1.0943799999999999</v>
      </c>
      <c r="AP1469">
        <v>1.09426</v>
      </c>
      <c r="AQ1469">
        <v>1.09429</v>
      </c>
      <c r="AR1469">
        <v>1.0942000000000001</v>
      </c>
      <c r="AS1469">
        <v>1.09449</v>
      </c>
      <c r="AT1469">
        <v>1.0945100000000001</v>
      </c>
      <c r="AU1469">
        <v>1.09432</v>
      </c>
      <c r="AV1469">
        <v>1.0945</v>
      </c>
      <c r="AW1469">
        <v>1.0945199999999999</v>
      </c>
      <c r="AX1469">
        <v>1.09463</v>
      </c>
      <c r="AY1469">
        <v>1.09466</v>
      </c>
      <c r="AZ1469">
        <v>1.0946400000000001</v>
      </c>
      <c r="BA1469">
        <v>1.0946199999999999</v>
      </c>
      <c r="BB1469">
        <v>1.0946800000000001</v>
      </c>
      <c r="BC1469">
        <v>1.0946499999999999</v>
      </c>
      <c r="BD1469">
        <v>1.09463</v>
      </c>
      <c r="BE1469">
        <v>1.0946199999999999</v>
      </c>
      <c r="BF1469">
        <v>1.0946499999999999</v>
      </c>
      <c r="BG1469">
        <v>1.0947100000000001</v>
      </c>
      <c r="BH1469">
        <v>1.09477</v>
      </c>
      <c r="BI1469">
        <v>1.09476</v>
      </c>
      <c r="BJ1469">
        <v>1.0948599999999999</v>
      </c>
      <c r="BK1469">
        <v>1.0948800000000001</v>
      </c>
      <c r="BL1469">
        <v>1.0947899999999999</v>
      </c>
      <c r="BM1469">
        <v>1.0948199999999999</v>
      </c>
      <c r="BN1469">
        <v>1.09476</v>
      </c>
      <c r="BO1469">
        <v>1.0947</v>
      </c>
      <c r="BP1469">
        <v>1.0947800000000001</v>
      </c>
      <c r="BQ1469">
        <v>1.0946800000000001</v>
      </c>
      <c r="BR1469">
        <v>1.0946199999999999</v>
      </c>
      <c r="BS1469">
        <v>1.09463</v>
      </c>
      <c r="BT1469">
        <v>1.09483</v>
      </c>
      <c r="BU1469">
        <v>1.0949599999999999</v>
      </c>
      <c r="BV1469">
        <v>1.0949</v>
      </c>
      <c r="BW1469">
        <v>1.0948500000000001</v>
      </c>
      <c r="BX1469">
        <v>1.0949199999999999</v>
      </c>
      <c r="BY1469">
        <v>1.0949800000000001</v>
      </c>
      <c r="BZ1469">
        <v>1.0949899999999999</v>
      </c>
      <c r="CA1469">
        <v>1.0949899999999999</v>
      </c>
      <c r="CB1469">
        <v>1.09487</v>
      </c>
      <c r="CC1469">
        <v>1.0948</v>
      </c>
      <c r="CD1469">
        <v>1.09487</v>
      </c>
      <c r="CE1469">
        <v>1.09487</v>
      </c>
      <c r="CF1469">
        <v>1.0949500000000001</v>
      </c>
      <c r="CG1469">
        <v>1.0949500000000001</v>
      </c>
      <c r="CH1469">
        <v>1.09491</v>
      </c>
      <c r="CI1469">
        <v>1.0947899999999999</v>
      </c>
      <c r="CJ1469">
        <v>1.0947899999999999</v>
      </c>
      <c r="CK1469">
        <v>1.0946800000000001</v>
      </c>
      <c r="CL1469">
        <v>1.0946800000000001</v>
      </c>
      <c r="CM1469">
        <v>1.0946800000000001</v>
      </c>
      <c r="CN1469">
        <v>1.09474</v>
      </c>
      <c r="CO1469">
        <v>1.0946400000000001</v>
      </c>
      <c r="CP1469">
        <v>1.09453</v>
      </c>
      <c r="CQ1469">
        <v>1.0945100000000001</v>
      </c>
      <c r="CR1469">
        <v>1.09449</v>
      </c>
      <c r="CS1469">
        <v>1.09463</v>
      </c>
      <c r="CT1469">
        <v>1.0946800000000001</v>
      </c>
      <c r="CU1469">
        <v>1.09429</v>
      </c>
      <c r="CV1469">
        <v>1.0942099999999999</v>
      </c>
      <c r="CW1469">
        <v>1.0940700000000001</v>
      </c>
      <c r="CX1469">
        <v>1.0940700000000001</v>
      </c>
      <c r="CY1469">
        <v>1.09416</v>
      </c>
      <c r="CZ1469">
        <v>1.0941799999999999</v>
      </c>
      <c r="DA1469">
        <v>1.0942400000000001</v>
      </c>
      <c r="DB1469">
        <v>1.09406</v>
      </c>
      <c r="DC1469">
        <v>1.0940799999999999</v>
      </c>
      <c r="DD1469">
        <v>1.09409</v>
      </c>
      <c r="DE1469">
        <v>1.09413</v>
      </c>
      <c r="DF1469">
        <v>1.09415</v>
      </c>
      <c r="DG1469">
        <v>1.0939700000000001</v>
      </c>
      <c r="DH1469">
        <v>1.09402</v>
      </c>
      <c r="DI1469">
        <v>1.0940399999999999</v>
      </c>
      <c r="DJ1469">
        <v>1.09405</v>
      </c>
      <c r="DK1469">
        <v>1.09409</v>
      </c>
      <c r="DL1469">
        <v>1.09412</v>
      </c>
      <c r="DM1469">
        <v>1.09398</v>
      </c>
      <c r="DN1469">
        <v>1.0940799999999999</v>
      </c>
      <c r="DO1469">
        <v>1.0940799999999999</v>
      </c>
      <c r="DP1469">
        <v>1.0938699999999999</v>
      </c>
      <c r="DQ1469" s="4">
        <f t="shared" si="164"/>
        <v>-2.1000000000004349E-4</v>
      </c>
      <c r="DR1469" s="4">
        <f t="shared" si="163"/>
        <v>0</v>
      </c>
      <c r="DS1469" s="4">
        <f t="shared" si="165"/>
        <v>2.1000000000004349E-4</v>
      </c>
      <c r="DT1469" s="4">
        <f t="shared" si="166"/>
        <v>3.8999999999989043E-4</v>
      </c>
      <c r="DU1469" s="5">
        <f t="shared" si="167"/>
        <v>5.2999999999991942E-4</v>
      </c>
      <c r="DV1469" s="4">
        <f t="shared" si="168"/>
        <v>0.73584905660367872</v>
      </c>
      <c r="DW1469" s="4">
        <f t="shared" si="169"/>
        <v>42.391304347822938</v>
      </c>
      <c r="DX1469">
        <v>1.09344</v>
      </c>
    </row>
    <row r="1470" spans="1:128" ht="15.75" thickBot="1">
      <c r="A1470">
        <v>1.0938399999999999</v>
      </c>
      <c r="B1470">
        <v>1.09405</v>
      </c>
      <c r="C1470">
        <v>1.0940300000000001</v>
      </c>
      <c r="D1470">
        <v>1.0943400000000001</v>
      </c>
      <c r="E1470">
        <v>1.09436</v>
      </c>
      <c r="F1470">
        <v>1.0943499999999999</v>
      </c>
      <c r="G1470">
        <v>1.0941399999999999</v>
      </c>
      <c r="H1470">
        <v>1.0941700000000001</v>
      </c>
      <c r="I1470">
        <v>1.09413</v>
      </c>
      <c r="J1470">
        <v>1.09405</v>
      </c>
      <c r="K1470">
        <v>1.0939099999999999</v>
      </c>
      <c r="L1470">
        <v>1.0940399999999999</v>
      </c>
      <c r="M1470">
        <v>1.0941099999999999</v>
      </c>
      <c r="N1470">
        <v>1.0945400000000001</v>
      </c>
      <c r="O1470">
        <v>1.0942099999999999</v>
      </c>
      <c r="P1470">
        <v>1.0940399999999999</v>
      </c>
      <c r="Q1470">
        <v>1.09399</v>
      </c>
      <c r="R1470">
        <v>1.0942099999999999</v>
      </c>
      <c r="S1470">
        <v>1.09429</v>
      </c>
      <c r="T1470">
        <v>1.0942400000000001</v>
      </c>
      <c r="U1470">
        <v>1.0947</v>
      </c>
      <c r="V1470">
        <v>1.0948</v>
      </c>
      <c r="W1470">
        <v>1.09477</v>
      </c>
      <c r="X1470">
        <v>1.0946899999999999</v>
      </c>
      <c r="Y1470">
        <v>1.0946199999999999</v>
      </c>
      <c r="Z1470">
        <v>1.0944700000000001</v>
      </c>
      <c r="AA1470">
        <v>1.09453</v>
      </c>
      <c r="AB1470">
        <v>1.0945199999999999</v>
      </c>
      <c r="AC1470">
        <v>1.0946199999999999</v>
      </c>
      <c r="AD1470">
        <v>1.0943799999999999</v>
      </c>
      <c r="AE1470">
        <v>1.09426</v>
      </c>
      <c r="AF1470">
        <v>1.09429</v>
      </c>
      <c r="AG1470">
        <v>1.0942000000000001</v>
      </c>
      <c r="AH1470">
        <v>1.09449</v>
      </c>
      <c r="AI1470">
        <v>1.0945100000000001</v>
      </c>
      <c r="AJ1470">
        <v>1.09432</v>
      </c>
      <c r="AK1470">
        <v>1.0945</v>
      </c>
      <c r="AL1470">
        <v>1.0945199999999999</v>
      </c>
      <c r="AM1470">
        <v>1.09463</v>
      </c>
      <c r="AN1470">
        <v>1.09466</v>
      </c>
      <c r="AO1470">
        <v>1.0946400000000001</v>
      </c>
      <c r="AP1470">
        <v>1.0946199999999999</v>
      </c>
      <c r="AQ1470">
        <v>1.0946800000000001</v>
      </c>
      <c r="AR1470">
        <v>1.0946499999999999</v>
      </c>
      <c r="AS1470">
        <v>1.09463</v>
      </c>
      <c r="AT1470">
        <v>1.0946199999999999</v>
      </c>
      <c r="AU1470">
        <v>1.0946499999999999</v>
      </c>
      <c r="AV1470">
        <v>1.0947100000000001</v>
      </c>
      <c r="AW1470">
        <v>1.09477</v>
      </c>
      <c r="AX1470">
        <v>1.09476</v>
      </c>
      <c r="AY1470">
        <v>1.0948599999999999</v>
      </c>
      <c r="AZ1470">
        <v>1.0948800000000001</v>
      </c>
      <c r="BA1470">
        <v>1.0947899999999999</v>
      </c>
      <c r="BB1470">
        <v>1.0948199999999999</v>
      </c>
      <c r="BC1470">
        <v>1.09476</v>
      </c>
      <c r="BD1470">
        <v>1.0947</v>
      </c>
      <c r="BE1470">
        <v>1.0947800000000001</v>
      </c>
      <c r="BF1470">
        <v>1.0946800000000001</v>
      </c>
      <c r="BG1470">
        <v>1.0946199999999999</v>
      </c>
      <c r="BH1470">
        <v>1.09463</v>
      </c>
      <c r="BI1470">
        <v>1.09483</v>
      </c>
      <c r="BJ1470">
        <v>1.0949599999999999</v>
      </c>
      <c r="BK1470">
        <v>1.0949</v>
      </c>
      <c r="BL1470">
        <v>1.0948500000000001</v>
      </c>
      <c r="BM1470">
        <v>1.0949199999999999</v>
      </c>
      <c r="BN1470">
        <v>1.0949800000000001</v>
      </c>
      <c r="BO1470">
        <v>1.0949899999999999</v>
      </c>
      <c r="BP1470">
        <v>1.0949899999999999</v>
      </c>
      <c r="BQ1470">
        <v>1.09487</v>
      </c>
      <c r="BR1470">
        <v>1.0948</v>
      </c>
      <c r="BS1470">
        <v>1.09487</v>
      </c>
      <c r="BT1470">
        <v>1.09487</v>
      </c>
      <c r="BU1470">
        <v>1.0949500000000001</v>
      </c>
      <c r="BV1470">
        <v>1.0949500000000001</v>
      </c>
      <c r="BW1470">
        <v>1.09491</v>
      </c>
      <c r="BX1470">
        <v>1.0947899999999999</v>
      </c>
      <c r="BY1470">
        <v>1.0947899999999999</v>
      </c>
      <c r="BZ1470">
        <v>1.0946800000000001</v>
      </c>
      <c r="CA1470">
        <v>1.0946800000000001</v>
      </c>
      <c r="CB1470">
        <v>1.0946800000000001</v>
      </c>
      <c r="CC1470">
        <v>1.09474</v>
      </c>
      <c r="CD1470">
        <v>1.0946400000000001</v>
      </c>
      <c r="CE1470">
        <v>1.09453</v>
      </c>
      <c r="CF1470">
        <v>1.0945100000000001</v>
      </c>
      <c r="CG1470">
        <v>1.09449</v>
      </c>
      <c r="CH1470">
        <v>1.09463</v>
      </c>
      <c r="CI1470">
        <v>1.0946800000000001</v>
      </c>
      <c r="CJ1470">
        <v>1.09429</v>
      </c>
      <c r="CK1470">
        <v>1.0942099999999999</v>
      </c>
      <c r="CL1470">
        <v>1.0940700000000001</v>
      </c>
      <c r="CM1470">
        <v>1.0940700000000001</v>
      </c>
      <c r="CN1470">
        <v>1.09416</v>
      </c>
      <c r="CO1470">
        <v>1.0941799999999999</v>
      </c>
      <c r="CP1470">
        <v>1.0942400000000001</v>
      </c>
      <c r="CQ1470">
        <v>1.09406</v>
      </c>
      <c r="CR1470">
        <v>1.0940799999999999</v>
      </c>
      <c r="CS1470">
        <v>1.09409</v>
      </c>
      <c r="CT1470">
        <v>1.09413</v>
      </c>
      <c r="CU1470">
        <v>1.09415</v>
      </c>
      <c r="CV1470">
        <v>1.0939700000000001</v>
      </c>
      <c r="CW1470">
        <v>1.09402</v>
      </c>
      <c r="CX1470">
        <v>1.0940399999999999</v>
      </c>
      <c r="CY1470">
        <v>1.09405</v>
      </c>
      <c r="CZ1470">
        <v>1.09409</v>
      </c>
      <c r="DA1470">
        <v>1.09412</v>
      </c>
      <c r="DB1470">
        <v>1.09398</v>
      </c>
      <c r="DC1470">
        <v>1.0940799999999999</v>
      </c>
      <c r="DD1470">
        <v>1.0940799999999999</v>
      </c>
      <c r="DE1470">
        <v>1.0938699999999999</v>
      </c>
      <c r="DF1470">
        <v>1.09368</v>
      </c>
      <c r="DG1470">
        <v>1.0935999999999999</v>
      </c>
      <c r="DH1470">
        <v>1.09362</v>
      </c>
      <c r="DI1470">
        <v>1.09368</v>
      </c>
      <c r="DJ1470">
        <v>1.09368</v>
      </c>
      <c r="DK1470">
        <v>1.09348</v>
      </c>
      <c r="DL1470">
        <v>1.0934600000000001</v>
      </c>
      <c r="DM1470">
        <v>1.09348</v>
      </c>
      <c r="DN1470">
        <v>1.0934900000000001</v>
      </c>
      <c r="DO1470">
        <v>1.0935900000000001</v>
      </c>
      <c r="DP1470">
        <v>1.09362</v>
      </c>
      <c r="DQ1470" s="4">
        <f t="shared" si="164"/>
        <v>2.9999999999974492E-5</v>
      </c>
      <c r="DR1470" s="4">
        <f t="shared" si="163"/>
        <v>2.9999999999974492E-5</v>
      </c>
      <c r="DS1470" s="4">
        <f t="shared" si="165"/>
        <v>0</v>
      </c>
      <c r="DT1470" s="4">
        <f t="shared" si="166"/>
        <v>3.6999999999975941E-4</v>
      </c>
      <c r="DU1470" s="5">
        <f t="shared" si="167"/>
        <v>5.2999999999991942E-4</v>
      </c>
      <c r="DV1470" s="4">
        <f t="shared" si="168"/>
        <v>0.69811320754682205</v>
      </c>
      <c r="DW1470" s="4">
        <f t="shared" si="169"/>
        <v>41.111111111099056</v>
      </c>
      <c r="DX1470">
        <v>1.09314</v>
      </c>
    </row>
    <row r="1471" spans="1:128" ht="15.75" thickBot="1">
      <c r="A1471">
        <v>1.0948800000000001</v>
      </c>
      <c r="B1471">
        <v>1.0947899999999999</v>
      </c>
      <c r="C1471">
        <v>1.0948199999999999</v>
      </c>
      <c r="D1471">
        <v>1.09476</v>
      </c>
      <c r="E1471">
        <v>1.0947</v>
      </c>
      <c r="F1471">
        <v>1.0947800000000001</v>
      </c>
      <c r="G1471">
        <v>1.0946800000000001</v>
      </c>
      <c r="H1471">
        <v>1.0946199999999999</v>
      </c>
      <c r="I1471">
        <v>1.09463</v>
      </c>
      <c r="J1471">
        <v>1.09483</v>
      </c>
      <c r="K1471">
        <v>1.0949599999999999</v>
      </c>
      <c r="L1471">
        <v>1.0949</v>
      </c>
      <c r="M1471">
        <v>1.0948500000000001</v>
      </c>
      <c r="N1471">
        <v>1.0949199999999999</v>
      </c>
      <c r="O1471">
        <v>1.0949800000000001</v>
      </c>
      <c r="P1471">
        <v>1.0949899999999999</v>
      </c>
      <c r="Q1471">
        <v>1.0949899999999999</v>
      </c>
      <c r="R1471">
        <v>1.09487</v>
      </c>
      <c r="S1471">
        <v>1.0948</v>
      </c>
      <c r="T1471">
        <v>1.09487</v>
      </c>
      <c r="U1471">
        <v>1.09487</v>
      </c>
      <c r="V1471">
        <v>1.0949500000000001</v>
      </c>
      <c r="W1471">
        <v>1.0949500000000001</v>
      </c>
      <c r="X1471">
        <v>1.09491</v>
      </c>
      <c r="Y1471">
        <v>1.0947899999999999</v>
      </c>
      <c r="Z1471">
        <v>1.0947899999999999</v>
      </c>
      <c r="AA1471">
        <v>1.0946800000000001</v>
      </c>
      <c r="AB1471">
        <v>1.0946800000000001</v>
      </c>
      <c r="AC1471">
        <v>1.0946800000000001</v>
      </c>
      <c r="AD1471">
        <v>1.09474</v>
      </c>
      <c r="AE1471">
        <v>1.0946400000000001</v>
      </c>
      <c r="AF1471">
        <v>1.09453</v>
      </c>
      <c r="AG1471">
        <v>1.0945100000000001</v>
      </c>
      <c r="AH1471">
        <v>1.09449</v>
      </c>
      <c r="AI1471">
        <v>1.09463</v>
      </c>
      <c r="AJ1471">
        <v>1.0946800000000001</v>
      </c>
      <c r="AK1471">
        <v>1.09429</v>
      </c>
      <c r="AL1471">
        <v>1.0942099999999999</v>
      </c>
      <c r="AM1471">
        <v>1.0940700000000001</v>
      </c>
      <c r="AN1471">
        <v>1.0940700000000001</v>
      </c>
      <c r="AO1471">
        <v>1.09416</v>
      </c>
      <c r="AP1471">
        <v>1.0941799999999999</v>
      </c>
      <c r="AQ1471">
        <v>1.0942400000000001</v>
      </c>
      <c r="AR1471">
        <v>1.09406</v>
      </c>
      <c r="AS1471">
        <v>1.0940799999999999</v>
      </c>
      <c r="AT1471">
        <v>1.09409</v>
      </c>
      <c r="AU1471">
        <v>1.09413</v>
      </c>
      <c r="AV1471">
        <v>1.09415</v>
      </c>
      <c r="AW1471">
        <v>1.0939700000000001</v>
      </c>
      <c r="AX1471">
        <v>1.09402</v>
      </c>
      <c r="AY1471">
        <v>1.0940399999999999</v>
      </c>
      <c r="AZ1471">
        <v>1.09405</v>
      </c>
      <c r="BA1471">
        <v>1.09409</v>
      </c>
      <c r="BB1471">
        <v>1.09412</v>
      </c>
      <c r="BC1471">
        <v>1.09398</v>
      </c>
      <c r="BD1471">
        <v>1.0940799999999999</v>
      </c>
      <c r="BE1471">
        <v>1.0940799999999999</v>
      </c>
      <c r="BF1471">
        <v>1.0938699999999999</v>
      </c>
      <c r="BG1471">
        <v>1.09368</v>
      </c>
      <c r="BH1471">
        <v>1.0935999999999999</v>
      </c>
      <c r="BI1471">
        <v>1.09362</v>
      </c>
      <c r="BJ1471">
        <v>1.09368</v>
      </c>
      <c r="BK1471">
        <v>1.09368</v>
      </c>
      <c r="BL1471">
        <v>1.09348</v>
      </c>
      <c r="BM1471">
        <v>1.0934600000000001</v>
      </c>
      <c r="BN1471">
        <v>1.09348</v>
      </c>
      <c r="BO1471">
        <v>1.0934900000000001</v>
      </c>
      <c r="BP1471">
        <v>1.0935900000000001</v>
      </c>
      <c r="BQ1471">
        <v>1.09362</v>
      </c>
      <c r="BR1471">
        <v>1.0934299999999999</v>
      </c>
      <c r="BS1471">
        <v>1.0936399999999999</v>
      </c>
      <c r="BT1471">
        <v>1.0934999999999999</v>
      </c>
      <c r="BU1471">
        <v>1.09344</v>
      </c>
      <c r="BV1471">
        <v>1.09338</v>
      </c>
      <c r="BW1471">
        <v>1.0933600000000001</v>
      </c>
      <c r="BX1471">
        <v>1.0933900000000001</v>
      </c>
      <c r="BY1471">
        <v>1.09338</v>
      </c>
      <c r="BZ1471">
        <v>1.09344</v>
      </c>
      <c r="CA1471">
        <v>1.09345</v>
      </c>
      <c r="CB1471">
        <v>1.0933900000000001</v>
      </c>
      <c r="CC1471">
        <v>1.09344</v>
      </c>
      <c r="CD1471">
        <v>1.09331</v>
      </c>
      <c r="CE1471">
        <v>1.09328</v>
      </c>
      <c r="CF1471">
        <v>1.09314</v>
      </c>
      <c r="CG1471">
        <v>1.0931200000000001</v>
      </c>
      <c r="CH1471">
        <v>1.0932999999999999</v>
      </c>
      <c r="CI1471">
        <v>1.0932900000000001</v>
      </c>
      <c r="CJ1471">
        <v>1.0931900000000001</v>
      </c>
      <c r="CK1471">
        <v>1.09324</v>
      </c>
      <c r="CL1471">
        <v>1.0931999999999999</v>
      </c>
      <c r="CM1471">
        <v>1.0931900000000001</v>
      </c>
      <c r="CN1471">
        <v>1.0932299999999999</v>
      </c>
      <c r="CO1471">
        <v>1.0932299999999999</v>
      </c>
      <c r="CP1471">
        <v>1.09331</v>
      </c>
      <c r="CQ1471">
        <v>1.0933299999999999</v>
      </c>
      <c r="CR1471">
        <v>1.0934200000000001</v>
      </c>
      <c r="CS1471">
        <v>1.0933900000000001</v>
      </c>
      <c r="CT1471">
        <v>1.09358</v>
      </c>
      <c r="CU1471">
        <v>1.09358</v>
      </c>
      <c r="CV1471">
        <v>1.09354</v>
      </c>
      <c r="CW1471">
        <v>1.09348</v>
      </c>
      <c r="CX1471">
        <v>1.0934999999999999</v>
      </c>
      <c r="CY1471">
        <v>1.09355</v>
      </c>
      <c r="CZ1471">
        <v>1.09358</v>
      </c>
      <c r="DA1471">
        <v>1.0936900000000001</v>
      </c>
      <c r="DB1471">
        <v>1.09372</v>
      </c>
      <c r="DC1471">
        <v>1.0936900000000001</v>
      </c>
      <c r="DD1471">
        <v>1.0936999999999999</v>
      </c>
      <c r="DE1471">
        <v>1.0938000000000001</v>
      </c>
      <c r="DF1471">
        <v>1.0937300000000001</v>
      </c>
      <c r="DG1471">
        <v>1.0936399999999999</v>
      </c>
      <c r="DH1471">
        <v>1.09358</v>
      </c>
      <c r="DI1471">
        <v>1.0936300000000001</v>
      </c>
      <c r="DJ1471">
        <v>1.09371</v>
      </c>
      <c r="DK1471">
        <v>1.0937600000000001</v>
      </c>
      <c r="DL1471">
        <v>1.09379</v>
      </c>
      <c r="DM1471">
        <v>1.0939300000000001</v>
      </c>
      <c r="DN1471">
        <v>1.09395</v>
      </c>
      <c r="DO1471">
        <v>1.0940099999999999</v>
      </c>
      <c r="DP1471">
        <v>1.0940300000000001</v>
      </c>
      <c r="DQ1471" s="4">
        <f t="shared" si="164"/>
        <v>2.0000000000131024E-5</v>
      </c>
      <c r="DR1471" s="4">
        <f t="shared" si="163"/>
        <v>2.0000000000131024E-5</v>
      </c>
      <c r="DS1471" s="4">
        <f t="shared" si="165"/>
        <v>0</v>
      </c>
      <c r="DT1471" s="4">
        <f t="shared" si="166"/>
        <v>3.6999999999998145E-4</v>
      </c>
      <c r="DU1471" s="5">
        <f t="shared" si="167"/>
        <v>5.2999999999991942E-4</v>
      </c>
      <c r="DV1471" s="4">
        <f t="shared" si="168"/>
        <v>0.69811320754724093</v>
      </c>
      <c r="DW1471" s="4">
        <f t="shared" si="169"/>
        <v>41.11111111111358</v>
      </c>
      <c r="DX1471">
        <v>1.09354</v>
      </c>
    </row>
    <row r="1472" spans="1:128" ht="15.75" thickBot="1">
      <c r="A1472">
        <v>1.0948199999999999</v>
      </c>
      <c r="B1472">
        <v>1.09476</v>
      </c>
      <c r="C1472">
        <v>1.0947</v>
      </c>
      <c r="D1472">
        <v>1.0947800000000001</v>
      </c>
      <c r="E1472">
        <v>1.0946800000000001</v>
      </c>
      <c r="F1472">
        <v>1.0946199999999999</v>
      </c>
      <c r="G1472">
        <v>1.09463</v>
      </c>
      <c r="H1472">
        <v>1.09483</v>
      </c>
      <c r="I1472">
        <v>1.0949599999999999</v>
      </c>
      <c r="J1472">
        <v>1.0949</v>
      </c>
      <c r="K1472">
        <v>1.0948500000000001</v>
      </c>
      <c r="L1472">
        <v>1.0949199999999999</v>
      </c>
      <c r="M1472">
        <v>1.0949800000000001</v>
      </c>
      <c r="N1472">
        <v>1.0949899999999999</v>
      </c>
      <c r="O1472">
        <v>1.0949899999999999</v>
      </c>
      <c r="P1472">
        <v>1.09487</v>
      </c>
      <c r="Q1472">
        <v>1.0948</v>
      </c>
      <c r="R1472">
        <v>1.09487</v>
      </c>
      <c r="S1472">
        <v>1.09487</v>
      </c>
      <c r="T1472">
        <v>1.0949500000000001</v>
      </c>
      <c r="U1472">
        <v>1.0949500000000001</v>
      </c>
      <c r="V1472">
        <v>1.09491</v>
      </c>
      <c r="W1472">
        <v>1.0947899999999999</v>
      </c>
      <c r="X1472">
        <v>1.0947899999999999</v>
      </c>
      <c r="Y1472">
        <v>1.0946800000000001</v>
      </c>
      <c r="Z1472">
        <v>1.0946800000000001</v>
      </c>
      <c r="AA1472">
        <v>1.0946800000000001</v>
      </c>
      <c r="AB1472">
        <v>1.09474</v>
      </c>
      <c r="AC1472">
        <v>1.0946400000000001</v>
      </c>
      <c r="AD1472">
        <v>1.09453</v>
      </c>
      <c r="AE1472">
        <v>1.0945100000000001</v>
      </c>
      <c r="AF1472">
        <v>1.09449</v>
      </c>
      <c r="AG1472">
        <v>1.09463</v>
      </c>
      <c r="AH1472">
        <v>1.0946800000000001</v>
      </c>
      <c r="AI1472">
        <v>1.09429</v>
      </c>
      <c r="AJ1472">
        <v>1.0942099999999999</v>
      </c>
      <c r="AK1472">
        <v>1.0940700000000001</v>
      </c>
      <c r="AL1472">
        <v>1.0940700000000001</v>
      </c>
      <c r="AM1472">
        <v>1.09416</v>
      </c>
      <c r="AN1472">
        <v>1.0941799999999999</v>
      </c>
      <c r="AO1472">
        <v>1.0942400000000001</v>
      </c>
      <c r="AP1472">
        <v>1.09406</v>
      </c>
      <c r="AQ1472">
        <v>1.0940799999999999</v>
      </c>
      <c r="AR1472">
        <v>1.09409</v>
      </c>
      <c r="AS1472">
        <v>1.09413</v>
      </c>
      <c r="AT1472">
        <v>1.09415</v>
      </c>
      <c r="AU1472">
        <v>1.0939700000000001</v>
      </c>
      <c r="AV1472">
        <v>1.09402</v>
      </c>
      <c r="AW1472">
        <v>1.0940399999999999</v>
      </c>
      <c r="AX1472">
        <v>1.09405</v>
      </c>
      <c r="AY1472">
        <v>1.09409</v>
      </c>
      <c r="AZ1472">
        <v>1.09412</v>
      </c>
      <c r="BA1472">
        <v>1.09398</v>
      </c>
      <c r="BB1472">
        <v>1.0940799999999999</v>
      </c>
      <c r="BC1472">
        <v>1.0940799999999999</v>
      </c>
      <c r="BD1472">
        <v>1.0938699999999999</v>
      </c>
      <c r="BE1472">
        <v>1.09368</v>
      </c>
      <c r="BF1472">
        <v>1.0935999999999999</v>
      </c>
      <c r="BG1472">
        <v>1.09362</v>
      </c>
      <c r="BH1472">
        <v>1.09368</v>
      </c>
      <c r="BI1472">
        <v>1.09368</v>
      </c>
      <c r="BJ1472">
        <v>1.09348</v>
      </c>
      <c r="BK1472">
        <v>1.0934600000000001</v>
      </c>
      <c r="BL1472">
        <v>1.09348</v>
      </c>
      <c r="BM1472">
        <v>1.0934900000000001</v>
      </c>
      <c r="BN1472">
        <v>1.0935900000000001</v>
      </c>
      <c r="BO1472">
        <v>1.09362</v>
      </c>
      <c r="BP1472">
        <v>1.0934299999999999</v>
      </c>
      <c r="BQ1472">
        <v>1.0936399999999999</v>
      </c>
      <c r="BR1472">
        <v>1.0934999999999999</v>
      </c>
      <c r="BS1472">
        <v>1.09344</v>
      </c>
      <c r="BT1472">
        <v>1.09338</v>
      </c>
      <c r="BU1472">
        <v>1.0933600000000001</v>
      </c>
      <c r="BV1472">
        <v>1.0933900000000001</v>
      </c>
      <c r="BW1472">
        <v>1.09338</v>
      </c>
      <c r="BX1472">
        <v>1.09344</v>
      </c>
      <c r="BY1472">
        <v>1.09345</v>
      </c>
      <c r="BZ1472">
        <v>1.0933900000000001</v>
      </c>
      <c r="CA1472">
        <v>1.09344</v>
      </c>
      <c r="CB1472">
        <v>1.09331</v>
      </c>
      <c r="CC1472">
        <v>1.09328</v>
      </c>
      <c r="CD1472">
        <v>1.09314</v>
      </c>
      <c r="CE1472">
        <v>1.0931200000000001</v>
      </c>
      <c r="CF1472">
        <v>1.0932999999999999</v>
      </c>
      <c r="CG1472">
        <v>1.0932900000000001</v>
      </c>
      <c r="CH1472">
        <v>1.0931900000000001</v>
      </c>
      <c r="CI1472">
        <v>1.09324</v>
      </c>
      <c r="CJ1472">
        <v>1.0931999999999999</v>
      </c>
      <c r="CK1472">
        <v>1.0931900000000001</v>
      </c>
      <c r="CL1472">
        <v>1.0932299999999999</v>
      </c>
      <c r="CM1472">
        <v>1.0932299999999999</v>
      </c>
      <c r="CN1472">
        <v>1.09331</v>
      </c>
      <c r="CO1472">
        <v>1.0933299999999999</v>
      </c>
      <c r="CP1472">
        <v>1.0934200000000001</v>
      </c>
      <c r="CQ1472">
        <v>1.0933900000000001</v>
      </c>
      <c r="CR1472">
        <v>1.09358</v>
      </c>
      <c r="CS1472">
        <v>1.09358</v>
      </c>
      <c r="CT1472">
        <v>1.09354</v>
      </c>
      <c r="CU1472">
        <v>1.09348</v>
      </c>
      <c r="CV1472">
        <v>1.0934999999999999</v>
      </c>
      <c r="CW1472">
        <v>1.09355</v>
      </c>
      <c r="CX1472">
        <v>1.09358</v>
      </c>
      <c r="CY1472">
        <v>1.0936900000000001</v>
      </c>
      <c r="CZ1472">
        <v>1.09372</v>
      </c>
      <c r="DA1472">
        <v>1.0936900000000001</v>
      </c>
      <c r="DB1472">
        <v>1.0936999999999999</v>
      </c>
      <c r="DC1472">
        <v>1.0938000000000001</v>
      </c>
      <c r="DD1472">
        <v>1.0937300000000001</v>
      </c>
      <c r="DE1472">
        <v>1.0936399999999999</v>
      </c>
      <c r="DF1472">
        <v>1.09358</v>
      </c>
      <c r="DG1472">
        <v>1.0936300000000001</v>
      </c>
      <c r="DH1472">
        <v>1.09371</v>
      </c>
      <c r="DI1472">
        <v>1.0937600000000001</v>
      </c>
      <c r="DJ1472">
        <v>1.09379</v>
      </c>
      <c r="DK1472">
        <v>1.0939300000000001</v>
      </c>
      <c r="DL1472">
        <v>1.09395</v>
      </c>
      <c r="DM1472">
        <v>1.0940099999999999</v>
      </c>
      <c r="DN1472">
        <v>1.0940300000000001</v>
      </c>
      <c r="DO1472">
        <v>1.09385</v>
      </c>
      <c r="DP1472">
        <v>1.09389</v>
      </c>
      <c r="DQ1472" s="4">
        <f t="shared" si="164"/>
        <v>4.0000000000040004E-5</v>
      </c>
      <c r="DR1472" s="4">
        <f t="shared" si="163"/>
        <v>4.0000000000040004E-5</v>
      </c>
      <c r="DS1472" s="4">
        <f t="shared" si="165"/>
        <v>0</v>
      </c>
      <c r="DT1472" s="4">
        <f t="shared" si="166"/>
        <v>3.9999999999995595E-4</v>
      </c>
      <c r="DU1472" s="5">
        <f t="shared" si="167"/>
        <v>5.2999999999991942E-4</v>
      </c>
      <c r="DV1472" s="4">
        <f t="shared" si="168"/>
        <v>0.75471698113210706</v>
      </c>
      <c r="DW1472" s="4">
        <f t="shared" si="169"/>
        <v>43.010752688173071</v>
      </c>
      <c r="DX1472">
        <v>1.09344</v>
      </c>
    </row>
    <row r="1473" spans="1:128" ht="15.75" thickBot="1">
      <c r="A1473">
        <v>1.09476</v>
      </c>
      <c r="B1473">
        <v>1.0947</v>
      </c>
      <c r="C1473">
        <v>1.0947800000000001</v>
      </c>
      <c r="D1473">
        <v>1.0946800000000001</v>
      </c>
      <c r="E1473">
        <v>1.0946199999999999</v>
      </c>
      <c r="F1473">
        <v>1.09463</v>
      </c>
      <c r="G1473">
        <v>1.09483</v>
      </c>
      <c r="H1473">
        <v>1.0949599999999999</v>
      </c>
      <c r="I1473">
        <v>1.0949</v>
      </c>
      <c r="J1473">
        <v>1.0948500000000001</v>
      </c>
      <c r="K1473">
        <v>1.0949199999999999</v>
      </c>
      <c r="L1473">
        <v>1.0949800000000001</v>
      </c>
      <c r="M1473">
        <v>1.0949899999999999</v>
      </c>
      <c r="N1473">
        <v>1.0949899999999999</v>
      </c>
      <c r="O1473">
        <v>1.09487</v>
      </c>
      <c r="P1473">
        <v>1.0948</v>
      </c>
      <c r="Q1473">
        <v>1.09487</v>
      </c>
      <c r="R1473">
        <v>1.09487</v>
      </c>
      <c r="S1473">
        <v>1.0949500000000001</v>
      </c>
      <c r="T1473">
        <v>1.0949500000000001</v>
      </c>
      <c r="U1473">
        <v>1.09491</v>
      </c>
      <c r="V1473">
        <v>1.0947899999999999</v>
      </c>
      <c r="W1473">
        <v>1.0947899999999999</v>
      </c>
      <c r="X1473">
        <v>1.0946800000000001</v>
      </c>
      <c r="Y1473">
        <v>1.0946800000000001</v>
      </c>
      <c r="Z1473">
        <v>1.0946800000000001</v>
      </c>
      <c r="AA1473">
        <v>1.09474</v>
      </c>
      <c r="AB1473">
        <v>1.0946400000000001</v>
      </c>
      <c r="AC1473">
        <v>1.09453</v>
      </c>
      <c r="AD1473">
        <v>1.0945100000000001</v>
      </c>
      <c r="AE1473">
        <v>1.09449</v>
      </c>
      <c r="AF1473">
        <v>1.09463</v>
      </c>
      <c r="AG1473">
        <v>1.0946800000000001</v>
      </c>
      <c r="AH1473">
        <v>1.09429</v>
      </c>
      <c r="AI1473">
        <v>1.0942099999999999</v>
      </c>
      <c r="AJ1473">
        <v>1.0940700000000001</v>
      </c>
      <c r="AK1473">
        <v>1.0940700000000001</v>
      </c>
      <c r="AL1473">
        <v>1.09416</v>
      </c>
      <c r="AM1473">
        <v>1.0941799999999999</v>
      </c>
      <c r="AN1473">
        <v>1.0942400000000001</v>
      </c>
      <c r="AO1473">
        <v>1.09406</v>
      </c>
      <c r="AP1473">
        <v>1.0940799999999999</v>
      </c>
      <c r="AQ1473">
        <v>1.09409</v>
      </c>
      <c r="AR1473">
        <v>1.09413</v>
      </c>
      <c r="AS1473">
        <v>1.09415</v>
      </c>
      <c r="AT1473">
        <v>1.0939700000000001</v>
      </c>
      <c r="AU1473">
        <v>1.09402</v>
      </c>
      <c r="AV1473">
        <v>1.0940399999999999</v>
      </c>
      <c r="AW1473">
        <v>1.09405</v>
      </c>
      <c r="AX1473">
        <v>1.09409</v>
      </c>
      <c r="AY1473">
        <v>1.09412</v>
      </c>
      <c r="AZ1473">
        <v>1.09398</v>
      </c>
      <c r="BA1473">
        <v>1.0940799999999999</v>
      </c>
      <c r="BB1473">
        <v>1.0940799999999999</v>
      </c>
      <c r="BC1473">
        <v>1.0938699999999999</v>
      </c>
      <c r="BD1473">
        <v>1.09368</v>
      </c>
      <c r="BE1473">
        <v>1.0935999999999999</v>
      </c>
      <c r="BF1473">
        <v>1.09362</v>
      </c>
      <c r="BG1473">
        <v>1.09368</v>
      </c>
      <c r="BH1473">
        <v>1.09368</v>
      </c>
      <c r="BI1473">
        <v>1.09348</v>
      </c>
      <c r="BJ1473">
        <v>1.0934600000000001</v>
      </c>
      <c r="BK1473">
        <v>1.09348</v>
      </c>
      <c r="BL1473">
        <v>1.0934900000000001</v>
      </c>
      <c r="BM1473">
        <v>1.0935900000000001</v>
      </c>
      <c r="BN1473">
        <v>1.09362</v>
      </c>
      <c r="BO1473">
        <v>1.0934299999999999</v>
      </c>
      <c r="BP1473">
        <v>1.0936399999999999</v>
      </c>
      <c r="BQ1473">
        <v>1.0934999999999999</v>
      </c>
      <c r="BR1473">
        <v>1.09344</v>
      </c>
      <c r="BS1473">
        <v>1.09338</v>
      </c>
      <c r="BT1473">
        <v>1.0933600000000001</v>
      </c>
      <c r="BU1473">
        <v>1.0933900000000001</v>
      </c>
      <c r="BV1473">
        <v>1.09338</v>
      </c>
      <c r="BW1473">
        <v>1.09344</v>
      </c>
      <c r="BX1473">
        <v>1.09345</v>
      </c>
      <c r="BY1473">
        <v>1.0933900000000001</v>
      </c>
      <c r="BZ1473">
        <v>1.09344</v>
      </c>
      <c r="CA1473">
        <v>1.09331</v>
      </c>
      <c r="CB1473">
        <v>1.09328</v>
      </c>
      <c r="CC1473">
        <v>1.09314</v>
      </c>
      <c r="CD1473">
        <v>1.0931200000000001</v>
      </c>
      <c r="CE1473">
        <v>1.0932999999999999</v>
      </c>
      <c r="CF1473">
        <v>1.0932900000000001</v>
      </c>
      <c r="CG1473">
        <v>1.0931900000000001</v>
      </c>
      <c r="CH1473">
        <v>1.09324</v>
      </c>
      <c r="CI1473">
        <v>1.0931999999999999</v>
      </c>
      <c r="CJ1473">
        <v>1.0931900000000001</v>
      </c>
      <c r="CK1473">
        <v>1.0932299999999999</v>
      </c>
      <c r="CL1473">
        <v>1.0932299999999999</v>
      </c>
      <c r="CM1473">
        <v>1.09331</v>
      </c>
      <c r="CN1473">
        <v>1.0933299999999999</v>
      </c>
      <c r="CO1473">
        <v>1.0934200000000001</v>
      </c>
      <c r="CP1473">
        <v>1.0933900000000001</v>
      </c>
      <c r="CQ1473">
        <v>1.09358</v>
      </c>
      <c r="CR1473">
        <v>1.09358</v>
      </c>
      <c r="CS1473">
        <v>1.09354</v>
      </c>
      <c r="CT1473">
        <v>1.09348</v>
      </c>
      <c r="CU1473">
        <v>1.0934999999999999</v>
      </c>
      <c r="CV1473">
        <v>1.09355</v>
      </c>
      <c r="CW1473">
        <v>1.09358</v>
      </c>
      <c r="CX1473">
        <v>1.0936900000000001</v>
      </c>
      <c r="CY1473">
        <v>1.09372</v>
      </c>
      <c r="CZ1473">
        <v>1.0936900000000001</v>
      </c>
      <c r="DA1473">
        <v>1.0936999999999999</v>
      </c>
      <c r="DB1473">
        <v>1.0938000000000001</v>
      </c>
      <c r="DC1473">
        <v>1.0937300000000001</v>
      </c>
      <c r="DD1473">
        <v>1.0936399999999999</v>
      </c>
      <c r="DE1473">
        <v>1.09358</v>
      </c>
      <c r="DF1473">
        <v>1.0936300000000001</v>
      </c>
      <c r="DG1473">
        <v>1.09371</v>
      </c>
      <c r="DH1473">
        <v>1.0937600000000001</v>
      </c>
      <c r="DI1473">
        <v>1.09379</v>
      </c>
      <c r="DJ1473">
        <v>1.0939300000000001</v>
      </c>
      <c r="DK1473">
        <v>1.09395</v>
      </c>
      <c r="DL1473">
        <v>1.0940099999999999</v>
      </c>
      <c r="DM1473">
        <v>1.0940300000000001</v>
      </c>
      <c r="DN1473">
        <v>1.09385</v>
      </c>
      <c r="DO1473">
        <v>1.09389</v>
      </c>
      <c r="DP1473">
        <v>1.09399</v>
      </c>
      <c r="DQ1473" s="4">
        <f t="shared" si="164"/>
        <v>9.9999999999988987E-5</v>
      </c>
      <c r="DR1473" s="4">
        <f t="shared" si="163"/>
        <v>9.9999999999988987E-5</v>
      </c>
      <c r="DS1473" s="4">
        <f t="shared" si="165"/>
        <v>0</v>
      </c>
      <c r="DT1473" s="4">
        <f t="shared" si="166"/>
        <v>4.5999999999990493E-4</v>
      </c>
      <c r="DU1473" s="5">
        <f t="shared" si="167"/>
        <v>5.2999999999991942E-4</v>
      </c>
      <c r="DV1473" s="4">
        <f t="shared" si="168"/>
        <v>0.86792452830183942</v>
      </c>
      <c r="DW1473" s="4">
        <f t="shared" si="169"/>
        <v>46.464646464645107</v>
      </c>
      <c r="DX1473">
        <v>1.0932200000000001</v>
      </c>
    </row>
    <row r="1474" spans="1:128" ht="15.75" thickBot="1">
      <c r="A1474">
        <v>1.0947</v>
      </c>
      <c r="B1474">
        <v>1.0947800000000001</v>
      </c>
      <c r="C1474">
        <v>1.0946800000000001</v>
      </c>
      <c r="D1474">
        <v>1.0946199999999999</v>
      </c>
      <c r="E1474">
        <v>1.09463</v>
      </c>
      <c r="F1474">
        <v>1.09483</v>
      </c>
      <c r="G1474">
        <v>1.0949599999999999</v>
      </c>
      <c r="H1474">
        <v>1.0949</v>
      </c>
      <c r="I1474">
        <v>1.0948500000000001</v>
      </c>
      <c r="J1474">
        <v>1.0949199999999999</v>
      </c>
      <c r="K1474">
        <v>1.0949800000000001</v>
      </c>
      <c r="L1474">
        <v>1.0949899999999999</v>
      </c>
      <c r="M1474">
        <v>1.0949899999999999</v>
      </c>
      <c r="N1474">
        <v>1.09487</v>
      </c>
      <c r="O1474">
        <v>1.0948</v>
      </c>
      <c r="P1474">
        <v>1.09487</v>
      </c>
      <c r="Q1474">
        <v>1.09487</v>
      </c>
      <c r="R1474">
        <v>1.0949500000000001</v>
      </c>
      <c r="S1474">
        <v>1.0949500000000001</v>
      </c>
      <c r="T1474">
        <v>1.09491</v>
      </c>
      <c r="U1474">
        <v>1.0947899999999999</v>
      </c>
      <c r="V1474">
        <v>1.0947899999999999</v>
      </c>
      <c r="W1474">
        <v>1.0946800000000001</v>
      </c>
      <c r="X1474">
        <v>1.0946800000000001</v>
      </c>
      <c r="Y1474">
        <v>1.0946800000000001</v>
      </c>
      <c r="Z1474">
        <v>1.09474</v>
      </c>
      <c r="AA1474">
        <v>1.0946400000000001</v>
      </c>
      <c r="AB1474">
        <v>1.09453</v>
      </c>
      <c r="AC1474">
        <v>1.0945100000000001</v>
      </c>
      <c r="AD1474">
        <v>1.09449</v>
      </c>
      <c r="AE1474">
        <v>1.09463</v>
      </c>
      <c r="AF1474">
        <v>1.0946800000000001</v>
      </c>
      <c r="AG1474">
        <v>1.09429</v>
      </c>
      <c r="AH1474">
        <v>1.0942099999999999</v>
      </c>
      <c r="AI1474">
        <v>1.0940700000000001</v>
      </c>
      <c r="AJ1474">
        <v>1.0940700000000001</v>
      </c>
      <c r="AK1474">
        <v>1.09416</v>
      </c>
      <c r="AL1474">
        <v>1.0941799999999999</v>
      </c>
      <c r="AM1474">
        <v>1.0942400000000001</v>
      </c>
      <c r="AN1474">
        <v>1.09406</v>
      </c>
      <c r="AO1474">
        <v>1.0940799999999999</v>
      </c>
      <c r="AP1474">
        <v>1.09409</v>
      </c>
      <c r="AQ1474">
        <v>1.09413</v>
      </c>
      <c r="AR1474">
        <v>1.09415</v>
      </c>
      <c r="AS1474">
        <v>1.0939700000000001</v>
      </c>
      <c r="AT1474">
        <v>1.09402</v>
      </c>
      <c r="AU1474">
        <v>1.0940399999999999</v>
      </c>
      <c r="AV1474">
        <v>1.09405</v>
      </c>
      <c r="AW1474">
        <v>1.09409</v>
      </c>
      <c r="AX1474">
        <v>1.09412</v>
      </c>
      <c r="AY1474">
        <v>1.09398</v>
      </c>
      <c r="AZ1474">
        <v>1.0940799999999999</v>
      </c>
      <c r="BA1474">
        <v>1.0940799999999999</v>
      </c>
      <c r="BB1474">
        <v>1.0938699999999999</v>
      </c>
      <c r="BC1474">
        <v>1.09368</v>
      </c>
      <c r="BD1474">
        <v>1.0935999999999999</v>
      </c>
      <c r="BE1474">
        <v>1.09362</v>
      </c>
      <c r="BF1474">
        <v>1.09368</v>
      </c>
      <c r="BG1474">
        <v>1.09368</v>
      </c>
      <c r="BH1474">
        <v>1.09348</v>
      </c>
      <c r="BI1474">
        <v>1.0934600000000001</v>
      </c>
      <c r="BJ1474">
        <v>1.09348</v>
      </c>
      <c r="BK1474">
        <v>1.0934900000000001</v>
      </c>
      <c r="BL1474">
        <v>1.0935900000000001</v>
      </c>
      <c r="BM1474">
        <v>1.09362</v>
      </c>
      <c r="BN1474">
        <v>1.0934299999999999</v>
      </c>
      <c r="BO1474">
        <v>1.0936399999999999</v>
      </c>
      <c r="BP1474">
        <v>1.0934999999999999</v>
      </c>
      <c r="BQ1474">
        <v>1.09344</v>
      </c>
      <c r="BR1474">
        <v>1.09338</v>
      </c>
      <c r="BS1474">
        <v>1.0933600000000001</v>
      </c>
      <c r="BT1474">
        <v>1.0933900000000001</v>
      </c>
      <c r="BU1474">
        <v>1.09338</v>
      </c>
      <c r="BV1474">
        <v>1.09344</v>
      </c>
      <c r="BW1474">
        <v>1.09345</v>
      </c>
      <c r="BX1474">
        <v>1.0933900000000001</v>
      </c>
      <c r="BY1474">
        <v>1.09344</v>
      </c>
      <c r="BZ1474">
        <v>1.09331</v>
      </c>
      <c r="CA1474">
        <v>1.09328</v>
      </c>
      <c r="CB1474">
        <v>1.09314</v>
      </c>
      <c r="CC1474">
        <v>1.0931200000000001</v>
      </c>
      <c r="CD1474">
        <v>1.0932999999999999</v>
      </c>
      <c r="CE1474">
        <v>1.0932900000000001</v>
      </c>
      <c r="CF1474">
        <v>1.0931900000000001</v>
      </c>
      <c r="CG1474">
        <v>1.09324</v>
      </c>
      <c r="CH1474">
        <v>1.0931999999999999</v>
      </c>
      <c r="CI1474">
        <v>1.0931900000000001</v>
      </c>
      <c r="CJ1474">
        <v>1.0932299999999999</v>
      </c>
      <c r="CK1474">
        <v>1.0932299999999999</v>
      </c>
      <c r="CL1474">
        <v>1.09331</v>
      </c>
      <c r="CM1474">
        <v>1.0933299999999999</v>
      </c>
      <c r="CN1474">
        <v>1.0934200000000001</v>
      </c>
      <c r="CO1474">
        <v>1.0933900000000001</v>
      </c>
      <c r="CP1474">
        <v>1.09358</v>
      </c>
      <c r="CQ1474">
        <v>1.09358</v>
      </c>
      <c r="CR1474">
        <v>1.09354</v>
      </c>
      <c r="CS1474">
        <v>1.09348</v>
      </c>
      <c r="CT1474">
        <v>1.0934999999999999</v>
      </c>
      <c r="CU1474">
        <v>1.09355</v>
      </c>
      <c r="CV1474">
        <v>1.09358</v>
      </c>
      <c r="CW1474">
        <v>1.0936900000000001</v>
      </c>
      <c r="CX1474">
        <v>1.09372</v>
      </c>
      <c r="CY1474">
        <v>1.0936900000000001</v>
      </c>
      <c r="CZ1474">
        <v>1.0936999999999999</v>
      </c>
      <c r="DA1474">
        <v>1.0938000000000001</v>
      </c>
      <c r="DB1474">
        <v>1.0937300000000001</v>
      </c>
      <c r="DC1474">
        <v>1.0936399999999999</v>
      </c>
      <c r="DD1474">
        <v>1.09358</v>
      </c>
      <c r="DE1474">
        <v>1.0936300000000001</v>
      </c>
      <c r="DF1474">
        <v>1.09371</v>
      </c>
      <c r="DG1474">
        <v>1.0937600000000001</v>
      </c>
      <c r="DH1474">
        <v>1.09379</v>
      </c>
      <c r="DI1474">
        <v>1.0939300000000001</v>
      </c>
      <c r="DJ1474">
        <v>1.09395</v>
      </c>
      <c r="DK1474">
        <v>1.0940099999999999</v>
      </c>
      <c r="DL1474">
        <v>1.0940300000000001</v>
      </c>
      <c r="DM1474">
        <v>1.09385</v>
      </c>
      <c r="DN1474">
        <v>1.09389</v>
      </c>
      <c r="DO1474">
        <v>1.09399</v>
      </c>
      <c r="DP1474">
        <v>1.0939700000000001</v>
      </c>
      <c r="DQ1474" s="4">
        <f t="shared" si="164"/>
        <v>-1.9999999999908979E-5</v>
      </c>
      <c r="DR1474" s="4">
        <f t="shared" si="163"/>
        <v>0</v>
      </c>
      <c r="DS1474" s="4">
        <f t="shared" si="165"/>
        <v>1.9999999999908979E-5</v>
      </c>
      <c r="DT1474" s="4">
        <f t="shared" si="166"/>
        <v>4.3999999999999595E-4</v>
      </c>
      <c r="DU1474" s="5">
        <f t="shared" si="167"/>
        <v>5.499999999998284E-4</v>
      </c>
      <c r="DV1474" s="4">
        <f t="shared" si="168"/>
        <v>0.80000000000024218</v>
      </c>
      <c r="DW1474" s="4">
        <f t="shared" si="169"/>
        <v>44.444444444451925</v>
      </c>
      <c r="DX1474">
        <v>1.09331</v>
      </c>
    </row>
    <row r="1475" spans="1:128" ht="15.75" thickBot="1">
      <c r="A1475">
        <v>1.0947800000000001</v>
      </c>
      <c r="B1475">
        <v>1.0946800000000001</v>
      </c>
      <c r="C1475">
        <v>1.0946199999999999</v>
      </c>
      <c r="D1475">
        <v>1.09463</v>
      </c>
      <c r="E1475">
        <v>1.09483</v>
      </c>
      <c r="F1475">
        <v>1.0949599999999999</v>
      </c>
      <c r="G1475">
        <v>1.0949</v>
      </c>
      <c r="H1475">
        <v>1.0948500000000001</v>
      </c>
      <c r="I1475">
        <v>1.0949199999999999</v>
      </c>
      <c r="J1475">
        <v>1.0949800000000001</v>
      </c>
      <c r="K1475">
        <v>1.0949899999999999</v>
      </c>
      <c r="L1475">
        <v>1.0949899999999999</v>
      </c>
      <c r="M1475">
        <v>1.09487</v>
      </c>
      <c r="N1475">
        <v>1.0948</v>
      </c>
      <c r="O1475">
        <v>1.09487</v>
      </c>
      <c r="P1475">
        <v>1.09487</v>
      </c>
      <c r="Q1475">
        <v>1.0949500000000001</v>
      </c>
      <c r="R1475">
        <v>1.0949500000000001</v>
      </c>
      <c r="S1475">
        <v>1.09491</v>
      </c>
      <c r="T1475">
        <v>1.0947899999999999</v>
      </c>
      <c r="U1475">
        <v>1.0947899999999999</v>
      </c>
      <c r="V1475">
        <v>1.0946800000000001</v>
      </c>
      <c r="W1475">
        <v>1.0946800000000001</v>
      </c>
      <c r="X1475">
        <v>1.0946800000000001</v>
      </c>
      <c r="Y1475">
        <v>1.09474</v>
      </c>
      <c r="Z1475">
        <v>1.0946400000000001</v>
      </c>
      <c r="AA1475">
        <v>1.09453</v>
      </c>
      <c r="AB1475">
        <v>1.0945100000000001</v>
      </c>
      <c r="AC1475">
        <v>1.09449</v>
      </c>
      <c r="AD1475">
        <v>1.09463</v>
      </c>
      <c r="AE1475">
        <v>1.0946800000000001</v>
      </c>
      <c r="AF1475">
        <v>1.09429</v>
      </c>
      <c r="AG1475">
        <v>1.0942099999999999</v>
      </c>
      <c r="AH1475">
        <v>1.0940700000000001</v>
      </c>
      <c r="AI1475">
        <v>1.0940700000000001</v>
      </c>
      <c r="AJ1475">
        <v>1.09416</v>
      </c>
      <c r="AK1475">
        <v>1.0941799999999999</v>
      </c>
      <c r="AL1475">
        <v>1.0942400000000001</v>
      </c>
      <c r="AM1475">
        <v>1.09406</v>
      </c>
      <c r="AN1475">
        <v>1.0940799999999999</v>
      </c>
      <c r="AO1475">
        <v>1.09409</v>
      </c>
      <c r="AP1475">
        <v>1.09413</v>
      </c>
      <c r="AQ1475">
        <v>1.09415</v>
      </c>
      <c r="AR1475">
        <v>1.0939700000000001</v>
      </c>
      <c r="AS1475">
        <v>1.09402</v>
      </c>
      <c r="AT1475">
        <v>1.0940399999999999</v>
      </c>
      <c r="AU1475">
        <v>1.09405</v>
      </c>
      <c r="AV1475">
        <v>1.09409</v>
      </c>
      <c r="AW1475">
        <v>1.09412</v>
      </c>
      <c r="AX1475">
        <v>1.09398</v>
      </c>
      <c r="AY1475">
        <v>1.0940799999999999</v>
      </c>
      <c r="AZ1475">
        <v>1.0940799999999999</v>
      </c>
      <c r="BA1475">
        <v>1.0938699999999999</v>
      </c>
      <c r="BB1475">
        <v>1.09368</v>
      </c>
      <c r="BC1475">
        <v>1.0935999999999999</v>
      </c>
      <c r="BD1475">
        <v>1.09362</v>
      </c>
      <c r="BE1475">
        <v>1.09368</v>
      </c>
      <c r="BF1475">
        <v>1.09368</v>
      </c>
      <c r="BG1475">
        <v>1.09348</v>
      </c>
      <c r="BH1475">
        <v>1.0934600000000001</v>
      </c>
      <c r="BI1475">
        <v>1.09348</v>
      </c>
      <c r="BJ1475">
        <v>1.0934900000000001</v>
      </c>
      <c r="BK1475">
        <v>1.0935900000000001</v>
      </c>
      <c r="BL1475">
        <v>1.09362</v>
      </c>
      <c r="BM1475">
        <v>1.0934299999999999</v>
      </c>
      <c r="BN1475">
        <v>1.0936399999999999</v>
      </c>
      <c r="BO1475">
        <v>1.0934999999999999</v>
      </c>
      <c r="BP1475">
        <v>1.09344</v>
      </c>
      <c r="BQ1475">
        <v>1.09338</v>
      </c>
      <c r="BR1475">
        <v>1.0933600000000001</v>
      </c>
      <c r="BS1475">
        <v>1.0933900000000001</v>
      </c>
      <c r="BT1475">
        <v>1.09338</v>
      </c>
      <c r="BU1475">
        <v>1.09344</v>
      </c>
      <c r="BV1475">
        <v>1.09345</v>
      </c>
      <c r="BW1475">
        <v>1.0933900000000001</v>
      </c>
      <c r="BX1475">
        <v>1.09344</v>
      </c>
      <c r="BY1475">
        <v>1.09331</v>
      </c>
      <c r="BZ1475">
        <v>1.09328</v>
      </c>
      <c r="CA1475">
        <v>1.09314</v>
      </c>
      <c r="CB1475">
        <v>1.0931200000000001</v>
      </c>
      <c r="CC1475">
        <v>1.0932999999999999</v>
      </c>
      <c r="CD1475">
        <v>1.0932900000000001</v>
      </c>
      <c r="CE1475">
        <v>1.0931900000000001</v>
      </c>
      <c r="CF1475">
        <v>1.09324</v>
      </c>
      <c r="CG1475">
        <v>1.0931999999999999</v>
      </c>
      <c r="CH1475">
        <v>1.0931900000000001</v>
      </c>
      <c r="CI1475">
        <v>1.0932299999999999</v>
      </c>
      <c r="CJ1475">
        <v>1.0932299999999999</v>
      </c>
      <c r="CK1475">
        <v>1.09331</v>
      </c>
      <c r="CL1475">
        <v>1.0933299999999999</v>
      </c>
      <c r="CM1475">
        <v>1.0934200000000001</v>
      </c>
      <c r="CN1475">
        <v>1.0933900000000001</v>
      </c>
      <c r="CO1475">
        <v>1.09358</v>
      </c>
      <c r="CP1475">
        <v>1.09358</v>
      </c>
      <c r="CQ1475">
        <v>1.09354</v>
      </c>
      <c r="CR1475">
        <v>1.09348</v>
      </c>
      <c r="CS1475">
        <v>1.0934999999999999</v>
      </c>
      <c r="CT1475">
        <v>1.09355</v>
      </c>
      <c r="CU1475">
        <v>1.09358</v>
      </c>
      <c r="CV1475">
        <v>1.0936900000000001</v>
      </c>
      <c r="CW1475">
        <v>1.09372</v>
      </c>
      <c r="CX1475">
        <v>1.0936900000000001</v>
      </c>
      <c r="CY1475">
        <v>1.0936999999999999</v>
      </c>
      <c r="CZ1475">
        <v>1.0938000000000001</v>
      </c>
      <c r="DA1475">
        <v>1.0937300000000001</v>
      </c>
      <c r="DB1475">
        <v>1.0936399999999999</v>
      </c>
      <c r="DC1475">
        <v>1.09358</v>
      </c>
      <c r="DD1475">
        <v>1.0936300000000001</v>
      </c>
      <c r="DE1475">
        <v>1.09371</v>
      </c>
      <c r="DF1475">
        <v>1.0937600000000001</v>
      </c>
      <c r="DG1475">
        <v>1.09379</v>
      </c>
      <c r="DH1475">
        <v>1.0939300000000001</v>
      </c>
      <c r="DI1475">
        <v>1.09395</v>
      </c>
      <c r="DJ1475">
        <v>1.0940099999999999</v>
      </c>
      <c r="DK1475">
        <v>1.0940300000000001</v>
      </c>
      <c r="DL1475">
        <v>1.09385</v>
      </c>
      <c r="DM1475">
        <v>1.09389</v>
      </c>
      <c r="DN1475">
        <v>1.09399</v>
      </c>
      <c r="DO1475">
        <v>1.0939700000000001</v>
      </c>
      <c r="DP1475">
        <v>1.09389</v>
      </c>
      <c r="DQ1475" s="4">
        <f t="shared" si="164"/>
        <v>-8.0000000000080007E-5</v>
      </c>
      <c r="DR1475" s="4">
        <f t="shared" si="163"/>
        <v>0</v>
      </c>
      <c r="DS1475" s="4">
        <f t="shared" si="165"/>
        <v>8.0000000000080007E-5</v>
      </c>
      <c r="DT1475" s="4">
        <f t="shared" si="166"/>
        <v>4.3999999999999595E-4</v>
      </c>
      <c r="DU1475" s="5">
        <f t="shared" si="167"/>
        <v>4.5000000000006146E-4</v>
      </c>
      <c r="DV1475" s="4">
        <f t="shared" si="168"/>
        <v>0.97777777777763519</v>
      </c>
      <c r="DW1475" s="4">
        <f t="shared" si="169"/>
        <v>49.43820224718737</v>
      </c>
      <c r="DX1475">
        <v>1.09348</v>
      </c>
    </row>
    <row r="1476" spans="1:128" ht="15.75" thickBot="1">
      <c r="A1476">
        <v>1.0946199999999999</v>
      </c>
      <c r="B1476">
        <v>1.09463</v>
      </c>
      <c r="C1476">
        <v>1.09483</v>
      </c>
      <c r="D1476">
        <v>1.0949599999999999</v>
      </c>
      <c r="E1476">
        <v>1.0949</v>
      </c>
      <c r="F1476">
        <v>1.0948500000000001</v>
      </c>
      <c r="G1476">
        <v>1.0949199999999999</v>
      </c>
      <c r="H1476">
        <v>1.0949800000000001</v>
      </c>
      <c r="I1476">
        <v>1.0949899999999999</v>
      </c>
      <c r="J1476">
        <v>1.0949899999999999</v>
      </c>
      <c r="K1476">
        <v>1.09487</v>
      </c>
      <c r="L1476">
        <v>1.0948</v>
      </c>
      <c r="M1476">
        <v>1.09487</v>
      </c>
      <c r="N1476">
        <v>1.09487</v>
      </c>
      <c r="O1476">
        <v>1.0949500000000001</v>
      </c>
      <c r="P1476">
        <v>1.0949500000000001</v>
      </c>
      <c r="Q1476">
        <v>1.09491</v>
      </c>
      <c r="R1476">
        <v>1.0947899999999999</v>
      </c>
      <c r="S1476">
        <v>1.0947899999999999</v>
      </c>
      <c r="T1476">
        <v>1.0946800000000001</v>
      </c>
      <c r="U1476">
        <v>1.0946800000000001</v>
      </c>
      <c r="V1476">
        <v>1.0946800000000001</v>
      </c>
      <c r="W1476">
        <v>1.09474</v>
      </c>
      <c r="X1476">
        <v>1.0946400000000001</v>
      </c>
      <c r="Y1476">
        <v>1.09453</v>
      </c>
      <c r="Z1476">
        <v>1.0945100000000001</v>
      </c>
      <c r="AA1476">
        <v>1.09449</v>
      </c>
      <c r="AB1476">
        <v>1.09463</v>
      </c>
      <c r="AC1476">
        <v>1.0946800000000001</v>
      </c>
      <c r="AD1476">
        <v>1.09429</v>
      </c>
      <c r="AE1476">
        <v>1.0942099999999999</v>
      </c>
      <c r="AF1476">
        <v>1.0940700000000001</v>
      </c>
      <c r="AG1476">
        <v>1.0940700000000001</v>
      </c>
      <c r="AH1476">
        <v>1.09416</v>
      </c>
      <c r="AI1476">
        <v>1.0941799999999999</v>
      </c>
      <c r="AJ1476">
        <v>1.0942400000000001</v>
      </c>
      <c r="AK1476">
        <v>1.09406</v>
      </c>
      <c r="AL1476">
        <v>1.0940799999999999</v>
      </c>
      <c r="AM1476">
        <v>1.09409</v>
      </c>
      <c r="AN1476">
        <v>1.09413</v>
      </c>
      <c r="AO1476">
        <v>1.09415</v>
      </c>
      <c r="AP1476">
        <v>1.0939700000000001</v>
      </c>
      <c r="AQ1476">
        <v>1.09402</v>
      </c>
      <c r="AR1476">
        <v>1.0940399999999999</v>
      </c>
      <c r="AS1476">
        <v>1.09405</v>
      </c>
      <c r="AT1476">
        <v>1.09409</v>
      </c>
      <c r="AU1476">
        <v>1.09412</v>
      </c>
      <c r="AV1476">
        <v>1.09398</v>
      </c>
      <c r="AW1476">
        <v>1.0940799999999999</v>
      </c>
      <c r="AX1476">
        <v>1.0940799999999999</v>
      </c>
      <c r="AY1476">
        <v>1.0938699999999999</v>
      </c>
      <c r="AZ1476">
        <v>1.09368</v>
      </c>
      <c r="BA1476">
        <v>1.0935999999999999</v>
      </c>
      <c r="BB1476">
        <v>1.09362</v>
      </c>
      <c r="BC1476">
        <v>1.09368</v>
      </c>
      <c r="BD1476">
        <v>1.09368</v>
      </c>
      <c r="BE1476">
        <v>1.09348</v>
      </c>
      <c r="BF1476">
        <v>1.0934600000000001</v>
      </c>
      <c r="BG1476">
        <v>1.09348</v>
      </c>
      <c r="BH1476">
        <v>1.0934900000000001</v>
      </c>
      <c r="BI1476">
        <v>1.0935900000000001</v>
      </c>
      <c r="BJ1476">
        <v>1.09362</v>
      </c>
      <c r="BK1476">
        <v>1.0934299999999999</v>
      </c>
      <c r="BL1476">
        <v>1.0936399999999999</v>
      </c>
      <c r="BM1476">
        <v>1.0934999999999999</v>
      </c>
      <c r="BN1476">
        <v>1.09344</v>
      </c>
      <c r="BO1476">
        <v>1.09338</v>
      </c>
      <c r="BP1476">
        <v>1.0933600000000001</v>
      </c>
      <c r="BQ1476">
        <v>1.0933900000000001</v>
      </c>
      <c r="BR1476">
        <v>1.09338</v>
      </c>
      <c r="BS1476">
        <v>1.09344</v>
      </c>
      <c r="BT1476">
        <v>1.09345</v>
      </c>
      <c r="BU1476">
        <v>1.0933900000000001</v>
      </c>
      <c r="BV1476">
        <v>1.09344</v>
      </c>
      <c r="BW1476">
        <v>1.09331</v>
      </c>
      <c r="BX1476">
        <v>1.09328</v>
      </c>
      <c r="BY1476">
        <v>1.09314</v>
      </c>
      <c r="BZ1476">
        <v>1.0931200000000001</v>
      </c>
      <c r="CA1476">
        <v>1.0932999999999999</v>
      </c>
      <c r="CB1476">
        <v>1.0932900000000001</v>
      </c>
      <c r="CC1476">
        <v>1.0931900000000001</v>
      </c>
      <c r="CD1476">
        <v>1.09324</v>
      </c>
      <c r="CE1476">
        <v>1.0931999999999999</v>
      </c>
      <c r="CF1476">
        <v>1.0931900000000001</v>
      </c>
      <c r="CG1476">
        <v>1.0932299999999999</v>
      </c>
      <c r="CH1476">
        <v>1.0932299999999999</v>
      </c>
      <c r="CI1476">
        <v>1.09331</v>
      </c>
      <c r="CJ1476">
        <v>1.0933299999999999</v>
      </c>
      <c r="CK1476">
        <v>1.0934200000000001</v>
      </c>
      <c r="CL1476">
        <v>1.0933900000000001</v>
      </c>
      <c r="CM1476">
        <v>1.09358</v>
      </c>
      <c r="CN1476">
        <v>1.09358</v>
      </c>
      <c r="CO1476">
        <v>1.09354</v>
      </c>
      <c r="CP1476">
        <v>1.09348</v>
      </c>
      <c r="CQ1476">
        <v>1.0934999999999999</v>
      </c>
      <c r="CR1476">
        <v>1.09355</v>
      </c>
      <c r="CS1476">
        <v>1.09358</v>
      </c>
      <c r="CT1476">
        <v>1.0936900000000001</v>
      </c>
      <c r="CU1476">
        <v>1.09372</v>
      </c>
      <c r="CV1476">
        <v>1.0936900000000001</v>
      </c>
      <c r="CW1476">
        <v>1.0936999999999999</v>
      </c>
      <c r="CX1476">
        <v>1.0938000000000001</v>
      </c>
      <c r="CY1476">
        <v>1.0937300000000001</v>
      </c>
      <c r="CZ1476">
        <v>1.0936399999999999</v>
      </c>
      <c r="DA1476">
        <v>1.09358</v>
      </c>
      <c r="DB1476">
        <v>1.0936300000000001</v>
      </c>
      <c r="DC1476">
        <v>1.09371</v>
      </c>
      <c r="DD1476">
        <v>1.0937600000000001</v>
      </c>
      <c r="DE1476">
        <v>1.09379</v>
      </c>
      <c r="DF1476">
        <v>1.0939300000000001</v>
      </c>
      <c r="DG1476">
        <v>1.09395</v>
      </c>
      <c r="DH1476">
        <v>1.0940099999999999</v>
      </c>
      <c r="DI1476">
        <v>1.0940300000000001</v>
      </c>
      <c r="DJ1476">
        <v>1.09385</v>
      </c>
      <c r="DK1476">
        <v>1.09389</v>
      </c>
      <c r="DL1476">
        <v>1.09399</v>
      </c>
      <c r="DM1476">
        <v>1.0939700000000001</v>
      </c>
      <c r="DN1476">
        <v>1.09389</v>
      </c>
      <c r="DO1476">
        <v>1.09388</v>
      </c>
      <c r="DP1476">
        <v>1.09392</v>
      </c>
      <c r="DQ1476" s="4">
        <f t="shared" si="164"/>
        <v>4.0000000000040004E-5</v>
      </c>
      <c r="DR1476" s="4">
        <f t="shared" si="163"/>
        <v>4.0000000000040004E-5</v>
      </c>
      <c r="DS1476" s="4">
        <f t="shared" si="165"/>
        <v>0</v>
      </c>
      <c r="DT1476" s="4">
        <f t="shared" si="166"/>
        <v>4.3000000000015248E-4</v>
      </c>
      <c r="DU1476" s="5">
        <f t="shared" si="167"/>
        <v>4.5000000000006146E-4</v>
      </c>
      <c r="DV1476" s="4">
        <f t="shared" si="168"/>
        <v>0.95555555555576388</v>
      </c>
      <c r="DW1476" s="4">
        <f t="shared" si="169"/>
        <v>48.863636363641817</v>
      </c>
      <c r="DX1476">
        <v>1.09345</v>
      </c>
    </row>
    <row r="1477" spans="1:128" ht="15.75" thickBot="1">
      <c r="A1477">
        <v>1.09463</v>
      </c>
      <c r="B1477">
        <v>1.09483</v>
      </c>
      <c r="C1477">
        <v>1.0949599999999999</v>
      </c>
      <c r="D1477">
        <v>1.0949</v>
      </c>
      <c r="E1477">
        <v>1.0948500000000001</v>
      </c>
      <c r="F1477">
        <v>1.0949199999999999</v>
      </c>
      <c r="G1477">
        <v>1.0949800000000001</v>
      </c>
      <c r="H1477">
        <v>1.0949899999999999</v>
      </c>
      <c r="I1477">
        <v>1.0949899999999999</v>
      </c>
      <c r="J1477">
        <v>1.09487</v>
      </c>
      <c r="K1477">
        <v>1.0948</v>
      </c>
      <c r="L1477">
        <v>1.09487</v>
      </c>
      <c r="M1477">
        <v>1.09487</v>
      </c>
      <c r="N1477">
        <v>1.0949500000000001</v>
      </c>
      <c r="O1477">
        <v>1.0949500000000001</v>
      </c>
      <c r="P1477">
        <v>1.09491</v>
      </c>
      <c r="Q1477">
        <v>1.0947899999999999</v>
      </c>
      <c r="R1477">
        <v>1.0947899999999999</v>
      </c>
      <c r="S1477">
        <v>1.0946800000000001</v>
      </c>
      <c r="T1477">
        <v>1.0946800000000001</v>
      </c>
      <c r="U1477">
        <v>1.0946800000000001</v>
      </c>
      <c r="V1477">
        <v>1.09474</v>
      </c>
      <c r="W1477">
        <v>1.0946400000000001</v>
      </c>
      <c r="X1477">
        <v>1.09453</v>
      </c>
      <c r="Y1477">
        <v>1.0945100000000001</v>
      </c>
      <c r="Z1477">
        <v>1.09449</v>
      </c>
      <c r="AA1477">
        <v>1.09463</v>
      </c>
      <c r="AB1477">
        <v>1.0946800000000001</v>
      </c>
      <c r="AC1477">
        <v>1.09429</v>
      </c>
      <c r="AD1477">
        <v>1.0942099999999999</v>
      </c>
      <c r="AE1477">
        <v>1.0940700000000001</v>
      </c>
      <c r="AF1477">
        <v>1.0940700000000001</v>
      </c>
      <c r="AG1477">
        <v>1.09416</v>
      </c>
      <c r="AH1477">
        <v>1.0941799999999999</v>
      </c>
      <c r="AI1477">
        <v>1.0942400000000001</v>
      </c>
      <c r="AJ1477">
        <v>1.09406</v>
      </c>
      <c r="AK1477">
        <v>1.0940799999999999</v>
      </c>
      <c r="AL1477">
        <v>1.09409</v>
      </c>
      <c r="AM1477">
        <v>1.09413</v>
      </c>
      <c r="AN1477">
        <v>1.09415</v>
      </c>
      <c r="AO1477">
        <v>1.0939700000000001</v>
      </c>
      <c r="AP1477">
        <v>1.09402</v>
      </c>
      <c r="AQ1477">
        <v>1.0940399999999999</v>
      </c>
      <c r="AR1477">
        <v>1.09405</v>
      </c>
      <c r="AS1477">
        <v>1.09409</v>
      </c>
      <c r="AT1477">
        <v>1.09412</v>
      </c>
      <c r="AU1477">
        <v>1.09398</v>
      </c>
      <c r="AV1477">
        <v>1.0940799999999999</v>
      </c>
      <c r="AW1477">
        <v>1.0940799999999999</v>
      </c>
      <c r="AX1477">
        <v>1.0938699999999999</v>
      </c>
      <c r="AY1477">
        <v>1.09368</v>
      </c>
      <c r="AZ1477">
        <v>1.0935999999999999</v>
      </c>
      <c r="BA1477">
        <v>1.09362</v>
      </c>
      <c r="BB1477">
        <v>1.09368</v>
      </c>
      <c r="BC1477">
        <v>1.09368</v>
      </c>
      <c r="BD1477">
        <v>1.09348</v>
      </c>
      <c r="BE1477">
        <v>1.0934600000000001</v>
      </c>
      <c r="BF1477">
        <v>1.09348</v>
      </c>
      <c r="BG1477">
        <v>1.0934900000000001</v>
      </c>
      <c r="BH1477">
        <v>1.0935900000000001</v>
      </c>
      <c r="BI1477">
        <v>1.09362</v>
      </c>
      <c r="BJ1477">
        <v>1.0934299999999999</v>
      </c>
      <c r="BK1477">
        <v>1.0936399999999999</v>
      </c>
      <c r="BL1477">
        <v>1.0934999999999999</v>
      </c>
      <c r="BM1477">
        <v>1.09344</v>
      </c>
      <c r="BN1477">
        <v>1.09338</v>
      </c>
      <c r="BO1477">
        <v>1.0933600000000001</v>
      </c>
      <c r="BP1477">
        <v>1.0933900000000001</v>
      </c>
      <c r="BQ1477">
        <v>1.09338</v>
      </c>
      <c r="BR1477">
        <v>1.09344</v>
      </c>
      <c r="BS1477">
        <v>1.09345</v>
      </c>
      <c r="BT1477">
        <v>1.0933900000000001</v>
      </c>
      <c r="BU1477">
        <v>1.09344</v>
      </c>
      <c r="BV1477">
        <v>1.09331</v>
      </c>
      <c r="BW1477">
        <v>1.09328</v>
      </c>
      <c r="BX1477">
        <v>1.09314</v>
      </c>
      <c r="BY1477">
        <v>1.0931200000000001</v>
      </c>
      <c r="BZ1477">
        <v>1.0932999999999999</v>
      </c>
      <c r="CA1477">
        <v>1.0932900000000001</v>
      </c>
      <c r="CB1477">
        <v>1.0931900000000001</v>
      </c>
      <c r="CC1477">
        <v>1.09324</v>
      </c>
      <c r="CD1477">
        <v>1.0931999999999999</v>
      </c>
      <c r="CE1477">
        <v>1.0931900000000001</v>
      </c>
      <c r="CF1477">
        <v>1.0932299999999999</v>
      </c>
      <c r="CG1477">
        <v>1.0932299999999999</v>
      </c>
      <c r="CH1477">
        <v>1.09331</v>
      </c>
      <c r="CI1477">
        <v>1.0933299999999999</v>
      </c>
      <c r="CJ1477">
        <v>1.0934200000000001</v>
      </c>
      <c r="CK1477">
        <v>1.0933900000000001</v>
      </c>
      <c r="CL1477">
        <v>1.09358</v>
      </c>
      <c r="CM1477">
        <v>1.09358</v>
      </c>
      <c r="CN1477">
        <v>1.09354</v>
      </c>
      <c r="CO1477">
        <v>1.09348</v>
      </c>
      <c r="CP1477">
        <v>1.0934999999999999</v>
      </c>
      <c r="CQ1477">
        <v>1.09355</v>
      </c>
      <c r="CR1477">
        <v>1.09358</v>
      </c>
      <c r="CS1477">
        <v>1.0936900000000001</v>
      </c>
      <c r="CT1477">
        <v>1.09372</v>
      </c>
      <c r="CU1477">
        <v>1.0936900000000001</v>
      </c>
      <c r="CV1477">
        <v>1.0936999999999999</v>
      </c>
      <c r="CW1477">
        <v>1.0938000000000001</v>
      </c>
      <c r="CX1477">
        <v>1.0937300000000001</v>
      </c>
      <c r="CY1477">
        <v>1.0936399999999999</v>
      </c>
      <c r="CZ1477">
        <v>1.09358</v>
      </c>
      <c r="DA1477">
        <v>1.0936300000000001</v>
      </c>
      <c r="DB1477">
        <v>1.09371</v>
      </c>
      <c r="DC1477">
        <v>1.0937600000000001</v>
      </c>
      <c r="DD1477">
        <v>1.09379</v>
      </c>
      <c r="DE1477">
        <v>1.0939300000000001</v>
      </c>
      <c r="DF1477">
        <v>1.09395</v>
      </c>
      <c r="DG1477">
        <v>1.0940099999999999</v>
      </c>
      <c r="DH1477">
        <v>1.0940300000000001</v>
      </c>
      <c r="DI1477">
        <v>1.09385</v>
      </c>
      <c r="DJ1477">
        <v>1.09389</v>
      </c>
      <c r="DK1477">
        <v>1.09399</v>
      </c>
      <c r="DL1477">
        <v>1.0939700000000001</v>
      </c>
      <c r="DM1477">
        <v>1.09389</v>
      </c>
      <c r="DN1477">
        <v>1.09388</v>
      </c>
      <c r="DO1477">
        <v>1.09392</v>
      </c>
      <c r="DP1477">
        <v>1.0939300000000001</v>
      </c>
      <c r="DQ1477" s="4">
        <f t="shared" si="164"/>
        <v>1.0000000000065512E-5</v>
      </c>
      <c r="DR1477" s="4">
        <f t="shared" si="163"/>
        <v>1.0000000000065512E-5</v>
      </c>
      <c r="DS1477" s="4">
        <f t="shared" si="165"/>
        <v>0</v>
      </c>
      <c r="DT1477" s="4">
        <f t="shared" si="166"/>
        <v>4.2000000000030902E-4</v>
      </c>
      <c r="DU1477" s="5">
        <f t="shared" si="167"/>
        <v>4.5000000000006146E-4</v>
      </c>
      <c r="DV1477" s="4">
        <f t="shared" si="168"/>
        <v>0.93333333333389257</v>
      </c>
      <c r="DW1477" s="4">
        <f t="shared" si="169"/>
        <v>48.27586206898048</v>
      </c>
      <c r="DX1477">
        <v>1.09335</v>
      </c>
    </row>
    <row r="1478" spans="1:128" ht="15.75" thickBot="1">
      <c r="A1478">
        <v>1.09483</v>
      </c>
      <c r="B1478">
        <v>1.0949599999999999</v>
      </c>
      <c r="C1478">
        <v>1.0949</v>
      </c>
      <c r="D1478">
        <v>1.0948500000000001</v>
      </c>
      <c r="E1478">
        <v>1.0949199999999999</v>
      </c>
      <c r="F1478">
        <v>1.0949800000000001</v>
      </c>
      <c r="G1478">
        <v>1.0949899999999999</v>
      </c>
      <c r="H1478">
        <v>1.0949899999999999</v>
      </c>
      <c r="I1478">
        <v>1.09487</v>
      </c>
      <c r="J1478">
        <v>1.0948</v>
      </c>
      <c r="K1478">
        <v>1.09487</v>
      </c>
      <c r="L1478">
        <v>1.09487</v>
      </c>
      <c r="M1478">
        <v>1.0949500000000001</v>
      </c>
      <c r="N1478">
        <v>1.0949500000000001</v>
      </c>
      <c r="O1478">
        <v>1.09491</v>
      </c>
      <c r="P1478">
        <v>1.0947899999999999</v>
      </c>
      <c r="Q1478">
        <v>1.0947899999999999</v>
      </c>
      <c r="R1478">
        <v>1.0946800000000001</v>
      </c>
      <c r="S1478">
        <v>1.0946800000000001</v>
      </c>
      <c r="T1478">
        <v>1.0946800000000001</v>
      </c>
      <c r="U1478">
        <v>1.09474</v>
      </c>
      <c r="V1478">
        <v>1.0946400000000001</v>
      </c>
      <c r="W1478">
        <v>1.09453</v>
      </c>
      <c r="X1478">
        <v>1.0945100000000001</v>
      </c>
      <c r="Y1478">
        <v>1.09449</v>
      </c>
      <c r="Z1478">
        <v>1.09463</v>
      </c>
      <c r="AA1478">
        <v>1.0946800000000001</v>
      </c>
      <c r="AB1478">
        <v>1.09429</v>
      </c>
      <c r="AC1478">
        <v>1.0942099999999999</v>
      </c>
      <c r="AD1478">
        <v>1.0940700000000001</v>
      </c>
      <c r="AE1478">
        <v>1.0940700000000001</v>
      </c>
      <c r="AF1478">
        <v>1.09416</v>
      </c>
      <c r="AG1478">
        <v>1.0941799999999999</v>
      </c>
      <c r="AH1478">
        <v>1.0942400000000001</v>
      </c>
      <c r="AI1478">
        <v>1.09406</v>
      </c>
      <c r="AJ1478">
        <v>1.0940799999999999</v>
      </c>
      <c r="AK1478">
        <v>1.09409</v>
      </c>
      <c r="AL1478">
        <v>1.09413</v>
      </c>
      <c r="AM1478">
        <v>1.09415</v>
      </c>
      <c r="AN1478">
        <v>1.0939700000000001</v>
      </c>
      <c r="AO1478">
        <v>1.09402</v>
      </c>
      <c r="AP1478">
        <v>1.0940399999999999</v>
      </c>
      <c r="AQ1478">
        <v>1.09405</v>
      </c>
      <c r="AR1478">
        <v>1.09409</v>
      </c>
      <c r="AS1478">
        <v>1.09412</v>
      </c>
      <c r="AT1478">
        <v>1.09398</v>
      </c>
      <c r="AU1478">
        <v>1.0940799999999999</v>
      </c>
      <c r="AV1478">
        <v>1.0940799999999999</v>
      </c>
      <c r="AW1478">
        <v>1.0938699999999999</v>
      </c>
      <c r="AX1478">
        <v>1.09368</v>
      </c>
      <c r="AY1478">
        <v>1.0935999999999999</v>
      </c>
      <c r="AZ1478">
        <v>1.09362</v>
      </c>
      <c r="BA1478">
        <v>1.09368</v>
      </c>
      <c r="BB1478">
        <v>1.09368</v>
      </c>
      <c r="BC1478">
        <v>1.09348</v>
      </c>
      <c r="BD1478">
        <v>1.0934600000000001</v>
      </c>
      <c r="BE1478">
        <v>1.09348</v>
      </c>
      <c r="BF1478">
        <v>1.0934900000000001</v>
      </c>
      <c r="BG1478">
        <v>1.0935900000000001</v>
      </c>
      <c r="BH1478">
        <v>1.09362</v>
      </c>
      <c r="BI1478">
        <v>1.0934299999999999</v>
      </c>
      <c r="BJ1478">
        <v>1.0936399999999999</v>
      </c>
      <c r="BK1478">
        <v>1.0934999999999999</v>
      </c>
      <c r="BL1478">
        <v>1.09344</v>
      </c>
      <c r="BM1478">
        <v>1.09338</v>
      </c>
      <c r="BN1478">
        <v>1.0933600000000001</v>
      </c>
      <c r="BO1478">
        <v>1.0933900000000001</v>
      </c>
      <c r="BP1478">
        <v>1.09338</v>
      </c>
      <c r="BQ1478">
        <v>1.09344</v>
      </c>
      <c r="BR1478">
        <v>1.09345</v>
      </c>
      <c r="BS1478">
        <v>1.0933900000000001</v>
      </c>
      <c r="BT1478">
        <v>1.09344</v>
      </c>
      <c r="BU1478">
        <v>1.09331</v>
      </c>
      <c r="BV1478">
        <v>1.09328</v>
      </c>
      <c r="BW1478">
        <v>1.09314</v>
      </c>
      <c r="BX1478">
        <v>1.0931200000000001</v>
      </c>
      <c r="BY1478">
        <v>1.0932999999999999</v>
      </c>
      <c r="BZ1478">
        <v>1.0932900000000001</v>
      </c>
      <c r="CA1478">
        <v>1.0931900000000001</v>
      </c>
      <c r="CB1478">
        <v>1.09324</v>
      </c>
      <c r="CC1478">
        <v>1.0931999999999999</v>
      </c>
      <c r="CD1478">
        <v>1.0931900000000001</v>
      </c>
      <c r="CE1478">
        <v>1.0932299999999999</v>
      </c>
      <c r="CF1478">
        <v>1.0932299999999999</v>
      </c>
      <c r="CG1478">
        <v>1.09331</v>
      </c>
      <c r="CH1478">
        <v>1.0933299999999999</v>
      </c>
      <c r="CI1478">
        <v>1.0934200000000001</v>
      </c>
      <c r="CJ1478">
        <v>1.0933900000000001</v>
      </c>
      <c r="CK1478">
        <v>1.09358</v>
      </c>
      <c r="CL1478">
        <v>1.09358</v>
      </c>
      <c r="CM1478">
        <v>1.09354</v>
      </c>
      <c r="CN1478">
        <v>1.09348</v>
      </c>
      <c r="CO1478">
        <v>1.0934999999999999</v>
      </c>
      <c r="CP1478">
        <v>1.09355</v>
      </c>
      <c r="CQ1478">
        <v>1.09358</v>
      </c>
      <c r="CR1478">
        <v>1.0936900000000001</v>
      </c>
      <c r="CS1478">
        <v>1.09372</v>
      </c>
      <c r="CT1478">
        <v>1.0936900000000001</v>
      </c>
      <c r="CU1478">
        <v>1.0936999999999999</v>
      </c>
      <c r="CV1478">
        <v>1.0938000000000001</v>
      </c>
      <c r="CW1478">
        <v>1.0937300000000001</v>
      </c>
      <c r="CX1478">
        <v>1.0936399999999999</v>
      </c>
      <c r="CY1478">
        <v>1.09358</v>
      </c>
      <c r="CZ1478">
        <v>1.0936300000000001</v>
      </c>
      <c r="DA1478">
        <v>1.09371</v>
      </c>
      <c r="DB1478">
        <v>1.0937600000000001</v>
      </c>
      <c r="DC1478">
        <v>1.09379</v>
      </c>
      <c r="DD1478">
        <v>1.0939300000000001</v>
      </c>
      <c r="DE1478">
        <v>1.09395</v>
      </c>
      <c r="DF1478">
        <v>1.0940099999999999</v>
      </c>
      <c r="DG1478">
        <v>1.0940300000000001</v>
      </c>
      <c r="DH1478">
        <v>1.09385</v>
      </c>
      <c r="DI1478">
        <v>1.09389</v>
      </c>
      <c r="DJ1478">
        <v>1.09399</v>
      </c>
      <c r="DK1478">
        <v>1.0939700000000001</v>
      </c>
      <c r="DL1478">
        <v>1.09389</v>
      </c>
      <c r="DM1478">
        <v>1.09388</v>
      </c>
      <c r="DN1478">
        <v>1.09392</v>
      </c>
      <c r="DO1478">
        <v>1.0939300000000001</v>
      </c>
      <c r="DP1478">
        <v>1.09385</v>
      </c>
      <c r="DQ1478" s="4">
        <f t="shared" si="164"/>
        <v>-8.0000000000080007E-5</v>
      </c>
      <c r="DR1478" s="4">
        <f t="shared" si="163"/>
        <v>0</v>
      </c>
      <c r="DS1478" s="4">
        <f t="shared" si="165"/>
        <v>8.0000000000080007E-5</v>
      </c>
      <c r="DT1478" s="4">
        <f t="shared" si="166"/>
        <v>4.100000000002435E-4</v>
      </c>
      <c r="DU1478" s="5">
        <f t="shared" si="167"/>
        <v>5.3000000000014147E-4</v>
      </c>
      <c r="DV1478" s="4">
        <f t="shared" si="168"/>
        <v>0.77358490566063032</v>
      </c>
      <c r="DW1478" s="4">
        <f t="shared" si="169"/>
        <v>43.617021276603786</v>
      </c>
      <c r="DX1478">
        <v>1.0933299999999999</v>
      </c>
    </row>
    <row r="1479" spans="1:128" ht="15.75" thickBot="1">
      <c r="A1479">
        <v>1.0949599999999999</v>
      </c>
      <c r="B1479">
        <v>1.0949</v>
      </c>
      <c r="C1479">
        <v>1.0948500000000001</v>
      </c>
      <c r="D1479">
        <v>1.0949199999999999</v>
      </c>
      <c r="E1479">
        <v>1.0949800000000001</v>
      </c>
      <c r="F1479">
        <v>1.0949899999999999</v>
      </c>
      <c r="G1479">
        <v>1.0949899999999999</v>
      </c>
      <c r="H1479">
        <v>1.09487</v>
      </c>
      <c r="I1479">
        <v>1.0948</v>
      </c>
      <c r="J1479">
        <v>1.09487</v>
      </c>
      <c r="K1479">
        <v>1.09487</v>
      </c>
      <c r="L1479">
        <v>1.0949500000000001</v>
      </c>
      <c r="M1479">
        <v>1.0949500000000001</v>
      </c>
      <c r="N1479">
        <v>1.09491</v>
      </c>
      <c r="O1479">
        <v>1.0947899999999999</v>
      </c>
      <c r="P1479">
        <v>1.0947899999999999</v>
      </c>
      <c r="Q1479">
        <v>1.0946800000000001</v>
      </c>
      <c r="R1479">
        <v>1.0946800000000001</v>
      </c>
      <c r="S1479">
        <v>1.0946800000000001</v>
      </c>
      <c r="T1479">
        <v>1.09474</v>
      </c>
      <c r="U1479">
        <v>1.0946400000000001</v>
      </c>
      <c r="V1479">
        <v>1.09453</v>
      </c>
      <c r="W1479">
        <v>1.0945100000000001</v>
      </c>
      <c r="X1479">
        <v>1.09449</v>
      </c>
      <c r="Y1479">
        <v>1.09463</v>
      </c>
      <c r="Z1479">
        <v>1.0946800000000001</v>
      </c>
      <c r="AA1479">
        <v>1.09429</v>
      </c>
      <c r="AB1479">
        <v>1.0942099999999999</v>
      </c>
      <c r="AC1479">
        <v>1.0940700000000001</v>
      </c>
      <c r="AD1479">
        <v>1.0940700000000001</v>
      </c>
      <c r="AE1479">
        <v>1.09416</v>
      </c>
      <c r="AF1479">
        <v>1.0941799999999999</v>
      </c>
      <c r="AG1479">
        <v>1.0942400000000001</v>
      </c>
      <c r="AH1479">
        <v>1.09406</v>
      </c>
      <c r="AI1479">
        <v>1.0940799999999999</v>
      </c>
      <c r="AJ1479">
        <v>1.09409</v>
      </c>
      <c r="AK1479">
        <v>1.09413</v>
      </c>
      <c r="AL1479">
        <v>1.09415</v>
      </c>
      <c r="AM1479">
        <v>1.0939700000000001</v>
      </c>
      <c r="AN1479">
        <v>1.09402</v>
      </c>
      <c r="AO1479">
        <v>1.0940399999999999</v>
      </c>
      <c r="AP1479">
        <v>1.09405</v>
      </c>
      <c r="AQ1479">
        <v>1.09409</v>
      </c>
      <c r="AR1479">
        <v>1.09412</v>
      </c>
      <c r="AS1479">
        <v>1.09398</v>
      </c>
      <c r="AT1479">
        <v>1.0940799999999999</v>
      </c>
      <c r="AU1479">
        <v>1.0940799999999999</v>
      </c>
      <c r="AV1479">
        <v>1.0938699999999999</v>
      </c>
      <c r="AW1479">
        <v>1.09368</v>
      </c>
      <c r="AX1479">
        <v>1.0935999999999999</v>
      </c>
      <c r="AY1479">
        <v>1.09362</v>
      </c>
      <c r="AZ1479">
        <v>1.09368</v>
      </c>
      <c r="BA1479">
        <v>1.09368</v>
      </c>
      <c r="BB1479">
        <v>1.09348</v>
      </c>
      <c r="BC1479">
        <v>1.0934600000000001</v>
      </c>
      <c r="BD1479">
        <v>1.09348</v>
      </c>
      <c r="BE1479">
        <v>1.0934900000000001</v>
      </c>
      <c r="BF1479">
        <v>1.0935900000000001</v>
      </c>
      <c r="BG1479">
        <v>1.09362</v>
      </c>
      <c r="BH1479">
        <v>1.0934299999999999</v>
      </c>
      <c r="BI1479">
        <v>1.0936399999999999</v>
      </c>
      <c r="BJ1479">
        <v>1.0934999999999999</v>
      </c>
      <c r="BK1479">
        <v>1.09344</v>
      </c>
      <c r="BL1479">
        <v>1.09338</v>
      </c>
      <c r="BM1479">
        <v>1.0933600000000001</v>
      </c>
      <c r="BN1479">
        <v>1.0933900000000001</v>
      </c>
      <c r="BO1479">
        <v>1.09338</v>
      </c>
      <c r="BP1479">
        <v>1.09344</v>
      </c>
      <c r="BQ1479">
        <v>1.09345</v>
      </c>
      <c r="BR1479">
        <v>1.0933900000000001</v>
      </c>
      <c r="BS1479">
        <v>1.09344</v>
      </c>
      <c r="BT1479">
        <v>1.09331</v>
      </c>
      <c r="BU1479">
        <v>1.09328</v>
      </c>
      <c r="BV1479">
        <v>1.09314</v>
      </c>
      <c r="BW1479">
        <v>1.0931200000000001</v>
      </c>
      <c r="BX1479">
        <v>1.0932999999999999</v>
      </c>
      <c r="BY1479">
        <v>1.0932900000000001</v>
      </c>
      <c r="BZ1479">
        <v>1.0931900000000001</v>
      </c>
      <c r="CA1479">
        <v>1.09324</v>
      </c>
      <c r="CB1479">
        <v>1.0931999999999999</v>
      </c>
      <c r="CC1479">
        <v>1.0931900000000001</v>
      </c>
      <c r="CD1479">
        <v>1.0932299999999999</v>
      </c>
      <c r="CE1479">
        <v>1.0932299999999999</v>
      </c>
      <c r="CF1479">
        <v>1.09331</v>
      </c>
      <c r="CG1479">
        <v>1.0933299999999999</v>
      </c>
      <c r="CH1479">
        <v>1.0934200000000001</v>
      </c>
      <c r="CI1479">
        <v>1.0933900000000001</v>
      </c>
      <c r="CJ1479">
        <v>1.09358</v>
      </c>
      <c r="CK1479">
        <v>1.09358</v>
      </c>
      <c r="CL1479">
        <v>1.09354</v>
      </c>
      <c r="CM1479">
        <v>1.09348</v>
      </c>
      <c r="CN1479">
        <v>1.0934999999999999</v>
      </c>
      <c r="CO1479">
        <v>1.09355</v>
      </c>
      <c r="CP1479">
        <v>1.09358</v>
      </c>
      <c r="CQ1479">
        <v>1.0936900000000001</v>
      </c>
      <c r="CR1479">
        <v>1.09372</v>
      </c>
      <c r="CS1479">
        <v>1.0936900000000001</v>
      </c>
      <c r="CT1479">
        <v>1.0936999999999999</v>
      </c>
      <c r="CU1479">
        <v>1.0938000000000001</v>
      </c>
      <c r="CV1479">
        <v>1.0937300000000001</v>
      </c>
      <c r="CW1479">
        <v>1.0936399999999999</v>
      </c>
      <c r="CX1479">
        <v>1.09358</v>
      </c>
      <c r="CY1479">
        <v>1.0936300000000001</v>
      </c>
      <c r="CZ1479">
        <v>1.09371</v>
      </c>
      <c r="DA1479">
        <v>1.0937600000000001</v>
      </c>
      <c r="DB1479">
        <v>1.09379</v>
      </c>
      <c r="DC1479">
        <v>1.0939300000000001</v>
      </c>
      <c r="DD1479">
        <v>1.09395</v>
      </c>
      <c r="DE1479">
        <v>1.0940099999999999</v>
      </c>
      <c r="DF1479">
        <v>1.0940300000000001</v>
      </c>
      <c r="DG1479">
        <v>1.09385</v>
      </c>
      <c r="DH1479">
        <v>1.09389</v>
      </c>
      <c r="DI1479">
        <v>1.09399</v>
      </c>
      <c r="DJ1479">
        <v>1.0939700000000001</v>
      </c>
      <c r="DK1479">
        <v>1.09389</v>
      </c>
      <c r="DL1479">
        <v>1.09388</v>
      </c>
      <c r="DM1479">
        <v>1.09392</v>
      </c>
      <c r="DN1479">
        <v>1.0939300000000001</v>
      </c>
      <c r="DO1479">
        <v>1.09385</v>
      </c>
      <c r="DP1479">
        <v>1.0940300000000001</v>
      </c>
      <c r="DQ1479" s="4">
        <f t="shared" si="164"/>
        <v>1.8000000000006899E-4</v>
      </c>
      <c r="DR1479" s="4">
        <f t="shared" si="163"/>
        <v>1.8000000000006899E-4</v>
      </c>
      <c r="DS1479" s="4">
        <f t="shared" si="165"/>
        <v>0</v>
      </c>
      <c r="DT1479" s="4">
        <f t="shared" si="166"/>
        <v>5.5000000000027249E-4</v>
      </c>
      <c r="DU1479" s="5">
        <f t="shared" si="167"/>
        <v>5.3000000000014147E-4</v>
      </c>
      <c r="DV1479" s="4">
        <f t="shared" si="168"/>
        <v>1.0377358490568409</v>
      </c>
      <c r="DW1479" s="4">
        <f t="shared" si="169"/>
        <v>50.925925925931637</v>
      </c>
      <c r="DX1479">
        <v>1.0932999999999999</v>
      </c>
    </row>
    <row r="1480" spans="1:128" ht="15.75" thickBot="1">
      <c r="A1480">
        <v>1.0949</v>
      </c>
      <c r="B1480">
        <v>1.0948500000000001</v>
      </c>
      <c r="C1480">
        <v>1.0949199999999999</v>
      </c>
      <c r="D1480">
        <v>1.0949800000000001</v>
      </c>
      <c r="E1480">
        <v>1.0949899999999999</v>
      </c>
      <c r="F1480">
        <v>1.0949899999999999</v>
      </c>
      <c r="G1480">
        <v>1.09487</v>
      </c>
      <c r="H1480">
        <v>1.0948</v>
      </c>
      <c r="I1480">
        <v>1.09487</v>
      </c>
      <c r="J1480">
        <v>1.09487</v>
      </c>
      <c r="K1480">
        <v>1.0949500000000001</v>
      </c>
      <c r="L1480">
        <v>1.0949500000000001</v>
      </c>
      <c r="M1480">
        <v>1.09491</v>
      </c>
      <c r="N1480">
        <v>1.0947899999999999</v>
      </c>
      <c r="O1480">
        <v>1.0947899999999999</v>
      </c>
      <c r="P1480">
        <v>1.0946800000000001</v>
      </c>
      <c r="Q1480">
        <v>1.0946800000000001</v>
      </c>
      <c r="R1480">
        <v>1.0946800000000001</v>
      </c>
      <c r="S1480">
        <v>1.09474</v>
      </c>
      <c r="T1480">
        <v>1.0946400000000001</v>
      </c>
      <c r="U1480">
        <v>1.09453</v>
      </c>
      <c r="V1480">
        <v>1.0945100000000001</v>
      </c>
      <c r="W1480">
        <v>1.09449</v>
      </c>
      <c r="X1480">
        <v>1.09463</v>
      </c>
      <c r="Y1480">
        <v>1.0946800000000001</v>
      </c>
      <c r="Z1480">
        <v>1.09429</v>
      </c>
      <c r="AA1480">
        <v>1.0942099999999999</v>
      </c>
      <c r="AB1480">
        <v>1.0940700000000001</v>
      </c>
      <c r="AC1480">
        <v>1.0940700000000001</v>
      </c>
      <c r="AD1480">
        <v>1.09416</v>
      </c>
      <c r="AE1480">
        <v>1.0941799999999999</v>
      </c>
      <c r="AF1480">
        <v>1.0942400000000001</v>
      </c>
      <c r="AG1480">
        <v>1.09406</v>
      </c>
      <c r="AH1480">
        <v>1.0940799999999999</v>
      </c>
      <c r="AI1480">
        <v>1.09409</v>
      </c>
      <c r="AJ1480">
        <v>1.09413</v>
      </c>
      <c r="AK1480">
        <v>1.09415</v>
      </c>
      <c r="AL1480">
        <v>1.0939700000000001</v>
      </c>
      <c r="AM1480">
        <v>1.09402</v>
      </c>
      <c r="AN1480">
        <v>1.0940399999999999</v>
      </c>
      <c r="AO1480">
        <v>1.09405</v>
      </c>
      <c r="AP1480">
        <v>1.09409</v>
      </c>
      <c r="AQ1480">
        <v>1.09412</v>
      </c>
      <c r="AR1480">
        <v>1.09398</v>
      </c>
      <c r="AS1480">
        <v>1.0940799999999999</v>
      </c>
      <c r="AT1480">
        <v>1.0940799999999999</v>
      </c>
      <c r="AU1480">
        <v>1.0938699999999999</v>
      </c>
      <c r="AV1480">
        <v>1.09368</v>
      </c>
      <c r="AW1480">
        <v>1.0935999999999999</v>
      </c>
      <c r="AX1480">
        <v>1.09362</v>
      </c>
      <c r="AY1480">
        <v>1.09368</v>
      </c>
      <c r="AZ1480">
        <v>1.09368</v>
      </c>
      <c r="BA1480">
        <v>1.09348</v>
      </c>
      <c r="BB1480">
        <v>1.0934600000000001</v>
      </c>
      <c r="BC1480">
        <v>1.09348</v>
      </c>
      <c r="BD1480">
        <v>1.0934900000000001</v>
      </c>
      <c r="BE1480">
        <v>1.0935900000000001</v>
      </c>
      <c r="BF1480">
        <v>1.09362</v>
      </c>
      <c r="BG1480">
        <v>1.0934299999999999</v>
      </c>
      <c r="BH1480">
        <v>1.0936399999999999</v>
      </c>
      <c r="BI1480">
        <v>1.0934999999999999</v>
      </c>
      <c r="BJ1480">
        <v>1.09344</v>
      </c>
      <c r="BK1480">
        <v>1.09338</v>
      </c>
      <c r="BL1480">
        <v>1.0933600000000001</v>
      </c>
      <c r="BM1480">
        <v>1.0933900000000001</v>
      </c>
      <c r="BN1480">
        <v>1.09338</v>
      </c>
      <c r="BO1480">
        <v>1.09344</v>
      </c>
      <c r="BP1480">
        <v>1.09345</v>
      </c>
      <c r="BQ1480">
        <v>1.0933900000000001</v>
      </c>
      <c r="BR1480">
        <v>1.09344</v>
      </c>
      <c r="BS1480">
        <v>1.09331</v>
      </c>
      <c r="BT1480">
        <v>1.09328</v>
      </c>
      <c r="BU1480">
        <v>1.09314</v>
      </c>
      <c r="BV1480">
        <v>1.0931200000000001</v>
      </c>
      <c r="BW1480">
        <v>1.0932999999999999</v>
      </c>
      <c r="BX1480">
        <v>1.0932900000000001</v>
      </c>
      <c r="BY1480">
        <v>1.0931900000000001</v>
      </c>
      <c r="BZ1480">
        <v>1.09324</v>
      </c>
      <c r="CA1480">
        <v>1.0931999999999999</v>
      </c>
      <c r="CB1480">
        <v>1.0931900000000001</v>
      </c>
      <c r="CC1480">
        <v>1.0932299999999999</v>
      </c>
      <c r="CD1480">
        <v>1.0932299999999999</v>
      </c>
      <c r="CE1480">
        <v>1.09331</v>
      </c>
      <c r="CF1480">
        <v>1.0933299999999999</v>
      </c>
      <c r="CG1480">
        <v>1.0934200000000001</v>
      </c>
      <c r="CH1480">
        <v>1.0933900000000001</v>
      </c>
      <c r="CI1480">
        <v>1.09358</v>
      </c>
      <c r="CJ1480">
        <v>1.09358</v>
      </c>
      <c r="CK1480">
        <v>1.09354</v>
      </c>
      <c r="CL1480">
        <v>1.09348</v>
      </c>
      <c r="CM1480">
        <v>1.0934999999999999</v>
      </c>
      <c r="CN1480">
        <v>1.09355</v>
      </c>
      <c r="CO1480">
        <v>1.09358</v>
      </c>
      <c r="CP1480">
        <v>1.0936900000000001</v>
      </c>
      <c r="CQ1480">
        <v>1.09372</v>
      </c>
      <c r="CR1480">
        <v>1.0936900000000001</v>
      </c>
      <c r="CS1480">
        <v>1.0936999999999999</v>
      </c>
      <c r="CT1480">
        <v>1.0938000000000001</v>
      </c>
      <c r="CU1480">
        <v>1.0937300000000001</v>
      </c>
      <c r="CV1480">
        <v>1.0936399999999999</v>
      </c>
      <c r="CW1480">
        <v>1.09358</v>
      </c>
      <c r="CX1480">
        <v>1.0936300000000001</v>
      </c>
      <c r="CY1480">
        <v>1.09371</v>
      </c>
      <c r="CZ1480">
        <v>1.0937600000000001</v>
      </c>
      <c r="DA1480">
        <v>1.09379</v>
      </c>
      <c r="DB1480">
        <v>1.0939300000000001</v>
      </c>
      <c r="DC1480">
        <v>1.09395</v>
      </c>
      <c r="DD1480">
        <v>1.0940099999999999</v>
      </c>
      <c r="DE1480">
        <v>1.0940300000000001</v>
      </c>
      <c r="DF1480">
        <v>1.09385</v>
      </c>
      <c r="DG1480">
        <v>1.09389</v>
      </c>
      <c r="DH1480">
        <v>1.09399</v>
      </c>
      <c r="DI1480">
        <v>1.0939700000000001</v>
      </c>
      <c r="DJ1480">
        <v>1.09389</v>
      </c>
      <c r="DK1480">
        <v>1.09388</v>
      </c>
      <c r="DL1480">
        <v>1.09392</v>
      </c>
      <c r="DM1480">
        <v>1.0939300000000001</v>
      </c>
      <c r="DN1480">
        <v>1.09385</v>
      </c>
      <c r="DO1480">
        <v>1.0940300000000001</v>
      </c>
      <c r="DP1480">
        <v>1.09378</v>
      </c>
      <c r="DQ1480" s="4">
        <f t="shared" si="164"/>
        <v>-2.5000000000008349E-4</v>
      </c>
      <c r="DR1480" s="4">
        <f t="shared" si="163"/>
        <v>0</v>
      </c>
      <c r="DS1480" s="4">
        <f t="shared" si="165"/>
        <v>2.5000000000008349E-4</v>
      </c>
      <c r="DT1480" s="4">
        <f t="shared" si="166"/>
        <v>5.20000000000298E-4</v>
      </c>
      <c r="DU1480" s="5">
        <f t="shared" si="167"/>
        <v>7.8000000000022496E-4</v>
      </c>
      <c r="DV1480" s="4">
        <f t="shared" si="168"/>
        <v>0.66666666666685648</v>
      </c>
      <c r="DW1480" s="4">
        <f t="shared" si="169"/>
        <v>40.000000000006835</v>
      </c>
      <c r="DX1480">
        <v>1.0932299999999999</v>
      </c>
    </row>
    <row r="1481" spans="1:128" ht="15.75" thickBot="1">
      <c r="A1481">
        <v>1.0948500000000001</v>
      </c>
      <c r="B1481">
        <v>1.0949199999999999</v>
      </c>
      <c r="C1481">
        <v>1.0949800000000001</v>
      </c>
      <c r="D1481">
        <v>1.0949899999999999</v>
      </c>
      <c r="E1481">
        <v>1.0949899999999999</v>
      </c>
      <c r="F1481">
        <v>1.09487</v>
      </c>
      <c r="G1481">
        <v>1.0948</v>
      </c>
      <c r="H1481">
        <v>1.09487</v>
      </c>
      <c r="I1481">
        <v>1.09487</v>
      </c>
      <c r="J1481">
        <v>1.0949500000000001</v>
      </c>
      <c r="K1481">
        <v>1.0949500000000001</v>
      </c>
      <c r="L1481">
        <v>1.09491</v>
      </c>
      <c r="M1481">
        <v>1.0947899999999999</v>
      </c>
      <c r="N1481">
        <v>1.0947899999999999</v>
      </c>
      <c r="O1481">
        <v>1.0946800000000001</v>
      </c>
      <c r="P1481">
        <v>1.0946800000000001</v>
      </c>
      <c r="Q1481">
        <v>1.0946800000000001</v>
      </c>
      <c r="R1481">
        <v>1.09474</v>
      </c>
      <c r="S1481">
        <v>1.0946400000000001</v>
      </c>
      <c r="T1481">
        <v>1.09453</v>
      </c>
      <c r="U1481">
        <v>1.0945100000000001</v>
      </c>
      <c r="V1481">
        <v>1.09449</v>
      </c>
      <c r="W1481">
        <v>1.09463</v>
      </c>
      <c r="X1481">
        <v>1.0946800000000001</v>
      </c>
      <c r="Y1481">
        <v>1.09429</v>
      </c>
      <c r="Z1481">
        <v>1.0942099999999999</v>
      </c>
      <c r="AA1481">
        <v>1.0940700000000001</v>
      </c>
      <c r="AB1481">
        <v>1.0940700000000001</v>
      </c>
      <c r="AC1481">
        <v>1.09416</v>
      </c>
      <c r="AD1481">
        <v>1.0941799999999999</v>
      </c>
      <c r="AE1481">
        <v>1.0942400000000001</v>
      </c>
      <c r="AF1481">
        <v>1.09406</v>
      </c>
      <c r="AG1481">
        <v>1.0940799999999999</v>
      </c>
      <c r="AH1481">
        <v>1.09409</v>
      </c>
      <c r="AI1481">
        <v>1.09413</v>
      </c>
      <c r="AJ1481">
        <v>1.09415</v>
      </c>
      <c r="AK1481">
        <v>1.0939700000000001</v>
      </c>
      <c r="AL1481">
        <v>1.09402</v>
      </c>
      <c r="AM1481">
        <v>1.0940399999999999</v>
      </c>
      <c r="AN1481">
        <v>1.09405</v>
      </c>
      <c r="AO1481">
        <v>1.09409</v>
      </c>
      <c r="AP1481">
        <v>1.09412</v>
      </c>
      <c r="AQ1481">
        <v>1.09398</v>
      </c>
      <c r="AR1481">
        <v>1.0940799999999999</v>
      </c>
      <c r="AS1481">
        <v>1.0940799999999999</v>
      </c>
      <c r="AT1481">
        <v>1.0938699999999999</v>
      </c>
      <c r="AU1481">
        <v>1.09368</v>
      </c>
      <c r="AV1481">
        <v>1.0935999999999999</v>
      </c>
      <c r="AW1481">
        <v>1.09362</v>
      </c>
      <c r="AX1481">
        <v>1.09368</v>
      </c>
      <c r="AY1481">
        <v>1.09368</v>
      </c>
      <c r="AZ1481">
        <v>1.09348</v>
      </c>
      <c r="BA1481">
        <v>1.0934600000000001</v>
      </c>
      <c r="BB1481">
        <v>1.09348</v>
      </c>
      <c r="BC1481">
        <v>1.0934900000000001</v>
      </c>
      <c r="BD1481">
        <v>1.0935900000000001</v>
      </c>
      <c r="BE1481">
        <v>1.09362</v>
      </c>
      <c r="BF1481">
        <v>1.0934299999999999</v>
      </c>
      <c r="BG1481">
        <v>1.0936399999999999</v>
      </c>
      <c r="BH1481">
        <v>1.0934999999999999</v>
      </c>
      <c r="BI1481">
        <v>1.09344</v>
      </c>
      <c r="BJ1481">
        <v>1.09338</v>
      </c>
      <c r="BK1481">
        <v>1.0933600000000001</v>
      </c>
      <c r="BL1481">
        <v>1.0933900000000001</v>
      </c>
      <c r="BM1481">
        <v>1.09338</v>
      </c>
      <c r="BN1481">
        <v>1.09344</v>
      </c>
      <c r="BO1481">
        <v>1.09345</v>
      </c>
      <c r="BP1481">
        <v>1.0933900000000001</v>
      </c>
      <c r="BQ1481">
        <v>1.09344</v>
      </c>
      <c r="BR1481">
        <v>1.09331</v>
      </c>
      <c r="BS1481">
        <v>1.09328</v>
      </c>
      <c r="BT1481">
        <v>1.09314</v>
      </c>
      <c r="BU1481">
        <v>1.0931200000000001</v>
      </c>
      <c r="BV1481">
        <v>1.0932999999999999</v>
      </c>
      <c r="BW1481">
        <v>1.0932900000000001</v>
      </c>
      <c r="BX1481">
        <v>1.0931900000000001</v>
      </c>
      <c r="BY1481">
        <v>1.09324</v>
      </c>
      <c r="BZ1481">
        <v>1.0931999999999999</v>
      </c>
      <c r="CA1481">
        <v>1.0931900000000001</v>
      </c>
      <c r="CB1481">
        <v>1.0932299999999999</v>
      </c>
      <c r="CC1481">
        <v>1.0932299999999999</v>
      </c>
      <c r="CD1481">
        <v>1.09331</v>
      </c>
      <c r="CE1481">
        <v>1.0933299999999999</v>
      </c>
      <c r="CF1481">
        <v>1.0934200000000001</v>
      </c>
      <c r="CG1481">
        <v>1.0933900000000001</v>
      </c>
      <c r="CH1481">
        <v>1.09358</v>
      </c>
      <c r="CI1481">
        <v>1.09358</v>
      </c>
      <c r="CJ1481">
        <v>1.09354</v>
      </c>
      <c r="CK1481">
        <v>1.09348</v>
      </c>
      <c r="CL1481">
        <v>1.0934999999999999</v>
      </c>
      <c r="CM1481">
        <v>1.09355</v>
      </c>
      <c r="CN1481">
        <v>1.09358</v>
      </c>
      <c r="CO1481">
        <v>1.0936900000000001</v>
      </c>
      <c r="CP1481">
        <v>1.09372</v>
      </c>
      <c r="CQ1481">
        <v>1.0936900000000001</v>
      </c>
      <c r="CR1481">
        <v>1.0936999999999999</v>
      </c>
      <c r="CS1481">
        <v>1.0938000000000001</v>
      </c>
      <c r="CT1481">
        <v>1.0937300000000001</v>
      </c>
      <c r="CU1481">
        <v>1.0936399999999999</v>
      </c>
      <c r="CV1481">
        <v>1.09358</v>
      </c>
      <c r="CW1481">
        <v>1.0936300000000001</v>
      </c>
      <c r="CX1481">
        <v>1.09371</v>
      </c>
      <c r="CY1481">
        <v>1.0937600000000001</v>
      </c>
      <c r="CZ1481">
        <v>1.09379</v>
      </c>
      <c r="DA1481">
        <v>1.0939300000000001</v>
      </c>
      <c r="DB1481">
        <v>1.09395</v>
      </c>
      <c r="DC1481">
        <v>1.0940099999999999</v>
      </c>
      <c r="DD1481">
        <v>1.0940300000000001</v>
      </c>
      <c r="DE1481">
        <v>1.09385</v>
      </c>
      <c r="DF1481">
        <v>1.09389</v>
      </c>
      <c r="DG1481">
        <v>1.09399</v>
      </c>
      <c r="DH1481">
        <v>1.0939700000000001</v>
      </c>
      <c r="DI1481">
        <v>1.09389</v>
      </c>
      <c r="DJ1481">
        <v>1.09388</v>
      </c>
      <c r="DK1481">
        <v>1.09392</v>
      </c>
      <c r="DL1481">
        <v>1.0939300000000001</v>
      </c>
      <c r="DM1481">
        <v>1.09385</v>
      </c>
      <c r="DN1481">
        <v>1.0940300000000001</v>
      </c>
      <c r="DO1481">
        <v>1.09378</v>
      </c>
      <c r="DP1481">
        <v>1.0936699999999999</v>
      </c>
      <c r="DQ1481" s="4">
        <f t="shared" si="164"/>
        <v>-1.100000000000545E-4</v>
      </c>
      <c r="DR1481" s="4">
        <f t="shared" si="163"/>
        <v>0</v>
      </c>
      <c r="DS1481" s="4">
        <f t="shared" si="165"/>
        <v>1.100000000000545E-4</v>
      </c>
      <c r="DT1481" s="4">
        <f t="shared" si="166"/>
        <v>5.20000000000298E-4</v>
      </c>
      <c r="DU1481" s="5">
        <f t="shared" si="167"/>
        <v>7.5000000000025047E-4</v>
      </c>
      <c r="DV1481" s="4">
        <f t="shared" si="168"/>
        <v>0.69333333333349911</v>
      </c>
      <c r="DW1481" s="4">
        <f t="shared" si="169"/>
        <v>40.944881889769555</v>
      </c>
      <c r="DX1481">
        <v>1.09318</v>
      </c>
    </row>
    <row r="1482" spans="1:128" ht="15.75" thickBot="1">
      <c r="A1482">
        <v>1.0949199999999999</v>
      </c>
      <c r="B1482">
        <v>1.0949800000000001</v>
      </c>
      <c r="C1482">
        <v>1.0949899999999999</v>
      </c>
      <c r="D1482">
        <v>1.0949899999999999</v>
      </c>
      <c r="E1482">
        <v>1.09487</v>
      </c>
      <c r="F1482">
        <v>1.0948</v>
      </c>
      <c r="G1482">
        <v>1.09487</v>
      </c>
      <c r="H1482">
        <v>1.09487</v>
      </c>
      <c r="I1482">
        <v>1.0949500000000001</v>
      </c>
      <c r="J1482">
        <v>1.0949500000000001</v>
      </c>
      <c r="K1482">
        <v>1.09491</v>
      </c>
      <c r="L1482">
        <v>1.0947899999999999</v>
      </c>
      <c r="M1482">
        <v>1.0947899999999999</v>
      </c>
      <c r="N1482">
        <v>1.0946800000000001</v>
      </c>
      <c r="O1482">
        <v>1.0946800000000001</v>
      </c>
      <c r="P1482">
        <v>1.0946800000000001</v>
      </c>
      <c r="Q1482">
        <v>1.09474</v>
      </c>
      <c r="R1482">
        <v>1.0946400000000001</v>
      </c>
      <c r="S1482">
        <v>1.09453</v>
      </c>
      <c r="T1482">
        <v>1.0945100000000001</v>
      </c>
      <c r="U1482">
        <v>1.09449</v>
      </c>
      <c r="V1482">
        <v>1.09463</v>
      </c>
      <c r="W1482">
        <v>1.0946800000000001</v>
      </c>
      <c r="X1482">
        <v>1.09429</v>
      </c>
      <c r="Y1482">
        <v>1.0942099999999999</v>
      </c>
      <c r="Z1482">
        <v>1.0940700000000001</v>
      </c>
      <c r="AA1482">
        <v>1.0940700000000001</v>
      </c>
      <c r="AB1482">
        <v>1.09416</v>
      </c>
      <c r="AC1482">
        <v>1.0941799999999999</v>
      </c>
      <c r="AD1482">
        <v>1.0942400000000001</v>
      </c>
      <c r="AE1482">
        <v>1.09406</v>
      </c>
      <c r="AF1482">
        <v>1.0940799999999999</v>
      </c>
      <c r="AG1482">
        <v>1.09409</v>
      </c>
      <c r="AH1482">
        <v>1.09413</v>
      </c>
      <c r="AI1482">
        <v>1.09415</v>
      </c>
      <c r="AJ1482">
        <v>1.0939700000000001</v>
      </c>
      <c r="AK1482">
        <v>1.09402</v>
      </c>
      <c r="AL1482">
        <v>1.0940399999999999</v>
      </c>
      <c r="AM1482">
        <v>1.09405</v>
      </c>
      <c r="AN1482">
        <v>1.09409</v>
      </c>
      <c r="AO1482">
        <v>1.09412</v>
      </c>
      <c r="AP1482">
        <v>1.09398</v>
      </c>
      <c r="AQ1482">
        <v>1.0940799999999999</v>
      </c>
      <c r="AR1482">
        <v>1.0940799999999999</v>
      </c>
      <c r="AS1482">
        <v>1.0938699999999999</v>
      </c>
      <c r="AT1482">
        <v>1.09368</v>
      </c>
      <c r="AU1482">
        <v>1.0935999999999999</v>
      </c>
      <c r="AV1482">
        <v>1.09362</v>
      </c>
      <c r="AW1482">
        <v>1.09368</v>
      </c>
      <c r="AX1482">
        <v>1.09368</v>
      </c>
      <c r="AY1482">
        <v>1.09348</v>
      </c>
      <c r="AZ1482">
        <v>1.0934600000000001</v>
      </c>
      <c r="BA1482">
        <v>1.09348</v>
      </c>
      <c r="BB1482">
        <v>1.0934900000000001</v>
      </c>
      <c r="BC1482">
        <v>1.0935900000000001</v>
      </c>
      <c r="BD1482">
        <v>1.09362</v>
      </c>
      <c r="BE1482">
        <v>1.0934299999999999</v>
      </c>
      <c r="BF1482">
        <v>1.0936399999999999</v>
      </c>
      <c r="BG1482">
        <v>1.0934999999999999</v>
      </c>
      <c r="BH1482">
        <v>1.09344</v>
      </c>
      <c r="BI1482">
        <v>1.09338</v>
      </c>
      <c r="BJ1482">
        <v>1.0933600000000001</v>
      </c>
      <c r="BK1482">
        <v>1.0933900000000001</v>
      </c>
      <c r="BL1482">
        <v>1.09338</v>
      </c>
      <c r="BM1482">
        <v>1.09344</v>
      </c>
      <c r="BN1482">
        <v>1.09345</v>
      </c>
      <c r="BO1482">
        <v>1.0933900000000001</v>
      </c>
      <c r="BP1482">
        <v>1.09344</v>
      </c>
      <c r="BQ1482">
        <v>1.09331</v>
      </c>
      <c r="BR1482">
        <v>1.09328</v>
      </c>
      <c r="BS1482">
        <v>1.09314</v>
      </c>
      <c r="BT1482">
        <v>1.0931200000000001</v>
      </c>
      <c r="BU1482">
        <v>1.0932999999999999</v>
      </c>
      <c r="BV1482">
        <v>1.0932900000000001</v>
      </c>
      <c r="BW1482">
        <v>1.0931900000000001</v>
      </c>
      <c r="BX1482">
        <v>1.09324</v>
      </c>
      <c r="BY1482">
        <v>1.0931999999999999</v>
      </c>
      <c r="BZ1482">
        <v>1.0931900000000001</v>
      </c>
      <c r="CA1482">
        <v>1.0932299999999999</v>
      </c>
      <c r="CB1482">
        <v>1.0932299999999999</v>
      </c>
      <c r="CC1482">
        <v>1.09331</v>
      </c>
      <c r="CD1482">
        <v>1.0933299999999999</v>
      </c>
      <c r="CE1482">
        <v>1.0934200000000001</v>
      </c>
      <c r="CF1482">
        <v>1.0933900000000001</v>
      </c>
      <c r="CG1482">
        <v>1.09358</v>
      </c>
      <c r="CH1482">
        <v>1.09358</v>
      </c>
      <c r="CI1482">
        <v>1.09354</v>
      </c>
      <c r="CJ1482">
        <v>1.09348</v>
      </c>
      <c r="CK1482">
        <v>1.0934999999999999</v>
      </c>
      <c r="CL1482">
        <v>1.09355</v>
      </c>
      <c r="CM1482">
        <v>1.09358</v>
      </c>
      <c r="CN1482">
        <v>1.0936900000000001</v>
      </c>
      <c r="CO1482">
        <v>1.09372</v>
      </c>
      <c r="CP1482">
        <v>1.0936900000000001</v>
      </c>
      <c r="CQ1482">
        <v>1.0936999999999999</v>
      </c>
      <c r="CR1482">
        <v>1.0938000000000001</v>
      </c>
      <c r="CS1482">
        <v>1.0937300000000001</v>
      </c>
      <c r="CT1482">
        <v>1.0936399999999999</v>
      </c>
      <c r="CU1482">
        <v>1.09358</v>
      </c>
      <c r="CV1482">
        <v>1.0936300000000001</v>
      </c>
      <c r="CW1482">
        <v>1.09371</v>
      </c>
      <c r="CX1482">
        <v>1.0937600000000001</v>
      </c>
      <c r="CY1482">
        <v>1.09379</v>
      </c>
      <c r="CZ1482">
        <v>1.0939300000000001</v>
      </c>
      <c r="DA1482">
        <v>1.09395</v>
      </c>
      <c r="DB1482">
        <v>1.0940099999999999</v>
      </c>
      <c r="DC1482">
        <v>1.0940300000000001</v>
      </c>
      <c r="DD1482">
        <v>1.09385</v>
      </c>
      <c r="DE1482">
        <v>1.09389</v>
      </c>
      <c r="DF1482">
        <v>1.09399</v>
      </c>
      <c r="DG1482">
        <v>1.0939700000000001</v>
      </c>
      <c r="DH1482">
        <v>1.09389</v>
      </c>
      <c r="DI1482">
        <v>1.09388</v>
      </c>
      <c r="DJ1482">
        <v>1.09392</v>
      </c>
      <c r="DK1482">
        <v>1.0939300000000001</v>
      </c>
      <c r="DL1482">
        <v>1.09385</v>
      </c>
      <c r="DM1482">
        <v>1.0940300000000001</v>
      </c>
      <c r="DN1482">
        <v>1.09378</v>
      </c>
      <c r="DO1482">
        <v>1.0936699999999999</v>
      </c>
      <c r="DP1482">
        <v>1.09368</v>
      </c>
      <c r="DQ1482" s="4">
        <f t="shared" si="164"/>
        <v>1.0000000000065512E-5</v>
      </c>
      <c r="DR1482" s="4">
        <f t="shared" si="163"/>
        <v>1.0000000000065512E-5</v>
      </c>
      <c r="DS1482" s="4">
        <f t="shared" si="165"/>
        <v>0</v>
      </c>
      <c r="DT1482" s="4">
        <f t="shared" si="166"/>
        <v>4.3000000000037453E-4</v>
      </c>
      <c r="DU1482" s="5">
        <f t="shared" si="167"/>
        <v>7.5000000000025047E-4</v>
      </c>
      <c r="DV1482" s="4">
        <f t="shared" si="168"/>
        <v>0.57333333333364123</v>
      </c>
      <c r="DW1482" s="4">
        <f t="shared" si="169"/>
        <v>36.44067796611413</v>
      </c>
      <c r="DX1482">
        <v>1.09314</v>
      </c>
    </row>
    <row r="1483" spans="1:128" ht="15.75" thickBot="1">
      <c r="A1483">
        <v>1.0949800000000001</v>
      </c>
      <c r="B1483">
        <v>1.0949899999999999</v>
      </c>
      <c r="C1483">
        <v>1.0949899999999999</v>
      </c>
      <c r="D1483">
        <v>1.09487</v>
      </c>
      <c r="E1483">
        <v>1.0948</v>
      </c>
      <c r="F1483">
        <v>1.09487</v>
      </c>
      <c r="G1483">
        <v>1.09487</v>
      </c>
      <c r="H1483">
        <v>1.0949500000000001</v>
      </c>
      <c r="I1483">
        <v>1.0949500000000001</v>
      </c>
      <c r="J1483">
        <v>1.09491</v>
      </c>
      <c r="K1483">
        <v>1.0947899999999999</v>
      </c>
      <c r="L1483">
        <v>1.0947899999999999</v>
      </c>
      <c r="M1483">
        <v>1.0946800000000001</v>
      </c>
      <c r="N1483">
        <v>1.0946800000000001</v>
      </c>
      <c r="O1483">
        <v>1.0946800000000001</v>
      </c>
      <c r="P1483">
        <v>1.09474</v>
      </c>
      <c r="Q1483">
        <v>1.0946400000000001</v>
      </c>
      <c r="R1483">
        <v>1.09453</v>
      </c>
      <c r="S1483">
        <v>1.0945100000000001</v>
      </c>
      <c r="T1483">
        <v>1.09449</v>
      </c>
      <c r="U1483">
        <v>1.09463</v>
      </c>
      <c r="V1483">
        <v>1.0946800000000001</v>
      </c>
      <c r="W1483">
        <v>1.09429</v>
      </c>
      <c r="X1483">
        <v>1.0942099999999999</v>
      </c>
      <c r="Y1483">
        <v>1.0940700000000001</v>
      </c>
      <c r="Z1483">
        <v>1.0940700000000001</v>
      </c>
      <c r="AA1483">
        <v>1.09416</v>
      </c>
      <c r="AB1483">
        <v>1.0941799999999999</v>
      </c>
      <c r="AC1483">
        <v>1.0942400000000001</v>
      </c>
      <c r="AD1483">
        <v>1.09406</v>
      </c>
      <c r="AE1483">
        <v>1.0940799999999999</v>
      </c>
      <c r="AF1483">
        <v>1.09409</v>
      </c>
      <c r="AG1483">
        <v>1.09413</v>
      </c>
      <c r="AH1483">
        <v>1.09415</v>
      </c>
      <c r="AI1483">
        <v>1.0939700000000001</v>
      </c>
      <c r="AJ1483">
        <v>1.09402</v>
      </c>
      <c r="AK1483">
        <v>1.0940399999999999</v>
      </c>
      <c r="AL1483">
        <v>1.09405</v>
      </c>
      <c r="AM1483">
        <v>1.09409</v>
      </c>
      <c r="AN1483">
        <v>1.09412</v>
      </c>
      <c r="AO1483">
        <v>1.09398</v>
      </c>
      <c r="AP1483">
        <v>1.0940799999999999</v>
      </c>
      <c r="AQ1483">
        <v>1.0940799999999999</v>
      </c>
      <c r="AR1483">
        <v>1.0938699999999999</v>
      </c>
      <c r="AS1483">
        <v>1.09368</v>
      </c>
      <c r="AT1483">
        <v>1.0935999999999999</v>
      </c>
      <c r="AU1483">
        <v>1.09362</v>
      </c>
      <c r="AV1483">
        <v>1.09368</v>
      </c>
      <c r="AW1483">
        <v>1.09368</v>
      </c>
      <c r="AX1483">
        <v>1.09348</v>
      </c>
      <c r="AY1483">
        <v>1.0934600000000001</v>
      </c>
      <c r="AZ1483">
        <v>1.09348</v>
      </c>
      <c r="BA1483">
        <v>1.0934900000000001</v>
      </c>
      <c r="BB1483">
        <v>1.0935900000000001</v>
      </c>
      <c r="BC1483">
        <v>1.09362</v>
      </c>
      <c r="BD1483">
        <v>1.0934299999999999</v>
      </c>
      <c r="BE1483">
        <v>1.0936399999999999</v>
      </c>
      <c r="BF1483">
        <v>1.0934999999999999</v>
      </c>
      <c r="BG1483">
        <v>1.09344</v>
      </c>
      <c r="BH1483">
        <v>1.09338</v>
      </c>
      <c r="BI1483">
        <v>1.0933600000000001</v>
      </c>
      <c r="BJ1483">
        <v>1.0933900000000001</v>
      </c>
      <c r="BK1483">
        <v>1.09338</v>
      </c>
      <c r="BL1483">
        <v>1.09344</v>
      </c>
      <c r="BM1483">
        <v>1.09345</v>
      </c>
      <c r="BN1483">
        <v>1.0933900000000001</v>
      </c>
      <c r="BO1483">
        <v>1.09344</v>
      </c>
      <c r="BP1483">
        <v>1.09331</v>
      </c>
      <c r="BQ1483">
        <v>1.09328</v>
      </c>
      <c r="BR1483">
        <v>1.09314</v>
      </c>
      <c r="BS1483">
        <v>1.0931200000000001</v>
      </c>
      <c r="BT1483">
        <v>1.0932999999999999</v>
      </c>
      <c r="BU1483">
        <v>1.0932900000000001</v>
      </c>
      <c r="BV1483">
        <v>1.0931900000000001</v>
      </c>
      <c r="BW1483">
        <v>1.09324</v>
      </c>
      <c r="BX1483">
        <v>1.0931999999999999</v>
      </c>
      <c r="BY1483">
        <v>1.0931900000000001</v>
      </c>
      <c r="BZ1483">
        <v>1.0932299999999999</v>
      </c>
      <c r="CA1483">
        <v>1.0932299999999999</v>
      </c>
      <c r="CB1483">
        <v>1.09331</v>
      </c>
      <c r="CC1483">
        <v>1.0933299999999999</v>
      </c>
      <c r="CD1483">
        <v>1.0934200000000001</v>
      </c>
      <c r="CE1483">
        <v>1.0933900000000001</v>
      </c>
      <c r="CF1483">
        <v>1.09358</v>
      </c>
      <c r="CG1483">
        <v>1.09358</v>
      </c>
      <c r="CH1483">
        <v>1.09354</v>
      </c>
      <c r="CI1483">
        <v>1.09348</v>
      </c>
      <c r="CJ1483">
        <v>1.0934999999999999</v>
      </c>
      <c r="CK1483">
        <v>1.09355</v>
      </c>
      <c r="CL1483">
        <v>1.09358</v>
      </c>
      <c r="CM1483">
        <v>1.0936900000000001</v>
      </c>
      <c r="CN1483">
        <v>1.09372</v>
      </c>
      <c r="CO1483">
        <v>1.0936900000000001</v>
      </c>
      <c r="CP1483">
        <v>1.0936999999999999</v>
      </c>
      <c r="CQ1483">
        <v>1.0938000000000001</v>
      </c>
      <c r="CR1483">
        <v>1.0937300000000001</v>
      </c>
      <c r="CS1483">
        <v>1.0936399999999999</v>
      </c>
      <c r="CT1483">
        <v>1.09358</v>
      </c>
      <c r="CU1483">
        <v>1.0936300000000001</v>
      </c>
      <c r="CV1483">
        <v>1.09371</v>
      </c>
      <c r="CW1483">
        <v>1.0937600000000001</v>
      </c>
      <c r="CX1483">
        <v>1.09379</v>
      </c>
      <c r="CY1483">
        <v>1.0939300000000001</v>
      </c>
      <c r="CZ1483">
        <v>1.09395</v>
      </c>
      <c r="DA1483">
        <v>1.0940099999999999</v>
      </c>
      <c r="DB1483">
        <v>1.0940300000000001</v>
      </c>
      <c r="DC1483">
        <v>1.09385</v>
      </c>
      <c r="DD1483">
        <v>1.09389</v>
      </c>
      <c r="DE1483">
        <v>1.09399</v>
      </c>
      <c r="DF1483">
        <v>1.0939700000000001</v>
      </c>
      <c r="DG1483">
        <v>1.09389</v>
      </c>
      <c r="DH1483">
        <v>1.09388</v>
      </c>
      <c r="DI1483">
        <v>1.09392</v>
      </c>
      <c r="DJ1483">
        <v>1.0939300000000001</v>
      </c>
      <c r="DK1483">
        <v>1.09385</v>
      </c>
      <c r="DL1483">
        <v>1.0940300000000001</v>
      </c>
      <c r="DM1483">
        <v>1.09378</v>
      </c>
      <c r="DN1483">
        <v>1.0936699999999999</v>
      </c>
      <c r="DO1483">
        <v>1.09368</v>
      </c>
      <c r="DP1483">
        <v>1.0936300000000001</v>
      </c>
      <c r="DQ1483" s="4">
        <f t="shared" si="164"/>
        <v>-4.9999999999883471E-5</v>
      </c>
      <c r="DR1483" s="4">
        <f t="shared" si="163"/>
        <v>0</v>
      </c>
      <c r="DS1483" s="4">
        <f t="shared" si="165"/>
        <v>4.9999999999883471E-5</v>
      </c>
      <c r="DT1483" s="4">
        <f t="shared" si="166"/>
        <v>4.3000000000037453E-4</v>
      </c>
      <c r="DU1483" s="5">
        <f t="shared" si="167"/>
        <v>8.0000000000013394E-4</v>
      </c>
      <c r="DV1483" s="4">
        <f t="shared" si="168"/>
        <v>0.53750000000037812</v>
      </c>
      <c r="DW1483" s="4">
        <f t="shared" si="169"/>
        <v>34.959349593511931</v>
      </c>
      <c r="DX1483">
        <v>1.0927800000000001</v>
      </c>
    </row>
    <row r="1484" spans="1:128" ht="15.75" thickBot="1">
      <c r="A1484">
        <v>1.0949899999999999</v>
      </c>
      <c r="B1484">
        <v>1.0949899999999999</v>
      </c>
      <c r="C1484">
        <v>1.09487</v>
      </c>
      <c r="D1484">
        <v>1.0948</v>
      </c>
      <c r="E1484">
        <v>1.09487</v>
      </c>
      <c r="F1484">
        <v>1.09487</v>
      </c>
      <c r="G1484">
        <v>1.0949500000000001</v>
      </c>
      <c r="H1484">
        <v>1.0949500000000001</v>
      </c>
      <c r="I1484">
        <v>1.09491</v>
      </c>
      <c r="J1484">
        <v>1.0947899999999999</v>
      </c>
      <c r="K1484">
        <v>1.0947899999999999</v>
      </c>
      <c r="L1484">
        <v>1.0946800000000001</v>
      </c>
      <c r="M1484">
        <v>1.0946800000000001</v>
      </c>
      <c r="N1484">
        <v>1.0946800000000001</v>
      </c>
      <c r="O1484">
        <v>1.09474</v>
      </c>
      <c r="P1484">
        <v>1.0946400000000001</v>
      </c>
      <c r="Q1484">
        <v>1.09453</v>
      </c>
      <c r="R1484">
        <v>1.0945100000000001</v>
      </c>
      <c r="S1484">
        <v>1.09449</v>
      </c>
      <c r="T1484">
        <v>1.09463</v>
      </c>
      <c r="U1484">
        <v>1.0946800000000001</v>
      </c>
      <c r="V1484">
        <v>1.09429</v>
      </c>
      <c r="W1484">
        <v>1.0942099999999999</v>
      </c>
      <c r="X1484">
        <v>1.0940700000000001</v>
      </c>
      <c r="Y1484">
        <v>1.0940700000000001</v>
      </c>
      <c r="Z1484">
        <v>1.09416</v>
      </c>
      <c r="AA1484">
        <v>1.0941799999999999</v>
      </c>
      <c r="AB1484">
        <v>1.0942400000000001</v>
      </c>
      <c r="AC1484">
        <v>1.09406</v>
      </c>
      <c r="AD1484">
        <v>1.0940799999999999</v>
      </c>
      <c r="AE1484">
        <v>1.09409</v>
      </c>
      <c r="AF1484">
        <v>1.09413</v>
      </c>
      <c r="AG1484">
        <v>1.09415</v>
      </c>
      <c r="AH1484">
        <v>1.0939700000000001</v>
      </c>
      <c r="AI1484">
        <v>1.09402</v>
      </c>
      <c r="AJ1484">
        <v>1.0940399999999999</v>
      </c>
      <c r="AK1484">
        <v>1.09405</v>
      </c>
      <c r="AL1484">
        <v>1.09409</v>
      </c>
      <c r="AM1484">
        <v>1.09412</v>
      </c>
      <c r="AN1484">
        <v>1.09398</v>
      </c>
      <c r="AO1484">
        <v>1.0940799999999999</v>
      </c>
      <c r="AP1484">
        <v>1.0940799999999999</v>
      </c>
      <c r="AQ1484">
        <v>1.0938699999999999</v>
      </c>
      <c r="AR1484">
        <v>1.09368</v>
      </c>
      <c r="AS1484">
        <v>1.0935999999999999</v>
      </c>
      <c r="AT1484">
        <v>1.09362</v>
      </c>
      <c r="AU1484">
        <v>1.09368</v>
      </c>
      <c r="AV1484">
        <v>1.09368</v>
      </c>
      <c r="AW1484">
        <v>1.09348</v>
      </c>
      <c r="AX1484">
        <v>1.0934600000000001</v>
      </c>
      <c r="AY1484">
        <v>1.09348</v>
      </c>
      <c r="AZ1484">
        <v>1.0934900000000001</v>
      </c>
      <c r="BA1484">
        <v>1.0935900000000001</v>
      </c>
      <c r="BB1484">
        <v>1.09362</v>
      </c>
      <c r="BC1484">
        <v>1.0934299999999999</v>
      </c>
      <c r="BD1484">
        <v>1.0936399999999999</v>
      </c>
      <c r="BE1484">
        <v>1.0934999999999999</v>
      </c>
      <c r="BF1484">
        <v>1.09344</v>
      </c>
      <c r="BG1484">
        <v>1.09338</v>
      </c>
      <c r="BH1484">
        <v>1.0933600000000001</v>
      </c>
      <c r="BI1484">
        <v>1.0933900000000001</v>
      </c>
      <c r="BJ1484">
        <v>1.09338</v>
      </c>
      <c r="BK1484">
        <v>1.09344</v>
      </c>
      <c r="BL1484">
        <v>1.09345</v>
      </c>
      <c r="BM1484">
        <v>1.0933900000000001</v>
      </c>
      <c r="BN1484">
        <v>1.09344</v>
      </c>
      <c r="BO1484">
        <v>1.09331</v>
      </c>
      <c r="BP1484">
        <v>1.09328</v>
      </c>
      <c r="BQ1484">
        <v>1.09314</v>
      </c>
      <c r="BR1484">
        <v>1.0931200000000001</v>
      </c>
      <c r="BS1484">
        <v>1.0932999999999999</v>
      </c>
      <c r="BT1484">
        <v>1.0932900000000001</v>
      </c>
      <c r="BU1484">
        <v>1.0931900000000001</v>
      </c>
      <c r="BV1484">
        <v>1.09324</v>
      </c>
      <c r="BW1484">
        <v>1.0931999999999999</v>
      </c>
      <c r="BX1484">
        <v>1.0931900000000001</v>
      </c>
      <c r="BY1484">
        <v>1.0932299999999999</v>
      </c>
      <c r="BZ1484">
        <v>1.0932299999999999</v>
      </c>
      <c r="CA1484">
        <v>1.09331</v>
      </c>
      <c r="CB1484">
        <v>1.0933299999999999</v>
      </c>
      <c r="CC1484">
        <v>1.0934200000000001</v>
      </c>
      <c r="CD1484">
        <v>1.0933900000000001</v>
      </c>
      <c r="CE1484">
        <v>1.09358</v>
      </c>
      <c r="CF1484">
        <v>1.09358</v>
      </c>
      <c r="CG1484">
        <v>1.09354</v>
      </c>
      <c r="CH1484">
        <v>1.09348</v>
      </c>
      <c r="CI1484">
        <v>1.0934999999999999</v>
      </c>
      <c r="CJ1484">
        <v>1.09355</v>
      </c>
      <c r="CK1484">
        <v>1.09358</v>
      </c>
      <c r="CL1484">
        <v>1.0936900000000001</v>
      </c>
      <c r="CM1484">
        <v>1.09372</v>
      </c>
      <c r="CN1484">
        <v>1.0936900000000001</v>
      </c>
      <c r="CO1484">
        <v>1.0936999999999999</v>
      </c>
      <c r="CP1484">
        <v>1.0938000000000001</v>
      </c>
      <c r="CQ1484">
        <v>1.0937300000000001</v>
      </c>
      <c r="CR1484">
        <v>1.0936399999999999</v>
      </c>
      <c r="CS1484">
        <v>1.09358</v>
      </c>
      <c r="CT1484">
        <v>1.0936300000000001</v>
      </c>
      <c r="CU1484">
        <v>1.09371</v>
      </c>
      <c r="CV1484">
        <v>1.0937600000000001</v>
      </c>
      <c r="CW1484">
        <v>1.09379</v>
      </c>
      <c r="CX1484">
        <v>1.0939300000000001</v>
      </c>
      <c r="CY1484">
        <v>1.09395</v>
      </c>
      <c r="CZ1484">
        <v>1.0940099999999999</v>
      </c>
      <c r="DA1484">
        <v>1.0940300000000001</v>
      </c>
      <c r="DB1484">
        <v>1.09385</v>
      </c>
      <c r="DC1484">
        <v>1.09389</v>
      </c>
      <c r="DD1484">
        <v>1.09399</v>
      </c>
      <c r="DE1484">
        <v>1.0939700000000001</v>
      </c>
      <c r="DF1484">
        <v>1.09389</v>
      </c>
      <c r="DG1484">
        <v>1.09388</v>
      </c>
      <c r="DH1484">
        <v>1.09392</v>
      </c>
      <c r="DI1484">
        <v>1.0939300000000001</v>
      </c>
      <c r="DJ1484">
        <v>1.09385</v>
      </c>
      <c r="DK1484">
        <v>1.0940300000000001</v>
      </c>
      <c r="DL1484">
        <v>1.09378</v>
      </c>
      <c r="DM1484">
        <v>1.0936699999999999</v>
      </c>
      <c r="DN1484">
        <v>1.09368</v>
      </c>
      <c r="DO1484">
        <v>1.0936300000000001</v>
      </c>
      <c r="DP1484">
        <v>1.09354</v>
      </c>
      <c r="DQ1484" s="4">
        <f t="shared" si="164"/>
        <v>-9.0000000000145519E-5</v>
      </c>
      <c r="DR1484" s="4">
        <f t="shared" si="163"/>
        <v>0</v>
      </c>
      <c r="DS1484" s="4">
        <f t="shared" si="165"/>
        <v>9.0000000000145519E-5</v>
      </c>
      <c r="DT1484" s="4">
        <f t="shared" si="166"/>
        <v>4.3000000000037453E-4</v>
      </c>
      <c r="DU1484" s="5">
        <f t="shared" si="167"/>
        <v>6.8000000000023597E-4</v>
      </c>
      <c r="DV1484" s="4">
        <f t="shared" si="168"/>
        <v>0.63235294117680196</v>
      </c>
      <c r="DW1484" s="4">
        <f t="shared" si="169"/>
        <v>38.738738738751174</v>
      </c>
      <c r="DX1484">
        <v>1.0929599999999999</v>
      </c>
    </row>
    <row r="1485" spans="1:128" ht="15.75" thickBot="1">
      <c r="A1485">
        <v>1.0949899999999999</v>
      </c>
      <c r="B1485">
        <v>1.09487</v>
      </c>
      <c r="C1485">
        <v>1.0948</v>
      </c>
      <c r="D1485">
        <v>1.09487</v>
      </c>
      <c r="E1485">
        <v>1.09487</v>
      </c>
      <c r="F1485">
        <v>1.0949500000000001</v>
      </c>
      <c r="G1485">
        <v>1.0949500000000001</v>
      </c>
      <c r="H1485">
        <v>1.09491</v>
      </c>
      <c r="I1485">
        <v>1.0947899999999999</v>
      </c>
      <c r="J1485">
        <v>1.0947899999999999</v>
      </c>
      <c r="K1485">
        <v>1.0946800000000001</v>
      </c>
      <c r="L1485">
        <v>1.0946800000000001</v>
      </c>
      <c r="M1485">
        <v>1.0946800000000001</v>
      </c>
      <c r="N1485">
        <v>1.09474</v>
      </c>
      <c r="O1485">
        <v>1.0946400000000001</v>
      </c>
      <c r="P1485">
        <v>1.09453</v>
      </c>
      <c r="Q1485">
        <v>1.0945100000000001</v>
      </c>
      <c r="R1485">
        <v>1.09449</v>
      </c>
      <c r="S1485">
        <v>1.09463</v>
      </c>
      <c r="T1485">
        <v>1.0946800000000001</v>
      </c>
      <c r="U1485">
        <v>1.09429</v>
      </c>
      <c r="V1485">
        <v>1.0942099999999999</v>
      </c>
      <c r="W1485">
        <v>1.0940700000000001</v>
      </c>
      <c r="X1485">
        <v>1.0940700000000001</v>
      </c>
      <c r="Y1485">
        <v>1.09416</v>
      </c>
      <c r="Z1485">
        <v>1.0941799999999999</v>
      </c>
      <c r="AA1485">
        <v>1.0942400000000001</v>
      </c>
      <c r="AB1485">
        <v>1.09406</v>
      </c>
      <c r="AC1485">
        <v>1.0940799999999999</v>
      </c>
      <c r="AD1485">
        <v>1.09409</v>
      </c>
      <c r="AE1485">
        <v>1.09413</v>
      </c>
      <c r="AF1485">
        <v>1.09415</v>
      </c>
      <c r="AG1485">
        <v>1.0939700000000001</v>
      </c>
      <c r="AH1485">
        <v>1.09402</v>
      </c>
      <c r="AI1485">
        <v>1.0940399999999999</v>
      </c>
      <c r="AJ1485">
        <v>1.09405</v>
      </c>
      <c r="AK1485">
        <v>1.09409</v>
      </c>
      <c r="AL1485">
        <v>1.09412</v>
      </c>
      <c r="AM1485">
        <v>1.09398</v>
      </c>
      <c r="AN1485">
        <v>1.0940799999999999</v>
      </c>
      <c r="AO1485">
        <v>1.0940799999999999</v>
      </c>
      <c r="AP1485">
        <v>1.0938699999999999</v>
      </c>
      <c r="AQ1485">
        <v>1.09368</v>
      </c>
      <c r="AR1485">
        <v>1.0935999999999999</v>
      </c>
      <c r="AS1485">
        <v>1.09362</v>
      </c>
      <c r="AT1485">
        <v>1.09368</v>
      </c>
      <c r="AU1485">
        <v>1.09368</v>
      </c>
      <c r="AV1485">
        <v>1.09348</v>
      </c>
      <c r="AW1485">
        <v>1.0934600000000001</v>
      </c>
      <c r="AX1485">
        <v>1.09348</v>
      </c>
      <c r="AY1485">
        <v>1.0934900000000001</v>
      </c>
      <c r="AZ1485">
        <v>1.0935900000000001</v>
      </c>
      <c r="BA1485">
        <v>1.09362</v>
      </c>
      <c r="BB1485">
        <v>1.0934299999999999</v>
      </c>
      <c r="BC1485">
        <v>1.0936399999999999</v>
      </c>
      <c r="BD1485">
        <v>1.0934999999999999</v>
      </c>
      <c r="BE1485">
        <v>1.09344</v>
      </c>
      <c r="BF1485">
        <v>1.09338</v>
      </c>
      <c r="BG1485">
        <v>1.0933600000000001</v>
      </c>
      <c r="BH1485">
        <v>1.0933900000000001</v>
      </c>
      <c r="BI1485">
        <v>1.09338</v>
      </c>
      <c r="BJ1485">
        <v>1.09344</v>
      </c>
      <c r="BK1485">
        <v>1.09345</v>
      </c>
      <c r="BL1485">
        <v>1.0933900000000001</v>
      </c>
      <c r="BM1485">
        <v>1.09344</v>
      </c>
      <c r="BN1485">
        <v>1.09331</v>
      </c>
      <c r="BO1485">
        <v>1.09328</v>
      </c>
      <c r="BP1485">
        <v>1.09314</v>
      </c>
      <c r="BQ1485">
        <v>1.0931200000000001</v>
      </c>
      <c r="BR1485">
        <v>1.0932999999999999</v>
      </c>
      <c r="BS1485">
        <v>1.0932900000000001</v>
      </c>
      <c r="BT1485">
        <v>1.0931900000000001</v>
      </c>
      <c r="BU1485">
        <v>1.09324</v>
      </c>
      <c r="BV1485">
        <v>1.0931999999999999</v>
      </c>
      <c r="BW1485">
        <v>1.0931900000000001</v>
      </c>
      <c r="BX1485">
        <v>1.0932299999999999</v>
      </c>
      <c r="BY1485">
        <v>1.0932299999999999</v>
      </c>
      <c r="BZ1485">
        <v>1.09331</v>
      </c>
      <c r="CA1485">
        <v>1.0933299999999999</v>
      </c>
      <c r="CB1485">
        <v>1.0934200000000001</v>
      </c>
      <c r="CC1485">
        <v>1.0933900000000001</v>
      </c>
      <c r="CD1485">
        <v>1.09358</v>
      </c>
      <c r="CE1485">
        <v>1.09358</v>
      </c>
      <c r="CF1485">
        <v>1.09354</v>
      </c>
      <c r="CG1485">
        <v>1.09348</v>
      </c>
      <c r="CH1485">
        <v>1.0934999999999999</v>
      </c>
      <c r="CI1485">
        <v>1.09355</v>
      </c>
      <c r="CJ1485">
        <v>1.09358</v>
      </c>
      <c r="CK1485">
        <v>1.0936900000000001</v>
      </c>
      <c r="CL1485">
        <v>1.09372</v>
      </c>
      <c r="CM1485">
        <v>1.0936900000000001</v>
      </c>
      <c r="CN1485">
        <v>1.0936999999999999</v>
      </c>
      <c r="CO1485">
        <v>1.0938000000000001</v>
      </c>
      <c r="CP1485">
        <v>1.0937300000000001</v>
      </c>
      <c r="CQ1485">
        <v>1.0936399999999999</v>
      </c>
      <c r="CR1485">
        <v>1.09358</v>
      </c>
      <c r="CS1485">
        <v>1.0936300000000001</v>
      </c>
      <c r="CT1485">
        <v>1.09371</v>
      </c>
      <c r="CU1485">
        <v>1.0937600000000001</v>
      </c>
      <c r="CV1485">
        <v>1.09379</v>
      </c>
      <c r="CW1485">
        <v>1.0939300000000001</v>
      </c>
      <c r="CX1485">
        <v>1.09395</v>
      </c>
      <c r="CY1485">
        <v>1.0940099999999999</v>
      </c>
      <c r="CZ1485">
        <v>1.0940300000000001</v>
      </c>
      <c r="DA1485">
        <v>1.09385</v>
      </c>
      <c r="DB1485">
        <v>1.09389</v>
      </c>
      <c r="DC1485">
        <v>1.09399</v>
      </c>
      <c r="DD1485">
        <v>1.0939700000000001</v>
      </c>
      <c r="DE1485">
        <v>1.09389</v>
      </c>
      <c r="DF1485">
        <v>1.09388</v>
      </c>
      <c r="DG1485">
        <v>1.09392</v>
      </c>
      <c r="DH1485">
        <v>1.0939300000000001</v>
      </c>
      <c r="DI1485">
        <v>1.09385</v>
      </c>
      <c r="DJ1485">
        <v>1.0940300000000001</v>
      </c>
      <c r="DK1485">
        <v>1.09378</v>
      </c>
      <c r="DL1485">
        <v>1.0936699999999999</v>
      </c>
      <c r="DM1485">
        <v>1.09368</v>
      </c>
      <c r="DN1485">
        <v>1.0936300000000001</v>
      </c>
      <c r="DO1485">
        <v>1.09354</v>
      </c>
      <c r="DP1485">
        <v>1.0934900000000001</v>
      </c>
      <c r="DQ1485" s="4">
        <f t="shared" si="164"/>
        <v>-4.9999999999883471E-5</v>
      </c>
      <c r="DR1485" s="4">
        <f t="shared" si="163"/>
        <v>0</v>
      </c>
      <c r="DS1485" s="4">
        <f t="shared" si="165"/>
        <v>4.9999999999883471E-5</v>
      </c>
      <c r="DT1485" s="4">
        <f t="shared" si="166"/>
        <v>4.0000000000040004E-4</v>
      </c>
      <c r="DU1485" s="5">
        <f t="shared" si="167"/>
        <v>7.3000000000011944E-4</v>
      </c>
      <c r="DV1485" s="4">
        <f t="shared" si="168"/>
        <v>0.54794520547991044</v>
      </c>
      <c r="DW1485" s="4">
        <f t="shared" si="169"/>
        <v>35.398230088514694</v>
      </c>
      <c r="DX1485">
        <v>1.0928800000000001</v>
      </c>
    </row>
    <row r="1486" spans="1:128" ht="15.75" thickBot="1">
      <c r="A1486">
        <v>1.09487</v>
      </c>
      <c r="B1486">
        <v>1.0948</v>
      </c>
      <c r="C1486">
        <v>1.09487</v>
      </c>
      <c r="D1486">
        <v>1.09487</v>
      </c>
      <c r="E1486">
        <v>1.0949500000000001</v>
      </c>
      <c r="F1486">
        <v>1.0949500000000001</v>
      </c>
      <c r="G1486">
        <v>1.09491</v>
      </c>
      <c r="H1486">
        <v>1.0947899999999999</v>
      </c>
      <c r="I1486">
        <v>1.0947899999999999</v>
      </c>
      <c r="J1486">
        <v>1.0946800000000001</v>
      </c>
      <c r="K1486">
        <v>1.0946800000000001</v>
      </c>
      <c r="L1486">
        <v>1.0946800000000001</v>
      </c>
      <c r="M1486">
        <v>1.09474</v>
      </c>
      <c r="N1486">
        <v>1.0946400000000001</v>
      </c>
      <c r="O1486">
        <v>1.09453</v>
      </c>
      <c r="P1486">
        <v>1.0945100000000001</v>
      </c>
      <c r="Q1486">
        <v>1.09449</v>
      </c>
      <c r="R1486">
        <v>1.09463</v>
      </c>
      <c r="S1486">
        <v>1.0946800000000001</v>
      </c>
      <c r="T1486">
        <v>1.09429</v>
      </c>
      <c r="U1486">
        <v>1.0942099999999999</v>
      </c>
      <c r="V1486">
        <v>1.0940700000000001</v>
      </c>
      <c r="W1486">
        <v>1.0940700000000001</v>
      </c>
      <c r="X1486">
        <v>1.09416</v>
      </c>
      <c r="Y1486">
        <v>1.0941799999999999</v>
      </c>
      <c r="Z1486">
        <v>1.0942400000000001</v>
      </c>
      <c r="AA1486">
        <v>1.09406</v>
      </c>
      <c r="AB1486">
        <v>1.0940799999999999</v>
      </c>
      <c r="AC1486">
        <v>1.09409</v>
      </c>
      <c r="AD1486">
        <v>1.09413</v>
      </c>
      <c r="AE1486">
        <v>1.09415</v>
      </c>
      <c r="AF1486">
        <v>1.0939700000000001</v>
      </c>
      <c r="AG1486">
        <v>1.09402</v>
      </c>
      <c r="AH1486">
        <v>1.0940399999999999</v>
      </c>
      <c r="AI1486">
        <v>1.09405</v>
      </c>
      <c r="AJ1486">
        <v>1.09409</v>
      </c>
      <c r="AK1486">
        <v>1.09412</v>
      </c>
      <c r="AL1486">
        <v>1.09398</v>
      </c>
      <c r="AM1486">
        <v>1.0940799999999999</v>
      </c>
      <c r="AN1486">
        <v>1.0940799999999999</v>
      </c>
      <c r="AO1486">
        <v>1.0938699999999999</v>
      </c>
      <c r="AP1486">
        <v>1.09368</v>
      </c>
      <c r="AQ1486">
        <v>1.0935999999999999</v>
      </c>
      <c r="AR1486">
        <v>1.09362</v>
      </c>
      <c r="AS1486">
        <v>1.09368</v>
      </c>
      <c r="AT1486">
        <v>1.09368</v>
      </c>
      <c r="AU1486">
        <v>1.09348</v>
      </c>
      <c r="AV1486">
        <v>1.0934600000000001</v>
      </c>
      <c r="AW1486">
        <v>1.09348</v>
      </c>
      <c r="AX1486">
        <v>1.0934900000000001</v>
      </c>
      <c r="AY1486">
        <v>1.0935900000000001</v>
      </c>
      <c r="AZ1486">
        <v>1.09362</v>
      </c>
      <c r="BA1486">
        <v>1.0934299999999999</v>
      </c>
      <c r="BB1486">
        <v>1.0936399999999999</v>
      </c>
      <c r="BC1486">
        <v>1.0934999999999999</v>
      </c>
      <c r="BD1486">
        <v>1.09344</v>
      </c>
      <c r="BE1486">
        <v>1.09338</v>
      </c>
      <c r="BF1486">
        <v>1.0933600000000001</v>
      </c>
      <c r="BG1486">
        <v>1.0933900000000001</v>
      </c>
      <c r="BH1486">
        <v>1.09338</v>
      </c>
      <c r="BI1486">
        <v>1.09344</v>
      </c>
      <c r="BJ1486">
        <v>1.09345</v>
      </c>
      <c r="BK1486">
        <v>1.0933900000000001</v>
      </c>
      <c r="BL1486">
        <v>1.09344</v>
      </c>
      <c r="BM1486">
        <v>1.09331</v>
      </c>
      <c r="BN1486">
        <v>1.09328</v>
      </c>
      <c r="BO1486">
        <v>1.09314</v>
      </c>
      <c r="BP1486">
        <v>1.0931200000000001</v>
      </c>
      <c r="BQ1486">
        <v>1.0932999999999999</v>
      </c>
      <c r="BR1486">
        <v>1.0932900000000001</v>
      </c>
      <c r="BS1486">
        <v>1.0931900000000001</v>
      </c>
      <c r="BT1486">
        <v>1.09324</v>
      </c>
      <c r="BU1486">
        <v>1.0931999999999999</v>
      </c>
      <c r="BV1486">
        <v>1.0931900000000001</v>
      </c>
      <c r="BW1486">
        <v>1.0932299999999999</v>
      </c>
      <c r="BX1486">
        <v>1.0932299999999999</v>
      </c>
      <c r="BY1486">
        <v>1.09331</v>
      </c>
      <c r="BZ1486">
        <v>1.0933299999999999</v>
      </c>
      <c r="CA1486">
        <v>1.0934200000000001</v>
      </c>
      <c r="CB1486">
        <v>1.0933900000000001</v>
      </c>
      <c r="CC1486">
        <v>1.09358</v>
      </c>
      <c r="CD1486">
        <v>1.09358</v>
      </c>
      <c r="CE1486">
        <v>1.09354</v>
      </c>
      <c r="CF1486">
        <v>1.09348</v>
      </c>
      <c r="CG1486">
        <v>1.0934999999999999</v>
      </c>
      <c r="CH1486">
        <v>1.09355</v>
      </c>
      <c r="CI1486">
        <v>1.09358</v>
      </c>
      <c r="CJ1486">
        <v>1.0936900000000001</v>
      </c>
      <c r="CK1486">
        <v>1.09372</v>
      </c>
      <c r="CL1486">
        <v>1.0936900000000001</v>
      </c>
      <c r="CM1486">
        <v>1.0936999999999999</v>
      </c>
      <c r="CN1486">
        <v>1.0938000000000001</v>
      </c>
      <c r="CO1486">
        <v>1.0937300000000001</v>
      </c>
      <c r="CP1486">
        <v>1.0936399999999999</v>
      </c>
      <c r="CQ1486">
        <v>1.09358</v>
      </c>
      <c r="CR1486">
        <v>1.0936300000000001</v>
      </c>
      <c r="CS1486">
        <v>1.09371</v>
      </c>
      <c r="CT1486">
        <v>1.0937600000000001</v>
      </c>
      <c r="CU1486">
        <v>1.09379</v>
      </c>
      <c r="CV1486">
        <v>1.0939300000000001</v>
      </c>
      <c r="CW1486">
        <v>1.09395</v>
      </c>
      <c r="CX1486">
        <v>1.0940099999999999</v>
      </c>
      <c r="CY1486">
        <v>1.0940300000000001</v>
      </c>
      <c r="CZ1486">
        <v>1.09385</v>
      </c>
      <c r="DA1486">
        <v>1.09389</v>
      </c>
      <c r="DB1486">
        <v>1.09399</v>
      </c>
      <c r="DC1486">
        <v>1.0939700000000001</v>
      </c>
      <c r="DD1486">
        <v>1.09389</v>
      </c>
      <c r="DE1486">
        <v>1.09388</v>
      </c>
      <c r="DF1486">
        <v>1.09392</v>
      </c>
      <c r="DG1486">
        <v>1.0939300000000001</v>
      </c>
      <c r="DH1486">
        <v>1.09385</v>
      </c>
      <c r="DI1486">
        <v>1.0940300000000001</v>
      </c>
      <c r="DJ1486">
        <v>1.09378</v>
      </c>
      <c r="DK1486">
        <v>1.0936699999999999</v>
      </c>
      <c r="DL1486">
        <v>1.09368</v>
      </c>
      <c r="DM1486">
        <v>1.0936300000000001</v>
      </c>
      <c r="DN1486">
        <v>1.09354</v>
      </c>
      <c r="DO1486">
        <v>1.0934900000000001</v>
      </c>
      <c r="DP1486">
        <v>1.09344</v>
      </c>
      <c r="DQ1486" s="4">
        <f t="shared" si="164"/>
        <v>-5.0000000000105516E-5</v>
      </c>
      <c r="DR1486" s="4">
        <f t="shared" si="163"/>
        <v>0</v>
      </c>
      <c r="DS1486" s="4">
        <f t="shared" si="165"/>
        <v>5.0000000000105516E-5</v>
      </c>
      <c r="DT1486" s="4">
        <f t="shared" si="166"/>
        <v>3.8000000000026901E-4</v>
      </c>
      <c r="DU1486" s="5">
        <f t="shared" si="167"/>
        <v>7.8000000000022496E-4</v>
      </c>
      <c r="DV1486" s="4">
        <f t="shared" si="168"/>
        <v>0.48717948717969156</v>
      </c>
      <c r="DW1486" s="4">
        <f t="shared" si="169"/>
        <v>32.758620689664411</v>
      </c>
      <c r="DX1486">
        <v>1.09284</v>
      </c>
    </row>
    <row r="1487" spans="1:128" ht="15.75" thickBot="1">
      <c r="A1487">
        <v>1.09487</v>
      </c>
      <c r="B1487">
        <v>1.09487</v>
      </c>
      <c r="C1487">
        <v>1.0949500000000001</v>
      </c>
      <c r="D1487">
        <v>1.0949500000000001</v>
      </c>
      <c r="E1487">
        <v>1.09491</v>
      </c>
      <c r="F1487">
        <v>1.0947899999999999</v>
      </c>
      <c r="G1487">
        <v>1.0947899999999999</v>
      </c>
      <c r="H1487">
        <v>1.0946800000000001</v>
      </c>
      <c r="I1487">
        <v>1.0946800000000001</v>
      </c>
      <c r="J1487">
        <v>1.0946800000000001</v>
      </c>
      <c r="K1487">
        <v>1.09474</v>
      </c>
      <c r="L1487">
        <v>1.0946400000000001</v>
      </c>
      <c r="M1487">
        <v>1.09453</v>
      </c>
      <c r="N1487">
        <v>1.0945100000000001</v>
      </c>
      <c r="O1487">
        <v>1.09449</v>
      </c>
      <c r="P1487">
        <v>1.09463</v>
      </c>
      <c r="Q1487">
        <v>1.0946800000000001</v>
      </c>
      <c r="R1487">
        <v>1.09429</v>
      </c>
      <c r="S1487">
        <v>1.0942099999999999</v>
      </c>
      <c r="T1487">
        <v>1.0940700000000001</v>
      </c>
      <c r="U1487">
        <v>1.0940700000000001</v>
      </c>
      <c r="V1487">
        <v>1.09416</v>
      </c>
      <c r="W1487">
        <v>1.0941799999999999</v>
      </c>
      <c r="X1487">
        <v>1.0942400000000001</v>
      </c>
      <c r="Y1487">
        <v>1.09406</v>
      </c>
      <c r="Z1487">
        <v>1.0940799999999999</v>
      </c>
      <c r="AA1487">
        <v>1.09409</v>
      </c>
      <c r="AB1487">
        <v>1.09413</v>
      </c>
      <c r="AC1487">
        <v>1.09415</v>
      </c>
      <c r="AD1487">
        <v>1.0939700000000001</v>
      </c>
      <c r="AE1487">
        <v>1.09402</v>
      </c>
      <c r="AF1487">
        <v>1.0940399999999999</v>
      </c>
      <c r="AG1487">
        <v>1.09405</v>
      </c>
      <c r="AH1487">
        <v>1.09409</v>
      </c>
      <c r="AI1487">
        <v>1.09412</v>
      </c>
      <c r="AJ1487">
        <v>1.09398</v>
      </c>
      <c r="AK1487">
        <v>1.0940799999999999</v>
      </c>
      <c r="AL1487">
        <v>1.0940799999999999</v>
      </c>
      <c r="AM1487">
        <v>1.0938699999999999</v>
      </c>
      <c r="AN1487">
        <v>1.09368</v>
      </c>
      <c r="AO1487">
        <v>1.0935999999999999</v>
      </c>
      <c r="AP1487">
        <v>1.09362</v>
      </c>
      <c r="AQ1487">
        <v>1.09368</v>
      </c>
      <c r="AR1487">
        <v>1.09368</v>
      </c>
      <c r="AS1487">
        <v>1.09348</v>
      </c>
      <c r="AT1487">
        <v>1.0934600000000001</v>
      </c>
      <c r="AU1487">
        <v>1.09348</v>
      </c>
      <c r="AV1487">
        <v>1.0934900000000001</v>
      </c>
      <c r="AW1487">
        <v>1.0935900000000001</v>
      </c>
      <c r="AX1487">
        <v>1.09362</v>
      </c>
      <c r="AY1487">
        <v>1.0934299999999999</v>
      </c>
      <c r="AZ1487">
        <v>1.0936399999999999</v>
      </c>
      <c r="BA1487">
        <v>1.0934999999999999</v>
      </c>
      <c r="BB1487">
        <v>1.09344</v>
      </c>
      <c r="BC1487">
        <v>1.09338</v>
      </c>
      <c r="BD1487">
        <v>1.0933600000000001</v>
      </c>
      <c r="BE1487">
        <v>1.0933900000000001</v>
      </c>
      <c r="BF1487">
        <v>1.09338</v>
      </c>
      <c r="BG1487">
        <v>1.09344</v>
      </c>
      <c r="BH1487">
        <v>1.09345</v>
      </c>
      <c r="BI1487">
        <v>1.0933900000000001</v>
      </c>
      <c r="BJ1487">
        <v>1.09344</v>
      </c>
      <c r="BK1487">
        <v>1.09331</v>
      </c>
      <c r="BL1487">
        <v>1.09328</v>
      </c>
      <c r="BM1487">
        <v>1.09314</v>
      </c>
      <c r="BN1487">
        <v>1.0931200000000001</v>
      </c>
      <c r="BO1487">
        <v>1.0932999999999999</v>
      </c>
      <c r="BP1487">
        <v>1.0932900000000001</v>
      </c>
      <c r="BQ1487">
        <v>1.0931900000000001</v>
      </c>
      <c r="BR1487">
        <v>1.09324</v>
      </c>
      <c r="BS1487">
        <v>1.0931999999999999</v>
      </c>
      <c r="BT1487">
        <v>1.0931900000000001</v>
      </c>
      <c r="BU1487">
        <v>1.0932299999999999</v>
      </c>
      <c r="BV1487">
        <v>1.0932299999999999</v>
      </c>
      <c r="BW1487">
        <v>1.09331</v>
      </c>
      <c r="BX1487">
        <v>1.0933299999999999</v>
      </c>
      <c r="BY1487">
        <v>1.0934200000000001</v>
      </c>
      <c r="BZ1487">
        <v>1.0933900000000001</v>
      </c>
      <c r="CA1487">
        <v>1.09358</v>
      </c>
      <c r="CB1487">
        <v>1.09358</v>
      </c>
      <c r="CC1487">
        <v>1.09354</v>
      </c>
      <c r="CD1487">
        <v>1.09348</v>
      </c>
      <c r="CE1487">
        <v>1.0934999999999999</v>
      </c>
      <c r="CF1487">
        <v>1.09355</v>
      </c>
      <c r="CG1487">
        <v>1.09358</v>
      </c>
      <c r="CH1487">
        <v>1.0936900000000001</v>
      </c>
      <c r="CI1487">
        <v>1.09372</v>
      </c>
      <c r="CJ1487">
        <v>1.0936900000000001</v>
      </c>
      <c r="CK1487">
        <v>1.0936999999999999</v>
      </c>
      <c r="CL1487">
        <v>1.0938000000000001</v>
      </c>
      <c r="CM1487">
        <v>1.0937300000000001</v>
      </c>
      <c r="CN1487">
        <v>1.0936399999999999</v>
      </c>
      <c r="CO1487">
        <v>1.09358</v>
      </c>
      <c r="CP1487">
        <v>1.0936300000000001</v>
      </c>
      <c r="CQ1487">
        <v>1.09371</v>
      </c>
      <c r="CR1487">
        <v>1.0937600000000001</v>
      </c>
      <c r="CS1487">
        <v>1.09379</v>
      </c>
      <c r="CT1487">
        <v>1.0939300000000001</v>
      </c>
      <c r="CU1487">
        <v>1.09395</v>
      </c>
      <c r="CV1487">
        <v>1.0940099999999999</v>
      </c>
      <c r="CW1487">
        <v>1.0940300000000001</v>
      </c>
      <c r="CX1487">
        <v>1.09385</v>
      </c>
      <c r="CY1487">
        <v>1.09389</v>
      </c>
      <c r="CZ1487">
        <v>1.09399</v>
      </c>
      <c r="DA1487">
        <v>1.0939700000000001</v>
      </c>
      <c r="DB1487">
        <v>1.09389</v>
      </c>
      <c r="DC1487">
        <v>1.09388</v>
      </c>
      <c r="DD1487">
        <v>1.09392</v>
      </c>
      <c r="DE1487">
        <v>1.0939300000000001</v>
      </c>
      <c r="DF1487">
        <v>1.09385</v>
      </c>
      <c r="DG1487">
        <v>1.0940300000000001</v>
      </c>
      <c r="DH1487">
        <v>1.09378</v>
      </c>
      <c r="DI1487">
        <v>1.0936699999999999</v>
      </c>
      <c r="DJ1487">
        <v>1.09368</v>
      </c>
      <c r="DK1487">
        <v>1.0936300000000001</v>
      </c>
      <c r="DL1487">
        <v>1.09354</v>
      </c>
      <c r="DM1487">
        <v>1.0934900000000001</v>
      </c>
      <c r="DN1487">
        <v>1.09344</v>
      </c>
      <c r="DO1487">
        <v>1.0932200000000001</v>
      </c>
      <c r="DP1487">
        <v>1.09331</v>
      </c>
      <c r="DQ1487" s="4">
        <f t="shared" si="164"/>
        <v>8.9999999999923475E-5</v>
      </c>
      <c r="DR1487" s="4">
        <f t="shared" si="163"/>
        <v>8.9999999999923475E-5</v>
      </c>
      <c r="DS1487" s="4">
        <f t="shared" si="165"/>
        <v>0</v>
      </c>
      <c r="DT1487" s="4">
        <f t="shared" si="166"/>
        <v>4.3000000000015248E-4</v>
      </c>
      <c r="DU1487" s="5">
        <f t="shared" si="167"/>
        <v>7.8000000000022496E-4</v>
      </c>
      <c r="DV1487" s="4">
        <f t="shared" si="168"/>
        <v>0.55128205128208774</v>
      </c>
      <c r="DW1487" s="4">
        <f t="shared" si="169"/>
        <v>35.537190082646148</v>
      </c>
      <c r="DX1487">
        <v>1.0928800000000001</v>
      </c>
    </row>
    <row r="1488" spans="1:128" ht="15.75" thickBot="1">
      <c r="A1488">
        <v>1.09487</v>
      </c>
      <c r="B1488">
        <v>1.0949500000000001</v>
      </c>
      <c r="C1488">
        <v>1.0949500000000001</v>
      </c>
      <c r="D1488">
        <v>1.09491</v>
      </c>
      <c r="E1488">
        <v>1.0947899999999999</v>
      </c>
      <c r="F1488">
        <v>1.0947899999999999</v>
      </c>
      <c r="G1488">
        <v>1.0946800000000001</v>
      </c>
      <c r="H1488">
        <v>1.0946800000000001</v>
      </c>
      <c r="I1488">
        <v>1.0946800000000001</v>
      </c>
      <c r="J1488">
        <v>1.09474</v>
      </c>
      <c r="K1488">
        <v>1.0946400000000001</v>
      </c>
      <c r="L1488">
        <v>1.09453</v>
      </c>
      <c r="M1488">
        <v>1.0945100000000001</v>
      </c>
      <c r="N1488">
        <v>1.09449</v>
      </c>
      <c r="O1488">
        <v>1.09463</v>
      </c>
      <c r="P1488">
        <v>1.0946800000000001</v>
      </c>
      <c r="Q1488">
        <v>1.09429</v>
      </c>
      <c r="R1488">
        <v>1.0942099999999999</v>
      </c>
      <c r="S1488">
        <v>1.0940700000000001</v>
      </c>
      <c r="T1488">
        <v>1.0940700000000001</v>
      </c>
      <c r="U1488">
        <v>1.09416</v>
      </c>
      <c r="V1488">
        <v>1.0941799999999999</v>
      </c>
      <c r="W1488">
        <v>1.0942400000000001</v>
      </c>
      <c r="X1488">
        <v>1.09406</v>
      </c>
      <c r="Y1488">
        <v>1.0940799999999999</v>
      </c>
      <c r="Z1488">
        <v>1.09409</v>
      </c>
      <c r="AA1488">
        <v>1.09413</v>
      </c>
      <c r="AB1488">
        <v>1.09415</v>
      </c>
      <c r="AC1488">
        <v>1.0939700000000001</v>
      </c>
      <c r="AD1488">
        <v>1.09402</v>
      </c>
      <c r="AE1488">
        <v>1.0940399999999999</v>
      </c>
      <c r="AF1488">
        <v>1.09405</v>
      </c>
      <c r="AG1488">
        <v>1.09409</v>
      </c>
      <c r="AH1488">
        <v>1.09412</v>
      </c>
      <c r="AI1488">
        <v>1.09398</v>
      </c>
      <c r="AJ1488">
        <v>1.0940799999999999</v>
      </c>
      <c r="AK1488">
        <v>1.0940799999999999</v>
      </c>
      <c r="AL1488">
        <v>1.0938699999999999</v>
      </c>
      <c r="AM1488">
        <v>1.09368</v>
      </c>
      <c r="AN1488">
        <v>1.0935999999999999</v>
      </c>
      <c r="AO1488">
        <v>1.09362</v>
      </c>
      <c r="AP1488">
        <v>1.09368</v>
      </c>
      <c r="AQ1488">
        <v>1.09368</v>
      </c>
      <c r="AR1488">
        <v>1.09348</v>
      </c>
      <c r="AS1488">
        <v>1.0934600000000001</v>
      </c>
      <c r="AT1488">
        <v>1.09348</v>
      </c>
      <c r="AU1488">
        <v>1.0934900000000001</v>
      </c>
      <c r="AV1488">
        <v>1.0935900000000001</v>
      </c>
      <c r="AW1488">
        <v>1.09362</v>
      </c>
      <c r="AX1488">
        <v>1.0934299999999999</v>
      </c>
      <c r="AY1488">
        <v>1.0936399999999999</v>
      </c>
      <c r="AZ1488">
        <v>1.0934999999999999</v>
      </c>
      <c r="BA1488">
        <v>1.09344</v>
      </c>
      <c r="BB1488">
        <v>1.09338</v>
      </c>
      <c r="BC1488">
        <v>1.0933600000000001</v>
      </c>
      <c r="BD1488">
        <v>1.0933900000000001</v>
      </c>
      <c r="BE1488">
        <v>1.09338</v>
      </c>
      <c r="BF1488">
        <v>1.09344</v>
      </c>
      <c r="BG1488">
        <v>1.09345</v>
      </c>
      <c r="BH1488">
        <v>1.0933900000000001</v>
      </c>
      <c r="BI1488">
        <v>1.09344</v>
      </c>
      <c r="BJ1488">
        <v>1.09331</v>
      </c>
      <c r="BK1488">
        <v>1.09328</v>
      </c>
      <c r="BL1488">
        <v>1.09314</v>
      </c>
      <c r="BM1488">
        <v>1.0931200000000001</v>
      </c>
      <c r="BN1488">
        <v>1.0932999999999999</v>
      </c>
      <c r="BO1488">
        <v>1.0932900000000001</v>
      </c>
      <c r="BP1488">
        <v>1.0931900000000001</v>
      </c>
      <c r="BQ1488">
        <v>1.09324</v>
      </c>
      <c r="BR1488">
        <v>1.0931999999999999</v>
      </c>
      <c r="BS1488">
        <v>1.0931900000000001</v>
      </c>
      <c r="BT1488">
        <v>1.0932299999999999</v>
      </c>
      <c r="BU1488">
        <v>1.0932299999999999</v>
      </c>
      <c r="BV1488">
        <v>1.09331</v>
      </c>
      <c r="BW1488">
        <v>1.0933299999999999</v>
      </c>
      <c r="BX1488">
        <v>1.0934200000000001</v>
      </c>
      <c r="BY1488">
        <v>1.0933900000000001</v>
      </c>
      <c r="BZ1488">
        <v>1.09358</v>
      </c>
      <c r="CA1488">
        <v>1.09358</v>
      </c>
      <c r="CB1488">
        <v>1.09354</v>
      </c>
      <c r="CC1488">
        <v>1.09348</v>
      </c>
      <c r="CD1488">
        <v>1.0934999999999999</v>
      </c>
      <c r="CE1488">
        <v>1.09355</v>
      </c>
      <c r="CF1488">
        <v>1.09358</v>
      </c>
      <c r="CG1488">
        <v>1.0936900000000001</v>
      </c>
      <c r="CH1488">
        <v>1.09372</v>
      </c>
      <c r="CI1488">
        <v>1.0936900000000001</v>
      </c>
      <c r="CJ1488">
        <v>1.0936999999999999</v>
      </c>
      <c r="CK1488">
        <v>1.0938000000000001</v>
      </c>
      <c r="CL1488">
        <v>1.0937300000000001</v>
      </c>
      <c r="CM1488">
        <v>1.0936399999999999</v>
      </c>
      <c r="CN1488">
        <v>1.09358</v>
      </c>
      <c r="CO1488">
        <v>1.0936300000000001</v>
      </c>
      <c r="CP1488">
        <v>1.09371</v>
      </c>
      <c r="CQ1488">
        <v>1.0937600000000001</v>
      </c>
      <c r="CR1488">
        <v>1.09379</v>
      </c>
      <c r="CS1488">
        <v>1.0939300000000001</v>
      </c>
      <c r="CT1488">
        <v>1.09395</v>
      </c>
      <c r="CU1488">
        <v>1.0940099999999999</v>
      </c>
      <c r="CV1488">
        <v>1.0940300000000001</v>
      </c>
      <c r="CW1488">
        <v>1.09385</v>
      </c>
      <c r="CX1488">
        <v>1.09389</v>
      </c>
      <c r="CY1488">
        <v>1.09399</v>
      </c>
      <c r="CZ1488">
        <v>1.0939700000000001</v>
      </c>
      <c r="DA1488">
        <v>1.09389</v>
      </c>
      <c r="DB1488">
        <v>1.09388</v>
      </c>
      <c r="DC1488">
        <v>1.09392</v>
      </c>
      <c r="DD1488">
        <v>1.0939300000000001</v>
      </c>
      <c r="DE1488">
        <v>1.09385</v>
      </c>
      <c r="DF1488">
        <v>1.0940300000000001</v>
      </c>
      <c r="DG1488">
        <v>1.09378</v>
      </c>
      <c r="DH1488">
        <v>1.0936699999999999</v>
      </c>
      <c r="DI1488">
        <v>1.09368</v>
      </c>
      <c r="DJ1488">
        <v>1.0936300000000001</v>
      </c>
      <c r="DK1488">
        <v>1.09354</v>
      </c>
      <c r="DL1488">
        <v>1.0934900000000001</v>
      </c>
      <c r="DM1488">
        <v>1.09344</v>
      </c>
      <c r="DN1488">
        <v>1.0932200000000001</v>
      </c>
      <c r="DO1488">
        <v>1.09331</v>
      </c>
      <c r="DP1488">
        <v>1.09348</v>
      </c>
      <c r="DQ1488" s="4">
        <f t="shared" si="164"/>
        <v>1.7000000000000348E-4</v>
      </c>
      <c r="DR1488" s="4">
        <f t="shared" ref="DR1488:DR1551" si="170">IF(DQ1488&gt;0,DQ1488,0)</f>
        <v>1.7000000000000348E-4</v>
      </c>
      <c r="DS1488" s="4">
        <f t="shared" si="165"/>
        <v>0</v>
      </c>
      <c r="DT1488" s="4">
        <f t="shared" si="166"/>
        <v>5.0000000000016698E-4</v>
      </c>
      <c r="DU1488" s="5">
        <f t="shared" si="167"/>
        <v>7.8000000000022496E-4</v>
      </c>
      <c r="DV1488" s="4">
        <f t="shared" si="168"/>
        <v>0.64102564102567017</v>
      </c>
      <c r="DW1488" s="4">
        <f t="shared" si="169"/>
        <v>39.062500000001087</v>
      </c>
      <c r="DX1488">
        <v>1.09283</v>
      </c>
    </row>
    <row r="1489" spans="1:128" ht="15.75" thickBot="1">
      <c r="A1489">
        <v>1.0949500000000001</v>
      </c>
      <c r="B1489">
        <v>1.0949500000000001</v>
      </c>
      <c r="C1489">
        <v>1.09491</v>
      </c>
      <c r="D1489">
        <v>1.0947899999999999</v>
      </c>
      <c r="E1489">
        <v>1.0947899999999999</v>
      </c>
      <c r="F1489">
        <v>1.0946800000000001</v>
      </c>
      <c r="G1489">
        <v>1.0946800000000001</v>
      </c>
      <c r="H1489">
        <v>1.0946800000000001</v>
      </c>
      <c r="I1489">
        <v>1.09474</v>
      </c>
      <c r="J1489">
        <v>1.0946400000000001</v>
      </c>
      <c r="K1489">
        <v>1.09453</v>
      </c>
      <c r="L1489">
        <v>1.0945100000000001</v>
      </c>
      <c r="M1489">
        <v>1.09449</v>
      </c>
      <c r="N1489">
        <v>1.09463</v>
      </c>
      <c r="O1489">
        <v>1.0946800000000001</v>
      </c>
      <c r="P1489">
        <v>1.09429</v>
      </c>
      <c r="Q1489">
        <v>1.0942099999999999</v>
      </c>
      <c r="R1489">
        <v>1.0940700000000001</v>
      </c>
      <c r="S1489">
        <v>1.0940700000000001</v>
      </c>
      <c r="T1489">
        <v>1.09416</v>
      </c>
      <c r="U1489">
        <v>1.0941799999999999</v>
      </c>
      <c r="V1489">
        <v>1.0942400000000001</v>
      </c>
      <c r="W1489">
        <v>1.09406</v>
      </c>
      <c r="X1489">
        <v>1.0940799999999999</v>
      </c>
      <c r="Y1489">
        <v>1.09409</v>
      </c>
      <c r="Z1489">
        <v>1.09413</v>
      </c>
      <c r="AA1489">
        <v>1.09415</v>
      </c>
      <c r="AB1489">
        <v>1.0939700000000001</v>
      </c>
      <c r="AC1489">
        <v>1.09402</v>
      </c>
      <c r="AD1489">
        <v>1.0940399999999999</v>
      </c>
      <c r="AE1489">
        <v>1.09405</v>
      </c>
      <c r="AF1489">
        <v>1.09409</v>
      </c>
      <c r="AG1489">
        <v>1.09412</v>
      </c>
      <c r="AH1489">
        <v>1.09398</v>
      </c>
      <c r="AI1489">
        <v>1.0940799999999999</v>
      </c>
      <c r="AJ1489">
        <v>1.0940799999999999</v>
      </c>
      <c r="AK1489">
        <v>1.0938699999999999</v>
      </c>
      <c r="AL1489">
        <v>1.09368</v>
      </c>
      <c r="AM1489">
        <v>1.0935999999999999</v>
      </c>
      <c r="AN1489">
        <v>1.09362</v>
      </c>
      <c r="AO1489">
        <v>1.09368</v>
      </c>
      <c r="AP1489">
        <v>1.09368</v>
      </c>
      <c r="AQ1489">
        <v>1.09348</v>
      </c>
      <c r="AR1489">
        <v>1.0934600000000001</v>
      </c>
      <c r="AS1489">
        <v>1.09348</v>
      </c>
      <c r="AT1489">
        <v>1.0934900000000001</v>
      </c>
      <c r="AU1489">
        <v>1.0935900000000001</v>
      </c>
      <c r="AV1489">
        <v>1.09362</v>
      </c>
      <c r="AW1489">
        <v>1.0934299999999999</v>
      </c>
      <c r="AX1489">
        <v>1.0936399999999999</v>
      </c>
      <c r="AY1489">
        <v>1.0934999999999999</v>
      </c>
      <c r="AZ1489">
        <v>1.09344</v>
      </c>
      <c r="BA1489">
        <v>1.09338</v>
      </c>
      <c r="BB1489">
        <v>1.0933600000000001</v>
      </c>
      <c r="BC1489">
        <v>1.0933900000000001</v>
      </c>
      <c r="BD1489">
        <v>1.09338</v>
      </c>
      <c r="BE1489">
        <v>1.09344</v>
      </c>
      <c r="BF1489">
        <v>1.09345</v>
      </c>
      <c r="BG1489">
        <v>1.0933900000000001</v>
      </c>
      <c r="BH1489">
        <v>1.09344</v>
      </c>
      <c r="BI1489">
        <v>1.09331</v>
      </c>
      <c r="BJ1489">
        <v>1.09328</v>
      </c>
      <c r="BK1489">
        <v>1.09314</v>
      </c>
      <c r="BL1489">
        <v>1.0931200000000001</v>
      </c>
      <c r="BM1489">
        <v>1.0932999999999999</v>
      </c>
      <c r="BN1489">
        <v>1.0932900000000001</v>
      </c>
      <c r="BO1489">
        <v>1.0931900000000001</v>
      </c>
      <c r="BP1489">
        <v>1.09324</v>
      </c>
      <c r="BQ1489">
        <v>1.0931999999999999</v>
      </c>
      <c r="BR1489">
        <v>1.0931900000000001</v>
      </c>
      <c r="BS1489">
        <v>1.0932299999999999</v>
      </c>
      <c r="BT1489">
        <v>1.0932299999999999</v>
      </c>
      <c r="BU1489">
        <v>1.09331</v>
      </c>
      <c r="BV1489">
        <v>1.0933299999999999</v>
      </c>
      <c r="BW1489">
        <v>1.0934200000000001</v>
      </c>
      <c r="BX1489">
        <v>1.0933900000000001</v>
      </c>
      <c r="BY1489">
        <v>1.09358</v>
      </c>
      <c r="BZ1489">
        <v>1.09358</v>
      </c>
      <c r="CA1489">
        <v>1.09354</v>
      </c>
      <c r="CB1489">
        <v>1.09348</v>
      </c>
      <c r="CC1489">
        <v>1.0934999999999999</v>
      </c>
      <c r="CD1489">
        <v>1.09355</v>
      </c>
      <c r="CE1489">
        <v>1.09358</v>
      </c>
      <c r="CF1489">
        <v>1.0936900000000001</v>
      </c>
      <c r="CG1489">
        <v>1.09372</v>
      </c>
      <c r="CH1489">
        <v>1.0936900000000001</v>
      </c>
      <c r="CI1489">
        <v>1.0936999999999999</v>
      </c>
      <c r="CJ1489">
        <v>1.0938000000000001</v>
      </c>
      <c r="CK1489">
        <v>1.0937300000000001</v>
      </c>
      <c r="CL1489">
        <v>1.0936399999999999</v>
      </c>
      <c r="CM1489">
        <v>1.09358</v>
      </c>
      <c r="CN1489">
        <v>1.0936300000000001</v>
      </c>
      <c r="CO1489">
        <v>1.09371</v>
      </c>
      <c r="CP1489">
        <v>1.0937600000000001</v>
      </c>
      <c r="CQ1489">
        <v>1.09379</v>
      </c>
      <c r="CR1489">
        <v>1.0939300000000001</v>
      </c>
      <c r="CS1489">
        <v>1.09395</v>
      </c>
      <c r="CT1489">
        <v>1.0940099999999999</v>
      </c>
      <c r="CU1489">
        <v>1.0940300000000001</v>
      </c>
      <c r="CV1489">
        <v>1.09385</v>
      </c>
      <c r="CW1489">
        <v>1.09389</v>
      </c>
      <c r="CX1489">
        <v>1.09399</v>
      </c>
      <c r="CY1489">
        <v>1.0939700000000001</v>
      </c>
      <c r="CZ1489">
        <v>1.09389</v>
      </c>
      <c r="DA1489">
        <v>1.09388</v>
      </c>
      <c r="DB1489">
        <v>1.09392</v>
      </c>
      <c r="DC1489">
        <v>1.0939300000000001</v>
      </c>
      <c r="DD1489">
        <v>1.09385</v>
      </c>
      <c r="DE1489">
        <v>1.0940300000000001</v>
      </c>
      <c r="DF1489">
        <v>1.09378</v>
      </c>
      <c r="DG1489">
        <v>1.0936699999999999</v>
      </c>
      <c r="DH1489">
        <v>1.09368</v>
      </c>
      <c r="DI1489">
        <v>1.0936300000000001</v>
      </c>
      <c r="DJ1489">
        <v>1.09354</v>
      </c>
      <c r="DK1489">
        <v>1.0934900000000001</v>
      </c>
      <c r="DL1489">
        <v>1.09344</v>
      </c>
      <c r="DM1489">
        <v>1.0932200000000001</v>
      </c>
      <c r="DN1489">
        <v>1.09331</v>
      </c>
      <c r="DO1489">
        <v>1.09348</v>
      </c>
      <c r="DP1489">
        <v>1.0934999999999999</v>
      </c>
      <c r="DQ1489" s="4">
        <f t="shared" si="164"/>
        <v>1.9999999999908979E-5</v>
      </c>
      <c r="DR1489" s="4">
        <f t="shared" si="170"/>
        <v>1.9999999999908979E-5</v>
      </c>
      <c r="DS1489" s="4">
        <f t="shared" si="165"/>
        <v>0</v>
      </c>
      <c r="DT1489" s="4">
        <f t="shared" si="166"/>
        <v>5.2000000000007596E-4</v>
      </c>
      <c r="DU1489" s="5">
        <f t="shared" si="167"/>
        <v>7.6000000000031598E-4</v>
      </c>
      <c r="DV1489" s="4">
        <f t="shared" si="168"/>
        <v>0.68421052631560497</v>
      </c>
      <c r="DW1489" s="4">
        <f t="shared" si="169"/>
        <v>40.624999999993499</v>
      </c>
      <c r="DX1489">
        <v>1.0928</v>
      </c>
    </row>
    <row r="1490" spans="1:128" ht="15.75" thickBot="1">
      <c r="A1490">
        <v>1.0949500000000001</v>
      </c>
      <c r="B1490">
        <v>1.09491</v>
      </c>
      <c r="C1490">
        <v>1.0947899999999999</v>
      </c>
      <c r="D1490">
        <v>1.0947899999999999</v>
      </c>
      <c r="E1490">
        <v>1.0946800000000001</v>
      </c>
      <c r="F1490">
        <v>1.0946800000000001</v>
      </c>
      <c r="G1490">
        <v>1.0946800000000001</v>
      </c>
      <c r="H1490">
        <v>1.09474</v>
      </c>
      <c r="I1490">
        <v>1.0946400000000001</v>
      </c>
      <c r="J1490">
        <v>1.09453</v>
      </c>
      <c r="K1490">
        <v>1.0945100000000001</v>
      </c>
      <c r="L1490">
        <v>1.09449</v>
      </c>
      <c r="M1490">
        <v>1.09463</v>
      </c>
      <c r="N1490">
        <v>1.0946800000000001</v>
      </c>
      <c r="O1490">
        <v>1.09429</v>
      </c>
      <c r="P1490">
        <v>1.0942099999999999</v>
      </c>
      <c r="Q1490">
        <v>1.0940700000000001</v>
      </c>
      <c r="R1490">
        <v>1.0940700000000001</v>
      </c>
      <c r="S1490">
        <v>1.09416</v>
      </c>
      <c r="T1490">
        <v>1.0941799999999999</v>
      </c>
      <c r="U1490">
        <v>1.0942400000000001</v>
      </c>
      <c r="V1490">
        <v>1.09406</v>
      </c>
      <c r="W1490">
        <v>1.0940799999999999</v>
      </c>
      <c r="X1490">
        <v>1.09409</v>
      </c>
      <c r="Y1490">
        <v>1.09413</v>
      </c>
      <c r="Z1490">
        <v>1.09415</v>
      </c>
      <c r="AA1490">
        <v>1.0939700000000001</v>
      </c>
      <c r="AB1490">
        <v>1.09402</v>
      </c>
      <c r="AC1490">
        <v>1.0940399999999999</v>
      </c>
      <c r="AD1490">
        <v>1.09405</v>
      </c>
      <c r="AE1490">
        <v>1.09409</v>
      </c>
      <c r="AF1490">
        <v>1.09412</v>
      </c>
      <c r="AG1490">
        <v>1.09398</v>
      </c>
      <c r="AH1490">
        <v>1.0940799999999999</v>
      </c>
      <c r="AI1490">
        <v>1.0940799999999999</v>
      </c>
      <c r="AJ1490">
        <v>1.0938699999999999</v>
      </c>
      <c r="AK1490">
        <v>1.09368</v>
      </c>
      <c r="AL1490">
        <v>1.0935999999999999</v>
      </c>
      <c r="AM1490">
        <v>1.09362</v>
      </c>
      <c r="AN1490">
        <v>1.09368</v>
      </c>
      <c r="AO1490">
        <v>1.09368</v>
      </c>
      <c r="AP1490">
        <v>1.09348</v>
      </c>
      <c r="AQ1490">
        <v>1.0934600000000001</v>
      </c>
      <c r="AR1490">
        <v>1.09348</v>
      </c>
      <c r="AS1490">
        <v>1.0934900000000001</v>
      </c>
      <c r="AT1490">
        <v>1.0935900000000001</v>
      </c>
      <c r="AU1490">
        <v>1.09362</v>
      </c>
      <c r="AV1490">
        <v>1.0934299999999999</v>
      </c>
      <c r="AW1490">
        <v>1.0936399999999999</v>
      </c>
      <c r="AX1490">
        <v>1.0934999999999999</v>
      </c>
      <c r="AY1490">
        <v>1.09344</v>
      </c>
      <c r="AZ1490">
        <v>1.09338</v>
      </c>
      <c r="BA1490">
        <v>1.0933600000000001</v>
      </c>
      <c r="BB1490">
        <v>1.0933900000000001</v>
      </c>
      <c r="BC1490">
        <v>1.09338</v>
      </c>
      <c r="BD1490">
        <v>1.09344</v>
      </c>
      <c r="BE1490">
        <v>1.09345</v>
      </c>
      <c r="BF1490">
        <v>1.0933900000000001</v>
      </c>
      <c r="BG1490">
        <v>1.09344</v>
      </c>
      <c r="BH1490">
        <v>1.09331</v>
      </c>
      <c r="BI1490">
        <v>1.09328</v>
      </c>
      <c r="BJ1490">
        <v>1.09314</v>
      </c>
      <c r="BK1490">
        <v>1.0931200000000001</v>
      </c>
      <c r="BL1490">
        <v>1.0932999999999999</v>
      </c>
      <c r="BM1490">
        <v>1.0932900000000001</v>
      </c>
      <c r="BN1490">
        <v>1.0931900000000001</v>
      </c>
      <c r="BO1490">
        <v>1.09324</v>
      </c>
      <c r="BP1490">
        <v>1.0931999999999999</v>
      </c>
      <c r="BQ1490">
        <v>1.0931900000000001</v>
      </c>
      <c r="BR1490">
        <v>1.0932299999999999</v>
      </c>
      <c r="BS1490">
        <v>1.0932299999999999</v>
      </c>
      <c r="BT1490">
        <v>1.09331</v>
      </c>
      <c r="BU1490">
        <v>1.0933299999999999</v>
      </c>
      <c r="BV1490">
        <v>1.0934200000000001</v>
      </c>
      <c r="BW1490">
        <v>1.0933900000000001</v>
      </c>
      <c r="BX1490">
        <v>1.09358</v>
      </c>
      <c r="BY1490">
        <v>1.09358</v>
      </c>
      <c r="BZ1490">
        <v>1.09354</v>
      </c>
      <c r="CA1490">
        <v>1.09348</v>
      </c>
      <c r="CB1490">
        <v>1.0934999999999999</v>
      </c>
      <c r="CC1490">
        <v>1.09355</v>
      </c>
      <c r="CD1490">
        <v>1.09358</v>
      </c>
      <c r="CE1490">
        <v>1.0936900000000001</v>
      </c>
      <c r="CF1490">
        <v>1.09372</v>
      </c>
      <c r="CG1490">
        <v>1.0936900000000001</v>
      </c>
      <c r="CH1490">
        <v>1.0936999999999999</v>
      </c>
      <c r="CI1490">
        <v>1.0938000000000001</v>
      </c>
      <c r="CJ1490">
        <v>1.0937300000000001</v>
      </c>
      <c r="CK1490">
        <v>1.0936399999999999</v>
      </c>
      <c r="CL1490">
        <v>1.09358</v>
      </c>
      <c r="CM1490">
        <v>1.0936300000000001</v>
      </c>
      <c r="CN1490">
        <v>1.09371</v>
      </c>
      <c r="CO1490">
        <v>1.0937600000000001</v>
      </c>
      <c r="CP1490">
        <v>1.09379</v>
      </c>
      <c r="CQ1490">
        <v>1.0939300000000001</v>
      </c>
      <c r="CR1490">
        <v>1.09395</v>
      </c>
      <c r="CS1490">
        <v>1.0940099999999999</v>
      </c>
      <c r="CT1490">
        <v>1.0940300000000001</v>
      </c>
      <c r="CU1490">
        <v>1.09385</v>
      </c>
      <c r="CV1490">
        <v>1.09389</v>
      </c>
      <c r="CW1490">
        <v>1.09399</v>
      </c>
      <c r="CX1490">
        <v>1.0939700000000001</v>
      </c>
      <c r="CY1490">
        <v>1.09389</v>
      </c>
      <c r="CZ1490">
        <v>1.09388</v>
      </c>
      <c r="DA1490">
        <v>1.09392</v>
      </c>
      <c r="DB1490">
        <v>1.0939300000000001</v>
      </c>
      <c r="DC1490">
        <v>1.09385</v>
      </c>
      <c r="DD1490">
        <v>1.0940300000000001</v>
      </c>
      <c r="DE1490">
        <v>1.09378</v>
      </c>
      <c r="DF1490">
        <v>1.0936699999999999</v>
      </c>
      <c r="DG1490">
        <v>1.09368</v>
      </c>
      <c r="DH1490">
        <v>1.0936300000000001</v>
      </c>
      <c r="DI1490">
        <v>1.09354</v>
      </c>
      <c r="DJ1490">
        <v>1.0934900000000001</v>
      </c>
      <c r="DK1490">
        <v>1.09344</v>
      </c>
      <c r="DL1490">
        <v>1.0932200000000001</v>
      </c>
      <c r="DM1490">
        <v>1.09331</v>
      </c>
      <c r="DN1490">
        <v>1.09348</v>
      </c>
      <c r="DO1490">
        <v>1.0934999999999999</v>
      </c>
      <c r="DP1490">
        <v>1.09345</v>
      </c>
      <c r="DQ1490" s="4">
        <f t="shared" si="164"/>
        <v>-4.9999999999883471E-5</v>
      </c>
      <c r="DR1490" s="4">
        <f t="shared" si="170"/>
        <v>0</v>
      </c>
      <c r="DS1490" s="4">
        <f t="shared" si="165"/>
        <v>4.9999999999883471E-5</v>
      </c>
      <c r="DT1490" s="4">
        <f t="shared" si="166"/>
        <v>5.2000000000007596E-4</v>
      </c>
      <c r="DU1490" s="5">
        <f t="shared" si="167"/>
        <v>7.3000000000011944E-4</v>
      </c>
      <c r="DV1490" s="4">
        <f t="shared" si="168"/>
        <v>0.7123287671232752</v>
      </c>
      <c r="DW1490" s="4">
        <f t="shared" si="169"/>
        <v>41.599999999999575</v>
      </c>
      <c r="DX1490">
        <v>1.0928</v>
      </c>
    </row>
    <row r="1491" spans="1:128" ht="15.75" thickBot="1">
      <c r="A1491">
        <v>1.09491</v>
      </c>
      <c r="B1491">
        <v>1.0947899999999999</v>
      </c>
      <c r="C1491">
        <v>1.0947899999999999</v>
      </c>
      <c r="D1491">
        <v>1.0946800000000001</v>
      </c>
      <c r="E1491">
        <v>1.0946800000000001</v>
      </c>
      <c r="F1491">
        <v>1.0946800000000001</v>
      </c>
      <c r="G1491">
        <v>1.09474</v>
      </c>
      <c r="H1491">
        <v>1.0946400000000001</v>
      </c>
      <c r="I1491">
        <v>1.09453</v>
      </c>
      <c r="J1491">
        <v>1.0945100000000001</v>
      </c>
      <c r="K1491">
        <v>1.09449</v>
      </c>
      <c r="L1491">
        <v>1.09463</v>
      </c>
      <c r="M1491">
        <v>1.0946800000000001</v>
      </c>
      <c r="N1491">
        <v>1.09429</v>
      </c>
      <c r="O1491">
        <v>1.0942099999999999</v>
      </c>
      <c r="P1491">
        <v>1.0940700000000001</v>
      </c>
      <c r="Q1491">
        <v>1.0940700000000001</v>
      </c>
      <c r="R1491">
        <v>1.09416</v>
      </c>
      <c r="S1491">
        <v>1.0941799999999999</v>
      </c>
      <c r="T1491">
        <v>1.0942400000000001</v>
      </c>
      <c r="U1491">
        <v>1.09406</v>
      </c>
      <c r="V1491">
        <v>1.0940799999999999</v>
      </c>
      <c r="W1491">
        <v>1.09409</v>
      </c>
      <c r="X1491">
        <v>1.09413</v>
      </c>
      <c r="Y1491">
        <v>1.09415</v>
      </c>
      <c r="Z1491">
        <v>1.0939700000000001</v>
      </c>
      <c r="AA1491">
        <v>1.09402</v>
      </c>
      <c r="AB1491">
        <v>1.0940399999999999</v>
      </c>
      <c r="AC1491">
        <v>1.09405</v>
      </c>
      <c r="AD1491">
        <v>1.09409</v>
      </c>
      <c r="AE1491">
        <v>1.09412</v>
      </c>
      <c r="AF1491">
        <v>1.09398</v>
      </c>
      <c r="AG1491">
        <v>1.0940799999999999</v>
      </c>
      <c r="AH1491">
        <v>1.0940799999999999</v>
      </c>
      <c r="AI1491">
        <v>1.0938699999999999</v>
      </c>
      <c r="AJ1491">
        <v>1.09368</v>
      </c>
      <c r="AK1491">
        <v>1.0935999999999999</v>
      </c>
      <c r="AL1491">
        <v>1.09362</v>
      </c>
      <c r="AM1491">
        <v>1.09368</v>
      </c>
      <c r="AN1491">
        <v>1.09368</v>
      </c>
      <c r="AO1491">
        <v>1.09348</v>
      </c>
      <c r="AP1491">
        <v>1.0934600000000001</v>
      </c>
      <c r="AQ1491">
        <v>1.09348</v>
      </c>
      <c r="AR1491">
        <v>1.0934900000000001</v>
      </c>
      <c r="AS1491">
        <v>1.0935900000000001</v>
      </c>
      <c r="AT1491">
        <v>1.09362</v>
      </c>
      <c r="AU1491">
        <v>1.0934299999999999</v>
      </c>
      <c r="AV1491">
        <v>1.0936399999999999</v>
      </c>
      <c r="AW1491">
        <v>1.0934999999999999</v>
      </c>
      <c r="AX1491">
        <v>1.09344</v>
      </c>
      <c r="AY1491">
        <v>1.09338</v>
      </c>
      <c r="AZ1491">
        <v>1.0933600000000001</v>
      </c>
      <c r="BA1491">
        <v>1.0933900000000001</v>
      </c>
      <c r="BB1491">
        <v>1.09338</v>
      </c>
      <c r="BC1491">
        <v>1.09344</v>
      </c>
      <c r="BD1491">
        <v>1.09345</v>
      </c>
      <c r="BE1491">
        <v>1.0933900000000001</v>
      </c>
      <c r="BF1491">
        <v>1.09344</v>
      </c>
      <c r="BG1491">
        <v>1.09331</v>
      </c>
      <c r="BH1491">
        <v>1.09328</v>
      </c>
      <c r="BI1491">
        <v>1.09314</v>
      </c>
      <c r="BJ1491">
        <v>1.0931200000000001</v>
      </c>
      <c r="BK1491">
        <v>1.0932999999999999</v>
      </c>
      <c r="BL1491">
        <v>1.0932900000000001</v>
      </c>
      <c r="BM1491">
        <v>1.0931900000000001</v>
      </c>
      <c r="BN1491">
        <v>1.09324</v>
      </c>
      <c r="BO1491">
        <v>1.0931999999999999</v>
      </c>
      <c r="BP1491">
        <v>1.0931900000000001</v>
      </c>
      <c r="BQ1491">
        <v>1.0932299999999999</v>
      </c>
      <c r="BR1491">
        <v>1.0932299999999999</v>
      </c>
      <c r="BS1491">
        <v>1.09331</v>
      </c>
      <c r="BT1491">
        <v>1.0933299999999999</v>
      </c>
      <c r="BU1491">
        <v>1.0934200000000001</v>
      </c>
      <c r="BV1491">
        <v>1.0933900000000001</v>
      </c>
      <c r="BW1491">
        <v>1.09358</v>
      </c>
      <c r="BX1491">
        <v>1.09358</v>
      </c>
      <c r="BY1491">
        <v>1.09354</v>
      </c>
      <c r="BZ1491">
        <v>1.09348</v>
      </c>
      <c r="CA1491">
        <v>1.0934999999999999</v>
      </c>
      <c r="CB1491">
        <v>1.09355</v>
      </c>
      <c r="CC1491">
        <v>1.09358</v>
      </c>
      <c r="CD1491">
        <v>1.0936900000000001</v>
      </c>
      <c r="CE1491">
        <v>1.09372</v>
      </c>
      <c r="CF1491">
        <v>1.0936900000000001</v>
      </c>
      <c r="CG1491">
        <v>1.0936999999999999</v>
      </c>
      <c r="CH1491">
        <v>1.0938000000000001</v>
      </c>
      <c r="CI1491">
        <v>1.0937300000000001</v>
      </c>
      <c r="CJ1491">
        <v>1.0936399999999999</v>
      </c>
      <c r="CK1491">
        <v>1.09358</v>
      </c>
      <c r="CL1491">
        <v>1.0936300000000001</v>
      </c>
      <c r="CM1491">
        <v>1.09371</v>
      </c>
      <c r="CN1491">
        <v>1.0937600000000001</v>
      </c>
      <c r="CO1491">
        <v>1.09379</v>
      </c>
      <c r="CP1491">
        <v>1.0939300000000001</v>
      </c>
      <c r="CQ1491">
        <v>1.09395</v>
      </c>
      <c r="CR1491">
        <v>1.0940099999999999</v>
      </c>
      <c r="CS1491">
        <v>1.0940300000000001</v>
      </c>
      <c r="CT1491">
        <v>1.09385</v>
      </c>
      <c r="CU1491">
        <v>1.09389</v>
      </c>
      <c r="CV1491">
        <v>1.09399</v>
      </c>
      <c r="CW1491">
        <v>1.0939700000000001</v>
      </c>
      <c r="CX1491">
        <v>1.09389</v>
      </c>
      <c r="CY1491">
        <v>1.09388</v>
      </c>
      <c r="CZ1491">
        <v>1.09392</v>
      </c>
      <c r="DA1491">
        <v>1.0939300000000001</v>
      </c>
      <c r="DB1491">
        <v>1.09385</v>
      </c>
      <c r="DC1491">
        <v>1.0940300000000001</v>
      </c>
      <c r="DD1491">
        <v>1.09378</v>
      </c>
      <c r="DE1491">
        <v>1.0936699999999999</v>
      </c>
      <c r="DF1491">
        <v>1.09368</v>
      </c>
      <c r="DG1491">
        <v>1.0936300000000001</v>
      </c>
      <c r="DH1491">
        <v>1.09354</v>
      </c>
      <c r="DI1491">
        <v>1.0934900000000001</v>
      </c>
      <c r="DJ1491">
        <v>1.09344</v>
      </c>
      <c r="DK1491">
        <v>1.0932200000000001</v>
      </c>
      <c r="DL1491">
        <v>1.09331</v>
      </c>
      <c r="DM1491">
        <v>1.09348</v>
      </c>
      <c r="DN1491">
        <v>1.0934999999999999</v>
      </c>
      <c r="DO1491">
        <v>1.09345</v>
      </c>
      <c r="DP1491">
        <v>1.09335</v>
      </c>
      <c r="DQ1491" s="4">
        <f t="shared" si="164"/>
        <v>-9.9999999999988987E-5</v>
      </c>
      <c r="DR1491" s="4">
        <f t="shared" si="170"/>
        <v>0</v>
      </c>
      <c r="DS1491" s="4">
        <f t="shared" si="165"/>
        <v>9.9999999999988987E-5</v>
      </c>
      <c r="DT1491" s="4">
        <f t="shared" si="166"/>
        <v>4.8000000000003595E-4</v>
      </c>
      <c r="DU1491" s="5">
        <f t="shared" si="167"/>
        <v>8.3000000000010843E-4</v>
      </c>
      <c r="DV1491" s="4">
        <f t="shared" si="168"/>
        <v>0.57831325301201597</v>
      </c>
      <c r="DW1491" s="4">
        <f t="shared" si="169"/>
        <v>36.641221374044505</v>
      </c>
      <c r="DX1491">
        <v>1.0928</v>
      </c>
    </row>
    <row r="1492" spans="1:128" ht="15.75" thickBot="1">
      <c r="A1492">
        <v>1.0939700000000001</v>
      </c>
      <c r="B1492">
        <v>1.09402</v>
      </c>
      <c r="C1492">
        <v>1.0940399999999999</v>
      </c>
      <c r="D1492">
        <v>1.09405</v>
      </c>
      <c r="E1492">
        <v>1.09409</v>
      </c>
      <c r="F1492">
        <v>1.09412</v>
      </c>
      <c r="G1492">
        <v>1.09398</v>
      </c>
      <c r="H1492">
        <v>1.0940799999999999</v>
      </c>
      <c r="I1492">
        <v>1.0940799999999999</v>
      </c>
      <c r="J1492">
        <v>1.0938699999999999</v>
      </c>
      <c r="K1492">
        <v>1.09368</v>
      </c>
      <c r="L1492">
        <v>1.0935999999999999</v>
      </c>
      <c r="M1492">
        <v>1.09362</v>
      </c>
      <c r="N1492">
        <v>1.09368</v>
      </c>
      <c r="O1492">
        <v>1.09368</v>
      </c>
      <c r="P1492">
        <v>1.09348</v>
      </c>
      <c r="Q1492">
        <v>1.0934600000000001</v>
      </c>
      <c r="R1492">
        <v>1.09348</v>
      </c>
      <c r="S1492">
        <v>1.0934900000000001</v>
      </c>
      <c r="T1492">
        <v>1.0935900000000001</v>
      </c>
      <c r="U1492">
        <v>1.09362</v>
      </c>
      <c r="V1492">
        <v>1.0934299999999999</v>
      </c>
      <c r="W1492">
        <v>1.0936399999999999</v>
      </c>
      <c r="X1492">
        <v>1.0934999999999999</v>
      </c>
      <c r="Y1492">
        <v>1.09344</v>
      </c>
      <c r="Z1492">
        <v>1.09338</v>
      </c>
      <c r="AA1492">
        <v>1.0933600000000001</v>
      </c>
      <c r="AB1492">
        <v>1.0933900000000001</v>
      </c>
      <c r="AC1492">
        <v>1.09338</v>
      </c>
      <c r="AD1492">
        <v>1.09344</v>
      </c>
      <c r="AE1492">
        <v>1.09345</v>
      </c>
      <c r="AF1492">
        <v>1.0933900000000001</v>
      </c>
      <c r="AG1492">
        <v>1.09344</v>
      </c>
      <c r="AH1492">
        <v>1.09331</v>
      </c>
      <c r="AI1492">
        <v>1.09328</v>
      </c>
      <c r="AJ1492">
        <v>1.09314</v>
      </c>
      <c r="AK1492">
        <v>1.0931200000000001</v>
      </c>
      <c r="AL1492">
        <v>1.0932999999999999</v>
      </c>
      <c r="AM1492">
        <v>1.0932900000000001</v>
      </c>
      <c r="AN1492">
        <v>1.0931900000000001</v>
      </c>
      <c r="AO1492">
        <v>1.09324</v>
      </c>
      <c r="AP1492">
        <v>1.0931999999999999</v>
      </c>
      <c r="AQ1492">
        <v>1.0931900000000001</v>
      </c>
      <c r="AR1492">
        <v>1.0932299999999999</v>
      </c>
      <c r="AS1492">
        <v>1.0932299999999999</v>
      </c>
      <c r="AT1492">
        <v>1.09331</v>
      </c>
      <c r="AU1492">
        <v>1.0933299999999999</v>
      </c>
      <c r="AV1492">
        <v>1.0934200000000001</v>
      </c>
      <c r="AW1492">
        <v>1.0933900000000001</v>
      </c>
      <c r="AX1492">
        <v>1.09358</v>
      </c>
      <c r="AY1492">
        <v>1.09358</v>
      </c>
      <c r="AZ1492">
        <v>1.09354</v>
      </c>
      <c r="BA1492">
        <v>1.09348</v>
      </c>
      <c r="BB1492">
        <v>1.0934999999999999</v>
      </c>
      <c r="BC1492">
        <v>1.09355</v>
      </c>
      <c r="BD1492">
        <v>1.09358</v>
      </c>
      <c r="BE1492">
        <v>1.0936900000000001</v>
      </c>
      <c r="BF1492">
        <v>1.09372</v>
      </c>
      <c r="BG1492">
        <v>1.0936900000000001</v>
      </c>
      <c r="BH1492">
        <v>1.0936999999999999</v>
      </c>
      <c r="BI1492">
        <v>1.0938000000000001</v>
      </c>
      <c r="BJ1492">
        <v>1.0937300000000001</v>
      </c>
      <c r="BK1492">
        <v>1.0936399999999999</v>
      </c>
      <c r="BL1492">
        <v>1.09358</v>
      </c>
      <c r="BM1492">
        <v>1.0936300000000001</v>
      </c>
      <c r="BN1492">
        <v>1.09371</v>
      </c>
      <c r="BO1492">
        <v>1.0937600000000001</v>
      </c>
      <c r="BP1492">
        <v>1.09379</v>
      </c>
      <c r="BQ1492">
        <v>1.0939300000000001</v>
      </c>
      <c r="BR1492">
        <v>1.09395</v>
      </c>
      <c r="BS1492">
        <v>1.0940099999999999</v>
      </c>
      <c r="BT1492">
        <v>1.0940300000000001</v>
      </c>
      <c r="BU1492">
        <v>1.09385</v>
      </c>
      <c r="BV1492">
        <v>1.09389</v>
      </c>
      <c r="BW1492">
        <v>1.09399</v>
      </c>
      <c r="BX1492">
        <v>1.0939700000000001</v>
      </c>
      <c r="BY1492">
        <v>1.09389</v>
      </c>
      <c r="BZ1492">
        <v>1.09388</v>
      </c>
      <c r="CA1492">
        <v>1.09392</v>
      </c>
      <c r="CB1492">
        <v>1.0939300000000001</v>
      </c>
      <c r="CC1492">
        <v>1.09385</v>
      </c>
      <c r="CD1492">
        <v>1.0940300000000001</v>
      </c>
      <c r="CE1492">
        <v>1.09378</v>
      </c>
      <c r="CF1492">
        <v>1.0936699999999999</v>
      </c>
      <c r="CG1492">
        <v>1.09368</v>
      </c>
      <c r="CH1492">
        <v>1.0936300000000001</v>
      </c>
      <c r="CI1492">
        <v>1.09354</v>
      </c>
      <c r="CJ1492">
        <v>1.0934900000000001</v>
      </c>
      <c r="CK1492">
        <v>1.09344</v>
      </c>
      <c r="CL1492">
        <v>1.0932200000000001</v>
      </c>
      <c r="CM1492">
        <v>1.09331</v>
      </c>
      <c r="CN1492">
        <v>1.09348</v>
      </c>
      <c r="CO1492">
        <v>1.0934999999999999</v>
      </c>
      <c r="CP1492">
        <v>1.09345</v>
      </c>
      <c r="CQ1492">
        <v>1.09335</v>
      </c>
      <c r="CR1492">
        <v>1.0933299999999999</v>
      </c>
      <c r="CS1492">
        <v>1.0932999999999999</v>
      </c>
      <c r="CT1492">
        <v>1.0932299999999999</v>
      </c>
      <c r="CU1492">
        <v>1.09318</v>
      </c>
      <c r="CV1492">
        <v>1.09314</v>
      </c>
      <c r="CW1492">
        <v>1.0927800000000001</v>
      </c>
      <c r="CX1492">
        <v>1.0929599999999999</v>
      </c>
      <c r="CY1492">
        <v>1.0928800000000001</v>
      </c>
      <c r="CZ1492">
        <v>1.09284</v>
      </c>
      <c r="DA1492">
        <v>1.0928899999999999</v>
      </c>
      <c r="DB1492">
        <v>1.0928800000000001</v>
      </c>
      <c r="DC1492">
        <v>1.09283</v>
      </c>
      <c r="DD1492">
        <v>1.0928</v>
      </c>
      <c r="DE1492">
        <v>1.0928</v>
      </c>
      <c r="DF1492">
        <v>1.0928</v>
      </c>
      <c r="DG1492">
        <v>1.0928500000000001</v>
      </c>
      <c r="DH1492">
        <v>1.0928</v>
      </c>
      <c r="DI1492">
        <v>1.0929</v>
      </c>
      <c r="DJ1492">
        <v>1.0927800000000001</v>
      </c>
      <c r="DK1492">
        <v>1.0927500000000001</v>
      </c>
      <c r="DL1492">
        <v>1.0926499999999999</v>
      </c>
      <c r="DM1492">
        <v>1.0926400000000001</v>
      </c>
      <c r="DN1492">
        <v>1.09259</v>
      </c>
      <c r="DO1492">
        <v>1.09266</v>
      </c>
      <c r="DP1492">
        <v>1.0926400000000001</v>
      </c>
      <c r="DQ1492" s="4">
        <f t="shared" si="164"/>
        <v>-1.9999999999908979E-5</v>
      </c>
      <c r="DR1492" s="4">
        <f t="shared" si="170"/>
        <v>0</v>
      </c>
      <c r="DS1492" s="4">
        <f t="shared" si="165"/>
        <v>1.9999999999908979E-5</v>
      </c>
      <c r="DT1492" s="4">
        <f t="shared" si="166"/>
        <v>4.6999999999997044E-4</v>
      </c>
      <c r="DU1492" s="5">
        <f t="shared" si="167"/>
        <v>8.5000000000001741E-4</v>
      </c>
      <c r="DV1492" s="4">
        <f t="shared" si="168"/>
        <v>0.55294117647054208</v>
      </c>
      <c r="DW1492" s="4">
        <f t="shared" si="169"/>
        <v>35.606060606058691</v>
      </c>
      <c r="DX1492">
        <v>1.0932599999999999</v>
      </c>
    </row>
    <row r="1493" spans="1:128" ht="15.75" thickBot="1">
      <c r="A1493">
        <v>1.09402</v>
      </c>
      <c r="B1493">
        <v>1.0940399999999999</v>
      </c>
      <c r="C1493">
        <v>1.09405</v>
      </c>
      <c r="D1493">
        <v>1.09409</v>
      </c>
      <c r="E1493">
        <v>1.09412</v>
      </c>
      <c r="F1493">
        <v>1.09398</v>
      </c>
      <c r="G1493">
        <v>1.0940799999999999</v>
      </c>
      <c r="H1493">
        <v>1.0940799999999999</v>
      </c>
      <c r="I1493">
        <v>1.0938699999999999</v>
      </c>
      <c r="J1493">
        <v>1.09368</v>
      </c>
      <c r="K1493">
        <v>1.0935999999999999</v>
      </c>
      <c r="L1493">
        <v>1.09362</v>
      </c>
      <c r="M1493">
        <v>1.09368</v>
      </c>
      <c r="N1493">
        <v>1.09368</v>
      </c>
      <c r="O1493">
        <v>1.09348</v>
      </c>
      <c r="P1493">
        <v>1.0934600000000001</v>
      </c>
      <c r="Q1493">
        <v>1.09348</v>
      </c>
      <c r="R1493">
        <v>1.0934900000000001</v>
      </c>
      <c r="S1493">
        <v>1.0935900000000001</v>
      </c>
      <c r="T1493">
        <v>1.09362</v>
      </c>
      <c r="U1493">
        <v>1.0934299999999999</v>
      </c>
      <c r="V1493">
        <v>1.0936399999999999</v>
      </c>
      <c r="W1493">
        <v>1.0934999999999999</v>
      </c>
      <c r="X1493">
        <v>1.09344</v>
      </c>
      <c r="Y1493">
        <v>1.09338</v>
      </c>
      <c r="Z1493">
        <v>1.0933600000000001</v>
      </c>
      <c r="AA1493">
        <v>1.0933900000000001</v>
      </c>
      <c r="AB1493">
        <v>1.09338</v>
      </c>
      <c r="AC1493">
        <v>1.09344</v>
      </c>
      <c r="AD1493">
        <v>1.09345</v>
      </c>
      <c r="AE1493">
        <v>1.0933900000000001</v>
      </c>
      <c r="AF1493">
        <v>1.09344</v>
      </c>
      <c r="AG1493">
        <v>1.09331</v>
      </c>
      <c r="AH1493">
        <v>1.09328</v>
      </c>
      <c r="AI1493">
        <v>1.09314</v>
      </c>
      <c r="AJ1493">
        <v>1.0931200000000001</v>
      </c>
      <c r="AK1493">
        <v>1.0932999999999999</v>
      </c>
      <c r="AL1493">
        <v>1.0932900000000001</v>
      </c>
      <c r="AM1493">
        <v>1.0931900000000001</v>
      </c>
      <c r="AN1493">
        <v>1.09324</v>
      </c>
      <c r="AO1493">
        <v>1.0931999999999999</v>
      </c>
      <c r="AP1493">
        <v>1.0931900000000001</v>
      </c>
      <c r="AQ1493">
        <v>1.0932299999999999</v>
      </c>
      <c r="AR1493">
        <v>1.0932299999999999</v>
      </c>
      <c r="AS1493">
        <v>1.09331</v>
      </c>
      <c r="AT1493">
        <v>1.0933299999999999</v>
      </c>
      <c r="AU1493">
        <v>1.0934200000000001</v>
      </c>
      <c r="AV1493">
        <v>1.0933900000000001</v>
      </c>
      <c r="AW1493">
        <v>1.09358</v>
      </c>
      <c r="AX1493">
        <v>1.09358</v>
      </c>
      <c r="AY1493">
        <v>1.09354</v>
      </c>
      <c r="AZ1493">
        <v>1.09348</v>
      </c>
      <c r="BA1493">
        <v>1.0934999999999999</v>
      </c>
      <c r="BB1493">
        <v>1.09355</v>
      </c>
      <c r="BC1493">
        <v>1.09358</v>
      </c>
      <c r="BD1493">
        <v>1.0936900000000001</v>
      </c>
      <c r="BE1493">
        <v>1.09372</v>
      </c>
      <c r="BF1493">
        <v>1.0936900000000001</v>
      </c>
      <c r="BG1493">
        <v>1.0936999999999999</v>
      </c>
      <c r="BH1493">
        <v>1.0938000000000001</v>
      </c>
      <c r="BI1493">
        <v>1.0937300000000001</v>
      </c>
      <c r="BJ1493">
        <v>1.0936399999999999</v>
      </c>
      <c r="BK1493">
        <v>1.09358</v>
      </c>
      <c r="BL1493">
        <v>1.0936300000000001</v>
      </c>
      <c r="BM1493">
        <v>1.09371</v>
      </c>
      <c r="BN1493">
        <v>1.0937600000000001</v>
      </c>
      <c r="BO1493">
        <v>1.09379</v>
      </c>
      <c r="BP1493">
        <v>1.0939300000000001</v>
      </c>
      <c r="BQ1493">
        <v>1.09395</v>
      </c>
      <c r="BR1493">
        <v>1.0940099999999999</v>
      </c>
      <c r="BS1493">
        <v>1.0940300000000001</v>
      </c>
      <c r="BT1493">
        <v>1.09385</v>
      </c>
      <c r="BU1493">
        <v>1.09389</v>
      </c>
      <c r="BV1493">
        <v>1.09399</v>
      </c>
      <c r="BW1493">
        <v>1.0939700000000001</v>
      </c>
      <c r="BX1493">
        <v>1.09389</v>
      </c>
      <c r="BY1493">
        <v>1.09388</v>
      </c>
      <c r="BZ1493">
        <v>1.09392</v>
      </c>
      <c r="CA1493">
        <v>1.0939300000000001</v>
      </c>
      <c r="CB1493">
        <v>1.09385</v>
      </c>
      <c r="CC1493">
        <v>1.0940300000000001</v>
      </c>
      <c r="CD1493">
        <v>1.09378</v>
      </c>
      <c r="CE1493">
        <v>1.0936699999999999</v>
      </c>
      <c r="CF1493">
        <v>1.09368</v>
      </c>
      <c r="CG1493">
        <v>1.0936300000000001</v>
      </c>
      <c r="CH1493">
        <v>1.09354</v>
      </c>
      <c r="CI1493">
        <v>1.0934900000000001</v>
      </c>
      <c r="CJ1493">
        <v>1.09344</v>
      </c>
      <c r="CK1493">
        <v>1.0932200000000001</v>
      </c>
      <c r="CL1493">
        <v>1.09331</v>
      </c>
      <c r="CM1493">
        <v>1.09348</v>
      </c>
      <c r="CN1493">
        <v>1.0934999999999999</v>
      </c>
      <c r="CO1493">
        <v>1.09345</v>
      </c>
      <c r="CP1493">
        <v>1.09335</v>
      </c>
      <c r="CQ1493">
        <v>1.0933299999999999</v>
      </c>
      <c r="CR1493">
        <v>1.0932999999999999</v>
      </c>
      <c r="CS1493">
        <v>1.0932299999999999</v>
      </c>
      <c r="CT1493">
        <v>1.09318</v>
      </c>
      <c r="CU1493">
        <v>1.09314</v>
      </c>
      <c r="CV1493">
        <v>1.0927800000000001</v>
      </c>
      <c r="CW1493">
        <v>1.0929599999999999</v>
      </c>
      <c r="CX1493">
        <v>1.0928800000000001</v>
      </c>
      <c r="CY1493">
        <v>1.09284</v>
      </c>
      <c r="CZ1493">
        <v>1.0928899999999999</v>
      </c>
      <c r="DA1493">
        <v>1.0928800000000001</v>
      </c>
      <c r="DB1493">
        <v>1.09283</v>
      </c>
      <c r="DC1493">
        <v>1.0928</v>
      </c>
      <c r="DD1493">
        <v>1.0928</v>
      </c>
      <c r="DE1493">
        <v>1.0928</v>
      </c>
      <c r="DF1493">
        <v>1.0928500000000001</v>
      </c>
      <c r="DG1493">
        <v>1.0928</v>
      </c>
      <c r="DH1493">
        <v>1.0929</v>
      </c>
      <c r="DI1493">
        <v>1.0927800000000001</v>
      </c>
      <c r="DJ1493">
        <v>1.0927500000000001</v>
      </c>
      <c r="DK1493">
        <v>1.0926499999999999</v>
      </c>
      <c r="DL1493">
        <v>1.0926400000000001</v>
      </c>
      <c r="DM1493">
        <v>1.09259</v>
      </c>
      <c r="DN1493">
        <v>1.09266</v>
      </c>
      <c r="DO1493">
        <v>1.0926400000000001</v>
      </c>
      <c r="DP1493">
        <v>1.09266</v>
      </c>
      <c r="DQ1493" s="4">
        <f t="shared" si="164"/>
        <v>1.9999999999908979E-5</v>
      </c>
      <c r="DR1493" s="4">
        <f t="shared" si="170"/>
        <v>1.9999999999908979E-5</v>
      </c>
      <c r="DS1493" s="4">
        <f t="shared" si="165"/>
        <v>0</v>
      </c>
      <c r="DT1493" s="4">
        <f t="shared" si="166"/>
        <v>4.8999999999987942E-4</v>
      </c>
      <c r="DU1493" s="5">
        <f t="shared" si="167"/>
        <v>7.699999999999374E-4</v>
      </c>
      <c r="DV1493" s="4">
        <f t="shared" si="168"/>
        <v>0.63636363636353155</v>
      </c>
      <c r="DW1493" s="4">
        <f t="shared" si="169"/>
        <v>38.888888888884971</v>
      </c>
      <c r="DX1493">
        <v>1.0933299999999999</v>
      </c>
    </row>
    <row r="1494" spans="1:128" ht="15.75" thickBot="1">
      <c r="A1494">
        <v>1.0940399999999999</v>
      </c>
      <c r="B1494">
        <v>1.09405</v>
      </c>
      <c r="C1494">
        <v>1.09409</v>
      </c>
      <c r="D1494">
        <v>1.09412</v>
      </c>
      <c r="E1494">
        <v>1.09398</v>
      </c>
      <c r="F1494">
        <v>1.0940799999999999</v>
      </c>
      <c r="G1494">
        <v>1.0940799999999999</v>
      </c>
      <c r="H1494">
        <v>1.0938699999999999</v>
      </c>
      <c r="I1494">
        <v>1.09368</v>
      </c>
      <c r="J1494">
        <v>1.0935999999999999</v>
      </c>
      <c r="K1494">
        <v>1.09362</v>
      </c>
      <c r="L1494">
        <v>1.09368</v>
      </c>
      <c r="M1494">
        <v>1.09368</v>
      </c>
      <c r="N1494">
        <v>1.09348</v>
      </c>
      <c r="O1494">
        <v>1.0934600000000001</v>
      </c>
      <c r="P1494">
        <v>1.09348</v>
      </c>
      <c r="Q1494">
        <v>1.0934900000000001</v>
      </c>
      <c r="R1494">
        <v>1.0935900000000001</v>
      </c>
      <c r="S1494">
        <v>1.09362</v>
      </c>
      <c r="T1494">
        <v>1.0934299999999999</v>
      </c>
      <c r="U1494">
        <v>1.0936399999999999</v>
      </c>
      <c r="V1494">
        <v>1.0934999999999999</v>
      </c>
      <c r="W1494">
        <v>1.09344</v>
      </c>
      <c r="X1494">
        <v>1.09338</v>
      </c>
      <c r="Y1494">
        <v>1.0933600000000001</v>
      </c>
      <c r="Z1494">
        <v>1.0933900000000001</v>
      </c>
      <c r="AA1494">
        <v>1.09338</v>
      </c>
      <c r="AB1494">
        <v>1.09344</v>
      </c>
      <c r="AC1494">
        <v>1.09345</v>
      </c>
      <c r="AD1494">
        <v>1.0933900000000001</v>
      </c>
      <c r="AE1494">
        <v>1.09344</v>
      </c>
      <c r="AF1494">
        <v>1.09331</v>
      </c>
      <c r="AG1494">
        <v>1.09328</v>
      </c>
      <c r="AH1494">
        <v>1.09314</v>
      </c>
      <c r="AI1494">
        <v>1.0931200000000001</v>
      </c>
      <c r="AJ1494">
        <v>1.0932999999999999</v>
      </c>
      <c r="AK1494">
        <v>1.0932900000000001</v>
      </c>
      <c r="AL1494">
        <v>1.0931900000000001</v>
      </c>
      <c r="AM1494">
        <v>1.09324</v>
      </c>
      <c r="AN1494">
        <v>1.0931999999999999</v>
      </c>
      <c r="AO1494">
        <v>1.0931900000000001</v>
      </c>
      <c r="AP1494">
        <v>1.0932299999999999</v>
      </c>
      <c r="AQ1494">
        <v>1.0932299999999999</v>
      </c>
      <c r="AR1494">
        <v>1.09331</v>
      </c>
      <c r="AS1494">
        <v>1.0933299999999999</v>
      </c>
      <c r="AT1494">
        <v>1.0934200000000001</v>
      </c>
      <c r="AU1494">
        <v>1.0933900000000001</v>
      </c>
      <c r="AV1494">
        <v>1.09358</v>
      </c>
      <c r="AW1494">
        <v>1.09358</v>
      </c>
      <c r="AX1494">
        <v>1.09354</v>
      </c>
      <c r="AY1494">
        <v>1.09348</v>
      </c>
      <c r="AZ1494">
        <v>1.0934999999999999</v>
      </c>
      <c r="BA1494">
        <v>1.09355</v>
      </c>
      <c r="BB1494">
        <v>1.09358</v>
      </c>
      <c r="BC1494">
        <v>1.0936900000000001</v>
      </c>
      <c r="BD1494">
        <v>1.09372</v>
      </c>
      <c r="BE1494">
        <v>1.0936900000000001</v>
      </c>
      <c r="BF1494">
        <v>1.0936999999999999</v>
      </c>
      <c r="BG1494">
        <v>1.0938000000000001</v>
      </c>
      <c r="BH1494">
        <v>1.0937300000000001</v>
      </c>
      <c r="BI1494">
        <v>1.0936399999999999</v>
      </c>
      <c r="BJ1494">
        <v>1.09358</v>
      </c>
      <c r="BK1494">
        <v>1.0936300000000001</v>
      </c>
      <c r="BL1494">
        <v>1.09371</v>
      </c>
      <c r="BM1494">
        <v>1.0937600000000001</v>
      </c>
      <c r="BN1494">
        <v>1.09379</v>
      </c>
      <c r="BO1494">
        <v>1.0939300000000001</v>
      </c>
      <c r="BP1494">
        <v>1.09395</v>
      </c>
      <c r="BQ1494">
        <v>1.0940099999999999</v>
      </c>
      <c r="BR1494">
        <v>1.0940300000000001</v>
      </c>
      <c r="BS1494">
        <v>1.09385</v>
      </c>
      <c r="BT1494">
        <v>1.09389</v>
      </c>
      <c r="BU1494">
        <v>1.09399</v>
      </c>
      <c r="BV1494">
        <v>1.0939700000000001</v>
      </c>
      <c r="BW1494">
        <v>1.09389</v>
      </c>
      <c r="BX1494">
        <v>1.09388</v>
      </c>
      <c r="BY1494">
        <v>1.09392</v>
      </c>
      <c r="BZ1494">
        <v>1.0939300000000001</v>
      </c>
      <c r="CA1494">
        <v>1.09385</v>
      </c>
      <c r="CB1494">
        <v>1.0940300000000001</v>
      </c>
      <c r="CC1494">
        <v>1.09378</v>
      </c>
      <c r="CD1494">
        <v>1.0936699999999999</v>
      </c>
      <c r="CE1494">
        <v>1.09368</v>
      </c>
      <c r="CF1494">
        <v>1.0936300000000001</v>
      </c>
      <c r="CG1494">
        <v>1.09354</v>
      </c>
      <c r="CH1494">
        <v>1.0934900000000001</v>
      </c>
      <c r="CI1494">
        <v>1.09344</v>
      </c>
      <c r="CJ1494">
        <v>1.0932200000000001</v>
      </c>
      <c r="CK1494">
        <v>1.09331</v>
      </c>
      <c r="CL1494">
        <v>1.09348</v>
      </c>
      <c r="CM1494">
        <v>1.0934999999999999</v>
      </c>
      <c r="CN1494">
        <v>1.09345</v>
      </c>
      <c r="CO1494">
        <v>1.09335</v>
      </c>
      <c r="CP1494">
        <v>1.0933299999999999</v>
      </c>
      <c r="CQ1494">
        <v>1.0932999999999999</v>
      </c>
      <c r="CR1494">
        <v>1.0932299999999999</v>
      </c>
      <c r="CS1494">
        <v>1.09318</v>
      </c>
      <c r="CT1494">
        <v>1.09314</v>
      </c>
      <c r="CU1494">
        <v>1.0927800000000001</v>
      </c>
      <c r="CV1494">
        <v>1.0929599999999999</v>
      </c>
      <c r="CW1494">
        <v>1.0928800000000001</v>
      </c>
      <c r="CX1494">
        <v>1.09284</v>
      </c>
      <c r="CY1494">
        <v>1.0928899999999999</v>
      </c>
      <c r="CZ1494">
        <v>1.0928800000000001</v>
      </c>
      <c r="DA1494">
        <v>1.09283</v>
      </c>
      <c r="DB1494">
        <v>1.0928</v>
      </c>
      <c r="DC1494">
        <v>1.0928</v>
      </c>
      <c r="DD1494">
        <v>1.0928</v>
      </c>
      <c r="DE1494">
        <v>1.0928500000000001</v>
      </c>
      <c r="DF1494">
        <v>1.0928</v>
      </c>
      <c r="DG1494">
        <v>1.0929</v>
      </c>
      <c r="DH1494">
        <v>1.0927800000000001</v>
      </c>
      <c r="DI1494">
        <v>1.0927500000000001</v>
      </c>
      <c r="DJ1494">
        <v>1.0926499999999999</v>
      </c>
      <c r="DK1494">
        <v>1.0926400000000001</v>
      </c>
      <c r="DL1494">
        <v>1.09259</v>
      </c>
      <c r="DM1494">
        <v>1.09266</v>
      </c>
      <c r="DN1494">
        <v>1.0926400000000001</v>
      </c>
      <c r="DO1494">
        <v>1.09266</v>
      </c>
      <c r="DP1494">
        <v>1.0926499999999999</v>
      </c>
      <c r="DQ1494" s="4">
        <f t="shared" si="164"/>
        <v>-1.0000000000065512E-5</v>
      </c>
      <c r="DR1494" s="4">
        <f t="shared" si="170"/>
        <v>0</v>
      </c>
      <c r="DS1494" s="4">
        <f t="shared" si="165"/>
        <v>1.0000000000065512E-5</v>
      </c>
      <c r="DT1494" s="4">
        <f t="shared" si="166"/>
        <v>3.0999999999981043E-4</v>
      </c>
      <c r="DU1494" s="5">
        <f t="shared" si="167"/>
        <v>7.8000000000000291E-4</v>
      </c>
      <c r="DV1494" s="4">
        <f t="shared" si="168"/>
        <v>0.39743589743565289</v>
      </c>
      <c r="DW1494" s="4">
        <f t="shared" si="169"/>
        <v>28.440366972464545</v>
      </c>
      <c r="DX1494">
        <v>1.0933900000000001</v>
      </c>
    </row>
    <row r="1495" spans="1:128" ht="15.75" thickBot="1">
      <c r="A1495">
        <v>1.09409</v>
      </c>
      <c r="B1495">
        <v>1.09412</v>
      </c>
      <c r="C1495">
        <v>1.09398</v>
      </c>
      <c r="D1495">
        <v>1.0940799999999999</v>
      </c>
      <c r="E1495">
        <v>1.0940799999999999</v>
      </c>
      <c r="F1495">
        <v>1.0938699999999999</v>
      </c>
      <c r="G1495">
        <v>1.09368</v>
      </c>
      <c r="H1495">
        <v>1.0935999999999999</v>
      </c>
      <c r="I1495">
        <v>1.09362</v>
      </c>
      <c r="J1495">
        <v>1.09368</v>
      </c>
      <c r="K1495">
        <v>1.09368</v>
      </c>
      <c r="L1495">
        <v>1.09348</v>
      </c>
      <c r="M1495">
        <v>1.0934600000000001</v>
      </c>
      <c r="N1495">
        <v>1.09348</v>
      </c>
      <c r="O1495">
        <v>1.0934900000000001</v>
      </c>
      <c r="P1495">
        <v>1.0935900000000001</v>
      </c>
      <c r="Q1495">
        <v>1.09362</v>
      </c>
      <c r="R1495">
        <v>1.0934299999999999</v>
      </c>
      <c r="S1495">
        <v>1.0936399999999999</v>
      </c>
      <c r="T1495">
        <v>1.0934999999999999</v>
      </c>
      <c r="U1495">
        <v>1.09344</v>
      </c>
      <c r="V1495">
        <v>1.09338</v>
      </c>
      <c r="W1495">
        <v>1.0933600000000001</v>
      </c>
      <c r="X1495">
        <v>1.0933900000000001</v>
      </c>
      <c r="Y1495">
        <v>1.09338</v>
      </c>
      <c r="Z1495">
        <v>1.09344</v>
      </c>
      <c r="AA1495">
        <v>1.09345</v>
      </c>
      <c r="AB1495">
        <v>1.0933900000000001</v>
      </c>
      <c r="AC1495">
        <v>1.09344</v>
      </c>
      <c r="AD1495">
        <v>1.09331</v>
      </c>
      <c r="AE1495">
        <v>1.09328</v>
      </c>
      <c r="AF1495">
        <v>1.09314</v>
      </c>
      <c r="AG1495">
        <v>1.0931200000000001</v>
      </c>
      <c r="AH1495">
        <v>1.0932999999999999</v>
      </c>
      <c r="AI1495">
        <v>1.0932900000000001</v>
      </c>
      <c r="AJ1495">
        <v>1.0931900000000001</v>
      </c>
      <c r="AK1495">
        <v>1.09324</v>
      </c>
      <c r="AL1495">
        <v>1.0931999999999999</v>
      </c>
      <c r="AM1495">
        <v>1.0931900000000001</v>
      </c>
      <c r="AN1495">
        <v>1.0932299999999999</v>
      </c>
      <c r="AO1495">
        <v>1.0932299999999999</v>
      </c>
      <c r="AP1495">
        <v>1.09331</v>
      </c>
      <c r="AQ1495">
        <v>1.0933299999999999</v>
      </c>
      <c r="AR1495">
        <v>1.0934200000000001</v>
      </c>
      <c r="AS1495">
        <v>1.0933900000000001</v>
      </c>
      <c r="AT1495">
        <v>1.09358</v>
      </c>
      <c r="AU1495">
        <v>1.09358</v>
      </c>
      <c r="AV1495">
        <v>1.09354</v>
      </c>
      <c r="AW1495">
        <v>1.09348</v>
      </c>
      <c r="AX1495">
        <v>1.0934999999999999</v>
      </c>
      <c r="AY1495">
        <v>1.09355</v>
      </c>
      <c r="AZ1495">
        <v>1.09358</v>
      </c>
      <c r="BA1495">
        <v>1.0936900000000001</v>
      </c>
      <c r="BB1495">
        <v>1.09372</v>
      </c>
      <c r="BC1495">
        <v>1.0936900000000001</v>
      </c>
      <c r="BD1495">
        <v>1.0936999999999999</v>
      </c>
      <c r="BE1495">
        <v>1.0938000000000001</v>
      </c>
      <c r="BF1495">
        <v>1.0937300000000001</v>
      </c>
      <c r="BG1495">
        <v>1.0936399999999999</v>
      </c>
      <c r="BH1495">
        <v>1.09358</v>
      </c>
      <c r="BI1495">
        <v>1.0936300000000001</v>
      </c>
      <c r="BJ1495">
        <v>1.09371</v>
      </c>
      <c r="BK1495">
        <v>1.0937600000000001</v>
      </c>
      <c r="BL1495">
        <v>1.09379</v>
      </c>
      <c r="BM1495">
        <v>1.0939300000000001</v>
      </c>
      <c r="BN1495">
        <v>1.09395</v>
      </c>
      <c r="BO1495">
        <v>1.0940099999999999</v>
      </c>
      <c r="BP1495">
        <v>1.0940300000000001</v>
      </c>
      <c r="BQ1495">
        <v>1.09385</v>
      </c>
      <c r="BR1495">
        <v>1.09389</v>
      </c>
      <c r="BS1495">
        <v>1.09399</v>
      </c>
      <c r="BT1495">
        <v>1.0939700000000001</v>
      </c>
      <c r="BU1495">
        <v>1.09389</v>
      </c>
      <c r="BV1495">
        <v>1.09388</v>
      </c>
      <c r="BW1495">
        <v>1.09392</v>
      </c>
      <c r="BX1495">
        <v>1.0939300000000001</v>
      </c>
      <c r="BY1495">
        <v>1.09385</v>
      </c>
      <c r="BZ1495">
        <v>1.0940300000000001</v>
      </c>
      <c r="CA1495">
        <v>1.09378</v>
      </c>
      <c r="CB1495">
        <v>1.0936699999999999</v>
      </c>
      <c r="CC1495">
        <v>1.09368</v>
      </c>
      <c r="CD1495">
        <v>1.0936300000000001</v>
      </c>
      <c r="CE1495">
        <v>1.09354</v>
      </c>
      <c r="CF1495">
        <v>1.0934900000000001</v>
      </c>
      <c r="CG1495">
        <v>1.09344</v>
      </c>
      <c r="CH1495">
        <v>1.0932200000000001</v>
      </c>
      <c r="CI1495">
        <v>1.09331</v>
      </c>
      <c r="CJ1495">
        <v>1.09348</v>
      </c>
      <c r="CK1495">
        <v>1.0934999999999999</v>
      </c>
      <c r="CL1495">
        <v>1.09345</v>
      </c>
      <c r="CM1495">
        <v>1.09335</v>
      </c>
      <c r="CN1495">
        <v>1.0933299999999999</v>
      </c>
      <c r="CO1495">
        <v>1.0932999999999999</v>
      </c>
      <c r="CP1495">
        <v>1.0932299999999999</v>
      </c>
      <c r="CQ1495">
        <v>1.09318</v>
      </c>
      <c r="CR1495">
        <v>1.09314</v>
      </c>
      <c r="CS1495">
        <v>1.0927800000000001</v>
      </c>
      <c r="CT1495">
        <v>1.0929599999999999</v>
      </c>
      <c r="CU1495">
        <v>1.0928800000000001</v>
      </c>
      <c r="CV1495">
        <v>1.09284</v>
      </c>
      <c r="CW1495">
        <v>1.0928899999999999</v>
      </c>
      <c r="CX1495">
        <v>1.0928800000000001</v>
      </c>
      <c r="CY1495">
        <v>1.09283</v>
      </c>
      <c r="CZ1495">
        <v>1.0928</v>
      </c>
      <c r="DA1495">
        <v>1.0928</v>
      </c>
      <c r="DB1495">
        <v>1.0928</v>
      </c>
      <c r="DC1495">
        <v>1.0928500000000001</v>
      </c>
      <c r="DD1495">
        <v>1.0928</v>
      </c>
      <c r="DE1495">
        <v>1.0929</v>
      </c>
      <c r="DF1495">
        <v>1.0927800000000001</v>
      </c>
      <c r="DG1495">
        <v>1.0927500000000001</v>
      </c>
      <c r="DH1495">
        <v>1.0926499999999999</v>
      </c>
      <c r="DI1495">
        <v>1.0926400000000001</v>
      </c>
      <c r="DJ1495">
        <v>1.09259</v>
      </c>
      <c r="DK1495">
        <v>1.09266</v>
      </c>
      <c r="DL1495">
        <v>1.0926400000000001</v>
      </c>
      <c r="DM1495">
        <v>1.09266</v>
      </c>
      <c r="DN1495">
        <v>1.0926499999999999</v>
      </c>
      <c r="DO1495">
        <v>1.0927899999999999</v>
      </c>
      <c r="DP1495">
        <v>1.0927899999999999</v>
      </c>
      <c r="DQ1495" s="4">
        <f t="shared" si="164"/>
        <v>0</v>
      </c>
      <c r="DR1495" s="4">
        <f t="shared" si="170"/>
        <v>0</v>
      </c>
      <c r="DS1495" s="4">
        <f t="shared" si="165"/>
        <v>0</v>
      </c>
      <c r="DT1495" s="4">
        <f t="shared" si="166"/>
        <v>3.0999999999981043E-4</v>
      </c>
      <c r="DU1495" s="5">
        <f t="shared" si="167"/>
        <v>5.2999999999991942E-4</v>
      </c>
      <c r="DV1495" s="4">
        <f t="shared" si="168"/>
        <v>0.58490566037708969</v>
      </c>
      <c r="DW1495" s="4">
        <f t="shared" si="169"/>
        <v>36.904761904751204</v>
      </c>
      <c r="DX1495">
        <v>1.0933999999999999</v>
      </c>
    </row>
    <row r="1496" spans="1:128" ht="15.75" thickBot="1">
      <c r="A1496">
        <v>1.09412</v>
      </c>
      <c r="B1496">
        <v>1.09398</v>
      </c>
      <c r="C1496">
        <v>1.0940799999999999</v>
      </c>
      <c r="D1496">
        <v>1.0940799999999999</v>
      </c>
      <c r="E1496">
        <v>1.0938699999999999</v>
      </c>
      <c r="F1496">
        <v>1.09368</v>
      </c>
      <c r="G1496">
        <v>1.0935999999999999</v>
      </c>
      <c r="H1496">
        <v>1.09362</v>
      </c>
      <c r="I1496">
        <v>1.09368</v>
      </c>
      <c r="J1496">
        <v>1.09368</v>
      </c>
      <c r="K1496">
        <v>1.09348</v>
      </c>
      <c r="L1496">
        <v>1.0934600000000001</v>
      </c>
      <c r="M1496">
        <v>1.09348</v>
      </c>
      <c r="N1496">
        <v>1.0934900000000001</v>
      </c>
      <c r="O1496">
        <v>1.0935900000000001</v>
      </c>
      <c r="P1496">
        <v>1.09362</v>
      </c>
      <c r="Q1496">
        <v>1.0934299999999999</v>
      </c>
      <c r="R1496">
        <v>1.0936399999999999</v>
      </c>
      <c r="S1496">
        <v>1.0934999999999999</v>
      </c>
      <c r="T1496">
        <v>1.09344</v>
      </c>
      <c r="U1496">
        <v>1.09338</v>
      </c>
      <c r="V1496">
        <v>1.0933600000000001</v>
      </c>
      <c r="W1496">
        <v>1.0933900000000001</v>
      </c>
      <c r="X1496">
        <v>1.09338</v>
      </c>
      <c r="Y1496">
        <v>1.09344</v>
      </c>
      <c r="Z1496">
        <v>1.09345</v>
      </c>
      <c r="AA1496">
        <v>1.0933900000000001</v>
      </c>
      <c r="AB1496">
        <v>1.09344</v>
      </c>
      <c r="AC1496">
        <v>1.09331</v>
      </c>
      <c r="AD1496">
        <v>1.09328</v>
      </c>
      <c r="AE1496">
        <v>1.09314</v>
      </c>
      <c r="AF1496">
        <v>1.0931200000000001</v>
      </c>
      <c r="AG1496">
        <v>1.0932999999999999</v>
      </c>
      <c r="AH1496">
        <v>1.0932900000000001</v>
      </c>
      <c r="AI1496">
        <v>1.0931900000000001</v>
      </c>
      <c r="AJ1496">
        <v>1.09324</v>
      </c>
      <c r="AK1496">
        <v>1.0931999999999999</v>
      </c>
      <c r="AL1496">
        <v>1.0931900000000001</v>
      </c>
      <c r="AM1496">
        <v>1.0932299999999999</v>
      </c>
      <c r="AN1496">
        <v>1.0932299999999999</v>
      </c>
      <c r="AO1496">
        <v>1.09331</v>
      </c>
      <c r="AP1496">
        <v>1.0933299999999999</v>
      </c>
      <c r="AQ1496">
        <v>1.0934200000000001</v>
      </c>
      <c r="AR1496">
        <v>1.0933900000000001</v>
      </c>
      <c r="AS1496">
        <v>1.09358</v>
      </c>
      <c r="AT1496">
        <v>1.09358</v>
      </c>
      <c r="AU1496">
        <v>1.09354</v>
      </c>
      <c r="AV1496">
        <v>1.09348</v>
      </c>
      <c r="AW1496">
        <v>1.0934999999999999</v>
      </c>
      <c r="AX1496">
        <v>1.09355</v>
      </c>
      <c r="AY1496">
        <v>1.09358</v>
      </c>
      <c r="AZ1496">
        <v>1.0936900000000001</v>
      </c>
      <c r="BA1496">
        <v>1.09372</v>
      </c>
      <c r="BB1496">
        <v>1.0936900000000001</v>
      </c>
      <c r="BC1496">
        <v>1.0936999999999999</v>
      </c>
      <c r="BD1496">
        <v>1.0938000000000001</v>
      </c>
      <c r="BE1496">
        <v>1.0937300000000001</v>
      </c>
      <c r="BF1496">
        <v>1.0936399999999999</v>
      </c>
      <c r="BG1496">
        <v>1.09358</v>
      </c>
      <c r="BH1496">
        <v>1.0936300000000001</v>
      </c>
      <c r="BI1496">
        <v>1.09371</v>
      </c>
      <c r="BJ1496">
        <v>1.0937600000000001</v>
      </c>
      <c r="BK1496">
        <v>1.09379</v>
      </c>
      <c r="BL1496">
        <v>1.0939300000000001</v>
      </c>
      <c r="BM1496">
        <v>1.09395</v>
      </c>
      <c r="BN1496">
        <v>1.0940099999999999</v>
      </c>
      <c r="BO1496">
        <v>1.0940300000000001</v>
      </c>
      <c r="BP1496">
        <v>1.09385</v>
      </c>
      <c r="BQ1496">
        <v>1.09389</v>
      </c>
      <c r="BR1496">
        <v>1.09399</v>
      </c>
      <c r="BS1496">
        <v>1.0939700000000001</v>
      </c>
      <c r="BT1496">
        <v>1.09389</v>
      </c>
      <c r="BU1496">
        <v>1.09388</v>
      </c>
      <c r="BV1496">
        <v>1.09392</v>
      </c>
      <c r="BW1496">
        <v>1.0939300000000001</v>
      </c>
      <c r="BX1496">
        <v>1.09385</v>
      </c>
      <c r="BY1496">
        <v>1.0940300000000001</v>
      </c>
      <c r="BZ1496">
        <v>1.09378</v>
      </c>
      <c r="CA1496">
        <v>1.0936699999999999</v>
      </c>
      <c r="CB1496">
        <v>1.09368</v>
      </c>
      <c r="CC1496">
        <v>1.0936300000000001</v>
      </c>
      <c r="CD1496">
        <v>1.09354</v>
      </c>
      <c r="CE1496">
        <v>1.0934900000000001</v>
      </c>
      <c r="CF1496">
        <v>1.09344</v>
      </c>
      <c r="CG1496">
        <v>1.0932200000000001</v>
      </c>
      <c r="CH1496">
        <v>1.09331</v>
      </c>
      <c r="CI1496">
        <v>1.09348</v>
      </c>
      <c r="CJ1496">
        <v>1.0934999999999999</v>
      </c>
      <c r="CK1496">
        <v>1.09345</v>
      </c>
      <c r="CL1496">
        <v>1.09335</v>
      </c>
      <c r="CM1496">
        <v>1.0933299999999999</v>
      </c>
      <c r="CN1496">
        <v>1.0932999999999999</v>
      </c>
      <c r="CO1496">
        <v>1.0932299999999999</v>
      </c>
      <c r="CP1496">
        <v>1.09318</v>
      </c>
      <c r="CQ1496">
        <v>1.09314</v>
      </c>
      <c r="CR1496">
        <v>1.0927800000000001</v>
      </c>
      <c r="CS1496">
        <v>1.0929599999999999</v>
      </c>
      <c r="CT1496">
        <v>1.0928800000000001</v>
      </c>
      <c r="CU1496">
        <v>1.09284</v>
      </c>
      <c r="CV1496">
        <v>1.0928899999999999</v>
      </c>
      <c r="CW1496">
        <v>1.0928800000000001</v>
      </c>
      <c r="CX1496">
        <v>1.09283</v>
      </c>
      <c r="CY1496">
        <v>1.0928</v>
      </c>
      <c r="CZ1496">
        <v>1.0928</v>
      </c>
      <c r="DA1496">
        <v>1.0928</v>
      </c>
      <c r="DB1496">
        <v>1.0928500000000001</v>
      </c>
      <c r="DC1496">
        <v>1.0928</v>
      </c>
      <c r="DD1496">
        <v>1.0929</v>
      </c>
      <c r="DE1496">
        <v>1.0927800000000001</v>
      </c>
      <c r="DF1496">
        <v>1.0927500000000001</v>
      </c>
      <c r="DG1496">
        <v>1.0926499999999999</v>
      </c>
      <c r="DH1496">
        <v>1.0926400000000001</v>
      </c>
      <c r="DI1496">
        <v>1.09259</v>
      </c>
      <c r="DJ1496">
        <v>1.09266</v>
      </c>
      <c r="DK1496">
        <v>1.0926400000000001</v>
      </c>
      <c r="DL1496">
        <v>1.09266</v>
      </c>
      <c r="DM1496">
        <v>1.0926499999999999</v>
      </c>
      <c r="DN1496">
        <v>1.0927899999999999</v>
      </c>
      <c r="DO1496">
        <v>1.0927899999999999</v>
      </c>
      <c r="DP1496">
        <v>1.0929</v>
      </c>
      <c r="DQ1496" s="4">
        <f t="shared" si="164"/>
        <v>1.100000000000545E-4</v>
      </c>
      <c r="DR1496" s="4">
        <f t="shared" si="170"/>
        <v>1.100000000000545E-4</v>
      </c>
      <c r="DS1496" s="4">
        <f t="shared" si="165"/>
        <v>0</v>
      </c>
      <c r="DT1496" s="4">
        <f t="shared" si="166"/>
        <v>4.1999999999986493E-4</v>
      </c>
      <c r="DU1496" s="5">
        <f t="shared" si="167"/>
        <v>4.1999999999986493E-4</v>
      </c>
      <c r="DV1496" s="4">
        <f t="shared" si="168"/>
        <v>1</v>
      </c>
      <c r="DW1496" s="4">
        <f t="shared" si="169"/>
        <v>50</v>
      </c>
      <c r="DX1496">
        <v>1.09362</v>
      </c>
    </row>
    <row r="1497" spans="1:128" ht="15.75" thickBot="1">
      <c r="A1497">
        <v>1.09398</v>
      </c>
      <c r="B1497">
        <v>1.0940799999999999</v>
      </c>
      <c r="C1497">
        <v>1.0940799999999999</v>
      </c>
      <c r="D1497">
        <v>1.0938699999999999</v>
      </c>
      <c r="E1497">
        <v>1.09368</v>
      </c>
      <c r="F1497">
        <v>1.0935999999999999</v>
      </c>
      <c r="G1497">
        <v>1.09362</v>
      </c>
      <c r="H1497">
        <v>1.09368</v>
      </c>
      <c r="I1497">
        <v>1.09368</v>
      </c>
      <c r="J1497">
        <v>1.09348</v>
      </c>
      <c r="K1497">
        <v>1.0934600000000001</v>
      </c>
      <c r="L1497">
        <v>1.09348</v>
      </c>
      <c r="M1497">
        <v>1.0934900000000001</v>
      </c>
      <c r="N1497">
        <v>1.0935900000000001</v>
      </c>
      <c r="O1497">
        <v>1.09362</v>
      </c>
      <c r="P1497">
        <v>1.0934299999999999</v>
      </c>
      <c r="Q1497">
        <v>1.0936399999999999</v>
      </c>
      <c r="R1497">
        <v>1.0934999999999999</v>
      </c>
      <c r="S1497">
        <v>1.09344</v>
      </c>
      <c r="T1497">
        <v>1.09338</v>
      </c>
      <c r="U1497">
        <v>1.0933600000000001</v>
      </c>
      <c r="V1497">
        <v>1.0933900000000001</v>
      </c>
      <c r="W1497">
        <v>1.09338</v>
      </c>
      <c r="X1497">
        <v>1.09344</v>
      </c>
      <c r="Y1497">
        <v>1.09345</v>
      </c>
      <c r="Z1497">
        <v>1.0933900000000001</v>
      </c>
      <c r="AA1497">
        <v>1.09344</v>
      </c>
      <c r="AB1497">
        <v>1.09331</v>
      </c>
      <c r="AC1497">
        <v>1.09328</v>
      </c>
      <c r="AD1497">
        <v>1.09314</v>
      </c>
      <c r="AE1497">
        <v>1.0931200000000001</v>
      </c>
      <c r="AF1497">
        <v>1.0932999999999999</v>
      </c>
      <c r="AG1497">
        <v>1.0932900000000001</v>
      </c>
      <c r="AH1497">
        <v>1.0931900000000001</v>
      </c>
      <c r="AI1497">
        <v>1.09324</v>
      </c>
      <c r="AJ1497">
        <v>1.0931999999999999</v>
      </c>
      <c r="AK1497">
        <v>1.0931900000000001</v>
      </c>
      <c r="AL1497">
        <v>1.0932299999999999</v>
      </c>
      <c r="AM1497">
        <v>1.0932299999999999</v>
      </c>
      <c r="AN1497">
        <v>1.09331</v>
      </c>
      <c r="AO1497">
        <v>1.0933299999999999</v>
      </c>
      <c r="AP1497">
        <v>1.0934200000000001</v>
      </c>
      <c r="AQ1497">
        <v>1.0933900000000001</v>
      </c>
      <c r="AR1497">
        <v>1.09358</v>
      </c>
      <c r="AS1497">
        <v>1.09358</v>
      </c>
      <c r="AT1497">
        <v>1.09354</v>
      </c>
      <c r="AU1497">
        <v>1.09348</v>
      </c>
      <c r="AV1497">
        <v>1.0934999999999999</v>
      </c>
      <c r="AW1497">
        <v>1.09355</v>
      </c>
      <c r="AX1497">
        <v>1.09358</v>
      </c>
      <c r="AY1497">
        <v>1.0936900000000001</v>
      </c>
      <c r="AZ1497">
        <v>1.09372</v>
      </c>
      <c r="BA1497">
        <v>1.0936900000000001</v>
      </c>
      <c r="BB1497">
        <v>1.0936999999999999</v>
      </c>
      <c r="BC1497">
        <v>1.0938000000000001</v>
      </c>
      <c r="BD1497">
        <v>1.0937300000000001</v>
      </c>
      <c r="BE1497">
        <v>1.0936399999999999</v>
      </c>
      <c r="BF1497">
        <v>1.09358</v>
      </c>
      <c r="BG1497">
        <v>1.0936300000000001</v>
      </c>
      <c r="BH1497">
        <v>1.09371</v>
      </c>
      <c r="BI1497">
        <v>1.0937600000000001</v>
      </c>
      <c r="BJ1497">
        <v>1.09379</v>
      </c>
      <c r="BK1497">
        <v>1.0939300000000001</v>
      </c>
      <c r="BL1497">
        <v>1.09395</v>
      </c>
      <c r="BM1497">
        <v>1.0940099999999999</v>
      </c>
      <c r="BN1497">
        <v>1.0940300000000001</v>
      </c>
      <c r="BO1497">
        <v>1.09385</v>
      </c>
      <c r="BP1497">
        <v>1.09389</v>
      </c>
      <c r="BQ1497">
        <v>1.09399</v>
      </c>
      <c r="BR1497">
        <v>1.0939700000000001</v>
      </c>
      <c r="BS1497">
        <v>1.09389</v>
      </c>
      <c r="BT1497">
        <v>1.09388</v>
      </c>
      <c r="BU1497">
        <v>1.09392</v>
      </c>
      <c r="BV1497">
        <v>1.0939300000000001</v>
      </c>
      <c r="BW1497">
        <v>1.09385</v>
      </c>
      <c r="BX1497">
        <v>1.0940300000000001</v>
      </c>
      <c r="BY1497">
        <v>1.09378</v>
      </c>
      <c r="BZ1497">
        <v>1.0936699999999999</v>
      </c>
      <c r="CA1497">
        <v>1.09368</v>
      </c>
      <c r="CB1497">
        <v>1.0936300000000001</v>
      </c>
      <c r="CC1497">
        <v>1.09354</v>
      </c>
      <c r="CD1497">
        <v>1.0934900000000001</v>
      </c>
      <c r="CE1497">
        <v>1.09344</v>
      </c>
      <c r="CF1497">
        <v>1.0932200000000001</v>
      </c>
      <c r="CG1497">
        <v>1.09331</v>
      </c>
      <c r="CH1497">
        <v>1.09348</v>
      </c>
      <c r="CI1497">
        <v>1.0934999999999999</v>
      </c>
      <c r="CJ1497">
        <v>1.09345</v>
      </c>
      <c r="CK1497">
        <v>1.09335</v>
      </c>
      <c r="CL1497">
        <v>1.0933299999999999</v>
      </c>
      <c r="CM1497">
        <v>1.0932999999999999</v>
      </c>
      <c r="CN1497">
        <v>1.0932299999999999</v>
      </c>
      <c r="CO1497">
        <v>1.09318</v>
      </c>
      <c r="CP1497">
        <v>1.09314</v>
      </c>
      <c r="CQ1497">
        <v>1.0927800000000001</v>
      </c>
      <c r="CR1497">
        <v>1.0929599999999999</v>
      </c>
      <c r="CS1497">
        <v>1.0928800000000001</v>
      </c>
      <c r="CT1497">
        <v>1.09284</v>
      </c>
      <c r="CU1497">
        <v>1.0928899999999999</v>
      </c>
      <c r="CV1497">
        <v>1.0928800000000001</v>
      </c>
      <c r="CW1497">
        <v>1.09283</v>
      </c>
      <c r="CX1497">
        <v>1.0928</v>
      </c>
      <c r="CY1497">
        <v>1.0928</v>
      </c>
      <c r="CZ1497">
        <v>1.0928</v>
      </c>
      <c r="DA1497">
        <v>1.0928500000000001</v>
      </c>
      <c r="DB1497">
        <v>1.0928</v>
      </c>
      <c r="DC1497">
        <v>1.0929</v>
      </c>
      <c r="DD1497">
        <v>1.0927800000000001</v>
      </c>
      <c r="DE1497">
        <v>1.0927500000000001</v>
      </c>
      <c r="DF1497">
        <v>1.0926499999999999</v>
      </c>
      <c r="DG1497">
        <v>1.0926400000000001</v>
      </c>
      <c r="DH1497">
        <v>1.09259</v>
      </c>
      <c r="DI1497">
        <v>1.09266</v>
      </c>
      <c r="DJ1497">
        <v>1.0926400000000001</v>
      </c>
      <c r="DK1497">
        <v>1.09266</v>
      </c>
      <c r="DL1497">
        <v>1.0926499999999999</v>
      </c>
      <c r="DM1497">
        <v>1.0927899999999999</v>
      </c>
      <c r="DN1497">
        <v>1.0927899999999999</v>
      </c>
      <c r="DO1497">
        <v>1.0929</v>
      </c>
      <c r="DP1497">
        <v>1.0929500000000001</v>
      </c>
      <c r="DQ1497" s="4">
        <f t="shared" si="164"/>
        <v>5.0000000000105516E-5</v>
      </c>
      <c r="DR1497" s="4">
        <f t="shared" si="170"/>
        <v>5.0000000000105516E-5</v>
      </c>
      <c r="DS1497" s="4">
        <f t="shared" si="165"/>
        <v>0</v>
      </c>
      <c r="DT1497" s="4">
        <f t="shared" si="166"/>
        <v>4.5999999999990493E-4</v>
      </c>
      <c r="DU1497" s="5">
        <f t="shared" si="167"/>
        <v>4.1999999999986493E-4</v>
      </c>
      <c r="DV1497" s="4">
        <f t="shared" si="168"/>
        <v>1.095238095238221</v>
      </c>
      <c r="DW1497" s="4">
        <f t="shared" si="169"/>
        <v>52.272727272730137</v>
      </c>
      <c r="DX1497">
        <v>1.09368</v>
      </c>
    </row>
    <row r="1498" spans="1:128" ht="15.75" thickBot="1">
      <c r="A1498">
        <v>1.0940799999999999</v>
      </c>
      <c r="B1498">
        <v>1.0940799999999999</v>
      </c>
      <c r="C1498">
        <v>1.0938699999999999</v>
      </c>
      <c r="D1498">
        <v>1.09368</v>
      </c>
      <c r="E1498">
        <v>1.0935999999999999</v>
      </c>
      <c r="F1498">
        <v>1.09362</v>
      </c>
      <c r="G1498">
        <v>1.09368</v>
      </c>
      <c r="H1498">
        <v>1.09368</v>
      </c>
      <c r="I1498">
        <v>1.09348</v>
      </c>
      <c r="J1498">
        <v>1.0934600000000001</v>
      </c>
      <c r="K1498">
        <v>1.09348</v>
      </c>
      <c r="L1498">
        <v>1.0934900000000001</v>
      </c>
      <c r="M1498">
        <v>1.0935900000000001</v>
      </c>
      <c r="N1498">
        <v>1.09362</v>
      </c>
      <c r="O1498">
        <v>1.0934299999999999</v>
      </c>
      <c r="P1498">
        <v>1.0936399999999999</v>
      </c>
      <c r="Q1498">
        <v>1.0934999999999999</v>
      </c>
      <c r="R1498">
        <v>1.09344</v>
      </c>
      <c r="S1498">
        <v>1.09338</v>
      </c>
      <c r="T1498">
        <v>1.0933600000000001</v>
      </c>
      <c r="U1498">
        <v>1.0933900000000001</v>
      </c>
      <c r="V1498">
        <v>1.09338</v>
      </c>
      <c r="W1498">
        <v>1.09344</v>
      </c>
      <c r="X1498">
        <v>1.09345</v>
      </c>
      <c r="Y1498">
        <v>1.0933900000000001</v>
      </c>
      <c r="Z1498">
        <v>1.09344</v>
      </c>
      <c r="AA1498">
        <v>1.09331</v>
      </c>
      <c r="AB1498">
        <v>1.09328</v>
      </c>
      <c r="AC1498">
        <v>1.09314</v>
      </c>
      <c r="AD1498">
        <v>1.0931200000000001</v>
      </c>
      <c r="AE1498">
        <v>1.0932999999999999</v>
      </c>
      <c r="AF1498">
        <v>1.0932900000000001</v>
      </c>
      <c r="AG1498">
        <v>1.0931900000000001</v>
      </c>
      <c r="AH1498">
        <v>1.09324</v>
      </c>
      <c r="AI1498">
        <v>1.0931999999999999</v>
      </c>
      <c r="AJ1498">
        <v>1.0931900000000001</v>
      </c>
      <c r="AK1498">
        <v>1.0932299999999999</v>
      </c>
      <c r="AL1498">
        <v>1.0932299999999999</v>
      </c>
      <c r="AM1498">
        <v>1.09331</v>
      </c>
      <c r="AN1498">
        <v>1.0933299999999999</v>
      </c>
      <c r="AO1498">
        <v>1.0934200000000001</v>
      </c>
      <c r="AP1498">
        <v>1.0933900000000001</v>
      </c>
      <c r="AQ1498">
        <v>1.09358</v>
      </c>
      <c r="AR1498">
        <v>1.09358</v>
      </c>
      <c r="AS1498">
        <v>1.09354</v>
      </c>
      <c r="AT1498">
        <v>1.09348</v>
      </c>
      <c r="AU1498">
        <v>1.0934999999999999</v>
      </c>
      <c r="AV1498">
        <v>1.09355</v>
      </c>
      <c r="AW1498">
        <v>1.09358</v>
      </c>
      <c r="AX1498">
        <v>1.0936900000000001</v>
      </c>
      <c r="AY1498">
        <v>1.09372</v>
      </c>
      <c r="AZ1498">
        <v>1.0936900000000001</v>
      </c>
      <c r="BA1498">
        <v>1.0936999999999999</v>
      </c>
      <c r="BB1498">
        <v>1.0938000000000001</v>
      </c>
      <c r="BC1498">
        <v>1.0937300000000001</v>
      </c>
      <c r="BD1498">
        <v>1.0936399999999999</v>
      </c>
      <c r="BE1498">
        <v>1.09358</v>
      </c>
      <c r="BF1498">
        <v>1.0936300000000001</v>
      </c>
      <c r="BG1498">
        <v>1.09371</v>
      </c>
      <c r="BH1498">
        <v>1.0937600000000001</v>
      </c>
      <c r="BI1498">
        <v>1.09379</v>
      </c>
      <c r="BJ1498">
        <v>1.0939300000000001</v>
      </c>
      <c r="BK1498">
        <v>1.09395</v>
      </c>
      <c r="BL1498">
        <v>1.0940099999999999</v>
      </c>
      <c r="BM1498">
        <v>1.0940300000000001</v>
      </c>
      <c r="BN1498">
        <v>1.09385</v>
      </c>
      <c r="BO1498">
        <v>1.09389</v>
      </c>
      <c r="BP1498">
        <v>1.09399</v>
      </c>
      <c r="BQ1498">
        <v>1.0939700000000001</v>
      </c>
      <c r="BR1498">
        <v>1.09389</v>
      </c>
      <c r="BS1498">
        <v>1.09388</v>
      </c>
      <c r="BT1498">
        <v>1.09392</v>
      </c>
      <c r="BU1498">
        <v>1.0939300000000001</v>
      </c>
      <c r="BV1498">
        <v>1.09385</v>
      </c>
      <c r="BW1498">
        <v>1.0940300000000001</v>
      </c>
      <c r="BX1498">
        <v>1.09378</v>
      </c>
      <c r="BY1498">
        <v>1.0936699999999999</v>
      </c>
      <c r="BZ1498">
        <v>1.09368</v>
      </c>
      <c r="CA1498">
        <v>1.0936300000000001</v>
      </c>
      <c r="CB1498">
        <v>1.09354</v>
      </c>
      <c r="CC1498">
        <v>1.0934900000000001</v>
      </c>
      <c r="CD1498">
        <v>1.09344</v>
      </c>
      <c r="CE1498">
        <v>1.0932200000000001</v>
      </c>
      <c r="CF1498">
        <v>1.09331</v>
      </c>
      <c r="CG1498">
        <v>1.09348</v>
      </c>
      <c r="CH1498">
        <v>1.0934999999999999</v>
      </c>
      <c r="CI1498">
        <v>1.09345</v>
      </c>
      <c r="CJ1498">
        <v>1.09335</v>
      </c>
      <c r="CK1498">
        <v>1.0933299999999999</v>
      </c>
      <c r="CL1498">
        <v>1.0932999999999999</v>
      </c>
      <c r="CM1498">
        <v>1.0932299999999999</v>
      </c>
      <c r="CN1498">
        <v>1.09318</v>
      </c>
      <c r="CO1498">
        <v>1.09314</v>
      </c>
      <c r="CP1498">
        <v>1.0927800000000001</v>
      </c>
      <c r="CQ1498">
        <v>1.0929599999999999</v>
      </c>
      <c r="CR1498">
        <v>1.0928800000000001</v>
      </c>
      <c r="CS1498">
        <v>1.09284</v>
      </c>
      <c r="CT1498">
        <v>1.0928899999999999</v>
      </c>
      <c r="CU1498">
        <v>1.0928800000000001</v>
      </c>
      <c r="CV1498">
        <v>1.09283</v>
      </c>
      <c r="CW1498">
        <v>1.0928</v>
      </c>
      <c r="CX1498">
        <v>1.0928</v>
      </c>
      <c r="CY1498">
        <v>1.0928</v>
      </c>
      <c r="CZ1498">
        <v>1.0928500000000001</v>
      </c>
      <c r="DA1498">
        <v>1.0928</v>
      </c>
      <c r="DB1498">
        <v>1.0929</v>
      </c>
      <c r="DC1498">
        <v>1.0927800000000001</v>
      </c>
      <c r="DD1498">
        <v>1.0927500000000001</v>
      </c>
      <c r="DE1498">
        <v>1.0926499999999999</v>
      </c>
      <c r="DF1498">
        <v>1.0926400000000001</v>
      </c>
      <c r="DG1498">
        <v>1.09259</v>
      </c>
      <c r="DH1498">
        <v>1.09266</v>
      </c>
      <c r="DI1498">
        <v>1.0926400000000001</v>
      </c>
      <c r="DJ1498">
        <v>1.09266</v>
      </c>
      <c r="DK1498">
        <v>1.0926499999999999</v>
      </c>
      <c r="DL1498">
        <v>1.0927899999999999</v>
      </c>
      <c r="DM1498">
        <v>1.0927899999999999</v>
      </c>
      <c r="DN1498">
        <v>1.0929</v>
      </c>
      <c r="DO1498">
        <v>1.0929500000000001</v>
      </c>
      <c r="DP1498">
        <v>1.0930899999999999</v>
      </c>
      <c r="DQ1498" s="4">
        <f t="shared" si="164"/>
        <v>1.3999999999980695E-4</v>
      </c>
      <c r="DR1498" s="4">
        <f t="shared" si="170"/>
        <v>1.3999999999980695E-4</v>
      </c>
      <c r="DS1498" s="4">
        <f t="shared" si="165"/>
        <v>0</v>
      </c>
      <c r="DT1498" s="4">
        <f t="shared" si="166"/>
        <v>5.9999999999971187E-4</v>
      </c>
      <c r="DU1498" s="5">
        <f t="shared" si="167"/>
        <v>3.6999999999998145E-4</v>
      </c>
      <c r="DV1498" s="4">
        <f t="shared" si="168"/>
        <v>1.6216216216209243</v>
      </c>
      <c r="DW1498" s="4">
        <f t="shared" si="169"/>
        <v>61.855670103082637</v>
      </c>
      <c r="DX1498">
        <v>1.09371</v>
      </c>
    </row>
    <row r="1499" spans="1:128" ht="15.75" thickBot="1">
      <c r="A1499">
        <v>1.0940799999999999</v>
      </c>
      <c r="B1499">
        <v>1.0938699999999999</v>
      </c>
      <c r="C1499">
        <v>1.09368</v>
      </c>
      <c r="D1499">
        <v>1.0935999999999999</v>
      </c>
      <c r="E1499">
        <v>1.09362</v>
      </c>
      <c r="F1499">
        <v>1.09368</v>
      </c>
      <c r="G1499">
        <v>1.09368</v>
      </c>
      <c r="H1499">
        <v>1.09348</v>
      </c>
      <c r="I1499">
        <v>1.0934600000000001</v>
      </c>
      <c r="J1499">
        <v>1.09348</v>
      </c>
      <c r="K1499">
        <v>1.0934900000000001</v>
      </c>
      <c r="L1499">
        <v>1.0935900000000001</v>
      </c>
      <c r="M1499">
        <v>1.09362</v>
      </c>
      <c r="N1499">
        <v>1.0934299999999999</v>
      </c>
      <c r="O1499">
        <v>1.0936399999999999</v>
      </c>
      <c r="P1499">
        <v>1.0934999999999999</v>
      </c>
      <c r="Q1499">
        <v>1.09344</v>
      </c>
      <c r="R1499">
        <v>1.09338</v>
      </c>
      <c r="S1499">
        <v>1.0933600000000001</v>
      </c>
      <c r="T1499">
        <v>1.0933900000000001</v>
      </c>
      <c r="U1499">
        <v>1.09338</v>
      </c>
      <c r="V1499">
        <v>1.09344</v>
      </c>
      <c r="W1499">
        <v>1.09345</v>
      </c>
      <c r="X1499">
        <v>1.0933900000000001</v>
      </c>
      <c r="Y1499">
        <v>1.09344</v>
      </c>
      <c r="Z1499">
        <v>1.09331</v>
      </c>
      <c r="AA1499">
        <v>1.09328</v>
      </c>
      <c r="AB1499">
        <v>1.09314</v>
      </c>
      <c r="AC1499">
        <v>1.0931200000000001</v>
      </c>
      <c r="AD1499">
        <v>1.0932999999999999</v>
      </c>
      <c r="AE1499">
        <v>1.0932900000000001</v>
      </c>
      <c r="AF1499">
        <v>1.0931900000000001</v>
      </c>
      <c r="AG1499">
        <v>1.09324</v>
      </c>
      <c r="AH1499">
        <v>1.0931999999999999</v>
      </c>
      <c r="AI1499">
        <v>1.0931900000000001</v>
      </c>
      <c r="AJ1499">
        <v>1.0932299999999999</v>
      </c>
      <c r="AK1499">
        <v>1.0932299999999999</v>
      </c>
      <c r="AL1499">
        <v>1.09331</v>
      </c>
      <c r="AM1499">
        <v>1.0933299999999999</v>
      </c>
      <c r="AN1499">
        <v>1.0934200000000001</v>
      </c>
      <c r="AO1499">
        <v>1.0933900000000001</v>
      </c>
      <c r="AP1499">
        <v>1.09358</v>
      </c>
      <c r="AQ1499">
        <v>1.09358</v>
      </c>
      <c r="AR1499">
        <v>1.09354</v>
      </c>
      <c r="AS1499">
        <v>1.09348</v>
      </c>
      <c r="AT1499">
        <v>1.0934999999999999</v>
      </c>
      <c r="AU1499">
        <v>1.09355</v>
      </c>
      <c r="AV1499">
        <v>1.09358</v>
      </c>
      <c r="AW1499">
        <v>1.0936900000000001</v>
      </c>
      <c r="AX1499">
        <v>1.09372</v>
      </c>
      <c r="AY1499">
        <v>1.0936900000000001</v>
      </c>
      <c r="AZ1499">
        <v>1.0936999999999999</v>
      </c>
      <c r="BA1499">
        <v>1.0938000000000001</v>
      </c>
      <c r="BB1499">
        <v>1.0937300000000001</v>
      </c>
      <c r="BC1499">
        <v>1.0936399999999999</v>
      </c>
      <c r="BD1499">
        <v>1.09358</v>
      </c>
      <c r="BE1499">
        <v>1.0936300000000001</v>
      </c>
      <c r="BF1499">
        <v>1.09371</v>
      </c>
      <c r="BG1499">
        <v>1.0937600000000001</v>
      </c>
      <c r="BH1499">
        <v>1.09379</v>
      </c>
      <c r="BI1499">
        <v>1.0939300000000001</v>
      </c>
      <c r="BJ1499">
        <v>1.09395</v>
      </c>
      <c r="BK1499">
        <v>1.0940099999999999</v>
      </c>
      <c r="BL1499">
        <v>1.0940300000000001</v>
      </c>
      <c r="BM1499">
        <v>1.09385</v>
      </c>
      <c r="BN1499">
        <v>1.09389</v>
      </c>
      <c r="BO1499">
        <v>1.09399</v>
      </c>
      <c r="BP1499">
        <v>1.0939700000000001</v>
      </c>
      <c r="BQ1499">
        <v>1.09389</v>
      </c>
      <c r="BR1499">
        <v>1.09388</v>
      </c>
      <c r="BS1499">
        <v>1.09392</v>
      </c>
      <c r="BT1499">
        <v>1.0939300000000001</v>
      </c>
      <c r="BU1499">
        <v>1.09385</v>
      </c>
      <c r="BV1499">
        <v>1.0940300000000001</v>
      </c>
      <c r="BW1499">
        <v>1.09378</v>
      </c>
      <c r="BX1499">
        <v>1.0936699999999999</v>
      </c>
      <c r="BY1499">
        <v>1.09368</v>
      </c>
      <c r="BZ1499">
        <v>1.0936300000000001</v>
      </c>
      <c r="CA1499">
        <v>1.09354</v>
      </c>
      <c r="CB1499">
        <v>1.0934900000000001</v>
      </c>
      <c r="CC1499">
        <v>1.09344</v>
      </c>
      <c r="CD1499">
        <v>1.0932200000000001</v>
      </c>
      <c r="CE1499">
        <v>1.09331</v>
      </c>
      <c r="CF1499">
        <v>1.09348</v>
      </c>
      <c r="CG1499">
        <v>1.0934999999999999</v>
      </c>
      <c r="CH1499">
        <v>1.09345</v>
      </c>
      <c r="CI1499">
        <v>1.09335</v>
      </c>
      <c r="CJ1499">
        <v>1.0933299999999999</v>
      </c>
      <c r="CK1499">
        <v>1.0932999999999999</v>
      </c>
      <c r="CL1499">
        <v>1.0932299999999999</v>
      </c>
      <c r="CM1499">
        <v>1.09318</v>
      </c>
      <c r="CN1499">
        <v>1.09314</v>
      </c>
      <c r="CO1499">
        <v>1.0927800000000001</v>
      </c>
      <c r="CP1499">
        <v>1.0929599999999999</v>
      </c>
      <c r="CQ1499">
        <v>1.0928800000000001</v>
      </c>
      <c r="CR1499">
        <v>1.09284</v>
      </c>
      <c r="CS1499">
        <v>1.0928899999999999</v>
      </c>
      <c r="CT1499">
        <v>1.0928800000000001</v>
      </c>
      <c r="CU1499">
        <v>1.09283</v>
      </c>
      <c r="CV1499">
        <v>1.0928</v>
      </c>
      <c r="CW1499">
        <v>1.0928</v>
      </c>
      <c r="CX1499">
        <v>1.0928</v>
      </c>
      <c r="CY1499">
        <v>1.0928500000000001</v>
      </c>
      <c r="CZ1499">
        <v>1.0928</v>
      </c>
      <c r="DA1499">
        <v>1.0929</v>
      </c>
      <c r="DB1499">
        <v>1.0927800000000001</v>
      </c>
      <c r="DC1499">
        <v>1.0927500000000001</v>
      </c>
      <c r="DD1499">
        <v>1.0926499999999999</v>
      </c>
      <c r="DE1499">
        <v>1.0926400000000001</v>
      </c>
      <c r="DF1499">
        <v>1.09259</v>
      </c>
      <c r="DG1499">
        <v>1.09266</v>
      </c>
      <c r="DH1499">
        <v>1.0926400000000001</v>
      </c>
      <c r="DI1499">
        <v>1.09266</v>
      </c>
      <c r="DJ1499">
        <v>1.0926499999999999</v>
      </c>
      <c r="DK1499">
        <v>1.0927899999999999</v>
      </c>
      <c r="DL1499">
        <v>1.0927899999999999</v>
      </c>
      <c r="DM1499">
        <v>1.0929</v>
      </c>
      <c r="DN1499">
        <v>1.0929500000000001</v>
      </c>
      <c r="DO1499">
        <v>1.0930899999999999</v>
      </c>
      <c r="DP1499">
        <v>1.0930500000000001</v>
      </c>
      <c r="DQ1499" s="4">
        <f t="shared" si="164"/>
        <v>-3.9999999999817959E-5</v>
      </c>
      <c r="DR1499" s="4">
        <f t="shared" si="170"/>
        <v>0</v>
      </c>
      <c r="DS1499" s="4">
        <f t="shared" si="165"/>
        <v>3.9999999999817959E-5</v>
      </c>
      <c r="DT1499" s="4">
        <f t="shared" si="166"/>
        <v>5.9999999999971187E-4</v>
      </c>
      <c r="DU1499" s="5">
        <f t="shared" si="167"/>
        <v>3.1999999999965389E-4</v>
      </c>
      <c r="DV1499" s="4">
        <f t="shared" si="168"/>
        <v>1.8750000000011275</v>
      </c>
      <c r="DW1499" s="4">
        <f t="shared" si="169"/>
        <v>65.21739130436147</v>
      </c>
      <c r="DX1499">
        <v>1.0936999999999999</v>
      </c>
    </row>
    <row r="1500" spans="1:128" ht="15.75" thickBot="1">
      <c r="A1500">
        <v>1.0938699999999999</v>
      </c>
      <c r="B1500">
        <v>1.09368</v>
      </c>
      <c r="C1500">
        <v>1.0935999999999999</v>
      </c>
      <c r="D1500">
        <v>1.09362</v>
      </c>
      <c r="E1500">
        <v>1.09368</v>
      </c>
      <c r="F1500">
        <v>1.09368</v>
      </c>
      <c r="G1500">
        <v>1.09348</v>
      </c>
      <c r="H1500">
        <v>1.0934600000000001</v>
      </c>
      <c r="I1500">
        <v>1.09348</v>
      </c>
      <c r="J1500">
        <v>1.0934900000000001</v>
      </c>
      <c r="K1500">
        <v>1.0935900000000001</v>
      </c>
      <c r="L1500">
        <v>1.09362</v>
      </c>
      <c r="M1500">
        <v>1.0934299999999999</v>
      </c>
      <c r="N1500">
        <v>1.0936399999999999</v>
      </c>
      <c r="O1500">
        <v>1.0934999999999999</v>
      </c>
      <c r="P1500">
        <v>1.09344</v>
      </c>
      <c r="Q1500">
        <v>1.09338</v>
      </c>
      <c r="R1500">
        <v>1.0933600000000001</v>
      </c>
      <c r="S1500">
        <v>1.0933900000000001</v>
      </c>
      <c r="T1500">
        <v>1.09338</v>
      </c>
      <c r="U1500">
        <v>1.09344</v>
      </c>
      <c r="V1500">
        <v>1.09345</v>
      </c>
      <c r="W1500">
        <v>1.0933900000000001</v>
      </c>
      <c r="X1500">
        <v>1.09344</v>
      </c>
      <c r="Y1500">
        <v>1.09331</v>
      </c>
      <c r="Z1500">
        <v>1.09328</v>
      </c>
      <c r="AA1500">
        <v>1.09314</v>
      </c>
      <c r="AB1500">
        <v>1.0931200000000001</v>
      </c>
      <c r="AC1500">
        <v>1.0932999999999999</v>
      </c>
      <c r="AD1500">
        <v>1.0932900000000001</v>
      </c>
      <c r="AE1500">
        <v>1.0931900000000001</v>
      </c>
      <c r="AF1500">
        <v>1.09324</v>
      </c>
      <c r="AG1500">
        <v>1.0931999999999999</v>
      </c>
      <c r="AH1500">
        <v>1.0931900000000001</v>
      </c>
      <c r="AI1500">
        <v>1.0932299999999999</v>
      </c>
      <c r="AJ1500">
        <v>1.0932299999999999</v>
      </c>
      <c r="AK1500">
        <v>1.09331</v>
      </c>
      <c r="AL1500">
        <v>1.0933299999999999</v>
      </c>
      <c r="AM1500">
        <v>1.0934200000000001</v>
      </c>
      <c r="AN1500">
        <v>1.0933900000000001</v>
      </c>
      <c r="AO1500">
        <v>1.09358</v>
      </c>
      <c r="AP1500">
        <v>1.09358</v>
      </c>
      <c r="AQ1500">
        <v>1.09354</v>
      </c>
      <c r="AR1500">
        <v>1.09348</v>
      </c>
      <c r="AS1500">
        <v>1.0934999999999999</v>
      </c>
      <c r="AT1500">
        <v>1.09355</v>
      </c>
      <c r="AU1500">
        <v>1.09358</v>
      </c>
      <c r="AV1500">
        <v>1.0936900000000001</v>
      </c>
      <c r="AW1500">
        <v>1.09372</v>
      </c>
      <c r="AX1500">
        <v>1.0936900000000001</v>
      </c>
      <c r="AY1500">
        <v>1.0936999999999999</v>
      </c>
      <c r="AZ1500">
        <v>1.0938000000000001</v>
      </c>
      <c r="BA1500">
        <v>1.0937300000000001</v>
      </c>
      <c r="BB1500">
        <v>1.0936399999999999</v>
      </c>
      <c r="BC1500">
        <v>1.09358</v>
      </c>
      <c r="BD1500">
        <v>1.0936300000000001</v>
      </c>
      <c r="BE1500">
        <v>1.09371</v>
      </c>
      <c r="BF1500">
        <v>1.0937600000000001</v>
      </c>
      <c r="BG1500">
        <v>1.09379</v>
      </c>
      <c r="BH1500">
        <v>1.0939300000000001</v>
      </c>
      <c r="BI1500">
        <v>1.09395</v>
      </c>
      <c r="BJ1500">
        <v>1.0940099999999999</v>
      </c>
      <c r="BK1500">
        <v>1.0940300000000001</v>
      </c>
      <c r="BL1500">
        <v>1.09385</v>
      </c>
      <c r="BM1500">
        <v>1.09389</v>
      </c>
      <c r="BN1500">
        <v>1.09399</v>
      </c>
      <c r="BO1500">
        <v>1.0939700000000001</v>
      </c>
      <c r="BP1500">
        <v>1.09389</v>
      </c>
      <c r="BQ1500">
        <v>1.09388</v>
      </c>
      <c r="BR1500">
        <v>1.09392</v>
      </c>
      <c r="BS1500">
        <v>1.0939300000000001</v>
      </c>
      <c r="BT1500">
        <v>1.09385</v>
      </c>
      <c r="BU1500">
        <v>1.0940300000000001</v>
      </c>
      <c r="BV1500">
        <v>1.09378</v>
      </c>
      <c r="BW1500">
        <v>1.0936699999999999</v>
      </c>
      <c r="BX1500">
        <v>1.09368</v>
      </c>
      <c r="BY1500">
        <v>1.0936300000000001</v>
      </c>
      <c r="BZ1500">
        <v>1.09354</v>
      </c>
      <c r="CA1500">
        <v>1.0934900000000001</v>
      </c>
      <c r="CB1500">
        <v>1.09344</v>
      </c>
      <c r="CC1500">
        <v>1.0932200000000001</v>
      </c>
      <c r="CD1500">
        <v>1.09331</v>
      </c>
      <c r="CE1500">
        <v>1.09348</v>
      </c>
      <c r="CF1500">
        <v>1.0934999999999999</v>
      </c>
      <c r="CG1500">
        <v>1.09345</v>
      </c>
      <c r="CH1500">
        <v>1.09335</v>
      </c>
      <c r="CI1500">
        <v>1.0933299999999999</v>
      </c>
      <c r="CJ1500">
        <v>1.0932999999999999</v>
      </c>
      <c r="CK1500">
        <v>1.0932299999999999</v>
      </c>
      <c r="CL1500">
        <v>1.09318</v>
      </c>
      <c r="CM1500">
        <v>1.09314</v>
      </c>
      <c r="CN1500">
        <v>1.0927800000000001</v>
      </c>
      <c r="CO1500">
        <v>1.0929599999999999</v>
      </c>
      <c r="CP1500">
        <v>1.0928800000000001</v>
      </c>
      <c r="CQ1500">
        <v>1.09284</v>
      </c>
      <c r="CR1500">
        <v>1.0928899999999999</v>
      </c>
      <c r="CS1500">
        <v>1.0928800000000001</v>
      </c>
      <c r="CT1500">
        <v>1.09283</v>
      </c>
      <c r="CU1500">
        <v>1.0928</v>
      </c>
      <c r="CV1500">
        <v>1.0928</v>
      </c>
      <c r="CW1500">
        <v>1.0928</v>
      </c>
      <c r="CX1500">
        <v>1.0928500000000001</v>
      </c>
      <c r="CY1500">
        <v>1.0928</v>
      </c>
      <c r="CZ1500">
        <v>1.0929</v>
      </c>
      <c r="DA1500">
        <v>1.0927800000000001</v>
      </c>
      <c r="DB1500">
        <v>1.0927500000000001</v>
      </c>
      <c r="DC1500">
        <v>1.0926499999999999</v>
      </c>
      <c r="DD1500">
        <v>1.0926400000000001</v>
      </c>
      <c r="DE1500">
        <v>1.09259</v>
      </c>
      <c r="DF1500">
        <v>1.09266</v>
      </c>
      <c r="DG1500">
        <v>1.0926400000000001</v>
      </c>
      <c r="DH1500">
        <v>1.09266</v>
      </c>
      <c r="DI1500">
        <v>1.0926499999999999</v>
      </c>
      <c r="DJ1500">
        <v>1.0927899999999999</v>
      </c>
      <c r="DK1500">
        <v>1.0927899999999999</v>
      </c>
      <c r="DL1500">
        <v>1.0929</v>
      </c>
      <c r="DM1500">
        <v>1.0929500000000001</v>
      </c>
      <c r="DN1500">
        <v>1.0930899999999999</v>
      </c>
      <c r="DO1500">
        <v>1.0930500000000001</v>
      </c>
      <c r="DP1500">
        <v>1.093</v>
      </c>
      <c r="DQ1500" s="4">
        <f t="shared" si="164"/>
        <v>-5.0000000000105516E-5</v>
      </c>
      <c r="DR1500" s="4">
        <f t="shared" si="170"/>
        <v>0</v>
      </c>
      <c r="DS1500" s="4">
        <f t="shared" si="165"/>
        <v>5.0000000000105516E-5</v>
      </c>
      <c r="DT1500" s="4">
        <f t="shared" si="166"/>
        <v>5.9999999999971187E-4</v>
      </c>
      <c r="DU1500" s="5">
        <f t="shared" si="167"/>
        <v>3.1999999999987594E-4</v>
      </c>
      <c r="DV1500" s="4">
        <f t="shared" si="168"/>
        <v>1.8749999999998266</v>
      </c>
      <c r="DW1500" s="4">
        <f t="shared" si="169"/>
        <v>65.217391304345739</v>
      </c>
      <c r="DX1500">
        <v>1.09361</v>
      </c>
    </row>
    <row r="1501" spans="1:128" ht="15.75" thickBot="1">
      <c r="A1501">
        <v>1.09362</v>
      </c>
      <c r="B1501">
        <v>1.09368</v>
      </c>
      <c r="C1501">
        <v>1.09368</v>
      </c>
      <c r="D1501">
        <v>1.09348</v>
      </c>
      <c r="E1501">
        <v>1.0934600000000001</v>
      </c>
      <c r="F1501">
        <v>1.09348</v>
      </c>
      <c r="G1501">
        <v>1.0934900000000001</v>
      </c>
      <c r="H1501">
        <v>1.0935900000000001</v>
      </c>
      <c r="I1501">
        <v>1.09362</v>
      </c>
      <c r="J1501">
        <v>1.0934299999999999</v>
      </c>
      <c r="K1501">
        <v>1.0936399999999999</v>
      </c>
      <c r="L1501">
        <v>1.0934999999999999</v>
      </c>
      <c r="M1501">
        <v>1.09344</v>
      </c>
      <c r="N1501">
        <v>1.09338</v>
      </c>
      <c r="O1501">
        <v>1.0933600000000001</v>
      </c>
      <c r="P1501">
        <v>1.0933900000000001</v>
      </c>
      <c r="Q1501">
        <v>1.09338</v>
      </c>
      <c r="R1501">
        <v>1.09344</v>
      </c>
      <c r="S1501">
        <v>1.09345</v>
      </c>
      <c r="T1501">
        <v>1.0933900000000001</v>
      </c>
      <c r="U1501">
        <v>1.09344</v>
      </c>
      <c r="V1501">
        <v>1.09331</v>
      </c>
      <c r="W1501">
        <v>1.09328</v>
      </c>
      <c r="X1501">
        <v>1.09314</v>
      </c>
      <c r="Y1501">
        <v>1.0931200000000001</v>
      </c>
      <c r="Z1501">
        <v>1.0932999999999999</v>
      </c>
      <c r="AA1501">
        <v>1.0932900000000001</v>
      </c>
      <c r="AB1501">
        <v>1.0931900000000001</v>
      </c>
      <c r="AC1501">
        <v>1.09324</v>
      </c>
      <c r="AD1501">
        <v>1.0931999999999999</v>
      </c>
      <c r="AE1501">
        <v>1.0931900000000001</v>
      </c>
      <c r="AF1501">
        <v>1.0932299999999999</v>
      </c>
      <c r="AG1501">
        <v>1.0932299999999999</v>
      </c>
      <c r="AH1501">
        <v>1.09331</v>
      </c>
      <c r="AI1501">
        <v>1.0933299999999999</v>
      </c>
      <c r="AJ1501">
        <v>1.0934200000000001</v>
      </c>
      <c r="AK1501">
        <v>1.0933900000000001</v>
      </c>
      <c r="AL1501">
        <v>1.09358</v>
      </c>
      <c r="AM1501">
        <v>1.09358</v>
      </c>
      <c r="AN1501">
        <v>1.09354</v>
      </c>
      <c r="AO1501">
        <v>1.09348</v>
      </c>
      <c r="AP1501">
        <v>1.0934999999999999</v>
      </c>
      <c r="AQ1501">
        <v>1.09355</v>
      </c>
      <c r="AR1501">
        <v>1.09358</v>
      </c>
      <c r="AS1501">
        <v>1.0936900000000001</v>
      </c>
      <c r="AT1501">
        <v>1.09372</v>
      </c>
      <c r="AU1501">
        <v>1.0936900000000001</v>
      </c>
      <c r="AV1501">
        <v>1.0936999999999999</v>
      </c>
      <c r="AW1501">
        <v>1.0938000000000001</v>
      </c>
      <c r="AX1501">
        <v>1.0937300000000001</v>
      </c>
      <c r="AY1501">
        <v>1.0936399999999999</v>
      </c>
      <c r="AZ1501">
        <v>1.09358</v>
      </c>
      <c r="BA1501">
        <v>1.0936300000000001</v>
      </c>
      <c r="BB1501">
        <v>1.09371</v>
      </c>
      <c r="BC1501">
        <v>1.0937600000000001</v>
      </c>
      <c r="BD1501">
        <v>1.09379</v>
      </c>
      <c r="BE1501">
        <v>1.0939300000000001</v>
      </c>
      <c r="BF1501">
        <v>1.09395</v>
      </c>
      <c r="BG1501">
        <v>1.0940099999999999</v>
      </c>
      <c r="BH1501">
        <v>1.0940300000000001</v>
      </c>
      <c r="BI1501">
        <v>1.09385</v>
      </c>
      <c r="BJ1501">
        <v>1.09389</v>
      </c>
      <c r="BK1501">
        <v>1.09399</v>
      </c>
      <c r="BL1501">
        <v>1.0939700000000001</v>
      </c>
      <c r="BM1501">
        <v>1.09389</v>
      </c>
      <c r="BN1501">
        <v>1.09388</v>
      </c>
      <c r="BO1501">
        <v>1.09392</v>
      </c>
      <c r="BP1501">
        <v>1.0939300000000001</v>
      </c>
      <c r="BQ1501">
        <v>1.09385</v>
      </c>
      <c r="BR1501">
        <v>1.0940300000000001</v>
      </c>
      <c r="BS1501">
        <v>1.09378</v>
      </c>
      <c r="BT1501">
        <v>1.0936699999999999</v>
      </c>
      <c r="BU1501">
        <v>1.09368</v>
      </c>
      <c r="BV1501">
        <v>1.0936300000000001</v>
      </c>
      <c r="BW1501">
        <v>1.09354</v>
      </c>
      <c r="BX1501">
        <v>1.0934900000000001</v>
      </c>
      <c r="BY1501">
        <v>1.09344</v>
      </c>
      <c r="BZ1501">
        <v>1.0932200000000001</v>
      </c>
      <c r="CA1501">
        <v>1.09331</v>
      </c>
      <c r="CB1501">
        <v>1.09348</v>
      </c>
      <c r="CC1501">
        <v>1.0934999999999999</v>
      </c>
      <c r="CD1501">
        <v>1.09345</v>
      </c>
      <c r="CE1501">
        <v>1.09335</v>
      </c>
      <c r="CF1501">
        <v>1.0933299999999999</v>
      </c>
      <c r="CG1501">
        <v>1.0932999999999999</v>
      </c>
      <c r="CH1501">
        <v>1.0932299999999999</v>
      </c>
      <c r="CI1501">
        <v>1.09318</v>
      </c>
      <c r="CJ1501">
        <v>1.09314</v>
      </c>
      <c r="CK1501">
        <v>1.0927800000000001</v>
      </c>
      <c r="CL1501">
        <v>1.0929599999999999</v>
      </c>
      <c r="CM1501">
        <v>1.0928800000000001</v>
      </c>
      <c r="CN1501">
        <v>1.09284</v>
      </c>
      <c r="CO1501">
        <v>1.0928899999999999</v>
      </c>
      <c r="CP1501">
        <v>1.0928800000000001</v>
      </c>
      <c r="CQ1501">
        <v>1.09283</v>
      </c>
      <c r="CR1501">
        <v>1.0928</v>
      </c>
      <c r="CS1501">
        <v>1.0928</v>
      </c>
      <c r="CT1501">
        <v>1.0928</v>
      </c>
      <c r="CU1501">
        <v>1.0928500000000001</v>
      </c>
      <c r="CV1501">
        <v>1.0928</v>
      </c>
      <c r="CW1501">
        <v>1.0929</v>
      </c>
      <c r="CX1501">
        <v>1.0927800000000001</v>
      </c>
      <c r="CY1501">
        <v>1.0927500000000001</v>
      </c>
      <c r="CZ1501">
        <v>1.0926499999999999</v>
      </c>
      <c r="DA1501">
        <v>1.0926400000000001</v>
      </c>
      <c r="DB1501">
        <v>1.09259</v>
      </c>
      <c r="DC1501">
        <v>1.09266</v>
      </c>
      <c r="DD1501">
        <v>1.0926400000000001</v>
      </c>
      <c r="DE1501">
        <v>1.09266</v>
      </c>
      <c r="DF1501">
        <v>1.0926499999999999</v>
      </c>
      <c r="DG1501">
        <v>1.0927899999999999</v>
      </c>
      <c r="DH1501">
        <v>1.0927899999999999</v>
      </c>
      <c r="DI1501">
        <v>1.0929</v>
      </c>
      <c r="DJ1501">
        <v>1.0929500000000001</v>
      </c>
      <c r="DK1501">
        <v>1.0930899999999999</v>
      </c>
      <c r="DL1501">
        <v>1.0930500000000001</v>
      </c>
      <c r="DM1501">
        <v>1.093</v>
      </c>
      <c r="DN1501">
        <v>1.093</v>
      </c>
      <c r="DO1501">
        <v>1.09301</v>
      </c>
      <c r="DP1501">
        <v>1.09294</v>
      </c>
      <c r="DQ1501" s="4">
        <f t="shared" si="164"/>
        <v>-7.0000000000014495E-5</v>
      </c>
      <c r="DR1501" s="4">
        <f t="shared" si="170"/>
        <v>0</v>
      </c>
      <c r="DS1501" s="4">
        <f t="shared" si="165"/>
        <v>7.0000000000014495E-5</v>
      </c>
      <c r="DT1501" s="4">
        <f t="shared" si="166"/>
        <v>5.9999999999971187E-4</v>
      </c>
      <c r="DU1501" s="5">
        <f t="shared" si="167"/>
        <v>3.3999999999978492E-4</v>
      </c>
      <c r="DV1501" s="4">
        <f t="shared" si="168"/>
        <v>1.76470588235321</v>
      </c>
      <c r="DW1501" s="4">
        <f t="shared" si="169"/>
        <v>63.829787234046073</v>
      </c>
      <c r="DX1501">
        <v>1.0935600000000001</v>
      </c>
    </row>
    <row r="1502" spans="1:128" ht="15.75" thickBot="1">
      <c r="A1502">
        <v>1.09368</v>
      </c>
      <c r="B1502">
        <v>1.09368</v>
      </c>
      <c r="C1502">
        <v>1.09348</v>
      </c>
      <c r="D1502">
        <v>1.0934600000000001</v>
      </c>
      <c r="E1502">
        <v>1.09348</v>
      </c>
      <c r="F1502">
        <v>1.0934900000000001</v>
      </c>
      <c r="G1502">
        <v>1.0935900000000001</v>
      </c>
      <c r="H1502">
        <v>1.09362</v>
      </c>
      <c r="I1502">
        <v>1.0934299999999999</v>
      </c>
      <c r="J1502">
        <v>1.0936399999999999</v>
      </c>
      <c r="K1502">
        <v>1.0934999999999999</v>
      </c>
      <c r="L1502">
        <v>1.09344</v>
      </c>
      <c r="M1502">
        <v>1.09338</v>
      </c>
      <c r="N1502">
        <v>1.0933600000000001</v>
      </c>
      <c r="O1502">
        <v>1.0933900000000001</v>
      </c>
      <c r="P1502">
        <v>1.09338</v>
      </c>
      <c r="Q1502">
        <v>1.09344</v>
      </c>
      <c r="R1502">
        <v>1.09345</v>
      </c>
      <c r="S1502">
        <v>1.0933900000000001</v>
      </c>
      <c r="T1502">
        <v>1.09344</v>
      </c>
      <c r="U1502">
        <v>1.09331</v>
      </c>
      <c r="V1502">
        <v>1.09328</v>
      </c>
      <c r="W1502">
        <v>1.09314</v>
      </c>
      <c r="X1502">
        <v>1.0931200000000001</v>
      </c>
      <c r="Y1502">
        <v>1.0932999999999999</v>
      </c>
      <c r="Z1502">
        <v>1.0932900000000001</v>
      </c>
      <c r="AA1502">
        <v>1.0931900000000001</v>
      </c>
      <c r="AB1502">
        <v>1.09324</v>
      </c>
      <c r="AC1502">
        <v>1.0931999999999999</v>
      </c>
      <c r="AD1502">
        <v>1.0931900000000001</v>
      </c>
      <c r="AE1502">
        <v>1.0932299999999999</v>
      </c>
      <c r="AF1502">
        <v>1.0932299999999999</v>
      </c>
      <c r="AG1502">
        <v>1.09331</v>
      </c>
      <c r="AH1502">
        <v>1.0933299999999999</v>
      </c>
      <c r="AI1502">
        <v>1.0934200000000001</v>
      </c>
      <c r="AJ1502">
        <v>1.0933900000000001</v>
      </c>
      <c r="AK1502">
        <v>1.09358</v>
      </c>
      <c r="AL1502">
        <v>1.09358</v>
      </c>
      <c r="AM1502">
        <v>1.09354</v>
      </c>
      <c r="AN1502">
        <v>1.09348</v>
      </c>
      <c r="AO1502">
        <v>1.0934999999999999</v>
      </c>
      <c r="AP1502">
        <v>1.09355</v>
      </c>
      <c r="AQ1502">
        <v>1.09358</v>
      </c>
      <c r="AR1502">
        <v>1.0936900000000001</v>
      </c>
      <c r="AS1502">
        <v>1.09372</v>
      </c>
      <c r="AT1502">
        <v>1.0936900000000001</v>
      </c>
      <c r="AU1502">
        <v>1.0936999999999999</v>
      </c>
      <c r="AV1502">
        <v>1.0938000000000001</v>
      </c>
      <c r="AW1502">
        <v>1.0937300000000001</v>
      </c>
      <c r="AX1502">
        <v>1.0936399999999999</v>
      </c>
      <c r="AY1502">
        <v>1.09358</v>
      </c>
      <c r="AZ1502">
        <v>1.0936300000000001</v>
      </c>
      <c r="BA1502">
        <v>1.09371</v>
      </c>
      <c r="BB1502">
        <v>1.0937600000000001</v>
      </c>
      <c r="BC1502">
        <v>1.09379</v>
      </c>
      <c r="BD1502">
        <v>1.0939300000000001</v>
      </c>
      <c r="BE1502">
        <v>1.09395</v>
      </c>
      <c r="BF1502">
        <v>1.0940099999999999</v>
      </c>
      <c r="BG1502">
        <v>1.0940300000000001</v>
      </c>
      <c r="BH1502">
        <v>1.09385</v>
      </c>
      <c r="BI1502">
        <v>1.09389</v>
      </c>
      <c r="BJ1502">
        <v>1.09399</v>
      </c>
      <c r="BK1502">
        <v>1.0939700000000001</v>
      </c>
      <c r="BL1502">
        <v>1.09389</v>
      </c>
      <c r="BM1502">
        <v>1.09388</v>
      </c>
      <c r="BN1502">
        <v>1.09392</v>
      </c>
      <c r="BO1502">
        <v>1.0939300000000001</v>
      </c>
      <c r="BP1502">
        <v>1.09385</v>
      </c>
      <c r="BQ1502">
        <v>1.0940300000000001</v>
      </c>
      <c r="BR1502">
        <v>1.09378</v>
      </c>
      <c r="BS1502">
        <v>1.0936699999999999</v>
      </c>
      <c r="BT1502">
        <v>1.09368</v>
      </c>
      <c r="BU1502">
        <v>1.0936300000000001</v>
      </c>
      <c r="BV1502">
        <v>1.09354</v>
      </c>
      <c r="BW1502">
        <v>1.0934900000000001</v>
      </c>
      <c r="BX1502">
        <v>1.09344</v>
      </c>
      <c r="BY1502">
        <v>1.0932200000000001</v>
      </c>
      <c r="BZ1502">
        <v>1.09331</v>
      </c>
      <c r="CA1502">
        <v>1.09348</v>
      </c>
      <c r="CB1502">
        <v>1.0934999999999999</v>
      </c>
      <c r="CC1502">
        <v>1.09345</v>
      </c>
      <c r="CD1502">
        <v>1.09335</v>
      </c>
      <c r="CE1502">
        <v>1.0933299999999999</v>
      </c>
      <c r="CF1502">
        <v>1.0932999999999999</v>
      </c>
      <c r="CG1502">
        <v>1.0932299999999999</v>
      </c>
      <c r="CH1502">
        <v>1.09318</v>
      </c>
      <c r="CI1502">
        <v>1.09314</v>
      </c>
      <c r="CJ1502">
        <v>1.0927800000000001</v>
      </c>
      <c r="CK1502">
        <v>1.0929599999999999</v>
      </c>
      <c r="CL1502">
        <v>1.0928800000000001</v>
      </c>
      <c r="CM1502">
        <v>1.09284</v>
      </c>
      <c r="CN1502">
        <v>1.0928899999999999</v>
      </c>
      <c r="CO1502">
        <v>1.0928800000000001</v>
      </c>
      <c r="CP1502">
        <v>1.09283</v>
      </c>
      <c r="CQ1502">
        <v>1.0928</v>
      </c>
      <c r="CR1502">
        <v>1.0928</v>
      </c>
      <c r="CS1502">
        <v>1.0928</v>
      </c>
      <c r="CT1502">
        <v>1.0928500000000001</v>
      </c>
      <c r="CU1502">
        <v>1.0928</v>
      </c>
      <c r="CV1502">
        <v>1.0929</v>
      </c>
      <c r="CW1502">
        <v>1.0927800000000001</v>
      </c>
      <c r="CX1502">
        <v>1.0927500000000001</v>
      </c>
      <c r="CY1502">
        <v>1.0926499999999999</v>
      </c>
      <c r="CZ1502">
        <v>1.0926400000000001</v>
      </c>
      <c r="DA1502">
        <v>1.09259</v>
      </c>
      <c r="DB1502">
        <v>1.09266</v>
      </c>
      <c r="DC1502">
        <v>1.0926400000000001</v>
      </c>
      <c r="DD1502">
        <v>1.09266</v>
      </c>
      <c r="DE1502">
        <v>1.0926499999999999</v>
      </c>
      <c r="DF1502">
        <v>1.0927899999999999</v>
      </c>
      <c r="DG1502">
        <v>1.0927899999999999</v>
      </c>
      <c r="DH1502">
        <v>1.0929</v>
      </c>
      <c r="DI1502">
        <v>1.0929500000000001</v>
      </c>
      <c r="DJ1502">
        <v>1.0930899999999999</v>
      </c>
      <c r="DK1502">
        <v>1.0930500000000001</v>
      </c>
      <c r="DL1502">
        <v>1.093</v>
      </c>
      <c r="DM1502">
        <v>1.093</v>
      </c>
      <c r="DN1502">
        <v>1.09301</v>
      </c>
      <c r="DO1502">
        <v>1.09294</v>
      </c>
      <c r="DP1502">
        <v>1.0929</v>
      </c>
      <c r="DQ1502" s="4">
        <f t="shared" si="164"/>
        <v>-4.0000000000040004E-5</v>
      </c>
      <c r="DR1502" s="4">
        <f t="shared" si="170"/>
        <v>0</v>
      </c>
      <c r="DS1502" s="4">
        <f t="shared" si="165"/>
        <v>4.0000000000040004E-5</v>
      </c>
      <c r="DT1502" s="4">
        <f t="shared" si="166"/>
        <v>5.099999999997884E-4</v>
      </c>
      <c r="DU1502" s="5">
        <f t="shared" si="167"/>
        <v>3.7999999999982492E-4</v>
      </c>
      <c r="DV1502" s="4">
        <f t="shared" si="168"/>
        <v>1.3421052631579562</v>
      </c>
      <c r="DW1502" s="4">
        <f t="shared" si="169"/>
        <v>57.303370786517974</v>
      </c>
      <c r="DX1502">
        <v>1.0935600000000001</v>
      </c>
    </row>
    <row r="1503" spans="1:128" ht="15.75" thickBot="1">
      <c r="A1503">
        <v>1.09371</v>
      </c>
      <c r="B1503">
        <v>1.0937600000000001</v>
      </c>
      <c r="C1503">
        <v>1.09379</v>
      </c>
      <c r="D1503">
        <v>1.0939300000000001</v>
      </c>
      <c r="E1503">
        <v>1.09395</v>
      </c>
      <c r="F1503">
        <v>1.0940099999999999</v>
      </c>
      <c r="G1503">
        <v>1.0940300000000001</v>
      </c>
      <c r="H1503">
        <v>1.09385</v>
      </c>
      <c r="I1503">
        <v>1.09389</v>
      </c>
      <c r="J1503">
        <v>1.09399</v>
      </c>
      <c r="K1503">
        <v>1.0939700000000001</v>
      </c>
      <c r="L1503">
        <v>1.09389</v>
      </c>
      <c r="M1503">
        <v>1.09388</v>
      </c>
      <c r="N1503">
        <v>1.09392</v>
      </c>
      <c r="O1503">
        <v>1.0939300000000001</v>
      </c>
      <c r="P1503">
        <v>1.09385</v>
      </c>
      <c r="Q1503">
        <v>1.0940300000000001</v>
      </c>
      <c r="R1503">
        <v>1.09378</v>
      </c>
      <c r="S1503">
        <v>1.0936699999999999</v>
      </c>
      <c r="T1503">
        <v>1.09368</v>
      </c>
      <c r="U1503">
        <v>1.0936300000000001</v>
      </c>
      <c r="V1503">
        <v>1.09354</v>
      </c>
      <c r="W1503">
        <v>1.0934900000000001</v>
      </c>
      <c r="X1503">
        <v>1.09344</v>
      </c>
      <c r="Y1503">
        <v>1.0932200000000001</v>
      </c>
      <c r="Z1503">
        <v>1.09331</v>
      </c>
      <c r="AA1503">
        <v>1.09348</v>
      </c>
      <c r="AB1503">
        <v>1.0934999999999999</v>
      </c>
      <c r="AC1503">
        <v>1.09345</v>
      </c>
      <c r="AD1503">
        <v>1.09335</v>
      </c>
      <c r="AE1503">
        <v>1.0933299999999999</v>
      </c>
      <c r="AF1503">
        <v>1.0932999999999999</v>
      </c>
      <c r="AG1503">
        <v>1.0932299999999999</v>
      </c>
      <c r="AH1503">
        <v>1.09318</v>
      </c>
      <c r="AI1503">
        <v>1.09314</v>
      </c>
      <c r="AJ1503">
        <v>1.0927800000000001</v>
      </c>
      <c r="AK1503">
        <v>1.0929599999999999</v>
      </c>
      <c r="AL1503">
        <v>1.0928800000000001</v>
      </c>
      <c r="AM1503">
        <v>1.09284</v>
      </c>
      <c r="AN1503">
        <v>1.0928899999999999</v>
      </c>
      <c r="AO1503">
        <v>1.0928800000000001</v>
      </c>
      <c r="AP1503">
        <v>1.09283</v>
      </c>
      <c r="AQ1503">
        <v>1.0928</v>
      </c>
      <c r="AR1503">
        <v>1.0928</v>
      </c>
      <c r="AS1503">
        <v>1.0928</v>
      </c>
      <c r="AT1503">
        <v>1.0928500000000001</v>
      </c>
      <c r="AU1503">
        <v>1.0928</v>
      </c>
      <c r="AV1503">
        <v>1.0929</v>
      </c>
      <c r="AW1503">
        <v>1.0927800000000001</v>
      </c>
      <c r="AX1503">
        <v>1.0927500000000001</v>
      </c>
      <c r="AY1503">
        <v>1.0926499999999999</v>
      </c>
      <c r="AZ1503">
        <v>1.0926400000000001</v>
      </c>
      <c r="BA1503">
        <v>1.09259</v>
      </c>
      <c r="BB1503">
        <v>1.09266</v>
      </c>
      <c r="BC1503">
        <v>1.0926400000000001</v>
      </c>
      <c r="BD1503">
        <v>1.09266</v>
      </c>
      <c r="BE1503">
        <v>1.0926499999999999</v>
      </c>
      <c r="BF1503">
        <v>1.0927899999999999</v>
      </c>
      <c r="BG1503">
        <v>1.0927899999999999</v>
      </c>
      <c r="BH1503">
        <v>1.0929</v>
      </c>
      <c r="BI1503">
        <v>1.0929500000000001</v>
      </c>
      <c r="BJ1503">
        <v>1.0930899999999999</v>
      </c>
      <c r="BK1503">
        <v>1.0930500000000001</v>
      </c>
      <c r="BL1503">
        <v>1.093</v>
      </c>
      <c r="BM1503">
        <v>1.093</v>
      </c>
      <c r="BN1503">
        <v>1.09301</v>
      </c>
      <c r="BO1503">
        <v>1.09294</v>
      </c>
      <c r="BP1503">
        <v>1.0929</v>
      </c>
      <c r="BQ1503">
        <v>1.09301</v>
      </c>
      <c r="BR1503">
        <v>1.0932599999999999</v>
      </c>
      <c r="BS1503">
        <v>1.0933299999999999</v>
      </c>
      <c r="BT1503">
        <v>1.0933900000000001</v>
      </c>
      <c r="BU1503">
        <v>1.0933600000000001</v>
      </c>
      <c r="BV1503">
        <v>1.0933999999999999</v>
      </c>
      <c r="BW1503">
        <v>1.09362</v>
      </c>
      <c r="BX1503">
        <v>1.09368</v>
      </c>
      <c r="BY1503">
        <v>1.09371</v>
      </c>
      <c r="BZ1503">
        <v>1.0936999999999999</v>
      </c>
      <c r="CA1503">
        <v>1.09361</v>
      </c>
      <c r="CB1503">
        <v>1.0935900000000001</v>
      </c>
      <c r="CC1503">
        <v>1.0935999999999999</v>
      </c>
      <c r="CD1503">
        <v>1.0935600000000001</v>
      </c>
      <c r="CE1503">
        <v>1.0935600000000001</v>
      </c>
      <c r="CF1503">
        <v>1.09352</v>
      </c>
      <c r="CG1503">
        <v>1.0934900000000001</v>
      </c>
      <c r="CH1503">
        <v>1.09348</v>
      </c>
      <c r="CI1503">
        <v>1.09344</v>
      </c>
      <c r="CJ1503">
        <v>1.09335</v>
      </c>
      <c r="CK1503">
        <v>1.0935600000000001</v>
      </c>
      <c r="CL1503">
        <v>1.0935900000000001</v>
      </c>
      <c r="CM1503">
        <v>1.09358</v>
      </c>
      <c r="CN1503">
        <v>1.09365</v>
      </c>
      <c r="CO1503">
        <v>1.0936399999999999</v>
      </c>
      <c r="CP1503">
        <v>1.0936399999999999</v>
      </c>
      <c r="CQ1503">
        <v>1.09365</v>
      </c>
      <c r="CR1503">
        <v>1.0936300000000001</v>
      </c>
      <c r="CS1503">
        <v>1.0936399999999999</v>
      </c>
      <c r="CT1503">
        <v>1.09358</v>
      </c>
      <c r="CU1503">
        <v>1.09355</v>
      </c>
      <c r="CV1503">
        <v>1.0934999999999999</v>
      </c>
      <c r="CW1503">
        <v>1.0934999999999999</v>
      </c>
      <c r="CX1503">
        <v>1.0935699999999999</v>
      </c>
      <c r="CY1503">
        <v>1.0935299999999999</v>
      </c>
      <c r="CZ1503">
        <v>1.0934999999999999</v>
      </c>
      <c r="DA1503">
        <v>1.0935900000000001</v>
      </c>
      <c r="DB1503">
        <v>1.0935900000000001</v>
      </c>
      <c r="DC1503">
        <v>1.0934299999999999</v>
      </c>
      <c r="DD1503">
        <v>1.0934900000000001</v>
      </c>
      <c r="DE1503">
        <v>1.0934200000000001</v>
      </c>
      <c r="DF1503">
        <v>1.0933299999999999</v>
      </c>
      <c r="DG1503">
        <v>1.09338</v>
      </c>
      <c r="DH1503">
        <v>1.09345</v>
      </c>
      <c r="DI1503">
        <v>1.09344</v>
      </c>
      <c r="DJ1503">
        <v>1.0934299999999999</v>
      </c>
      <c r="DK1503">
        <v>1.09344</v>
      </c>
      <c r="DL1503">
        <v>1.09341</v>
      </c>
      <c r="DM1503">
        <v>1.0933900000000001</v>
      </c>
      <c r="DN1503">
        <v>1.0934299999999999</v>
      </c>
      <c r="DO1503">
        <v>1.09344</v>
      </c>
      <c r="DP1503">
        <v>1.0934299999999999</v>
      </c>
      <c r="DQ1503" s="4">
        <f t="shared" si="164"/>
        <v>-1.0000000000065512E-5</v>
      </c>
      <c r="DR1503" s="4">
        <f t="shared" si="170"/>
        <v>0</v>
      </c>
      <c r="DS1503" s="4">
        <f t="shared" si="165"/>
        <v>1.0000000000065512E-5</v>
      </c>
      <c r="DT1503" s="4">
        <f t="shared" si="166"/>
        <v>3.3999999999978492E-4</v>
      </c>
      <c r="DU1503" s="5">
        <f t="shared" si="167"/>
        <v>3.8999999999989043E-4</v>
      </c>
      <c r="DV1503" s="4">
        <f t="shared" si="168"/>
        <v>0.87179487179456527</v>
      </c>
      <c r="DW1503" s="4">
        <f t="shared" si="169"/>
        <v>46.575342465744676</v>
      </c>
      <c r="DX1503">
        <v>1.09273</v>
      </c>
    </row>
    <row r="1504" spans="1:128" ht="15.75" thickBot="1">
      <c r="A1504">
        <v>1.0937600000000001</v>
      </c>
      <c r="B1504">
        <v>1.09379</v>
      </c>
      <c r="C1504">
        <v>1.0939300000000001</v>
      </c>
      <c r="D1504">
        <v>1.09395</v>
      </c>
      <c r="E1504">
        <v>1.0940099999999999</v>
      </c>
      <c r="F1504">
        <v>1.0940300000000001</v>
      </c>
      <c r="G1504">
        <v>1.09385</v>
      </c>
      <c r="H1504">
        <v>1.09389</v>
      </c>
      <c r="I1504">
        <v>1.09399</v>
      </c>
      <c r="J1504">
        <v>1.0939700000000001</v>
      </c>
      <c r="K1504">
        <v>1.09389</v>
      </c>
      <c r="L1504">
        <v>1.09388</v>
      </c>
      <c r="M1504">
        <v>1.09392</v>
      </c>
      <c r="N1504">
        <v>1.0939300000000001</v>
      </c>
      <c r="O1504">
        <v>1.09385</v>
      </c>
      <c r="P1504">
        <v>1.0940300000000001</v>
      </c>
      <c r="Q1504">
        <v>1.09378</v>
      </c>
      <c r="R1504">
        <v>1.0936699999999999</v>
      </c>
      <c r="S1504">
        <v>1.09368</v>
      </c>
      <c r="T1504">
        <v>1.0936300000000001</v>
      </c>
      <c r="U1504">
        <v>1.09354</v>
      </c>
      <c r="V1504">
        <v>1.0934900000000001</v>
      </c>
      <c r="W1504">
        <v>1.09344</v>
      </c>
      <c r="X1504">
        <v>1.0932200000000001</v>
      </c>
      <c r="Y1504">
        <v>1.09331</v>
      </c>
      <c r="Z1504">
        <v>1.09348</v>
      </c>
      <c r="AA1504">
        <v>1.0934999999999999</v>
      </c>
      <c r="AB1504">
        <v>1.09345</v>
      </c>
      <c r="AC1504">
        <v>1.09335</v>
      </c>
      <c r="AD1504">
        <v>1.0933299999999999</v>
      </c>
      <c r="AE1504">
        <v>1.0932999999999999</v>
      </c>
      <c r="AF1504">
        <v>1.0932299999999999</v>
      </c>
      <c r="AG1504">
        <v>1.09318</v>
      </c>
      <c r="AH1504">
        <v>1.09314</v>
      </c>
      <c r="AI1504">
        <v>1.0927800000000001</v>
      </c>
      <c r="AJ1504">
        <v>1.0929599999999999</v>
      </c>
      <c r="AK1504">
        <v>1.0928800000000001</v>
      </c>
      <c r="AL1504">
        <v>1.09284</v>
      </c>
      <c r="AM1504">
        <v>1.0928899999999999</v>
      </c>
      <c r="AN1504">
        <v>1.0928800000000001</v>
      </c>
      <c r="AO1504">
        <v>1.09283</v>
      </c>
      <c r="AP1504">
        <v>1.0928</v>
      </c>
      <c r="AQ1504">
        <v>1.0928</v>
      </c>
      <c r="AR1504">
        <v>1.0928</v>
      </c>
      <c r="AS1504">
        <v>1.0928500000000001</v>
      </c>
      <c r="AT1504">
        <v>1.0928</v>
      </c>
      <c r="AU1504">
        <v>1.0929</v>
      </c>
      <c r="AV1504">
        <v>1.0927800000000001</v>
      </c>
      <c r="AW1504">
        <v>1.0927500000000001</v>
      </c>
      <c r="AX1504">
        <v>1.0926499999999999</v>
      </c>
      <c r="AY1504">
        <v>1.0926400000000001</v>
      </c>
      <c r="AZ1504">
        <v>1.09259</v>
      </c>
      <c r="BA1504">
        <v>1.09266</v>
      </c>
      <c r="BB1504">
        <v>1.0926400000000001</v>
      </c>
      <c r="BC1504">
        <v>1.09266</v>
      </c>
      <c r="BD1504">
        <v>1.0926499999999999</v>
      </c>
      <c r="BE1504">
        <v>1.0927899999999999</v>
      </c>
      <c r="BF1504">
        <v>1.0927899999999999</v>
      </c>
      <c r="BG1504">
        <v>1.0929</v>
      </c>
      <c r="BH1504">
        <v>1.0929500000000001</v>
      </c>
      <c r="BI1504">
        <v>1.0930899999999999</v>
      </c>
      <c r="BJ1504">
        <v>1.0930500000000001</v>
      </c>
      <c r="BK1504">
        <v>1.093</v>
      </c>
      <c r="BL1504">
        <v>1.093</v>
      </c>
      <c r="BM1504">
        <v>1.09301</v>
      </c>
      <c r="BN1504">
        <v>1.09294</v>
      </c>
      <c r="BO1504">
        <v>1.0929</v>
      </c>
      <c r="BP1504">
        <v>1.09301</v>
      </c>
      <c r="BQ1504">
        <v>1.0932599999999999</v>
      </c>
      <c r="BR1504">
        <v>1.0933299999999999</v>
      </c>
      <c r="BS1504">
        <v>1.0933900000000001</v>
      </c>
      <c r="BT1504">
        <v>1.0933600000000001</v>
      </c>
      <c r="BU1504">
        <v>1.0933999999999999</v>
      </c>
      <c r="BV1504">
        <v>1.09362</v>
      </c>
      <c r="BW1504">
        <v>1.09368</v>
      </c>
      <c r="BX1504">
        <v>1.09371</v>
      </c>
      <c r="BY1504">
        <v>1.0936999999999999</v>
      </c>
      <c r="BZ1504">
        <v>1.09361</v>
      </c>
      <c r="CA1504">
        <v>1.0935900000000001</v>
      </c>
      <c r="CB1504">
        <v>1.0935999999999999</v>
      </c>
      <c r="CC1504">
        <v>1.0935600000000001</v>
      </c>
      <c r="CD1504">
        <v>1.0935600000000001</v>
      </c>
      <c r="CE1504">
        <v>1.09352</v>
      </c>
      <c r="CF1504">
        <v>1.0934900000000001</v>
      </c>
      <c r="CG1504">
        <v>1.09348</v>
      </c>
      <c r="CH1504">
        <v>1.09344</v>
      </c>
      <c r="CI1504">
        <v>1.09335</v>
      </c>
      <c r="CJ1504">
        <v>1.0935600000000001</v>
      </c>
      <c r="CK1504">
        <v>1.0935900000000001</v>
      </c>
      <c r="CL1504">
        <v>1.09358</v>
      </c>
      <c r="CM1504">
        <v>1.09365</v>
      </c>
      <c r="CN1504">
        <v>1.0936399999999999</v>
      </c>
      <c r="CO1504">
        <v>1.0936399999999999</v>
      </c>
      <c r="CP1504">
        <v>1.09365</v>
      </c>
      <c r="CQ1504">
        <v>1.0936300000000001</v>
      </c>
      <c r="CR1504">
        <v>1.0936399999999999</v>
      </c>
      <c r="CS1504">
        <v>1.09358</v>
      </c>
      <c r="CT1504">
        <v>1.09355</v>
      </c>
      <c r="CU1504">
        <v>1.0934999999999999</v>
      </c>
      <c r="CV1504">
        <v>1.0934999999999999</v>
      </c>
      <c r="CW1504">
        <v>1.0935699999999999</v>
      </c>
      <c r="CX1504">
        <v>1.0935299999999999</v>
      </c>
      <c r="CY1504">
        <v>1.0934999999999999</v>
      </c>
      <c r="CZ1504">
        <v>1.0935900000000001</v>
      </c>
      <c r="DA1504">
        <v>1.0935900000000001</v>
      </c>
      <c r="DB1504">
        <v>1.0934299999999999</v>
      </c>
      <c r="DC1504">
        <v>1.0934900000000001</v>
      </c>
      <c r="DD1504">
        <v>1.0934200000000001</v>
      </c>
      <c r="DE1504">
        <v>1.0933299999999999</v>
      </c>
      <c r="DF1504">
        <v>1.09338</v>
      </c>
      <c r="DG1504">
        <v>1.09345</v>
      </c>
      <c r="DH1504">
        <v>1.09344</v>
      </c>
      <c r="DI1504">
        <v>1.0934299999999999</v>
      </c>
      <c r="DJ1504">
        <v>1.09344</v>
      </c>
      <c r="DK1504">
        <v>1.09341</v>
      </c>
      <c r="DL1504">
        <v>1.0933900000000001</v>
      </c>
      <c r="DM1504">
        <v>1.0934299999999999</v>
      </c>
      <c r="DN1504">
        <v>1.09344</v>
      </c>
      <c r="DO1504">
        <v>1.0934299999999999</v>
      </c>
      <c r="DP1504">
        <v>1.0934200000000001</v>
      </c>
      <c r="DQ1504" s="4">
        <f t="shared" si="164"/>
        <v>-9.9999999998434674E-6</v>
      </c>
      <c r="DR1504" s="4">
        <f t="shared" si="170"/>
        <v>0</v>
      </c>
      <c r="DS1504" s="4">
        <f t="shared" si="165"/>
        <v>9.9999999998434674E-6</v>
      </c>
      <c r="DT1504" s="4">
        <f t="shared" si="166"/>
        <v>3.1999999999987594E-4</v>
      </c>
      <c r="DU1504" s="5">
        <f t="shared" si="167"/>
        <v>3.999999999997339E-4</v>
      </c>
      <c r="DV1504" s="4">
        <f t="shared" si="168"/>
        <v>0.80000000000022209</v>
      </c>
      <c r="DW1504" s="4">
        <f t="shared" si="169"/>
        <v>44.4444444444513</v>
      </c>
      <c r="DX1504">
        <v>1.0927500000000001</v>
      </c>
    </row>
    <row r="1505" spans="1:128" ht="15.75" thickBot="1">
      <c r="A1505">
        <v>1.09379</v>
      </c>
      <c r="B1505">
        <v>1.0939300000000001</v>
      </c>
      <c r="C1505">
        <v>1.09395</v>
      </c>
      <c r="D1505">
        <v>1.0940099999999999</v>
      </c>
      <c r="E1505">
        <v>1.0940300000000001</v>
      </c>
      <c r="F1505">
        <v>1.09385</v>
      </c>
      <c r="G1505">
        <v>1.09389</v>
      </c>
      <c r="H1505">
        <v>1.09399</v>
      </c>
      <c r="I1505">
        <v>1.0939700000000001</v>
      </c>
      <c r="J1505">
        <v>1.09389</v>
      </c>
      <c r="K1505">
        <v>1.09388</v>
      </c>
      <c r="L1505">
        <v>1.09392</v>
      </c>
      <c r="M1505">
        <v>1.0939300000000001</v>
      </c>
      <c r="N1505">
        <v>1.09385</v>
      </c>
      <c r="O1505">
        <v>1.0940300000000001</v>
      </c>
      <c r="P1505">
        <v>1.09378</v>
      </c>
      <c r="Q1505">
        <v>1.0936699999999999</v>
      </c>
      <c r="R1505">
        <v>1.09368</v>
      </c>
      <c r="S1505">
        <v>1.0936300000000001</v>
      </c>
      <c r="T1505">
        <v>1.09354</v>
      </c>
      <c r="U1505">
        <v>1.0934900000000001</v>
      </c>
      <c r="V1505">
        <v>1.09344</v>
      </c>
      <c r="W1505">
        <v>1.0932200000000001</v>
      </c>
      <c r="X1505">
        <v>1.09331</v>
      </c>
      <c r="Y1505">
        <v>1.09348</v>
      </c>
      <c r="Z1505">
        <v>1.0934999999999999</v>
      </c>
      <c r="AA1505">
        <v>1.09345</v>
      </c>
      <c r="AB1505">
        <v>1.09335</v>
      </c>
      <c r="AC1505">
        <v>1.0933299999999999</v>
      </c>
      <c r="AD1505">
        <v>1.0932999999999999</v>
      </c>
      <c r="AE1505">
        <v>1.0932299999999999</v>
      </c>
      <c r="AF1505">
        <v>1.09318</v>
      </c>
      <c r="AG1505">
        <v>1.09314</v>
      </c>
      <c r="AH1505">
        <v>1.0927800000000001</v>
      </c>
      <c r="AI1505">
        <v>1.0929599999999999</v>
      </c>
      <c r="AJ1505">
        <v>1.0928800000000001</v>
      </c>
      <c r="AK1505">
        <v>1.09284</v>
      </c>
      <c r="AL1505">
        <v>1.0928899999999999</v>
      </c>
      <c r="AM1505">
        <v>1.0928800000000001</v>
      </c>
      <c r="AN1505">
        <v>1.09283</v>
      </c>
      <c r="AO1505">
        <v>1.0928</v>
      </c>
      <c r="AP1505">
        <v>1.0928</v>
      </c>
      <c r="AQ1505">
        <v>1.0928</v>
      </c>
      <c r="AR1505">
        <v>1.0928500000000001</v>
      </c>
      <c r="AS1505">
        <v>1.0928</v>
      </c>
      <c r="AT1505">
        <v>1.0929</v>
      </c>
      <c r="AU1505">
        <v>1.0927800000000001</v>
      </c>
      <c r="AV1505">
        <v>1.0927500000000001</v>
      </c>
      <c r="AW1505">
        <v>1.0926499999999999</v>
      </c>
      <c r="AX1505">
        <v>1.0926400000000001</v>
      </c>
      <c r="AY1505">
        <v>1.09259</v>
      </c>
      <c r="AZ1505">
        <v>1.09266</v>
      </c>
      <c r="BA1505">
        <v>1.0926400000000001</v>
      </c>
      <c r="BB1505">
        <v>1.09266</v>
      </c>
      <c r="BC1505">
        <v>1.0926499999999999</v>
      </c>
      <c r="BD1505">
        <v>1.0927899999999999</v>
      </c>
      <c r="BE1505">
        <v>1.0927899999999999</v>
      </c>
      <c r="BF1505">
        <v>1.0929</v>
      </c>
      <c r="BG1505">
        <v>1.0929500000000001</v>
      </c>
      <c r="BH1505">
        <v>1.0930899999999999</v>
      </c>
      <c r="BI1505">
        <v>1.0930500000000001</v>
      </c>
      <c r="BJ1505">
        <v>1.093</v>
      </c>
      <c r="BK1505">
        <v>1.093</v>
      </c>
      <c r="BL1505">
        <v>1.09301</v>
      </c>
      <c r="BM1505">
        <v>1.09294</v>
      </c>
      <c r="BN1505">
        <v>1.0929</v>
      </c>
      <c r="BO1505">
        <v>1.09301</v>
      </c>
      <c r="BP1505">
        <v>1.0932599999999999</v>
      </c>
      <c r="BQ1505">
        <v>1.0933299999999999</v>
      </c>
      <c r="BR1505">
        <v>1.0933900000000001</v>
      </c>
      <c r="BS1505">
        <v>1.0933600000000001</v>
      </c>
      <c r="BT1505">
        <v>1.0933999999999999</v>
      </c>
      <c r="BU1505">
        <v>1.09362</v>
      </c>
      <c r="BV1505">
        <v>1.09368</v>
      </c>
      <c r="BW1505">
        <v>1.09371</v>
      </c>
      <c r="BX1505">
        <v>1.0936999999999999</v>
      </c>
      <c r="BY1505">
        <v>1.09361</v>
      </c>
      <c r="BZ1505">
        <v>1.0935900000000001</v>
      </c>
      <c r="CA1505">
        <v>1.0935999999999999</v>
      </c>
      <c r="CB1505">
        <v>1.0935600000000001</v>
      </c>
      <c r="CC1505">
        <v>1.0935600000000001</v>
      </c>
      <c r="CD1505">
        <v>1.09352</v>
      </c>
      <c r="CE1505">
        <v>1.0934900000000001</v>
      </c>
      <c r="CF1505">
        <v>1.09348</v>
      </c>
      <c r="CG1505">
        <v>1.09344</v>
      </c>
      <c r="CH1505">
        <v>1.09335</v>
      </c>
      <c r="CI1505">
        <v>1.0935600000000001</v>
      </c>
      <c r="CJ1505">
        <v>1.0935900000000001</v>
      </c>
      <c r="CK1505">
        <v>1.09358</v>
      </c>
      <c r="CL1505">
        <v>1.09365</v>
      </c>
      <c r="CM1505">
        <v>1.0936399999999999</v>
      </c>
      <c r="CN1505">
        <v>1.0936399999999999</v>
      </c>
      <c r="CO1505">
        <v>1.09365</v>
      </c>
      <c r="CP1505">
        <v>1.0936300000000001</v>
      </c>
      <c r="CQ1505">
        <v>1.0936399999999999</v>
      </c>
      <c r="CR1505">
        <v>1.09358</v>
      </c>
      <c r="CS1505">
        <v>1.09355</v>
      </c>
      <c r="CT1505">
        <v>1.0934999999999999</v>
      </c>
      <c r="CU1505">
        <v>1.0934999999999999</v>
      </c>
      <c r="CV1505">
        <v>1.0935699999999999</v>
      </c>
      <c r="CW1505">
        <v>1.0935299999999999</v>
      </c>
      <c r="CX1505">
        <v>1.0934999999999999</v>
      </c>
      <c r="CY1505">
        <v>1.0935900000000001</v>
      </c>
      <c r="CZ1505">
        <v>1.0935900000000001</v>
      </c>
      <c r="DA1505">
        <v>1.0934299999999999</v>
      </c>
      <c r="DB1505">
        <v>1.0934900000000001</v>
      </c>
      <c r="DC1505">
        <v>1.0934200000000001</v>
      </c>
      <c r="DD1505">
        <v>1.0933299999999999</v>
      </c>
      <c r="DE1505">
        <v>1.09338</v>
      </c>
      <c r="DF1505">
        <v>1.09345</v>
      </c>
      <c r="DG1505">
        <v>1.09344</v>
      </c>
      <c r="DH1505">
        <v>1.0934299999999999</v>
      </c>
      <c r="DI1505">
        <v>1.09344</v>
      </c>
      <c r="DJ1505">
        <v>1.09341</v>
      </c>
      <c r="DK1505">
        <v>1.0933900000000001</v>
      </c>
      <c r="DL1505">
        <v>1.0934299999999999</v>
      </c>
      <c r="DM1505">
        <v>1.09344</v>
      </c>
      <c r="DN1505">
        <v>1.0934299999999999</v>
      </c>
      <c r="DO1505">
        <v>1.0934200000000001</v>
      </c>
      <c r="DP1505">
        <v>1.0934200000000001</v>
      </c>
      <c r="DQ1505" s="4">
        <f t="shared" si="164"/>
        <v>0</v>
      </c>
      <c r="DR1505" s="4">
        <f t="shared" si="170"/>
        <v>0</v>
      </c>
      <c r="DS1505" s="4">
        <f t="shared" si="165"/>
        <v>0</v>
      </c>
      <c r="DT1505" s="4">
        <f t="shared" si="166"/>
        <v>3.1999999999987594E-4</v>
      </c>
      <c r="DU1505" s="5">
        <f t="shared" si="167"/>
        <v>3.4999999999985043E-4</v>
      </c>
      <c r="DV1505" s="4">
        <f t="shared" si="168"/>
        <v>0.91428571428575056</v>
      </c>
      <c r="DW1505" s="4">
        <f t="shared" si="169"/>
        <v>47.761194029851737</v>
      </c>
      <c r="DX1505">
        <v>1.09263</v>
      </c>
    </row>
    <row r="1506" spans="1:128" ht="15.75" thickBot="1">
      <c r="A1506">
        <v>1.0939300000000001</v>
      </c>
      <c r="B1506">
        <v>1.09395</v>
      </c>
      <c r="C1506">
        <v>1.0940099999999999</v>
      </c>
      <c r="D1506">
        <v>1.0940300000000001</v>
      </c>
      <c r="E1506">
        <v>1.09385</v>
      </c>
      <c r="F1506">
        <v>1.09389</v>
      </c>
      <c r="G1506">
        <v>1.09399</v>
      </c>
      <c r="H1506">
        <v>1.0939700000000001</v>
      </c>
      <c r="I1506">
        <v>1.09389</v>
      </c>
      <c r="J1506">
        <v>1.09388</v>
      </c>
      <c r="K1506">
        <v>1.09392</v>
      </c>
      <c r="L1506">
        <v>1.0939300000000001</v>
      </c>
      <c r="M1506">
        <v>1.09385</v>
      </c>
      <c r="N1506">
        <v>1.0940300000000001</v>
      </c>
      <c r="O1506">
        <v>1.09378</v>
      </c>
      <c r="P1506">
        <v>1.0936699999999999</v>
      </c>
      <c r="Q1506">
        <v>1.09368</v>
      </c>
      <c r="R1506">
        <v>1.0936300000000001</v>
      </c>
      <c r="S1506">
        <v>1.09354</v>
      </c>
      <c r="T1506">
        <v>1.0934900000000001</v>
      </c>
      <c r="U1506">
        <v>1.09344</v>
      </c>
      <c r="V1506">
        <v>1.0932200000000001</v>
      </c>
      <c r="W1506">
        <v>1.09331</v>
      </c>
      <c r="X1506">
        <v>1.09348</v>
      </c>
      <c r="Y1506">
        <v>1.0934999999999999</v>
      </c>
      <c r="Z1506">
        <v>1.09345</v>
      </c>
      <c r="AA1506">
        <v>1.09335</v>
      </c>
      <c r="AB1506">
        <v>1.0933299999999999</v>
      </c>
      <c r="AC1506">
        <v>1.0932999999999999</v>
      </c>
      <c r="AD1506">
        <v>1.0932299999999999</v>
      </c>
      <c r="AE1506">
        <v>1.09318</v>
      </c>
      <c r="AF1506">
        <v>1.09314</v>
      </c>
      <c r="AG1506">
        <v>1.0927800000000001</v>
      </c>
      <c r="AH1506">
        <v>1.0929599999999999</v>
      </c>
      <c r="AI1506">
        <v>1.0928800000000001</v>
      </c>
      <c r="AJ1506">
        <v>1.09284</v>
      </c>
      <c r="AK1506">
        <v>1.0928899999999999</v>
      </c>
      <c r="AL1506">
        <v>1.0928800000000001</v>
      </c>
      <c r="AM1506">
        <v>1.09283</v>
      </c>
      <c r="AN1506">
        <v>1.0928</v>
      </c>
      <c r="AO1506">
        <v>1.0928</v>
      </c>
      <c r="AP1506">
        <v>1.0928</v>
      </c>
      <c r="AQ1506">
        <v>1.0928500000000001</v>
      </c>
      <c r="AR1506">
        <v>1.0928</v>
      </c>
      <c r="AS1506">
        <v>1.0929</v>
      </c>
      <c r="AT1506">
        <v>1.0927800000000001</v>
      </c>
      <c r="AU1506">
        <v>1.0927500000000001</v>
      </c>
      <c r="AV1506">
        <v>1.0926499999999999</v>
      </c>
      <c r="AW1506">
        <v>1.0926400000000001</v>
      </c>
      <c r="AX1506">
        <v>1.09259</v>
      </c>
      <c r="AY1506">
        <v>1.09266</v>
      </c>
      <c r="AZ1506">
        <v>1.0926400000000001</v>
      </c>
      <c r="BA1506">
        <v>1.09266</v>
      </c>
      <c r="BB1506">
        <v>1.0926499999999999</v>
      </c>
      <c r="BC1506">
        <v>1.0927899999999999</v>
      </c>
      <c r="BD1506">
        <v>1.0927899999999999</v>
      </c>
      <c r="BE1506">
        <v>1.0929</v>
      </c>
      <c r="BF1506">
        <v>1.0929500000000001</v>
      </c>
      <c r="BG1506">
        <v>1.0930899999999999</v>
      </c>
      <c r="BH1506">
        <v>1.0930500000000001</v>
      </c>
      <c r="BI1506">
        <v>1.093</v>
      </c>
      <c r="BJ1506">
        <v>1.093</v>
      </c>
      <c r="BK1506">
        <v>1.09301</v>
      </c>
      <c r="BL1506">
        <v>1.09294</v>
      </c>
      <c r="BM1506">
        <v>1.0929</v>
      </c>
      <c r="BN1506">
        <v>1.09301</v>
      </c>
      <c r="BO1506">
        <v>1.0932599999999999</v>
      </c>
      <c r="BP1506">
        <v>1.0933299999999999</v>
      </c>
      <c r="BQ1506">
        <v>1.0933900000000001</v>
      </c>
      <c r="BR1506">
        <v>1.0933600000000001</v>
      </c>
      <c r="BS1506">
        <v>1.0933999999999999</v>
      </c>
      <c r="BT1506">
        <v>1.09362</v>
      </c>
      <c r="BU1506">
        <v>1.09368</v>
      </c>
      <c r="BV1506">
        <v>1.09371</v>
      </c>
      <c r="BW1506">
        <v>1.0936999999999999</v>
      </c>
      <c r="BX1506">
        <v>1.09361</v>
      </c>
      <c r="BY1506">
        <v>1.0935900000000001</v>
      </c>
      <c r="BZ1506">
        <v>1.0935999999999999</v>
      </c>
      <c r="CA1506">
        <v>1.0935600000000001</v>
      </c>
      <c r="CB1506">
        <v>1.0935600000000001</v>
      </c>
      <c r="CC1506">
        <v>1.09352</v>
      </c>
      <c r="CD1506">
        <v>1.0934900000000001</v>
      </c>
      <c r="CE1506">
        <v>1.09348</v>
      </c>
      <c r="CF1506">
        <v>1.09344</v>
      </c>
      <c r="CG1506">
        <v>1.09335</v>
      </c>
      <c r="CH1506">
        <v>1.0935600000000001</v>
      </c>
      <c r="CI1506">
        <v>1.0935900000000001</v>
      </c>
      <c r="CJ1506">
        <v>1.09358</v>
      </c>
      <c r="CK1506">
        <v>1.09365</v>
      </c>
      <c r="CL1506">
        <v>1.0936399999999999</v>
      </c>
      <c r="CM1506">
        <v>1.0936399999999999</v>
      </c>
      <c r="CN1506">
        <v>1.09365</v>
      </c>
      <c r="CO1506">
        <v>1.0936300000000001</v>
      </c>
      <c r="CP1506">
        <v>1.0936399999999999</v>
      </c>
      <c r="CQ1506">
        <v>1.09358</v>
      </c>
      <c r="CR1506">
        <v>1.09355</v>
      </c>
      <c r="CS1506">
        <v>1.0934999999999999</v>
      </c>
      <c r="CT1506">
        <v>1.0934999999999999</v>
      </c>
      <c r="CU1506">
        <v>1.0935699999999999</v>
      </c>
      <c r="CV1506">
        <v>1.0935299999999999</v>
      </c>
      <c r="CW1506">
        <v>1.0934999999999999</v>
      </c>
      <c r="CX1506">
        <v>1.0935900000000001</v>
      </c>
      <c r="CY1506">
        <v>1.0935900000000001</v>
      </c>
      <c r="CZ1506">
        <v>1.0934299999999999</v>
      </c>
      <c r="DA1506">
        <v>1.0934900000000001</v>
      </c>
      <c r="DB1506">
        <v>1.0934200000000001</v>
      </c>
      <c r="DC1506">
        <v>1.0933299999999999</v>
      </c>
      <c r="DD1506">
        <v>1.09338</v>
      </c>
      <c r="DE1506">
        <v>1.09345</v>
      </c>
      <c r="DF1506">
        <v>1.09344</v>
      </c>
      <c r="DG1506">
        <v>1.0934299999999999</v>
      </c>
      <c r="DH1506">
        <v>1.09344</v>
      </c>
      <c r="DI1506">
        <v>1.09341</v>
      </c>
      <c r="DJ1506">
        <v>1.0933900000000001</v>
      </c>
      <c r="DK1506">
        <v>1.0934299999999999</v>
      </c>
      <c r="DL1506">
        <v>1.09344</v>
      </c>
      <c r="DM1506">
        <v>1.0934299999999999</v>
      </c>
      <c r="DN1506">
        <v>1.0934200000000001</v>
      </c>
      <c r="DO1506">
        <v>1.0934200000000001</v>
      </c>
      <c r="DP1506">
        <v>1.09344</v>
      </c>
      <c r="DQ1506" s="4">
        <f t="shared" ref="DQ1506:DQ1569" si="171">DP1506-DO1506</f>
        <v>1.9999999999908979E-5</v>
      </c>
      <c r="DR1506" s="4">
        <f t="shared" si="170"/>
        <v>1.9999999999908979E-5</v>
      </c>
      <c r="DS1506" s="4">
        <f t="shared" ref="DS1506:DS1569" si="172">IF(DQ1506&lt;0,-DQ1506,0)</f>
        <v>0</v>
      </c>
      <c r="DT1506" s="4">
        <f t="shared" ref="DT1506:DT1569" si="173" xml:space="preserve"> SUM(DR1492:DR1506)</f>
        <v>3.3999999999978492E-4</v>
      </c>
      <c r="DU1506" s="5">
        <f t="shared" ref="DU1506:DU1569" si="174">SUM(DS1492:DS1506)</f>
        <v>2.4999999999986144E-4</v>
      </c>
      <c r="DV1506" s="4">
        <f t="shared" ref="DV1506:DV1569" si="175">DT1506/DU1506</f>
        <v>1.3599999999998935</v>
      </c>
      <c r="DW1506" s="4">
        <f t="shared" ref="DW1506:DW1569" si="176">IF(DO1506=0,100,100-(100/(1+DV1506)))</f>
        <v>57.627118644065888</v>
      </c>
      <c r="DX1506">
        <v>1.09256</v>
      </c>
    </row>
    <row r="1507" spans="1:128" ht="15.75" thickBot="1">
      <c r="A1507">
        <v>1.0927500000000001</v>
      </c>
      <c r="B1507">
        <v>1.09263</v>
      </c>
      <c r="C1507">
        <v>1.09256</v>
      </c>
      <c r="D1507">
        <v>1.0929899999999999</v>
      </c>
      <c r="E1507">
        <v>1.09317</v>
      </c>
      <c r="F1507">
        <v>1.0931299999999999</v>
      </c>
      <c r="G1507">
        <v>1.0930599999999999</v>
      </c>
      <c r="H1507">
        <v>1.0930899999999999</v>
      </c>
      <c r="I1507">
        <v>1.0931500000000001</v>
      </c>
      <c r="J1507">
        <v>1.0930800000000001</v>
      </c>
      <c r="K1507">
        <v>1.0931</v>
      </c>
      <c r="L1507">
        <v>1.0931599999999999</v>
      </c>
      <c r="M1507">
        <v>1.0929899999999999</v>
      </c>
      <c r="N1507">
        <v>1.09274</v>
      </c>
      <c r="O1507">
        <v>1.0928</v>
      </c>
      <c r="P1507">
        <v>1.0928100000000001</v>
      </c>
      <c r="Q1507">
        <v>1.0928800000000001</v>
      </c>
      <c r="R1507">
        <v>1.0928500000000001</v>
      </c>
      <c r="S1507">
        <v>1.09304</v>
      </c>
      <c r="T1507">
        <v>1.09304</v>
      </c>
      <c r="U1507">
        <v>1.0928599999999999</v>
      </c>
      <c r="V1507">
        <v>1.09284</v>
      </c>
      <c r="W1507">
        <v>1.0928500000000001</v>
      </c>
      <c r="X1507">
        <v>1.09284</v>
      </c>
      <c r="Y1507">
        <v>1.09267</v>
      </c>
      <c r="Z1507">
        <v>1.09267</v>
      </c>
      <c r="AA1507">
        <v>1.09267</v>
      </c>
      <c r="AB1507">
        <v>1.0926499999999999</v>
      </c>
      <c r="AC1507">
        <v>1.0926400000000001</v>
      </c>
      <c r="AD1507">
        <v>1.0926499999999999</v>
      </c>
      <c r="AE1507">
        <v>1.0926400000000001</v>
      </c>
      <c r="AF1507">
        <v>1.0926499999999999</v>
      </c>
      <c r="AG1507">
        <v>1.0927</v>
      </c>
      <c r="AH1507">
        <v>1.09267</v>
      </c>
      <c r="AI1507">
        <v>1.0927199999999999</v>
      </c>
      <c r="AJ1507">
        <v>1.09266</v>
      </c>
      <c r="AK1507">
        <v>1.0926899999999999</v>
      </c>
      <c r="AL1507">
        <v>1.0927500000000001</v>
      </c>
      <c r="AM1507">
        <v>1.0926499999999999</v>
      </c>
      <c r="AN1507">
        <v>1.0926</v>
      </c>
      <c r="AO1507">
        <v>1.0925499999999999</v>
      </c>
      <c r="AP1507">
        <v>1.0927100000000001</v>
      </c>
      <c r="AQ1507">
        <v>1.0926800000000001</v>
      </c>
      <c r="AR1507">
        <v>1.0926899999999999</v>
      </c>
      <c r="AS1507">
        <v>1.0926800000000001</v>
      </c>
      <c r="AT1507">
        <v>1.09267</v>
      </c>
      <c r="AU1507">
        <v>1.0926499999999999</v>
      </c>
      <c r="AV1507">
        <v>1.0930299999999999</v>
      </c>
      <c r="AW1507">
        <v>1.09284</v>
      </c>
      <c r="AX1507">
        <v>1.0928100000000001</v>
      </c>
      <c r="AY1507">
        <v>1.09287</v>
      </c>
      <c r="AZ1507">
        <v>1.0928199999999999</v>
      </c>
      <c r="BA1507">
        <v>1.09284</v>
      </c>
      <c r="BB1507">
        <v>1.09284</v>
      </c>
      <c r="BC1507">
        <v>1.09284</v>
      </c>
      <c r="BD1507">
        <v>1.09284</v>
      </c>
      <c r="BE1507">
        <v>1.09284</v>
      </c>
      <c r="BF1507">
        <v>1.09284</v>
      </c>
      <c r="BG1507">
        <v>1.09284</v>
      </c>
      <c r="BH1507">
        <v>1.09284</v>
      </c>
      <c r="BI1507">
        <v>1.09284</v>
      </c>
      <c r="BJ1507">
        <v>1.09284</v>
      </c>
      <c r="BK1507">
        <v>1.09294</v>
      </c>
      <c r="BL1507">
        <v>1.0929</v>
      </c>
      <c r="BM1507">
        <v>1.0928500000000001</v>
      </c>
      <c r="BN1507">
        <v>1.0929199999999999</v>
      </c>
      <c r="BO1507">
        <v>1.0929899999999999</v>
      </c>
      <c r="BP1507">
        <v>1.0929199999999999</v>
      </c>
      <c r="BQ1507">
        <v>1.0927800000000001</v>
      </c>
      <c r="BR1507">
        <v>1.093</v>
      </c>
      <c r="BS1507">
        <v>1.0928500000000001</v>
      </c>
      <c r="BT1507">
        <v>1.0928</v>
      </c>
      <c r="BU1507">
        <v>1.09294</v>
      </c>
      <c r="BV1507">
        <v>1.09287</v>
      </c>
      <c r="BW1507">
        <v>1.0928899999999999</v>
      </c>
      <c r="BX1507">
        <v>1.0928800000000001</v>
      </c>
      <c r="BY1507">
        <v>1.0930200000000001</v>
      </c>
      <c r="BZ1507">
        <v>1.09297</v>
      </c>
      <c r="CA1507">
        <v>1.0930299999999999</v>
      </c>
      <c r="CB1507">
        <v>1.0929599999999999</v>
      </c>
      <c r="CC1507">
        <v>1.09301</v>
      </c>
      <c r="CD1507">
        <v>1.0929</v>
      </c>
      <c r="CE1507">
        <v>1.0929800000000001</v>
      </c>
      <c r="CF1507">
        <v>1.0929199999999999</v>
      </c>
      <c r="CG1507">
        <v>1.0930200000000001</v>
      </c>
      <c r="CH1507">
        <v>1.09291</v>
      </c>
      <c r="CI1507">
        <v>1.09301</v>
      </c>
      <c r="CJ1507">
        <v>1.09304</v>
      </c>
      <c r="CK1507">
        <v>1.09304</v>
      </c>
      <c r="CL1507">
        <v>1.0931200000000001</v>
      </c>
      <c r="CM1507">
        <v>1.0931</v>
      </c>
      <c r="CN1507">
        <v>1.0930800000000001</v>
      </c>
      <c r="CO1507">
        <v>1.0929500000000001</v>
      </c>
      <c r="CP1507">
        <v>1.09294</v>
      </c>
      <c r="CQ1507">
        <v>1.09304</v>
      </c>
      <c r="CR1507">
        <v>1.0930500000000001</v>
      </c>
      <c r="CS1507">
        <v>1.09304</v>
      </c>
      <c r="CT1507">
        <v>1.0930200000000001</v>
      </c>
      <c r="CU1507">
        <v>1.09304</v>
      </c>
      <c r="CV1507">
        <v>1.093</v>
      </c>
      <c r="CW1507">
        <v>1.0929500000000001</v>
      </c>
      <c r="CX1507">
        <v>1.0928500000000001</v>
      </c>
      <c r="CY1507">
        <v>1.0928500000000001</v>
      </c>
      <c r="CZ1507">
        <v>1.09284</v>
      </c>
      <c r="DA1507">
        <v>1.09283</v>
      </c>
      <c r="DB1507">
        <v>1.0929500000000001</v>
      </c>
      <c r="DC1507">
        <v>1.09293</v>
      </c>
      <c r="DD1507">
        <v>1.0928800000000001</v>
      </c>
      <c r="DE1507">
        <v>1.09291</v>
      </c>
      <c r="DF1507">
        <v>1.0929800000000001</v>
      </c>
      <c r="DG1507">
        <v>1.09294</v>
      </c>
      <c r="DH1507">
        <v>1.0929599999999999</v>
      </c>
      <c r="DI1507">
        <v>1.09301</v>
      </c>
      <c r="DJ1507">
        <v>1.0930200000000001</v>
      </c>
      <c r="DK1507">
        <v>1.09304</v>
      </c>
      <c r="DL1507">
        <v>1.0929899999999999</v>
      </c>
      <c r="DM1507">
        <v>1.093</v>
      </c>
      <c r="DN1507">
        <v>1.0929800000000001</v>
      </c>
      <c r="DO1507">
        <v>1.0929800000000001</v>
      </c>
      <c r="DP1507">
        <v>1.0929899999999999</v>
      </c>
      <c r="DQ1507" s="4">
        <f t="shared" si="171"/>
        <v>9.9999999998434674E-6</v>
      </c>
      <c r="DR1507" s="4">
        <f t="shared" si="170"/>
        <v>9.9999999998434674E-6</v>
      </c>
      <c r="DS1507" s="4">
        <f t="shared" si="172"/>
        <v>0</v>
      </c>
      <c r="DT1507" s="4">
        <f t="shared" si="173"/>
        <v>3.4999999999962839E-4</v>
      </c>
      <c r="DU1507" s="5">
        <f t="shared" si="174"/>
        <v>2.2999999999995246E-4</v>
      </c>
      <c r="DV1507" s="4">
        <f t="shared" si="175"/>
        <v>1.5217391304334813</v>
      </c>
      <c r="DW1507" s="4">
        <f t="shared" si="176"/>
        <v>60.344827586186426</v>
      </c>
      <c r="DX1507">
        <v>1.0923700000000001</v>
      </c>
    </row>
    <row r="1508" spans="1:128" ht="15.75" thickBot="1">
      <c r="A1508">
        <v>1.09263</v>
      </c>
      <c r="B1508">
        <v>1.09256</v>
      </c>
      <c r="C1508">
        <v>1.0929899999999999</v>
      </c>
      <c r="D1508">
        <v>1.09317</v>
      </c>
      <c r="E1508">
        <v>1.0931299999999999</v>
      </c>
      <c r="F1508">
        <v>1.0930599999999999</v>
      </c>
      <c r="G1508">
        <v>1.0930899999999999</v>
      </c>
      <c r="H1508">
        <v>1.0931500000000001</v>
      </c>
      <c r="I1508">
        <v>1.0930800000000001</v>
      </c>
      <c r="J1508">
        <v>1.0931</v>
      </c>
      <c r="K1508">
        <v>1.0931599999999999</v>
      </c>
      <c r="L1508">
        <v>1.0929899999999999</v>
      </c>
      <c r="M1508">
        <v>1.09274</v>
      </c>
      <c r="N1508">
        <v>1.0928</v>
      </c>
      <c r="O1508">
        <v>1.0928100000000001</v>
      </c>
      <c r="P1508">
        <v>1.0928800000000001</v>
      </c>
      <c r="Q1508">
        <v>1.0928500000000001</v>
      </c>
      <c r="R1508">
        <v>1.09304</v>
      </c>
      <c r="S1508">
        <v>1.09304</v>
      </c>
      <c r="T1508">
        <v>1.0928599999999999</v>
      </c>
      <c r="U1508">
        <v>1.09284</v>
      </c>
      <c r="V1508">
        <v>1.0928500000000001</v>
      </c>
      <c r="W1508">
        <v>1.09284</v>
      </c>
      <c r="X1508">
        <v>1.09267</v>
      </c>
      <c r="Y1508">
        <v>1.09267</v>
      </c>
      <c r="Z1508">
        <v>1.09267</v>
      </c>
      <c r="AA1508">
        <v>1.0926499999999999</v>
      </c>
      <c r="AB1508">
        <v>1.0926400000000001</v>
      </c>
      <c r="AC1508">
        <v>1.0926499999999999</v>
      </c>
      <c r="AD1508">
        <v>1.0926400000000001</v>
      </c>
      <c r="AE1508">
        <v>1.0926499999999999</v>
      </c>
      <c r="AF1508">
        <v>1.0927</v>
      </c>
      <c r="AG1508">
        <v>1.09267</v>
      </c>
      <c r="AH1508">
        <v>1.0927199999999999</v>
      </c>
      <c r="AI1508">
        <v>1.09266</v>
      </c>
      <c r="AJ1508">
        <v>1.0926899999999999</v>
      </c>
      <c r="AK1508">
        <v>1.0927500000000001</v>
      </c>
      <c r="AL1508">
        <v>1.0926499999999999</v>
      </c>
      <c r="AM1508">
        <v>1.0926</v>
      </c>
      <c r="AN1508">
        <v>1.0925499999999999</v>
      </c>
      <c r="AO1508">
        <v>1.0927100000000001</v>
      </c>
      <c r="AP1508">
        <v>1.0926800000000001</v>
      </c>
      <c r="AQ1508">
        <v>1.0926899999999999</v>
      </c>
      <c r="AR1508">
        <v>1.0926800000000001</v>
      </c>
      <c r="AS1508">
        <v>1.09267</v>
      </c>
      <c r="AT1508">
        <v>1.0926499999999999</v>
      </c>
      <c r="AU1508">
        <v>1.0930299999999999</v>
      </c>
      <c r="AV1508">
        <v>1.09284</v>
      </c>
      <c r="AW1508">
        <v>1.0928100000000001</v>
      </c>
      <c r="AX1508">
        <v>1.09287</v>
      </c>
      <c r="AY1508">
        <v>1.0928199999999999</v>
      </c>
      <c r="AZ1508">
        <v>1.09284</v>
      </c>
      <c r="BA1508">
        <v>1.09284</v>
      </c>
      <c r="BB1508">
        <v>1.09284</v>
      </c>
      <c r="BC1508">
        <v>1.09284</v>
      </c>
      <c r="BD1508">
        <v>1.09284</v>
      </c>
      <c r="BE1508">
        <v>1.09284</v>
      </c>
      <c r="BF1508">
        <v>1.09284</v>
      </c>
      <c r="BG1508">
        <v>1.09284</v>
      </c>
      <c r="BH1508">
        <v>1.09284</v>
      </c>
      <c r="BI1508">
        <v>1.09284</v>
      </c>
      <c r="BJ1508">
        <v>1.09294</v>
      </c>
      <c r="BK1508">
        <v>1.0929</v>
      </c>
      <c r="BL1508">
        <v>1.0928500000000001</v>
      </c>
      <c r="BM1508">
        <v>1.0929199999999999</v>
      </c>
      <c r="BN1508">
        <v>1.0929899999999999</v>
      </c>
      <c r="BO1508">
        <v>1.0929199999999999</v>
      </c>
      <c r="BP1508">
        <v>1.0927800000000001</v>
      </c>
      <c r="BQ1508">
        <v>1.093</v>
      </c>
      <c r="BR1508">
        <v>1.0928500000000001</v>
      </c>
      <c r="BS1508">
        <v>1.0928</v>
      </c>
      <c r="BT1508">
        <v>1.09294</v>
      </c>
      <c r="BU1508">
        <v>1.09287</v>
      </c>
      <c r="BV1508">
        <v>1.0928899999999999</v>
      </c>
      <c r="BW1508">
        <v>1.0928800000000001</v>
      </c>
      <c r="BX1508">
        <v>1.0930200000000001</v>
      </c>
      <c r="BY1508">
        <v>1.09297</v>
      </c>
      <c r="BZ1508">
        <v>1.0930299999999999</v>
      </c>
      <c r="CA1508">
        <v>1.0929599999999999</v>
      </c>
      <c r="CB1508">
        <v>1.09301</v>
      </c>
      <c r="CC1508">
        <v>1.0929</v>
      </c>
      <c r="CD1508">
        <v>1.0929800000000001</v>
      </c>
      <c r="CE1508">
        <v>1.0929199999999999</v>
      </c>
      <c r="CF1508">
        <v>1.0930200000000001</v>
      </c>
      <c r="CG1508">
        <v>1.09291</v>
      </c>
      <c r="CH1508">
        <v>1.09301</v>
      </c>
      <c r="CI1508">
        <v>1.09304</v>
      </c>
      <c r="CJ1508">
        <v>1.09304</v>
      </c>
      <c r="CK1508">
        <v>1.0931200000000001</v>
      </c>
      <c r="CL1508">
        <v>1.0931</v>
      </c>
      <c r="CM1508">
        <v>1.0930800000000001</v>
      </c>
      <c r="CN1508">
        <v>1.0929500000000001</v>
      </c>
      <c r="CO1508">
        <v>1.09294</v>
      </c>
      <c r="CP1508">
        <v>1.09304</v>
      </c>
      <c r="CQ1508">
        <v>1.0930500000000001</v>
      </c>
      <c r="CR1508">
        <v>1.09304</v>
      </c>
      <c r="CS1508">
        <v>1.0930200000000001</v>
      </c>
      <c r="CT1508">
        <v>1.09304</v>
      </c>
      <c r="CU1508">
        <v>1.093</v>
      </c>
      <c r="CV1508">
        <v>1.0929500000000001</v>
      </c>
      <c r="CW1508">
        <v>1.0928500000000001</v>
      </c>
      <c r="CX1508">
        <v>1.0928500000000001</v>
      </c>
      <c r="CY1508">
        <v>1.09284</v>
      </c>
      <c r="CZ1508">
        <v>1.09283</v>
      </c>
      <c r="DA1508">
        <v>1.0929500000000001</v>
      </c>
      <c r="DB1508">
        <v>1.09293</v>
      </c>
      <c r="DC1508">
        <v>1.0928800000000001</v>
      </c>
      <c r="DD1508">
        <v>1.09291</v>
      </c>
      <c r="DE1508">
        <v>1.0929800000000001</v>
      </c>
      <c r="DF1508">
        <v>1.09294</v>
      </c>
      <c r="DG1508">
        <v>1.0929599999999999</v>
      </c>
      <c r="DH1508">
        <v>1.09301</v>
      </c>
      <c r="DI1508">
        <v>1.0930200000000001</v>
      </c>
      <c r="DJ1508">
        <v>1.09304</v>
      </c>
      <c r="DK1508">
        <v>1.0929899999999999</v>
      </c>
      <c r="DL1508">
        <v>1.093</v>
      </c>
      <c r="DM1508">
        <v>1.0929800000000001</v>
      </c>
      <c r="DN1508">
        <v>1.0929800000000001</v>
      </c>
      <c r="DO1508">
        <v>1.0929899999999999</v>
      </c>
      <c r="DP1508">
        <v>1.09304</v>
      </c>
      <c r="DQ1508" s="4">
        <f t="shared" si="171"/>
        <v>5.0000000000105516E-5</v>
      </c>
      <c r="DR1508" s="4">
        <f t="shared" si="170"/>
        <v>5.0000000000105516E-5</v>
      </c>
      <c r="DS1508" s="4">
        <f t="shared" si="172"/>
        <v>0</v>
      </c>
      <c r="DT1508" s="4">
        <f t="shared" si="173"/>
        <v>3.7999999999982492E-4</v>
      </c>
      <c r="DU1508" s="5">
        <f t="shared" si="174"/>
        <v>2.2999999999995246E-4</v>
      </c>
      <c r="DV1508" s="4">
        <f t="shared" si="175"/>
        <v>1.6521739130430586</v>
      </c>
      <c r="DW1508" s="4">
        <f t="shared" si="176"/>
        <v>62.295081967207146</v>
      </c>
      <c r="DX1508">
        <v>1.09236</v>
      </c>
    </row>
    <row r="1509" spans="1:128" ht="15.75" thickBot="1">
      <c r="A1509">
        <v>1.0930200000000001</v>
      </c>
      <c r="B1509">
        <v>1.09297</v>
      </c>
      <c r="C1509">
        <v>1.0930299999999999</v>
      </c>
      <c r="D1509">
        <v>1.0929599999999999</v>
      </c>
      <c r="E1509">
        <v>1.09301</v>
      </c>
      <c r="F1509">
        <v>1.0929</v>
      </c>
      <c r="G1509">
        <v>1.0929800000000001</v>
      </c>
      <c r="H1509">
        <v>1.0929199999999999</v>
      </c>
      <c r="I1509">
        <v>1.0930200000000001</v>
      </c>
      <c r="J1509">
        <v>1.09291</v>
      </c>
      <c r="K1509">
        <v>1.09301</v>
      </c>
      <c r="L1509">
        <v>1.09304</v>
      </c>
      <c r="M1509">
        <v>1.09304</v>
      </c>
      <c r="N1509">
        <v>1.0931200000000001</v>
      </c>
      <c r="O1509">
        <v>1.0931</v>
      </c>
      <c r="P1509">
        <v>1.0930800000000001</v>
      </c>
      <c r="Q1509">
        <v>1.0929500000000001</v>
      </c>
      <c r="R1509">
        <v>1.09294</v>
      </c>
      <c r="S1509">
        <v>1.09304</v>
      </c>
      <c r="T1509">
        <v>1.0930500000000001</v>
      </c>
      <c r="U1509">
        <v>1.09304</v>
      </c>
      <c r="V1509">
        <v>1.0930200000000001</v>
      </c>
      <c r="W1509">
        <v>1.09304</v>
      </c>
      <c r="X1509">
        <v>1.093</v>
      </c>
      <c r="Y1509">
        <v>1.0929500000000001</v>
      </c>
      <c r="Z1509">
        <v>1.0928500000000001</v>
      </c>
      <c r="AA1509">
        <v>1.0928500000000001</v>
      </c>
      <c r="AB1509">
        <v>1.09284</v>
      </c>
      <c r="AC1509">
        <v>1.09283</v>
      </c>
      <c r="AD1509">
        <v>1.0929500000000001</v>
      </c>
      <c r="AE1509">
        <v>1.09293</v>
      </c>
      <c r="AF1509">
        <v>1.0928800000000001</v>
      </c>
      <c r="AG1509">
        <v>1.09291</v>
      </c>
      <c r="AH1509">
        <v>1.0929800000000001</v>
      </c>
      <c r="AI1509">
        <v>1.09294</v>
      </c>
      <c r="AJ1509">
        <v>1.0929599999999999</v>
      </c>
      <c r="AK1509">
        <v>1.09301</v>
      </c>
      <c r="AL1509">
        <v>1.0930200000000001</v>
      </c>
      <c r="AM1509">
        <v>1.09304</v>
      </c>
      <c r="AN1509">
        <v>1.0929899999999999</v>
      </c>
      <c r="AO1509">
        <v>1.093</v>
      </c>
      <c r="AP1509">
        <v>1.0929800000000001</v>
      </c>
      <c r="AQ1509">
        <v>1.0929800000000001</v>
      </c>
      <c r="AR1509">
        <v>1.0929899999999999</v>
      </c>
      <c r="AS1509">
        <v>1.09304</v>
      </c>
      <c r="AT1509">
        <v>1.09294</v>
      </c>
      <c r="AU1509">
        <v>1.09293</v>
      </c>
      <c r="AV1509">
        <v>1.0929500000000001</v>
      </c>
      <c r="AW1509">
        <v>1.0928800000000001</v>
      </c>
      <c r="AX1509">
        <v>1.09283</v>
      </c>
      <c r="AY1509">
        <v>1.0926400000000001</v>
      </c>
      <c r="AZ1509">
        <v>1.0926100000000001</v>
      </c>
      <c r="BA1509">
        <v>1.09253</v>
      </c>
      <c r="BB1509">
        <v>1.09253</v>
      </c>
      <c r="BC1509">
        <v>1.0925199999999999</v>
      </c>
      <c r="BD1509">
        <v>1.0925199999999999</v>
      </c>
      <c r="BE1509">
        <v>1.09253</v>
      </c>
      <c r="BF1509">
        <v>1.0924100000000001</v>
      </c>
      <c r="BG1509">
        <v>1.0923700000000001</v>
      </c>
      <c r="BH1509">
        <v>1.09236</v>
      </c>
      <c r="BI1509">
        <v>1.0924400000000001</v>
      </c>
      <c r="BJ1509">
        <v>1.0926100000000001</v>
      </c>
      <c r="BK1509">
        <v>1.0925499999999999</v>
      </c>
      <c r="BL1509">
        <v>1.0924400000000001</v>
      </c>
      <c r="BM1509">
        <v>1.0924499999999999</v>
      </c>
      <c r="BN1509">
        <v>1.0924400000000001</v>
      </c>
      <c r="BO1509">
        <v>1.09243</v>
      </c>
      <c r="BP1509">
        <v>1.0924199999999999</v>
      </c>
      <c r="BQ1509">
        <v>1.0924499999999999</v>
      </c>
      <c r="BR1509">
        <v>1.0924799999999999</v>
      </c>
      <c r="BS1509">
        <v>1.0924799999999999</v>
      </c>
      <c r="BT1509">
        <v>1.0924799999999999</v>
      </c>
      <c r="BU1509">
        <v>1.0924499999999999</v>
      </c>
      <c r="BV1509">
        <v>1.0924</v>
      </c>
      <c r="BW1509">
        <v>1.0924</v>
      </c>
      <c r="BX1509">
        <v>1.0925499999999999</v>
      </c>
      <c r="BY1509">
        <v>1.0925499999999999</v>
      </c>
      <c r="BZ1509">
        <v>1.0925400000000001</v>
      </c>
      <c r="CA1509">
        <v>1.0925400000000001</v>
      </c>
      <c r="CB1509">
        <v>1.0925800000000001</v>
      </c>
      <c r="CC1509">
        <v>1.09257</v>
      </c>
      <c r="CD1509">
        <v>1.09257</v>
      </c>
      <c r="CE1509">
        <v>1.0925800000000001</v>
      </c>
      <c r="CF1509">
        <v>1.09257</v>
      </c>
      <c r="CG1509">
        <v>1.09256</v>
      </c>
      <c r="CH1509">
        <v>1.0925499999999999</v>
      </c>
      <c r="CI1509">
        <v>1.0925400000000001</v>
      </c>
      <c r="CJ1509">
        <v>1.0925400000000001</v>
      </c>
      <c r="CK1509">
        <v>1.0924400000000001</v>
      </c>
      <c r="CL1509">
        <v>1.09246</v>
      </c>
      <c r="CM1509">
        <v>1.0925400000000001</v>
      </c>
      <c r="CN1509">
        <v>1.09267</v>
      </c>
      <c r="CO1509">
        <v>1.0925800000000001</v>
      </c>
      <c r="CP1509">
        <v>1.0925800000000001</v>
      </c>
      <c r="CQ1509">
        <v>1.0925400000000001</v>
      </c>
      <c r="CR1509">
        <v>1.0924799999999999</v>
      </c>
      <c r="CS1509">
        <v>1.0924499999999999</v>
      </c>
      <c r="CT1509">
        <v>1.0925</v>
      </c>
      <c r="CU1509">
        <v>1.0926499999999999</v>
      </c>
      <c r="CV1509">
        <v>1.0927899999999999</v>
      </c>
      <c r="CW1509">
        <v>1.0928899999999999</v>
      </c>
      <c r="CX1509">
        <v>1.0928599999999999</v>
      </c>
      <c r="CY1509">
        <v>1.0928899999999999</v>
      </c>
      <c r="CZ1509">
        <v>1.09284</v>
      </c>
      <c r="DA1509">
        <v>1.0927899999999999</v>
      </c>
      <c r="DB1509">
        <v>1.0927800000000001</v>
      </c>
      <c r="DC1509">
        <v>1.0927500000000001</v>
      </c>
      <c r="DD1509">
        <v>1.09284</v>
      </c>
      <c r="DE1509">
        <v>1.09297</v>
      </c>
      <c r="DF1509">
        <v>1.09294</v>
      </c>
      <c r="DG1509">
        <v>1.093</v>
      </c>
      <c r="DH1509">
        <v>1.09294</v>
      </c>
      <c r="DI1509">
        <v>1.0929199999999999</v>
      </c>
      <c r="DJ1509">
        <v>1.0930599999999999</v>
      </c>
      <c r="DK1509">
        <v>1.0931599999999999</v>
      </c>
      <c r="DL1509">
        <v>1.09301</v>
      </c>
      <c r="DM1509">
        <v>1.0930500000000001</v>
      </c>
      <c r="DN1509">
        <v>1.09314</v>
      </c>
      <c r="DO1509">
        <v>1.0930599999999999</v>
      </c>
      <c r="DP1509">
        <v>1.09311</v>
      </c>
      <c r="DQ1509" s="4">
        <f t="shared" si="171"/>
        <v>5.0000000000105516E-5</v>
      </c>
      <c r="DR1509" s="4">
        <f t="shared" si="170"/>
        <v>5.0000000000105516E-5</v>
      </c>
      <c r="DS1509" s="4">
        <f t="shared" si="172"/>
        <v>0</v>
      </c>
      <c r="DT1509" s="4">
        <f t="shared" si="173"/>
        <v>4.2999999999993044E-4</v>
      </c>
      <c r="DU1509" s="5">
        <f t="shared" si="174"/>
        <v>2.1999999999988695E-4</v>
      </c>
      <c r="DV1509" s="4">
        <f t="shared" si="175"/>
        <v>1.9545454545461427</v>
      </c>
      <c r="DW1509" s="4">
        <f t="shared" si="176"/>
        <v>66.153846153854033</v>
      </c>
      <c r="DX1509">
        <v>1.0937600000000001</v>
      </c>
    </row>
    <row r="1510" spans="1:128" ht="15.75" thickBot="1">
      <c r="A1510">
        <v>1.09297</v>
      </c>
      <c r="B1510">
        <v>1.0930299999999999</v>
      </c>
      <c r="C1510">
        <v>1.0929599999999999</v>
      </c>
      <c r="D1510">
        <v>1.09301</v>
      </c>
      <c r="E1510">
        <v>1.0929</v>
      </c>
      <c r="F1510">
        <v>1.0929800000000001</v>
      </c>
      <c r="G1510">
        <v>1.0929199999999999</v>
      </c>
      <c r="H1510">
        <v>1.0930200000000001</v>
      </c>
      <c r="I1510">
        <v>1.09291</v>
      </c>
      <c r="J1510">
        <v>1.09301</v>
      </c>
      <c r="K1510">
        <v>1.09304</v>
      </c>
      <c r="L1510">
        <v>1.09304</v>
      </c>
      <c r="M1510">
        <v>1.0931200000000001</v>
      </c>
      <c r="N1510">
        <v>1.0931</v>
      </c>
      <c r="O1510">
        <v>1.0930800000000001</v>
      </c>
      <c r="P1510">
        <v>1.0929500000000001</v>
      </c>
      <c r="Q1510">
        <v>1.09294</v>
      </c>
      <c r="R1510">
        <v>1.09304</v>
      </c>
      <c r="S1510">
        <v>1.0930500000000001</v>
      </c>
      <c r="T1510">
        <v>1.09304</v>
      </c>
      <c r="U1510">
        <v>1.0930200000000001</v>
      </c>
      <c r="V1510">
        <v>1.09304</v>
      </c>
      <c r="W1510">
        <v>1.093</v>
      </c>
      <c r="X1510">
        <v>1.0929500000000001</v>
      </c>
      <c r="Y1510">
        <v>1.0928500000000001</v>
      </c>
      <c r="Z1510">
        <v>1.0928500000000001</v>
      </c>
      <c r="AA1510">
        <v>1.09284</v>
      </c>
      <c r="AB1510">
        <v>1.09283</v>
      </c>
      <c r="AC1510">
        <v>1.0929500000000001</v>
      </c>
      <c r="AD1510">
        <v>1.09293</v>
      </c>
      <c r="AE1510">
        <v>1.0928800000000001</v>
      </c>
      <c r="AF1510">
        <v>1.09291</v>
      </c>
      <c r="AG1510">
        <v>1.0929800000000001</v>
      </c>
      <c r="AH1510">
        <v>1.09294</v>
      </c>
      <c r="AI1510">
        <v>1.0929599999999999</v>
      </c>
      <c r="AJ1510">
        <v>1.09301</v>
      </c>
      <c r="AK1510">
        <v>1.0930200000000001</v>
      </c>
      <c r="AL1510">
        <v>1.09304</v>
      </c>
      <c r="AM1510">
        <v>1.0929899999999999</v>
      </c>
      <c r="AN1510">
        <v>1.093</v>
      </c>
      <c r="AO1510">
        <v>1.0929800000000001</v>
      </c>
      <c r="AP1510">
        <v>1.0929800000000001</v>
      </c>
      <c r="AQ1510">
        <v>1.0929899999999999</v>
      </c>
      <c r="AR1510">
        <v>1.09304</v>
      </c>
      <c r="AS1510">
        <v>1.09294</v>
      </c>
      <c r="AT1510">
        <v>1.09293</v>
      </c>
      <c r="AU1510">
        <v>1.0929500000000001</v>
      </c>
      <c r="AV1510">
        <v>1.0928800000000001</v>
      </c>
      <c r="AW1510">
        <v>1.09283</v>
      </c>
      <c r="AX1510">
        <v>1.0926400000000001</v>
      </c>
      <c r="AY1510">
        <v>1.0926100000000001</v>
      </c>
      <c r="AZ1510">
        <v>1.09253</v>
      </c>
      <c r="BA1510">
        <v>1.09253</v>
      </c>
      <c r="BB1510">
        <v>1.0925199999999999</v>
      </c>
      <c r="BC1510">
        <v>1.0925199999999999</v>
      </c>
      <c r="BD1510">
        <v>1.09253</v>
      </c>
      <c r="BE1510">
        <v>1.0924100000000001</v>
      </c>
      <c r="BF1510">
        <v>1.0923700000000001</v>
      </c>
      <c r="BG1510">
        <v>1.09236</v>
      </c>
      <c r="BH1510">
        <v>1.0924400000000001</v>
      </c>
      <c r="BI1510">
        <v>1.0926100000000001</v>
      </c>
      <c r="BJ1510">
        <v>1.0925499999999999</v>
      </c>
      <c r="BK1510">
        <v>1.0924400000000001</v>
      </c>
      <c r="BL1510">
        <v>1.0924499999999999</v>
      </c>
      <c r="BM1510">
        <v>1.0924400000000001</v>
      </c>
      <c r="BN1510">
        <v>1.09243</v>
      </c>
      <c r="BO1510">
        <v>1.0924199999999999</v>
      </c>
      <c r="BP1510">
        <v>1.0924499999999999</v>
      </c>
      <c r="BQ1510">
        <v>1.0924799999999999</v>
      </c>
      <c r="BR1510">
        <v>1.0924799999999999</v>
      </c>
      <c r="BS1510">
        <v>1.0924799999999999</v>
      </c>
      <c r="BT1510">
        <v>1.0924499999999999</v>
      </c>
      <c r="BU1510">
        <v>1.0924</v>
      </c>
      <c r="BV1510">
        <v>1.0924</v>
      </c>
      <c r="BW1510">
        <v>1.0925499999999999</v>
      </c>
      <c r="BX1510">
        <v>1.0925499999999999</v>
      </c>
      <c r="BY1510">
        <v>1.0925400000000001</v>
      </c>
      <c r="BZ1510">
        <v>1.0925400000000001</v>
      </c>
      <c r="CA1510">
        <v>1.0925800000000001</v>
      </c>
      <c r="CB1510">
        <v>1.09257</v>
      </c>
      <c r="CC1510">
        <v>1.09257</v>
      </c>
      <c r="CD1510">
        <v>1.0925800000000001</v>
      </c>
      <c r="CE1510">
        <v>1.09257</v>
      </c>
      <c r="CF1510">
        <v>1.09256</v>
      </c>
      <c r="CG1510">
        <v>1.0925499999999999</v>
      </c>
      <c r="CH1510">
        <v>1.0925400000000001</v>
      </c>
      <c r="CI1510">
        <v>1.0925400000000001</v>
      </c>
      <c r="CJ1510">
        <v>1.0924400000000001</v>
      </c>
      <c r="CK1510">
        <v>1.09246</v>
      </c>
      <c r="CL1510">
        <v>1.0925400000000001</v>
      </c>
      <c r="CM1510">
        <v>1.09267</v>
      </c>
      <c r="CN1510">
        <v>1.0925800000000001</v>
      </c>
      <c r="CO1510">
        <v>1.0925800000000001</v>
      </c>
      <c r="CP1510">
        <v>1.0925400000000001</v>
      </c>
      <c r="CQ1510">
        <v>1.0924799999999999</v>
      </c>
      <c r="CR1510">
        <v>1.0924499999999999</v>
      </c>
      <c r="CS1510">
        <v>1.0925</v>
      </c>
      <c r="CT1510">
        <v>1.0926499999999999</v>
      </c>
      <c r="CU1510">
        <v>1.0927899999999999</v>
      </c>
      <c r="CV1510">
        <v>1.0928899999999999</v>
      </c>
      <c r="CW1510">
        <v>1.0928599999999999</v>
      </c>
      <c r="CX1510">
        <v>1.0928899999999999</v>
      </c>
      <c r="CY1510">
        <v>1.09284</v>
      </c>
      <c r="CZ1510">
        <v>1.0927899999999999</v>
      </c>
      <c r="DA1510">
        <v>1.0927800000000001</v>
      </c>
      <c r="DB1510">
        <v>1.0927500000000001</v>
      </c>
      <c r="DC1510">
        <v>1.09284</v>
      </c>
      <c r="DD1510">
        <v>1.09297</v>
      </c>
      <c r="DE1510">
        <v>1.09294</v>
      </c>
      <c r="DF1510">
        <v>1.093</v>
      </c>
      <c r="DG1510">
        <v>1.09294</v>
      </c>
      <c r="DH1510">
        <v>1.0929199999999999</v>
      </c>
      <c r="DI1510">
        <v>1.0930599999999999</v>
      </c>
      <c r="DJ1510">
        <v>1.0931599999999999</v>
      </c>
      <c r="DK1510">
        <v>1.09301</v>
      </c>
      <c r="DL1510">
        <v>1.0930500000000001</v>
      </c>
      <c r="DM1510">
        <v>1.09314</v>
      </c>
      <c r="DN1510">
        <v>1.0930599999999999</v>
      </c>
      <c r="DO1510">
        <v>1.09311</v>
      </c>
      <c r="DP1510">
        <v>1.0931999999999999</v>
      </c>
      <c r="DQ1510" s="4">
        <f t="shared" si="171"/>
        <v>8.9999999999923475E-5</v>
      </c>
      <c r="DR1510" s="4">
        <f t="shared" si="170"/>
        <v>8.9999999999923475E-5</v>
      </c>
      <c r="DS1510" s="4">
        <f t="shared" si="172"/>
        <v>0</v>
      </c>
      <c r="DT1510" s="4">
        <f t="shared" si="173"/>
        <v>5.1999999999985391E-4</v>
      </c>
      <c r="DU1510" s="5">
        <f t="shared" si="174"/>
        <v>2.1999999999988695E-4</v>
      </c>
      <c r="DV1510" s="4">
        <f t="shared" si="175"/>
        <v>2.363636363636914</v>
      </c>
      <c r="DW1510" s="4">
        <f t="shared" si="176"/>
        <v>70.270270270275134</v>
      </c>
      <c r="DX1510">
        <v>1.0938699999999999</v>
      </c>
    </row>
    <row r="1511" spans="1:128" ht="15.75" thickBot="1">
      <c r="A1511">
        <v>1.0930299999999999</v>
      </c>
      <c r="B1511">
        <v>1.0929599999999999</v>
      </c>
      <c r="C1511">
        <v>1.09301</v>
      </c>
      <c r="D1511">
        <v>1.0929</v>
      </c>
      <c r="E1511">
        <v>1.0929800000000001</v>
      </c>
      <c r="F1511">
        <v>1.0929199999999999</v>
      </c>
      <c r="G1511">
        <v>1.0930200000000001</v>
      </c>
      <c r="H1511">
        <v>1.09291</v>
      </c>
      <c r="I1511">
        <v>1.09301</v>
      </c>
      <c r="J1511">
        <v>1.09304</v>
      </c>
      <c r="K1511">
        <v>1.09304</v>
      </c>
      <c r="L1511">
        <v>1.0931200000000001</v>
      </c>
      <c r="M1511">
        <v>1.0931</v>
      </c>
      <c r="N1511">
        <v>1.0930800000000001</v>
      </c>
      <c r="O1511">
        <v>1.0929500000000001</v>
      </c>
      <c r="P1511">
        <v>1.09294</v>
      </c>
      <c r="Q1511">
        <v>1.09304</v>
      </c>
      <c r="R1511">
        <v>1.0930500000000001</v>
      </c>
      <c r="S1511">
        <v>1.09304</v>
      </c>
      <c r="T1511">
        <v>1.0930200000000001</v>
      </c>
      <c r="U1511">
        <v>1.09304</v>
      </c>
      <c r="V1511">
        <v>1.093</v>
      </c>
      <c r="W1511">
        <v>1.0929500000000001</v>
      </c>
      <c r="X1511">
        <v>1.0928500000000001</v>
      </c>
      <c r="Y1511">
        <v>1.0928500000000001</v>
      </c>
      <c r="Z1511">
        <v>1.09284</v>
      </c>
      <c r="AA1511">
        <v>1.09283</v>
      </c>
      <c r="AB1511">
        <v>1.0929500000000001</v>
      </c>
      <c r="AC1511">
        <v>1.09293</v>
      </c>
      <c r="AD1511">
        <v>1.0928800000000001</v>
      </c>
      <c r="AE1511">
        <v>1.09291</v>
      </c>
      <c r="AF1511">
        <v>1.0929800000000001</v>
      </c>
      <c r="AG1511">
        <v>1.09294</v>
      </c>
      <c r="AH1511">
        <v>1.0929599999999999</v>
      </c>
      <c r="AI1511">
        <v>1.09301</v>
      </c>
      <c r="AJ1511">
        <v>1.0930200000000001</v>
      </c>
      <c r="AK1511">
        <v>1.09304</v>
      </c>
      <c r="AL1511">
        <v>1.0929899999999999</v>
      </c>
      <c r="AM1511">
        <v>1.093</v>
      </c>
      <c r="AN1511">
        <v>1.0929800000000001</v>
      </c>
      <c r="AO1511">
        <v>1.0929800000000001</v>
      </c>
      <c r="AP1511">
        <v>1.0929899999999999</v>
      </c>
      <c r="AQ1511">
        <v>1.09304</v>
      </c>
      <c r="AR1511">
        <v>1.09294</v>
      </c>
      <c r="AS1511">
        <v>1.09293</v>
      </c>
      <c r="AT1511">
        <v>1.0929500000000001</v>
      </c>
      <c r="AU1511">
        <v>1.0928800000000001</v>
      </c>
      <c r="AV1511">
        <v>1.09283</v>
      </c>
      <c r="AW1511">
        <v>1.0926400000000001</v>
      </c>
      <c r="AX1511">
        <v>1.0926100000000001</v>
      </c>
      <c r="AY1511">
        <v>1.09253</v>
      </c>
      <c r="AZ1511">
        <v>1.09253</v>
      </c>
      <c r="BA1511">
        <v>1.0925199999999999</v>
      </c>
      <c r="BB1511">
        <v>1.0925199999999999</v>
      </c>
      <c r="BC1511">
        <v>1.09253</v>
      </c>
      <c r="BD1511">
        <v>1.0924100000000001</v>
      </c>
      <c r="BE1511">
        <v>1.0923700000000001</v>
      </c>
      <c r="BF1511">
        <v>1.09236</v>
      </c>
      <c r="BG1511">
        <v>1.0924400000000001</v>
      </c>
      <c r="BH1511">
        <v>1.0926100000000001</v>
      </c>
      <c r="BI1511">
        <v>1.0925499999999999</v>
      </c>
      <c r="BJ1511">
        <v>1.0924400000000001</v>
      </c>
      <c r="BK1511">
        <v>1.0924499999999999</v>
      </c>
      <c r="BL1511">
        <v>1.0924400000000001</v>
      </c>
      <c r="BM1511">
        <v>1.09243</v>
      </c>
      <c r="BN1511">
        <v>1.0924199999999999</v>
      </c>
      <c r="BO1511">
        <v>1.0924499999999999</v>
      </c>
      <c r="BP1511">
        <v>1.0924799999999999</v>
      </c>
      <c r="BQ1511">
        <v>1.0924799999999999</v>
      </c>
      <c r="BR1511">
        <v>1.0924799999999999</v>
      </c>
      <c r="BS1511">
        <v>1.0924499999999999</v>
      </c>
      <c r="BT1511">
        <v>1.0924</v>
      </c>
      <c r="BU1511">
        <v>1.0924</v>
      </c>
      <c r="BV1511">
        <v>1.0925499999999999</v>
      </c>
      <c r="BW1511">
        <v>1.0925499999999999</v>
      </c>
      <c r="BX1511">
        <v>1.0925400000000001</v>
      </c>
      <c r="BY1511">
        <v>1.0925400000000001</v>
      </c>
      <c r="BZ1511">
        <v>1.0925800000000001</v>
      </c>
      <c r="CA1511">
        <v>1.09257</v>
      </c>
      <c r="CB1511">
        <v>1.09257</v>
      </c>
      <c r="CC1511">
        <v>1.0925800000000001</v>
      </c>
      <c r="CD1511">
        <v>1.09257</v>
      </c>
      <c r="CE1511">
        <v>1.09256</v>
      </c>
      <c r="CF1511">
        <v>1.0925499999999999</v>
      </c>
      <c r="CG1511">
        <v>1.0925400000000001</v>
      </c>
      <c r="CH1511">
        <v>1.0925400000000001</v>
      </c>
      <c r="CI1511">
        <v>1.0924400000000001</v>
      </c>
      <c r="CJ1511">
        <v>1.09246</v>
      </c>
      <c r="CK1511">
        <v>1.0925400000000001</v>
      </c>
      <c r="CL1511">
        <v>1.09267</v>
      </c>
      <c r="CM1511">
        <v>1.0925800000000001</v>
      </c>
      <c r="CN1511">
        <v>1.0925800000000001</v>
      </c>
      <c r="CO1511">
        <v>1.0925400000000001</v>
      </c>
      <c r="CP1511">
        <v>1.0924799999999999</v>
      </c>
      <c r="CQ1511">
        <v>1.0924499999999999</v>
      </c>
      <c r="CR1511">
        <v>1.0925</v>
      </c>
      <c r="CS1511">
        <v>1.0926499999999999</v>
      </c>
      <c r="CT1511">
        <v>1.0927899999999999</v>
      </c>
      <c r="CU1511">
        <v>1.0928899999999999</v>
      </c>
      <c r="CV1511">
        <v>1.0928599999999999</v>
      </c>
      <c r="CW1511">
        <v>1.0928899999999999</v>
      </c>
      <c r="CX1511">
        <v>1.09284</v>
      </c>
      <c r="CY1511">
        <v>1.0927899999999999</v>
      </c>
      <c r="CZ1511">
        <v>1.0927800000000001</v>
      </c>
      <c r="DA1511">
        <v>1.0927500000000001</v>
      </c>
      <c r="DB1511">
        <v>1.09284</v>
      </c>
      <c r="DC1511">
        <v>1.09297</v>
      </c>
      <c r="DD1511">
        <v>1.09294</v>
      </c>
      <c r="DE1511">
        <v>1.093</v>
      </c>
      <c r="DF1511">
        <v>1.09294</v>
      </c>
      <c r="DG1511">
        <v>1.0929199999999999</v>
      </c>
      <c r="DH1511">
        <v>1.0930599999999999</v>
      </c>
      <c r="DI1511">
        <v>1.0931599999999999</v>
      </c>
      <c r="DJ1511">
        <v>1.09301</v>
      </c>
      <c r="DK1511">
        <v>1.0930500000000001</v>
      </c>
      <c r="DL1511">
        <v>1.09314</v>
      </c>
      <c r="DM1511">
        <v>1.0930599999999999</v>
      </c>
      <c r="DN1511">
        <v>1.09311</v>
      </c>
      <c r="DO1511">
        <v>1.0931999999999999</v>
      </c>
      <c r="DP1511">
        <v>1.0931900000000001</v>
      </c>
      <c r="DQ1511" s="4">
        <f t="shared" si="171"/>
        <v>-9.9999999998434674E-6</v>
      </c>
      <c r="DR1511" s="4">
        <f t="shared" si="170"/>
        <v>0</v>
      </c>
      <c r="DS1511" s="4">
        <f t="shared" si="172"/>
        <v>9.9999999998434674E-6</v>
      </c>
      <c r="DT1511" s="4">
        <f t="shared" si="173"/>
        <v>4.0999999999979941E-4</v>
      </c>
      <c r="DU1511" s="5">
        <f t="shared" si="174"/>
        <v>2.2999999999973042E-4</v>
      </c>
      <c r="DV1511" s="4">
        <f t="shared" si="175"/>
        <v>1.7826086956533911</v>
      </c>
      <c r="DW1511" s="4">
        <f t="shared" si="176"/>
        <v>64.062500000015717</v>
      </c>
      <c r="DX1511">
        <v>1.09382</v>
      </c>
    </row>
    <row r="1512" spans="1:128" ht="15.75" thickBot="1">
      <c r="A1512">
        <v>1.0929599999999999</v>
      </c>
      <c r="B1512">
        <v>1.09301</v>
      </c>
      <c r="C1512">
        <v>1.0929</v>
      </c>
      <c r="D1512">
        <v>1.0929800000000001</v>
      </c>
      <c r="E1512">
        <v>1.0929199999999999</v>
      </c>
      <c r="F1512">
        <v>1.0930200000000001</v>
      </c>
      <c r="G1512">
        <v>1.09291</v>
      </c>
      <c r="H1512">
        <v>1.09301</v>
      </c>
      <c r="I1512">
        <v>1.09304</v>
      </c>
      <c r="J1512">
        <v>1.09304</v>
      </c>
      <c r="K1512">
        <v>1.0931200000000001</v>
      </c>
      <c r="L1512">
        <v>1.0931</v>
      </c>
      <c r="M1512">
        <v>1.0930800000000001</v>
      </c>
      <c r="N1512">
        <v>1.0929500000000001</v>
      </c>
      <c r="O1512">
        <v>1.09294</v>
      </c>
      <c r="P1512">
        <v>1.09304</v>
      </c>
      <c r="Q1512">
        <v>1.0930500000000001</v>
      </c>
      <c r="R1512">
        <v>1.09304</v>
      </c>
      <c r="S1512">
        <v>1.0930200000000001</v>
      </c>
      <c r="T1512">
        <v>1.09304</v>
      </c>
      <c r="U1512">
        <v>1.093</v>
      </c>
      <c r="V1512">
        <v>1.0929500000000001</v>
      </c>
      <c r="W1512">
        <v>1.0928500000000001</v>
      </c>
      <c r="X1512">
        <v>1.0928500000000001</v>
      </c>
      <c r="Y1512">
        <v>1.09284</v>
      </c>
      <c r="Z1512">
        <v>1.09283</v>
      </c>
      <c r="AA1512">
        <v>1.0929500000000001</v>
      </c>
      <c r="AB1512">
        <v>1.09293</v>
      </c>
      <c r="AC1512">
        <v>1.0928800000000001</v>
      </c>
      <c r="AD1512">
        <v>1.09291</v>
      </c>
      <c r="AE1512">
        <v>1.0929800000000001</v>
      </c>
      <c r="AF1512">
        <v>1.09294</v>
      </c>
      <c r="AG1512">
        <v>1.0929599999999999</v>
      </c>
      <c r="AH1512">
        <v>1.09301</v>
      </c>
      <c r="AI1512">
        <v>1.0930200000000001</v>
      </c>
      <c r="AJ1512">
        <v>1.09304</v>
      </c>
      <c r="AK1512">
        <v>1.0929899999999999</v>
      </c>
      <c r="AL1512">
        <v>1.093</v>
      </c>
      <c r="AM1512">
        <v>1.0929800000000001</v>
      </c>
      <c r="AN1512">
        <v>1.0929800000000001</v>
      </c>
      <c r="AO1512">
        <v>1.0929899999999999</v>
      </c>
      <c r="AP1512">
        <v>1.09304</v>
      </c>
      <c r="AQ1512">
        <v>1.09294</v>
      </c>
      <c r="AR1512">
        <v>1.09293</v>
      </c>
      <c r="AS1512">
        <v>1.0929500000000001</v>
      </c>
      <c r="AT1512">
        <v>1.0928800000000001</v>
      </c>
      <c r="AU1512">
        <v>1.09283</v>
      </c>
      <c r="AV1512">
        <v>1.0926400000000001</v>
      </c>
      <c r="AW1512">
        <v>1.0926100000000001</v>
      </c>
      <c r="AX1512">
        <v>1.09253</v>
      </c>
      <c r="AY1512">
        <v>1.09253</v>
      </c>
      <c r="AZ1512">
        <v>1.0925199999999999</v>
      </c>
      <c r="BA1512">
        <v>1.0925199999999999</v>
      </c>
      <c r="BB1512">
        <v>1.09253</v>
      </c>
      <c r="BC1512">
        <v>1.0924100000000001</v>
      </c>
      <c r="BD1512">
        <v>1.0923700000000001</v>
      </c>
      <c r="BE1512">
        <v>1.09236</v>
      </c>
      <c r="BF1512">
        <v>1.0924400000000001</v>
      </c>
      <c r="BG1512">
        <v>1.0926100000000001</v>
      </c>
      <c r="BH1512">
        <v>1.0925499999999999</v>
      </c>
      <c r="BI1512">
        <v>1.0924400000000001</v>
      </c>
      <c r="BJ1512">
        <v>1.0924499999999999</v>
      </c>
      <c r="BK1512">
        <v>1.0924400000000001</v>
      </c>
      <c r="BL1512">
        <v>1.09243</v>
      </c>
      <c r="BM1512">
        <v>1.0924199999999999</v>
      </c>
      <c r="BN1512">
        <v>1.0924499999999999</v>
      </c>
      <c r="BO1512">
        <v>1.0924799999999999</v>
      </c>
      <c r="BP1512">
        <v>1.0924799999999999</v>
      </c>
      <c r="BQ1512">
        <v>1.0924799999999999</v>
      </c>
      <c r="BR1512">
        <v>1.0924499999999999</v>
      </c>
      <c r="BS1512">
        <v>1.0924</v>
      </c>
      <c r="BT1512">
        <v>1.0924</v>
      </c>
      <c r="BU1512">
        <v>1.0925499999999999</v>
      </c>
      <c r="BV1512">
        <v>1.0925499999999999</v>
      </c>
      <c r="BW1512">
        <v>1.0925400000000001</v>
      </c>
      <c r="BX1512">
        <v>1.0925400000000001</v>
      </c>
      <c r="BY1512">
        <v>1.0925800000000001</v>
      </c>
      <c r="BZ1512">
        <v>1.09257</v>
      </c>
      <c r="CA1512">
        <v>1.09257</v>
      </c>
      <c r="CB1512">
        <v>1.0925800000000001</v>
      </c>
      <c r="CC1512">
        <v>1.09257</v>
      </c>
      <c r="CD1512">
        <v>1.09256</v>
      </c>
      <c r="CE1512">
        <v>1.0925499999999999</v>
      </c>
      <c r="CF1512">
        <v>1.0925400000000001</v>
      </c>
      <c r="CG1512">
        <v>1.0925400000000001</v>
      </c>
      <c r="CH1512">
        <v>1.0924400000000001</v>
      </c>
      <c r="CI1512">
        <v>1.09246</v>
      </c>
      <c r="CJ1512">
        <v>1.0925400000000001</v>
      </c>
      <c r="CK1512">
        <v>1.09267</v>
      </c>
      <c r="CL1512">
        <v>1.0925800000000001</v>
      </c>
      <c r="CM1512">
        <v>1.0925800000000001</v>
      </c>
      <c r="CN1512">
        <v>1.0925400000000001</v>
      </c>
      <c r="CO1512">
        <v>1.0924799999999999</v>
      </c>
      <c r="CP1512">
        <v>1.0924499999999999</v>
      </c>
      <c r="CQ1512">
        <v>1.0925</v>
      </c>
      <c r="CR1512">
        <v>1.0926499999999999</v>
      </c>
      <c r="CS1512">
        <v>1.0927899999999999</v>
      </c>
      <c r="CT1512">
        <v>1.0928899999999999</v>
      </c>
      <c r="CU1512">
        <v>1.0928599999999999</v>
      </c>
      <c r="CV1512">
        <v>1.0928899999999999</v>
      </c>
      <c r="CW1512">
        <v>1.09284</v>
      </c>
      <c r="CX1512">
        <v>1.0927899999999999</v>
      </c>
      <c r="CY1512">
        <v>1.0927800000000001</v>
      </c>
      <c r="CZ1512">
        <v>1.0927500000000001</v>
      </c>
      <c r="DA1512">
        <v>1.09284</v>
      </c>
      <c r="DB1512">
        <v>1.09297</v>
      </c>
      <c r="DC1512">
        <v>1.09294</v>
      </c>
      <c r="DD1512">
        <v>1.093</v>
      </c>
      <c r="DE1512">
        <v>1.09294</v>
      </c>
      <c r="DF1512">
        <v>1.0929199999999999</v>
      </c>
      <c r="DG1512">
        <v>1.0930599999999999</v>
      </c>
      <c r="DH1512">
        <v>1.0931599999999999</v>
      </c>
      <c r="DI1512">
        <v>1.09301</v>
      </c>
      <c r="DJ1512">
        <v>1.0930500000000001</v>
      </c>
      <c r="DK1512">
        <v>1.09314</v>
      </c>
      <c r="DL1512">
        <v>1.0930599999999999</v>
      </c>
      <c r="DM1512">
        <v>1.09311</v>
      </c>
      <c r="DN1512">
        <v>1.0931999999999999</v>
      </c>
      <c r="DO1512">
        <v>1.0931900000000001</v>
      </c>
      <c r="DP1512">
        <v>1.09327</v>
      </c>
      <c r="DQ1512" s="4">
        <f t="shared" si="171"/>
        <v>7.9999999999857963E-5</v>
      </c>
      <c r="DR1512" s="4">
        <f t="shared" si="170"/>
        <v>7.9999999999857963E-5</v>
      </c>
      <c r="DS1512" s="4">
        <f t="shared" si="172"/>
        <v>0</v>
      </c>
      <c r="DT1512" s="4">
        <f t="shared" si="173"/>
        <v>4.3999999999955186E-4</v>
      </c>
      <c r="DU1512" s="5">
        <f t="shared" si="174"/>
        <v>2.2999999999973042E-4</v>
      </c>
      <c r="DV1512" s="4">
        <f t="shared" si="175"/>
        <v>1.9130434782611634</v>
      </c>
      <c r="DW1512" s="4">
        <f t="shared" si="176"/>
        <v>65.671641791048245</v>
      </c>
      <c r="DX1512">
        <v>1.0939099999999999</v>
      </c>
    </row>
    <row r="1513" spans="1:128" ht="15.75" thickBot="1">
      <c r="A1513">
        <v>1.0929199999999999</v>
      </c>
      <c r="B1513">
        <v>1.0930200000000001</v>
      </c>
      <c r="C1513">
        <v>1.09291</v>
      </c>
      <c r="D1513">
        <v>1.09301</v>
      </c>
      <c r="E1513">
        <v>1.09304</v>
      </c>
      <c r="F1513">
        <v>1.09304</v>
      </c>
      <c r="G1513">
        <v>1.0931200000000001</v>
      </c>
      <c r="H1513">
        <v>1.0931</v>
      </c>
      <c r="I1513">
        <v>1.0930800000000001</v>
      </c>
      <c r="J1513">
        <v>1.0929500000000001</v>
      </c>
      <c r="K1513">
        <v>1.09294</v>
      </c>
      <c r="L1513">
        <v>1.09304</v>
      </c>
      <c r="M1513">
        <v>1.0930500000000001</v>
      </c>
      <c r="N1513">
        <v>1.09304</v>
      </c>
      <c r="O1513">
        <v>1.0930200000000001</v>
      </c>
      <c r="P1513">
        <v>1.09304</v>
      </c>
      <c r="Q1513">
        <v>1.093</v>
      </c>
      <c r="R1513">
        <v>1.0929500000000001</v>
      </c>
      <c r="S1513">
        <v>1.0928500000000001</v>
      </c>
      <c r="T1513">
        <v>1.0928500000000001</v>
      </c>
      <c r="U1513">
        <v>1.09284</v>
      </c>
      <c r="V1513">
        <v>1.09283</v>
      </c>
      <c r="W1513">
        <v>1.0929500000000001</v>
      </c>
      <c r="X1513">
        <v>1.09293</v>
      </c>
      <c r="Y1513">
        <v>1.0928800000000001</v>
      </c>
      <c r="Z1513">
        <v>1.09291</v>
      </c>
      <c r="AA1513">
        <v>1.0929800000000001</v>
      </c>
      <c r="AB1513">
        <v>1.09294</v>
      </c>
      <c r="AC1513">
        <v>1.0929599999999999</v>
      </c>
      <c r="AD1513">
        <v>1.09301</v>
      </c>
      <c r="AE1513">
        <v>1.0930200000000001</v>
      </c>
      <c r="AF1513">
        <v>1.09304</v>
      </c>
      <c r="AG1513">
        <v>1.0929899999999999</v>
      </c>
      <c r="AH1513">
        <v>1.093</v>
      </c>
      <c r="AI1513">
        <v>1.0929800000000001</v>
      </c>
      <c r="AJ1513">
        <v>1.0929800000000001</v>
      </c>
      <c r="AK1513">
        <v>1.0929899999999999</v>
      </c>
      <c r="AL1513">
        <v>1.09304</v>
      </c>
      <c r="AM1513">
        <v>1.09294</v>
      </c>
      <c r="AN1513">
        <v>1.09293</v>
      </c>
      <c r="AO1513">
        <v>1.0929500000000001</v>
      </c>
      <c r="AP1513">
        <v>1.0928800000000001</v>
      </c>
      <c r="AQ1513">
        <v>1.09283</v>
      </c>
      <c r="AR1513">
        <v>1.0926400000000001</v>
      </c>
      <c r="AS1513">
        <v>1.0926100000000001</v>
      </c>
      <c r="AT1513">
        <v>1.09253</v>
      </c>
      <c r="AU1513">
        <v>1.09253</v>
      </c>
      <c r="AV1513">
        <v>1.0925199999999999</v>
      </c>
      <c r="AW1513">
        <v>1.0925199999999999</v>
      </c>
      <c r="AX1513">
        <v>1.09253</v>
      </c>
      <c r="AY1513">
        <v>1.0924100000000001</v>
      </c>
      <c r="AZ1513">
        <v>1.0923700000000001</v>
      </c>
      <c r="BA1513">
        <v>1.09236</v>
      </c>
      <c r="BB1513">
        <v>1.0924400000000001</v>
      </c>
      <c r="BC1513">
        <v>1.0926100000000001</v>
      </c>
      <c r="BD1513">
        <v>1.0925499999999999</v>
      </c>
      <c r="BE1513">
        <v>1.0924400000000001</v>
      </c>
      <c r="BF1513">
        <v>1.0924499999999999</v>
      </c>
      <c r="BG1513">
        <v>1.0924400000000001</v>
      </c>
      <c r="BH1513">
        <v>1.09243</v>
      </c>
      <c r="BI1513">
        <v>1.0924199999999999</v>
      </c>
      <c r="BJ1513">
        <v>1.0924499999999999</v>
      </c>
      <c r="BK1513">
        <v>1.0924799999999999</v>
      </c>
      <c r="BL1513">
        <v>1.0924799999999999</v>
      </c>
      <c r="BM1513">
        <v>1.0924799999999999</v>
      </c>
      <c r="BN1513">
        <v>1.0924499999999999</v>
      </c>
      <c r="BO1513">
        <v>1.0924</v>
      </c>
      <c r="BP1513">
        <v>1.0924</v>
      </c>
      <c r="BQ1513">
        <v>1.0925499999999999</v>
      </c>
      <c r="BR1513">
        <v>1.0925499999999999</v>
      </c>
      <c r="BS1513">
        <v>1.0925400000000001</v>
      </c>
      <c r="BT1513">
        <v>1.0925400000000001</v>
      </c>
      <c r="BU1513">
        <v>1.0925800000000001</v>
      </c>
      <c r="BV1513">
        <v>1.09257</v>
      </c>
      <c r="BW1513">
        <v>1.09257</v>
      </c>
      <c r="BX1513">
        <v>1.0925800000000001</v>
      </c>
      <c r="BY1513">
        <v>1.09257</v>
      </c>
      <c r="BZ1513">
        <v>1.09256</v>
      </c>
      <c r="CA1513">
        <v>1.0925499999999999</v>
      </c>
      <c r="CB1513">
        <v>1.0925400000000001</v>
      </c>
      <c r="CC1513">
        <v>1.0925400000000001</v>
      </c>
      <c r="CD1513">
        <v>1.0924400000000001</v>
      </c>
      <c r="CE1513">
        <v>1.09246</v>
      </c>
      <c r="CF1513">
        <v>1.0925400000000001</v>
      </c>
      <c r="CG1513">
        <v>1.09267</v>
      </c>
      <c r="CH1513">
        <v>1.0925800000000001</v>
      </c>
      <c r="CI1513">
        <v>1.0925800000000001</v>
      </c>
      <c r="CJ1513">
        <v>1.0925400000000001</v>
      </c>
      <c r="CK1513">
        <v>1.0924799999999999</v>
      </c>
      <c r="CL1513">
        <v>1.0924499999999999</v>
      </c>
      <c r="CM1513">
        <v>1.0925</v>
      </c>
      <c r="CN1513">
        <v>1.0926499999999999</v>
      </c>
      <c r="CO1513">
        <v>1.0927899999999999</v>
      </c>
      <c r="CP1513">
        <v>1.0928899999999999</v>
      </c>
      <c r="CQ1513">
        <v>1.0928599999999999</v>
      </c>
      <c r="CR1513">
        <v>1.0928899999999999</v>
      </c>
      <c r="CS1513">
        <v>1.09284</v>
      </c>
      <c r="CT1513">
        <v>1.0927899999999999</v>
      </c>
      <c r="CU1513">
        <v>1.0927800000000001</v>
      </c>
      <c r="CV1513">
        <v>1.0927500000000001</v>
      </c>
      <c r="CW1513">
        <v>1.09284</v>
      </c>
      <c r="CX1513">
        <v>1.09297</v>
      </c>
      <c r="CY1513">
        <v>1.09294</v>
      </c>
      <c r="CZ1513">
        <v>1.093</v>
      </c>
      <c r="DA1513">
        <v>1.09294</v>
      </c>
      <c r="DB1513">
        <v>1.0929199999999999</v>
      </c>
      <c r="DC1513">
        <v>1.0930599999999999</v>
      </c>
      <c r="DD1513">
        <v>1.0931599999999999</v>
      </c>
      <c r="DE1513">
        <v>1.09301</v>
      </c>
      <c r="DF1513">
        <v>1.0930500000000001</v>
      </c>
      <c r="DG1513">
        <v>1.09314</v>
      </c>
      <c r="DH1513">
        <v>1.0930599999999999</v>
      </c>
      <c r="DI1513">
        <v>1.09311</v>
      </c>
      <c r="DJ1513">
        <v>1.0931999999999999</v>
      </c>
      <c r="DK1513">
        <v>1.0931900000000001</v>
      </c>
      <c r="DL1513">
        <v>1.09327</v>
      </c>
      <c r="DM1513">
        <v>1.0932500000000001</v>
      </c>
      <c r="DN1513">
        <v>1.09324</v>
      </c>
      <c r="DO1513">
        <v>1.0933999999999999</v>
      </c>
      <c r="DP1513">
        <v>1.09318</v>
      </c>
      <c r="DQ1513" s="4">
        <f t="shared" si="171"/>
        <v>-2.1999999999988695E-4</v>
      </c>
      <c r="DR1513" s="4">
        <f t="shared" si="170"/>
        <v>0</v>
      </c>
      <c r="DS1513" s="4">
        <f t="shared" si="172"/>
        <v>2.1999999999988695E-4</v>
      </c>
      <c r="DT1513" s="4">
        <f t="shared" si="173"/>
        <v>2.9999999999974492E-4</v>
      </c>
      <c r="DU1513" s="5">
        <f t="shared" si="174"/>
        <v>4.4999999999961737E-4</v>
      </c>
      <c r="DV1513" s="4">
        <f t="shared" si="175"/>
        <v>0.66666666666666663</v>
      </c>
      <c r="DW1513" s="4">
        <f t="shared" si="176"/>
        <v>39.999999999999993</v>
      </c>
      <c r="DX1513">
        <v>1.0938000000000001</v>
      </c>
    </row>
    <row r="1514" spans="1:128" ht="15.75" thickBot="1">
      <c r="A1514">
        <v>1.0930200000000001</v>
      </c>
      <c r="B1514">
        <v>1.09291</v>
      </c>
      <c r="C1514">
        <v>1.09301</v>
      </c>
      <c r="D1514">
        <v>1.09304</v>
      </c>
      <c r="E1514">
        <v>1.09304</v>
      </c>
      <c r="F1514">
        <v>1.0931200000000001</v>
      </c>
      <c r="G1514">
        <v>1.0931</v>
      </c>
      <c r="H1514">
        <v>1.0930800000000001</v>
      </c>
      <c r="I1514">
        <v>1.0929500000000001</v>
      </c>
      <c r="J1514">
        <v>1.09294</v>
      </c>
      <c r="K1514">
        <v>1.09304</v>
      </c>
      <c r="L1514">
        <v>1.0930500000000001</v>
      </c>
      <c r="M1514">
        <v>1.09304</v>
      </c>
      <c r="N1514">
        <v>1.0930200000000001</v>
      </c>
      <c r="O1514">
        <v>1.09304</v>
      </c>
      <c r="P1514">
        <v>1.093</v>
      </c>
      <c r="Q1514">
        <v>1.0929500000000001</v>
      </c>
      <c r="R1514">
        <v>1.0928500000000001</v>
      </c>
      <c r="S1514">
        <v>1.0928500000000001</v>
      </c>
      <c r="T1514">
        <v>1.09284</v>
      </c>
      <c r="U1514">
        <v>1.09283</v>
      </c>
      <c r="V1514">
        <v>1.0929500000000001</v>
      </c>
      <c r="W1514">
        <v>1.09293</v>
      </c>
      <c r="X1514">
        <v>1.0928800000000001</v>
      </c>
      <c r="Y1514">
        <v>1.09291</v>
      </c>
      <c r="Z1514">
        <v>1.0929800000000001</v>
      </c>
      <c r="AA1514">
        <v>1.09294</v>
      </c>
      <c r="AB1514">
        <v>1.0929599999999999</v>
      </c>
      <c r="AC1514">
        <v>1.09301</v>
      </c>
      <c r="AD1514">
        <v>1.0930200000000001</v>
      </c>
      <c r="AE1514">
        <v>1.09304</v>
      </c>
      <c r="AF1514">
        <v>1.0929899999999999</v>
      </c>
      <c r="AG1514">
        <v>1.093</v>
      </c>
      <c r="AH1514">
        <v>1.0929800000000001</v>
      </c>
      <c r="AI1514">
        <v>1.0929800000000001</v>
      </c>
      <c r="AJ1514">
        <v>1.0929899999999999</v>
      </c>
      <c r="AK1514">
        <v>1.09304</v>
      </c>
      <c r="AL1514">
        <v>1.09294</v>
      </c>
      <c r="AM1514">
        <v>1.09293</v>
      </c>
      <c r="AN1514">
        <v>1.0929500000000001</v>
      </c>
      <c r="AO1514">
        <v>1.0928800000000001</v>
      </c>
      <c r="AP1514">
        <v>1.09283</v>
      </c>
      <c r="AQ1514">
        <v>1.0926400000000001</v>
      </c>
      <c r="AR1514">
        <v>1.0926100000000001</v>
      </c>
      <c r="AS1514">
        <v>1.09253</v>
      </c>
      <c r="AT1514">
        <v>1.09253</v>
      </c>
      <c r="AU1514">
        <v>1.0925199999999999</v>
      </c>
      <c r="AV1514">
        <v>1.0925199999999999</v>
      </c>
      <c r="AW1514">
        <v>1.09253</v>
      </c>
      <c r="AX1514">
        <v>1.0924100000000001</v>
      </c>
      <c r="AY1514">
        <v>1.0923700000000001</v>
      </c>
      <c r="AZ1514">
        <v>1.09236</v>
      </c>
      <c r="BA1514">
        <v>1.0924400000000001</v>
      </c>
      <c r="BB1514">
        <v>1.0926100000000001</v>
      </c>
      <c r="BC1514">
        <v>1.0925499999999999</v>
      </c>
      <c r="BD1514">
        <v>1.0924400000000001</v>
      </c>
      <c r="BE1514">
        <v>1.0924499999999999</v>
      </c>
      <c r="BF1514">
        <v>1.0924400000000001</v>
      </c>
      <c r="BG1514">
        <v>1.09243</v>
      </c>
      <c r="BH1514">
        <v>1.0924199999999999</v>
      </c>
      <c r="BI1514">
        <v>1.0924499999999999</v>
      </c>
      <c r="BJ1514">
        <v>1.0924799999999999</v>
      </c>
      <c r="BK1514">
        <v>1.0924799999999999</v>
      </c>
      <c r="BL1514">
        <v>1.0924799999999999</v>
      </c>
      <c r="BM1514">
        <v>1.0924499999999999</v>
      </c>
      <c r="BN1514">
        <v>1.0924</v>
      </c>
      <c r="BO1514">
        <v>1.0924</v>
      </c>
      <c r="BP1514">
        <v>1.0925499999999999</v>
      </c>
      <c r="BQ1514">
        <v>1.0925499999999999</v>
      </c>
      <c r="BR1514">
        <v>1.0925400000000001</v>
      </c>
      <c r="BS1514">
        <v>1.0925400000000001</v>
      </c>
      <c r="BT1514">
        <v>1.0925800000000001</v>
      </c>
      <c r="BU1514">
        <v>1.09257</v>
      </c>
      <c r="BV1514">
        <v>1.09257</v>
      </c>
      <c r="BW1514">
        <v>1.0925800000000001</v>
      </c>
      <c r="BX1514">
        <v>1.09257</v>
      </c>
      <c r="BY1514">
        <v>1.09256</v>
      </c>
      <c r="BZ1514">
        <v>1.0925499999999999</v>
      </c>
      <c r="CA1514">
        <v>1.0925400000000001</v>
      </c>
      <c r="CB1514">
        <v>1.0925400000000001</v>
      </c>
      <c r="CC1514">
        <v>1.0924400000000001</v>
      </c>
      <c r="CD1514">
        <v>1.09246</v>
      </c>
      <c r="CE1514">
        <v>1.0925400000000001</v>
      </c>
      <c r="CF1514">
        <v>1.09267</v>
      </c>
      <c r="CG1514">
        <v>1.0925800000000001</v>
      </c>
      <c r="CH1514">
        <v>1.0925800000000001</v>
      </c>
      <c r="CI1514">
        <v>1.0925400000000001</v>
      </c>
      <c r="CJ1514">
        <v>1.0924799999999999</v>
      </c>
      <c r="CK1514">
        <v>1.0924499999999999</v>
      </c>
      <c r="CL1514">
        <v>1.0925</v>
      </c>
      <c r="CM1514">
        <v>1.0926499999999999</v>
      </c>
      <c r="CN1514">
        <v>1.0927899999999999</v>
      </c>
      <c r="CO1514">
        <v>1.0928899999999999</v>
      </c>
      <c r="CP1514">
        <v>1.0928599999999999</v>
      </c>
      <c r="CQ1514">
        <v>1.0928899999999999</v>
      </c>
      <c r="CR1514">
        <v>1.09284</v>
      </c>
      <c r="CS1514">
        <v>1.0927899999999999</v>
      </c>
      <c r="CT1514">
        <v>1.0927800000000001</v>
      </c>
      <c r="CU1514">
        <v>1.0927500000000001</v>
      </c>
      <c r="CV1514">
        <v>1.09284</v>
      </c>
      <c r="CW1514">
        <v>1.09297</v>
      </c>
      <c r="CX1514">
        <v>1.09294</v>
      </c>
      <c r="CY1514">
        <v>1.093</v>
      </c>
      <c r="CZ1514">
        <v>1.09294</v>
      </c>
      <c r="DA1514">
        <v>1.0929199999999999</v>
      </c>
      <c r="DB1514">
        <v>1.0930599999999999</v>
      </c>
      <c r="DC1514">
        <v>1.0931599999999999</v>
      </c>
      <c r="DD1514">
        <v>1.09301</v>
      </c>
      <c r="DE1514">
        <v>1.0930500000000001</v>
      </c>
      <c r="DF1514">
        <v>1.09314</v>
      </c>
      <c r="DG1514">
        <v>1.0930599999999999</v>
      </c>
      <c r="DH1514">
        <v>1.09311</v>
      </c>
      <c r="DI1514">
        <v>1.0931999999999999</v>
      </c>
      <c r="DJ1514">
        <v>1.0931900000000001</v>
      </c>
      <c r="DK1514">
        <v>1.09327</v>
      </c>
      <c r="DL1514">
        <v>1.0932500000000001</v>
      </c>
      <c r="DM1514">
        <v>1.09324</v>
      </c>
      <c r="DN1514">
        <v>1.0933999999999999</v>
      </c>
      <c r="DO1514">
        <v>1.09318</v>
      </c>
      <c r="DP1514">
        <v>1.09314</v>
      </c>
      <c r="DQ1514" s="4">
        <f t="shared" si="171"/>
        <v>-4.0000000000040004E-5</v>
      </c>
      <c r="DR1514" s="4">
        <f t="shared" si="170"/>
        <v>0</v>
      </c>
      <c r="DS1514" s="4">
        <f t="shared" si="172"/>
        <v>4.0000000000040004E-5</v>
      </c>
      <c r="DT1514" s="4">
        <f t="shared" si="173"/>
        <v>2.9999999999974492E-4</v>
      </c>
      <c r="DU1514" s="5">
        <f t="shared" si="174"/>
        <v>4.4999999999983942E-4</v>
      </c>
      <c r="DV1514" s="4">
        <f t="shared" si="175"/>
        <v>0.66666666666633767</v>
      </c>
      <c r="DW1514" s="4">
        <f t="shared" si="176"/>
        <v>39.999999999988155</v>
      </c>
      <c r="DX1514">
        <v>1.0938600000000001</v>
      </c>
    </row>
    <row r="1515" spans="1:128" ht="15.75" thickBot="1">
      <c r="A1515">
        <v>1.09291</v>
      </c>
      <c r="B1515">
        <v>1.09301</v>
      </c>
      <c r="C1515">
        <v>1.09304</v>
      </c>
      <c r="D1515">
        <v>1.09304</v>
      </c>
      <c r="E1515">
        <v>1.0931200000000001</v>
      </c>
      <c r="F1515">
        <v>1.0931</v>
      </c>
      <c r="G1515">
        <v>1.0930800000000001</v>
      </c>
      <c r="H1515">
        <v>1.0929500000000001</v>
      </c>
      <c r="I1515">
        <v>1.09294</v>
      </c>
      <c r="J1515">
        <v>1.09304</v>
      </c>
      <c r="K1515">
        <v>1.0930500000000001</v>
      </c>
      <c r="L1515">
        <v>1.09304</v>
      </c>
      <c r="M1515">
        <v>1.0930200000000001</v>
      </c>
      <c r="N1515">
        <v>1.09304</v>
      </c>
      <c r="O1515">
        <v>1.093</v>
      </c>
      <c r="P1515">
        <v>1.0929500000000001</v>
      </c>
      <c r="Q1515">
        <v>1.0928500000000001</v>
      </c>
      <c r="R1515">
        <v>1.0928500000000001</v>
      </c>
      <c r="S1515">
        <v>1.09284</v>
      </c>
      <c r="T1515">
        <v>1.09283</v>
      </c>
      <c r="U1515">
        <v>1.0929500000000001</v>
      </c>
      <c r="V1515">
        <v>1.09293</v>
      </c>
      <c r="W1515">
        <v>1.0928800000000001</v>
      </c>
      <c r="X1515">
        <v>1.09291</v>
      </c>
      <c r="Y1515">
        <v>1.0929800000000001</v>
      </c>
      <c r="Z1515">
        <v>1.09294</v>
      </c>
      <c r="AA1515">
        <v>1.0929599999999999</v>
      </c>
      <c r="AB1515">
        <v>1.09301</v>
      </c>
      <c r="AC1515">
        <v>1.0930200000000001</v>
      </c>
      <c r="AD1515">
        <v>1.09304</v>
      </c>
      <c r="AE1515">
        <v>1.0929899999999999</v>
      </c>
      <c r="AF1515">
        <v>1.093</v>
      </c>
      <c r="AG1515">
        <v>1.0929800000000001</v>
      </c>
      <c r="AH1515">
        <v>1.0929800000000001</v>
      </c>
      <c r="AI1515">
        <v>1.0929899999999999</v>
      </c>
      <c r="AJ1515">
        <v>1.09304</v>
      </c>
      <c r="AK1515">
        <v>1.09294</v>
      </c>
      <c r="AL1515">
        <v>1.09293</v>
      </c>
      <c r="AM1515">
        <v>1.0929500000000001</v>
      </c>
      <c r="AN1515">
        <v>1.0928800000000001</v>
      </c>
      <c r="AO1515">
        <v>1.09283</v>
      </c>
      <c r="AP1515">
        <v>1.0926400000000001</v>
      </c>
      <c r="AQ1515">
        <v>1.0926100000000001</v>
      </c>
      <c r="AR1515">
        <v>1.09253</v>
      </c>
      <c r="AS1515">
        <v>1.09253</v>
      </c>
      <c r="AT1515">
        <v>1.0925199999999999</v>
      </c>
      <c r="AU1515">
        <v>1.0925199999999999</v>
      </c>
      <c r="AV1515">
        <v>1.09253</v>
      </c>
      <c r="AW1515">
        <v>1.0924100000000001</v>
      </c>
      <c r="AX1515">
        <v>1.0923700000000001</v>
      </c>
      <c r="AY1515">
        <v>1.09236</v>
      </c>
      <c r="AZ1515">
        <v>1.0924400000000001</v>
      </c>
      <c r="BA1515">
        <v>1.0926100000000001</v>
      </c>
      <c r="BB1515">
        <v>1.0925499999999999</v>
      </c>
      <c r="BC1515">
        <v>1.0924400000000001</v>
      </c>
      <c r="BD1515">
        <v>1.0924499999999999</v>
      </c>
      <c r="BE1515">
        <v>1.0924400000000001</v>
      </c>
      <c r="BF1515">
        <v>1.09243</v>
      </c>
      <c r="BG1515">
        <v>1.0924199999999999</v>
      </c>
      <c r="BH1515">
        <v>1.0924499999999999</v>
      </c>
      <c r="BI1515">
        <v>1.0924799999999999</v>
      </c>
      <c r="BJ1515">
        <v>1.0924799999999999</v>
      </c>
      <c r="BK1515">
        <v>1.0924799999999999</v>
      </c>
      <c r="BL1515">
        <v>1.0924499999999999</v>
      </c>
      <c r="BM1515">
        <v>1.0924</v>
      </c>
      <c r="BN1515">
        <v>1.0924</v>
      </c>
      <c r="BO1515">
        <v>1.0925499999999999</v>
      </c>
      <c r="BP1515">
        <v>1.0925499999999999</v>
      </c>
      <c r="BQ1515">
        <v>1.0925400000000001</v>
      </c>
      <c r="BR1515">
        <v>1.0925400000000001</v>
      </c>
      <c r="BS1515">
        <v>1.0925800000000001</v>
      </c>
      <c r="BT1515">
        <v>1.09257</v>
      </c>
      <c r="BU1515">
        <v>1.09257</v>
      </c>
      <c r="BV1515">
        <v>1.0925800000000001</v>
      </c>
      <c r="BW1515">
        <v>1.09257</v>
      </c>
      <c r="BX1515">
        <v>1.09256</v>
      </c>
      <c r="BY1515">
        <v>1.0925499999999999</v>
      </c>
      <c r="BZ1515">
        <v>1.0925400000000001</v>
      </c>
      <c r="CA1515">
        <v>1.0925400000000001</v>
      </c>
      <c r="CB1515">
        <v>1.0924400000000001</v>
      </c>
      <c r="CC1515">
        <v>1.09246</v>
      </c>
      <c r="CD1515">
        <v>1.0925400000000001</v>
      </c>
      <c r="CE1515">
        <v>1.09267</v>
      </c>
      <c r="CF1515">
        <v>1.0925800000000001</v>
      </c>
      <c r="CG1515">
        <v>1.0925800000000001</v>
      </c>
      <c r="CH1515">
        <v>1.0925400000000001</v>
      </c>
      <c r="CI1515">
        <v>1.0924799999999999</v>
      </c>
      <c r="CJ1515">
        <v>1.0924499999999999</v>
      </c>
      <c r="CK1515">
        <v>1.0925</v>
      </c>
      <c r="CL1515">
        <v>1.0926499999999999</v>
      </c>
      <c r="CM1515">
        <v>1.0927899999999999</v>
      </c>
      <c r="CN1515">
        <v>1.0928899999999999</v>
      </c>
      <c r="CO1515">
        <v>1.0928599999999999</v>
      </c>
      <c r="CP1515">
        <v>1.0928899999999999</v>
      </c>
      <c r="CQ1515">
        <v>1.09284</v>
      </c>
      <c r="CR1515">
        <v>1.0927899999999999</v>
      </c>
      <c r="CS1515">
        <v>1.0927800000000001</v>
      </c>
      <c r="CT1515">
        <v>1.0927500000000001</v>
      </c>
      <c r="CU1515">
        <v>1.09284</v>
      </c>
      <c r="CV1515">
        <v>1.09297</v>
      </c>
      <c r="CW1515">
        <v>1.09294</v>
      </c>
      <c r="CX1515">
        <v>1.093</v>
      </c>
      <c r="CY1515">
        <v>1.09294</v>
      </c>
      <c r="CZ1515">
        <v>1.0929199999999999</v>
      </c>
      <c r="DA1515">
        <v>1.0930599999999999</v>
      </c>
      <c r="DB1515">
        <v>1.0931599999999999</v>
      </c>
      <c r="DC1515">
        <v>1.09301</v>
      </c>
      <c r="DD1515">
        <v>1.0930500000000001</v>
      </c>
      <c r="DE1515">
        <v>1.09314</v>
      </c>
      <c r="DF1515">
        <v>1.0930599999999999</v>
      </c>
      <c r="DG1515">
        <v>1.09311</v>
      </c>
      <c r="DH1515">
        <v>1.0931999999999999</v>
      </c>
      <c r="DI1515">
        <v>1.0931900000000001</v>
      </c>
      <c r="DJ1515">
        <v>1.09327</v>
      </c>
      <c r="DK1515">
        <v>1.0932500000000001</v>
      </c>
      <c r="DL1515">
        <v>1.09324</v>
      </c>
      <c r="DM1515">
        <v>1.0933999999999999</v>
      </c>
      <c r="DN1515">
        <v>1.09318</v>
      </c>
      <c r="DO1515">
        <v>1.09314</v>
      </c>
      <c r="DP1515">
        <v>1.0930899999999999</v>
      </c>
      <c r="DQ1515" s="4">
        <f t="shared" si="171"/>
        <v>-5.0000000000105516E-5</v>
      </c>
      <c r="DR1515" s="4">
        <f t="shared" si="170"/>
        <v>0</v>
      </c>
      <c r="DS1515" s="4">
        <f t="shared" si="172"/>
        <v>5.0000000000105516E-5</v>
      </c>
      <c r="DT1515" s="4">
        <f t="shared" si="173"/>
        <v>2.9999999999974492E-4</v>
      </c>
      <c r="DU1515" s="5">
        <f t="shared" si="174"/>
        <v>4.4999999999983942E-4</v>
      </c>
      <c r="DV1515" s="4">
        <f t="shared" si="175"/>
        <v>0.66666666666633767</v>
      </c>
      <c r="DW1515" s="4">
        <f t="shared" si="176"/>
        <v>39.999999999988155</v>
      </c>
      <c r="DX1515">
        <v>1.0940300000000001</v>
      </c>
    </row>
    <row r="1516" spans="1:128" ht="15.75" thickBot="1">
      <c r="A1516">
        <v>1.09301</v>
      </c>
      <c r="B1516">
        <v>1.09304</v>
      </c>
      <c r="C1516">
        <v>1.09304</v>
      </c>
      <c r="D1516">
        <v>1.0931200000000001</v>
      </c>
      <c r="E1516">
        <v>1.0931</v>
      </c>
      <c r="F1516">
        <v>1.0930800000000001</v>
      </c>
      <c r="G1516">
        <v>1.0929500000000001</v>
      </c>
      <c r="H1516">
        <v>1.09294</v>
      </c>
      <c r="I1516">
        <v>1.09304</v>
      </c>
      <c r="J1516">
        <v>1.0930500000000001</v>
      </c>
      <c r="K1516">
        <v>1.09304</v>
      </c>
      <c r="L1516">
        <v>1.0930200000000001</v>
      </c>
      <c r="M1516">
        <v>1.09304</v>
      </c>
      <c r="N1516">
        <v>1.093</v>
      </c>
      <c r="O1516">
        <v>1.0929500000000001</v>
      </c>
      <c r="P1516">
        <v>1.0928500000000001</v>
      </c>
      <c r="Q1516">
        <v>1.0928500000000001</v>
      </c>
      <c r="R1516">
        <v>1.09284</v>
      </c>
      <c r="S1516">
        <v>1.09283</v>
      </c>
      <c r="T1516">
        <v>1.0929500000000001</v>
      </c>
      <c r="U1516">
        <v>1.09293</v>
      </c>
      <c r="V1516">
        <v>1.0928800000000001</v>
      </c>
      <c r="W1516">
        <v>1.09291</v>
      </c>
      <c r="X1516">
        <v>1.0929800000000001</v>
      </c>
      <c r="Y1516">
        <v>1.09294</v>
      </c>
      <c r="Z1516">
        <v>1.0929599999999999</v>
      </c>
      <c r="AA1516">
        <v>1.09301</v>
      </c>
      <c r="AB1516">
        <v>1.0930200000000001</v>
      </c>
      <c r="AC1516">
        <v>1.09304</v>
      </c>
      <c r="AD1516">
        <v>1.0929899999999999</v>
      </c>
      <c r="AE1516">
        <v>1.093</v>
      </c>
      <c r="AF1516">
        <v>1.0929800000000001</v>
      </c>
      <c r="AG1516">
        <v>1.0929800000000001</v>
      </c>
      <c r="AH1516">
        <v>1.0929899999999999</v>
      </c>
      <c r="AI1516">
        <v>1.09304</v>
      </c>
      <c r="AJ1516">
        <v>1.09294</v>
      </c>
      <c r="AK1516">
        <v>1.09293</v>
      </c>
      <c r="AL1516">
        <v>1.0929500000000001</v>
      </c>
      <c r="AM1516">
        <v>1.0928800000000001</v>
      </c>
      <c r="AN1516">
        <v>1.09283</v>
      </c>
      <c r="AO1516">
        <v>1.0926400000000001</v>
      </c>
      <c r="AP1516">
        <v>1.0926100000000001</v>
      </c>
      <c r="AQ1516">
        <v>1.09253</v>
      </c>
      <c r="AR1516">
        <v>1.09253</v>
      </c>
      <c r="AS1516">
        <v>1.0925199999999999</v>
      </c>
      <c r="AT1516">
        <v>1.0925199999999999</v>
      </c>
      <c r="AU1516">
        <v>1.09253</v>
      </c>
      <c r="AV1516">
        <v>1.0924100000000001</v>
      </c>
      <c r="AW1516">
        <v>1.0923700000000001</v>
      </c>
      <c r="AX1516">
        <v>1.09236</v>
      </c>
      <c r="AY1516">
        <v>1.0924400000000001</v>
      </c>
      <c r="AZ1516">
        <v>1.0926100000000001</v>
      </c>
      <c r="BA1516">
        <v>1.0925499999999999</v>
      </c>
      <c r="BB1516">
        <v>1.0924400000000001</v>
      </c>
      <c r="BC1516">
        <v>1.0924499999999999</v>
      </c>
      <c r="BD1516">
        <v>1.0924400000000001</v>
      </c>
      <c r="BE1516">
        <v>1.09243</v>
      </c>
      <c r="BF1516">
        <v>1.0924199999999999</v>
      </c>
      <c r="BG1516">
        <v>1.0924499999999999</v>
      </c>
      <c r="BH1516">
        <v>1.0924799999999999</v>
      </c>
      <c r="BI1516">
        <v>1.0924799999999999</v>
      </c>
      <c r="BJ1516">
        <v>1.0924799999999999</v>
      </c>
      <c r="BK1516">
        <v>1.0924499999999999</v>
      </c>
      <c r="BL1516">
        <v>1.0924</v>
      </c>
      <c r="BM1516">
        <v>1.0924</v>
      </c>
      <c r="BN1516">
        <v>1.0925499999999999</v>
      </c>
      <c r="BO1516">
        <v>1.0925499999999999</v>
      </c>
      <c r="BP1516">
        <v>1.0925400000000001</v>
      </c>
      <c r="BQ1516">
        <v>1.0925400000000001</v>
      </c>
      <c r="BR1516">
        <v>1.0925800000000001</v>
      </c>
      <c r="BS1516">
        <v>1.09257</v>
      </c>
      <c r="BT1516">
        <v>1.09257</v>
      </c>
      <c r="BU1516">
        <v>1.0925800000000001</v>
      </c>
      <c r="BV1516">
        <v>1.09257</v>
      </c>
      <c r="BW1516">
        <v>1.09256</v>
      </c>
      <c r="BX1516">
        <v>1.0925499999999999</v>
      </c>
      <c r="BY1516">
        <v>1.0925400000000001</v>
      </c>
      <c r="BZ1516">
        <v>1.0925400000000001</v>
      </c>
      <c r="CA1516">
        <v>1.0924400000000001</v>
      </c>
      <c r="CB1516">
        <v>1.09246</v>
      </c>
      <c r="CC1516">
        <v>1.0925400000000001</v>
      </c>
      <c r="CD1516">
        <v>1.09267</v>
      </c>
      <c r="CE1516">
        <v>1.0925800000000001</v>
      </c>
      <c r="CF1516">
        <v>1.0925800000000001</v>
      </c>
      <c r="CG1516">
        <v>1.0925400000000001</v>
      </c>
      <c r="CH1516">
        <v>1.0924799999999999</v>
      </c>
      <c r="CI1516">
        <v>1.0924499999999999</v>
      </c>
      <c r="CJ1516">
        <v>1.0925</v>
      </c>
      <c r="CK1516">
        <v>1.0926499999999999</v>
      </c>
      <c r="CL1516">
        <v>1.0927899999999999</v>
      </c>
      <c r="CM1516">
        <v>1.0928899999999999</v>
      </c>
      <c r="CN1516">
        <v>1.0928599999999999</v>
      </c>
      <c r="CO1516">
        <v>1.0928899999999999</v>
      </c>
      <c r="CP1516">
        <v>1.09284</v>
      </c>
      <c r="CQ1516">
        <v>1.0927899999999999</v>
      </c>
      <c r="CR1516">
        <v>1.0927800000000001</v>
      </c>
      <c r="CS1516">
        <v>1.0927500000000001</v>
      </c>
      <c r="CT1516">
        <v>1.09284</v>
      </c>
      <c r="CU1516">
        <v>1.09297</v>
      </c>
      <c r="CV1516">
        <v>1.09294</v>
      </c>
      <c r="CW1516">
        <v>1.093</v>
      </c>
      <c r="CX1516">
        <v>1.09294</v>
      </c>
      <c r="CY1516">
        <v>1.0929199999999999</v>
      </c>
      <c r="CZ1516">
        <v>1.0930599999999999</v>
      </c>
      <c r="DA1516">
        <v>1.0931599999999999</v>
      </c>
      <c r="DB1516">
        <v>1.09301</v>
      </c>
      <c r="DC1516">
        <v>1.0930500000000001</v>
      </c>
      <c r="DD1516">
        <v>1.09314</v>
      </c>
      <c r="DE1516">
        <v>1.0930599999999999</v>
      </c>
      <c r="DF1516">
        <v>1.09311</v>
      </c>
      <c r="DG1516">
        <v>1.0931999999999999</v>
      </c>
      <c r="DH1516">
        <v>1.0931900000000001</v>
      </c>
      <c r="DI1516">
        <v>1.09327</v>
      </c>
      <c r="DJ1516">
        <v>1.0932500000000001</v>
      </c>
      <c r="DK1516">
        <v>1.09324</v>
      </c>
      <c r="DL1516">
        <v>1.0933999999999999</v>
      </c>
      <c r="DM1516">
        <v>1.09318</v>
      </c>
      <c r="DN1516">
        <v>1.09314</v>
      </c>
      <c r="DO1516">
        <v>1.0930899999999999</v>
      </c>
      <c r="DP1516">
        <v>1.09324</v>
      </c>
      <c r="DQ1516" s="4">
        <f t="shared" si="171"/>
        <v>1.500000000000945E-4</v>
      </c>
      <c r="DR1516" s="4">
        <f t="shared" si="170"/>
        <v>1.500000000000945E-4</v>
      </c>
      <c r="DS1516" s="4">
        <f t="shared" si="172"/>
        <v>0</v>
      </c>
      <c r="DT1516" s="4">
        <f t="shared" si="173"/>
        <v>4.4999999999983942E-4</v>
      </c>
      <c r="DU1516" s="5">
        <f t="shared" si="174"/>
        <v>3.7999999999982492E-4</v>
      </c>
      <c r="DV1516" s="4">
        <f t="shared" si="175"/>
        <v>1.1842105263159124</v>
      </c>
      <c r="DW1516" s="4">
        <f t="shared" si="176"/>
        <v>54.216867469882096</v>
      </c>
      <c r="DX1516">
        <v>1.09402</v>
      </c>
    </row>
    <row r="1517" spans="1:128" ht="15.75" thickBot="1">
      <c r="A1517">
        <v>1.09283</v>
      </c>
      <c r="B1517">
        <v>1.0926400000000001</v>
      </c>
      <c r="C1517">
        <v>1.0926100000000001</v>
      </c>
      <c r="D1517">
        <v>1.09253</v>
      </c>
      <c r="E1517">
        <v>1.09253</v>
      </c>
      <c r="F1517">
        <v>1.0925199999999999</v>
      </c>
      <c r="G1517">
        <v>1.0925199999999999</v>
      </c>
      <c r="H1517">
        <v>1.09253</v>
      </c>
      <c r="I1517">
        <v>1.0924100000000001</v>
      </c>
      <c r="J1517">
        <v>1.0923700000000001</v>
      </c>
      <c r="K1517">
        <v>1.09236</v>
      </c>
      <c r="L1517">
        <v>1.0924400000000001</v>
      </c>
      <c r="M1517">
        <v>1.0926100000000001</v>
      </c>
      <c r="N1517">
        <v>1.0925499999999999</v>
      </c>
      <c r="O1517">
        <v>1.0924400000000001</v>
      </c>
      <c r="P1517">
        <v>1.0924499999999999</v>
      </c>
      <c r="Q1517">
        <v>1.0924400000000001</v>
      </c>
      <c r="R1517">
        <v>1.09243</v>
      </c>
      <c r="S1517">
        <v>1.0924199999999999</v>
      </c>
      <c r="T1517">
        <v>1.0924499999999999</v>
      </c>
      <c r="U1517">
        <v>1.0924799999999999</v>
      </c>
      <c r="V1517">
        <v>1.0924799999999999</v>
      </c>
      <c r="W1517">
        <v>1.0924799999999999</v>
      </c>
      <c r="X1517">
        <v>1.0924499999999999</v>
      </c>
      <c r="Y1517">
        <v>1.0924</v>
      </c>
      <c r="Z1517">
        <v>1.0924</v>
      </c>
      <c r="AA1517">
        <v>1.0925499999999999</v>
      </c>
      <c r="AB1517">
        <v>1.0925499999999999</v>
      </c>
      <c r="AC1517">
        <v>1.0925400000000001</v>
      </c>
      <c r="AD1517">
        <v>1.0925400000000001</v>
      </c>
      <c r="AE1517">
        <v>1.0925800000000001</v>
      </c>
      <c r="AF1517">
        <v>1.09257</v>
      </c>
      <c r="AG1517">
        <v>1.09257</v>
      </c>
      <c r="AH1517">
        <v>1.0925800000000001</v>
      </c>
      <c r="AI1517">
        <v>1.09257</v>
      </c>
      <c r="AJ1517">
        <v>1.09256</v>
      </c>
      <c r="AK1517">
        <v>1.0925499999999999</v>
      </c>
      <c r="AL1517">
        <v>1.0925400000000001</v>
      </c>
      <c r="AM1517">
        <v>1.0925400000000001</v>
      </c>
      <c r="AN1517">
        <v>1.0924400000000001</v>
      </c>
      <c r="AO1517">
        <v>1.09246</v>
      </c>
      <c r="AP1517">
        <v>1.0925400000000001</v>
      </c>
      <c r="AQ1517">
        <v>1.09267</v>
      </c>
      <c r="AR1517">
        <v>1.0925800000000001</v>
      </c>
      <c r="AS1517">
        <v>1.0925800000000001</v>
      </c>
      <c r="AT1517">
        <v>1.0925400000000001</v>
      </c>
      <c r="AU1517">
        <v>1.0924799999999999</v>
      </c>
      <c r="AV1517">
        <v>1.0924499999999999</v>
      </c>
      <c r="AW1517">
        <v>1.0925</v>
      </c>
      <c r="AX1517">
        <v>1.0926499999999999</v>
      </c>
      <c r="AY1517">
        <v>1.0927899999999999</v>
      </c>
      <c r="AZ1517">
        <v>1.0928899999999999</v>
      </c>
      <c r="BA1517">
        <v>1.0928599999999999</v>
      </c>
      <c r="BB1517">
        <v>1.0928899999999999</v>
      </c>
      <c r="BC1517">
        <v>1.09284</v>
      </c>
      <c r="BD1517">
        <v>1.0927899999999999</v>
      </c>
      <c r="BE1517">
        <v>1.0927800000000001</v>
      </c>
      <c r="BF1517">
        <v>1.0927500000000001</v>
      </c>
      <c r="BG1517">
        <v>1.09284</v>
      </c>
      <c r="BH1517">
        <v>1.09297</v>
      </c>
      <c r="BI1517">
        <v>1.09294</v>
      </c>
      <c r="BJ1517">
        <v>1.093</v>
      </c>
      <c r="BK1517">
        <v>1.09294</v>
      </c>
      <c r="BL1517">
        <v>1.0929199999999999</v>
      </c>
      <c r="BM1517">
        <v>1.0930599999999999</v>
      </c>
      <c r="BN1517">
        <v>1.0931599999999999</v>
      </c>
      <c r="BO1517">
        <v>1.09301</v>
      </c>
      <c r="BP1517">
        <v>1.0930500000000001</v>
      </c>
      <c r="BQ1517">
        <v>1.09314</v>
      </c>
      <c r="BR1517">
        <v>1.0930599999999999</v>
      </c>
      <c r="BS1517">
        <v>1.09311</v>
      </c>
      <c r="BT1517">
        <v>1.0931999999999999</v>
      </c>
      <c r="BU1517">
        <v>1.0931900000000001</v>
      </c>
      <c r="BV1517">
        <v>1.09327</v>
      </c>
      <c r="BW1517">
        <v>1.0932500000000001</v>
      </c>
      <c r="BX1517">
        <v>1.09324</v>
      </c>
      <c r="BY1517">
        <v>1.0933999999999999</v>
      </c>
      <c r="BZ1517">
        <v>1.09318</v>
      </c>
      <c r="CA1517">
        <v>1.09314</v>
      </c>
      <c r="CB1517">
        <v>1.0930899999999999</v>
      </c>
      <c r="CC1517">
        <v>1.09324</v>
      </c>
      <c r="CD1517">
        <v>1.0934200000000001</v>
      </c>
      <c r="CE1517">
        <v>1.0934600000000001</v>
      </c>
      <c r="CF1517">
        <v>1.0933600000000001</v>
      </c>
      <c r="CG1517">
        <v>1.09362</v>
      </c>
      <c r="CH1517">
        <v>1.0937600000000001</v>
      </c>
      <c r="CI1517">
        <v>1.0938699999999999</v>
      </c>
      <c r="CJ1517">
        <v>1.09382</v>
      </c>
      <c r="CK1517">
        <v>1.0939099999999999</v>
      </c>
      <c r="CL1517">
        <v>1.0938399999999999</v>
      </c>
      <c r="CM1517">
        <v>1.0938099999999999</v>
      </c>
      <c r="CN1517">
        <v>1.0938699999999999</v>
      </c>
      <c r="CO1517">
        <v>1.0938000000000001</v>
      </c>
      <c r="CP1517">
        <v>1.0938600000000001</v>
      </c>
      <c r="CQ1517">
        <v>1.0940300000000001</v>
      </c>
      <c r="CR1517">
        <v>1.09402</v>
      </c>
      <c r="CS1517">
        <v>1.09392</v>
      </c>
      <c r="CT1517">
        <v>1.09395</v>
      </c>
      <c r="CU1517">
        <v>1.0938300000000001</v>
      </c>
      <c r="CV1517">
        <v>1.09392</v>
      </c>
      <c r="CW1517">
        <v>1.0939700000000001</v>
      </c>
      <c r="CX1517">
        <v>1.0943099999999999</v>
      </c>
      <c r="CY1517">
        <v>1.0942400000000001</v>
      </c>
      <c r="CZ1517">
        <v>1.0941700000000001</v>
      </c>
      <c r="DA1517">
        <v>1.09415</v>
      </c>
      <c r="DB1517">
        <v>1.09405</v>
      </c>
      <c r="DC1517">
        <v>1.09406</v>
      </c>
      <c r="DD1517">
        <v>1.09409</v>
      </c>
      <c r="DE1517">
        <v>1.09415</v>
      </c>
      <c r="DF1517">
        <v>1.09415</v>
      </c>
      <c r="DG1517">
        <v>1.09415</v>
      </c>
      <c r="DH1517">
        <v>1.0940399999999999</v>
      </c>
      <c r="DI1517">
        <v>1.09396</v>
      </c>
      <c r="DJ1517">
        <v>1.0938099999999999</v>
      </c>
      <c r="DK1517">
        <v>1.0939399999999999</v>
      </c>
      <c r="DL1517">
        <v>1.09396</v>
      </c>
      <c r="DM1517">
        <v>1.09396</v>
      </c>
      <c r="DN1517">
        <v>1.0938099999999999</v>
      </c>
      <c r="DO1517">
        <v>1.0940399999999999</v>
      </c>
      <c r="DP1517">
        <v>1.09396</v>
      </c>
      <c r="DQ1517" s="4">
        <f t="shared" si="171"/>
        <v>-7.9999999999857963E-5</v>
      </c>
      <c r="DR1517" s="4">
        <f t="shared" si="170"/>
        <v>0</v>
      </c>
      <c r="DS1517" s="4">
        <f t="shared" si="172"/>
        <v>7.9999999999857963E-5</v>
      </c>
      <c r="DT1517" s="4">
        <f t="shared" si="173"/>
        <v>4.4999999999983942E-4</v>
      </c>
      <c r="DU1517" s="5">
        <f t="shared" si="174"/>
        <v>4.1999999999964288E-4</v>
      </c>
      <c r="DV1517" s="4">
        <f t="shared" si="175"/>
        <v>1.0714285714291001</v>
      </c>
      <c r="DW1517" s="4">
        <f t="shared" si="176"/>
        <v>51.724137931046805</v>
      </c>
      <c r="DX1517">
        <v>1.09335</v>
      </c>
    </row>
    <row r="1518" spans="1:128" ht="15.75" thickBot="1">
      <c r="A1518">
        <v>1.0925400000000001</v>
      </c>
      <c r="B1518">
        <v>1.0925400000000001</v>
      </c>
      <c r="C1518">
        <v>1.0925800000000001</v>
      </c>
      <c r="D1518">
        <v>1.09257</v>
      </c>
      <c r="E1518">
        <v>1.09257</v>
      </c>
      <c r="F1518">
        <v>1.0925800000000001</v>
      </c>
      <c r="G1518">
        <v>1.09257</v>
      </c>
      <c r="H1518">
        <v>1.09256</v>
      </c>
      <c r="I1518">
        <v>1.0925499999999999</v>
      </c>
      <c r="J1518">
        <v>1.0925400000000001</v>
      </c>
      <c r="K1518">
        <v>1.0925400000000001</v>
      </c>
      <c r="L1518">
        <v>1.0924400000000001</v>
      </c>
      <c r="M1518">
        <v>1.09246</v>
      </c>
      <c r="N1518">
        <v>1.0925400000000001</v>
      </c>
      <c r="O1518">
        <v>1.09267</v>
      </c>
      <c r="P1518">
        <v>1.0925800000000001</v>
      </c>
      <c r="Q1518">
        <v>1.0925800000000001</v>
      </c>
      <c r="R1518">
        <v>1.0925400000000001</v>
      </c>
      <c r="S1518">
        <v>1.0924799999999999</v>
      </c>
      <c r="T1518">
        <v>1.0924499999999999</v>
      </c>
      <c r="U1518">
        <v>1.0925</v>
      </c>
      <c r="V1518">
        <v>1.0926499999999999</v>
      </c>
      <c r="W1518">
        <v>1.0927899999999999</v>
      </c>
      <c r="X1518">
        <v>1.0928899999999999</v>
      </c>
      <c r="Y1518">
        <v>1.0928599999999999</v>
      </c>
      <c r="Z1518">
        <v>1.0928899999999999</v>
      </c>
      <c r="AA1518">
        <v>1.09284</v>
      </c>
      <c r="AB1518">
        <v>1.0927899999999999</v>
      </c>
      <c r="AC1518">
        <v>1.0927800000000001</v>
      </c>
      <c r="AD1518">
        <v>1.0927500000000001</v>
      </c>
      <c r="AE1518">
        <v>1.09284</v>
      </c>
      <c r="AF1518">
        <v>1.09297</v>
      </c>
      <c r="AG1518">
        <v>1.09294</v>
      </c>
      <c r="AH1518">
        <v>1.093</v>
      </c>
      <c r="AI1518">
        <v>1.09294</v>
      </c>
      <c r="AJ1518">
        <v>1.0929199999999999</v>
      </c>
      <c r="AK1518">
        <v>1.0930599999999999</v>
      </c>
      <c r="AL1518">
        <v>1.0931599999999999</v>
      </c>
      <c r="AM1518">
        <v>1.09301</v>
      </c>
      <c r="AN1518">
        <v>1.0930500000000001</v>
      </c>
      <c r="AO1518">
        <v>1.09314</v>
      </c>
      <c r="AP1518">
        <v>1.0930599999999999</v>
      </c>
      <c r="AQ1518">
        <v>1.09311</v>
      </c>
      <c r="AR1518">
        <v>1.0931999999999999</v>
      </c>
      <c r="AS1518">
        <v>1.0931900000000001</v>
      </c>
      <c r="AT1518">
        <v>1.09327</v>
      </c>
      <c r="AU1518">
        <v>1.0932500000000001</v>
      </c>
      <c r="AV1518">
        <v>1.09324</v>
      </c>
      <c r="AW1518">
        <v>1.0933999999999999</v>
      </c>
      <c r="AX1518">
        <v>1.09318</v>
      </c>
      <c r="AY1518">
        <v>1.09314</v>
      </c>
      <c r="AZ1518">
        <v>1.0930899999999999</v>
      </c>
      <c r="BA1518">
        <v>1.09324</v>
      </c>
      <c r="BB1518">
        <v>1.0934200000000001</v>
      </c>
      <c r="BC1518">
        <v>1.0934600000000001</v>
      </c>
      <c r="BD1518">
        <v>1.0933600000000001</v>
      </c>
      <c r="BE1518">
        <v>1.09362</v>
      </c>
      <c r="BF1518">
        <v>1.0937600000000001</v>
      </c>
      <c r="BG1518">
        <v>1.0938699999999999</v>
      </c>
      <c r="BH1518">
        <v>1.09382</v>
      </c>
      <c r="BI1518">
        <v>1.0939099999999999</v>
      </c>
      <c r="BJ1518">
        <v>1.0938399999999999</v>
      </c>
      <c r="BK1518">
        <v>1.0938099999999999</v>
      </c>
      <c r="BL1518">
        <v>1.0938699999999999</v>
      </c>
      <c r="BM1518">
        <v>1.0938000000000001</v>
      </c>
      <c r="BN1518">
        <v>1.0938600000000001</v>
      </c>
      <c r="BO1518">
        <v>1.0940300000000001</v>
      </c>
      <c r="BP1518">
        <v>1.09402</v>
      </c>
      <c r="BQ1518">
        <v>1.09392</v>
      </c>
      <c r="BR1518">
        <v>1.09395</v>
      </c>
      <c r="BS1518">
        <v>1.0938300000000001</v>
      </c>
      <c r="BT1518">
        <v>1.09392</v>
      </c>
      <c r="BU1518">
        <v>1.0939700000000001</v>
      </c>
      <c r="BV1518">
        <v>1.0943099999999999</v>
      </c>
      <c r="BW1518">
        <v>1.0942400000000001</v>
      </c>
      <c r="BX1518">
        <v>1.0941700000000001</v>
      </c>
      <c r="BY1518">
        <v>1.09415</v>
      </c>
      <c r="BZ1518">
        <v>1.09405</v>
      </c>
      <c r="CA1518">
        <v>1.09406</v>
      </c>
      <c r="CB1518">
        <v>1.09409</v>
      </c>
      <c r="CC1518">
        <v>1.09415</v>
      </c>
      <c r="CD1518">
        <v>1.09415</v>
      </c>
      <c r="CE1518">
        <v>1.09415</v>
      </c>
      <c r="CF1518">
        <v>1.0940399999999999</v>
      </c>
      <c r="CG1518">
        <v>1.09396</v>
      </c>
      <c r="CH1518">
        <v>1.0938099999999999</v>
      </c>
      <c r="CI1518">
        <v>1.0939399999999999</v>
      </c>
      <c r="CJ1518">
        <v>1.09396</v>
      </c>
      <c r="CK1518">
        <v>1.09396</v>
      </c>
      <c r="CL1518">
        <v>1.0938099999999999</v>
      </c>
      <c r="CM1518">
        <v>1.0940399999999999</v>
      </c>
      <c r="CN1518">
        <v>1.09396</v>
      </c>
      <c r="CO1518">
        <v>1.09378</v>
      </c>
      <c r="CP1518">
        <v>1.09382</v>
      </c>
      <c r="CQ1518">
        <v>1.09371</v>
      </c>
      <c r="CR1518">
        <v>1.0935699999999999</v>
      </c>
      <c r="CS1518">
        <v>1.0935900000000001</v>
      </c>
      <c r="CT1518">
        <v>1.0935900000000001</v>
      </c>
      <c r="CU1518">
        <v>1.09358</v>
      </c>
      <c r="CV1518">
        <v>1.09351</v>
      </c>
      <c r="CW1518">
        <v>1.09345</v>
      </c>
      <c r="CX1518">
        <v>1.0934600000000001</v>
      </c>
      <c r="CY1518">
        <v>1.0934900000000001</v>
      </c>
      <c r="CZ1518">
        <v>1.09344</v>
      </c>
      <c r="DA1518">
        <v>1.0933600000000001</v>
      </c>
      <c r="DB1518">
        <v>1.0934600000000001</v>
      </c>
      <c r="DC1518">
        <v>1.09335</v>
      </c>
      <c r="DD1518">
        <v>1.09334</v>
      </c>
      <c r="DE1518">
        <v>1.0932500000000001</v>
      </c>
      <c r="DF1518">
        <v>1.09321</v>
      </c>
      <c r="DG1518">
        <v>1.0932299999999999</v>
      </c>
      <c r="DH1518">
        <v>1.0932500000000001</v>
      </c>
      <c r="DI1518">
        <v>1.0931299999999999</v>
      </c>
      <c r="DJ1518">
        <v>1.0933200000000001</v>
      </c>
      <c r="DK1518">
        <v>1.09331</v>
      </c>
      <c r="DL1518">
        <v>1.09337</v>
      </c>
      <c r="DM1518">
        <v>1.09337</v>
      </c>
      <c r="DN1518">
        <v>1.09338</v>
      </c>
      <c r="DO1518">
        <v>1.0934200000000001</v>
      </c>
      <c r="DP1518">
        <v>1.09328</v>
      </c>
      <c r="DQ1518" s="4">
        <f t="shared" si="171"/>
        <v>-1.4000000000002899E-4</v>
      </c>
      <c r="DR1518" s="4">
        <f t="shared" si="170"/>
        <v>0</v>
      </c>
      <c r="DS1518" s="4">
        <f t="shared" si="172"/>
        <v>1.4000000000002899E-4</v>
      </c>
      <c r="DT1518" s="4">
        <f t="shared" si="173"/>
        <v>4.4999999999983942E-4</v>
      </c>
      <c r="DU1518" s="5">
        <f t="shared" si="174"/>
        <v>5.4999999999960636E-4</v>
      </c>
      <c r="DV1518" s="4">
        <f t="shared" si="175"/>
        <v>0.81818181818211178</v>
      </c>
      <c r="DW1518" s="4">
        <f t="shared" si="176"/>
        <v>45.000000000008882</v>
      </c>
      <c r="DX1518">
        <v>1.0939099999999999</v>
      </c>
    </row>
    <row r="1519" spans="1:128" ht="15.75" thickBot="1">
      <c r="A1519">
        <v>1.09378</v>
      </c>
      <c r="B1519">
        <v>1.09379</v>
      </c>
      <c r="C1519">
        <v>1.0937399999999999</v>
      </c>
      <c r="D1519">
        <v>1.0936999999999999</v>
      </c>
      <c r="E1519">
        <v>1.0936999999999999</v>
      </c>
      <c r="F1519">
        <v>1.0936399999999999</v>
      </c>
      <c r="G1519">
        <v>1.0936900000000001</v>
      </c>
      <c r="H1519">
        <v>1.09365</v>
      </c>
      <c r="I1519">
        <v>1.0936399999999999</v>
      </c>
      <c r="J1519">
        <v>1.09365</v>
      </c>
      <c r="K1519">
        <v>1.0935299999999999</v>
      </c>
      <c r="L1519">
        <v>1.0934900000000001</v>
      </c>
      <c r="M1519">
        <v>1.0934900000000001</v>
      </c>
      <c r="N1519">
        <v>1.0934900000000001</v>
      </c>
      <c r="O1519">
        <v>1.0934900000000001</v>
      </c>
      <c r="P1519">
        <v>1.0935299999999999</v>
      </c>
      <c r="Q1519">
        <v>1.09358</v>
      </c>
      <c r="R1519">
        <v>1.09355</v>
      </c>
      <c r="S1519">
        <v>1.09355</v>
      </c>
      <c r="T1519">
        <v>1.0935600000000001</v>
      </c>
      <c r="U1519">
        <v>1.09352</v>
      </c>
      <c r="V1519">
        <v>1.0935299999999999</v>
      </c>
      <c r="W1519">
        <v>1.09352</v>
      </c>
      <c r="X1519">
        <v>1.0934600000000001</v>
      </c>
      <c r="Y1519">
        <v>1.09335</v>
      </c>
      <c r="Z1519">
        <v>1.09352</v>
      </c>
      <c r="AA1519">
        <v>1.09351</v>
      </c>
      <c r="AB1519">
        <v>1.09355</v>
      </c>
      <c r="AC1519">
        <v>1.0937600000000001</v>
      </c>
      <c r="AD1519">
        <v>1.0937600000000001</v>
      </c>
      <c r="AE1519">
        <v>1.09379</v>
      </c>
      <c r="AF1519">
        <v>1.0938300000000001</v>
      </c>
      <c r="AG1519">
        <v>1.0938300000000001</v>
      </c>
      <c r="AH1519">
        <v>1.0938600000000001</v>
      </c>
      <c r="AI1519">
        <v>1.09392</v>
      </c>
      <c r="AJ1519">
        <v>1.09395</v>
      </c>
      <c r="AK1519">
        <v>1.09388</v>
      </c>
      <c r="AL1519">
        <v>1.09385</v>
      </c>
      <c r="AM1519">
        <v>1.09385</v>
      </c>
      <c r="AN1519">
        <v>1.0939099999999999</v>
      </c>
      <c r="AO1519">
        <v>1.09385</v>
      </c>
      <c r="AP1519">
        <v>1.0938300000000001</v>
      </c>
      <c r="AQ1519">
        <v>1.09388</v>
      </c>
      <c r="AR1519">
        <v>1.0938600000000001</v>
      </c>
      <c r="AS1519">
        <v>1.09395</v>
      </c>
      <c r="AT1519">
        <v>1.09389</v>
      </c>
      <c r="AU1519">
        <v>1.0939099999999999</v>
      </c>
      <c r="AV1519">
        <v>1.0939000000000001</v>
      </c>
      <c r="AW1519">
        <v>1.09392</v>
      </c>
      <c r="AX1519">
        <v>1.09392</v>
      </c>
      <c r="AY1519">
        <v>1.09379</v>
      </c>
      <c r="AZ1519">
        <v>1.09375</v>
      </c>
      <c r="BA1519">
        <v>1.09382</v>
      </c>
      <c r="BB1519">
        <v>1.09379</v>
      </c>
      <c r="BC1519">
        <v>1.0938000000000001</v>
      </c>
      <c r="BD1519">
        <v>1.0938000000000001</v>
      </c>
      <c r="BE1519">
        <v>1.09379</v>
      </c>
      <c r="BF1519">
        <v>1.0938099999999999</v>
      </c>
      <c r="BG1519">
        <v>1.0938099999999999</v>
      </c>
      <c r="BH1519">
        <v>1.09396</v>
      </c>
      <c r="BI1519">
        <v>1.0939700000000001</v>
      </c>
      <c r="BJ1519">
        <v>1.0939700000000001</v>
      </c>
      <c r="BK1519">
        <v>1.09396</v>
      </c>
      <c r="BL1519">
        <v>1.0939700000000001</v>
      </c>
      <c r="BM1519">
        <v>1.0939700000000001</v>
      </c>
      <c r="BN1519">
        <v>1.09396</v>
      </c>
      <c r="BO1519">
        <v>1.0939300000000001</v>
      </c>
      <c r="BP1519">
        <v>1.09395</v>
      </c>
      <c r="BQ1519">
        <v>1.09395</v>
      </c>
      <c r="BR1519">
        <v>1.0938600000000001</v>
      </c>
      <c r="BS1519">
        <v>1.09385</v>
      </c>
      <c r="BT1519">
        <v>1.0938000000000001</v>
      </c>
      <c r="BU1519">
        <v>1.09379</v>
      </c>
      <c r="BV1519">
        <v>1.0938000000000001</v>
      </c>
      <c r="BW1519">
        <v>1.09375</v>
      </c>
      <c r="BX1519">
        <v>1.09375</v>
      </c>
      <c r="BY1519">
        <v>1.09375</v>
      </c>
      <c r="BZ1519">
        <v>1.0937399999999999</v>
      </c>
      <c r="CA1519">
        <v>1.0937399999999999</v>
      </c>
      <c r="CB1519">
        <v>1.09375</v>
      </c>
      <c r="CC1519">
        <v>1.09375</v>
      </c>
      <c r="CD1519">
        <v>1.0937600000000001</v>
      </c>
      <c r="CE1519">
        <v>1.0937600000000001</v>
      </c>
      <c r="CF1519">
        <v>1.09375</v>
      </c>
      <c r="CG1519">
        <v>1.0937600000000001</v>
      </c>
      <c r="CH1519">
        <v>1.09375</v>
      </c>
      <c r="CI1519">
        <v>1.09375</v>
      </c>
      <c r="CJ1519">
        <v>1.09375</v>
      </c>
      <c r="CK1519">
        <v>1.0936699999999999</v>
      </c>
      <c r="CL1519">
        <v>1.09371</v>
      </c>
      <c r="CM1519">
        <v>1.0936600000000001</v>
      </c>
      <c r="CN1519">
        <v>1.09365</v>
      </c>
      <c r="CO1519">
        <v>1.09365</v>
      </c>
      <c r="CP1519">
        <v>1.0936300000000001</v>
      </c>
      <c r="CQ1519">
        <v>1.09365</v>
      </c>
      <c r="CR1519">
        <v>1.09365</v>
      </c>
      <c r="CS1519">
        <v>1.09361</v>
      </c>
      <c r="CT1519">
        <v>1.0936399999999999</v>
      </c>
      <c r="CU1519">
        <v>1.09361</v>
      </c>
      <c r="CV1519">
        <v>1.0935999999999999</v>
      </c>
      <c r="CW1519">
        <v>1.09355</v>
      </c>
      <c r="CX1519">
        <v>1.0935999999999999</v>
      </c>
      <c r="CY1519">
        <v>1.0936600000000001</v>
      </c>
      <c r="CZ1519">
        <v>1.0935900000000001</v>
      </c>
      <c r="DA1519">
        <v>1.09362</v>
      </c>
      <c r="DB1519">
        <v>1.09362</v>
      </c>
      <c r="DC1519">
        <v>1.0936300000000001</v>
      </c>
      <c r="DD1519">
        <v>1.0936300000000001</v>
      </c>
      <c r="DE1519">
        <v>1.0936300000000001</v>
      </c>
      <c r="DF1519">
        <v>1.0937600000000001</v>
      </c>
      <c r="DG1519">
        <v>1.0936999999999999</v>
      </c>
      <c r="DH1519">
        <v>1.09365</v>
      </c>
      <c r="DI1519">
        <v>1.0936900000000001</v>
      </c>
      <c r="DJ1519">
        <v>1.09372</v>
      </c>
      <c r="DK1519">
        <v>1.0937600000000001</v>
      </c>
      <c r="DL1519">
        <v>1.0937300000000001</v>
      </c>
      <c r="DM1519">
        <v>1.09371</v>
      </c>
      <c r="DN1519">
        <v>1.09378</v>
      </c>
      <c r="DO1519">
        <v>1.0936900000000001</v>
      </c>
      <c r="DP1519">
        <v>1.0936900000000001</v>
      </c>
      <c r="DQ1519" s="4">
        <f t="shared" si="171"/>
        <v>0</v>
      </c>
      <c r="DR1519" s="4">
        <f t="shared" si="170"/>
        <v>0</v>
      </c>
      <c r="DS1519" s="4">
        <f t="shared" si="172"/>
        <v>0</v>
      </c>
      <c r="DT1519" s="4">
        <f t="shared" si="173"/>
        <v>4.4999999999983942E-4</v>
      </c>
      <c r="DU1519" s="5">
        <f t="shared" si="174"/>
        <v>5.3999999999976289E-4</v>
      </c>
      <c r="DV1519" s="4">
        <f t="shared" si="175"/>
        <v>0.83333333333340187</v>
      </c>
      <c r="DW1519" s="4">
        <f t="shared" si="176"/>
        <v>45.454545454547493</v>
      </c>
      <c r="DX1519">
        <v>1.0943700000000001</v>
      </c>
    </row>
    <row r="1520" spans="1:128" ht="15.75" thickBot="1">
      <c r="A1520">
        <v>1.0935299999999999</v>
      </c>
      <c r="B1520">
        <v>1.0934900000000001</v>
      </c>
      <c r="C1520">
        <v>1.0934900000000001</v>
      </c>
      <c r="D1520">
        <v>1.0934900000000001</v>
      </c>
      <c r="E1520">
        <v>1.0934900000000001</v>
      </c>
      <c r="F1520">
        <v>1.0935299999999999</v>
      </c>
      <c r="G1520">
        <v>1.09358</v>
      </c>
      <c r="H1520">
        <v>1.09355</v>
      </c>
      <c r="I1520">
        <v>1.09355</v>
      </c>
      <c r="J1520">
        <v>1.0935600000000001</v>
      </c>
      <c r="K1520">
        <v>1.09352</v>
      </c>
      <c r="L1520">
        <v>1.0935299999999999</v>
      </c>
      <c r="M1520">
        <v>1.09352</v>
      </c>
      <c r="N1520">
        <v>1.0934600000000001</v>
      </c>
      <c r="O1520">
        <v>1.09335</v>
      </c>
      <c r="P1520">
        <v>1.09352</v>
      </c>
      <c r="Q1520">
        <v>1.09351</v>
      </c>
      <c r="R1520">
        <v>1.09355</v>
      </c>
      <c r="S1520">
        <v>1.0937600000000001</v>
      </c>
      <c r="T1520">
        <v>1.0937600000000001</v>
      </c>
      <c r="U1520">
        <v>1.09379</v>
      </c>
      <c r="V1520">
        <v>1.0938300000000001</v>
      </c>
      <c r="W1520">
        <v>1.0938300000000001</v>
      </c>
      <c r="X1520">
        <v>1.0938600000000001</v>
      </c>
      <c r="Y1520">
        <v>1.09392</v>
      </c>
      <c r="Z1520">
        <v>1.09395</v>
      </c>
      <c r="AA1520">
        <v>1.09388</v>
      </c>
      <c r="AB1520">
        <v>1.09385</v>
      </c>
      <c r="AC1520">
        <v>1.09385</v>
      </c>
      <c r="AD1520">
        <v>1.0939099999999999</v>
      </c>
      <c r="AE1520">
        <v>1.09385</v>
      </c>
      <c r="AF1520">
        <v>1.0938300000000001</v>
      </c>
      <c r="AG1520">
        <v>1.09388</v>
      </c>
      <c r="AH1520">
        <v>1.0938600000000001</v>
      </c>
      <c r="AI1520">
        <v>1.09395</v>
      </c>
      <c r="AJ1520">
        <v>1.09389</v>
      </c>
      <c r="AK1520">
        <v>1.0939099999999999</v>
      </c>
      <c r="AL1520">
        <v>1.0939000000000001</v>
      </c>
      <c r="AM1520">
        <v>1.09392</v>
      </c>
      <c r="AN1520">
        <v>1.09392</v>
      </c>
      <c r="AO1520">
        <v>1.09379</v>
      </c>
      <c r="AP1520">
        <v>1.09375</v>
      </c>
      <c r="AQ1520">
        <v>1.09382</v>
      </c>
      <c r="AR1520">
        <v>1.09379</v>
      </c>
      <c r="AS1520">
        <v>1.0938000000000001</v>
      </c>
      <c r="AT1520">
        <v>1.0938000000000001</v>
      </c>
      <c r="AU1520">
        <v>1.09379</v>
      </c>
      <c r="AV1520">
        <v>1.0938099999999999</v>
      </c>
      <c r="AW1520">
        <v>1.0938099999999999</v>
      </c>
      <c r="AX1520">
        <v>1.09396</v>
      </c>
      <c r="AY1520">
        <v>1.0939700000000001</v>
      </c>
      <c r="AZ1520">
        <v>1.0939700000000001</v>
      </c>
      <c r="BA1520">
        <v>1.09396</v>
      </c>
      <c r="BB1520">
        <v>1.0939700000000001</v>
      </c>
      <c r="BC1520">
        <v>1.0939700000000001</v>
      </c>
      <c r="BD1520">
        <v>1.09396</v>
      </c>
      <c r="BE1520">
        <v>1.0939300000000001</v>
      </c>
      <c r="BF1520">
        <v>1.09395</v>
      </c>
      <c r="BG1520">
        <v>1.09395</v>
      </c>
      <c r="BH1520">
        <v>1.0938600000000001</v>
      </c>
      <c r="BI1520">
        <v>1.09385</v>
      </c>
      <c r="BJ1520">
        <v>1.0938000000000001</v>
      </c>
      <c r="BK1520">
        <v>1.09379</v>
      </c>
      <c r="BL1520">
        <v>1.0938000000000001</v>
      </c>
      <c r="BM1520">
        <v>1.09375</v>
      </c>
      <c r="BN1520">
        <v>1.09375</v>
      </c>
      <c r="BO1520">
        <v>1.09375</v>
      </c>
      <c r="BP1520">
        <v>1.0937399999999999</v>
      </c>
      <c r="BQ1520">
        <v>1.0937399999999999</v>
      </c>
      <c r="BR1520">
        <v>1.09375</v>
      </c>
      <c r="BS1520">
        <v>1.09375</v>
      </c>
      <c r="BT1520">
        <v>1.0937600000000001</v>
      </c>
      <c r="BU1520">
        <v>1.0937600000000001</v>
      </c>
      <c r="BV1520">
        <v>1.09375</v>
      </c>
      <c r="BW1520">
        <v>1.0937600000000001</v>
      </c>
      <c r="BX1520">
        <v>1.09375</v>
      </c>
      <c r="BY1520">
        <v>1.09375</v>
      </c>
      <c r="BZ1520">
        <v>1.09375</v>
      </c>
      <c r="CA1520">
        <v>1.0936699999999999</v>
      </c>
      <c r="CB1520">
        <v>1.09371</v>
      </c>
      <c r="CC1520">
        <v>1.0936600000000001</v>
      </c>
      <c r="CD1520">
        <v>1.09365</v>
      </c>
      <c r="CE1520">
        <v>1.09365</v>
      </c>
      <c r="CF1520">
        <v>1.0936300000000001</v>
      </c>
      <c r="CG1520">
        <v>1.09365</v>
      </c>
      <c r="CH1520">
        <v>1.09365</v>
      </c>
      <c r="CI1520">
        <v>1.09361</v>
      </c>
      <c r="CJ1520">
        <v>1.0936399999999999</v>
      </c>
      <c r="CK1520">
        <v>1.09361</v>
      </c>
      <c r="CL1520">
        <v>1.0935999999999999</v>
      </c>
      <c r="CM1520">
        <v>1.09355</v>
      </c>
      <c r="CN1520">
        <v>1.0935999999999999</v>
      </c>
      <c r="CO1520">
        <v>1.0936600000000001</v>
      </c>
      <c r="CP1520">
        <v>1.0935900000000001</v>
      </c>
      <c r="CQ1520">
        <v>1.09362</v>
      </c>
      <c r="CR1520">
        <v>1.09362</v>
      </c>
      <c r="CS1520">
        <v>1.0936300000000001</v>
      </c>
      <c r="CT1520">
        <v>1.0936300000000001</v>
      </c>
      <c r="CU1520">
        <v>1.0936300000000001</v>
      </c>
      <c r="CV1520">
        <v>1.0937600000000001</v>
      </c>
      <c r="CW1520">
        <v>1.0936999999999999</v>
      </c>
      <c r="CX1520">
        <v>1.09365</v>
      </c>
      <c r="CY1520">
        <v>1.0936900000000001</v>
      </c>
      <c r="CZ1520">
        <v>1.09372</v>
      </c>
      <c r="DA1520">
        <v>1.0937600000000001</v>
      </c>
      <c r="DB1520">
        <v>1.0937300000000001</v>
      </c>
      <c r="DC1520">
        <v>1.09371</v>
      </c>
      <c r="DD1520">
        <v>1.09378</v>
      </c>
      <c r="DE1520">
        <v>1.0936900000000001</v>
      </c>
      <c r="DF1520">
        <v>1.0936900000000001</v>
      </c>
      <c r="DG1520">
        <v>1.0937600000000001</v>
      </c>
      <c r="DH1520">
        <v>1.0937600000000001</v>
      </c>
      <c r="DI1520">
        <v>1.0938099999999999</v>
      </c>
      <c r="DJ1520">
        <v>1.0937699999999999</v>
      </c>
      <c r="DK1520">
        <v>1.0938000000000001</v>
      </c>
      <c r="DL1520">
        <v>1.09378</v>
      </c>
      <c r="DM1520">
        <v>1.09379</v>
      </c>
      <c r="DN1520">
        <v>1.09382</v>
      </c>
      <c r="DO1520">
        <v>1.0939700000000001</v>
      </c>
      <c r="DP1520">
        <v>1.0940099999999999</v>
      </c>
      <c r="DQ1520" s="4">
        <f t="shared" si="171"/>
        <v>3.9999999999817959E-5</v>
      </c>
      <c r="DR1520" s="4">
        <f t="shared" si="170"/>
        <v>3.9999999999817959E-5</v>
      </c>
      <c r="DS1520" s="4">
        <f t="shared" si="172"/>
        <v>0</v>
      </c>
      <c r="DT1520" s="4">
        <f t="shared" si="173"/>
        <v>4.8999999999965738E-4</v>
      </c>
      <c r="DU1520" s="5">
        <f t="shared" si="174"/>
        <v>5.3999999999976289E-4</v>
      </c>
      <c r="DV1520" s="4">
        <f t="shared" si="175"/>
        <v>0.90740740740717141</v>
      </c>
      <c r="DW1520" s="4">
        <f t="shared" si="176"/>
        <v>47.572815533974094</v>
      </c>
      <c r="DX1520">
        <v>1.0946199999999999</v>
      </c>
    </row>
    <row r="1521" spans="1:128" ht="15.75" thickBot="1">
      <c r="A1521">
        <v>1.09392</v>
      </c>
      <c r="B1521">
        <v>1.09379</v>
      </c>
      <c r="C1521">
        <v>1.09375</v>
      </c>
      <c r="D1521">
        <v>1.09382</v>
      </c>
      <c r="E1521">
        <v>1.09379</v>
      </c>
      <c r="F1521">
        <v>1.0938000000000001</v>
      </c>
      <c r="G1521">
        <v>1.0938000000000001</v>
      </c>
      <c r="H1521">
        <v>1.09379</v>
      </c>
      <c r="I1521">
        <v>1.0938099999999999</v>
      </c>
      <c r="J1521">
        <v>1.0938099999999999</v>
      </c>
      <c r="K1521">
        <v>1.09396</v>
      </c>
      <c r="L1521">
        <v>1.0939700000000001</v>
      </c>
      <c r="M1521">
        <v>1.0939700000000001</v>
      </c>
      <c r="N1521">
        <v>1.09396</v>
      </c>
      <c r="O1521">
        <v>1.0939700000000001</v>
      </c>
      <c r="P1521">
        <v>1.0939700000000001</v>
      </c>
      <c r="Q1521">
        <v>1.09396</v>
      </c>
      <c r="R1521">
        <v>1.0939300000000001</v>
      </c>
      <c r="S1521">
        <v>1.09395</v>
      </c>
      <c r="T1521">
        <v>1.09395</v>
      </c>
      <c r="U1521">
        <v>1.0938600000000001</v>
      </c>
      <c r="V1521">
        <v>1.09385</v>
      </c>
      <c r="W1521">
        <v>1.0938000000000001</v>
      </c>
      <c r="X1521">
        <v>1.09379</v>
      </c>
      <c r="Y1521">
        <v>1.0938000000000001</v>
      </c>
      <c r="Z1521">
        <v>1.09375</v>
      </c>
      <c r="AA1521">
        <v>1.09375</v>
      </c>
      <c r="AB1521">
        <v>1.09375</v>
      </c>
      <c r="AC1521">
        <v>1.0937399999999999</v>
      </c>
      <c r="AD1521">
        <v>1.0937399999999999</v>
      </c>
      <c r="AE1521">
        <v>1.09375</v>
      </c>
      <c r="AF1521">
        <v>1.09375</v>
      </c>
      <c r="AG1521">
        <v>1.0937600000000001</v>
      </c>
      <c r="AH1521">
        <v>1.0937600000000001</v>
      </c>
      <c r="AI1521">
        <v>1.09375</v>
      </c>
      <c r="AJ1521">
        <v>1.0937600000000001</v>
      </c>
      <c r="AK1521">
        <v>1.09375</v>
      </c>
      <c r="AL1521">
        <v>1.09375</v>
      </c>
      <c r="AM1521">
        <v>1.09375</v>
      </c>
      <c r="AN1521">
        <v>1.0936699999999999</v>
      </c>
      <c r="AO1521">
        <v>1.09371</v>
      </c>
      <c r="AP1521">
        <v>1.0936600000000001</v>
      </c>
      <c r="AQ1521">
        <v>1.09365</v>
      </c>
      <c r="AR1521">
        <v>1.09365</v>
      </c>
      <c r="AS1521">
        <v>1.0936300000000001</v>
      </c>
      <c r="AT1521">
        <v>1.09365</v>
      </c>
      <c r="AU1521">
        <v>1.09365</v>
      </c>
      <c r="AV1521">
        <v>1.09361</v>
      </c>
      <c r="AW1521">
        <v>1.0936399999999999</v>
      </c>
      <c r="AX1521">
        <v>1.09361</v>
      </c>
      <c r="AY1521">
        <v>1.0935999999999999</v>
      </c>
      <c r="AZ1521">
        <v>1.09355</v>
      </c>
      <c r="BA1521">
        <v>1.0935999999999999</v>
      </c>
      <c r="BB1521">
        <v>1.0936600000000001</v>
      </c>
      <c r="BC1521">
        <v>1.0935900000000001</v>
      </c>
      <c r="BD1521">
        <v>1.09362</v>
      </c>
      <c r="BE1521">
        <v>1.09362</v>
      </c>
      <c r="BF1521">
        <v>1.0936300000000001</v>
      </c>
      <c r="BG1521">
        <v>1.0936300000000001</v>
      </c>
      <c r="BH1521">
        <v>1.0936300000000001</v>
      </c>
      <c r="BI1521">
        <v>1.0937600000000001</v>
      </c>
      <c r="BJ1521">
        <v>1.0936999999999999</v>
      </c>
      <c r="BK1521">
        <v>1.09365</v>
      </c>
      <c r="BL1521">
        <v>1.0936900000000001</v>
      </c>
      <c r="BM1521">
        <v>1.09372</v>
      </c>
      <c r="BN1521">
        <v>1.0937600000000001</v>
      </c>
      <c r="BO1521">
        <v>1.0937300000000001</v>
      </c>
      <c r="BP1521">
        <v>1.09371</v>
      </c>
      <c r="BQ1521">
        <v>1.09378</v>
      </c>
      <c r="BR1521">
        <v>1.0936900000000001</v>
      </c>
      <c r="BS1521">
        <v>1.0936900000000001</v>
      </c>
      <c r="BT1521">
        <v>1.0937600000000001</v>
      </c>
      <c r="BU1521">
        <v>1.0937600000000001</v>
      </c>
      <c r="BV1521">
        <v>1.0938099999999999</v>
      </c>
      <c r="BW1521">
        <v>1.0937699999999999</v>
      </c>
      <c r="BX1521">
        <v>1.0938000000000001</v>
      </c>
      <c r="BY1521">
        <v>1.09378</v>
      </c>
      <c r="BZ1521">
        <v>1.09379</v>
      </c>
      <c r="CA1521">
        <v>1.09382</v>
      </c>
      <c r="CB1521">
        <v>1.0939700000000001</v>
      </c>
      <c r="CC1521">
        <v>1.0940099999999999</v>
      </c>
      <c r="CD1521">
        <v>1.0940099999999999</v>
      </c>
      <c r="CE1521">
        <v>1.0939300000000001</v>
      </c>
      <c r="CF1521">
        <v>1.0941799999999999</v>
      </c>
      <c r="CG1521">
        <v>1.0942700000000001</v>
      </c>
      <c r="CH1521">
        <v>1.0943700000000001</v>
      </c>
      <c r="CI1521">
        <v>1.0943499999999999</v>
      </c>
      <c r="CJ1521">
        <v>1.09429</v>
      </c>
      <c r="CK1521">
        <v>1.0942400000000001</v>
      </c>
      <c r="CL1521">
        <v>1.0942099999999999</v>
      </c>
      <c r="CM1521">
        <v>1.0941000000000001</v>
      </c>
      <c r="CN1521">
        <v>1.09413</v>
      </c>
      <c r="CO1521">
        <v>1.0942000000000001</v>
      </c>
      <c r="CP1521">
        <v>1.09433</v>
      </c>
      <c r="CQ1521">
        <v>1.0943499999999999</v>
      </c>
      <c r="CR1521">
        <v>1.0946199999999999</v>
      </c>
      <c r="CS1521">
        <v>1.09449</v>
      </c>
      <c r="CT1521">
        <v>1.0943499999999999</v>
      </c>
      <c r="CU1521">
        <v>1.0943499999999999</v>
      </c>
      <c r="CV1521">
        <v>1.09426</v>
      </c>
      <c r="CW1521">
        <v>1.09422</v>
      </c>
      <c r="CX1521">
        <v>1.0942000000000001</v>
      </c>
      <c r="CY1521">
        <v>1.0942099999999999</v>
      </c>
      <c r="CZ1521">
        <v>1.0941700000000001</v>
      </c>
      <c r="DA1521">
        <v>1.09419</v>
      </c>
      <c r="DB1521">
        <v>1.09415</v>
      </c>
      <c r="DC1521">
        <v>1.0941399999999999</v>
      </c>
      <c r="DD1521">
        <v>1.09415</v>
      </c>
      <c r="DE1521">
        <v>1.09415</v>
      </c>
      <c r="DF1521">
        <v>1.0942000000000001</v>
      </c>
      <c r="DG1521">
        <v>1.09422</v>
      </c>
      <c r="DH1521">
        <v>1.0942499999999999</v>
      </c>
      <c r="DI1521">
        <v>1.09426</v>
      </c>
      <c r="DJ1521">
        <v>1.09422</v>
      </c>
      <c r="DK1521">
        <v>1.0942499999999999</v>
      </c>
      <c r="DL1521">
        <v>1.0942000000000001</v>
      </c>
      <c r="DM1521">
        <v>1.09422</v>
      </c>
      <c r="DN1521">
        <v>1.0942499999999999</v>
      </c>
      <c r="DO1521">
        <v>1.09412</v>
      </c>
      <c r="DP1521">
        <v>1.0941700000000001</v>
      </c>
      <c r="DQ1521" s="4">
        <f t="shared" si="171"/>
        <v>5.0000000000105516E-5</v>
      </c>
      <c r="DR1521" s="4">
        <f t="shared" si="170"/>
        <v>5.0000000000105516E-5</v>
      </c>
      <c r="DS1521" s="4">
        <f t="shared" si="172"/>
        <v>0</v>
      </c>
      <c r="DT1521" s="4">
        <f t="shared" si="173"/>
        <v>5.1999999999985391E-4</v>
      </c>
      <c r="DU1521" s="5">
        <f t="shared" si="174"/>
        <v>5.3999999999976289E-4</v>
      </c>
      <c r="DV1521" s="4">
        <f t="shared" si="175"/>
        <v>0.96296296296311523</v>
      </c>
      <c r="DW1521" s="4">
        <f t="shared" si="176"/>
        <v>49.056603773588854</v>
      </c>
      <c r="DX1521">
        <v>1.09483</v>
      </c>
    </row>
    <row r="1522" spans="1:128" ht="15.75" thickBot="1">
      <c r="A1522">
        <v>1.0936900000000001</v>
      </c>
      <c r="B1522">
        <v>1.0937600000000001</v>
      </c>
      <c r="C1522">
        <v>1.0937600000000001</v>
      </c>
      <c r="D1522">
        <v>1.0938099999999999</v>
      </c>
      <c r="E1522">
        <v>1.0937699999999999</v>
      </c>
      <c r="F1522">
        <v>1.0938000000000001</v>
      </c>
      <c r="G1522">
        <v>1.09378</v>
      </c>
      <c r="H1522">
        <v>1.09379</v>
      </c>
      <c r="I1522">
        <v>1.09382</v>
      </c>
      <c r="J1522">
        <v>1.0939700000000001</v>
      </c>
      <c r="K1522">
        <v>1.0940099999999999</v>
      </c>
      <c r="L1522">
        <v>1.0940099999999999</v>
      </c>
      <c r="M1522">
        <v>1.0939300000000001</v>
      </c>
      <c r="N1522">
        <v>1.0941799999999999</v>
      </c>
      <c r="O1522">
        <v>1.0942700000000001</v>
      </c>
      <c r="P1522">
        <v>1.0943700000000001</v>
      </c>
      <c r="Q1522">
        <v>1.0943499999999999</v>
      </c>
      <c r="R1522">
        <v>1.09429</v>
      </c>
      <c r="S1522">
        <v>1.0942400000000001</v>
      </c>
      <c r="T1522">
        <v>1.0942099999999999</v>
      </c>
      <c r="U1522">
        <v>1.0941000000000001</v>
      </c>
      <c r="V1522">
        <v>1.09413</v>
      </c>
      <c r="W1522">
        <v>1.0942000000000001</v>
      </c>
      <c r="X1522">
        <v>1.09433</v>
      </c>
      <c r="Y1522">
        <v>1.0943499999999999</v>
      </c>
      <c r="Z1522">
        <v>1.0946199999999999</v>
      </c>
      <c r="AA1522">
        <v>1.09449</v>
      </c>
      <c r="AB1522">
        <v>1.0943499999999999</v>
      </c>
      <c r="AC1522">
        <v>1.0943499999999999</v>
      </c>
      <c r="AD1522">
        <v>1.09426</v>
      </c>
      <c r="AE1522">
        <v>1.09422</v>
      </c>
      <c r="AF1522">
        <v>1.0942000000000001</v>
      </c>
      <c r="AG1522">
        <v>1.0942099999999999</v>
      </c>
      <c r="AH1522">
        <v>1.0941700000000001</v>
      </c>
      <c r="AI1522">
        <v>1.09419</v>
      </c>
      <c r="AJ1522">
        <v>1.09415</v>
      </c>
      <c r="AK1522">
        <v>1.0941399999999999</v>
      </c>
      <c r="AL1522">
        <v>1.09415</v>
      </c>
      <c r="AM1522">
        <v>1.09415</v>
      </c>
      <c r="AN1522">
        <v>1.0942000000000001</v>
      </c>
      <c r="AO1522">
        <v>1.09422</v>
      </c>
      <c r="AP1522">
        <v>1.0942499999999999</v>
      </c>
      <c r="AQ1522">
        <v>1.09426</v>
      </c>
      <c r="AR1522">
        <v>1.09422</v>
      </c>
      <c r="AS1522">
        <v>1.0942499999999999</v>
      </c>
      <c r="AT1522">
        <v>1.0942000000000001</v>
      </c>
      <c r="AU1522">
        <v>1.09422</v>
      </c>
      <c r="AV1522">
        <v>1.0942499999999999</v>
      </c>
      <c r="AW1522">
        <v>1.09412</v>
      </c>
      <c r="AX1522">
        <v>1.0941700000000001</v>
      </c>
      <c r="AY1522">
        <v>1.09426</v>
      </c>
      <c r="AZ1522">
        <v>1.0942000000000001</v>
      </c>
      <c r="BA1522">
        <v>1.09415</v>
      </c>
      <c r="BB1522">
        <v>1.09415</v>
      </c>
      <c r="BC1522">
        <v>1.0942700000000001</v>
      </c>
      <c r="BD1522">
        <v>1.09432</v>
      </c>
      <c r="BE1522">
        <v>1.0943499999999999</v>
      </c>
      <c r="BF1522">
        <v>1.09449</v>
      </c>
      <c r="BG1522">
        <v>1.0944799999999999</v>
      </c>
      <c r="BH1522">
        <v>1.0945400000000001</v>
      </c>
      <c r="BI1522">
        <v>1.0945499999999999</v>
      </c>
      <c r="BJ1522">
        <v>1.0945400000000001</v>
      </c>
      <c r="BK1522">
        <v>1.09466</v>
      </c>
      <c r="BL1522">
        <v>1.0947199999999999</v>
      </c>
      <c r="BM1522">
        <v>1.09483</v>
      </c>
      <c r="BN1522">
        <v>1.09473</v>
      </c>
      <c r="BO1522">
        <v>1.0945800000000001</v>
      </c>
      <c r="BP1522">
        <v>1.0945199999999999</v>
      </c>
      <c r="BQ1522">
        <v>1.09463</v>
      </c>
      <c r="BR1522">
        <v>1.0947199999999999</v>
      </c>
      <c r="BS1522">
        <v>1.0946499999999999</v>
      </c>
      <c r="BT1522">
        <v>1.0947199999999999</v>
      </c>
      <c r="BU1522">
        <v>1.0948500000000001</v>
      </c>
      <c r="BV1522">
        <v>1.09497</v>
      </c>
      <c r="BW1522">
        <v>1.0948</v>
      </c>
      <c r="BX1522">
        <v>1.09467</v>
      </c>
      <c r="BY1522">
        <v>1.0946499999999999</v>
      </c>
      <c r="BZ1522">
        <v>1.0944799999999999</v>
      </c>
      <c r="CA1522">
        <v>1.0945</v>
      </c>
      <c r="CB1522">
        <v>1.0945</v>
      </c>
      <c r="CC1522">
        <v>1.0944700000000001</v>
      </c>
      <c r="CD1522">
        <v>1.09446</v>
      </c>
      <c r="CE1522">
        <v>1.09439</v>
      </c>
      <c r="CF1522">
        <v>1.09443</v>
      </c>
      <c r="CG1522">
        <v>1.0943700000000001</v>
      </c>
      <c r="CH1522">
        <v>1.0944400000000001</v>
      </c>
      <c r="CI1522">
        <v>1.0944700000000001</v>
      </c>
      <c r="CJ1522">
        <v>1.0944199999999999</v>
      </c>
      <c r="CK1522">
        <v>1.0944199999999999</v>
      </c>
      <c r="CL1522">
        <v>1.0944499999999999</v>
      </c>
      <c r="CM1522">
        <v>1.0944799999999999</v>
      </c>
      <c r="CN1522">
        <v>1.0946100000000001</v>
      </c>
      <c r="CO1522">
        <v>1.0945800000000001</v>
      </c>
      <c r="CP1522">
        <v>1.09456</v>
      </c>
      <c r="CQ1522">
        <v>1.09457</v>
      </c>
      <c r="CR1522">
        <v>1.09457</v>
      </c>
      <c r="CS1522">
        <v>1.09457</v>
      </c>
      <c r="CT1522">
        <v>1.09456</v>
      </c>
      <c r="CU1522">
        <v>1.0947</v>
      </c>
      <c r="CV1522">
        <v>1.0946</v>
      </c>
      <c r="CW1522">
        <v>1.0946499999999999</v>
      </c>
      <c r="CX1522">
        <v>1.09456</v>
      </c>
      <c r="CY1522">
        <v>1.0945199999999999</v>
      </c>
      <c r="CZ1522">
        <v>1.09457</v>
      </c>
      <c r="DA1522">
        <v>1.0946199999999999</v>
      </c>
      <c r="DB1522">
        <v>1.0946199999999999</v>
      </c>
      <c r="DC1522">
        <v>1.09463</v>
      </c>
      <c r="DD1522">
        <v>1.0945199999999999</v>
      </c>
      <c r="DE1522">
        <v>1.09457</v>
      </c>
      <c r="DF1522">
        <v>1.0945</v>
      </c>
      <c r="DG1522">
        <v>1.0945199999999999</v>
      </c>
      <c r="DH1522">
        <v>1.09456</v>
      </c>
      <c r="DI1522">
        <v>1.09446</v>
      </c>
      <c r="DJ1522">
        <v>1.09443</v>
      </c>
      <c r="DK1522">
        <v>1.0943499999999999</v>
      </c>
      <c r="DL1522">
        <v>1.09466</v>
      </c>
      <c r="DM1522">
        <v>1.09456</v>
      </c>
      <c r="DN1522">
        <v>1.0945499999999999</v>
      </c>
      <c r="DO1522">
        <v>1.09463</v>
      </c>
      <c r="DP1522">
        <v>1.0946400000000001</v>
      </c>
      <c r="DQ1522" s="4">
        <f t="shared" si="171"/>
        <v>1.0000000000065512E-5</v>
      </c>
      <c r="DR1522" s="4">
        <f t="shared" si="170"/>
        <v>1.0000000000065512E-5</v>
      </c>
      <c r="DS1522" s="4">
        <f t="shared" si="172"/>
        <v>0</v>
      </c>
      <c r="DT1522" s="4">
        <f t="shared" si="173"/>
        <v>5.2000000000007596E-4</v>
      </c>
      <c r="DU1522" s="5">
        <f t="shared" si="174"/>
        <v>5.3999999999976289E-4</v>
      </c>
      <c r="DV1522" s="4">
        <f t="shared" si="175"/>
        <v>0.96296296296352646</v>
      </c>
      <c r="DW1522" s="4">
        <f t="shared" si="176"/>
        <v>49.056603773599527</v>
      </c>
      <c r="DX1522">
        <v>1.0939700000000001</v>
      </c>
    </row>
    <row r="1523" spans="1:128" ht="15.75" thickBot="1">
      <c r="A1523">
        <v>1.0937600000000001</v>
      </c>
      <c r="B1523">
        <v>1.0938099999999999</v>
      </c>
      <c r="C1523">
        <v>1.0937699999999999</v>
      </c>
      <c r="D1523">
        <v>1.0938000000000001</v>
      </c>
      <c r="E1523">
        <v>1.09378</v>
      </c>
      <c r="F1523">
        <v>1.09379</v>
      </c>
      <c r="G1523">
        <v>1.09382</v>
      </c>
      <c r="H1523">
        <v>1.0939700000000001</v>
      </c>
      <c r="I1523">
        <v>1.0940099999999999</v>
      </c>
      <c r="J1523">
        <v>1.0940099999999999</v>
      </c>
      <c r="K1523">
        <v>1.0939300000000001</v>
      </c>
      <c r="L1523">
        <v>1.0941799999999999</v>
      </c>
      <c r="M1523">
        <v>1.0942700000000001</v>
      </c>
      <c r="N1523">
        <v>1.0943700000000001</v>
      </c>
      <c r="O1523">
        <v>1.0943499999999999</v>
      </c>
      <c r="P1523">
        <v>1.09429</v>
      </c>
      <c r="Q1523">
        <v>1.0942400000000001</v>
      </c>
      <c r="R1523">
        <v>1.0942099999999999</v>
      </c>
      <c r="S1523">
        <v>1.0941000000000001</v>
      </c>
      <c r="T1523">
        <v>1.09413</v>
      </c>
      <c r="U1523">
        <v>1.0942000000000001</v>
      </c>
      <c r="V1523">
        <v>1.09433</v>
      </c>
      <c r="W1523">
        <v>1.0943499999999999</v>
      </c>
      <c r="X1523">
        <v>1.0946199999999999</v>
      </c>
      <c r="Y1523">
        <v>1.09449</v>
      </c>
      <c r="Z1523">
        <v>1.0943499999999999</v>
      </c>
      <c r="AA1523">
        <v>1.0943499999999999</v>
      </c>
      <c r="AB1523">
        <v>1.09426</v>
      </c>
      <c r="AC1523">
        <v>1.09422</v>
      </c>
      <c r="AD1523">
        <v>1.0942000000000001</v>
      </c>
      <c r="AE1523">
        <v>1.0942099999999999</v>
      </c>
      <c r="AF1523">
        <v>1.0941700000000001</v>
      </c>
      <c r="AG1523">
        <v>1.09419</v>
      </c>
      <c r="AH1523">
        <v>1.09415</v>
      </c>
      <c r="AI1523">
        <v>1.0941399999999999</v>
      </c>
      <c r="AJ1523">
        <v>1.09415</v>
      </c>
      <c r="AK1523">
        <v>1.09415</v>
      </c>
      <c r="AL1523">
        <v>1.0942000000000001</v>
      </c>
      <c r="AM1523">
        <v>1.09422</v>
      </c>
      <c r="AN1523">
        <v>1.0942499999999999</v>
      </c>
      <c r="AO1523">
        <v>1.09426</v>
      </c>
      <c r="AP1523">
        <v>1.09422</v>
      </c>
      <c r="AQ1523">
        <v>1.0942499999999999</v>
      </c>
      <c r="AR1523">
        <v>1.0942000000000001</v>
      </c>
      <c r="AS1523">
        <v>1.09422</v>
      </c>
      <c r="AT1523">
        <v>1.0942499999999999</v>
      </c>
      <c r="AU1523">
        <v>1.09412</v>
      </c>
      <c r="AV1523">
        <v>1.0941700000000001</v>
      </c>
      <c r="AW1523">
        <v>1.09426</v>
      </c>
      <c r="AX1523">
        <v>1.0942000000000001</v>
      </c>
      <c r="AY1523">
        <v>1.09415</v>
      </c>
      <c r="AZ1523">
        <v>1.09415</v>
      </c>
      <c r="BA1523">
        <v>1.0942700000000001</v>
      </c>
      <c r="BB1523">
        <v>1.09432</v>
      </c>
      <c r="BC1523">
        <v>1.0943499999999999</v>
      </c>
      <c r="BD1523">
        <v>1.09449</v>
      </c>
      <c r="BE1523">
        <v>1.0944799999999999</v>
      </c>
      <c r="BF1523">
        <v>1.0945400000000001</v>
      </c>
      <c r="BG1523">
        <v>1.0945499999999999</v>
      </c>
      <c r="BH1523">
        <v>1.0945400000000001</v>
      </c>
      <c r="BI1523">
        <v>1.09466</v>
      </c>
      <c r="BJ1523">
        <v>1.0947199999999999</v>
      </c>
      <c r="BK1523">
        <v>1.09483</v>
      </c>
      <c r="BL1523">
        <v>1.09473</v>
      </c>
      <c r="BM1523">
        <v>1.0945800000000001</v>
      </c>
      <c r="BN1523">
        <v>1.0945199999999999</v>
      </c>
      <c r="BO1523">
        <v>1.09463</v>
      </c>
      <c r="BP1523">
        <v>1.0947199999999999</v>
      </c>
      <c r="BQ1523">
        <v>1.0946499999999999</v>
      </c>
      <c r="BR1523">
        <v>1.0947199999999999</v>
      </c>
      <c r="BS1523">
        <v>1.0948500000000001</v>
      </c>
      <c r="BT1523">
        <v>1.09497</v>
      </c>
      <c r="BU1523">
        <v>1.0948</v>
      </c>
      <c r="BV1523">
        <v>1.09467</v>
      </c>
      <c r="BW1523">
        <v>1.0946499999999999</v>
      </c>
      <c r="BX1523">
        <v>1.0944799999999999</v>
      </c>
      <c r="BY1523">
        <v>1.0945</v>
      </c>
      <c r="BZ1523">
        <v>1.0945</v>
      </c>
      <c r="CA1523">
        <v>1.0944700000000001</v>
      </c>
      <c r="CB1523">
        <v>1.09446</v>
      </c>
      <c r="CC1523">
        <v>1.09439</v>
      </c>
      <c r="CD1523">
        <v>1.09443</v>
      </c>
      <c r="CE1523">
        <v>1.0943700000000001</v>
      </c>
      <c r="CF1523">
        <v>1.0944400000000001</v>
      </c>
      <c r="CG1523">
        <v>1.0944700000000001</v>
      </c>
      <c r="CH1523">
        <v>1.0944199999999999</v>
      </c>
      <c r="CI1523">
        <v>1.0944199999999999</v>
      </c>
      <c r="CJ1523">
        <v>1.0944499999999999</v>
      </c>
      <c r="CK1523">
        <v>1.0944799999999999</v>
      </c>
      <c r="CL1523">
        <v>1.0946100000000001</v>
      </c>
      <c r="CM1523">
        <v>1.0945800000000001</v>
      </c>
      <c r="CN1523">
        <v>1.09456</v>
      </c>
      <c r="CO1523">
        <v>1.09457</v>
      </c>
      <c r="CP1523">
        <v>1.09457</v>
      </c>
      <c r="CQ1523">
        <v>1.09457</v>
      </c>
      <c r="CR1523">
        <v>1.09456</v>
      </c>
      <c r="CS1523">
        <v>1.0947</v>
      </c>
      <c r="CT1523">
        <v>1.0946</v>
      </c>
      <c r="CU1523">
        <v>1.0946499999999999</v>
      </c>
      <c r="CV1523">
        <v>1.09456</v>
      </c>
      <c r="CW1523">
        <v>1.0945199999999999</v>
      </c>
      <c r="CX1523">
        <v>1.09457</v>
      </c>
      <c r="CY1523">
        <v>1.0946199999999999</v>
      </c>
      <c r="CZ1523">
        <v>1.0946199999999999</v>
      </c>
      <c r="DA1523">
        <v>1.09463</v>
      </c>
      <c r="DB1523">
        <v>1.0945199999999999</v>
      </c>
      <c r="DC1523">
        <v>1.09457</v>
      </c>
      <c r="DD1523">
        <v>1.0945</v>
      </c>
      <c r="DE1523">
        <v>1.0945199999999999</v>
      </c>
      <c r="DF1523">
        <v>1.09456</v>
      </c>
      <c r="DG1523">
        <v>1.09446</v>
      </c>
      <c r="DH1523">
        <v>1.09443</v>
      </c>
      <c r="DI1523">
        <v>1.0943499999999999</v>
      </c>
      <c r="DJ1523">
        <v>1.09466</v>
      </c>
      <c r="DK1523">
        <v>1.09456</v>
      </c>
      <c r="DL1523">
        <v>1.0945499999999999</v>
      </c>
      <c r="DM1523">
        <v>1.09463</v>
      </c>
      <c r="DN1523">
        <v>1.0946400000000001</v>
      </c>
      <c r="DO1523">
        <v>1.0944499999999999</v>
      </c>
      <c r="DP1523">
        <v>1.09446</v>
      </c>
      <c r="DQ1523" s="4">
        <f t="shared" si="171"/>
        <v>1.0000000000065512E-5</v>
      </c>
      <c r="DR1523" s="4">
        <f t="shared" si="170"/>
        <v>1.0000000000065512E-5</v>
      </c>
      <c r="DS1523" s="4">
        <f t="shared" si="172"/>
        <v>0</v>
      </c>
      <c r="DT1523" s="4">
        <f t="shared" si="173"/>
        <v>4.8000000000003595E-4</v>
      </c>
      <c r="DU1523" s="5">
        <f t="shared" si="174"/>
        <v>5.3999999999976289E-4</v>
      </c>
      <c r="DV1523" s="4">
        <f t="shared" si="175"/>
        <v>0.88888888888934581</v>
      </c>
      <c r="DW1523" s="4">
        <f t="shared" si="176"/>
        <v>47.058823529424572</v>
      </c>
      <c r="DX1523">
        <v>1.09379</v>
      </c>
    </row>
    <row r="1524" spans="1:128" ht="15.75" thickBot="1">
      <c r="A1524">
        <v>1.0938099999999999</v>
      </c>
      <c r="B1524">
        <v>1.0937699999999999</v>
      </c>
      <c r="C1524">
        <v>1.0938000000000001</v>
      </c>
      <c r="D1524">
        <v>1.09378</v>
      </c>
      <c r="E1524">
        <v>1.09379</v>
      </c>
      <c r="F1524">
        <v>1.09382</v>
      </c>
      <c r="G1524">
        <v>1.0939700000000001</v>
      </c>
      <c r="H1524">
        <v>1.0940099999999999</v>
      </c>
      <c r="I1524">
        <v>1.0940099999999999</v>
      </c>
      <c r="J1524">
        <v>1.0939300000000001</v>
      </c>
      <c r="K1524">
        <v>1.0941799999999999</v>
      </c>
      <c r="L1524">
        <v>1.0942700000000001</v>
      </c>
      <c r="M1524">
        <v>1.0943700000000001</v>
      </c>
      <c r="N1524">
        <v>1.0943499999999999</v>
      </c>
      <c r="O1524">
        <v>1.09429</v>
      </c>
      <c r="P1524">
        <v>1.0942400000000001</v>
      </c>
      <c r="Q1524">
        <v>1.0942099999999999</v>
      </c>
      <c r="R1524">
        <v>1.0941000000000001</v>
      </c>
      <c r="S1524">
        <v>1.09413</v>
      </c>
      <c r="T1524">
        <v>1.0942000000000001</v>
      </c>
      <c r="U1524">
        <v>1.09433</v>
      </c>
      <c r="V1524">
        <v>1.0943499999999999</v>
      </c>
      <c r="W1524">
        <v>1.0946199999999999</v>
      </c>
      <c r="X1524">
        <v>1.09449</v>
      </c>
      <c r="Y1524">
        <v>1.0943499999999999</v>
      </c>
      <c r="Z1524">
        <v>1.0943499999999999</v>
      </c>
      <c r="AA1524">
        <v>1.09426</v>
      </c>
      <c r="AB1524">
        <v>1.09422</v>
      </c>
      <c r="AC1524">
        <v>1.0942000000000001</v>
      </c>
      <c r="AD1524">
        <v>1.0942099999999999</v>
      </c>
      <c r="AE1524">
        <v>1.0941700000000001</v>
      </c>
      <c r="AF1524">
        <v>1.09419</v>
      </c>
      <c r="AG1524">
        <v>1.09415</v>
      </c>
      <c r="AH1524">
        <v>1.0941399999999999</v>
      </c>
      <c r="AI1524">
        <v>1.09415</v>
      </c>
      <c r="AJ1524">
        <v>1.09415</v>
      </c>
      <c r="AK1524">
        <v>1.0942000000000001</v>
      </c>
      <c r="AL1524">
        <v>1.09422</v>
      </c>
      <c r="AM1524">
        <v>1.0942499999999999</v>
      </c>
      <c r="AN1524">
        <v>1.09426</v>
      </c>
      <c r="AO1524">
        <v>1.09422</v>
      </c>
      <c r="AP1524">
        <v>1.0942499999999999</v>
      </c>
      <c r="AQ1524">
        <v>1.0942000000000001</v>
      </c>
      <c r="AR1524">
        <v>1.09422</v>
      </c>
      <c r="AS1524">
        <v>1.0942499999999999</v>
      </c>
      <c r="AT1524">
        <v>1.09412</v>
      </c>
      <c r="AU1524">
        <v>1.0941700000000001</v>
      </c>
      <c r="AV1524">
        <v>1.09426</v>
      </c>
      <c r="AW1524">
        <v>1.0942000000000001</v>
      </c>
      <c r="AX1524">
        <v>1.09415</v>
      </c>
      <c r="AY1524">
        <v>1.09415</v>
      </c>
      <c r="AZ1524">
        <v>1.0942700000000001</v>
      </c>
      <c r="BA1524">
        <v>1.09432</v>
      </c>
      <c r="BB1524">
        <v>1.0943499999999999</v>
      </c>
      <c r="BC1524">
        <v>1.09449</v>
      </c>
      <c r="BD1524">
        <v>1.0944799999999999</v>
      </c>
      <c r="BE1524">
        <v>1.0945400000000001</v>
      </c>
      <c r="BF1524">
        <v>1.0945499999999999</v>
      </c>
      <c r="BG1524">
        <v>1.0945400000000001</v>
      </c>
      <c r="BH1524">
        <v>1.09466</v>
      </c>
      <c r="BI1524">
        <v>1.0947199999999999</v>
      </c>
      <c r="BJ1524">
        <v>1.09483</v>
      </c>
      <c r="BK1524">
        <v>1.09473</v>
      </c>
      <c r="BL1524">
        <v>1.0945800000000001</v>
      </c>
      <c r="BM1524">
        <v>1.0945199999999999</v>
      </c>
      <c r="BN1524">
        <v>1.09463</v>
      </c>
      <c r="BO1524">
        <v>1.0947199999999999</v>
      </c>
      <c r="BP1524">
        <v>1.0946499999999999</v>
      </c>
      <c r="BQ1524">
        <v>1.0947199999999999</v>
      </c>
      <c r="BR1524">
        <v>1.0948500000000001</v>
      </c>
      <c r="BS1524">
        <v>1.09497</v>
      </c>
      <c r="BT1524">
        <v>1.0948</v>
      </c>
      <c r="BU1524">
        <v>1.09467</v>
      </c>
      <c r="BV1524">
        <v>1.0946499999999999</v>
      </c>
      <c r="BW1524">
        <v>1.0944799999999999</v>
      </c>
      <c r="BX1524">
        <v>1.0945</v>
      </c>
      <c r="BY1524">
        <v>1.0945</v>
      </c>
      <c r="BZ1524">
        <v>1.0944700000000001</v>
      </c>
      <c r="CA1524">
        <v>1.09446</v>
      </c>
      <c r="CB1524">
        <v>1.09439</v>
      </c>
      <c r="CC1524">
        <v>1.09443</v>
      </c>
      <c r="CD1524">
        <v>1.0943700000000001</v>
      </c>
      <c r="CE1524">
        <v>1.0944400000000001</v>
      </c>
      <c r="CF1524">
        <v>1.0944700000000001</v>
      </c>
      <c r="CG1524">
        <v>1.0944199999999999</v>
      </c>
      <c r="CH1524">
        <v>1.0944199999999999</v>
      </c>
      <c r="CI1524">
        <v>1.0944499999999999</v>
      </c>
      <c r="CJ1524">
        <v>1.0944799999999999</v>
      </c>
      <c r="CK1524">
        <v>1.0946100000000001</v>
      </c>
      <c r="CL1524">
        <v>1.0945800000000001</v>
      </c>
      <c r="CM1524">
        <v>1.09456</v>
      </c>
      <c r="CN1524">
        <v>1.09457</v>
      </c>
      <c r="CO1524">
        <v>1.09457</v>
      </c>
      <c r="CP1524">
        <v>1.09457</v>
      </c>
      <c r="CQ1524">
        <v>1.09456</v>
      </c>
      <c r="CR1524">
        <v>1.0947</v>
      </c>
      <c r="CS1524">
        <v>1.0946</v>
      </c>
      <c r="CT1524">
        <v>1.0946499999999999</v>
      </c>
      <c r="CU1524">
        <v>1.09456</v>
      </c>
      <c r="CV1524">
        <v>1.0945199999999999</v>
      </c>
      <c r="CW1524">
        <v>1.09457</v>
      </c>
      <c r="CX1524">
        <v>1.0946199999999999</v>
      </c>
      <c r="CY1524">
        <v>1.0946199999999999</v>
      </c>
      <c r="CZ1524">
        <v>1.09463</v>
      </c>
      <c r="DA1524">
        <v>1.0945199999999999</v>
      </c>
      <c r="DB1524">
        <v>1.09457</v>
      </c>
      <c r="DC1524">
        <v>1.0945</v>
      </c>
      <c r="DD1524">
        <v>1.0945199999999999</v>
      </c>
      <c r="DE1524">
        <v>1.09456</v>
      </c>
      <c r="DF1524">
        <v>1.09446</v>
      </c>
      <c r="DG1524">
        <v>1.09443</v>
      </c>
      <c r="DH1524">
        <v>1.0943499999999999</v>
      </c>
      <c r="DI1524">
        <v>1.09466</v>
      </c>
      <c r="DJ1524">
        <v>1.09456</v>
      </c>
      <c r="DK1524">
        <v>1.0945499999999999</v>
      </c>
      <c r="DL1524">
        <v>1.09463</v>
      </c>
      <c r="DM1524">
        <v>1.0946400000000001</v>
      </c>
      <c r="DN1524">
        <v>1.0944499999999999</v>
      </c>
      <c r="DO1524">
        <v>1.09446</v>
      </c>
      <c r="DP1524">
        <v>1.0945</v>
      </c>
      <c r="DQ1524" s="4">
        <f t="shared" si="171"/>
        <v>4.0000000000040004E-5</v>
      </c>
      <c r="DR1524" s="4">
        <f t="shared" si="170"/>
        <v>4.0000000000040004E-5</v>
      </c>
      <c r="DS1524" s="4">
        <f t="shared" si="172"/>
        <v>0</v>
      </c>
      <c r="DT1524" s="4">
        <f t="shared" si="173"/>
        <v>4.6999999999997044E-4</v>
      </c>
      <c r="DU1524" s="5">
        <f t="shared" si="174"/>
        <v>5.3999999999976289E-4</v>
      </c>
      <c r="DV1524" s="4">
        <f t="shared" si="175"/>
        <v>0.87037037037069775</v>
      </c>
      <c r="DW1524" s="4">
        <f t="shared" si="176"/>
        <v>46.534653465355895</v>
      </c>
      <c r="DX1524">
        <v>1.09371</v>
      </c>
    </row>
    <row r="1525" spans="1:128" ht="15.75" thickBot="1">
      <c r="A1525">
        <v>1.0937699999999999</v>
      </c>
      <c r="B1525">
        <v>1.0938000000000001</v>
      </c>
      <c r="C1525">
        <v>1.09378</v>
      </c>
      <c r="D1525">
        <v>1.09379</v>
      </c>
      <c r="E1525">
        <v>1.09382</v>
      </c>
      <c r="F1525">
        <v>1.0939700000000001</v>
      </c>
      <c r="G1525">
        <v>1.0940099999999999</v>
      </c>
      <c r="H1525">
        <v>1.0940099999999999</v>
      </c>
      <c r="I1525">
        <v>1.0939300000000001</v>
      </c>
      <c r="J1525">
        <v>1.0941799999999999</v>
      </c>
      <c r="K1525">
        <v>1.0942700000000001</v>
      </c>
      <c r="L1525">
        <v>1.0943700000000001</v>
      </c>
      <c r="M1525">
        <v>1.0943499999999999</v>
      </c>
      <c r="N1525">
        <v>1.09429</v>
      </c>
      <c r="O1525">
        <v>1.0942400000000001</v>
      </c>
      <c r="P1525">
        <v>1.0942099999999999</v>
      </c>
      <c r="Q1525">
        <v>1.0941000000000001</v>
      </c>
      <c r="R1525">
        <v>1.09413</v>
      </c>
      <c r="S1525">
        <v>1.0942000000000001</v>
      </c>
      <c r="T1525">
        <v>1.09433</v>
      </c>
      <c r="U1525">
        <v>1.0943499999999999</v>
      </c>
      <c r="V1525">
        <v>1.0946199999999999</v>
      </c>
      <c r="W1525">
        <v>1.09449</v>
      </c>
      <c r="X1525">
        <v>1.0943499999999999</v>
      </c>
      <c r="Y1525">
        <v>1.0943499999999999</v>
      </c>
      <c r="Z1525">
        <v>1.09426</v>
      </c>
      <c r="AA1525">
        <v>1.09422</v>
      </c>
      <c r="AB1525">
        <v>1.0942000000000001</v>
      </c>
      <c r="AC1525">
        <v>1.0942099999999999</v>
      </c>
      <c r="AD1525">
        <v>1.0941700000000001</v>
      </c>
      <c r="AE1525">
        <v>1.09419</v>
      </c>
      <c r="AF1525">
        <v>1.09415</v>
      </c>
      <c r="AG1525">
        <v>1.0941399999999999</v>
      </c>
      <c r="AH1525">
        <v>1.09415</v>
      </c>
      <c r="AI1525">
        <v>1.09415</v>
      </c>
      <c r="AJ1525">
        <v>1.0942000000000001</v>
      </c>
      <c r="AK1525">
        <v>1.09422</v>
      </c>
      <c r="AL1525">
        <v>1.0942499999999999</v>
      </c>
      <c r="AM1525">
        <v>1.09426</v>
      </c>
      <c r="AN1525">
        <v>1.09422</v>
      </c>
      <c r="AO1525">
        <v>1.0942499999999999</v>
      </c>
      <c r="AP1525">
        <v>1.0942000000000001</v>
      </c>
      <c r="AQ1525">
        <v>1.09422</v>
      </c>
      <c r="AR1525">
        <v>1.0942499999999999</v>
      </c>
      <c r="AS1525">
        <v>1.09412</v>
      </c>
      <c r="AT1525">
        <v>1.0941700000000001</v>
      </c>
      <c r="AU1525">
        <v>1.09426</v>
      </c>
      <c r="AV1525">
        <v>1.0942000000000001</v>
      </c>
      <c r="AW1525">
        <v>1.09415</v>
      </c>
      <c r="AX1525">
        <v>1.09415</v>
      </c>
      <c r="AY1525">
        <v>1.0942700000000001</v>
      </c>
      <c r="AZ1525">
        <v>1.09432</v>
      </c>
      <c r="BA1525">
        <v>1.0943499999999999</v>
      </c>
      <c r="BB1525">
        <v>1.09449</v>
      </c>
      <c r="BC1525">
        <v>1.0944799999999999</v>
      </c>
      <c r="BD1525">
        <v>1.0945400000000001</v>
      </c>
      <c r="BE1525">
        <v>1.0945499999999999</v>
      </c>
      <c r="BF1525">
        <v>1.0945400000000001</v>
      </c>
      <c r="BG1525">
        <v>1.09466</v>
      </c>
      <c r="BH1525">
        <v>1.0947199999999999</v>
      </c>
      <c r="BI1525">
        <v>1.09483</v>
      </c>
      <c r="BJ1525">
        <v>1.09473</v>
      </c>
      <c r="BK1525">
        <v>1.0945800000000001</v>
      </c>
      <c r="BL1525">
        <v>1.0945199999999999</v>
      </c>
      <c r="BM1525">
        <v>1.09463</v>
      </c>
      <c r="BN1525">
        <v>1.0947199999999999</v>
      </c>
      <c r="BO1525">
        <v>1.0946499999999999</v>
      </c>
      <c r="BP1525">
        <v>1.0947199999999999</v>
      </c>
      <c r="BQ1525">
        <v>1.0948500000000001</v>
      </c>
      <c r="BR1525">
        <v>1.09497</v>
      </c>
      <c r="BS1525">
        <v>1.0948</v>
      </c>
      <c r="BT1525">
        <v>1.09467</v>
      </c>
      <c r="BU1525">
        <v>1.0946499999999999</v>
      </c>
      <c r="BV1525">
        <v>1.0944799999999999</v>
      </c>
      <c r="BW1525">
        <v>1.0945</v>
      </c>
      <c r="BX1525">
        <v>1.0945</v>
      </c>
      <c r="BY1525">
        <v>1.0944700000000001</v>
      </c>
      <c r="BZ1525">
        <v>1.09446</v>
      </c>
      <c r="CA1525">
        <v>1.09439</v>
      </c>
      <c r="CB1525">
        <v>1.09443</v>
      </c>
      <c r="CC1525">
        <v>1.0943700000000001</v>
      </c>
      <c r="CD1525">
        <v>1.0944400000000001</v>
      </c>
      <c r="CE1525">
        <v>1.0944700000000001</v>
      </c>
      <c r="CF1525">
        <v>1.0944199999999999</v>
      </c>
      <c r="CG1525">
        <v>1.0944199999999999</v>
      </c>
      <c r="CH1525">
        <v>1.0944499999999999</v>
      </c>
      <c r="CI1525">
        <v>1.0944799999999999</v>
      </c>
      <c r="CJ1525">
        <v>1.0946100000000001</v>
      </c>
      <c r="CK1525">
        <v>1.0945800000000001</v>
      </c>
      <c r="CL1525">
        <v>1.09456</v>
      </c>
      <c r="CM1525">
        <v>1.09457</v>
      </c>
      <c r="CN1525">
        <v>1.09457</v>
      </c>
      <c r="CO1525">
        <v>1.09457</v>
      </c>
      <c r="CP1525">
        <v>1.09456</v>
      </c>
      <c r="CQ1525">
        <v>1.0947</v>
      </c>
      <c r="CR1525">
        <v>1.0946</v>
      </c>
      <c r="CS1525">
        <v>1.0946499999999999</v>
      </c>
      <c r="CT1525">
        <v>1.09456</v>
      </c>
      <c r="CU1525">
        <v>1.0945199999999999</v>
      </c>
      <c r="CV1525">
        <v>1.09457</v>
      </c>
      <c r="CW1525">
        <v>1.0946199999999999</v>
      </c>
      <c r="CX1525">
        <v>1.0946199999999999</v>
      </c>
      <c r="CY1525">
        <v>1.09463</v>
      </c>
      <c r="CZ1525">
        <v>1.0945199999999999</v>
      </c>
      <c r="DA1525">
        <v>1.09457</v>
      </c>
      <c r="DB1525">
        <v>1.0945</v>
      </c>
      <c r="DC1525">
        <v>1.0945199999999999</v>
      </c>
      <c r="DD1525">
        <v>1.09456</v>
      </c>
      <c r="DE1525">
        <v>1.09446</v>
      </c>
      <c r="DF1525">
        <v>1.09443</v>
      </c>
      <c r="DG1525">
        <v>1.0943499999999999</v>
      </c>
      <c r="DH1525">
        <v>1.09466</v>
      </c>
      <c r="DI1525">
        <v>1.09456</v>
      </c>
      <c r="DJ1525">
        <v>1.0945499999999999</v>
      </c>
      <c r="DK1525">
        <v>1.09463</v>
      </c>
      <c r="DL1525">
        <v>1.0946400000000001</v>
      </c>
      <c r="DM1525">
        <v>1.0944499999999999</v>
      </c>
      <c r="DN1525">
        <v>1.09446</v>
      </c>
      <c r="DO1525">
        <v>1.0945</v>
      </c>
      <c r="DP1525">
        <v>1.09457</v>
      </c>
      <c r="DQ1525" s="4">
        <f t="shared" si="171"/>
        <v>7.0000000000014495E-5</v>
      </c>
      <c r="DR1525" s="4">
        <f t="shared" si="170"/>
        <v>7.0000000000014495E-5</v>
      </c>
      <c r="DS1525" s="4">
        <f t="shared" si="172"/>
        <v>0</v>
      </c>
      <c r="DT1525" s="4">
        <f t="shared" si="173"/>
        <v>4.5000000000006146E-4</v>
      </c>
      <c r="DU1525" s="5">
        <f t="shared" si="174"/>
        <v>5.3999999999976289E-4</v>
      </c>
      <c r="DV1525" s="4">
        <f t="shared" si="175"/>
        <v>0.8333333333338131</v>
      </c>
      <c r="DW1525" s="4">
        <f t="shared" si="176"/>
        <v>45.454545454559728</v>
      </c>
      <c r="DX1525">
        <v>1.0936600000000001</v>
      </c>
    </row>
    <row r="1526" spans="1:128" ht="15.75" thickBot="1">
      <c r="A1526">
        <v>1.0939300000000001</v>
      </c>
      <c r="B1526">
        <v>1.0941799999999999</v>
      </c>
      <c r="C1526">
        <v>1.0942700000000001</v>
      </c>
      <c r="D1526">
        <v>1.0943700000000001</v>
      </c>
      <c r="E1526">
        <v>1.0943499999999999</v>
      </c>
      <c r="F1526">
        <v>1.09429</v>
      </c>
      <c r="G1526">
        <v>1.0942400000000001</v>
      </c>
      <c r="H1526">
        <v>1.0942099999999999</v>
      </c>
      <c r="I1526">
        <v>1.0941000000000001</v>
      </c>
      <c r="J1526">
        <v>1.09413</v>
      </c>
      <c r="K1526">
        <v>1.0942000000000001</v>
      </c>
      <c r="L1526">
        <v>1.09433</v>
      </c>
      <c r="M1526">
        <v>1.0943499999999999</v>
      </c>
      <c r="N1526">
        <v>1.0946199999999999</v>
      </c>
      <c r="O1526">
        <v>1.09449</v>
      </c>
      <c r="P1526">
        <v>1.0943499999999999</v>
      </c>
      <c r="Q1526">
        <v>1.0943499999999999</v>
      </c>
      <c r="R1526">
        <v>1.09426</v>
      </c>
      <c r="S1526">
        <v>1.09422</v>
      </c>
      <c r="T1526">
        <v>1.0942000000000001</v>
      </c>
      <c r="U1526">
        <v>1.0942099999999999</v>
      </c>
      <c r="V1526">
        <v>1.0941700000000001</v>
      </c>
      <c r="W1526">
        <v>1.09419</v>
      </c>
      <c r="X1526">
        <v>1.09415</v>
      </c>
      <c r="Y1526">
        <v>1.0941399999999999</v>
      </c>
      <c r="Z1526">
        <v>1.09415</v>
      </c>
      <c r="AA1526">
        <v>1.09415</v>
      </c>
      <c r="AB1526">
        <v>1.0942000000000001</v>
      </c>
      <c r="AC1526">
        <v>1.09422</v>
      </c>
      <c r="AD1526">
        <v>1.0942499999999999</v>
      </c>
      <c r="AE1526">
        <v>1.09426</v>
      </c>
      <c r="AF1526">
        <v>1.09422</v>
      </c>
      <c r="AG1526">
        <v>1.0942499999999999</v>
      </c>
      <c r="AH1526">
        <v>1.0942000000000001</v>
      </c>
      <c r="AI1526">
        <v>1.09422</v>
      </c>
      <c r="AJ1526">
        <v>1.0942499999999999</v>
      </c>
      <c r="AK1526">
        <v>1.09412</v>
      </c>
      <c r="AL1526">
        <v>1.0941700000000001</v>
      </c>
      <c r="AM1526">
        <v>1.09426</v>
      </c>
      <c r="AN1526">
        <v>1.0942000000000001</v>
      </c>
      <c r="AO1526">
        <v>1.09415</v>
      </c>
      <c r="AP1526">
        <v>1.09415</v>
      </c>
      <c r="AQ1526">
        <v>1.0942700000000001</v>
      </c>
      <c r="AR1526">
        <v>1.09432</v>
      </c>
      <c r="AS1526">
        <v>1.0943499999999999</v>
      </c>
      <c r="AT1526">
        <v>1.09449</v>
      </c>
      <c r="AU1526">
        <v>1.0944799999999999</v>
      </c>
      <c r="AV1526">
        <v>1.0945400000000001</v>
      </c>
      <c r="AW1526">
        <v>1.0945499999999999</v>
      </c>
      <c r="AX1526">
        <v>1.0945400000000001</v>
      </c>
      <c r="AY1526">
        <v>1.09466</v>
      </c>
      <c r="AZ1526">
        <v>1.0947199999999999</v>
      </c>
      <c r="BA1526">
        <v>1.09483</v>
      </c>
      <c r="BB1526">
        <v>1.09473</v>
      </c>
      <c r="BC1526">
        <v>1.0945800000000001</v>
      </c>
      <c r="BD1526">
        <v>1.0945199999999999</v>
      </c>
      <c r="BE1526">
        <v>1.09463</v>
      </c>
      <c r="BF1526">
        <v>1.0947199999999999</v>
      </c>
      <c r="BG1526">
        <v>1.0946499999999999</v>
      </c>
      <c r="BH1526">
        <v>1.0947199999999999</v>
      </c>
      <c r="BI1526">
        <v>1.0948500000000001</v>
      </c>
      <c r="BJ1526">
        <v>1.09497</v>
      </c>
      <c r="BK1526">
        <v>1.0948</v>
      </c>
      <c r="BL1526">
        <v>1.09467</v>
      </c>
      <c r="BM1526">
        <v>1.0946499999999999</v>
      </c>
      <c r="BN1526">
        <v>1.0944799999999999</v>
      </c>
      <c r="BO1526">
        <v>1.0945</v>
      </c>
      <c r="BP1526">
        <v>1.0945</v>
      </c>
      <c r="BQ1526">
        <v>1.0944700000000001</v>
      </c>
      <c r="BR1526">
        <v>1.09446</v>
      </c>
      <c r="BS1526">
        <v>1.09439</v>
      </c>
      <c r="BT1526">
        <v>1.09443</v>
      </c>
      <c r="BU1526">
        <v>1.0943700000000001</v>
      </c>
      <c r="BV1526">
        <v>1.0944400000000001</v>
      </c>
      <c r="BW1526">
        <v>1.0944700000000001</v>
      </c>
      <c r="BX1526">
        <v>1.0944199999999999</v>
      </c>
      <c r="BY1526">
        <v>1.0944199999999999</v>
      </c>
      <c r="BZ1526">
        <v>1.0944499999999999</v>
      </c>
      <c r="CA1526">
        <v>1.0944799999999999</v>
      </c>
      <c r="CB1526">
        <v>1.0946100000000001</v>
      </c>
      <c r="CC1526">
        <v>1.0945800000000001</v>
      </c>
      <c r="CD1526">
        <v>1.09456</v>
      </c>
      <c r="CE1526">
        <v>1.09457</v>
      </c>
      <c r="CF1526">
        <v>1.09457</v>
      </c>
      <c r="CG1526">
        <v>1.09457</v>
      </c>
      <c r="CH1526">
        <v>1.09456</v>
      </c>
      <c r="CI1526">
        <v>1.0947</v>
      </c>
      <c r="CJ1526">
        <v>1.0946</v>
      </c>
      <c r="CK1526">
        <v>1.0946499999999999</v>
      </c>
      <c r="CL1526">
        <v>1.09456</v>
      </c>
      <c r="CM1526">
        <v>1.0945199999999999</v>
      </c>
      <c r="CN1526">
        <v>1.09457</v>
      </c>
      <c r="CO1526">
        <v>1.0946199999999999</v>
      </c>
      <c r="CP1526">
        <v>1.0946199999999999</v>
      </c>
      <c r="CQ1526">
        <v>1.09463</v>
      </c>
      <c r="CR1526">
        <v>1.0945199999999999</v>
      </c>
      <c r="CS1526">
        <v>1.09457</v>
      </c>
      <c r="CT1526">
        <v>1.0945</v>
      </c>
      <c r="CU1526">
        <v>1.0945199999999999</v>
      </c>
      <c r="CV1526">
        <v>1.09456</v>
      </c>
      <c r="CW1526">
        <v>1.09446</v>
      </c>
      <c r="CX1526">
        <v>1.09443</v>
      </c>
      <c r="CY1526">
        <v>1.0943499999999999</v>
      </c>
      <c r="CZ1526">
        <v>1.09466</v>
      </c>
      <c r="DA1526">
        <v>1.09456</v>
      </c>
      <c r="DB1526">
        <v>1.0945499999999999</v>
      </c>
      <c r="DC1526">
        <v>1.09463</v>
      </c>
      <c r="DD1526">
        <v>1.0946400000000001</v>
      </c>
      <c r="DE1526">
        <v>1.0944499999999999</v>
      </c>
      <c r="DF1526">
        <v>1.09446</v>
      </c>
      <c r="DG1526">
        <v>1.0945</v>
      </c>
      <c r="DH1526">
        <v>1.09457</v>
      </c>
      <c r="DI1526">
        <v>1.0946100000000001</v>
      </c>
      <c r="DJ1526">
        <v>1.0946800000000001</v>
      </c>
      <c r="DK1526">
        <v>1.09477</v>
      </c>
      <c r="DL1526">
        <v>1.09491</v>
      </c>
      <c r="DM1526">
        <v>1.0949</v>
      </c>
      <c r="DN1526">
        <v>1.0946800000000001</v>
      </c>
      <c r="DO1526">
        <v>1.0945499999999999</v>
      </c>
      <c r="DP1526">
        <v>1.0944400000000001</v>
      </c>
      <c r="DQ1526" s="4">
        <f t="shared" si="171"/>
        <v>-1.0999999999983245E-4</v>
      </c>
      <c r="DR1526" s="4">
        <f t="shared" si="170"/>
        <v>0</v>
      </c>
      <c r="DS1526" s="4">
        <f t="shared" si="172"/>
        <v>1.0999999999983245E-4</v>
      </c>
      <c r="DT1526" s="4">
        <f t="shared" si="173"/>
        <v>4.5000000000006146E-4</v>
      </c>
      <c r="DU1526" s="5">
        <f t="shared" si="174"/>
        <v>6.3999999999975188E-4</v>
      </c>
      <c r="DV1526" s="4">
        <f t="shared" si="175"/>
        <v>0.70312500000036859</v>
      </c>
      <c r="DW1526" s="4">
        <f t="shared" si="176"/>
        <v>41.284403669737479</v>
      </c>
      <c r="DX1526">
        <v>1.0934900000000001</v>
      </c>
    </row>
    <row r="1527" spans="1:128" ht="15.75" thickBot="1">
      <c r="A1527">
        <v>1.0941799999999999</v>
      </c>
      <c r="B1527">
        <v>1.0942700000000001</v>
      </c>
      <c r="C1527">
        <v>1.0943700000000001</v>
      </c>
      <c r="D1527">
        <v>1.0943499999999999</v>
      </c>
      <c r="E1527">
        <v>1.09429</v>
      </c>
      <c r="F1527">
        <v>1.0942400000000001</v>
      </c>
      <c r="G1527">
        <v>1.0942099999999999</v>
      </c>
      <c r="H1527">
        <v>1.0941000000000001</v>
      </c>
      <c r="I1527">
        <v>1.09413</v>
      </c>
      <c r="J1527">
        <v>1.0942000000000001</v>
      </c>
      <c r="K1527">
        <v>1.09433</v>
      </c>
      <c r="L1527">
        <v>1.0943499999999999</v>
      </c>
      <c r="M1527">
        <v>1.0946199999999999</v>
      </c>
      <c r="N1527">
        <v>1.09449</v>
      </c>
      <c r="O1527">
        <v>1.0943499999999999</v>
      </c>
      <c r="P1527">
        <v>1.0943499999999999</v>
      </c>
      <c r="Q1527">
        <v>1.09426</v>
      </c>
      <c r="R1527">
        <v>1.09422</v>
      </c>
      <c r="S1527">
        <v>1.0942000000000001</v>
      </c>
      <c r="T1527">
        <v>1.0942099999999999</v>
      </c>
      <c r="U1527">
        <v>1.0941700000000001</v>
      </c>
      <c r="V1527">
        <v>1.09419</v>
      </c>
      <c r="W1527">
        <v>1.09415</v>
      </c>
      <c r="X1527">
        <v>1.0941399999999999</v>
      </c>
      <c r="Y1527">
        <v>1.09415</v>
      </c>
      <c r="Z1527">
        <v>1.09415</v>
      </c>
      <c r="AA1527">
        <v>1.0942000000000001</v>
      </c>
      <c r="AB1527">
        <v>1.09422</v>
      </c>
      <c r="AC1527">
        <v>1.0942499999999999</v>
      </c>
      <c r="AD1527">
        <v>1.09426</v>
      </c>
      <c r="AE1527">
        <v>1.09422</v>
      </c>
      <c r="AF1527">
        <v>1.0942499999999999</v>
      </c>
      <c r="AG1527">
        <v>1.0942000000000001</v>
      </c>
      <c r="AH1527">
        <v>1.09422</v>
      </c>
      <c r="AI1527">
        <v>1.0942499999999999</v>
      </c>
      <c r="AJ1527">
        <v>1.09412</v>
      </c>
      <c r="AK1527">
        <v>1.0941700000000001</v>
      </c>
      <c r="AL1527">
        <v>1.09426</v>
      </c>
      <c r="AM1527">
        <v>1.0942000000000001</v>
      </c>
      <c r="AN1527">
        <v>1.09415</v>
      </c>
      <c r="AO1527">
        <v>1.09415</v>
      </c>
      <c r="AP1527">
        <v>1.0942700000000001</v>
      </c>
      <c r="AQ1527">
        <v>1.09432</v>
      </c>
      <c r="AR1527">
        <v>1.0943499999999999</v>
      </c>
      <c r="AS1527">
        <v>1.09449</v>
      </c>
      <c r="AT1527">
        <v>1.0944799999999999</v>
      </c>
      <c r="AU1527">
        <v>1.0945400000000001</v>
      </c>
      <c r="AV1527">
        <v>1.0945499999999999</v>
      </c>
      <c r="AW1527">
        <v>1.0945400000000001</v>
      </c>
      <c r="AX1527">
        <v>1.09466</v>
      </c>
      <c r="AY1527">
        <v>1.0947199999999999</v>
      </c>
      <c r="AZ1527">
        <v>1.09483</v>
      </c>
      <c r="BA1527">
        <v>1.09473</v>
      </c>
      <c r="BB1527">
        <v>1.0945800000000001</v>
      </c>
      <c r="BC1527">
        <v>1.0945199999999999</v>
      </c>
      <c r="BD1527">
        <v>1.09463</v>
      </c>
      <c r="BE1527">
        <v>1.0947199999999999</v>
      </c>
      <c r="BF1527">
        <v>1.0946499999999999</v>
      </c>
      <c r="BG1527">
        <v>1.0947199999999999</v>
      </c>
      <c r="BH1527">
        <v>1.0948500000000001</v>
      </c>
      <c r="BI1527">
        <v>1.09497</v>
      </c>
      <c r="BJ1527">
        <v>1.0948</v>
      </c>
      <c r="BK1527">
        <v>1.09467</v>
      </c>
      <c r="BL1527">
        <v>1.0946499999999999</v>
      </c>
      <c r="BM1527">
        <v>1.0944799999999999</v>
      </c>
      <c r="BN1527">
        <v>1.0945</v>
      </c>
      <c r="BO1527">
        <v>1.0945</v>
      </c>
      <c r="BP1527">
        <v>1.0944700000000001</v>
      </c>
      <c r="BQ1527">
        <v>1.09446</v>
      </c>
      <c r="BR1527">
        <v>1.09439</v>
      </c>
      <c r="BS1527">
        <v>1.09443</v>
      </c>
      <c r="BT1527">
        <v>1.0943700000000001</v>
      </c>
      <c r="BU1527">
        <v>1.0944400000000001</v>
      </c>
      <c r="BV1527">
        <v>1.0944700000000001</v>
      </c>
      <c r="BW1527">
        <v>1.0944199999999999</v>
      </c>
      <c r="BX1527">
        <v>1.0944199999999999</v>
      </c>
      <c r="BY1527">
        <v>1.0944499999999999</v>
      </c>
      <c r="BZ1527">
        <v>1.0944799999999999</v>
      </c>
      <c r="CA1527">
        <v>1.0946100000000001</v>
      </c>
      <c r="CB1527">
        <v>1.0945800000000001</v>
      </c>
      <c r="CC1527">
        <v>1.09456</v>
      </c>
      <c r="CD1527">
        <v>1.09457</v>
      </c>
      <c r="CE1527">
        <v>1.09457</v>
      </c>
      <c r="CF1527">
        <v>1.09457</v>
      </c>
      <c r="CG1527">
        <v>1.09456</v>
      </c>
      <c r="CH1527">
        <v>1.0947</v>
      </c>
      <c r="CI1527">
        <v>1.0946</v>
      </c>
      <c r="CJ1527">
        <v>1.0946499999999999</v>
      </c>
      <c r="CK1527">
        <v>1.09456</v>
      </c>
      <c r="CL1527">
        <v>1.0945199999999999</v>
      </c>
      <c r="CM1527">
        <v>1.09457</v>
      </c>
      <c r="CN1527">
        <v>1.0946199999999999</v>
      </c>
      <c r="CO1527">
        <v>1.0946199999999999</v>
      </c>
      <c r="CP1527">
        <v>1.09463</v>
      </c>
      <c r="CQ1527">
        <v>1.0945199999999999</v>
      </c>
      <c r="CR1527">
        <v>1.09457</v>
      </c>
      <c r="CS1527">
        <v>1.0945</v>
      </c>
      <c r="CT1527">
        <v>1.0945199999999999</v>
      </c>
      <c r="CU1527">
        <v>1.09456</v>
      </c>
      <c r="CV1527">
        <v>1.09446</v>
      </c>
      <c r="CW1527">
        <v>1.09443</v>
      </c>
      <c r="CX1527">
        <v>1.0943499999999999</v>
      </c>
      <c r="CY1527">
        <v>1.09466</v>
      </c>
      <c r="CZ1527">
        <v>1.09456</v>
      </c>
      <c r="DA1527">
        <v>1.0945499999999999</v>
      </c>
      <c r="DB1527">
        <v>1.09463</v>
      </c>
      <c r="DC1527">
        <v>1.0946400000000001</v>
      </c>
      <c r="DD1527">
        <v>1.0944499999999999</v>
      </c>
      <c r="DE1527">
        <v>1.09446</v>
      </c>
      <c r="DF1527">
        <v>1.0945</v>
      </c>
      <c r="DG1527">
        <v>1.09457</v>
      </c>
      <c r="DH1527">
        <v>1.0946100000000001</v>
      </c>
      <c r="DI1527">
        <v>1.0946800000000001</v>
      </c>
      <c r="DJ1527">
        <v>1.09477</v>
      </c>
      <c r="DK1527">
        <v>1.09491</v>
      </c>
      <c r="DL1527">
        <v>1.0949</v>
      </c>
      <c r="DM1527">
        <v>1.0946800000000001</v>
      </c>
      <c r="DN1527">
        <v>1.0945499999999999</v>
      </c>
      <c r="DO1527">
        <v>1.0944400000000001</v>
      </c>
      <c r="DP1527">
        <v>1.0942400000000001</v>
      </c>
      <c r="DQ1527" s="4">
        <f t="shared" si="171"/>
        <v>-1.9999999999997797E-4</v>
      </c>
      <c r="DR1527" s="4">
        <f t="shared" si="170"/>
        <v>0</v>
      </c>
      <c r="DS1527" s="4">
        <f t="shared" si="172"/>
        <v>1.9999999999997797E-4</v>
      </c>
      <c r="DT1527" s="4">
        <f t="shared" si="173"/>
        <v>3.700000000002035E-4</v>
      </c>
      <c r="DU1527" s="5">
        <f t="shared" si="174"/>
        <v>8.3999999999972985E-4</v>
      </c>
      <c r="DV1527" s="4">
        <f t="shared" si="175"/>
        <v>0.44047619047657438</v>
      </c>
      <c r="DW1527" s="4">
        <f t="shared" si="176"/>
        <v>30.578512396712711</v>
      </c>
      <c r="DX1527">
        <v>1.09335</v>
      </c>
    </row>
    <row r="1528" spans="1:128" ht="15.75" thickBot="1">
      <c r="A1528">
        <v>1.0942700000000001</v>
      </c>
      <c r="B1528">
        <v>1.0943700000000001</v>
      </c>
      <c r="C1528">
        <v>1.0943499999999999</v>
      </c>
      <c r="D1528">
        <v>1.09429</v>
      </c>
      <c r="E1528">
        <v>1.0942400000000001</v>
      </c>
      <c r="F1528">
        <v>1.0942099999999999</v>
      </c>
      <c r="G1528">
        <v>1.0941000000000001</v>
      </c>
      <c r="H1528">
        <v>1.09413</v>
      </c>
      <c r="I1528">
        <v>1.0942000000000001</v>
      </c>
      <c r="J1528">
        <v>1.09433</v>
      </c>
      <c r="K1528">
        <v>1.0943499999999999</v>
      </c>
      <c r="L1528">
        <v>1.0946199999999999</v>
      </c>
      <c r="M1528">
        <v>1.09449</v>
      </c>
      <c r="N1528">
        <v>1.0943499999999999</v>
      </c>
      <c r="O1528">
        <v>1.0943499999999999</v>
      </c>
      <c r="P1528">
        <v>1.09426</v>
      </c>
      <c r="Q1528">
        <v>1.09422</v>
      </c>
      <c r="R1528">
        <v>1.0942000000000001</v>
      </c>
      <c r="S1528">
        <v>1.0942099999999999</v>
      </c>
      <c r="T1528">
        <v>1.0941700000000001</v>
      </c>
      <c r="U1528">
        <v>1.09419</v>
      </c>
      <c r="V1528">
        <v>1.09415</v>
      </c>
      <c r="W1528">
        <v>1.0941399999999999</v>
      </c>
      <c r="X1528">
        <v>1.09415</v>
      </c>
      <c r="Y1528">
        <v>1.09415</v>
      </c>
      <c r="Z1528">
        <v>1.0942000000000001</v>
      </c>
      <c r="AA1528">
        <v>1.09422</v>
      </c>
      <c r="AB1528">
        <v>1.0942499999999999</v>
      </c>
      <c r="AC1528">
        <v>1.09426</v>
      </c>
      <c r="AD1528">
        <v>1.09422</v>
      </c>
      <c r="AE1528">
        <v>1.0942499999999999</v>
      </c>
      <c r="AF1528">
        <v>1.0942000000000001</v>
      </c>
      <c r="AG1528">
        <v>1.09422</v>
      </c>
      <c r="AH1528">
        <v>1.0942499999999999</v>
      </c>
      <c r="AI1528">
        <v>1.09412</v>
      </c>
      <c r="AJ1528">
        <v>1.0941700000000001</v>
      </c>
      <c r="AK1528">
        <v>1.09426</v>
      </c>
      <c r="AL1528">
        <v>1.0942000000000001</v>
      </c>
      <c r="AM1528">
        <v>1.09415</v>
      </c>
      <c r="AN1528">
        <v>1.09415</v>
      </c>
      <c r="AO1528">
        <v>1.0942700000000001</v>
      </c>
      <c r="AP1528">
        <v>1.09432</v>
      </c>
      <c r="AQ1528">
        <v>1.0943499999999999</v>
      </c>
      <c r="AR1528">
        <v>1.09449</v>
      </c>
      <c r="AS1528">
        <v>1.0944799999999999</v>
      </c>
      <c r="AT1528">
        <v>1.0945400000000001</v>
      </c>
      <c r="AU1528">
        <v>1.0945499999999999</v>
      </c>
      <c r="AV1528">
        <v>1.0945400000000001</v>
      </c>
      <c r="AW1528">
        <v>1.09466</v>
      </c>
      <c r="AX1528">
        <v>1.0947199999999999</v>
      </c>
      <c r="AY1528">
        <v>1.09483</v>
      </c>
      <c r="AZ1528">
        <v>1.09473</v>
      </c>
      <c r="BA1528">
        <v>1.0945800000000001</v>
      </c>
      <c r="BB1528">
        <v>1.0945199999999999</v>
      </c>
      <c r="BC1528">
        <v>1.09463</v>
      </c>
      <c r="BD1528">
        <v>1.0947199999999999</v>
      </c>
      <c r="BE1528">
        <v>1.0946499999999999</v>
      </c>
      <c r="BF1528">
        <v>1.0947199999999999</v>
      </c>
      <c r="BG1528">
        <v>1.0948500000000001</v>
      </c>
      <c r="BH1528">
        <v>1.09497</v>
      </c>
      <c r="BI1528">
        <v>1.0948</v>
      </c>
      <c r="BJ1528">
        <v>1.09467</v>
      </c>
      <c r="BK1528">
        <v>1.0946499999999999</v>
      </c>
      <c r="BL1528">
        <v>1.0944799999999999</v>
      </c>
      <c r="BM1528">
        <v>1.0945</v>
      </c>
      <c r="BN1528">
        <v>1.0945</v>
      </c>
      <c r="BO1528">
        <v>1.0944700000000001</v>
      </c>
      <c r="BP1528">
        <v>1.09446</v>
      </c>
      <c r="BQ1528">
        <v>1.09439</v>
      </c>
      <c r="BR1528">
        <v>1.09443</v>
      </c>
      <c r="BS1528">
        <v>1.0943700000000001</v>
      </c>
      <c r="BT1528">
        <v>1.0944400000000001</v>
      </c>
      <c r="BU1528">
        <v>1.0944700000000001</v>
      </c>
      <c r="BV1528">
        <v>1.0944199999999999</v>
      </c>
      <c r="BW1528">
        <v>1.0944199999999999</v>
      </c>
      <c r="BX1528">
        <v>1.0944499999999999</v>
      </c>
      <c r="BY1528">
        <v>1.0944799999999999</v>
      </c>
      <c r="BZ1528">
        <v>1.0946100000000001</v>
      </c>
      <c r="CA1528">
        <v>1.0945800000000001</v>
      </c>
      <c r="CB1528">
        <v>1.09456</v>
      </c>
      <c r="CC1528">
        <v>1.09457</v>
      </c>
      <c r="CD1528">
        <v>1.09457</v>
      </c>
      <c r="CE1528">
        <v>1.09457</v>
      </c>
      <c r="CF1528">
        <v>1.09456</v>
      </c>
      <c r="CG1528">
        <v>1.0947</v>
      </c>
      <c r="CH1528">
        <v>1.0946</v>
      </c>
      <c r="CI1528">
        <v>1.0946499999999999</v>
      </c>
      <c r="CJ1528">
        <v>1.09456</v>
      </c>
      <c r="CK1528">
        <v>1.0945199999999999</v>
      </c>
      <c r="CL1528">
        <v>1.09457</v>
      </c>
      <c r="CM1528">
        <v>1.0946199999999999</v>
      </c>
      <c r="CN1528">
        <v>1.0946199999999999</v>
      </c>
      <c r="CO1528">
        <v>1.09463</v>
      </c>
      <c r="CP1528">
        <v>1.0945199999999999</v>
      </c>
      <c r="CQ1528">
        <v>1.09457</v>
      </c>
      <c r="CR1528">
        <v>1.0945</v>
      </c>
      <c r="CS1528">
        <v>1.0945199999999999</v>
      </c>
      <c r="CT1528">
        <v>1.09456</v>
      </c>
      <c r="CU1528">
        <v>1.09446</v>
      </c>
      <c r="CV1528">
        <v>1.09443</v>
      </c>
      <c r="CW1528">
        <v>1.0943499999999999</v>
      </c>
      <c r="CX1528">
        <v>1.09466</v>
      </c>
      <c r="CY1528">
        <v>1.09456</v>
      </c>
      <c r="CZ1528">
        <v>1.0945499999999999</v>
      </c>
      <c r="DA1528">
        <v>1.09463</v>
      </c>
      <c r="DB1528">
        <v>1.0946400000000001</v>
      </c>
      <c r="DC1528">
        <v>1.0944499999999999</v>
      </c>
      <c r="DD1528">
        <v>1.09446</v>
      </c>
      <c r="DE1528">
        <v>1.0945</v>
      </c>
      <c r="DF1528">
        <v>1.09457</v>
      </c>
      <c r="DG1528">
        <v>1.0946100000000001</v>
      </c>
      <c r="DH1528">
        <v>1.0946800000000001</v>
      </c>
      <c r="DI1528">
        <v>1.09477</v>
      </c>
      <c r="DJ1528">
        <v>1.09491</v>
      </c>
      <c r="DK1528">
        <v>1.0949</v>
      </c>
      <c r="DL1528">
        <v>1.0946800000000001</v>
      </c>
      <c r="DM1528">
        <v>1.0945499999999999</v>
      </c>
      <c r="DN1528">
        <v>1.0944400000000001</v>
      </c>
      <c r="DO1528">
        <v>1.0942400000000001</v>
      </c>
      <c r="DP1528">
        <v>1.09412</v>
      </c>
      <c r="DQ1528" s="4">
        <f t="shared" si="171"/>
        <v>-1.2000000000012001E-4</v>
      </c>
      <c r="DR1528" s="4">
        <f t="shared" si="170"/>
        <v>0</v>
      </c>
      <c r="DS1528" s="4">
        <f t="shared" si="172"/>
        <v>1.2000000000012001E-4</v>
      </c>
      <c r="DT1528" s="4">
        <f t="shared" si="173"/>
        <v>3.700000000002035E-4</v>
      </c>
      <c r="DU1528" s="5">
        <f t="shared" si="174"/>
        <v>7.3999999999996291E-4</v>
      </c>
      <c r="DV1528" s="4">
        <f t="shared" si="175"/>
        <v>0.50000000000030009</v>
      </c>
      <c r="DW1528" s="4">
        <f t="shared" si="176"/>
        <v>33.333333333346673</v>
      </c>
      <c r="DX1528">
        <v>1.09345</v>
      </c>
    </row>
    <row r="1529" spans="1:128" ht="15.75" thickBot="1">
      <c r="A1529">
        <v>1.0943700000000001</v>
      </c>
      <c r="B1529">
        <v>1.0943499999999999</v>
      </c>
      <c r="C1529">
        <v>1.09429</v>
      </c>
      <c r="D1529">
        <v>1.0942400000000001</v>
      </c>
      <c r="E1529">
        <v>1.0942099999999999</v>
      </c>
      <c r="F1529">
        <v>1.0941000000000001</v>
      </c>
      <c r="G1529">
        <v>1.09413</v>
      </c>
      <c r="H1529">
        <v>1.0942000000000001</v>
      </c>
      <c r="I1529">
        <v>1.09433</v>
      </c>
      <c r="J1529">
        <v>1.0943499999999999</v>
      </c>
      <c r="K1529">
        <v>1.0946199999999999</v>
      </c>
      <c r="L1529">
        <v>1.09449</v>
      </c>
      <c r="M1529">
        <v>1.0943499999999999</v>
      </c>
      <c r="N1529">
        <v>1.0943499999999999</v>
      </c>
      <c r="O1529">
        <v>1.09426</v>
      </c>
      <c r="P1529">
        <v>1.09422</v>
      </c>
      <c r="Q1529">
        <v>1.0942000000000001</v>
      </c>
      <c r="R1529">
        <v>1.0942099999999999</v>
      </c>
      <c r="S1529">
        <v>1.0941700000000001</v>
      </c>
      <c r="T1529">
        <v>1.09419</v>
      </c>
      <c r="U1529">
        <v>1.09415</v>
      </c>
      <c r="V1529">
        <v>1.0941399999999999</v>
      </c>
      <c r="W1529">
        <v>1.09415</v>
      </c>
      <c r="X1529">
        <v>1.09415</v>
      </c>
      <c r="Y1529">
        <v>1.0942000000000001</v>
      </c>
      <c r="Z1529">
        <v>1.09422</v>
      </c>
      <c r="AA1529">
        <v>1.0942499999999999</v>
      </c>
      <c r="AB1529">
        <v>1.09426</v>
      </c>
      <c r="AC1529">
        <v>1.09422</v>
      </c>
      <c r="AD1529">
        <v>1.0942499999999999</v>
      </c>
      <c r="AE1529">
        <v>1.0942000000000001</v>
      </c>
      <c r="AF1529">
        <v>1.09422</v>
      </c>
      <c r="AG1529">
        <v>1.0942499999999999</v>
      </c>
      <c r="AH1529">
        <v>1.09412</v>
      </c>
      <c r="AI1529">
        <v>1.0941700000000001</v>
      </c>
      <c r="AJ1529">
        <v>1.09426</v>
      </c>
      <c r="AK1529">
        <v>1.0942000000000001</v>
      </c>
      <c r="AL1529">
        <v>1.09415</v>
      </c>
      <c r="AM1529">
        <v>1.09415</v>
      </c>
      <c r="AN1529">
        <v>1.0942700000000001</v>
      </c>
      <c r="AO1529">
        <v>1.09432</v>
      </c>
      <c r="AP1529">
        <v>1.0943499999999999</v>
      </c>
      <c r="AQ1529">
        <v>1.09449</v>
      </c>
      <c r="AR1529">
        <v>1.0944799999999999</v>
      </c>
      <c r="AS1529">
        <v>1.0945400000000001</v>
      </c>
      <c r="AT1529">
        <v>1.0945499999999999</v>
      </c>
      <c r="AU1529">
        <v>1.0945400000000001</v>
      </c>
      <c r="AV1529">
        <v>1.09466</v>
      </c>
      <c r="AW1529">
        <v>1.0947199999999999</v>
      </c>
      <c r="AX1529">
        <v>1.09483</v>
      </c>
      <c r="AY1529">
        <v>1.09473</v>
      </c>
      <c r="AZ1529">
        <v>1.0945800000000001</v>
      </c>
      <c r="BA1529">
        <v>1.0945199999999999</v>
      </c>
      <c r="BB1529">
        <v>1.09463</v>
      </c>
      <c r="BC1529">
        <v>1.0947199999999999</v>
      </c>
      <c r="BD1529">
        <v>1.0946499999999999</v>
      </c>
      <c r="BE1529">
        <v>1.0947199999999999</v>
      </c>
      <c r="BF1529">
        <v>1.0948500000000001</v>
      </c>
      <c r="BG1529">
        <v>1.09497</v>
      </c>
      <c r="BH1529">
        <v>1.0948</v>
      </c>
      <c r="BI1529">
        <v>1.09467</v>
      </c>
      <c r="BJ1529">
        <v>1.0946499999999999</v>
      </c>
      <c r="BK1529">
        <v>1.0944799999999999</v>
      </c>
      <c r="BL1529">
        <v>1.0945</v>
      </c>
      <c r="BM1529">
        <v>1.0945</v>
      </c>
      <c r="BN1529">
        <v>1.0944700000000001</v>
      </c>
      <c r="BO1529">
        <v>1.09446</v>
      </c>
      <c r="BP1529">
        <v>1.09439</v>
      </c>
      <c r="BQ1529">
        <v>1.09443</v>
      </c>
      <c r="BR1529">
        <v>1.0943700000000001</v>
      </c>
      <c r="BS1529">
        <v>1.0944400000000001</v>
      </c>
      <c r="BT1529">
        <v>1.0944700000000001</v>
      </c>
      <c r="BU1529">
        <v>1.0944199999999999</v>
      </c>
      <c r="BV1529">
        <v>1.0944199999999999</v>
      </c>
      <c r="BW1529">
        <v>1.0944499999999999</v>
      </c>
      <c r="BX1529">
        <v>1.0944799999999999</v>
      </c>
      <c r="BY1529">
        <v>1.0946100000000001</v>
      </c>
      <c r="BZ1529">
        <v>1.0945800000000001</v>
      </c>
      <c r="CA1529">
        <v>1.09456</v>
      </c>
      <c r="CB1529">
        <v>1.09457</v>
      </c>
      <c r="CC1529">
        <v>1.09457</v>
      </c>
      <c r="CD1529">
        <v>1.09457</v>
      </c>
      <c r="CE1529">
        <v>1.09456</v>
      </c>
      <c r="CF1529">
        <v>1.0947</v>
      </c>
      <c r="CG1529">
        <v>1.0946</v>
      </c>
      <c r="CH1529">
        <v>1.0946499999999999</v>
      </c>
      <c r="CI1529">
        <v>1.09456</v>
      </c>
      <c r="CJ1529">
        <v>1.0945199999999999</v>
      </c>
      <c r="CK1529">
        <v>1.09457</v>
      </c>
      <c r="CL1529">
        <v>1.0946199999999999</v>
      </c>
      <c r="CM1529">
        <v>1.0946199999999999</v>
      </c>
      <c r="CN1529">
        <v>1.09463</v>
      </c>
      <c r="CO1529">
        <v>1.0945199999999999</v>
      </c>
      <c r="CP1529">
        <v>1.09457</v>
      </c>
      <c r="CQ1529">
        <v>1.0945</v>
      </c>
      <c r="CR1529">
        <v>1.0945199999999999</v>
      </c>
      <c r="CS1529">
        <v>1.09456</v>
      </c>
      <c r="CT1529">
        <v>1.09446</v>
      </c>
      <c r="CU1529">
        <v>1.09443</v>
      </c>
      <c r="CV1529">
        <v>1.0943499999999999</v>
      </c>
      <c r="CW1529">
        <v>1.09466</v>
      </c>
      <c r="CX1529">
        <v>1.09456</v>
      </c>
      <c r="CY1529">
        <v>1.0945499999999999</v>
      </c>
      <c r="CZ1529">
        <v>1.09463</v>
      </c>
      <c r="DA1529">
        <v>1.0946400000000001</v>
      </c>
      <c r="DB1529">
        <v>1.0944499999999999</v>
      </c>
      <c r="DC1529">
        <v>1.09446</v>
      </c>
      <c r="DD1529">
        <v>1.0945</v>
      </c>
      <c r="DE1529">
        <v>1.09457</v>
      </c>
      <c r="DF1529">
        <v>1.0946100000000001</v>
      </c>
      <c r="DG1529">
        <v>1.0946800000000001</v>
      </c>
      <c r="DH1529">
        <v>1.09477</v>
      </c>
      <c r="DI1529">
        <v>1.09491</v>
      </c>
      <c r="DJ1529">
        <v>1.0949</v>
      </c>
      <c r="DK1529">
        <v>1.0946800000000001</v>
      </c>
      <c r="DL1529">
        <v>1.0945499999999999</v>
      </c>
      <c r="DM1529">
        <v>1.0944400000000001</v>
      </c>
      <c r="DN1529">
        <v>1.0942400000000001</v>
      </c>
      <c r="DO1529">
        <v>1.09412</v>
      </c>
      <c r="DP1529">
        <v>1.0939700000000001</v>
      </c>
      <c r="DQ1529" s="4">
        <f t="shared" si="171"/>
        <v>-1.4999999999987246E-4</v>
      </c>
      <c r="DR1529" s="4">
        <f t="shared" si="170"/>
        <v>0</v>
      </c>
      <c r="DS1529" s="4">
        <f t="shared" si="172"/>
        <v>1.4999999999987246E-4</v>
      </c>
      <c r="DT1529" s="4">
        <f t="shared" si="173"/>
        <v>3.700000000002035E-4</v>
      </c>
      <c r="DU1529" s="5">
        <f t="shared" si="174"/>
        <v>8.4999999999979536E-4</v>
      </c>
      <c r="DV1529" s="4">
        <f t="shared" si="175"/>
        <v>0.43529411764740306</v>
      </c>
      <c r="DW1529" s="4">
        <f t="shared" si="176"/>
        <v>30.327868852475717</v>
      </c>
      <c r="DX1529">
        <v>1.09324</v>
      </c>
    </row>
    <row r="1530" spans="1:128" ht="15.75" thickBot="1">
      <c r="A1530">
        <v>1.0943499999999999</v>
      </c>
      <c r="B1530">
        <v>1.09429</v>
      </c>
      <c r="C1530">
        <v>1.0942400000000001</v>
      </c>
      <c r="D1530">
        <v>1.0942099999999999</v>
      </c>
      <c r="E1530">
        <v>1.0941000000000001</v>
      </c>
      <c r="F1530">
        <v>1.09413</v>
      </c>
      <c r="G1530">
        <v>1.0942000000000001</v>
      </c>
      <c r="H1530">
        <v>1.09433</v>
      </c>
      <c r="I1530">
        <v>1.0943499999999999</v>
      </c>
      <c r="J1530">
        <v>1.0946199999999999</v>
      </c>
      <c r="K1530">
        <v>1.09449</v>
      </c>
      <c r="L1530">
        <v>1.0943499999999999</v>
      </c>
      <c r="M1530">
        <v>1.0943499999999999</v>
      </c>
      <c r="N1530">
        <v>1.09426</v>
      </c>
      <c r="O1530">
        <v>1.09422</v>
      </c>
      <c r="P1530">
        <v>1.0942000000000001</v>
      </c>
      <c r="Q1530">
        <v>1.0942099999999999</v>
      </c>
      <c r="R1530">
        <v>1.0941700000000001</v>
      </c>
      <c r="S1530">
        <v>1.09419</v>
      </c>
      <c r="T1530">
        <v>1.09415</v>
      </c>
      <c r="U1530">
        <v>1.0941399999999999</v>
      </c>
      <c r="V1530">
        <v>1.09415</v>
      </c>
      <c r="W1530">
        <v>1.09415</v>
      </c>
      <c r="X1530">
        <v>1.0942000000000001</v>
      </c>
      <c r="Y1530">
        <v>1.09422</v>
      </c>
      <c r="Z1530">
        <v>1.0942499999999999</v>
      </c>
      <c r="AA1530">
        <v>1.09426</v>
      </c>
      <c r="AB1530">
        <v>1.09422</v>
      </c>
      <c r="AC1530">
        <v>1.0942499999999999</v>
      </c>
      <c r="AD1530">
        <v>1.0942000000000001</v>
      </c>
      <c r="AE1530">
        <v>1.09422</v>
      </c>
      <c r="AF1530">
        <v>1.0942499999999999</v>
      </c>
      <c r="AG1530">
        <v>1.09412</v>
      </c>
      <c r="AH1530">
        <v>1.0941700000000001</v>
      </c>
      <c r="AI1530">
        <v>1.09426</v>
      </c>
      <c r="AJ1530">
        <v>1.0942000000000001</v>
      </c>
      <c r="AK1530">
        <v>1.09415</v>
      </c>
      <c r="AL1530">
        <v>1.09415</v>
      </c>
      <c r="AM1530">
        <v>1.0942700000000001</v>
      </c>
      <c r="AN1530">
        <v>1.09432</v>
      </c>
      <c r="AO1530">
        <v>1.0943499999999999</v>
      </c>
      <c r="AP1530">
        <v>1.09449</v>
      </c>
      <c r="AQ1530">
        <v>1.0944799999999999</v>
      </c>
      <c r="AR1530">
        <v>1.0945400000000001</v>
      </c>
      <c r="AS1530">
        <v>1.0945499999999999</v>
      </c>
      <c r="AT1530">
        <v>1.0945400000000001</v>
      </c>
      <c r="AU1530">
        <v>1.09466</v>
      </c>
      <c r="AV1530">
        <v>1.0947199999999999</v>
      </c>
      <c r="AW1530">
        <v>1.09483</v>
      </c>
      <c r="AX1530">
        <v>1.09473</v>
      </c>
      <c r="AY1530">
        <v>1.0945800000000001</v>
      </c>
      <c r="AZ1530">
        <v>1.0945199999999999</v>
      </c>
      <c r="BA1530">
        <v>1.09463</v>
      </c>
      <c r="BB1530">
        <v>1.0947199999999999</v>
      </c>
      <c r="BC1530">
        <v>1.0946499999999999</v>
      </c>
      <c r="BD1530">
        <v>1.0947199999999999</v>
      </c>
      <c r="BE1530">
        <v>1.0948500000000001</v>
      </c>
      <c r="BF1530">
        <v>1.09497</v>
      </c>
      <c r="BG1530">
        <v>1.0948</v>
      </c>
      <c r="BH1530">
        <v>1.09467</v>
      </c>
      <c r="BI1530">
        <v>1.0946499999999999</v>
      </c>
      <c r="BJ1530">
        <v>1.0944799999999999</v>
      </c>
      <c r="BK1530">
        <v>1.0945</v>
      </c>
      <c r="BL1530">
        <v>1.0945</v>
      </c>
      <c r="BM1530">
        <v>1.0944700000000001</v>
      </c>
      <c r="BN1530">
        <v>1.09446</v>
      </c>
      <c r="BO1530">
        <v>1.09439</v>
      </c>
      <c r="BP1530">
        <v>1.09443</v>
      </c>
      <c r="BQ1530">
        <v>1.0943700000000001</v>
      </c>
      <c r="BR1530">
        <v>1.0944400000000001</v>
      </c>
      <c r="BS1530">
        <v>1.0944700000000001</v>
      </c>
      <c r="BT1530">
        <v>1.0944199999999999</v>
      </c>
      <c r="BU1530">
        <v>1.0944199999999999</v>
      </c>
      <c r="BV1530">
        <v>1.0944499999999999</v>
      </c>
      <c r="BW1530">
        <v>1.0944799999999999</v>
      </c>
      <c r="BX1530">
        <v>1.0946100000000001</v>
      </c>
      <c r="BY1530">
        <v>1.0945800000000001</v>
      </c>
      <c r="BZ1530">
        <v>1.09456</v>
      </c>
      <c r="CA1530">
        <v>1.09457</v>
      </c>
      <c r="CB1530">
        <v>1.09457</v>
      </c>
      <c r="CC1530">
        <v>1.09457</v>
      </c>
      <c r="CD1530">
        <v>1.09456</v>
      </c>
      <c r="CE1530">
        <v>1.0947</v>
      </c>
      <c r="CF1530">
        <v>1.0946</v>
      </c>
      <c r="CG1530">
        <v>1.0946499999999999</v>
      </c>
      <c r="CH1530">
        <v>1.09456</v>
      </c>
      <c r="CI1530">
        <v>1.0945199999999999</v>
      </c>
      <c r="CJ1530">
        <v>1.09457</v>
      </c>
      <c r="CK1530">
        <v>1.0946199999999999</v>
      </c>
      <c r="CL1530">
        <v>1.0946199999999999</v>
      </c>
      <c r="CM1530">
        <v>1.09463</v>
      </c>
      <c r="CN1530">
        <v>1.0945199999999999</v>
      </c>
      <c r="CO1530">
        <v>1.09457</v>
      </c>
      <c r="CP1530">
        <v>1.0945</v>
      </c>
      <c r="CQ1530">
        <v>1.0945199999999999</v>
      </c>
      <c r="CR1530">
        <v>1.09456</v>
      </c>
      <c r="CS1530">
        <v>1.09446</v>
      </c>
      <c r="CT1530">
        <v>1.09443</v>
      </c>
      <c r="CU1530">
        <v>1.0943499999999999</v>
      </c>
      <c r="CV1530">
        <v>1.09466</v>
      </c>
      <c r="CW1530">
        <v>1.09456</v>
      </c>
      <c r="CX1530">
        <v>1.0945499999999999</v>
      </c>
      <c r="CY1530">
        <v>1.09463</v>
      </c>
      <c r="CZ1530">
        <v>1.0946400000000001</v>
      </c>
      <c r="DA1530">
        <v>1.0944499999999999</v>
      </c>
      <c r="DB1530">
        <v>1.09446</v>
      </c>
      <c r="DC1530">
        <v>1.0945</v>
      </c>
      <c r="DD1530">
        <v>1.09457</v>
      </c>
      <c r="DE1530">
        <v>1.0946100000000001</v>
      </c>
      <c r="DF1530">
        <v>1.0946800000000001</v>
      </c>
      <c r="DG1530">
        <v>1.09477</v>
      </c>
      <c r="DH1530">
        <v>1.09491</v>
      </c>
      <c r="DI1530">
        <v>1.0949</v>
      </c>
      <c r="DJ1530">
        <v>1.0946800000000001</v>
      </c>
      <c r="DK1530">
        <v>1.0945499999999999</v>
      </c>
      <c r="DL1530">
        <v>1.0944400000000001</v>
      </c>
      <c r="DM1530">
        <v>1.0942400000000001</v>
      </c>
      <c r="DN1530">
        <v>1.09412</v>
      </c>
      <c r="DO1530">
        <v>1.0939700000000001</v>
      </c>
      <c r="DP1530">
        <v>1.09392</v>
      </c>
      <c r="DQ1530" s="4">
        <f t="shared" si="171"/>
        <v>-5.0000000000105516E-5</v>
      </c>
      <c r="DR1530" s="4">
        <f t="shared" si="170"/>
        <v>0</v>
      </c>
      <c r="DS1530" s="4">
        <f t="shared" si="172"/>
        <v>5.0000000000105516E-5</v>
      </c>
      <c r="DT1530" s="4">
        <f t="shared" si="173"/>
        <v>3.700000000002035E-4</v>
      </c>
      <c r="DU1530" s="5">
        <f t="shared" si="174"/>
        <v>8.4999999999979536E-4</v>
      </c>
      <c r="DV1530" s="4">
        <f t="shared" si="175"/>
        <v>0.43529411764740306</v>
      </c>
      <c r="DW1530" s="4">
        <f t="shared" si="176"/>
        <v>30.327868852475717</v>
      </c>
      <c r="DX1530">
        <v>1.0931999999999999</v>
      </c>
    </row>
    <row r="1531" spans="1:128" ht="15.75" thickBot="1">
      <c r="A1531">
        <v>1.0942099999999999</v>
      </c>
      <c r="B1531">
        <v>1.0941000000000001</v>
      </c>
      <c r="C1531">
        <v>1.09413</v>
      </c>
      <c r="D1531">
        <v>1.0942000000000001</v>
      </c>
      <c r="E1531">
        <v>1.09433</v>
      </c>
      <c r="F1531">
        <v>1.0943499999999999</v>
      </c>
      <c r="G1531">
        <v>1.0946199999999999</v>
      </c>
      <c r="H1531">
        <v>1.09449</v>
      </c>
      <c r="I1531">
        <v>1.0943499999999999</v>
      </c>
      <c r="J1531">
        <v>1.0943499999999999</v>
      </c>
      <c r="K1531">
        <v>1.09426</v>
      </c>
      <c r="L1531">
        <v>1.09422</v>
      </c>
      <c r="M1531">
        <v>1.0942000000000001</v>
      </c>
      <c r="N1531">
        <v>1.0942099999999999</v>
      </c>
      <c r="O1531">
        <v>1.0941700000000001</v>
      </c>
      <c r="P1531">
        <v>1.09419</v>
      </c>
      <c r="Q1531">
        <v>1.09415</v>
      </c>
      <c r="R1531">
        <v>1.0941399999999999</v>
      </c>
      <c r="S1531">
        <v>1.09415</v>
      </c>
      <c r="T1531">
        <v>1.09415</v>
      </c>
      <c r="U1531">
        <v>1.0942000000000001</v>
      </c>
      <c r="V1531">
        <v>1.09422</v>
      </c>
      <c r="W1531">
        <v>1.0942499999999999</v>
      </c>
      <c r="X1531">
        <v>1.09426</v>
      </c>
      <c r="Y1531">
        <v>1.09422</v>
      </c>
      <c r="Z1531">
        <v>1.0942499999999999</v>
      </c>
      <c r="AA1531">
        <v>1.0942000000000001</v>
      </c>
      <c r="AB1531">
        <v>1.09422</v>
      </c>
      <c r="AC1531">
        <v>1.0942499999999999</v>
      </c>
      <c r="AD1531">
        <v>1.09412</v>
      </c>
      <c r="AE1531">
        <v>1.0941700000000001</v>
      </c>
      <c r="AF1531">
        <v>1.09426</v>
      </c>
      <c r="AG1531">
        <v>1.0942000000000001</v>
      </c>
      <c r="AH1531">
        <v>1.09415</v>
      </c>
      <c r="AI1531">
        <v>1.09415</v>
      </c>
      <c r="AJ1531">
        <v>1.0942700000000001</v>
      </c>
      <c r="AK1531">
        <v>1.09432</v>
      </c>
      <c r="AL1531">
        <v>1.0943499999999999</v>
      </c>
      <c r="AM1531">
        <v>1.09449</v>
      </c>
      <c r="AN1531">
        <v>1.0944799999999999</v>
      </c>
      <c r="AO1531">
        <v>1.0945400000000001</v>
      </c>
      <c r="AP1531">
        <v>1.0945499999999999</v>
      </c>
      <c r="AQ1531">
        <v>1.0945400000000001</v>
      </c>
      <c r="AR1531">
        <v>1.09466</v>
      </c>
      <c r="AS1531">
        <v>1.0947199999999999</v>
      </c>
      <c r="AT1531">
        <v>1.09483</v>
      </c>
      <c r="AU1531">
        <v>1.09473</v>
      </c>
      <c r="AV1531">
        <v>1.0945800000000001</v>
      </c>
      <c r="AW1531">
        <v>1.0945199999999999</v>
      </c>
      <c r="AX1531">
        <v>1.09463</v>
      </c>
      <c r="AY1531">
        <v>1.0947199999999999</v>
      </c>
      <c r="AZ1531">
        <v>1.0946499999999999</v>
      </c>
      <c r="BA1531">
        <v>1.0947199999999999</v>
      </c>
      <c r="BB1531">
        <v>1.0948500000000001</v>
      </c>
      <c r="BC1531">
        <v>1.09497</v>
      </c>
      <c r="BD1531">
        <v>1.0948</v>
      </c>
      <c r="BE1531">
        <v>1.09467</v>
      </c>
      <c r="BF1531">
        <v>1.0946499999999999</v>
      </c>
      <c r="BG1531">
        <v>1.0944799999999999</v>
      </c>
      <c r="BH1531">
        <v>1.0945</v>
      </c>
      <c r="BI1531">
        <v>1.0945</v>
      </c>
      <c r="BJ1531">
        <v>1.0944700000000001</v>
      </c>
      <c r="BK1531">
        <v>1.09446</v>
      </c>
      <c r="BL1531">
        <v>1.09439</v>
      </c>
      <c r="BM1531">
        <v>1.09443</v>
      </c>
      <c r="BN1531">
        <v>1.0943700000000001</v>
      </c>
      <c r="BO1531">
        <v>1.0944400000000001</v>
      </c>
      <c r="BP1531">
        <v>1.0944700000000001</v>
      </c>
      <c r="BQ1531">
        <v>1.0944199999999999</v>
      </c>
      <c r="BR1531">
        <v>1.0944199999999999</v>
      </c>
      <c r="BS1531">
        <v>1.0944499999999999</v>
      </c>
      <c r="BT1531">
        <v>1.0944799999999999</v>
      </c>
      <c r="BU1531">
        <v>1.0946100000000001</v>
      </c>
      <c r="BV1531">
        <v>1.0945800000000001</v>
      </c>
      <c r="BW1531">
        <v>1.09456</v>
      </c>
      <c r="BX1531">
        <v>1.09457</v>
      </c>
      <c r="BY1531">
        <v>1.09457</v>
      </c>
      <c r="BZ1531">
        <v>1.09457</v>
      </c>
      <c r="CA1531">
        <v>1.09456</v>
      </c>
      <c r="CB1531">
        <v>1.0947</v>
      </c>
      <c r="CC1531">
        <v>1.0946</v>
      </c>
      <c r="CD1531">
        <v>1.0946499999999999</v>
      </c>
      <c r="CE1531">
        <v>1.09456</v>
      </c>
      <c r="CF1531">
        <v>1.0945199999999999</v>
      </c>
      <c r="CG1531">
        <v>1.09457</v>
      </c>
      <c r="CH1531">
        <v>1.0946199999999999</v>
      </c>
      <c r="CI1531">
        <v>1.0946199999999999</v>
      </c>
      <c r="CJ1531">
        <v>1.09463</v>
      </c>
      <c r="CK1531">
        <v>1.0945199999999999</v>
      </c>
      <c r="CL1531">
        <v>1.09457</v>
      </c>
      <c r="CM1531">
        <v>1.0945</v>
      </c>
      <c r="CN1531">
        <v>1.0945199999999999</v>
      </c>
      <c r="CO1531">
        <v>1.09456</v>
      </c>
      <c r="CP1531">
        <v>1.09446</v>
      </c>
      <c r="CQ1531">
        <v>1.09443</v>
      </c>
      <c r="CR1531">
        <v>1.0943499999999999</v>
      </c>
      <c r="CS1531">
        <v>1.09466</v>
      </c>
      <c r="CT1531">
        <v>1.09456</v>
      </c>
      <c r="CU1531">
        <v>1.0945499999999999</v>
      </c>
      <c r="CV1531">
        <v>1.09463</v>
      </c>
      <c r="CW1531">
        <v>1.0946400000000001</v>
      </c>
      <c r="CX1531">
        <v>1.0944499999999999</v>
      </c>
      <c r="CY1531">
        <v>1.09446</v>
      </c>
      <c r="CZ1531">
        <v>1.0945</v>
      </c>
      <c r="DA1531">
        <v>1.09457</v>
      </c>
      <c r="DB1531">
        <v>1.0946100000000001</v>
      </c>
      <c r="DC1531">
        <v>1.0946800000000001</v>
      </c>
      <c r="DD1531">
        <v>1.09477</v>
      </c>
      <c r="DE1531">
        <v>1.09491</v>
      </c>
      <c r="DF1531">
        <v>1.0949</v>
      </c>
      <c r="DG1531">
        <v>1.0946800000000001</v>
      </c>
      <c r="DH1531">
        <v>1.0945499999999999</v>
      </c>
      <c r="DI1531">
        <v>1.0944400000000001</v>
      </c>
      <c r="DJ1531">
        <v>1.0942400000000001</v>
      </c>
      <c r="DK1531">
        <v>1.09412</v>
      </c>
      <c r="DL1531">
        <v>1.0939700000000001</v>
      </c>
      <c r="DM1531">
        <v>1.09392</v>
      </c>
      <c r="DN1531">
        <v>1.09379</v>
      </c>
      <c r="DO1531">
        <v>1.09371</v>
      </c>
      <c r="DP1531">
        <v>1.0936600000000001</v>
      </c>
      <c r="DQ1531" s="4">
        <f t="shared" si="171"/>
        <v>-4.9999999999883471E-5</v>
      </c>
      <c r="DR1531" s="4">
        <f t="shared" si="170"/>
        <v>0</v>
      </c>
      <c r="DS1531" s="4">
        <f t="shared" si="172"/>
        <v>4.9999999999883471E-5</v>
      </c>
      <c r="DT1531" s="4">
        <f t="shared" si="173"/>
        <v>2.20000000000109E-4</v>
      </c>
      <c r="DU1531" s="5">
        <f t="shared" si="174"/>
        <v>8.9999999999967883E-4</v>
      </c>
      <c r="DV1531" s="4">
        <f t="shared" si="175"/>
        <v>0.24444444444465277</v>
      </c>
      <c r="DW1531" s="4">
        <f t="shared" si="176"/>
        <v>19.642857142870596</v>
      </c>
      <c r="DX1531">
        <v>1.093</v>
      </c>
    </row>
    <row r="1532" spans="1:128" ht="15.75" thickBot="1">
      <c r="A1532">
        <v>1.0941000000000001</v>
      </c>
      <c r="B1532">
        <v>1.09413</v>
      </c>
      <c r="C1532">
        <v>1.0942000000000001</v>
      </c>
      <c r="D1532">
        <v>1.09433</v>
      </c>
      <c r="E1532">
        <v>1.0943499999999999</v>
      </c>
      <c r="F1532">
        <v>1.0946199999999999</v>
      </c>
      <c r="G1532">
        <v>1.09449</v>
      </c>
      <c r="H1532">
        <v>1.0943499999999999</v>
      </c>
      <c r="I1532">
        <v>1.0943499999999999</v>
      </c>
      <c r="J1532">
        <v>1.09426</v>
      </c>
      <c r="K1532">
        <v>1.09422</v>
      </c>
      <c r="L1532">
        <v>1.0942000000000001</v>
      </c>
      <c r="M1532">
        <v>1.0942099999999999</v>
      </c>
      <c r="N1532">
        <v>1.0941700000000001</v>
      </c>
      <c r="O1532">
        <v>1.09419</v>
      </c>
      <c r="P1532">
        <v>1.09415</v>
      </c>
      <c r="Q1532">
        <v>1.0941399999999999</v>
      </c>
      <c r="R1532">
        <v>1.09415</v>
      </c>
      <c r="S1532">
        <v>1.09415</v>
      </c>
      <c r="T1532">
        <v>1.0942000000000001</v>
      </c>
      <c r="U1532">
        <v>1.09422</v>
      </c>
      <c r="V1532">
        <v>1.0942499999999999</v>
      </c>
      <c r="W1532">
        <v>1.09426</v>
      </c>
      <c r="X1532">
        <v>1.09422</v>
      </c>
      <c r="Y1532">
        <v>1.0942499999999999</v>
      </c>
      <c r="Z1532">
        <v>1.0942000000000001</v>
      </c>
      <c r="AA1532">
        <v>1.09422</v>
      </c>
      <c r="AB1532">
        <v>1.0942499999999999</v>
      </c>
      <c r="AC1532">
        <v>1.09412</v>
      </c>
      <c r="AD1532">
        <v>1.0941700000000001</v>
      </c>
      <c r="AE1532">
        <v>1.09426</v>
      </c>
      <c r="AF1532">
        <v>1.0942000000000001</v>
      </c>
      <c r="AG1532">
        <v>1.09415</v>
      </c>
      <c r="AH1532">
        <v>1.09415</v>
      </c>
      <c r="AI1532">
        <v>1.0942700000000001</v>
      </c>
      <c r="AJ1532">
        <v>1.09432</v>
      </c>
      <c r="AK1532">
        <v>1.0943499999999999</v>
      </c>
      <c r="AL1532">
        <v>1.09449</v>
      </c>
      <c r="AM1532">
        <v>1.0944799999999999</v>
      </c>
      <c r="AN1532">
        <v>1.0945400000000001</v>
      </c>
      <c r="AO1532">
        <v>1.0945499999999999</v>
      </c>
      <c r="AP1532">
        <v>1.0945400000000001</v>
      </c>
      <c r="AQ1532">
        <v>1.09466</v>
      </c>
      <c r="AR1532">
        <v>1.0947199999999999</v>
      </c>
      <c r="AS1532">
        <v>1.09483</v>
      </c>
      <c r="AT1532">
        <v>1.09473</v>
      </c>
      <c r="AU1532">
        <v>1.0945800000000001</v>
      </c>
      <c r="AV1532">
        <v>1.0945199999999999</v>
      </c>
      <c r="AW1532">
        <v>1.09463</v>
      </c>
      <c r="AX1532">
        <v>1.0947199999999999</v>
      </c>
      <c r="AY1532">
        <v>1.0946499999999999</v>
      </c>
      <c r="AZ1532">
        <v>1.0947199999999999</v>
      </c>
      <c r="BA1532">
        <v>1.0948500000000001</v>
      </c>
      <c r="BB1532">
        <v>1.09497</v>
      </c>
      <c r="BC1532">
        <v>1.0948</v>
      </c>
      <c r="BD1532">
        <v>1.09467</v>
      </c>
      <c r="BE1532">
        <v>1.0946499999999999</v>
      </c>
      <c r="BF1532">
        <v>1.0944799999999999</v>
      </c>
      <c r="BG1532">
        <v>1.0945</v>
      </c>
      <c r="BH1532">
        <v>1.0945</v>
      </c>
      <c r="BI1532">
        <v>1.0944700000000001</v>
      </c>
      <c r="BJ1532">
        <v>1.09446</v>
      </c>
      <c r="BK1532">
        <v>1.09439</v>
      </c>
      <c r="BL1532">
        <v>1.09443</v>
      </c>
      <c r="BM1532">
        <v>1.0943700000000001</v>
      </c>
      <c r="BN1532">
        <v>1.0944400000000001</v>
      </c>
      <c r="BO1532">
        <v>1.0944700000000001</v>
      </c>
      <c r="BP1532">
        <v>1.0944199999999999</v>
      </c>
      <c r="BQ1532">
        <v>1.0944199999999999</v>
      </c>
      <c r="BR1532">
        <v>1.0944499999999999</v>
      </c>
      <c r="BS1532">
        <v>1.0944799999999999</v>
      </c>
      <c r="BT1532">
        <v>1.0946100000000001</v>
      </c>
      <c r="BU1532">
        <v>1.0945800000000001</v>
      </c>
      <c r="BV1532">
        <v>1.09456</v>
      </c>
      <c r="BW1532">
        <v>1.09457</v>
      </c>
      <c r="BX1532">
        <v>1.09457</v>
      </c>
      <c r="BY1532">
        <v>1.09457</v>
      </c>
      <c r="BZ1532">
        <v>1.09456</v>
      </c>
      <c r="CA1532">
        <v>1.0947</v>
      </c>
      <c r="CB1532">
        <v>1.0946</v>
      </c>
      <c r="CC1532">
        <v>1.0946499999999999</v>
      </c>
      <c r="CD1532">
        <v>1.09456</v>
      </c>
      <c r="CE1532">
        <v>1.0945199999999999</v>
      </c>
      <c r="CF1532">
        <v>1.09457</v>
      </c>
      <c r="CG1532">
        <v>1.0946199999999999</v>
      </c>
      <c r="CH1532">
        <v>1.0946199999999999</v>
      </c>
      <c r="CI1532">
        <v>1.09463</v>
      </c>
      <c r="CJ1532">
        <v>1.0945199999999999</v>
      </c>
      <c r="CK1532">
        <v>1.09457</v>
      </c>
      <c r="CL1532">
        <v>1.0945</v>
      </c>
      <c r="CM1532">
        <v>1.0945199999999999</v>
      </c>
      <c r="CN1532">
        <v>1.09456</v>
      </c>
      <c r="CO1532">
        <v>1.09446</v>
      </c>
      <c r="CP1532">
        <v>1.09443</v>
      </c>
      <c r="CQ1532">
        <v>1.0943499999999999</v>
      </c>
      <c r="CR1532">
        <v>1.09466</v>
      </c>
      <c r="CS1532">
        <v>1.09456</v>
      </c>
      <c r="CT1532">
        <v>1.0945499999999999</v>
      </c>
      <c r="CU1532">
        <v>1.09463</v>
      </c>
      <c r="CV1532">
        <v>1.0946400000000001</v>
      </c>
      <c r="CW1532">
        <v>1.0944499999999999</v>
      </c>
      <c r="CX1532">
        <v>1.09446</v>
      </c>
      <c r="CY1532">
        <v>1.0945</v>
      </c>
      <c r="CZ1532">
        <v>1.09457</v>
      </c>
      <c r="DA1532">
        <v>1.0946100000000001</v>
      </c>
      <c r="DB1532">
        <v>1.0946800000000001</v>
      </c>
      <c r="DC1532">
        <v>1.09477</v>
      </c>
      <c r="DD1532">
        <v>1.09491</v>
      </c>
      <c r="DE1532">
        <v>1.0949</v>
      </c>
      <c r="DF1532">
        <v>1.0946800000000001</v>
      </c>
      <c r="DG1532">
        <v>1.0945499999999999</v>
      </c>
      <c r="DH1532">
        <v>1.0944400000000001</v>
      </c>
      <c r="DI1532">
        <v>1.0942400000000001</v>
      </c>
      <c r="DJ1532">
        <v>1.09412</v>
      </c>
      <c r="DK1532">
        <v>1.0939700000000001</v>
      </c>
      <c r="DL1532">
        <v>1.09392</v>
      </c>
      <c r="DM1532">
        <v>1.09379</v>
      </c>
      <c r="DN1532">
        <v>1.09371</v>
      </c>
      <c r="DO1532">
        <v>1.0936600000000001</v>
      </c>
      <c r="DP1532">
        <v>1.0935999999999999</v>
      </c>
      <c r="DQ1532" s="4">
        <f t="shared" si="171"/>
        <v>-6.0000000000171028E-5</v>
      </c>
      <c r="DR1532" s="4">
        <f t="shared" si="170"/>
        <v>0</v>
      </c>
      <c r="DS1532" s="4">
        <f t="shared" si="172"/>
        <v>6.0000000000171028E-5</v>
      </c>
      <c r="DT1532" s="4">
        <f t="shared" si="173"/>
        <v>2.20000000000109E-4</v>
      </c>
      <c r="DU1532" s="5">
        <f t="shared" si="174"/>
        <v>8.799999999999919E-4</v>
      </c>
      <c r="DV1532" s="4">
        <f t="shared" si="175"/>
        <v>0.25000000000012618</v>
      </c>
      <c r="DW1532" s="4">
        <f t="shared" si="176"/>
        <v>20.000000000008072</v>
      </c>
      <c r="DX1532">
        <v>1.09263</v>
      </c>
    </row>
    <row r="1533" spans="1:128" ht="15.75" thickBot="1">
      <c r="A1533">
        <v>1.09413</v>
      </c>
      <c r="B1533">
        <v>1.0942000000000001</v>
      </c>
      <c r="C1533">
        <v>1.09433</v>
      </c>
      <c r="D1533">
        <v>1.0943499999999999</v>
      </c>
      <c r="E1533">
        <v>1.0946199999999999</v>
      </c>
      <c r="F1533">
        <v>1.09449</v>
      </c>
      <c r="G1533">
        <v>1.0943499999999999</v>
      </c>
      <c r="H1533">
        <v>1.0943499999999999</v>
      </c>
      <c r="I1533">
        <v>1.09426</v>
      </c>
      <c r="J1533">
        <v>1.09422</v>
      </c>
      <c r="K1533">
        <v>1.0942000000000001</v>
      </c>
      <c r="L1533">
        <v>1.0942099999999999</v>
      </c>
      <c r="M1533">
        <v>1.0941700000000001</v>
      </c>
      <c r="N1533">
        <v>1.09419</v>
      </c>
      <c r="O1533">
        <v>1.09415</v>
      </c>
      <c r="P1533">
        <v>1.0941399999999999</v>
      </c>
      <c r="Q1533">
        <v>1.09415</v>
      </c>
      <c r="R1533">
        <v>1.09415</v>
      </c>
      <c r="S1533">
        <v>1.0942000000000001</v>
      </c>
      <c r="T1533">
        <v>1.09422</v>
      </c>
      <c r="U1533">
        <v>1.0942499999999999</v>
      </c>
      <c r="V1533">
        <v>1.09426</v>
      </c>
      <c r="W1533">
        <v>1.09422</v>
      </c>
      <c r="X1533">
        <v>1.0942499999999999</v>
      </c>
      <c r="Y1533">
        <v>1.0942000000000001</v>
      </c>
      <c r="Z1533">
        <v>1.09422</v>
      </c>
      <c r="AA1533">
        <v>1.0942499999999999</v>
      </c>
      <c r="AB1533">
        <v>1.09412</v>
      </c>
      <c r="AC1533">
        <v>1.0941700000000001</v>
      </c>
      <c r="AD1533">
        <v>1.09426</v>
      </c>
      <c r="AE1533">
        <v>1.0942000000000001</v>
      </c>
      <c r="AF1533">
        <v>1.09415</v>
      </c>
      <c r="AG1533">
        <v>1.09415</v>
      </c>
      <c r="AH1533">
        <v>1.0942700000000001</v>
      </c>
      <c r="AI1533">
        <v>1.09432</v>
      </c>
      <c r="AJ1533">
        <v>1.0943499999999999</v>
      </c>
      <c r="AK1533">
        <v>1.09449</v>
      </c>
      <c r="AL1533">
        <v>1.0944799999999999</v>
      </c>
      <c r="AM1533">
        <v>1.0945400000000001</v>
      </c>
      <c r="AN1533">
        <v>1.0945499999999999</v>
      </c>
      <c r="AO1533">
        <v>1.0945400000000001</v>
      </c>
      <c r="AP1533">
        <v>1.09466</v>
      </c>
      <c r="AQ1533">
        <v>1.0947199999999999</v>
      </c>
      <c r="AR1533">
        <v>1.09483</v>
      </c>
      <c r="AS1533">
        <v>1.09473</v>
      </c>
      <c r="AT1533">
        <v>1.0945800000000001</v>
      </c>
      <c r="AU1533">
        <v>1.0945199999999999</v>
      </c>
      <c r="AV1533">
        <v>1.09463</v>
      </c>
      <c r="AW1533">
        <v>1.0947199999999999</v>
      </c>
      <c r="AX1533">
        <v>1.0946499999999999</v>
      </c>
      <c r="AY1533">
        <v>1.0947199999999999</v>
      </c>
      <c r="AZ1533">
        <v>1.0948500000000001</v>
      </c>
      <c r="BA1533">
        <v>1.09497</v>
      </c>
      <c r="BB1533">
        <v>1.0948</v>
      </c>
      <c r="BC1533">
        <v>1.09467</v>
      </c>
      <c r="BD1533">
        <v>1.0946499999999999</v>
      </c>
      <c r="BE1533">
        <v>1.0944799999999999</v>
      </c>
      <c r="BF1533">
        <v>1.0945</v>
      </c>
      <c r="BG1533">
        <v>1.0945</v>
      </c>
      <c r="BH1533">
        <v>1.0944700000000001</v>
      </c>
      <c r="BI1533">
        <v>1.09446</v>
      </c>
      <c r="BJ1533">
        <v>1.09439</v>
      </c>
      <c r="BK1533">
        <v>1.09443</v>
      </c>
      <c r="BL1533">
        <v>1.0943700000000001</v>
      </c>
      <c r="BM1533">
        <v>1.0944400000000001</v>
      </c>
      <c r="BN1533">
        <v>1.0944700000000001</v>
      </c>
      <c r="BO1533">
        <v>1.0944199999999999</v>
      </c>
      <c r="BP1533">
        <v>1.0944199999999999</v>
      </c>
      <c r="BQ1533">
        <v>1.0944499999999999</v>
      </c>
      <c r="BR1533">
        <v>1.0944799999999999</v>
      </c>
      <c r="BS1533">
        <v>1.0946100000000001</v>
      </c>
      <c r="BT1533">
        <v>1.0945800000000001</v>
      </c>
      <c r="BU1533">
        <v>1.09456</v>
      </c>
      <c r="BV1533">
        <v>1.09457</v>
      </c>
      <c r="BW1533">
        <v>1.09457</v>
      </c>
      <c r="BX1533">
        <v>1.09457</v>
      </c>
      <c r="BY1533">
        <v>1.09456</v>
      </c>
      <c r="BZ1533">
        <v>1.0947</v>
      </c>
      <c r="CA1533">
        <v>1.0946</v>
      </c>
      <c r="CB1533">
        <v>1.0946499999999999</v>
      </c>
      <c r="CC1533">
        <v>1.09456</v>
      </c>
      <c r="CD1533">
        <v>1.0945199999999999</v>
      </c>
      <c r="CE1533">
        <v>1.09457</v>
      </c>
      <c r="CF1533">
        <v>1.0946199999999999</v>
      </c>
      <c r="CG1533">
        <v>1.0946199999999999</v>
      </c>
      <c r="CH1533">
        <v>1.09463</v>
      </c>
      <c r="CI1533">
        <v>1.0945199999999999</v>
      </c>
      <c r="CJ1533">
        <v>1.09457</v>
      </c>
      <c r="CK1533">
        <v>1.0945</v>
      </c>
      <c r="CL1533">
        <v>1.0945199999999999</v>
      </c>
      <c r="CM1533">
        <v>1.09456</v>
      </c>
      <c r="CN1533">
        <v>1.09446</v>
      </c>
      <c r="CO1533">
        <v>1.09443</v>
      </c>
      <c r="CP1533">
        <v>1.0943499999999999</v>
      </c>
      <c r="CQ1533">
        <v>1.09466</v>
      </c>
      <c r="CR1533">
        <v>1.09456</v>
      </c>
      <c r="CS1533">
        <v>1.0945499999999999</v>
      </c>
      <c r="CT1533">
        <v>1.09463</v>
      </c>
      <c r="CU1533">
        <v>1.0946400000000001</v>
      </c>
      <c r="CV1533">
        <v>1.0944499999999999</v>
      </c>
      <c r="CW1533">
        <v>1.09446</v>
      </c>
      <c r="CX1533">
        <v>1.0945</v>
      </c>
      <c r="CY1533">
        <v>1.09457</v>
      </c>
      <c r="CZ1533">
        <v>1.0946100000000001</v>
      </c>
      <c r="DA1533">
        <v>1.0946800000000001</v>
      </c>
      <c r="DB1533">
        <v>1.09477</v>
      </c>
      <c r="DC1533">
        <v>1.09491</v>
      </c>
      <c r="DD1533">
        <v>1.0949</v>
      </c>
      <c r="DE1533">
        <v>1.0946800000000001</v>
      </c>
      <c r="DF1533">
        <v>1.0945499999999999</v>
      </c>
      <c r="DG1533">
        <v>1.0944400000000001</v>
      </c>
      <c r="DH1533">
        <v>1.0942400000000001</v>
      </c>
      <c r="DI1533">
        <v>1.09412</v>
      </c>
      <c r="DJ1533">
        <v>1.0939700000000001</v>
      </c>
      <c r="DK1533">
        <v>1.09392</v>
      </c>
      <c r="DL1533">
        <v>1.09379</v>
      </c>
      <c r="DM1533">
        <v>1.09371</v>
      </c>
      <c r="DN1533">
        <v>1.0936600000000001</v>
      </c>
      <c r="DO1533">
        <v>1.0935999999999999</v>
      </c>
      <c r="DP1533">
        <v>1.0934999999999999</v>
      </c>
      <c r="DQ1533" s="4">
        <f t="shared" si="171"/>
        <v>-9.9999999999988987E-5</v>
      </c>
      <c r="DR1533" s="4">
        <f t="shared" si="170"/>
        <v>0</v>
      </c>
      <c r="DS1533" s="4">
        <f t="shared" si="172"/>
        <v>9.9999999999988987E-5</v>
      </c>
      <c r="DT1533" s="4">
        <f t="shared" si="173"/>
        <v>2.20000000000109E-4</v>
      </c>
      <c r="DU1533" s="5">
        <f t="shared" si="174"/>
        <v>8.399999999999519E-4</v>
      </c>
      <c r="DV1533" s="4">
        <f t="shared" si="175"/>
        <v>0.26190476190490664</v>
      </c>
      <c r="DW1533" s="4">
        <f t="shared" si="176"/>
        <v>20.754716981141158</v>
      </c>
      <c r="DX1533">
        <v>1.09253</v>
      </c>
    </row>
    <row r="1534" spans="1:128" ht="15.75" thickBot="1">
      <c r="A1534">
        <v>1.09449</v>
      </c>
      <c r="B1534">
        <v>1.0943499999999999</v>
      </c>
      <c r="C1534">
        <v>1.0943499999999999</v>
      </c>
      <c r="D1534">
        <v>1.09426</v>
      </c>
      <c r="E1534">
        <v>1.09422</v>
      </c>
      <c r="F1534">
        <v>1.0942000000000001</v>
      </c>
      <c r="G1534">
        <v>1.0942099999999999</v>
      </c>
      <c r="H1534">
        <v>1.0941700000000001</v>
      </c>
      <c r="I1534">
        <v>1.09419</v>
      </c>
      <c r="J1534">
        <v>1.09415</v>
      </c>
      <c r="K1534">
        <v>1.0941399999999999</v>
      </c>
      <c r="L1534">
        <v>1.09415</v>
      </c>
      <c r="M1534">
        <v>1.09415</v>
      </c>
      <c r="N1534">
        <v>1.0942000000000001</v>
      </c>
      <c r="O1534">
        <v>1.09422</v>
      </c>
      <c r="P1534">
        <v>1.0942499999999999</v>
      </c>
      <c r="Q1534">
        <v>1.09426</v>
      </c>
      <c r="R1534">
        <v>1.09422</v>
      </c>
      <c r="S1534">
        <v>1.0942499999999999</v>
      </c>
      <c r="T1534">
        <v>1.0942000000000001</v>
      </c>
      <c r="U1534">
        <v>1.09422</v>
      </c>
      <c r="V1534">
        <v>1.0942499999999999</v>
      </c>
      <c r="W1534">
        <v>1.09412</v>
      </c>
      <c r="X1534">
        <v>1.0941700000000001</v>
      </c>
      <c r="Y1534">
        <v>1.09426</v>
      </c>
      <c r="Z1534">
        <v>1.0942000000000001</v>
      </c>
      <c r="AA1534">
        <v>1.09415</v>
      </c>
      <c r="AB1534">
        <v>1.09415</v>
      </c>
      <c r="AC1534">
        <v>1.0942700000000001</v>
      </c>
      <c r="AD1534">
        <v>1.09432</v>
      </c>
      <c r="AE1534">
        <v>1.0943499999999999</v>
      </c>
      <c r="AF1534">
        <v>1.09449</v>
      </c>
      <c r="AG1534">
        <v>1.0944799999999999</v>
      </c>
      <c r="AH1534">
        <v>1.0945400000000001</v>
      </c>
      <c r="AI1534">
        <v>1.0945499999999999</v>
      </c>
      <c r="AJ1534">
        <v>1.0945400000000001</v>
      </c>
      <c r="AK1534">
        <v>1.09466</v>
      </c>
      <c r="AL1534">
        <v>1.0947199999999999</v>
      </c>
      <c r="AM1534">
        <v>1.09483</v>
      </c>
      <c r="AN1534">
        <v>1.09473</v>
      </c>
      <c r="AO1534">
        <v>1.0945800000000001</v>
      </c>
      <c r="AP1534">
        <v>1.0945199999999999</v>
      </c>
      <c r="AQ1534">
        <v>1.09463</v>
      </c>
      <c r="AR1534">
        <v>1.0947199999999999</v>
      </c>
      <c r="AS1534">
        <v>1.0946499999999999</v>
      </c>
      <c r="AT1534">
        <v>1.0947199999999999</v>
      </c>
      <c r="AU1534">
        <v>1.0948500000000001</v>
      </c>
      <c r="AV1534">
        <v>1.09497</v>
      </c>
      <c r="AW1534">
        <v>1.0948</v>
      </c>
      <c r="AX1534">
        <v>1.09467</v>
      </c>
      <c r="AY1534">
        <v>1.0946499999999999</v>
      </c>
      <c r="AZ1534">
        <v>1.0944799999999999</v>
      </c>
      <c r="BA1534">
        <v>1.0945</v>
      </c>
      <c r="BB1534">
        <v>1.0945</v>
      </c>
      <c r="BC1534">
        <v>1.0944700000000001</v>
      </c>
      <c r="BD1534">
        <v>1.09446</v>
      </c>
      <c r="BE1534">
        <v>1.09439</v>
      </c>
      <c r="BF1534">
        <v>1.09443</v>
      </c>
      <c r="BG1534">
        <v>1.0943700000000001</v>
      </c>
      <c r="BH1534">
        <v>1.0944400000000001</v>
      </c>
      <c r="BI1534">
        <v>1.0944700000000001</v>
      </c>
      <c r="BJ1534">
        <v>1.0944199999999999</v>
      </c>
      <c r="BK1534">
        <v>1.0944199999999999</v>
      </c>
      <c r="BL1534">
        <v>1.0944499999999999</v>
      </c>
      <c r="BM1534">
        <v>1.0944799999999999</v>
      </c>
      <c r="BN1534">
        <v>1.0946100000000001</v>
      </c>
      <c r="BO1534">
        <v>1.0945800000000001</v>
      </c>
      <c r="BP1534">
        <v>1.09456</v>
      </c>
      <c r="BQ1534">
        <v>1.09457</v>
      </c>
      <c r="BR1534">
        <v>1.09457</v>
      </c>
      <c r="BS1534">
        <v>1.09457</v>
      </c>
      <c r="BT1534">
        <v>1.09456</v>
      </c>
      <c r="BU1534">
        <v>1.0947</v>
      </c>
      <c r="BV1534">
        <v>1.0946</v>
      </c>
      <c r="BW1534">
        <v>1.0946499999999999</v>
      </c>
      <c r="BX1534">
        <v>1.09456</v>
      </c>
      <c r="BY1534">
        <v>1.0945199999999999</v>
      </c>
      <c r="BZ1534">
        <v>1.09457</v>
      </c>
      <c r="CA1534">
        <v>1.0946199999999999</v>
      </c>
      <c r="CB1534">
        <v>1.0946199999999999</v>
      </c>
      <c r="CC1534">
        <v>1.09463</v>
      </c>
      <c r="CD1534">
        <v>1.0945199999999999</v>
      </c>
      <c r="CE1534">
        <v>1.09457</v>
      </c>
      <c r="CF1534">
        <v>1.0945</v>
      </c>
      <c r="CG1534">
        <v>1.0945199999999999</v>
      </c>
      <c r="CH1534">
        <v>1.09456</v>
      </c>
      <c r="CI1534">
        <v>1.09446</v>
      </c>
      <c r="CJ1534">
        <v>1.09443</v>
      </c>
      <c r="CK1534">
        <v>1.0943499999999999</v>
      </c>
      <c r="CL1534">
        <v>1.09466</v>
      </c>
      <c r="CM1534">
        <v>1.09456</v>
      </c>
      <c r="CN1534">
        <v>1.0945499999999999</v>
      </c>
      <c r="CO1534">
        <v>1.09463</v>
      </c>
      <c r="CP1534">
        <v>1.0946400000000001</v>
      </c>
      <c r="CQ1534">
        <v>1.0944499999999999</v>
      </c>
      <c r="CR1534">
        <v>1.09446</v>
      </c>
      <c r="CS1534">
        <v>1.0945</v>
      </c>
      <c r="CT1534">
        <v>1.09457</v>
      </c>
      <c r="CU1534">
        <v>1.0946100000000001</v>
      </c>
      <c r="CV1534">
        <v>1.0946800000000001</v>
      </c>
      <c r="CW1534">
        <v>1.09477</v>
      </c>
      <c r="CX1534">
        <v>1.09491</v>
      </c>
      <c r="CY1534">
        <v>1.0949</v>
      </c>
      <c r="CZ1534">
        <v>1.0946800000000001</v>
      </c>
      <c r="DA1534">
        <v>1.0945499999999999</v>
      </c>
      <c r="DB1534">
        <v>1.0944400000000001</v>
      </c>
      <c r="DC1534">
        <v>1.0942400000000001</v>
      </c>
      <c r="DD1534">
        <v>1.09412</v>
      </c>
      <c r="DE1534">
        <v>1.0939700000000001</v>
      </c>
      <c r="DF1534">
        <v>1.09392</v>
      </c>
      <c r="DG1534">
        <v>1.09379</v>
      </c>
      <c r="DH1534">
        <v>1.09371</v>
      </c>
      <c r="DI1534">
        <v>1.0936600000000001</v>
      </c>
      <c r="DJ1534">
        <v>1.0935999999999999</v>
      </c>
      <c r="DK1534">
        <v>1.0934999999999999</v>
      </c>
      <c r="DL1534">
        <v>1.0934999999999999</v>
      </c>
      <c r="DM1534">
        <v>1.09354</v>
      </c>
      <c r="DN1534">
        <v>1.0935600000000001</v>
      </c>
      <c r="DO1534">
        <v>1.0934999999999999</v>
      </c>
      <c r="DP1534">
        <v>1.09345</v>
      </c>
      <c r="DQ1534" s="4">
        <f t="shared" si="171"/>
        <v>-4.9999999999883471E-5</v>
      </c>
      <c r="DR1534" s="4">
        <f t="shared" si="170"/>
        <v>0</v>
      </c>
      <c r="DS1534" s="4">
        <f t="shared" si="172"/>
        <v>4.9999999999883471E-5</v>
      </c>
      <c r="DT1534" s="4">
        <f t="shared" si="173"/>
        <v>2.20000000000109E-4</v>
      </c>
      <c r="DU1534" s="5">
        <f t="shared" si="174"/>
        <v>8.8999999999983537E-4</v>
      </c>
      <c r="DV1534" s="4">
        <f t="shared" si="175"/>
        <v>0.24719101123612325</v>
      </c>
      <c r="DW1534" s="4">
        <f t="shared" si="176"/>
        <v>19.819819819830641</v>
      </c>
      <c r="DX1534">
        <v>1.0924499999999999</v>
      </c>
    </row>
    <row r="1535" spans="1:128" ht="15.75" thickBot="1">
      <c r="A1535">
        <v>1.0943499999999999</v>
      </c>
      <c r="B1535">
        <v>1.09426</v>
      </c>
      <c r="C1535">
        <v>1.09422</v>
      </c>
      <c r="D1535">
        <v>1.0942000000000001</v>
      </c>
      <c r="E1535">
        <v>1.0942099999999999</v>
      </c>
      <c r="F1535">
        <v>1.0941700000000001</v>
      </c>
      <c r="G1535">
        <v>1.09419</v>
      </c>
      <c r="H1535">
        <v>1.09415</v>
      </c>
      <c r="I1535">
        <v>1.0941399999999999</v>
      </c>
      <c r="J1535">
        <v>1.09415</v>
      </c>
      <c r="K1535">
        <v>1.09415</v>
      </c>
      <c r="L1535">
        <v>1.0942000000000001</v>
      </c>
      <c r="M1535">
        <v>1.09422</v>
      </c>
      <c r="N1535">
        <v>1.0942499999999999</v>
      </c>
      <c r="O1535">
        <v>1.09426</v>
      </c>
      <c r="P1535">
        <v>1.09422</v>
      </c>
      <c r="Q1535">
        <v>1.0942499999999999</v>
      </c>
      <c r="R1535">
        <v>1.0942000000000001</v>
      </c>
      <c r="S1535">
        <v>1.09422</v>
      </c>
      <c r="T1535">
        <v>1.0942499999999999</v>
      </c>
      <c r="U1535">
        <v>1.09412</v>
      </c>
      <c r="V1535">
        <v>1.0941700000000001</v>
      </c>
      <c r="W1535">
        <v>1.09426</v>
      </c>
      <c r="X1535">
        <v>1.0942000000000001</v>
      </c>
      <c r="Y1535">
        <v>1.09415</v>
      </c>
      <c r="Z1535">
        <v>1.09415</v>
      </c>
      <c r="AA1535">
        <v>1.0942700000000001</v>
      </c>
      <c r="AB1535">
        <v>1.09432</v>
      </c>
      <c r="AC1535">
        <v>1.0943499999999999</v>
      </c>
      <c r="AD1535">
        <v>1.09449</v>
      </c>
      <c r="AE1535">
        <v>1.0944799999999999</v>
      </c>
      <c r="AF1535">
        <v>1.0945400000000001</v>
      </c>
      <c r="AG1535">
        <v>1.0945499999999999</v>
      </c>
      <c r="AH1535">
        <v>1.0945400000000001</v>
      </c>
      <c r="AI1535">
        <v>1.09466</v>
      </c>
      <c r="AJ1535">
        <v>1.0947199999999999</v>
      </c>
      <c r="AK1535">
        <v>1.09483</v>
      </c>
      <c r="AL1535">
        <v>1.09473</v>
      </c>
      <c r="AM1535">
        <v>1.0945800000000001</v>
      </c>
      <c r="AN1535">
        <v>1.0945199999999999</v>
      </c>
      <c r="AO1535">
        <v>1.09463</v>
      </c>
      <c r="AP1535">
        <v>1.0947199999999999</v>
      </c>
      <c r="AQ1535">
        <v>1.0946499999999999</v>
      </c>
      <c r="AR1535">
        <v>1.0947199999999999</v>
      </c>
      <c r="AS1535">
        <v>1.0948500000000001</v>
      </c>
      <c r="AT1535">
        <v>1.09497</v>
      </c>
      <c r="AU1535">
        <v>1.0948</v>
      </c>
      <c r="AV1535">
        <v>1.09467</v>
      </c>
      <c r="AW1535">
        <v>1.0946499999999999</v>
      </c>
      <c r="AX1535">
        <v>1.0944799999999999</v>
      </c>
      <c r="AY1535">
        <v>1.0945</v>
      </c>
      <c r="AZ1535">
        <v>1.0945</v>
      </c>
      <c r="BA1535">
        <v>1.0944700000000001</v>
      </c>
      <c r="BB1535">
        <v>1.09446</v>
      </c>
      <c r="BC1535">
        <v>1.09439</v>
      </c>
      <c r="BD1535">
        <v>1.09443</v>
      </c>
      <c r="BE1535">
        <v>1.0943700000000001</v>
      </c>
      <c r="BF1535">
        <v>1.0944400000000001</v>
      </c>
      <c r="BG1535">
        <v>1.0944700000000001</v>
      </c>
      <c r="BH1535">
        <v>1.0944199999999999</v>
      </c>
      <c r="BI1535">
        <v>1.0944199999999999</v>
      </c>
      <c r="BJ1535">
        <v>1.0944499999999999</v>
      </c>
      <c r="BK1535">
        <v>1.0944799999999999</v>
      </c>
      <c r="BL1535">
        <v>1.0946100000000001</v>
      </c>
      <c r="BM1535">
        <v>1.0945800000000001</v>
      </c>
      <c r="BN1535">
        <v>1.09456</v>
      </c>
      <c r="BO1535">
        <v>1.09457</v>
      </c>
      <c r="BP1535">
        <v>1.09457</v>
      </c>
      <c r="BQ1535">
        <v>1.09457</v>
      </c>
      <c r="BR1535">
        <v>1.09456</v>
      </c>
      <c r="BS1535">
        <v>1.0947</v>
      </c>
      <c r="BT1535">
        <v>1.0946</v>
      </c>
      <c r="BU1535">
        <v>1.0946499999999999</v>
      </c>
      <c r="BV1535">
        <v>1.09456</v>
      </c>
      <c r="BW1535">
        <v>1.0945199999999999</v>
      </c>
      <c r="BX1535">
        <v>1.09457</v>
      </c>
      <c r="BY1535">
        <v>1.0946199999999999</v>
      </c>
      <c r="BZ1535">
        <v>1.0946199999999999</v>
      </c>
      <c r="CA1535">
        <v>1.09463</v>
      </c>
      <c r="CB1535">
        <v>1.0945199999999999</v>
      </c>
      <c r="CC1535">
        <v>1.09457</v>
      </c>
      <c r="CD1535">
        <v>1.0945</v>
      </c>
      <c r="CE1535">
        <v>1.0945199999999999</v>
      </c>
      <c r="CF1535">
        <v>1.09456</v>
      </c>
      <c r="CG1535">
        <v>1.09446</v>
      </c>
      <c r="CH1535">
        <v>1.09443</v>
      </c>
      <c r="CI1535">
        <v>1.0943499999999999</v>
      </c>
      <c r="CJ1535">
        <v>1.09466</v>
      </c>
      <c r="CK1535">
        <v>1.09456</v>
      </c>
      <c r="CL1535">
        <v>1.0945499999999999</v>
      </c>
      <c r="CM1535">
        <v>1.09463</v>
      </c>
      <c r="CN1535">
        <v>1.0946400000000001</v>
      </c>
      <c r="CO1535">
        <v>1.0944499999999999</v>
      </c>
      <c r="CP1535">
        <v>1.09446</v>
      </c>
      <c r="CQ1535">
        <v>1.0945</v>
      </c>
      <c r="CR1535">
        <v>1.09457</v>
      </c>
      <c r="CS1535">
        <v>1.0946100000000001</v>
      </c>
      <c r="CT1535">
        <v>1.0946800000000001</v>
      </c>
      <c r="CU1535">
        <v>1.09477</v>
      </c>
      <c r="CV1535">
        <v>1.09491</v>
      </c>
      <c r="CW1535">
        <v>1.0949</v>
      </c>
      <c r="CX1535">
        <v>1.0946800000000001</v>
      </c>
      <c r="CY1535">
        <v>1.0945499999999999</v>
      </c>
      <c r="CZ1535">
        <v>1.0944400000000001</v>
      </c>
      <c r="DA1535">
        <v>1.0942400000000001</v>
      </c>
      <c r="DB1535">
        <v>1.09412</v>
      </c>
      <c r="DC1535">
        <v>1.0939700000000001</v>
      </c>
      <c r="DD1535">
        <v>1.09392</v>
      </c>
      <c r="DE1535">
        <v>1.09379</v>
      </c>
      <c r="DF1535">
        <v>1.09371</v>
      </c>
      <c r="DG1535">
        <v>1.0936600000000001</v>
      </c>
      <c r="DH1535">
        <v>1.0935999999999999</v>
      </c>
      <c r="DI1535">
        <v>1.0934999999999999</v>
      </c>
      <c r="DJ1535">
        <v>1.0934999999999999</v>
      </c>
      <c r="DK1535">
        <v>1.09354</v>
      </c>
      <c r="DL1535">
        <v>1.0935600000000001</v>
      </c>
      <c r="DM1535">
        <v>1.0934999999999999</v>
      </c>
      <c r="DN1535">
        <v>1.09345</v>
      </c>
      <c r="DO1535">
        <v>1.0934900000000001</v>
      </c>
      <c r="DP1535">
        <v>1.09335</v>
      </c>
      <c r="DQ1535" s="4">
        <f t="shared" si="171"/>
        <v>-1.4000000000002899E-4</v>
      </c>
      <c r="DR1535" s="4">
        <f t="shared" si="170"/>
        <v>0</v>
      </c>
      <c r="DS1535" s="4">
        <f t="shared" si="172"/>
        <v>1.4000000000002899E-4</v>
      </c>
      <c r="DT1535" s="4">
        <f t="shared" si="173"/>
        <v>1.8000000000029104E-4</v>
      </c>
      <c r="DU1535" s="5">
        <f t="shared" si="174"/>
        <v>1.0299999999998644E-3</v>
      </c>
      <c r="DV1535" s="4">
        <f t="shared" si="175"/>
        <v>0.17475728155370363</v>
      </c>
      <c r="DW1535" s="4">
        <f t="shared" si="176"/>
        <v>14.876033057873371</v>
      </c>
      <c r="DX1535">
        <v>1.09243</v>
      </c>
    </row>
    <row r="1536" spans="1:128" ht="15.75" thickBot="1">
      <c r="A1536">
        <v>1.09422</v>
      </c>
      <c r="B1536">
        <v>1.0942000000000001</v>
      </c>
      <c r="C1536">
        <v>1.0942099999999999</v>
      </c>
      <c r="D1536">
        <v>1.0941700000000001</v>
      </c>
      <c r="E1536">
        <v>1.09419</v>
      </c>
      <c r="F1536">
        <v>1.09415</v>
      </c>
      <c r="G1536">
        <v>1.0941399999999999</v>
      </c>
      <c r="H1536">
        <v>1.09415</v>
      </c>
      <c r="I1536">
        <v>1.09415</v>
      </c>
      <c r="J1536">
        <v>1.0942000000000001</v>
      </c>
      <c r="K1536">
        <v>1.09422</v>
      </c>
      <c r="L1536">
        <v>1.0942499999999999</v>
      </c>
      <c r="M1536">
        <v>1.09426</v>
      </c>
      <c r="N1536">
        <v>1.09422</v>
      </c>
      <c r="O1536">
        <v>1.0942499999999999</v>
      </c>
      <c r="P1536">
        <v>1.0942000000000001</v>
      </c>
      <c r="Q1536">
        <v>1.09422</v>
      </c>
      <c r="R1536">
        <v>1.0942499999999999</v>
      </c>
      <c r="S1536">
        <v>1.09412</v>
      </c>
      <c r="T1536">
        <v>1.0941700000000001</v>
      </c>
      <c r="U1536">
        <v>1.09426</v>
      </c>
      <c r="V1536">
        <v>1.0942000000000001</v>
      </c>
      <c r="W1536">
        <v>1.09415</v>
      </c>
      <c r="X1536">
        <v>1.09415</v>
      </c>
      <c r="Y1536">
        <v>1.0942700000000001</v>
      </c>
      <c r="Z1536">
        <v>1.09432</v>
      </c>
      <c r="AA1536">
        <v>1.0943499999999999</v>
      </c>
      <c r="AB1536">
        <v>1.09449</v>
      </c>
      <c r="AC1536">
        <v>1.0944799999999999</v>
      </c>
      <c r="AD1536">
        <v>1.0945400000000001</v>
      </c>
      <c r="AE1536">
        <v>1.0945499999999999</v>
      </c>
      <c r="AF1536">
        <v>1.0945400000000001</v>
      </c>
      <c r="AG1536">
        <v>1.09466</v>
      </c>
      <c r="AH1536">
        <v>1.0947199999999999</v>
      </c>
      <c r="AI1536">
        <v>1.09483</v>
      </c>
      <c r="AJ1536">
        <v>1.09473</v>
      </c>
      <c r="AK1536">
        <v>1.0945800000000001</v>
      </c>
      <c r="AL1536">
        <v>1.0945199999999999</v>
      </c>
      <c r="AM1536">
        <v>1.09463</v>
      </c>
      <c r="AN1536">
        <v>1.0947199999999999</v>
      </c>
      <c r="AO1536">
        <v>1.0946499999999999</v>
      </c>
      <c r="AP1536">
        <v>1.0947199999999999</v>
      </c>
      <c r="AQ1536">
        <v>1.0948500000000001</v>
      </c>
      <c r="AR1536">
        <v>1.09497</v>
      </c>
      <c r="AS1536">
        <v>1.0948</v>
      </c>
      <c r="AT1536">
        <v>1.09467</v>
      </c>
      <c r="AU1536">
        <v>1.0946499999999999</v>
      </c>
      <c r="AV1536">
        <v>1.0944799999999999</v>
      </c>
      <c r="AW1536">
        <v>1.0945</v>
      </c>
      <c r="AX1536">
        <v>1.0945</v>
      </c>
      <c r="AY1536">
        <v>1.0944700000000001</v>
      </c>
      <c r="AZ1536">
        <v>1.09446</v>
      </c>
      <c r="BA1536">
        <v>1.09439</v>
      </c>
      <c r="BB1536">
        <v>1.09443</v>
      </c>
      <c r="BC1536">
        <v>1.0943700000000001</v>
      </c>
      <c r="BD1536">
        <v>1.0944400000000001</v>
      </c>
      <c r="BE1536">
        <v>1.0944700000000001</v>
      </c>
      <c r="BF1536">
        <v>1.0944199999999999</v>
      </c>
      <c r="BG1536">
        <v>1.0944199999999999</v>
      </c>
      <c r="BH1536">
        <v>1.0944499999999999</v>
      </c>
      <c r="BI1536">
        <v>1.0944799999999999</v>
      </c>
      <c r="BJ1536">
        <v>1.0946100000000001</v>
      </c>
      <c r="BK1536">
        <v>1.0945800000000001</v>
      </c>
      <c r="BL1536">
        <v>1.09456</v>
      </c>
      <c r="BM1536">
        <v>1.09457</v>
      </c>
      <c r="BN1536">
        <v>1.09457</v>
      </c>
      <c r="BO1536">
        <v>1.09457</v>
      </c>
      <c r="BP1536">
        <v>1.09456</v>
      </c>
      <c r="BQ1536">
        <v>1.0947</v>
      </c>
      <c r="BR1536">
        <v>1.0946</v>
      </c>
      <c r="BS1536">
        <v>1.0946499999999999</v>
      </c>
      <c r="BT1536">
        <v>1.09456</v>
      </c>
      <c r="BU1536">
        <v>1.0945199999999999</v>
      </c>
      <c r="BV1536">
        <v>1.09457</v>
      </c>
      <c r="BW1536">
        <v>1.0946199999999999</v>
      </c>
      <c r="BX1536">
        <v>1.0946199999999999</v>
      </c>
      <c r="BY1536">
        <v>1.09463</v>
      </c>
      <c r="BZ1536">
        <v>1.0945199999999999</v>
      </c>
      <c r="CA1536">
        <v>1.09457</v>
      </c>
      <c r="CB1536">
        <v>1.0945</v>
      </c>
      <c r="CC1536">
        <v>1.0945199999999999</v>
      </c>
      <c r="CD1536">
        <v>1.09456</v>
      </c>
      <c r="CE1536">
        <v>1.09446</v>
      </c>
      <c r="CF1536">
        <v>1.09443</v>
      </c>
      <c r="CG1536">
        <v>1.0943499999999999</v>
      </c>
      <c r="CH1536">
        <v>1.09466</v>
      </c>
      <c r="CI1536">
        <v>1.09456</v>
      </c>
      <c r="CJ1536">
        <v>1.0945499999999999</v>
      </c>
      <c r="CK1536">
        <v>1.09463</v>
      </c>
      <c r="CL1536">
        <v>1.0946400000000001</v>
      </c>
      <c r="CM1536">
        <v>1.0944499999999999</v>
      </c>
      <c r="CN1536">
        <v>1.09446</v>
      </c>
      <c r="CO1536">
        <v>1.0945</v>
      </c>
      <c r="CP1536">
        <v>1.09457</v>
      </c>
      <c r="CQ1536">
        <v>1.0946100000000001</v>
      </c>
      <c r="CR1536">
        <v>1.0946800000000001</v>
      </c>
      <c r="CS1536">
        <v>1.09477</v>
      </c>
      <c r="CT1536">
        <v>1.09491</v>
      </c>
      <c r="CU1536">
        <v>1.0949</v>
      </c>
      <c r="CV1536">
        <v>1.0946800000000001</v>
      </c>
      <c r="CW1536">
        <v>1.0945499999999999</v>
      </c>
      <c r="CX1536">
        <v>1.0944400000000001</v>
      </c>
      <c r="CY1536">
        <v>1.0942400000000001</v>
      </c>
      <c r="CZ1536">
        <v>1.09412</v>
      </c>
      <c r="DA1536">
        <v>1.0939700000000001</v>
      </c>
      <c r="DB1536">
        <v>1.09392</v>
      </c>
      <c r="DC1536">
        <v>1.09379</v>
      </c>
      <c r="DD1536">
        <v>1.09371</v>
      </c>
      <c r="DE1536">
        <v>1.0936600000000001</v>
      </c>
      <c r="DF1536">
        <v>1.0935999999999999</v>
      </c>
      <c r="DG1536">
        <v>1.0934999999999999</v>
      </c>
      <c r="DH1536">
        <v>1.0934999999999999</v>
      </c>
      <c r="DI1536">
        <v>1.09354</v>
      </c>
      <c r="DJ1536">
        <v>1.0935600000000001</v>
      </c>
      <c r="DK1536">
        <v>1.0934999999999999</v>
      </c>
      <c r="DL1536">
        <v>1.09345</v>
      </c>
      <c r="DM1536">
        <v>1.0934900000000001</v>
      </c>
      <c r="DN1536">
        <v>1.09335</v>
      </c>
      <c r="DO1536">
        <v>1.09345</v>
      </c>
      <c r="DP1536">
        <v>1.09324</v>
      </c>
      <c r="DQ1536" s="4">
        <f t="shared" si="171"/>
        <v>-2.1000000000004349E-4</v>
      </c>
      <c r="DR1536" s="4">
        <f t="shared" si="170"/>
        <v>0</v>
      </c>
      <c r="DS1536" s="4">
        <f t="shared" si="172"/>
        <v>2.1000000000004349E-4</v>
      </c>
      <c r="DT1536" s="4">
        <f t="shared" si="173"/>
        <v>1.3000000000018552E-4</v>
      </c>
      <c r="DU1536" s="5">
        <f t="shared" si="174"/>
        <v>1.2399999999999078E-3</v>
      </c>
      <c r="DV1536" s="4">
        <f t="shared" si="175"/>
        <v>0.10483870967757676</v>
      </c>
      <c r="DW1536" s="4">
        <f t="shared" si="176"/>
        <v>9.4890510949034024</v>
      </c>
      <c r="DX1536">
        <v>1.0923400000000001</v>
      </c>
    </row>
    <row r="1537" spans="1:128" ht="15.75" thickBot="1">
      <c r="A1537">
        <v>1.0942000000000001</v>
      </c>
      <c r="B1537">
        <v>1.0942099999999999</v>
      </c>
      <c r="C1537">
        <v>1.0941700000000001</v>
      </c>
      <c r="D1537">
        <v>1.09419</v>
      </c>
      <c r="E1537">
        <v>1.09415</v>
      </c>
      <c r="F1537">
        <v>1.0941399999999999</v>
      </c>
      <c r="G1537">
        <v>1.09415</v>
      </c>
      <c r="H1537">
        <v>1.09415</v>
      </c>
      <c r="I1537">
        <v>1.0942000000000001</v>
      </c>
      <c r="J1537">
        <v>1.09422</v>
      </c>
      <c r="K1537">
        <v>1.0942499999999999</v>
      </c>
      <c r="L1537">
        <v>1.09426</v>
      </c>
      <c r="M1537">
        <v>1.09422</v>
      </c>
      <c r="N1537">
        <v>1.0942499999999999</v>
      </c>
      <c r="O1537">
        <v>1.0942000000000001</v>
      </c>
      <c r="P1537">
        <v>1.09422</v>
      </c>
      <c r="Q1537">
        <v>1.0942499999999999</v>
      </c>
      <c r="R1537">
        <v>1.09412</v>
      </c>
      <c r="S1537">
        <v>1.0941700000000001</v>
      </c>
      <c r="T1537">
        <v>1.09426</v>
      </c>
      <c r="U1537">
        <v>1.0942000000000001</v>
      </c>
      <c r="V1537">
        <v>1.09415</v>
      </c>
      <c r="W1537">
        <v>1.09415</v>
      </c>
      <c r="X1537">
        <v>1.0942700000000001</v>
      </c>
      <c r="Y1537">
        <v>1.09432</v>
      </c>
      <c r="Z1537">
        <v>1.0943499999999999</v>
      </c>
      <c r="AA1537">
        <v>1.09449</v>
      </c>
      <c r="AB1537">
        <v>1.0944799999999999</v>
      </c>
      <c r="AC1537">
        <v>1.0945400000000001</v>
      </c>
      <c r="AD1537">
        <v>1.0945499999999999</v>
      </c>
      <c r="AE1537">
        <v>1.0945400000000001</v>
      </c>
      <c r="AF1537">
        <v>1.09466</v>
      </c>
      <c r="AG1537">
        <v>1.0947199999999999</v>
      </c>
      <c r="AH1537">
        <v>1.09483</v>
      </c>
      <c r="AI1537">
        <v>1.09473</v>
      </c>
      <c r="AJ1537">
        <v>1.0945800000000001</v>
      </c>
      <c r="AK1537">
        <v>1.0945199999999999</v>
      </c>
      <c r="AL1537">
        <v>1.09463</v>
      </c>
      <c r="AM1537">
        <v>1.0947199999999999</v>
      </c>
      <c r="AN1537">
        <v>1.0946499999999999</v>
      </c>
      <c r="AO1537">
        <v>1.0947199999999999</v>
      </c>
      <c r="AP1537">
        <v>1.0948500000000001</v>
      </c>
      <c r="AQ1537">
        <v>1.09497</v>
      </c>
      <c r="AR1537">
        <v>1.0948</v>
      </c>
      <c r="AS1537">
        <v>1.09467</v>
      </c>
      <c r="AT1537">
        <v>1.0946499999999999</v>
      </c>
      <c r="AU1537">
        <v>1.0944799999999999</v>
      </c>
      <c r="AV1537">
        <v>1.0945</v>
      </c>
      <c r="AW1537">
        <v>1.0945</v>
      </c>
      <c r="AX1537">
        <v>1.0944700000000001</v>
      </c>
      <c r="AY1537">
        <v>1.09446</v>
      </c>
      <c r="AZ1537">
        <v>1.09439</v>
      </c>
      <c r="BA1537">
        <v>1.09443</v>
      </c>
      <c r="BB1537">
        <v>1.0943700000000001</v>
      </c>
      <c r="BC1537">
        <v>1.0944400000000001</v>
      </c>
      <c r="BD1537">
        <v>1.0944700000000001</v>
      </c>
      <c r="BE1537">
        <v>1.0944199999999999</v>
      </c>
      <c r="BF1537">
        <v>1.0944199999999999</v>
      </c>
      <c r="BG1537">
        <v>1.0944499999999999</v>
      </c>
      <c r="BH1537">
        <v>1.0944799999999999</v>
      </c>
      <c r="BI1537">
        <v>1.0946100000000001</v>
      </c>
      <c r="BJ1537">
        <v>1.0945800000000001</v>
      </c>
      <c r="BK1537">
        <v>1.09456</v>
      </c>
      <c r="BL1537">
        <v>1.09457</v>
      </c>
      <c r="BM1537">
        <v>1.09457</v>
      </c>
      <c r="BN1537">
        <v>1.09457</v>
      </c>
      <c r="BO1537">
        <v>1.09456</v>
      </c>
      <c r="BP1537">
        <v>1.0947</v>
      </c>
      <c r="BQ1537">
        <v>1.0946</v>
      </c>
      <c r="BR1537">
        <v>1.0946499999999999</v>
      </c>
      <c r="BS1537">
        <v>1.09456</v>
      </c>
      <c r="BT1537">
        <v>1.0945199999999999</v>
      </c>
      <c r="BU1537">
        <v>1.09457</v>
      </c>
      <c r="BV1537">
        <v>1.0946199999999999</v>
      </c>
      <c r="BW1537">
        <v>1.0946199999999999</v>
      </c>
      <c r="BX1537">
        <v>1.09463</v>
      </c>
      <c r="BY1537">
        <v>1.0945199999999999</v>
      </c>
      <c r="BZ1537">
        <v>1.09457</v>
      </c>
      <c r="CA1537">
        <v>1.0945</v>
      </c>
      <c r="CB1537">
        <v>1.0945199999999999</v>
      </c>
      <c r="CC1537">
        <v>1.09456</v>
      </c>
      <c r="CD1537">
        <v>1.09446</v>
      </c>
      <c r="CE1537">
        <v>1.09443</v>
      </c>
      <c r="CF1537">
        <v>1.0943499999999999</v>
      </c>
      <c r="CG1537">
        <v>1.09466</v>
      </c>
      <c r="CH1537">
        <v>1.09456</v>
      </c>
      <c r="CI1537">
        <v>1.0945499999999999</v>
      </c>
      <c r="CJ1537">
        <v>1.09463</v>
      </c>
      <c r="CK1537">
        <v>1.0946400000000001</v>
      </c>
      <c r="CL1537">
        <v>1.0944499999999999</v>
      </c>
      <c r="CM1537">
        <v>1.09446</v>
      </c>
      <c r="CN1537">
        <v>1.0945</v>
      </c>
      <c r="CO1537">
        <v>1.09457</v>
      </c>
      <c r="CP1537">
        <v>1.0946100000000001</v>
      </c>
      <c r="CQ1537">
        <v>1.0946800000000001</v>
      </c>
      <c r="CR1537">
        <v>1.09477</v>
      </c>
      <c r="CS1537">
        <v>1.09491</v>
      </c>
      <c r="CT1537">
        <v>1.0949</v>
      </c>
      <c r="CU1537">
        <v>1.0946800000000001</v>
      </c>
      <c r="CV1537">
        <v>1.0945499999999999</v>
      </c>
      <c r="CW1537">
        <v>1.0944400000000001</v>
      </c>
      <c r="CX1537">
        <v>1.0942400000000001</v>
      </c>
      <c r="CY1537">
        <v>1.09412</v>
      </c>
      <c r="CZ1537">
        <v>1.0939700000000001</v>
      </c>
      <c r="DA1537">
        <v>1.09392</v>
      </c>
      <c r="DB1537">
        <v>1.09379</v>
      </c>
      <c r="DC1537">
        <v>1.09371</v>
      </c>
      <c r="DD1537">
        <v>1.0936600000000001</v>
      </c>
      <c r="DE1537">
        <v>1.0935999999999999</v>
      </c>
      <c r="DF1537">
        <v>1.0934999999999999</v>
      </c>
      <c r="DG1537">
        <v>1.0934999999999999</v>
      </c>
      <c r="DH1537">
        <v>1.09354</v>
      </c>
      <c r="DI1537">
        <v>1.0935600000000001</v>
      </c>
      <c r="DJ1537">
        <v>1.0934999999999999</v>
      </c>
      <c r="DK1537">
        <v>1.09345</v>
      </c>
      <c r="DL1537">
        <v>1.0934900000000001</v>
      </c>
      <c r="DM1537">
        <v>1.09335</v>
      </c>
      <c r="DN1537">
        <v>1.09345</v>
      </c>
      <c r="DO1537">
        <v>1.09324</v>
      </c>
      <c r="DP1537">
        <v>1.0931999999999999</v>
      </c>
      <c r="DQ1537" s="4">
        <f t="shared" si="171"/>
        <v>-4.0000000000040004E-5</v>
      </c>
      <c r="DR1537" s="4">
        <f t="shared" si="170"/>
        <v>0</v>
      </c>
      <c r="DS1537" s="4">
        <f t="shared" si="172"/>
        <v>4.0000000000040004E-5</v>
      </c>
      <c r="DT1537" s="4">
        <f t="shared" si="173"/>
        <v>1.2000000000012001E-4</v>
      </c>
      <c r="DU1537" s="5">
        <f t="shared" si="174"/>
        <v>1.2799999999999478E-3</v>
      </c>
      <c r="DV1537" s="4">
        <f t="shared" si="175"/>
        <v>9.3750000000097575E-2</v>
      </c>
      <c r="DW1537" s="4">
        <f t="shared" si="176"/>
        <v>8.5714285714367264</v>
      </c>
      <c r="DX1537">
        <v>1.0923499999999999</v>
      </c>
    </row>
    <row r="1538" spans="1:128" ht="15.75" thickBot="1">
      <c r="A1538">
        <v>1.0942099999999999</v>
      </c>
      <c r="B1538">
        <v>1.0941700000000001</v>
      </c>
      <c r="C1538">
        <v>1.09419</v>
      </c>
      <c r="D1538">
        <v>1.09415</v>
      </c>
      <c r="E1538">
        <v>1.0941399999999999</v>
      </c>
      <c r="F1538">
        <v>1.09415</v>
      </c>
      <c r="G1538">
        <v>1.09415</v>
      </c>
      <c r="H1538">
        <v>1.0942000000000001</v>
      </c>
      <c r="I1538">
        <v>1.09422</v>
      </c>
      <c r="J1538">
        <v>1.0942499999999999</v>
      </c>
      <c r="K1538">
        <v>1.09426</v>
      </c>
      <c r="L1538">
        <v>1.09422</v>
      </c>
      <c r="M1538">
        <v>1.0942499999999999</v>
      </c>
      <c r="N1538">
        <v>1.0942000000000001</v>
      </c>
      <c r="O1538">
        <v>1.09422</v>
      </c>
      <c r="P1538">
        <v>1.0942499999999999</v>
      </c>
      <c r="Q1538">
        <v>1.09412</v>
      </c>
      <c r="R1538">
        <v>1.0941700000000001</v>
      </c>
      <c r="S1538">
        <v>1.09426</v>
      </c>
      <c r="T1538">
        <v>1.0942000000000001</v>
      </c>
      <c r="U1538">
        <v>1.09415</v>
      </c>
      <c r="V1538">
        <v>1.09415</v>
      </c>
      <c r="W1538">
        <v>1.0942700000000001</v>
      </c>
      <c r="X1538">
        <v>1.09432</v>
      </c>
      <c r="Y1538">
        <v>1.0943499999999999</v>
      </c>
      <c r="Z1538">
        <v>1.09449</v>
      </c>
      <c r="AA1538">
        <v>1.0944799999999999</v>
      </c>
      <c r="AB1538">
        <v>1.0945400000000001</v>
      </c>
      <c r="AC1538">
        <v>1.0945499999999999</v>
      </c>
      <c r="AD1538">
        <v>1.0945400000000001</v>
      </c>
      <c r="AE1538">
        <v>1.09466</v>
      </c>
      <c r="AF1538">
        <v>1.0947199999999999</v>
      </c>
      <c r="AG1538">
        <v>1.09483</v>
      </c>
      <c r="AH1538">
        <v>1.09473</v>
      </c>
      <c r="AI1538">
        <v>1.0945800000000001</v>
      </c>
      <c r="AJ1538">
        <v>1.0945199999999999</v>
      </c>
      <c r="AK1538">
        <v>1.09463</v>
      </c>
      <c r="AL1538">
        <v>1.0947199999999999</v>
      </c>
      <c r="AM1538">
        <v>1.0946499999999999</v>
      </c>
      <c r="AN1538">
        <v>1.0947199999999999</v>
      </c>
      <c r="AO1538">
        <v>1.0948500000000001</v>
      </c>
      <c r="AP1538">
        <v>1.09497</v>
      </c>
      <c r="AQ1538">
        <v>1.0948</v>
      </c>
      <c r="AR1538">
        <v>1.09467</v>
      </c>
      <c r="AS1538">
        <v>1.0946499999999999</v>
      </c>
      <c r="AT1538">
        <v>1.0944799999999999</v>
      </c>
      <c r="AU1538">
        <v>1.0945</v>
      </c>
      <c r="AV1538">
        <v>1.0945</v>
      </c>
      <c r="AW1538">
        <v>1.0944700000000001</v>
      </c>
      <c r="AX1538">
        <v>1.09446</v>
      </c>
      <c r="AY1538">
        <v>1.09439</v>
      </c>
      <c r="AZ1538">
        <v>1.09443</v>
      </c>
      <c r="BA1538">
        <v>1.0943700000000001</v>
      </c>
      <c r="BB1538">
        <v>1.0944400000000001</v>
      </c>
      <c r="BC1538">
        <v>1.0944700000000001</v>
      </c>
      <c r="BD1538">
        <v>1.0944199999999999</v>
      </c>
      <c r="BE1538">
        <v>1.0944199999999999</v>
      </c>
      <c r="BF1538">
        <v>1.0944499999999999</v>
      </c>
      <c r="BG1538">
        <v>1.0944799999999999</v>
      </c>
      <c r="BH1538">
        <v>1.0946100000000001</v>
      </c>
      <c r="BI1538">
        <v>1.0945800000000001</v>
      </c>
      <c r="BJ1538">
        <v>1.09456</v>
      </c>
      <c r="BK1538">
        <v>1.09457</v>
      </c>
      <c r="BL1538">
        <v>1.09457</v>
      </c>
      <c r="BM1538">
        <v>1.09457</v>
      </c>
      <c r="BN1538">
        <v>1.09456</v>
      </c>
      <c r="BO1538">
        <v>1.0947</v>
      </c>
      <c r="BP1538">
        <v>1.0946</v>
      </c>
      <c r="BQ1538">
        <v>1.0946499999999999</v>
      </c>
      <c r="BR1538">
        <v>1.09456</v>
      </c>
      <c r="BS1538">
        <v>1.0945199999999999</v>
      </c>
      <c r="BT1538">
        <v>1.09457</v>
      </c>
      <c r="BU1538">
        <v>1.0946199999999999</v>
      </c>
      <c r="BV1538">
        <v>1.0946199999999999</v>
      </c>
      <c r="BW1538">
        <v>1.09463</v>
      </c>
      <c r="BX1538">
        <v>1.0945199999999999</v>
      </c>
      <c r="BY1538">
        <v>1.09457</v>
      </c>
      <c r="BZ1538">
        <v>1.0945</v>
      </c>
      <c r="CA1538">
        <v>1.0945199999999999</v>
      </c>
      <c r="CB1538">
        <v>1.09456</v>
      </c>
      <c r="CC1538">
        <v>1.09446</v>
      </c>
      <c r="CD1538">
        <v>1.09443</v>
      </c>
      <c r="CE1538">
        <v>1.0943499999999999</v>
      </c>
      <c r="CF1538">
        <v>1.09466</v>
      </c>
      <c r="CG1538">
        <v>1.09456</v>
      </c>
      <c r="CH1538">
        <v>1.0945499999999999</v>
      </c>
      <c r="CI1538">
        <v>1.09463</v>
      </c>
      <c r="CJ1538">
        <v>1.0946400000000001</v>
      </c>
      <c r="CK1538">
        <v>1.0944499999999999</v>
      </c>
      <c r="CL1538">
        <v>1.09446</v>
      </c>
      <c r="CM1538">
        <v>1.0945</v>
      </c>
      <c r="CN1538">
        <v>1.09457</v>
      </c>
      <c r="CO1538">
        <v>1.0946100000000001</v>
      </c>
      <c r="CP1538">
        <v>1.0946800000000001</v>
      </c>
      <c r="CQ1538">
        <v>1.09477</v>
      </c>
      <c r="CR1538">
        <v>1.09491</v>
      </c>
      <c r="CS1538">
        <v>1.0949</v>
      </c>
      <c r="CT1538">
        <v>1.0946800000000001</v>
      </c>
      <c r="CU1538">
        <v>1.0945499999999999</v>
      </c>
      <c r="CV1538">
        <v>1.0944400000000001</v>
      </c>
      <c r="CW1538">
        <v>1.0942400000000001</v>
      </c>
      <c r="CX1538">
        <v>1.09412</v>
      </c>
      <c r="CY1538">
        <v>1.0939700000000001</v>
      </c>
      <c r="CZ1538">
        <v>1.09392</v>
      </c>
      <c r="DA1538">
        <v>1.09379</v>
      </c>
      <c r="DB1538">
        <v>1.09371</v>
      </c>
      <c r="DC1538">
        <v>1.0936600000000001</v>
      </c>
      <c r="DD1538">
        <v>1.0935999999999999</v>
      </c>
      <c r="DE1538">
        <v>1.0934999999999999</v>
      </c>
      <c r="DF1538">
        <v>1.0934999999999999</v>
      </c>
      <c r="DG1538">
        <v>1.09354</v>
      </c>
      <c r="DH1538">
        <v>1.0935600000000001</v>
      </c>
      <c r="DI1538">
        <v>1.0934999999999999</v>
      </c>
      <c r="DJ1538">
        <v>1.09345</v>
      </c>
      <c r="DK1538">
        <v>1.0934900000000001</v>
      </c>
      <c r="DL1538">
        <v>1.09335</v>
      </c>
      <c r="DM1538">
        <v>1.09345</v>
      </c>
      <c r="DN1538">
        <v>1.09324</v>
      </c>
      <c r="DO1538">
        <v>1.0931999999999999</v>
      </c>
      <c r="DP1538">
        <v>1.09324</v>
      </c>
      <c r="DQ1538" s="4">
        <f t="shared" si="171"/>
        <v>4.0000000000040004E-5</v>
      </c>
      <c r="DR1538" s="4">
        <f t="shared" si="170"/>
        <v>4.0000000000040004E-5</v>
      </c>
      <c r="DS1538" s="4">
        <f t="shared" si="172"/>
        <v>0</v>
      </c>
      <c r="DT1538" s="4">
        <f t="shared" si="173"/>
        <v>1.500000000000945E-4</v>
      </c>
      <c r="DU1538" s="5">
        <f t="shared" si="174"/>
        <v>1.2799999999999478E-3</v>
      </c>
      <c r="DV1538" s="4">
        <f t="shared" si="175"/>
        <v>0.1171875000000786</v>
      </c>
      <c r="DW1538" s="4">
        <f t="shared" si="176"/>
        <v>10.489510489516789</v>
      </c>
      <c r="DX1538">
        <v>1.0925400000000001</v>
      </c>
    </row>
    <row r="1539" spans="1:128" ht="15.75" thickBot="1">
      <c r="A1539">
        <v>1.0941700000000001</v>
      </c>
      <c r="B1539">
        <v>1.09419</v>
      </c>
      <c r="C1539">
        <v>1.09415</v>
      </c>
      <c r="D1539">
        <v>1.0941399999999999</v>
      </c>
      <c r="E1539">
        <v>1.09415</v>
      </c>
      <c r="F1539">
        <v>1.09415</v>
      </c>
      <c r="G1539">
        <v>1.0942000000000001</v>
      </c>
      <c r="H1539">
        <v>1.09422</v>
      </c>
      <c r="I1539">
        <v>1.0942499999999999</v>
      </c>
      <c r="J1539">
        <v>1.09426</v>
      </c>
      <c r="K1539">
        <v>1.09422</v>
      </c>
      <c r="L1539">
        <v>1.0942499999999999</v>
      </c>
      <c r="M1539">
        <v>1.0942000000000001</v>
      </c>
      <c r="N1539">
        <v>1.09422</v>
      </c>
      <c r="O1539">
        <v>1.0942499999999999</v>
      </c>
      <c r="P1539">
        <v>1.09412</v>
      </c>
      <c r="Q1539">
        <v>1.0941700000000001</v>
      </c>
      <c r="R1539">
        <v>1.09426</v>
      </c>
      <c r="S1539">
        <v>1.0942000000000001</v>
      </c>
      <c r="T1539">
        <v>1.09415</v>
      </c>
      <c r="U1539">
        <v>1.09415</v>
      </c>
      <c r="V1539">
        <v>1.0942700000000001</v>
      </c>
      <c r="W1539">
        <v>1.09432</v>
      </c>
      <c r="X1539">
        <v>1.0943499999999999</v>
      </c>
      <c r="Y1539">
        <v>1.09449</v>
      </c>
      <c r="Z1539">
        <v>1.0944799999999999</v>
      </c>
      <c r="AA1539">
        <v>1.0945400000000001</v>
      </c>
      <c r="AB1539">
        <v>1.0945499999999999</v>
      </c>
      <c r="AC1539">
        <v>1.0945400000000001</v>
      </c>
      <c r="AD1539">
        <v>1.09466</v>
      </c>
      <c r="AE1539">
        <v>1.0947199999999999</v>
      </c>
      <c r="AF1539">
        <v>1.09483</v>
      </c>
      <c r="AG1539">
        <v>1.09473</v>
      </c>
      <c r="AH1539">
        <v>1.0945800000000001</v>
      </c>
      <c r="AI1539">
        <v>1.0945199999999999</v>
      </c>
      <c r="AJ1539">
        <v>1.09463</v>
      </c>
      <c r="AK1539">
        <v>1.0947199999999999</v>
      </c>
      <c r="AL1539">
        <v>1.0946499999999999</v>
      </c>
      <c r="AM1539">
        <v>1.0947199999999999</v>
      </c>
      <c r="AN1539">
        <v>1.0948500000000001</v>
      </c>
      <c r="AO1539">
        <v>1.09497</v>
      </c>
      <c r="AP1539">
        <v>1.0948</v>
      </c>
      <c r="AQ1539">
        <v>1.09467</v>
      </c>
      <c r="AR1539">
        <v>1.0946499999999999</v>
      </c>
      <c r="AS1539">
        <v>1.0944799999999999</v>
      </c>
      <c r="AT1539">
        <v>1.0945</v>
      </c>
      <c r="AU1539">
        <v>1.0945</v>
      </c>
      <c r="AV1539">
        <v>1.0944700000000001</v>
      </c>
      <c r="AW1539">
        <v>1.09446</v>
      </c>
      <c r="AX1539">
        <v>1.09439</v>
      </c>
      <c r="AY1539">
        <v>1.09443</v>
      </c>
      <c r="AZ1539">
        <v>1.0943700000000001</v>
      </c>
      <c r="BA1539">
        <v>1.0944400000000001</v>
      </c>
      <c r="BB1539">
        <v>1.0944700000000001</v>
      </c>
      <c r="BC1539">
        <v>1.0944199999999999</v>
      </c>
      <c r="BD1539">
        <v>1.0944199999999999</v>
      </c>
      <c r="BE1539">
        <v>1.0944499999999999</v>
      </c>
      <c r="BF1539">
        <v>1.0944799999999999</v>
      </c>
      <c r="BG1539">
        <v>1.0946100000000001</v>
      </c>
      <c r="BH1539">
        <v>1.0945800000000001</v>
      </c>
      <c r="BI1539">
        <v>1.09456</v>
      </c>
      <c r="BJ1539">
        <v>1.09457</v>
      </c>
      <c r="BK1539">
        <v>1.09457</v>
      </c>
      <c r="BL1539">
        <v>1.09457</v>
      </c>
      <c r="BM1539">
        <v>1.09456</v>
      </c>
      <c r="BN1539">
        <v>1.0947</v>
      </c>
      <c r="BO1539">
        <v>1.0946</v>
      </c>
      <c r="BP1539">
        <v>1.0946499999999999</v>
      </c>
      <c r="BQ1539">
        <v>1.09456</v>
      </c>
      <c r="BR1539">
        <v>1.0945199999999999</v>
      </c>
      <c r="BS1539">
        <v>1.09457</v>
      </c>
      <c r="BT1539">
        <v>1.0946199999999999</v>
      </c>
      <c r="BU1539">
        <v>1.0946199999999999</v>
      </c>
      <c r="BV1539">
        <v>1.09463</v>
      </c>
      <c r="BW1539">
        <v>1.0945199999999999</v>
      </c>
      <c r="BX1539">
        <v>1.09457</v>
      </c>
      <c r="BY1539">
        <v>1.0945</v>
      </c>
      <c r="BZ1539">
        <v>1.0945199999999999</v>
      </c>
      <c r="CA1539">
        <v>1.09456</v>
      </c>
      <c r="CB1539">
        <v>1.09446</v>
      </c>
      <c r="CC1539">
        <v>1.09443</v>
      </c>
      <c r="CD1539">
        <v>1.0943499999999999</v>
      </c>
      <c r="CE1539">
        <v>1.09466</v>
      </c>
      <c r="CF1539">
        <v>1.09456</v>
      </c>
      <c r="CG1539">
        <v>1.0945499999999999</v>
      </c>
      <c r="CH1539">
        <v>1.09463</v>
      </c>
      <c r="CI1539">
        <v>1.0946400000000001</v>
      </c>
      <c r="CJ1539">
        <v>1.0944499999999999</v>
      </c>
      <c r="CK1539">
        <v>1.09446</v>
      </c>
      <c r="CL1539">
        <v>1.0945</v>
      </c>
      <c r="CM1539">
        <v>1.09457</v>
      </c>
      <c r="CN1539">
        <v>1.0946100000000001</v>
      </c>
      <c r="CO1539">
        <v>1.0946800000000001</v>
      </c>
      <c r="CP1539">
        <v>1.09477</v>
      </c>
      <c r="CQ1539">
        <v>1.09491</v>
      </c>
      <c r="CR1539">
        <v>1.0949</v>
      </c>
      <c r="CS1539">
        <v>1.0946800000000001</v>
      </c>
      <c r="CT1539">
        <v>1.0945499999999999</v>
      </c>
      <c r="CU1539">
        <v>1.0944400000000001</v>
      </c>
      <c r="CV1539">
        <v>1.0942400000000001</v>
      </c>
      <c r="CW1539">
        <v>1.09412</v>
      </c>
      <c r="CX1539">
        <v>1.0939700000000001</v>
      </c>
      <c r="CY1539">
        <v>1.09392</v>
      </c>
      <c r="CZ1539">
        <v>1.09379</v>
      </c>
      <c r="DA1539">
        <v>1.09371</v>
      </c>
      <c r="DB1539">
        <v>1.0936600000000001</v>
      </c>
      <c r="DC1539">
        <v>1.0935999999999999</v>
      </c>
      <c r="DD1539">
        <v>1.0934999999999999</v>
      </c>
      <c r="DE1539">
        <v>1.0934999999999999</v>
      </c>
      <c r="DF1539">
        <v>1.09354</v>
      </c>
      <c r="DG1539">
        <v>1.0935600000000001</v>
      </c>
      <c r="DH1539">
        <v>1.0934999999999999</v>
      </c>
      <c r="DI1539">
        <v>1.09345</v>
      </c>
      <c r="DJ1539">
        <v>1.0934900000000001</v>
      </c>
      <c r="DK1539">
        <v>1.09335</v>
      </c>
      <c r="DL1539">
        <v>1.09345</v>
      </c>
      <c r="DM1539">
        <v>1.09324</v>
      </c>
      <c r="DN1539">
        <v>1.0931999999999999</v>
      </c>
      <c r="DO1539">
        <v>1.09324</v>
      </c>
      <c r="DP1539">
        <v>1.0931500000000001</v>
      </c>
      <c r="DQ1539" s="4">
        <f t="shared" si="171"/>
        <v>-8.9999999999923475E-5</v>
      </c>
      <c r="DR1539" s="4">
        <f t="shared" si="170"/>
        <v>0</v>
      </c>
      <c r="DS1539" s="4">
        <f t="shared" si="172"/>
        <v>8.9999999999923475E-5</v>
      </c>
      <c r="DT1539" s="4">
        <f t="shared" si="173"/>
        <v>1.100000000000545E-4</v>
      </c>
      <c r="DU1539" s="5">
        <f t="shared" si="174"/>
        <v>1.3699999999998713E-3</v>
      </c>
      <c r="DV1539" s="4">
        <f t="shared" si="175"/>
        <v>8.029197080296703E-2</v>
      </c>
      <c r="DW1539" s="4">
        <f t="shared" si="176"/>
        <v>7.4324324324364852</v>
      </c>
      <c r="DX1539">
        <v>1.0924</v>
      </c>
    </row>
    <row r="1540" spans="1:128" ht="15.75" thickBot="1">
      <c r="A1540">
        <v>1.0942000000000001</v>
      </c>
      <c r="B1540">
        <v>1.09422</v>
      </c>
      <c r="C1540">
        <v>1.0942499999999999</v>
      </c>
      <c r="D1540">
        <v>1.09426</v>
      </c>
      <c r="E1540">
        <v>1.09422</v>
      </c>
      <c r="F1540">
        <v>1.0942499999999999</v>
      </c>
      <c r="G1540">
        <v>1.0942000000000001</v>
      </c>
      <c r="H1540">
        <v>1.09422</v>
      </c>
      <c r="I1540">
        <v>1.0942499999999999</v>
      </c>
      <c r="J1540">
        <v>1.09412</v>
      </c>
      <c r="K1540">
        <v>1.0941700000000001</v>
      </c>
      <c r="L1540">
        <v>1.09426</v>
      </c>
      <c r="M1540">
        <v>1.0942000000000001</v>
      </c>
      <c r="N1540">
        <v>1.09415</v>
      </c>
      <c r="O1540">
        <v>1.09415</v>
      </c>
      <c r="P1540">
        <v>1.0942700000000001</v>
      </c>
      <c r="Q1540">
        <v>1.09432</v>
      </c>
      <c r="R1540">
        <v>1.0943499999999999</v>
      </c>
      <c r="S1540">
        <v>1.09449</v>
      </c>
      <c r="T1540">
        <v>1.0944799999999999</v>
      </c>
      <c r="U1540">
        <v>1.0945400000000001</v>
      </c>
      <c r="V1540">
        <v>1.0945499999999999</v>
      </c>
      <c r="W1540">
        <v>1.0945400000000001</v>
      </c>
      <c r="X1540">
        <v>1.09466</v>
      </c>
      <c r="Y1540">
        <v>1.0947199999999999</v>
      </c>
      <c r="Z1540">
        <v>1.09483</v>
      </c>
      <c r="AA1540">
        <v>1.09473</v>
      </c>
      <c r="AB1540">
        <v>1.0945800000000001</v>
      </c>
      <c r="AC1540">
        <v>1.0945199999999999</v>
      </c>
      <c r="AD1540">
        <v>1.09463</v>
      </c>
      <c r="AE1540">
        <v>1.0947199999999999</v>
      </c>
      <c r="AF1540">
        <v>1.0946499999999999</v>
      </c>
      <c r="AG1540">
        <v>1.0947199999999999</v>
      </c>
      <c r="AH1540">
        <v>1.0948500000000001</v>
      </c>
      <c r="AI1540">
        <v>1.09497</v>
      </c>
      <c r="AJ1540">
        <v>1.0948</v>
      </c>
      <c r="AK1540">
        <v>1.09467</v>
      </c>
      <c r="AL1540">
        <v>1.0946499999999999</v>
      </c>
      <c r="AM1540">
        <v>1.0944799999999999</v>
      </c>
      <c r="AN1540">
        <v>1.0945</v>
      </c>
      <c r="AO1540">
        <v>1.0945</v>
      </c>
      <c r="AP1540">
        <v>1.0944700000000001</v>
      </c>
      <c r="AQ1540">
        <v>1.09446</v>
      </c>
      <c r="AR1540">
        <v>1.09439</v>
      </c>
      <c r="AS1540">
        <v>1.09443</v>
      </c>
      <c r="AT1540">
        <v>1.0943700000000001</v>
      </c>
      <c r="AU1540">
        <v>1.0944400000000001</v>
      </c>
      <c r="AV1540">
        <v>1.0944700000000001</v>
      </c>
      <c r="AW1540">
        <v>1.0944199999999999</v>
      </c>
      <c r="AX1540">
        <v>1.0944199999999999</v>
      </c>
      <c r="AY1540">
        <v>1.0944499999999999</v>
      </c>
      <c r="AZ1540">
        <v>1.0944799999999999</v>
      </c>
      <c r="BA1540">
        <v>1.0946100000000001</v>
      </c>
      <c r="BB1540">
        <v>1.0945800000000001</v>
      </c>
      <c r="BC1540">
        <v>1.09456</v>
      </c>
      <c r="BD1540">
        <v>1.09457</v>
      </c>
      <c r="BE1540">
        <v>1.09457</v>
      </c>
      <c r="BF1540">
        <v>1.09457</v>
      </c>
      <c r="BG1540">
        <v>1.09456</v>
      </c>
      <c r="BH1540">
        <v>1.0947</v>
      </c>
      <c r="BI1540">
        <v>1.0946</v>
      </c>
      <c r="BJ1540">
        <v>1.0946499999999999</v>
      </c>
      <c r="BK1540">
        <v>1.09456</v>
      </c>
      <c r="BL1540">
        <v>1.0945199999999999</v>
      </c>
      <c r="BM1540">
        <v>1.09457</v>
      </c>
      <c r="BN1540">
        <v>1.0946199999999999</v>
      </c>
      <c r="BO1540">
        <v>1.0946199999999999</v>
      </c>
      <c r="BP1540">
        <v>1.09463</v>
      </c>
      <c r="BQ1540">
        <v>1.0945199999999999</v>
      </c>
      <c r="BR1540">
        <v>1.09457</v>
      </c>
      <c r="BS1540">
        <v>1.0945</v>
      </c>
      <c r="BT1540">
        <v>1.0945199999999999</v>
      </c>
      <c r="BU1540">
        <v>1.09456</v>
      </c>
      <c r="BV1540">
        <v>1.09446</v>
      </c>
      <c r="BW1540">
        <v>1.09443</v>
      </c>
      <c r="BX1540">
        <v>1.0943499999999999</v>
      </c>
      <c r="BY1540">
        <v>1.09466</v>
      </c>
      <c r="BZ1540">
        <v>1.09456</v>
      </c>
      <c r="CA1540">
        <v>1.0945499999999999</v>
      </c>
      <c r="CB1540">
        <v>1.09463</v>
      </c>
      <c r="CC1540">
        <v>1.0946400000000001</v>
      </c>
      <c r="CD1540">
        <v>1.0944499999999999</v>
      </c>
      <c r="CE1540">
        <v>1.09446</v>
      </c>
      <c r="CF1540">
        <v>1.0945</v>
      </c>
      <c r="CG1540">
        <v>1.09457</v>
      </c>
      <c r="CH1540">
        <v>1.0946100000000001</v>
      </c>
      <c r="CI1540">
        <v>1.0946800000000001</v>
      </c>
      <c r="CJ1540">
        <v>1.09477</v>
      </c>
      <c r="CK1540">
        <v>1.09491</v>
      </c>
      <c r="CL1540">
        <v>1.0949</v>
      </c>
      <c r="CM1540">
        <v>1.0946800000000001</v>
      </c>
      <c r="CN1540">
        <v>1.0945499999999999</v>
      </c>
      <c r="CO1540">
        <v>1.0944400000000001</v>
      </c>
      <c r="CP1540">
        <v>1.0942400000000001</v>
      </c>
      <c r="CQ1540">
        <v>1.09412</v>
      </c>
      <c r="CR1540">
        <v>1.0939700000000001</v>
      </c>
      <c r="CS1540">
        <v>1.09392</v>
      </c>
      <c r="CT1540">
        <v>1.09379</v>
      </c>
      <c r="CU1540">
        <v>1.09371</v>
      </c>
      <c r="CV1540">
        <v>1.0936600000000001</v>
      </c>
      <c r="CW1540">
        <v>1.0935999999999999</v>
      </c>
      <c r="CX1540">
        <v>1.0934999999999999</v>
      </c>
      <c r="CY1540">
        <v>1.0934999999999999</v>
      </c>
      <c r="CZ1540">
        <v>1.09354</v>
      </c>
      <c r="DA1540">
        <v>1.0935600000000001</v>
      </c>
      <c r="DB1540">
        <v>1.0934999999999999</v>
      </c>
      <c r="DC1540">
        <v>1.09345</v>
      </c>
      <c r="DD1540">
        <v>1.0934900000000001</v>
      </c>
      <c r="DE1540">
        <v>1.09335</v>
      </c>
      <c r="DF1540">
        <v>1.09345</v>
      </c>
      <c r="DG1540">
        <v>1.09324</v>
      </c>
      <c r="DH1540">
        <v>1.0931999999999999</v>
      </c>
      <c r="DI1540">
        <v>1.09324</v>
      </c>
      <c r="DJ1540">
        <v>1.0931500000000001</v>
      </c>
      <c r="DK1540">
        <v>1.093</v>
      </c>
      <c r="DL1540">
        <v>1.09263</v>
      </c>
      <c r="DM1540">
        <v>1.09253</v>
      </c>
      <c r="DN1540">
        <v>1.09246</v>
      </c>
      <c r="DO1540">
        <v>1.0924499999999999</v>
      </c>
      <c r="DP1540">
        <v>1.0924799999999999</v>
      </c>
      <c r="DQ1540" s="4">
        <f t="shared" si="171"/>
        <v>2.9999999999974492E-5</v>
      </c>
      <c r="DR1540" s="4">
        <f t="shared" si="170"/>
        <v>2.9999999999974492E-5</v>
      </c>
      <c r="DS1540" s="4">
        <f t="shared" si="172"/>
        <v>0</v>
      </c>
      <c r="DT1540" s="4">
        <f t="shared" si="173"/>
        <v>7.0000000000014495E-5</v>
      </c>
      <c r="DU1540" s="5">
        <f t="shared" si="174"/>
        <v>1.3699999999998713E-3</v>
      </c>
      <c r="DV1540" s="4">
        <f t="shared" si="175"/>
        <v>5.1094890510964282E-2</v>
      </c>
      <c r="DW1540" s="4">
        <f t="shared" si="176"/>
        <v>4.8611111111125069</v>
      </c>
      <c r="DX1540">
        <v>1.0931900000000001</v>
      </c>
    </row>
    <row r="1541" spans="1:128" ht="15.75" thickBot="1">
      <c r="A1541">
        <v>1.09422</v>
      </c>
      <c r="B1541">
        <v>1.0942499999999999</v>
      </c>
      <c r="C1541">
        <v>1.09426</v>
      </c>
      <c r="D1541">
        <v>1.09422</v>
      </c>
      <c r="E1541">
        <v>1.0942499999999999</v>
      </c>
      <c r="F1541">
        <v>1.0942000000000001</v>
      </c>
      <c r="G1541">
        <v>1.09422</v>
      </c>
      <c r="H1541">
        <v>1.0942499999999999</v>
      </c>
      <c r="I1541">
        <v>1.09412</v>
      </c>
      <c r="J1541">
        <v>1.0941700000000001</v>
      </c>
      <c r="K1541">
        <v>1.09426</v>
      </c>
      <c r="L1541">
        <v>1.0942000000000001</v>
      </c>
      <c r="M1541">
        <v>1.09415</v>
      </c>
      <c r="N1541">
        <v>1.09415</v>
      </c>
      <c r="O1541">
        <v>1.0942700000000001</v>
      </c>
      <c r="P1541">
        <v>1.09432</v>
      </c>
      <c r="Q1541">
        <v>1.0943499999999999</v>
      </c>
      <c r="R1541">
        <v>1.09449</v>
      </c>
      <c r="S1541">
        <v>1.0944799999999999</v>
      </c>
      <c r="T1541">
        <v>1.0945400000000001</v>
      </c>
      <c r="U1541">
        <v>1.0945499999999999</v>
      </c>
      <c r="V1541">
        <v>1.0945400000000001</v>
      </c>
      <c r="W1541">
        <v>1.09466</v>
      </c>
      <c r="X1541">
        <v>1.0947199999999999</v>
      </c>
      <c r="Y1541">
        <v>1.09483</v>
      </c>
      <c r="Z1541">
        <v>1.09473</v>
      </c>
      <c r="AA1541">
        <v>1.0945800000000001</v>
      </c>
      <c r="AB1541">
        <v>1.0945199999999999</v>
      </c>
      <c r="AC1541">
        <v>1.09463</v>
      </c>
      <c r="AD1541">
        <v>1.0947199999999999</v>
      </c>
      <c r="AE1541">
        <v>1.0946499999999999</v>
      </c>
      <c r="AF1541">
        <v>1.0947199999999999</v>
      </c>
      <c r="AG1541">
        <v>1.0948500000000001</v>
      </c>
      <c r="AH1541">
        <v>1.09497</v>
      </c>
      <c r="AI1541">
        <v>1.0948</v>
      </c>
      <c r="AJ1541">
        <v>1.09467</v>
      </c>
      <c r="AK1541">
        <v>1.0946499999999999</v>
      </c>
      <c r="AL1541">
        <v>1.0944799999999999</v>
      </c>
      <c r="AM1541">
        <v>1.0945</v>
      </c>
      <c r="AN1541">
        <v>1.0945</v>
      </c>
      <c r="AO1541">
        <v>1.0944700000000001</v>
      </c>
      <c r="AP1541">
        <v>1.09446</v>
      </c>
      <c r="AQ1541">
        <v>1.09439</v>
      </c>
      <c r="AR1541">
        <v>1.09443</v>
      </c>
      <c r="AS1541">
        <v>1.0943700000000001</v>
      </c>
      <c r="AT1541">
        <v>1.0944400000000001</v>
      </c>
      <c r="AU1541">
        <v>1.0944700000000001</v>
      </c>
      <c r="AV1541">
        <v>1.0944199999999999</v>
      </c>
      <c r="AW1541">
        <v>1.0944199999999999</v>
      </c>
      <c r="AX1541">
        <v>1.0944499999999999</v>
      </c>
      <c r="AY1541">
        <v>1.0944799999999999</v>
      </c>
      <c r="AZ1541">
        <v>1.0946100000000001</v>
      </c>
      <c r="BA1541">
        <v>1.0945800000000001</v>
      </c>
      <c r="BB1541">
        <v>1.09456</v>
      </c>
      <c r="BC1541">
        <v>1.09457</v>
      </c>
      <c r="BD1541">
        <v>1.09457</v>
      </c>
      <c r="BE1541">
        <v>1.09457</v>
      </c>
      <c r="BF1541">
        <v>1.09456</v>
      </c>
      <c r="BG1541">
        <v>1.0947</v>
      </c>
      <c r="BH1541">
        <v>1.0946</v>
      </c>
      <c r="BI1541">
        <v>1.0946499999999999</v>
      </c>
      <c r="BJ1541">
        <v>1.09456</v>
      </c>
      <c r="BK1541">
        <v>1.0945199999999999</v>
      </c>
      <c r="BL1541">
        <v>1.09457</v>
      </c>
      <c r="BM1541">
        <v>1.0946199999999999</v>
      </c>
      <c r="BN1541">
        <v>1.0946199999999999</v>
      </c>
      <c r="BO1541">
        <v>1.09463</v>
      </c>
      <c r="BP1541">
        <v>1.0945199999999999</v>
      </c>
      <c r="BQ1541">
        <v>1.09457</v>
      </c>
      <c r="BR1541">
        <v>1.0945</v>
      </c>
      <c r="BS1541">
        <v>1.0945199999999999</v>
      </c>
      <c r="BT1541">
        <v>1.09456</v>
      </c>
      <c r="BU1541">
        <v>1.09446</v>
      </c>
      <c r="BV1541">
        <v>1.09443</v>
      </c>
      <c r="BW1541">
        <v>1.0943499999999999</v>
      </c>
      <c r="BX1541">
        <v>1.09466</v>
      </c>
      <c r="BY1541">
        <v>1.09456</v>
      </c>
      <c r="BZ1541">
        <v>1.0945499999999999</v>
      </c>
      <c r="CA1541">
        <v>1.09463</v>
      </c>
      <c r="CB1541">
        <v>1.0946400000000001</v>
      </c>
      <c r="CC1541">
        <v>1.0944499999999999</v>
      </c>
      <c r="CD1541">
        <v>1.09446</v>
      </c>
      <c r="CE1541">
        <v>1.0945</v>
      </c>
      <c r="CF1541">
        <v>1.09457</v>
      </c>
      <c r="CG1541">
        <v>1.0946100000000001</v>
      </c>
      <c r="CH1541">
        <v>1.0946800000000001</v>
      </c>
      <c r="CI1541">
        <v>1.09477</v>
      </c>
      <c r="CJ1541">
        <v>1.09491</v>
      </c>
      <c r="CK1541">
        <v>1.0949</v>
      </c>
      <c r="CL1541">
        <v>1.0946800000000001</v>
      </c>
      <c r="CM1541">
        <v>1.0945499999999999</v>
      </c>
      <c r="CN1541">
        <v>1.0944400000000001</v>
      </c>
      <c r="CO1541">
        <v>1.0942400000000001</v>
      </c>
      <c r="CP1541">
        <v>1.09412</v>
      </c>
      <c r="CQ1541">
        <v>1.0939700000000001</v>
      </c>
      <c r="CR1541">
        <v>1.09392</v>
      </c>
      <c r="CS1541">
        <v>1.09379</v>
      </c>
      <c r="CT1541">
        <v>1.09371</v>
      </c>
      <c r="CU1541">
        <v>1.0936600000000001</v>
      </c>
      <c r="CV1541">
        <v>1.0935999999999999</v>
      </c>
      <c r="CW1541">
        <v>1.0934999999999999</v>
      </c>
      <c r="CX1541">
        <v>1.0934999999999999</v>
      </c>
      <c r="CY1541">
        <v>1.09354</v>
      </c>
      <c r="CZ1541">
        <v>1.0935600000000001</v>
      </c>
      <c r="DA1541">
        <v>1.0934999999999999</v>
      </c>
      <c r="DB1541">
        <v>1.09345</v>
      </c>
      <c r="DC1541">
        <v>1.0934900000000001</v>
      </c>
      <c r="DD1541">
        <v>1.09335</v>
      </c>
      <c r="DE1541">
        <v>1.09345</v>
      </c>
      <c r="DF1541">
        <v>1.09324</v>
      </c>
      <c r="DG1541">
        <v>1.0931999999999999</v>
      </c>
      <c r="DH1541">
        <v>1.09324</v>
      </c>
      <c r="DI1541">
        <v>1.0931500000000001</v>
      </c>
      <c r="DJ1541">
        <v>1.093</v>
      </c>
      <c r="DK1541">
        <v>1.09263</v>
      </c>
      <c r="DL1541">
        <v>1.09253</v>
      </c>
      <c r="DM1541">
        <v>1.09246</v>
      </c>
      <c r="DN1541">
        <v>1.0924499999999999</v>
      </c>
      <c r="DO1541">
        <v>1.0924799999999999</v>
      </c>
      <c r="DP1541">
        <v>1.0924499999999999</v>
      </c>
      <c r="DQ1541" s="4">
        <f t="shared" si="171"/>
        <v>-2.9999999999974492E-5</v>
      </c>
      <c r="DR1541" s="4">
        <f t="shared" si="170"/>
        <v>0</v>
      </c>
      <c r="DS1541" s="4">
        <f t="shared" si="172"/>
        <v>2.9999999999974492E-5</v>
      </c>
      <c r="DT1541" s="4">
        <f t="shared" si="173"/>
        <v>7.0000000000014495E-5</v>
      </c>
      <c r="DU1541" s="5">
        <f t="shared" si="174"/>
        <v>1.2900000000000134E-3</v>
      </c>
      <c r="DV1541" s="4">
        <f t="shared" si="175"/>
        <v>5.4263565891483539E-2</v>
      </c>
      <c r="DW1541" s="4">
        <f t="shared" si="176"/>
        <v>5.1470588235303865</v>
      </c>
      <c r="DX1541">
        <v>1.0931</v>
      </c>
    </row>
    <row r="1542" spans="1:128" ht="15.75" thickBot="1">
      <c r="A1542">
        <v>1.0942499999999999</v>
      </c>
      <c r="B1542">
        <v>1.09426</v>
      </c>
      <c r="C1542">
        <v>1.09422</v>
      </c>
      <c r="D1542">
        <v>1.0942499999999999</v>
      </c>
      <c r="E1542">
        <v>1.0942000000000001</v>
      </c>
      <c r="F1542">
        <v>1.09422</v>
      </c>
      <c r="G1542">
        <v>1.0942499999999999</v>
      </c>
      <c r="H1542">
        <v>1.09412</v>
      </c>
      <c r="I1542">
        <v>1.0941700000000001</v>
      </c>
      <c r="J1542">
        <v>1.09426</v>
      </c>
      <c r="K1542">
        <v>1.0942000000000001</v>
      </c>
      <c r="L1542">
        <v>1.09415</v>
      </c>
      <c r="M1542">
        <v>1.09415</v>
      </c>
      <c r="N1542">
        <v>1.0942700000000001</v>
      </c>
      <c r="O1542">
        <v>1.09432</v>
      </c>
      <c r="P1542">
        <v>1.0943499999999999</v>
      </c>
      <c r="Q1542">
        <v>1.09449</v>
      </c>
      <c r="R1542">
        <v>1.0944799999999999</v>
      </c>
      <c r="S1542">
        <v>1.0945400000000001</v>
      </c>
      <c r="T1542">
        <v>1.0945499999999999</v>
      </c>
      <c r="U1542">
        <v>1.0945400000000001</v>
      </c>
      <c r="V1542">
        <v>1.09466</v>
      </c>
      <c r="W1542">
        <v>1.0947199999999999</v>
      </c>
      <c r="X1542">
        <v>1.09483</v>
      </c>
      <c r="Y1542">
        <v>1.09473</v>
      </c>
      <c r="Z1542">
        <v>1.0945800000000001</v>
      </c>
      <c r="AA1542">
        <v>1.0945199999999999</v>
      </c>
      <c r="AB1542">
        <v>1.09463</v>
      </c>
      <c r="AC1542">
        <v>1.0947199999999999</v>
      </c>
      <c r="AD1542">
        <v>1.0946499999999999</v>
      </c>
      <c r="AE1542">
        <v>1.0947199999999999</v>
      </c>
      <c r="AF1542">
        <v>1.0948500000000001</v>
      </c>
      <c r="AG1542">
        <v>1.09497</v>
      </c>
      <c r="AH1542">
        <v>1.0948</v>
      </c>
      <c r="AI1542">
        <v>1.09467</v>
      </c>
      <c r="AJ1542">
        <v>1.0946499999999999</v>
      </c>
      <c r="AK1542">
        <v>1.0944799999999999</v>
      </c>
      <c r="AL1542">
        <v>1.0945</v>
      </c>
      <c r="AM1542">
        <v>1.0945</v>
      </c>
      <c r="AN1542">
        <v>1.0944700000000001</v>
      </c>
      <c r="AO1542">
        <v>1.09446</v>
      </c>
      <c r="AP1542">
        <v>1.09439</v>
      </c>
      <c r="AQ1542">
        <v>1.09443</v>
      </c>
      <c r="AR1542">
        <v>1.0943700000000001</v>
      </c>
      <c r="AS1542">
        <v>1.0944400000000001</v>
      </c>
      <c r="AT1542">
        <v>1.0944700000000001</v>
      </c>
      <c r="AU1542">
        <v>1.0944199999999999</v>
      </c>
      <c r="AV1542">
        <v>1.0944199999999999</v>
      </c>
      <c r="AW1542">
        <v>1.0944499999999999</v>
      </c>
      <c r="AX1542">
        <v>1.0944799999999999</v>
      </c>
      <c r="AY1542">
        <v>1.0946100000000001</v>
      </c>
      <c r="AZ1542">
        <v>1.0945800000000001</v>
      </c>
      <c r="BA1542">
        <v>1.09456</v>
      </c>
      <c r="BB1542">
        <v>1.09457</v>
      </c>
      <c r="BC1542">
        <v>1.09457</v>
      </c>
      <c r="BD1542">
        <v>1.09457</v>
      </c>
      <c r="BE1542">
        <v>1.09456</v>
      </c>
      <c r="BF1542">
        <v>1.0947</v>
      </c>
      <c r="BG1542">
        <v>1.0946</v>
      </c>
      <c r="BH1542">
        <v>1.0946499999999999</v>
      </c>
      <c r="BI1542">
        <v>1.09456</v>
      </c>
      <c r="BJ1542">
        <v>1.0945199999999999</v>
      </c>
      <c r="BK1542">
        <v>1.09457</v>
      </c>
      <c r="BL1542">
        <v>1.0946199999999999</v>
      </c>
      <c r="BM1542">
        <v>1.0946199999999999</v>
      </c>
      <c r="BN1542">
        <v>1.09463</v>
      </c>
      <c r="BO1542">
        <v>1.0945199999999999</v>
      </c>
      <c r="BP1542">
        <v>1.09457</v>
      </c>
      <c r="BQ1542">
        <v>1.0945</v>
      </c>
      <c r="BR1542">
        <v>1.0945199999999999</v>
      </c>
      <c r="BS1542">
        <v>1.09456</v>
      </c>
      <c r="BT1542">
        <v>1.09446</v>
      </c>
      <c r="BU1542">
        <v>1.09443</v>
      </c>
      <c r="BV1542">
        <v>1.0943499999999999</v>
      </c>
      <c r="BW1542">
        <v>1.09466</v>
      </c>
      <c r="BX1542">
        <v>1.09456</v>
      </c>
      <c r="BY1542">
        <v>1.0945499999999999</v>
      </c>
      <c r="BZ1542">
        <v>1.09463</v>
      </c>
      <c r="CA1542">
        <v>1.0946400000000001</v>
      </c>
      <c r="CB1542">
        <v>1.0944499999999999</v>
      </c>
      <c r="CC1542">
        <v>1.09446</v>
      </c>
      <c r="CD1542">
        <v>1.0945</v>
      </c>
      <c r="CE1542">
        <v>1.09457</v>
      </c>
      <c r="CF1542">
        <v>1.0946100000000001</v>
      </c>
      <c r="CG1542">
        <v>1.0946800000000001</v>
      </c>
      <c r="CH1542">
        <v>1.09477</v>
      </c>
      <c r="CI1542">
        <v>1.09491</v>
      </c>
      <c r="CJ1542">
        <v>1.0949</v>
      </c>
      <c r="CK1542">
        <v>1.0946800000000001</v>
      </c>
      <c r="CL1542">
        <v>1.0945499999999999</v>
      </c>
      <c r="CM1542">
        <v>1.0944400000000001</v>
      </c>
      <c r="CN1542">
        <v>1.0942400000000001</v>
      </c>
      <c r="CO1542">
        <v>1.09412</v>
      </c>
      <c r="CP1542">
        <v>1.0939700000000001</v>
      </c>
      <c r="CQ1542">
        <v>1.09392</v>
      </c>
      <c r="CR1542">
        <v>1.09379</v>
      </c>
      <c r="CS1542">
        <v>1.09371</v>
      </c>
      <c r="CT1542">
        <v>1.0936600000000001</v>
      </c>
      <c r="CU1542">
        <v>1.0935999999999999</v>
      </c>
      <c r="CV1542">
        <v>1.0934999999999999</v>
      </c>
      <c r="CW1542">
        <v>1.0934999999999999</v>
      </c>
      <c r="CX1542">
        <v>1.09354</v>
      </c>
      <c r="CY1542">
        <v>1.0935600000000001</v>
      </c>
      <c r="CZ1542">
        <v>1.0934999999999999</v>
      </c>
      <c r="DA1542">
        <v>1.09345</v>
      </c>
      <c r="DB1542">
        <v>1.0934900000000001</v>
      </c>
      <c r="DC1542">
        <v>1.09335</v>
      </c>
      <c r="DD1542">
        <v>1.09345</v>
      </c>
      <c r="DE1542">
        <v>1.09324</v>
      </c>
      <c r="DF1542">
        <v>1.0931999999999999</v>
      </c>
      <c r="DG1542">
        <v>1.09324</v>
      </c>
      <c r="DH1542">
        <v>1.0931500000000001</v>
      </c>
      <c r="DI1542">
        <v>1.093</v>
      </c>
      <c r="DJ1542">
        <v>1.09263</v>
      </c>
      <c r="DK1542">
        <v>1.09253</v>
      </c>
      <c r="DL1542">
        <v>1.09246</v>
      </c>
      <c r="DM1542">
        <v>1.0924499999999999</v>
      </c>
      <c r="DN1542">
        <v>1.0924799999999999</v>
      </c>
      <c r="DO1542">
        <v>1.0924499999999999</v>
      </c>
      <c r="DP1542">
        <v>1.0924499999999999</v>
      </c>
      <c r="DQ1542" s="4">
        <f t="shared" si="171"/>
        <v>0</v>
      </c>
      <c r="DR1542" s="4">
        <f t="shared" si="170"/>
        <v>0</v>
      </c>
      <c r="DS1542" s="4">
        <f t="shared" si="172"/>
        <v>0</v>
      </c>
      <c r="DT1542" s="4">
        <f t="shared" si="173"/>
        <v>7.0000000000014495E-5</v>
      </c>
      <c r="DU1542" s="5">
        <f t="shared" si="174"/>
        <v>1.0900000000000354E-3</v>
      </c>
      <c r="DV1542" s="4">
        <f t="shared" si="175"/>
        <v>6.4220183486249749E-2</v>
      </c>
      <c r="DW1542" s="4">
        <f t="shared" si="176"/>
        <v>6.034482758621678</v>
      </c>
      <c r="DX1542">
        <v>1.09314</v>
      </c>
    </row>
    <row r="1543" spans="1:128" ht="15.75" thickBot="1">
      <c r="A1543">
        <v>1.09426</v>
      </c>
      <c r="B1543">
        <v>1.09422</v>
      </c>
      <c r="C1543">
        <v>1.0942499999999999</v>
      </c>
      <c r="D1543">
        <v>1.0942000000000001</v>
      </c>
      <c r="E1543">
        <v>1.09422</v>
      </c>
      <c r="F1543">
        <v>1.0942499999999999</v>
      </c>
      <c r="G1543">
        <v>1.09412</v>
      </c>
      <c r="H1543">
        <v>1.0941700000000001</v>
      </c>
      <c r="I1543">
        <v>1.09426</v>
      </c>
      <c r="J1543">
        <v>1.0942000000000001</v>
      </c>
      <c r="K1543">
        <v>1.09415</v>
      </c>
      <c r="L1543">
        <v>1.09415</v>
      </c>
      <c r="M1543">
        <v>1.0942700000000001</v>
      </c>
      <c r="N1543">
        <v>1.09432</v>
      </c>
      <c r="O1543">
        <v>1.0943499999999999</v>
      </c>
      <c r="P1543">
        <v>1.09449</v>
      </c>
      <c r="Q1543">
        <v>1.0944799999999999</v>
      </c>
      <c r="R1543">
        <v>1.0945400000000001</v>
      </c>
      <c r="S1543">
        <v>1.0945499999999999</v>
      </c>
      <c r="T1543">
        <v>1.0945400000000001</v>
      </c>
      <c r="U1543">
        <v>1.09466</v>
      </c>
      <c r="V1543">
        <v>1.0947199999999999</v>
      </c>
      <c r="W1543">
        <v>1.09483</v>
      </c>
      <c r="X1543">
        <v>1.09473</v>
      </c>
      <c r="Y1543">
        <v>1.0945800000000001</v>
      </c>
      <c r="Z1543">
        <v>1.0945199999999999</v>
      </c>
      <c r="AA1543">
        <v>1.09463</v>
      </c>
      <c r="AB1543">
        <v>1.0947199999999999</v>
      </c>
      <c r="AC1543">
        <v>1.0946499999999999</v>
      </c>
      <c r="AD1543">
        <v>1.0947199999999999</v>
      </c>
      <c r="AE1543">
        <v>1.0948500000000001</v>
      </c>
      <c r="AF1543">
        <v>1.09497</v>
      </c>
      <c r="AG1543">
        <v>1.0948</v>
      </c>
      <c r="AH1543">
        <v>1.09467</v>
      </c>
      <c r="AI1543">
        <v>1.0946499999999999</v>
      </c>
      <c r="AJ1543">
        <v>1.0944799999999999</v>
      </c>
      <c r="AK1543">
        <v>1.0945</v>
      </c>
      <c r="AL1543">
        <v>1.0945</v>
      </c>
      <c r="AM1543">
        <v>1.0944700000000001</v>
      </c>
      <c r="AN1543">
        <v>1.09446</v>
      </c>
      <c r="AO1543">
        <v>1.09439</v>
      </c>
      <c r="AP1543">
        <v>1.09443</v>
      </c>
      <c r="AQ1543">
        <v>1.0943700000000001</v>
      </c>
      <c r="AR1543">
        <v>1.0944400000000001</v>
      </c>
      <c r="AS1543">
        <v>1.0944700000000001</v>
      </c>
      <c r="AT1543">
        <v>1.0944199999999999</v>
      </c>
      <c r="AU1543">
        <v>1.0944199999999999</v>
      </c>
      <c r="AV1543">
        <v>1.0944499999999999</v>
      </c>
      <c r="AW1543">
        <v>1.0944799999999999</v>
      </c>
      <c r="AX1543">
        <v>1.0946100000000001</v>
      </c>
      <c r="AY1543">
        <v>1.0945800000000001</v>
      </c>
      <c r="AZ1543">
        <v>1.09456</v>
      </c>
      <c r="BA1543">
        <v>1.09457</v>
      </c>
      <c r="BB1543">
        <v>1.09457</v>
      </c>
      <c r="BC1543">
        <v>1.09457</v>
      </c>
      <c r="BD1543">
        <v>1.09456</v>
      </c>
      <c r="BE1543">
        <v>1.0947</v>
      </c>
      <c r="BF1543">
        <v>1.0946</v>
      </c>
      <c r="BG1543">
        <v>1.0946499999999999</v>
      </c>
      <c r="BH1543">
        <v>1.09456</v>
      </c>
      <c r="BI1543">
        <v>1.0945199999999999</v>
      </c>
      <c r="BJ1543">
        <v>1.09457</v>
      </c>
      <c r="BK1543">
        <v>1.0946199999999999</v>
      </c>
      <c r="BL1543">
        <v>1.0946199999999999</v>
      </c>
      <c r="BM1543">
        <v>1.09463</v>
      </c>
      <c r="BN1543">
        <v>1.0945199999999999</v>
      </c>
      <c r="BO1543">
        <v>1.09457</v>
      </c>
      <c r="BP1543">
        <v>1.0945</v>
      </c>
      <c r="BQ1543">
        <v>1.0945199999999999</v>
      </c>
      <c r="BR1543">
        <v>1.09456</v>
      </c>
      <c r="BS1543">
        <v>1.09446</v>
      </c>
      <c r="BT1543">
        <v>1.09443</v>
      </c>
      <c r="BU1543">
        <v>1.0943499999999999</v>
      </c>
      <c r="BV1543">
        <v>1.09466</v>
      </c>
      <c r="BW1543">
        <v>1.09456</v>
      </c>
      <c r="BX1543">
        <v>1.0945499999999999</v>
      </c>
      <c r="BY1543">
        <v>1.09463</v>
      </c>
      <c r="BZ1543">
        <v>1.0946400000000001</v>
      </c>
      <c r="CA1543">
        <v>1.0944499999999999</v>
      </c>
      <c r="CB1543">
        <v>1.09446</v>
      </c>
      <c r="CC1543">
        <v>1.0945</v>
      </c>
      <c r="CD1543">
        <v>1.09457</v>
      </c>
      <c r="CE1543">
        <v>1.0946100000000001</v>
      </c>
      <c r="CF1543">
        <v>1.0946800000000001</v>
      </c>
      <c r="CG1543">
        <v>1.09477</v>
      </c>
      <c r="CH1543">
        <v>1.09491</v>
      </c>
      <c r="CI1543">
        <v>1.0949</v>
      </c>
      <c r="CJ1543">
        <v>1.0946800000000001</v>
      </c>
      <c r="CK1543">
        <v>1.0945499999999999</v>
      </c>
      <c r="CL1543">
        <v>1.0944400000000001</v>
      </c>
      <c r="CM1543">
        <v>1.0942400000000001</v>
      </c>
      <c r="CN1543">
        <v>1.09412</v>
      </c>
      <c r="CO1543">
        <v>1.0939700000000001</v>
      </c>
      <c r="CP1543">
        <v>1.09392</v>
      </c>
      <c r="CQ1543">
        <v>1.09379</v>
      </c>
      <c r="CR1543">
        <v>1.09371</v>
      </c>
      <c r="CS1543">
        <v>1.0936600000000001</v>
      </c>
      <c r="CT1543">
        <v>1.0935999999999999</v>
      </c>
      <c r="CU1543">
        <v>1.0934999999999999</v>
      </c>
      <c r="CV1543">
        <v>1.0934999999999999</v>
      </c>
      <c r="CW1543">
        <v>1.09354</v>
      </c>
      <c r="CX1543">
        <v>1.0935600000000001</v>
      </c>
      <c r="CY1543">
        <v>1.0934999999999999</v>
      </c>
      <c r="CZ1543">
        <v>1.09345</v>
      </c>
      <c r="DA1543">
        <v>1.0934900000000001</v>
      </c>
      <c r="DB1543">
        <v>1.09335</v>
      </c>
      <c r="DC1543">
        <v>1.09345</v>
      </c>
      <c r="DD1543">
        <v>1.09324</v>
      </c>
      <c r="DE1543">
        <v>1.0931999999999999</v>
      </c>
      <c r="DF1543">
        <v>1.09324</v>
      </c>
      <c r="DG1543">
        <v>1.0931500000000001</v>
      </c>
      <c r="DH1543">
        <v>1.093</v>
      </c>
      <c r="DI1543">
        <v>1.09263</v>
      </c>
      <c r="DJ1543">
        <v>1.09253</v>
      </c>
      <c r="DK1543">
        <v>1.09246</v>
      </c>
      <c r="DL1543">
        <v>1.0924499999999999</v>
      </c>
      <c r="DM1543">
        <v>1.0924799999999999</v>
      </c>
      <c r="DN1543">
        <v>1.0924499999999999</v>
      </c>
      <c r="DO1543">
        <v>1.0924499999999999</v>
      </c>
      <c r="DP1543">
        <v>1.09239</v>
      </c>
      <c r="DQ1543" s="4">
        <f t="shared" si="171"/>
        <v>-5.9999999999948983E-5</v>
      </c>
      <c r="DR1543" s="4">
        <f t="shared" si="170"/>
        <v>0</v>
      </c>
      <c r="DS1543" s="4">
        <f t="shared" si="172"/>
        <v>5.9999999999948983E-5</v>
      </c>
      <c r="DT1543" s="4">
        <f t="shared" si="173"/>
        <v>7.0000000000014495E-5</v>
      </c>
      <c r="DU1543" s="5">
        <f t="shared" si="174"/>
        <v>1.0299999999998644E-3</v>
      </c>
      <c r="DV1543" s="4">
        <f t="shared" si="175"/>
        <v>6.796116504856671E-2</v>
      </c>
      <c r="DW1543" s="4">
        <f t="shared" si="176"/>
        <v>6.3636363636383919</v>
      </c>
      <c r="DX1543">
        <v>1.0931500000000001</v>
      </c>
    </row>
    <row r="1544" spans="1:128" ht="15.75" thickBot="1">
      <c r="A1544">
        <v>1.09422</v>
      </c>
      <c r="B1544">
        <v>1.0942499999999999</v>
      </c>
      <c r="C1544">
        <v>1.0942000000000001</v>
      </c>
      <c r="D1544">
        <v>1.09422</v>
      </c>
      <c r="E1544">
        <v>1.0942499999999999</v>
      </c>
      <c r="F1544">
        <v>1.09412</v>
      </c>
      <c r="G1544">
        <v>1.0941700000000001</v>
      </c>
      <c r="H1544">
        <v>1.09426</v>
      </c>
      <c r="I1544">
        <v>1.0942000000000001</v>
      </c>
      <c r="J1544">
        <v>1.09415</v>
      </c>
      <c r="K1544">
        <v>1.09415</v>
      </c>
      <c r="L1544">
        <v>1.0942700000000001</v>
      </c>
      <c r="M1544">
        <v>1.09432</v>
      </c>
      <c r="N1544">
        <v>1.0943499999999999</v>
      </c>
      <c r="O1544">
        <v>1.09449</v>
      </c>
      <c r="P1544">
        <v>1.0944799999999999</v>
      </c>
      <c r="Q1544">
        <v>1.0945400000000001</v>
      </c>
      <c r="R1544">
        <v>1.0945499999999999</v>
      </c>
      <c r="S1544">
        <v>1.0945400000000001</v>
      </c>
      <c r="T1544">
        <v>1.09466</v>
      </c>
      <c r="U1544">
        <v>1.0947199999999999</v>
      </c>
      <c r="V1544">
        <v>1.09483</v>
      </c>
      <c r="W1544">
        <v>1.09473</v>
      </c>
      <c r="X1544">
        <v>1.0945800000000001</v>
      </c>
      <c r="Y1544">
        <v>1.0945199999999999</v>
      </c>
      <c r="Z1544">
        <v>1.09463</v>
      </c>
      <c r="AA1544">
        <v>1.0947199999999999</v>
      </c>
      <c r="AB1544">
        <v>1.0946499999999999</v>
      </c>
      <c r="AC1544">
        <v>1.0947199999999999</v>
      </c>
      <c r="AD1544">
        <v>1.0948500000000001</v>
      </c>
      <c r="AE1544">
        <v>1.09497</v>
      </c>
      <c r="AF1544">
        <v>1.0948</v>
      </c>
      <c r="AG1544">
        <v>1.09467</v>
      </c>
      <c r="AH1544">
        <v>1.0946499999999999</v>
      </c>
      <c r="AI1544">
        <v>1.0944799999999999</v>
      </c>
      <c r="AJ1544">
        <v>1.0945</v>
      </c>
      <c r="AK1544">
        <v>1.0945</v>
      </c>
      <c r="AL1544">
        <v>1.0944700000000001</v>
      </c>
      <c r="AM1544">
        <v>1.09446</v>
      </c>
      <c r="AN1544">
        <v>1.09439</v>
      </c>
      <c r="AO1544">
        <v>1.09443</v>
      </c>
      <c r="AP1544">
        <v>1.0943700000000001</v>
      </c>
      <c r="AQ1544">
        <v>1.0944400000000001</v>
      </c>
      <c r="AR1544">
        <v>1.0944700000000001</v>
      </c>
      <c r="AS1544">
        <v>1.0944199999999999</v>
      </c>
      <c r="AT1544">
        <v>1.0944199999999999</v>
      </c>
      <c r="AU1544">
        <v>1.0944499999999999</v>
      </c>
      <c r="AV1544">
        <v>1.0944799999999999</v>
      </c>
      <c r="AW1544">
        <v>1.0946100000000001</v>
      </c>
      <c r="AX1544">
        <v>1.0945800000000001</v>
      </c>
      <c r="AY1544">
        <v>1.09456</v>
      </c>
      <c r="AZ1544">
        <v>1.09457</v>
      </c>
      <c r="BA1544">
        <v>1.09457</v>
      </c>
      <c r="BB1544">
        <v>1.09457</v>
      </c>
      <c r="BC1544">
        <v>1.09456</v>
      </c>
      <c r="BD1544">
        <v>1.0947</v>
      </c>
      <c r="BE1544">
        <v>1.0946</v>
      </c>
      <c r="BF1544">
        <v>1.0946499999999999</v>
      </c>
      <c r="BG1544">
        <v>1.09456</v>
      </c>
      <c r="BH1544">
        <v>1.0945199999999999</v>
      </c>
      <c r="BI1544">
        <v>1.09457</v>
      </c>
      <c r="BJ1544">
        <v>1.0946199999999999</v>
      </c>
      <c r="BK1544">
        <v>1.0946199999999999</v>
      </c>
      <c r="BL1544">
        <v>1.09463</v>
      </c>
      <c r="BM1544">
        <v>1.0945199999999999</v>
      </c>
      <c r="BN1544">
        <v>1.09457</v>
      </c>
      <c r="BO1544">
        <v>1.0945</v>
      </c>
      <c r="BP1544">
        <v>1.0945199999999999</v>
      </c>
      <c r="BQ1544">
        <v>1.09456</v>
      </c>
      <c r="BR1544">
        <v>1.09446</v>
      </c>
      <c r="BS1544">
        <v>1.09443</v>
      </c>
      <c r="BT1544">
        <v>1.0943499999999999</v>
      </c>
      <c r="BU1544">
        <v>1.09466</v>
      </c>
      <c r="BV1544">
        <v>1.09456</v>
      </c>
      <c r="BW1544">
        <v>1.0945499999999999</v>
      </c>
      <c r="BX1544">
        <v>1.09463</v>
      </c>
      <c r="BY1544">
        <v>1.0946400000000001</v>
      </c>
      <c r="BZ1544">
        <v>1.0944499999999999</v>
      </c>
      <c r="CA1544">
        <v>1.09446</v>
      </c>
      <c r="CB1544">
        <v>1.0945</v>
      </c>
      <c r="CC1544">
        <v>1.09457</v>
      </c>
      <c r="CD1544">
        <v>1.0946100000000001</v>
      </c>
      <c r="CE1544">
        <v>1.0946800000000001</v>
      </c>
      <c r="CF1544">
        <v>1.09477</v>
      </c>
      <c r="CG1544">
        <v>1.09491</v>
      </c>
      <c r="CH1544">
        <v>1.0949</v>
      </c>
      <c r="CI1544">
        <v>1.0946800000000001</v>
      </c>
      <c r="CJ1544">
        <v>1.0945499999999999</v>
      </c>
      <c r="CK1544">
        <v>1.0944400000000001</v>
      </c>
      <c r="CL1544">
        <v>1.0942400000000001</v>
      </c>
      <c r="CM1544">
        <v>1.09412</v>
      </c>
      <c r="CN1544">
        <v>1.0939700000000001</v>
      </c>
      <c r="CO1544">
        <v>1.09392</v>
      </c>
      <c r="CP1544">
        <v>1.09379</v>
      </c>
      <c r="CQ1544">
        <v>1.09371</v>
      </c>
      <c r="CR1544">
        <v>1.0936600000000001</v>
      </c>
      <c r="CS1544">
        <v>1.0935999999999999</v>
      </c>
      <c r="CT1544">
        <v>1.0934999999999999</v>
      </c>
      <c r="CU1544">
        <v>1.0934999999999999</v>
      </c>
      <c r="CV1544">
        <v>1.09354</v>
      </c>
      <c r="CW1544">
        <v>1.0935600000000001</v>
      </c>
      <c r="CX1544">
        <v>1.0934999999999999</v>
      </c>
      <c r="CY1544">
        <v>1.09345</v>
      </c>
      <c r="CZ1544">
        <v>1.0934900000000001</v>
      </c>
      <c r="DA1544">
        <v>1.09335</v>
      </c>
      <c r="DB1544">
        <v>1.09345</v>
      </c>
      <c r="DC1544">
        <v>1.09324</v>
      </c>
      <c r="DD1544">
        <v>1.0931999999999999</v>
      </c>
      <c r="DE1544">
        <v>1.09324</v>
      </c>
      <c r="DF1544">
        <v>1.0931500000000001</v>
      </c>
      <c r="DG1544">
        <v>1.093</v>
      </c>
      <c r="DH1544">
        <v>1.09263</v>
      </c>
      <c r="DI1544">
        <v>1.09253</v>
      </c>
      <c r="DJ1544">
        <v>1.09246</v>
      </c>
      <c r="DK1544">
        <v>1.0924499999999999</v>
      </c>
      <c r="DL1544">
        <v>1.0924799999999999</v>
      </c>
      <c r="DM1544">
        <v>1.0924499999999999</v>
      </c>
      <c r="DN1544">
        <v>1.0924499999999999</v>
      </c>
      <c r="DO1544">
        <v>1.09239</v>
      </c>
      <c r="DP1544">
        <v>1.09243</v>
      </c>
      <c r="DQ1544" s="4">
        <f t="shared" si="171"/>
        <v>4.0000000000040004E-5</v>
      </c>
      <c r="DR1544" s="4">
        <f t="shared" si="170"/>
        <v>4.0000000000040004E-5</v>
      </c>
      <c r="DS1544" s="4">
        <f t="shared" si="172"/>
        <v>0</v>
      </c>
      <c r="DT1544" s="4">
        <f t="shared" si="173"/>
        <v>1.100000000000545E-4</v>
      </c>
      <c r="DU1544" s="5">
        <f t="shared" si="174"/>
        <v>8.799999999999919E-4</v>
      </c>
      <c r="DV1544" s="4">
        <f t="shared" si="175"/>
        <v>0.12500000000006309</v>
      </c>
      <c r="DW1544" s="4">
        <f t="shared" si="176"/>
        <v>11.111111111116088</v>
      </c>
      <c r="DX1544">
        <v>1.0931</v>
      </c>
    </row>
    <row r="1545" spans="1:128" ht="15.75" thickBot="1">
      <c r="A1545">
        <v>1.0942499999999999</v>
      </c>
      <c r="B1545">
        <v>1.0942000000000001</v>
      </c>
      <c r="C1545">
        <v>1.09422</v>
      </c>
      <c r="D1545">
        <v>1.0942499999999999</v>
      </c>
      <c r="E1545">
        <v>1.09412</v>
      </c>
      <c r="F1545">
        <v>1.0941700000000001</v>
      </c>
      <c r="G1545">
        <v>1.09426</v>
      </c>
      <c r="H1545">
        <v>1.0942000000000001</v>
      </c>
      <c r="I1545">
        <v>1.09415</v>
      </c>
      <c r="J1545">
        <v>1.09415</v>
      </c>
      <c r="K1545">
        <v>1.0942700000000001</v>
      </c>
      <c r="L1545">
        <v>1.09432</v>
      </c>
      <c r="M1545">
        <v>1.0943499999999999</v>
      </c>
      <c r="N1545">
        <v>1.09449</v>
      </c>
      <c r="O1545">
        <v>1.0944799999999999</v>
      </c>
      <c r="P1545">
        <v>1.0945400000000001</v>
      </c>
      <c r="Q1545">
        <v>1.0945499999999999</v>
      </c>
      <c r="R1545">
        <v>1.0945400000000001</v>
      </c>
      <c r="S1545">
        <v>1.09466</v>
      </c>
      <c r="T1545">
        <v>1.0947199999999999</v>
      </c>
      <c r="U1545">
        <v>1.09483</v>
      </c>
      <c r="V1545">
        <v>1.09473</v>
      </c>
      <c r="W1545">
        <v>1.0945800000000001</v>
      </c>
      <c r="X1545">
        <v>1.0945199999999999</v>
      </c>
      <c r="Y1545">
        <v>1.09463</v>
      </c>
      <c r="Z1545">
        <v>1.0947199999999999</v>
      </c>
      <c r="AA1545">
        <v>1.0946499999999999</v>
      </c>
      <c r="AB1545">
        <v>1.0947199999999999</v>
      </c>
      <c r="AC1545">
        <v>1.0948500000000001</v>
      </c>
      <c r="AD1545">
        <v>1.09497</v>
      </c>
      <c r="AE1545">
        <v>1.0948</v>
      </c>
      <c r="AF1545">
        <v>1.09467</v>
      </c>
      <c r="AG1545">
        <v>1.0946499999999999</v>
      </c>
      <c r="AH1545">
        <v>1.0944799999999999</v>
      </c>
      <c r="AI1545">
        <v>1.0945</v>
      </c>
      <c r="AJ1545">
        <v>1.0945</v>
      </c>
      <c r="AK1545">
        <v>1.0944700000000001</v>
      </c>
      <c r="AL1545">
        <v>1.09446</v>
      </c>
      <c r="AM1545">
        <v>1.09439</v>
      </c>
      <c r="AN1545">
        <v>1.09443</v>
      </c>
      <c r="AO1545">
        <v>1.0943700000000001</v>
      </c>
      <c r="AP1545">
        <v>1.0944400000000001</v>
      </c>
      <c r="AQ1545">
        <v>1.0944700000000001</v>
      </c>
      <c r="AR1545">
        <v>1.0944199999999999</v>
      </c>
      <c r="AS1545">
        <v>1.0944199999999999</v>
      </c>
      <c r="AT1545">
        <v>1.0944499999999999</v>
      </c>
      <c r="AU1545">
        <v>1.0944799999999999</v>
      </c>
      <c r="AV1545">
        <v>1.0946100000000001</v>
      </c>
      <c r="AW1545">
        <v>1.0945800000000001</v>
      </c>
      <c r="AX1545">
        <v>1.09456</v>
      </c>
      <c r="AY1545">
        <v>1.09457</v>
      </c>
      <c r="AZ1545">
        <v>1.09457</v>
      </c>
      <c r="BA1545">
        <v>1.09457</v>
      </c>
      <c r="BB1545">
        <v>1.09456</v>
      </c>
      <c r="BC1545">
        <v>1.0947</v>
      </c>
      <c r="BD1545">
        <v>1.0946</v>
      </c>
      <c r="BE1545">
        <v>1.0946499999999999</v>
      </c>
      <c r="BF1545">
        <v>1.09456</v>
      </c>
      <c r="BG1545">
        <v>1.0945199999999999</v>
      </c>
      <c r="BH1545">
        <v>1.09457</v>
      </c>
      <c r="BI1545">
        <v>1.0946199999999999</v>
      </c>
      <c r="BJ1545">
        <v>1.0946199999999999</v>
      </c>
      <c r="BK1545">
        <v>1.09463</v>
      </c>
      <c r="BL1545">
        <v>1.0945199999999999</v>
      </c>
      <c r="BM1545">
        <v>1.09457</v>
      </c>
      <c r="BN1545">
        <v>1.0945</v>
      </c>
      <c r="BO1545">
        <v>1.0945199999999999</v>
      </c>
      <c r="BP1545">
        <v>1.09456</v>
      </c>
      <c r="BQ1545">
        <v>1.09446</v>
      </c>
      <c r="BR1545">
        <v>1.09443</v>
      </c>
      <c r="BS1545">
        <v>1.0943499999999999</v>
      </c>
      <c r="BT1545">
        <v>1.09466</v>
      </c>
      <c r="BU1545">
        <v>1.09456</v>
      </c>
      <c r="BV1545">
        <v>1.0945499999999999</v>
      </c>
      <c r="BW1545">
        <v>1.09463</v>
      </c>
      <c r="BX1545">
        <v>1.0946400000000001</v>
      </c>
      <c r="BY1545">
        <v>1.0944499999999999</v>
      </c>
      <c r="BZ1545">
        <v>1.09446</v>
      </c>
      <c r="CA1545">
        <v>1.0945</v>
      </c>
      <c r="CB1545">
        <v>1.09457</v>
      </c>
      <c r="CC1545">
        <v>1.0946100000000001</v>
      </c>
      <c r="CD1545">
        <v>1.0946800000000001</v>
      </c>
      <c r="CE1545">
        <v>1.09477</v>
      </c>
      <c r="CF1545">
        <v>1.09491</v>
      </c>
      <c r="CG1545">
        <v>1.0949</v>
      </c>
      <c r="CH1545">
        <v>1.0946800000000001</v>
      </c>
      <c r="CI1545">
        <v>1.0945499999999999</v>
      </c>
      <c r="CJ1545">
        <v>1.0944400000000001</v>
      </c>
      <c r="CK1545">
        <v>1.0942400000000001</v>
      </c>
      <c r="CL1545">
        <v>1.09412</v>
      </c>
      <c r="CM1545">
        <v>1.0939700000000001</v>
      </c>
      <c r="CN1545">
        <v>1.09392</v>
      </c>
      <c r="CO1545">
        <v>1.09379</v>
      </c>
      <c r="CP1545">
        <v>1.09371</v>
      </c>
      <c r="CQ1545">
        <v>1.0936600000000001</v>
      </c>
      <c r="CR1545">
        <v>1.0935999999999999</v>
      </c>
      <c r="CS1545">
        <v>1.0934999999999999</v>
      </c>
      <c r="CT1545">
        <v>1.0934999999999999</v>
      </c>
      <c r="CU1545">
        <v>1.09354</v>
      </c>
      <c r="CV1545">
        <v>1.0935600000000001</v>
      </c>
      <c r="CW1545">
        <v>1.0934999999999999</v>
      </c>
      <c r="CX1545">
        <v>1.09345</v>
      </c>
      <c r="CY1545">
        <v>1.0934900000000001</v>
      </c>
      <c r="CZ1545">
        <v>1.09335</v>
      </c>
      <c r="DA1545">
        <v>1.09345</v>
      </c>
      <c r="DB1545">
        <v>1.09324</v>
      </c>
      <c r="DC1545">
        <v>1.0931999999999999</v>
      </c>
      <c r="DD1545">
        <v>1.09324</v>
      </c>
      <c r="DE1545">
        <v>1.0931500000000001</v>
      </c>
      <c r="DF1545">
        <v>1.093</v>
      </c>
      <c r="DG1545">
        <v>1.09263</v>
      </c>
      <c r="DH1545">
        <v>1.09253</v>
      </c>
      <c r="DI1545">
        <v>1.09246</v>
      </c>
      <c r="DJ1545">
        <v>1.0924499999999999</v>
      </c>
      <c r="DK1545">
        <v>1.0924799999999999</v>
      </c>
      <c r="DL1545">
        <v>1.0924499999999999</v>
      </c>
      <c r="DM1545">
        <v>1.0924499999999999</v>
      </c>
      <c r="DN1545">
        <v>1.09239</v>
      </c>
      <c r="DO1545">
        <v>1.09243</v>
      </c>
      <c r="DP1545">
        <v>1.0924199999999999</v>
      </c>
      <c r="DQ1545" s="4">
        <f t="shared" si="171"/>
        <v>-1.0000000000065512E-5</v>
      </c>
      <c r="DR1545" s="4">
        <f t="shared" si="170"/>
        <v>0</v>
      </c>
      <c r="DS1545" s="4">
        <f t="shared" si="172"/>
        <v>1.0000000000065512E-5</v>
      </c>
      <c r="DT1545" s="4">
        <f t="shared" si="173"/>
        <v>1.100000000000545E-4</v>
      </c>
      <c r="DU1545" s="5">
        <f t="shared" si="174"/>
        <v>8.399999999999519E-4</v>
      </c>
      <c r="DV1545" s="4">
        <f t="shared" si="175"/>
        <v>0.13095238095245332</v>
      </c>
      <c r="DW1545" s="4">
        <f t="shared" si="176"/>
        <v>11.578947368426711</v>
      </c>
      <c r="DX1545">
        <v>1.09314</v>
      </c>
    </row>
    <row r="1546" spans="1:128" ht="15.75" thickBot="1">
      <c r="A1546">
        <v>1.09415</v>
      </c>
      <c r="B1546">
        <v>1.0942700000000001</v>
      </c>
      <c r="C1546">
        <v>1.09432</v>
      </c>
      <c r="D1546">
        <v>1.0943499999999999</v>
      </c>
      <c r="E1546">
        <v>1.09449</v>
      </c>
      <c r="F1546">
        <v>1.0944799999999999</v>
      </c>
      <c r="G1546">
        <v>1.0945400000000001</v>
      </c>
      <c r="H1546">
        <v>1.0945499999999999</v>
      </c>
      <c r="I1546">
        <v>1.0945400000000001</v>
      </c>
      <c r="J1546">
        <v>1.09466</v>
      </c>
      <c r="K1546">
        <v>1.0947199999999999</v>
      </c>
      <c r="L1546">
        <v>1.09483</v>
      </c>
      <c r="M1546">
        <v>1.09473</v>
      </c>
      <c r="N1546">
        <v>1.0945800000000001</v>
      </c>
      <c r="O1546">
        <v>1.0945199999999999</v>
      </c>
      <c r="P1546">
        <v>1.09463</v>
      </c>
      <c r="Q1546">
        <v>1.0947199999999999</v>
      </c>
      <c r="R1546">
        <v>1.0946499999999999</v>
      </c>
      <c r="S1546">
        <v>1.0947199999999999</v>
      </c>
      <c r="T1546">
        <v>1.0948500000000001</v>
      </c>
      <c r="U1546">
        <v>1.09497</v>
      </c>
      <c r="V1546">
        <v>1.0948</v>
      </c>
      <c r="W1546">
        <v>1.09467</v>
      </c>
      <c r="X1546">
        <v>1.0946499999999999</v>
      </c>
      <c r="Y1546">
        <v>1.0944799999999999</v>
      </c>
      <c r="Z1546">
        <v>1.0945</v>
      </c>
      <c r="AA1546">
        <v>1.0945</v>
      </c>
      <c r="AB1546">
        <v>1.0944700000000001</v>
      </c>
      <c r="AC1546">
        <v>1.09446</v>
      </c>
      <c r="AD1546">
        <v>1.09439</v>
      </c>
      <c r="AE1546">
        <v>1.09443</v>
      </c>
      <c r="AF1546">
        <v>1.0943700000000001</v>
      </c>
      <c r="AG1546">
        <v>1.0944400000000001</v>
      </c>
      <c r="AH1546">
        <v>1.0944700000000001</v>
      </c>
      <c r="AI1546">
        <v>1.0944199999999999</v>
      </c>
      <c r="AJ1546">
        <v>1.0944199999999999</v>
      </c>
      <c r="AK1546">
        <v>1.0944499999999999</v>
      </c>
      <c r="AL1546">
        <v>1.0944799999999999</v>
      </c>
      <c r="AM1546">
        <v>1.0946100000000001</v>
      </c>
      <c r="AN1546">
        <v>1.0945800000000001</v>
      </c>
      <c r="AO1546">
        <v>1.09456</v>
      </c>
      <c r="AP1546">
        <v>1.09457</v>
      </c>
      <c r="AQ1546">
        <v>1.09457</v>
      </c>
      <c r="AR1546">
        <v>1.09457</v>
      </c>
      <c r="AS1546">
        <v>1.09456</v>
      </c>
      <c r="AT1546">
        <v>1.0947</v>
      </c>
      <c r="AU1546">
        <v>1.0946</v>
      </c>
      <c r="AV1546">
        <v>1.0946499999999999</v>
      </c>
      <c r="AW1546">
        <v>1.09456</v>
      </c>
      <c r="AX1546">
        <v>1.0945199999999999</v>
      </c>
      <c r="AY1546">
        <v>1.09457</v>
      </c>
      <c r="AZ1546">
        <v>1.0946199999999999</v>
      </c>
      <c r="BA1546">
        <v>1.0946199999999999</v>
      </c>
      <c r="BB1546">
        <v>1.09463</v>
      </c>
      <c r="BC1546">
        <v>1.0945199999999999</v>
      </c>
      <c r="BD1546">
        <v>1.09457</v>
      </c>
      <c r="BE1546">
        <v>1.0945</v>
      </c>
      <c r="BF1546">
        <v>1.0945199999999999</v>
      </c>
      <c r="BG1546">
        <v>1.09456</v>
      </c>
      <c r="BH1546">
        <v>1.09446</v>
      </c>
      <c r="BI1546">
        <v>1.09443</v>
      </c>
      <c r="BJ1546">
        <v>1.0943499999999999</v>
      </c>
      <c r="BK1546">
        <v>1.09466</v>
      </c>
      <c r="BL1546">
        <v>1.09456</v>
      </c>
      <c r="BM1546">
        <v>1.0945499999999999</v>
      </c>
      <c r="BN1546">
        <v>1.09463</v>
      </c>
      <c r="BO1546">
        <v>1.0946400000000001</v>
      </c>
      <c r="BP1546">
        <v>1.0944499999999999</v>
      </c>
      <c r="BQ1546">
        <v>1.09446</v>
      </c>
      <c r="BR1546">
        <v>1.0945</v>
      </c>
      <c r="BS1546">
        <v>1.09457</v>
      </c>
      <c r="BT1546">
        <v>1.0946100000000001</v>
      </c>
      <c r="BU1546">
        <v>1.0946800000000001</v>
      </c>
      <c r="BV1546">
        <v>1.09477</v>
      </c>
      <c r="BW1546">
        <v>1.09491</v>
      </c>
      <c r="BX1546">
        <v>1.0949</v>
      </c>
      <c r="BY1546">
        <v>1.0946800000000001</v>
      </c>
      <c r="BZ1546">
        <v>1.0945499999999999</v>
      </c>
      <c r="CA1546">
        <v>1.0944400000000001</v>
      </c>
      <c r="CB1546">
        <v>1.0942400000000001</v>
      </c>
      <c r="CC1546">
        <v>1.09412</v>
      </c>
      <c r="CD1546">
        <v>1.0939700000000001</v>
      </c>
      <c r="CE1546">
        <v>1.09392</v>
      </c>
      <c r="CF1546">
        <v>1.09379</v>
      </c>
      <c r="CG1546">
        <v>1.09371</v>
      </c>
      <c r="CH1546">
        <v>1.0936600000000001</v>
      </c>
      <c r="CI1546">
        <v>1.0935999999999999</v>
      </c>
      <c r="CJ1546">
        <v>1.0934999999999999</v>
      </c>
      <c r="CK1546">
        <v>1.0934999999999999</v>
      </c>
      <c r="CL1546">
        <v>1.09354</v>
      </c>
      <c r="CM1546">
        <v>1.0935600000000001</v>
      </c>
      <c r="CN1546">
        <v>1.0934999999999999</v>
      </c>
      <c r="CO1546">
        <v>1.09345</v>
      </c>
      <c r="CP1546">
        <v>1.0934900000000001</v>
      </c>
      <c r="CQ1546">
        <v>1.09335</v>
      </c>
      <c r="CR1546">
        <v>1.09345</v>
      </c>
      <c r="CS1546">
        <v>1.09324</v>
      </c>
      <c r="CT1546">
        <v>1.0931999999999999</v>
      </c>
      <c r="CU1546">
        <v>1.09324</v>
      </c>
      <c r="CV1546">
        <v>1.0931500000000001</v>
      </c>
      <c r="CW1546">
        <v>1.093</v>
      </c>
      <c r="CX1546">
        <v>1.09263</v>
      </c>
      <c r="CY1546">
        <v>1.09253</v>
      </c>
      <c r="CZ1546">
        <v>1.09246</v>
      </c>
      <c r="DA1546">
        <v>1.0924499999999999</v>
      </c>
      <c r="DB1546">
        <v>1.0924799999999999</v>
      </c>
      <c r="DC1546">
        <v>1.0924499999999999</v>
      </c>
      <c r="DD1546">
        <v>1.0924499999999999</v>
      </c>
      <c r="DE1546">
        <v>1.09239</v>
      </c>
      <c r="DF1546">
        <v>1.09243</v>
      </c>
      <c r="DG1546">
        <v>1.0924199999999999</v>
      </c>
      <c r="DH1546">
        <v>1.0923400000000001</v>
      </c>
      <c r="DI1546">
        <v>1.0923499999999999</v>
      </c>
      <c r="DJ1546">
        <v>1.0925400000000001</v>
      </c>
      <c r="DK1546">
        <v>1.0924</v>
      </c>
      <c r="DL1546">
        <v>1.09263</v>
      </c>
      <c r="DM1546">
        <v>1.0928599999999999</v>
      </c>
      <c r="DN1546">
        <v>1.093</v>
      </c>
      <c r="DO1546">
        <v>1.0929500000000001</v>
      </c>
      <c r="DP1546">
        <v>1.09304</v>
      </c>
      <c r="DQ1546" s="4">
        <f t="shared" si="171"/>
        <v>8.9999999999923475E-5</v>
      </c>
      <c r="DR1546" s="4">
        <f t="shared" si="170"/>
        <v>8.9999999999923475E-5</v>
      </c>
      <c r="DS1546" s="4">
        <f t="shared" si="172"/>
        <v>0</v>
      </c>
      <c r="DT1546" s="4">
        <f t="shared" si="173"/>
        <v>1.9999999999997797E-4</v>
      </c>
      <c r="DU1546" s="5">
        <f t="shared" si="174"/>
        <v>7.9000000000006843E-4</v>
      </c>
      <c r="DV1546" s="4">
        <f t="shared" si="175"/>
        <v>0.25316455696197548</v>
      </c>
      <c r="DW1546" s="4">
        <f t="shared" si="176"/>
        <v>20.202020202017039</v>
      </c>
      <c r="DX1546">
        <v>1.09243</v>
      </c>
    </row>
    <row r="1547" spans="1:128" ht="15.75" thickBot="1">
      <c r="A1547">
        <v>1.0942700000000001</v>
      </c>
      <c r="B1547">
        <v>1.09432</v>
      </c>
      <c r="C1547">
        <v>1.0943499999999999</v>
      </c>
      <c r="D1547">
        <v>1.09449</v>
      </c>
      <c r="E1547">
        <v>1.0944799999999999</v>
      </c>
      <c r="F1547">
        <v>1.0945400000000001</v>
      </c>
      <c r="G1547">
        <v>1.0945499999999999</v>
      </c>
      <c r="H1547">
        <v>1.0945400000000001</v>
      </c>
      <c r="I1547">
        <v>1.09466</v>
      </c>
      <c r="J1547">
        <v>1.0947199999999999</v>
      </c>
      <c r="K1547">
        <v>1.09483</v>
      </c>
      <c r="L1547">
        <v>1.09473</v>
      </c>
      <c r="M1547">
        <v>1.0945800000000001</v>
      </c>
      <c r="N1547">
        <v>1.0945199999999999</v>
      </c>
      <c r="O1547">
        <v>1.09463</v>
      </c>
      <c r="P1547">
        <v>1.0947199999999999</v>
      </c>
      <c r="Q1547">
        <v>1.0946499999999999</v>
      </c>
      <c r="R1547">
        <v>1.0947199999999999</v>
      </c>
      <c r="S1547">
        <v>1.0948500000000001</v>
      </c>
      <c r="T1547">
        <v>1.09497</v>
      </c>
      <c r="U1547">
        <v>1.0948</v>
      </c>
      <c r="V1547">
        <v>1.09467</v>
      </c>
      <c r="W1547">
        <v>1.0946499999999999</v>
      </c>
      <c r="X1547">
        <v>1.0944799999999999</v>
      </c>
      <c r="Y1547">
        <v>1.0945</v>
      </c>
      <c r="Z1547">
        <v>1.0945</v>
      </c>
      <c r="AA1547">
        <v>1.0944700000000001</v>
      </c>
      <c r="AB1547">
        <v>1.09446</v>
      </c>
      <c r="AC1547">
        <v>1.09439</v>
      </c>
      <c r="AD1547">
        <v>1.09443</v>
      </c>
      <c r="AE1547">
        <v>1.0943700000000001</v>
      </c>
      <c r="AF1547">
        <v>1.0944400000000001</v>
      </c>
      <c r="AG1547">
        <v>1.0944700000000001</v>
      </c>
      <c r="AH1547">
        <v>1.0944199999999999</v>
      </c>
      <c r="AI1547">
        <v>1.0944199999999999</v>
      </c>
      <c r="AJ1547">
        <v>1.0944499999999999</v>
      </c>
      <c r="AK1547">
        <v>1.0944799999999999</v>
      </c>
      <c r="AL1547">
        <v>1.0946100000000001</v>
      </c>
      <c r="AM1547">
        <v>1.0945800000000001</v>
      </c>
      <c r="AN1547">
        <v>1.09456</v>
      </c>
      <c r="AO1547">
        <v>1.09457</v>
      </c>
      <c r="AP1547">
        <v>1.09457</v>
      </c>
      <c r="AQ1547">
        <v>1.09457</v>
      </c>
      <c r="AR1547">
        <v>1.09456</v>
      </c>
      <c r="AS1547">
        <v>1.0947</v>
      </c>
      <c r="AT1547">
        <v>1.0946</v>
      </c>
      <c r="AU1547">
        <v>1.0946499999999999</v>
      </c>
      <c r="AV1547">
        <v>1.09456</v>
      </c>
      <c r="AW1547">
        <v>1.0945199999999999</v>
      </c>
      <c r="AX1547">
        <v>1.09457</v>
      </c>
      <c r="AY1547">
        <v>1.0946199999999999</v>
      </c>
      <c r="AZ1547">
        <v>1.0946199999999999</v>
      </c>
      <c r="BA1547">
        <v>1.09463</v>
      </c>
      <c r="BB1547">
        <v>1.0945199999999999</v>
      </c>
      <c r="BC1547">
        <v>1.09457</v>
      </c>
      <c r="BD1547">
        <v>1.0945</v>
      </c>
      <c r="BE1547">
        <v>1.0945199999999999</v>
      </c>
      <c r="BF1547">
        <v>1.09456</v>
      </c>
      <c r="BG1547">
        <v>1.09446</v>
      </c>
      <c r="BH1547">
        <v>1.09443</v>
      </c>
      <c r="BI1547">
        <v>1.0943499999999999</v>
      </c>
      <c r="BJ1547">
        <v>1.09466</v>
      </c>
      <c r="BK1547">
        <v>1.09456</v>
      </c>
      <c r="BL1547">
        <v>1.0945499999999999</v>
      </c>
      <c r="BM1547">
        <v>1.09463</v>
      </c>
      <c r="BN1547">
        <v>1.0946400000000001</v>
      </c>
      <c r="BO1547">
        <v>1.0944499999999999</v>
      </c>
      <c r="BP1547">
        <v>1.09446</v>
      </c>
      <c r="BQ1547">
        <v>1.0945</v>
      </c>
      <c r="BR1547">
        <v>1.09457</v>
      </c>
      <c r="BS1547">
        <v>1.0946100000000001</v>
      </c>
      <c r="BT1547">
        <v>1.0946800000000001</v>
      </c>
      <c r="BU1547">
        <v>1.09477</v>
      </c>
      <c r="BV1547">
        <v>1.09491</v>
      </c>
      <c r="BW1547">
        <v>1.0949</v>
      </c>
      <c r="BX1547">
        <v>1.0946800000000001</v>
      </c>
      <c r="BY1547">
        <v>1.0945499999999999</v>
      </c>
      <c r="BZ1547">
        <v>1.0944400000000001</v>
      </c>
      <c r="CA1547">
        <v>1.0942400000000001</v>
      </c>
      <c r="CB1547">
        <v>1.09412</v>
      </c>
      <c r="CC1547">
        <v>1.0939700000000001</v>
      </c>
      <c r="CD1547">
        <v>1.09392</v>
      </c>
      <c r="CE1547">
        <v>1.09379</v>
      </c>
      <c r="CF1547">
        <v>1.09371</v>
      </c>
      <c r="CG1547">
        <v>1.0936600000000001</v>
      </c>
      <c r="CH1547">
        <v>1.0935999999999999</v>
      </c>
      <c r="CI1547">
        <v>1.0934999999999999</v>
      </c>
      <c r="CJ1547">
        <v>1.0934999999999999</v>
      </c>
      <c r="CK1547">
        <v>1.09354</v>
      </c>
      <c r="CL1547">
        <v>1.0935600000000001</v>
      </c>
      <c r="CM1547">
        <v>1.0934999999999999</v>
      </c>
      <c r="CN1547">
        <v>1.09345</v>
      </c>
      <c r="CO1547">
        <v>1.0934900000000001</v>
      </c>
      <c r="CP1547">
        <v>1.09335</v>
      </c>
      <c r="CQ1547">
        <v>1.09345</v>
      </c>
      <c r="CR1547">
        <v>1.09324</v>
      </c>
      <c r="CS1547">
        <v>1.0931999999999999</v>
      </c>
      <c r="CT1547">
        <v>1.09324</v>
      </c>
      <c r="CU1547">
        <v>1.0931500000000001</v>
      </c>
      <c r="CV1547">
        <v>1.093</v>
      </c>
      <c r="CW1547">
        <v>1.09263</v>
      </c>
      <c r="CX1547">
        <v>1.09253</v>
      </c>
      <c r="CY1547">
        <v>1.09246</v>
      </c>
      <c r="CZ1547">
        <v>1.0924499999999999</v>
      </c>
      <c r="DA1547">
        <v>1.0924799999999999</v>
      </c>
      <c r="DB1547">
        <v>1.0924499999999999</v>
      </c>
      <c r="DC1547">
        <v>1.0924499999999999</v>
      </c>
      <c r="DD1547">
        <v>1.09239</v>
      </c>
      <c r="DE1547">
        <v>1.09243</v>
      </c>
      <c r="DF1547">
        <v>1.0924199999999999</v>
      </c>
      <c r="DG1547">
        <v>1.0923400000000001</v>
      </c>
      <c r="DH1547">
        <v>1.0923499999999999</v>
      </c>
      <c r="DI1547">
        <v>1.0925400000000001</v>
      </c>
      <c r="DJ1547">
        <v>1.0924</v>
      </c>
      <c r="DK1547">
        <v>1.09263</v>
      </c>
      <c r="DL1547">
        <v>1.0928599999999999</v>
      </c>
      <c r="DM1547">
        <v>1.093</v>
      </c>
      <c r="DN1547">
        <v>1.0929500000000001</v>
      </c>
      <c r="DO1547">
        <v>1.09304</v>
      </c>
      <c r="DP1547">
        <v>1.0931900000000001</v>
      </c>
      <c r="DQ1547" s="4">
        <f t="shared" si="171"/>
        <v>1.500000000000945E-4</v>
      </c>
      <c r="DR1547" s="4">
        <f t="shared" si="170"/>
        <v>1.500000000000945E-4</v>
      </c>
      <c r="DS1547" s="4">
        <f t="shared" si="172"/>
        <v>0</v>
      </c>
      <c r="DT1547" s="4">
        <f t="shared" si="173"/>
        <v>3.5000000000007248E-4</v>
      </c>
      <c r="DU1547" s="5">
        <f t="shared" si="174"/>
        <v>7.299999999998974E-4</v>
      </c>
      <c r="DV1547" s="4">
        <f t="shared" si="175"/>
        <v>0.47945205479468722</v>
      </c>
      <c r="DW1547" s="4">
        <f t="shared" si="176"/>
        <v>32.407407407415022</v>
      </c>
      <c r="DX1547">
        <v>1.09239</v>
      </c>
    </row>
    <row r="1548" spans="1:128" ht="15.75" thickBot="1">
      <c r="A1548">
        <v>1.09432</v>
      </c>
      <c r="B1548">
        <v>1.0943499999999999</v>
      </c>
      <c r="C1548">
        <v>1.09449</v>
      </c>
      <c r="D1548">
        <v>1.0944799999999999</v>
      </c>
      <c r="E1548">
        <v>1.0945400000000001</v>
      </c>
      <c r="F1548">
        <v>1.0945499999999999</v>
      </c>
      <c r="G1548">
        <v>1.0945400000000001</v>
      </c>
      <c r="H1548">
        <v>1.09466</v>
      </c>
      <c r="I1548">
        <v>1.0947199999999999</v>
      </c>
      <c r="J1548">
        <v>1.09483</v>
      </c>
      <c r="K1548">
        <v>1.09473</v>
      </c>
      <c r="L1548">
        <v>1.0945800000000001</v>
      </c>
      <c r="M1548">
        <v>1.0945199999999999</v>
      </c>
      <c r="N1548">
        <v>1.09463</v>
      </c>
      <c r="O1548">
        <v>1.0947199999999999</v>
      </c>
      <c r="P1548">
        <v>1.0946499999999999</v>
      </c>
      <c r="Q1548">
        <v>1.0947199999999999</v>
      </c>
      <c r="R1548">
        <v>1.0948500000000001</v>
      </c>
      <c r="S1548">
        <v>1.09497</v>
      </c>
      <c r="T1548">
        <v>1.0948</v>
      </c>
      <c r="U1548">
        <v>1.09467</v>
      </c>
      <c r="V1548">
        <v>1.0946499999999999</v>
      </c>
      <c r="W1548">
        <v>1.0944799999999999</v>
      </c>
      <c r="X1548">
        <v>1.0945</v>
      </c>
      <c r="Y1548">
        <v>1.0945</v>
      </c>
      <c r="Z1548">
        <v>1.0944700000000001</v>
      </c>
      <c r="AA1548">
        <v>1.09446</v>
      </c>
      <c r="AB1548">
        <v>1.09439</v>
      </c>
      <c r="AC1548">
        <v>1.09443</v>
      </c>
      <c r="AD1548">
        <v>1.0943700000000001</v>
      </c>
      <c r="AE1548">
        <v>1.0944400000000001</v>
      </c>
      <c r="AF1548">
        <v>1.0944700000000001</v>
      </c>
      <c r="AG1548">
        <v>1.0944199999999999</v>
      </c>
      <c r="AH1548">
        <v>1.0944199999999999</v>
      </c>
      <c r="AI1548">
        <v>1.0944499999999999</v>
      </c>
      <c r="AJ1548">
        <v>1.0944799999999999</v>
      </c>
      <c r="AK1548">
        <v>1.0946100000000001</v>
      </c>
      <c r="AL1548">
        <v>1.0945800000000001</v>
      </c>
      <c r="AM1548">
        <v>1.09456</v>
      </c>
      <c r="AN1548">
        <v>1.09457</v>
      </c>
      <c r="AO1548">
        <v>1.09457</v>
      </c>
      <c r="AP1548">
        <v>1.09457</v>
      </c>
      <c r="AQ1548">
        <v>1.09456</v>
      </c>
      <c r="AR1548">
        <v>1.0947</v>
      </c>
      <c r="AS1548">
        <v>1.0946</v>
      </c>
      <c r="AT1548">
        <v>1.0946499999999999</v>
      </c>
      <c r="AU1548">
        <v>1.09456</v>
      </c>
      <c r="AV1548">
        <v>1.0945199999999999</v>
      </c>
      <c r="AW1548">
        <v>1.09457</v>
      </c>
      <c r="AX1548">
        <v>1.0946199999999999</v>
      </c>
      <c r="AY1548">
        <v>1.0946199999999999</v>
      </c>
      <c r="AZ1548">
        <v>1.09463</v>
      </c>
      <c r="BA1548">
        <v>1.0945199999999999</v>
      </c>
      <c r="BB1548">
        <v>1.09457</v>
      </c>
      <c r="BC1548">
        <v>1.0945</v>
      </c>
      <c r="BD1548">
        <v>1.0945199999999999</v>
      </c>
      <c r="BE1548">
        <v>1.09456</v>
      </c>
      <c r="BF1548">
        <v>1.09446</v>
      </c>
      <c r="BG1548">
        <v>1.09443</v>
      </c>
      <c r="BH1548">
        <v>1.0943499999999999</v>
      </c>
      <c r="BI1548">
        <v>1.09466</v>
      </c>
      <c r="BJ1548">
        <v>1.09456</v>
      </c>
      <c r="BK1548">
        <v>1.0945499999999999</v>
      </c>
      <c r="BL1548">
        <v>1.09463</v>
      </c>
      <c r="BM1548">
        <v>1.0946400000000001</v>
      </c>
      <c r="BN1548">
        <v>1.0944499999999999</v>
      </c>
      <c r="BO1548">
        <v>1.09446</v>
      </c>
      <c r="BP1548">
        <v>1.0945</v>
      </c>
      <c r="BQ1548">
        <v>1.09457</v>
      </c>
      <c r="BR1548">
        <v>1.0946100000000001</v>
      </c>
      <c r="BS1548">
        <v>1.0946800000000001</v>
      </c>
      <c r="BT1548">
        <v>1.09477</v>
      </c>
      <c r="BU1548">
        <v>1.09491</v>
      </c>
      <c r="BV1548">
        <v>1.0949</v>
      </c>
      <c r="BW1548">
        <v>1.0946800000000001</v>
      </c>
      <c r="BX1548">
        <v>1.0945499999999999</v>
      </c>
      <c r="BY1548">
        <v>1.0944400000000001</v>
      </c>
      <c r="BZ1548">
        <v>1.0942400000000001</v>
      </c>
      <c r="CA1548">
        <v>1.09412</v>
      </c>
      <c r="CB1548">
        <v>1.0939700000000001</v>
      </c>
      <c r="CC1548">
        <v>1.09392</v>
      </c>
      <c r="CD1548">
        <v>1.09379</v>
      </c>
      <c r="CE1548">
        <v>1.09371</v>
      </c>
      <c r="CF1548">
        <v>1.0936600000000001</v>
      </c>
      <c r="CG1548">
        <v>1.0935999999999999</v>
      </c>
      <c r="CH1548">
        <v>1.0934999999999999</v>
      </c>
      <c r="CI1548">
        <v>1.0934999999999999</v>
      </c>
      <c r="CJ1548">
        <v>1.09354</v>
      </c>
      <c r="CK1548">
        <v>1.0935600000000001</v>
      </c>
      <c r="CL1548">
        <v>1.0934999999999999</v>
      </c>
      <c r="CM1548">
        <v>1.09345</v>
      </c>
      <c r="CN1548">
        <v>1.0934900000000001</v>
      </c>
      <c r="CO1548">
        <v>1.09335</v>
      </c>
      <c r="CP1548">
        <v>1.09345</v>
      </c>
      <c r="CQ1548">
        <v>1.09324</v>
      </c>
      <c r="CR1548">
        <v>1.0931999999999999</v>
      </c>
      <c r="CS1548">
        <v>1.09324</v>
      </c>
      <c r="CT1548">
        <v>1.0931500000000001</v>
      </c>
      <c r="CU1548">
        <v>1.093</v>
      </c>
      <c r="CV1548">
        <v>1.09263</v>
      </c>
      <c r="CW1548">
        <v>1.09253</v>
      </c>
      <c r="CX1548">
        <v>1.09246</v>
      </c>
      <c r="CY1548">
        <v>1.0924499999999999</v>
      </c>
      <c r="CZ1548">
        <v>1.0924799999999999</v>
      </c>
      <c r="DA1548">
        <v>1.0924499999999999</v>
      </c>
      <c r="DB1548">
        <v>1.0924499999999999</v>
      </c>
      <c r="DC1548">
        <v>1.09239</v>
      </c>
      <c r="DD1548">
        <v>1.09243</v>
      </c>
      <c r="DE1548">
        <v>1.0924199999999999</v>
      </c>
      <c r="DF1548">
        <v>1.0923400000000001</v>
      </c>
      <c r="DG1548">
        <v>1.0923499999999999</v>
      </c>
      <c r="DH1548">
        <v>1.0925400000000001</v>
      </c>
      <c r="DI1548">
        <v>1.0924</v>
      </c>
      <c r="DJ1548">
        <v>1.09263</v>
      </c>
      <c r="DK1548">
        <v>1.0928599999999999</v>
      </c>
      <c r="DL1548">
        <v>1.093</v>
      </c>
      <c r="DM1548">
        <v>1.0929500000000001</v>
      </c>
      <c r="DN1548">
        <v>1.09304</v>
      </c>
      <c r="DO1548">
        <v>1.0931900000000001</v>
      </c>
      <c r="DP1548">
        <v>1.0931</v>
      </c>
      <c r="DQ1548" s="4">
        <f t="shared" si="171"/>
        <v>-9.0000000000145519E-5</v>
      </c>
      <c r="DR1548" s="4">
        <f t="shared" si="170"/>
        <v>0</v>
      </c>
      <c r="DS1548" s="4">
        <f t="shared" si="172"/>
        <v>9.0000000000145519E-5</v>
      </c>
      <c r="DT1548" s="4">
        <f t="shared" si="173"/>
        <v>3.5000000000007248E-4</v>
      </c>
      <c r="DU1548" s="5">
        <f t="shared" si="174"/>
        <v>7.2000000000005393E-4</v>
      </c>
      <c r="DV1548" s="4">
        <f t="shared" si="175"/>
        <v>0.48611111111117539</v>
      </c>
      <c r="DW1548" s="4">
        <f t="shared" si="176"/>
        <v>32.710280373834678</v>
      </c>
      <c r="DX1548">
        <v>1.09243</v>
      </c>
    </row>
    <row r="1549" spans="1:128" ht="15.75" thickBot="1">
      <c r="A1549">
        <v>1.0943499999999999</v>
      </c>
      <c r="B1549">
        <v>1.09449</v>
      </c>
      <c r="C1549">
        <v>1.0944799999999999</v>
      </c>
      <c r="D1549">
        <v>1.0945400000000001</v>
      </c>
      <c r="E1549">
        <v>1.0945499999999999</v>
      </c>
      <c r="F1549">
        <v>1.0945400000000001</v>
      </c>
      <c r="G1549">
        <v>1.09466</v>
      </c>
      <c r="H1549">
        <v>1.0947199999999999</v>
      </c>
      <c r="I1549">
        <v>1.09483</v>
      </c>
      <c r="J1549">
        <v>1.09473</v>
      </c>
      <c r="K1549">
        <v>1.0945800000000001</v>
      </c>
      <c r="L1549">
        <v>1.0945199999999999</v>
      </c>
      <c r="M1549">
        <v>1.09463</v>
      </c>
      <c r="N1549">
        <v>1.0947199999999999</v>
      </c>
      <c r="O1549">
        <v>1.0946499999999999</v>
      </c>
      <c r="P1549">
        <v>1.0947199999999999</v>
      </c>
      <c r="Q1549">
        <v>1.0948500000000001</v>
      </c>
      <c r="R1549">
        <v>1.09497</v>
      </c>
      <c r="S1549">
        <v>1.0948</v>
      </c>
      <c r="T1549">
        <v>1.09467</v>
      </c>
      <c r="U1549">
        <v>1.0946499999999999</v>
      </c>
      <c r="V1549">
        <v>1.0944799999999999</v>
      </c>
      <c r="W1549">
        <v>1.0945</v>
      </c>
      <c r="X1549">
        <v>1.0945</v>
      </c>
      <c r="Y1549">
        <v>1.0944700000000001</v>
      </c>
      <c r="Z1549">
        <v>1.09446</v>
      </c>
      <c r="AA1549">
        <v>1.09439</v>
      </c>
      <c r="AB1549">
        <v>1.09443</v>
      </c>
      <c r="AC1549">
        <v>1.0943700000000001</v>
      </c>
      <c r="AD1549">
        <v>1.0944400000000001</v>
      </c>
      <c r="AE1549">
        <v>1.0944700000000001</v>
      </c>
      <c r="AF1549">
        <v>1.0944199999999999</v>
      </c>
      <c r="AG1549">
        <v>1.0944199999999999</v>
      </c>
      <c r="AH1549">
        <v>1.0944499999999999</v>
      </c>
      <c r="AI1549">
        <v>1.0944799999999999</v>
      </c>
      <c r="AJ1549">
        <v>1.0946100000000001</v>
      </c>
      <c r="AK1549">
        <v>1.0945800000000001</v>
      </c>
      <c r="AL1549">
        <v>1.09456</v>
      </c>
      <c r="AM1549">
        <v>1.09457</v>
      </c>
      <c r="AN1549">
        <v>1.09457</v>
      </c>
      <c r="AO1549">
        <v>1.09457</v>
      </c>
      <c r="AP1549">
        <v>1.09456</v>
      </c>
      <c r="AQ1549">
        <v>1.0947</v>
      </c>
      <c r="AR1549">
        <v>1.0946</v>
      </c>
      <c r="AS1549">
        <v>1.0946499999999999</v>
      </c>
      <c r="AT1549">
        <v>1.09456</v>
      </c>
      <c r="AU1549">
        <v>1.0945199999999999</v>
      </c>
      <c r="AV1549">
        <v>1.09457</v>
      </c>
      <c r="AW1549">
        <v>1.0946199999999999</v>
      </c>
      <c r="AX1549">
        <v>1.0946199999999999</v>
      </c>
      <c r="AY1549">
        <v>1.09463</v>
      </c>
      <c r="AZ1549">
        <v>1.0945199999999999</v>
      </c>
      <c r="BA1549">
        <v>1.09457</v>
      </c>
      <c r="BB1549">
        <v>1.0945</v>
      </c>
      <c r="BC1549">
        <v>1.0945199999999999</v>
      </c>
      <c r="BD1549">
        <v>1.09456</v>
      </c>
      <c r="BE1549">
        <v>1.09446</v>
      </c>
      <c r="BF1549">
        <v>1.09443</v>
      </c>
      <c r="BG1549">
        <v>1.0943499999999999</v>
      </c>
      <c r="BH1549">
        <v>1.09466</v>
      </c>
      <c r="BI1549">
        <v>1.09456</v>
      </c>
      <c r="BJ1549">
        <v>1.0945499999999999</v>
      </c>
      <c r="BK1549">
        <v>1.09463</v>
      </c>
      <c r="BL1549">
        <v>1.0946400000000001</v>
      </c>
      <c r="BM1549">
        <v>1.0944499999999999</v>
      </c>
      <c r="BN1549">
        <v>1.09446</v>
      </c>
      <c r="BO1549">
        <v>1.0945</v>
      </c>
      <c r="BP1549">
        <v>1.09457</v>
      </c>
      <c r="BQ1549">
        <v>1.0946100000000001</v>
      </c>
      <c r="BR1549">
        <v>1.0946800000000001</v>
      </c>
      <c r="BS1549">
        <v>1.09477</v>
      </c>
      <c r="BT1549">
        <v>1.09491</v>
      </c>
      <c r="BU1549">
        <v>1.0949</v>
      </c>
      <c r="BV1549">
        <v>1.0946800000000001</v>
      </c>
      <c r="BW1549">
        <v>1.0945499999999999</v>
      </c>
      <c r="BX1549">
        <v>1.0944400000000001</v>
      </c>
      <c r="BY1549">
        <v>1.0942400000000001</v>
      </c>
      <c r="BZ1549">
        <v>1.09412</v>
      </c>
      <c r="CA1549">
        <v>1.0939700000000001</v>
      </c>
      <c r="CB1549">
        <v>1.09392</v>
      </c>
      <c r="CC1549">
        <v>1.09379</v>
      </c>
      <c r="CD1549">
        <v>1.09371</v>
      </c>
      <c r="CE1549">
        <v>1.0936600000000001</v>
      </c>
      <c r="CF1549">
        <v>1.0935999999999999</v>
      </c>
      <c r="CG1549">
        <v>1.0934999999999999</v>
      </c>
      <c r="CH1549">
        <v>1.0934999999999999</v>
      </c>
      <c r="CI1549">
        <v>1.09354</v>
      </c>
      <c r="CJ1549">
        <v>1.0935600000000001</v>
      </c>
      <c r="CK1549">
        <v>1.0934999999999999</v>
      </c>
      <c r="CL1549">
        <v>1.09345</v>
      </c>
      <c r="CM1549">
        <v>1.0934900000000001</v>
      </c>
      <c r="CN1549">
        <v>1.09335</v>
      </c>
      <c r="CO1549">
        <v>1.09345</v>
      </c>
      <c r="CP1549">
        <v>1.09324</v>
      </c>
      <c r="CQ1549">
        <v>1.0931999999999999</v>
      </c>
      <c r="CR1549">
        <v>1.09324</v>
      </c>
      <c r="CS1549">
        <v>1.0931500000000001</v>
      </c>
      <c r="CT1549">
        <v>1.093</v>
      </c>
      <c r="CU1549">
        <v>1.09263</v>
      </c>
      <c r="CV1549">
        <v>1.09253</v>
      </c>
      <c r="CW1549">
        <v>1.09246</v>
      </c>
      <c r="CX1549">
        <v>1.0924499999999999</v>
      </c>
      <c r="CY1549">
        <v>1.0924799999999999</v>
      </c>
      <c r="CZ1549">
        <v>1.0924499999999999</v>
      </c>
      <c r="DA1549">
        <v>1.0924499999999999</v>
      </c>
      <c r="DB1549">
        <v>1.09239</v>
      </c>
      <c r="DC1549">
        <v>1.09243</v>
      </c>
      <c r="DD1549">
        <v>1.0924199999999999</v>
      </c>
      <c r="DE1549">
        <v>1.0923400000000001</v>
      </c>
      <c r="DF1549">
        <v>1.0923499999999999</v>
      </c>
      <c r="DG1549">
        <v>1.0925400000000001</v>
      </c>
      <c r="DH1549">
        <v>1.0924</v>
      </c>
      <c r="DI1549">
        <v>1.09263</v>
      </c>
      <c r="DJ1549">
        <v>1.0928599999999999</v>
      </c>
      <c r="DK1549">
        <v>1.093</v>
      </c>
      <c r="DL1549">
        <v>1.0929500000000001</v>
      </c>
      <c r="DM1549">
        <v>1.09304</v>
      </c>
      <c r="DN1549">
        <v>1.0931900000000001</v>
      </c>
      <c r="DO1549">
        <v>1.0931</v>
      </c>
      <c r="DP1549">
        <v>1.09314</v>
      </c>
      <c r="DQ1549" s="4">
        <f t="shared" si="171"/>
        <v>4.0000000000040004E-5</v>
      </c>
      <c r="DR1549" s="4">
        <f t="shared" si="170"/>
        <v>4.0000000000040004E-5</v>
      </c>
      <c r="DS1549" s="4">
        <f t="shared" si="172"/>
        <v>0</v>
      </c>
      <c r="DT1549" s="4">
        <f t="shared" si="173"/>
        <v>3.9000000000011248E-4</v>
      </c>
      <c r="DU1549" s="5">
        <f t="shared" si="174"/>
        <v>6.7000000000017046E-4</v>
      </c>
      <c r="DV1549" s="4">
        <f t="shared" si="175"/>
        <v>0.58208955223882575</v>
      </c>
      <c r="DW1549" s="4">
        <f t="shared" si="176"/>
        <v>36.792452830189468</v>
      </c>
      <c r="DX1549">
        <v>1.09239</v>
      </c>
    </row>
    <row r="1550" spans="1:128" ht="15.75" thickBot="1">
      <c r="A1550">
        <v>1.0944799999999999</v>
      </c>
      <c r="B1550">
        <v>1.0945400000000001</v>
      </c>
      <c r="C1550">
        <v>1.0945499999999999</v>
      </c>
      <c r="D1550">
        <v>1.0945400000000001</v>
      </c>
      <c r="E1550">
        <v>1.09466</v>
      </c>
      <c r="F1550">
        <v>1.0947199999999999</v>
      </c>
      <c r="G1550">
        <v>1.09483</v>
      </c>
      <c r="H1550">
        <v>1.09473</v>
      </c>
      <c r="I1550">
        <v>1.0945800000000001</v>
      </c>
      <c r="J1550">
        <v>1.0945199999999999</v>
      </c>
      <c r="K1550">
        <v>1.09463</v>
      </c>
      <c r="L1550">
        <v>1.0947199999999999</v>
      </c>
      <c r="M1550">
        <v>1.0946499999999999</v>
      </c>
      <c r="N1550">
        <v>1.0947199999999999</v>
      </c>
      <c r="O1550">
        <v>1.0948500000000001</v>
      </c>
      <c r="P1550">
        <v>1.09497</v>
      </c>
      <c r="Q1550">
        <v>1.0948</v>
      </c>
      <c r="R1550">
        <v>1.09467</v>
      </c>
      <c r="S1550">
        <v>1.0946499999999999</v>
      </c>
      <c r="T1550">
        <v>1.0944799999999999</v>
      </c>
      <c r="U1550">
        <v>1.0945</v>
      </c>
      <c r="V1550">
        <v>1.0945</v>
      </c>
      <c r="W1550">
        <v>1.0944700000000001</v>
      </c>
      <c r="X1550">
        <v>1.09446</v>
      </c>
      <c r="Y1550">
        <v>1.09439</v>
      </c>
      <c r="Z1550">
        <v>1.09443</v>
      </c>
      <c r="AA1550">
        <v>1.0943700000000001</v>
      </c>
      <c r="AB1550">
        <v>1.0944400000000001</v>
      </c>
      <c r="AC1550">
        <v>1.0944700000000001</v>
      </c>
      <c r="AD1550">
        <v>1.0944199999999999</v>
      </c>
      <c r="AE1550">
        <v>1.0944199999999999</v>
      </c>
      <c r="AF1550">
        <v>1.0944499999999999</v>
      </c>
      <c r="AG1550">
        <v>1.0944799999999999</v>
      </c>
      <c r="AH1550">
        <v>1.0946100000000001</v>
      </c>
      <c r="AI1550">
        <v>1.0945800000000001</v>
      </c>
      <c r="AJ1550">
        <v>1.09456</v>
      </c>
      <c r="AK1550">
        <v>1.09457</v>
      </c>
      <c r="AL1550">
        <v>1.09457</v>
      </c>
      <c r="AM1550">
        <v>1.09457</v>
      </c>
      <c r="AN1550">
        <v>1.09456</v>
      </c>
      <c r="AO1550">
        <v>1.0947</v>
      </c>
      <c r="AP1550">
        <v>1.0946</v>
      </c>
      <c r="AQ1550">
        <v>1.0946499999999999</v>
      </c>
      <c r="AR1550">
        <v>1.09456</v>
      </c>
      <c r="AS1550">
        <v>1.0945199999999999</v>
      </c>
      <c r="AT1550">
        <v>1.09457</v>
      </c>
      <c r="AU1550">
        <v>1.0946199999999999</v>
      </c>
      <c r="AV1550">
        <v>1.0946199999999999</v>
      </c>
      <c r="AW1550">
        <v>1.09463</v>
      </c>
      <c r="AX1550">
        <v>1.0945199999999999</v>
      </c>
      <c r="AY1550">
        <v>1.09457</v>
      </c>
      <c r="AZ1550">
        <v>1.0945</v>
      </c>
      <c r="BA1550">
        <v>1.0945199999999999</v>
      </c>
      <c r="BB1550">
        <v>1.09456</v>
      </c>
      <c r="BC1550">
        <v>1.09446</v>
      </c>
      <c r="BD1550">
        <v>1.09443</v>
      </c>
      <c r="BE1550">
        <v>1.0943499999999999</v>
      </c>
      <c r="BF1550">
        <v>1.09466</v>
      </c>
      <c r="BG1550">
        <v>1.09456</v>
      </c>
      <c r="BH1550">
        <v>1.0945499999999999</v>
      </c>
      <c r="BI1550">
        <v>1.09463</v>
      </c>
      <c r="BJ1550">
        <v>1.0946400000000001</v>
      </c>
      <c r="BK1550">
        <v>1.0944499999999999</v>
      </c>
      <c r="BL1550">
        <v>1.09446</v>
      </c>
      <c r="BM1550">
        <v>1.0945</v>
      </c>
      <c r="BN1550">
        <v>1.09457</v>
      </c>
      <c r="BO1550">
        <v>1.0946100000000001</v>
      </c>
      <c r="BP1550">
        <v>1.0946800000000001</v>
      </c>
      <c r="BQ1550">
        <v>1.09477</v>
      </c>
      <c r="BR1550">
        <v>1.09491</v>
      </c>
      <c r="BS1550">
        <v>1.0949</v>
      </c>
      <c r="BT1550">
        <v>1.0946800000000001</v>
      </c>
      <c r="BU1550">
        <v>1.0945499999999999</v>
      </c>
      <c r="BV1550">
        <v>1.0944400000000001</v>
      </c>
      <c r="BW1550">
        <v>1.0942400000000001</v>
      </c>
      <c r="BX1550">
        <v>1.09412</v>
      </c>
      <c r="BY1550">
        <v>1.0939700000000001</v>
      </c>
      <c r="BZ1550">
        <v>1.09392</v>
      </c>
      <c r="CA1550">
        <v>1.09379</v>
      </c>
      <c r="CB1550">
        <v>1.09371</v>
      </c>
      <c r="CC1550">
        <v>1.0936600000000001</v>
      </c>
      <c r="CD1550">
        <v>1.0935999999999999</v>
      </c>
      <c r="CE1550">
        <v>1.0934999999999999</v>
      </c>
      <c r="CF1550">
        <v>1.0934999999999999</v>
      </c>
      <c r="CG1550">
        <v>1.09354</v>
      </c>
      <c r="CH1550">
        <v>1.0935600000000001</v>
      </c>
      <c r="CI1550">
        <v>1.0934999999999999</v>
      </c>
      <c r="CJ1550">
        <v>1.09345</v>
      </c>
      <c r="CK1550">
        <v>1.0934900000000001</v>
      </c>
      <c r="CL1550">
        <v>1.09335</v>
      </c>
      <c r="CM1550">
        <v>1.09345</v>
      </c>
      <c r="CN1550">
        <v>1.09324</v>
      </c>
      <c r="CO1550">
        <v>1.0931999999999999</v>
      </c>
      <c r="CP1550">
        <v>1.09324</v>
      </c>
      <c r="CQ1550">
        <v>1.0931500000000001</v>
      </c>
      <c r="CR1550">
        <v>1.093</v>
      </c>
      <c r="CS1550">
        <v>1.09263</v>
      </c>
      <c r="CT1550">
        <v>1.09253</v>
      </c>
      <c r="CU1550">
        <v>1.09246</v>
      </c>
      <c r="CV1550">
        <v>1.0924499999999999</v>
      </c>
      <c r="CW1550">
        <v>1.0924799999999999</v>
      </c>
      <c r="CX1550">
        <v>1.0924499999999999</v>
      </c>
      <c r="CY1550">
        <v>1.0924499999999999</v>
      </c>
      <c r="CZ1550">
        <v>1.09239</v>
      </c>
      <c r="DA1550">
        <v>1.09243</v>
      </c>
      <c r="DB1550">
        <v>1.0924199999999999</v>
      </c>
      <c r="DC1550">
        <v>1.0923400000000001</v>
      </c>
      <c r="DD1550">
        <v>1.0923499999999999</v>
      </c>
      <c r="DE1550">
        <v>1.0925400000000001</v>
      </c>
      <c r="DF1550">
        <v>1.0924</v>
      </c>
      <c r="DG1550">
        <v>1.09263</v>
      </c>
      <c r="DH1550">
        <v>1.0928599999999999</v>
      </c>
      <c r="DI1550">
        <v>1.093</v>
      </c>
      <c r="DJ1550">
        <v>1.0929500000000001</v>
      </c>
      <c r="DK1550">
        <v>1.09304</v>
      </c>
      <c r="DL1550">
        <v>1.0931900000000001</v>
      </c>
      <c r="DM1550">
        <v>1.0931</v>
      </c>
      <c r="DN1550">
        <v>1.09314</v>
      </c>
      <c r="DO1550">
        <v>1.0931500000000001</v>
      </c>
      <c r="DP1550">
        <v>1.0931</v>
      </c>
      <c r="DQ1550" s="4">
        <f t="shared" si="171"/>
        <v>-5.0000000000105516E-5</v>
      </c>
      <c r="DR1550" s="4">
        <f t="shared" si="170"/>
        <v>0</v>
      </c>
      <c r="DS1550" s="4">
        <f t="shared" si="172"/>
        <v>5.0000000000105516E-5</v>
      </c>
      <c r="DT1550" s="4">
        <f t="shared" si="173"/>
        <v>3.9000000000011248E-4</v>
      </c>
      <c r="DU1550" s="5">
        <f t="shared" si="174"/>
        <v>5.8000000000024698E-4</v>
      </c>
      <c r="DV1550" s="4">
        <f t="shared" si="175"/>
        <v>0.67241379310335592</v>
      </c>
      <c r="DW1550" s="4">
        <f t="shared" si="176"/>
        <v>40.206185567007012</v>
      </c>
      <c r="DX1550">
        <v>1.09213</v>
      </c>
    </row>
    <row r="1551" spans="1:128" ht="15.75" thickBot="1">
      <c r="A1551">
        <v>1.0945499999999999</v>
      </c>
      <c r="B1551">
        <v>1.0945400000000001</v>
      </c>
      <c r="C1551">
        <v>1.09466</v>
      </c>
      <c r="D1551">
        <v>1.0947199999999999</v>
      </c>
      <c r="E1551">
        <v>1.09483</v>
      </c>
      <c r="F1551">
        <v>1.09473</v>
      </c>
      <c r="G1551">
        <v>1.0945800000000001</v>
      </c>
      <c r="H1551">
        <v>1.0945199999999999</v>
      </c>
      <c r="I1551">
        <v>1.09463</v>
      </c>
      <c r="J1551">
        <v>1.0947199999999999</v>
      </c>
      <c r="K1551">
        <v>1.0946499999999999</v>
      </c>
      <c r="L1551">
        <v>1.0947199999999999</v>
      </c>
      <c r="M1551">
        <v>1.0948500000000001</v>
      </c>
      <c r="N1551">
        <v>1.09497</v>
      </c>
      <c r="O1551">
        <v>1.0948</v>
      </c>
      <c r="P1551">
        <v>1.09467</v>
      </c>
      <c r="Q1551">
        <v>1.0946499999999999</v>
      </c>
      <c r="R1551">
        <v>1.0944799999999999</v>
      </c>
      <c r="S1551">
        <v>1.0945</v>
      </c>
      <c r="T1551">
        <v>1.0945</v>
      </c>
      <c r="U1551">
        <v>1.0944700000000001</v>
      </c>
      <c r="V1551">
        <v>1.09446</v>
      </c>
      <c r="W1551">
        <v>1.09439</v>
      </c>
      <c r="X1551">
        <v>1.09443</v>
      </c>
      <c r="Y1551">
        <v>1.0943700000000001</v>
      </c>
      <c r="Z1551">
        <v>1.0944400000000001</v>
      </c>
      <c r="AA1551">
        <v>1.0944700000000001</v>
      </c>
      <c r="AB1551">
        <v>1.0944199999999999</v>
      </c>
      <c r="AC1551">
        <v>1.0944199999999999</v>
      </c>
      <c r="AD1551">
        <v>1.0944499999999999</v>
      </c>
      <c r="AE1551">
        <v>1.0944799999999999</v>
      </c>
      <c r="AF1551">
        <v>1.0946100000000001</v>
      </c>
      <c r="AG1551">
        <v>1.0945800000000001</v>
      </c>
      <c r="AH1551">
        <v>1.09456</v>
      </c>
      <c r="AI1551">
        <v>1.09457</v>
      </c>
      <c r="AJ1551">
        <v>1.09457</v>
      </c>
      <c r="AK1551">
        <v>1.09457</v>
      </c>
      <c r="AL1551">
        <v>1.09456</v>
      </c>
      <c r="AM1551">
        <v>1.0947</v>
      </c>
      <c r="AN1551">
        <v>1.0946</v>
      </c>
      <c r="AO1551">
        <v>1.0946499999999999</v>
      </c>
      <c r="AP1551">
        <v>1.09456</v>
      </c>
      <c r="AQ1551">
        <v>1.0945199999999999</v>
      </c>
      <c r="AR1551">
        <v>1.09457</v>
      </c>
      <c r="AS1551">
        <v>1.0946199999999999</v>
      </c>
      <c r="AT1551">
        <v>1.0946199999999999</v>
      </c>
      <c r="AU1551">
        <v>1.09463</v>
      </c>
      <c r="AV1551">
        <v>1.0945199999999999</v>
      </c>
      <c r="AW1551">
        <v>1.09457</v>
      </c>
      <c r="AX1551">
        <v>1.0945</v>
      </c>
      <c r="AY1551">
        <v>1.0945199999999999</v>
      </c>
      <c r="AZ1551">
        <v>1.09456</v>
      </c>
      <c r="BA1551">
        <v>1.09446</v>
      </c>
      <c r="BB1551">
        <v>1.09443</v>
      </c>
      <c r="BC1551">
        <v>1.0943499999999999</v>
      </c>
      <c r="BD1551">
        <v>1.09466</v>
      </c>
      <c r="BE1551">
        <v>1.09456</v>
      </c>
      <c r="BF1551">
        <v>1.0945499999999999</v>
      </c>
      <c r="BG1551">
        <v>1.09463</v>
      </c>
      <c r="BH1551">
        <v>1.0946400000000001</v>
      </c>
      <c r="BI1551">
        <v>1.0944499999999999</v>
      </c>
      <c r="BJ1551">
        <v>1.09446</v>
      </c>
      <c r="BK1551">
        <v>1.0945</v>
      </c>
      <c r="BL1551">
        <v>1.09457</v>
      </c>
      <c r="BM1551">
        <v>1.0946100000000001</v>
      </c>
      <c r="BN1551">
        <v>1.0946800000000001</v>
      </c>
      <c r="BO1551">
        <v>1.09477</v>
      </c>
      <c r="BP1551">
        <v>1.09491</v>
      </c>
      <c r="BQ1551">
        <v>1.0949</v>
      </c>
      <c r="BR1551">
        <v>1.0946800000000001</v>
      </c>
      <c r="BS1551">
        <v>1.0945499999999999</v>
      </c>
      <c r="BT1551">
        <v>1.0944400000000001</v>
      </c>
      <c r="BU1551">
        <v>1.0942400000000001</v>
      </c>
      <c r="BV1551">
        <v>1.09412</v>
      </c>
      <c r="BW1551">
        <v>1.0939700000000001</v>
      </c>
      <c r="BX1551">
        <v>1.09392</v>
      </c>
      <c r="BY1551">
        <v>1.09379</v>
      </c>
      <c r="BZ1551">
        <v>1.09371</v>
      </c>
      <c r="CA1551">
        <v>1.0936600000000001</v>
      </c>
      <c r="CB1551">
        <v>1.0935999999999999</v>
      </c>
      <c r="CC1551">
        <v>1.0934999999999999</v>
      </c>
      <c r="CD1551">
        <v>1.0934999999999999</v>
      </c>
      <c r="CE1551">
        <v>1.09354</v>
      </c>
      <c r="CF1551">
        <v>1.0935600000000001</v>
      </c>
      <c r="CG1551">
        <v>1.0934999999999999</v>
      </c>
      <c r="CH1551">
        <v>1.09345</v>
      </c>
      <c r="CI1551">
        <v>1.0934900000000001</v>
      </c>
      <c r="CJ1551">
        <v>1.09335</v>
      </c>
      <c r="CK1551">
        <v>1.09345</v>
      </c>
      <c r="CL1551">
        <v>1.09324</v>
      </c>
      <c r="CM1551">
        <v>1.0931999999999999</v>
      </c>
      <c r="CN1551">
        <v>1.09324</v>
      </c>
      <c r="CO1551">
        <v>1.0931500000000001</v>
      </c>
      <c r="CP1551">
        <v>1.093</v>
      </c>
      <c r="CQ1551">
        <v>1.09263</v>
      </c>
      <c r="CR1551">
        <v>1.09253</v>
      </c>
      <c r="CS1551">
        <v>1.09246</v>
      </c>
      <c r="CT1551">
        <v>1.0924499999999999</v>
      </c>
      <c r="CU1551">
        <v>1.0924799999999999</v>
      </c>
      <c r="CV1551">
        <v>1.0924499999999999</v>
      </c>
      <c r="CW1551">
        <v>1.0924499999999999</v>
      </c>
      <c r="CX1551">
        <v>1.09239</v>
      </c>
      <c r="CY1551">
        <v>1.09243</v>
      </c>
      <c r="CZ1551">
        <v>1.0924199999999999</v>
      </c>
      <c r="DA1551">
        <v>1.0923400000000001</v>
      </c>
      <c r="DB1551">
        <v>1.0923499999999999</v>
      </c>
      <c r="DC1551">
        <v>1.0925400000000001</v>
      </c>
      <c r="DD1551">
        <v>1.0924</v>
      </c>
      <c r="DE1551">
        <v>1.09263</v>
      </c>
      <c r="DF1551">
        <v>1.0928599999999999</v>
      </c>
      <c r="DG1551">
        <v>1.093</v>
      </c>
      <c r="DH1551">
        <v>1.0929500000000001</v>
      </c>
      <c r="DI1551">
        <v>1.09304</v>
      </c>
      <c r="DJ1551">
        <v>1.0931900000000001</v>
      </c>
      <c r="DK1551">
        <v>1.0931</v>
      </c>
      <c r="DL1551">
        <v>1.09314</v>
      </c>
      <c r="DM1551">
        <v>1.0931500000000001</v>
      </c>
      <c r="DN1551">
        <v>1.0931</v>
      </c>
      <c r="DO1551">
        <v>1.09314</v>
      </c>
      <c r="DP1551">
        <v>1.0926499999999999</v>
      </c>
      <c r="DQ1551" s="4">
        <f t="shared" si="171"/>
        <v>-4.9000000000010147E-4</v>
      </c>
      <c r="DR1551" s="4">
        <f t="shared" si="170"/>
        <v>0</v>
      </c>
      <c r="DS1551" s="4">
        <f t="shared" si="172"/>
        <v>4.9000000000010147E-4</v>
      </c>
      <c r="DT1551" s="4">
        <f t="shared" si="173"/>
        <v>3.9000000000011248E-4</v>
      </c>
      <c r="DU1551" s="5">
        <f t="shared" si="174"/>
        <v>8.6000000000030496E-4</v>
      </c>
      <c r="DV1551" s="4">
        <f t="shared" si="175"/>
        <v>0.45348837209299325</v>
      </c>
      <c r="DW1551" s="4">
        <f t="shared" si="176"/>
        <v>31.199999999998582</v>
      </c>
      <c r="DX1551">
        <v>1.09198</v>
      </c>
    </row>
    <row r="1552" spans="1:128" ht="15.75" thickBot="1">
      <c r="A1552">
        <v>1.0945400000000001</v>
      </c>
      <c r="B1552">
        <v>1.09466</v>
      </c>
      <c r="C1552">
        <v>1.0947199999999999</v>
      </c>
      <c r="D1552">
        <v>1.09483</v>
      </c>
      <c r="E1552">
        <v>1.09473</v>
      </c>
      <c r="F1552">
        <v>1.0945800000000001</v>
      </c>
      <c r="G1552">
        <v>1.0945199999999999</v>
      </c>
      <c r="H1552">
        <v>1.09463</v>
      </c>
      <c r="I1552">
        <v>1.0947199999999999</v>
      </c>
      <c r="J1552">
        <v>1.0946499999999999</v>
      </c>
      <c r="K1552">
        <v>1.0947199999999999</v>
      </c>
      <c r="L1552">
        <v>1.0948500000000001</v>
      </c>
      <c r="M1552">
        <v>1.09497</v>
      </c>
      <c r="N1552">
        <v>1.0948</v>
      </c>
      <c r="O1552">
        <v>1.09467</v>
      </c>
      <c r="P1552">
        <v>1.0946499999999999</v>
      </c>
      <c r="Q1552">
        <v>1.0944799999999999</v>
      </c>
      <c r="R1552">
        <v>1.0945</v>
      </c>
      <c r="S1552">
        <v>1.0945</v>
      </c>
      <c r="T1552">
        <v>1.0944700000000001</v>
      </c>
      <c r="U1552">
        <v>1.09446</v>
      </c>
      <c r="V1552">
        <v>1.09439</v>
      </c>
      <c r="W1552">
        <v>1.09443</v>
      </c>
      <c r="X1552">
        <v>1.0943700000000001</v>
      </c>
      <c r="Y1552">
        <v>1.0944400000000001</v>
      </c>
      <c r="Z1552">
        <v>1.0944700000000001</v>
      </c>
      <c r="AA1552">
        <v>1.0944199999999999</v>
      </c>
      <c r="AB1552">
        <v>1.0944199999999999</v>
      </c>
      <c r="AC1552">
        <v>1.0944499999999999</v>
      </c>
      <c r="AD1552">
        <v>1.0944799999999999</v>
      </c>
      <c r="AE1552">
        <v>1.0946100000000001</v>
      </c>
      <c r="AF1552">
        <v>1.0945800000000001</v>
      </c>
      <c r="AG1552">
        <v>1.09456</v>
      </c>
      <c r="AH1552">
        <v>1.09457</v>
      </c>
      <c r="AI1552">
        <v>1.09457</v>
      </c>
      <c r="AJ1552">
        <v>1.09457</v>
      </c>
      <c r="AK1552">
        <v>1.09456</v>
      </c>
      <c r="AL1552">
        <v>1.0947</v>
      </c>
      <c r="AM1552">
        <v>1.0946</v>
      </c>
      <c r="AN1552">
        <v>1.0946499999999999</v>
      </c>
      <c r="AO1552">
        <v>1.09456</v>
      </c>
      <c r="AP1552">
        <v>1.0945199999999999</v>
      </c>
      <c r="AQ1552">
        <v>1.09457</v>
      </c>
      <c r="AR1552">
        <v>1.0946199999999999</v>
      </c>
      <c r="AS1552">
        <v>1.0946199999999999</v>
      </c>
      <c r="AT1552">
        <v>1.09463</v>
      </c>
      <c r="AU1552">
        <v>1.0945199999999999</v>
      </c>
      <c r="AV1552">
        <v>1.09457</v>
      </c>
      <c r="AW1552">
        <v>1.0945</v>
      </c>
      <c r="AX1552">
        <v>1.0945199999999999</v>
      </c>
      <c r="AY1552">
        <v>1.09456</v>
      </c>
      <c r="AZ1552">
        <v>1.09446</v>
      </c>
      <c r="BA1552">
        <v>1.09443</v>
      </c>
      <c r="BB1552">
        <v>1.0943499999999999</v>
      </c>
      <c r="BC1552">
        <v>1.09466</v>
      </c>
      <c r="BD1552">
        <v>1.09456</v>
      </c>
      <c r="BE1552">
        <v>1.0945499999999999</v>
      </c>
      <c r="BF1552">
        <v>1.09463</v>
      </c>
      <c r="BG1552">
        <v>1.0946400000000001</v>
      </c>
      <c r="BH1552">
        <v>1.0944499999999999</v>
      </c>
      <c r="BI1552">
        <v>1.09446</v>
      </c>
      <c r="BJ1552">
        <v>1.0945</v>
      </c>
      <c r="BK1552">
        <v>1.09457</v>
      </c>
      <c r="BL1552">
        <v>1.0946100000000001</v>
      </c>
      <c r="BM1552">
        <v>1.0946800000000001</v>
      </c>
      <c r="BN1552">
        <v>1.09477</v>
      </c>
      <c r="BO1552">
        <v>1.09491</v>
      </c>
      <c r="BP1552">
        <v>1.0949</v>
      </c>
      <c r="BQ1552">
        <v>1.0946800000000001</v>
      </c>
      <c r="BR1552">
        <v>1.0945499999999999</v>
      </c>
      <c r="BS1552">
        <v>1.0944400000000001</v>
      </c>
      <c r="BT1552">
        <v>1.0942400000000001</v>
      </c>
      <c r="BU1552">
        <v>1.09412</v>
      </c>
      <c r="BV1552">
        <v>1.0939700000000001</v>
      </c>
      <c r="BW1552">
        <v>1.09392</v>
      </c>
      <c r="BX1552">
        <v>1.09379</v>
      </c>
      <c r="BY1552">
        <v>1.09371</v>
      </c>
      <c r="BZ1552">
        <v>1.0936600000000001</v>
      </c>
      <c r="CA1552">
        <v>1.0935999999999999</v>
      </c>
      <c r="CB1552">
        <v>1.0934999999999999</v>
      </c>
      <c r="CC1552">
        <v>1.0934999999999999</v>
      </c>
      <c r="CD1552">
        <v>1.09354</v>
      </c>
      <c r="CE1552">
        <v>1.0935600000000001</v>
      </c>
      <c r="CF1552">
        <v>1.0934999999999999</v>
      </c>
      <c r="CG1552">
        <v>1.09345</v>
      </c>
      <c r="CH1552">
        <v>1.0934900000000001</v>
      </c>
      <c r="CI1552">
        <v>1.09335</v>
      </c>
      <c r="CJ1552">
        <v>1.09345</v>
      </c>
      <c r="CK1552">
        <v>1.09324</v>
      </c>
      <c r="CL1552">
        <v>1.0931999999999999</v>
      </c>
      <c r="CM1552">
        <v>1.09324</v>
      </c>
      <c r="CN1552">
        <v>1.0931500000000001</v>
      </c>
      <c r="CO1552">
        <v>1.093</v>
      </c>
      <c r="CP1552">
        <v>1.09263</v>
      </c>
      <c r="CQ1552">
        <v>1.09253</v>
      </c>
      <c r="CR1552">
        <v>1.09246</v>
      </c>
      <c r="CS1552">
        <v>1.0924499999999999</v>
      </c>
      <c r="CT1552">
        <v>1.0924799999999999</v>
      </c>
      <c r="CU1552">
        <v>1.0924499999999999</v>
      </c>
      <c r="CV1552">
        <v>1.0924499999999999</v>
      </c>
      <c r="CW1552">
        <v>1.09239</v>
      </c>
      <c r="CX1552">
        <v>1.09243</v>
      </c>
      <c r="CY1552">
        <v>1.0924199999999999</v>
      </c>
      <c r="CZ1552">
        <v>1.0923400000000001</v>
      </c>
      <c r="DA1552">
        <v>1.0923499999999999</v>
      </c>
      <c r="DB1552">
        <v>1.0925400000000001</v>
      </c>
      <c r="DC1552">
        <v>1.0924</v>
      </c>
      <c r="DD1552">
        <v>1.09263</v>
      </c>
      <c r="DE1552">
        <v>1.0928599999999999</v>
      </c>
      <c r="DF1552">
        <v>1.093</v>
      </c>
      <c r="DG1552">
        <v>1.0929500000000001</v>
      </c>
      <c r="DH1552">
        <v>1.09304</v>
      </c>
      <c r="DI1552">
        <v>1.0931900000000001</v>
      </c>
      <c r="DJ1552">
        <v>1.0931</v>
      </c>
      <c r="DK1552">
        <v>1.09314</v>
      </c>
      <c r="DL1552">
        <v>1.0931500000000001</v>
      </c>
      <c r="DM1552">
        <v>1.0931</v>
      </c>
      <c r="DN1552">
        <v>1.09314</v>
      </c>
      <c r="DO1552">
        <v>1.0926499999999999</v>
      </c>
      <c r="DP1552">
        <v>1.0927100000000001</v>
      </c>
      <c r="DQ1552" s="4">
        <f t="shared" si="171"/>
        <v>6.0000000000171028E-5</v>
      </c>
      <c r="DR1552" s="4">
        <f t="shared" ref="DR1552:DR1615" si="177">IF(DQ1552&gt;0,DQ1552,0)</f>
        <v>6.0000000000171028E-5</v>
      </c>
      <c r="DS1552" s="4">
        <f t="shared" si="172"/>
        <v>0</v>
      </c>
      <c r="DT1552" s="4">
        <f t="shared" si="173"/>
        <v>4.5000000000028351E-4</v>
      </c>
      <c r="DU1552" s="5">
        <f t="shared" si="174"/>
        <v>8.2000000000026496E-4</v>
      </c>
      <c r="DV1552" s="4">
        <f t="shared" si="175"/>
        <v>0.54878048780504651</v>
      </c>
      <c r="DW1552" s="4">
        <f t="shared" si="176"/>
        <v>35.433070866148753</v>
      </c>
      <c r="DX1552">
        <v>1.0919300000000001</v>
      </c>
    </row>
    <row r="1553" spans="1:128" ht="15.75" thickBot="1">
      <c r="A1553">
        <v>1.09466</v>
      </c>
      <c r="B1553">
        <v>1.0947199999999999</v>
      </c>
      <c r="C1553">
        <v>1.09483</v>
      </c>
      <c r="D1553">
        <v>1.09473</v>
      </c>
      <c r="E1553">
        <v>1.0945800000000001</v>
      </c>
      <c r="F1553">
        <v>1.0945199999999999</v>
      </c>
      <c r="G1553">
        <v>1.09463</v>
      </c>
      <c r="H1553">
        <v>1.0947199999999999</v>
      </c>
      <c r="I1553">
        <v>1.0946499999999999</v>
      </c>
      <c r="J1553">
        <v>1.0947199999999999</v>
      </c>
      <c r="K1553">
        <v>1.0948500000000001</v>
      </c>
      <c r="L1553">
        <v>1.09497</v>
      </c>
      <c r="M1553">
        <v>1.0948</v>
      </c>
      <c r="N1553">
        <v>1.09467</v>
      </c>
      <c r="O1553">
        <v>1.0946499999999999</v>
      </c>
      <c r="P1553">
        <v>1.0944799999999999</v>
      </c>
      <c r="Q1553">
        <v>1.0945</v>
      </c>
      <c r="R1553">
        <v>1.0945</v>
      </c>
      <c r="S1553">
        <v>1.0944700000000001</v>
      </c>
      <c r="T1553">
        <v>1.09446</v>
      </c>
      <c r="U1553">
        <v>1.09439</v>
      </c>
      <c r="V1553">
        <v>1.09443</v>
      </c>
      <c r="W1553">
        <v>1.0943700000000001</v>
      </c>
      <c r="X1553">
        <v>1.0944400000000001</v>
      </c>
      <c r="Y1553">
        <v>1.0944700000000001</v>
      </c>
      <c r="Z1553">
        <v>1.0944199999999999</v>
      </c>
      <c r="AA1553">
        <v>1.0944199999999999</v>
      </c>
      <c r="AB1553">
        <v>1.0944499999999999</v>
      </c>
      <c r="AC1553">
        <v>1.0944799999999999</v>
      </c>
      <c r="AD1553">
        <v>1.0946100000000001</v>
      </c>
      <c r="AE1553">
        <v>1.0945800000000001</v>
      </c>
      <c r="AF1553">
        <v>1.09456</v>
      </c>
      <c r="AG1553">
        <v>1.09457</v>
      </c>
      <c r="AH1553">
        <v>1.09457</v>
      </c>
      <c r="AI1553">
        <v>1.09457</v>
      </c>
      <c r="AJ1553">
        <v>1.09456</v>
      </c>
      <c r="AK1553">
        <v>1.0947</v>
      </c>
      <c r="AL1553">
        <v>1.0946</v>
      </c>
      <c r="AM1553">
        <v>1.0946499999999999</v>
      </c>
      <c r="AN1553">
        <v>1.09456</v>
      </c>
      <c r="AO1553">
        <v>1.0945199999999999</v>
      </c>
      <c r="AP1553">
        <v>1.09457</v>
      </c>
      <c r="AQ1553">
        <v>1.0946199999999999</v>
      </c>
      <c r="AR1553">
        <v>1.0946199999999999</v>
      </c>
      <c r="AS1553">
        <v>1.09463</v>
      </c>
      <c r="AT1553">
        <v>1.0945199999999999</v>
      </c>
      <c r="AU1553">
        <v>1.09457</v>
      </c>
      <c r="AV1553">
        <v>1.0945</v>
      </c>
      <c r="AW1553">
        <v>1.0945199999999999</v>
      </c>
      <c r="AX1553">
        <v>1.09456</v>
      </c>
      <c r="AY1553">
        <v>1.09446</v>
      </c>
      <c r="AZ1553">
        <v>1.09443</v>
      </c>
      <c r="BA1553">
        <v>1.0943499999999999</v>
      </c>
      <c r="BB1553">
        <v>1.09466</v>
      </c>
      <c r="BC1553">
        <v>1.09456</v>
      </c>
      <c r="BD1553">
        <v>1.0945499999999999</v>
      </c>
      <c r="BE1553">
        <v>1.09463</v>
      </c>
      <c r="BF1553">
        <v>1.0946400000000001</v>
      </c>
      <c r="BG1553">
        <v>1.0944499999999999</v>
      </c>
      <c r="BH1553">
        <v>1.09446</v>
      </c>
      <c r="BI1553">
        <v>1.0945</v>
      </c>
      <c r="BJ1553">
        <v>1.09457</v>
      </c>
      <c r="BK1553">
        <v>1.0946100000000001</v>
      </c>
      <c r="BL1553">
        <v>1.0946800000000001</v>
      </c>
      <c r="BM1553">
        <v>1.09477</v>
      </c>
      <c r="BN1553">
        <v>1.09491</v>
      </c>
      <c r="BO1553">
        <v>1.0949</v>
      </c>
      <c r="BP1553">
        <v>1.0946800000000001</v>
      </c>
      <c r="BQ1553">
        <v>1.0945499999999999</v>
      </c>
      <c r="BR1553">
        <v>1.0944400000000001</v>
      </c>
      <c r="BS1553">
        <v>1.0942400000000001</v>
      </c>
      <c r="BT1553">
        <v>1.09412</v>
      </c>
      <c r="BU1553">
        <v>1.0939700000000001</v>
      </c>
      <c r="BV1553">
        <v>1.09392</v>
      </c>
      <c r="BW1553">
        <v>1.09379</v>
      </c>
      <c r="BX1553">
        <v>1.09371</v>
      </c>
      <c r="BY1553">
        <v>1.0936600000000001</v>
      </c>
      <c r="BZ1553">
        <v>1.0935999999999999</v>
      </c>
      <c r="CA1553">
        <v>1.0934999999999999</v>
      </c>
      <c r="CB1553">
        <v>1.0934999999999999</v>
      </c>
      <c r="CC1553">
        <v>1.09354</v>
      </c>
      <c r="CD1553">
        <v>1.0935600000000001</v>
      </c>
      <c r="CE1553">
        <v>1.0934999999999999</v>
      </c>
      <c r="CF1553">
        <v>1.09345</v>
      </c>
      <c r="CG1553">
        <v>1.0934900000000001</v>
      </c>
      <c r="CH1553">
        <v>1.09335</v>
      </c>
      <c r="CI1553">
        <v>1.09345</v>
      </c>
      <c r="CJ1553">
        <v>1.09324</v>
      </c>
      <c r="CK1553">
        <v>1.0931999999999999</v>
      </c>
      <c r="CL1553">
        <v>1.09324</v>
      </c>
      <c r="CM1553">
        <v>1.0931500000000001</v>
      </c>
      <c r="CN1553">
        <v>1.093</v>
      </c>
      <c r="CO1553">
        <v>1.09263</v>
      </c>
      <c r="CP1553">
        <v>1.09253</v>
      </c>
      <c r="CQ1553">
        <v>1.09246</v>
      </c>
      <c r="CR1553">
        <v>1.0924499999999999</v>
      </c>
      <c r="CS1553">
        <v>1.0924799999999999</v>
      </c>
      <c r="CT1553">
        <v>1.0924499999999999</v>
      </c>
      <c r="CU1553">
        <v>1.0924499999999999</v>
      </c>
      <c r="CV1553">
        <v>1.09239</v>
      </c>
      <c r="CW1553">
        <v>1.09243</v>
      </c>
      <c r="CX1553">
        <v>1.0924199999999999</v>
      </c>
      <c r="CY1553">
        <v>1.0923400000000001</v>
      </c>
      <c r="CZ1553">
        <v>1.0923499999999999</v>
      </c>
      <c r="DA1553">
        <v>1.0925400000000001</v>
      </c>
      <c r="DB1553">
        <v>1.0924</v>
      </c>
      <c r="DC1553">
        <v>1.09263</v>
      </c>
      <c r="DD1553">
        <v>1.0928599999999999</v>
      </c>
      <c r="DE1553">
        <v>1.093</v>
      </c>
      <c r="DF1553">
        <v>1.0929500000000001</v>
      </c>
      <c r="DG1553">
        <v>1.09304</v>
      </c>
      <c r="DH1553">
        <v>1.0931900000000001</v>
      </c>
      <c r="DI1553">
        <v>1.0931</v>
      </c>
      <c r="DJ1553">
        <v>1.09314</v>
      </c>
      <c r="DK1553">
        <v>1.0931500000000001</v>
      </c>
      <c r="DL1553">
        <v>1.0931</v>
      </c>
      <c r="DM1553">
        <v>1.09314</v>
      </c>
      <c r="DN1553">
        <v>1.0926499999999999</v>
      </c>
      <c r="DO1553">
        <v>1.0927100000000001</v>
      </c>
      <c r="DP1553">
        <v>1.09274</v>
      </c>
      <c r="DQ1553" s="4">
        <f t="shared" si="171"/>
        <v>2.9999999999974492E-5</v>
      </c>
      <c r="DR1553" s="4">
        <f t="shared" si="177"/>
        <v>2.9999999999974492E-5</v>
      </c>
      <c r="DS1553" s="4">
        <f t="shared" si="172"/>
        <v>0</v>
      </c>
      <c r="DT1553" s="4">
        <f t="shared" si="173"/>
        <v>4.4000000000021799E-4</v>
      </c>
      <c r="DU1553" s="5">
        <f t="shared" si="174"/>
        <v>8.2000000000026496E-4</v>
      </c>
      <c r="DV1553" s="4">
        <f t="shared" si="175"/>
        <v>0.53658536585375105</v>
      </c>
      <c r="DW1553" s="4">
        <f t="shared" si="176"/>
        <v>34.920634920638832</v>
      </c>
      <c r="DX1553">
        <v>1.09202</v>
      </c>
    </row>
    <row r="1554" spans="1:128" ht="15.75" thickBot="1">
      <c r="A1554">
        <v>1.0947199999999999</v>
      </c>
      <c r="B1554">
        <v>1.0948500000000001</v>
      </c>
      <c r="C1554">
        <v>1.09497</v>
      </c>
      <c r="D1554">
        <v>1.0948</v>
      </c>
      <c r="E1554">
        <v>1.09467</v>
      </c>
      <c r="F1554">
        <v>1.0946499999999999</v>
      </c>
      <c r="G1554">
        <v>1.0944799999999999</v>
      </c>
      <c r="H1554">
        <v>1.0945</v>
      </c>
      <c r="I1554">
        <v>1.0945</v>
      </c>
      <c r="J1554">
        <v>1.0944700000000001</v>
      </c>
      <c r="K1554">
        <v>1.09446</v>
      </c>
      <c r="L1554">
        <v>1.09439</v>
      </c>
      <c r="M1554">
        <v>1.09443</v>
      </c>
      <c r="N1554">
        <v>1.0943700000000001</v>
      </c>
      <c r="O1554">
        <v>1.0944400000000001</v>
      </c>
      <c r="P1554">
        <v>1.0944700000000001</v>
      </c>
      <c r="Q1554">
        <v>1.0944199999999999</v>
      </c>
      <c r="R1554">
        <v>1.0944199999999999</v>
      </c>
      <c r="S1554">
        <v>1.0944499999999999</v>
      </c>
      <c r="T1554">
        <v>1.0944799999999999</v>
      </c>
      <c r="U1554">
        <v>1.0946100000000001</v>
      </c>
      <c r="V1554">
        <v>1.0945800000000001</v>
      </c>
      <c r="W1554">
        <v>1.09456</v>
      </c>
      <c r="X1554">
        <v>1.09457</v>
      </c>
      <c r="Y1554">
        <v>1.09457</v>
      </c>
      <c r="Z1554">
        <v>1.09457</v>
      </c>
      <c r="AA1554">
        <v>1.09456</v>
      </c>
      <c r="AB1554">
        <v>1.0947</v>
      </c>
      <c r="AC1554">
        <v>1.0946</v>
      </c>
      <c r="AD1554">
        <v>1.0946499999999999</v>
      </c>
      <c r="AE1554">
        <v>1.09456</v>
      </c>
      <c r="AF1554">
        <v>1.0945199999999999</v>
      </c>
      <c r="AG1554">
        <v>1.09457</v>
      </c>
      <c r="AH1554">
        <v>1.0946199999999999</v>
      </c>
      <c r="AI1554">
        <v>1.0946199999999999</v>
      </c>
      <c r="AJ1554">
        <v>1.09463</v>
      </c>
      <c r="AK1554">
        <v>1.0945199999999999</v>
      </c>
      <c r="AL1554">
        <v>1.09457</v>
      </c>
      <c r="AM1554">
        <v>1.0945</v>
      </c>
      <c r="AN1554">
        <v>1.0945199999999999</v>
      </c>
      <c r="AO1554">
        <v>1.09456</v>
      </c>
      <c r="AP1554">
        <v>1.09446</v>
      </c>
      <c r="AQ1554">
        <v>1.09443</v>
      </c>
      <c r="AR1554">
        <v>1.0943499999999999</v>
      </c>
      <c r="AS1554">
        <v>1.09466</v>
      </c>
      <c r="AT1554">
        <v>1.09456</v>
      </c>
      <c r="AU1554">
        <v>1.0945499999999999</v>
      </c>
      <c r="AV1554">
        <v>1.09463</v>
      </c>
      <c r="AW1554">
        <v>1.0946400000000001</v>
      </c>
      <c r="AX1554">
        <v>1.0944499999999999</v>
      </c>
      <c r="AY1554">
        <v>1.09446</v>
      </c>
      <c r="AZ1554">
        <v>1.0945</v>
      </c>
      <c r="BA1554">
        <v>1.09457</v>
      </c>
      <c r="BB1554">
        <v>1.0946100000000001</v>
      </c>
      <c r="BC1554">
        <v>1.0946800000000001</v>
      </c>
      <c r="BD1554">
        <v>1.09477</v>
      </c>
      <c r="BE1554">
        <v>1.09491</v>
      </c>
      <c r="BF1554">
        <v>1.0949</v>
      </c>
      <c r="BG1554">
        <v>1.0946800000000001</v>
      </c>
      <c r="BH1554">
        <v>1.0945499999999999</v>
      </c>
      <c r="BI1554">
        <v>1.0944400000000001</v>
      </c>
      <c r="BJ1554">
        <v>1.0942400000000001</v>
      </c>
      <c r="BK1554">
        <v>1.09412</v>
      </c>
      <c r="BL1554">
        <v>1.0939700000000001</v>
      </c>
      <c r="BM1554">
        <v>1.09392</v>
      </c>
      <c r="BN1554">
        <v>1.09379</v>
      </c>
      <c r="BO1554">
        <v>1.09371</v>
      </c>
      <c r="BP1554">
        <v>1.0936600000000001</v>
      </c>
      <c r="BQ1554">
        <v>1.0935999999999999</v>
      </c>
      <c r="BR1554">
        <v>1.0934999999999999</v>
      </c>
      <c r="BS1554">
        <v>1.0934999999999999</v>
      </c>
      <c r="BT1554">
        <v>1.09354</v>
      </c>
      <c r="BU1554">
        <v>1.0935600000000001</v>
      </c>
      <c r="BV1554">
        <v>1.0934999999999999</v>
      </c>
      <c r="BW1554">
        <v>1.09345</v>
      </c>
      <c r="BX1554">
        <v>1.0934900000000001</v>
      </c>
      <c r="BY1554">
        <v>1.09335</v>
      </c>
      <c r="BZ1554">
        <v>1.09345</v>
      </c>
      <c r="CA1554">
        <v>1.09324</v>
      </c>
      <c r="CB1554">
        <v>1.0931999999999999</v>
      </c>
      <c r="CC1554">
        <v>1.09324</v>
      </c>
      <c r="CD1554">
        <v>1.0931500000000001</v>
      </c>
      <c r="CE1554">
        <v>1.093</v>
      </c>
      <c r="CF1554">
        <v>1.09263</v>
      </c>
      <c r="CG1554">
        <v>1.09253</v>
      </c>
      <c r="CH1554">
        <v>1.09246</v>
      </c>
      <c r="CI1554">
        <v>1.0924499999999999</v>
      </c>
      <c r="CJ1554">
        <v>1.0924799999999999</v>
      </c>
      <c r="CK1554">
        <v>1.0924499999999999</v>
      </c>
      <c r="CL1554">
        <v>1.0924499999999999</v>
      </c>
      <c r="CM1554">
        <v>1.09239</v>
      </c>
      <c r="CN1554">
        <v>1.09243</v>
      </c>
      <c r="CO1554">
        <v>1.0924199999999999</v>
      </c>
      <c r="CP1554">
        <v>1.0923400000000001</v>
      </c>
      <c r="CQ1554">
        <v>1.0923499999999999</v>
      </c>
      <c r="CR1554">
        <v>1.0925400000000001</v>
      </c>
      <c r="CS1554">
        <v>1.0924</v>
      </c>
      <c r="CT1554">
        <v>1.09263</v>
      </c>
      <c r="CU1554">
        <v>1.0928599999999999</v>
      </c>
      <c r="CV1554">
        <v>1.093</v>
      </c>
      <c r="CW1554">
        <v>1.0929500000000001</v>
      </c>
      <c r="CX1554">
        <v>1.09304</v>
      </c>
      <c r="CY1554">
        <v>1.0931900000000001</v>
      </c>
      <c r="CZ1554">
        <v>1.0931</v>
      </c>
      <c r="DA1554">
        <v>1.09314</v>
      </c>
      <c r="DB1554">
        <v>1.0931500000000001</v>
      </c>
      <c r="DC1554">
        <v>1.0931</v>
      </c>
      <c r="DD1554">
        <v>1.09314</v>
      </c>
      <c r="DE1554">
        <v>1.0926499999999999</v>
      </c>
      <c r="DF1554">
        <v>1.0927100000000001</v>
      </c>
      <c r="DG1554">
        <v>1.09274</v>
      </c>
      <c r="DH1554">
        <v>1.09273</v>
      </c>
      <c r="DI1554">
        <v>1.0926199999999999</v>
      </c>
      <c r="DJ1554">
        <v>1.0926400000000001</v>
      </c>
      <c r="DK1554">
        <v>1.0927500000000001</v>
      </c>
      <c r="DL1554">
        <v>1.09259</v>
      </c>
      <c r="DM1554">
        <v>1.09243</v>
      </c>
      <c r="DN1554">
        <v>1.09239</v>
      </c>
      <c r="DO1554">
        <v>1.09243</v>
      </c>
      <c r="DP1554">
        <v>1.09239</v>
      </c>
      <c r="DQ1554" s="4">
        <f t="shared" si="171"/>
        <v>-4.0000000000040004E-5</v>
      </c>
      <c r="DR1554" s="4">
        <f t="shared" si="177"/>
        <v>0</v>
      </c>
      <c r="DS1554" s="4">
        <f t="shared" si="172"/>
        <v>4.0000000000040004E-5</v>
      </c>
      <c r="DT1554" s="4">
        <f t="shared" si="173"/>
        <v>4.4000000000021799E-4</v>
      </c>
      <c r="DU1554" s="5">
        <f t="shared" si="174"/>
        <v>7.7000000000038149E-4</v>
      </c>
      <c r="DV1554" s="4">
        <f t="shared" si="175"/>
        <v>0.5714285714285714</v>
      </c>
      <c r="DW1554" s="4">
        <f t="shared" si="176"/>
        <v>36.36363636363636</v>
      </c>
      <c r="DX1554">
        <v>1.0916399999999999</v>
      </c>
    </row>
    <row r="1555" spans="1:128" ht="15.75" thickBot="1">
      <c r="A1555">
        <v>1.09497</v>
      </c>
      <c r="B1555">
        <v>1.0948</v>
      </c>
      <c r="C1555">
        <v>1.09467</v>
      </c>
      <c r="D1555">
        <v>1.0946499999999999</v>
      </c>
      <c r="E1555">
        <v>1.0944799999999999</v>
      </c>
      <c r="F1555">
        <v>1.0945</v>
      </c>
      <c r="G1555">
        <v>1.0945</v>
      </c>
      <c r="H1555">
        <v>1.0944700000000001</v>
      </c>
      <c r="I1555">
        <v>1.09446</v>
      </c>
      <c r="J1555">
        <v>1.09439</v>
      </c>
      <c r="K1555">
        <v>1.09443</v>
      </c>
      <c r="L1555">
        <v>1.0943700000000001</v>
      </c>
      <c r="M1555">
        <v>1.0944400000000001</v>
      </c>
      <c r="N1555">
        <v>1.0944700000000001</v>
      </c>
      <c r="O1555">
        <v>1.0944199999999999</v>
      </c>
      <c r="P1555">
        <v>1.0944199999999999</v>
      </c>
      <c r="Q1555">
        <v>1.0944499999999999</v>
      </c>
      <c r="R1555">
        <v>1.0944799999999999</v>
      </c>
      <c r="S1555">
        <v>1.0946100000000001</v>
      </c>
      <c r="T1555">
        <v>1.0945800000000001</v>
      </c>
      <c r="U1555">
        <v>1.09456</v>
      </c>
      <c r="V1555">
        <v>1.09457</v>
      </c>
      <c r="W1555">
        <v>1.09457</v>
      </c>
      <c r="X1555">
        <v>1.09457</v>
      </c>
      <c r="Y1555">
        <v>1.09456</v>
      </c>
      <c r="Z1555">
        <v>1.0947</v>
      </c>
      <c r="AA1555">
        <v>1.0946</v>
      </c>
      <c r="AB1555">
        <v>1.0946499999999999</v>
      </c>
      <c r="AC1555">
        <v>1.09456</v>
      </c>
      <c r="AD1555">
        <v>1.0945199999999999</v>
      </c>
      <c r="AE1555">
        <v>1.09457</v>
      </c>
      <c r="AF1555">
        <v>1.0946199999999999</v>
      </c>
      <c r="AG1555">
        <v>1.0946199999999999</v>
      </c>
      <c r="AH1555">
        <v>1.09463</v>
      </c>
      <c r="AI1555">
        <v>1.0945199999999999</v>
      </c>
      <c r="AJ1555">
        <v>1.09457</v>
      </c>
      <c r="AK1555">
        <v>1.0945</v>
      </c>
      <c r="AL1555">
        <v>1.0945199999999999</v>
      </c>
      <c r="AM1555">
        <v>1.09456</v>
      </c>
      <c r="AN1555">
        <v>1.09446</v>
      </c>
      <c r="AO1555">
        <v>1.09443</v>
      </c>
      <c r="AP1555">
        <v>1.0943499999999999</v>
      </c>
      <c r="AQ1555">
        <v>1.09466</v>
      </c>
      <c r="AR1555">
        <v>1.09456</v>
      </c>
      <c r="AS1555">
        <v>1.0945499999999999</v>
      </c>
      <c r="AT1555">
        <v>1.09463</v>
      </c>
      <c r="AU1555">
        <v>1.0946400000000001</v>
      </c>
      <c r="AV1555">
        <v>1.0944499999999999</v>
      </c>
      <c r="AW1555">
        <v>1.09446</v>
      </c>
      <c r="AX1555">
        <v>1.0945</v>
      </c>
      <c r="AY1555">
        <v>1.09457</v>
      </c>
      <c r="AZ1555">
        <v>1.0946100000000001</v>
      </c>
      <c r="BA1555">
        <v>1.0946800000000001</v>
      </c>
      <c r="BB1555">
        <v>1.09477</v>
      </c>
      <c r="BC1555">
        <v>1.09491</v>
      </c>
      <c r="BD1555">
        <v>1.0949</v>
      </c>
      <c r="BE1555">
        <v>1.0946800000000001</v>
      </c>
      <c r="BF1555">
        <v>1.0945499999999999</v>
      </c>
      <c r="BG1555">
        <v>1.0944400000000001</v>
      </c>
      <c r="BH1555">
        <v>1.0942400000000001</v>
      </c>
      <c r="BI1555">
        <v>1.09412</v>
      </c>
      <c r="BJ1555">
        <v>1.0939700000000001</v>
      </c>
      <c r="BK1555">
        <v>1.09392</v>
      </c>
      <c r="BL1555">
        <v>1.09379</v>
      </c>
      <c r="BM1555">
        <v>1.09371</v>
      </c>
      <c r="BN1555">
        <v>1.0936600000000001</v>
      </c>
      <c r="BO1555">
        <v>1.0935999999999999</v>
      </c>
      <c r="BP1555">
        <v>1.0934999999999999</v>
      </c>
      <c r="BQ1555">
        <v>1.0934999999999999</v>
      </c>
      <c r="BR1555">
        <v>1.09354</v>
      </c>
      <c r="BS1555">
        <v>1.0935600000000001</v>
      </c>
      <c r="BT1555">
        <v>1.0934999999999999</v>
      </c>
      <c r="BU1555">
        <v>1.09345</v>
      </c>
      <c r="BV1555">
        <v>1.0934900000000001</v>
      </c>
      <c r="BW1555">
        <v>1.09335</v>
      </c>
      <c r="BX1555">
        <v>1.09345</v>
      </c>
      <c r="BY1555">
        <v>1.09324</v>
      </c>
      <c r="BZ1555">
        <v>1.0931999999999999</v>
      </c>
      <c r="CA1555">
        <v>1.09324</v>
      </c>
      <c r="CB1555">
        <v>1.0931500000000001</v>
      </c>
      <c r="CC1555">
        <v>1.093</v>
      </c>
      <c r="CD1555">
        <v>1.09263</v>
      </c>
      <c r="CE1555">
        <v>1.09253</v>
      </c>
      <c r="CF1555">
        <v>1.09246</v>
      </c>
      <c r="CG1555">
        <v>1.0924499999999999</v>
      </c>
      <c r="CH1555">
        <v>1.0924799999999999</v>
      </c>
      <c r="CI1555">
        <v>1.0924499999999999</v>
      </c>
      <c r="CJ1555">
        <v>1.0924499999999999</v>
      </c>
      <c r="CK1555">
        <v>1.09239</v>
      </c>
      <c r="CL1555">
        <v>1.09243</v>
      </c>
      <c r="CM1555">
        <v>1.0924199999999999</v>
      </c>
      <c r="CN1555">
        <v>1.0923400000000001</v>
      </c>
      <c r="CO1555">
        <v>1.0923499999999999</v>
      </c>
      <c r="CP1555">
        <v>1.0925400000000001</v>
      </c>
      <c r="CQ1555">
        <v>1.0924</v>
      </c>
      <c r="CR1555">
        <v>1.09263</v>
      </c>
      <c r="CS1555">
        <v>1.0928599999999999</v>
      </c>
      <c r="CT1555">
        <v>1.093</v>
      </c>
      <c r="CU1555">
        <v>1.0929500000000001</v>
      </c>
      <c r="CV1555">
        <v>1.09304</v>
      </c>
      <c r="CW1555">
        <v>1.0931900000000001</v>
      </c>
      <c r="CX1555">
        <v>1.0931</v>
      </c>
      <c r="CY1555">
        <v>1.09314</v>
      </c>
      <c r="CZ1555">
        <v>1.0931500000000001</v>
      </c>
      <c r="DA1555">
        <v>1.0931</v>
      </c>
      <c r="DB1555">
        <v>1.09314</v>
      </c>
      <c r="DC1555">
        <v>1.0926499999999999</v>
      </c>
      <c r="DD1555">
        <v>1.0927100000000001</v>
      </c>
      <c r="DE1555">
        <v>1.09274</v>
      </c>
      <c r="DF1555">
        <v>1.09273</v>
      </c>
      <c r="DG1555">
        <v>1.0926199999999999</v>
      </c>
      <c r="DH1555">
        <v>1.0926400000000001</v>
      </c>
      <c r="DI1555">
        <v>1.0927500000000001</v>
      </c>
      <c r="DJ1555">
        <v>1.09259</v>
      </c>
      <c r="DK1555">
        <v>1.09243</v>
      </c>
      <c r="DL1555">
        <v>1.09239</v>
      </c>
      <c r="DM1555">
        <v>1.09243</v>
      </c>
      <c r="DN1555">
        <v>1.09239</v>
      </c>
      <c r="DO1555">
        <v>1.0920700000000001</v>
      </c>
      <c r="DP1555">
        <v>1.09213</v>
      </c>
      <c r="DQ1555" s="4">
        <f t="shared" si="171"/>
        <v>5.9999999999948983E-5</v>
      </c>
      <c r="DR1555" s="4">
        <f t="shared" si="177"/>
        <v>5.9999999999948983E-5</v>
      </c>
      <c r="DS1555" s="4">
        <f t="shared" si="172"/>
        <v>0</v>
      </c>
      <c r="DT1555" s="4">
        <f t="shared" si="173"/>
        <v>4.7000000000019249E-4</v>
      </c>
      <c r="DU1555" s="5">
        <f t="shared" si="174"/>
        <v>7.7000000000038149E-4</v>
      </c>
      <c r="DV1555" s="4">
        <f t="shared" si="175"/>
        <v>0.61038961038955797</v>
      </c>
      <c r="DW1555" s="4">
        <f t="shared" si="176"/>
        <v>37.903225806449598</v>
      </c>
      <c r="DX1555">
        <v>1.0914699999999999</v>
      </c>
    </row>
    <row r="1556" spans="1:128" ht="15.75" thickBot="1">
      <c r="A1556">
        <v>1.0945</v>
      </c>
      <c r="B1556">
        <v>1.0945</v>
      </c>
      <c r="C1556">
        <v>1.0944700000000001</v>
      </c>
      <c r="D1556">
        <v>1.09446</v>
      </c>
      <c r="E1556">
        <v>1.09439</v>
      </c>
      <c r="F1556">
        <v>1.09443</v>
      </c>
      <c r="G1556">
        <v>1.0943700000000001</v>
      </c>
      <c r="H1556">
        <v>1.0944400000000001</v>
      </c>
      <c r="I1556">
        <v>1.0944700000000001</v>
      </c>
      <c r="J1556">
        <v>1.0944199999999999</v>
      </c>
      <c r="K1556">
        <v>1.0944199999999999</v>
      </c>
      <c r="L1556">
        <v>1.0944499999999999</v>
      </c>
      <c r="M1556">
        <v>1.0944799999999999</v>
      </c>
      <c r="N1556">
        <v>1.0946100000000001</v>
      </c>
      <c r="O1556">
        <v>1.0945800000000001</v>
      </c>
      <c r="P1556">
        <v>1.09456</v>
      </c>
      <c r="Q1556">
        <v>1.09457</v>
      </c>
      <c r="R1556">
        <v>1.09457</v>
      </c>
      <c r="S1556">
        <v>1.09457</v>
      </c>
      <c r="T1556">
        <v>1.09456</v>
      </c>
      <c r="U1556">
        <v>1.0947</v>
      </c>
      <c r="V1556">
        <v>1.0946</v>
      </c>
      <c r="W1556">
        <v>1.0946499999999999</v>
      </c>
      <c r="X1556">
        <v>1.09456</v>
      </c>
      <c r="Y1556">
        <v>1.0945199999999999</v>
      </c>
      <c r="Z1556">
        <v>1.09457</v>
      </c>
      <c r="AA1556">
        <v>1.0946199999999999</v>
      </c>
      <c r="AB1556">
        <v>1.0946199999999999</v>
      </c>
      <c r="AC1556">
        <v>1.09463</v>
      </c>
      <c r="AD1556">
        <v>1.0945199999999999</v>
      </c>
      <c r="AE1556">
        <v>1.09457</v>
      </c>
      <c r="AF1556">
        <v>1.0945</v>
      </c>
      <c r="AG1556">
        <v>1.0945199999999999</v>
      </c>
      <c r="AH1556">
        <v>1.09456</v>
      </c>
      <c r="AI1556">
        <v>1.09446</v>
      </c>
      <c r="AJ1556">
        <v>1.09443</v>
      </c>
      <c r="AK1556">
        <v>1.0943499999999999</v>
      </c>
      <c r="AL1556">
        <v>1.09466</v>
      </c>
      <c r="AM1556">
        <v>1.09456</v>
      </c>
      <c r="AN1556">
        <v>1.0945499999999999</v>
      </c>
      <c r="AO1556">
        <v>1.09463</v>
      </c>
      <c r="AP1556">
        <v>1.0946400000000001</v>
      </c>
      <c r="AQ1556">
        <v>1.0944499999999999</v>
      </c>
      <c r="AR1556">
        <v>1.09446</v>
      </c>
      <c r="AS1556">
        <v>1.0945</v>
      </c>
      <c r="AT1556">
        <v>1.09457</v>
      </c>
      <c r="AU1556">
        <v>1.0946100000000001</v>
      </c>
      <c r="AV1556">
        <v>1.0946800000000001</v>
      </c>
      <c r="AW1556">
        <v>1.09477</v>
      </c>
      <c r="AX1556">
        <v>1.09491</v>
      </c>
      <c r="AY1556">
        <v>1.0949</v>
      </c>
      <c r="AZ1556">
        <v>1.0946800000000001</v>
      </c>
      <c r="BA1556">
        <v>1.0945499999999999</v>
      </c>
      <c r="BB1556">
        <v>1.0944400000000001</v>
      </c>
      <c r="BC1556">
        <v>1.0942400000000001</v>
      </c>
      <c r="BD1556">
        <v>1.09412</v>
      </c>
      <c r="BE1556">
        <v>1.0939700000000001</v>
      </c>
      <c r="BF1556">
        <v>1.09392</v>
      </c>
      <c r="BG1556">
        <v>1.09379</v>
      </c>
      <c r="BH1556">
        <v>1.09371</v>
      </c>
      <c r="BI1556">
        <v>1.0936600000000001</v>
      </c>
      <c r="BJ1556">
        <v>1.0935999999999999</v>
      </c>
      <c r="BK1556">
        <v>1.0934999999999999</v>
      </c>
      <c r="BL1556">
        <v>1.0934999999999999</v>
      </c>
      <c r="BM1556">
        <v>1.09354</v>
      </c>
      <c r="BN1556">
        <v>1.0935600000000001</v>
      </c>
      <c r="BO1556">
        <v>1.0934999999999999</v>
      </c>
      <c r="BP1556">
        <v>1.09345</v>
      </c>
      <c r="BQ1556">
        <v>1.0934900000000001</v>
      </c>
      <c r="BR1556">
        <v>1.09335</v>
      </c>
      <c r="BS1556">
        <v>1.09345</v>
      </c>
      <c r="BT1556">
        <v>1.09324</v>
      </c>
      <c r="BU1556">
        <v>1.0931999999999999</v>
      </c>
      <c r="BV1556">
        <v>1.09324</v>
      </c>
      <c r="BW1556">
        <v>1.0931500000000001</v>
      </c>
      <c r="BX1556">
        <v>1.093</v>
      </c>
      <c r="BY1556">
        <v>1.09263</v>
      </c>
      <c r="BZ1556">
        <v>1.09253</v>
      </c>
      <c r="CA1556">
        <v>1.09246</v>
      </c>
      <c r="CB1556">
        <v>1.0924499999999999</v>
      </c>
      <c r="CC1556">
        <v>1.0924799999999999</v>
      </c>
      <c r="CD1556">
        <v>1.0924499999999999</v>
      </c>
      <c r="CE1556">
        <v>1.0924499999999999</v>
      </c>
      <c r="CF1556">
        <v>1.09239</v>
      </c>
      <c r="CG1556">
        <v>1.09243</v>
      </c>
      <c r="CH1556">
        <v>1.0924199999999999</v>
      </c>
      <c r="CI1556">
        <v>1.0923400000000001</v>
      </c>
      <c r="CJ1556">
        <v>1.0923499999999999</v>
      </c>
      <c r="CK1556">
        <v>1.0925400000000001</v>
      </c>
      <c r="CL1556">
        <v>1.0924</v>
      </c>
      <c r="CM1556">
        <v>1.09263</v>
      </c>
      <c r="CN1556">
        <v>1.0928599999999999</v>
      </c>
      <c r="CO1556">
        <v>1.093</v>
      </c>
      <c r="CP1556">
        <v>1.0929500000000001</v>
      </c>
      <c r="CQ1556">
        <v>1.09304</v>
      </c>
      <c r="CR1556">
        <v>1.0931900000000001</v>
      </c>
      <c r="CS1556">
        <v>1.0931</v>
      </c>
      <c r="CT1556">
        <v>1.09314</v>
      </c>
      <c r="CU1556">
        <v>1.0931500000000001</v>
      </c>
      <c r="CV1556">
        <v>1.0931</v>
      </c>
      <c r="CW1556">
        <v>1.09314</v>
      </c>
      <c r="CX1556">
        <v>1.0926499999999999</v>
      </c>
      <c r="CY1556">
        <v>1.0927100000000001</v>
      </c>
      <c r="CZ1556">
        <v>1.09274</v>
      </c>
      <c r="DA1556">
        <v>1.09273</v>
      </c>
      <c r="DB1556">
        <v>1.0926199999999999</v>
      </c>
      <c r="DC1556">
        <v>1.0926400000000001</v>
      </c>
      <c r="DD1556">
        <v>1.0927500000000001</v>
      </c>
      <c r="DE1556">
        <v>1.09259</v>
      </c>
      <c r="DF1556">
        <v>1.09243</v>
      </c>
      <c r="DG1556">
        <v>1.09239</v>
      </c>
      <c r="DH1556">
        <v>1.09243</v>
      </c>
      <c r="DI1556">
        <v>1.09239</v>
      </c>
      <c r="DJ1556">
        <v>1.0920700000000001</v>
      </c>
      <c r="DK1556">
        <v>1.09213</v>
      </c>
      <c r="DL1556">
        <v>1.0921400000000001</v>
      </c>
      <c r="DM1556">
        <v>1.09198</v>
      </c>
      <c r="DN1556">
        <v>1.0919300000000001</v>
      </c>
      <c r="DO1556">
        <v>1.09202</v>
      </c>
      <c r="DP1556">
        <v>1.09219</v>
      </c>
      <c r="DQ1556" s="4">
        <f t="shared" si="171"/>
        <v>1.7000000000000348E-4</v>
      </c>
      <c r="DR1556" s="4">
        <f t="shared" si="177"/>
        <v>1.7000000000000348E-4</v>
      </c>
      <c r="DS1556" s="4">
        <f t="shared" si="172"/>
        <v>0</v>
      </c>
      <c r="DT1556" s="4">
        <f t="shared" si="173"/>
        <v>6.4000000000019597E-4</v>
      </c>
      <c r="DU1556" s="5">
        <f t="shared" si="174"/>
        <v>7.40000000000407E-4</v>
      </c>
      <c r="DV1556" s="4">
        <f t="shared" si="175"/>
        <v>0.86486486486465397</v>
      </c>
      <c r="DW1556" s="4">
        <f t="shared" si="176"/>
        <v>46.376811594196838</v>
      </c>
      <c r="DX1556">
        <v>1.09137</v>
      </c>
    </row>
    <row r="1557" spans="1:128" ht="15.75" thickBot="1">
      <c r="A1557">
        <v>1.0945</v>
      </c>
      <c r="B1557">
        <v>1.0944700000000001</v>
      </c>
      <c r="C1557">
        <v>1.09446</v>
      </c>
      <c r="D1557">
        <v>1.09439</v>
      </c>
      <c r="E1557">
        <v>1.09443</v>
      </c>
      <c r="F1557">
        <v>1.0943700000000001</v>
      </c>
      <c r="G1557">
        <v>1.0944400000000001</v>
      </c>
      <c r="H1557">
        <v>1.0944700000000001</v>
      </c>
      <c r="I1557">
        <v>1.0944199999999999</v>
      </c>
      <c r="J1557">
        <v>1.0944199999999999</v>
      </c>
      <c r="K1557">
        <v>1.0944499999999999</v>
      </c>
      <c r="L1557">
        <v>1.0944799999999999</v>
      </c>
      <c r="M1557">
        <v>1.0946100000000001</v>
      </c>
      <c r="N1557">
        <v>1.0945800000000001</v>
      </c>
      <c r="O1557">
        <v>1.09456</v>
      </c>
      <c r="P1557">
        <v>1.09457</v>
      </c>
      <c r="Q1557">
        <v>1.09457</v>
      </c>
      <c r="R1557">
        <v>1.09457</v>
      </c>
      <c r="S1557">
        <v>1.09456</v>
      </c>
      <c r="T1557">
        <v>1.0947</v>
      </c>
      <c r="U1557">
        <v>1.0946</v>
      </c>
      <c r="V1557">
        <v>1.0946499999999999</v>
      </c>
      <c r="W1557">
        <v>1.09456</v>
      </c>
      <c r="X1557">
        <v>1.0945199999999999</v>
      </c>
      <c r="Y1557">
        <v>1.09457</v>
      </c>
      <c r="Z1557">
        <v>1.0946199999999999</v>
      </c>
      <c r="AA1557">
        <v>1.0946199999999999</v>
      </c>
      <c r="AB1557">
        <v>1.09463</v>
      </c>
      <c r="AC1557">
        <v>1.0945199999999999</v>
      </c>
      <c r="AD1557">
        <v>1.09457</v>
      </c>
      <c r="AE1557">
        <v>1.0945</v>
      </c>
      <c r="AF1557">
        <v>1.0945199999999999</v>
      </c>
      <c r="AG1557">
        <v>1.09456</v>
      </c>
      <c r="AH1557">
        <v>1.09446</v>
      </c>
      <c r="AI1557">
        <v>1.09443</v>
      </c>
      <c r="AJ1557">
        <v>1.0943499999999999</v>
      </c>
      <c r="AK1557">
        <v>1.09466</v>
      </c>
      <c r="AL1557">
        <v>1.09456</v>
      </c>
      <c r="AM1557">
        <v>1.0945499999999999</v>
      </c>
      <c r="AN1557">
        <v>1.09463</v>
      </c>
      <c r="AO1557">
        <v>1.0946400000000001</v>
      </c>
      <c r="AP1557">
        <v>1.0944499999999999</v>
      </c>
      <c r="AQ1557">
        <v>1.09446</v>
      </c>
      <c r="AR1557">
        <v>1.0945</v>
      </c>
      <c r="AS1557">
        <v>1.09457</v>
      </c>
      <c r="AT1557">
        <v>1.0946100000000001</v>
      </c>
      <c r="AU1557">
        <v>1.0946800000000001</v>
      </c>
      <c r="AV1557">
        <v>1.09477</v>
      </c>
      <c r="AW1557">
        <v>1.09491</v>
      </c>
      <c r="AX1557">
        <v>1.0949</v>
      </c>
      <c r="AY1557">
        <v>1.0946800000000001</v>
      </c>
      <c r="AZ1557">
        <v>1.0945499999999999</v>
      </c>
      <c r="BA1557">
        <v>1.0944400000000001</v>
      </c>
      <c r="BB1557">
        <v>1.0942400000000001</v>
      </c>
      <c r="BC1557">
        <v>1.09412</v>
      </c>
      <c r="BD1557">
        <v>1.0939700000000001</v>
      </c>
      <c r="BE1557">
        <v>1.09392</v>
      </c>
      <c r="BF1557">
        <v>1.09379</v>
      </c>
      <c r="BG1557">
        <v>1.09371</v>
      </c>
      <c r="BH1557">
        <v>1.0936600000000001</v>
      </c>
      <c r="BI1557">
        <v>1.0935999999999999</v>
      </c>
      <c r="BJ1557">
        <v>1.0934999999999999</v>
      </c>
      <c r="BK1557">
        <v>1.0934999999999999</v>
      </c>
      <c r="BL1557">
        <v>1.09354</v>
      </c>
      <c r="BM1557">
        <v>1.0935600000000001</v>
      </c>
      <c r="BN1557">
        <v>1.0934999999999999</v>
      </c>
      <c r="BO1557">
        <v>1.09345</v>
      </c>
      <c r="BP1557">
        <v>1.0934900000000001</v>
      </c>
      <c r="BQ1557">
        <v>1.09335</v>
      </c>
      <c r="BR1557">
        <v>1.09345</v>
      </c>
      <c r="BS1557">
        <v>1.09324</v>
      </c>
      <c r="BT1557">
        <v>1.0931999999999999</v>
      </c>
      <c r="BU1557">
        <v>1.09324</v>
      </c>
      <c r="BV1557">
        <v>1.0931500000000001</v>
      </c>
      <c r="BW1557">
        <v>1.093</v>
      </c>
      <c r="BX1557">
        <v>1.09263</v>
      </c>
      <c r="BY1557">
        <v>1.09253</v>
      </c>
      <c r="BZ1557">
        <v>1.09246</v>
      </c>
      <c r="CA1557">
        <v>1.0924499999999999</v>
      </c>
      <c r="CB1557">
        <v>1.0924799999999999</v>
      </c>
      <c r="CC1557">
        <v>1.0924499999999999</v>
      </c>
      <c r="CD1557">
        <v>1.0924499999999999</v>
      </c>
      <c r="CE1557">
        <v>1.09239</v>
      </c>
      <c r="CF1557">
        <v>1.09243</v>
      </c>
      <c r="CG1557">
        <v>1.0924199999999999</v>
      </c>
      <c r="CH1557">
        <v>1.0923400000000001</v>
      </c>
      <c r="CI1557">
        <v>1.0923499999999999</v>
      </c>
      <c r="CJ1557">
        <v>1.0925400000000001</v>
      </c>
      <c r="CK1557">
        <v>1.0924</v>
      </c>
      <c r="CL1557">
        <v>1.09263</v>
      </c>
      <c r="CM1557">
        <v>1.0928599999999999</v>
      </c>
      <c r="CN1557">
        <v>1.093</v>
      </c>
      <c r="CO1557">
        <v>1.0929500000000001</v>
      </c>
      <c r="CP1557">
        <v>1.09304</v>
      </c>
      <c r="CQ1557">
        <v>1.0931900000000001</v>
      </c>
      <c r="CR1557">
        <v>1.0931</v>
      </c>
      <c r="CS1557">
        <v>1.09314</v>
      </c>
      <c r="CT1557">
        <v>1.0931500000000001</v>
      </c>
      <c r="CU1557">
        <v>1.0931</v>
      </c>
      <c r="CV1557">
        <v>1.09314</v>
      </c>
      <c r="CW1557">
        <v>1.0926499999999999</v>
      </c>
      <c r="CX1557">
        <v>1.0927100000000001</v>
      </c>
      <c r="CY1557">
        <v>1.09274</v>
      </c>
      <c r="CZ1557">
        <v>1.09273</v>
      </c>
      <c r="DA1557">
        <v>1.0926199999999999</v>
      </c>
      <c r="DB1557">
        <v>1.0926400000000001</v>
      </c>
      <c r="DC1557">
        <v>1.0927500000000001</v>
      </c>
      <c r="DD1557">
        <v>1.09259</v>
      </c>
      <c r="DE1557">
        <v>1.09243</v>
      </c>
      <c r="DF1557">
        <v>1.09239</v>
      </c>
      <c r="DG1557">
        <v>1.09243</v>
      </c>
      <c r="DH1557">
        <v>1.09239</v>
      </c>
      <c r="DI1557">
        <v>1.0920700000000001</v>
      </c>
      <c r="DJ1557">
        <v>1.09213</v>
      </c>
      <c r="DK1557">
        <v>1.0921400000000001</v>
      </c>
      <c r="DL1557">
        <v>1.09198</v>
      </c>
      <c r="DM1557">
        <v>1.0919300000000001</v>
      </c>
      <c r="DN1557">
        <v>1.09202</v>
      </c>
      <c r="DO1557">
        <v>1.09219</v>
      </c>
      <c r="DP1557">
        <v>1.0921799999999999</v>
      </c>
      <c r="DQ1557" s="4">
        <f t="shared" si="171"/>
        <v>-1.0000000000065512E-5</v>
      </c>
      <c r="DR1557" s="4">
        <f t="shared" si="177"/>
        <v>0</v>
      </c>
      <c r="DS1557" s="4">
        <f t="shared" si="172"/>
        <v>1.0000000000065512E-5</v>
      </c>
      <c r="DT1557" s="4">
        <f t="shared" si="173"/>
        <v>6.4000000000019597E-4</v>
      </c>
      <c r="DU1557" s="5">
        <f t="shared" si="174"/>
        <v>7.5000000000047251E-4</v>
      </c>
      <c r="DV1557" s="4">
        <f t="shared" si="175"/>
        <v>0.85333333333305705</v>
      </c>
      <c r="DW1557" s="4">
        <f t="shared" si="176"/>
        <v>46.043165467617854</v>
      </c>
      <c r="DX1557">
        <v>1.0914699999999999</v>
      </c>
    </row>
    <row r="1558" spans="1:128" ht="15.75" thickBot="1">
      <c r="A1558">
        <v>1.0944700000000001</v>
      </c>
      <c r="B1558">
        <v>1.09446</v>
      </c>
      <c r="C1558">
        <v>1.09439</v>
      </c>
      <c r="D1558">
        <v>1.09443</v>
      </c>
      <c r="E1558">
        <v>1.0943700000000001</v>
      </c>
      <c r="F1558">
        <v>1.0944400000000001</v>
      </c>
      <c r="G1558">
        <v>1.0944700000000001</v>
      </c>
      <c r="H1558">
        <v>1.0944199999999999</v>
      </c>
      <c r="I1558">
        <v>1.0944199999999999</v>
      </c>
      <c r="J1558">
        <v>1.0944499999999999</v>
      </c>
      <c r="K1558">
        <v>1.0944799999999999</v>
      </c>
      <c r="L1558">
        <v>1.0946100000000001</v>
      </c>
      <c r="M1558">
        <v>1.0945800000000001</v>
      </c>
      <c r="N1558">
        <v>1.09456</v>
      </c>
      <c r="O1558">
        <v>1.09457</v>
      </c>
      <c r="P1558">
        <v>1.09457</v>
      </c>
      <c r="Q1558">
        <v>1.09457</v>
      </c>
      <c r="R1558">
        <v>1.09456</v>
      </c>
      <c r="S1558">
        <v>1.0947</v>
      </c>
      <c r="T1558">
        <v>1.0946</v>
      </c>
      <c r="U1558">
        <v>1.0946499999999999</v>
      </c>
      <c r="V1558">
        <v>1.09456</v>
      </c>
      <c r="W1558">
        <v>1.0945199999999999</v>
      </c>
      <c r="X1558">
        <v>1.09457</v>
      </c>
      <c r="Y1558">
        <v>1.0946199999999999</v>
      </c>
      <c r="Z1558">
        <v>1.0946199999999999</v>
      </c>
      <c r="AA1558">
        <v>1.09463</v>
      </c>
      <c r="AB1558">
        <v>1.0945199999999999</v>
      </c>
      <c r="AC1558">
        <v>1.09457</v>
      </c>
      <c r="AD1558">
        <v>1.0945</v>
      </c>
      <c r="AE1558">
        <v>1.0945199999999999</v>
      </c>
      <c r="AF1558">
        <v>1.09456</v>
      </c>
      <c r="AG1558">
        <v>1.09446</v>
      </c>
      <c r="AH1558">
        <v>1.09443</v>
      </c>
      <c r="AI1558">
        <v>1.0943499999999999</v>
      </c>
      <c r="AJ1558">
        <v>1.09466</v>
      </c>
      <c r="AK1558">
        <v>1.09456</v>
      </c>
      <c r="AL1558">
        <v>1.0945499999999999</v>
      </c>
      <c r="AM1558">
        <v>1.09463</v>
      </c>
      <c r="AN1558">
        <v>1.0946400000000001</v>
      </c>
      <c r="AO1558">
        <v>1.0944499999999999</v>
      </c>
      <c r="AP1558">
        <v>1.09446</v>
      </c>
      <c r="AQ1558">
        <v>1.0945</v>
      </c>
      <c r="AR1558">
        <v>1.09457</v>
      </c>
      <c r="AS1558">
        <v>1.0946100000000001</v>
      </c>
      <c r="AT1558">
        <v>1.0946800000000001</v>
      </c>
      <c r="AU1558">
        <v>1.09477</v>
      </c>
      <c r="AV1558">
        <v>1.09491</v>
      </c>
      <c r="AW1558">
        <v>1.0949</v>
      </c>
      <c r="AX1558">
        <v>1.0946800000000001</v>
      </c>
      <c r="AY1558">
        <v>1.0945499999999999</v>
      </c>
      <c r="AZ1558">
        <v>1.0944400000000001</v>
      </c>
      <c r="BA1558">
        <v>1.0942400000000001</v>
      </c>
      <c r="BB1558">
        <v>1.09412</v>
      </c>
      <c r="BC1558">
        <v>1.0939700000000001</v>
      </c>
      <c r="BD1558">
        <v>1.09392</v>
      </c>
      <c r="BE1558">
        <v>1.09379</v>
      </c>
      <c r="BF1558">
        <v>1.09371</v>
      </c>
      <c r="BG1558">
        <v>1.0936600000000001</v>
      </c>
      <c r="BH1558">
        <v>1.0935999999999999</v>
      </c>
      <c r="BI1558">
        <v>1.0934999999999999</v>
      </c>
      <c r="BJ1558">
        <v>1.0934999999999999</v>
      </c>
      <c r="BK1558">
        <v>1.09354</v>
      </c>
      <c r="BL1558">
        <v>1.0935600000000001</v>
      </c>
      <c r="BM1558">
        <v>1.0934999999999999</v>
      </c>
      <c r="BN1558">
        <v>1.09345</v>
      </c>
      <c r="BO1558">
        <v>1.0934900000000001</v>
      </c>
      <c r="BP1558">
        <v>1.09335</v>
      </c>
      <c r="BQ1558">
        <v>1.09345</v>
      </c>
      <c r="BR1558">
        <v>1.09324</v>
      </c>
      <c r="BS1558">
        <v>1.0931999999999999</v>
      </c>
      <c r="BT1558">
        <v>1.09324</v>
      </c>
      <c r="BU1558">
        <v>1.0931500000000001</v>
      </c>
      <c r="BV1558">
        <v>1.093</v>
      </c>
      <c r="BW1558">
        <v>1.09263</v>
      </c>
      <c r="BX1558">
        <v>1.09253</v>
      </c>
      <c r="BY1558">
        <v>1.09246</v>
      </c>
      <c r="BZ1558">
        <v>1.0924499999999999</v>
      </c>
      <c r="CA1558">
        <v>1.0924799999999999</v>
      </c>
      <c r="CB1558">
        <v>1.0924499999999999</v>
      </c>
      <c r="CC1558">
        <v>1.0924499999999999</v>
      </c>
      <c r="CD1558">
        <v>1.09239</v>
      </c>
      <c r="CE1558">
        <v>1.09243</v>
      </c>
      <c r="CF1558">
        <v>1.0924199999999999</v>
      </c>
      <c r="CG1558">
        <v>1.0923400000000001</v>
      </c>
      <c r="CH1558">
        <v>1.0923499999999999</v>
      </c>
      <c r="CI1558">
        <v>1.0925400000000001</v>
      </c>
      <c r="CJ1558">
        <v>1.0924</v>
      </c>
      <c r="CK1558">
        <v>1.09263</v>
      </c>
      <c r="CL1558">
        <v>1.0928599999999999</v>
      </c>
      <c r="CM1558">
        <v>1.093</v>
      </c>
      <c r="CN1558">
        <v>1.0929500000000001</v>
      </c>
      <c r="CO1558">
        <v>1.09304</v>
      </c>
      <c r="CP1558">
        <v>1.0931900000000001</v>
      </c>
      <c r="CQ1558">
        <v>1.0931</v>
      </c>
      <c r="CR1558">
        <v>1.09314</v>
      </c>
      <c r="CS1558">
        <v>1.0931500000000001</v>
      </c>
      <c r="CT1558">
        <v>1.0931</v>
      </c>
      <c r="CU1558">
        <v>1.09314</v>
      </c>
      <c r="CV1558">
        <v>1.0926499999999999</v>
      </c>
      <c r="CW1558">
        <v>1.0927100000000001</v>
      </c>
      <c r="CX1558">
        <v>1.09274</v>
      </c>
      <c r="CY1558">
        <v>1.09273</v>
      </c>
      <c r="CZ1558">
        <v>1.0926199999999999</v>
      </c>
      <c r="DA1558">
        <v>1.0926400000000001</v>
      </c>
      <c r="DB1558">
        <v>1.0927500000000001</v>
      </c>
      <c r="DC1558">
        <v>1.09259</v>
      </c>
      <c r="DD1558">
        <v>1.09243</v>
      </c>
      <c r="DE1558">
        <v>1.09239</v>
      </c>
      <c r="DF1558">
        <v>1.09243</v>
      </c>
      <c r="DG1558">
        <v>1.09239</v>
      </c>
      <c r="DH1558">
        <v>1.0920700000000001</v>
      </c>
      <c r="DI1558">
        <v>1.09213</v>
      </c>
      <c r="DJ1558">
        <v>1.0921400000000001</v>
      </c>
      <c r="DK1558">
        <v>1.09198</v>
      </c>
      <c r="DL1558">
        <v>1.0919300000000001</v>
      </c>
      <c r="DM1558">
        <v>1.09202</v>
      </c>
      <c r="DN1558">
        <v>1.09219</v>
      </c>
      <c r="DO1558">
        <v>1.0921799999999999</v>
      </c>
      <c r="DP1558">
        <v>1.0922000000000001</v>
      </c>
      <c r="DQ1558" s="4">
        <f t="shared" si="171"/>
        <v>2.0000000000131024E-5</v>
      </c>
      <c r="DR1558" s="4">
        <f t="shared" si="177"/>
        <v>2.0000000000131024E-5</v>
      </c>
      <c r="DS1558" s="4">
        <f t="shared" si="172"/>
        <v>0</v>
      </c>
      <c r="DT1558" s="4">
        <f t="shared" si="173"/>
        <v>6.6000000000032699E-4</v>
      </c>
      <c r="DU1558" s="5">
        <f t="shared" si="174"/>
        <v>6.9000000000052353E-4</v>
      </c>
      <c r="DV1558" s="4">
        <f t="shared" si="175"/>
        <v>0.9565217391301829</v>
      </c>
      <c r="DW1558" s="4">
        <f t="shared" si="176"/>
        <v>48.888888888882306</v>
      </c>
      <c r="DX1558">
        <v>1.09141</v>
      </c>
    </row>
    <row r="1559" spans="1:128" ht="15.75" thickBot="1">
      <c r="A1559">
        <v>1.09446</v>
      </c>
      <c r="B1559">
        <v>1.09439</v>
      </c>
      <c r="C1559">
        <v>1.09443</v>
      </c>
      <c r="D1559">
        <v>1.0943700000000001</v>
      </c>
      <c r="E1559">
        <v>1.0944400000000001</v>
      </c>
      <c r="F1559">
        <v>1.0944700000000001</v>
      </c>
      <c r="G1559">
        <v>1.0944199999999999</v>
      </c>
      <c r="H1559">
        <v>1.0944199999999999</v>
      </c>
      <c r="I1559">
        <v>1.0944499999999999</v>
      </c>
      <c r="J1559">
        <v>1.0944799999999999</v>
      </c>
      <c r="K1559">
        <v>1.0946100000000001</v>
      </c>
      <c r="L1559">
        <v>1.0945800000000001</v>
      </c>
      <c r="M1559">
        <v>1.09456</v>
      </c>
      <c r="N1559">
        <v>1.09457</v>
      </c>
      <c r="O1559">
        <v>1.09457</v>
      </c>
      <c r="P1559">
        <v>1.09457</v>
      </c>
      <c r="Q1559">
        <v>1.09456</v>
      </c>
      <c r="R1559">
        <v>1.0947</v>
      </c>
      <c r="S1559">
        <v>1.0946</v>
      </c>
      <c r="T1559">
        <v>1.0946499999999999</v>
      </c>
      <c r="U1559">
        <v>1.09456</v>
      </c>
      <c r="V1559">
        <v>1.0945199999999999</v>
      </c>
      <c r="W1559">
        <v>1.09457</v>
      </c>
      <c r="X1559">
        <v>1.0946199999999999</v>
      </c>
      <c r="Y1559">
        <v>1.0946199999999999</v>
      </c>
      <c r="Z1559">
        <v>1.09463</v>
      </c>
      <c r="AA1559">
        <v>1.0945199999999999</v>
      </c>
      <c r="AB1559">
        <v>1.09457</v>
      </c>
      <c r="AC1559">
        <v>1.0945</v>
      </c>
      <c r="AD1559">
        <v>1.0945199999999999</v>
      </c>
      <c r="AE1559">
        <v>1.09456</v>
      </c>
      <c r="AF1559">
        <v>1.09446</v>
      </c>
      <c r="AG1559">
        <v>1.09443</v>
      </c>
      <c r="AH1559">
        <v>1.0943499999999999</v>
      </c>
      <c r="AI1559">
        <v>1.09466</v>
      </c>
      <c r="AJ1559">
        <v>1.09456</v>
      </c>
      <c r="AK1559">
        <v>1.0945499999999999</v>
      </c>
      <c r="AL1559">
        <v>1.09463</v>
      </c>
      <c r="AM1559">
        <v>1.0946400000000001</v>
      </c>
      <c r="AN1559">
        <v>1.0944499999999999</v>
      </c>
      <c r="AO1559">
        <v>1.09446</v>
      </c>
      <c r="AP1559">
        <v>1.0945</v>
      </c>
      <c r="AQ1559">
        <v>1.09457</v>
      </c>
      <c r="AR1559">
        <v>1.0946100000000001</v>
      </c>
      <c r="AS1559">
        <v>1.0946800000000001</v>
      </c>
      <c r="AT1559">
        <v>1.09477</v>
      </c>
      <c r="AU1559">
        <v>1.09491</v>
      </c>
      <c r="AV1559">
        <v>1.0949</v>
      </c>
      <c r="AW1559">
        <v>1.0946800000000001</v>
      </c>
      <c r="AX1559">
        <v>1.0945499999999999</v>
      </c>
      <c r="AY1559">
        <v>1.0944400000000001</v>
      </c>
      <c r="AZ1559">
        <v>1.0942400000000001</v>
      </c>
      <c r="BA1559">
        <v>1.09412</v>
      </c>
      <c r="BB1559">
        <v>1.0939700000000001</v>
      </c>
      <c r="BC1559">
        <v>1.09392</v>
      </c>
      <c r="BD1559">
        <v>1.09379</v>
      </c>
      <c r="BE1559">
        <v>1.09371</v>
      </c>
      <c r="BF1559">
        <v>1.0936600000000001</v>
      </c>
      <c r="BG1559">
        <v>1.0935999999999999</v>
      </c>
      <c r="BH1559">
        <v>1.0934999999999999</v>
      </c>
      <c r="BI1559">
        <v>1.0934999999999999</v>
      </c>
      <c r="BJ1559">
        <v>1.09354</v>
      </c>
      <c r="BK1559">
        <v>1.0935600000000001</v>
      </c>
      <c r="BL1559">
        <v>1.0934999999999999</v>
      </c>
      <c r="BM1559">
        <v>1.09345</v>
      </c>
      <c r="BN1559">
        <v>1.0934900000000001</v>
      </c>
      <c r="BO1559">
        <v>1.09335</v>
      </c>
      <c r="BP1559">
        <v>1.09345</v>
      </c>
      <c r="BQ1559">
        <v>1.09324</v>
      </c>
      <c r="BR1559">
        <v>1.0931999999999999</v>
      </c>
      <c r="BS1559">
        <v>1.09324</v>
      </c>
      <c r="BT1559">
        <v>1.0931500000000001</v>
      </c>
      <c r="BU1559">
        <v>1.093</v>
      </c>
      <c r="BV1559">
        <v>1.09263</v>
      </c>
      <c r="BW1559">
        <v>1.09253</v>
      </c>
      <c r="BX1559">
        <v>1.09246</v>
      </c>
      <c r="BY1559">
        <v>1.0924499999999999</v>
      </c>
      <c r="BZ1559">
        <v>1.0924799999999999</v>
      </c>
      <c r="CA1559">
        <v>1.0924499999999999</v>
      </c>
      <c r="CB1559">
        <v>1.0924499999999999</v>
      </c>
      <c r="CC1559">
        <v>1.09239</v>
      </c>
      <c r="CD1559">
        <v>1.09243</v>
      </c>
      <c r="CE1559">
        <v>1.0924199999999999</v>
      </c>
      <c r="CF1559">
        <v>1.0923400000000001</v>
      </c>
      <c r="CG1559">
        <v>1.0923499999999999</v>
      </c>
      <c r="CH1559">
        <v>1.0925400000000001</v>
      </c>
      <c r="CI1559">
        <v>1.0924</v>
      </c>
      <c r="CJ1559">
        <v>1.09263</v>
      </c>
      <c r="CK1559">
        <v>1.0928599999999999</v>
      </c>
      <c r="CL1559">
        <v>1.093</v>
      </c>
      <c r="CM1559">
        <v>1.0929500000000001</v>
      </c>
      <c r="CN1559">
        <v>1.09304</v>
      </c>
      <c r="CO1559">
        <v>1.0931900000000001</v>
      </c>
      <c r="CP1559">
        <v>1.0931</v>
      </c>
      <c r="CQ1559">
        <v>1.09314</v>
      </c>
      <c r="CR1559">
        <v>1.0931500000000001</v>
      </c>
      <c r="CS1559">
        <v>1.0931</v>
      </c>
      <c r="CT1559">
        <v>1.09314</v>
      </c>
      <c r="CU1559">
        <v>1.0926499999999999</v>
      </c>
      <c r="CV1559">
        <v>1.0927100000000001</v>
      </c>
      <c r="CW1559">
        <v>1.09274</v>
      </c>
      <c r="CX1559">
        <v>1.09273</v>
      </c>
      <c r="CY1559">
        <v>1.0926199999999999</v>
      </c>
      <c r="CZ1559">
        <v>1.0926400000000001</v>
      </c>
      <c r="DA1559">
        <v>1.0927500000000001</v>
      </c>
      <c r="DB1559">
        <v>1.09259</v>
      </c>
      <c r="DC1559">
        <v>1.09243</v>
      </c>
      <c r="DD1559">
        <v>1.09239</v>
      </c>
      <c r="DE1559">
        <v>1.09243</v>
      </c>
      <c r="DF1559">
        <v>1.09239</v>
      </c>
      <c r="DG1559">
        <v>1.0920700000000001</v>
      </c>
      <c r="DH1559">
        <v>1.09213</v>
      </c>
      <c r="DI1559">
        <v>1.0921400000000001</v>
      </c>
      <c r="DJ1559">
        <v>1.09198</v>
      </c>
      <c r="DK1559">
        <v>1.0919300000000001</v>
      </c>
      <c r="DL1559">
        <v>1.09202</v>
      </c>
      <c r="DM1559">
        <v>1.09219</v>
      </c>
      <c r="DN1559">
        <v>1.0921799999999999</v>
      </c>
      <c r="DO1559">
        <v>1.0922000000000001</v>
      </c>
      <c r="DP1559">
        <v>1.0922000000000001</v>
      </c>
      <c r="DQ1559" s="4">
        <f t="shared" si="171"/>
        <v>0</v>
      </c>
      <c r="DR1559" s="4">
        <f t="shared" si="177"/>
        <v>0</v>
      </c>
      <c r="DS1559" s="4">
        <f t="shared" si="172"/>
        <v>0</v>
      </c>
      <c r="DT1559" s="4">
        <f t="shared" si="173"/>
        <v>6.2000000000028699E-4</v>
      </c>
      <c r="DU1559" s="5">
        <f t="shared" si="174"/>
        <v>6.9000000000052353E-4</v>
      </c>
      <c r="DV1559" s="4">
        <f t="shared" si="175"/>
        <v>0.89855072463741537</v>
      </c>
      <c r="DW1559" s="4">
        <f t="shared" si="176"/>
        <v>47.328244274801783</v>
      </c>
      <c r="DX1559">
        <v>1.0913600000000001</v>
      </c>
    </row>
    <row r="1560" spans="1:128" ht="15.75" thickBot="1">
      <c r="A1560">
        <v>1.09439</v>
      </c>
      <c r="B1560">
        <v>1.09443</v>
      </c>
      <c r="C1560">
        <v>1.0943700000000001</v>
      </c>
      <c r="D1560">
        <v>1.0944400000000001</v>
      </c>
      <c r="E1560">
        <v>1.0944700000000001</v>
      </c>
      <c r="F1560">
        <v>1.0944199999999999</v>
      </c>
      <c r="G1560">
        <v>1.0944199999999999</v>
      </c>
      <c r="H1560">
        <v>1.0944499999999999</v>
      </c>
      <c r="I1560">
        <v>1.0944799999999999</v>
      </c>
      <c r="J1560">
        <v>1.0946100000000001</v>
      </c>
      <c r="K1560">
        <v>1.0945800000000001</v>
      </c>
      <c r="L1560">
        <v>1.09456</v>
      </c>
      <c r="M1560">
        <v>1.09457</v>
      </c>
      <c r="N1560">
        <v>1.09457</v>
      </c>
      <c r="O1560">
        <v>1.09457</v>
      </c>
      <c r="P1560">
        <v>1.09456</v>
      </c>
      <c r="Q1560">
        <v>1.0947</v>
      </c>
      <c r="R1560">
        <v>1.0946</v>
      </c>
      <c r="S1560">
        <v>1.0946499999999999</v>
      </c>
      <c r="T1560">
        <v>1.09456</v>
      </c>
      <c r="U1560">
        <v>1.0945199999999999</v>
      </c>
      <c r="V1560">
        <v>1.09457</v>
      </c>
      <c r="W1560">
        <v>1.0946199999999999</v>
      </c>
      <c r="X1560">
        <v>1.0946199999999999</v>
      </c>
      <c r="Y1560">
        <v>1.09463</v>
      </c>
      <c r="Z1560">
        <v>1.0945199999999999</v>
      </c>
      <c r="AA1560">
        <v>1.09457</v>
      </c>
      <c r="AB1560">
        <v>1.0945</v>
      </c>
      <c r="AC1560">
        <v>1.0945199999999999</v>
      </c>
      <c r="AD1560">
        <v>1.09456</v>
      </c>
      <c r="AE1560">
        <v>1.09446</v>
      </c>
      <c r="AF1560">
        <v>1.09443</v>
      </c>
      <c r="AG1560">
        <v>1.0943499999999999</v>
      </c>
      <c r="AH1560">
        <v>1.09466</v>
      </c>
      <c r="AI1560">
        <v>1.09456</v>
      </c>
      <c r="AJ1560">
        <v>1.0945499999999999</v>
      </c>
      <c r="AK1560">
        <v>1.09463</v>
      </c>
      <c r="AL1560">
        <v>1.0946400000000001</v>
      </c>
      <c r="AM1560">
        <v>1.0944499999999999</v>
      </c>
      <c r="AN1560">
        <v>1.09446</v>
      </c>
      <c r="AO1560">
        <v>1.0945</v>
      </c>
      <c r="AP1560">
        <v>1.09457</v>
      </c>
      <c r="AQ1560">
        <v>1.0946100000000001</v>
      </c>
      <c r="AR1560">
        <v>1.0946800000000001</v>
      </c>
      <c r="AS1560">
        <v>1.09477</v>
      </c>
      <c r="AT1560">
        <v>1.09491</v>
      </c>
      <c r="AU1560">
        <v>1.0949</v>
      </c>
      <c r="AV1560">
        <v>1.0946800000000001</v>
      </c>
      <c r="AW1560">
        <v>1.0945499999999999</v>
      </c>
      <c r="AX1560">
        <v>1.0944400000000001</v>
      </c>
      <c r="AY1560">
        <v>1.0942400000000001</v>
      </c>
      <c r="AZ1560">
        <v>1.09412</v>
      </c>
      <c r="BA1560">
        <v>1.0939700000000001</v>
      </c>
      <c r="BB1560">
        <v>1.09392</v>
      </c>
      <c r="BC1560">
        <v>1.09379</v>
      </c>
      <c r="BD1560">
        <v>1.09371</v>
      </c>
      <c r="BE1560">
        <v>1.0936600000000001</v>
      </c>
      <c r="BF1560">
        <v>1.0935999999999999</v>
      </c>
      <c r="BG1560">
        <v>1.0934999999999999</v>
      </c>
      <c r="BH1560">
        <v>1.0934999999999999</v>
      </c>
      <c r="BI1560">
        <v>1.09354</v>
      </c>
      <c r="BJ1560">
        <v>1.0935600000000001</v>
      </c>
      <c r="BK1560">
        <v>1.0934999999999999</v>
      </c>
      <c r="BL1560">
        <v>1.09345</v>
      </c>
      <c r="BM1560">
        <v>1.0934900000000001</v>
      </c>
      <c r="BN1560">
        <v>1.09335</v>
      </c>
      <c r="BO1560">
        <v>1.09345</v>
      </c>
      <c r="BP1560">
        <v>1.09324</v>
      </c>
      <c r="BQ1560">
        <v>1.0931999999999999</v>
      </c>
      <c r="BR1560">
        <v>1.09324</v>
      </c>
      <c r="BS1560">
        <v>1.0931500000000001</v>
      </c>
      <c r="BT1560">
        <v>1.093</v>
      </c>
      <c r="BU1560">
        <v>1.09263</v>
      </c>
      <c r="BV1560">
        <v>1.09253</v>
      </c>
      <c r="BW1560">
        <v>1.09246</v>
      </c>
      <c r="BX1560">
        <v>1.0924499999999999</v>
      </c>
      <c r="BY1560">
        <v>1.0924799999999999</v>
      </c>
      <c r="BZ1560">
        <v>1.0924499999999999</v>
      </c>
      <c r="CA1560">
        <v>1.0924499999999999</v>
      </c>
      <c r="CB1560">
        <v>1.09239</v>
      </c>
      <c r="CC1560">
        <v>1.09243</v>
      </c>
      <c r="CD1560">
        <v>1.0924199999999999</v>
      </c>
      <c r="CE1560">
        <v>1.0923400000000001</v>
      </c>
      <c r="CF1560">
        <v>1.0923499999999999</v>
      </c>
      <c r="CG1560">
        <v>1.0925400000000001</v>
      </c>
      <c r="CH1560">
        <v>1.0924</v>
      </c>
      <c r="CI1560">
        <v>1.09263</v>
      </c>
      <c r="CJ1560">
        <v>1.0928599999999999</v>
      </c>
      <c r="CK1560">
        <v>1.093</v>
      </c>
      <c r="CL1560">
        <v>1.0929500000000001</v>
      </c>
      <c r="CM1560">
        <v>1.09304</v>
      </c>
      <c r="CN1560">
        <v>1.0931900000000001</v>
      </c>
      <c r="CO1560">
        <v>1.0931</v>
      </c>
      <c r="CP1560">
        <v>1.09314</v>
      </c>
      <c r="CQ1560">
        <v>1.0931500000000001</v>
      </c>
      <c r="CR1560">
        <v>1.0931</v>
      </c>
      <c r="CS1560">
        <v>1.09314</v>
      </c>
      <c r="CT1560">
        <v>1.0926499999999999</v>
      </c>
      <c r="CU1560">
        <v>1.0927100000000001</v>
      </c>
      <c r="CV1560">
        <v>1.09274</v>
      </c>
      <c r="CW1560">
        <v>1.09273</v>
      </c>
      <c r="CX1560">
        <v>1.0926199999999999</v>
      </c>
      <c r="CY1560">
        <v>1.0926400000000001</v>
      </c>
      <c r="CZ1560">
        <v>1.0927500000000001</v>
      </c>
      <c r="DA1560">
        <v>1.09259</v>
      </c>
      <c r="DB1560">
        <v>1.09243</v>
      </c>
      <c r="DC1560">
        <v>1.09239</v>
      </c>
      <c r="DD1560">
        <v>1.09243</v>
      </c>
      <c r="DE1560">
        <v>1.09239</v>
      </c>
      <c r="DF1560">
        <v>1.0920700000000001</v>
      </c>
      <c r="DG1560">
        <v>1.09213</v>
      </c>
      <c r="DH1560">
        <v>1.0921400000000001</v>
      </c>
      <c r="DI1560">
        <v>1.09198</v>
      </c>
      <c r="DJ1560">
        <v>1.0919300000000001</v>
      </c>
      <c r="DK1560">
        <v>1.09202</v>
      </c>
      <c r="DL1560">
        <v>1.09219</v>
      </c>
      <c r="DM1560">
        <v>1.0921799999999999</v>
      </c>
      <c r="DN1560">
        <v>1.0922000000000001</v>
      </c>
      <c r="DO1560">
        <v>1.0922000000000001</v>
      </c>
      <c r="DP1560">
        <v>1.09222</v>
      </c>
      <c r="DQ1560" s="4">
        <f t="shared" si="171"/>
        <v>1.9999999999908979E-5</v>
      </c>
      <c r="DR1560" s="4">
        <f t="shared" si="177"/>
        <v>1.9999999999908979E-5</v>
      </c>
      <c r="DS1560" s="4">
        <f t="shared" si="172"/>
        <v>0</v>
      </c>
      <c r="DT1560" s="4">
        <f t="shared" si="173"/>
        <v>6.4000000000019597E-4</v>
      </c>
      <c r="DU1560" s="5">
        <f t="shared" si="174"/>
        <v>6.8000000000045802E-4</v>
      </c>
      <c r="DV1560" s="4">
        <f t="shared" si="175"/>
        <v>0.94117647058788956</v>
      </c>
      <c r="DW1560" s="4">
        <f t="shared" si="176"/>
        <v>48.484848484839311</v>
      </c>
      <c r="DX1560">
        <v>1.09137</v>
      </c>
    </row>
    <row r="1561" spans="1:128" ht="15.75" thickBot="1">
      <c r="A1561">
        <v>1.0944700000000001</v>
      </c>
      <c r="B1561">
        <v>1.0944199999999999</v>
      </c>
      <c r="C1561">
        <v>1.0944199999999999</v>
      </c>
      <c r="D1561">
        <v>1.0944499999999999</v>
      </c>
      <c r="E1561">
        <v>1.0944799999999999</v>
      </c>
      <c r="F1561">
        <v>1.0946100000000001</v>
      </c>
      <c r="G1561">
        <v>1.0945800000000001</v>
      </c>
      <c r="H1561">
        <v>1.09456</v>
      </c>
      <c r="I1561">
        <v>1.09457</v>
      </c>
      <c r="J1561">
        <v>1.09457</v>
      </c>
      <c r="K1561">
        <v>1.09457</v>
      </c>
      <c r="L1561">
        <v>1.09456</v>
      </c>
      <c r="M1561">
        <v>1.0947</v>
      </c>
      <c r="N1561">
        <v>1.0946</v>
      </c>
      <c r="O1561">
        <v>1.0946499999999999</v>
      </c>
      <c r="P1561">
        <v>1.09456</v>
      </c>
      <c r="Q1561">
        <v>1.0945199999999999</v>
      </c>
      <c r="R1561">
        <v>1.09457</v>
      </c>
      <c r="S1561">
        <v>1.0946199999999999</v>
      </c>
      <c r="T1561">
        <v>1.0946199999999999</v>
      </c>
      <c r="U1561">
        <v>1.09463</v>
      </c>
      <c r="V1561">
        <v>1.0945199999999999</v>
      </c>
      <c r="W1561">
        <v>1.09457</v>
      </c>
      <c r="X1561">
        <v>1.0945</v>
      </c>
      <c r="Y1561">
        <v>1.0945199999999999</v>
      </c>
      <c r="Z1561">
        <v>1.09456</v>
      </c>
      <c r="AA1561">
        <v>1.09446</v>
      </c>
      <c r="AB1561">
        <v>1.09443</v>
      </c>
      <c r="AC1561">
        <v>1.0943499999999999</v>
      </c>
      <c r="AD1561">
        <v>1.09466</v>
      </c>
      <c r="AE1561">
        <v>1.09456</v>
      </c>
      <c r="AF1561">
        <v>1.0945499999999999</v>
      </c>
      <c r="AG1561">
        <v>1.09463</v>
      </c>
      <c r="AH1561">
        <v>1.0946400000000001</v>
      </c>
      <c r="AI1561">
        <v>1.0944499999999999</v>
      </c>
      <c r="AJ1561">
        <v>1.09446</v>
      </c>
      <c r="AK1561">
        <v>1.0945</v>
      </c>
      <c r="AL1561">
        <v>1.09457</v>
      </c>
      <c r="AM1561">
        <v>1.0946100000000001</v>
      </c>
      <c r="AN1561">
        <v>1.0946800000000001</v>
      </c>
      <c r="AO1561">
        <v>1.09477</v>
      </c>
      <c r="AP1561">
        <v>1.09491</v>
      </c>
      <c r="AQ1561">
        <v>1.0949</v>
      </c>
      <c r="AR1561">
        <v>1.0946800000000001</v>
      </c>
      <c r="AS1561">
        <v>1.0945499999999999</v>
      </c>
      <c r="AT1561">
        <v>1.0944400000000001</v>
      </c>
      <c r="AU1561">
        <v>1.0942400000000001</v>
      </c>
      <c r="AV1561">
        <v>1.09412</v>
      </c>
      <c r="AW1561">
        <v>1.0939700000000001</v>
      </c>
      <c r="AX1561">
        <v>1.09392</v>
      </c>
      <c r="AY1561">
        <v>1.09379</v>
      </c>
      <c r="AZ1561">
        <v>1.09371</v>
      </c>
      <c r="BA1561">
        <v>1.0936600000000001</v>
      </c>
      <c r="BB1561">
        <v>1.0935999999999999</v>
      </c>
      <c r="BC1561">
        <v>1.0934999999999999</v>
      </c>
      <c r="BD1561">
        <v>1.0934999999999999</v>
      </c>
      <c r="BE1561">
        <v>1.09354</v>
      </c>
      <c r="BF1561">
        <v>1.0935600000000001</v>
      </c>
      <c r="BG1561">
        <v>1.0934999999999999</v>
      </c>
      <c r="BH1561">
        <v>1.09345</v>
      </c>
      <c r="BI1561">
        <v>1.0934900000000001</v>
      </c>
      <c r="BJ1561">
        <v>1.09335</v>
      </c>
      <c r="BK1561">
        <v>1.09345</v>
      </c>
      <c r="BL1561">
        <v>1.09324</v>
      </c>
      <c r="BM1561">
        <v>1.0931999999999999</v>
      </c>
      <c r="BN1561">
        <v>1.09324</v>
      </c>
      <c r="BO1561">
        <v>1.0931500000000001</v>
      </c>
      <c r="BP1561">
        <v>1.093</v>
      </c>
      <c r="BQ1561">
        <v>1.09263</v>
      </c>
      <c r="BR1561">
        <v>1.09253</v>
      </c>
      <c r="BS1561">
        <v>1.09246</v>
      </c>
      <c r="BT1561">
        <v>1.0924499999999999</v>
      </c>
      <c r="BU1561">
        <v>1.0924799999999999</v>
      </c>
      <c r="BV1561">
        <v>1.0924499999999999</v>
      </c>
      <c r="BW1561">
        <v>1.0924499999999999</v>
      </c>
      <c r="BX1561">
        <v>1.09239</v>
      </c>
      <c r="BY1561">
        <v>1.09243</v>
      </c>
      <c r="BZ1561">
        <v>1.0924199999999999</v>
      </c>
      <c r="CA1561">
        <v>1.0923400000000001</v>
      </c>
      <c r="CB1561">
        <v>1.0923499999999999</v>
      </c>
      <c r="CC1561">
        <v>1.0925400000000001</v>
      </c>
      <c r="CD1561">
        <v>1.0924</v>
      </c>
      <c r="CE1561">
        <v>1.09263</v>
      </c>
      <c r="CF1561">
        <v>1.0928599999999999</v>
      </c>
      <c r="CG1561">
        <v>1.093</v>
      </c>
      <c r="CH1561">
        <v>1.0929500000000001</v>
      </c>
      <c r="CI1561">
        <v>1.09304</v>
      </c>
      <c r="CJ1561">
        <v>1.0931900000000001</v>
      </c>
      <c r="CK1561">
        <v>1.0931</v>
      </c>
      <c r="CL1561">
        <v>1.09314</v>
      </c>
      <c r="CM1561">
        <v>1.0931500000000001</v>
      </c>
      <c r="CN1561">
        <v>1.0931</v>
      </c>
      <c r="CO1561">
        <v>1.09314</v>
      </c>
      <c r="CP1561">
        <v>1.0926499999999999</v>
      </c>
      <c r="CQ1561">
        <v>1.0927100000000001</v>
      </c>
      <c r="CR1561">
        <v>1.09274</v>
      </c>
      <c r="CS1561">
        <v>1.09273</v>
      </c>
      <c r="CT1561">
        <v>1.0926199999999999</v>
      </c>
      <c r="CU1561">
        <v>1.0926400000000001</v>
      </c>
      <c r="CV1561">
        <v>1.0927500000000001</v>
      </c>
      <c r="CW1561">
        <v>1.09259</v>
      </c>
      <c r="CX1561">
        <v>1.09243</v>
      </c>
      <c r="CY1561">
        <v>1.09239</v>
      </c>
      <c r="CZ1561">
        <v>1.09243</v>
      </c>
      <c r="DA1561">
        <v>1.09239</v>
      </c>
      <c r="DB1561">
        <v>1.0920700000000001</v>
      </c>
      <c r="DC1561">
        <v>1.09213</v>
      </c>
      <c r="DD1561">
        <v>1.0921400000000001</v>
      </c>
      <c r="DE1561">
        <v>1.09198</v>
      </c>
      <c r="DF1561">
        <v>1.0919300000000001</v>
      </c>
      <c r="DG1561">
        <v>1.09202</v>
      </c>
      <c r="DH1561">
        <v>1.09219</v>
      </c>
      <c r="DI1561">
        <v>1.0921799999999999</v>
      </c>
      <c r="DJ1561">
        <v>1.0922000000000001</v>
      </c>
      <c r="DK1561">
        <v>1.0922000000000001</v>
      </c>
      <c r="DL1561">
        <v>1.09222</v>
      </c>
      <c r="DM1561">
        <v>1.0921799999999999</v>
      </c>
      <c r="DN1561">
        <v>1.09209</v>
      </c>
      <c r="DO1561">
        <v>1.0919399999999999</v>
      </c>
      <c r="DP1561">
        <v>1.0916399999999999</v>
      </c>
      <c r="DQ1561" s="4">
        <f t="shared" si="171"/>
        <v>-2.9999999999996696E-4</v>
      </c>
      <c r="DR1561" s="4">
        <f t="shared" si="177"/>
        <v>0</v>
      </c>
      <c r="DS1561" s="4">
        <f t="shared" si="172"/>
        <v>2.9999999999996696E-4</v>
      </c>
      <c r="DT1561" s="4">
        <f t="shared" si="173"/>
        <v>5.5000000000027249E-4</v>
      </c>
      <c r="DU1561" s="5">
        <f t="shared" si="174"/>
        <v>9.8000000000042498E-4</v>
      </c>
      <c r="DV1561" s="4">
        <f t="shared" si="175"/>
        <v>0.56122448979595307</v>
      </c>
      <c r="DW1561" s="4">
        <f t="shared" si="176"/>
        <v>35.947712418302075</v>
      </c>
      <c r="DX1561">
        <v>1.0908599999999999</v>
      </c>
    </row>
    <row r="1562" spans="1:128" ht="15.75" thickBot="1">
      <c r="A1562">
        <v>1.09456</v>
      </c>
      <c r="B1562">
        <v>1.0945199999999999</v>
      </c>
      <c r="C1562">
        <v>1.09457</v>
      </c>
      <c r="D1562">
        <v>1.0946199999999999</v>
      </c>
      <c r="E1562">
        <v>1.0946199999999999</v>
      </c>
      <c r="F1562">
        <v>1.09463</v>
      </c>
      <c r="G1562">
        <v>1.0945199999999999</v>
      </c>
      <c r="H1562">
        <v>1.09457</v>
      </c>
      <c r="I1562">
        <v>1.0945</v>
      </c>
      <c r="J1562">
        <v>1.0945199999999999</v>
      </c>
      <c r="K1562">
        <v>1.09456</v>
      </c>
      <c r="L1562">
        <v>1.09446</v>
      </c>
      <c r="M1562">
        <v>1.09443</v>
      </c>
      <c r="N1562">
        <v>1.0943499999999999</v>
      </c>
      <c r="O1562">
        <v>1.09466</v>
      </c>
      <c r="P1562">
        <v>1.09456</v>
      </c>
      <c r="Q1562">
        <v>1.0945499999999999</v>
      </c>
      <c r="R1562">
        <v>1.09463</v>
      </c>
      <c r="S1562">
        <v>1.0946400000000001</v>
      </c>
      <c r="T1562">
        <v>1.0944499999999999</v>
      </c>
      <c r="U1562">
        <v>1.09446</v>
      </c>
      <c r="V1562">
        <v>1.0945</v>
      </c>
      <c r="W1562">
        <v>1.09457</v>
      </c>
      <c r="X1562">
        <v>1.0946100000000001</v>
      </c>
      <c r="Y1562">
        <v>1.0946800000000001</v>
      </c>
      <c r="Z1562">
        <v>1.09477</v>
      </c>
      <c r="AA1562">
        <v>1.09491</v>
      </c>
      <c r="AB1562">
        <v>1.0949</v>
      </c>
      <c r="AC1562">
        <v>1.0946800000000001</v>
      </c>
      <c r="AD1562">
        <v>1.0945499999999999</v>
      </c>
      <c r="AE1562">
        <v>1.0944400000000001</v>
      </c>
      <c r="AF1562">
        <v>1.0942400000000001</v>
      </c>
      <c r="AG1562">
        <v>1.09412</v>
      </c>
      <c r="AH1562">
        <v>1.0939700000000001</v>
      </c>
      <c r="AI1562">
        <v>1.09392</v>
      </c>
      <c r="AJ1562">
        <v>1.09379</v>
      </c>
      <c r="AK1562">
        <v>1.09371</v>
      </c>
      <c r="AL1562">
        <v>1.0936600000000001</v>
      </c>
      <c r="AM1562">
        <v>1.0935999999999999</v>
      </c>
      <c r="AN1562">
        <v>1.0934999999999999</v>
      </c>
      <c r="AO1562">
        <v>1.0934999999999999</v>
      </c>
      <c r="AP1562">
        <v>1.09354</v>
      </c>
      <c r="AQ1562">
        <v>1.0935600000000001</v>
      </c>
      <c r="AR1562">
        <v>1.0934999999999999</v>
      </c>
      <c r="AS1562">
        <v>1.09345</v>
      </c>
      <c r="AT1562">
        <v>1.0934900000000001</v>
      </c>
      <c r="AU1562">
        <v>1.09335</v>
      </c>
      <c r="AV1562">
        <v>1.09345</v>
      </c>
      <c r="AW1562">
        <v>1.09324</v>
      </c>
      <c r="AX1562">
        <v>1.0931999999999999</v>
      </c>
      <c r="AY1562">
        <v>1.09324</v>
      </c>
      <c r="AZ1562">
        <v>1.0931500000000001</v>
      </c>
      <c r="BA1562">
        <v>1.093</v>
      </c>
      <c r="BB1562">
        <v>1.09263</v>
      </c>
      <c r="BC1562">
        <v>1.09253</v>
      </c>
      <c r="BD1562">
        <v>1.09246</v>
      </c>
      <c r="BE1562">
        <v>1.0924499999999999</v>
      </c>
      <c r="BF1562">
        <v>1.0924799999999999</v>
      </c>
      <c r="BG1562">
        <v>1.0924499999999999</v>
      </c>
      <c r="BH1562">
        <v>1.0924499999999999</v>
      </c>
      <c r="BI1562">
        <v>1.09239</v>
      </c>
      <c r="BJ1562">
        <v>1.09243</v>
      </c>
      <c r="BK1562">
        <v>1.0924199999999999</v>
      </c>
      <c r="BL1562">
        <v>1.0923400000000001</v>
      </c>
      <c r="BM1562">
        <v>1.0923499999999999</v>
      </c>
      <c r="BN1562">
        <v>1.0925400000000001</v>
      </c>
      <c r="BO1562">
        <v>1.0924</v>
      </c>
      <c r="BP1562">
        <v>1.09263</v>
      </c>
      <c r="BQ1562">
        <v>1.0928599999999999</v>
      </c>
      <c r="BR1562">
        <v>1.093</v>
      </c>
      <c r="BS1562">
        <v>1.0929500000000001</v>
      </c>
      <c r="BT1562">
        <v>1.09304</v>
      </c>
      <c r="BU1562">
        <v>1.0931900000000001</v>
      </c>
      <c r="BV1562">
        <v>1.0931</v>
      </c>
      <c r="BW1562">
        <v>1.09314</v>
      </c>
      <c r="BX1562">
        <v>1.0931500000000001</v>
      </c>
      <c r="BY1562">
        <v>1.0931</v>
      </c>
      <c r="BZ1562">
        <v>1.09314</v>
      </c>
      <c r="CA1562">
        <v>1.0926499999999999</v>
      </c>
      <c r="CB1562">
        <v>1.0927100000000001</v>
      </c>
      <c r="CC1562">
        <v>1.09274</v>
      </c>
      <c r="CD1562">
        <v>1.09273</v>
      </c>
      <c r="CE1562">
        <v>1.0926199999999999</v>
      </c>
      <c r="CF1562">
        <v>1.0926400000000001</v>
      </c>
      <c r="CG1562">
        <v>1.0927500000000001</v>
      </c>
      <c r="CH1562">
        <v>1.09259</v>
      </c>
      <c r="CI1562">
        <v>1.09243</v>
      </c>
      <c r="CJ1562">
        <v>1.09239</v>
      </c>
      <c r="CK1562">
        <v>1.09243</v>
      </c>
      <c r="CL1562">
        <v>1.09239</v>
      </c>
      <c r="CM1562">
        <v>1.0920700000000001</v>
      </c>
      <c r="CN1562">
        <v>1.09213</v>
      </c>
      <c r="CO1562">
        <v>1.0921400000000001</v>
      </c>
      <c r="CP1562">
        <v>1.09198</v>
      </c>
      <c r="CQ1562">
        <v>1.0919300000000001</v>
      </c>
      <c r="CR1562">
        <v>1.09202</v>
      </c>
      <c r="CS1562">
        <v>1.09219</v>
      </c>
      <c r="CT1562">
        <v>1.0921799999999999</v>
      </c>
      <c r="CU1562">
        <v>1.0922000000000001</v>
      </c>
      <c r="CV1562">
        <v>1.0922000000000001</v>
      </c>
      <c r="CW1562">
        <v>1.09222</v>
      </c>
      <c r="CX1562">
        <v>1.0921799999999999</v>
      </c>
      <c r="CY1562">
        <v>1.09209</v>
      </c>
      <c r="CZ1562">
        <v>1.0919399999999999</v>
      </c>
      <c r="DA1562">
        <v>1.0916399999999999</v>
      </c>
      <c r="DB1562">
        <v>1.09158</v>
      </c>
      <c r="DC1562">
        <v>1.0914699999999999</v>
      </c>
      <c r="DD1562">
        <v>1.09165</v>
      </c>
      <c r="DE1562">
        <v>1.09154</v>
      </c>
      <c r="DF1562">
        <v>1.0916300000000001</v>
      </c>
      <c r="DG1562">
        <v>1.0914600000000001</v>
      </c>
      <c r="DH1562">
        <v>1.09137</v>
      </c>
      <c r="DI1562">
        <v>1.0914699999999999</v>
      </c>
      <c r="DJ1562">
        <v>1.09141</v>
      </c>
      <c r="DK1562">
        <v>1.0913600000000001</v>
      </c>
      <c r="DL1562">
        <v>1.09137</v>
      </c>
      <c r="DM1562">
        <v>1.0909500000000001</v>
      </c>
      <c r="DN1562">
        <v>1.0908599999999999</v>
      </c>
      <c r="DO1562">
        <v>1.0907800000000001</v>
      </c>
      <c r="DP1562">
        <v>1.0908599999999999</v>
      </c>
      <c r="DQ1562" s="4">
        <f t="shared" si="171"/>
        <v>7.9999999999857963E-5</v>
      </c>
      <c r="DR1562" s="4">
        <f t="shared" si="177"/>
        <v>7.9999999999857963E-5</v>
      </c>
      <c r="DS1562" s="4">
        <f t="shared" si="172"/>
        <v>0</v>
      </c>
      <c r="DT1562" s="4">
        <f t="shared" si="173"/>
        <v>4.8000000000003595E-4</v>
      </c>
      <c r="DU1562" s="5">
        <f t="shared" si="174"/>
        <v>9.8000000000042498E-4</v>
      </c>
      <c r="DV1562" s="4">
        <f t="shared" si="175"/>
        <v>0.48979591836717123</v>
      </c>
      <c r="DW1562" s="4">
        <f t="shared" si="176"/>
        <v>32.876712328759211</v>
      </c>
      <c r="DX1562">
        <v>1.09155</v>
      </c>
    </row>
    <row r="1563" spans="1:128" ht="15.75" thickBot="1">
      <c r="A1563">
        <v>1.0945</v>
      </c>
      <c r="B1563">
        <v>1.09457</v>
      </c>
      <c r="C1563">
        <v>1.0946100000000001</v>
      </c>
      <c r="D1563">
        <v>1.0946800000000001</v>
      </c>
      <c r="E1563">
        <v>1.09477</v>
      </c>
      <c r="F1563">
        <v>1.09491</v>
      </c>
      <c r="G1563">
        <v>1.0949</v>
      </c>
      <c r="H1563">
        <v>1.0946800000000001</v>
      </c>
      <c r="I1563">
        <v>1.0945499999999999</v>
      </c>
      <c r="J1563">
        <v>1.0944400000000001</v>
      </c>
      <c r="K1563">
        <v>1.0942400000000001</v>
      </c>
      <c r="L1563">
        <v>1.09412</v>
      </c>
      <c r="M1563">
        <v>1.0939700000000001</v>
      </c>
      <c r="N1563">
        <v>1.09392</v>
      </c>
      <c r="O1563">
        <v>1.09379</v>
      </c>
      <c r="P1563">
        <v>1.09371</v>
      </c>
      <c r="Q1563">
        <v>1.0936600000000001</v>
      </c>
      <c r="R1563">
        <v>1.0935999999999999</v>
      </c>
      <c r="S1563">
        <v>1.0934999999999999</v>
      </c>
      <c r="T1563">
        <v>1.0934999999999999</v>
      </c>
      <c r="U1563">
        <v>1.09354</v>
      </c>
      <c r="V1563">
        <v>1.0935600000000001</v>
      </c>
      <c r="W1563">
        <v>1.0934999999999999</v>
      </c>
      <c r="X1563">
        <v>1.09345</v>
      </c>
      <c r="Y1563">
        <v>1.0934900000000001</v>
      </c>
      <c r="Z1563">
        <v>1.09335</v>
      </c>
      <c r="AA1563">
        <v>1.09345</v>
      </c>
      <c r="AB1563">
        <v>1.09324</v>
      </c>
      <c r="AC1563">
        <v>1.0931999999999999</v>
      </c>
      <c r="AD1563">
        <v>1.09324</v>
      </c>
      <c r="AE1563">
        <v>1.0931500000000001</v>
      </c>
      <c r="AF1563">
        <v>1.093</v>
      </c>
      <c r="AG1563">
        <v>1.09263</v>
      </c>
      <c r="AH1563">
        <v>1.09253</v>
      </c>
      <c r="AI1563">
        <v>1.09246</v>
      </c>
      <c r="AJ1563">
        <v>1.0924499999999999</v>
      </c>
      <c r="AK1563">
        <v>1.0924799999999999</v>
      </c>
      <c r="AL1563">
        <v>1.0924499999999999</v>
      </c>
      <c r="AM1563">
        <v>1.0924499999999999</v>
      </c>
      <c r="AN1563">
        <v>1.09239</v>
      </c>
      <c r="AO1563">
        <v>1.09243</v>
      </c>
      <c r="AP1563">
        <v>1.0924199999999999</v>
      </c>
      <c r="AQ1563">
        <v>1.0923400000000001</v>
      </c>
      <c r="AR1563">
        <v>1.0923499999999999</v>
      </c>
      <c r="AS1563">
        <v>1.0925400000000001</v>
      </c>
      <c r="AT1563">
        <v>1.0924</v>
      </c>
      <c r="AU1563">
        <v>1.09263</v>
      </c>
      <c r="AV1563">
        <v>1.0928599999999999</v>
      </c>
      <c r="AW1563">
        <v>1.093</v>
      </c>
      <c r="AX1563">
        <v>1.0929500000000001</v>
      </c>
      <c r="AY1563">
        <v>1.09304</v>
      </c>
      <c r="AZ1563">
        <v>1.0931900000000001</v>
      </c>
      <c r="BA1563">
        <v>1.0931</v>
      </c>
      <c r="BB1563">
        <v>1.09314</v>
      </c>
      <c r="BC1563">
        <v>1.0931500000000001</v>
      </c>
      <c r="BD1563">
        <v>1.0931</v>
      </c>
      <c r="BE1563">
        <v>1.09314</v>
      </c>
      <c r="BF1563">
        <v>1.0926499999999999</v>
      </c>
      <c r="BG1563">
        <v>1.0927100000000001</v>
      </c>
      <c r="BH1563">
        <v>1.09274</v>
      </c>
      <c r="BI1563">
        <v>1.09273</v>
      </c>
      <c r="BJ1563">
        <v>1.0926199999999999</v>
      </c>
      <c r="BK1563">
        <v>1.0926400000000001</v>
      </c>
      <c r="BL1563">
        <v>1.0927500000000001</v>
      </c>
      <c r="BM1563">
        <v>1.09259</v>
      </c>
      <c r="BN1563">
        <v>1.09243</v>
      </c>
      <c r="BO1563">
        <v>1.09239</v>
      </c>
      <c r="BP1563">
        <v>1.09243</v>
      </c>
      <c r="BQ1563">
        <v>1.09239</v>
      </c>
      <c r="BR1563">
        <v>1.0920700000000001</v>
      </c>
      <c r="BS1563">
        <v>1.09213</v>
      </c>
      <c r="BT1563">
        <v>1.0921400000000001</v>
      </c>
      <c r="BU1563">
        <v>1.09198</v>
      </c>
      <c r="BV1563">
        <v>1.0919300000000001</v>
      </c>
      <c r="BW1563">
        <v>1.09202</v>
      </c>
      <c r="BX1563">
        <v>1.09219</v>
      </c>
      <c r="BY1563">
        <v>1.0921799999999999</v>
      </c>
      <c r="BZ1563">
        <v>1.0922000000000001</v>
      </c>
      <c r="CA1563">
        <v>1.0922000000000001</v>
      </c>
      <c r="CB1563">
        <v>1.09222</v>
      </c>
      <c r="CC1563">
        <v>1.0921799999999999</v>
      </c>
      <c r="CD1563">
        <v>1.09209</v>
      </c>
      <c r="CE1563">
        <v>1.0919399999999999</v>
      </c>
      <c r="CF1563">
        <v>1.0916399999999999</v>
      </c>
      <c r="CG1563">
        <v>1.09158</v>
      </c>
      <c r="CH1563">
        <v>1.0914699999999999</v>
      </c>
      <c r="CI1563">
        <v>1.09165</v>
      </c>
      <c r="CJ1563">
        <v>1.09154</v>
      </c>
      <c r="CK1563">
        <v>1.0916300000000001</v>
      </c>
      <c r="CL1563">
        <v>1.0914600000000001</v>
      </c>
      <c r="CM1563">
        <v>1.09137</v>
      </c>
      <c r="CN1563">
        <v>1.0914699999999999</v>
      </c>
      <c r="CO1563">
        <v>1.09141</v>
      </c>
      <c r="CP1563">
        <v>1.0913600000000001</v>
      </c>
      <c r="CQ1563">
        <v>1.09137</v>
      </c>
      <c r="CR1563">
        <v>1.0909500000000001</v>
      </c>
      <c r="CS1563">
        <v>1.0908599999999999</v>
      </c>
      <c r="CT1563">
        <v>1.0907800000000001</v>
      </c>
      <c r="CU1563">
        <v>1.0908599999999999</v>
      </c>
      <c r="CV1563">
        <v>1.0911299999999999</v>
      </c>
      <c r="CW1563">
        <v>1.0912900000000001</v>
      </c>
      <c r="CX1563">
        <v>1.0911900000000001</v>
      </c>
      <c r="CY1563">
        <v>1.09124</v>
      </c>
      <c r="CZ1563">
        <v>1.09108</v>
      </c>
      <c r="DA1563">
        <v>1.09124</v>
      </c>
      <c r="DB1563">
        <v>1.09128</v>
      </c>
      <c r="DC1563">
        <v>1.0914299999999999</v>
      </c>
      <c r="DD1563">
        <v>1.09155</v>
      </c>
      <c r="DE1563">
        <v>1.09154</v>
      </c>
      <c r="DF1563">
        <v>1.09154</v>
      </c>
      <c r="DG1563">
        <v>1.0914900000000001</v>
      </c>
      <c r="DH1563">
        <v>1.09104</v>
      </c>
      <c r="DI1563">
        <v>1.0913600000000001</v>
      </c>
      <c r="DJ1563">
        <v>1.09155</v>
      </c>
      <c r="DK1563">
        <v>1.0914900000000001</v>
      </c>
      <c r="DL1563">
        <v>1.0911299999999999</v>
      </c>
      <c r="DM1563">
        <v>1.09135</v>
      </c>
      <c r="DN1563">
        <v>1.0912900000000001</v>
      </c>
      <c r="DO1563">
        <v>1.0912900000000001</v>
      </c>
      <c r="DP1563">
        <v>1.0911900000000001</v>
      </c>
      <c r="DQ1563" s="4">
        <f t="shared" si="171"/>
        <v>-9.9999999999988987E-5</v>
      </c>
      <c r="DR1563" s="4">
        <f t="shared" si="177"/>
        <v>0</v>
      </c>
      <c r="DS1563" s="4">
        <f t="shared" si="172"/>
        <v>9.9999999999988987E-5</v>
      </c>
      <c r="DT1563" s="4">
        <f t="shared" si="173"/>
        <v>4.8000000000003595E-4</v>
      </c>
      <c r="DU1563" s="5">
        <f t="shared" si="174"/>
        <v>9.9000000000026844E-4</v>
      </c>
      <c r="DV1563" s="4">
        <f t="shared" si="175"/>
        <v>0.48484848484838972</v>
      </c>
      <c r="DW1563" s="4">
        <f t="shared" si="176"/>
        <v>32.653061224485484</v>
      </c>
      <c r="DX1563">
        <v>1.0903799999999999</v>
      </c>
    </row>
    <row r="1564" spans="1:128" ht="15.75" thickBot="1">
      <c r="A1564">
        <v>1.09457</v>
      </c>
      <c r="B1564">
        <v>1.0946100000000001</v>
      </c>
      <c r="C1564">
        <v>1.0946800000000001</v>
      </c>
      <c r="D1564">
        <v>1.09477</v>
      </c>
      <c r="E1564">
        <v>1.09491</v>
      </c>
      <c r="F1564">
        <v>1.0949</v>
      </c>
      <c r="G1564">
        <v>1.0946800000000001</v>
      </c>
      <c r="H1564">
        <v>1.0945499999999999</v>
      </c>
      <c r="I1564">
        <v>1.0944400000000001</v>
      </c>
      <c r="J1564">
        <v>1.0942400000000001</v>
      </c>
      <c r="K1564">
        <v>1.09412</v>
      </c>
      <c r="L1564">
        <v>1.0939700000000001</v>
      </c>
      <c r="M1564">
        <v>1.09392</v>
      </c>
      <c r="N1564">
        <v>1.09379</v>
      </c>
      <c r="O1564">
        <v>1.09371</v>
      </c>
      <c r="P1564">
        <v>1.0936600000000001</v>
      </c>
      <c r="Q1564">
        <v>1.0935999999999999</v>
      </c>
      <c r="R1564">
        <v>1.0934999999999999</v>
      </c>
      <c r="S1564">
        <v>1.0934999999999999</v>
      </c>
      <c r="T1564">
        <v>1.09354</v>
      </c>
      <c r="U1564">
        <v>1.0935600000000001</v>
      </c>
      <c r="V1564">
        <v>1.0934999999999999</v>
      </c>
      <c r="W1564">
        <v>1.09345</v>
      </c>
      <c r="X1564">
        <v>1.0934900000000001</v>
      </c>
      <c r="Y1564">
        <v>1.09335</v>
      </c>
      <c r="Z1564">
        <v>1.09345</v>
      </c>
      <c r="AA1564">
        <v>1.09324</v>
      </c>
      <c r="AB1564">
        <v>1.0931999999999999</v>
      </c>
      <c r="AC1564">
        <v>1.09324</v>
      </c>
      <c r="AD1564">
        <v>1.0931500000000001</v>
      </c>
      <c r="AE1564">
        <v>1.093</v>
      </c>
      <c r="AF1564">
        <v>1.09263</v>
      </c>
      <c r="AG1564">
        <v>1.09253</v>
      </c>
      <c r="AH1564">
        <v>1.09246</v>
      </c>
      <c r="AI1564">
        <v>1.0924499999999999</v>
      </c>
      <c r="AJ1564">
        <v>1.0924799999999999</v>
      </c>
      <c r="AK1564">
        <v>1.0924499999999999</v>
      </c>
      <c r="AL1564">
        <v>1.0924499999999999</v>
      </c>
      <c r="AM1564">
        <v>1.09239</v>
      </c>
      <c r="AN1564">
        <v>1.09243</v>
      </c>
      <c r="AO1564">
        <v>1.0924199999999999</v>
      </c>
      <c r="AP1564">
        <v>1.0923400000000001</v>
      </c>
      <c r="AQ1564">
        <v>1.0923499999999999</v>
      </c>
      <c r="AR1564">
        <v>1.0925400000000001</v>
      </c>
      <c r="AS1564">
        <v>1.0924</v>
      </c>
      <c r="AT1564">
        <v>1.09263</v>
      </c>
      <c r="AU1564">
        <v>1.0928599999999999</v>
      </c>
      <c r="AV1564">
        <v>1.093</v>
      </c>
      <c r="AW1564">
        <v>1.0929500000000001</v>
      </c>
      <c r="AX1564">
        <v>1.09304</v>
      </c>
      <c r="AY1564">
        <v>1.0931900000000001</v>
      </c>
      <c r="AZ1564">
        <v>1.0931</v>
      </c>
      <c r="BA1564">
        <v>1.09314</v>
      </c>
      <c r="BB1564">
        <v>1.0931500000000001</v>
      </c>
      <c r="BC1564">
        <v>1.0931</v>
      </c>
      <c r="BD1564">
        <v>1.09314</v>
      </c>
      <c r="BE1564">
        <v>1.0926499999999999</v>
      </c>
      <c r="BF1564">
        <v>1.0927100000000001</v>
      </c>
      <c r="BG1564">
        <v>1.09274</v>
      </c>
      <c r="BH1564">
        <v>1.09273</v>
      </c>
      <c r="BI1564">
        <v>1.0926199999999999</v>
      </c>
      <c r="BJ1564">
        <v>1.0926400000000001</v>
      </c>
      <c r="BK1564">
        <v>1.0927500000000001</v>
      </c>
      <c r="BL1564">
        <v>1.09259</v>
      </c>
      <c r="BM1564">
        <v>1.09243</v>
      </c>
      <c r="BN1564">
        <v>1.09239</v>
      </c>
      <c r="BO1564">
        <v>1.09243</v>
      </c>
      <c r="BP1564">
        <v>1.09239</v>
      </c>
      <c r="BQ1564">
        <v>1.0920700000000001</v>
      </c>
      <c r="BR1564">
        <v>1.09213</v>
      </c>
      <c r="BS1564">
        <v>1.0921400000000001</v>
      </c>
      <c r="BT1564">
        <v>1.09198</v>
      </c>
      <c r="BU1564">
        <v>1.0919300000000001</v>
      </c>
      <c r="BV1564">
        <v>1.09202</v>
      </c>
      <c r="BW1564">
        <v>1.09219</v>
      </c>
      <c r="BX1564">
        <v>1.0921799999999999</v>
      </c>
      <c r="BY1564">
        <v>1.0922000000000001</v>
      </c>
      <c r="BZ1564">
        <v>1.0922000000000001</v>
      </c>
      <c r="CA1564">
        <v>1.09222</v>
      </c>
      <c r="CB1564">
        <v>1.0921799999999999</v>
      </c>
      <c r="CC1564">
        <v>1.09209</v>
      </c>
      <c r="CD1564">
        <v>1.0919399999999999</v>
      </c>
      <c r="CE1564">
        <v>1.0916399999999999</v>
      </c>
      <c r="CF1564">
        <v>1.09158</v>
      </c>
      <c r="CG1564">
        <v>1.0914699999999999</v>
      </c>
      <c r="CH1564">
        <v>1.09165</v>
      </c>
      <c r="CI1564">
        <v>1.09154</v>
      </c>
      <c r="CJ1564">
        <v>1.0916300000000001</v>
      </c>
      <c r="CK1564">
        <v>1.0914600000000001</v>
      </c>
      <c r="CL1564">
        <v>1.09137</v>
      </c>
      <c r="CM1564">
        <v>1.0914699999999999</v>
      </c>
      <c r="CN1564">
        <v>1.09141</v>
      </c>
      <c r="CO1564">
        <v>1.0913600000000001</v>
      </c>
      <c r="CP1564">
        <v>1.09137</v>
      </c>
      <c r="CQ1564">
        <v>1.0909500000000001</v>
      </c>
      <c r="CR1564">
        <v>1.0908599999999999</v>
      </c>
      <c r="CS1564">
        <v>1.0907800000000001</v>
      </c>
      <c r="CT1564">
        <v>1.0908599999999999</v>
      </c>
      <c r="CU1564">
        <v>1.0911299999999999</v>
      </c>
      <c r="CV1564">
        <v>1.0912900000000001</v>
      </c>
      <c r="CW1564">
        <v>1.0911900000000001</v>
      </c>
      <c r="CX1564">
        <v>1.09124</v>
      </c>
      <c r="CY1564">
        <v>1.09108</v>
      </c>
      <c r="CZ1564">
        <v>1.09124</v>
      </c>
      <c r="DA1564">
        <v>1.09128</v>
      </c>
      <c r="DB1564">
        <v>1.0914299999999999</v>
      </c>
      <c r="DC1564">
        <v>1.09155</v>
      </c>
      <c r="DD1564">
        <v>1.09154</v>
      </c>
      <c r="DE1564">
        <v>1.09154</v>
      </c>
      <c r="DF1564">
        <v>1.0914900000000001</v>
      </c>
      <c r="DG1564">
        <v>1.09104</v>
      </c>
      <c r="DH1564">
        <v>1.0913600000000001</v>
      </c>
      <c r="DI1564">
        <v>1.09155</v>
      </c>
      <c r="DJ1564">
        <v>1.0914900000000001</v>
      </c>
      <c r="DK1564">
        <v>1.0911299999999999</v>
      </c>
      <c r="DL1564">
        <v>1.09135</v>
      </c>
      <c r="DM1564">
        <v>1.0912900000000001</v>
      </c>
      <c r="DN1564">
        <v>1.0912900000000001</v>
      </c>
      <c r="DO1564">
        <v>1.0911900000000001</v>
      </c>
      <c r="DP1564">
        <v>1.09114</v>
      </c>
      <c r="DQ1564" s="4">
        <f t="shared" si="171"/>
        <v>-5.0000000000105516E-5</v>
      </c>
      <c r="DR1564" s="4">
        <f t="shared" si="177"/>
        <v>0</v>
      </c>
      <c r="DS1564" s="4">
        <f t="shared" si="172"/>
        <v>5.0000000000105516E-5</v>
      </c>
      <c r="DT1564" s="4">
        <f t="shared" si="173"/>
        <v>4.3999999999999595E-4</v>
      </c>
      <c r="DU1564" s="5">
        <f t="shared" si="174"/>
        <v>1.040000000000374E-3</v>
      </c>
      <c r="DV1564" s="4">
        <f t="shared" si="175"/>
        <v>0.42307692307676703</v>
      </c>
      <c r="DW1564" s="4">
        <f t="shared" si="176"/>
        <v>29.729729729722024</v>
      </c>
      <c r="DX1564">
        <v>1.09053</v>
      </c>
    </row>
    <row r="1565" spans="1:128" ht="15.75" thickBot="1">
      <c r="A1565">
        <v>1.0946800000000001</v>
      </c>
      <c r="B1565">
        <v>1.09477</v>
      </c>
      <c r="C1565">
        <v>1.09491</v>
      </c>
      <c r="D1565">
        <v>1.0949</v>
      </c>
      <c r="E1565">
        <v>1.0946800000000001</v>
      </c>
      <c r="F1565">
        <v>1.0945499999999999</v>
      </c>
      <c r="G1565">
        <v>1.0944400000000001</v>
      </c>
      <c r="H1565">
        <v>1.0942400000000001</v>
      </c>
      <c r="I1565">
        <v>1.09412</v>
      </c>
      <c r="J1565">
        <v>1.0939700000000001</v>
      </c>
      <c r="K1565">
        <v>1.09392</v>
      </c>
      <c r="L1565">
        <v>1.09379</v>
      </c>
      <c r="M1565">
        <v>1.09371</v>
      </c>
      <c r="N1565">
        <v>1.0936600000000001</v>
      </c>
      <c r="O1565">
        <v>1.0935999999999999</v>
      </c>
      <c r="P1565">
        <v>1.0934999999999999</v>
      </c>
      <c r="Q1565">
        <v>1.0934999999999999</v>
      </c>
      <c r="R1565">
        <v>1.09354</v>
      </c>
      <c r="S1565">
        <v>1.0935600000000001</v>
      </c>
      <c r="T1565">
        <v>1.0934999999999999</v>
      </c>
      <c r="U1565">
        <v>1.09345</v>
      </c>
      <c r="V1565">
        <v>1.0934900000000001</v>
      </c>
      <c r="W1565">
        <v>1.09335</v>
      </c>
      <c r="X1565">
        <v>1.09345</v>
      </c>
      <c r="Y1565">
        <v>1.09324</v>
      </c>
      <c r="Z1565">
        <v>1.0931999999999999</v>
      </c>
      <c r="AA1565">
        <v>1.09324</v>
      </c>
      <c r="AB1565">
        <v>1.0931500000000001</v>
      </c>
      <c r="AC1565">
        <v>1.093</v>
      </c>
      <c r="AD1565">
        <v>1.09263</v>
      </c>
      <c r="AE1565">
        <v>1.09253</v>
      </c>
      <c r="AF1565">
        <v>1.09246</v>
      </c>
      <c r="AG1565">
        <v>1.0924499999999999</v>
      </c>
      <c r="AH1565">
        <v>1.0924799999999999</v>
      </c>
      <c r="AI1565">
        <v>1.0924499999999999</v>
      </c>
      <c r="AJ1565">
        <v>1.0924499999999999</v>
      </c>
      <c r="AK1565">
        <v>1.09239</v>
      </c>
      <c r="AL1565">
        <v>1.09243</v>
      </c>
      <c r="AM1565">
        <v>1.0924199999999999</v>
      </c>
      <c r="AN1565">
        <v>1.0923400000000001</v>
      </c>
      <c r="AO1565">
        <v>1.0923499999999999</v>
      </c>
      <c r="AP1565">
        <v>1.0925400000000001</v>
      </c>
      <c r="AQ1565">
        <v>1.0924</v>
      </c>
      <c r="AR1565">
        <v>1.09263</v>
      </c>
      <c r="AS1565">
        <v>1.0928599999999999</v>
      </c>
      <c r="AT1565">
        <v>1.093</v>
      </c>
      <c r="AU1565">
        <v>1.0929500000000001</v>
      </c>
      <c r="AV1565">
        <v>1.09304</v>
      </c>
      <c r="AW1565">
        <v>1.0931900000000001</v>
      </c>
      <c r="AX1565">
        <v>1.0931</v>
      </c>
      <c r="AY1565">
        <v>1.09314</v>
      </c>
      <c r="AZ1565">
        <v>1.0931500000000001</v>
      </c>
      <c r="BA1565">
        <v>1.0931</v>
      </c>
      <c r="BB1565">
        <v>1.09314</v>
      </c>
      <c r="BC1565">
        <v>1.0926499999999999</v>
      </c>
      <c r="BD1565">
        <v>1.0927100000000001</v>
      </c>
      <c r="BE1565">
        <v>1.09274</v>
      </c>
      <c r="BF1565">
        <v>1.09273</v>
      </c>
      <c r="BG1565">
        <v>1.0926199999999999</v>
      </c>
      <c r="BH1565">
        <v>1.0926400000000001</v>
      </c>
      <c r="BI1565">
        <v>1.0927500000000001</v>
      </c>
      <c r="BJ1565">
        <v>1.09259</v>
      </c>
      <c r="BK1565">
        <v>1.09243</v>
      </c>
      <c r="BL1565">
        <v>1.09239</v>
      </c>
      <c r="BM1565">
        <v>1.09243</v>
      </c>
      <c r="BN1565">
        <v>1.09239</v>
      </c>
      <c r="BO1565">
        <v>1.0920700000000001</v>
      </c>
      <c r="BP1565">
        <v>1.09213</v>
      </c>
      <c r="BQ1565">
        <v>1.0921400000000001</v>
      </c>
      <c r="BR1565">
        <v>1.09198</v>
      </c>
      <c r="BS1565">
        <v>1.0919300000000001</v>
      </c>
      <c r="BT1565">
        <v>1.09202</v>
      </c>
      <c r="BU1565">
        <v>1.09219</v>
      </c>
      <c r="BV1565">
        <v>1.0921799999999999</v>
      </c>
      <c r="BW1565">
        <v>1.0922000000000001</v>
      </c>
      <c r="BX1565">
        <v>1.0922000000000001</v>
      </c>
      <c r="BY1565">
        <v>1.09222</v>
      </c>
      <c r="BZ1565">
        <v>1.0921799999999999</v>
      </c>
      <c r="CA1565">
        <v>1.09209</v>
      </c>
      <c r="CB1565">
        <v>1.0919399999999999</v>
      </c>
      <c r="CC1565">
        <v>1.0916399999999999</v>
      </c>
      <c r="CD1565">
        <v>1.09158</v>
      </c>
      <c r="CE1565">
        <v>1.0914699999999999</v>
      </c>
      <c r="CF1565">
        <v>1.09165</v>
      </c>
      <c r="CG1565">
        <v>1.09154</v>
      </c>
      <c r="CH1565">
        <v>1.0916300000000001</v>
      </c>
      <c r="CI1565">
        <v>1.0914600000000001</v>
      </c>
      <c r="CJ1565">
        <v>1.09137</v>
      </c>
      <c r="CK1565">
        <v>1.0914699999999999</v>
      </c>
      <c r="CL1565">
        <v>1.09141</v>
      </c>
      <c r="CM1565">
        <v>1.0913600000000001</v>
      </c>
      <c r="CN1565">
        <v>1.09137</v>
      </c>
      <c r="CO1565">
        <v>1.0909500000000001</v>
      </c>
      <c r="CP1565">
        <v>1.0908599999999999</v>
      </c>
      <c r="CQ1565">
        <v>1.0907800000000001</v>
      </c>
      <c r="CR1565">
        <v>1.0908599999999999</v>
      </c>
      <c r="CS1565">
        <v>1.0911299999999999</v>
      </c>
      <c r="CT1565">
        <v>1.0912900000000001</v>
      </c>
      <c r="CU1565">
        <v>1.0911900000000001</v>
      </c>
      <c r="CV1565">
        <v>1.09124</v>
      </c>
      <c r="CW1565">
        <v>1.09108</v>
      </c>
      <c r="CX1565">
        <v>1.09124</v>
      </c>
      <c r="CY1565">
        <v>1.09128</v>
      </c>
      <c r="CZ1565">
        <v>1.0914299999999999</v>
      </c>
      <c r="DA1565">
        <v>1.09155</v>
      </c>
      <c r="DB1565">
        <v>1.09154</v>
      </c>
      <c r="DC1565">
        <v>1.09154</v>
      </c>
      <c r="DD1565">
        <v>1.0914900000000001</v>
      </c>
      <c r="DE1565">
        <v>1.09104</v>
      </c>
      <c r="DF1565">
        <v>1.0913600000000001</v>
      </c>
      <c r="DG1565">
        <v>1.09155</v>
      </c>
      <c r="DH1565">
        <v>1.0914900000000001</v>
      </c>
      <c r="DI1565">
        <v>1.0911299999999999</v>
      </c>
      <c r="DJ1565">
        <v>1.09135</v>
      </c>
      <c r="DK1565">
        <v>1.0912900000000001</v>
      </c>
      <c r="DL1565">
        <v>1.0912900000000001</v>
      </c>
      <c r="DM1565">
        <v>1.0911900000000001</v>
      </c>
      <c r="DN1565">
        <v>1.09114</v>
      </c>
      <c r="DO1565">
        <v>1.0911900000000001</v>
      </c>
      <c r="DP1565">
        <v>1.09179</v>
      </c>
      <c r="DQ1565" s="4">
        <f t="shared" si="171"/>
        <v>5.9999999999993392E-4</v>
      </c>
      <c r="DR1565" s="4">
        <f t="shared" si="177"/>
        <v>5.9999999999993392E-4</v>
      </c>
      <c r="DS1565" s="4">
        <f t="shared" si="172"/>
        <v>0</v>
      </c>
      <c r="DT1565" s="4">
        <f t="shared" si="173"/>
        <v>1.0399999999999299E-3</v>
      </c>
      <c r="DU1565" s="5">
        <f t="shared" si="174"/>
        <v>9.9000000000026844E-4</v>
      </c>
      <c r="DV1565" s="4">
        <f t="shared" si="175"/>
        <v>1.0505050505046949</v>
      </c>
      <c r="DW1565" s="4">
        <f t="shared" si="176"/>
        <v>51.231527093587601</v>
      </c>
      <c r="DX1565">
        <v>1.0908500000000001</v>
      </c>
    </row>
    <row r="1566" spans="1:128" ht="15.75" thickBot="1">
      <c r="A1566">
        <v>1.09477</v>
      </c>
      <c r="B1566">
        <v>1.09491</v>
      </c>
      <c r="C1566">
        <v>1.0949</v>
      </c>
      <c r="D1566">
        <v>1.0946800000000001</v>
      </c>
      <c r="E1566">
        <v>1.0945499999999999</v>
      </c>
      <c r="F1566">
        <v>1.0944400000000001</v>
      </c>
      <c r="G1566">
        <v>1.0942400000000001</v>
      </c>
      <c r="H1566">
        <v>1.09412</v>
      </c>
      <c r="I1566">
        <v>1.0939700000000001</v>
      </c>
      <c r="J1566">
        <v>1.09392</v>
      </c>
      <c r="K1566">
        <v>1.09379</v>
      </c>
      <c r="L1566">
        <v>1.09371</v>
      </c>
      <c r="M1566">
        <v>1.0936600000000001</v>
      </c>
      <c r="N1566">
        <v>1.0935999999999999</v>
      </c>
      <c r="O1566">
        <v>1.0934999999999999</v>
      </c>
      <c r="P1566">
        <v>1.0934999999999999</v>
      </c>
      <c r="Q1566">
        <v>1.09354</v>
      </c>
      <c r="R1566">
        <v>1.0935600000000001</v>
      </c>
      <c r="S1566">
        <v>1.0934999999999999</v>
      </c>
      <c r="T1566">
        <v>1.09345</v>
      </c>
      <c r="U1566">
        <v>1.0934900000000001</v>
      </c>
      <c r="V1566">
        <v>1.09335</v>
      </c>
      <c r="W1566">
        <v>1.09345</v>
      </c>
      <c r="X1566">
        <v>1.09324</v>
      </c>
      <c r="Y1566">
        <v>1.0931999999999999</v>
      </c>
      <c r="Z1566">
        <v>1.09324</v>
      </c>
      <c r="AA1566">
        <v>1.0931500000000001</v>
      </c>
      <c r="AB1566">
        <v>1.093</v>
      </c>
      <c r="AC1566">
        <v>1.09263</v>
      </c>
      <c r="AD1566">
        <v>1.09253</v>
      </c>
      <c r="AE1566">
        <v>1.09246</v>
      </c>
      <c r="AF1566">
        <v>1.0924499999999999</v>
      </c>
      <c r="AG1566">
        <v>1.0924799999999999</v>
      </c>
      <c r="AH1566">
        <v>1.0924499999999999</v>
      </c>
      <c r="AI1566">
        <v>1.0924499999999999</v>
      </c>
      <c r="AJ1566">
        <v>1.09239</v>
      </c>
      <c r="AK1566">
        <v>1.09243</v>
      </c>
      <c r="AL1566">
        <v>1.0924199999999999</v>
      </c>
      <c r="AM1566">
        <v>1.0923400000000001</v>
      </c>
      <c r="AN1566">
        <v>1.0923499999999999</v>
      </c>
      <c r="AO1566">
        <v>1.0925400000000001</v>
      </c>
      <c r="AP1566">
        <v>1.0924</v>
      </c>
      <c r="AQ1566">
        <v>1.09263</v>
      </c>
      <c r="AR1566">
        <v>1.0928599999999999</v>
      </c>
      <c r="AS1566">
        <v>1.093</v>
      </c>
      <c r="AT1566">
        <v>1.0929500000000001</v>
      </c>
      <c r="AU1566">
        <v>1.09304</v>
      </c>
      <c r="AV1566">
        <v>1.0931900000000001</v>
      </c>
      <c r="AW1566">
        <v>1.0931</v>
      </c>
      <c r="AX1566">
        <v>1.09314</v>
      </c>
      <c r="AY1566">
        <v>1.0931500000000001</v>
      </c>
      <c r="AZ1566">
        <v>1.0931</v>
      </c>
      <c r="BA1566">
        <v>1.09314</v>
      </c>
      <c r="BB1566">
        <v>1.0926499999999999</v>
      </c>
      <c r="BC1566">
        <v>1.0927100000000001</v>
      </c>
      <c r="BD1566">
        <v>1.09274</v>
      </c>
      <c r="BE1566">
        <v>1.09273</v>
      </c>
      <c r="BF1566">
        <v>1.0926199999999999</v>
      </c>
      <c r="BG1566">
        <v>1.0926400000000001</v>
      </c>
      <c r="BH1566">
        <v>1.0927500000000001</v>
      </c>
      <c r="BI1566">
        <v>1.09259</v>
      </c>
      <c r="BJ1566">
        <v>1.09243</v>
      </c>
      <c r="BK1566">
        <v>1.09239</v>
      </c>
      <c r="BL1566">
        <v>1.09243</v>
      </c>
      <c r="BM1566">
        <v>1.09239</v>
      </c>
      <c r="BN1566">
        <v>1.0920700000000001</v>
      </c>
      <c r="BO1566">
        <v>1.09213</v>
      </c>
      <c r="BP1566">
        <v>1.0921400000000001</v>
      </c>
      <c r="BQ1566">
        <v>1.09198</v>
      </c>
      <c r="BR1566">
        <v>1.0919300000000001</v>
      </c>
      <c r="BS1566">
        <v>1.09202</v>
      </c>
      <c r="BT1566">
        <v>1.09219</v>
      </c>
      <c r="BU1566">
        <v>1.0921799999999999</v>
      </c>
      <c r="BV1566">
        <v>1.0922000000000001</v>
      </c>
      <c r="BW1566">
        <v>1.0922000000000001</v>
      </c>
      <c r="BX1566">
        <v>1.09222</v>
      </c>
      <c r="BY1566">
        <v>1.0921799999999999</v>
      </c>
      <c r="BZ1566">
        <v>1.09209</v>
      </c>
      <c r="CA1566">
        <v>1.0919399999999999</v>
      </c>
      <c r="CB1566">
        <v>1.0916399999999999</v>
      </c>
      <c r="CC1566">
        <v>1.09158</v>
      </c>
      <c r="CD1566">
        <v>1.0914699999999999</v>
      </c>
      <c r="CE1566">
        <v>1.09165</v>
      </c>
      <c r="CF1566">
        <v>1.09154</v>
      </c>
      <c r="CG1566">
        <v>1.0916300000000001</v>
      </c>
      <c r="CH1566">
        <v>1.0914600000000001</v>
      </c>
      <c r="CI1566">
        <v>1.09137</v>
      </c>
      <c r="CJ1566">
        <v>1.0914699999999999</v>
      </c>
      <c r="CK1566">
        <v>1.09141</v>
      </c>
      <c r="CL1566">
        <v>1.0913600000000001</v>
      </c>
      <c r="CM1566">
        <v>1.09137</v>
      </c>
      <c r="CN1566">
        <v>1.0909500000000001</v>
      </c>
      <c r="CO1566">
        <v>1.0908599999999999</v>
      </c>
      <c r="CP1566">
        <v>1.0907800000000001</v>
      </c>
      <c r="CQ1566">
        <v>1.0908599999999999</v>
      </c>
      <c r="CR1566">
        <v>1.0911299999999999</v>
      </c>
      <c r="CS1566">
        <v>1.0912900000000001</v>
      </c>
      <c r="CT1566">
        <v>1.0911900000000001</v>
      </c>
      <c r="CU1566">
        <v>1.09124</v>
      </c>
      <c r="CV1566">
        <v>1.09108</v>
      </c>
      <c r="CW1566">
        <v>1.09124</v>
      </c>
      <c r="CX1566">
        <v>1.09128</v>
      </c>
      <c r="CY1566">
        <v>1.0914299999999999</v>
      </c>
      <c r="CZ1566">
        <v>1.09155</v>
      </c>
      <c r="DA1566">
        <v>1.09154</v>
      </c>
      <c r="DB1566">
        <v>1.09154</v>
      </c>
      <c r="DC1566">
        <v>1.0914900000000001</v>
      </c>
      <c r="DD1566">
        <v>1.09104</v>
      </c>
      <c r="DE1566">
        <v>1.0913600000000001</v>
      </c>
      <c r="DF1566">
        <v>1.09155</v>
      </c>
      <c r="DG1566">
        <v>1.0914900000000001</v>
      </c>
      <c r="DH1566">
        <v>1.0911299999999999</v>
      </c>
      <c r="DI1566">
        <v>1.09135</v>
      </c>
      <c r="DJ1566">
        <v>1.0912900000000001</v>
      </c>
      <c r="DK1566">
        <v>1.0912900000000001</v>
      </c>
      <c r="DL1566">
        <v>1.0911900000000001</v>
      </c>
      <c r="DM1566">
        <v>1.09114</v>
      </c>
      <c r="DN1566">
        <v>1.0911900000000001</v>
      </c>
      <c r="DO1566">
        <v>1.09179</v>
      </c>
      <c r="DP1566">
        <v>1.0914900000000001</v>
      </c>
      <c r="DQ1566" s="4">
        <f t="shared" si="171"/>
        <v>-2.9999999999996696E-4</v>
      </c>
      <c r="DR1566" s="4">
        <f t="shared" si="177"/>
        <v>0</v>
      </c>
      <c r="DS1566" s="4">
        <f t="shared" si="172"/>
        <v>2.9999999999996696E-4</v>
      </c>
      <c r="DT1566" s="4">
        <f t="shared" si="173"/>
        <v>1.0399999999999299E-3</v>
      </c>
      <c r="DU1566" s="5">
        <f t="shared" si="174"/>
        <v>8.0000000000013394E-4</v>
      </c>
      <c r="DV1566" s="4">
        <f t="shared" si="175"/>
        <v>1.2999999999996947</v>
      </c>
      <c r="DW1566" s="4">
        <f t="shared" si="176"/>
        <v>56.521739130429012</v>
      </c>
      <c r="DX1566">
        <v>1.0907899999999999</v>
      </c>
    </row>
    <row r="1567" spans="1:128" ht="15.75" thickBot="1">
      <c r="A1567">
        <v>1.0945499999999999</v>
      </c>
      <c r="B1567">
        <v>1.0944400000000001</v>
      </c>
      <c r="C1567">
        <v>1.0942400000000001</v>
      </c>
      <c r="D1567">
        <v>1.09412</v>
      </c>
      <c r="E1567">
        <v>1.0939700000000001</v>
      </c>
      <c r="F1567">
        <v>1.09392</v>
      </c>
      <c r="G1567">
        <v>1.09379</v>
      </c>
      <c r="H1567">
        <v>1.09371</v>
      </c>
      <c r="I1567">
        <v>1.0936600000000001</v>
      </c>
      <c r="J1567">
        <v>1.0935999999999999</v>
      </c>
      <c r="K1567">
        <v>1.0934999999999999</v>
      </c>
      <c r="L1567">
        <v>1.0934999999999999</v>
      </c>
      <c r="M1567">
        <v>1.09354</v>
      </c>
      <c r="N1567">
        <v>1.0935600000000001</v>
      </c>
      <c r="O1567">
        <v>1.0934999999999999</v>
      </c>
      <c r="P1567">
        <v>1.09345</v>
      </c>
      <c r="Q1567">
        <v>1.0934900000000001</v>
      </c>
      <c r="R1567">
        <v>1.09335</v>
      </c>
      <c r="S1567">
        <v>1.09345</v>
      </c>
      <c r="T1567">
        <v>1.09324</v>
      </c>
      <c r="U1567">
        <v>1.0931999999999999</v>
      </c>
      <c r="V1567">
        <v>1.09324</v>
      </c>
      <c r="W1567">
        <v>1.0931500000000001</v>
      </c>
      <c r="X1567">
        <v>1.093</v>
      </c>
      <c r="Y1567">
        <v>1.09263</v>
      </c>
      <c r="Z1567">
        <v>1.09253</v>
      </c>
      <c r="AA1567">
        <v>1.09246</v>
      </c>
      <c r="AB1567">
        <v>1.0924499999999999</v>
      </c>
      <c r="AC1567">
        <v>1.0924799999999999</v>
      </c>
      <c r="AD1567">
        <v>1.0924499999999999</v>
      </c>
      <c r="AE1567">
        <v>1.0924499999999999</v>
      </c>
      <c r="AF1567">
        <v>1.09239</v>
      </c>
      <c r="AG1567">
        <v>1.09243</v>
      </c>
      <c r="AH1567">
        <v>1.0924199999999999</v>
      </c>
      <c r="AI1567">
        <v>1.0923400000000001</v>
      </c>
      <c r="AJ1567">
        <v>1.0923499999999999</v>
      </c>
      <c r="AK1567">
        <v>1.0925400000000001</v>
      </c>
      <c r="AL1567">
        <v>1.0924</v>
      </c>
      <c r="AM1567">
        <v>1.09263</v>
      </c>
      <c r="AN1567">
        <v>1.0928599999999999</v>
      </c>
      <c r="AO1567">
        <v>1.093</v>
      </c>
      <c r="AP1567">
        <v>1.0929500000000001</v>
      </c>
      <c r="AQ1567">
        <v>1.09304</v>
      </c>
      <c r="AR1567">
        <v>1.0931900000000001</v>
      </c>
      <c r="AS1567">
        <v>1.0931</v>
      </c>
      <c r="AT1567">
        <v>1.09314</v>
      </c>
      <c r="AU1567">
        <v>1.0931500000000001</v>
      </c>
      <c r="AV1567">
        <v>1.0931</v>
      </c>
      <c r="AW1567">
        <v>1.09314</v>
      </c>
      <c r="AX1567">
        <v>1.0926499999999999</v>
      </c>
      <c r="AY1567">
        <v>1.0927100000000001</v>
      </c>
      <c r="AZ1567">
        <v>1.09274</v>
      </c>
      <c r="BA1567">
        <v>1.09273</v>
      </c>
      <c r="BB1567">
        <v>1.0926199999999999</v>
      </c>
      <c r="BC1567">
        <v>1.0926400000000001</v>
      </c>
      <c r="BD1567">
        <v>1.0927500000000001</v>
      </c>
      <c r="BE1567">
        <v>1.09259</v>
      </c>
      <c r="BF1567">
        <v>1.09243</v>
      </c>
      <c r="BG1567">
        <v>1.09239</v>
      </c>
      <c r="BH1567">
        <v>1.09243</v>
      </c>
      <c r="BI1567">
        <v>1.09239</v>
      </c>
      <c r="BJ1567">
        <v>1.0920700000000001</v>
      </c>
      <c r="BK1567">
        <v>1.09213</v>
      </c>
      <c r="BL1567">
        <v>1.0921400000000001</v>
      </c>
      <c r="BM1567">
        <v>1.09198</v>
      </c>
      <c r="BN1567">
        <v>1.0919300000000001</v>
      </c>
      <c r="BO1567">
        <v>1.09202</v>
      </c>
      <c r="BP1567">
        <v>1.09219</v>
      </c>
      <c r="BQ1567">
        <v>1.0921799999999999</v>
      </c>
      <c r="BR1567">
        <v>1.0922000000000001</v>
      </c>
      <c r="BS1567">
        <v>1.0922000000000001</v>
      </c>
      <c r="BT1567">
        <v>1.09222</v>
      </c>
      <c r="BU1567">
        <v>1.0921799999999999</v>
      </c>
      <c r="BV1567">
        <v>1.09209</v>
      </c>
      <c r="BW1567">
        <v>1.0919399999999999</v>
      </c>
      <c r="BX1567">
        <v>1.0916399999999999</v>
      </c>
      <c r="BY1567">
        <v>1.09158</v>
      </c>
      <c r="BZ1567">
        <v>1.0914699999999999</v>
      </c>
      <c r="CA1567">
        <v>1.09165</v>
      </c>
      <c r="CB1567">
        <v>1.09154</v>
      </c>
      <c r="CC1567">
        <v>1.0916300000000001</v>
      </c>
      <c r="CD1567">
        <v>1.0914600000000001</v>
      </c>
      <c r="CE1567">
        <v>1.09137</v>
      </c>
      <c r="CF1567">
        <v>1.0914699999999999</v>
      </c>
      <c r="CG1567">
        <v>1.09141</v>
      </c>
      <c r="CH1567">
        <v>1.0913600000000001</v>
      </c>
      <c r="CI1567">
        <v>1.09137</v>
      </c>
      <c r="CJ1567">
        <v>1.0909500000000001</v>
      </c>
      <c r="CK1567">
        <v>1.0908599999999999</v>
      </c>
      <c r="CL1567">
        <v>1.0907800000000001</v>
      </c>
      <c r="CM1567">
        <v>1.0908599999999999</v>
      </c>
      <c r="CN1567">
        <v>1.0911299999999999</v>
      </c>
      <c r="CO1567">
        <v>1.0912900000000001</v>
      </c>
      <c r="CP1567">
        <v>1.0911900000000001</v>
      </c>
      <c r="CQ1567">
        <v>1.09124</v>
      </c>
      <c r="CR1567">
        <v>1.09108</v>
      </c>
      <c r="CS1567">
        <v>1.09124</v>
      </c>
      <c r="CT1567">
        <v>1.09128</v>
      </c>
      <c r="CU1567">
        <v>1.0914299999999999</v>
      </c>
      <c r="CV1567">
        <v>1.09155</v>
      </c>
      <c r="CW1567">
        <v>1.09154</v>
      </c>
      <c r="CX1567">
        <v>1.09154</v>
      </c>
      <c r="CY1567">
        <v>1.0914900000000001</v>
      </c>
      <c r="CZ1567">
        <v>1.09104</v>
      </c>
      <c r="DA1567">
        <v>1.0913600000000001</v>
      </c>
      <c r="DB1567">
        <v>1.09155</v>
      </c>
      <c r="DC1567">
        <v>1.0914900000000001</v>
      </c>
      <c r="DD1567">
        <v>1.0911299999999999</v>
      </c>
      <c r="DE1567">
        <v>1.09135</v>
      </c>
      <c r="DF1567">
        <v>1.0912900000000001</v>
      </c>
      <c r="DG1567">
        <v>1.0912900000000001</v>
      </c>
      <c r="DH1567">
        <v>1.0911900000000001</v>
      </c>
      <c r="DI1567">
        <v>1.09114</v>
      </c>
      <c r="DJ1567">
        <v>1.0911900000000001</v>
      </c>
      <c r="DK1567">
        <v>1.09179</v>
      </c>
      <c r="DL1567">
        <v>1.0914900000000001</v>
      </c>
      <c r="DM1567">
        <v>1.0914600000000001</v>
      </c>
      <c r="DN1567">
        <v>1.09144</v>
      </c>
      <c r="DO1567">
        <v>1.0913299999999999</v>
      </c>
      <c r="DP1567">
        <v>1.0913299999999999</v>
      </c>
      <c r="DQ1567" s="4">
        <f t="shared" si="171"/>
        <v>0</v>
      </c>
      <c r="DR1567" s="4">
        <f t="shared" si="177"/>
        <v>0</v>
      </c>
      <c r="DS1567" s="4">
        <f t="shared" si="172"/>
        <v>0</v>
      </c>
      <c r="DT1567" s="4">
        <f t="shared" si="173"/>
        <v>9.7999999999975884E-4</v>
      </c>
      <c r="DU1567" s="5">
        <f t="shared" si="174"/>
        <v>8.0000000000013394E-4</v>
      </c>
      <c r="DV1567" s="4">
        <f t="shared" si="175"/>
        <v>1.2249999999994934</v>
      </c>
      <c r="DW1567" s="4">
        <f t="shared" si="176"/>
        <v>55.056179775270664</v>
      </c>
      <c r="DX1567">
        <v>1.0904199999999999</v>
      </c>
    </row>
    <row r="1568" spans="1:128" ht="15.75" thickBot="1">
      <c r="A1568">
        <v>1.0944400000000001</v>
      </c>
      <c r="B1568">
        <v>1.0942400000000001</v>
      </c>
      <c r="C1568">
        <v>1.09412</v>
      </c>
      <c r="D1568">
        <v>1.0939700000000001</v>
      </c>
      <c r="E1568">
        <v>1.09392</v>
      </c>
      <c r="F1568">
        <v>1.09379</v>
      </c>
      <c r="G1568">
        <v>1.09371</v>
      </c>
      <c r="H1568">
        <v>1.0936600000000001</v>
      </c>
      <c r="I1568">
        <v>1.0935999999999999</v>
      </c>
      <c r="J1568">
        <v>1.0934999999999999</v>
      </c>
      <c r="K1568">
        <v>1.0934999999999999</v>
      </c>
      <c r="L1568">
        <v>1.09354</v>
      </c>
      <c r="M1568">
        <v>1.0935600000000001</v>
      </c>
      <c r="N1568">
        <v>1.0934999999999999</v>
      </c>
      <c r="O1568">
        <v>1.09345</v>
      </c>
      <c r="P1568">
        <v>1.0934900000000001</v>
      </c>
      <c r="Q1568">
        <v>1.09335</v>
      </c>
      <c r="R1568">
        <v>1.09345</v>
      </c>
      <c r="S1568">
        <v>1.09324</v>
      </c>
      <c r="T1568">
        <v>1.0931999999999999</v>
      </c>
      <c r="U1568">
        <v>1.09324</v>
      </c>
      <c r="V1568">
        <v>1.0931500000000001</v>
      </c>
      <c r="W1568">
        <v>1.093</v>
      </c>
      <c r="X1568">
        <v>1.09263</v>
      </c>
      <c r="Y1568">
        <v>1.09253</v>
      </c>
      <c r="Z1568">
        <v>1.09246</v>
      </c>
      <c r="AA1568">
        <v>1.0924499999999999</v>
      </c>
      <c r="AB1568">
        <v>1.0924799999999999</v>
      </c>
      <c r="AC1568">
        <v>1.0924499999999999</v>
      </c>
      <c r="AD1568">
        <v>1.0924499999999999</v>
      </c>
      <c r="AE1568">
        <v>1.09239</v>
      </c>
      <c r="AF1568">
        <v>1.09243</v>
      </c>
      <c r="AG1568">
        <v>1.0924199999999999</v>
      </c>
      <c r="AH1568">
        <v>1.0923400000000001</v>
      </c>
      <c r="AI1568">
        <v>1.0923499999999999</v>
      </c>
      <c r="AJ1568">
        <v>1.0925400000000001</v>
      </c>
      <c r="AK1568">
        <v>1.0924</v>
      </c>
      <c r="AL1568">
        <v>1.09263</v>
      </c>
      <c r="AM1568">
        <v>1.0928599999999999</v>
      </c>
      <c r="AN1568">
        <v>1.093</v>
      </c>
      <c r="AO1568">
        <v>1.0929500000000001</v>
      </c>
      <c r="AP1568">
        <v>1.09304</v>
      </c>
      <c r="AQ1568">
        <v>1.0931900000000001</v>
      </c>
      <c r="AR1568">
        <v>1.0931</v>
      </c>
      <c r="AS1568">
        <v>1.09314</v>
      </c>
      <c r="AT1568">
        <v>1.0931500000000001</v>
      </c>
      <c r="AU1568">
        <v>1.0931</v>
      </c>
      <c r="AV1568">
        <v>1.09314</v>
      </c>
      <c r="AW1568">
        <v>1.0926499999999999</v>
      </c>
      <c r="AX1568">
        <v>1.0927100000000001</v>
      </c>
      <c r="AY1568">
        <v>1.09274</v>
      </c>
      <c r="AZ1568">
        <v>1.09273</v>
      </c>
      <c r="BA1568">
        <v>1.0926199999999999</v>
      </c>
      <c r="BB1568">
        <v>1.0926400000000001</v>
      </c>
      <c r="BC1568">
        <v>1.0927500000000001</v>
      </c>
      <c r="BD1568">
        <v>1.09259</v>
      </c>
      <c r="BE1568">
        <v>1.09243</v>
      </c>
      <c r="BF1568">
        <v>1.09239</v>
      </c>
      <c r="BG1568">
        <v>1.09243</v>
      </c>
      <c r="BH1568">
        <v>1.09239</v>
      </c>
      <c r="BI1568">
        <v>1.0920700000000001</v>
      </c>
      <c r="BJ1568">
        <v>1.09213</v>
      </c>
      <c r="BK1568">
        <v>1.0921400000000001</v>
      </c>
      <c r="BL1568">
        <v>1.09198</v>
      </c>
      <c r="BM1568">
        <v>1.0919300000000001</v>
      </c>
      <c r="BN1568">
        <v>1.09202</v>
      </c>
      <c r="BO1568">
        <v>1.09219</v>
      </c>
      <c r="BP1568">
        <v>1.0921799999999999</v>
      </c>
      <c r="BQ1568">
        <v>1.0922000000000001</v>
      </c>
      <c r="BR1568">
        <v>1.0922000000000001</v>
      </c>
      <c r="BS1568">
        <v>1.09222</v>
      </c>
      <c r="BT1568">
        <v>1.0921799999999999</v>
      </c>
      <c r="BU1568">
        <v>1.09209</v>
      </c>
      <c r="BV1568">
        <v>1.0919399999999999</v>
      </c>
      <c r="BW1568">
        <v>1.0916399999999999</v>
      </c>
      <c r="BX1568">
        <v>1.09158</v>
      </c>
      <c r="BY1568">
        <v>1.0914699999999999</v>
      </c>
      <c r="BZ1568">
        <v>1.09165</v>
      </c>
      <c r="CA1568">
        <v>1.09154</v>
      </c>
      <c r="CB1568">
        <v>1.0916300000000001</v>
      </c>
      <c r="CC1568">
        <v>1.0914600000000001</v>
      </c>
      <c r="CD1568">
        <v>1.09137</v>
      </c>
      <c r="CE1568">
        <v>1.0914699999999999</v>
      </c>
      <c r="CF1568">
        <v>1.09141</v>
      </c>
      <c r="CG1568">
        <v>1.0913600000000001</v>
      </c>
      <c r="CH1568">
        <v>1.09137</v>
      </c>
      <c r="CI1568">
        <v>1.0909500000000001</v>
      </c>
      <c r="CJ1568">
        <v>1.0908599999999999</v>
      </c>
      <c r="CK1568">
        <v>1.0907800000000001</v>
      </c>
      <c r="CL1568">
        <v>1.0908599999999999</v>
      </c>
      <c r="CM1568">
        <v>1.0911299999999999</v>
      </c>
      <c r="CN1568">
        <v>1.0912900000000001</v>
      </c>
      <c r="CO1568">
        <v>1.0911900000000001</v>
      </c>
      <c r="CP1568">
        <v>1.09124</v>
      </c>
      <c r="CQ1568">
        <v>1.09108</v>
      </c>
      <c r="CR1568">
        <v>1.09124</v>
      </c>
      <c r="CS1568">
        <v>1.09128</v>
      </c>
      <c r="CT1568">
        <v>1.0914299999999999</v>
      </c>
      <c r="CU1568">
        <v>1.09155</v>
      </c>
      <c r="CV1568">
        <v>1.09154</v>
      </c>
      <c r="CW1568">
        <v>1.09154</v>
      </c>
      <c r="CX1568">
        <v>1.0914900000000001</v>
      </c>
      <c r="CY1568">
        <v>1.09104</v>
      </c>
      <c r="CZ1568">
        <v>1.0913600000000001</v>
      </c>
      <c r="DA1568">
        <v>1.09155</v>
      </c>
      <c r="DB1568">
        <v>1.0914900000000001</v>
      </c>
      <c r="DC1568">
        <v>1.0911299999999999</v>
      </c>
      <c r="DD1568">
        <v>1.09135</v>
      </c>
      <c r="DE1568">
        <v>1.0912900000000001</v>
      </c>
      <c r="DF1568">
        <v>1.0912900000000001</v>
      </c>
      <c r="DG1568">
        <v>1.0911900000000001</v>
      </c>
      <c r="DH1568">
        <v>1.09114</v>
      </c>
      <c r="DI1568">
        <v>1.0911900000000001</v>
      </c>
      <c r="DJ1568">
        <v>1.09179</v>
      </c>
      <c r="DK1568">
        <v>1.0914900000000001</v>
      </c>
      <c r="DL1568">
        <v>1.0914600000000001</v>
      </c>
      <c r="DM1568">
        <v>1.09144</v>
      </c>
      <c r="DN1568">
        <v>1.0913299999999999</v>
      </c>
      <c r="DO1568">
        <v>1.0913299999999999</v>
      </c>
      <c r="DP1568">
        <v>1.09124</v>
      </c>
      <c r="DQ1568" s="4">
        <f t="shared" si="171"/>
        <v>-8.9999999999923475E-5</v>
      </c>
      <c r="DR1568" s="4">
        <f t="shared" si="177"/>
        <v>0</v>
      </c>
      <c r="DS1568" s="4">
        <f t="shared" si="172"/>
        <v>8.9999999999923475E-5</v>
      </c>
      <c r="DT1568" s="4">
        <f t="shared" si="173"/>
        <v>9.4999999999978435E-4</v>
      </c>
      <c r="DU1568" s="5">
        <f t="shared" si="174"/>
        <v>8.9000000000005741E-4</v>
      </c>
      <c r="DV1568" s="4">
        <f t="shared" si="175"/>
        <v>1.0674157303367675</v>
      </c>
      <c r="DW1568" s="4">
        <f t="shared" si="176"/>
        <v>51.630434782601419</v>
      </c>
      <c r="DX1568">
        <v>1.09049</v>
      </c>
    </row>
    <row r="1569" spans="1:128" ht="15.75" thickBot="1">
      <c r="A1569">
        <v>1.0942400000000001</v>
      </c>
      <c r="B1569">
        <v>1.09412</v>
      </c>
      <c r="C1569">
        <v>1.0939700000000001</v>
      </c>
      <c r="D1569">
        <v>1.09392</v>
      </c>
      <c r="E1569">
        <v>1.09379</v>
      </c>
      <c r="F1569">
        <v>1.09371</v>
      </c>
      <c r="G1569">
        <v>1.0936600000000001</v>
      </c>
      <c r="H1569">
        <v>1.0935999999999999</v>
      </c>
      <c r="I1569">
        <v>1.0934999999999999</v>
      </c>
      <c r="J1569">
        <v>1.0934999999999999</v>
      </c>
      <c r="K1569">
        <v>1.09354</v>
      </c>
      <c r="L1569">
        <v>1.0935600000000001</v>
      </c>
      <c r="M1569">
        <v>1.0934999999999999</v>
      </c>
      <c r="N1569">
        <v>1.09345</v>
      </c>
      <c r="O1569">
        <v>1.0934900000000001</v>
      </c>
      <c r="P1569">
        <v>1.09335</v>
      </c>
      <c r="Q1569">
        <v>1.09345</v>
      </c>
      <c r="R1569">
        <v>1.09324</v>
      </c>
      <c r="S1569">
        <v>1.0931999999999999</v>
      </c>
      <c r="T1569">
        <v>1.09324</v>
      </c>
      <c r="U1569">
        <v>1.0931500000000001</v>
      </c>
      <c r="V1569">
        <v>1.093</v>
      </c>
      <c r="W1569">
        <v>1.09263</v>
      </c>
      <c r="X1569">
        <v>1.09253</v>
      </c>
      <c r="Y1569">
        <v>1.09246</v>
      </c>
      <c r="Z1569">
        <v>1.0924499999999999</v>
      </c>
      <c r="AA1569">
        <v>1.0924799999999999</v>
      </c>
      <c r="AB1569">
        <v>1.0924499999999999</v>
      </c>
      <c r="AC1569">
        <v>1.0924499999999999</v>
      </c>
      <c r="AD1569">
        <v>1.09239</v>
      </c>
      <c r="AE1569">
        <v>1.09243</v>
      </c>
      <c r="AF1569">
        <v>1.0924199999999999</v>
      </c>
      <c r="AG1569">
        <v>1.0923400000000001</v>
      </c>
      <c r="AH1569">
        <v>1.0923499999999999</v>
      </c>
      <c r="AI1569">
        <v>1.0925400000000001</v>
      </c>
      <c r="AJ1569">
        <v>1.0924</v>
      </c>
      <c r="AK1569">
        <v>1.09263</v>
      </c>
      <c r="AL1569">
        <v>1.0928599999999999</v>
      </c>
      <c r="AM1569">
        <v>1.093</v>
      </c>
      <c r="AN1569">
        <v>1.0929500000000001</v>
      </c>
      <c r="AO1569">
        <v>1.09304</v>
      </c>
      <c r="AP1569">
        <v>1.0931900000000001</v>
      </c>
      <c r="AQ1569">
        <v>1.0931</v>
      </c>
      <c r="AR1569">
        <v>1.09314</v>
      </c>
      <c r="AS1569">
        <v>1.0931500000000001</v>
      </c>
      <c r="AT1569">
        <v>1.0931</v>
      </c>
      <c r="AU1569">
        <v>1.09314</v>
      </c>
      <c r="AV1569">
        <v>1.0926499999999999</v>
      </c>
      <c r="AW1569">
        <v>1.0927100000000001</v>
      </c>
      <c r="AX1569">
        <v>1.09274</v>
      </c>
      <c r="AY1569">
        <v>1.09273</v>
      </c>
      <c r="AZ1569">
        <v>1.0926199999999999</v>
      </c>
      <c r="BA1569">
        <v>1.0926400000000001</v>
      </c>
      <c r="BB1569">
        <v>1.0927500000000001</v>
      </c>
      <c r="BC1569">
        <v>1.09259</v>
      </c>
      <c r="BD1569">
        <v>1.09243</v>
      </c>
      <c r="BE1569">
        <v>1.09239</v>
      </c>
      <c r="BF1569">
        <v>1.09243</v>
      </c>
      <c r="BG1569">
        <v>1.09239</v>
      </c>
      <c r="BH1569">
        <v>1.0920700000000001</v>
      </c>
      <c r="BI1569">
        <v>1.09213</v>
      </c>
      <c r="BJ1569">
        <v>1.0921400000000001</v>
      </c>
      <c r="BK1569">
        <v>1.09198</v>
      </c>
      <c r="BL1569">
        <v>1.0919300000000001</v>
      </c>
      <c r="BM1569">
        <v>1.09202</v>
      </c>
      <c r="BN1569">
        <v>1.09219</v>
      </c>
      <c r="BO1569">
        <v>1.0921799999999999</v>
      </c>
      <c r="BP1569">
        <v>1.0922000000000001</v>
      </c>
      <c r="BQ1569">
        <v>1.0922000000000001</v>
      </c>
      <c r="BR1569">
        <v>1.09222</v>
      </c>
      <c r="BS1569">
        <v>1.0921799999999999</v>
      </c>
      <c r="BT1569">
        <v>1.09209</v>
      </c>
      <c r="BU1569">
        <v>1.0919399999999999</v>
      </c>
      <c r="BV1569">
        <v>1.0916399999999999</v>
      </c>
      <c r="BW1569">
        <v>1.09158</v>
      </c>
      <c r="BX1569">
        <v>1.0914699999999999</v>
      </c>
      <c r="BY1569">
        <v>1.09165</v>
      </c>
      <c r="BZ1569">
        <v>1.09154</v>
      </c>
      <c r="CA1569">
        <v>1.0916300000000001</v>
      </c>
      <c r="CB1569">
        <v>1.0914600000000001</v>
      </c>
      <c r="CC1569">
        <v>1.09137</v>
      </c>
      <c r="CD1569">
        <v>1.0914699999999999</v>
      </c>
      <c r="CE1569">
        <v>1.09141</v>
      </c>
      <c r="CF1569">
        <v>1.0913600000000001</v>
      </c>
      <c r="CG1569">
        <v>1.09137</v>
      </c>
      <c r="CH1569">
        <v>1.0909500000000001</v>
      </c>
      <c r="CI1569">
        <v>1.0908599999999999</v>
      </c>
      <c r="CJ1569">
        <v>1.0907800000000001</v>
      </c>
      <c r="CK1569">
        <v>1.0908599999999999</v>
      </c>
      <c r="CL1569">
        <v>1.0911299999999999</v>
      </c>
      <c r="CM1569">
        <v>1.0912900000000001</v>
      </c>
      <c r="CN1569">
        <v>1.0911900000000001</v>
      </c>
      <c r="CO1569">
        <v>1.09124</v>
      </c>
      <c r="CP1569">
        <v>1.09108</v>
      </c>
      <c r="CQ1569">
        <v>1.09124</v>
      </c>
      <c r="CR1569">
        <v>1.09128</v>
      </c>
      <c r="CS1569">
        <v>1.0914299999999999</v>
      </c>
      <c r="CT1569">
        <v>1.09155</v>
      </c>
      <c r="CU1569">
        <v>1.09154</v>
      </c>
      <c r="CV1569">
        <v>1.09154</v>
      </c>
      <c r="CW1569">
        <v>1.0914900000000001</v>
      </c>
      <c r="CX1569">
        <v>1.09104</v>
      </c>
      <c r="CY1569">
        <v>1.0913600000000001</v>
      </c>
      <c r="CZ1569">
        <v>1.09155</v>
      </c>
      <c r="DA1569">
        <v>1.0914900000000001</v>
      </c>
      <c r="DB1569">
        <v>1.0911299999999999</v>
      </c>
      <c r="DC1569">
        <v>1.09135</v>
      </c>
      <c r="DD1569">
        <v>1.0912900000000001</v>
      </c>
      <c r="DE1569">
        <v>1.0912900000000001</v>
      </c>
      <c r="DF1569">
        <v>1.0911900000000001</v>
      </c>
      <c r="DG1569">
        <v>1.09114</v>
      </c>
      <c r="DH1569">
        <v>1.0911900000000001</v>
      </c>
      <c r="DI1569">
        <v>1.09179</v>
      </c>
      <c r="DJ1569">
        <v>1.0914900000000001</v>
      </c>
      <c r="DK1569">
        <v>1.0914600000000001</v>
      </c>
      <c r="DL1569">
        <v>1.09144</v>
      </c>
      <c r="DM1569">
        <v>1.0913299999999999</v>
      </c>
      <c r="DN1569">
        <v>1.0913299999999999</v>
      </c>
      <c r="DO1569">
        <v>1.09124</v>
      </c>
      <c r="DP1569">
        <v>1.09111</v>
      </c>
      <c r="DQ1569" s="4">
        <f t="shared" si="171"/>
        <v>-1.2999999999996348E-4</v>
      </c>
      <c r="DR1569" s="4">
        <f t="shared" si="177"/>
        <v>0</v>
      </c>
      <c r="DS1569" s="4">
        <f t="shared" si="172"/>
        <v>1.2999999999996348E-4</v>
      </c>
      <c r="DT1569" s="4">
        <f t="shared" si="173"/>
        <v>9.4999999999978435E-4</v>
      </c>
      <c r="DU1569" s="5">
        <f t="shared" si="174"/>
        <v>9.7999999999998089E-4</v>
      </c>
      <c r="DV1569" s="4">
        <f t="shared" si="175"/>
        <v>0.96938775510183972</v>
      </c>
      <c r="DW1569" s="4">
        <f t="shared" si="176"/>
        <v>49.222797927455957</v>
      </c>
      <c r="DX1569">
        <v>1.0903799999999999</v>
      </c>
    </row>
    <row r="1570" spans="1:128" ht="15.75" thickBot="1">
      <c r="A1570">
        <v>1.0939700000000001</v>
      </c>
      <c r="B1570">
        <v>1.09392</v>
      </c>
      <c r="C1570">
        <v>1.09379</v>
      </c>
      <c r="D1570">
        <v>1.09371</v>
      </c>
      <c r="E1570">
        <v>1.0936600000000001</v>
      </c>
      <c r="F1570">
        <v>1.0935999999999999</v>
      </c>
      <c r="G1570">
        <v>1.0934999999999999</v>
      </c>
      <c r="H1570">
        <v>1.0934999999999999</v>
      </c>
      <c r="I1570">
        <v>1.09354</v>
      </c>
      <c r="J1570">
        <v>1.0935600000000001</v>
      </c>
      <c r="K1570">
        <v>1.0934999999999999</v>
      </c>
      <c r="L1570">
        <v>1.09345</v>
      </c>
      <c r="M1570">
        <v>1.0934900000000001</v>
      </c>
      <c r="N1570">
        <v>1.09335</v>
      </c>
      <c r="O1570">
        <v>1.09345</v>
      </c>
      <c r="P1570">
        <v>1.09324</v>
      </c>
      <c r="Q1570">
        <v>1.0931999999999999</v>
      </c>
      <c r="R1570">
        <v>1.09324</v>
      </c>
      <c r="S1570">
        <v>1.0931500000000001</v>
      </c>
      <c r="T1570">
        <v>1.093</v>
      </c>
      <c r="U1570">
        <v>1.09263</v>
      </c>
      <c r="V1570">
        <v>1.09253</v>
      </c>
      <c r="W1570">
        <v>1.09246</v>
      </c>
      <c r="X1570">
        <v>1.0924499999999999</v>
      </c>
      <c r="Y1570">
        <v>1.0924799999999999</v>
      </c>
      <c r="Z1570">
        <v>1.0924499999999999</v>
      </c>
      <c r="AA1570">
        <v>1.0924499999999999</v>
      </c>
      <c r="AB1570">
        <v>1.09239</v>
      </c>
      <c r="AC1570">
        <v>1.09243</v>
      </c>
      <c r="AD1570">
        <v>1.0924199999999999</v>
      </c>
      <c r="AE1570">
        <v>1.0923400000000001</v>
      </c>
      <c r="AF1570">
        <v>1.0923499999999999</v>
      </c>
      <c r="AG1570">
        <v>1.0925400000000001</v>
      </c>
      <c r="AH1570">
        <v>1.0924</v>
      </c>
      <c r="AI1570">
        <v>1.09263</v>
      </c>
      <c r="AJ1570">
        <v>1.0928599999999999</v>
      </c>
      <c r="AK1570">
        <v>1.093</v>
      </c>
      <c r="AL1570">
        <v>1.0929500000000001</v>
      </c>
      <c r="AM1570">
        <v>1.09304</v>
      </c>
      <c r="AN1570">
        <v>1.0931900000000001</v>
      </c>
      <c r="AO1570">
        <v>1.0931</v>
      </c>
      <c r="AP1570">
        <v>1.09314</v>
      </c>
      <c r="AQ1570">
        <v>1.0931500000000001</v>
      </c>
      <c r="AR1570">
        <v>1.0931</v>
      </c>
      <c r="AS1570">
        <v>1.09314</v>
      </c>
      <c r="AT1570">
        <v>1.0926499999999999</v>
      </c>
      <c r="AU1570">
        <v>1.0927100000000001</v>
      </c>
      <c r="AV1570">
        <v>1.09274</v>
      </c>
      <c r="AW1570">
        <v>1.09273</v>
      </c>
      <c r="AX1570">
        <v>1.0926199999999999</v>
      </c>
      <c r="AY1570">
        <v>1.0926400000000001</v>
      </c>
      <c r="AZ1570">
        <v>1.0927500000000001</v>
      </c>
      <c r="BA1570">
        <v>1.09259</v>
      </c>
      <c r="BB1570">
        <v>1.09243</v>
      </c>
      <c r="BC1570">
        <v>1.09239</v>
      </c>
      <c r="BD1570">
        <v>1.09243</v>
      </c>
      <c r="BE1570">
        <v>1.09239</v>
      </c>
      <c r="BF1570">
        <v>1.0920700000000001</v>
      </c>
      <c r="BG1570">
        <v>1.09213</v>
      </c>
      <c r="BH1570">
        <v>1.0921400000000001</v>
      </c>
      <c r="BI1570">
        <v>1.09198</v>
      </c>
      <c r="BJ1570">
        <v>1.0919300000000001</v>
      </c>
      <c r="BK1570">
        <v>1.09202</v>
      </c>
      <c r="BL1570">
        <v>1.09219</v>
      </c>
      <c r="BM1570">
        <v>1.0921799999999999</v>
      </c>
      <c r="BN1570">
        <v>1.0922000000000001</v>
      </c>
      <c r="BO1570">
        <v>1.0922000000000001</v>
      </c>
      <c r="BP1570">
        <v>1.09222</v>
      </c>
      <c r="BQ1570">
        <v>1.0921799999999999</v>
      </c>
      <c r="BR1570">
        <v>1.09209</v>
      </c>
      <c r="BS1570">
        <v>1.0919399999999999</v>
      </c>
      <c r="BT1570">
        <v>1.0916399999999999</v>
      </c>
      <c r="BU1570">
        <v>1.09158</v>
      </c>
      <c r="BV1570">
        <v>1.0914699999999999</v>
      </c>
      <c r="BW1570">
        <v>1.09165</v>
      </c>
      <c r="BX1570">
        <v>1.09154</v>
      </c>
      <c r="BY1570">
        <v>1.0916300000000001</v>
      </c>
      <c r="BZ1570">
        <v>1.0914600000000001</v>
      </c>
      <c r="CA1570">
        <v>1.09137</v>
      </c>
      <c r="CB1570">
        <v>1.0914699999999999</v>
      </c>
      <c r="CC1570">
        <v>1.09141</v>
      </c>
      <c r="CD1570">
        <v>1.0913600000000001</v>
      </c>
      <c r="CE1570">
        <v>1.09137</v>
      </c>
      <c r="CF1570">
        <v>1.0909500000000001</v>
      </c>
      <c r="CG1570">
        <v>1.0908599999999999</v>
      </c>
      <c r="CH1570">
        <v>1.0907800000000001</v>
      </c>
      <c r="CI1570">
        <v>1.0908599999999999</v>
      </c>
      <c r="CJ1570">
        <v>1.0911299999999999</v>
      </c>
      <c r="CK1570">
        <v>1.0912900000000001</v>
      </c>
      <c r="CL1570">
        <v>1.0911900000000001</v>
      </c>
      <c r="CM1570">
        <v>1.09124</v>
      </c>
      <c r="CN1570">
        <v>1.09108</v>
      </c>
      <c r="CO1570">
        <v>1.09124</v>
      </c>
      <c r="CP1570">
        <v>1.09128</v>
      </c>
      <c r="CQ1570">
        <v>1.0914299999999999</v>
      </c>
      <c r="CR1570">
        <v>1.09155</v>
      </c>
      <c r="CS1570">
        <v>1.09154</v>
      </c>
      <c r="CT1570">
        <v>1.09154</v>
      </c>
      <c r="CU1570">
        <v>1.0914900000000001</v>
      </c>
      <c r="CV1570">
        <v>1.09104</v>
      </c>
      <c r="CW1570">
        <v>1.0913600000000001</v>
      </c>
      <c r="CX1570">
        <v>1.09155</v>
      </c>
      <c r="CY1570">
        <v>1.0914900000000001</v>
      </c>
      <c r="CZ1570">
        <v>1.0911299999999999</v>
      </c>
      <c r="DA1570">
        <v>1.09135</v>
      </c>
      <c r="DB1570">
        <v>1.0912900000000001</v>
      </c>
      <c r="DC1570">
        <v>1.0912900000000001</v>
      </c>
      <c r="DD1570">
        <v>1.0911900000000001</v>
      </c>
      <c r="DE1570">
        <v>1.09114</v>
      </c>
      <c r="DF1570">
        <v>1.0911900000000001</v>
      </c>
      <c r="DG1570">
        <v>1.09179</v>
      </c>
      <c r="DH1570">
        <v>1.0914900000000001</v>
      </c>
      <c r="DI1570">
        <v>1.0914600000000001</v>
      </c>
      <c r="DJ1570">
        <v>1.09144</v>
      </c>
      <c r="DK1570">
        <v>1.0913299999999999</v>
      </c>
      <c r="DL1570">
        <v>1.0913299999999999</v>
      </c>
      <c r="DM1570">
        <v>1.09124</v>
      </c>
      <c r="DN1570">
        <v>1.09111</v>
      </c>
      <c r="DO1570">
        <v>1.09124</v>
      </c>
      <c r="DP1570">
        <v>1.09107</v>
      </c>
      <c r="DQ1570" s="4">
        <f t="shared" ref="DQ1570:DQ1633" si="178">DP1570-DO1570</f>
        <v>-1.7000000000000348E-4</v>
      </c>
      <c r="DR1570" s="4">
        <f t="shared" si="177"/>
        <v>0</v>
      </c>
      <c r="DS1570" s="4">
        <f t="shared" ref="DS1570:DS1633" si="179">IF(DQ1570&lt;0,-DQ1570,0)</f>
        <v>1.7000000000000348E-4</v>
      </c>
      <c r="DT1570" s="4">
        <f t="shared" ref="DT1570:DT1633" si="180" xml:space="preserve"> SUM(DR1556:DR1570)</f>
        <v>8.8999999999983537E-4</v>
      </c>
      <c r="DU1570" s="5">
        <f t="shared" ref="DU1570:DU1633" si="181">SUM(DS1556:DS1570)</f>
        <v>1.1499999999999844E-3</v>
      </c>
      <c r="DV1570" s="4">
        <f t="shared" ref="DV1570:DV1633" si="182">DT1570/DU1570</f>
        <v>0.77391304347812828</v>
      </c>
      <c r="DW1570" s="4">
        <f t="shared" ref="DW1570:DW1633" si="183">IF(DO1570=0,100,100-(100/(1+DV1570)))</f>
        <v>43.627450980387941</v>
      </c>
      <c r="DX1570">
        <v>1.0901400000000001</v>
      </c>
    </row>
    <row r="1571" spans="1:128" ht="15.75" thickBot="1">
      <c r="A1571">
        <v>1.09392</v>
      </c>
      <c r="B1571">
        <v>1.09379</v>
      </c>
      <c r="C1571">
        <v>1.09371</v>
      </c>
      <c r="D1571">
        <v>1.0936600000000001</v>
      </c>
      <c r="E1571">
        <v>1.0935999999999999</v>
      </c>
      <c r="F1571">
        <v>1.0934999999999999</v>
      </c>
      <c r="G1571">
        <v>1.0934999999999999</v>
      </c>
      <c r="H1571">
        <v>1.09354</v>
      </c>
      <c r="I1571">
        <v>1.0935600000000001</v>
      </c>
      <c r="J1571">
        <v>1.0934999999999999</v>
      </c>
      <c r="K1571">
        <v>1.09345</v>
      </c>
      <c r="L1571">
        <v>1.0934900000000001</v>
      </c>
      <c r="M1571">
        <v>1.09335</v>
      </c>
      <c r="N1571">
        <v>1.09345</v>
      </c>
      <c r="O1571">
        <v>1.09324</v>
      </c>
      <c r="P1571">
        <v>1.0931999999999999</v>
      </c>
      <c r="Q1571">
        <v>1.09324</v>
      </c>
      <c r="R1571">
        <v>1.0931500000000001</v>
      </c>
      <c r="S1571">
        <v>1.093</v>
      </c>
      <c r="T1571">
        <v>1.09263</v>
      </c>
      <c r="U1571">
        <v>1.09253</v>
      </c>
      <c r="V1571">
        <v>1.09246</v>
      </c>
      <c r="W1571">
        <v>1.0924499999999999</v>
      </c>
      <c r="X1571">
        <v>1.0924799999999999</v>
      </c>
      <c r="Y1571">
        <v>1.0924499999999999</v>
      </c>
      <c r="Z1571">
        <v>1.0924499999999999</v>
      </c>
      <c r="AA1571">
        <v>1.09239</v>
      </c>
      <c r="AB1571">
        <v>1.09243</v>
      </c>
      <c r="AC1571">
        <v>1.0924199999999999</v>
      </c>
      <c r="AD1571">
        <v>1.0923400000000001</v>
      </c>
      <c r="AE1571">
        <v>1.0923499999999999</v>
      </c>
      <c r="AF1571">
        <v>1.0925400000000001</v>
      </c>
      <c r="AG1571">
        <v>1.0924</v>
      </c>
      <c r="AH1571">
        <v>1.09263</v>
      </c>
      <c r="AI1571">
        <v>1.0928599999999999</v>
      </c>
      <c r="AJ1571">
        <v>1.093</v>
      </c>
      <c r="AK1571">
        <v>1.0929500000000001</v>
      </c>
      <c r="AL1571">
        <v>1.09304</v>
      </c>
      <c r="AM1571">
        <v>1.0931900000000001</v>
      </c>
      <c r="AN1571">
        <v>1.0931</v>
      </c>
      <c r="AO1571">
        <v>1.09314</v>
      </c>
      <c r="AP1571">
        <v>1.0931500000000001</v>
      </c>
      <c r="AQ1571">
        <v>1.0931</v>
      </c>
      <c r="AR1571">
        <v>1.09314</v>
      </c>
      <c r="AS1571">
        <v>1.0926499999999999</v>
      </c>
      <c r="AT1571">
        <v>1.0927100000000001</v>
      </c>
      <c r="AU1571">
        <v>1.09274</v>
      </c>
      <c r="AV1571">
        <v>1.09273</v>
      </c>
      <c r="AW1571">
        <v>1.0926199999999999</v>
      </c>
      <c r="AX1571">
        <v>1.0926400000000001</v>
      </c>
      <c r="AY1571">
        <v>1.0927500000000001</v>
      </c>
      <c r="AZ1571">
        <v>1.09259</v>
      </c>
      <c r="BA1571">
        <v>1.09243</v>
      </c>
      <c r="BB1571">
        <v>1.09239</v>
      </c>
      <c r="BC1571">
        <v>1.09243</v>
      </c>
      <c r="BD1571">
        <v>1.09239</v>
      </c>
      <c r="BE1571">
        <v>1.0920700000000001</v>
      </c>
      <c r="BF1571">
        <v>1.09213</v>
      </c>
      <c r="BG1571">
        <v>1.0921400000000001</v>
      </c>
      <c r="BH1571">
        <v>1.09198</v>
      </c>
      <c r="BI1571">
        <v>1.0919300000000001</v>
      </c>
      <c r="BJ1571">
        <v>1.09202</v>
      </c>
      <c r="BK1571">
        <v>1.09219</v>
      </c>
      <c r="BL1571">
        <v>1.0921799999999999</v>
      </c>
      <c r="BM1571">
        <v>1.0922000000000001</v>
      </c>
      <c r="BN1571">
        <v>1.0922000000000001</v>
      </c>
      <c r="BO1571">
        <v>1.09222</v>
      </c>
      <c r="BP1571">
        <v>1.0921799999999999</v>
      </c>
      <c r="BQ1571">
        <v>1.09209</v>
      </c>
      <c r="BR1571">
        <v>1.0919399999999999</v>
      </c>
      <c r="BS1571">
        <v>1.0916399999999999</v>
      </c>
      <c r="BT1571">
        <v>1.09158</v>
      </c>
      <c r="BU1571">
        <v>1.0914699999999999</v>
      </c>
      <c r="BV1571">
        <v>1.09165</v>
      </c>
      <c r="BW1571">
        <v>1.09154</v>
      </c>
      <c r="BX1571">
        <v>1.0916300000000001</v>
      </c>
      <c r="BY1571">
        <v>1.0914600000000001</v>
      </c>
      <c r="BZ1571">
        <v>1.09137</v>
      </c>
      <c r="CA1571">
        <v>1.0914699999999999</v>
      </c>
      <c r="CB1571">
        <v>1.09141</v>
      </c>
      <c r="CC1571">
        <v>1.0913600000000001</v>
      </c>
      <c r="CD1571">
        <v>1.09137</v>
      </c>
      <c r="CE1571">
        <v>1.0909500000000001</v>
      </c>
      <c r="CF1571">
        <v>1.0908599999999999</v>
      </c>
      <c r="CG1571">
        <v>1.0907800000000001</v>
      </c>
      <c r="CH1571">
        <v>1.0908599999999999</v>
      </c>
      <c r="CI1571">
        <v>1.0911299999999999</v>
      </c>
      <c r="CJ1571">
        <v>1.0912900000000001</v>
      </c>
      <c r="CK1571">
        <v>1.0911900000000001</v>
      </c>
      <c r="CL1571">
        <v>1.09124</v>
      </c>
      <c r="CM1571">
        <v>1.09108</v>
      </c>
      <c r="CN1571">
        <v>1.09124</v>
      </c>
      <c r="CO1571">
        <v>1.09128</v>
      </c>
      <c r="CP1571">
        <v>1.0914299999999999</v>
      </c>
      <c r="CQ1571">
        <v>1.09155</v>
      </c>
      <c r="CR1571">
        <v>1.09154</v>
      </c>
      <c r="CS1571">
        <v>1.09154</v>
      </c>
      <c r="CT1571">
        <v>1.0914900000000001</v>
      </c>
      <c r="CU1571">
        <v>1.09104</v>
      </c>
      <c r="CV1571">
        <v>1.0913600000000001</v>
      </c>
      <c r="CW1571">
        <v>1.09155</v>
      </c>
      <c r="CX1571">
        <v>1.0914900000000001</v>
      </c>
      <c r="CY1571">
        <v>1.0911299999999999</v>
      </c>
      <c r="CZ1571">
        <v>1.09135</v>
      </c>
      <c r="DA1571">
        <v>1.0912900000000001</v>
      </c>
      <c r="DB1571">
        <v>1.0912900000000001</v>
      </c>
      <c r="DC1571">
        <v>1.0911900000000001</v>
      </c>
      <c r="DD1571">
        <v>1.09114</v>
      </c>
      <c r="DE1571">
        <v>1.0911900000000001</v>
      </c>
      <c r="DF1571">
        <v>1.09179</v>
      </c>
      <c r="DG1571">
        <v>1.0914900000000001</v>
      </c>
      <c r="DH1571">
        <v>1.0914600000000001</v>
      </c>
      <c r="DI1571">
        <v>1.09144</v>
      </c>
      <c r="DJ1571">
        <v>1.0913299999999999</v>
      </c>
      <c r="DK1571">
        <v>1.0913299999999999</v>
      </c>
      <c r="DL1571">
        <v>1.09124</v>
      </c>
      <c r="DM1571">
        <v>1.09111</v>
      </c>
      <c r="DN1571">
        <v>1.09124</v>
      </c>
      <c r="DO1571">
        <v>1.09107</v>
      </c>
      <c r="DP1571">
        <v>1.0910500000000001</v>
      </c>
      <c r="DQ1571" s="4">
        <f t="shared" si="178"/>
        <v>-1.9999999999908979E-5</v>
      </c>
      <c r="DR1571" s="4">
        <f t="shared" si="177"/>
        <v>0</v>
      </c>
      <c r="DS1571" s="4">
        <f t="shared" si="179"/>
        <v>1.9999999999908979E-5</v>
      </c>
      <c r="DT1571" s="4">
        <f t="shared" si="180"/>
        <v>7.1999999999983189E-4</v>
      </c>
      <c r="DU1571" s="5">
        <f t="shared" si="181"/>
        <v>1.1699999999998933E-3</v>
      </c>
      <c r="DV1571" s="4">
        <f t="shared" si="182"/>
        <v>0.61538461538452782</v>
      </c>
      <c r="DW1571" s="4">
        <f t="shared" si="183"/>
        <v>38.095238095234741</v>
      </c>
      <c r="DX1571">
        <v>1.09009</v>
      </c>
    </row>
    <row r="1572" spans="1:128" ht="15.75" thickBot="1">
      <c r="A1572">
        <v>1.09379</v>
      </c>
      <c r="B1572">
        <v>1.09371</v>
      </c>
      <c r="C1572">
        <v>1.0936600000000001</v>
      </c>
      <c r="D1572">
        <v>1.0935999999999999</v>
      </c>
      <c r="E1572">
        <v>1.0934999999999999</v>
      </c>
      <c r="F1572">
        <v>1.0934999999999999</v>
      </c>
      <c r="G1572">
        <v>1.09354</v>
      </c>
      <c r="H1572">
        <v>1.0935600000000001</v>
      </c>
      <c r="I1572">
        <v>1.0934999999999999</v>
      </c>
      <c r="J1572">
        <v>1.09345</v>
      </c>
      <c r="K1572">
        <v>1.0934900000000001</v>
      </c>
      <c r="L1572">
        <v>1.09335</v>
      </c>
      <c r="M1572">
        <v>1.09345</v>
      </c>
      <c r="N1572">
        <v>1.09324</v>
      </c>
      <c r="O1572">
        <v>1.0931999999999999</v>
      </c>
      <c r="P1572">
        <v>1.09324</v>
      </c>
      <c r="Q1572">
        <v>1.0931500000000001</v>
      </c>
      <c r="R1572">
        <v>1.093</v>
      </c>
      <c r="S1572">
        <v>1.09263</v>
      </c>
      <c r="T1572">
        <v>1.09253</v>
      </c>
      <c r="U1572">
        <v>1.09246</v>
      </c>
      <c r="V1572">
        <v>1.0924499999999999</v>
      </c>
      <c r="W1572">
        <v>1.0924799999999999</v>
      </c>
      <c r="X1572">
        <v>1.0924499999999999</v>
      </c>
      <c r="Y1572">
        <v>1.0924499999999999</v>
      </c>
      <c r="Z1572">
        <v>1.09239</v>
      </c>
      <c r="AA1572">
        <v>1.09243</v>
      </c>
      <c r="AB1572">
        <v>1.0924199999999999</v>
      </c>
      <c r="AC1572">
        <v>1.0923400000000001</v>
      </c>
      <c r="AD1572">
        <v>1.0923499999999999</v>
      </c>
      <c r="AE1572">
        <v>1.0925400000000001</v>
      </c>
      <c r="AF1572">
        <v>1.0924</v>
      </c>
      <c r="AG1572">
        <v>1.09263</v>
      </c>
      <c r="AH1572">
        <v>1.0928599999999999</v>
      </c>
      <c r="AI1572">
        <v>1.093</v>
      </c>
      <c r="AJ1572">
        <v>1.0929500000000001</v>
      </c>
      <c r="AK1572">
        <v>1.09304</v>
      </c>
      <c r="AL1572">
        <v>1.0931900000000001</v>
      </c>
      <c r="AM1572">
        <v>1.0931</v>
      </c>
      <c r="AN1572">
        <v>1.09314</v>
      </c>
      <c r="AO1572">
        <v>1.0931500000000001</v>
      </c>
      <c r="AP1572">
        <v>1.0931</v>
      </c>
      <c r="AQ1572">
        <v>1.09314</v>
      </c>
      <c r="AR1572">
        <v>1.0926499999999999</v>
      </c>
      <c r="AS1572">
        <v>1.0927100000000001</v>
      </c>
      <c r="AT1572">
        <v>1.09274</v>
      </c>
      <c r="AU1572">
        <v>1.09273</v>
      </c>
      <c r="AV1572">
        <v>1.0926199999999999</v>
      </c>
      <c r="AW1572">
        <v>1.0926400000000001</v>
      </c>
      <c r="AX1572">
        <v>1.0927500000000001</v>
      </c>
      <c r="AY1572">
        <v>1.09259</v>
      </c>
      <c r="AZ1572">
        <v>1.09243</v>
      </c>
      <c r="BA1572">
        <v>1.09239</v>
      </c>
      <c r="BB1572">
        <v>1.09243</v>
      </c>
      <c r="BC1572">
        <v>1.09239</v>
      </c>
      <c r="BD1572">
        <v>1.0920700000000001</v>
      </c>
      <c r="BE1572">
        <v>1.09213</v>
      </c>
      <c r="BF1572">
        <v>1.0921400000000001</v>
      </c>
      <c r="BG1572">
        <v>1.09198</v>
      </c>
      <c r="BH1572">
        <v>1.0919300000000001</v>
      </c>
      <c r="BI1572">
        <v>1.09202</v>
      </c>
      <c r="BJ1572">
        <v>1.09219</v>
      </c>
      <c r="BK1572">
        <v>1.0921799999999999</v>
      </c>
      <c r="BL1572">
        <v>1.0922000000000001</v>
      </c>
      <c r="BM1572">
        <v>1.0922000000000001</v>
      </c>
      <c r="BN1572">
        <v>1.09222</v>
      </c>
      <c r="BO1572">
        <v>1.0921799999999999</v>
      </c>
      <c r="BP1572">
        <v>1.09209</v>
      </c>
      <c r="BQ1572">
        <v>1.0919399999999999</v>
      </c>
      <c r="BR1572">
        <v>1.0916399999999999</v>
      </c>
      <c r="BS1572">
        <v>1.09158</v>
      </c>
      <c r="BT1572">
        <v>1.0914699999999999</v>
      </c>
      <c r="BU1572">
        <v>1.09165</v>
      </c>
      <c r="BV1572">
        <v>1.09154</v>
      </c>
      <c r="BW1572">
        <v>1.0916300000000001</v>
      </c>
      <c r="BX1572">
        <v>1.0914600000000001</v>
      </c>
      <c r="BY1572">
        <v>1.09137</v>
      </c>
      <c r="BZ1572">
        <v>1.0914699999999999</v>
      </c>
      <c r="CA1572">
        <v>1.09141</v>
      </c>
      <c r="CB1572">
        <v>1.0913600000000001</v>
      </c>
      <c r="CC1572">
        <v>1.09137</v>
      </c>
      <c r="CD1572">
        <v>1.0909500000000001</v>
      </c>
      <c r="CE1572">
        <v>1.0908599999999999</v>
      </c>
      <c r="CF1572">
        <v>1.0907800000000001</v>
      </c>
      <c r="CG1572">
        <v>1.0908599999999999</v>
      </c>
      <c r="CH1572">
        <v>1.0911299999999999</v>
      </c>
      <c r="CI1572">
        <v>1.0912900000000001</v>
      </c>
      <c r="CJ1572">
        <v>1.0911900000000001</v>
      </c>
      <c r="CK1572">
        <v>1.09124</v>
      </c>
      <c r="CL1572">
        <v>1.09108</v>
      </c>
      <c r="CM1572">
        <v>1.09124</v>
      </c>
      <c r="CN1572">
        <v>1.09128</v>
      </c>
      <c r="CO1572">
        <v>1.0914299999999999</v>
      </c>
      <c r="CP1572">
        <v>1.09155</v>
      </c>
      <c r="CQ1572">
        <v>1.09154</v>
      </c>
      <c r="CR1572">
        <v>1.09154</v>
      </c>
      <c r="CS1572">
        <v>1.0914900000000001</v>
      </c>
      <c r="CT1572">
        <v>1.09104</v>
      </c>
      <c r="CU1572">
        <v>1.0913600000000001</v>
      </c>
      <c r="CV1572">
        <v>1.09155</v>
      </c>
      <c r="CW1572">
        <v>1.0914900000000001</v>
      </c>
      <c r="CX1572">
        <v>1.0911299999999999</v>
      </c>
      <c r="CY1572">
        <v>1.09135</v>
      </c>
      <c r="CZ1572">
        <v>1.0912900000000001</v>
      </c>
      <c r="DA1572">
        <v>1.0912900000000001</v>
      </c>
      <c r="DB1572">
        <v>1.0911900000000001</v>
      </c>
      <c r="DC1572">
        <v>1.09114</v>
      </c>
      <c r="DD1572">
        <v>1.0911900000000001</v>
      </c>
      <c r="DE1572">
        <v>1.09179</v>
      </c>
      <c r="DF1572">
        <v>1.0914900000000001</v>
      </c>
      <c r="DG1572">
        <v>1.0914600000000001</v>
      </c>
      <c r="DH1572">
        <v>1.09144</v>
      </c>
      <c r="DI1572">
        <v>1.0913299999999999</v>
      </c>
      <c r="DJ1572">
        <v>1.0913299999999999</v>
      </c>
      <c r="DK1572">
        <v>1.09124</v>
      </c>
      <c r="DL1572">
        <v>1.09111</v>
      </c>
      <c r="DM1572">
        <v>1.09124</v>
      </c>
      <c r="DN1572">
        <v>1.09107</v>
      </c>
      <c r="DO1572">
        <v>1.0910500000000001</v>
      </c>
      <c r="DP1572">
        <v>1.0909500000000001</v>
      </c>
      <c r="DQ1572" s="4">
        <f t="shared" si="178"/>
        <v>-9.9999999999988987E-5</v>
      </c>
      <c r="DR1572" s="4">
        <f t="shared" si="177"/>
        <v>0</v>
      </c>
      <c r="DS1572" s="4">
        <f t="shared" si="179"/>
        <v>9.9999999999988987E-5</v>
      </c>
      <c r="DT1572" s="4">
        <f t="shared" si="180"/>
        <v>7.1999999999983189E-4</v>
      </c>
      <c r="DU1572" s="5">
        <f t="shared" si="181"/>
        <v>1.2599999999998168E-3</v>
      </c>
      <c r="DV1572" s="4">
        <f t="shared" si="182"/>
        <v>0.5714285714285211</v>
      </c>
      <c r="DW1572" s="4">
        <f t="shared" si="183"/>
        <v>36.363636363634321</v>
      </c>
      <c r="DX1572">
        <v>1.0899799999999999</v>
      </c>
    </row>
    <row r="1573" spans="1:128" ht="15.75" thickBot="1">
      <c r="A1573">
        <v>1.0936600000000001</v>
      </c>
      <c r="B1573">
        <v>1.0935999999999999</v>
      </c>
      <c r="C1573">
        <v>1.0934999999999999</v>
      </c>
      <c r="D1573">
        <v>1.0934999999999999</v>
      </c>
      <c r="E1573">
        <v>1.09354</v>
      </c>
      <c r="F1573">
        <v>1.0935600000000001</v>
      </c>
      <c r="G1573">
        <v>1.0934999999999999</v>
      </c>
      <c r="H1573">
        <v>1.09345</v>
      </c>
      <c r="I1573">
        <v>1.0934900000000001</v>
      </c>
      <c r="J1573">
        <v>1.09335</v>
      </c>
      <c r="K1573">
        <v>1.09345</v>
      </c>
      <c r="L1573">
        <v>1.09324</v>
      </c>
      <c r="M1573">
        <v>1.0931999999999999</v>
      </c>
      <c r="N1573">
        <v>1.09324</v>
      </c>
      <c r="O1573">
        <v>1.0931500000000001</v>
      </c>
      <c r="P1573">
        <v>1.093</v>
      </c>
      <c r="Q1573">
        <v>1.09263</v>
      </c>
      <c r="R1573">
        <v>1.09253</v>
      </c>
      <c r="S1573">
        <v>1.09246</v>
      </c>
      <c r="T1573">
        <v>1.0924499999999999</v>
      </c>
      <c r="U1573">
        <v>1.0924799999999999</v>
      </c>
      <c r="V1573">
        <v>1.0924499999999999</v>
      </c>
      <c r="W1573">
        <v>1.0924499999999999</v>
      </c>
      <c r="X1573">
        <v>1.09239</v>
      </c>
      <c r="Y1573">
        <v>1.09243</v>
      </c>
      <c r="Z1573">
        <v>1.0924199999999999</v>
      </c>
      <c r="AA1573">
        <v>1.0923400000000001</v>
      </c>
      <c r="AB1573">
        <v>1.0923499999999999</v>
      </c>
      <c r="AC1573">
        <v>1.0925400000000001</v>
      </c>
      <c r="AD1573">
        <v>1.0924</v>
      </c>
      <c r="AE1573">
        <v>1.09263</v>
      </c>
      <c r="AF1573">
        <v>1.0928599999999999</v>
      </c>
      <c r="AG1573">
        <v>1.093</v>
      </c>
      <c r="AH1573">
        <v>1.0929500000000001</v>
      </c>
      <c r="AI1573">
        <v>1.09304</v>
      </c>
      <c r="AJ1573">
        <v>1.0931900000000001</v>
      </c>
      <c r="AK1573">
        <v>1.0931</v>
      </c>
      <c r="AL1573">
        <v>1.09314</v>
      </c>
      <c r="AM1573">
        <v>1.0931500000000001</v>
      </c>
      <c r="AN1573">
        <v>1.0931</v>
      </c>
      <c r="AO1573">
        <v>1.09314</v>
      </c>
      <c r="AP1573">
        <v>1.0926499999999999</v>
      </c>
      <c r="AQ1573">
        <v>1.0927100000000001</v>
      </c>
      <c r="AR1573">
        <v>1.09274</v>
      </c>
      <c r="AS1573">
        <v>1.09273</v>
      </c>
      <c r="AT1573">
        <v>1.0926199999999999</v>
      </c>
      <c r="AU1573">
        <v>1.0926400000000001</v>
      </c>
      <c r="AV1573">
        <v>1.0927500000000001</v>
      </c>
      <c r="AW1573">
        <v>1.09259</v>
      </c>
      <c r="AX1573">
        <v>1.09243</v>
      </c>
      <c r="AY1573">
        <v>1.09239</v>
      </c>
      <c r="AZ1573">
        <v>1.09243</v>
      </c>
      <c r="BA1573">
        <v>1.09239</v>
      </c>
      <c r="BB1573">
        <v>1.0920700000000001</v>
      </c>
      <c r="BC1573">
        <v>1.09213</v>
      </c>
      <c r="BD1573">
        <v>1.0921400000000001</v>
      </c>
      <c r="BE1573">
        <v>1.09198</v>
      </c>
      <c r="BF1573">
        <v>1.0919300000000001</v>
      </c>
      <c r="BG1573">
        <v>1.09202</v>
      </c>
      <c r="BH1573">
        <v>1.09219</v>
      </c>
      <c r="BI1573">
        <v>1.0921799999999999</v>
      </c>
      <c r="BJ1573">
        <v>1.0922000000000001</v>
      </c>
      <c r="BK1573">
        <v>1.0922000000000001</v>
      </c>
      <c r="BL1573">
        <v>1.09222</v>
      </c>
      <c r="BM1573">
        <v>1.0921799999999999</v>
      </c>
      <c r="BN1573">
        <v>1.09209</v>
      </c>
      <c r="BO1573">
        <v>1.0919399999999999</v>
      </c>
      <c r="BP1573">
        <v>1.0916399999999999</v>
      </c>
      <c r="BQ1573">
        <v>1.09158</v>
      </c>
      <c r="BR1573">
        <v>1.0914699999999999</v>
      </c>
      <c r="BS1573">
        <v>1.09165</v>
      </c>
      <c r="BT1573">
        <v>1.09154</v>
      </c>
      <c r="BU1573">
        <v>1.0916300000000001</v>
      </c>
      <c r="BV1573">
        <v>1.0914600000000001</v>
      </c>
      <c r="BW1573">
        <v>1.09137</v>
      </c>
      <c r="BX1573">
        <v>1.0914699999999999</v>
      </c>
      <c r="BY1573">
        <v>1.09141</v>
      </c>
      <c r="BZ1573">
        <v>1.0913600000000001</v>
      </c>
      <c r="CA1573">
        <v>1.09137</v>
      </c>
      <c r="CB1573">
        <v>1.0909500000000001</v>
      </c>
      <c r="CC1573">
        <v>1.0908599999999999</v>
      </c>
      <c r="CD1573">
        <v>1.0907800000000001</v>
      </c>
      <c r="CE1573">
        <v>1.0908599999999999</v>
      </c>
      <c r="CF1573">
        <v>1.0911299999999999</v>
      </c>
      <c r="CG1573">
        <v>1.0912900000000001</v>
      </c>
      <c r="CH1573">
        <v>1.0911900000000001</v>
      </c>
      <c r="CI1573">
        <v>1.09124</v>
      </c>
      <c r="CJ1573">
        <v>1.09108</v>
      </c>
      <c r="CK1573">
        <v>1.09124</v>
      </c>
      <c r="CL1573">
        <v>1.09128</v>
      </c>
      <c r="CM1573">
        <v>1.0914299999999999</v>
      </c>
      <c r="CN1573">
        <v>1.09155</v>
      </c>
      <c r="CO1573">
        <v>1.09154</v>
      </c>
      <c r="CP1573">
        <v>1.09154</v>
      </c>
      <c r="CQ1573">
        <v>1.0914900000000001</v>
      </c>
      <c r="CR1573">
        <v>1.09104</v>
      </c>
      <c r="CS1573">
        <v>1.0913600000000001</v>
      </c>
      <c r="CT1573">
        <v>1.09155</v>
      </c>
      <c r="CU1573">
        <v>1.0914900000000001</v>
      </c>
      <c r="CV1573">
        <v>1.0911299999999999</v>
      </c>
      <c r="CW1573">
        <v>1.09135</v>
      </c>
      <c r="CX1573">
        <v>1.0912900000000001</v>
      </c>
      <c r="CY1573">
        <v>1.0912900000000001</v>
      </c>
      <c r="CZ1573">
        <v>1.0911900000000001</v>
      </c>
      <c r="DA1573">
        <v>1.09114</v>
      </c>
      <c r="DB1573">
        <v>1.0911900000000001</v>
      </c>
      <c r="DC1573">
        <v>1.09179</v>
      </c>
      <c r="DD1573">
        <v>1.0914900000000001</v>
      </c>
      <c r="DE1573">
        <v>1.0914600000000001</v>
      </c>
      <c r="DF1573">
        <v>1.09144</v>
      </c>
      <c r="DG1573">
        <v>1.0913299999999999</v>
      </c>
      <c r="DH1573">
        <v>1.0913299999999999</v>
      </c>
      <c r="DI1573">
        <v>1.09124</v>
      </c>
      <c r="DJ1573">
        <v>1.09111</v>
      </c>
      <c r="DK1573">
        <v>1.09124</v>
      </c>
      <c r="DL1573">
        <v>1.09107</v>
      </c>
      <c r="DM1573">
        <v>1.0910500000000001</v>
      </c>
      <c r="DN1573">
        <v>1.0909500000000001</v>
      </c>
      <c r="DO1573">
        <v>1.0903799999999999</v>
      </c>
      <c r="DP1573">
        <v>1.09053</v>
      </c>
      <c r="DQ1573" s="4">
        <f t="shared" si="178"/>
        <v>1.500000000000945E-4</v>
      </c>
      <c r="DR1573" s="4">
        <f t="shared" si="177"/>
        <v>1.500000000000945E-4</v>
      </c>
      <c r="DS1573" s="4">
        <f t="shared" si="179"/>
        <v>0</v>
      </c>
      <c r="DT1573" s="4">
        <f t="shared" si="180"/>
        <v>8.4999999999979536E-4</v>
      </c>
      <c r="DU1573" s="5">
        <f t="shared" si="181"/>
        <v>1.2599999999998168E-3</v>
      </c>
      <c r="DV1573" s="4">
        <f t="shared" si="182"/>
        <v>0.67460317460311026</v>
      </c>
      <c r="DW1573" s="4">
        <f t="shared" si="183"/>
        <v>40.284360189571167</v>
      </c>
      <c r="DX1573">
        <v>1.0899000000000001</v>
      </c>
    </row>
    <row r="1574" spans="1:128" ht="15.75" thickBot="1">
      <c r="A1574">
        <v>1.09354</v>
      </c>
      <c r="B1574">
        <v>1.0935600000000001</v>
      </c>
      <c r="C1574">
        <v>1.0934999999999999</v>
      </c>
      <c r="D1574">
        <v>1.09345</v>
      </c>
      <c r="E1574">
        <v>1.0934900000000001</v>
      </c>
      <c r="F1574">
        <v>1.09335</v>
      </c>
      <c r="G1574">
        <v>1.09345</v>
      </c>
      <c r="H1574">
        <v>1.09324</v>
      </c>
      <c r="I1574">
        <v>1.0931999999999999</v>
      </c>
      <c r="J1574">
        <v>1.09324</v>
      </c>
      <c r="K1574">
        <v>1.0931500000000001</v>
      </c>
      <c r="L1574">
        <v>1.093</v>
      </c>
      <c r="M1574">
        <v>1.09263</v>
      </c>
      <c r="N1574">
        <v>1.09253</v>
      </c>
      <c r="O1574">
        <v>1.09246</v>
      </c>
      <c r="P1574">
        <v>1.0924499999999999</v>
      </c>
      <c r="Q1574">
        <v>1.0924799999999999</v>
      </c>
      <c r="R1574">
        <v>1.0924499999999999</v>
      </c>
      <c r="S1574">
        <v>1.0924499999999999</v>
      </c>
      <c r="T1574">
        <v>1.09239</v>
      </c>
      <c r="U1574">
        <v>1.09243</v>
      </c>
      <c r="V1574">
        <v>1.0924199999999999</v>
      </c>
      <c r="W1574">
        <v>1.0923400000000001</v>
      </c>
      <c r="X1574">
        <v>1.0923499999999999</v>
      </c>
      <c r="Y1574">
        <v>1.0925400000000001</v>
      </c>
      <c r="Z1574">
        <v>1.0924</v>
      </c>
      <c r="AA1574">
        <v>1.09263</v>
      </c>
      <c r="AB1574">
        <v>1.0928599999999999</v>
      </c>
      <c r="AC1574">
        <v>1.093</v>
      </c>
      <c r="AD1574">
        <v>1.0929500000000001</v>
      </c>
      <c r="AE1574">
        <v>1.09304</v>
      </c>
      <c r="AF1574">
        <v>1.0931900000000001</v>
      </c>
      <c r="AG1574">
        <v>1.0931</v>
      </c>
      <c r="AH1574">
        <v>1.09314</v>
      </c>
      <c r="AI1574">
        <v>1.0931500000000001</v>
      </c>
      <c r="AJ1574">
        <v>1.0931</v>
      </c>
      <c r="AK1574">
        <v>1.09314</v>
      </c>
      <c r="AL1574">
        <v>1.0926499999999999</v>
      </c>
      <c r="AM1574">
        <v>1.0927100000000001</v>
      </c>
      <c r="AN1574">
        <v>1.09274</v>
      </c>
      <c r="AO1574">
        <v>1.09273</v>
      </c>
      <c r="AP1574">
        <v>1.0926199999999999</v>
      </c>
      <c r="AQ1574">
        <v>1.0926400000000001</v>
      </c>
      <c r="AR1574">
        <v>1.0927500000000001</v>
      </c>
      <c r="AS1574">
        <v>1.09259</v>
      </c>
      <c r="AT1574">
        <v>1.09243</v>
      </c>
      <c r="AU1574">
        <v>1.09239</v>
      </c>
      <c r="AV1574">
        <v>1.09243</v>
      </c>
      <c r="AW1574">
        <v>1.09239</v>
      </c>
      <c r="AX1574">
        <v>1.0920700000000001</v>
      </c>
      <c r="AY1574">
        <v>1.09213</v>
      </c>
      <c r="AZ1574">
        <v>1.0921400000000001</v>
      </c>
      <c r="BA1574">
        <v>1.09198</v>
      </c>
      <c r="BB1574">
        <v>1.0919300000000001</v>
      </c>
      <c r="BC1574">
        <v>1.09202</v>
      </c>
      <c r="BD1574">
        <v>1.09219</v>
      </c>
      <c r="BE1574">
        <v>1.0921799999999999</v>
      </c>
      <c r="BF1574">
        <v>1.0922000000000001</v>
      </c>
      <c r="BG1574">
        <v>1.0922000000000001</v>
      </c>
      <c r="BH1574">
        <v>1.09222</v>
      </c>
      <c r="BI1574">
        <v>1.0921799999999999</v>
      </c>
      <c r="BJ1574">
        <v>1.09209</v>
      </c>
      <c r="BK1574">
        <v>1.0919399999999999</v>
      </c>
      <c r="BL1574">
        <v>1.0916399999999999</v>
      </c>
      <c r="BM1574">
        <v>1.09158</v>
      </c>
      <c r="BN1574">
        <v>1.0914699999999999</v>
      </c>
      <c r="BO1574">
        <v>1.09165</v>
      </c>
      <c r="BP1574">
        <v>1.09154</v>
      </c>
      <c r="BQ1574">
        <v>1.0916300000000001</v>
      </c>
      <c r="BR1574">
        <v>1.0914600000000001</v>
      </c>
      <c r="BS1574">
        <v>1.09137</v>
      </c>
      <c r="BT1574">
        <v>1.0914699999999999</v>
      </c>
      <c r="BU1574">
        <v>1.09141</v>
      </c>
      <c r="BV1574">
        <v>1.0913600000000001</v>
      </c>
      <c r="BW1574">
        <v>1.09137</v>
      </c>
      <c r="BX1574">
        <v>1.0909500000000001</v>
      </c>
      <c r="BY1574">
        <v>1.0908599999999999</v>
      </c>
      <c r="BZ1574">
        <v>1.0907800000000001</v>
      </c>
      <c r="CA1574">
        <v>1.0908599999999999</v>
      </c>
      <c r="CB1574">
        <v>1.0911299999999999</v>
      </c>
      <c r="CC1574">
        <v>1.0912900000000001</v>
      </c>
      <c r="CD1574">
        <v>1.0911900000000001</v>
      </c>
      <c r="CE1574">
        <v>1.09124</v>
      </c>
      <c r="CF1574">
        <v>1.09108</v>
      </c>
      <c r="CG1574">
        <v>1.09124</v>
      </c>
      <c r="CH1574">
        <v>1.09128</v>
      </c>
      <c r="CI1574">
        <v>1.0914299999999999</v>
      </c>
      <c r="CJ1574">
        <v>1.09155</v>
      </c>
      <c r="CK1574">
        <v>1.09154</v>
      </c>
      <c r="CL1574">
        <v>1.09154</v>
      </c>
      <c r="CM1574">
        <v>1.0914900000000001</v>
      </c>
      <c r="CN1574">
        <v>1.09104</v>
      </c>
      <c r="CO1574">
        <v>1.0913600000000001</v>
      </c>
      <c r="CP1574">
        <v>1.09155</v>
      </c>
      <c r="CQ1574">
        <v>1.0914900000000001</v>
      </c>
      <c r="CR1574">
        <v>1.0911299999999999</v>
      </c>
      <c r="CS1574">
        <v>1.09135</v>
      </c>
      <c r="CT1574">
        <v>1.0912900000000001</v>
      </c>
      <c r="CU1574">
        <v>1.0912900000000001</v>
      </c>
      <c r="CV1574">
        <v>1.0911900000000001</v>
      </c>
      <c r="CW1574">
        <v>1.09114</v>
      </c>
      <c r="CX1574">
        <v>1.0911900000000001</v>
      </c>
      <c r="CY1574">
        <v>1.09179</v>
      </c>
      <c r="CZ1574">
        <v>1.0914900000000001</v>
      </c>
      <c r="DA1574">
        <v>1.0914600000000001</v>
      </c>
      <c r="DB1574">
        <v>1.09144</v>
      </c>
      <c r="DC1574">
        <v>1.0913299999999999</v>
      </c>
      <c r="DD1574">
        <v>1.0913299999999999</v>
      </c>
      <c r="DE1574">
        <v>1.09124</v>
      </c>
      <c r="DF1574">
        <v>1.09111</v>
      </c>
      <c r="DG1574">
        <v>1.09124</v>
      </c>
      <c r="DH1574">
        <v>1.09107</v>
      </c>
      <c r="DI1574">
        <v>1.0910500000000001</v>
      </c>
      <c r="DJ1574">
        <v>1.0909500000000001</v>
      </c>
      <c r="DK1574">
        <v>1.0903799999999999</v>
      </c>
      <c r="DL1574">
        <v>1.09053</v>
      </c>
      <c r="DM1574">
        <v>1.0907</v>
      </c>
      <c r="DN1574">
        <v>1.0908500000000001</v>
      </c>
      <c r="DO1574">
        <v>1.0907899999999999</v>
      </c>
      <c r="DP1574">
        <v>1.09104</v>
      </c>
      <c r="DQ1574" s="4">
        <f t="shared" si="178"/>
        <v>2.5000000000008349E-4</v>
      </c>
      <c r="DR1574" s="4">
        <f t="shared" si="177"/>
        <v>2.5000000000008349E-4</v>
      </c>
      <c r="DS1574" s="4">
        <f t="shared" si="179"/>
        <v>0</v>
      </c>
      <c r="DT1574" s="4">
        <f t="shared" si="180"/>
        <v>1.0999999999998789E-3</v>
      </c>
      <c r="DU1574" s="5">
        <f t="shared" si="181"/>
        <v>1.2599999999998168E-3</v>
      </c>
      <c r="DV1574" s="4">
        <f t="shared" si="182"/>
        <v>0.87301587301590378</v>
      </c>
      <c r="DW1574" s="4">
        <f t="shared" si="183"/>
        <v>46.6101694915263</v>
      </c>
      <c r="DX1574">
        <v>1.0901000000000001</v>
      </c>
    </row>
    <row r="1575" spans="1:128" ht="15.75" thickBot="1">
      <c r="A1575">
        <v>1.09239</v>
      </c>
      <c r="B1575">
        <v>1.09243</v>
      </c>
      <c r="C1575">
        <v>1.0924199999999999</v>
      </c>
      <c r="D1575">
        <v>1.0923400000000001</v>
      </c>
      <c r="E1575">
        <v>1.0923499999999999</v>
      </c>
      <c r="F1575">
        <v>1.0925400000000001</v>
      </c>
      <c r="G1575">
        <v>1.0924</v>
      </c>
      <c r="H1575">
        <v>1.09263</v>
      </c>
      <c r="I1575">
        <v>1.0928599999999999</v>
      </c>
      <c r="J1575">
        <v>1.093</v>
      </c>
      <c r="K1575">
        <v>1.0929500000000001</v>
      </c>
      <c r="L1575">
        <v>1.09304</v>
      </c>
      <c r="M1575">
        <v>1.0931900000000001</v>
      </c>
      <c r="N1575">
        <v>1.0931</v>
      </c>
      <c r="O1575">
        <v>1.09314</v>
      </c>
      <c r="P1575">
        <v>1.0931500000000001</v>
      </c>
      <c r="Q1575">
        <v>1.0931</v>
      </c>
      <c r="R1575">
        <v>1.09314</v>
      </c>
      <c r="S1575">
        <v>1.0926499999999999</v>
      </c>
      <c r="T1575">
        <v>1.0927100000000001</v>
      </c>
      <c r="U1575">
        <v>1.09274</v>
      </c>
      <c r="V1575">
        <v>1.09273</v>
      </c>
      <c r="W1575">
        <v>1.0926199999999999</v>
      </c>
      <c r="X1575">
        <v>1.0926400000000001</v>
      </c>
      <c r="Y1575">
        <v>1.0927500000000001</v>
      </c>
      <c r="Z1575">
        <v>1.09259</v>
      </c>
      <c r="AA1575">
        <v>1.09243</v>
      </c>
      <c r="AB1575">
        <v>1.09239</v>
      </c>
      <c r="AC1575">
        <v>1.09243</v>
      </c>
      <c r="AD1575">
        <v>1.09239</v>
      </c>
      <c r="AE1575">
        <v>1.0920700000000001</v>
      </c>
      <c r="AF1575">
        <v>1.09213</v>
      </c>
      <c r="AG1575">
        <v>1.0921400000000001</v>
      </c>
      <c r="AH1575">
        <v>1.09198</v>
      </c>
      <c r="AI1575">
        <v>1.0919300000000001</v>
      </c>
      <c r="AJ1575">
        <v>1.09202</v>
      </c>
      <c r="AK1575">
        <v>1.09219</v>
      </c>
      <c r="AL1575">
        <v>1.0921799999999999</v>
      </c>
      <c r="AM1575">
        <v>1.0922000000000001</v>
      </c>
      <c r="AN1575">
        <v>1.0922000000000001</v>
      </c>
      <c r="AO1575">
        <v>1.09222</v>
      </c>
      <c r="AP1575">
        <v>1.0921799999999999</v>
      </c>
      <c r="AQ1575">
        <v>1.09209</v>
      </c>
      <c r="AR1575">
        <v>1.0919399999999999</v>
      </c>
      <c r="AS1575">
        <v>1.0916399999999999</v>
      </c>
      <c r="AT1575">
        <v>1.09158</v>
      </c>
      <c r="AU1575">
        <v>1.0914699999999999</v>
      </c>
      <c r="AV1575">
        <v>1.09165</v>
      </c>
      <c r="AW1575">
        <v>1.09154</v>
      </c>
      <c r="AX1575">
        <v>1.0916300000000001</v>
      </c>
      <c r="AY1575">
        <v>1.0914600000000001</v>
      </c>
      <c r="AZ1575">
        <v>1.09137</v>
      </c>
      <c r="BA1575">
        <v>1.0914699999999999</v>
      </c>
      <c r="BB1575">
        <v>1.09141</v>
      </c>
      <c r="BC1575">
        <v>1.0913600000000001</v>
      </c>
      <c r="BD1575">
        <v>1.09137</v>
      </c>
      <c r="BE1575">
        <v>1.0909500000000001</v>
      </c>
      <c r="BF1575">
        <v>1.0908599999999999</v>
      </c>
      <c r="BG1575">
        <v>1.0907800000000001</v>
      </c>
      <c r="BH1575">
        <v>1.0908599999999999</v>
      </c>
      <c r="BI1575">
        <v>1.0911299999999999</v>
      </c>
      <c r="BJ1575">
        <v>1.0912900000000001</v>
      </c>
      <c r="BK1575">
        <v>1.0911900000000001</v>
      </c>
      <c r="BL1575">
        <v>1.09124</v>
      </c>
      <c r="BM1575">
        <v>1.09108</v>
      </c>
      <c r="BN1575">
        <v>1.09124</v>
      </c>
      <c r="BO1575">
        <v>1.09128</v>
      </c>
      <c r="BP1575">
        <v>1.0914299999999999</v>
      </c>
      <c r="BQ1575">
        <v>1.09155</v>
      </c>
      <c r="BR1575">
        <v>1.09154</v>
      </c>
      <c r="BS1575">
        <v>1.09154</v>
      </c>
      <c r="BT1575">
        <v>1.0914900000000001</v>
      </c>
      <c r="BU1575">
        <v>1.09104</v>
      </c>
      <c r="BV1575">
        <v>1.0913600000000001</v>
      </c>
      <c r="BW1575">
        <v>1.09155</v>
      </c>
      <c r="BX1575">
        <v>1.0914900000000001</v>
      </c>
      <c r="BY1575">
        <v>1.0911299999999999</v>
      </c>
      <c r="BZ1575">
        <v>1.09135</v>
      </c>
      <c r="CA1575">
        <v>1.0912900000000001</v>
      </c>
      <c r="CB1575">
        <v>1.0912900000000001</v>
      </c>
      <c r="CC1575">
        <v>1.0911900000000001</v>
      </c>
      <c r="CD1575">
        <v>1.09114</v>
      </c>
      <c r="CE1575">
        <v>1.0911900000000001</v>
      </c>
      <c r="CF1575">
        <v>1.09179</v>
      </c>
      <c r="CG1575">
        <v>1.0914900000000001</v>
      </c>
      <c r="CH1575">
        <v>1.0914600000000001</v>
      </c>
      <c r="CI1575">
        <v>1.09144</v>
      </c>
      <c r="CJ1575">
        <v>1.0913299999999999</v>
      </c>
      <c r="CK1575">
        <v>1.0913299999999999</v>
      </c>
      <c r="CL1575">
        <v>1.09124</v>
      </c>
      <c r="CM1575">
        <v>1.09111</v>
      </c>
      <c r="CN1575">
        <v>1.09124</v>
      </c>
      <c r="CO1575">
        <v>1.09107</v>
      </c>
      <c r="CP1575">
        <v>1.0910500000000001</v>
      </c>
      <c r="CQ1575">
        <v>1.0909500000000001</v>
      </c>
      <c r="CR1575">
        <v>1.0903799999999999</v>
      </c>
      <c r="CS1575">
        <v>1.09053</v>
      </c>
      <c r="CT1575">
        <v>1.0907</v>
      </c>
      <c r="CU1575">
        <v>1.0908500000000001</v>
      </c>
      <c r="CV1575">
        <v>1.0907899999999999</v>
      </c>
      <c r="CW1575">
        <v>1.09104</v>
      </c>
      <c r="CX1575">
        <v>1.0909199999999999</v>
      </c>
      <c r="CY1575">
        <v>1.09074</v>
      </c>
      <c r="CZ1575">
        <v>1.0904199999999999</v>
      </c>
      <c r="DA1575">
        <v>1.09049</v>
      </c>
      <c r="DB1575">
        <v>1.0903799999999999</v>
      </c>
      <c r="DC1575">
        <v>1.0900099999999999</v>
      </c>
      <c r="DD1575">
        <v>1.0901400000000001</v>
      </c>
      <c r="DE1575">
        <v>1.09009</v>
      </c>
      <c r="DF1575">
        <v>1.0899799999999999</v>
      </c>
      <c r="DG1575">
        <v>1.0900000000000001</v>
      </c>
      <c r="DH1575">
        <v>1.0899000000000001</v>
      </c>
      <c r="DI1575">
        <v>1.0901099999999999</v>
      </c>
      <c r="DJ1575">
        <v>1.09026</v>
      </c>
      <c r="DK1575">
        <v>1.0903099999999999</v>
      </c>
      <c r="DL1575">
        <v>1.0901000000000001</v>
      </c>
      <c r="DM1575">
        <v>1.09056</v>
      </c>
      <c r="DN1575">
        <v>1.0906100000000001</v>
      </c>
      <c r="DO1575">
        <v>1.0906100000000001</v>
      </c>
      <c r="DP1575">
        <v>1.0906899999999999</v>
      </c>
      <c r="DQ1575" s="4">
        <f t="shared" si="178"/>
        <v>7.9999999999857963E-5</v>
      </c>
      <c r="DR1575" s="4">
        <f t="shared" si="177"/>
        <v>7.9999999999857963E-5</v>
      </c>
      <c r="DS1575" s="4">
        <f t="shared" si="179"/>
        <v>0</v>
      </c>
      <c r="DT1575" s="4">
        <f t="shared" si="180"/>
        <v>1.1599999999998278E-3</v>
      </c>
      <c r="DU1575" s="5">
        <f t="shared" si="181"/>
        <v>1.2599999999998168E-3</v>
      </c>
      <c r="DV1575" s="4">
        <f t="shared" si="182"/>
        <v>0.92063492063491781</v>
      </c>
      <c r="DW1575" s="4">
        <f t="shared" si="183"/>
        <v>47.933884297520585</v>
      </c>
      <c r="DX1575">
        <v>1.0900700000000001</v>
      </c>
    </row>
    <row r="1576" spans="1:128" ht="15.75" thickBot="1">
      <c r="A1576">
        <v>1.09243</v>
      </c>
      <c r="B1576">
        <v>1.0924199999999999</v>
      </c>
      <c r="C1576">
        <v>1.0923400000000001</v>
      </c>
      <c r="D1576">
        <v>1.0923499999999999</v>
      </c>
      <c r="E1576">
        <v>1.0925400000000001</v>
      </c>
      <c r="F1576">
        <v>1.0924</v>
      </c>
      <c r="G1576">
        <v>1.09263</v>
      </c>
      <c r="H1576">
        <v>1.0928599999999999</v>
      </c>
      <c r="I1576">
        <v>1.093</v>
      </c>
      <c r="J1576">
        <v>1.0929500000000001</v>
      </c>
      <c r="K1576">
        <v>1.09304</v>
      </c>
      <c r="L1576">
        <v>1.0931900000000001</v>
      </c>
      <c r="M1576">
        <v>1.0931</v>
      </c>
      <c r="N1576">
        <v>1.09314</v>
      </c>
      <c r="O1576">
        <v>1.0931500000000001</v>
      </c>
      <c r="P1576">
        <v>1.0931</v>
      </c>
      <c r="Q1576">
        <v>1.09314</v>
      </c>
      <c r="R1576">
        <v>1.0926499999999999</v>
      </c>
      <c r="S1576">
        <v>1.0927100000000001</v>
      </c>
      <c r="T1576">
        <v>1.09274</v>
      </c>
      <c r="U1576">
        <v>1.09273</v>
      </c>
      <c r="V1576">
        <v>1.0926199999999999</v>
      </c>
      <c r="W1576">
        <v>1.0926400000000001</v>
      </c>
      <c r="X1576">
        <v>1.0927500000000001</v>
      </c>
      <c r="Y1576">
        <v>1.09259</v>
      </c>
      <c r="Z1576">
        <v>1.09243</v>
      </c>
      <c r="AA1576">
        <v>1.09239</v>
      </c>
      <c r="AB1576">
        <v>1.09243</v>
      </c>
      <c r="AC1576">
        <v>1.09239</v>
      </c>
      <c r="AD1576">
        <v>1.0920700000000001</v>
      </c>
      <c r="AE1576">
        <v>1.09213</v>
      </c>
      <c r="AF1576">
        <v>1.0921400000000001</v>
      </c>
      <c r="AG1576">
        <v>1.09198</v>
      </c>
      <c r="AH1576">
        <v>1.0919300000000001</v>
      </c>
      <c r="AI1576">
        <v>1.09202</v>
      </c>
      <c r="AJ1576">
        <v>1.09219</v>
      </c>
      <c r="AK1576">
        <v>1.0921799999999999</v>
      </c>
      <c r="AL1576">
        <v>1.0922000000000001</v>
      </c>
      <c r="AM1576">
        <v>1.0922000000000001</v>
      </c>
      <c r="AN1576">
        <v>1.09222</v>
      </c>
      <c r="AO1576">
        <v>1.0921799999999999</v>
      </c>
      <c r="AP1576">
        <v>1.09209</v>
      </c>
      <c r="AQ1576">
        <v>1.0919399999999999</v>
      </c>
      <c r="AR1576">
        <v>1.0916399999999999</v>
      </c>
      <c r="AS1576">
        <v>1.09158</v>
      </c>
      <c r="AT1576">
        <v>1.0914699999999999</v>
      </c>
      <c r="AU1576">
        <v>1.09165</v>
      </c>
      <c r="AV1576">
        <v>1.09154</v>
      </c>
      <c r="AW1576">
        <v>1.0916300000000001</v>
      </c>
      <c r="AX1576">
        <v>1.0914600000000001</v>
      </c>
      <c r="AY1576">
        <v>1.09137</v>
      </c>
      <c r="AZ1576">
        <v>1.0914699999999999</v>
      </c>
      <c r="BA1576">
        <v>1.09141</v>
      </c>
      <c r="BB1576">
        <v>1.0913600000000001</v>
      </c>
      <c r="BC1576">
        <v>1.09137</v>
      </c>
      <c r="BD1576">
        <v>1.0909500000000001</v>
      </c>
      <c r="BE1576">
        <v>1.0908599999999999</v>
      </c>
      <c r="BF1576">
        <v>1.0907800000000001</v>
      </c>
      <c r="BG1576">
        <v>1.0908599999999999</v>
      </c>
      <c r="BH1576">
        <v>1.0911299999999999</v>
      </c>
      <c r="BI1576">
        <v>1.0912900000000001</v>
      </c>
      <c r="BJ1576">
        <v>1.0911900000000001</v>
      </c>
      <c r="BK1576">
        <v>1.09124</v>
      </c>
      <c r="BL1576">
        <v>1.09108</v>
      </c>
      <c r="BM1576">
        <v>1.09124</v>
      </c>
      <c r="BN1576">
        <v>1.09128</v>
      </c>
      <c r="BO1576">
        <v>1.0914299999999999</v>
      </c>
      <c r="BP1576">
        <v>1.09155</v>
      </c>
      <c r="BQ1576">
        <v>1.09154</v>
      </c>
      <c r="BR1576">
        <v>1.09154</v>
      </c>
      <c r="BS1576">
        <v>1.0914900000000001</v>
      </c>
      <c r="BT1576">
        <v>1.09104</v>
      </c>
      <c r="BU1576">
        <v>1.0913600000000001</v>
      </c>
      <c r="BV1576">
        <v>1.09155</v>
      </c>
      <c r="BW1576">
        <v>1.0914900000000001</v>
      </c>
      <c r="BX1576">
        <v>1.0911299999999999</v>
      </c>
      <c r="BY1576">
        <v>1.09135</v>
      </c>
      <c r="BZ1576">
        <v>1.0912900000000001</v>
      </c>
      <c r="CA1576">
        <v>1.0912900000000001</v>
      </c>
      <c r="CB1576">
        <v>1.0911900000000001</v>
      </c>
      <c r="CC1576">
        <v>1.09114</v>
      </c>
      <c r="CD1576">
        <v>1.0911900000000001</v>
      </c>
      <c r="CE1576">
        <v>1.09179</v>
      </c>
      <c r="CF1576">
        <v>1.0914900000000001</v>
      </c>
      <c r="CG1576">
        <v>1.0914600000000001</v>
      </c>
      <c r="CH1576">
        <v>1.09144</v>
      </c>
      <c r="CI1576">
        <v>1.0913299999999999</v>
      </c>
      <c r="CJ1576">
        <v>1.0913299999999999</v>
      </c>
      <c r="CK1576">
        <v>1.09124</v>
      </c>
      <c r="CL1576">
        <v>1.09111</v>
      </c>
      <c r="CM1576">
        <v>1.09124</v>
      </c>
      <c r="CN1576">
        <v>1.09107</v>
      </c>
      <c r="CO1576">
        <v>1.0910500000000001</v>
      </c>
      <c r="CP1576">
        <v>1.0909500000000001</v>
      </c>
      <c r="CQ1576">
        <v>1.0903799999999999</v>
      </c>
      <c r="CR1576">
        <v>1.09053</v>
      </c>
      <c r="CS1576">
        <v>1.0907</v>
      </c>
      <c r="CT1576">
        <v>1.0908500000000001</v>
      </c>
      <c r="CU1576">
        <v>1.0907899999999999</v>
      </c>
      <c r="CV1576">
        <v>1.09104</v>
      </c>
      <c r="CW1576">
        <v>1.0909199999999999</v>
      </c>
      <c r="CX1576">
        <v>1.09074</v>
      </c>
      <c r="CY1576">
        <v>1.0904199999999999</v>
      </c>
      <c r="CZ1576">
        <v>1.09049</v>
      </c>
      <c r="DA1576">
        <v>1.0903799999999999</v>
      </c>
      <c r="DB1576">
        <v>1.0900099999999999</v>
      </c>
      <c r="DC1576">
        <v>1.0901400000000001</v>
      </c>
      <c r="DD1576">
        <v>1.09009</v>
      </c>
      <c r="DE1576">
        <v>1.0899799999999999</v>
      </c>
      <c r="DF1576">
        <v>1.0900000000000001</v>
      </c>
      <c r="DG1576">
        <v>1.0899000000000001</v>
      </c>
      <c r="DH1576">
        <v>1.0901099999999999</v>
      </c>
      <c r="DI1576">
        <v>1.09026</v>
      </c>
      <c r="DJ1576">
        <v>1.0903099999999999</v>
      </c>
      <c r="DK1576">
        <v>1.0901000000000001</v>
      </c>
      <c r="DL1576">
        <v>1.09056</v>
      </c>
      <c r="DM1576">
        <v>1.0906100000000001</v>
      </c>
      <c r="DN1576">
        <v>1.0906100000000001</v>
      </c>
      <c r="DO1576">
        <v>1.0906899999999999</v>
      </c>
      <c r="DP1576">
        <v>1.0907500000000001</v>
      </c>
      <c r="DQ1576" s="4">
        <f t="shared" si="178"/>
        <v>6.0000000000171028E-5</v>
      </c>
      <c r="DR1576" s="4">
        <f t="shared" si="177"/>
        <v>6.0000000000171028E-5</v>
      </c>
      <c r="DS1576" s="4">
        <f t="shared" si="179"/>
        <v>0</v>
      </c>
      <c r="DT1576" s="4">
        <f t="shared" si="180"/>
        <v>1.2199999999999989E-3</v>
      </c>
      <c r="DU1576" s="5">
        <f t="shared" si="181"/>
        <v>9.5999999999984986E-4</v>
      </c>
      <c r="DV1576" s="4">
        <f t="shared" si="182"/>
        <v>1.2708333333335309</v>
      </c>
      <c r="DW1576" s="4">
        <f t="shared" si="183"/>
        <v>55.963302752297416</v>
      </c>
      <c r="DX1576">
        <v>1.0900399999999999</v>
      </c>
    </row>
    <row r="1577" spans="1:128" ht="15.75" thickBot="1">
      <c r="A1577">
        <v>1.09202</v>
      </c>
      <c r="B1577">
        <v>1.09219</v>
      </c>
      <c r="C1577">
        <v>1.0921799999999999</v>
      </c>
      <c r="D1577">
        <v>1.0922000000000001</v>
      </c>
      <c r="E1577">
        <v>1.0922000000000001</v>
      </c>
      <c r="F1577">
        <v>1.09222</v>
      </c>
      <c r="G1577">
        <v>1.0921799999999999</v>
      </c>
      <c r="H1577">
        <v>1.09209</v>
      </c>
      <c r="I1577">
        <v>1.0919399999999999</v>
      </c>
      <c r="J1577">
        <v>1.0916399999999999</v>
      </c>
      <c r="K1577">
        <v>1.09158</v>
      </c>
      <c r="L1577">
        <v>1.0914699999999999</v>
      </c>
      <c r="M1577">
        <v>1.09165</v>
      </c>
      <c r="N1577">
        <v>1.09154</v>
      </c>
      <c r="O1577">
        <v>1.0916300000000001</v>
      </c>
      <c r="P1577">
        <v>1.0914600000000001</v>
      </c>
      <c r="Q1577">
        <v>1.09137</v>
      </c>
      <c r="R1577">
        <v>1.0914699999999999</v>
      </c>
      <c r="S1577">
        <v>1.09141</v>
      </c>
      <c r="T1577">
        <v>1.0913600000000001</v>
      </c>
      <c r="U1577">
        <v>1.09137</v>
      </c>
      <c r="V1577">
        <v>1.0909500000000001</v>
      </c>
      <c r="W1577">
        <v>1.0908599999999999</v>
      </c>
      <c r="X1577">
        <v>1.0907800000000001</v>
      </c>
      <c r="Y1577">
        <v>1.0908599999999999</v>
      </c>
      <c r="Z1577">
        <v>1.0911299999999999</v>
      </c>
      <c r="AA1577">
        <v>1.0912900000000001</v>
      </c>
      <c r="AB1577">
        <v>1.0911900000000001</v>
      </c>
      <c r="AC1577">
        <v>1.09124</v>
      </c>
      <c r="AD1577">
        <v>1.09108</v>
      </c>
      <c r="AE1577">
        <v>1.09124</v>
      </c>
      <c r="AF1577">
        <v>1.09128</v>
      </c>
      <c r="AG1577">
        <v>1.0914299999999999</v>
      </c>
      <c r="AH1577">
        <v>1.09155</v>
      </c>
      <c r="AI1577">
        <v>1.09154</v>
      </c>
      <c r="AJ1577">
        <v>1.09154</v>
      </c>
      <c r="AK1577">
        <v>1.0914900000000001</v>
      </c>
      <c r="AL1577">
        <v>1.09104</v>
      </c>
      <c r="AM1577">
        <v>1.0913600000000001</v>
      </c>
      <c r="AN1577">
        <v>1.09155</v>
      </c>
      <c r="AO1577">
        <v>1.0914900000000001</v>
      </c>
      <c r="AP1577">
        <v>1.0911299999999999</v>
      </c>
      <c r="AQ1577">
        <v>1.09135</v>
      </c>
      <c r="AR1577">
        <v>1.0912900000000001</v>
      </c>
      <c r="AS1577">
        <v>1.0912900000000001</v>
      </c>
      <c r="AT1577">
        <v>1.0911900000000001</v>
      </c>
      <c r="AU1577">
        <v>1.09114</v>
      </c>
      <c r="AV1577">
        <v>1.0911900000000001</v>
      </c>
      <c r="AW1577">
        <v>1.09179</v>
      </c>
      <c r="AX1577">
        <v>1.0914900000000001</v>
      </c>
      <c r="AY1577">
        <v>1.0914600000000001</v>
      </c>
      <c r="AZ1577">
        <v>1.09144</v>
      </c>
      <c r="BA1577">
        <v>1.0913299999999999</v>
      </c>
      <c r="BB1577">
        <v>1.0913299999999999</v>
      </c>
      <c r="BC1577">
        <v>1.09124</v>
      </c>
      <c r="BD1577">
        <v>1.09111</v>
      </c>
      <c r="BE1577">
        <v>1.09124</v>
      </c>
      <c r="BF1577">
        <v>1.09107</v>
      </c>
      <c r="BG1577">
        <v>1.0910500000000001</v>
      </c>
      <c r="BH1577">
        <v>1.0909500000000001</v>
      </c>
      <c r="BI1577">
        <v>1.0903799999999999</v>
      </c>
      <c r="BJ1577">
        <v>1.09053</v>
      </c>
      <c r="BK1577">
        <v>1.0907</v>
      </c>
      <c r="BL1577">
        <v>1.0908500000000001</v>
      </c>
      <c r="BM1577">
        <v>1.0907899999999999</v>
      </c>
      <c r="BN1577">
        <v>1.09104</v>
      </c>
      <c r="BO1577">
        <v>1.0909199999999999</v>
      </c>
      <c r="BP1577">
        <v>1.09074</v>
      </c>
      <c r="BQ1577">
        <v>1.0904199999999999</v>
      </c>
      <c r="BR1577">
        <v>1.09049</v>
      </c>
      <c r="BS1577">
        <v>1.0903799999999999</v>
      </c>
      <c r="BT1577">
        <v>1.0900099999999999</v>
      </c>
      <c r="BU1577">
        <v>1.0901400000000001</v>
      </c>
      <c r="BV1577">
        <v>1.09009</v>
      </c>
      <c r="BW1577">
        <v>1.0899799999999999</v>
      </c>
      <c r="BX1577">
        <v>1.0900000000000001</v>
      </c>
      <c r="BY1577">
        <v>1.0899000000000001</v>
      </c>
      <c r="BZ1577">
        <v>1.0901099999999999</v>
      </c>
      <c r="CA1577">
        <v>1.09026</v>
      </c>
      <c r="CB1577">
        <v>1.0903099999999999</v>
      </c>
      <c r="CC1577">
        <v>1.0901000000000001</v>
      </c>
      <c r="CD1577">
        <v>1.09056</v>
      </c>
      <c r="CE1577">
        <v>1.0906100000000001</v>
      </c>
      <c r="CF1577">
        <v>1.0906100000000001</v>
      </c>
      <c r="CG1577">
        <v>1.0906899999999999</v>
      </c>
      <c r="CH1577">
        <v>1.0907500000000001</v>
      </c>
      <c r="CI1577">
        <v>1.0903700000000001</v>
      </c>
      <c r="CJ1577">
        <v>1.0904400000000001</v>
      </c>
      <c r="CK1577">
        <v>1.0903499999999999</v>
      </c>
      <c r="CL1577">
        <v>1.0902799999999999</v>
      </c>
      <c r="CM1577">
        <v>1.0902799999999999</v>
      </c>
      <c r="CN1577">
        <v>1.0903</v>
      </c>
      <c r="CO1577">
        <v>1.0903</v>
      </c>
      <c r="CP1577">
        <v>1.09029</v>
      </c>
      <c r="CQ1577">
        <v>1.09039</v>
      </c>
      <c r="CR1577">
        <v>1.0900700000000001</v>
      </c>
      <c r="CS1577">
        <v>1.0900399999999999</v>
      </c>
      <c r="CT1577">
        <v>1.0901000000000001</v>
      </c>
      <c r="CU1577">
        <v>1.09006</v>
      </c>
      <c r="CV1577">
        <v>1.0900700000000001</v>
      </c>
      <c r="CW1577">
        <v>1.0900399999999999</v>
      </c>
      <c r="CX1577">
        <v>1.0902700000000001</v>
      </c>
      <c r="CY1577">
        <v>1.09029</v>
      </c>
      <c r="CZ1577">
        <v>1.0902000000000001</v>
      </c>
      <c r="DA1577">
        <v>1.09022</v>
      </c>
      <c r="DB1577">
        <v>1.0902499999999999</v>
      </c>
      <c r="DC1577">
        <v>1.0903400000000001</v>
      </c>
      <c r="DD1577">
        <v>1.09029</v>
      </c>
      <c r="DE1577">
        <v>1.0902700000000001</v>
      </c>
      <c r="DF1577">
        <v>1.0903099999999999</v>
      </c>
      <c r="DG1577">
        <v>1.0902700000000001</v>
      </c>
      <c r="DH1577">
        <v>1.0900700000000001</v>
      </c>
      <c r="DI1577">
        <v>1.0902700000000001</v>
      </c>
      <c r="DJ1577">
        <v>1.0905</v>
      </c>
      <c r="DK1577">
        <v>1.0904499999999999</v>
      </c>
      <c r="DL1577">
        <v>1.0906400000000001</v>
      </c>
      <c r="DM1577">
        <v>1.09032</v>
      </c>
      <c r="DN1577">
        <v>1.0903400000000001</v>
      </c>
      <c r="DO1577">
        <v>1.09029</v>
      </c>
      <c r="DP1577">
        <v>1.0903499999999999</v>
      </c>
      <c r="DQ1577" s="4">
        <f t="shared" si="178"/>
        <v>5.9999999999948983E-5</v>
      </c>
      <c r="DR1577" s="4">
        <f t="shared" si="177"/>
        <v>5.9999999999948983E-5</v>
      </c>
      <c r="DS1577" s="4">
        <f t="shared" si="179"/>
        <v>0</v>
      </c>
      <c r="DT1577" s="4">
        <f t="shared" si="180"/>
        <v>1.2000000000000899E-3</v>
      </c>
      <c r="DU1577" s="5">
        <f t="shared" si="181"/>
        <v>9.5999999999984986E-4</v>
      </c>
      <c r="DV1577" s="4">
        <f t="shared" si="182"/>
        <v>1.2500000000002891</v>
      </c>
      <c r="DW1577" s="4">
        <f t="shared" si="183"/>
        <v>55.555555555561263</v>
      </c>
      <c r="DX1577">
        <v>1.08944</v>
      </c>
    </row>
    <row r="1578" spans="1:128" ht="15.75" thickBot="1">
      <c r="A1578">
        <v>1.0921799999999999</v>
      </c>
      <c r="B1578">
        <v>1.0922000000000001</v>
      </c>
      <c r="C1578">
        <v>1.0922000000000001</v>
      </c>
      <c r="D1578">
        <v>1.09222</v>
      </c>
      <c r="E1578">
        <v>1.0921799999999999</v>
      </c>
      <c r="F1578">
        <v>1.09209</v>
      </c>
      <c r="G1578">
        <v>1.0919399999999999</v>
      </c>
      <c r="H1578">
        <v>1.0916399999999999</v>
      </c>
      <c r="I1578">
        <v>1.09158</v>
      </c>
      <c r="J1578">
        <v>1.0914699999999999</v>
      </c>
      <c r="K1578">
        <v>1.09165</v>
      </c>
      <c r="L1578">
        <v>1.09154</v>
      </c>
      <c r="M1578">
        <v>1.0916300000000001</v>
      </c>
      <c r="N1578">
        <v>1.0914600000000001</v>
      </c>
      <c r="O1578">
        <v>1.09137</v>
      </c>
      <c r="P1578">
        <v>1.0914699999999999</v>
      </c>
      <c r="Q1578">
        <v>1.09141</v>
      </c>
      <c r="R1578">
        <v>1.0913600000000001</v>
      </c>
      <c r="S1578">
        <v>1.09137</v>
      </c>
      <c r="T1578">
        <v>1.0909500000000001</v>
      </c>
      <c r="U1578">
        <v>1.0908599999999999</v>
      </c>
      <c r="V1578">
        <v>1.0907800000000001</v>
      </c>
      <c r="W1578">
        <v>1.0908599999999999</v>
      </c>
      <c r="X1578">
        <v>1.0911299999999999</v>
      </c>
      <c r="Y1578">
        <v>1.0912900000000001</v>
      </c>
      <c r="Z1578">
        <v>1.0911900000000001</v>
      </c>
      <c r="AA1578">
        <v>1.09124</v>
      </c>
      <c r="AB1578">
        <v>1.09108</v>
      </c>
      <c r="AC1578">
        <v>1.09124</v>
      </c>
      <c r="AD1578">
        <v>1.09128</v>
      </c>
      <c r="AE1578">
        <v>1.0914299999999999</v>
      </c>
      <c r="AF1578">
        <v>1.09155</v>
      </c>
      <c r="AG1578">
        <v>1.09154</v>
      </c>
      <c r="AH1578">
        <v>1.09154</v>
      </c>
      <c r="AI1578">
        <v>1.0914900000000001</v>
      </c>
      <c r="AJ1578">
        <v>1.09104</v>
      </c>
      <c r="AK1578">
        <v>1.0913600000000001</v>
      </c>
      <c r="AL1578">
        <v>1.09155</v>
      </c>
      <c r="AM1578">
        <v>1.0914900000000001</v>
      </c>
      <c r="AN1578">
        <v>1.0911299999999999</v>
      </c>
      <c r="AO1578">
        <v>1.09135</v>
      </c>
      <c r="AP1578">
        <v>1.0912900000000001</v>
      </c>
      <c r="AQ1578">
        <v>1.0912900000000001</v>
      </c>
      <c r="AR1578">
        <v>1.0911900000000001</v>
      </c>
      <c r="AS1578">
        <v>1.09114</v>
      </c>
      <c r="AT1578">
        <v>1.0911900000000001</v>
      </c>
      <c r="AU1578">
        <v>1.09179</v>
      </c>
      <c r="AV1578">
        <v>1.0914900000000001</v>
      </c>
      <c r="AW1578">
        <v>1.0914600000000001</v>
      </c>
      <c r="AX1578">
        <v>1.09144</v>
      </c>
      <c r="AY1578">
        <v>1.0913299999999999</v>
      </c>
      <c r="AZ1578">
        <v>1.0913299999999999</v>
      </c>
      <c r="BA1578">
        <v>1.09124</v>
      </c>
      <c r="BB1578">
        <v>1.09111</v>
      </c>
      <c r="BC1578">
        <v>1.09124</v>
      </c>
      <c r="BD1578">
        <v>1.09107</v>
      </c>
      <c r="BE1578">
        <v>1.0910500000000001</v>
      </c>
      <c r="BF1578">
        <v>1.0909500000000001</v>
      </c>
      <c r="BG1578">
        <v>1.0903799999999999</v>
      </c>
      <c r="BH1578">
        <v>1.09053</v>
      </c>
      <c r="BI1578">
        <v>1.0907</v>
      </c>
      <c r="BJ1578">
        <v>1.0908500000000001</v>
      </c>
      <c r="BK1578">
        <v>1.0907899999999999</v>
      </c>
      <c r="BL1578">
        <v>1.09104</v>
      </c>
      <c r="BM1578">
        <v>1.0909199999999999</v>
      </c>
      <c r="BN1578">
        <v>1.09074</v>
      </c>
      <c r="BO1578">
        <v>1.0904199999999999</v>
      </c>
      <c r="BP1578">
        <v>1.09049</v>
      </c>
      <c r="BQ1578">
        <v>1.0903799999999999</v>
      </c>
      <c r="BR1578">
        <v>1.0900099999999999</v>
      </c>
      <c r="BS1578">
        <v>1.0901400000000001</v>
      </c>
      <c r="BT1578">
        <v>1.09009</v>
      </c>
      <c r="BU1578">
        <v>1.0899799999999999</v>
      </c>
      <c r="BV1578">
        <v>1.0900000000000001</v>
      </c>
      <c r="BW1578">
        <v>1.0899000000000001</v>
      </c>
      <c r="BX1578">
        <v>1.0901099999999999</v>
      </c>
      <c r="BY1578">
        <v>1.09026</v>
      </c>
      <c r="BZ1578">
        <v>1.0903099999999999</v>
      </c>
      <c r="CA1578">
        <v>1.0901000000000001</v>
      </c>
      <c r="CB1578">
        <v>1.09056</v>
      </c>
      <c r="CC1578">
        <v>1.0906100000000001</v>
      </c>
      <c r="CD1578">
        <v>1.0906100000000001</v>
      </c>
      <c r="CE1578">
        <v>1.0906899999999999</v>
      </c>
      <c r="CF1578">
        <v>1.0907500000000001</v>
      </c>
      <c r="CG1578">
        <v>1.0903700000000001</v>
      </c>
      <c r="CH1578">
        <v>1.0904400000000001</v>
      </c>
      <c r="CI1578">
        <v>1.0903499999999999</v>
      </c>
      <c r="CJ1578">
        <v>1.0902799999999999</v>
      </c>
      <c r="CK1578">
        <v>1.0902799999999999</v>
      </c>
      <c r="CL1578">
        <v>1.0903</v>
      </c>
      <c r="CM1578">
        <v>1.0903</v>
      </c>
      <c r="CN1578">
        <v>1.09029</v>
      </c>
      <c r="CO1578">
        <v>1.09039</v>
      </c>
      <c r="CP1578">
        <v>1.0900700000000001</v>
      </c>
      <c r="CQ1578">
        <v>1.0900399999999999</v>
      </c>
      <c r="CR1578">
        <v>1.0901000000000001</v>
      </c>
      <c r="CS1578">
        <v>1.09006</v>
      </c>
      <c r="CT1578">
        <v>1.0900700000000001</v>
      </c>
      <c r="CU1578">
        <v>1.0900399999999999</v>
      </c>
      <c r="CV1578">
        <v>1.0902700000000001</v>
      </c>
      <c r="CW1578">
        <v>1.09029</v>
      </c>
      <c r="CX1578">
        <v>1.0902000000000001</v>
      </c>
      <c r="CY1578">
        <v>1.09022</v>
      </c>
      <c r="CZ1578">
        <v>1.0902499999999999</v>
      </c>
      <c r="DA1578">
        <v>1.0903400000000001</v>
      </c>
      <c r="DB1578">
        <v>1.09029</v>
      </c>
      <c r="DC1578">
        <v>1.0902700000000001</v>
      </c>
      <c r="DD1578">
        <v>1.0903099999999999</v>
      </c>
      <c r="DE1578">
        <v>1.0902700000000001</v>
      </c>
      <c r="DF1578">
        <v>1.0900700000000001</v>
      </c>
      <c r="DG1578">
        <v>1.0902700000000001</v>
      </c>
      <c r="DH1578">
        <v>1.0905</v>
      </c>
      <c r="DI1578">
        <v>1.0904499999999999</v>
      </c>
      <c r="DJ1578">
        <v>1.0906400000000001</v>
      </c>
      <c r="DK1578">
        <v>1.09032</v>
      </c>
      <c r="DL1578">
        <v>1.0903400000000001</v>
      </c>
      <c r="DM1578">
        <v>1.09029</v>
      </c>
      <c r="DN1578">
        <v>1.0903499999999999</v>
      </c>
      <c r="DO1578">
        <v>1.09022</v>
      </c>
      <c r="DP1578">
        <v>1.0902400000000001</v>
      </c>
      <c r="DQ1578" s="4">
        <f t="shared" si="178"/>
        <v>2.0000000000131024E-5</v>
      </c>
      <c r="DR1578" s="4">
        <f t="shared" si="177"/>
        <v>2.0000000000131024E-5</v>
      </c>
      <c r="DS1578" s="4">
        <f t="shared" si="179"/>
        <v>0</v>
      </c>
      <c r="DT1578" s="4">
        <f t="shared" si="180"/>
        <v>1.2200000000002209E-3</v>
      </c>
      <c r="DU1578" s="5">
        <f t="shared" si="181"/>
        <v>8.5999999999986088E-4</v>
      </c>
      <c r="DV1578" s="4">
        <f t="shared" si="182"/>
        <v>1.4186046511632771</v>
      </c>
      <c r="DW1578" s="4">
        <f t="shared" si="183"/>
        <v>58.653846153854474</v>
      </c>
      <c r="DX1578">
        <v>1.0895999999999999</v>
      </c>
    </row>
    <row r="1579" spans="1:128" ht="15.75" thickBot="1">
      <c r="A1579">
        <v>1.0922000000000001</v>
      </c>
      <c r="B1579">
        <v>1.0922000000000001</v>
      </c>
      <c r="C1579">
        <v>1.09222</v>
      </c>
      <c r="D1579">
        <v>1.0921799999999999</v>
      </c>
      <c r="E1579">
        <v>1.09209</v>
      </c>
      <c r="F1579">
        <v>1.0919399999999999</v>
      </c>
      <c r="G1579">
        <v>1.0916399999999999</v>
      </c>
      <c r="H1579">
        <v>1.09158</v>
      </c>
      <c r="I1579">
        <v>1.0914699999999999</v>
      </c>
      <c r="J1579">
        <v>1.09165</v>
      </c>
      <c r="K1579">
        <v>1.09154</v>
      </c>
      <c r="L1579">
        <v>1.0916300000000001</v>
      </c>
      <c r="M1579">
        <v>1.0914600000000001</v>
      </c>
      <c r="N1579">
        <v>1.09137</v>
      </c>
      <c r="O1579">
        <v>1.0914699999999999</v>
      </c>
      <c r="P1579">
        <v>1.09141</v>
      </c>
      <c r="Q1579">
        <v>1.0913600000000001</v>
      </c>
      <c r="R1579">
        <v>1.09137</v>
      </c>
      <c r="S1579">
        <v>1.0909500000000001</v>
      </c>
      <c r="T1579">
        <v>1.0908599999999999</v>
      </c>
      <c r="U1579">
        <v>1.0907800000000001</v>
      </c>
      <c r="V1579">
        <v>1.0908599999999999</v>
      </c>
      <c r="W1579">
        <v>1.0911299999999999</v>
      </c>
      <c r="X1579">
        <v>1.0912900000000001</v>
      </c>
      <c r="Y1579">
        <v>1.0911900000000001</v>
      </c>
      <c r="Z1579">
        <v>1.09124</v>
      </c>
      <c r="AA1579">
        <v>1.09108</v>
      </c>
      <c r="AB1579">
        <v>1.09124</v>
      </c>
      <c r="AC1579">
        <v>1.09128</v>
      </c>
      <c r="AD1579">
        <v>1.0914299999999999</v>
      </c>
      <c r="AE1579">
        <v>1.09155</v>
      </c>
      <c r="AF1579">
        <v>1.09154</v>
      </c>
      <c r="AG1579">
        <v>1.09154</v>
      </c>
      <c r="AH1579">
        <v>1.0914900000000001</v>
      </c>
      <c r="AI1579">
        <v>1.09104</v>
      </c>
      <c r="AJ1579">
        <v>1.0913600000000001</v>
      </c>
      <c r="AK1579">
        <v>1.09155</v>
      </c>
      <c r="AL1579">
        <v>1.0914900000000001</v>
      </c>
      <c r="AM1579">
        <v>1.0911299999999999</v>
      </c>
      <c r="AN1579">
        <v>1.09135</v>
      </c>
      <c r="AO1579">
        <v>1.0912900000000001</v>
      </c>
      <c r="AP1579">
        <v>1.0912900000000001</v>
      </c>
      <c r="AQ1579">
        <v>1.0911900000000001</v>
      </c>
      <c r="AR1579">
        <v>1.09114</v>
      </c>
      <c r="AS1579">
        <v>1.0911900000000001</v>
      </c>
      <c r="AT1579">
        <v>1.09179</v>
      </c>
      <c r="AU1579">
        <v>1.0914900000000001</v>
      </c>
      <c r="AV1579">
        <v>1.0914600000000001</v>
      </c>
      <c r="AW1579">
        <v>1.09144</v>
      </c>
      <c r="AX1579">
        <v>1.0913299999999999</v>
      </c>
      <c r="AY1579">
        <v>1.0913299999999999</v>
      </c>
      <c r="AZ1579">
        <v>1.09124</v>
      </c>
      <c r="BA1579">
        <v>1.09111</v>
      </c>
      <c r="BB1579">
        <v>1.09124</v>
      </c>
      <c r="BC1579">
        <v>1.09107</v>
      </c>
      <c r="BD1579">
        <v>1.0910500000000001</v>
      </c>
      <c r="BE1579">
        <v>1.0909500000000001</v>
      </c>
      <c r="BF1579">
        <v>1.0903799999999999</v>
      </c>
      <c r="BG1579">
        <v>1.09053</v>
      </c>
      <c r="BH1579">
        <v>1.0907</v>
      </c>
      <c r="BI1579">
        <v>1.0908500000000001</v>
      </c>
      <c r="BJ1579">
        <v>1.0907899999999999</v>
      </c>
      <c r="BK1579">
        <v>1.09104</v>
      </c>
      <c r="BL1579">
        <v>1.0909199999999999</v>
      </c>
      <c r="BM1579">
        <v>1.09074</v>
      </c>
      <c r="BN1579">
        <v>1.0904199999999999</v>
      </c>
      <c r="BO1579">
        <v>1.09049</v>
      </c>
      <c r="BP1579">
        <v>1.0903799999999999</v>
      </c>
      <c r="BQ1579">
        <v>1.0900099999999999</v>
      </c>
      <c r="BR1579">
        <v>1.0901400000000001</v>
      </c>
      <c r="BS1579">
        <v>1.09009</v>
      </c>
      <c r="BT1579">
        <v>1.0899799999999999</v>
      </c>
      <c r="BU1579">
        <v>1.0900000000000001</v>
      </c>
      <c r="BV1579">
        <v>1.0899000000000001</v>
      </c>
      <c r="BW1579">
        <v>1.0901099999999999</v>
      </c>
      <c r="BX1579">
        <v>1.09026</v>
      </c>
      <c r="BY1579">
        <v>1.0903099999999999</v>
      </c>
      <c r="BZ1579">
        <v>1.0901000000000001</v>
      </c>
      <c r="CA1579">
        <v>1.09056</v>
      </c>
      <c r="CB1579">
        <v>1.0906100000000001</v>
      </c>
      <c r="CC1579">
        <v>1.0906100000000001</v>
      </c>
      <c r="CD1579">
        <v>1.0906899999999999</v>
      </c>
      <c r="CE1579">
        <v>1.0907500000000001</v>
      </c>
      <c r="CF1579">
        <v>1.0903700000000001</v>
      </c>
      <c r="CG1579">
        <v>1.0904400000000001</v>
      </c>
      <c r="CH1579">
        <v>1.0903499999999999</v>
      </c>
      <c r="CI1579">
        <v>1.0902799999999999</v>
      </c>
      <c r="CJ1579">
        <v>1.0902799999999999</v>
      </c>
      <c r="CK1579">
        <v>1.0903</v>
      </c>
      <c r="CL1579">
        <v>1.0903</v>
      </c>
      <c r="CM1579">
        <v>1.09029</v>
      </c>
      <c r="CN1579">
        <v>1.09039</v>
      </c>
      <c r="CO1579">
        <v>1.0900700000000001</v>
      </c>
      <c r="CP1579">
        <v>1.0900399999999999</v>
      </c>
      <c r="CQ1579">
        <v>1.0901000000000001</v>
      </c>
      <c r="CR1579">
        <v>1.09006</v>
      </c>
      <c r="CS1579">
        <v>1.0900700000000001</v>
      </c>
      <c r="CT1579">
        <v>1.0900399999999999</v>
      </c>
      <c r="CU1579">
        <v>1.0902700000000001</v>
      </c>
      <c r="CV1579">
        <v>1.09029</v>
      </c>
      <c r="CW1579">
        <v>1.0902000000000001</v>
      </c>
      <c r="CX1579">
        <v>1.09022</v>
      </c>
      <c r="CY1579">
        <v>1.0902499999999999</v>
      </c>
      <c r="CZ1579">
        <v>1.0903400000000001</v>
      </c>
      <c r="DA1579">
        <v>1.09029</v>
      </c>
      <c r="DB1579">
        <v>1.0902700000000001</v>
      </c>
      <c r="DC1579">
        <v>1.0903099999999999</v>
      </c>
      <c r="DD1579">
        <v>1.0902700000000001</v>
      </c>
      <c r="DE1579">
        <v>1.0900700000000001</v>
      </c>
      <c r="DF1579">
        <v>1.0902700000000001</v>
      </c>
      <c r="DG1579">
        <v>1.0905</v>
      </c>
      <c r="DH1579">
        <v>1.0904499999999999</v>
      </c>
      <c r="DI1579">
        <v>1.0906400000000001</v>
      </c>
      <c r="DJ1579">
        <v>1.09032</v>
      </c>
      <c r="DK1579">
        <v>1.0903400000000001</v>
      </c>
      <c r="DL1579">
        <v>1.09029</v>
      </c>
      <c r="DM1579">
        <v>1.0903499999999999</v>
      </c>
      <c r="DN1579">
        <v>1.09022</v>
      </c>
      <c r="DO1579">
        <v>1.0902400000000001</v>
      </c>
      <c r="DP1579">
        <v>1.09046</v>
      </c>
      <c r="DQ1579" s="4">
        <f t="shared" si="178"/>
        <v>2.1999999999988695E-4</v>
      </c>
      <c r="DR1579" s="4">
        <f t="shared" si="177"/>
        <v>2.1999999999988695E-4</v>
      </c>
      <c r="DS1579" s="4">
        <f t="shared" si="179"/>
        <v>0</v>
      </c>
      <c r="DT1579" s="4">
        <f t="shared" si="180"/>
        <v>1.4400000000001079E-3</v>
      </c>
      <c r="DU1579" s="5">
        <f t="shared" si="181"/>
        <v>8.0999999999975536E-4</v>
      </c>
      <c r="DV1579" s="4">
        <f t="shared" si="182"/>
        <v>1.7777777777784478</v>
      </c>
      <c r="DW1579" s="4">
        <f t="shared" si="183"/>
        <v>64.000000000008683</v>
      </c>
      <c r="DX1579">
        <v>1.0896699999999999</v>
      </c>
    </row>
    <row r="1580" spans="1:128" ht="15.75" thickBot="1">
      <c r="A1580">
        <v>1.0922000000000001</v>
      </c>
      <c r="B1580">
        <v>1.09222</v>
      </c>
      <c r="C1580">
        <v>1.0921799999999999</v>
      </c>
      <c r="D1580">
        <v>1.09209</v>
      </c>
      <c r="E1580">
        <v>1.0919399999999999</v>
      </c>
      <c r="F1580">
        <v>1.0916399999999999</v>
      </c>
      <c r="G1580">
        <v>1.09158</v>
      </c>
      <c r="H1580">
        <v>1.0914699999999999</v>
      </c>
      <c r="I1580">
        <v>1.09165</v>
      </c>
      <c r="J1580">
        <v>1.09154</v>
      </c>
      <c r="K1580">
        <v>1.0916300000000001</v>
      </c>
      <c r="L1580">
        <v>1.0914600000000001</v>
      </c>
      <c r="M1580">
        <v>1.09137</v>
      </c>
      <c r="N1580">
        <v>1.0914699999999999</v>
      </c>
      <c r="O1580">
        <v>1.09141</v>
      </c>
      <c r="P1580">
        <v>1.0913600000000001</v>
      </c>
      <c r="Q1580">
        <v>1.09137</v>
      </c>
      <c r="R1580">
        <v>1.0909500000000001</v>
      </c>
      <c r="S1580">
        <v>1.0908599999999999</v>
      </c>
      <c r="T1580">
        <v>1.0907800000000001</v>
      </c>
      <c r="U1580">
        <v>1.0908599999999999</v>
      </c>
      <c r="V1580">
        <v>1.0911299999999999</v>
      </c>
      <c r="W1580">
        <v>1.0912900000000001</v>
      </c>
      <c r="X1580">
        <v>1.0911900000000001</v>
      </c>
      <c r="Y1580">
        <v>1.09124</v>
      </c>
      <c r="Z1580">
        <v>1.09108</v>
      </c>
      <c r="AA1580">
        <v>1.09124</v>
      </c>
      <c r="AB1580">
        <v>1.09128</v>
      </c>
      <c r="AC1580">
        <v>1.0914299999999999</v>
      </c>
      <c r="AD1580">
        <v>1.09155</v>
      </c>
      <c r="AE1580">
        <v>1.09154</v>
      </c>
      <c r="AF1580">
        <v>1.09154</v>
      </c>
      <c r="AG1580">
        <v>1.0914900000000001</v>
      </c>
      <c r="AH1580">
        <v>1.09104</v>
      </c>
      <c r="AI1580">
        <v>1.0913600000000001</v>
      </c>
      <c r="AJ1580">
        <v>1.09155</v>
      </c>
      <c r="AK1580">
        <v>1.0914900000000001</v>
      </c>
      <c r="AL1580">
        <v>1.0911299999999999</v>
      </c>
      <c r="AM1580">
        <v>1.09135</v>
      </c>
      <c r="AN1580">
        <v>1.0912900000000001</v>
      </c>
      <c r="AO1580">
        <v>1.0912900000000001</v>
      </c>
      <c r="AP1580">
        <v>1.0911900000000001</v>
      </c>
      <c r="AQ1580">
        <v>1.09114</v>
      </c>
      <c r="AR1580">
        <v>1.0911900000000001</v>
      </c>
      <c r="AS1580">
        <v>1.09179</v>
      </c>
      <c r="AT1580">
        <v>1.0914900000000001</v>
      </c>
      <c r="AU1580">
        <v>1.0914600000000001</v>
      </c>
      <c r="AV1580">
        <v>1.09144</v>
      </c>
      <c r="AW1580">
        <v>1.0913299999999999</v>
      </c>
      <c r="AX1580">
        <v>1.0913299999999999</v>
      </c>
      <c r="AY1580">
        <v>1.09124</v>
      </c>
      <c r="AZ1580">
        <v>1.09111</v>
      </c>
      <c r="BA1580">
        <v>1.09124</v>
      </c>
      <c r="BB1580">
        <v>1.09107</v>
      </c>
      <c r="BC1580">
        <v>1.0910500000000001</v>
      </c>
      <c r="BD1580">
        <v>1.0909500000000001</v>
      </c>
      <c r="BE1580">
        <v>1.0903799999999999</v>
      </c>
      <c r="BF1580">
        <v>1.09053</v>
      </c>
      <c r="BG1580">
        <v>1.0907</v>
      </c>
      <c r="BH1580">
        <v>1.0908500000000001</v>
      </c>
      <c r="BI1580">
        <v>1.0907899999999999</v>
      </c>
      <c r="BJ1580">
        <v>1.09104</v>
      </c>
      <c r="BK1580">
        <v>1.0909199999999999</v>
      </c>
      <c r="BL1580">
        <v>1.09074</v>
      </c>
      <c r="BM1580">
        <v>1.0904199999999999</v>
      </c>
      <c r="BN1580">
        <v>1.09049</v>
      </c>
      <c r="BO1580">
        <v>1.0903799999999999</v>
      </c>
      <c r="BP1580">
        <v>1.0900099999999999</v>
      </c>
      <c r="BQ1580">
        <v>1.0901400000000001</v>
      </c>
      <c r="BR1580">
        <v>1.09009</v>
      </c>
      <c r="BS1580">
        <v>1.0899799999999999</v>
      </c>
      <c r="BT1580">
        <v>1.0900000000000001</v>
      </c>
      <c r="BU1580">
        <v>1.0899000000000001</v>
      </c>
      <c r="BV1580">
        <v>1.0901099999999999</v>
      </c>
      <c r="BW1580">
        <v>1.09026</v>
      </c>
      <c r="BX1580">
        <v>1.0903099999999999</v>
      </c>
      <c r="BY1580">
        <v>1.0901000000000001</v>
      </c>
      <c r="BZ1580">
        <v>1.09056</v>
      </c>
      <c r="CA1580">
        <v>1.0906100000000001</v>
      </c>
      <c r="CB1580">
        <v>1.0906100000000001</v>
      </c>
      <c r="CC1580">
        <v>1.0906899999999999</v>
      </c>
      <c r="CD1580">
        <v>1.0907500000000001</v>
      </c>
      <c r="CE1580">
        <v>1.0903700000000001</v>
      </c>
      <c r="CF1580">
        <v>1.0904400000000001</v>
      </c>
      <c r="CG1580">
        <v>1.0903499999999999</v>
      </c>
      <c r="CH1580">
        <v>1.0902799999999999</v>
      </c>
      <c r="CI1580">
        <v>1.0902799999999999</v>
      </c>
      <c r="CJ1580">
        <v>1.0903</v>
      </c>
      <c r="CK1580">
        <v>1.0903</v>
      </c>
      <c r="CL1580">
        <v>1.09029</v>
      </c>
      <c r="CM1580">
        <v>1.09039</v>
      </c>
      <c r="CN1580">
        <v>1.0900700000000001</v>
      </c>
      <c r="CO1580">
        <v>1.0900399999999999</v>
      </c>
      <c r="CP1580">
        <v>1.0901000000000001</v>
      </c>
      <c r="CQ1580">
        <v>1.09006</v>
      </c>
      <c r="CR1580">
        <v>1.0900700000000001</v>
      </c>
      <c r="CS1580">
        <v>1.0900399999999999</v>
      </c>
      <c r="CT1580">
        <v>1.0902700000000001</v>
      </c>
      <c r="CU1580">
        <v>1.09029</v>
      </c>
      <c r="CV1580">
        <v>1.0902000000000001</v>
      </c>
      <c r="CW1580">
        <v>1.09022</v>
      </c>
      <c r="CX1580">
        <v>1.0902499999999999</v>
      </c>
      <c r="CY1580">
        <v>1.0903400000000001</v>
      </c>
      <c r="CZ1580">
        <v>1.09029</v>
      </c>
      <c r="DA1580">
        <v>1.0902700000000001</v>
      </c>
      <c r="DB1580">
        <v>1.0903099999999999</v>
      </c>
      <c r="DC1580">
        <v>1.0902700000000001</v>
      </c>
      <c r="DD1580">
        <v>1.0900700000000001</v>
      </c>
      <c r="DE1580">
        <v>1.0902700000000001</v>
      </c>
      <c r="DF1580">
        <v>1.0905</v>
      </c>
      <c r="DG1580">
        <v>1.0904499999999999</v>
      </c>
      <c r="DH1580">
        <v>1.0906400000000001</v>
      </c>
      <c r="DI1580">
        <v>1.09032</v>
      </c>
      <c r="DJ1580">
        <v>1.0903400000000001</v>
      </c>
      <c r="DK1580">
        <v>1.09029</v>
      </c>
      <c r="DL1580">
        <v>1.0903499999999999</v>
      </c>
      <c r="DM1580">
        <v>1.09022</v>
      </c>
      <c r="DN1580">
        <v>1.0902400000000001</v>
      </c>
      <c r="DO1580">
        <v>1.09046</v>
      </c>
      <c r="DP1580">
        <v>1.0902799999999999</v>
      </c>
      <c r="DQ1580" s="4">
        <f t="shared" si="178"/>
        <v>-1.8000000000006899E-4</v>
      </c>
      <c r="DR1580" s="4">
        <f t="shared" si="177"/>
        <v>0</v>
      </c>
      <c r="DS1580" s="4">
        <f t="shared" si="179"/>
        <v>1.8000000000006899E-4</v>
      </c>
      <c r="DT1580" s="4">
        <f t="shared" si="180"/>
        <v>8.4000000000017394E-4</v>
      </c>
      <c r="DU1580" s="5">
        <f t="shared" si="181"/>
        <v>9.8999999999982435E-4</v>
      </c>
      <c r="DV1580" s="4">
        <f t="shared" si="182"/>
        <v>0.84848484848517469</v>
      </c>
      <c r="DW1580" s="4">
        <f t="shared" si="183"/>
        <v>45.901639344271835</v>
      </c>
      <c r="DX1580">
        <v>1.08965</v>
      </c>
    </row>
    <row r="1581" spans="1:128" ht="15.75" thickBot="1">
      <c r="A1581">
        <v>1.09222</v>
      </c>
      <c r="B1581">
        <v>1.0921799999999999</v>
      </c>
      <c r="C1581">
        <v>1.09209</v>
      </c>
      <c r="D1581">
        <v>1.0919399999999999</v>
      </c>
      <c r="E1581">
        <v>1.0916399999999999</v>
      </c>
      <c r="F1581">
        <v>1.09158</v>
      </c>
      <c r="G1581">
        <v>1.0914699999999999</v>
      </c>
      <c r="H1581">
        <v>1.09165</v>
      </c>
      <c r="I1581">
        <v>1.09154</v>
      </c>
      <c r="J1581">
        <v>1.0916300000000001</v>
      </c>
      <c r="K1581">
        <v>1.0914600000000001</v>
      </c>
      <c r="L1581">
        <v>1.09137</v>
      </c>
      <c r="M1581">
        <v>1.0914699999999999</v>
      </c>
      <c r="N1581">
        <v>1.09141</v>
      </c>
      <c r="O1581">
        <v>1.0913600000000001</v>
      </c>
      <c r="P1581">
        <v>1.09137</v>
      </c>
      <c r="Q1581">
        <v>1.0909500000000001</v>
      </c>
      <c r="R1581">
        <v>1.0908599999999999</v>
      </c>
      <c r="S1581">
        <v>1.0907800000000001</v>
      </c>
      <c r="T1581">
        <v>1.0908599999999999</v>
      </c>
      <c r="U1581">
        <v>1.0911299999999999</v>
      </c>
      <c r="V1581">
        <v>1.0912900000000001</v>
      </c>
      <c r="W1581">
        <v>1.0911900000000001</v>
      </c>
      <c r="X1581">
        <v>1.09124</v>
      </c>
      <c r="Y1581">
        <v>1.09108</v>
      </c>
      <c r="Z1581">
        <v>1.09124</v>
      </c>
      <c r="AA1581">
        <v>1.09128</v>
      </c>
      <c r="AB1581">
        <v>1.0914299999999999</v>
      </c>
      <c r="AC1581">
        <v>1.09155</v>
      </c>
      <c r="AD1581">
        <v>1.09154</v>
      </c>
      <c r="AE1581">
        <v>1.09154</v>
      </c>
      <c r="AF1581">
        <v>1.0914900000000001</v>
      </c>
      <c r="AG1581">
        <v>1.09104</v>
      </c>
      <c r="AH1581">
        <v>1.0913600000000001</v>
      </c>
      <c r="AI1581">
        <v>1.09155</v>
      </c>
      <c r="AJ1581">
        <v>1.0914900000000001</v>
      </c>
      <c r="AK1581">
        <v>1.0911299999999999</v>
      </c>
      <c r="AL1581">
        <v>1.09135</v>
      </c>
      <c r="AM1581">
        <v>1.0912900000000001</v>
      </c>
      <c r="AN1581">
        <v>1.0912900000000001</v>
      </c>
      <c r="AO1581">
        <v>1.0911900000000001</v>
      </c>
      <c r="AP1581">
        <v>1.09114</v>
      </c>
      <c r="AQ1581">
        <v>1.0911900000000001</v>
      </c>
      <c r="AR1581">
        <v>1.09179</v>
      </c>
      <c r="AS1581">
        <v>1.0914900000000001</v>
      </c>
      <c r="AT1581">
        <v>1.0914600000000001</v>
      </c>
      <c r="AU1581">
        <v>1.09144</v>
      </c>
      <c r="AV1581">
        <v>1.0913299999999999</v>
      </c>
      <c r="AW1581">
        <v>1.0913299999999999</v>
      </c>
      <c r="AX1581">
        <v>1.09124</v>
      </c>
      <c r="AY1581">
        <v>1.09111</v>
      </c>
      <c r="AZ1581">
        <v>1.09124</v>
      </c>
      <c r="BA1581">
        <v>1.09107</v>
      </c>
      <c r="BB1581">
        <v>1.0910500000000001</v>
      </c>
      <c r="BC1581">
        <v>1.0909500000000001</v>
      </c>
      <c r="BD1581">
        <v>1.0903799999999999</v>
      </c>
      <c r="BE1581">
        <v>1.09053</v>
      </c>
      <c r="BF1581">
        <v>1.0907</v>
      </c>
      <c r="BG1581">
        <v>1.0908500000000001</v>
      </c>
      <c r="BH1581">
        <v>1.0907899999999999</v>
      </c>
      <c r="BI1581">
        <v>1.09104</v>
      </c>
      <c r="BJ1581">
        <v>1.0909199999999999</v>
      </c>
      <c r="BK1581">
        <v>1.09074</v>
      </c>
      <c r="BL1581">
        <v>1.0904199999999999</v>
      </c>
      <c r="BM1581">
        <v>1.09049</v>
      </c>
      <c r="BN1581">
        <v>1.0903799999999999</v>
      </c>
      <c r="BO1581">
        <v>1.0900099999999999</v>
      </c>
      <c r="BP1581">
        <v>1.0901400000000001</v>
      </c>
      <c r="BQ1581">
        <v>1.09009</v>
      </c>
      <c r="BR1581">
        <v>1.0899799999999999</v>
      </c>
      <c r="BS1581">
        <v>1.0900000000000001</v>
      </c>
      <c r="BT1581">
        <v>1.0899000000000001</v>
      </c>
      <c r="BU1581">
        <v>1.0901099999999999</v>
      </c>
      <c r="BV1581">
        <v>1.09026</v>
      </c>
      <c r="BW1581">
        <v>1.0903099999999999</v>
      </c>
      <c r="BX1581">
        <v>1.0901000000000001</v>
      </c>
      <c r="BY1581">
        <v>1.09056</v>
      </c>
      <c r="BZ1581">
        <v>1.0906100000000001</v>
      </c>
      <c r="CA1581">
        <v>1.0906100000000001</v>
      </c>
      <c r="CB1581">
        <v>1.0906899999999999</v>
      </c>
      <c r="CC1581">
        <v>1.0907500000000001</v>
      </c>
      <c r="CD1581">
        <v>1.0903700000000001</v>
      </c>
      <c r="CE1581">
        <v>1.0904400000000001</v>
      </c>
      <c r="CF1581">
        <v>1.0903499999999999</v>
      </c>
      <c r="CG1581">
        <v>1.0902799999999999</v>
      </c>
      <c r="CH1581">
        <v>1.0902799999999999</v>
      </c>
      <c r="CI1581">
        <v>1.0903</v>
      </c>
      <c r="CJ1581">
        <v>1.0903</v>
      </c>
      <c r="CK1581">
        <v>1.09029</v>
      </c>
      <c r="CL1581">
        <v>1.09039</v>
      </c>
      <c r="CM1581">
        <v>1.0900700000000001</v>
      </c>
      <c r="CN1581">
        <v>1.0900399999999999</v>
      </c>
      <c r="CO1581">
        <v>1.0901000000000001</v>
      </c>
      <c r="CP1581">
        <v>1.09006</v>
      </c>
      <c r="CQ1581">
        <v>1.0900700000000001</v>
      </c>
      <c r="CR1581">
        <v>1.0900399999999999</v>
      </c>
      <c r="CS1581">
        <v>1.0902700000000001</v>
      </c>
      <c r="CT1581">
        <v>1.09029</v>
      </c>
      <c r="CU1581">
        <v>1.0902000000000001</v>
      </c>
      <c r="CV1581">
        <v>1.09022</v>
      </c>
      <c r="CW1581">
        <v>1.0902499999999999</v>
      </c>
      <c r="CX1581">
        <v>1.0903400000000001</v>
      </c>
      <c r="CY1581">
        <v>1.09029</v>
      </c>
      <c r="CZ1581">
        <v>1.0902700000000001</v>
      </c>
      <c r="DA1581">
        <v>1.0903099999999999</v>
      </c>
      <c r="DB1581">
        <v>1.0902700000000001</v>
      </c>
      <c r="DC1581">
        <v>1.0900700000000001</v>
      </c>
      <c r="DD1581">
        <v>1.0902700000000001</v>
      </c>
      <c r="DE1581">
        <v>1.0905</v>
      </c>
      <c r="DF1581">
        <v>1.0904499999999999</v>
      </c>
      <c r="DG1581">
        <v>1.0906400000000001</v>
      </c>
      <c r="DH1581">
        <v>1.09032</v>
      </c>
      <c r="DI1581">
        <v>1.0903400000000001</v>
      </c>
      <c r="DJ1581">
        <v>1.09029</v>
      </c>
      <c r="DK1581">
        <v>1.0903499999999999</v>
      </c>
      <c r="DL1581">
        <v>1.09022</v>
      </c>
      <c r="DM1581">
        <v>1.0902400000000001</v>
      </c>
      <c r="DN1581">
        <v>1.09046</v>
      </c>
      <c r="DO1581">
        <v>1.0902799999999999</v>
      </c>
      <c r="DP1581">
        <v>1.09032</v>
      </c>
      <c r="DQ1581" s="4">
        <f t="shared" si="178"/>
        <v>4.0000000000040004E-5</v>
      </c>
      <c r="DR1581" s="4">
        <f t="shared" si="177"/>
        <v>4.0000000000040004E-5</v>
      </c>
      <c r="DS1581" s="4">
        <f t="shared" si="179"/>
        <v>0</v>
      </c>
      <c r="DT1581" s="4">
        <f t="shared" si="180"/>
        <v>8.8000000000021394E-4</v>
      </c>
      <c r="DU1581" s="5">
        <f t="shared" si="181"/>
        <v>6.8999999999985739E-4</v>
      </c>
      <c r="DV1581" s="4">
        <f t="shared" si="182"/>
        <v>1.2753623188411534</v>
      </c>
      <c r="DW1581" s="4">
        <f t="shared" si="183"/>
        <v>56.050955414023818</v>
      </c>
      <c r="DX1581">
        <v>1.0896300000000001</v>
      </c>
    </row>
    <row r="1582" spans="1:128" ht="15.75" thickBot="1">
      <c r="A1582">
        <v>1.0921799999999999</v>
      </c>
      <c r="B1582">
        <v>1.09209</v>
      </c>
      <c r="C1582">
        <v>1.0919399999999999</v>
      </c>
      <c r="D1582">
        <v>1.0916399999999999</v>
      </c>
      <c r="E1582">
        <v>1.09158</v>
      </c>
      <c r="F1582">
        <v>1.0914699999999999</v>
      </c>
      <c r="G1582">
        <v>1.09165</v>
      </c>
      <c r="H1582">
        <v>1.09154</v>
      </c>
      <c r="I1582">
        <v>1.0916300000000001</v>
      </c>
      <c r="J1582">
        <v>1.0914600000000001</v>
      </c>
      <c r="K1582">
        <v>1.09137</v>
      </c>
      <c r="L1582">
        <v>1.0914699999999999</v>
      </c>
      <c r="M1582">
        <v>1.09141</v>
      </c>
      <c r="N1582">
        <v>1.0913600000000001</v>
      </c>
      <c r="O1582">
        <v>1.09137</v>
      </c>
      <c r="P1582">
        <v>1.0909500000000001</v>
      </c>
      <c r="Q1582">
        <v>1.0908599999999999</v>
      </c>
      <c r="R1582">
        <v>1.0907800000000001</v>
      </c>
      <c r="S1582">
        <v>1.0908599999999999</v>
      </c>
      <c r="T1582">
        <v>1.0911299999999999</v>
      </c>
      <c r="U1582">
        <v>1.0912900000000001</v>
      </c>
      <c r="V1582">
        <v>1.0911900000000001</v>
      </c>
      <c r="W1582">
        <v>1.09124</v>
      </c>
      <c r="X1582">
        <v>1.09108</v>
      </c>
      <c r="Y1582">
        <v>1.09124</v>
      </c>
      <c r="Z1582">
        <v>1.09128</v>
      </c>
      <c r="AA1582">
        <v>1.0914299999999999</v>
      </c>
      <c r="AB1582">
        <v>1.09155</v>
      </c>
      <c r="AC1582">
        <v>1.09154</v>
      </c>
      <c r="AD1582">
        <v>1.09154</v>
      </c>
      <c r="AE1582">
        <v>1.0914900000000001</v>
      </c>
      <c r="AF1582">
        <v>1.09104</v>
      </c>
      <c r="AG1582">
        <v>1.0913600000000001</v>
      </c>
      <c r="AH1582">
        <v>1.09155</v>
      </c>
      <c r="AI1582">
        <v>1.0914900000000001</v>
      </c>
      <c r="AJ1582">
        <v>1.0911299999999999</v>
      </c>
      <c r="AK1582">
        <v>1.09135</v>
      </c>
      <c r="AL1582">
        <v>1.0912900000000001</v>
      </c>
      <c r="AM1582">
        <v>1.0912900000000001</v>
      </c>
      <c r="AN1582">
        <v>1.0911900000000001</v>
      </c>
      <c r="AO1582">
        <v>1.09114</v>
      </c>
      <c r="AP1582">
        <v>1.0911900000000001</v>
      </c>
      <c r="AQ1582">
        <v>1.09179</v>
      </c>
      <c r="AR1582">
        <v>1.0914900000000001</v>
      </c>
      <c r="AS1582">
        <v>1.0914600000000001</v>
      </c>
      <c r="AT1582">
        <v>1.09144</v>
      </c>
      <c r="AU1582">
        <v>1.0913299999999999</v>
      </c>
      <c r="AV1582">
        <v>1.0913299999999999</v>
      </c>
      <c r="AW1582">
        <v>1.09124</v>
      </c>
      <c r="AX1582">
        <v>1.09111</v>
      </c>
      <c r="AY1582">
        <v>1.09124</v>
      </c>
      <c r="AZ1582">
        <v>1.09107</v>
      </c>
      <c r="BA1582">
        <v>1.0910500000000001</v>
      </c>
      <c r="BB1582">
        <v>1.0909500000000001</v>
      </c>
      <c r="BC1582">
        <v>1.0903799999999999</v>
      </c>
      <c r="BD1582">
        <v>1.09053</v>
      </c>
      <c r="BE1582">
        <v>1.0907</v>
      </c>
      <c r="BF1582">
        <v>1.0908500000000001</v>
      </c>
      <c r="BG1582">
        <v>1.0907899999999999</v>
      </c>
      <c r="BH1582">
        <v>1.09104</v>
      </c>
      <c r="BI1582">
        <v>1.0909199999999999</v>
      </c>
      <c r="BJ1582">
        <v>1.09074</v>
      </c>
      <c r="BK1582">
        <v>1.0904199999999999</v>
      </c>
      <c r="BL1582">
        <v>1.09049</v>
      </c>
      <c r="BM1582">
        <v>1.0903799999999999</v>
      </c>
      <c r="BN1582">
        <v>1.0900099999999999</v>
      </c>
      <c r="BO1582">
        <v>1.0901400000000001</v>
      </c>
      <c r="BP1582">
        <v>1.09009</v>
      </c>
      <c r="BQ1582">
        <v>1.0899799999999999</v>
      </c>
      <c r="BR1582">
        <v>1.0900000000000001</v>
      </c>
      <c r="BS1582">
        <v>1.0899000000000001</v>
      </c>
      <c r="BT1582">
        <v>1.0901099999999999</v>
      </c>
      <c r="BU1582">
        <v>1.09026</v>
      </c>
      <c r="BV1582">
        <v>1.0903099999999999</v>
      </c>
      <c r="BW1582">
        <v>1.0901000000000001</v>
      </c>
      <c r="BX1582">
        <v>1.09056</v>
      </c>
      <c r="BY1582">
        <v>1.0906100000000001</v>
      </c>
      <c r="BZ1582">
        <v>1.0906100000000001</v>
      </c>
      <c r="CA1582">
        <v>1.0906899999999999</v>
      </c>
      <c r="CB1582">
        <v>1.0907500000000001</v>
      </c>
      <c r="CC1582">
        <v>1.0903700000000001</v>
      </c>
      <c r="CD1582">
        <v>1.0904400000000001</v>
      </c>
      <c r="CE1582">
        <v>1.0903499999999999</v>
      </c>
      <c r="CF1582">
        <v>1.0902799999999999</v>
      </c>
      <c r="CG1582">
        <v>1.0902799999999999</v>
      </c>
      <c r="CH1582">
        <v>1.0903</v>
      </c>
      <c r="CI1582">
        <v>1.0903</v>
      </c>
      <c r="CJ1582">
        <v>1.09029</v>
      </c>
      <c r="CK1582">
        <v>1.09039</v>
      </c>
      <c r="CL1582">
        <v>1.0900700000000001</v>
      </c>
      <c r="CM1582">
        <v>1.0900399999999999</v>
      </c>
      <c r="CN1582">
        <v>1.0901000000000001</v>
      </c>
      <c r="CO1582">
        <v>1.09006</v>
      </c>
      <c r="CP1582">
        <v>1.0900700000000001</v>
      </c>
      <c r="CQ1582">
        <v>1.0900399999999999</v>
      </c>
      <c r="CR1582">
        <v>1.0902700000000001</v>
      </c>
      <c r="CS1582">
        <v>1.09029</v>
      </c>
      <c r="CT1582">
        <v>1.0902000000000001</v>
      </c>
      <c r="CU1582">
        <v>1.09022</v>
      </c>
      <c r="CV1582">
        <v>1.0902499999999999</v>
      </c>
      <c r="CW1582">
        <v>1.0903400000000001</v>
      </c>
      <c r="CX1582">
        <v>1.09029</v>
      </c>
      <c r="CY1582">
        <v>1.0902700000000001</v>
      </c>
      <c r="CZ1582">
        <v>1.0903099999999999</v>
      </c>
      <c r="DA1582">
        <v>1.0902700000000001</v>
      </c>
      <c r="DB1582">
        <v>1.0900700000000001</v>
      </c>
      <c r="DC1582">
        <v>1.0902700000000001</v>
      </c>
      <c r="DD1582">
        <v>1.0905</v>
      </c>
      <c r="DE1582">
        <v>1.0904499999999999</v>
      </c>
      <c r="DF1582">
        <v>1.0906400000000001</v>
      </c>
      <c r="DG1582">
        <v>1.09032</v>
      </c>
      <c r="DH1582">
        <v>1.0903400000000001</v>
      </c>
      <c r="DI1582">
        <v>1.09029</v>
      </c>
      <c r="DJ1582">
        <v>1.0903499999999999</v>
      </c>
      <c r="DK1582">
        <v>1.09022</v>
      </c>
      <c r="DL1582">
        <v>1.0902400000000001</v>
      </c>
      <c r="DM1582">
        <v>1.09046</v>
      </c>
      <c r="DN1582">
        <v>1.0902799999999999</v>
      </c>
      <c r="DO1582">
        <v>1.09032</v>
      </c>
      <c r="DP1582">
        <v>1.0905400000000001</v>
      </c>
      <c r="DQ1582" s="4">
        <f t="shared" si="178"/>
        <v>2.20000000000109E-4</v>
      </c>
      <c r="DR1582" s="4">
        <f t="shared" si="177"/>
        <v>2.20000000000109E-4</v>
      </c>
      <c r="DS1582" s="4">
        <f t="shared" si="179"/>
        <v>0</v>
      </c>
      <c r="DT1582" s="4">
        <f t="shared" si="180"/>
        <v>1.1000000000003229E-3</v>
      </c>
      <c r="DU1582" s="5">
        <f t="shared" si="181"/>
        <v>6.8999999999985739E-4</v>
      </c>
      <c r="DV1582" s="4">
        <f t="shared" si="182"/>
        <v>1.5942028985515222</v>
      </c>
      <c r="DW1582" s="4">
        <f t="shared" si="183"/>
        <v>61.452513966492297</v>
      </c>
      <c r="DX1582">
        <v>1.0897600000000001</v>
      </c>
    </row>
    <row r="1583" spans="1:128" ht="15.75" thickBot="1">
      <c r="A1583">
        <v>1.09209</v>
      </c>
      <c r="B1583">
        <v>1.0919399999999999</v>
      </c>
      <c r="C1583">
        <v>1.0916399999999999</v>
      </c>
      <c r="D1583">
        <v>1.09158</v>
      </c>
      <c r="E1583">
        <v>1.0914699999999999</v>
      </c>
      <c r="F1583">
        <v>1.09165</v>
      </c>
      <c r="G1583">
        <v>1.09154</v>
      </c>
      <c r="H1583">
        <v>1.0916300000000001</v>
      </c>
      <c r="I1583">
        <v>1.0914600000000001</v>
      </c>
      <c r="J1583">
        <v>1.09137</v>
      </c>
      <c r="K1583">
        <v>1.0914699999999999</v>
      </c>
      <c r="L1583">
        <v>1.09141</v>
      </c>
      <c r="M1583">
        <v>1.0913600000000001</v>
      </c>
      <c r="N1583">
        <v>1.09137</v>
      </c>
      <c r="O1583">
        <v>1.0909500000000001</v>
      </c>
      <c r="P1583">
        <v>1.0908599999999999</v>
      </c>
      <c r="Q1583">
        <v>1.0907800000000001</v>
      </c>
      <c r="R1583">
        <v>1.0908599999999999</v>
      </c>
      <c r="S1583">
        <v>1.0911299999999999</v>
      </c>
      <c r="T1583">
        <v>1.0912900000000001</v>
      </c>
      <c r="U1583">
        <v>1.0911900000000001</v>
      </c>
      <c r="V1583">
        <v>1.09124</v>
      </c>
      <c r="W1583">
        <v>1.09108</v>
      </c>
      <c r="X1583">
        <v>1.09124</v>
      </c>
      <c r="Y1583">
        <v>1.09128</v>
      </c>
      <c r="Z1583">
        <v>1.0914299999999999</v>
      </c>
      <c r="AA1583">
        <v>1.09155</v>
      </c>
      <c r="AB1583">
        <v>1.09154</v>
      </c>
      <c r="AC1583">
        <v>1.09154</v>
      </c>
      <c r="AD1583">
        <v>1.0914900000000001</v>
      </c>
      <c r="AE1583">
        <v>1.09104</v>
      </c>
      <c r="AF1583">
        <v>1.0913600000000001</v>
      </c>
      <c r="AG1583">
        <v>1.09155</v>
      </c>
      <c r="AH1583">
        <v>1.0914900000000001</v>
      </c>
      <c r="AI1583">
        <v>1.0911299999999999</v>
      </c>
      <c r="AJ1583">
        <v>1.09135</v>
      </c>
      <c r="AK1583">
        <v>1.0912900000000001</v>
      </c>
      <c r="AL1583">
        <v>1.0912900000000001</v>
      </c>
      <c r="AM1583">
        <v>1.0911900000000001</v>
      </c>
      <c r="AN1583">
        <v>1.09114</v>
      </c>
      <c r="AO1583">
        <v>1.0911900000000001</v>
      </c>
      <c r="AP1583">
        <v>1.09179</v>
      </c>
      <c r="AQ1583">
        <v>1.0914900000000001</v>
      </c>
      <c r="AR1583">
        <v>1.0914600000000001</v>
      </c>
      <c r="AS1583">
        <v>1.09144</v>
      </c>
      <c r="AT1583">
        <v>1.0913299999999999</v>
      </c>
      <c r="AU1583">
        <v>1.0913299999999999</v>
      </c>
      <c r="AV1583">
        <v>1.09124</v>
      </c>
      <c r="AW1583">
        <v>1.09111</v>
      </c>
      <c r="AX1583">
        <v>1.09124</v>
      </c>
      <c r="AY1583">
        <v>1.09107</v>
      </c>
      <c r="AZ1583">
        <v>1.0910500000000001</v>
      </c>
      <c r="BA1583">
        <v>1.0909500000000001</v>
      </c>
      <c r="BB1583">
        <v>1.0903799999999999</v>
      </c>
      <c r="BC1583">
        <v>1.09053</v>
      </c>
      <c r="BD1583">
        <v>1.0907</v>
      </c>
      <c r="BE1583">
        <v>1.0908500000000001</v>
      </c>
      <c r="BF1583">
        <v>1.0907899999999999</v>
      </c>
      <c r="BG1583">
        <v>1.09104</v>
      </c>
      <c r="BH1583">
        <v>1.0909199999999999</v>
      </c>
      <c r="BI1583">
        <v>1.09074</v>
      </c>
      <c r="BJ1583">
        <v>1.0904199999999999</v>
      </c>
      <c r="BK1583">
        <v>1.09049</v>
      </c>
      <c r="BL1583">
        <v>1.0903799999999999</v>
      </c>
      <c r="BM1583">
        <v>1.0900099999999999</v>
      </c>
      <c r="BN1583">
        <v>1.0901400000000001</v>
      </c>
      <c r="BO1583">
        <v>1.09009</v>
      </c>
      <c r="BP1583">
        <v>1.0899799999999999</v>
      </c>
      <c r="BQ1583">
        <v>1.0900000000000001</v>
      </c>
      <c r="BR1583">
        <v>1.0899000000000001</v>
      </c>
      <c r="BS1583">
        <v>1.0901099999999999</v>
      </c>
      <c r="BT1583">
        <v>1.09026</v>
      </c>
      <c r="BU1583">
        <v>1.0903099999999999</v>
      </c>
      <c r="BV1583">
        <v>1.0901000000000001</v>
      </c>
      <c r="BW1583">
        <v>1.09056</v>
      </c>
      <c r="BX1583">
        <v>1.0906100000000001</v>
      </c>
      <c r="BY1583">
        <v>1.0906100000000001</v>
      </c>
      <c r="BZ1583">
        <v>1.0906899999999999</v>
      </c>
      <c r="CA1583">
        <v>1.0907500000000001</v>
      </c>
      <c r="CB1583">
        <v>1.0903700000000001</v>
      </c>
      <c r="CC1583">
        <v>1.0904400000000001</v>
      </c>
      <c r="CD1583">
        <v>1.0903499999999999</v>
      </c>
      <c r="CE1583">
        <v>1.0902799999999999</v>
      </c>
      <c r="CF1583">
        <v>1.0902799999999999</v>
      </c>
      <c r="CG1583">
        <v>1.0903</v>
      </c>
      <c r="CH1583">
        <v>1.0903</v>
      </c>
      <c r="CI1583">
        <v>1.09029</v>
      </c>
      <c r="CJ1583">
        <v>1.09039</v>
      </c>
      <c r="CK1583">
        <v>1.0900700000000001</v>
      </c>
      <c r="CL1583">
        <v>1.0900399999999999</v>
      </c>
      <c r="CM1583">
        <v>1.0901000000000001</v>
      </c>
      <c r="CN1583">
        <v>1.09006</v>
      </c>
      <c r="CO1583">
        <v>1.0900700000000001</v>
      </c>
      <c r="CP1583">
        <v>1.0900399999999999</v>
      </c>
      <c r="CQ1583">
        <v>1.0902700000000001</v>
      </c>
      <c r="CR1583">
        <v>1.09029</v>
      </c>
      <c r="CS1583">
        <v>1.0902000000000001</v>
      </c>
      <c r="CT1583">
        <v>1.09022</v>
      </c>
      <c r="CU1583">
        <v>1.0902499999999999</v>
      </c>
      <c r="CV1583">
        <v>1.0903400000000001</v>
      </c>
      <c r="CW1583">
        <v>1.09029</v>
      </c>
      <c r="CX1583">
        <v>1.0902700000000001</v>
      </c>
      <c r="CY1583">
        <v>1.0903099999999999</v>
      </c>
      <c r="CZ1583">
        <v>1.0902700000000001</v>
      </c>
      <c r="DA1583">
        <v>1.0900700000000001</v>
      </c>
      <c r="DB1583">
        <v>1.0902700000000001</v>
      </c>
      <c r="DC1583">
        <v>1.0905</v>
      </c>
      <c r="DD1583">
        <v>1.0904499999999999</v>
      </c>
      <c r="DE1583">
        <v>1.0906400000000001</v>
      </c>
      <c r="DF1583">
        <v>1.09032</v>
      </c>
      <c r="DG1583">
        <v>1.0903400000000001</v>
      </c>
      <c r="DH1583">
        <v>1.09029</v>
      </c>
      <c r="DI1583">
        <v>1.0903499999999999</v>
      </c>
      <c r="DJ1583">
        <v>1.09022</v>
      </c>
      <c r="DK1583">
        <v>1.0902400000000001</v>
      </c>
      <c r="DL1583">
        <v>1.09046</v>
      </c>
      <c r="DM1583">
        <v>1.0902799999999999</v>
      </c>
      <c r="DN1583">
        <v>1.09032</v>
      </c>
      <c r="DO1583">
        <v>1.0905400000000001</v>
      </c>
      <c r="DP1583">
        <v>1.0906499999999999</v>
      </c>
      <c r="DQ1583" s="4">
        <f t="shared" si="178"/>
        <v>1.0999999999983245E-4</v>
      </c>
      <c r="DR1583" s="4">
        <f t="shared" si="177"/>
        <v>1.0999999999983245E-4</v>
      </c>
      <c r="DS1583" s="4">
        <f t="shared" si="179"/>
        <v>0</v>
      </c>
      <c r="DT1583" s="4">
        <f t="shared" si="180"/>
        <v>1.2100000000001554E-3</v>
      </c>
      <c r="DU1583" s="5">
        <f t="shared" si="181"/>
        <v>5.9999999999993392E-4</v>
      </c>
      <c r="DV1583" s="4">
        <f t="shared" si="182"/>
        <v>2.0166666666671476</v>
      </c>
      <c r="DW1583" s="4">
        <f t="shared" si="183"/>
        <v>66.850828729287059</v>
      </c>
      <c r="DX1583">
        <v>1.08979</v>
      </c>
    </row>
    <row r="1584" spans="1:128" ht="15.75" thickBot="1">
      <c r="A1584">
        <v>1.0919399999999999</v>
      </c>
      <c r="B1584">
        <v>1.0916399999999999</v>
      </c>
      <c r="C1584">
        <v>1.09158</v>
      </c>
      <c r="D1584">
        <v>1.0914699999999999</v>
      </c>
      <c r="E1584">
        <v>1.09165</v>
      </c>
      <c r="F1584">
        <v>1.09154</v>
      </c>
      <c r="G1584">
        <v>1.0916300000000001</v>
      </c>
      <c r="H1584">
        <v>1.0914600000000001</v>
      </c>
      <c r="I1584">
        <v>1.09137</v>
      </c>
      <c r="J1584">
        <v>1.0914699999999999</v>
      </c>
      <c r="K1584">
        <v>1.09141</v>
      </c>
      <c r="L1584">
        <v>1.0913600000000001</v>
      </c>
      <c r="M1584">
        <v>1.09137</v>
      </c>
      <c r="N1584">
        <v>1.0909500000000001</v>
      </c>
      <c r="O1584">
        <v>1.0908599999999999</v>
      </c>
      <c r="P1584">
        <v>1.0907800000000001</v>
      </c>
      <c r="Q1584">
        <v>1.0908599999999999</v>
      </c>
      <c r="R1584">
        <v>1.0911299999999999</v>
      </c>
      <c r="S1584">
        <v>1.0912900000000001</v>
      </c>
      <c r="T1584">
        <v>1.0911900000000001</v>
      </c>
      <c r="U1584">
        <v>1.09124</v>
      </c>
      <c r="V1584">
        <v>1.09108</v>
      </c>
      <c r="W1584">
        <v>1.09124</v>
      </c>
      <c r="X1584">
        <v>1.09128</v>
      </c>
      <c r="Y1584">
        <v>1.0914299999999999</v>
      </c>
      <c r="Z1584">
        <v>1.09155</v>
      </c>
      <c r="AA1584">
        <v>1.09154</v>
      </c>
      <c r="AB1584">
        <v>1.09154</v>
      </c>
      <c r="AC1584">
        <v>1.0914900000000001</v>
      </c>
      <c r="AD1584">
        <v>1.09104</v>
      </c>
      <c r="AE1584">
        <v>1.0913600000000001</v>
      </c>
      <c r="AF1584">
        <v>1.09155</v>
      </c>
      <c r="AG1584">
        <v>1.0914900000000001</v>
      </c>
      <c r="AH1584">
        <v>1.0911299999999999</v>
      </c>
      <c r="AI1584">
        <v>1.09135</v>
      </c>
      <c r="AJ1584">
        <v>1.0912900000000001</v>
      </c>
      <c r="AK1584">
        <v>1.0912900000000001</v>
      </c>
      <c r="AL1584">
        <v>1.0911900000000001</v>
      </c>
      <c r="AM1584">
        <v>1.09114</v>
      </c>
      <c r="AN1584">
        <v>1.0911900000000001</v>
      </c>
      <c r="AO1584">
        <v>1.09179</v>
      </c>
      <c r="AP1584">
        <v>1.0914900000000001</v>
      </c>
      <c r="AQ1584">
        <v>1.0914600000000001</v>
      </c>
      <c r="AR1584">
        <v>1.09144</v>
      </c>
      <c r="AS1584">
        <v>1.0913299999999999</v>
      </c>
      <c r="AT1584">
        <v>1.0913299999999999</v>
      </c>
      <c r="AU1584">
        <v>1.09124</v>
      </c>
      <c r="AV1584">
        <v>1.09111</v>
      </c>
      <c r="AW1584">
        <v>1.09124</v>
      </c>
      <c r="AX1584">
        <v>1.09107</v>
      </c>
      <c r="AY1584">
        <v>1.0910500000000001</v>
      </c>
      <c r="AZ1584">
        <v>1.0909500000000001</v>
      </c>
      <c r="BA1584">
        <v>1.0903799999999999</v>
      </c>
      <c r="BB1584">
        <v>1.09053</v>
      </c>
      <c r="BC1584">
        <v>1.0907</v>
      </c>
      <c r="BD1584">
        <v>1.0908500000000001</v>
      </c>
      <c r="BE1584">
        <v>1.0907899999999999</v>
      </c>
      <c r="BF1584">
        <v>1.09104</v>
      </c>
      <c r="BG1584">
        <v>1.0909199999999999</v>
      </c>
      <c r="BH1584">
        <v>1.09074</v>
      </c>
      <c r="BI1584">
        <v>1.0904199999999999</v>
      </c>
      <c r="BJ1584">
        <v>1.09049</v>
      </c>
      <c r="BK1584">
        <v>1.0903799999999999</v>
      </c>
      <c r="BL1584">
        <v>1.0900099999999999</v>
      </c>
      <c r="BM1584">
        <v>1.0901400000000001</v>
      </c>
      <c r="BN1584">
        <v>1.09009</v>
      </c>
      <c r="BO1584">
        <v>1.0899799999999999</v>
      </c>
      <c r="BP1584">
        <v>1.0900000000000001</v>
      </c>
      <c r="BQ1584">
        <v>1.0899000000000001</v>
      </c>
      <c r="BR1584">
        <v>1.0901099999999999</v>
      </c>
      <c r="BS1584">
        <v>1.09026</v>
      </c>
      <c r="BT1584">
        <v>1.0903099999999999</v>
      </c>
      <c r="BU1584">
        <v>1.0901000000000001</v>
      </c>
      <c r="BV1584">
        <v>1.09056</v>
      </c>
      <c r="BW1584">
        <v>1.0906100000000001</v>
      </c>
      <c r="BX1584">
        <v>1.0906100000000001</v>
      </c>
      <c r="BY1584">
        <v>1.0906899999999999</v>
      </c>
      <c r="BZ1584">
        <v>1.0907500000000001</v>
      </c>
      <c r="CA1584">
        <v>1.0903700000000001</v>
      </c>
      <c r="CB1584">
        <v>1.0904400000000001</v>
      </c>
      <c r="CC1584">
        <v>1.0903499999999999</v>
      </c>
      <c r="CD1584">
        <v>1.0902799999999999</v>
      </c>
      <c r="CE1584">
        <v>1.0902799999999999</v>
      </c>
      <c r="CF1584">
        <v>1.0903</v>
      </c>
      <c r="CG1584">
        <v>1.0903</v>
      </c>
      <c r="CH1584">
        <v>1.09029</v>
      </c>
      <c r="CI1584">
        <v>1.09039</v>
      </c>
      <c r="CJ1584">
        <v>1.0900700000000001</v>
      </c>
      <c r="CK1584">
        <v>1.0900399999999999</v>
      </c>
      <c r="CL1584">
        <v>1.0901000000000001</v>
      </c>
      <c r="CM1584">
        <v>1.09006</v>
      </c>
      <c r="CN1584">
        <v>1.0900700000000001</v>
      </c>
      <c r="CO1584">
        <v>1.0900399999999999</v>
      </c>
      <c r="CP1584">
        <v>1.0902700000000001</v>
      </c>
      <c r="CQ1584">
        <v>1.09029</v>
      </c>
      <c r="CR1584">
        <v>1.0902000000000001</v>
      </c>
      <c r="CS1584">
        <v>1.09022</v>
      </c>
      <c r="CT1584">
        <v>1.0902499999999999</v>
      </c>
      <c r="CU1584">
        <v>1.0903400000000001</v>
      </c>
      <c r="CV1584">
        <v>1.09029</v>
      </c>
      <c r="CW1584">
        <v>1.0902700000000001</v>
      </c>
      <c r="CX1584">
        <v>1.0903099999999999</v>
      </c>
      <c r="CY1584">
        <v>1.0902700000000001</v>
      </c>
      <c r="CZ1584">
        <v>1.0900700000000001</v>
      </c>
      <c r="DA1584">
        <v>1.0902700000000001</v>
      </c>
      <c r="DB1584">
        <v>1.0905</v>
      </c>
      <c r="DC1584">
        <v>1.0904499999999999</v>
      </c>
      <c r="DD1584">
        <v>1.0906400000000001</v>
      </c>
      <c r="DE1584">
        <v>1.09032</v>
      </c>
      <c r="DF1584">
        <v>1.0903400000000001</v>
      </c>
      <c r="DG1584">
        <v>1.09029</v>
      </c>
      <c r="DH1584">
        <v>1.0903499999999999</v>
      </c>
      <c r="DI1584">
        <v>1.09022</v>
      </c>
      <c r="DJ1584">
        <v>1.0902400000000001</v>
      </c>
      <c r="DK1584">
        <v>1.09046</v>
      </c>
      <c r="DL1584">
        <v>1.0902799999999999</v>
      </c>
      <c r="DM1584">
        <v>1.09032</v>
      </c>
      <c r="DN1584">
        <v>1.0905400000000001</v>
      </c>
      <c r="DO1584">
        <v>1.0906499999999999</v>
      </c>
      <c r="DP1584">
        <v>1.0906100000000001</v>
      </c>
      <c r="DQ1584" s="4">
        <f t="shared" si="178"/>
        <v>-3.9999999999817959E-5</v>
      </c>
      <c r="DR1584" s="4">
        <f t="shared" si="177"/>
        <v>0</v>
      </c>
      <c r="DS1584" s="4">
        <f t="shared" si="179"/>
        <v>3.9999999999817959E-5</v>
      </c>
      <c r="DT1584" s="4">
        <f t="shared" si="180"/>
        <v>1.2100000000001554E-3</v>
      </c>
      <c r="DU1584" s="5">
        <f t="shared" si="181"/>
        <v>5.099999999997884E-4</v>
      </c>
      <c r="DV1584" s="4">
        <f t="shared" si="182"/>
        <v>2.3725490196091323</v>
      </c>
      <c r="DW1584" s="4">
        <f t="shared" si="183"/>
        <v>70.348837209313658</v>
      </c>
      <c r="DX1584">
        <v>1.08988</v>
      </c>
    </row>
    <row r="1585" spans="1:128" ht="15.75" thickBot="1">
      <c r="A1585">
        <v>1.0916399999999999</v>
      </c>
      <c r="B1585">
        <v>1.09158</v>
      </c>
      <c r="C1585">
        <v>1.0914699999999999</v>
      </c>
      <c r="D1585">
        <v>1.09165</v>
      </c>
      <c r="E1585">
        <v>1.09154</v>
      </c>
      <c r="F1585">
        <v>1.0916300000000001</v>
      </c>
      <c r="G1585">
        <v>1.0914600000000001</v>
      </c>
      <c r="H1585">
        <v>1.09137</v>
      </c>
      <c r="I1585">
        <v>1.0914699999999999</v>
      </c>
      <c r="J1585">
        <v>1.09141</v>
      </c>
      <c r="K1585">
        <v>1.0913600000000001</v>
      </c>
      <c r="L1585">
        <v>1.09137</v>
      </c>
      <c r="M1585">
        <v>1.0909500000000001</v>
      </c>
      <c r="N1585">
        <v>1.0908599999999999</v>
      </c>
      <c r="O1585">
        <v>1.0907800000000001</v>
      </c>
      <c r="P1585">
        <v>1.0908599999999999</v>
      </c>
      <c r="Q1585">
        <v>1.0911299999999999</v>
      </c>
      <c r="R1585">
        <v>1.0912900000000001</v>
      </c>
      <c r="S1585">
        <v>1.0911900000000001</v>
      </c>
      <c r="T1585">
        <v>1.09124</v>
      </c>
      <c r="U1585">
        <v>1.09108</v>
      </c>
      <c r="V1585">
        <v>1.09124</v>
      </c>
      <c r="W1585">
        <v>1.09128</v>
      </c>
      <c r="X1585">
        <v>1.0914299999999999</v>
      </c>
      <c r="Y1585">
        <v>1.09155</v>
      </c>
      <c r="Z1585">
        <v>1.09154</v>
      </c>
      <c r="AA1585">
        <v>1.09154</v>
      </c>
      <c r="AB1585">
        <v>1.0914900000000001</v>
      </c>
      <c r="AC1585">
        <v>1.09104</v>
      </c>
      <c r="AD1585">
        <v>1.0913600000000001</v>
      </c>
      <c r="AE1585">
        <v>1.09155</v>
      </c>
      <c r="AF1585">
        <v>1.0914900000000001</v>
      </c>
      <c r="AG1585">
        <v>1.0911299999999999</v>
      </c>
      <c r="AH1585">
        <v>1.09135</v>
      </c>
      <c r="AI1585">
        <v>1.0912900000000001</v>
      </c>
      <c r="AJ1585">
        <v>1.0912900000000001</v>
      </c>
      <c r="AK1585">
        <v>1.0911900000000001</v>
      </c>
      <c r="AL1585">
        <v>1.09114</v>
      </c>
      <c r="AM1585">
        <v>1.0911900000000001</v>
      </c>
      <c r="AN1585">
        <v>1.09179</v>
      </c>
      <c r="AO1585">
        <v>1.0914900000000001</v>
      </c>
      <c r="AP1585">
        <v>1.0914600000000001</v>
      </c>
      <c r="AQ1585">
        <v>1.09144</v>
      </c>
      <c r="AR1585">
        <v>1.0913299999999999</v>
      </c>
      <c r="AS1585">
        <v>1.0913299999999999</v>
      </c>
      <c r="AT1585">
        <v>1.09124</v>
      </c>
      <c r="AU1585">
        <v>1.09111</v>
      </c>
      <c r="AV1585">
        <v>1.09124</v>
      </c>
      <c r="AW1585">
        <v>1.09107</v>
      </c>
      <c r="AX1585">
        <v>1.0910500000000001</v>
      </c>
      <c r="AY1585">
        <v>1.0909500000000001</v>
      </c>
      <c r="AZ1585">
        <v>1.0903799999999999</v>
      </c>
      <c r="BA1585">
        <v>1.09053</v>
      </c>
      <c r="BB1585">
        <v>1.0907</v>
      </c>
      <c r="BC1585">
        <v>1.0908500000000001</v>
      </c>
      <c r="BD1585">
        <v>1.0907899999999999</v>
      </c>
      <c r="BE1585">
        <v>1.09104</v>
      </c>
      <c r="BF1585">
        <v>1.0909199999999999</v>
      </c>
      <c r="BG1585">
        <v>1.09074</v>
      </c>
      <c r="BH1585">
        <v>1.0904199999999999</v>
      </c>
      <c r="BI1585">
        <v>1.09049</v>
      </c>
      <c r="BJ1585">
        <v>1.0903799999999999</v>
      </c>
      <c r="BK1585">
        <v>1.0900099999999999</v>
      </c>
      <c r="BL1585">
        <v>1.0901400000000001</v>
      </c>
      <c r="BM1585">
        <v>1.09009</v>
      </c>
      <c r="BN1585">
        <v>1.0899799999999999</v>
      </c>
      <c r="BO1585">
        <v>1.0900000000000001</v>
      </c>
      <c r="BP1585">
        <v>1.0899000000000001</v>
      </c>
      <c r="BQ1585">
        <v>1.0901099999999999</v>
      </c>
      <c r="BR1585">
        <v>1.09026</v>
      </c>
      <c r="BS1585">
        <v>1.0903099999999999</v>
      </c>
      <c r="BT1585">
        <v>1.0901000000000001</v>
      </c>
      <c r="BU1585">
        <v>1.09056</v>
      </c>
      <c r="BV1585">
        <v>1.0906100000000001</v>
      </c>
      <c r="BW1585">
        <v>1.0906100000000001</v>
      </c>
      <c r="BX1585">
        <v>1.0906899999999999</v>
      </c>
      <c r="BY1585">
        <v>1.0907500000000001</v>
      </c>
      <c r="BZ1585">
        <v>1.0903700000000001</v>
      </c>
      <c r="CA1585">
        <v>1.0904400000000001</v>
      </c>
      <c r="CB1585">
        <v>1.0903499999999999</v>
      </c>
      <c r="CC1585">
        <v>1.0902799999999999</v>
      </c>
      <c r="CD1585">
        <v>1.0902799999999999</v>
      </c>
      <c r="CE1585">
        <v>1.0903</v>
      </c>
      <c r="CF1585">
        <v>1.0903</v>
      </c>
      <c r="CG1585">
        <v>1.09029</v>
      </c>
      <c r="CH1585">
        <v>1.09039</v>
      </c>
      <c r="CI1585">
        <v>1.0900700000000001</v>
      </c>
      <c r="CJ1585">
        <v>1.0900399999999999</v>
      </c>
      <c r="CK1585">
        <v>1.0901000000000001</v>
      </c>
      <c r="CL1585">
        <v>1.09006</v>
      </c>
      <c r="CM1585">
        <v>1.0900700000000001</v>
      </c>
      <c r="CN1585">
        <v>1.0900399999999999</v>
      </c>
      <c r="CO1585">
        <v>1.0902700000000001</v>
      </c>
      <c r="CP1585">
        <v>1.09029</v>
      </c>
      <c r="CQ1585">
        <v>1.0902000000000001</v>
      </c>
      <c r="CR1585">
        <v>1.09022</v>
      </c>
      <c r="CS1585">
        <v>1.0902499999999999</v>
      </c>
      <c r="CT1585">
        <v>1.0903400000000001</v>
      </c>
      <c r="CU1585">
        <v>1.09029</v>
      </c>
      <c r="CV1585">
        <v>1.0902700000000001</v>
      </c>
      <c r="CW1585">
        <v>1.0903099999999999</v>
      </c>
      <c r="CX1585">
        <v>1.0902700000000001</v>
      </c>
      <c r="CY1585">
        <v>1.0900700000000001</v>
      </c>
      <c r="CZ1585">
        <v>1.0902700000000001</v>
      </c>
      <c r="DA1585">
        <v>1.0905</v>
      </c>
      <c r="DB1585">
        <v>1.0904499999999999</v>
      </c>
      <c r="DC1585">
        <v>1.0906400000000001</v>
      </c>
      <c r="DD1585">
        <v>1.09032</v>
      </c>
      <c r="DE1585">
        <v>1.0903400000000001</v>
      </c>
      <c r="DF1585">
        <v>1.09029</v>
      </c>
      <c r="DG1585">
        <v>1.0903499999999999</v>
      </c>
      <c r="DH1585">
        <v>1.09022</v>
      </c>
      <c r="DI1585">
        <v>1.0902400000000001</v>
      </c>
      <c r="DJ1585">
        <v>1.09046</v>
      </c>
      <c r="DK1585">
        <v>1.0902799999999999</v>
      </c>
      <c r="DL1585">
        <v>1.09032</v>
      </c>
      <c r="DM1585">
        <v>1.0905400000000001</v>
      </c>
      <c r="DN1585">
        <v>1.0906499999999999</v>
      </c>
      <c r="DO1585">
        <v>1.0906100000000001</v>
      </c>
      <c r="DP1585">
        <v>1.0905400000000001</v>
      </c>
      <c r="DQ1585" s="4">
        <f t="shared" si="178"/>
        <v>-7.0000000000014495E-5</v>
      </c>
      <c r="DR1585" s="4">
        <f t="shared" si="177"/>
        <v>0</v>
      </c>
      <c r="DS1585" s="4">
        <f t="shared" si="179"/>
        <v>7.0000000000014495E-5</v>
      </c>
      <c r="DT1585" s="4">
        <f t="shared" si="180"/>
        <v>1.2100000000001554E-3</v>
      </c>
      <c r="DU1585" s="5">
        <f t="shared" si="181"/>
        <v>4.0999999999979941E-4</v>
      </c>
      <c r="DV1585" s="4">
        <f t="shared" si="182"/>
        <v>2.9512195121969449</v>
      </c>
      <c r="DW1585" s="4">
        <f t="shared" si="183"/>
        <v>74.691358024703035</v>
      </c>
      <c r="DX1585">
        <v>1.0898300000000001</v>
      </c>
    </row>
    <row r="1586" spans="1:128" ht="15.75" thickBot="1">
      <c r="A1586">
        <v>1.0914699999999999</v>
      </c>
      <c r="B1586">
        <v>1.09165</v>
      </c>
      <c r="C1586">
        <v>1.09154</v>
      </c>
      <c r="D1586">
        <v>1.0916300000000001</v>
      </c>
      <c r="E1586">
        <v>1.0914600000000001</v>
      </c>
      <c r="F1586">
        <v>1.09137</v>
      </c>
      <c r="G1586">
        <v>1.0914699999999999</v>
      </c>
      <c r="H1586">
        <v>1.09141</v>
      </c>
      <c r="I1586">
        <v>1.0913600000000001</v>
      </c>
      <c r="J1586">
        <v>1.09137</v>
      </c>
      <c r="K1586">
        <v>1.0909500000000001</v>
      </c>
      <c r="L1586">
        <v>1.0908599999999999</v>
      </c>
      <c r="M1586">
        <v>1.0907800000000001</v>
      </c>
      <c r="N1586">
        <v>1.0908599999999999</v>
      </c>
      <c r="O1586">
        <v>1.0911299999999999</v>
      </c>
      <c r="P1586">
        <v>1.0912900000000001</v>
      </c>
      <c r="Q1586">
        <v>1.0911900000000001</v>
      </c>
      <c r="R1586">
        <v>1.09124</v>
      </c>
      <c r="S1586">
        <v>1.09108</v>
      </c>
      <c r="T1586">
        <v>1.09124</v>
      </c>
      <c r="U1586">
        <v>1.09128</v>
      </c>
      <c r="V1586">
        <v>1.0914299999999999</v>
      </c>
      <c r="W1586">
        <v>1.09155</v>
      </c>
      <c r="X1586">
        <v>1.09154</v>
      </c>
      <c r="Y1586">
        <v>1.09154</v>
      </c>
      <c r="Z1586">
        <v>1.0914900000000001</v>
      </c>
      <c r="AA1586">
        <v>1.09104</v>
      </c>
      <c r="AB1586">
        <v>1.0913600000000001</v>
      </c>
      <c r="AC1586">
        <v>1.09155</v>
      </c>
      <c r="AD1586">
        <v>1.0914900000000001</v>
      </c>
      <c r="AE1586">
        <v>1.0911299999999999</v>
      </c>
      <c r="AF1586">
        <v>1.09135</v>
      </c>
      <c r="AG1586">
        <v>1.0912900000000001</v>
      </c>
      <c r="AH1586">
        <v>1.0912900000000001</v>
      </c>
      <c r="AI1586">
        <v>1.0911900000000001</v>
      </c>
      <c r="AJ1586">
        <v>1.09114</v>
      </c>
      <c r="AK1586">
        <v>1.0911900000000001</v>
      </c>
      <c r="AL1586">
        <v>1.09179</v>
      </c>
      <c r="AM1586">
        <v>1.0914900000000001</v>
      </c>
      <c r="AN1586">
        <v>1.0914600000000001</v>
      </c>
      <c r="AO1586">
        <v>1.09144</v>
      </c>
      <c r="AP1586">
        <v>1.0913299999999999</v>
      </c>
      <c r="AQ1586">
        <v>1.0913299999999999</v>
      </c>
      <c r="AR1586">
        <v>1.09124</v>
      </c>
      <c r="AS1586">
        <v>1.09111</v>
      </c>
      <c r="AT1586">
        <v>1.09124</v>
      </c>
      <c r="AU1586">
        <v>1.09107</v>
      </c>
      <c r="AV1586">
        <v>1.0910500000000001</v>
      </c>
      <c r="AW1586">
        <v>1.0909500000000001</v>
      </c>
      <c r="AX1586">
        <v>1.0903799999999999</v>
      </c>
      <c r="AY1586">
        <v>1.09053</v>
      </c>
      <c r="AZ1586">
        <v>1.0907</v>
      </c>
      <c r="BA1586">
        <v>1.0908500000000001</v>
      </c>
      <c r="BB1586">
        <v>1.0907899999999999</v>
      </c>
      <c r="BC1586">
        <v>1.09104</v>
      </c>
      <c r="BD1586">
        <v>1.0909199999999999</v>
      </c>
      <c r="BE1586">
        <v>1.09074</v>
      </c>
      <c r="BF1586">
        <v>1.0904199999999999</v>
      </c>
      <c r="BG1586">
        <v>1.09049</v>
      </c>
      <c r="BH1586">
        <v>1.0903799999999999</v>
      </c>
      <c r="BI1586">
        <v>1.0900099999999999</v>
      </c>
      <c r="BJ1586">
        <v>1.0901400000000001</v>
      </c>
      <c r="BK1586">
        <v>1.09009</v>
      </c>
      <c r="BL1586">
        <v>1.0899799999999999</v>
      </c>
      <c r="BM1586">
        <v>1.0900000000000001</v>
      </c>
      <c r="BN1586">
        <v>1.0899000000000001</v>
      </c>
      <c r="BO1586">
        <v>1.0901099999999999</v>
      </c>
      <c r="BP1586">
        <v>1.09026</v>
      </c>
      <c r="BQ1586">
        <v>1.0903099999999999</v>
      </c>
      <c r="BR1586">
        <v>1.0901000000000001</v>
      </c>
      <c r="BS1586">
        <v>1.09056</v>
      </c>
      <c r="BT1586">
        <v>1.0906100000000001</v>
      </c>
      <c r="BU1586">
        <v>1.0906100000000001</v>
      </c>
      <c r="BV1586">
        <v>1.0906899999999999</v>
      </c>
      <c r="BW1586">
        <v>1.0907500000000001</v>
      </c>
      <c r="BX1586">
        <v>1.0903700000000001</v>
      </c>
      <c r="BY1586">
        <v>1.0904400000000001</v>
      </c>
      <c r="BZ1586">
        <v>1.0903499999999999</v>
      </c>
      <c r="CA1586">
        <v>1.0902799999999999</v>
      </c>
      <c r="CB1586">
        <v>1.0902799999999999</v>
      </c>
      <c r="CC1586">
        <v>1.0903</v>
      </c>
      <c r="CD1586">
        <v>1.0903</v>
      </c>
      <c r="CE1586">
        <v>1.09029</v>
      </c>
      <c r="CF1586">
        <v>1.09039</v>
      </c>
      <c r="CG1586">
        <v>1.0900700000000001</v>
      </c>
      <c r="CH1586">
        <v>1.0900399999999999</v>
      </c>
      <c r="CI1586">
        <v>1.0901000000000001</v>
      </c>
      <c r="CJ1586">
        <v>1.09006</v>
      </c>
      <c r="CK1586">
        <v>1.0900700000000001</v>
      </c>
      <c r="CL1586">
        <v>1.0900399999999999</v>
      </c>
      <c r="CM1586">
        <v>1.0902700000000001</v>
      </c>
      <c r="CN1586">
        <v>1.09029</v>
      </c>
      <c r="CO1586">
        <v>1.0902000000000001</v>
      </c>
      <c r="CP1586">
        <v>1.09022</v>
      </c>
      <c r="CQ1586">
        <v>1.0902499999999999</v>
      </c>
      <c r="CR1586">
        <v>1.0903400000000001</v>
      </c>
      <c r="CS1586">
        <v>1.09029</v>
      </c>
      <c r="CT1586">
        <v>1.0902700000000001</v>
      </c>
      <c r="CU1586">
        <v>1.0903099999999999</v>
      </c>
      <c r="CV1586">
        <v>1.0902700000000001</v>
      </c>
      <c r="CW1586">
        <v>1.0900700000000001</v>
      </c>
      <c r="CX1586">
        <v>1.0902700000000001</v>
      </c>
      <c r="CY1586">
        <v>1.0905</v>
      </c>
      <c r="CZ1586">
        <v>1.0904499999999999</v>
      </c>
      <c r="DA1586">
        <v>1.0906400000000001</v>
      </c>
      <c r="DB1586">
        <v>1.09032</v>
      </c>
      <c r="DC1586">
        <v>1.0903400000000001</v>
      </c>
      <c r="DD1586">
        <v>1.09029</v>
      </c>
      <c r="DE1586">
        <v>1.0903499999999999</v>
      </c>
      <c r="DF1586">
        <v>1.09022</v>
      </c>
      <c r="DG1586">
        <v>1.0902400000000001</v>
      </c>
      <c r="DH1586">
        <v>1.09046</v>
      </c>
      <c r="DI1586">
        <v>1.0902799999999999</v>
      </c>
      <c r="DJ1586">
        <v>1.09032</v>
      </c>
      <c r="DK1586">
        <v>1.0905400000000001</v>
      </c>
      <c r="DL1586">
        <v>1.0906499999999999</v>
      </c>
      <c r="DM1586">
        <v>1.0906100000000001</v>
      </c>
      <c r="DN1586">
        <v>1.0905400000000001</v>
      </c>
      <c r="DO1586">
        <v>1.0904499999999999</v>
      </c>
      <c r="DP1586">
        <v>1.0906</v>
      </c>
      <c r="DQ1586" s="4">
        <f t="shared" si="178"/>
        <v>1.500000000000945E-4</v>
      </c>
      <c r="DR1586" s="4">
        <f t="shared" si="177"/>
        <v>1.500000000000945E-4</v>
      </c>
      <c r="DS1586" s="4">
        <f t="shared" si="179"/>
        <v>0</v>
      </c>
      <c r="DT1586" s="4">
        <f t="shared" si="180"/>
        <v>1.3600000000002499E-3</v>
      </c>
      <c r="DU1586" s="5">
        <f t="shared" si="181"/>
        <v>3.8999999999989043E-4</v>
      </c>
      <c r="DV1586" s="4">
        <f t="shared" si="182"/>
        <v>3.4871794871811077</v>
      </c>
      <c r="DW1586" s="4">
        <f t="shared" si="183"/>
        <v>77.714285714293766</v>
      </c>
      <c r="DX1586">
        <v>1.08985</v>
      </c>
    </row>
    <row r="1587" spans="1:128" ht="15.75" thickBot="1">
      <c r="A1587">
        <v>1.0914600000000001</v>
      </c>
      <c r="B1587">
        <v>1.09137</v>
      </c>
      <c r="C1587">
        <v>1.0914699999999999</v>
      </c>
      <c r="D1587">
        <v>1.09141</v>
      </c>
      <c r="E1587">
        <v>1.0913600000000001</v>
      </c>
      <c r="F1587">
        <v>1.09137</v>
      </c>
      <c r="G1587">
        <v>1.0909500000000001</v>
      </c>
      <c r="H1587">
        <v>1.0908599999999999</v>
      </c>
      <c r="I1587">
        <v>1.0907800000000001</v>
      </c>
      <c r="J1587">
        <v>1.0908599999999999</v>
      </c>
      <c r="K1587">
        <v>1.0911299999999999</v>
      </c>
      <c r="L1587">
        <v>1.0912900000000001</v>
      </c>
      <c r="M1587">
        <v>1.0911900000000001</v>
      </c>
      <c r="N1587">
        <v>1.09124</v>
      </c>
      <c r="O1587">
        <v>1.09108</v>
      </c>
      <c r="P1587">
        <v>1.09124</v>
      </c>
      <c r="Q1587">
        <v>1.09128</v>
      </c>
      <c r="R1587">
        <v>1.0914299999999999</v>
      </c>
      <c r="S1587">
        <v>1.09155</v>
      </c>
      <c r="T1587">
        <v>1.09154</v>
      </c>
      <c r="U1587">
        <v>1.09154</v>
      </c>
      <c r="V1587">
        <v>1.0914900000000001</v>
      </c>
      <c r="W1587">
        <v>1.09104</v>
      </c>
      <c r="X1587">
        <v>1.0913600000000001</v>
      </c>
      <c r="Y1587">
        <v>1.09155</v>
      </c>
      <c r="Z1587">
        <v>1.0914900000000001</v>
      </c>
      <c r="AA1587">
        <v>1.0911299999999999</v>
      </c>
      <c r="AB1587">
        <v>1.09135</v>
      </c>
      <c r="AC1587">
        <v>1.0912900000000001</v>
      </c>
      <c r="AD1587">
        <v>1.0912900000000001</v>
      </c>
      <c r="AE1587">
        <v>1.0911900000000001</v>
      </c>
      <c r="AF1587">
        <v>1.09114</v>
      </c>
      <c r="AG1587">
        <v>1.0911900000000001</v>
      </c>
      <c r="AH1587">
        <v>1.09179</v>
      </c>
      <c r="AI1587">
        <v>1.0914900000000001</v>
      </c>
      <c r="AJ1587">
        <v>1.0914600000000001</v>
      </c>
      <c r="AK1587">
        <v>1.09144</v>
      </c>
      <c r="AL1587">
        <v>1.0913299999999999</v>
      </c>
      <c r="AM1587">
        <v>1.0913299999999999</v>
      </c>
      <c r="AN1587">
        <v>1.09124</v>
      </c>
      <c r="AO1587">
        <v>1.09111</v>
      </c>
      <c r="AP1587">
        <v>1.09124</v>
      </c>
      <c r="AQ1587">
        <v>1.09107</v>
      </c>
      <c r="AR1587">
        <v>1.0910500000000001</v>
      </c>
      <c r="AS1587">
        <v>1.0909500000000001</v>
      </c>
      <c r="AT1587">
        <v>1.0903799999999999</v>
      </c>
      <c r="AU1587">
        <v>1.09053</v>
      </c>
      <c r="AV1587">
        <v>1.0907</v>
      </c>
      <c r="AW1587">
        <v>1.0908500000000001</v>
      </c>
      <c r="AX1587">
        <v>1.0907899999999999</v>
      </c>
      <c r="AY1587">
        <v>1.09104</v>
      </c>
      <c r="AZ1587">
        <v>1.0909199999999999</v>
      </c>
      <c r="BA1587">
        <v>1.09074</v>
      </c>
      <c r="BB1587">
        <v>1.0904199999999999</v>
      </c>
      <c r="BC1587">
        <v>1.09049</v>
      </c>
      <c r="BD1587">
        <v>1.0903799999999999</v>
      </c>
      <c r="BE1587">
        <v>1.0900099999999999</v>
      </c>
      <c r="BF1587">
        <v>1.0901400000000001</v>
      </c>
      <c r="BG1587">
        <v>1.09009</v>
      </c>
      <c r="BH1587">
        <v>1.0899799999999999</v>
      </c>
      <c r="BI1587">
        <v>1.0900000000000001</v>
      </c>
      <c r="BJ1587">
        <v>1.0899000000000001</v>
      </c>
      <c r="BK1587">
        <v>1.0901099999999999</v>
      </c>
      <c r="BL1587">
        <v>1.09026</v>
      </c>
      <c r="BM1587">
        <v>1.0903099999999999</v>
      </c>
      <c r="BN1587">
        <v>1.0901000000000001</v>
      </c>
      <c r="BO1587">
        <v>1.09056</v>
      </c>
      <c r="BP1587">
        <v>1.0906100000000001</v>
      </c>
      <c r="BQ1587">
        <v>1.0906100000000001</v>
      </c>
      <c r="BR1587">
        <v>1.0906899999999999</v>
      </c>
      <c r="BS1587">
        <v>1.0907500000000001</v>
      </c>
      <c r="BT1587">
        <v>1.0903700000000001</v>
      </c>
      <c r="BU1587">
        <v>1.0904400000000001</v>
      </c>
      <c r="BV1587">
        <v>1.0903499999999999</v>
      </c>
      <c r="BW1587">
        <v>1.0902799999999999</v>
      </c>
      <c r="BX1587">
        <v>1.0902799999999999</v>
      </c>
      <c r="BY1587">
        <v>1.0903</v>
      </c>
      <c r="BZ1587">
        <v>1.0903</v>
      </c>
      <c r="CA1587">
        <v>1.09029</v>
      </c>
      <c r="CB1587">
        <v>1.09039</v>
      </c>
      <c r="CC1587">
        <v>1.0900700000000001</v>
      </c>
      <c r="CD1587">
        <v>1.0900399999999999</v>
      </c>
      <c r="CE1587">
        <v>1.0901000000000001</v>
      </c>
      <c r="CF1587">
        <v>1.09006</v>
      </c>
      <c r="CG1587">
        <v>1.0900700000000001</v>
      </c>
      <c r="CH1587">
        <v>1.0900399999999999</v>
      </c>
      <c r="CI1587">
        <v>1.0902700000000001</v>
      </c>
      <c r="CJ1587">
        <v>1.09029</v>
      </c>
      <c r="CK1587">
        <v>1.0902000000000001</v>
      </c>
      <c r="CL1587">
        <v>1.09022</v>
      </c>
      <c r="CM1587">
        <v>1.0902499999999999</v>
      </c>
      <c r="CN1587">
        <v>1.0903400000000001</v>
      </c>
      <c r="CO1587">
        <v>1.09029</v>
      </c>
      <c r="CP1587">
        <v>1.0902700000000001</v>
      </c>
      <c r="CQ1587">
        <v>1.0903099999999999</v>
      </c>
      <c r="CR1587">
        <v>1.0902700000000001</v>
      </c>
      <c r="CS1587">
        <v>1.0900700000000001</v>
      </c>
      <c r="CT1587">
        <v>1.0902700000000001</v>
      </c>
      <c r="CU1587">
        <v>1.0905</v>
      </c>
      <c r="CV1587">
        <v>1.0904499999999999</v>
      </c>
      <c r="CW1587">
        <v>1.0906400000000001</v>
      </c>
      <c r="CX1587">
        <v>1.09032</v>
      </c>
      <c r="CY1587">
        <v>1.0903400000000001</v>
      </c>
      <c r="CZ1587">
        <v>1.09029</v>
      </c>
      <c r="DA1587">
        <v>1.0903499999999999</v>
      </c>
      <c r="DB1587">
        <v>1.09022</v>
      </c>
      <c r="DC1587">
        <v>1.0902400000000001</v>
      </c>
      <c r="DD1587">
        <v>1.09046</v>
      </c>
      <c r="DE1587">
        <v>1.0902799999999999</v>
      </c>
      <c r="DF1587">
        <v>1.09032</v>
      </c>
      <c r="DG1587">
        <v>1.0905400000000001</v>
      </c>
      <c r="DH1587">
        <v>1.0906499999999999</v>
      </c>
      <c r="DI1587">
        <v>1.0906100000000001</v>
      </c>
      <c r="DJ1587">
        <v>1.0905400000000001</v>
      </c>
      <c r="DK1587">
        <v>1.0904499999999999</v>
      </c>
      <c r="DL1587">
        <v>1.0906</v>
      </c>
      <c r="DM1587">
        <v>1.0903499999999999</v>
      </c>
      <c r="DN1587">
        <v>1.0901400000000001</v>
      </c>
      <c r="DO1587">
        <v>1.0898600000000001</v>
      </c>
      <c r="DP1587">
        <v>1.08944</v>
      </c>
      <c r="DQ1587" s="4">
        <f t="shared" si="178"/>
        <v>-4.2000000000008697E-4</v>
      </c>
      <c r="DR1587" s="4">
        <f t="shared" si="177"/>
        <v>0</v>
      </c>
      <c r="DS1587" s="4">
        <f t="shared" si="179"/>
        <v>4.2000000000008697E-4</v>
      </c>
      <c r="DT1587" s="4">
        <f t="shared" si="180"/>
        <v>1.3600000000002499E-3</v>
      </c>
      <c r="DU1587" s="5">
        <f t="shared" si="181"/>
        <v>7.0999999999998842E-4</v>
      </c>
      <c r="DV1587" s="4">
        <f t="shared" si="182"/>
        <v>1.915492957746862</v>
      </c>
      <c r="DW1587" s="4">
        <f t="shared" si="183"/>
        <v>65.700483091791938</v>
      </c>
      <c r="DX1587">
        <v>1.0901099999999999</v>
      </c>
    </row>
    <row r="1588" spans="1:128" ht="15.75" thickBot="1">
      <c r="A1588">
        <v>1.0914900000000001</v>
      </c>
      <c r="B1588">
        <v>1.09104</v>
      </c>
      <c r="C1588">
        <v>1.0913600000000001</v>
      </c>
      <c r="D1588">
        <v>1.09155</v>
      </c>
      <c r="E1588">
        <v>1.0914900000000001</v>
      </c>
      <c r="F1588">
        <v>1.0911299999999999</v>
      </c>
      <c r="G1588">
        <v>1.09135</v>
      </c>
      <c r="H1588">
        <v>1.0912900000000001</v>
      </c>
      <c r="I1588">
        <v>1.0912900000000001</v>
      </c>
      <c r="J1588">
        <v>1.0911900000000001</v>
      </c>
      <c r="K1588">
        <v>1.09114</v>
      </c>
      <c r="L1588">
        <v>1.0911900000000001</v>
      </c>
      <c r="M1588">
        <v>1.09179</v>
      </c>
      <c r="N1588">
        <v>1.0914900000000001</v>
      </c>
      <c r="O1588">
        <v>1.0914600000000001</v>
      </c>
      <c r="P1588">
        <v>1.09144</v>
      </c>
      <c r="Q1588">
        <v>1.0913299999999999</v>
      </c>
      <c r="R1588">
        <v>1.0913299999999999</v>
      </c>
      <c r="S1588">
        <v>1.09124</v>
      </c>
      <c r="T1588">
        <v>1.09111</v>
      </c>
      <c r="U1588">
        <v>1.09124</v>
      </c>
      <c r="V1588">
        <v>1.09107</v>
      </c>
      <c r="W1588">
        <v>1.0910500000000001</v>
      </c>
      <c r="X1588">
        <v>1.0909500000000001</v>
      </c>
      <c r="Y1588">
        <v>1.0903799999999999</v>
      </c>
      <c r="Z1588">
        <v>1.09053</v>
      </c>
      <c r="AA1588">
        <v>1.0907</v>
      </c>
      <c r="AB1588">
        <v>1.0908500000000001</v>
      </c>
      <c r="AC1588">
        <v>1.0907899999999999</v>
      </c>
      <c r="AD1588">
        <v>1.09104</v>
      </c>
      <c r="AE1588">
        <v>1.0909199999999999</v>
      </c>
      <c r="AF1588">
        <v>1.09074</v>
      </c>
      <c r="AG1588">
        <v>1.0904199999999999</v>
      </c>
      <c r="AH1588">
        <v>1.09049</v>
      </c>
      <c r="AI1588">
        <v>1.0903799999999999</v>
      </c>
      <c r="AJ1588">
        <v>1.0900099999999999</v>
      </c>
      <c r="AK1588">
        <v>1.0901400000000001</v>
      </c>
      <c r="AL1588">
        <v>1.09009</v>
      </c>
      <c r="AM1588">
        <v>1.0899799999999999</v>
      </c>
      <c r="AN1588">
        <v>1.0900000000000001</v>
      </c>
      <c r="AO1588">
        <v>1.0899000000000001</v>
      </c>
      <c r="AP1588">
        <v>1.0901099999999999</v>
      </c>
      <c r="AQ1588">
        <v>1.09026</v>
      </c>
      <c r="AR1588">
        <v>1.0903099999999999</v>
      </c>
      <c r="AS1588">
        <v>1.0901000000000001</v>
      </c>
      <c r="AT1588">
        <v>1.09056</v>
      </c>
      <c r="AU1588">
        <v>1.0906100000000001</v>
      </c>
      <c r="AV1588">
        <v>1.0906100000000001</v>
      </c>
      <c r="AW1588">
        <v>1.0906899999999999</v>
      </c>
      <c r="AX1588">
        <v>1.0907500000000001</v>
      </c>
      <c r="AY1588">
        <v>1.0903700000000001</v>
      </c>
      <c r="AZ1588">
        <v>1.0904400000000001</v>
      </c>
      <c r="BA1588">
        <v>1.0903499999999999</v>
      </c>
      <c r="BB1588">
        <v>1.0902799999999999</v>
      </c>
      <c r="BC1588">
        <v>1.0902799999999999</v>
      </c>
      <c r="BD1588">
        <v>1.0903</v>
      </c>
      <c r="BE1588">
        <v>1.0903</v>
      </c>
      <c r="BF1588">
        <v>1.09029</v>
      </c>
      <c r="BG1588">
        <v>1.09039</v>
      </c>
      <c r="BH1588">
        <v>1.0900700000000001</v>
      </c>
      <c r="BI1588">
        <v>1.0900399999999999</v>
      </c>
      <c r="BJ1588">
        <v>1.0901000000000001</v>
      </c>
      <c r="BK1588">
        <v>1.09006</v>
      </c>
      <c r="BL1588">
        <v>1.0900700000000001</v>
      </c>
      <c r="BM1588">
        <v>1.0900399999999999</v>
      </c>
      <c r="BN1588">
        <v>1.0902700000000001</v>
      </c>
      <c r="BO1588">
        <v>1.09029</v>
      </c>
      <c r="BP1588">
        <v>1.0902000000000001</v>
      </c>
      <c r="BQ1588">
        <v>1.09022</v>
      </c>
      <c r="BR1588">
        <v>1.0902499999999999</v>
      </c>
      <c r="BS1588">
        <v>1.0903400000000001</v>
      </c>
      <c r="BT1588">
        <v>1.09029</v>
      </c>
      <c r="BU1588">
        <v>1.0902700000000001</v>
      </c>
      <c r="BV1588">
        <v>1.0903099999999999</v>
      </c>
      <c r="BW1588">
        <v>1.0902700000000001</v>
      </c>
      <c r="BX1588">
        <v>1.0900700000000001</v>
      </c>
      <c r="BY1588">
        <v>1.0902700000000001</v>
      </c>
      <c r="BZ1588">
        <v>1.0905</v>
      </c>
      <c r="CA1588">
        <v>1.0904499999999999</v>
      </c>
      <c r="CB1588">
        <v>1.0906400000000001</v>
      </c>
      <c r="CC1588">
        <v>1.09032</v>
      </c>
      <c r="CD1588">
        <v>1.0903400000000001</v>
      </c>
      <c r="CE1588">
        <v>1.09029</v>
      </c>
      <c r="CF1588">
        <v>1.0903499999999999</v>
      </c>
      <c r="CG1588">
        <v>1.09022</v>
      </c>
      <c r="CH1588">
        <v>1.0902400000000001</v>
      </c>
      <c r="CI1588">
        <v>1.09046</v>
      </c>
      <c r="CJ1588">
        <v>1.0902799999999999</v>
      </c>
      <c r="CK1588">
        <v>1.09032</v>
      </c>
      <c r="CL1588">
        <v>1.0905400000000001</v>
      </c>
      <c r="CM1588">
        <v>1.0906499999999999</v>
      </c>
      <c r="CN1588">
        <v>1.0906100000000001</v>
      </c>
      <c r="CO1588">
        <v>1.0905400000000001</v>
      </c>
      <c r="CP1588">
        <v>1.0904499999999999</v>
      </c>
      <c r="CQ1588">
        <v>1.0906</v>
      </c>
      <c r="CR1588">
        <v>1.0903499999999999</v>
      </c>
      <c r="CS1588">
        <v>1.0901400000000001</v>
      </c>
      <c r="CT1588">
        <v>1.0898600000000001</v>
      </c>
      <c r="CU1588">
        <v>1.08944</v>
      </c>
      <c r="CV1588">
        <v>1.0896999999999999</v>
      </c>
      <c r="CW1588">
        <v>1.0895999999999999</v>
      </c>
      <c r="CX1588">
        <v>1.0896699999999999</v>
      </c>
      <c r="CY1588">
        <v>1.08965</v>
      </c>
      <c r="CZ1588">
        <v>1.0896300000000001</v>
      </c>
      <c r="DA1588">
        <v>1.0897600000000001</v>
      </c>
      <c r="DB1588">
        <v>1.08979</v>
      </c>
      <c r="DC1588">
        <v>1.08988</v>
      </c>
      <c r="DD1588">
        <v>1.0898300000000001</v>
      </c>
      <c r="DE1588">
        <v>1.08995</v>
      </c>
      <c r="DF1588">
        <v>1.08985</v>
      </c>
      <c r="DG1588">
        <v>1.08989</v>
      </c>
      <c r="DH1588">
        <v>1.0900300000000001</v>
      </c>
      <c r="DI1588">
        <v>1.0901000000000001</v>
      </c>
      <c r="DJ1588">
        <v>1.0901099999999999</v>
      </c>
      <c r="DK1588">
        <v>1.0901000000000001</v>
      </c>
      <c r="DL1588">
        <v>1.0899399999999999</v>
      </c>
      <c r="DM1588">
        <v>1.08995</v>
      </c>
      <c r="DN1588">
        <v>1.0898699999999999</v>
      </c>
      <c r="DO1588">
        <v>1.0897699999999999</v>
      </c>
      <c r="DP1588">
        <v>1.0898399999999999</v>
      </c>
      <c r="DQ1588" s="4">
        <f t="shared" si="178"/>
        <v>7.0000000000014495E-5</v>
      </c>
      <c r="DR1588" s="4">
        <f t="shared" si="177"/>
        <v>7.0000000000014495E-5</v>
      </c>
      <c r="DS1588" s="4">
        <f t="shared" si="179"/>
        <v>0</v>
      </c>
      <c r="DT1588" s="4">
        <f t="shared" si="180"/>
        <v>1.2800000000001699E-3</v>
      </c>
      <c r="DU1588" s="5">
        <f t="shared" si="181"/>
        <v>7.0999999999998842E-4</v>
      </c>
      <c r="DV1588" s="4">
        <f t="shared" si="182"/>
        <v>1.8028169014087194</v>
      </c>
      <c r="DW1588" s="4">
        <f t="shared" si="183"/>
        <v>64.321608040204424</v>
      </c>
      <c r="DX1588">
        <v>1.08911</v>
      </c>
    </row>
    <row r="1589" spans="1:128" ht="15.75" thickBot="1">
      <c r="A1589">
        <v>1.09104</v>
      </c>
      <c r="B1589">
        <v>1.0913600000000001</v>
      </c>
      <c r="C1589">
        <v>1.09155</v>
      </c>
      <c r="D1589">
        <v>1.0914900000000001</v>
      </c>
      <c r="E1589">
        <v>1.0911299999999999</v>
      </c>
      <c r="F1589">
        <v>1.09135</v>
      </c>
      <c r="G1589">
        <v>1.0912900000000001</v>
      </c>
      <c r="H1589">
        <v>1.0912900000000001</v>
      </c>
      <c r="I1589">
        <v>1.0911900000000001</v>
      </c>
      <c r="J1589">
        <v>1.09114</v>
      </c>
      <c r="K1589">
        <v>1.0911900000000001</v>
      </c>
      <c r="L1589">
        <v>1.09179</v>
      </c>
      <c r="M1589">
        <v>1.0914900000000001</v>
      </c>
      <c r="N1589">
        <v>1.0914600000000001</v>
      </c>
      <c r="O1589">
        <v>1.09144</v>
      </c>
      <c r="P1589">
        <v>1.0913299999999999</v>
      </c>
      <c r="Q1589">
        <v>1.0913299999999999</v>
      </c>
      <c r="R1589">
        <v>1.09124</v>
      </c>
      <c r="S1589">
        <v>1.09111</v>
      </c>
      <c r="T1589">
        <v>1.09124</v>
      </c>
      <c r="U1589">
        <v>1.09107</v>
      </c>
      <c r="V1589">
        <v>1.0910500000000001</v>
      </c>
      <c r="W1589">
        <v>1.0909500000000001</v>
      </c>
      <c r="X1589">
        <v>1.0903799999999999</v>
      </c>
      <c r="Y1589">
        <v>1.09053</v>
      </c>
      <c r="Z1589">
        <v>1.0907</v>
      </c>
      <c r="AA1589">
        <v>1.0908500000000001</v>
      </c>
      <c r="AB1589">
        <v>1.0907899999999999</v>
      </c>
      <c r="AC1589">
        <v>1.09104</v>
      </c>
      <c r="AD1589">
        <v>1.0909199999999999</v>
      </c>
      <c r="AE1589">
        <v>1.09074</v>
      </c>
      <c r="AF1589">
        <v>1.0904199999999999</v>
      </c>
      <c r="AG1589">
        <v>1.09049</v>
      </c>
      <c r="AH1589">
        <v>1.0903799999999999</v>
      </c>
      <c r="AI1589">
        <v>1.0900099999999999</v>
      </c>
      <c r="AJ1589">
        <v>1.0901400000000001</v>
      </c>
      <c r="AK1589">
        <v>1.09009</v>
      </c>
      <c r="AL1589">
        <v>1.0899799999999999</v>
      </c>
      <c r="AM1589">
        <v>1.0900000000000001</v>
      </c>
      <c r="AN1589">
        <v>1.0899000000000001</v>
      </c>
      <c r="AO1589">
        <v>1.0901099999999999</v>
      </c>
      <c r="AP1589">
        <v>1.09026</v>
      </c>
      <c r="AQ1589">
        <v>1.0903099999999999</v>
      </c>
      <c r="AR1589">
        <v>1.0901000000000001</v>
      </c>
      <c r="AS1589">
        <v>1.09056</v>
      </c>
      <c r="AT1589">
        <v>1.0906100000000001</v>
      </c>
      <c r="AU1589">
        <v>1.0906100000000001</v>
      </c>
      <c r="AV1589">
        <v>1.0906899999999999</v>
      </c>
      <c r="AW1589">
        <v>1.0907500000000001</v>
      </c>
      <c r="AX1589">
        <v>1.0903700000000001</v>
      </c>
      <c r="AY1589">
        <v>1.0904400000000001</v>
      </c>
      <c r="AZ1589">
        <v>1.0903499999999999</v>
      </c>
      <c r="BA1589">
        <v>1.0902799999999999</v>
      </c>
      <c r="BB1589">
        <v>1.0902799999999999</v>
      </c>
      <c r="BC1589">
        <v>1.0903</v>
      </c>
      <c r="BD1589">
        <v>1.0903</v>
      </c>
      <c r="BE1589">
        <v>1.09029</v>
      </c>
      <c r="BF1589">
        <v>1.09039</v>
      </c>
      <c r="BG1589">
        <v>1.0900700000000001</v>
      </c>
      <c r="BH1589">
        <v>1.0900399999999999</v>
      </c>
      <c r="BI1589">
        <v>1.0901000000000001</v>
      </c>
      <c r="BJ1589">
        <v>1.09006</v>
      </c>
      <c r="BK1589">
        <v>1.0900700000000001</v>
      </c>
      <c r="BL1589">
        <v>1.0900399999999999</v>
      </c>
      <c r="BM1589">
        <v>1.0902700000000001</v>
      </c>
      <c r="BN1589">
        <v>1.09029</v>
      </c>
      <c r="BO1589">
        <v>1.0902000000000001</v>
      </c>
      <c r="BP1589">
        <v>1.09022</v>
      </c>
      <c r="BQ1589">
        <v>1.0902499999999999</v>
      </c>
      <c r="BR1589">
        <v>1.0903400000000001</v>
      </c>
      <c r="BS1589">
        <v>1.09029</v>
      </c>
      <c r="BT1589">
        <v>1.0902700000000001</v>
      </c>
      <c r="BU1589">
        <v>1.0903099999999999</v>
      </c>
      <c r="BV1589">
        <v>1.0902700000000001</v>
      </c>
      <c r="BW1589">
        <v>1.0900700000000001</v>
      </c>
      <c r="BX1589">
        <v>1.0902700000000001</v>
      </c>
      <c r="BY1589">
        <v>1.0905</v>
      </c>
      <c r="BZ1589">
        <v>1.0904499999999999</v>
      </c>
      <c r="CA1589">
        <v>1.0906400000000001</v>
      </c>
      <c r="CB1589">
        <v>1.09032</v>
      </c>
      <c r="CC1589">
        <v>1.0903400000000001</v>
      </c>
      <c r="CD1589">
        <v>1.09029</v>
      </c>
      <c r="CE1589">
        <v>1.0903499999999999</v>
      </c>
      <c r="CF1589">
        <v>1.09022</v>
      </c>
      <c r="CG1589">
        <v>1.0902400000000001</v>
      </c>
      <c r="CH1589">
        <v>1.09046</v>
      </c>
      <c r="CI1589">
        <v>1.0902799999999999</v>
      </c>
      <c r="CJ1589">
        <v>1.09032</v>
      </c>
      <c r="CK1589">
        <v>1.0905400000000001</v>
      </c>
      <c r="CL1589">
        <v>1.0906499999999999</v>
      </c>
      <c r="CM1589">
        <v>1.0906100000000001</v>
      </c>
      <c r="CN1589">
        <v>1.0905400000000001</v>
      </c>
      <c r="CO1589">
        <v>1.0904499999999999</v>
      </c>
      <c r="CP1589">
        <v>1.0906</v>
      </c>
      <c r="CQ1589">
        <v>1.0903499999999999</v>
      </c>
      <c r="CR1589">
        <v>1.0901400000000001</v>
      </c>
      <c r="CS1589">
        <v>1.0898600000000001</v>
      </c>
      <c r="CT1589">
        <v>1.08944</v>
      </c>
      <c r="CU1589">
        <v>1.0896999999999999</v>
      </c>
      <c r="CV1589">
        <v>1.0895999999999999</v>
      </c>
      <c r="CW1589">
        <v>1.0896699999999999</v>
      </c>
      <c r="CX1589">
        <v>1.08965</v>
      </c>
      <c r="CY1589">
        <v>1.0896300000000001</v>
      </c>
      <c r="CZ1589">
        <v>1.0897600000000001</v>
      </c>
      <c r="DA1589">
        <v>1.08979</v>
      </c>
      <c r="DB1589">
        <v>1.08988</v>
      </c>
      <c r="DC1589">
        <v>1.0898300000000001</v>
      </c>
      <c r="DD1589">
        <v>1.08995</v>
      </c>
      <c r="DE1589">
        <v>1.08985</v>
      </c>
      <c r="DF1589">
        <v>1.08989</v>
      </c>
      <c r="DG1589">
        <v>1.0900300000000001</v>
      </c>
      <c r="DH1589">
        <v>1.0901000000000001</v>
      </c>
      <c r="DI1589">
        <v>1.0901099999999999</v>
      </c>
      <c r="DJ1589">
        <v>1.0901000000000001</v>
      </c>
      <c r="DK1589">
        <v>1.0899399999999999</v>
      </c>
      <c r="DL1589">
        <v>1.08995</v>
      </c>
      <c r="DM1589">
        <v>1.0898699999999999</v>
      </c>
      <c r="DN1589">
        <v>1.0897699999999999</v>
      </c>
      <c r="DO1589">
        <v>1.0898399999999999</v>
      </c>
      <c r="DP1589">
        <v>1.0896999999999999</v>
      </c>
      <c r="DQ1589" s="4">
        <f t="shared" si="178"/>
        <v>-1.4000000000002899E-4</v>
      </c>
      <c r="DR1589" s="4">
        <f t="shared" si="177"/>
        <v>0</v>
      </c>
      <c r="DS1589" s="4">
        <f t="shared" si="179"/>
        <v>1.4000000000002899E-4</v>
      </c>
      <c r="DT1589" s="4">
        <f t="shared" si="180"/>
        <v>1.0300000000000864E-3</v>
      </c>
      <c r="DU1589" s="5">
        <f t="shared" si="181"/>
        <v>8.5000000000001741E-4</v>
      </c>
      <c r="DV1589" s="4">
        <f t="shared" si="182"/>
        <v>1.2117647058824297</v>
      </c>
      <c r="DW1589" s="4">
        <f t="shared" si="183"/>
        <v>54.787234042554758</v>
      </c>
      <c r="DX1589">
        <v>1.0889200000000001</v>
      </c>
    </row>
    <row r="1590" spans="1:128" ht="15.75" thickBot="1">
      <c r="A1590">
        <v>1.09155</v>
      </c>
      <c r="B1590">
        <v>1.0914900000000001</v>
      </c>
      <c r="C1590">
        <v>1.0911299999999999</v>
      </c>
      <c r="D1590">
        <v>1.09135</v>
      </c>
      <c r="E1590">
        <v>1.0912900000000001</v>
      </c>
      <c r="F1590">
        <v>1.0912900000000001</v>
      </c>
      <c r="G1590">
        <v>1.0911900000000001</v>
      </c>
      <c r="H1590">
        <v>1.09114</v>
      </c>
      <c r="I1590">
        <v>1.0911900000000001</v>
      </c>
      <c r="J1590">
        <v>1.09179</v>
      </c>
      <c r="K1590">
        <v>1.0914900000000001</v>
      </c>
      <c r="L1590">
        <v>1.0914600000000001</v>
      </c>
      <c r="M1590">
        <v>1.09144</v>
      </c>
      <c r="N1590">
        <v>1.0913299999999999</v>
      </c>
      <c r="O1590">
        <v>1.0913299999999999</v>
      </c>
      <c r="P1590">
        <v>1.09124</v>
      </c>
      <c r="Q1590">
        <v>1.09111</v>
      </c>
      <c r="R1590">
        <v>1.09124</v>
      </c>
      <c r="S1590">
        <v>1.09107</v>
      </c>
      <c r="T1590">
        <v>1.0910500000000001</v>
      </c>
      <c r="U1590">
        <v>1.0909500000000001</v>
      </c>
      <c r="V1590">
        <v>1.0903799999999999</v>
      </c>
      <c r="W1590">
        <v>1.09053</v>
      </c>
      <c r="X1590">
        <v>1.0907</v>
      </c>
      <c r="Y1590">
        <v>1.0908500000000001</v>
      </c>
      <c r="Z1590">
        <v>1.0907899999999999</v>
      </c>
      <c r="AA1590">
        <v>1.09104</v>
      </c>
      <c r="AB1590">
        <v>1.0909199999999999</v>
      </c>
      <c r="AC1590">
        <v>1.09074</v>
      </c>
      <c r="AD1590">
        <v>1.0904199999999999</v>
      </c>
      <c r="AE1590">
        <v>1.09049</v>
      </c>
      <c r="AF1590">
        <v>1.0903799999999999</v>
      </c>
      <c r="AG1590">
        <v>1.0900099999999999</v>
      </c>
      <c r="AH1590">
        <v>1.0901400000000001</v>
      </c>
      <c r="AI1590">
        <v>1.09009</v>
      </c>
      <c r="AJ1590">
        <v>1.0899799999999999</v>
      </c>
      <c r="AK1590">
        <v>1.0900000000000001</v>
      </c>
      <c r="AL1590">
        <v>1.0899000000000001</v>
      </c>
      <c r="AM1590">
        <v>1.0901099999999999</v>
      </c>
      <c r="AN1590">
        <v>1.09026</v>
      </c>
      <c r="AO1590">
        <v>1.0903099999999999</v>
      </c>
      <c r="AP1590">
        <v>1.0901000000000001</v>
      </c>
      <c r="AQ1590">
        <v>1.09056</v>
      </c>
      <c r="AR1590">
        <v>1.0906100000000001</v>
      </c>
      <c r="AS1590">
        <v>1.0906100000000001</v>
      </c>
      <c r="AT1590">
        <v>1.0906899999999999</v>
      </c>
      <c r="AU1590">
        <v>1.0907500000000001</v>
      </c>
      <c r="AV1590">
        <v>1.0903700000000001</v>
      </c>
      <c r="AW1590">
        <v>1.0904400000000001</v>
      </c>
      <c r="AX1590">
        <v>1.0903499999999999</v>
      </c>
      <c r="AY1590">
        <v>1.0902799999999999</v>
      </c>
      <c r="AZ1590">
        <v>1.0902799999999999</v>
      </c>
      <c r="BA1590">
        <v>1.0903</v>
      </c>
      <c r="BB1590">
        <v>1.0903</v>
      </c>
      <c r="BC1590">
        <v>1.09029</v>
      </c>
      <c r="BD1590">
        <v>1.09039</v>
      </c>
      <c r="BE1590">
        <v>1.0900700000000001</v>
      </c>
      <c r="BF1590">
        <v>1.0900399999999999</v>
      </c>
      <c r="BG1590">
        <v>1.0901000000000001</v>
      </c>
      <c r="BH1590">
        <v>1.09006</v>
      </c>
      <c r="BI1590">
        <v>1.0900700000000001</v>
      </c>
      <c r="BJ1590">
        <v>1.0900399999999999</v>
      </c>
      <c r="BK1590">
        <v>1.0902700000000001</v>
      </c>
      <c r="BL1590">
        <v>1.09029</v>
      </c>
      <c r="BM1590">
        <v>1.0902000000000001</v>
      </c>
      <c r="BN1590">
        <v>1.09022</v>
      </c>
      <c r="BO1590">
        <v>1.0902499999999999</v>
      </c>
      <c r="BP1590">
        <v>1.0903400000000001</v>
      </c>
      <c r="BQ1590">
        <v>1.09029</v>
      </c>
      <c r="BR1590">
        <v>1.0902700000000001</v>
      </c>
      <c r="BS1590">
        <v>1.0903099999999999</v>
      </c>
      <c r="BT1590">
        <v>1.0902700000000001</v>
      </c>
      <c r="BU1590">
        <v>1.0900700000000001</v>
      </c>
      <c r="BV1590">
        <v>1.0902700000000001</v>
      </c>
      <c r="BW1590">
        <v>1.0905</v>
      </c>
      <c r="BX1590">
        <v>1.0904499999999999</v>
      </c>
      <c r="BY1590">
        <v>1.0906400000000001</v>
      </c>
      <c r="BZ1590">
        <v>1.09032</v>
      </c>
      <c r="CA1590">
        <v>1.0903400000000001</v>
      </c>
      <c r="CB1590">
        <v>1.09029</v>
      </c>
      <c r="CC1590">
        <v>1.0903499999999999</v>
      </c>
      <c r="CD1590">
        <v>1.09022</v>
      </c>
      <c r="CE1590">
        <v>1.0902400000000001</v>
      </c>
      <c r="CF1590">
        <v>1.09046</v>
      </c>
      <c r="CG1590">
        <v>1.0902799999999999</v>
      </c>
      <c r="CH1590">
        <v>1.09032</v>
      </c>
      <c r="CI1590">
        <v>1.0905400000000001</v>
      </c>
      <c r="CJ1590">
        <v>1.0906499999999999</v>
      </c>
      <c r="CK1590">
        <v>1.0906100000000001</v>
      </c>
      <c r="CL1590">
        <v>1.0905400000000001</v>
      </c>
      <c r="CM1590">
        <v>1.0904499999999999</v>
      </c>
      <c r="CN1590">
        <v>1.0906</v>
      </c>
      <c r="CO1590">
        <v>1.0903499999999999</v>
      </c>
      <c r="CP1590">
        <v>1.0901400000000001</v>
      </c>
      <c r="CQ1590">
        <v>1.0898600000000001</v>
      </c>
      <c r="CR1590">
        <v>1.08944</v>
      </c>
      <c r="CS1590">
        <v>1.0896999999999999</v>
      </c>
      <c r="CT1590">
        <v>1.0895999999999999</v>
      </c>
      <c r="CU1590">
        <v>1.0896699999999999</v>
      </c>
      <c r="CV1590">
        <v>1.08965</v>
      </c>
      <c r="CW1590">
        <v>1.0896300000000001</v>
      </c>
      <c r="CX1590">
        <v>1.0897600000000001</v>
      </c>
      <c r="CY1590">
        <v>1.08979</v>
      </c>
      <c r="CZ1590">
        <v>1.08988</v>
      </c>
      <c r="DA1590">
        <v>1.0898300000000001</v>
      </c>
      <c r="DB1590">
        <v>1.08995</v>
      </c>
      <c r="DC1590">
        <v>1.08985</v>
      </c>
      <c r="DD1590">
        <v>1.08989</v>
      </c>
      <c r="DE1590">
        <v>1.0900300000000001</v>
      </c>
      <c r="DF1590">
        <v>1.0901000000000001</v>
      </c>
      <c r="DG1590">
        <v>1.0901099999999999</v>
      </c>
      <c r="DH1590">
        <v>1.0901000000000001</v>
      </c>
      <c r="DI1590">
        <v>1.0899399999999999</v>
      </c>
      <c r="DJ1590">
        <v>1.08995</v>
      </c>
      <c r="DK1590">
        <v>1.0898699999999999</v>
      </c>
      <c r="DL1590">
        <v>1.0897699999999999</v>
      </c>
      <c r="DM1590">
        <v>1.0898399999999999</v>
      </c>
      <c r="DN1590">
        <v>1.0896999999999999</v>
      </c>
      <c r="DO1590">
        <v>1.0897399999999999</v>
      </c>
      <c r="DP1590">
        <v>1.0897699999999999</v>
      </c>
      <c r="DQ1590" s="4">
        <f t="shared" si="178"/>
        <v>2.9999999999974492E-5</v>
      </c>
      <c r="DR1590" s="4">
        <f t="shared" si="177"/>
        <v>2.9999999999974492E-5</v>
      </c>
      <c r="DS1590" s="4">
        <f t="shared" si="179"/>
        <v>0</v>
      </c>
      <c r="DT1590" s="4">
        <f t="shared" si="180"/>
        <v>9.8000000000020293E-4</v>
      </c>
      <c r="DU1590" s="5">
        <f t="shared" si="181"/>
        <v>8.5000000000001741E-4</v>
      </c>
      <c r="DV1590" s="4">
        <f t="shared" si="182"/>
        <v>1.1529411764708033</v>
      </c>
      <c r="DW1590" s="4">
        <f t="shared" si="183"/>
        <v>53.551912568310655</v>
      </c>
      <c r="DX1590">
        <v>1.0888599999999999</v>
      </c>
    </row>
    <row r="1591" spans="1:128" ht="15.75" thickBot="1">
      <c r="A1591">
        <v>1.0912900000000001</v>
      </c>
      <c r="B1591">
        <v>1.0912900000000001</v>
      </c>
      <c r="C1591">
        <v>1.0911900000000001</v>
      </c>
      <c r="D1591">
        <v>1.09114</v>
      </c>
      <c r="E1591">
        <v>1.0911900000000001</v>
      </c>
      <c r="F1591">
        <v>1.09179</v>
      </c>
      <c r="G1591">
        <v>1.0914900000000001</v>
      </c>
      <c r="H1591">
        <v>1.0914600000000001</v>
      </c>
      <c r="I1591">
        <v>1.09144</v>
      </c>
      <c r="J1591">
        <v>1.0913299999999999</v>
      </c>
      <c r="K1591">
        <v>1.0913299999999999</v>
      </c>
      <c r="L1591">
        <v>1.09124</v>
      </c>
      <c r="M1591">
        <v>1.09111</v>
      </c>
      <c r="N1591">
        <v>1.09124</v>
      </c>
      <c r="O1591">
        <v>1.09107</v>
      </c>
      <c r="P1591">
        <v>1.0910500000000001</v>
      </c>
      <c r="Q1591">
        <v>1.0909500000000001</v>
      </c>
      <c r="R1591">
        <v>1.0903799999999999</v>
      </c>
      <c r="S1591">
        <v>1.09053</v>
      </c>
      <c r="T1591">
        <v>1.0907</v>
      </c>
      <c r="U1591">
        <v>1.0908500000000001</v>
      </c>
      <c r="V1591">
        <v>1.0907899999999999</v>
      </c>
      <c r="W1591">
        <v>1.09104</v>
      </c>
      <c r="X1591">
        <v>1.0909199999999999</v>
      </c>
      <c r="Y1591">
        <v>1.09074</v>
      </c>
      <c r="Z1591">
        <v>1.0904199999999999</v>
      </c>
      <c r="AA1591">
        <v>1.09049</v>
      </c>
      <c r="AB1591">
        <v>1.0903799999999999</v>
      </c>
      <c r="AC1591">
        <v>1.0900099999999999</v>
      </c>
      <c r="AD1591">
        <v>1.0901400000000001</v>
      </c>
      <c r="AE1591">
        <v>1.09009</v>
      </c>
      <c r="AF1591">
        <v>1.0899799999999999</v>
      </c>
      <c r="AG1591">
        <v>1.0900000000000001</v>
      </c>
      <c r="AH1591">
        <v>1.0899000000000001</v>
      </c>
      <c r="AI1591">
        <v>1.0901099999999999</v>
      </c>
      <c r="AJ1591">
        <v>1.09026</v>
      </c>
      <c r="AK1591">
        <v>1.0903099999999999</v>
      </c>
      <c r="AL1591">
        <v>1.0901000000000001</v>
      </c>
      <c r="AM1591">
        <v>1.09056</v>
      </c>
      <c r="AN1591">
        <v>1.0906100000000001</v>
      </c>
      <c r="AO1591">
        <v>1.0906100000000001</v>
      </c>
      <c r="AP1591">
        <v>1.0906899999999999</v>
      </c>
      <c r="AQ1591">
        <v>1.0907500000000001</v>
      </c>
      <c r="AR1591">
        <v>1.0903700000000001</v>
      </c>
      <c r="AS1591">
        <v>1.0904400000000001</v>
      </c>
      <c r="AT1591">
        <v>1.0903499999999999</v>
      </c>
      <c r="AU1591">
        <v>1.0902799999999999</v>
      </c>
      <c r="AV1591">
        <v>1.0902799999999999</v>
      </c>
      <c r="AW1591">
        <v>1.0903</v>
      </c>
      <c r="AX1591">
        <v>1.0903</v>
      </c>
      <c r="AY1591">
        <v>1.09029</v>
      </c>
      <c r="AZ1591">
        <v>1.09039</v>
      </c>
      <c r="BA1591">
        <v>1.0900700000000001</v>
      </c>
      <c r="BB1591">
        <v>1.0900399999999999</v>
      </c>
      <c r="BC1591">
        <v>1.0901000000000001</v>
      </c>
      <c r="BD1591">
        <v>1.09006</v>
      </c>
      <c r="BE1591">
        <v>1.0900700000000001</v>
      </c>
      <c r="BF1591">
        <v>1.0900399999999999</v>
      </c>
      <c r="BG1591">
        <v>1.0902700000000001</v>
      </c>
      <c r="BH1591">
        <v>1.09029</v>
      </c>
      <c r="BI1591">
        <v>1.0902000000000001</v>
      </c>
      <c r="BJ1591">
        <v>1.09022</v>
      </c>
      <c r="BK1591">
        <v>1.0902499999999999</v>
      </c>
      <c r="BL1591">
        <v>1.0903400000000001</v>
      </c>
      <c r="BM1591">
        <v>1.09029</v>
      </c>
      <c r="BN1591">
        <v>1.0902700000000001</v>
      </c>
      <c r="BO1591">
        <v>1.0903099999999999</v>
      </c>
      <c r="BP1591">
        <v>1.0902700000000001</v>
      </c>
      <c r="BQ1591">
        <v>1.0900700000000001</v>
      </c>
      <c r="BR1591">
        <v>1.0902700000000001</v>
      </c>
      <c r="BS1591">
        <v>1.0905</v>
      </c>
      <c r="BT1591">
        <v>1.0904499999999999</v>
      </c>
      <c r="BU1591">
        <v>1.0906400000000001</v>
      </c>
      <c r="BV1591">
        <v>1.09032</v>
      </c>
      <c r="BW1591">
        <v>1.0903400000000001</v>
      </c>
      <c r="BX1591">
        <v>1.09029</v>
      </c>
      <c r="BY1591">
        <v>1.0903499999999999</v>
      </c>
      <c r="BZ1591">
        <v>1.09022</v>
      </c>
      <c r="CA1591">
        <v>1.0902400000000001</v>
      </c>
      <c r="CB1591">
        <v>1.09046</v>
      </c>
      <c r="CC1591">
        <v>1.0902799999999999</v>
      </c>
      <c r="CD1591">
        <v>1.09032</v>
      </c>
      <c r="CE1591">
        <v>1.0905400000000001</v>
      </c>
      <c r="CF1591">
        <v>1.0906499999999999</v>
      </c>
      <c r="CG1591">
        <v>1.0906100000000001</v>
      </c>
      <c r="CH1591">
        <v>1.0905400000000001</v>
      </c>
      <c r="CI1591">
        <v>1.0904499999999999</v>
      </c>
      <c r="CJ1591">
        <v>1.0906</v>
      </c>
      <c r="CK1591">
        <v>1.0903499999999999</v>
      </c>
      <c r="CL1591">
        <v>1.0901400000000001</v>
      </c>
      <c r="CM1591">
        <v>1.0898600000000001</v>
      </c>
      <c r="CN1591">
        <v>1.08944</v>
      </c>
      <c r="CO1591">
        <v>1.0896999999999999</v>
      </c>
      <c r="CP1591">
        <v>1.0895999999999999</v>
      </c>
      <c r="CQ1591">
        <v>1.0896699999999999</v>
      </c>
      <c r="CR1591">
        <v>1.08965</v>
      </c>
      <c r="CS1591">
        <v>1.0896300000000001</v>
      </c>
      <c r="CT1591">
        <v>1.0897600000000001</v>
      </c>
      <c r="CU1591">
        <v>1.08979</v>
      </c>
      <c r="CV1591">
        <v>1.08988</v>
      </c>
      <c r="CW1591">
        <v>1.0898300000000001</v>
      </c>
      <c r="CX1591">
        <v>1.08995</v>
      </c>
      <c r="CY1591">
        <v>1.08985</v>
      </c>
      <c r="CZ1591">
        <v>1.08989</v>
      </c>
      <c r="DA1591">
        <v>1.0900300000000001</v>
      </c>
      <c r="DB1591">
        <v>1.0901000000000001</v>
      </c>
      <c r="DC1591">
        <v>1.0901099999999999</v>
      </c>
      <c r="DD1591">
        <v>1.0901000000000001</v>
      </c>
      <c r="DE1591">
        <v>1.0899399999999999</v>
      </c>
      <c r="DF1591">
        <v>1.08995</v>
      </c>
      <c r="DG1591">
        <v>1.0898699999999999</v>
      </c>
      <c r="DH1591">
        <v>1.0897699999999999</v>
      </c>
      <c r="DI1591">
        <v>1.0898399999999999</v>
      </c>
      <c r="DJ1591">
        <v>1.0896999999999999</v>
      </c>
      <c r="DK1591">
        <v>1.0897399999999999</v>
      </c>
      <c r="DL1591">
        <v>1.0897699999999999</v>
      </c>
      <c r="DM1591">
        <v>1.08978</v>
      </c>
      <c r="DN1591">
        <v>1.08989</v>
      </c>
      <c r="DO1591">
        <v>1.0899000000000001</v>
      </c>
      <c r="DP1591">
        <v>1.08989</v>
      </c>
      <c r="DQ1591" s="4">
        <f t="shared" si="178"/>
        <v>-1.0000000000065512E-5</v>
      </c>
      <c r="DR1591" s="4">
        <f t="shared" si="177"/>
        <v>0</v>
      </c>
      <c r="DS1591" s="4">
        <f t="shared" si="179"/>
        <v>1.0000000000065512E-5</v>
      </c>
      <c r="DT1591" s="4">
        <f t="shared" si="180"/>
        <v>9.200000000000319E-4</v>
      </c>
      <c r="DU1591" s="5">
        <f t="shared" si="181"/>
        <v>8.6000000000008292E-4</v>
      </c>
      <c r="DV1591" s="4">
        <f t="shared" si="182"/>
        <v>1.0697674418603991</v>
      </c>
      <c r="DW1591" s="4">
        <f t="shared" si="183"/>
        <v>51.685393258425428</v>
      </c>
      <c r="DX1591">
        <v>1.0890299999999999</v>
      </c>
    </row>
    <row r="1592" spans="1:128" ht="15.75" thickBot="1">
      <c r="A1592">
        <v>1.0911900000000001</v>
      </c>
      <c r="B1592">
        <v>1.09179</v>
      </c>
      <c r="C1592">
        <v>1.0914900000000001</v>
      </c>
      <c r="D1592">
        <v>1.0914600000000001</v>
      </c>
      <c r="E1592">
        <v>1.09144</v>
      </c>
      <c r="F1592">
        <v>1.0913299999999999</v>
      </c>
      <c r="G1592">
        <v>1.0913299999999999</v>
      </c>
      <c r="H1592">
        <v>1.09124</v>
      </c>
      <c r="I1592">
        <v>1.09111</v>
      </c>
      <c r="J1592">
        <v>1.09124</v>
      </c>
      <c r="K1592">
        <v>1.09107</v>
      </c>
      <c r="L1592">
        <v>1.0910500000000001</v>
      </c>
      <c r="M1592">
        <v>1.0909500000000001</v>
      </c>
      <c r="N1592">
        <v>1.0903799999999999</v>
      </c>
      <c r="O1592">
        <v>1.09053</v>
      </c>
      <c r="P1592">
        <v>1.0907</v>
      </c>
      <c r="Q1592">
        <v>1.0908500000000001</v>
      </c>
      <c r="R1592">
        <v>1.0907899999999999</v>
      </c>
      <c r="S1592">
        <v>1.09104</v>
      </c>
      <c r="T1592">
        <v>1.0909199999999999</v>
      </c>
      <c r="U1592">
        <v>1.09074</v>
      </c>
      <c r="V1592">
        <v>1.0904199999999999</v>
      </c>
      <c r="W1592">
        <v>1.09049</v>
      </c>
      <c r="X1592">
        <v>1.0903799999999999</v>
      </c>
      <c r="Y1592">
        <v>1.0900099999999999</v>
      </c>
      <c r="Z1592">
        <v>1.0901400000000001</v>
      </c>
      <c r="AA1592">
        <v>1.09009</v>
      </c>
      <c r="AB1592">
        <v>1.0899799999999999</v>
      </c>
      <c r="AC1592">
        <v>1.0900000000000001</v>
      </c>
      <c r="AD1592">
        <v>1.0899000000000001</v>
      </c>
      <c r="AE1592">
        <v>1.0901099999999999</v>
      </c>
      <c r="AF1592">
        <v>1.09026</v>
      </c>
      <c r="AG1592">
        <v>1.0903099999999999</v>
      </c>
      <c r="AH1592">
        <v>1.0901000000000001</v>
      </c>
      <c r="AI1592">
        <v>1.09056</v>
      </c>
      <c r="AJ1592">
        <v>1.0906100000000001</v>
      </c>
      <c r="AK1592">
        <v>1.0906100000000001</v>
      </c>
      <c r="AL1592">
        <v>1.0906899999999999</v>
      </c>
      <c r="AM1592">
        <v>1.0907500000000001</v>
      </c>
      <c r="AN1592">
        <v>1.0903700000000001</v>
      </c>
      <c r="AO1592">
        <v>1.0904400000000001</v>
      </c>
      <c r="AP1592">
        <v>1.0903499999999999</v>
      </c>
      <c r="AQ1592">
        <v>1.0902799999999999</v>
      </c>
      <c r="AR1592">
        <v>1.0902799999999999</v>
      </c>
      <c r="AS1592">
        <v>1.0903</v>
      </c>
      <c r="AT1592">
        <v>1.0903</v>
      </c>
      <c r="AU1592">
        <v>1.09029</v>
      </c>
      <c r="AV1592">
        <v>1.09039</v>
      </c>
      <c r="AW1592">
        <v>1.0900700000000001</v>
      </c>
      <c r="AX1592">
        <v>1.0900399999999999</v>
      </c>
      <c r="AY1592">
        <v>1.0901000000000001</v>
      </c>
      <c r="AZ1592">
        <v>1.09006</v>
      </c>
      <c r="BA1592">
        <v>1.0900700000000001</v>
      </c>
      <c r="BB1592">
        <v>1.0900399999999999</v>
      </c>
      <c r="BC1592">
        <v>1.0902700000000001</v>
      </c>
      <c r="BD1592">
        <v>1.09029</v>
      </c>
      <c r="BE1592">
        <v>1.0902000000000001</v>
      </c>
      <c r="BF1592">
        <v>1.09022</v>
      </c>
      <c r="BG1592">
        <v>1.0902499999999999</v>
      </c>
      <c r="BH1592">
        <v>1.0903400000000001</v>
      </c>
      <c r="BI1592">
        <v>1.09029</v>
      </c>
      <c r="BJ1592">
        <v>1.0902700000000001</v>
      </c>
      <c r="BK1592">
        <v>1.0903099999999999</v>
      </c>
      <c r="BL1592">
        <v>1.0902700000000001</v>
      </c>
      <c r="BM1592">
        <v>1.0900700000000001</v>
      </c>
      <c r="BN1592">
        <v>1.0902700000000001</v>
      </c>
      <c r="BO1592">
        <v>1.0905</v>
      </c>
      <c r="BP1592">
        <v>1.0904499999999999</v>
      </c>
      <c r="BQ1592">
        <v>1.0906400000000001</v>
      </c>
      <c r="BR1592">
        <v>1.09032</v>
      </c>
      <c r="BS1592">
        <v>1.0903400000000001</v>
      </c>
      <c r="BT1592">
        <v>1.09029</v>
      </c>
      <c r="BU1592">
        <v>1.0903499999999999</v>
      </c>
      <c r="BV1592">
        <v>1.09022</v>
      </c>
      <c r="BW1592">
        <v>1.0902400000000001</v>
      </c>
      <c r="BX1592">
        <v>1.09046</v>
      </c>
      <c r="BY1592">
        <v>1.0902799999999999</v>
      </c>
      <c r="BZ1592">
        <v>1.09032</v>
      </c>
      <c r="CA1592">
        <v>1.0905400000000001</v>
      </c>
      <c r="CB1592">
        <v>1.0906499999999999</v>
      </c>
      <c r="CC1592">
        <v>1.0906100000000001</v>
      </c>
      <c r="CD1592">
        <v>1.0905400000000001</v>
      </c>
      <c r="CE1592">
        <v>1.0904499999999999</v>
      </c>
      <c r="CF1592">
        <v>1.0906</v>
      </c>
      <c r="CG1592">
        <v>1.0903499999999999</v>
      </c>
      <c r="CH1592">
        <v>1.0901400000000001</v>
      </c>
      <c r="CI1592">
        <v>1.0898600000000001</v>
      </c>
      <c r="CJ1592">
        <v>1.08944</v>
      </c>
      <c r="CK1592">
        <v>1.0896999999999999</v>
      </c>
      <c r="CL1592">
        <v>1.0895999999999999</v>
      </c>
      <c r="CM1592">
        <v>1.0896699999999999</v>
      </c>
      <c r="CN1592">
        <v>1.08965</v>
      </c>
      <c r="CO1592">
        <v>1.0896300000000001</v>
      </c>
      <c r="CP1592">
        <v>1.0897600000000001</v>
      </c>
      <c r="CQ1592">
        <v>1.08979</v>
      </c>
      <c r="CR1592">
        <v>1.08988</v>
      </c>
      <c r="CS1592">
        <v>1.0898300000000001</v>
      </c>
      <c r="CT1592">
        <v>1.08995</v>
      </c>
      <c r="CU1592">
        <v>1.08985</v>
      </c>
      <c r="CV1592">
        <v>1.08989</v>
      </c>
      <c r="CW1592">
        <v>1.0900300000000001</v>
      </c>
      <c r="CX1592">
        <v>1.0901000000000001</v>
      </c>
      <c r="CY1592">
        <v>1.0901099999999999</v>
      </c>
      <c r="CZ1592">
        <v>1.0901000000000001</v>
      </c>
      <c r="DA1592">
        <v>1.0899399999999999</v>
      </c>
      <c r="DB1592">
        <v>1.08995</v>
      </c>
      <c r="DC1592">
        <v>1.0898699999999999</v>
      </c>
      <c r="DD1592">
        <v>1.0897699999999999</v>
      </c>
      <c r="DE1592">
        <v>1.0898399999999999</v>
      </c>
      <c r="DF1592">
        <v>1.0896999999999999</v>
      </c>
      <c r="DG1592">
        <v>1.0897399999999999</v>
      </c>
      <c r="DH1592">
        <v>1.0897699999999999</v>
      </c>
      <c r="DI1592">
        <v>1.08978</v>
      </c>
      <c r="DJ1592">
        <v>1.08989</v>
      </c>
      <c r="DK1592">
        <v>1.0899000000000001</v>
      </c>
      <c r="DL1592">
        <v>1.08989</v>
      </c>
      <c r="DM1592">
        <v>1.0898399999999999</v>
      </c>
      <c r="DN1592">
        <v>1.0898000000000001</v>
      </c>
      <c r="DO1592">
        <v>1.08972</v>
      </c>
      <c r="DP1592">
        <v>1.0896300000000001</v>
      </c>
      <c r="DQ1592" s="4">
        <f t="shared" si="178"/>
        <v>-8.9999999999923475E-5</v>
      </c>
      <c r="DR1592" s="4">
        <f t="shared" si="177"/>
        <v>0</v>
      </c>
      <c r="DS1592" s="4">
        <f t="shared" si="179"/>
        <v>8.9999999999923475E-5</v>
      </c>
      <c r="DT1592" s="4">
        <f t="shared" si="180"/>
        <v>8.6000000000008292E-4</v>
      </c>
      <c r="DU1592" s="5">
        <f t="shared" si="181"/>
        <v>9.5000000000000639E-4</v>
      </c>
      <c r="DV1592" s="4">
        <f t="shared" si="182"/>
        <v>0.90526315789481804</v>
      </c>
      <c r="DW1592" s="4">
        <f t="shared" si="183"/>
        <v>47.513812154698371</v>
      </c>
      <c r="DX1592">
        <v>1.08874</v>
      </c>
    </row>
    <row r="1593" spans="1:128" ht="15.75" thickBot="1">
      <c r="A1593">
        <v>1.09179</v>
      </c>
      <c r="B1593">
        <v>1.0914900000000001</v>
      </c>
      <c r="C1593">
        <v>1.0914600000000001</v>
      </c>
      <c r="D1593">
        <v>1.09144</v>
      </c>
      <c r="E1593">
        <v>1.0913299999999999</v>
      </c>
      <c r="F1593">
        <v>1.0913299999999999</v>
      </c>
      <c r="G1593">
        <v>1.09124</v>
      </c>
      <c r="H1593">
        <v>1.09111</v>
      </c>
      <c r="I1593">
        <v>1.09124</v>
      </c>
      <c r="J1593">
        <v>1.09107</v>
      </c>
      <c r="K1593">
        <v>1.0910500000000001</v>
      </c>
      <c r="L1593">
        <v>1.0909500000000001</v>
      </c>
      <c r="M1593">
        <v>1.0903799999999999</v>
      </c>
      <c r="N1593">
        <v>1.09053</v>
      </c>
      <c r="O1593">
        <v>1.0907</v>
      </c>
      <c r="P1593">
        <v>1.0908500000000001</v>
      </c>
      <c r="Q1593">
        <v>1.0907899999999999</v>
      </c>
      <c r="R1593">
        <v>1.09104</v>
      </c>
      <c r="S1593">
        <v>1.0909199999999999</v>
      </c>
      <c r="T1593">
        <v>1.09074</v>
      </c>
      <c r="U1593">
        <v>1.0904199999999999</v>
      </c>
      <c r="V1593">
        <v>1.09049</v>
      </c>
      <c r="W1593">
        <v>1.0903799999999999</v>
      </c>
      <c r="X1593">
        <v>1.0900099999999999</v>
      </c>
      <c r="Y1593">
        <v>1.0901400000000001</v>
      </c>
      <c r="Z1593">
        <v>1.09009</v>
      </c>
      <c r="AA1593">
        <v>1.0899799999999999</v>
      </c>
      <c r="AB1593">
        <v>1.0900000000000001</v>
      </c>
      <c r="AC1593">
        <v>1.0899000000000001</v>
      </c>
      <c r="AD1593">
        <v>1.0901099999999999</v>
      </c>
      <c r="AE1593">
        <v>1.09026</v>
      </c>
      <c r="AF1593">
        <v>1.0903099999999999</v>
      </c>
      <c r="AG1593">
        <v>1.0901000000000001</v>
      </c>
      <c r="AH1593">
        <v>1.09056</v>
      </c>
      <c r="AI1593">
        <v>1.0906100000000001</v>
      </c>
      <c r="AJ1593">
        <v>1.0906100000000001</v>
      </c>
      <c r="AK1593">
        <v>1.0906899999999999</v>
      </c>
      <c r="AL1593">
        <v>1.0907500000000001</v>
      </c>
      <c r="AM1593">
        <v>1.0903700000000001</v>
      </c>
      <c r="AN1593">
        <v>1.0904400000000001</v>
      </c>
      <c r="AO1593">
        <v>1.0903499999999999</v>
      </c>
      <c r="AP1593">
        <v>1.0902799999999999</v>
      </c>
      <c r="AQ1593">
        <v>1.0902799999999999</v>
      </c>
      <c r="AR1593">
        <v>1.0903</v>
      </c>
      <c r="AS1593">
        <v>1.0903</v>
      </c>
      <c r="AT1593">
        <v>1.09029</v>
      </c>
      <c r="AU1593">
        <v>1.09039</v>
      </c>
      <c r="AV1593">
        <v>1.0900700000000001</v>
      </c>
      <c r="AW1593">
        <v>1.0900399999999999</v>
      </c>
      <c r="AX1593">
        <v>1.0901000000000001</v>
      </c>
      <c r="AY1593">
        <v>1.09006</v>
      </c>
      <c r="AZ1593">
        <v>1.0900700000000001</v>
      </c>
      <c r="BA1593">
        <v>1.0900399999999999</v>
      </c>
      <c r="BB1593">
        <v>1.0902700000000001</v>
      </c>
      <c r="BC1593">
        <v>1.09029</v>
      </c>
      <c r="BD1593">
        <v>1.0902000000000001</v>
      </c>
      <c r="BE1593">
        <v>1.09022</v>
      </c>
      <c r="BF1593">
        <v>1.0902499999999999</v>
      </c>
      <c r="BG1593">
        <v>1.0903400000000001</v>
      </c>
      <c r="BH1593">
        <v>1.09029</v>
      </c>
      <c r="BI1593">
        <v>1.0902700000000001</v>
      </c>
      <c r="BJ1593">
        <v>1.0903099999999999</v>
      </c>
      <c r="BK1593">
        <v>1.0902700000000001</v>
      </c>
      <c r="BL1593">
        <v>1.0900700000000001</v>
      </c>
      <c r="BM1593">
        <v>1.0902700000000001</v>
      </c>
      <c r="BN1593">
        <v>1.0905</v>
      </c>
      <c r="BO1593">
        <v>1.0904499999999999</v>
      </c>
      <c r="BP1593">
        <v>1.0906400000000001</v>
      </c>
      <c r="BQ1593">
        <v>1.09032</v>
      </c>
      <c r="BR1593">
        <v>1.0903400000000001</v>
      </c>
      <c r="BS1593">
        <v>1.09029</v>
      </c>
      <c r="BT1593">
        <v>1.0903499999999999</v>
      </c>
      <c r="BU1593">
        <v>1.09022</v>
      </c>
      <c r="BV1593">
        <v>1.0902400000000001</v>
      </c>
      <c r="BW1593">
        <v>1.09046</v>
      </c>
      <c r="BX1593">
        <v>1.0902799999999999</v>
      </c>
      <c r="BY1593">
        <v>1.09032</v>
      </c>
      <c r="BZ1593">
        <v>1.0905400000000001</v>
      </c>
      <c r="CA1593">
        <v>1.0906499999999999</v>
      </c>
      <c r="CB1593">
        <v>1.0906100000000001</v>
      </c>
      <c r="CC1593">
        <v>1.0905400000000001</v>
      </c>
      <c r="CD1593">
        <v>1.0904499999999999</v>
      </c>
      <c r="CE1593">
        <v>1.0906</v>
      </c>
      <c r="CF1593">
        <v>1.0903499999999999</v>
      </c>
      <c r="CG1593">
        <v>1.0901400000000001</v>
      </c>
      <c r="CH1593">
        <v>1.0898600000000001</v>
      </c>
      <c r="CI1593">
        <v>1.08944</v>
      </c>
      <c r="CJ1593">
        <v>1.0896999999999999</v>
      </c>
      <c r="CK1593">
        <v>1.0895999999999999</v>
      </c>
      <c r="CL1593">
        <v>1.0896699999999999</v>
      </c>
      <c r="CM1593">
        <v>1.08965</v>
      </c>
      <c r="CN1593">
        <v>1.0896300000000001</v>
      </c>
      <c r="CO1593">
        <v>1.0897600000000001</v>
      </c>
      <c r="CP1593">
        <v>1.08979</v>
      </c>
      <c r="CQ1593">
        <v>1.08988</v>
      </c>
      <c r="CR1593">
        <v>1.0898300000000001</v>
      </c>
      <c r="CS1593">
        <v>1.08995</v>
      </c>
      <c r="CT1593">
        <v>1.08985</v>
      </c>
      <c r="CU1593">
        <v>1.08989</v>
      </c>
      <c r="CV1593">
        <v>1.0900300000000001</v>
      </c>
      <c r="CW1593">
        <v>1.0901000000000001</v>
      </c>
      <c r="CX1593">
        <v>1.0901099999999999</v>
      </c>
      <c r="CY1593">
        <v>1.0901000000000001</v>
      </c>
      <c r="CZ1593">
        <v>1.0899399999999999</v>
      </c>
      <c r="DA1593">
        <v>1.08995</v>
      </c>
      <c r="DB1593">
        <v>1.0898699999999999</v>
      </c>
      <c r="DC1593">
        <v>1.0897699999999999</v>
      </c>
      <c r="DD1593">
        <v>1.0898399999999999</v>
      </c>
      <c r="DE1593">
        <v>1.0896999999999999</v>
      </c>
      <c r="DF1593">
        <v>1.0897399999999999</v>
      </c>
      <c r="DG1593">
        <v>1.0897699999999999</v>
      </c>
      <c r="DH1593">
        <v>1.08978</v>
      </c>
      <c r="DI1593">
        <v>1.08989</v>
      </c>
      <c r="DJ1593">
        <v>1.0899000000000001</v>
      </c>
      <c r="DK1593">
        <v>1.08989</v>
      </c>
      <c r="DL1593">
        <v>1.0898399999999999</v>
      </c>
      <c r="DM1593">
        <v>1.0898000000000001</v>
      </c>
      <c r="DN1593">
        <v>1.08972</v>
      </c>
      <c r="DO1593">
        <v>1.0896300000000001</v>
      </c>
      <c r="DP1593">
        <v>1.08945</v>
      </c>
      <c r="DQ1593" s="4">
        <f t="shared" si="178"/>
        <v>-1.8000000000006899E-4</v>
      </c>
      <c r="DR1593" s="4">
        <f t="shared" si="177"/>
        <v>0</v>
      </c>
      <c r="DS1593" s="4">
        <f t="shared" si="179"/>
        <v>1.8000000000006899E-4</v>
      </c>
      <c r="DT1593" s="4">
        <f t="shared" si="180"/>
        <v>8.399999999999519E-4</v>
      </c>
      <c r="DU1593" s="5">
        <f t="shared" si="181"/>
        <v>1.1300000000000754E-3</v>
      </c>
      <c r="DV1593" s="4">
        <f t="shared" si="182"/>
        <v>0.74336283185831487</v>
      </c>
      <c r="DW1593" s="4">
        <f t="shared" si="183"/>
        <v>42.639593908626409</v>
      </c>
      <c r="DX1593">
        <v>1.0887800000000001</v>
      </c>
    </row>
    <row r="1594" spans="1:128" ht="15.75" thickBot="1">
      <c r="A1594">
        <v>1.0914900000000001</v>
      </c>
      <c r="B1594">
        <v>1.0914600000000001</v>
      </c>
      <c r="C1594">
        <v>1.09144</v>
      </c>
      <c r="D1594">
        <v>1.0913299999999999</v>
      </c>
      <c r="E1594">
        <v>1.0913299999999999</v>
      </c>
      <c r="F1594">
        <v>1.09124</v>
      </c>
      <c r="G1594">
        <v>1.09111</v>
      </c>
      <c r="H1594">
        <v>1.09124</v>
      </c>
      <c r="I1594">
        <v>1.09107</v>
      </c>
      <c r="J1594">
        <v>1.0910500000000001</v>
      </c>
      <c r="K1594">
        <v>1.0909500000000001</v>
      </c>
      <c r="L1594">
        <v>1.0903799999999999</v>
      </c>
      <c r="M1594">
        <v>1.09053</v>
      </c>
      <c r="N1594">
        <v>1.0907</v>
      </c>
      <c r="O1594">
        <v>1.0908500000000001</v>
      </c>
      <c r="P1594">
        <v>1.0907899999999999</v>
      </c>
      <c r="Q1594">
        <v>1.09104</v>
      </c>
      <c r="R1594">
        <v>1.0909199999999999</v>
      </c>
      <c r="S1594">
        <v>1.09074</v>
      </c>
      <c r="T1594">
        <v>1.0904199999999999</v>
      </c>
      <c r="U1594">
        <v>1.09049</v>
      </c>
      <c r="V1594">
        <v>1.0903799999999999</v>
      </c>
      <c r="W1594">
        <v>1.0900099999999999</v>
      </c>
      <c r="X1594">
        <v>1.0901400000000001</v>
      </c>
      <c r="Y1594">
        <v>1.09009</v>
      </c>
      <c r="Z1594">
        <v>1.0899799999999999</v>
      </c>
      <c r="AA1594">
        <v>1.0900000000000001</v>
      </c>
      <c r="AB1594">
        <v>1.0899000000000001</v>
      </c>
      <c r="AC1594">
        <v>1.0901099999999999</v>
      </c>
      <c r="AD1594">
        <v>1.09026</v>
      </c>
      <c r="AE1594">
        <v>1.0903099999999999</v>
      </c>
      <c r="AF1594">
        <v>1.0901000000000001</v>
      </c>
      <c r="AG1594">
        <v>1.09056</v>
      </c>
      <c r="AH1594">
        <v>1.0906100000000001</v>
      </c>
      <c r="AI1594">
        <v>1.0906100000000001</v>
      </c>
      <c r="AJ1594">
        <v>1.0906899999999999</v>
      </c>
      <c r="AK1594">
        <v>1.0907500000000001</v>
      </c>
      <c r="AL1594">
        <v>1.0903700000000001</v>
      </c>
      <c r="AM1594">
        <v>1.0904400000000001</v>
      </c>
      <c r="AN1594">
        <v>1.0903499999999999</v>
      </c>
      <c r="AO1594">
        <v>1.0902799999999999</v>
      </c>
      <c r="AP1594">
        <v>1.0902799999999999</v>
      </c>
      <c r="AQ1594">
        <v>1.0903</v>
      </c>
      <c r="AR1594">
        <v>1.0903</v>
      </c>
      <c r="AS1594">
        <v>1.09029</v>
      </c>
      <c r="AT1594">
        <v>1.09039</v>
      </c>
      <c r="AU1594">
        <v>1.0900700000000001</v>
      </c>
      <c r="AV1594">
        <v>1.0900399999999999</v>
      </c>
      <c r="AW1594">
        <v>1.0901000000000001</v>
      </c>
      <c r="AX1594">
        <v>1.09006</v>
      </c>
      <c r="AY1594">
        <v>1.0900700000000001</v>
      </c>
      <c r="AZ1594">
        <v>1.0900399999999999</v>
      </c>
      <c r="BA1594">
        <v>1.0902700000000001</v>
      </c>
      <c r="BB1594">
        <v>1.09029</v>
      </c>
      <c r="BC1594">
        <v>1.0902000000000001</v>
      </c>
      <c r="BD1594">
        <v>1.09022</v>
      </c>
      <c r="BE1594">
        <v>1.0902499999999999</v>
      </c>
      <c r="BF1594">
        <v>1.0903400000000001</v>
      </c>
      <c r="BG1594">
        <v>1.09029</v>
      </c>
      <c r="BH1594">
        <v>1.0902700000000001</v>
      </c>
      <c r="BI1594">
        <v>1.0903099999999999</v>
      </c>
      <c r="BJ1594">
        <v>1.0902700000000001</v>
      </c>
      <c r="BK1594">
        <v>1.0900700000000001</v>
      </c>
      <c r="BL1594">
        <v>1.0902700000000001</v>
      </c>
      <c r="BM1594">
        <v>1.0905</v>
      </c>
      <c r="BN1594">
        <v>1.0904499999999999</v>
      </c>
      <c r="BO1594">
        <v>1.0906400000000001</v>
      </c>
      <c r="BP1594">
        <v>1.09032</v>
      </c>
      <c r="BQ1594">
        <v>1.0903400000000001</v>
      </c>
      <c r="BR1594">
        <v>1.09029</v>
      </c>
      <c r="BS1594">
        <v>1.0903499999999999</v>
      </c>
      <c r="BT1594">
        <v>1.09022</v>
      </c>
      <c r="BU1594">
        <v>1.0902400000000001</v>
      </c>
      <c r="BV1594">
        <v>1.09046</v>
      </c>
      <c r="BW1594">
        <v>1.0902799999999999</v>
      </c>
      <c r="BX1594">
        <v>1.09032</v>
      </c>
      <c r="BY1594">
        <v>1.0905400000000001</v>
      </c>
      <c r="BZ1594">
        <v>1.0906499999999999</v>
      </c>
      <c r="CA1594">
        <v>1.0906100000000001</v>
      </c>
      <c r="CB1594">
        <v>1.0905400000000001</v>
      </c>
      <c r="CC1594">
        <v>1.0904499999999999</v>
      </c>
      <c r="CD1594">
        <v>1.0906</v>
      </c>
      <c r="CE1594">
        <v>1.0903499999999999</v>
      </c>
      <c r="CF1594">
        <v>1.0901400000000001</v>
      </c>
      <c r="CG1594">
        <v>1.0898600000000001</v>
      </c>
      <c r="CH1594">
        <v>1.08944</v>
      </c>
      <c r="CI1594">
        <v>1.0896999999999999</v>
      </c>
      <c r="CJ1594">
        <v>1.0895999999999999</v>
      </c>
      <c r="CK1594">
        <v>1.0896699999999999</v>
      </c>
      <c r="CL1594">
        <v>1.08965</v>
      </c>
      <c r="CM1594">
        <v>1.0896300000000001</v>
      </c>
      <c r="CN1594">
        <v>1.0897600000000001</v>
      </c>
      <c r="CO1594">
        <v>1.08979</v>
      </c>
      <c r="CP1594">
        <v>1.08988</v>
      </c>
      <c r="CQ1594">
        <v>1.0898300000000001</v>
      </c>
      <c r="CR1594">
        <v>1.08995</v>
      </c>
      <c r="CS1594">
        <v>1.08985</v>
      </c>
      <c r="CT1594">
        <v>1.08989</v>
      </c>
      <c r="CU1594">
        <v>1.0900300000000001</v>
      </c>
      <c r="CV1594">
        <v>1.0901000000000001</v>
      </c>
      <c r="CW1594">
        <v>1.0901099999999999</v>
      </c>
      <c r="CX1594">
        <v>1.0901000000000001</v>
      </c>
      <c r="CY1594">
        <v>1.0899399999999999</v>
      </c>
      <c r="CZ1594">
        <v>1.08995</v>
      </c>
      <c r="DA1594">
        <v>1.0898699999999999</v>
      </c>
      <c r="DB1594">
        <v>1.0897699999999999</v>
      </c>
      <c r="DC1594">
        <v>1.0898399999999999</v>
      </c>
      <c r="DD1594">
        <v>1.0896999999999999</v>
      </c>
      <c r="DE1594">
        <v>1.0897399999999999</v>
      </c>
      <c r="DF1594">
        <v>1.0897699999999999</v>
      </c>
      <c r="DG1594">
        <v>1.08978</v>
      </c>
      <c r="DH1594">
        <v>1.08989</v>
      </c>
      <c r="DI1594">
        <v>1.0899000000000001</v>
      </c>
      <c r="DJ1594">
        <v>1.08989</v>
      </c>
      <c r="DK1594">
        <v>1.0898399999999999</v>
      </c>
      <c r="DL1594">
        <v>1.0898000000000001</v>
      </c>
      <c r="DM1594">
        <v>1.08972</v>
      </c>
      <c r="DN1594">
        <v>1.0896300000000001</v>
      </c>
      <c r="DO1594">
        <v>1.08945</v>
      </c>
      <c r="DP1594">
        <v>1.0893900000000001</v>
      </c>
      <c r="DQ1594" s="4">
        <f t="shared" si="178"/>
        <v>-5.9999999999948983E-5</v>
      </c>
      <c r="DR1594" s="4">
        <f t="shared" si="177"/>
        <v>0</v>
      </c>
      <c r="DS1594" s="4">
        <f t="shared" si="179"/>
        <v>5.9999999999948983E-5</v>
      </c>
      <c r="DT1594" s="4">
        <f t="shared" si="180"/>
        <v>6.2000000000006494E-4</v>
      </c>
      <c r="DU1594" s="5">
        <f t="shared" si="181"/>
        <v>1.1900000000000244E-3</v>
      </c>
      <c r="DV1594" s="4">
        <f t="shared" si="182"/>
        <v>0.52100840336138843</v>
      </c>
      <c r="DW1594" s="4">
        <f t="shared" si="183"/>
        <v>34.254143646410739</v>
      </c>
      <c r="DX1594">
        <v>1.08873</v>
      </c>
    </row>
    <row r="1595" spans="1:128" ht="15.75" thickBot="1">
      <c r="A1595">
        <v>1.0914600000000001</v>
      </c>
      <c r="B1595">
        <v>1.09144</v>
      </c>
      <c r="C1595">
        <v>1.0913299999999999</v>
      </c>
      <c r="D1595">
        <v>1.0913299999999999</v>
      </c>
      <c r="E1595">
        <v>1.09124</v>
      </c>
      <c r="F1595">
        <v>1.09111</v>
      </c>
      <c r="G1595">
        <v>1.09124</v>
      </c>
      <c r="H1595">
        <v>1.09107</v>
      </c>
      <c r="I1595">
        <v>1.0910500000000001</v>
      </c>
      <c r="J1595">
        <v>1.0909500000000001</v>
      </c>
      <c r="K1595">
        <v>1.0903799999999999</v>
      </c>
      <c r="L1595">
        <v>1.09053</v>
      </c>
      <c r="M1595">
        <v>1.0907</v>
      </c>
      <c r="N1595">
        <v>1.0908500000000001</v>
      </c>
      <c r="O1595">
        <v>1.0907899999999999</v>
      </c>
      <c r="P1595">
        <v>1.09104</v>
      </c>
      <c r="Q1595">
        <v>1.0909199999999999</v>
      </c>
      <c r="R1595">
        <v>1.09074</v>
      </c>
      <c r="S1595">
        <v>1.0904199999999999</v>
      </c>
      <c r="T1595">
        <v>1.09049</v>
      </c>
      <c r="U1595">
        <v>1.0903799999999999</v>
      </c>
      <c r="V1595">
        <v>1.0900099999999999</v>
      </c>
      <c r="W1595">
        <v>1.0901400000000001</v>
      </c>
      <c r="X1595">
        <v>1.09009</v>
      </c>
      <c r="Y1595">
        <v>1.0899799999999999</v>
      </c>
      <c r="Z1595">
        <v>1.0900000000000001</v>
      </c>
      <c r="AA1595">
        <v>1.0899000000000001</v>
      </c>
      <c r="AB1595">
        <v>1.0901099999999999</v>
      </c>
      <c r="AC1595">
        <v>1.09026</v>
      </c>
      <c r="AD1595">
        <v>1.0903099999999999</v>
      </c>
      <c r="AE1595">
        <v>1.0901000000000001</v>
      </c>
      <c r="AF1595">
        <v>1.09056</v>
      </c>
      <c r="AG1595">
        <v>1.0906100000000001</v>
      </c>
      <c r="AH1595">
        <v>1.0906100000000001</v>
      </c>
      <c r="AI1595">
        <v>1.0906899999999999</v>
      </c>
      <c r="AJ1595">
        <v>1.0907500000000001</v>
      </c>
      <c r="AK1595">
        <v>1.0903700000000001</v>
      </c>
      <c r="AL1595">
        <v>1.0904400000000001</v>
      </c>
      <c r="AM1595">
        <v>1.0903499999999999</v>
      </c>
      <c r="AN1595">
        <v>1.0902799999999999</v>
      </c>
      <c r="AO1595">
        <v>1.0902799999999999</v>
      </c>
      <c r="AP1595">
        <v>1.0903</v>
      </c>
      <c r="AQ1595">
        <v>1.0903</v>
      </c>
      <c r="AR1595">
        <v>1.09029</v>
      </c>
      <c r="AS1595">
        <v>1.09039</v>
      </c>
      <c r="AT1595">
        <v>1.0900700000000001</v>
      </c>
      <c r="AU1595">
        <v>1.0900399999999999</v>
      </c>
      <c r="AV1595">
        <v>1.0901000000000001</v>
      </c>
      <c r="AW1595">
        <v>1.09006</v>
      </c>
      <c r="AX1595">
        <v>1.0900700000000001</v>
      </c>
      <c r="AY1595">
        <v>1.0900399999999999</v>
      </c>
      <c r="AZ1595">
        <v>1.0902700000000001</v>
      </c>
      <c r="BA1595">
        <v>1.09029</v>
      </c>
      <c r="BB1595">
        <v>1.0902000000000001</v>
      </c>
      <c r="BC1595">
        <v>1.09022</v>
      </c>
      <c r="BD1595">
        <v>1.0902499999999999</v>
      </c>
      <c r="BE1595">
        <v>1.0903400000000001</v>
      </c>
      <c r="BF1595">
        <v>1.09029</v>
      </c>
      <c r="BG1595">
        <v>1.0902700000000001</v>
      </c>
      <c r="BH1595">
        <v>1.0903099999999999</v>
      </c>
      <c r="BI1595">
        <v>1.0902700000000001</v>
      </c>
      <c r="BJ1595">
        <v>1.0900700000000001</v>
      </c>
      <c r="BK1595">
        <v>1.0902700000000001</v>
      </c>
      <c r="BL1595">
        <v>1.0905</v>
      </c>
      <c r="BM1595">
        <v>1.0904499999999999</v>
      </c>
      <c r="BN1595">
        <v>1.0906400000000001</v>
      </c>
      <c r="BO1595">
        <v>1.09032</v>
      </c>
      <c r="BP1595">
        <v>1.0903400000000001</v>
      </c>
      <c r="BQ1595">
        <v>1.09029</v>
      </c>
      <c r="BR1595">
        <v>1.0903499999999999</v>
      </c>
      <c r="BS1595">
        <v>1.09022</v>
      </c>
      <c r="BT1595">
        <v>1.0902400000000001</v>
      </c>
      <c r="BU1595">
        <v>1.09046</v>
      </c>
      <c r="BV1595">
        <v>1.0902799999999999</v>
      </c>
      <c r="BW1595">
        <v>1.09032</v>
      </c>
      <c r="BX1595">
        <v>1.0905400000000001</v>
      </c>
      <c r="BY1595">
        <v>1.0906499999999999</v>
      </c>
      <c r="BZ1595">
        <v>1.0906100000000001</v>
      </c>
      <c r="CA1595">
        <v>1.0905400000000001</v>
      </c>
      <c r="CB1595">
        <v>1.0904499999999999</v>
      </c>
      <c r="CC1595">
        <v>1.0906</v>
      </c>
      <c r="CD1595">
        <v>1.0903499999999999</v>
      </c>
      <c r="CE1595">
        <v>1.0901400000000001</v>
      </c>
      <c r="CF1595">
        <v>1.0898600000000001</v>
      </c>
      <c r="CG1595">
        <v>1.08944</v>
      </c>
      <c r="CH1595">
        <v>1.0896999999999999</v>
      </c>
      <c r="CI1595">
        <v>1.0895999999999999</v>
      </c>
      <c r="CJ1595">
        <v>1.0896699999999999</v>
      </c>
      <c r="CK1595">
        <v>1.08965</v>
      </c>
      <c r="CL1595">
        <v>1.0896300000000001</v>
      </c>
      <c r="CM1595">
        <v>1.0897600000000001</v>
      </c>
      <c r="CN1595">
        <v>1.08979</v>
      </c>
      <c r="CO1595">
        <v>1.08988</v>
      </c>
      <c r="CP1595">
        <v>1.0898300000000001</v>
      </c>
      <c r="CQ1595">
        <v>1.08995</v>
      </c>
      <c r="CR1595">
        <v>1.08985</v>
      </c>
      <c r="CS1595">
        <v>1.08989</v>
      </c>
      <c r="CT1595">
        <v>1.0900300000000001</v>
      </c>
      <c r="CU1595">
        <v>1.0901000000000001</v>
      </c>
      <c r="CV1595">
        <v>1.0901099999999999</v>
      </c>
      <c r="CW1595">
        <v>1.0901000000000001</v>
      </c>
      <c r="CX1595">
        <v>1.0899399999999999</v>
      </c>
      <c r="CY1595">
        <v>1.08995</v>
      </c>
      <c r="CZ1595">
        <v>1.0898699999999999</v>
      </c>
      <c r="DA1595">
        <v>1.0897699999999999</v>
      </c>
      <c r="DB1595">
        <v>1.0898399999999999</v>
      </c>
      <c r="DC1595">
        <v>1.0896999999999999</v>
      </c>
      <c r="DD1595">
        <v>1.0897399999999999</v>
      </c>
      <c r="DE1595">
        <v>1.0897699999999999</v>
      </c>
      <c r="DF1595">
        <v>1.08978</v>
      </c>
      <c r="DG1595">
        <v>1.08989</v>
      </c>
      <c r="DH1595">
        <v>1.0899000000000001</v>
      </c>
      <c r="DI1595">
        <v>1.08989</v>
      </c>
      <c r="DJ1595">
        <v>1.0898399999999999</v>
      </c>
      <c r="DK1595">
        <v>1.0898000000000001</v>
      </c>
      <c r="DL1595">
        <v>1.08972</v>
      </c>
      <c r="DM1595">
        <v>1.0896300000000001</v>
      </c>
      <c r="DN1595">
        <v>1.08945</v>
      </c>
      <c r="DO1595">
        <v>1.0893900000000001</v>
      </c>
      <c r="DP1595">
        <v>1.0893900000000001</v>
      </c>
      <c r="DQ1595" s="4">
        <f t="shared" si="178"/>
        <v>0</v>
      </c>
      <c r="DR1595" s="4">
        <f t="shared" si="177"/>
        <v>0</v>
      </c>
      <c r="DS1595" s="4">
        <f t="shared" si="179"/>
        <v>0</v>
      </c>
      <c r="DT1595" s="4">
        <f t="shared" si="180"/>
        <v>6.2000000000006494E-4</v>
      </c>
      <c r="DU1595" s="5">
        <f t="shared" si="181"/>
        <v>1.0099999999999554E-3</v>
      </c>
      <c r="DV1595" s="4">
        <f t="shared" si="182"/>
        <v>0.61386138613870533</v>
      </c>
      <c r="DW1595" s="4">
        <f t="shared" si="183"/>
        <v>38.036809815954435</v>
      </c>
      <c r="DX1595">
        <v>1.08874</v>
      </c>
    </row>
    <row r="1596" spans="1:128" ht="15.75" thickBot="1">
      <c r="A1596">
        <v>1.09026</v>
      </c>
      <c r="B1596">
        <v>1.0903099999999999</v>
      </c>
      <c r="C1596">
        <v>1.0901000000000001</v>
      </c>
      <c r="D1596">
        <v>1.09056</v>
      </c>
      <c r="E1596">
        <v>1.0906100000000001</v>
      </c>
      <c r="F1596">
        <v>1.0906100000000001</v>
      </c>
      <c r="G1596">
        <v>1.0906899999999999</v>
      </c>
      <c r="H1596">
        <v>1.0907500000000001</v>
      </c>
      <c r="I1596">
        <v>1.0903700000000001</v>
      </c>
      <c r="J1596">
        <v>1.0904400000000001</v>
      </c>
      <c r="K1596">
        <v>1.0903499999999999</v>
      </c>
      <c r="L1596">
        <v>1.0902799999999999</v>
      </c>
      <c r="M1596">
        <v>1.0902799999999999</v>
      </c>
      <c r="N1596">
        <v>1.0903</v>
      </c>
      <c r="O1596">
        <v>1.0903</v>
      </c>
      <c r="P1596">
        <v>1.09029</v>
      </c>
      <c r="Q1596">
        <v>1.09039</v>
      </c>
      <c r="R1596">
        <v>1.0900700000000001</v>
      </c>
      <c r="S1596">
        <v>1.0900399999999999</v>
      </c>
      <c r="T1596">
        <v>1.0901000000000001</v>
      </c>
      <c r="U1596">
        <v>1.09006</v>
      </c>
      <c r="V1596">
        <v>1.0900700000000001</v>
      </c>
      <c r="W1596">
        <v>1.0900399999999999</v>
      </c>
      <c r="X1596">
        <v>1.0902700000000001</v>
      </c>
      <c r="Y1596">
        <v>1.09029</v>
      </c>
      <c r="Z1596">
        <v>1.0902000000000001</v>
      </c>
      <c r="AA1596">
        <v>1.09022</v>
      </c>
      <c r="AB1596">
        <v>1.0902499999999999</v>
      </c>
      <c r="AC1596">
        <v>1.0903400000000001</v>
      </c>
      <c r="AD1596">
        <v>1.09029</v>
      </c>
      <c r="AE1596">
        <v>1.0902700000000001</v>
      </c>
      <c r="AF1596">
        <v>1.0903099999999999</v>
      </c>
      <c r="AG1596">
        <v>1.0902700000000001</v>
      </c>
      <c r="AH1596">
        <v>1.0900700000000001</v>
      </c>
      <c r="AI1596">
        <v>1.0902700000000001</v>
      </c>
      <c r="AJ1596">
        <v>1.0905</v>
      </c>
      <c r="AK1596">
        <v>1.0904499999999999</v>
      </c>
      <c r="AL1596">
        <v>1.0906400000000001</v>
      </c>
      <c r="AM1596">
        <v>1.09032</v>
      </c>
      <c r="AN1596">
        <v>1.0903400000000001</v>
      </c>
      <c r="AO1596">
        <v>1.09029</v>
      </c>
      <c r="AP1596">
        <v>1.0903499999999999</v>
      </c>
      <c r="AQ1596">
        <v>1.09022</v>
      </c>
      <c r="AR1596">
        <v>1.0902400000000001</v>
      </c>
      <c r="AS1596">
        <v>1.09046</v>
      </c>
      <c r="AT1596">
        <v>1.0902799999999999</v>
      </c>
      <c r="AU1596">
        <v>1.09032</v>
      </c>
      <c r="AV1596">
        <v>1.0905400000000001</v>
      </c>
      <c r="AW1596">
        <v>1.0906499999999999</v>
      </c>
      <c r="AX1596">
        <v>1.0906100000000001</v>
      </c>
      <c r="AY1596">
        <v>1.0905400000000001</v>
      </c>
      <c r="AZ1596">
        <v>1.0904499999999999</v>
      </c>
      <c r="BA1596">
        <v>1.0906</v>
      </c>
      <c r="BB1596">
        <v>1.0903499999999999</v>
      </c>
      <c r="BC1596">
        <v>1.0901400000000001</v>
      </c>
      <c r="BD1596">
        <v>1.0898600000000001</v>
      </c>
      <c r="BE1596">
        <v>1.08944</v>
      </c>
      <c r="BF1596">
        <v>1.0896999999999999</v>
      </c>
      <c r="BG1596">
        <v>1.0895999999999999</v>
      </c>
      <c r="BH1596">
        <v>1.0896699999999999</v>
      </c>
      <c r="BI1596">
        <v>1.08965</v>
      </c>
      <c r="BJ1596">
        <v>1.0896300000000001</v>
      </c>
      <c r="BK1596">
        <v>1.0897600000000001</v>
      </c>
      <c r="BL1596">
        <v>1.08979</v>
      </c>
      <c r="BM1596">
        <v>1.08988</v>
      </c>
      <c r="BN1596">
        <v>1.0898300000000001</v>
      </c>
      <c r="BO1596">
        <v>1.08995</v>
      </c>
      <c r="BP1596">
        <v>1.08985</v>
      </c>
      <c r="BQ1596">
        <v>1.08989</v>
      </c>
      <c r="BR1596">
        <v>1.0900300000000001</v>
      </c>
      <c r="BS1596">
        <v>1.0901000000000001</v>
      </c>
      <c r="BT1596">
        <v>1.0901099999999999</v>
      </c>
      <c r="BU1596">
        <v>1.0901000000000001</v>
      </c>
      <c r="BV1596">
        <v>1.0899399999999999</v>
      </c>
      <c r="BW1596">
        <v>1.08995</v>
      </c>
      <c r="BX1596">
        <v>1.0898699999999999</v>
      </c>
      <c r="BY1596">
        <v>1.0897699999999999</v>
      </c>
      <c r="BZ1596">
        <v>1.0898399999999999</v>
      </c>
      <c r="CA1596">
        <v>1.0896999999999999</v>
      </c>
      <c r="CB1596">
        <v>1.0897399999999999</v>
      </c>
      <c r="CC1596">
        <v>1.0897699999999999</v>
      </c>
      <c r="CD1596">
        <v>1.08978</v>
      </c>
      <c r="CE1596">
        <v>1.08989</v>
      </c>
      <c r="CF1596">
        <v>1.0899000000000001</v>
      </c>
      <c r="CG1596">
        <v>1.08989</v>
      </c>
      <c r="CH1596">
        <v>1.0898399999999999</v>
      </c>
      <c r="CI1596">
        <v>1.0898000000000001</v>
      </c>
      <c r="CJ1596">
        <v>1.08972</v>
      </c>
      <c r="CK1596">
        <v>1.0896300000000001</v>
      </c>
      <c r="CL1596">
        <v>1.08945</v>
      </c>
      <c r="CM1596">
        <v>1.0893900000000001</v>
      </c>
      <c r="CN1596">
        <v>1.0893900000000001</v>
      </c>
      <c r="CO1596">
        <v>1.08911</v>
      </c>
      <c r="CP1596">
        <v>1.0889200000000001</v>
      </c>
      <c r="CQ1596">
        <v>1.0886199999999999</v>
      </c>
      <c r="CR1596">
        <v>1.0888599999999999</v>
      </c>
      <c r="CS1596">
        <v>1.0887199999999999</v>
      </c>
      <c r="CT1596">
        <v>1.0888800000000001</v>
      </c>
      <c r="CU1596">
        <v>1.08884</v>
      </c>
      <c r="CV1596">
        <v>1.0890299999999999</v>
      </c>
      <c r="CW1596">
        <v>1.0888199999999999</v>
      </c>
      <c r="CX1596">
        <v>1.0887100000000001</v>
      </c>
      <c r="CY1596">
        <v>1.08867</v>
      </c>
      <c r="CZ1596">
        <v>1.08874</v>
      </c>
      <c r="DA1596">
        <v>1.0887800000000001</v>
      </c>
      <c r="DB1596">
        <v>1.08873</v>
      </c>
      <c r="DC1596">
        <v>1.08874</v>
      </c>
      <c r="DD1596">
        <v>1.0885800000000001</v>
      </c>
      <c r="DE1596">
        <v>1.08867</v>
      </c>
      <c r="DF1596">
        <v>1.0888199999999999</v>
      </c>
      <c r="DG1596">
        <v>1.0888500000000001</v>
      </c>
      <c r="DH1596">
        <v>1.08883</v>
      </c>
      <c r="DI1596">
        <v>1.0888599999999999</v>
      </c>
      <c r="DJ1596">
        <v>1.08866</v>
      </c>
      <c r="DK1596">
        <v>1.08867</v>
      </c>
      <c r="DL1596">
        <v>1.08857</v>
      </c>
      <c r="DM1596">
        <v>1.0886800000000001</v>
      </c>
      <c r="DN1596">
        <v>1.08857</v>
      </c>
      <c r="DO1596">
        <v>1.08853</v>
      </c>
      <c r="DP1596">
        <v>1.0884100000000001</v>
      </c>
      <c r="DQ1596" s="4">
        <f t="shared" si="178"/>
        <v>-1.1999999999989797E-4</v>
      </c>
      <c r="DR1596" s="4">
        <f t="shared" si="177"/>
        <v>0</v>
      </c>
      <c r="DS1596" s="4">
        <f t="shared" si="179"/>
        <v>1.1999999999989797E-4</v>
      </c>
      <c r="DT1596" s="4">
        <f t="shared" si="180"/>
        <v>5.8000000000002494E-4</v>
      </c>
      <c r="DU1596" s="5">
        <f t="shared" si="181"/>
        <v>1.1299999999998533E-3</v>
      </c>
      <c r="DV1596" s="4">
        <f t="shared" si="182"/>
        <v>0.51327433628327457</v>
      </c>
      <c r="DW1596" s="4">
        <f t="shared" si="183"/>
        <v>33.918128654974637</v>
      </c>
      <c r="DX1596">
        <v>1.0892299999999999</v>
      </c>
    </row>
    <row r="1597" spans="1:128" ht="15.75" thickBot="1">
      <c r="A1597">
        <v>1.0903099999999999</v>
      </c>
      <c r="B1597">
        <v>1.0901000000000001</v>
      </c>
      <c r="C1597">
        <v>1.09056</v>
      </c>
      <c r="D1597">
        <v>1.0906100000000001</v>
      </c>
      <c r="E1597">
        <v>1.0906100000000001</v>
      </c>
      <c r="F1597">
        <v>1.0906899999999999</v>
      </c>
      <c r="G1597">
        <v>1.0907500000000001</v>
      </c>
      <c r="H1597">
        <v>1.0903700000000001</v>
      </c>
      <c r="I1597">
        <v>1.0904400000000001</v>
      </c>
      <c r="J1597">
        <v>1.0903499999999999</v>
      </c>
      <c r="K1597">
        <v>1.0902799999999999</v>
      </c>
      <c r="L1597">
        <v>1.0902799999999999</v>
      </c>
      <c r="M1597">
        <v>1.0903</v>
      </c>
      <c r="N1597">
        <v>1.0903</v>
      </c>
      <c r="O1597">
        <v>1.09029</v>
      </c>
      <c r="P1597">
        <v>1.09039</v>
      </c>
      <c r="Q1597">
        <v>1.0900700000000001</v>
      </c>
      <c r="R1597">
        <v>1.0900399999999999</v>
      </c>
      <c r="S1597">
        <v>1.0901000000000001</v>
      </c>
      <c r="T1597">
        <v>1.09006</v>
      </c>
      <c r="U1597">
        <v>1.0900700000000001</v>
      </c>
      <c r="V1597">
        <v>1.0900399999999999</v>
      </c>
      <c r="W1597">
        <v>1.0902700000000001</v>
      </c>
      <c r="X1597">
        <v>1.09029</v>
      </c>
      <c r="Y1597">
        <v>1.0902000000000001</v>
      </c>
      <c r="Z1597">
        <v>1.09022</v>
      </c>
      <c r="AA1597">
        <v>1.0902499999999999</v>
      </c>
      <c r="AB1597">
        <v>1.0903400000000001</v>
      </c>
      <c r="AC1597">
        <v>1.09029</v>
      </c>
      <c r="AD1597">
        <v>1.0902700000000001</v>
      </c>
      <c r="AE1597">
        <v>1.0903099999999999</v>
      </c>
      <c r="AF1597">
        <v>1.0902700000000001</v>
      </c>
      <c r="AG1597">
        <v>1.0900700000000001</v>
      </c>
      <c r="AH1597">
        <v>1.0902700000000001</v>
      </c>
      <c r="AI1597">
        <v>1.0905</v>
      </c>
      <c r="AJ1597">
        <v>1.0904499999999999</v>
      </c>
      <c r="AK1597">
        <v>1.0906400000000001</v>
      </c>
      <c r="AL1597">
        <v>1.09032</v>
      </c>
      <c r="AM1597">
        <v>1.0903400000000001</v>
      </c>
      <c r="AN1597">
        <v>1.09029</v>
      </c>
      <c r="AO1597">
        <v>1.0903499999999999</v>
      </c>
      <c r="AP1597">
        <v>1.09022</v>
      </c>
      <c r="AQ1597">
        <v>1.0902400000000001</v>
      </c>
      <c r="AR1597">
        <v>1.09046</v>
      </c>
      <c r="AS1597">
        <v>1.0902799999999999</v>
      </c>
      <c r="AT1597">
        <v>1.09032</v>
      </c>
      <c r="AU1597">
        <v>1.0905400000000001</v>
      </c>
      <c r="AV1597">
        <v>1.0906499999999999</v>
      </c>
      <c r="AW1597">
        <v>1.0906100000000001</v>
      </c>
      <c r="AX1597">
        <v>1.0905400000000001</v>
      </c>
      <c r="AY1597">
        <v>1.0904499999999999</v>
      </c>
      <c r="AZ1597">
        <v>1.0906</v>
      </c>
      <c r="BA1597">
        <v>1.0903499999999999</v>
      </c>
      <c r="BB1597">
        <v>1.0901400000000001</v>
      </c>
      <c r="BC1597">
        <v>1.0898600000000001</v>
      </c>
      <c r="BD1597">
        <v>1.08944</v>
      </c>
      <c r="BE1597">
        <v>1.0896999999999999</v>
      </c>
      <c r="BF1597">
        <v>1.0895999999999999</v>
      </c>
      <c r="BG1597">
        <v>1.0896699999999999</v>
      </c>
      <c r="BH1597">
        <v>1.08965</v>
      </c>
      <c r="BI1597">
        <v>1.0896300000000001</v>
      </c>
      <c r="BJ1597">
        <v>1.0897600000000001</v>
      </c>
      <c r="BK1597">
        <v>1.08979</v>
      </c>
      <c r="BL1597">
        <v>1.08988</v>
      </c>
      <c r="BM1597">
        <v>1.0898300000000001</v>
      </c>
      <c r="BN1597">
        <v>1.08995</v>
      </c>
      <c r="BO1597">
        <v>1.08985</v>
      </c>
      <c r="BP1597">
        <v>1.08989</v>
      </c>
      <c r="BQ1597">
        <v>1.0900300000000001</v>
      </c>
      <c r="BR1597">
        <v>1.0901000000000001</v>
      </c>
      <c r="BS1597">
        <v>1.0901099999999999</v>
      </c>
      <c r="BT1597">
        <v>1.0901000000000001</v>
      </c>
      <c r="BU1597">
        <v>1.0899399999999999</v>
      </c>
      <c r="BV1597">
        <v>1.08995</v>
      </c>
      <c r="BW1597">
        <v>1.0898699999999999</v>
      </c>
      <c r="BX1597">
        <v>1.0897699999999999</v>
      </c>
      <c r="BY1597">
        <v>1.0898399999999999</v>
      </c>
      <c r="BZ1597">
        <v>1.0896999999999999</v>
      </c>
      <c r="CA1597">
        <v>1.0897399999999999</v>
      </c>
      <c r="CB1597">
        <v>1.0897699999999999</v>
      </c>
      <c r="CC1597">
        <v>1.08978</v>
      </c>
      <c r="CD1597">
        <v>1.08989</v>
      </c>
      <c r="CE1597">
        <v>1.0899000000000001</v>
      </c>
      <c r="CF1597">
        <v>1.08989</v>
      </c>
      <c r="CG1597">
        <v>1.0898399999999999</v>
      </c>
      <c r="CH1597">
        <v>1.0898000000000001</v>
      </c>
      <c r="CI1597">
        <v>1.08972</v>
      </c>
      <c r="CJ1597">
        <v>1.0896300000000001</v>
      </c>
      <c r="CK1597">
        <v>1.08945</v>
      </c>
      <c r="CL1597">
        <v>1.0893900000000001</v>
      </c>
      <c r="CM1597">
        <v>1.0893900000000001</v>
      </c>
      <c r="CN1597">
        <v>1.08911</v>
      </c>
      <c r="CO1597">
        <v>1.0889200000000001</v>
      </c>
      <c r="CP1597">
        <v>1.0886199999999999</v>
      </c>
      <c r="CQ1597">
        <v>1.0888599999999999</v>
      </c>
      <c r="CR1597">
        <v>1.0887199999999999</v>
      </c>
      <c r="CS1597">
        <v>1.0888800000000001</v>
      </c>
      <c r="CT1597">
        <v>1.08884</v>
      </c>
      <c r="CU1597">
        <v>1.0890299999999999</v>
      </c>
      <c r="CV1597">
        <v>1.0888199999999999</v>
      </c>
      <c r="CW1597">
        <v>1.0887100000000001</v>
      </c>
      <c r="CX1597">
        <v>1.08867</v>
      </c>
      <c r="CY1597">
        <v>1.08874</v>
      </c>
      <c r="CZ1597">
        <v>1.0887800000000001</v>
      </c>
      <c r="DA1597">
        <v>1.08873</v>
      </c>
      <c r="DB1597">
        <v>1.08874</v>
      </c>
      <c r="DC1597">
        <v>1.0885800000000001</v>
      </c>
      <c r="DD1597">
        <v>1.08867</v>
      </c>
      <c r="DE1597">
        <v>1.0888199999999999</v>
      </c>
      <c r="DF1597">
        <v>1.0888500000000001</v>
      </c>
      <c r="DG1597">
        <v>1.08883</v>
      </c>
      <c r="DH1597">
        <v>1.0888599999999999</v>
      </c>
      <c r="DI1597">
        <v>1.08866</v>
      </c>
      <c r="DJ1597">
        <v>1.08867</v>
      </c>
      <c r="DK1597">
        <v>1.08857</v>
      </c>
      <c r="DL1597">
        <v>1.0886800000000001</v>
      </c>
      <c r="DM1597">
        <v>1.08857</v>
      </c>
      <c r="DN1597">
        <v>1.08853</v>
      </c>
      <c r="DO1597">
        <v>1.0884100000000001</v>
      </c>
      <c r="DP1597">
        <v>1.0884799999999999</v>
      </c>
      <c r="DQ1597" s="4">
        <f t="shared" si="178"/>
        <v>6.999999999979245E-5</v>
      </c>
      <c r="DR1597" s="4">
        <f t="shared" si="177"/>
        <v>6.999999999979245E-5</v>
      </c>
      <c r="DS1597" s="4">
        <f t="shared" si="179"/>
        <v>0</v>
      </c>
      <c r="DT1597" s="4">
        <f t="shared" si="180"/>
        <v>4.2999999999970839E-4</v>
      </c>
      <c r="DU1597" s="5">
        <f t="shared" si="181"/>
        <v>1.1299999999998533E-3</v>
      </c>
      <c r="DV1597" s="4">
        <f t="shared" si="182"/>
        <v>0.38053097345111875</v>
      </c>
      <c r="DW1597" s="4">
        <f t="shared" si="183"/>
        <v>27.564102564091613</v>
      </c>
      <c r="DX1597">
        <v>1.0893900000000001</v>
      </c>
    </row>
    <row r="1598" spans="1:128" ht="15.75" thickBot="1">
      <c r="A1598">
        <v>1.0901000000000001</v>
      </c>
      <c r="B1598">
        <v>1.09056</v>
      </c>
      <c r="C1598">
        <v>1.0906100000000001</v>
      </c>
      <c r="D1598">
        <v>1.0906100000000001</v>
      </c>
      <c r="E1598">
        <v>1.0906899999999999</v>
      </c>
      <c r="F1598">
        <v>1.0907500000000001</v>
      </c>
      <c r="G1598">
        <v>1.0903700000000001</v>
      </c>
      <c r="H1598">
        <v>1.0904400000000001</v>
      </c>
      <c r="I1598">
        <v>1.0903499999999999</v>
      </c>
      <c r="J1598">
        <v>1.0902799999999999</v>
      </c>
      <c r="K1598">
        <v>1.0902799999999999</v>
      </c>
      <c r="L1598">
        <v>1.0903</v>
      </c>
      <c r="M1598">
        <v>1.0903</v>
      </c>
      <c r="N1598">
        <v>1.09029</v>
      </c>
      <c r="O1598">
        <v>1.09039</v>
      </c>
      <c r="P1598">
        <v>1.0900700000000001</v>
      </c>
      <c r="Q1598">
        <v>1.0900399999999999</v>
      </c>
      <c r="R1598">
        <v>1.0901000000000001</v>
      </c>
      <c r="S1598">
        <v>1.09006</v>
      </c>
      <c r="T1598">
        <v>1.0900700000000001</v>
      </c>
      <c r="U1598">
        <v>1.0900399999999999</v>
      </c>
      <c r="V1598">
        <v>1.0902700000000001</v>
      </c>
      <c r="W1598">
        <v>1.09029</v>
      </c>
      <c r="X1598">
        <v>1.0902000000000001</v>
      </c>
      <c r="Y1598">
        <v>1.09022</v>
      </c>
      <c r="Z1598">
        <v>1.0902499999999999</v>
      </c>
      <c r="AA1598">
        <v>1.0903400000000001</v>
      </c>
      <c r="AB1598">
        <v>1.09029</v>
      </c>
      <c r="AC1598">
        <v>1.0902700000000001</v>
      </c>
      <c r="AD1598">
        <v>1.0903099999999999</v>
      </c>
      <c r="AE1598">
        <v>1.0902700000000001</v>
      </c>
      <c r="AF1598">
        <v>1.0900700000000001</v>
      </c>
      <c r="AG1598">
        <v>1.0902700000000001</v>
      </c>
      <c r="AH1598">
        <v>1.0905</v>
      </c>
      <c r="AI1598">
        <v>1.0904499999999999</v>
      </c>
      <c r="AJ1598">
        <v>1.0906400000000001</v>
      </c>
      <c r="AK1598">
        <v>1.09032</v>
      </c>
      <c r="AL1598">
        <v>1.0903400000000001</v>
      </c>
      <c r="AM1598">
        <v>1.09029</v>
      </c>
      <c r="AN1598">
        <v>1.0903499999999999</v>
      </c>
      <c r="AO1598">
        <v>1.09022</v>
      </c>
      <c r="AP1598">
        <v>1.0902400000000001</v>
      </c>
      <c r="AQ1598">
        <v>1.09046</v>
      </c>
      <c r="AR1598">
        <v>1.0902799999999999</v>
      </c>
      <c r="AS1598">
        <v>1.09032</v>
      </c>
      <c r="AT1598">
        <v>1.0905400000000001</v>
      </c>
      <c r="AU1598">
        <v>1.0906499999999999</v>
      </c>
      <c r="AV1598">
        <v>1.0906100000000001</v>
      </c>
      <c r="AW1598">
        <v>1.0905400000000001</v>
      </c>
      <c r="AX1598">
        <v>1.0904499999999999</v>
      </c>
      <c r="AY1598">
        <v>1.0906</v>
      </c>
      <c r="AZ1598">
        <v>1.0903499999999999</v>
      </c>
      <c r="BA1598">
        <v>1.0901400000000001</v>
      </c>
      <c r="BB1598">
        <v>1.0898600000000001</v>
      </c>
      <c r="BC1598">
        <v>1.08944</v>
      </c>
      <c r="BD1598">
        <v>1.0896999999999999</v>
      </c>
      <c r="BE1598">
        <v>1.0895999999999999</v>
      </c>
      <c r="BF1598">
        <v>1.0896699999999999</v>
      </c>
      <c r="BG1598">
        <v>1.08965</v>
      </c>
      <c r="BH1598">
        <v>1.0896300000000001</v>
      </c>
      <c r="BI1598">
        <v>1.0897600000000001</v>
      </c>
      <c r="BJ1598">
        <v>1.08979</v>
      </c>
      <c r="BK1598">
        <v>1.08988</v>
      </c>
      <c r="BL1598">
        <v>1.0898300000000001</v>
      </c>
      <c r="BM1598">
        <v>1.08995</v>
      </c>
      <c r="BN1598">
        <v>1.08985</v>
      </c>
      <c r="BO1598">
        <v>1.08989</v>
      </c>
      <c r="BP1598">
        <v>1.0900300000000001</v>
      </c>
      <c r="BQ1598">
        <v>1.0901000000000001</v>
      </c>
      <c r="BR1598">
        <v>1.0901099999999999</v>
      </c>
      <c r="BS1598">
        <v>1.0901000000000001</v>
      </c>
      <c r="BT1598">
        <v>1.0899399999999999</v>
      </c>
      <c r="BU1598">
        <v>1.08995</v>
      </c>
      <c r="BV1598">
        <v>1.0898699999999999</v>
      </c>
      <c r="BW1598">
        <v>1.0897699999999999</v>
      </c>
      <c r="BX1598">
        <v>1.0898399999999999</v>
      </c>
      <c r="BY1598">
        <v>1.0896999999999999</v>
      </c>
      <c r="BZ1598">
        <v>1.0897399999999999</v>
      </c>
      <c r="CA1598">
        <v>1.0897699999999999</v>
      </c>
      <c r="CB1598">
        <v>1.08978</v>
      </c>
      <c r="CC1598">
        <v>1.08989</v>
      </c>
      <c r="CD1598">
        <v>1.0899000000000001</v>
      </c>
      <c r="CE1598">
        <v>1.08989</v>
      </c>
      <c r="CF1598">
        <v>1.0898399999999999</v>
      </c>
      <c r="CG1598">
        <v>1.0898000000000001</v>
      </c>
      <c r="CH1598">
        <v>1.08972</v>
      </c>
      <c r="CI1598">
        <v>1.0896300000000001</v>
      </c>
      <c r="CJ1598">
        <v>1.08945</v>
      </c>
      <c r="CK1598">
        <v>1.0893900000000001</v>
      </c>
      <c r="CL1598">
        <v>1.0893900000000001</v>
      </c>
      <c r="CM1598">
        <v>1.08911</v>
      </c>
      <c r="CN1598">
        <v>1.0889200000000001</v>
      </c>
      <c r="CO1598">
        <v>1.0886199999999999</v>
      </c>
      <c r="CP1598">
        <v>1.0888599999999999</v>
      </c>
      <c r="CQ1598">
        <v>1.0887199999999999</v>
      </c>
      <c r="CR1598">
        <v>1.0888800000000001</v>
      </c>
      <c r="CS1598">
        <v>1.08884</v>
      </c>
      <c r="CT1598">
        <v>1.0890299999999999</v>
      </c>
      <c r="CU1598">
        <v>1.0888199999999999</v>
      </c>
      <c r="CV1598">
        <v>1.0887100000000001</v>
      </c>
      <c r="CW1598">
        <v>1.08867</v>
      </c>
      <c r="CX1598">
        <v>1.08874</v>
      </c>
      <c r="CY1598">
        <v>1.0887800000000001</v>
      </c>
      <c r="CZ1598">
        <v>1.08873</v>
      </c>
      <c r="DA1598">
        <v>1.08874</v>
      </c>
      <c r="DB1598">
        <v>1.0885800000000001</v>
      </c>
      <c r="DC1598">
        <v>1.08867</v>
      </c>
      <c r="DD1598">
        <v>1.0888199999999999</v>
      </c>
      <c r="DE1598">
        <v>1.0888500000000001</v>
      </c>
      <c r="DF1598">
        <v>1.08883</v>
      </c>
      <c r="DG1598">
        <v>1.0888599999999999</v>
      </c>
      <c r="DH1598">
        <v>1.08866</v>
      </c>
      <c r="DI1598">
        <v>1.08867</v>
      </c>
      <c r="DJ1598">
        <v>1.08857</v>
      </c>
      <c r="DK1598">
        <v>1.0886800000000001</v>
      </c>
      <c r="DL1598">
        <v>1.08857</v>
      </c>
      <c r="DM1598">
        <v>1.08853</v>
      </c>
      <c r="DN1598">
        <v>1.0884100000000001</v>
      </c>
      <c r="DO1598">
        <v>1.0884799999999999</v>
      </c>
      <c r="DP1598">
        <v>1.0886</v>
      </c>
      <c r="DQ1598" s="4">
        <f t="shared" si="178"/>
        <v>1.2000000000012001E-4</v>
      </c>
      <c r="DR1598" s="4">
        <f t="shared" si="177"/>
        <v>1.2000000000012001E-4</v>
      </c>
      <c r="DS1598" s="4">
        <f t="shared" si="179"/>
        <v>0</v>
      </c>
      <c r="DT1598" s="4">
        <f t="shared" si="180"/>
        <v>4.3999999999999595E-4</v>
      </c>
      <c r="DU1598" s="5">
        <f t="shared" si="181"/>
        <v>1.1299999999998533E-3</v>
      </c>
      <c r="DV1598" s="4">
        <f t="shared" si="182"/>
        <v>0.38938053097349828</v>
      </c>
      <c r="DW1598" s="4">
        <f t="shared" si="183"/>
        <v>28.025477707008804</v>
      </c>
      <c r="DX1598">
        <v>1.08921</v>
      </c>
    </row>
    <row r="1599" spans="1:128" ht="15.75" thickBot="1">
      <c r="A1599">
        <v>1.09056</v>
      </c>
      <c r="B1599">
        <v>1.0906100000000001</v>
      </c>
      <c r="C1599">
        <v>1.0906100000000001</v>
      </c>
      <c r="D1599">
        <v>1.0906899999999999</v>
      </c>
      <c r="E1599">
        <v>1.0907500000000001</v>
      </c>
      <c r="F1599">
        <v>1.0903700000000001</v>
      </c>
      <c r="G1599">
        <v>1.0904400000000001</v>
      </c>
      <c r="H1599">
        <v>1.0903499999999999</v>
      </c>
      <c r="I1599">
        <v>1.0902799999999999</v>
      </c>
      <c r="J1599">
        <v>1.0902799999999999</v>
      </c>
      <c r="K1599">
        <v>1.0903</v>
      </c>
      <c r="L1599">
        <v>1.0903</v>
      </c>
      <c r="M1599">
        <v>1.09029</v>
      </c>
      <c r="N1599">
        <v>1.09039</v>
      </c>
      <c r="O1599">
        <v>1.0900700000000001</v>
      </c>
      <c r="P1599">
        <v>1.0900399999999999</v>
      </c>
      <c r="Q1599">
        <v>1.0901000000000001</v>
      </c>
      <c r="R1599">
        <v>1.09006</v>
      </c>
      <c r="S1599">
        <v>1.0900700000000001</v>
      </c>
      <c r="T1599">
        <v>1.0900399999999999</v>
      </c>
      <c r="U1599">
        <v>1.0902700000000001</v>
      </c>
      <c r="V1599">
        <v>1.09029</v>
      </c>
      <c r="W1599">
        <v>1.0902000000000001</v>
      </c>
      <c r="X1599">
        <v>1.09022</v>
      </c>
      <c r="Y1599">
        <v>1.0902499999999999</v>
      </c>
      <c r="Z1599">
        <v>1.0903400000000001</v>
      </c>
      <c r="AA1599">
        <v>1.09029</v>
      </c>
      <c r="AB1599">
        <v>1.0902700000000001</v>
      </c>
      <c r="AC1599">
        <v>1.0903099999999999</v>
      </c>
      <c r="AD1599">
        <v>1.0902700000000001</v>
      </c>
      <c r="AE1599">
        <v>1.0900700000000001</v>
      </c>
      <c r="AF1599">
        <v>1.0902700000000001</v>
      </c>
      <c r="AG1599">
        <v>1.0905</v>
      </c>
      <c r="AH1599">
        <v>1.0904499999999999</v>
      </c>
      <c r="AI1599">
        <v>1.0906400000000001</v>
      </c>
      <c r="AJ1599">
        <v>1.09032</v>
      </c>
      <c r="AK1599">
        <v>1.0903400000000001</v>
      </c>
      <c r="AL1599">
        <v>1.09029</v>
      </c>
      <c r="AM1599">
        <v>1.0903499999999999</v>
      </c>
      <c r="AN1599">
        <v>1.09022</v>
      </c>
      <c r="AO1599">
        <v>1.0902400000000001</v>
      </c>
      <c r="AP1599">
        <v>1.09046</v>
      </c>
      <c r="AQ1599">
        <v>1.0902799999999999</v>
      </c>
      <c r="AR1599">
        <v>1.09032</v>
      </c>
      <c r="AS1599">
        <v>1.0905400000000001</v>
      </c>
      <c r="AT1599">
        <v>1.0906499999999999</v>
      </c>
      <c r="AU1599">
        <v>1.0906100000000001</v>
      </c>
      <c r="AV1599">
        <v>1.0905400000000001</v>
      </c>
      <c r="AW1599">
        <v>1.0904499999999999</v>
      </c>
      <c r="AX1599">
        <v>1.0906</v>
      </c>
      <c r="AY1599">
        <v>1.0903499999999999</v>
      </c>
      <c r="AZ1599">
        <v>1.0901400000000001</v>
      </c>
      <c r="BA1599">
        <v>1.0898600000000001</v>
      </c>
      <c r="BB1599">
        <v>1.08944</v>
      </c>
      <c r="BC1599">
        <v>1.0896999999999999</v>
      </c>
      <c r="BD1599">
        <v>1.0895999999999999</v>
      </c>
      <c r="BE1599">
        <v>1.0896699999999999</v>
      </c>
      <c r="BF1599">
        <v>1.08965</v>
      </c>
      <c r="BG1599">
        <v>1.0896300000000001</v>
      </c>
      <c r="BH1599">
        <v>1.0897600000000001</v>
      </c>
      <c r="BI1599">
        <v>1.08979</v>
      </c>
      <c r="BJ1599">
        <v>1.08988</v>
      </c>
      <c r="BK1599">
        <v>1.0898300000000001</v>
      </c>
      <c r="BL1599">
        <v>1.08995</v>
      </c>
      <c r="BM1599">
        <v>1.08985</v>
      </c>
      <c r="BN1599">
        <v>1.08989</v>
      </c>
      <c r="BO1599">
        <v>1.0900300000000001</v>
      </c>
      <c r="BP1599">
        <v>1.0901000000000001</v>
      </c>
      <c r="BQ1599">
        <v>1.0901099999999999</v>
      </c>
      <c r="BR1599">
        <v>1.0901000000000001</v>
      </c>
      <c r="BS1599">
        <v>1.0899399999999999</v>
      </c>
      <c r="BT1599">
        <v>1.08995</v>
      </c>
      <c r="BU1599">
        <v>1.0898699999999999</v>
      </c>
      <c r="BV1599">
        <v>1.0897699999999999</v>
      </c>
      <c r="BW1599">
        <v>1.0898399999999999</v>
      </c>
      <c r="BX1599">
        <v>1.0896999999999999</v>
      </c>
      <c r="BY1599">
        <v>1.0897399999999999</v>
      </c>
      <c r="BZ1599">
        <v>1.0897699999999999</v>
      </c>
      <c r="CA1599">
        <v>1.08978</v>
      </c>
      <c r="CB1599">
        <v>1.08989</v>
      </c>
      <c r="CC1599">
        <v>1.0899000000000001</v>
      </c>
      <c r="CD1599">
        <v>1.08989</v>
      </c>
      <c r="CE1599">
        <v>1.0898399999999999</v>
      </c>
      <c r="CF1599">
        <v>1.0898000000000001</v>
      </c>
      <c r="CG1599">
        <v>1.08972</v>
      </c>
      <c r="CH1599">
        <v>1.0896300000000001</v>
      </c>
      <c r="CI1599">
        <v>1.08945</v>
      </c>
      <c r="CJ1599">
        <v>1.0893900000000001</v>
      </c>
      <c r="CK1599">
        <v>1.0893900000000001</v>
      </c>
      <c r="CL1599">
        <v>1.08911</v>
      </c>
      <c r="CM1599">
        <v>1.0889200000000001</v>
      </c>
      <c r="CN1599">
        <v>1.0886199999999999</v>
      </c>
      <c r="CO1599">
        <v>1.0888599999999999</v>
      </c>
      <c r="CP1599">
        <v>1.0887199999999999</v>
      </c>
      <c r="CQ1599">
        <v>1.0888800000000001</v>
      </c>
      <c r="CR1599">
        <v>1.08884</v>
      </c>
      <c r="CS1599">
        <v>1.0890299999999999</v>
      </c>
      <c r="CT1599">
        <v>1.0888199999999999</v>
      </c>
      <c r="CU1599">
        <v>1.0887100000000001</v>
      </c>
      <c r="CV1599">
        <v>1.08867</v>
      </c>
      <c r="CW1599">
        <v>1.08874</v>
      </c>
      <c r="CX1599">
        <v>1.0887800000000001</v>
      </c>
      <c r="CY1599">
        <v>1.08873</v>
      </c>
      <c r="CZ1599">
        <v>1.08874</v>
      </c>
      <c r="DA1599">
        <v>1.0885800000000001</v>
      </c>
      <c r="DB1599">
        <v>1.08867</v>
      </c>
      <c r="DC1599">
        <v>1.0888199999999999</v>
      </c>
      <c r="DD1599">
        <v>1.0888500000000001</v>
      </c>
      <c r="DE1599">
        <v>1.08883</v>
      </c>
      <c r="DF1599">
        <v>1.0888599999999999</v>
      </c>
      <c r="DG1599">
        <v>1.08866</v>
      </c>
      <c r="DH1599">
        <v>1.08867</v>
      </c>
      <c r="DI1599">
        <v>1.08857</v>
      </c>
      <c r="DJ1599">
        <v>1.0886800000000001</v>
      </c>
      <c r="DK1599">
        <v>1.08857</v>
      </c>
      <c r="DL1599">
        <v>1.08853</v>
      </c>
      <c r="DM1599">
        <v>1.0884100000000001</v>
      </c>
      <c r="DN1599">
        <v>1.0884799999999999</v>
      </c>
      <c r="DO1599">
        <v>1.0886</v>
      </c>
      <c r="DP1599">
        <v>1.0885199999999999</v>
      </c>
      <c r="DQ1599" s="4">
        <f t="shared" si="178"/>
        <v>-8.0000000000080007E-5</v>
      </c>
      <c r="DR1599" s="4">
        <f t="shared" si="177"/>
        <v>0</v>
      </c>
      <c r="DS1599" s="4">
        <f t="shared" si="179"/>
        <v>8.0000000000080007E-5</v>
      </c>
      <c r="DT1599" s="4">
        <f t="shared" si="180"/>
        <v>4.3999999999999595E-4</v>
      </c>
      <c r="DU1599" s="5">
        <f t="shared" si="181"/>
        <v>1.1700000000001154E-3</v>
      </c>
      <c r="DV1599" s="4">
        <f t="shared" si="182"/>
        <v>0.37606837606833554</v>
      </c>
      <c r="DW1599" s="4">
        <f t="shared" si="183"/>
        <v>27.329192546581723</v>
      </c>
      <c r="DX1599">
        <v>1.0893900000000001</v>
      </c>
    </row>
    <row r="1600" spans="1:128" ht="15.75" thickBot="1">
      <c r="A1600">
        <v>1.0906100000000001</v>
      </c>
      <c r="B1600">
        <v>1.0906100000000001</v>
      </c>
      <c r="C1600">
        <v>1.0906899999999999</v>
      </c>
      <c r="D1600">
        <v>1.0907500000000001</v>
      </c>
      <c r="E1600">
        <v>1.0903700000000001</v>
      </c>
      <c r="F1600">
        <v>1.0904400000000001</v>
      </c>
      <c r="G1600">
        <v>1.0903499999999999</v>
      </c>
      <c r="H1600">
        <v>1.0902799999999999</v>
      </c>
      <c r="I1600">
        <v>1.0902799999999999</v>
      </c>
      <c r="J1600">
        <v>1.0903</v>
      </c>
      <c r="K1600">
        <v>1.0903</v>
      </c>
      <c r="L1600">
        <v>1.09029</v>
      </c>
      <c r="M1600">
        <v>1.09039</v>
      </c>
      <c r="N1600">
        <v>1.0900700000000001</v>
      </c>
      <c r="O1600">
        <v>1.0900399999999999</v>
      </c>
      <c r="P1600">
        <v>1.0901000000000001</v>
      </c>
      <c r="Q1600">
        <v>1.09006</v>
      </c>
      <c r="R1600">
        <v>1.0900700000000001</v>
      </c>
      <c r="S1600">
        <v>1.0900399999999999</v>
      </c>
      <c r="T1600">
        <v>1.0902700000000001</v>
      </c>
      <c r="U1600">
        <v>1.09029</v>
      </c>
      <c r="V1600">
        <v>1.0902000000000001</v>
      </c>
      <c r="W1600">
        <v>1.09022</v>
      </c>
      <c r="X1600">
        <v>1.0902499999999999</v>
      </c>
      <c r="Y1600">
        <v>1.0903400000000001</v>
      </c>
      <c r="Z1600">
        <v>1.09029</v>
      </c>
      <c r="AA1600">
        <v>1.0902700000000001</v>
      </c>
      <c r="AB1600">
        <v>1.0903099999999999</v>
      </c>
      <c r="AC1600">
        <v>1.0902700000000001</v>
      </c>
      <c r="AD1600">
        <v>1.0900700000000001</v>
      </c>
      <c r="AE1600">
        <v>1.0902700000000001</v>
      </c>
      <c r="AF1600">
        <v>1.0905</v>
      </c>
      <c r="AG1600">
        <v>1.0904499999999999</v>
      </c>
      <c r="AH1600">
        <v>1.0906400000000001</v>
      </c>
      <c r="AI1600">
        <v>1.09032</v>
      </c>
      <c r="AJ1600">
        <v>1.0903400000000001</v>
      </c>
      <c r="AK1600">
        <v>1.09029</v>
      </c>
      <c r="AL1600">
        <v>1.0903499999999999</v>
      </c>
      <c r="AM1600">
        <v>1.09022</v>
      </c>
      <c r="AN1600">
        <v>1.0902400000000001</v>
      </c>
      <c r="AO1600">
        <v>1.09046</v>
      </c>
      <c r="AP1600">
        <v>1.0902799999999999</v>
      </c>
      <c r="AQ1600">
        <v>1.09032</v>
      </c>
      <c r="AR1600">
        <v>1.0905400000000001</v>
      </c>
      <c r="AS1600">
        <v>1.0906499999999999</v>
      </c>
      <c r="AT1600">
        <v>1.0906100000000001</v>
      </c>
      <c r="AU1600">
        <v>1.0905400000000001</v>
      </c>
      <c r="AV1600">
        <v>1.0904499999999999</v>
      </c>
      <c r="AW1600">
        <v>1.0906</v>
      </c>
      <c r="AX1600">
        <v>1.0903499999999999</v>
      </c>
      <c r="AY1600">
        <v>1.0901400000000001</v>
      </c>
      <c r="AZ1600">
        <v>1.0898600000000001</v>
      </c>
      <c r="BA1600">
        <v>1.08944</v>
      </c>
      <c r="BB1600">
        <v>1.0896999999999999</v>
      </c>
      <c r="BC1600">
        <v>1.0895999999999999</v>
      </c>
      <c r="BD1600">
        <v>1.0896699999999999</v>
      </c>
      <c r="BE1600">
        <v>1.08965</v>
      </c>
      <c r="BF1600">
        <v>1.0896300000000001</v>
      </c>
      <c r="BG1600">
        <v>1.0897600000000001</v>
      </c>
      <c r="BH1600">
        <v>1.08979</v>
      </c>
      <c r="BI1600">
        <v>1.08988</v>
      </c>
      <c r="BJ1600">
        <v>1.0898300000000001</v>
      </c>
      <c r="BK1600">
        <v>1.08995</v>
      </c>
      <c r="BL1600">
        <v>1.08985</v>
      </c>
      <c r="BM1600">
        <v>1.08989</v>
      </c>
      <c r="BN1600">
        <v>1.0900300000000001</v>
      </c>
      <c r="BO1600">
        <v>1.0901000000000001</v>
      </c>
      <c r="BP1600">
        <v>1.0901099999999999</v>
      </c>
      <c r="BQ1600">
        <v>1.0901000000000001</v>
      </c>
      <c r="BR1600">
        <v>1.0899399999999999</v>
      </c>
      <c r="BS1600">
        <v>1.08995</v>
      </c>
      <c r="BT1600">
        <v>1.0898699999999999</v>
      </c>
      <c r="BU1600">
        <v>1.0897699999999999</v>
      </c>
      <c r="BV1600">
        <v>1.0898399999999999</v>
      </c>
      <c r="BW1600">
        <v>1.0896999999999999</v>
      </c>
      <c r="BX1600">
        <v>1.0897399999999999</v>
      </c>
      <c r="BY1600">
        <v>1.0897699999999999</v>
      </c>
      <c r="BZ1600">
        <v>1.08978</v>
      </c>
      <c r="CA1600">
        <v>1.08989</v>
      </c>
      <c r="CB1600">
        <v>1.0899000000000001</v>
      </c>
      <c r="CC1600">
        <v>1.08989</v>
      </c>
      <c r="CD1600">
        <v>1.0898399999999999</v>
      </c>
      <c r="CE1600">
        <v>1.0898000000000001</v>
      </c>
      <c r="CF1600">
        <v>1.08972</v>
      </c>
      <c r="CG1600">
        <v>1.0896300000000001</v>
      </c>
      <c r="CH1600">
        <v>1.08945</v>
      </c>
      <c r="CI1600">
        <v>1.0893900000000001</v>
      </c>
      <c r="CJ1600">
        <v>1.0893900000000001</v>
      </c>
      <c r="CK1600">
        <v>1.08911</v>
      </c>
      <c r="CL1600">
        <v>1.0889200000000001</v>
      </c>
      <c r="CM1600">
        <v>1.0886199999999999</v>
      </c>
      <c r="CN1600">
        <v>1.0888599999999999</v>
      </c>
      <c r="CO1600">
        <v>1.0887199999999999</v>
      </c>
      <c r="CP1600">
        <v>1.0888800000000001</v>
      </c>
      <c r="CQ1600">
        <v>1.08884</v>
      </c>
      <c r="CR1600">
        <v>1.0890299999999999</v>
      </c>
      <c r="CS1600">
        <v>1.0888199999999999</v>
      </c>
      <c r="CT1600">
        <v>1.0887100000000001</v>
      </c>
      <c r="CU1600">
        <v>1.08867</v>
      </c>
      <c r="CV1600">
        <v>1.08874</v>
      </c>
      <c r="CW1600">
        <v>1.0887800000000001</v>
      </c>
      <c r="CX1600">
        <v>1.08873</v>
      </c>
      <c r="CY1600">
        <v>1.08874</v>
      </c>
      <c r="CZ1600">
        <v>1.0885800000000001</v>
      </c>
      <c r="DA1600">
        <v>1.08867</v>
      </c>
      <c r="DB1600">
        <v>1.0888199999999999</v>
      </c>
      <c r="DC1600">
        <v>1.0888500000000001</v>
      </c>
      <c r="DD1600">
        <v>1.08883</v>
      </c>
      <c r="DE1600">
        <v>1.0888599999999999</v>
      </c>
      <c r="DF1600">
        <v>1.08866</v>
      </c>
      <c r="DG1600">
        <v>1.08867</v>
      </c>
      <c r="DH1600">
        <v>1.08857</v>
      </c>
      <c r="DI1600">
        <v>1.0886800000000001</v>
      </c>
      <c r="DJ1600">
        <v>1.08857</v>
      </c>
      <c r="DK1600">
        <v>1.08853</v>
      </c>
      <c r="DL1600">
        <v>1.0884100000000001</v>
      </c>
      <c r="DM1600">
        <v>1.0884799999999999</v>
      </c>
      <c r="DN1600">
        <v>1.0886</v>
      </c>
      <c r="DO1600">
        <v>1.0885199999999999</v>
      </c>
      <c r="DP1600">
        <v>1.0885199999999999</v>
      </c>
      <c r="DQ1600" s="4">
        <f t="shared" si="178"/>
        <v>0</v>
      </c>
      <c r="DR1600" s="4">
        <f t="shared" si="177"/>
        <v>0</v>
      </c>
      <c r="DS1600" s="4">
        <f t="shared" si="179"/>
        <v>0</v>
      </c>
      <c r="DT1600" s="4">
        <f t="shared" si="180"/>
        <v>4.3999999999999595E-4</v>
      </c>
      <c r="DU1600" s="5">
        <f t="shared" si="181"/>
        <v>1.1000000000001009E-3</v>
      </c>
      <c r="DV1600" s="4">
        <f t="shared" si="182"/>
        <v>0.39999999999995961</v>
      </c>
      <c r="DW1600" s="4">
        <f t="shared" si="183"/>
        <v>28.571428571426509</v>
      </c>
      <c r="DX1600">
        <v>1.0893999999999999</v>
      </c>
    </row>
    <row r="1601" spans="1:128" ht="15.75" thickBot="1">
      <c r="A1601">
        <v>1.0906100000000001</v>
      </c>
      <c r="B1601">
        <v>1.0906899999999999</v>
      </c>
      <c r="C1601">
        <v>1.0907500000000001</v>
      </c>
      <c r="D1601">
        <v>1.0903700000000001</v>
      </c>
      <c r="E1601">
        <v>1.0904400000000001</v>
      </c>
      <c r="F1601">
        <v>1.0903499999999999</v>
      </c>
      <c r="G1601">
        <v>1.0902799999999999</v>
      </c>
      <c r="H1601">
        <v>1.0902799999999999</v>
      </c>
      <c r="I1601">
        <v>1.0903</v>
      </c>
      <c r="J1601">
        <v>1.0903</v>
      </c>
      <c r="K1601">
        <v>1.09029</v>
      </c>
      <c r="L1601">
        <v>1.09039</v>
      </c>
      <c r="M1601">
        <v>1.0900700000000001</v>
      </c>
      <c r="N1601">
        <v>1.0900399999999999</v>
      </c>
      <c r="O1601">
        <v>1.0901000000000001</v>
      </c>
      <c r="P1601">
        <v>1.09006</v>
      </c>
      <c r="Q1601">
        <v>1.0900700000000001</v>
      </c>
      <c r="R1601">
        <v>1.0900399999999999</v>
      </c>
      <c r="S1601">
        <v>1.0902700000000001</v>
      </c>
      <c r="T1601">
        <v>1.09029</v>
      </c>
      <c r="U1601">
        <v>1.0902000000000001</v>
      </c>
      <c r="V1601">
        <v>1.09022</v>
      </c>
      <c r="W1601">
        <v>1.0902499999999999</v>
      </c>
      <c r="X1601">
        <v>1.0903400000000001</v>
      </c>
      <c r="Y1601">
        <v>1.09029</v>
      </c>
      <c r="Z1601">
        <v>1.0902700000000001</v>
      </c>
      <c r="AA1601">
        <v>1.0903099999999999</v>
      </c>
      <c r="AB1601">
        <v>1.0902700000000001</v>
      </c>
      <c r="AC1601">
        <v>1.0900700000000001</v>
      </c>
      <c r="AD1601">
        <v>1.0902700000000001</v>
      </c>
      <c r="AE1601">
        <v>1.0905</v>
      </c>
      <c r="AF1601">
        <v>1.0904499999999999</v>
      </c>
      <c r="AG1601">
        <v>1.0906400000000001</v>
      </c>
      <c r="AH1601">
        <v>1.09032</v>
      </c>
      <c r="AI1601">
        <v>1.0903400000000001</v>
      </c>
      <c r="AJ1601">
        <v>1.09029</v>
      </c>
      <c r="AK1601">
        <v>1.0903499999999999</v>
      </c>
      <c r="AL1601">
        <v>1.09022</v>
      </c>
      <c r="AM1601">
        <v>1.0902400000000001</v>
      </c>
      <c r="AN1601">
        <v>1.09046</v>
      </c>
      <c r="AO1601">
        <v>1.0902799999999999</v>
      </c>
      <c r="AP1601">
        <v>1.09032</v>
      </c>
      <c r="AQ1601">
        <v>1.0905400000000001</v>
      </c>
      <c r="AR1601">
        <v>1.0906499999999999</v>
      </c>
      <c r="AS1601">
        <v>1.0906100000000001</v>
      </c>
      <c r="AT1601">
        <v>1.0905400000000001</v>
      </c>
      <c r="AU1601">
        <v>1.0904499999999999</v>
      </c>
      <c r="AV1601">
        <v>1.0906</v>
      </c>
      <c r="AW1601">
        <v>1.0903499999999999</v>
      </c>
      <c r="AX1601">
        <v>1.0901400000000001</v>
      </c>
      <c r="AY1601">
        <v>1.0898600000000001</v>
      </c>
      <c r="AZ1601">
        <v>1.08944</v>
      </c>
      <c r="BA1601">
        <v>1.0896999999999999</v>
      </c>
      <c r="BB1601">
        <v>1.0895999999999999</v>
      </c>
      <c r="BC1601">
        <v>1.0896699999999999</v>
      </c>
      <c r="BD1601">
        <v>1.08965</v>
      </c>
      <c r="BE1601">
        <v>1.0896300000000001</v>
      </c>
      <c r="BF1601">
        <v>1.0897600000000001</v>
      </c>
      <c r="BG1601">
        <v>1.08979</v>
      </c>
      <c r="BH1601">
        <v>1.08988</v>
      </c>
      <c r="BI1601">
        <v>1.0898300000000001</v>
      </c>
      <c r="BJ1601">
        <v>1.08995</v>
      </c>
      <c r="BK1601">
        <v>1.08985</v>
      </c>
      <c r="BL1601">
        <v>1.08989</v>
      </c>
      <c r="BM1601">
        <v>1.0900300000000001</v>
      </c>
      <c r="BN1601">
        <v>1.0901000000000001</v>
      </c>
      <c r="BO1601">
        <v>1.0901099999999999</v>
      </c>
      <c r="BP1601">
        <v>1.0901000000000001</v>
      </c>
      <c r="BQ1601">
        <v>1.0899399999999999</v>
      </c>
      <c r="BR1601">
        <v>1.08995</v>
      </c>
      <c r="BS1601">
        <v>1.0898699999999999</v>
      </c>
      <c r="BT1601">
        <v>1.0897699999999999</v>
      </c>
      <c r="BU1601">
        <v>1.0898399999999999</v>
      </c>
      <c r="BV1601">
        <v>1.0896999999999999</v>
      </c>
      <c r="BW1601">
        <v>1.0897399999999999</v>
      </c>
      <c r="BX1601">
        <v>1.0897699999999999</v>
      </c>
      <c r="BY1601">
        <v>1.08978</v>
      </c>
      <c r="BZ1601">
        <v>1.08989</v>
      </c>
      <c r="CA1601">
        <v>1.0899000000000001</v>
      </c>
      <c r="CB1601">
        <v>1.08989</v>
      </c>
      <c r="CC1601">
        <v>1.0898399999999999</v>
      </c>
      <c r="CD1601">
        <v>1.0898000000000001</v>
      </c>
      <c r="CE1601">
        <v>1.08972</v>
      </c>
      <c r="CF1601">
        <v>1.0896300000000001</v>
      </c>
      <c r="CG1601">
        <v>1.08945</v>
      </c>
      <c r="CH1601">
        <v>1.0893900000000001</v>
      </c>
      <c r="CI1601">
        <v>1.0893900000000001</v>
      </c>
      <c r="CJ1601">
        <v>1.08911</v>
      </c>
      <c r="CK1601">
        <v>1.0889200000000001</v>
      </c>
      <c r="CL1601">
        <v>1.0886199999999999</v>
      </c>
      <c r="CM1601">
        <v>1.0888599999999999</v>
      </c>
      <c r="CN1601">
        <v>1.0887199999999999</v>
      </c>
      <c r="CO1601">
        <v>1.0888800000000001</v>
      </c>
      <c r="CP1601">
        <v>1.08884</v>
      </c>
      <c r="CQ1601">
        <v>1.0890299999999999</v>
      </c>
      <c r="CR1601">
        <v>1.0888199999999999</v>
      </c>
      <c r="CS1601">
        <v>1.0887100000000001</v>
      </c>
      <c r="CT1601">
        <v>1.08867</v>
      </c>
      <c r="CU1601">
        <v>1.08874</v>
      </c>
      <c r="CV1601">
        <v>1.0887800000000001</v>
      </c>
      <c r="CW1601">
        <v>1.08873</v>
      </c>
      <c r="CX1601">
        <v>1.08874</v>
      </c>
      <c r="CY1601">
        <v>1.0885800000000001</v>
      </c>
      <c r="CZ1601">
        <v>1.08867</v>
      </c>
      <c r="DA1601">
        <v>1.0888199999999999</v>
      </c>
      <c r="DB1601">
        <v>1.0888500000000001</v>
      </c>
      <c r="DC1601">
        <v>1.08883</v>
      </c>
      <c r="DD1601">
        <v>1.0888599999999999</v>
      </c>
      <c r="DE1601">
        <v>1.08866</v>
      </c>
      <c r="DF1601">
        <v>1.08867</v>
      </c>
      <c r="DG1601">
        <v>1.08857</v>
      </c>
      <c r="DH1601">
        <v>1.0886800000000001</v>
      </c>
      <c r="DI1601">
        <v>1.08857</v>
      </c>
      <c r="DJ1601">
        <v>1.08853</v>
      </c>
      <c r="DK1601">
        <v>1.0884100000000001</v>
      </c>
      <c r="DL1601">
        <v>1.0884799999999999</v>
      </c>
      <c r="DM1601">
        <v>1.0886</v>
      </c>
      <c r="DN1601">
        <v>1.0885199999999999</v>
      </c>
      <c r="DO1601">
        <v>1.0885199999999999</v>
      </c>
      <c r="DP1601">
        <v>1.0886499999999999</v>
      </c>
      <c r="DQ1601" s="4">
        <f t="shared" si="178"/>
        <v>1.2999999999996348E-4</v>
      </c>
      <c r="DR1601" s="4">
        <f t="shared" si="177"/>
        <v>1.2999999999996348E-4</v>
      </c>
      <c r="DS1601" s="4">
        <f t="shared" si="179"/>
        <v>0</v>
      </c>
      <c r="DT1601" s="4">
        <f t="shared" si="180"/>
        <v>4.1999999999986493E-4</v>
      </c>
      <c r="DU1601" s="5">
        <f t="shared" si="181"/>
        <v>1.1000000000001009E-3</v>
      </c>
      <c r="DV1601" s="4">
        <f t="shared" si="182"/>
        <v>0.38181818181802402</v>
      </c>
      <c r="DW1601" s="4">
        <f t="shared" si="183"/>
        <v>27.631578947360154</v>
      </c>
      <c r="DX1601">
        <v>1.0894999999999999</v>
      </c>
    </row>
    <row r="1602" spans="1:128" ht="15.75" thickBot="1">
      <c r="A1602">
        <v>1.0906899999999999</v>
      </c>
      <c r="B1602">
        <v>1.0907500000000001</v>
      </c>
      <c r="C1602">
        <v>1.0903700000000001</v>
      </c>
      <c r="D1602">
        <v>1.0904400000000001</v>
      </c>
      <c r="E1602">
        <v>1.0903499999999999</v>
      </c>
      <c r="F1602">
        <v>1.0902799999999999</v>
      </c>
      <c r="G1602">
        <v>1.0902799999999999</v>
      </c>
      <c r="H1602">
        <v>1.0903</v>
      </c>
      <c r="I1602">
        <v>1.0903</v>
      </c>
      <c r="J1602">
        <v>1.09029</v>
      </c>
      <c r="K1602">
        <v>1.09039</v>
      </c>
      <c r="L1602">
        <v>1.0900700000000001</v>
      </c>
      <c r="M1602">
        <v>1.0900399999999999</v>
      </c>
      <c r="N1602">
        <v>1.0901000000000001</v>
      </c>
      <c r="O1602">
        <v>1.09006</v>
      </c>
      <c r="P1602">
        <v>1.0900700000000001</v>
      </c>
      <c r="Q1602">
        <v>1.0900399999999999</v>
      </c>
      <c r="R1602">
        <v>1.0902700000000001</v>
      </c>
      <c r="S1602">
        <v>1.09029</v>
      </c>
      <c r="T1602">
        <v>1.0902000000000001</v>
      </c>
      <c r="U1602">
        <v>1.09022</v>
      </c>
      <c r="V1602">
        <v>1.0902499999999999</v>
      </c>
      <c r="W1602">
        <v>1.0903400000000001</v>
      </c>
      <c r="X1602">
        <v>1.09029</v>
      </c>
      <c r="Y1602">
        <v>1.0902700000000001</v>
      </c>
      <c r="Z1602">
        <v>1.0903099999999999</v>
      </c>
      <c r="AA1602">
        <v>1.0902700000000001</v>
      </c>
      <c r="AB1602">
        <v>1.0900700000000001</v>
      </c>
      <c r="AC1602">
        <v>1.0902700000000001</v>
      </c>
      <c r="AD1602">
        <v>1.0905</v>
      </c>
      <c r="AE1602">
        <v>1.0904499999999999</v>
      </c>
      <c r="AF1602">
        <v>1.0906400000000001</v>
      </c>
      <c r="AG1602">
        <v>1.09032</v>
      </c>
      <c r="AH1602">
        <v>1.0903400000000001</v>
      </c>
      <c r="AI1602">
        <v>1.09029</v>
      </c>
      <c r="AJ1602">
        <v>1.0903499999999999</v>
      </c>
      <c r="AK1602">
        <v>1.09022</v>
      </c>
      <c r="AL1602">
        <v>1.0902400000000001</v>
      </c>
      <c r="AM1602">
        <v>1.09046</v>
      </c>
      <c r="AN1602">
        <v>1.0902799999999999</v>
      </c>
      <c r="AO1602">
        <v>1.09032</v>
      </c>
      <c r="AP1602">
        <v>1.0905400000000001</v>
      </c>
      <c r="AQ1602">
        <v>1.0906499999999999</v>
      </c>
      <c r="AR1602">
        <v>1.0906100000000001</v>
      </c>
      <c r="AS1602">
        <v>1.0905400000000001</v>
      </c>
      <c r="AT1602">
        <v>1.0904499999999999</v>
      </c>
      <c r="AU1602">
        <v>1.0906</v>
      </c>
      <c r="AV1602">
        <v>1.0903499999999999</v>
      </c>
      <c r="AW1602">
        <v>1.0901400000000001</v>
      </c>
      <c r="AX1602">
        <v>1.0898600000000001</v>
      </c>
      <c r="AY1602">
        <v>1.08944</v>
      </c>
      <c r="AZ1602">
        <v>1.0896999999999999</v>
      </c>
      <c r="BA1602">
        <v>1.0895999999999999</v>
      </c>
      <c r="BB1602">
        <v>1.0896699999999999</v>
      </c>
      <c r="BC1602">
        <v>1.08965</v>
      </c>
      <c r="BD1602">
        <v>1.0896300000000001</v>
      </c>
      <c r="BE1602">
        <v>1.0897600000000001</v>
      </c>
      <c r="BF1602">
        <v>1.08979</v>
      </c>
      <c r="BG1602">
        <v>1.08988</v>
      </c>
      <c r="BH1602">
        <v>1.0898300000000001</v>
      </c>
      <c r="BI1602">
        <v>1.08995</v>
      </c>
      <c r="BJ1602">
        <v>1.08985</v>
      </c>
      <c r="BK1602">
        <v>1.08989</v>
      </c>
      <c r="BL1602">
        <v>1.0900300000000001</v>
      </c>
      <c r="BM1602">
        <v>1.0901000000000001</v>
      </c>
      <c r="BN1602">
        <v>1.0901099999999999</v>
      </c>
      <c r="BO1602">
        <v>1.0901000000000001</v>
      </c>
      <c r="BP1602">
        <v>1.0899399999999999</v>
      </c>
      <c r="BQ1602">
        <v>1.08995</v>
      </c>
      <c r="BR1602">
        <v>1.0898699999999999</v>
      </c>
      <c r="BS1602">
        <v>1.0897699999999999</v>
      </c>
      <c r="BT1602">
        <v>1.0898399999999999</v>
      </c>
      <c r="BU1602">
        <v>1.0896999999999999</v>
      </c>
      <c r="BV1602">
        <v>1.0897399999999999</v>
      </c>
      <c r="BW1602">
        <v>1.0897699999999999</v>
      </c>
      <c r="BX1602">
        <v>1.08978</v>
      </c>
      <c r="BY1602">
        <v>1.08989</v>
      </c>
      <c r="BZ1602">
        <v>1.0899000000000001</v>
      </c>
      <c r="CA1602">
        <v>1.08989</v>
      </c>
      <c r="CB1602">
        <v>1.0898399999999999</v>
      </c>
      <c r="CC1602">
        <v>1.0898000000000001</v>
      </c>
      <c r="CD1602">
        <v>1.08972</v>
      </c>
      <c r="CE1602">
        <v>1.0896300000000001</v>
      </c>
      <c r="CF1602">
        <v>1.08945</v>
      </c>
      <c r="CG1602">
        <v>1.0893900000000001</v>
      </c>
      <c r="CH1602">
        <v>1.0893900000000001</v>
      </c>
      <c r="CI1602">
        <v>1.08911</v>
      </c>
      <c r="CJ1602">
        <v>1.0889200000000001</v>
      </c>
      <c r="CK1602">
        <v>1.0886199999999999</v>
      </c>
      <c r="CL1602">
        <v>1.0888599999999999</v>
      </c>
      <c r="CM1602">
        <v>1.0887199999999999</v>
      </c>
      <c r="CN1602">
        <v>1.0888800000000001</v>
      </c>
      <c r="CO1602">
        <v>1.08884</v>
      </c>
      <c r="CP1602">
        <v>1.0890299999999999</v>
      </c>
      <c r="CQ1602">
        <v>1.0888199999999999</v>
      </c>
      <c r="CR1602">
        <v>1.0887100000000001</v>
      </c>
      <c r="CS1602">
        <v>1.08867</v>
      </c>
      <c r="CT1602">
        <v>1.08874</v>
      </c>
      <c r="CU1602">
        <v>1.0887800000000001</v>
      </c>
      <c r="CV1602">
        <v>1.08873</v>
      </c>
      <c r="CW1602">
        <v>1.08874</v>
      </c>
      <c r="CX1602">
        <v>1.0885800000000001</v>
      </c>
      <c r="CY1602">
        <v>1.08867</v>
      </c>
      <c r="CZ1602">
        <v>1.0888199999999999</v>
      </c>
      <c r="DA1602">
        <v>1.0888500000000001</v>
      </c>
      <c r="DB1602">
        <v>1.08883</v>
      </c>
      <c r="DC1602">
        <v>1.0888599999999999</v>
      </c>
      <c r="DD1602">
        <v>1.08866</v>
      </c>
      <c r="DE1602">
        <v>1.08867</v>
      </c>
      <c r="DF1602">
        <v>1.08857</v>
      </c>
      <c r="DG1602">
        <v>1.0886800000000001</v>
      </c>
      <c r="DH1602">
        <v>1.08857</v>
      </c>
      <c r="DI1602">
        <v>1.08853</v>
      </c>
      <c r="DJ1602">
        <v>1.0884100000000001</v>
      </c>
      <c r="DK1602">
        <v>1.0884799999999999</v>
      </c>
      <c r="DL1602">
        <v>1.0886</v>
      </c>
      <c r="DM1602">
        <v>1.0885199999999999</v>
      </c>
      <c r="DN1602">
        <v>1.0885199999999999</v>
      </c>
      <c r="DO1602">
        <v>1.0886499999999999</v>
      </c>
      <c r="DP1602">
        <v>1.08873</v>
      </c>
      <c r="DQ1602" s="4">
        <f t="shared" si="178"/>
        <v>8.0000000000080007E-5</v>
      </c>
      <c r="DR1602" s="4">
        <f t="shared" si="177"/>
        <v>8.0000000000080007E-5</v>
      </c>
      <c r="DS1602" s="4">
        <f t="shared" si="179"/>
        <v>0</v>
      </c>
      <c r="DT1602" s="4">
        <f t="shared" si="180"/>
        <v>4.9999999999994493E-4</v>
      </c>
      <c r="DU1602" s="5">
        <f t="shared" si="181"/>
        <v>6.8000000000001393E-4</v>
      </c>
      <c r="DV1602" s="4">
        <f t="shared" si="182"/>
        <v>0.73529411764696273</v>
      </c>
      <c r="DW1602" s="4">
        <f t="shared" si="183"/>
        <v>42.37288135592901</v>
      </c>
      <c r="DX1602">
        <v>1.08944</v>
      </c>
    </row>
    <row r="1603" spans="1:128" ht="15.75" thickBot="1">
      <c r="A1603">
        <v>1.0907500000000001</v>
      </c>
      <c r="B1603">
        <v>1.0903700000000001</v>
      </c>
      <c r="C1603">
        <v>1.0904400000000001</v>
      </c>
      <c r="D1603">
        <v>1.0903499999999999</v>
      </c>
      <c r="E1603">
        <v>1.0902799999999999</v>
      </c>
      <c r="F1603">
        <v>1.0902799999999999</v>
      </c>
      <c r="G1603">
        <v>1.0903</v>
      </c>
      <c r="H1603">
        <v>1.0903</v>
      </c>
      <c r="I1603">
        <v>1.09029</v>
      </c>
      <c r="J1603">
        <v>1.09039</v>
      </c>
      <c r="K1603">
        <v>1.0900700000000001</v>
      </c>
      <c r="L1603">
        <v>1.0900399999999999</v>
      </c>
      <c r="M1603">
        <v>1.0901000000000001</v>
      </c>
      <c r="N1603">
        <v>1.09006</v>
      </c>
      <c r="O1603">
        <v>1.0900700000000001</v>
      </c>
      <c r="P1603">
        <v>1.0900399999999999</v>
      </c>
      <c r="Q1603">
        <v>1.0902700000000001</v>
      </c>
      <c r="R1603">
        <v>1.09029</v>
      </c>
      <c r="S1603">
        <v>1.0902000000000001</v>
      </c>
      <c r="T1603">
        <v>1.09022</v>
      </c>
      <c r="U1603">
        <v>1.0902499999999999</v>
      </c>
      <c r="V1603">
        <v>1.0903400000000001</v>
      </c>
      <c r="W1603">
        <v>1.09029</v>
      </c>
      <c r="X1603">
        <v>1.0902700000000001</v>
      </c>
      <c r="Y1603">
        <v>1.0903099999999999</v>
      </c>
      <c r="Z1603">
        <v>1.0902700000000001</v>
      </c>
      <c r="AA1603">
        <v>1.0900700000000001</v>
      </c>
      <c r="AB1603">
        <v>1.0902700000000001</v>
      </c>
      <c r="AC1603">
        <v>1.0905</v>
      </c>
      <c r="AD1603">
        <v>1.0904499999999999</v>
      </c>
      <c r="AE1603">
        <v>1.0906400000000001</v>
      </c>
      <c r="AF1603">
        <v>1.09032</v>
      </c>
      <c r="AG1603">
        <v>1.0903400000000001</v>
      </c>
      <c r="AH1603">
        <v>1.09029</v>
      </c>
      <c r="AI1603">
        <v>1.0903499999999999</v>
      </c>
      <c r="AJ1603">
        <v>1.09022</v>
      </c>
      <c r="AK1603">
        <v>1.0902400000000001</v>
      </c>
      <c r="AL1603">
        <v>1.09046</v>
      </c>
      <c r="AM1603">
        <v>1.0902799999999999</v>
      </c>
      <c r="AN1603">
        <v>1.09032</v>
      </c>
      <c r="AO1603">
        <v>1.0905400000000001</v>
      </c>
      <c r="AP1603">
        <v>1.0906499999999999</v>
      </c>
      <c r="AQ1603">
        <v>1.0906100000000001</v>
      </c>
      <c r="AR1603">
        <v>1.0905400000000001</v>
      </c>
      <c r="AS1603">
        <v>1.0904499999999999</v>
      </c>
      <c r="AT1603">
        <v>1.0906</v>
      </c>
      <c r="AU1603">
        <v>1.0903499999999999</v>
      </c>
      <c r="AV1603">
        <v>1.0901400000000001</v>
      </c>
      <c r="AW1603">
        <v>1.0898600000000001</v>
      </c>
      <c r="AX1603">
        <v>1.08944</v>
      </c>
      <c r="AY1603">
        <v>1.0896999999999999</v>
      </c>
      <c r="AZ1603">
        <v>1.0895999999999999</v>
      </c>
      <c r="BA1603">
        <v>1.0896699999999999</v>
      </c>
      <c r="BB1603">
        <v>1.08965</v>
      </c>
      <c r="BC1603">
        <v>1.0896300000000001</v>
      </c>
      <c r="BD1603">
        <v>1.0897600000000001</v>
      </c>
      <c r="BE1603">
        <v>1.08979</v>
      </c>
      <c r="BF1603">
        <v>1.08988</v>
      </c>
      <c r="BG1603">
        <v>1.0898300000000001</v>
      </c>
      <c r="BH1603">
        <v>1.08995</v>
      </c>
      <c r="BI1603">
        <v>1.08985</v>
      </c>
      <c r="BJ1603">
        <v>1.08989</v>
      </c>
      <c r="BK1603">
        <v>1.0900300000000001</v>
      </c>
      <c r="BL1603">
        <v>1.0901000000000001</v>
      </c>
      <c r="BM1603">
        <v>1.0901099999999999</v>
      </c>
      <c r="BN1603">
        <v>1.0901000000000001</v>
      </c>
      <c r="BO1603">
        <v>1.0899399999999999</v>
      </c>
      <c r="BP1603">
        <v>1.08995</v>
      </c>
      <c r="BQ1603">
        <v>1.0898699999999999</v>
      </c>
      <c r="BR1603">
        <v>1.0897699999999999</v>
      </c>
      <c r="BS1603">
        <v>1.0898399999999999</v>
      </c>
      <c r="BT1603">
        <v>1.0896999999999999</v>
      </c>
      <c r="BU1603">
        <v>1.0897399999999999</v>
      </c>
      <c r="BV1603">
        <v>1.0897699999999999</v>
      </c>
      <c r="BW1603">
        <v>1.08978</v>
      </c>
      <c r="BX1603">
        <v>1.08989</v>
      </c>
      <c r="BY1603">
        <v>1.0899000000000001</v>
      </c>
      <c r="BZ1603">
        <v>1.08989</v>
      </c>
      <c r="CA1603">
        <v>1.0898399999999999</v>
      </c>
      <c r="CB1603">
        <v>1.0898000000000001</v>
      </c>
      <c r="CC1603">
        <v>1.08972</v>
      </c>
      <c r="CD1603">
        <v>1.0896300000000001</v>
      </c>
      <c r="CE1603">
        <v>1.08945</v>
      </c>
      <c r="CF1603">
        <v>1.0893900000000001</v>
      </c>
      <c r="CG1603">
        <v>1.0893900000000001</v>
      </c>
      <c r="CH1603">
        <v>1.08911</v>
      </c>
      <c r="CI1603">
        <v>1.0889200000000001</v>
      </c>
      <c r="CJ1603">
        <v>1.0886199999999999</v>
      </c>
      <c r="CK1603">
        <v>1.0888599999999999</v>
      </c>
      <c r="CL1603">
        <v>1.0887199999999999</v>
      </c>
      <c r="CM1603">
        <v>1.0888800000000001</v>
      </c>
      <c r="CN1603">
        <v>1.08884</v>
      </c>
      <c r="CO1603">
        <v>1.0890299999999999</v>
      </c>
      <c r="CP1603">
        <v>1.0888199999999999</v>
      </c>
      <c r="CQ1603">
        <v>1.0887100000000001</v>
      </c>
      <c r="CR1603">
        <v>1.08867</v>
      </c>
      <c r="CS1603">
        <v>1.08874</v>
      </c>
      <c r="CT1603">
        <v>1.0887800000000001</v>
      </c>
      <c r="CU1603">
        <v>1.08873</v>
      </c>
      <c r="CV1603">
        <v>1.08874</v>
      </c>
      <c r="CW1603">
        <v>1.0885800000000001</v>
      </c>
      <c r="CX1603">
        <v>1.08867</v>
      </c>
      <c r="CY1603">
        <v>1.0888199999999999</v>
      </c>
      <c r="CZ1603">
        <v>1.0888500000000001</v>
      </c>
      <c r="DA1603">
        <v>1.08883</v>
      </c>
      <c r="DB1603">
        <v>1.0888599999999999</v>
      </c>
      <c r="DC1603">
        <v>1.08866</v>
      </c>
      <c r="DD1603">
        <v>1.08867</v>
      </c>
      <c r="DE1603">
        <v>1.08857</v>
      </c>
      <c r="DF1603">
        <v>1.0886800000000001</v>
      </c>
      <c r="DG1603">
        <v>1.08857</v>
      </c>
      <c r="DH1603">
        <v>1.08853</v>
      </c>
      <c r="DI1603">
        <v>1.0884100000000001</v>
      </c>
      <c r="DJ1603">
        <v>1.0884799999999999</v>
      </c>
      <c r="DK1603">
        <v>1.0886</v>
      </c>
      <c r="DL1603">
        <v>1.0885199999999999</v>
      </c>
      <c r="DM1603">
        <v>1.0885199999999999</v>
      </c>
      <c r="DN1603">
        <v>1.0886499999999999</v>
      </c>
      <c r="DO1603">
        <v>1.08873</v>
      </c>
      <c r="DP1603">
        <v>1.0888500000000001</v>
      </c>
      <c r="DQ1603" s="4">
        <f t="shared" si="178"/>
        <v>1.2000000000012001E-4</v>
      </c>
      <c r="DR1603" s="4">
        <f t="shared" si="177"/>
        <v>1.2000000000012001E-4</v>
      </c>
      <c r="DS1603" s="4">
        <f t="shared" si="179"/>
        <v>0</v>
      </c>
      <c r="DT1603" s="4">
        <f t="shared" si="180"/>
        <v>5.5000000000005045E-4</v>
      </c>
      <c r="DU1603" s="5">
        <f t="shared" si="181"/>
        <v>6.8000000000001393E-4</v>
      </c>
      <c r="DV1603" s="4">
        <f t="shared" si="182"/>
        <v>0.80882352941182234</v>
      </c>
      <c r="DW1603" s="4">
        <f t="shared" si="183"/>
        <v>44.715447154473303</v>
      </c>
      <c r="DX1603">
        <v>1.08951</v>
      </c>
    </row>
    <row r="1604" spans="1:128" ht="15.75" thickBot="1">
      <c r="A1604">
        <v>1.0903700000000001</v>
      </c>
      <c r="B1604">
        <v>1.0904400000000001</v>
      </c>
      <c r="C1604">
        <v>1.0903499999999999</v>
      </c>
      <c r="D1604">
        <v>1.0902799999999999</v>
      </c>
      <c r="E1604">
        <v>1.0902799999999999</v>
      </c>
      <c r="F1604">
        <v>1.0903</v>
      </c>
      <c r="G1604">
        <v>1.0903</v>
      </c>
      <c r="H1604">
        <v>1.09029</v>
      </c>
      <c r="I1604">
        <v>1.09039</v>
      </c>
      <c r="J1604">
        <v>1.0900700000000001</v>
      </c>
      <c r="K1604">
        <v>1.0900399999999999</v>
      </c>
      <c r="L1604">
        <v>1.0901000000000001</v>
      </c>
      <c r="M1604">
        <v>1.09006</v>
      </c>
      <c r="N1604">
        <v>1.0900700000000001</v>
      </c>
      <c r="O1604">
        <v>1.0900399999999999</v>
      </c>
      <c r="P1604">
        <v>1.0902700000000001</v>
      </c>
      <c r="Q1604">
        <v>1.09029</v>
      </c>
      <c r="R1604">
        <v>1.0902000000000001</v>
      </c>
      <c r="S1604">
        <v>1.09022</v>
      </c>
      <c r="T1604">
        <v>1.0902499999999999</v>
      </c>
      <c r="U1604">
        <v>1.0903400000000001</v>
      </c>
      <c r="V1604">
        <v>1.09029</v>
      </c>
      <c r="W1604">
        <v>1.0902700000000001</v>
      </c>
      <c r="X1604">
        <v>1.0903099999999999</v>
      </c>
      <c r="Y1604">
        <v>1.0902700000000001</v>
      </c>
      <c r="Z1604">
        <v>1.0900700000000001</v>
      </c>
      <c r="AA1604">
        <v>1.0902700000000001</v>
      </c>
      <c r="AB1604">
        <v>1.0905</v>
      </c>
      <c r="AC1604">
        <v>1.0904499999999999</v>
      </c>
      <c r="AD1604">
        <v>1.0906400000000001</v>
      </c>
      <c r="AE1604">
        <v>1.09032</v>
      </c>
      <c r="AF1604">
        <v>1.0903400000000001</v>
      </c>
      <c r="AG1604">
        <v>1.09029</v>
      </c>
      <c r="AH1604">
        <v>1.0903499999999999</v>
      </c>
      <c r="AI1604">
        <v>1.09022</v>
      </c>
      <c r="AJ1604">
        <v>1.0902400000000001</v>
      </c>
      <c r="AK1604">
        <v>1.09046</v>
      </c>
      <c r="AL1604">
        <v>1.0902799999999999</v>
      </c>
      <c r="AM1604">
        <v>1.09032</v>
      </c>
      <c r="AN1604">
        <v>1.0905400000000001</v>
      </c>
      <c r="AO1604">
        <v>1.0906499999999999</v>
      </c>
      <c r="AP1604">
        <v>1.0906100000000001</v>
      </c>
      <c r="AQ1604">
        <v>1.0905400000000001</v>
      </c>
      <c r="AR1604">
        <v>1.0904499999999999</v>
      </c>
      <c r="AS1604">
        <v>1.0906</v>
      </c>
      <c r="AT1604">
        <v>1.0903499999999999</v>
      </c>
      <c r="AU1604">
        <v>1.0901400000000001</v>
      </c>
      <c r="AV1604">
        <v>1.0898600000000001</v>
      </c>
      <c r="AW1604">
        <v>1.08944</v>
      </c>
      <c r="AX1604">
        <v>1.0896999999999999</v>
      </c>
      <c r="AY1604">
        <v>1.0895999999999999</v>
      </c>
      <c r="AZ1604">
        <v>1.0896699999999999</v>
      </c>
      <c r="BA1604">
        <v>1.08965</v>
      </c>
      <c r="BB1604">
        <v>1.0896300000000001</v>
      </c>
      <c r="BC1604">
        <v>1.0897600000000001</v>
      </c>
      <c r="BD1604">
        <v>1.08979</v>
      </c>
      <c r="BE1604">
        <v>1.08988</v>
      </c>
      <c r="BF1604">
        <v>1.0898300000000001</v>
      </c>
      <c r="BG1604">
        <v>1.08995</v>
      </c>
      <c r="BH1604">
        <v>1.08985</v>
      </c>
      <c r="BI1604">
        <v>1.08989</v>
      </c>
      <c r="BJ1604">
        <v>1.0900300000000001</v>
      </c>
      <c r="BK1604">
        <v>1.0901000000000001</v>
      </c>
      <c r="BL1604">
        <v>1.0901099999999999</v>
      </c>
      <c r="BM1604">
        <v>1.0901000000000001</v>
      </c>
      <c r="BN1604">
        <v>1.0899399999999999</v>
      </c>
      <c r="BO1604">
        <v>1.08995</v>
      </c>
      <c r="BP1604">
        <v>1.0898699999999999</v>
      </c>
      <c r="BQ1604">
        <v>1.0897699999999999</v>
      </c>
      <c r="BR1604">
        <v>1.0898399999999999</v>
      </c>
      <c r="BS1604">
        <v>1.0896999999999999</v>
      </c>
      <c r="BT1604">
        <v>1.0897399999999999</v>
      </c>
      <c r="BU1604">
        <v>1.0897699999999999</v>
      </c>
      <c r="BV1604">
        <v>1.08978</v>
      </c>
      <c r="BW1604">
        <v>1.08989</v>
      </c>
      <c r="BX1604">
        <v>1.0899000000000001</v>
      </c>
      <c r="BY1604">
        <v>1.08989</v>
      </c>
      <c r="BZ1604">
        <v>1.0898399999999999</v>
      </c>
      <c r="CA1604">
        <v>1.0898000000000001</v>
      </c>
      <c r="CB1604">
        <v>1.08972</v>
      </c>
      <c r="CC1604">
        <v>1.0896300000000001</v>
      </c>
      <c r="CD1604">
        <v>1.08945</v>
      </c>
      <c r="CE1604">
        <v>1.0893900000000001</v>
      </c>
      <c r="CF1604">
        <v>1.0893900000000001</v>
      </c>
      <c r="CG1604">
        <v>1.08911</v>
      </c>
      <c r="CH1604">
        <v>1.0889200000000001</v>
      </c>
      <c r="CI1604">
        <v>1.0886199999999999</v>
      </c>
      <c r="CJ1604">
        <v>1.0888599999999999</v>
      </c>
      <c r="CK1604">
        <v>1.0887199999999999</v>
      </c>
      <c r="CL1604">
        <v>1.0888800000000001</v>
      </c>
      <c r="CM1604">
        <v>1.08884</v>
      </c>
      <c r="CN1604">
        <v>1.0890299999999999</v>
      </c>
      <c r="CO1604">
        <v>1.0888199999999999</v>
      </c>
      <c r="CP1604">
        <v>1.0887100000000001</v>
      </c>
      <c r="CQ1604">
        <v>1.08867</v>
      </c>
      <c r="CR1604">
        <v>1.08874</v>
      </c>
      <c r="CS1604">
        <v>1.0887800000000001</v>
      </c>
      <c r="CT1604">
        <v>1.08873</v>
      </c>
      <c r="CU1604">
        <v>1.08874</v>
      </c>
      <c r="CV1604">
        <v>1.0885800000000001</v>
      </c>
      <c r="CW1604">
        <v>1.08867</v>
      </c>
      <c r="CX1604">
        <v>1.0888199999999999</v>
      </c>
      <c r="CY1604">
        <v>1.0888500000000001</v>
      </c>
      <c r="CZ1604">
        <v>1.08883</v>
      </c>
      <c r="DA1604">
        <v>1.0888599999999999</v>
      </c>
      <c r="DB1604">
        <v>1.08866</v>
      </c>
      <c r="DC1604">
        <v>1.08867</v>
      </c>
      <c r="DD1604">
        <v>1.08857</v>
      </c>
      <c r="DE1604">
        <v>1.0886800000000001</v>
      </c>
      <c r="DF1604">
        <v>1.08857</v>
      </c>
      <c r="DG1604">
        <v>1.08853</v>
      </c>
      <c r="DH1604">
        <v>1.0884100000000001</v>
      </c>
      <c r="DI1604">
        <v>1.0884799999999999</v>
      </c>
      <c r="DJ1604">
        <v>1.0886</v>
      </c>
      <c r="DK1604">
        <v>1.0885199999999999</v>
      </c>
      <c r="DL1604">
        <v>1.0885199999999999</v>
      </c>
      <c r="DM1604">
        <v>1.0886499999999999</v>
      </c>
      <c r="DN1604">
        <v>1.08873</v>
      </c>
      <c r="DO1604">
        <v>1.0888500000000001</v>
      </c>
      <c r="DP1604">
        <v>1.08884</v>
      </c>
      <c r="DQ1604" s="4">
        <f t="shared" si="178"/>
        <v>-1.0000000000065512E-5</v>
      </c>
      <c r="DR1604" s="4">
        <f t="shared" si="177"/>
        <v>0</v>
      </c>
      <c r="DS1604" s="4">
        <f t="shared" si="179"/>
        <v>1.0000000000065512E-5</v>
      </c>
      <c r="DT1604" s="4">
        <f t="shared" si="180"/>
        <v>5.5000000000005045E-4</v>
      </c>
      <c r="DU1604" s="5">
        <f t="shared" si="181"/>
        <v>5.5000000000005045E-4</v>
      </c>
      <c r="DV1604" s="4">
        <f t="shared" si="182"/>
        <v>1</v>
      </c>
      <c r="DW1604" s="4">
        <f t="shared" si="183"/>
        <v>50</v>
      </c>
      <c r="DX1604">
        <v>1.08945</v>
      </c>
    </row>
    <row r="1605" spans="1:128" ht="15.75" thickBot="1">
      <c r="A1605">
        <v>1.0903</v>
      </c>
      <c r="B1605">
        <v>1.09029</v>
      </c>
      <c r="C1605">
        <v>1.09039</v>
      </c>
      <c r="D1605">
        <v>1.0900700000000001</v>
      </c>
      <c r="E1605">
        <v>1.0900399999999999</v>
      </c>
      <c r="F1605">
        <v>1.0901000000000001</v>
      </c>
      <c r="G1605">
        <v>1.09006</v>
      </c>
      <c r="H1605">
        <v>1.0900700000000001</v>
      </c>
      <c r="I1605">
        <v>1.0900399999999999</v>
      </c>
      <c r="J1605">
        <v>1.0902700000000001</v>
      </c>
      <c r="K1605">
        <v>1.09029</v>
      </c>
      <c r="L1605">
        <v>1.0902000000000001</v>
      </c>
      <c r="M1605">
        <v>1.09022</v>
      </c>
      <c r="N1605">
        <v>1.0902499999999999</v>
      </c>
      <c r="O1605">
        <v>1.0903400000000001</v>
      </c>
      <c r="P1605">
        <v>1.09029</v>
      </c>
      <c r="Q1605">
        <v>1.0902700000000001</v>
      </c>
      <c r="R1605">
        <v>1.0903099999999999</v>
      </c>
      <c r="S1605">
        <v>1.0902700000000001</v>
      </c>
      <c r="T1605">
        <v>1.0900700000000001</v>
      </c>
      <c r="U1605">
        <v>1.0902700000000001</v>
      </c>
      <c r="V1605">
        <v>1.0905</v>
      </c>
      <c r="W1605">
        <v>1.0904499999999999</v>
      </c>
      <c r="X1605">
        <v>1.0906400000000001</v>
      </c>
      <c r="Y1605">
        <v>1.09032</v>
      </c>
      <c r="Z1605">
        <v>1.0903400000000001</v>
      </c>
      <c r="AA1605">
        <v>1.09029</v>
      </c>
      <c r="AB1605">
        <v>1.0903499999999999</v>
      </c>
      <c r="AC1605">
        <v>1.09022</v>
      </c>
      <c r="AD1605">
        <v>1.0902400000000001</v>
      </c>
      <c r="AE1605">
        <v>1.09046</v>
      </c>
      <c r="AF1605">
        <v>1.0902799999999999</v>
      </c>
      <c r="AG1605">
        <v>1.09032</v>
      </c>
      <c r="AH1605">
        <v>1.0905400000000001</v>
      </c>
      <c r="AI1605">
        <v>1.0906499999999999</v>
      </c>
      <c r="AJ1605">
        <v>1.0906100000000001</v>
      </c>
      <c r="AK1605">
        <v>1.0905400000000001</v>
      </c>
      <c r="AL1605">
        <v>1.0904499999999999</v>
      </c>
      <c r="AM1605">
        <v>1.0906</v>
      </c>
      <c r="AN1605">
        <v>1.0903499999999999</v>
      </c>
      <c r="AO1605">
        <v>1.0901400000000001</v>
      </c>
      <c r="AP1605">
        <v>1.0898600000000001</v>
      </c>
      <c r="AQ1605">
        <v>1.08944</v>
      </c>
      <c r="AR1605">
        <v>1.0896999999999999</v>
      </c>
      <c r="AS1605">
        <v>1.0895999999999999</v>
      </c>
      <c r="AT1605">
        <v>1.0896699999999999</v>
      </c>
      <c r="AU1605">
        <v>1.08965</v>
      </c>
      <c r="AV1605">
        <v>1.0896300000000001</v>
      </c>
      <c r="AW1605">
        <v>1.0897600000000001</v>
      </c>
      <c r="AX1605">
        <v>1.08979</v>
      </c>
      <c r="AY1605">
        <v>1.08988</v>
      </c>
      <c r="AZ1605">
        <v>1.0898300000000001</v>
      </c>
      <c r="BA1605">
        <v>1.08995</v>
      </c>
      <c r="BB1605">
        <v>1.08985</v>
      </c>
      <c r="BC1605">
        <v>1.08989</v>
      </c>
      <c r="BD1605">
        <v>1.0900300000000001</v>
      </c>
      <c r="BE1605">
        <v>1.0901000000000001</v>
      </c>
      <c r="BF1605">
        <v>1.0901099999999999</v>
      </c>
      <c r="BG1605">
        <v>1.0901000000000001</v>
      </c>
      <c r="BH1605">
        <v>1.0899399999999999</v>
      </c>
      <c r="BI1605">
        <v>1.08995</v>
      </c>
      <c r="BJ1605">
        <v>1.0898699999999999</v>
      </c>
      <c r="BK1605">
        <v>1.0897699999999999</v>
      </c>
      <c r="BL1605">
        <v>1.0898399999999999</v>
      </c>
      <c r="BM1605">
        <v>1.0896999999999999</v>
      </c>
      <c r="BN1605">
        <v>1.0897399999999999</v>
      </c>
      <c r="BO1605">
        <v>1.0897699999999999</v>
      </c>
      <c r="BP1605">
        <v>1.08978</v>
      </c>
      <c r="BQ1605">
        <v>1.08989</v>
      </c>
      <c r="BR1605">
        <v>1.0899000000000001</v>
      </c>
      <c r="BS1605">
        <v>1.08989</v>
      </c>
      <c r="BT1605">
        <v>1.0898399999999999</v>
      </c>
      <c r="BU1605">
        <v>1.0898000000000001</v>
      </c>
      <c r="BV1605">
        <v>1.08972</v>
      </c>
      <c r="BW1605">
        <v>1.0896300000000001</v>
      </c>
      <c r="BX1605">
        <v>1.08945</v>
      </c>
      <c r="BY1605">
        <v>1.0893900000000001</v>
      </c>
      <c r="BZ1605">
        <v>1.0893900000000001</v>
      </c>
      <c r="CA1605">
        <v>1.08911</v>
      </c>
      <c r="CB1605">
        <v>1.0889200000000001</v>
      </c>
      <c r="CC1605">
        <v>1.0886199999999999</v>
      </c>
      <c r="CD1605">
        <v>1.0888599999999999</v>
      </c>
      <c r="CE1605">
        <v>1.0887199999999999</v>
      </c>
      <c r="CF1605">
        <v>1.0888800000000001</v>
      </c>
      <c r="CG1605">
        <v>1.08884</v>
      </c>
      <c r="CH1605">
        <v>1.0890299999999999</v>
      </c>
      <c r="CI1605">
        <v>1.0888199999999999</v>
      </c>
      <c r="CJ1605">
        <v>1.0887100000000001</v>
      </c>
      <c r="CK1605">
        <v>1.08867</v>
      </c>
      <c r="CL1605">
        <v>1.08874</v>
      </c>
      <c r="CM1605">
        <v>1.0887800000000001</v>
      </c>
      <c r="CN1605">
        <v>1.08873</v>
      </c>
      <c r="CO1605">
        <v>1.08874</v>
      </c>
      <c r="CP1605">
        <v>1.0885800000000001</v>
      </c>
      <c r="CQ1605">
        <v>1.08867</v>
      </c>
      <c r="CR1605">
        <v>1.0888199999999999</v>
      </c>
      <c r="CS1605">
        <v>1.0888500000000001</v>
      </c>
      <c r="CT1605">
        <v>1.08883</v>
      </c>
      <c r="CU1605">
        <v>1.0888599999999999</v>
      </c>
      <c r="CV1605">
        <v>1.08866</v>
      </c>
      <c r="CW1605">
        <v>1.08867</v>
      </c>
      <c r="CX1605">
        <v>1.08857</v>
      </c>
      <c r="CY1605">
        <v>1.0886800000000001</v>
      </c>
      <c r="CZ1605">
        <v>1.08857</v>
      </c>
      <c r="DA1605">
        <v>1.08853</v>
      </c>
      <c r="DB1605">
        <v>1.0884100000000001</v>
      </c>
      <c r="DC1605">
        <v>1.0884799999999999</v>
      </c>
      <c r="DD1605">
        <v>1.0886</v>
      </c>
      <c r="DE1605">
        <v>1.0885199999999999</v>
      </c>
      <c r="DF1605">
        <v>1.0885199999999999</v>
      </c>
      <c r="DG1605">
        <v>1.0886499999999999</v>
      </c>
      <c r="DH1605">
        <v>1.08873</v>
      </c>
      <c r="DI1605">
        <v>1.0888500000000001</v>
      </c>
      <c r="DJ1605">
        <v>1.08884</v>
      </c>
      <c r="DK1605">
        <v>1.0889899999999999</v>
      </c>
      <c r="DL1605">
        <v>1.08901</v>
      </c>
      <c r="DM1605">
        <v>1.0890299999999999</v>
      </c>
      <c r="DN1605">
        <v>1.0890899999999999</v>
      </c>
      <c r="DO1605">
        <v>1.08904</v>
      </c>
      <c r="DP1605">
        <v>1.08907</v>
      </c>
      <c r="DQ1605" s="4">
        <f t="shared" si="178"/>
        <v>2.9999999999974492E-5</v>
      </c>
      <c r="DR1605" s="4">
        <f t="shared" si="177"/>
        <v>2.9999999999974492E-5</v>
      </c>
      <c r="DS1605" s="4">
        <f t="shared" si="179"/>
        <v>0</v>
      </c>
      <c r="DT1605" s="4">
        <f t="shared" si="180"/>
        <v>5.5000000000005045E-4</v>
      </c>
      <c r="DU1605" s="5">
        <f t="shared" si="181"/>
        <v>5.5000000000005045E-4</v>
      </c>
      <c r="DV1605" s="4">
        <f t="shared" si="182"/>
        <v>1</v>
      </c>
      <c r="DW1605" s="4">
        <f t="shared" si="183"/>
        <v>50</v>
      </c>
      <c r="DX1605">
        <v>1.08969</v>
      </c>
    </row>
    <row r="1606" spans="1:128" ht="15.75" thickBot="1">
      <c r="A1606">
        <v>1.0886199999999999</v>
      </c>
      <c r="B1606">
        <v>1.0888599999999999</v>
      </c>
      <c r="C1606">
        <v>1.0887199999999999</v>
      </c>
      <c r="D1606">
        <v>1.0888800000000001</v>
      </c>
      <c r="E1606">
        <v>1.08884</v>
      </c>
      <c r="F1606">
        <v>1.0890299999999999</v>
      </c>
      <c r="G1606">
        <v>1.0888199999999999</v>
      </c>
      <c r="H1606">
        <v>1.0887100000000001</v>
      </c>
      <c r="I1606">
        <v>1.08867</v>
      </c>
      <c r="J1606">
        <v>1.08874</v>
      </c>
      <c r="K1606">
        <v>1.0887800000000001</v>
      </c>
      <c r="L1606">
        <v>1.08873</v>
      </c>
      <c r="M1606">
        <v>1.08874</v>
      </c>
      <c r="N1606">
        <v>1.0885800000000001</v>
      </c>
      <c r="O1606">
        <v>1.08867</v>
      </c>
      <c r="P1606">
        <v>1.0888199999999999</v>
      </c>
      <c r="Q1606">
        <v>1.0888500000000001</v>
      </c>
      <c r="R1606">
        <v>1.08883</v>
      </c>
      <c r="S1606">
        <v>1.0888599999999999</v>
      </c>
      <c r="T1606">
        <v>1.08866</v>
      </c>
      <c r="U1606">
        <v>1.08867</v>
      </c>
      <c r="V1606">
        <v>1.08857</v>
      </c>
      <c r="W1606">
        <v>1.0886800000000001</v>
      </c>
      <c r="X1606">
        <v>1.08857</v>
      </c>
      <c r="Y1606">
        <v>1.08853</v>
      </c>
      <c r="Z1606">
        <v>1.0884100000000001</v>
      </c>
      <c r="AA1606">
        <v>1.0884799999999999</v>
      </c>
      <c r="AB1606">
        <v>1.0886</v>
      </c>
      <c r="AC1606">
        <v>1.0885199999999999</v>
      </c>
      <c r="AD1606">
        <v>1.0885199999999999</v>
      </c>
      <c r="AE1606">
        <v>1.0886499999999999</v>
      </c>
      <c r="AF1606">
        <v>1.08873</v>
      </c>
      <c r="AG1606">
        <v>1.0888500000000001</v>
      </c>
      <c r="AH1606">
        <v>1.08884</v>
      </c>
      <c r="AI1606">
        <v>1.0889899999999999</v>
      </c>
      <c r="AJ1606">
        <v>1.08901</v>
      </c>
      <c r="AK1606">
        <v>1.0890299999999999</v>
      </c>
      <c r="AL1606">
        <v>1.0890899999999999</v>
      </c>
      <c r="AM1606">
        <v>1.08904</v>
      </c>
      <c r="AN1606">
        <v>1.08907</v>
      </c>
      <c r="AO1606">
        <v>1.0892299999999999</v>
      </c>
      <c r="AP1606">
        <v>1.0893900000000001</v>
      </c>
      <c r="AQ1606">
        <v>1.08921</v>
      </c>
      <c r="AR1606">
        <v>1.0893900000000001</v>
      </c>
      <c r="AS1606">
        <v>1.0893999999999999</v>
      </c>
      <c r="AT1606">
        <v>1.0894999999999999</v>
      </c>
      <c r="AU1606">
        <v>1.08944</v>
      </c>
      <c r="AV1606">
        <v>1.08951</v>
      </c>
      <c r="AW1606">
        <v>1.08945</v>
      </c>
      <c r="AX1606">
        <v>1.0893999999999999</v>
      </c>
      <c r="AY1606">
        <v>1.0894200000000001</v>
      </c>
      <c r="AZ1606">
        <v>1.0894900000000001</v>
      </c>
      <c r="BA1606">
        <v>1.08948</v>
      </c>
      <c r="BB1606">
        <v>1.08954</v>
      </c>
      <c r="BC1606">
        <v>1.08969</v>
      </c>
      <c r="BD1606">
        <v>1.08962</v>
      </c>
      <c r="BE1606">
        <v>1.0895900000000001</v>
      </c>
      <c r="BF1606">
        <v>1.08948</v>
      </c>
      <c r="BG1606">
        <v>1.08952</v>
      </c>
      <c r="BH1606">
        <v>1.08958</v>
      </c>
      <c r="BI1606">
        <v>1.08968</v>
      </c>
      <c r="BJ1606">
        <v>1.08969</v>
      </c>
      <c r="BK1606">
        <v>1.08978</v>
      </c>
      <c r="BL1606">
        <v>1.0897699999999999</v>
      </c>
      <c r="BM1606">
        <v>1.08982</v>
      </c>
      <c r="BN1606">
        <v>1.0896699999999999</v>
      </c>
      <c r="BO1606">
        <v>1.0896399999999999</v>
      </c>
      <c r="BP1606">
        <v>1.0896300000000001</v>
      </c>
      <c r="BQ1606">
        <v>1.08948</v>
      </c>
      <c r="BR1606">
        <v>1.0894699999999999</v>
      </c>
      <c r="BS1606">
        <v>1.08951</v>
      </c>
      <c r="BT1606">
        <v>1.08944</v>
      </c>
      <c r="BU1606">
        <v>1.0894299999999999</v>
      </c>
      <c r="BV1606">
        <v>1.08948</v>
      </c>
      <c r="BW1606">
        <v>1.0892200000000001</v>
      </c>
      <c r="BX1606">
        <v>1.0892900000000001</v>
      </c>
      <c r="BY1606">
        <v>1.0893900000000001</v>
      </c>
      <c r="BZ1606">
        <v>1.0894699999999999</v>
      </c>
      <c r="CA1606">
        <v>1.08927</v>
      </c>
      <c r="CB1606">
        <v>1.08928</v>
      </c>
      <c r="CC1606">
        <v>1.0894699999999999</v>
      </c>
      <c r="CD1606">
        <v>1.0894200000000001</v>
      </c>
      <c r="CE1606">
        <v>1.08934</v>
      </c>
      <c r="CF1606">
        <v>1.0892599999999999</v>
      </c>
      <c r="CG1606">
        <v>1.0893699999999999</v>
      </c>
      <c r="CH1606">
        <v>1.08951</v>
      </c>
      <c r="CI1606">
        <v>1.0895999999999999</v>
      </c>
      <c r="CJ1606">
        <v>1.0894699999999999</v>
      </c>
      <c r="CK1606">
        <v>1.0894600000000001</v>
      </c>
      <c r="CL1606">
        <v>1.08948</v>
      </c>
      <c r="CM1606">
        <v>1.08958</v>
      </c>
      <c r="CN1606">
        <v>1.0894200000000001</v>
      </c>
      <c r="CO1606">
        <v>1.0894699999999999</v>
      </c>
      <c r="CP1606">
        <v>1.0894900000000001</v>
      </c>
      <c r="CQ1606">
        <v>1.0894900000000001</v>
      </c>
      <c r="CR1606">
        <v>1.0892200000000001</v>
      </c>
      <c r="CS1606">
        <v>1.08935</v>
      </c>
      <c r="CT1606">
        <v>1.0894200000000001</v>
      </c>
      <c r="CU1606">
        <v>1.0894200000000001</v>
      </c>
      <c r="CV1606">
        <v>1.0893200000000001</v>
      </c>
      <c r="CW1606">
        <v>1.0893600000000001</v>
      </c>
      <c r="CX1606">
        <v>1.08927</v>
      </c>
      <c r="CY1606">
        <v>1.0894299999999999</v>
      </c>
      <c r="CZ1606">
        <v>1.0895699999999999</v>
      </c>
      <c r="DA1606">
        <v>1.08958</v>
      </c>
      <c r="DB1606">
        <v>1.0895900000000001</v>
      </c>
      <c r="DC1606">
        <v>1.0895699999999999</v>
      </c>
      <c r="DD1606">
        <v>1.08958</v>
      </c>
      <c r="DE1606">
        <v>1.0893600000000001</v>
      </c>
      <c r="DF1606">
        <v>1.0895699999999999</v>
      </c>
      <c r="DG1606">
        <v>1.08952</v>
      </c>
      <c r="DH1606">
        <v>1.08962</v>
      </c>
      <c r="DI1606">
        <v>1.08948</v>
      </c>
      <c r="DJ1606">
        <v>1.0894699999999999</v>
      </c>
      <c r="DK1606">
        <v>1.0892900000000001</v>
      </c>
      <c r="DL1606">
        <v>1.08928</v>
      </c>
      <c r="DM1606">
        <v>1.08928</v>
      </c>
      <c r="DN1606">
        <v>1.08918</v>
      </c>
      <c r="DO1606">
        <v>1.0891</v>
      </c>
      <c r="DP1606">
        <v>1.08901</v>
      </c>
      <c r="DQ1606" s="4">
        <f t="shared" si="178"/>
        <v>-8.9999999999923475E-5</v>
      </c>
      <c r="DR1606" s="4">
        <f t="shared" si="177"/>
        <v>0</v>
      </c>
      <c r="DS1606" s="4">
        <f t="shared" si="179"/>
        <v>8.9999999999923475E-5</v>
      </c>
      <c r="DT1606" s="4">
        <f t="shared" si="180"/>
        <v>5.5000000000005045E-4</v>
      </c>
      <c r="DU1606" s="5">
        <f t="shared" si="181"/>
        <v>6.2999999999990841E-4</v>
      </c>
      <c r="DV1606" s="4">
        <f t="shared" si="182"/>
        <v>0.87301587301607997</v>
      </c>
      <c r="DW1606" s="4">
        <f t="shared" si="183"/>
        <v>46.610169491531323</v>
      </c>
      <c r="DX1606">
        <v>1.08826</v>
      </c>
    </row>
    <row r="1607" spans="1:128" ht="15.75" thickBot="1">
      <c r="A1607">
        <v>1.0888599999999999</v>
      </c>
      <c r="B1607">
        <v>1.0887199999999999</v>
      </c>
      <c r="C1607">
        <v>1.0888800000000001</v>
      </c>
      <c r="D1607">
        <v>1.08884</v>
      </c>
      <c r="E1607">
        <v>1.0890299999999999</v>
      </c>
      <c r="F1607">
        <v>1.0888199999999999</v>
      </c>
      <c r="G1607">
        <v>1.0887100000000001</v>
      </c>
      <c r="H1607">
        <v>1.08867</v>
      </c>
      <c r="I1607">
        <v>1.08874</v>
      </c>
      <c r="J1607">
        <v>1.0887800000000001</v>
      </c>
      <c r="K1607">
        <v>1.08873</v>
      </c>
      <c r="L1607">
        <v>1.08874</v>
      </c>
      <c r="M1607">
        <v>1.0885800000000001</v>
      </c>
      <c r="N1607">
        <v>1.08867</v>
      </c>
      <c r="O1607">
        <v>1.0888199999999999</v>
      </c>
      <c r="P1607">
        <v>1.0888500000000001</v>
      </c>
      <c r="Q1607">
        <v>1.08883</v>
      </c>
      <c r="R1607">
        <v>1.0888599999999999</v>
      </c>
      <c r="S1607">
        <v>1.08866</v>
      </c>
      <c r="T1607">
        <v>1.08867</v>
      </c>
      <c r="U1607">
        <v>1.08857</v>
      </c>
      <c r="V1607">
        <v>1.0886800000000001</v>
      </c>
      <c r="W1607">
        <v>1.08857</v>
      </c>
      <c r="X1607">
        <v>1.08853</v>
      </c>
      <c r="Y1607">
        <v>1.0884100000000001</v>
      </c>
      <c r="Z1607">
        <v>1.0884799999999999</v>
      </c>
      <c r="AA1607">
        <v>1.0886</v>
      </c>
      <c r="AB1607">
        <v>1.0885199999999999</v>
      </c>
      <c r="AC1607">
        <v>1.0885199999999999</v>
      </c>
      <c r="AD1607">
        <v>1.0886499999999999</v>
      </c>
      <c r="AE1607">
        <v>1.08873</v>
      </c>
      <c r="AF1607">
        <v>1.0888500000000001</v>
      </c>
      <c r="AG1607">
        <v>1.08884</v>
      </c>
      <c r="AH1607">
        <v>1.0889899999999999</v>
      </c>
      <c r="AI1607">
        <v>1.08901</v>
      </c>
      <c r="AJ1607">
        <v>1.0890299999999999</v>
      </c>
      <c r="AK1607">
        <v>1.0890899999999999</v>
      </c>
      <c r="AL1607">
        <v>1.08904</v>
      </c>
      <c r="AM1607">
        <v>1.08907</v>
      </c>
      <c r="AN1607">
        <v>1.0892299999999999</v>
      </c>
      <c r="AO1607">
        <v>1.0893900000000001</v>
      </c>
      <c r="AP1607">
        <v>1.08921</v>
      </c>
      <c r="AQ1607">
        <v>1.0893900000000001</v>
      </c>
      <c r="AR1607">
        <v>1.0893999999999999</v>
      </c>
      <c r="AS1607">
        <v>1.0894999999999999</v>
      </c>
      <c r="AT1607">
        <v>1.08944</v>
      </c>
      <c r="AU1607">
        <v>1.08951</v>
      </c>
      <c r="AV1607">
        <v>1.08945</v>
      </c>
      <c r="AW1607">
        <v>1.0893999999999999</v>
      </c>
      <c r="AX1607">
        <v>1.0894200000000001</v>
      </c>
      <c r="AY1607">
        <v>1.0894900000000001</v>
      </c>
      <c r="AZ1607">
        <v>1.08948</v>
      </c>
      <c r="BA1607">
        <v>1.08954</v>
      </c>
      <c r="BB1607">
        <v>1.08969</v>
      </c>
      <c r="BC1607">
        <v>1.08962</v>
      </c>
      <c r="BD1607">
        <v>1.0895900000000001</v>
      </c>
      <c r="BE1607">
        <v>1.08948</v>
      </c>
      <c r="BF1607">
        <v>1.08952</v>
      </c>
      <c r="BG1607">
        <v>1.08958</v>
      </c>
      <c r="BH1607">
        <v>1.08968</v>
      </c>
      <c r="BI1607">
        <v>1.08969</v>
      </c>
      <c r="BJ1607">
        <v>1.08978</v>
      </c>
      <c r="BK1607">
        <v>1.0897699999999999</v>
      </c>
      <c r="BL1607">
        <v>1.08982</v>
      </c>
      <c r="BM1607">
        <v>1.0896699999999999</v>
      </c>
      <c r="BN1607">
        <v>1.0896399999999999</v>
      </c>
      <c r="BO1607">
        <v>1.0896300000000001</v>
      </c>
      <c r="BP1607">
        <v>1.08948</v>
      </c>
      <c r="BQ1607">
        <v>1.0894699999999999</v>
      </c>
      <c r="BR1607">
        <v>1.08951</v>
      </c>
      <c r="BS1607">
        <v>1.08944</v>
      </c>
      <c r="BT1607">
        <v>1.0894299999999999</v>
      </c>
      <c r="BU1607">
        <v>1.08948</v>
      </c>
      <c r="BV1607">
        <v>1.0892200000000001</v>
      </c>
      <c r="BW1607">
        <v>1.0892900000000001</v>
      </c>
      <c r="BX1607">
        <v>1.0893900000000001</v>
      </c>
      <c r="BY1607">
        <v>1.0894699999999999</v>
      </c>
      <c r="BZ1607">
        <v>1.08927</v>
      </c>
      <c r="CA1607">
        <v>1.08928</v>
      </c>
      <c r="CB1607">
        <v>1.0894699999999999</v>
      </c>
      <c r="CC1607">
        <v>1.0894200000000001</v>
      </c>
      <c r="CD1607">
        <v>1.08934</v>
      </c>
      <c r="CE1607">
        <v>1.0892599999999999</v>
      </c>
      <c r="CF1607">
        <v>1.0893699999999999</v>
      </c>
      <c r="CG1607">
        <v>1.08951</v>
      </c>
      <c r="CH1607">
        <v>1.0895999999999999</v>
      </c>
      <c r="CI1607">
        <v>1.0894699999999999</v>
      </c>
      <c r="CJ1607">
        <v>1.0894600000000001</v>
      </c>
      <c r="CK1607">
        <v>1.08948</v>
      </c>
      <c r="CL1607">
        <v>1.08958</v>
      </c>
      <c r="CM1607">
        <v>1.0894200000000001</v>
      </c>
      <c r="CN1607">
        <v>1.0894699999999999</v>
      </c>
      <c r="CO1607">
        <v>1.0894900000000001</v>
      </c>
      <c r="CP1607">
        <v>1.0894900000000001</v>
      </c>
      <c r="CQ1607">
        <v>1.0892200000000001</v>
      </c>
      <c r="CR1607">
        <v>1.08935</v>
      </c>
      <c r="CS1607">
        <v>1.0894200000000001</v>
      </c>
      <c r="CT1607">
        <v>1.0894200000000001</v>
      </c>
      <c r="CU1607">
        <v>1.0893200000000001</v>
      </c>
      <c r="CV1607">
        <v>1.0893600000000001</v>
      </c>
      <c r="CW1607">
        <v>1.08927</v>
      </c>
      <c r="CX1607">
        <v>1.0894299999999999</v>
      </c>
      <c r="CY1607">
        <v>1.0895699999999999</v>
      </c>
      <c r="CZ1607">
        <v>1.08958</v>
      </c>
      <c r="DA1607">
        <v>1.0895900000000001</v>
      </c>
      <c r="DB1607">
        <v>1.0895699999999999</v>
      </c>
      <c r="DC1607">
        <v>1.08958</v>
      </c>
      <c r="DD1607">
        <v>1.0893600000000001</v>
      </c>
      <c r="DE1607">
        <v>1.0895699999999999</v>
      </c>
      <c r="DF1607">
        <v>1.08952</v>
      </c>
      <c r="DG1607">
        <v>1.08962</v>
      </c>
      <c r="DH1607">
        <v>1.08948</v>
      </c>
      <c r="DI1607">
        <v>1.0894699999999999</v>
      </c>
      <c r="DJ1607">
        <v>1.0892900000000001</v>
      </c>
      <c r="DK1607">
        <v>1.08928</v>
      </c>
      <c r="DL1607">
        <v>1.08928</v>
      </c>
      <c r="DM1607">
        <v>1.08918</v>
      </c>
      <c r="DN1607">
        <v>1.0891</v>
      </c>
      <c r="DO1607">
        <v>1.08901</v>
      </c>
      <c r="DP1607">
        <v>1.0892299999999999</v>
      </c>
      <c r="DQ1607" s="4">
        <f t="shared" si="178"/>
        <v>2.1999999999988695E-4</v>
      </c>
      <c r="DR1607" s="4">
        <f t="shared" si="177"/>
        <v>2.1999999999988695E-4</v>
      </c>
      <c r="DS1607" s="4">
        <f t="shared" si="179"/>
        <v>0</v>
      </c>
      <c r="DT1607" s="4">
        <f t="shared" si="180"/>
        <v>7.699999999999374E-4</v>
      </c>
      <c r="DU1607" s="5">
        <f t="shared" si="181"/>
        <v>5.3999999999998494E-4</v>
      </c>
      <c r="DV1607" s="4">
        <f t="shared" si="182"/>
        <v>1.4259259259258499</v>
      </c>
      <c r="DW1607" s="4">
        <f t="shared" si="183"/>
        <v>58.778625954197182</v>
      </c>
      <c r="DX1607">
        <v>1.08823</v>
      </c>
    </row>
    <row r="1608" spans="1:128" ht="15.75" thickBot="1">
      <c r="A1608">
        <v>1.08884</v>
      </c>
      <c r="B1608">
        <v>1.0890299999999999</v>
      </c>
      <c r="C1608">
        <v>1.0888199999999999</v>
      </c>
      <c r="D1608">
        <v>1.0887100000000001</v>
      </c>
      <c r="E1608">
        <v>1.08867</v>
      </c>
      <c r="F1608">
        <v>1.08874</v>
      </c>
      <c r="G1608">
        <v>1.0887800000000001</v>
      </c>
      <c r="H1608">
        <v>1.08873</v>
      </c>
      <c r="I1608">
        <v>1.08874</v>
      </c>
      <c r="J1608">
        <v>1.0885800000000001</v>
      </c>
      <c r="K1608">
        <v>1.08867</v>
      </c>
      <c r="L1608">
        <v>1.0888199999999999</v>
      </c>
      <c r="M1608">
        <v>1.0888500000000001</v>
      </c>
      <c r="N1608">
        <v>1.08883</v>
      </c>
      <c r="O1608">
        <v>1.0888599999999999</v>
      </c>
      <c r="P1608">
        <v>1.08866</v>
      </c>
      <c r="Q1608">
        <v>1.08867</v>
      </c>
      <c r="R1608">
        <v>1.08857</v>
      </c>
      <c r="S1608">
        <v>1.0886800000000001</v>
      </c>
      <c r="T1608">
        <v>1.08857</v>
      </c>
      <c r="U1608">
        <v>1.08853</v>
      </c>
      <c r="V1608">
        <v>1.0884100000000001</v>
      </c>
      <c r="W1608">
        <v>1.0884799999999999</v>
      </c>
      <c r="X1608">
        <v>1.0886</v>
      </c>
      <c r="Y1608">
        <v>1.0885199999999999</v>
      </c>
      <c r="Z1608">
        <v>1.0885199999999999</v>
      </c>
      <c r="AA1608">
        <v>1.0886499999999999</v>
      </c>
      <c r="AB1608">
        <v>1.08873</v>
      </c>
      <c r="AC1608">
        <v>1.0888500000000001</v>
      </c>
      <c r="AD1608">
        <v>1.08884</v>
      </c>
      <c r="AE1608">
        <v>1.0889899999999999</v>
      </c>
      <c r="AF1608">
        <v>1.08901</v>
      </c>
      <c r="AG1608">
        <v>1.0890299999999999</v>
      </c>
      <c r="AH1608">
        <v>1.0890899999999999</v>
      </c>
      <c r="AI1608">
        <v>1.08904</v>
      </c>
      <c r="AJ1608">
        <v>1.08907</v>
      </c>
      <c r="AK1608">
        <v>1.0892299999999999</v>
      </c>
      <c r="AL1608">
        <v>1.0893900000000001</v>
      </c>
      <c r="AM1608">
        <v>1.08921</v>
      </c>
      <c r="AN1608">
        <v>1.0893900000000001</v>
      </c>
      <c r="AO1608">
        <v>1.0893999999999999</v>
      </c>
      <c r="AP1608">
        <v>1.0894999999999999</v>
      </c>
      <c r="AQ1608">
        <v>1.08944</v>
      </c>
      <c r="AR1608">
        <v>1.08951</v>
      </c>
      <c r="AS1608">
        <v>1.08945</v>
      </c>
      <c r="AT1608">
        <v>1.0893999999999999</v>
      </c>
      <c r="AU1608">
        <v>1.0894200000000001</v>
      </c>
      <c r="AV1608">
        <v>1.0894900000000001</v>
      </c>
      <c r="AW1608">
        <v>1.08948</v>
      </c>
      <c r="AX1608">
        <v>1.08954</v>
      </c>
      <c r="AY1608">
        <v>1.08969</v>
      </c>
      <c r="AZ1608">
        <v>1.08962</v>
      </c>
      <c r="BA1608">
        <v>1.0895900000000001</v>
      </c>
      <c r="BB1608">
        <v>1.08948</v>
      </c>
      <c r="BC1608">
        <v>1.08952</v>
      </c>
      <c r="BD1608">
        <v>1.08958</v>
      </c>
      <c r="BE1608">
        <v>1.08968</v>
      </c>
      <c r="BF1608">
        <v>1.08969</v>
      </c>
      <c r="BG1608">
        <v>1.08978</v>
      </c>
      <c r="BH1608">
        <v>1.0897699999999999</v>
      </c>
      <c r="BI1608">
        <v>1.08982</v>
      </c>
      <c r="BJ1608">
        <v>1.0896699999999999</v>
      </c>
      <c r="BK1608">
        <v>1.0896399999999999</v>
      </c>
      <c r="BL1608">
        <v>1.0896300000000001</v>
      </c>
      <c r="BM1608">
        <v>1.08948</v>
      </c>
      <c r="BN1608">
        <v>1.0894699999999999</v>
      </c>
      <c r="BO1608">
        <v>1.08951</v>
      </c>
      <c r="BP1608">
        <v>1.08944</v>
      </c>
      <c r="BQ1608">
        <v>1.0894299999999999</v>
      </c>
      <c r="BR1608">
        <v>1.08948</v>
      </c>
      <c r="BS1608">
        <v>1.0892200000000001</v>
      </c>
      <c r="BT1608">
        <v>1.0892900000000001</v>
      </c>
      <c r="BU1608">
        <v>1.0893900000000001</v>
      </c>
      <c r="BV1608">
        <v>1.0894699999999999</v>
      </c>
      <c r="BW1608">
        <v>1.08927</v>
      </c>
      <c r="BX1608">
        <v>1.08928</v>
      </c>
      <c r="BY1608">
        <v>1.0894699999999999</v>
      </c>
      <c r="BZ1608">
        <v>1.0894200000000001</v>
      </c>
      <c r="CA1608">
        <v>1.08934</v>
      </c>
      <c r="CB1608">
        <v>1.0892599999999999</v>
      </c>
      <c r="CC1608">
        <v>1.0893699999999999</v>
      </c>
      <c r="CD1608">
        <v>1.08951</v>
      </c>
      <c r="CE1608">
        <v>1.0895999999999999</v>
      </c>
      <c r="CF1608">
        <v>1.0894699999999999</v>
      </c>
      <c r="CG1608">
        <v>1.0894600000000001</v>
      </c>
      <c r="CH1608">
        <v>1.08948</v>
      </c>
      <c r="CI1608">
        <v>1.08958</v>
      </c>
      <c r="CJ1608">
        <v>1.0894200000000001</v>
      </c>
      <c r="CK1608">
        <v>1.0894699999999999</v>
      </c>
      <c r="CL1608">
        <v>1.0894900000000001</v>
      </c>
      <c r="CM1608">
        <v>1.0894900000000001</v>
      </c>
      <c r="CN1608">
        <v>1.0892200000000001</v>
      </c>
      <c r="CO1608">
        <v>1.08935</v>
      </c>
      <c r="CP1608">
        <v>1.0894200000000001</v>
      </c>
      <c r="CQ1608">
        <v>1.0894200000000001</v>
      </c>
      <c r="CR1608">
        <v>1.0893200000000001</v>
      </c>
      <c r="CS1608">
        <v>1.0893600000000001</v>
      </c>
      <c r="CT1608">
        <v>1.08927</v>
      </c>
      <c r="CU1608">
        <v>1.0894299999999999</v>
      </c>
      <c r="CV1608">
        <v>1.0895699999999999</v>
      </c>
      <c r="CW1608">
        <v>1.08958</v>
      </c>
      <c r="CX1608">
        <v>1.0895900000000001</v>
      </c>
      <c r="CY1608">
        <v>1.0895699999999999</v>
      </c>
      <c r="CZ1608">
        <v>1.08958</v>
      </c>
      <c r="DA1608">
        <v>1.0893600000000001</v>
      </c>
      <c r="DB1608">
        <v>1.0895699999999999</v>
      </c>
      <c r="DC1608">
        <v>1.08952</v>
      </c>
      <c r="DD1608">
        <v>1.08962</v>
      </c>
      <c r="DE1608">
        <v>1.08948</v>
      </c>
      <c r="DF1608">
        <v>1.0894699999999999</v>
      </c>
      <c r="DG1608">
        <v>1.0892900000000001</v>
      </c>
      <c r="DH1608">
        <v>1.08928</v>
      </c>
      <c r="DI1608">
        <v>1.08928</v>
      </c>
      <c r="DJ1608">
        <v>1.08918</v>
      </c>
      <c r="DK1608">
        <v>1.0891</v>
      </c>
      <c r="DL1608">
        <v>1.08901</v>
      </c>
      <c r="DM1608">
        <v>1.0892299999999999</v>
      </c>
      <c r="DN1608">
        <v>1.0893200000000001</v>
      </c>
      <c r="DO1608">
        <v>1.08935</v>
      </c>
      <c r="DP1608">
        <v>1.0892900000000001</v>
      </c>
      <c r="DQ1608" s="4">
        <f t="shared" si="178"/>
        <v>-5.9999999999948983E-5</v>
      </c>
      <c r="DR1608" s="4">
        <f t="shared" si="177"/>
        <v>0</v>
      </c>
      <c r="DS1608" s="4">
        <f t="shared" si="179"/>
        <v>5.9999999999948983E-5</v>
      </c>
      <c r="DT1608" s="4">
        <f t="shared" si="180"/>
        <v>7.699999999999374E-4</v>
      </c>
      <c r="DU1608" s="5">
        <f t="shared" si="181"/>
        <v>4.1999999999986493E-4</v>
      </c>
      <c r="DV1608" s="4">
        <f t="shared" si="182"/>
        <v>1.8333333333337738</v>
      </c>
      <c r="DW1608" s="4">
        <f t="shared" si="183"/>
        <v>64.705882352946659</v>
      </c>
      <c r="DX1608">
        <v>1.0885800000000001</v>
      </c>
    </row>
    <row r="1609" spans="1:128" ht="15.75" thickBot="1">
      <c r="A1609">
        <v>1.0890299999999999</v>
      </c>
      <c r="B1609">
        <v>1.0888199999999999</v>
      </c>
      <c r="C1609">
        <v>1.0887100000000001</v>
      </c>
      <c r="D1609">
        <v>1.08867</v>
      </c>
      <c r="E1609">
        <v>1.08874</v>
      </c>
      <c r="F1609">
        <v>1.0887800000000001</v>
      </c>
      <c r="G1609">
        <v>1.08873</v>
      </c>
      <c r="H1609">
        <v>1.08874</v>
      </c>
      <c r="I1609">
        <v>1.0885800000000001</v>
      </c>
      <c r="J1609">
        <v>1.08867</v>
      </c>
      <c r="K1609">
        <v>1.0888199999999999</v>
      </c>
      <c r="L1609">
        <v>1.0888500000000001</v>
      </c>
      <c r="M1609">
        <v>1.08883</v>
      </c>
      <c r="N1609">
        <v>1.0888599999999999</v>
      </c>
      <c r="O1609">
        <v>1.08866</v>
      </c>
      <c r="P1609">
        <v>1.08867</v>
      </c>
      <c r="Q1609">
        <v>1.08857</v>
      </c>
      <c r="R1609">
        <v>1.0886800000000001</v>
      </c>
      <c r="S1609">
        <v>1.08857</v>
      </c>
      <c r="T1609">
        <v>1.08853</v>
      </c>
      <c r="U1609">
        <v>1.0884100000000001</v>
      </c>
      <c r="V1609">
        <v>1.0884799999999999</v>
      </c>
      <c r="W1609">
        <v>1.0886</v>
      </c>
      <c r="X1609">
        <v>1.0885199999999999</v>
      </c>
      <c r="Y1609">
        <v>1.0885199999999999</v>
      </c>
      <c r="Z1609">
        <v>1.0886499999999999</v>
      </c>
      <c r="AA1609">
        <v>1.08873</v>
      </c>
      <c r="AB1609">
        <v>1.0888500000000001</v>
      </c>
      <c r="AC1609">
        <v>1.08884</v>
      </c>
      <c r="AD1609">
        <v>1.0889899999999999</v>
      </c>
      <c r="AE1609">
        <v>1.08901</v>
      </c>
      <c r="AF1609">
        <v>1.0890299999999999</v>
      </c>
      <c r="AG1609">
        <v>1.0890899999999999</v>
      </c>
      <c r="AH1609">
        <v>1.08904</v>
      </c>
      <c r="AI1609">
        <v>1.08907</v>
      </c>
      <c r="AJ1609">
        <v>1.0892299999999999</v>
      </c>
      <c r="AK1609">
        <v>1.0893900000000001</v>
      </c>
      <c r="AL1609">
        <v>1.08921</v>
      </c>
      <c r="AM1609">
        <v>1.0893900000000001</v>
      </c>
      <c r="AN1609">
        <v>1.0893999999999999</v>
      </c>
      <c r="AO1609">
        <v>1.0894999999999999</v>
      </c>
      <c r="AP1609">
        <v>1.08944</v>
      </c>
      <c r="AQ1609">
        <v>1.08951</v>
      </c>
      <c r="AR1609">
        <v>1.08945</v>
      </c>
      <c r="AS1609">
        <v>1.0893999999999999</v>
      </c>
      <c r="AT1609">
        <v>1.0894200000000001</v>
      </c>
      <c r="AU1609">
        <v>1.0894900000000001</v>
      </c>
      <c r="AV1609">
        <v>1.08948</v>
      </c>
      <c r="AW1609">
        <v>1.08954</v>
      </c>
      <c r="AX1609">
        <v>1.08969</v>
      </c>
      <c r="AY1609">
        <v>1.08962</v>
      </c>
      <c r="AZ1609">
        <v>1.0895900000000001</v>
      </c>
      <c r="BA1609">
        <v>1.08948</v>
      </c>
      <c r="BB1609">
        <v>1.08952</v>
      </c>
      <c r="BC1609">
        <v>1.08958</v>
      </c>
      <c r="BD1609">
        <v>1.08968</v>
      </c>
      <c r="BE1609">
        <v>1.08969</v>
      </c>
      <c r="BF1609">
        <v>1.08978</v>
      </c>
      <c r="BG1609">
        <v>1.0897699999999999</v>
      </c>
      <c r="BH1609">
        <v>1.08982</v>
      </c>
      <c r="BI1609">
        <v>1.0896699999999999</v>
      </c>
      <c r="BJ1609">
        <v>1.0896399999999999</v>
      </c>
      <c r="BK1609">
        <v>1.0896300000000001</v>
      </c>
      <c r="BL1609">
        <v>1.08948</v>
      </c>
      <c r="BM1609">
        <v>1.0894699999999999</v>
      </c>
      <c r="BN1609">
        <v>1.08951</v>
      </c>
      <c r="BO1609">
        <v>1.08944</v>
      </c>
      <c r="BP1609">
        <v>1.0894299999999999</v>
      </c>
      <c r="BQ1609">
        <v>1.08948</v>
      </c>
      <c r="BR1609">
        <v>1.0892200000000001</v>
      </c>
      <c r="BS1609">
        <v>1.0892900000000001</v>
      </c>
      <c r="BT1609">
        <v>1.0893900000000001</v>
      </c>
      <c r="BU1609">
        <v>1.0894699999999999</v>
      </c>
      <c r="BV1609">
        <v>1.08927</v>
      </c>
      <c r="BW1609">
        <v>1.08928</v>
      </c>
      <c r="BX1609">
        <v>1.0894699999999999</v>
      </c>
      <c r="BY1609">
        <v>1.0894200000000001</v>
      </c>
      <c r="BZ1609">
        <v>1.08934</v>
      </c>
      <c r="CA1609">
        <v>1.0892599999999999</v>
      </c>
      <c r="CB1609">
        <v>1.0893699999999999</v>
      </c>
      <c r="CC1609">
        <v>1.08951</v>
      </c>
      <c r="CD1609">
        <v>1.0895999999999999</v>
      </c>
      <c r="CE1609">
        <v>1.0894699999999999</v>
      </c>
      <c r="CF1609">
        <v>1.0894600000000001</v>
      </c>
      <c r="CG1609">
        <v>1.08948</v>
      </c>
      <c r="CH1609">
        <v>1.08958</v>
      </c>
      <c r="CI1609">
        <v>1.0894200000000001</v>
      </c>
      <c r="CJ1609">
        <v>1.0894699999999999</v>
      </c>
      <c r="CK1609">
        <v>1.0894900000000001</v>
      </c>
      <c r="CL1609">
        <v>1.0894900000000001</v>
      </c>
      <c r="CM1609">
        <v>1.0892200000000001</v>
      </c>
      <c r="CN1609">
        <v>1.08935</v>
      </c>
      <c r="CO1609">
        <v>1.0894200000000001</v>
      </c>
      <c r="CP1609">
        <v>1.0894200000000001</v>
      </c>
      <c r="CQ1609">
        <v>1.0893200000000001</v>
      </c>
      <c r="CR1609">
        <v>1.0893600000000001</v>
      </c>
      <c r="CS1609">
        <v>1.08927</v>
      </c>
      <c r="CT1609">
        <v>1.0894299999999999</v>
      </c>
      <c r="CU1609">
        <v>1.0895699999999999</v>
      </c>
      <c r="CV1609">
        <v>1.08958</v>
      </c>
      <c r="CW1609">
        <v>1.0895900000000001</v>
      </c>
      <c r="CX1609">
        <v>1.0895699999999999</v>
      </c>
      <c r="CY1609">
        <v>1.08958</v>
      </c>
      <c r="CZ1609">
        <v>1.0893600000000001</v>
      </c>
      <c r="DA1609">
        <v>1.0895699999999999</v>
      </c>
      <c r="DB1609">
        <v>1.08952</v>
      </c>
      <c r="DC1609">
        <v>1.08962</v>
      </c>
      <c r="DD1609">
        <v>1.08948</v>
      </c>
      <c r="DE1609">
        <v>1.0894699999999999</v>
      </c>
      <c r="DF1609">
        <v>1.0892900000000001</v>
      </c>
      <c r="DG1609">
        <v>1.08928</v>
      </c>
      <c r="DH1609">
        <v>1.08928</v>
      </c>
      <c r="DI1609">
        <v>1.08918</v>
      </c>
      <c r="DJ1609">
        <v>1.0891</v>
      </c>
      <c r="DK1609">
        <v>1.08901</v>
      </c>
      <c r="DL1609">
        <v>1.0892299999999999</v>
      </c>
      <c r="DM1609">
        <v>1.0893200000000001</v>
      </c>
      <c r="DN1609">
        <v>1.08935</v>
      </c>
      <c r="DO1609">
        <v>1.0892900000000001</v>
      </c>
      <c r="DP1609">
        <v>1.0893699999999999</v>
      </c>
      <c r="DQ1609" s="4">
        <f t="shared" si="178"/>
        <v>7.9999999999857963E-5</v>
      </c>
      <c r="DR1609" s="4">
        <f t="shared" si="177"/>
        <v>7.9999999999857963E-5</v>
      </c>
      <c r="DS1609" s="4">
        <f t="shared" si="179"/>
        <v>0</v>
      </c>
      <c r="DT1609" s="4">
        <f t="shared" si="180"/>
        <v>8.4999999999979536E-4</v>
      </c>
      <c r="DU1609" s="5">
        <f t="shared" si="181"/>
        <v>3.5999999999991594E-4</v>
      </c>
      <c r="DV1609" s="4">
        <f t="shared" si="182"/>
        <v>2.3611111111110938</v>
      </c>
      <c r="DW1609" s="4">
        <f t="shared" si="183"/>
        <v>70.247933884297368</v>
      </c>
      <c r="DX1609">
        <v>1.0886100000000001</v>
      </c>
    </row>
    <row r="1610" spans="1:128" ht="15.75" thickBot="1">
      <c r="A1610">
        <v>1.0888199999999999</v>
      </c>
      <c r="B1610">
        <v>1.0887100000000001</v>
      </c>
      <c r="C1610">
        <v>1.08867</v>
      </c>
      <c r="D1610">
        <v>1.08874</v>
      </c>
      <c r="E1610">
        <v>1.0887800000000001</v>
      </c>
      <c r="F1610">
        <v>1.08873</v>
      </c>
      <c r="G1610">
        <v>1.08874</v>
      </c>
      <c r="H1610">
        <v>1.0885800000000001</v>
      </c>
      <c r="I1610">
        <v>1.08867</v>
      </c>
      <c r="J1610">
        <v>1.0888199999999999</v>
      </c>
      <c r="K1610">
        <v>1.0888500000000001</v>
      </c>
      <c r="L1610">
        <v>1.08883</v>
      </c>
      <c r="M1610">
        <v>1.0888599999999999</v>
      </c>
      <c r="N1610">
        <v>1.08866</v>
      </c>
      <c r="O1610">
        <v>1.08867</v>
      </c>
      <c r="P1610">
        <v>1.08857</v>
      </c>
      <c r="Q1610">
        <v>1.0886800000000001</v>
      </c>
      <c r="R1610">
        <v>1.08857</v>
      </c>
      <c r="S1610">
        <v>1.08853</v>
      </c>
      <c r="T1610">
        <v>1.0884100000000001</v>
      </c>
      <c r="U1610">
        <v>1.0884799999999999</v>
      </c>
      <c r="V1610">
        <v>1.0886</v>
      </c>
      <c r="W1610">
        <v>1.0885199999999999</v>
      </c>
      <c r="X1610">
        <v>1.0885199999999999</v>
      </c>
      <c r="Y1610">
        <v>1.0886499999999999</v>
      </c>
      <c r="Z1610">
        <v>1.08873</v>
      </c>
      <c r="AA1610">
        <v>1.0888500000000001</v>
      </c>
      <c r="AB1610">
        <v>1.08884</v>
      </c>
      <c r="AC1610">
        <v>1.0889899999999999</v>
      </c>
      <c r="AD1610">
        <v>1.08901</v>
      </c>
      <c r="AE1610">
        <v>1.0890299999999999</v>
      </c>
      <c r="AF1610">
        <v>1.0890899999999999</v>
      </c>
      <c r="AG1610">
        <v>1.08904</v>
      </c>
      <c r="AH1610">
        <v>1.08907</v>
      </c>
      <c r="AI1610">
        <v>1.0892299999999999</v>
      </c>
      <c r="AJ1610">
        <v>1.0893900000000001</v>
      </c>
      <c r="AK1610">
        <v>1.08921</v>
      </c>
      <c r="AL1610">
        <v>1.0893900000000001</v>
      </c>
      <c r="AM1610">
        <v>1.0893999999999999</v>
      </c>
      <c r="AN1610">
        <v>1.0894999999999999</v>
      </c>
      <c r="AO1610">
        <v>1.08944</v>
      </c>
      <c r="AP1610">
        <v>1.08951</v>
      </c>
      <c r="AQ1610">
        <v>1.08945</v>
      </c>
      <c r="AR1610">
        <v>1.0893999999999999</v>
      </c>
      <c r="AS1610">
        <v>1.0894200000000001</v>
      </c>
      <c r="AT1610">
        <v>1.0894900000000001</v>
      </c>
      <c r="AU1610">
        <v>1.08948</v>
      </c>
      <c r="AV1610">
        <v>1.08954</v>
      </c>
      <c r="AW1610">
        <v>1.08969</v>
      </c>
      <c r="AX1610">
        <v>1.08962</v>
      </c>
      <c r="AY1610">
        <v>1.0895900000000001</v>
      </c>
      <c r="AZ1610">
        <v>1.08948</v>
      </c>
      <c r="BA1610">
        <v>1.08952</v>
      </c>
      <c r="BB1610">
        <v>1.08958</v>
      </c>
      <c r="BC1610">
        <v>1.08968</v>
      </c>
      <c r="BD1610">
        <v>1.08969</v>
      </c>
      <c r="BE1610">
        <v>1.08978</v>
      </c>
      <c r="BF1610">
        <v>1.0897699999999999</v>
      </c>
      <c r="BG1610">
        <v>1.08982</v>
      </c>
      <c r="BH1610">
        <v>1.0896699999999999</v>
      </c>
      <c r="BI1610">
        <v>1.0896399999999999</v>
      </c>
      <c r="BJ1610">
        <v>1.0896300000000001</v>
      </c>
      <c r="BK1610">
        <v>1.08948</v>
      </c>
      <c r="BL1610">
        <v>1.0894699999999999</v>
      </c>
      <c r="BM1610">
        <v>1.08951</v>
      </c>
      <c r="BN1610">
        <v>1.08944</v>
      </c>
      <c r="BO1610">
        <v>1.0894299999999999</v>
      </c>
      <c r="BP1610">
        <v>1.08948</v>
      </c>
      <c r="BQ1610">
        <v>1.0892200000000001</v>
      </c>
      <c r="BR1610">
        <v>1.0892900000000001</v>
      </c>
      <c r="BS1610">
        <v>1.0893900000000001</v>
      </c>
      <c r="BT1610">
        <v>1.0894699999999999</v>
      </c>
      <c r="BU1610">
        <v>1.08927</v>
      </c>
      <c r="BV1610">
        <v>1.08928</v>
      </c>
      <c r="BW1610">
        <v>1.0894699999999999</v>
      </c>
      <c r="BX1610">
        <v>1.0894200000000001</v>
      </c>
      <c r="BY1610">
        <v>1.08934</v>
      </c>
      <c r="BZ1610">
        <v>1.0892599999999999</v>
      </c>
      <c r="CA1610">
        <v>1.0893699999999999</v>
      </c>
      <c r="CB1610">
        <v>1.08951</v>
      </c>
      <c r="CC1610">
        <v>1.0895999999999999</v>
      </c>
      <c r="CD1610">
        <v>1.0894699999999999</v>
      </c>
      <c r="CE1610">
        <v>1.0894600000000001</v>
      </c>
      <c r="CF1610">
        <v>1.08948</v>
      </c>
      <c r="CG1610">
        <v>1.08958</v>
      </c>
      <c r="CH1610">
        <v>1.0894200000000001</v>
      </c>
      <c r="CI1610">
        <v>1.0894699999999999</v>
      </c>
      <c r="CJ1610">
        <v>1.0894900000000001</v>
      </c>
      <c r="CK1610">
        <v>1.0894900000000001</v>
      </c>
      <c r="CL1610">
        <v>1.0892200000000001</v>
      </c>
      <c r="CM1610">
        <v>1.08935</v>
      </c>
      <c r="CN1610">
        <v>1.0894200000000001</v>
      </c>
      <c r="CO1610">
        <v>1.0894200000000001</v>
      </c>
      <c r="CP1610">
        <v>1.0893200000000001</v>
      </c>
      <c r="CQ1610">
        <v>1.0893600000000001</v>
      </c>
      <c r="CR1610">
        <v>1.08927</v>
      </c>
      <c r="CS1610">
        <v>1.0894299999999999</v>
      </c>
      <c r="CT1610">
        <v>1.0895699999999999</v>
      </c>
      <c r="CU1610">
        <v>1.08958</v>
      </c>
      <c r="CV1610">
        <v>1.0895900000000001</v>
      </c>
      <c r="CW1610">
        <v>1.0895699999999999</v>
      </c>
      <c r="CX1610">
        <v>1.08958</v>
      </c>
      <c r="CY1610">
        <v>1.0893600000000001</v>
      </c>
      <c r="CZ1610">
        <v>1.0895699999999999</v>
      </c>
      <c r="DA1610">
        <v>1.08952</v>
      </c>
      <c r="DB1610">
        <v>1.08962</v>
      </c>
      <c r="DC1610">
        <v>1.08948</v>
      </c>
      <c r="DD1610">
        <v>1.0894699999999999</v>
      </c>
      <c r="DE1610">
        <v>1.0892900000000001</v>
      </c>
      <c r="DF1610">
        <v>1.08928</v>
      </c>
      <c r="DG1610">
        <v>1.08928</v>
      </c>
      <c r="DH1610">
        <v>1.08918</v>
      </c>
      <c r="DI1610">
        <v>1.0891</v>
      </c>
      <c r="DJ1610">
        <v>1.08901</v>
      </c>
      <c r="DK1610">
        <v>1.0892299999999999</v>
      </c>
      <c r="DL1610">
        <v>1.0893200000000001</v>
      </c>
      <c r="DM1610">
        <v>1.08935</v>
      </c>
      <c r="DN1610">
        <v>1.0892900000000001</v>
      </c>
      <c r="DO1610">
        <v>1.0893699999999999</v>
      </c>
      <c r="DP1610">
        <v>1.0895900000000001</v>
      </c>
      <c r="DQ1610" s="4">
        <f t="shared" si="178"/>
        <v>2.20000000000109E-4</v>
      </c>
      <c r="DR1610" s="4">
        <f t="shared" si="177"/>
        <v>2.20000000000109E-4</v>
      </c>
      <c r="DS1610" s="4">
        <f t="shared" si="179"/>
        <v>0</v>
      </c>
      <c r="DT1610" s="4">
        <f t="shared" si="180"/>
        <v>1.0699999999999044E-3</v>
      </c>
      <c r="DU1610" s="5">
        <f t="shared" si="181"/>
        <v>3.5999999999991594E-4</v>
      </c>
      <c r="DV1610" s="4">
        <f t="shared" si="182"/>
        <v>2.9722222222226504</v>
      </c>
      <c r="DW1610" s="4">
        <f t="shared" si="183"/>
        <v>74.825174825177541</v>
      </c>
      <c r="DX1610">
        <v>1.0888199999999999</v>
      </c>
    </row>
    <row r="1611" spans="1:128" ht="15.75" thickBot="1">
      <c r="A1611">
        <v>1.08884</v>
      </c>
      <c r="B1611">
        <v>1.0889899999999999</v>
      </c>
      <c r="C1611">
        <v>1.08901</v>
      </c>
      <c r="D1611">
        <v>1.0890299999999999</v>
      </c>
      <c r="E1611">
        <v>1.0890899999999999</v>
      </c>
      <c r="F1611">
        <v>1.08904</v>
      </c>
      <c r="G1611">
        <v>1.08907</v>
      </c>
      <c r="H1611">
        <v>1.0892299999999999</v>
      </c>
      <c r="I1611">
        <v>1.0893900000000001</v>
      </c>
      <c r="J1611">
        <v>1.08921</v>
      </c>
      <c r="K1611">
        <v>1.0893900000000001</v>
      </c>
      <c r="L1611">
        <v>1.0893999999999999</v>
      </c>
      <c r="M1611">
        <v>1.0894999999999999</v>
      </c>
      <c r="N1611">
        <v>1.08944</v>
      </c>
      <c r="O1611">
        <v>1.08951</v>
      </c>
      <c r="P1611">
        <v>1.08945</v>
      </c>
      <c r="Q1611">
        <v>1.0893999999999999</v>
      </c>
      <c r="R1611">
        <v>1.0894200000000001</v>
      </c>
      <c r="S1611">
        <v>1.0894900000000001</v>
      </c>
      <c r="T1611">
        <v>1.08948</v>
      </c>
      <c r="U1611">
        <v>1.08954</v>
      </c>
      <c r="V1611">
        <v>1.08969</v>
      </c>
      <c r="W1611">
        <v>1.08962</v>
      </c>
      <c r="X1611">
        <v>1.0895900000000001</v>
      </c>
      <c r="Y1611">
        <v>1.08948</v>
      </c>
      <c r="Z1611">
        <v>1.08952</v>
      </c>
      <c r="AA1611">
        <v>1.08958</v>
      </c>
      <c r="AB1611">
        <v>1.08968</v>
      </c>
      <c r="AC1611">
        <v>1.08969</v>
      </c>
      <c r="AD1611">
        <v>1.08978</v>
      </c>
      <c r="AE1611">
        <v>1.0897699999999999</v>
      </c>
      <c r="AF1611">
        <v>1.08982</v>
      </c>
      <c r="AG1611">
        <v>1.0896699999999999</v>
      </c>
      <c r="AH1611">
        <v>1.0896399999999999</v>
      </c>
      <c r="AI1611">
        <v>1.0896300000000001</v>
      </c>
      <c r="AJ1611">
        <v>1.08948</v>
      </c>
      <c r="AK1611">
        <v>1.0894699999999999</v>
      </c>
      <c r="AL1611">
        <v>1.08951</v>
      </c>
      <c r="AM1611">
        <v>1.08944</v>
      </c>
      <c r="AN1611">
        <v>1.0894299999999999</v>
      </c>
      <c r="AO1611">
        <v>1.08948</v>
      </c>
      <c r="AP1611">
        <v>1.0892200000000001</v>
      </c>
      <c r="AQ1611">
        <v>1.0892900000000001</v>
      </c>
      <c r="AR1611">
        <v>1.0893900000000001</v>
      </c>
      <c r="AS1611">
        <v>1.0894699999999999</v>
      </c>
      <c r="AT1611">
        <v>1.08927</v>
      </c>
      <c r="AU1611">
        <v>1.08928</v>
      </c>
      <c r="AV1611">
        <v>1.0894699999999999</v>
      </c>
      <c r="AW1611">
        <v>1.0894200000000001</v>
      </c>
      <c r="AX1611">
        <v>1.08934</v>
      </c>
      <c r="AY1611">
        <v>1.0892599999999999</v>
      </c>
      <c r="AZ1611">
        <v>1.0893699999999999</v>
      </c>
      <c r="BA1611">
        <v>1.08951</v>
      </c>
      <c r="BB1611">
        <v>1.0895999999999999</v>
      </c>
      <c r="BC1611">
        <v>1.0894699999999999</v>
      </c>
      <c r="BD1611">
        <v>1.0894600000000001</v>
      </c>
      <c r="BE1611">
        <v>1.08948</v>
      </c>
      <c r="BF1611">
        <v>1.08958</v>
      </c>
      <c r="BG1611">
        <v>1.0894200000000001</v>
      </c>
      <c r="BH1611">
        <v>1.0894699999999999</v>
      </c>
      <c r="BI1611">
        <v>1.0894900000000001</v>
      </c>
      <c r="BJ1611">
        <v>1.0894900000000001</v>
      </c>
      <c r="BK1611">
        <v>1.0892200000000001</v>
      </c>
      <c r="BL1611">
        <v>1.08935</v>
      </c>
      <c r="BM1611">
        <v>1.0894200000000001</v>
      </c>
      <c r="BN1611">
        <v>1.0894200000000001</v>
      </c>
      <c r="BO1611">
        <v>1.0893200000000001</v>
      </c>
      <c r="BP1611">
        <v>1.0893600000000001</v>
      </c>
      <c r="BQ1611">
        <v>1.08927</v>
      </c>
      <c r="BR1611">
        <v>1.0894299999999999</v>
      </c>
      <c r="BS1611">
        <v>1.0895699999999999</v>
      </c>
      <c r="BT1611">
        <v>1.08958</v>
      </c>
      <c r="BU1611">
        <v>1.0895900000000001</v>
      </c>
      <c r="BV1611">
        <v>1.0895699999999999</v>
      </c>
      <c r="BW1611">
        <v>1.08958</v>
      </c>
      <c r="BX1611">
        <v>1.0893600000000001</v>
      </c>
      <c r="BY1611">
        <v>1.0895699999999999</v>
      </c>
      <c r="BZ1611">
        <v>1.08952</v>
      </c>
      <c r="CA1611">
        <v>1.08962</v>
      </c>
      <c r="CB1611">
        <v>1.08948</v>
      </c>
      <c r="CC1611">
        <v>1.0894699999999999</v>
      </c>
      <c r="CD1611">
        <v>1.0892900000000001</v>
      </c>
      <c r="CE1611">
        <v>1.08928</v>
      </c>
      <c r="CF1611">
        <v>1.08928</v>
      </c>
      <c r="CG1611">
        <v>1.08918</v>
      </c>
      <c r="CH1611">
        <v>1.0891</v>
      </c>
      <c r="CI1611">
        <v>1.08901</v>
      </c>
      <c r="CJ1611">
        <v>1.0892299999999999</v>
      </c>
      <c r="CK1611">
        <v>1.0893200000000001</v>
      </c>
      <c r="CL1611">
        <v>1.08935</v>
      </c>
      <c r="CM1611">
        <v>1.0892900000000001</v>
      </c>
      <c r="CN1611">
        <v>1.0893699999999999</v>
      </c>
      <c r="CO1611">
        <v>1.0895900000000001</v>
      </c>
      <c r="CP1611">
        <v>1.0893999999999999</v>
      </c>
      <c r="CQ1611">
        <v>1.0894299999999999</v>
      </c>
      <c r="CR1611">
        <v>1.0895699999999999</v>
      </c>
      <c r="CS1611">
        <v>1.08952</v>
      </c>
      <c r="CT1611">
        <v>1.08955</v>
      </c>
      <c r="CU1611">
        <v>1.0894200000000001</v>
      </c>
      <c r="CV1611">
        <v>1.0891299999999999</v>
      </c>
      <c r="CW1611">
        <v>1.0889</v>
      </c>
      <c r="CX1611">
        <v>1.08826</v>
      </c>
      <c r="CY1611">
        <v>1.08823</v>
      </c>
      <c r="CZ1611">
        <v>1.08873</v>
      </c>
      <c r="DA1611">
        <v>1.0887800000000001</v>
      </c>
      <c r="DB1611">
        <v>1.0885800000000001</v>
      </c>
      <c r="DC1611">
        <v>1.0886100000000001</v>
      </c>
      <c r="DD1611">
        <v>1.0888199999999999</v>
      </c>
      <c r="DE1611">
        <v>1.08924</v>
      </c>
      <c r="DF1611">
        <v>1.08917</v>
      </c>
      <c r="DG1611">
        <v>1.08924</v>
      </c>
      <c r="DH1611">
        <v>1.08928</v>
      </c>
      <c r="DI1611">
        <v>1.08924</v>
      </c>
      <c r="DJ1611">
        <v>1.08887</v>
      </c>
      <c r="DK1611">
        <v>1.0889200000000001</v>
      </c>
      <c r="DL1611">
        <v>1.0889899999999999</v>
      </c>
      <c r="DM1611">
        <v>1.0887500000000001</v>
      </c>
      <c r="DN1611">
        <v>1.0886800000000001</v>
      </c>
      <c r="DO1611">
        <v>1.08863</v>
      </c>
      <c r="DP1611">
        <v>1.08884</v>
      </c>
      <c r="DQ1611" s="4">
        <f t="shared" si="178"/>
        <v>2.1000000000004349E-4</v>
      </c>
      <c r="DR1611" s="4">
        <f t="shared" si="177"/>
        <v>2.1000000000004349E-4</v>
      </c>
      <c r="DS1611" s="4">
        <f t="shared" si="179"/>
        <v>0</v>
      </c>
      <c r="DT1611" s="4">
        <f t="shared" si="180"/>
        <v>1.2799999999999478E-3</v>
      </c>
      <c r="DU1611" s="5">
        <f t="shared" si="181"/>
        <v>2.4000000000001798E-4</v>
      </c>
      <c r="DV1611" s="4">
        <f t="shared" si="182"/>
        <v>5.3333333333327166</v>
      </c>
      <c r="DW1611" s="4">
        <f t="shared" si="183"/>
        <v>84.210526315787931</v>
      </c>
      <c r="DX1611">
        <v>1.08816</v>
      </c>
    </row>
    <row r="1612" spans="1:128" ht="15.75" thickBot="1">
      <c r="A1612">
        <v>1.0889899999999999</v>
      </c>
      <c r="B1612">
        <v>1.08901</v>
      </c>
      <c r="C1612">
        <v>1.0890299999999999</v>
      </c>
      <c r="D1612">
        <v>1.0890899999999999</v>
      </c>
      <c r="E1612">
        <v>1.08904</v>
      </c>
      <c r="F1612">
        <v>1.08907</v>
      </c>
      <c r="G1612">
        <v>1.0892299999999999</v>
      </c>
      <c r="H1612">
        <v>1.0893900000000001</v>
      </c>
      <c r="I1612">
        <v>1.08921</v>
      </c>
      <c r="J1612">
        <v>1.0893900000000001</v>
      </c>
      <c r="K1612">
        <v>1.0893999999999999</v>
      </c>
      <c r="L1612">
        <v>1.0894999999999999</v>
      </c>
      <c r="M1612">
        <v>1.08944</v>
      </c>
      <c r="N1612">
        <v>1.08951</v>
      </c>
      <c r="O1612">
        <v>1.08945</v>
      </c>
      <c r="P1612">
        <v>1.0893999999999999</v>
      </c>
      <c r="Q1612">
        <v>1.0894200000000001</v>
      </c>
      <c r="R1612">
        <v>1.0894900000000001</v>
      </c>
      <c r="S1612">
        <v>1.08948</v>
      </c>
      <c r="T1612">
        <v>1.08954</v>
      </c>
      <c r="U1612">
        <v>1.08969</v>
      </c>
      <c r="V1612">
        <v>1.08962</v>
      </c>
      <c r="W1612">
        <v>1.0895900000000001</v>
      </c>
      <c r="X1612">
        <v>1.08948</v>
      </c>
      <c r="Y1612">
        <v>1.08952</v>
      </c>
      <c r="Z1612">
        <v>1.08958</v>
      </c>
      <c r="AA1612">
        <v>1.08968</v>
      </c>
      <c r="AB1612">
        <v>1.08969</v>
      </c>
      <c r="AC1612">
        <v>1.08978</v>
      </c>
      <c r="AD1612">
        <v>1.0897699999999999</v>
      </c>
      <c r="AE1612">
        <v>1.08982</v>
      </c>
      <c r="AF1612">
        <v>1.0896699999999999</v>
      </c>
      <c r="AG1612">
        <v>1.0896399999999999</v>
      </c>
      <c r="AH1612">
        <v>1.0896300000000001</v>
      </c>
      <c r="AI1612">
        <v>1.08948</v>
      </c>
      <c r="AJ1612">
        <v>1.0894699999999999</v>
      </c>
      <c r="AK1612">
        <v>1.08951</v>
      </c>
      <c r="AL1612">
        <v>1.08944</v>
      </c>
      <c r="AM1612">
        <v>1.0894299999999999</v>
      </c>
      <c r="AN1612">
        <v>1.08948</v>
      </c>
      <c r="AO1612">
        <v>1.0892200000000001</v>
      </c>
      <c r="AP1612">
        <v>1.0892900000000001</v>
      </c>
      <c r="AQ1612">
        <v>1.0893900000000001</v>
      </c>
      <c r="AR1612">
        <v>1.0894699999999999</v>
      </c>
      <c r="AS1612">
        <v>1.08927</v>
      </c>
      <c r="AT1612">
        <v>1.08928</v>
      </c>
      <c r="AU1612">
        <v>1.0894699999999999</v>
      </c>
      <c r="AV1612">
        <v>1.0894200000000001</v>
      </c>
      <c r="AW1612">
        <v>1.08934</v>
      </c>
      <c r="AX1612">
        <v>1.0892599999999999</v>
      </c>
      <c r="AY1612">
        <v>1.0893699999999999</v>
      </c>
      <c r="AZ1612">
        <v>1.08951</v>
      </c>
      <c r="BA1612">
        <v>1.0895999999999999</v>
      </c>
      <c r="BB1612">
        <v>1.0894699999999999</v>
      </c>
      <c r="BC1612">
        <v>1.0894600000000001</v>
      </c>
      <c r="BD1612">
        <v>1.08948</v>
      </c>
      <c r="BE1612">
        <v>1.08958</v>
      </c>
      <c r="BF1612">
        <v>1.0894200000000001</v>
      </c>
      <c r="BG1612">
        <v>1.0894699999999999</v>
      </c>
      <c r="BH1612">
        <v>1.0894900000000001</v>
      </c>
      <c r="BI1612">
        <v>1.0894900000000001</v>
      </c>
      <c r="BJ1612">
        <v>1.0892200000000001</v>
      </c>
      <c r="BK1612">
        <v>1.08935</v>
      </c>
      <c r="BL1612">
        <v>1.0894200000000001</v>
      </c>
      <c r="BM1612">
        <v>1.0894200000000001</v>
      </c>
      <c r="BN1612">
        <v>1.0893200000000001</v>
      </c>
      <c r="BO1612">
        <v>1.0893600000000001</v>
      </c>
      <c r="BP1612">
        <v>1.08927</v>
      </c>
      <c r="BQ1612">
        <v>1.0894299999999999</v>
      </c>
      <c r="BR1612">
        <v>1.0895699999999999</v>
      </c>
      <c r="BS1612">
        <v>1.08958</v>
      </c>
      <c r="BT1612">
        <v>1.0895900000000001</v>
      </c>
      <c r="BU1612">
        <v>1.0895699999999999</v>
      </c>
      <c r="BV1612">
        <v>1.08958</v>
      </c>
      <c r="BW1612">
        <v>1.0893600000000001</v>
      </c>
      <c r="BX1612">
        <v>1.0895699999999999</v>
      </c>
      <c r="BY1612">
        <v>1.08952</v>
      </c>
      <c r="BZ1612">
        <v>1.08962</v>
      </c>
      <c r="CA1612">
        <v>1.08948</v>
      </c>
      <c r="CB1612">
        <v>1.0894699999999999</v>
      </c>
      <c r="CC1612">
        <v>1.0892900000000001</v>
      </c>
      <c r="CD1612">
        <v>1.08928</v>
      </c>
      <c r="CE1612">
        <v>1.08928</v>
      </c>
      <c r="CF1612">
        <v>1.08918</v>
      </c>
      <c r="CG1612">
        <v>1.0891</v>
      </c>
      <c r="CH1612">
        <v>1.08901</v>
      </c>
      <c r="CI1612">
        <v>1.0892299999999999</v>
      </c>
      <c r="CJ1612">
        <v>1.0893200000000001</v>
      </c>
      <c r="CK1612">
        <v>1.08935</v>
      </c>
      <c r="CL1612">
        <v>1.0892900000000001</v>
      </c>
      <c r="CM1612">
        <v>1.0893699999999999</v>
      </c>
      <c r="CN1612">
        <v>1.0895900000000001</v>
      </c>
      <c r="CO1612">
        <v>1.0893999999999999</v>
      </c>
      <c r="CP1612">
        <v>1.0894299999999999</v>
      </c>
      <c r="CQ1612">
        <v>1.0895699999999999</v>
      </c>
      <c r="CR1612">
        <v>1.08952</v>
      </c>
      <c r="CS1612">
        <v>1.08955</v>
      </c>
      <c r="CT1612">
        <v>1.0894200000000001</v>
      </c>
      <c r="CU1612">
        <v>1.0891299999999999</v>
      </c>
      <c r="CV1612">
        <v>1.0889</v>
      </c>
      <c r="CW1612">
        <v>1.08826</v>
      </c>
      <c r="CX1612">
        <v>1.08823</v>
      </c>
      <c r="CY1612">
        <v>1.08873</v>
      </c>
      <c r="CZ1612">
        <v>1.0887800000000001</v>
      </c>
      <c r="DA1612">
        <v>1.0885800000000001</v>
      </c>
      <c r="DB1612">
        <v>1.0886100000000001</v>
      </c>
      <c r="DC1612">
        <v>1.0888199999999999</v>
      </c>
      <c r="DD1612">
        <v>1.08924</v>
      </c>
      <c r="DE1612">
        <v>1.08917</v>
      </c>
      <c r="DF1612">
        <v>1.08924</v>
      </c>
      <c r="DG1612">
        <v>1.08928</v>
      </c>
      <c r="DH1612">
        <v>1.08924</v>
      </c>
      <c r="DI1612">
        <v>1.08887</v>
      </c>
      <c r="DJ1612">
        <v>1.0889200000000001</v>
      </c>
      <c r="DK1612">
        <v>1.0889899999999999</v>
      </c>
      <c r="DL1612">
        <v>1.0887500000000001</v>
      </c>
      <c r="DM1612">
        <v>1.0886800000000001</v>
      </c>
      <c r="DN1612">
        <v>1.08863</v>
      </c>
      <c r="DO1612">
        <v>1.08884</v>
      </c>
      <c r="DP1612">
        <v>1.08901</v>
      </c>
      <c r="DQ1612" s="4">
        <f t="shared" si="178"/>
        <v>1.7000000000000348E-4</v>
      </c>
      <c r="DR1612" s="4">
        <f t="shared" si="177"/>
        <v>1.7000000000000348E-4</v>
      </c>
      <c r="DS1612" s="4">
        <f t="shared" si="179"/>
        <v>0</v>
      </c>
      <c r="DT1612" s="4">
        <f t="shared" si="180"/>
        <v>1.3800000000001589E-3</v>
      </c>
      <c r="DU1612" s="5">
        <f t="shared" si="181"/>
        <v>2.4000000000001798E-4</v>
      </c>
      <c r="DV1612" s="4">
        <f t="shared" si="182"/>
        <v>5.7500000000002309</v>
      </c>
      <c r="DW1612" s="4">
        <f t="shared" si="183"/>
        <v>85.185185185185688</v>
      </c>
      <c r="DX1612">
        <v>1.08812</v>
      </c>
    </row>
    <row r="1613" spans="1:128" ht="15.75" thickBot="1">
      <c r="A1613">
        <v>1.08901</v>
      </c>
      <c r="B1613">
        <v>1.0890299999999999</v>
      </c>
      <c r="C1613">
        <v>1.0890899999999999</v>
      </c>
      <c r="D1613">
        <v>1.08904</v>
      </c>
      <c r="E1613">
        <v>1.08907</v>
      </c>
      <c r="F1613">
        <v>1.0892299999999999</v>
      </c>
      <c r="G1613">
        <v>1.0893900000000001</v>
      </c>
      <c r="H1613">
        <v>1.08921</v>
      </c>
      <c r="I1613">
        <v>1.0893900000000001</v>
      </c>
      <c r="J1613">
        <v>1.0893999999999999</v>
      </c>
      <c r="K1613">
        <v>1.0894999999999999</v>
      </c>
      <c r="L1613">
        <v>1.08944</v>
      </c>
      <c r="M1613">
        <v>1.08951</v>
      </c>
      <c r="N1613">
        <v>1.08945</v>
      </c>
      <c r="O1613">
        <v>1.0893999999999999</v>
      </c>
      <c r="P1613">
        <v>1.0894200000000001</v>
      </c>
      <c r="Q1613">
        <v>1.0894900000000001</v>
      </c>
      <c r="R1613">
        <v>1.08948</v>
      </c>
      <c r="S1613">
        <v>1.08954</v>
      </c>
      <c r="T1613">
        <v>1.08969</v>
      </c>
      <c r="U1613">
        <v>1.08962</v>
      </c>
      <c r="V1613">
        <v>1.0895900000000001</v>
      </c>
      <c r="W1613">
        <v>1.08948</v>
      </c>
      <c r="X1613">
        <v>1.08952</v>
      </c>
      <c r="Y1613">
        <v>1.08958</v>
      </c>
      <c r="Z1613">
        <v>1.08968</v>
      </c>
      <c r="AA1613">
        <v>1.08969</v>
      </c>
      <c r="AB1613">
        <v>1.08978</v>
      </c>
      <c r="AC1613">
        <v>1.0897699999999999</v>
      </c>
      <c r="AD1613">
        <v>1.08982</v>
      </c>
      <c r="AE1613">
        <v>1.0896699999999999</v>
      </c>
      <c r="AF1613">
        <v>1.0896399999999999</v>
      </c>
      <c r="AG1613">
        <v>1.0896300000000001</v>
      </c>
      <c r="AH1613">
        <v>1.08948</v>
      </c>
      <c r="AI1613">
        <v>1.0894699999999999</v>
      </c>
      <c r="AJ1613">
        <v>1.08951</v>
      </c>
      <c r="AK1613">
        <v>1.08944</v>
      </c>
      <c r="AL1613">
        <v>1.0894299999999999</v>
      </c>
      <c r="AM1613">
        <v>1.08948</v>
      </c>
      <c r="AN1613">
        <v>1.0892200000000001</v>
      </c>
      <c r="AO1613">
        <v>1.0892900000000001</v>
      </c>
      <c r="AP1613">
        <v>1.0893900000000001</v>
      </c>
      <c r="AQ1613">
        <v>1.0894699999999999</v>
      </c>
      <c r="AR1613">
        <v>1.08927</v>
      </c>
      <c r="AS1613">
        <v>1.08928</v>
      </c>
      <c r="AT1613">
        <v>1.0894699999999999</v>
      </c>
      <c r="AU1613">
        <v>1.0894200000000001</v>
      </c>
      <c r="AV1613">
        <v>1.08934</v>
      </c>
      <c r="AW1613">
        <v>1.0892599999999999</v>
      </c>
      <c r="AX1613">
        <v>1.0893699999999999</v>
      </c>
      <c r="AY1613">
        <v>1.08951</v>
      </c>
      <c r="AZ1613">
        <v>1.0895999999999999</v>
      </c>
      <c r="BA1613">
        <v>1.0894699999999999</v>
      </c>
      <c r="BB1613">
        <v>1.0894600000000001</v>
      </c>
      <c r="BC1613">
        <v>1.08948</v>
      </c>
      <c r="BD1613">
        <v>1.08958</v>
      </c>
      <c r="BE1613">
        <v>1.0894200000000001</v>
      </c>
      <c r="BF1613">
        <v>1.0894699999999999</v>
      </c>
      <c r="BG1613">
        <v>1.0894900000000001</v>
      </c>
      <c r="BH1613">
        <v>1.0894900000000001</v>
      </c>
      <c r="BI1613">
        <v>1.0892200000000001</v>
      </c>
      <c r="BJ1613">
        <v>1.08935</v>
      </c>
      <c r="BK1613">
        <v>1.0894200000000001</v>
      </c>
      <c r="BL1613">
        <v>1.0894200000000001</v>
      </c>
      <c r="BM1613">
        <v>1.0893200000000001</v>
      </c>
      <c r="BN1613">
        <v>1.0893600000000001</v>
      </c>
      <c r="BO1613">
        <v>1.08927</v>
      </c>
      <c r="BP1613">
        <v>1.0894299999999999</v>
      </c>
      <c r="BQ1613">
        <v>1.0895699999999999</v>
      </c>
      <c r="BR1613">
        <v>1.08958</v>
      </c>
      <c r="BS1613">
        <v>1.0895900000000001</v>
      </c>
      <c r="BT1613">
        <v>1.0895699999999999</v>
      </c>
      <c r="BU1613">
        <v>1.08958</v>
      </c>
      <c r="BV1613">
        <v>1.0893600000000001</v>
      </c>
      <c r="BW1613">
        <v>1.0895699999999999</v>
      </c>
      <c r="BX1613">
        <v>1.08952</v>
      </c>
      <c r="BY1613">
        <v>1.08962</v>
      </c>
      <c r="BZ1613">
        <v>1.08948</v>
      </c>
      <c r="CA1613">
        <v>1.0894699999999999</v>
      </c>
      <c r="CB1613">
        <v>1.0892900000000001</v>
      </c>
      <c r="CC1613">
        <v>1.08928</v>
      </c>
      <c r="CD1613">
        <v>1.08928</v>
      </c>
      <c r="CE1613">
        <v>1.08918</v>
      </c>
      <c r="CF1613">
        <v>1.0891</v>
      </c>
      <c r="CG1613">
        <v>1.08901</v>
      </c>
      <c r="CH1613">
        <v>1.0892299999999999</v>
      </c>
      <c r="CI1613">
        <v>1.0893200000000001</v>
      </c>
      <c r="CJ1613">
        <v>1.08935</v>
      </c>
      <c r="CK1613">
        <v>1.0892900000000001</v>
      </c>
      <c r="CL1613">
        <v>1.0893699999999999</v>
      </c>
      <c r="CM1613">
        <v>1.0895900000000001</v>
      </c>
      <c r="CN1613">
        <v>1.0893999999999999</v>
      </c>
      <c r="CO1613">
        <v>1.0894299999999999</v>
      </c>
      <c r="CP1613">
        <v>1.0895699999999999</v>
      </c>
      <c r="CQ1613">
        <v>1.08952</v>
      </c>
      <c r="CR1613">
        <v>1.08955</v>
      </c>
      <c r="CS1613">
        <v>1.0894200000000001</v>
      </c>
      <c r="CT1613">
        <v>1.0891299999999999</v>
      </c>
      <c r="CU1613">
        <v>1.0889</v>
      </c>
      <c r="CV1613">
        <v>1.08826</v>
      </c>
      <c r="CW1613">
        <v>1.08823</v>
      </c>
      <c r="CX1613">
        <v>1.08873</v>
      </c>
      <c r="CY1613">
        <v>1.0887800000000001</v>
      </c>
      <c r="CZ1613">
        <v>1.0885800000000001</v>
      </c>
      <c r="DA1613">
        <v>1.0886100000000001</v>
      </c>
      <c r="DB1613">
        <v>1.0888199999999999</v>
      </c>
      <c r="DC1613">
        <v>1.08924</v>
      </c>
      <c r="DD1613">
        <v>1.08917</v>
      </c>
      <c r="DE1613">
        <v>1.08924</v>
      </c>
      <c r="DF1613">
        <v>1.08928</v>
      </c>
      <c r="DG1613">
        <v>1.08924</v>
      </c>
      <c r="DH1613">
        <v>1.08887</v>
      </c>
      <c r="DI1613">
        <v>1.0889200000000001</v>
      </c>
      <c r="DJ1613">
        <v>1.0889899999999999</v>
      </c>
      <c r="DK1613">
        <v>1.0887500000000001</v>
      </c>
      <c r="DL1613">
        <v>1.0886800000000001</v>
      </c>
      <c r="DM1613">
        <v>1.08863</v>
      </c>
      <c r="DN1613">
        <v>1.08884</v>
      </c>
      <c r="DO1613">
        <v>1.08901</v>
      </c>
      <c r="DP1613">
        <v>1.0889200000000001</v>
      </c>
      <c r="DQ1613" s="4">
        <f t="shared" si="178"/>
        <v>-8.9999999999923475E-5</v>
      </c>
      <c r="DR1613" s="4">
        <f t="shared" si="177"/>
        <v>0</v>
      </c>
      <c r="DS1613" s="4">
        <f t="shared" si="179"/>
        <v>8.9999999999923475E-5</v>
      </c>
      <c r="DT1613" s="4">
        <f t="shared" si="180"/>
        <v>1.2600000000000389E-3</v>
      </c>
      <c r="DU1613" s="5">
        <f t="shared" si="181"/>
        <v>3.2999999999994145E-4</v>
      </c>
      <c r="DV1613" s="4">
        <f t="shared" si="182"/>
        <v>3.8181818181826133</v>
      </c>
      <c r="DW1613" s="4">
        <f t="shared" si="183"/>
        <v>79.245283018871348</v>
      </c>
      <c r="DX1613">
        <v>1.08795</v>
      </c>
    </row>
    <row r="1614" spans="1:128" ht="15.75" thickBot="1">
      <c r="A1614">
        <v>1.0890899999999999</v>
      </c>
      <c r="B1614">
        <v>1.08904</v>
      </c>
      <c r="C1614">
        <v>1.08907</v>
      </c>
      <c r="D1614">
        <v>1.0892299999999999</v>
      </c>
      <c r="E1614">
        <v>1.0893900000000001</v>
      </c>
      <c r="F1614">
        <v>1.08921</v>
      </c>
      <c r="G1614">
        <v>1.0893900000000001</v>
      </c>
      <c r="H1614">
        <v>1.0893999999999999</v>
      </c>
      <c r="I1614">
        <v>1.0894999999999999</v>
      </c>
      <c r="J1614">
        <v>1.08944</v>
      </c>
      <c r="K1614">
        <v>1.08951</v>
      </c>
      <c r="L1614">
        <v>1.08945</v>
      </c>
      <c r="M1614">
        <v>1.0893999999999999</v>
      </c>
      <c r="N1614">
        <v>1.0894200000000001</v>
      </c>
      <c r="O1614">
        <v>1.0894900000000001</v>
      </c>
      <c r="P1614">
        <v>1.08948</v>
      </c>
      <c r="Q1614">
        <v>1.08954</v>
      </c>
      <c r="R1614">
        <v>1.08969</v>
      </c>
      <c r="S1614">
        <v>1.08962</v>
      </c>
      <c r="T1614">
        <v>1.0895900000000001</v>
      </c>
      <c r="U1614">
        <v>1.08948</v>
      </c>
      <c r="V1614">
        <v>1.08952</v>
      </c>
      <c r="W1614">
        <v>1.08958</v>
      </c>
      <c r="X1614">
        <v>1.08968</v>
      </c>
      <c r="Y1614">
        <v>1.08969</v>
      </c>
      <c r="Z1614">
        <v>1.08978</v>
      </c>
      <c r="AA1614">
        <v>1.0897699999999999</v>
      </c>
      <c r="AB1614">
        <v>1.08982</v>
      </c>
      <c r="AC1614">
        <v>1.0896699999999999</v>
      </c>
      <c r="AD1614">
        <v>1.0896399999999999</v>
      </c>
      <c r="AE1614">
        <v>1.0896300000000001</v>
      </c>
      <c r="AF1614">
        <v>1.08948</v>
      </c>
      <c r="AG1614">
        <v>1.0894699999999999</v>
      </c>
      <c r="AH1614">
        <v>1.08951</v>
      </c>
      <c r="AI1614">
        <v>1.08944</v>
      </c>
      <c r="AJ1614">
        <v>1.0894299999999999</v>
      </c>
      <c r="AK1614">
        <v>1.08948</v>
      </c>
      <c r="AL1614">
        <v>1.0892200000000001</v>
      </c>
      <c r="AM1614">
        <v>1.0892900000000001</v>
      </c>
      <c r="AN1614">
        <v>1.0893900000000001</v>
      </c>
      <c r="AO1614">
        <v>1.0894699999999999</v>
      </c>
      <c r="AP1614">
        <v>1.08927</v>
      </c>
      <c r="AQ1614">
        <v>1.08928</v>
      </c>
      <c r="AR1614">
        <v>1.0894699999999999</v>
      </c>
      <c r="AS1614">
        <v>1.0894200000000001</v>
      </c>
      <c r="AT1614">
        <v>1.08934</v>
      </c>
      <c r="AU1614">
        <v>1.0892599999999999</v>
      </c>
      <c r="AV1614">
        <v>1.0893699999999999</v>
      </c>
      <c r="AW1614">
        <v>1.08951</v>
      </c>
      <c r="AX1614">
        <v>1.0895999999999999</v>
      </c>
      <c r="AY1614">
        <v>1.0894699999999999</v>
      </c>
      <c r="AZ1614">
        <v>1.0894600000000001</v>
      </c>
      <c r="BA1614">
        <v>1.08948</v>
      </c>
      <c r="BB1614">
        <v>1.08958</v>
      </c>
      <c r="BC1614">
        <v>1.0894200000000001</v>
      </c>
      <c r="BD1614">
        <v>1.0894699999999999</v>
      </c>
      <c r="BE1614">
        <v>1.0894900000000001</v>
      </c>
      <c r="BF1614">
        <v>1.0894900000000001</v>
      </c>
      <c r="BG1614">
        <v>1.0892200000000001</v>
      </c>
      <c r="BH1614">
        <v>1.08935</v>
      </c>
      <c r="BI1614">
        <v>1.0894200000000001</v>
      </c>
      <c r="BJ1614">
        <v>1.0894200000000001</v>
      </c>
      <c r="BK1614">
        <v>1.0893200000000001</v>
      </c>
      <c r="BL1614">
        <v>1.0893600000000001</v>
      </c>
      <c r="BM1614">
        <v>1.08927</v>
      </c>
      <c r="BN1614">
        <v>1.0894299999999999</v>
      </c>
      <c r="BO1614">
        <v>1.0895699999999999</v>
      </c>
      <c r="BP1614">
        <v>1.08958</v>
      </c>
      <c r="BQ1614">
        <v>1.0895900000000001</v>
      </c>
      <c r="BR1614">
        <v>1.0895699999999999</v>
      </c>
      <c r="BS1614">
        <v>1.08958</v>
      </c>
      <c r="BT1614">
        <v>1.0893600000000001</v>
      </c>
      <c r="BU1614">
        <v>1.0895699999999999</v>
      </c>
      <c r="BV1614">
        <v>1.08952</v>
      </c>
      <c r="BW1614">
        <v>1.08962</v>
      </c>
      <c r="BX1614">
        <v>1.08948</v>
      </c>
      <c r="BY1614">
        <v>1.0894699999999999</v>
      </c>
      <c r="BZ1614">
        <v>1.0892900000000001</v>
      </c>
      <c r="CA1614">
        <v>1.08928</v>
      </c>
      <c r="CB1614">
        <v>1.08928</v>
      </c>
      <c r="CC1614">
        <v>1.08918</v>
      </c>
      <c r="CD1614">
        <v>1.0891</v>
      </c>
      <c r="CE1614">
        <v>1.08901</v>
      </c>
      <c r="CF1614">
        <v>1.0892299999999999</v>
      </c>
      <c r="CG1614">
        <v>1.0893200000000001</v>
      </c>
      <c r="CH1614">
        <v>1.08935</v>
      </c>
      <c r="CI1614">
        <v>1.0892900000000001</v>
      </c>
      <c r="CJ1614">
        <v>1.0893699999999999</v>
      </c>
      <c r="CK1614">
        <v>1.0895900000000001</v>
      </c>
      <c r="CL1614">
        <v>1.0893999999999999</v>
      </c>
      <c r="CM1614">
        <v>1.0894299999999999</v>
      </c>
      <c r="CN1614">
        <v>1.0895699999999999</v>
      </c>
      <c r="CO1614">
        <v>1.08952</v>
      </c>
      <c r="CP1614">
        <v>1.08955</v>
      </c>
      <c r="CQ1614">
        <v>1.0894200000000001</v>
      </c>
      <c r="CR1614">
        <v>1.0891299999999999</v>
      </c>
      <c r="CS1614">
        <v>1.0889</v>
      </c>
      <c r="CT1614">
        <v>1.08826</v>
      </c>
      <c r="CU1614">
        <v>1.08823</v>
      </c>
      <c r="CV1614">
        <v>1.08873</v>
      </c>
      <c r="CW1614">
        <v>1.0887800000000001</v>
      </c>
      <c r="CX1614">
        <v>1.0885800000000001</v>
      </c>
      <c r="CY1614">
        <v>1.0886100000000001</v>
      </c>
      <c r="CZ1614">
        <v>1.0888199999999999</v>
      </c>
      <c r="DA1614">
        <v>1.08924</v>
      </c>
      <c r="DB1614">
        <v>1.08917</v>
      </c>
      <c r="DC1614">
        <v>1.08924</v>
      </c>
      <c r="DD1614">
        <v>1.08928</v>
      </c>
      <c r="DE1614">
        <v>1.08924</v>
      </c>
      <c r="DF1614">
        <v>1.08887</v>
      </c>
      <c r="DG1614">
        <v>1.0889200000000001</v>
      </c>
      <c r="DH1614">
        <v>1.0889899999999999</v>
      </c>
      <c r="DI1614">
        <v>1.0887500000000001</v>
      </c>
      <c r="DJ1614">
        <v>1.0886800000000001</v>
      </c>
      <c r="DK1614">
        <v>1.08863</v>
      </c>
      <c r="DL1614">
        <v>1.08884</v>
      </c>
      <c r="DM1614">
        <v>1.08901</v>
      </c>
      <c r="DN1614">
        <v>1.0889200000000001</v>
      </c>
      <c r="DO1614">
        <v>1.08876</v>
      </c>
      <c r="DP1614">
        <v>1.0888800000000001</v>
      </c>
      <c r="DQ1614" s="4">
        <f t="shared" si="178"/>
        <v>1.2000000000012001E-4</v>
      </c>
      <c r="DR1614" s="4">
        <f t="shared" si="177"/>
        <v>1.2000000000012001E-4</v>
      </c>
      <c r="DS1614" s="4">
        <f t="shared" si="179"/>
        <v>0</v>
      </c>
      <c r="DT1614" s="4">
        <f t="shared" si="180"/>
        <v>1.3800000000001589E-3</v>
      </c>
      <c r="DU1614" s="5">
        <f t="shared" si="181"/>
        <v>2.4999999999986144E-4</v>
      </c>
      <c r="DV1614" s="4">
        <f t="shared" si="182"/>
        <v>5.5200000000036944</v>
      </c>
      <c r="DW1614" s="4">
        <f t="shared" si="183"/>
        <v>84.662576687125252</v>
      </c>
      <c r="DX1614">
        <v>1.08788</v>
      </c>
    </row>
    <row r="1615" spans="1:128" ht="15.75" thickBot="1">
      <c r="A1615">
        <v>1.0892299999999999</v>
      </c>
      <c r="B1615">
        <v>1.0893900000000001</v>
      </c>
      <c r="C1615">
        <v>1.08921</v>
      </c>
      <c r="D1615">
        <v>1.0893900000000001</v>
      </c>
      <c r="E1615">
        <v>1.0893999999999999</v>
      </c>
      <c r="F1615">
        <v>1.0894999999999999</v>
      </c>
      <c r="G1615">
        <v>1.08944</v>
      </c>
      <c r="H1615">
        <v>1.08951</v>
      </c>
      <c r="I1615">
        <v>1.08945</v>
      </c>
      <c r="J1615">
        <v>1.0893999999999999</v>
      </c>
      <c r="K1615">
        <v>1.0894200000000001</v>
      </c>
      <c r="L1615">
        <v>1.0894900000000001</v>
      </c>
      <c r="M1615">
        <v>1.08948</v>
      </c>
      <c r="N1615">
        <v>1.08954</v>
      </c>
      <c r="O1615">
        <v>1.08969</v>
      </c>
      <c r="P1615">
        <v>1.08962</v>
      </c>
      <c r="Q1615">
        <v>1.0895900000000001</v>
      </c>
      <c r="R1615">
        <v>1.08948</v>
      </c>
      <c r="S1615">
        <v>1.08952</v>
      </c>
      <c r="T1615">
        <v>1.08958</v>
      </c>
      <c r="U1615">
        <v>1.08968</v>
      </c>
      <c r="V1615">
        <v>1.08969</v>
      </c>
      <c r="W1615">
        <v>1.08978</v>
      </c>
      <c r="X1615">
        <v>1.0897699999999999</v>
      </c>
      <c r="Y1615">
        <v>1.08982</v>
      </c>
      <c r="Z1615">
        <v>1.0896699999999999</v>
      </c>
      <c r="AA1615">
        <v>1.0896399999999999</v>
      </c>
      <c r="AB1615">
        <v>1.0896300000000001</v>
      </c>
      <c r="AC1615">
        <v>1.08948</v>
      </c>
      <c r="AD1615">
        <v>1.0894699999999999</v>
      </c>
      <c r="AE1615">
        <v>1.08951</v>
      </c>
      <c r="AF1615">
        <v>1.08944</v>
      </c>
      <c r="AG1615">
        <v>1.0894299999999999</v>
      </c>
      <c r="AH1615">
        <v>1.08948</v>
      </c>
      <c r="AI1615">
        <v>1.0892200000000001</v>
      </c>
      <c r="AJ1615">
        <v>1.0892900000000001</v>
      </c>
      <c r="AK1615">
        <v>1.0893900000000001</v>
      </c>
      <c r="AL1615">
        <v>1.0894699999999999</v>
      </c>
      <c r="AM1615">
        <v>1.08927</v>
      </c>
      <c r="AN1615">
        <v>1.08928</v>
      </c>
      <c r="AO1615">
        <v>1.0894699999999999</v>
      </c>
      <c r="AP1615">
        <v>1.0894200000000001</v>
      </c>
      <c r="AQ1615">
        <v>1.08934</v>
      </c>
      <c r="AR1615">
        <v>1.0892599999999999</v>
      </c>
      <c r="AS1615">
        <v>1.0893699999999999</v>
      </c>
      <c r="AT1615">
        <v>1.08951</v>
      </c>
      <c r="AU1615">
        <v>1.0895999999999999</v>
      </c>
      <c r="AV1615">
        <v>1.0894699999999999</v>
      </c>
      <c r="AW1615">
        <v>1.0894600000000001</v>
      </c>
      <c r="AX1615">
        <v>1.08948</v>
      </c>
      <c r="AY1615">
        <v>1.08958</v>
      </c>
      <c r="AZ1615">
        <v>1.0894200000000001</v>
      </c>
      <c r="BA1615">
        <v>1.0894699999999999</v>
      </c>
      <c r="BB1615">
        <v>1.0894900000000001</v>
      </c>
      <c r="BC1615">
        <v>1.0894900000000001</v>
      </c>
      <c r="BD1615">
        <v>1.0892200000000001</v>
      </c>
      <c r="BE1615">
        <v>1.08935</v>
      </c>
      <c r="BF1615">
        <v>1.0894200000000001</v>
      </c>
      <c r="BG1615">
        <v>1.0894200000000001</v>
      </c>
      <c r="BH1615">
        <v>1.0893200000000001</v>
      </c>
      <c r="BI1615">
        <v>1.0893600000000001</v>
      </c>
      <c r="BJ1615">
        <v>1.08927</v>
      </c>
      <c r="BK1615">
        <v>1.0894299999999999</v>
      </c>
      <c r="BL1615">
        <v>1.0895699999999999</v>
      </c>
      <c r="BM1615">
        <v>1.08958</v>
      </c>
      <c r="BN1615">
        <v>1.0895900000000001</v>
      </c>
      <c r="BO1615">
        <v>1.0895699999999999</v>
      </c>
      <c r="BP1615">
        <v>1.08958</v>
      </c>
      <c r="BQ1615">
        <v>1.0893600000000001</v>
      </c>
      <c r="BR1615">
        <v>1.0895699999999999</v>
      </c>
      <c r="BS1615">
        <v>1.08952</v>
      </c>
      <c r="BT1615">
        <v>1.08962</v>
      </c>
      <c r="BU1615">
        <v>1.08948</v>
      </c>
      <c r="BV1615">
        <v>1.0894699999999999</v>
      </c>
      <c r="BW1615">
        <v>1.0892900000000001</v>
      </c>
      <c r="BX1615">
        <v>1.08928</v>
      </c>
      <c r="BY1615">
        <v>1.08928</v>
      </c>
      <c r="BZ1615">
        <v>1.08918</v>
      </c>
      <c r="CA1615">
        <v>1.0891</v>
      </c>
      <c r="CB1615">
        <v>1.08901</v>
      </c>
      <c r="CC1615">
        <v>1.0892299999999999</v>
      </c>
      <c r="CD1615">
        <v>1.0893200000000001</v>
      </c>
      <c r="CE1615">
        <v>1.08935</v>
      </c>
      <c r="CF1615">
        <v>1.0892900000000001</v>
      </c>
      <c r="CG1615">
        <v>1.0893699999999999</v>
      </c>
      <c r="CH1615">
        <v>1.0895900000000001</v>
      </c>
      <c r="CI1615">
        <v>1.0893999999999999</v>
      </c>
      <c r="CJ1615">
        <v>1.0894299999999999</v>
      </c>
      <c r="CK1615">
        <v>1.0895699999999999</v>
      </c>
      <c r="CL1615">
        <v>1.08952</v>
      </c>
      <c r="CM1615">
        <v>1.08955</v>
      </c>
      <c r="CN1615">
        <v>1.0894200000000001</v>
      </c>
      <c r="CO1615">
        <v>1.0891299999999999</v>
      </c>
      <c r="CP1615">
        <v>1.0889</v>
      </c>
      <c r="CQ1615">
        <v>1.08826</v>
      </c>
      <c r="CR1615">
        <v>1.08823</v>
      </c>
      <c r="CS1615">
        <v>1.08873</v>
      </c>
      <c r="CT1615">
        <v>1.0887800000000001</v>
      </c>
      <c r="CU1615">
        <v>1.0885800000000001</v>
      </c>
      <c r="CV1615">
        <v>1.0886100000000001</v>
      </c>
      <c r="CW1615">
        <v>1.0888199999999999</v>
      </c>
      <c r="CX1615">
        <v>1.08924</v>
      </c>
      <c r="CY1615">
        <v>1.08917</v>
      </c>
      <c r="CZ1615">
        <v>1.08924</v>
      </c>
      <c r="DA1615">
        <v>1.08928</v>
      </c>
      <c r="DB1615">
        <v>1.08924</v>
      </c>
      <c r="DC1615">
        <v>1.08887</v>
      </c>
      <c r="DD1615">
        <v>1.0889200000000001</v>
      </c>
      <c r="DE1615">
        <v>1.0889899999999999</v>
      </c>
      <c r="DF1615">
        <v>1.0887500000000001</v>
      </c>
      <c r="DG1615">
        <v>1.0886800000000001</v>
      </c>
      <c r="DH1615">
        <v>1.08863</v>
      </c>
      <c r="DI1615">
        <v>1.08884</v>
      </c>
      <c r="DJ1615">
        <v>1.08901</v>
      </c>
      <c r="DK1615">
        <v>1.0889200000000001</v>
      </c>
      <c r="DL1615">
        <v>1.08876</v>
      </c>
      <c r="DM1615">
        <v>1.0888800000000001</v>
      </c>
      <c r="DN1615">
        <v>1.0889</v>
      </c>
      <c r="DO1615">
        <v>1.0889599999999999</v>
      </c>
      <c r="DP1615">
        <v>1.0888</v>
      </c>
      <c r="DQ1615" s="4">
        <f t="shared" si="178"/>
        <v>-1.5999999999993797E-4</v>
      </c>
      <c r="DR1615" s="4">
        <f t="shared" si="177"/>
        <v>0</v>
      </c>
      <c r="DS1615" s="4">
        <f t="shared" si="179"/>
        <v>1.5999999999993797E-4</v>
      </c>
      <c r="DT1615" s="4">
        <f t="shared" si="180"/>
        <v>1.3800000000001589E-3</v>
      </c>
      <c r="DU1615" s="5">
        <f t="shared" si="181"/>
        <v>4.0999999999979941E-4</v>
      </c>
      <c r="DV1615" s="4">
        <f t="shared" si="182"/>
        <v>3.3658536585386196</v>
      </c>
      <c r="DW1615" s="4">
        <f t="shared" si="183"/>
        <v>77.094972067049781</v>
      </c>
      <c r="DX1615">
        <v>1.08799</v>
      </c>
    </row>
    <row r="1616" spans="1:128" ht="15.75" thickBot="1">
      <c r="A1616">
        <v>1.0893900000000001</v>
      </c>
      <c r="B1616">
        <v>1.0893999999999999</v>
      </c>
      <c r="C1616">
        <v>1.0894999999999999</v>
      </c>
      <c r="D1616">
        <v>1.08944</v>
      </c>
      <c r="E1616">
        <v>1.08951</v>
      </c>
      <c r="F1616">
        <v>1.08945</v>
      </c>
      <c r="G1616">
        <v>1.0893999999999999</v>
      </c>
      <c r="H1616">
        <v>1.0894200000000001</v>
      </c>
      <c r="I1616">
        <v>1.0894900000000001</v>
      </c>
      <c r="J1616">
        <v>1.08948</v>
      </c>
      <c r="K1616">
        <v>1.08954</v>
      </c>
      <c r="L1616">
        <v>1.08969</v>
      </c>
      <c r="M1616">
        <v>1.08962</v>
      </c>
      <c r="N1616">
        <v>1.0895900000000001</v>
      </c>
      <c r="O1616">
        <v>1.08948</v>
      </c>
      <c r="P1616">
        <v>1.08952</v>
      </c>
      <c r="Q1616">
        <v>1.08958</v>
      </c>
      <c r="R1616">
        <v>1.08968</v>
      </c>
      <c r="S1616">
        <v>1.08969</v>
      </c>
      <c r="T1616">
        <v>1.08978</v>
      </c>
      <c r="U1616">
        <v>1.0897699999999999</v>
      </c>
      <c r="V1616">
        <v>1.08982</v>
      </c>
      <c r="W1616">
        <v>1.0896699999999999</v>
      </c>
      <c r="X1616">
        <v>1.0896399999999999</v>
      </c>
      <c r="Y1616">
        <v>1.0896300000000001</v>
      </c>
      <c r="Z1616">
        <v>1.08948</v>
      </c>
      <c r="AA1616">
        <v>1.0894699999999999</v>
      </c>
      <c r="AB1616">
        <v>1.08951</v>
      </c>
      <c r="AC1616">
        <v>1.08944</v>
      </c>
      <c r="AD1616">
        <v>1.0894299999999999</v>
      </c>
      <c r="AE1616">
        <v>1.08948</v>
      </c>
      <c r="AF1616">
        <v>1.0892200000000001</v>
      </c>
      <c r="AG1616">
        <v>1.0892900000000001</v>
      </c>
      <c r="AH1616">
        <v>1.0893900000000001</v>
      </c>
      <c r="AI1616">
        <v>1.0894699999999999</v>
      </c>
      <c r="AJ1616">
        <v>1.08927</v>
      </c>
      <c r="AK1616">
        <v>1.08928</v>
      </c>
      <c r="AL1616">
        <v>1.0894699999999999</v>
      </c>
      <c r="AM1616">
        <v>1.0894200000000001</v>
      </c>
      <c r="AN1616">
        <v>1.08934</v>
      </c>
      <c r="AO1616">
        <v>1.0892599999999999</v>
      </c>
      <c r="AP1616">
        <v>1.0893699999999999</v>
      </c>
      <c r="AQ1616">
        <v>1.08951</v>
      </c>
      <c r="AR1616">
        <v>1.0895999999999999</v>
      </c>
      <c r="AS1616">
        <v>1.0894699999999999</v>
      </c>
      <c r="AT1616">
        <v>1.0894600000000001</v>
      </c>
      <c r="AU1616">
        <v>1.08948</v>
      </c>
      <c r="AV1616">
        <v>1.08958</v>
      </c>
      <c r="AW1616">
        <v>1.0894200000000001</v>
      </c>
      <c r="AX1616">
        <v>1.0894699999999999</v>
      </c>
      <c r="AY1616">
        <v>1.0894900000000001</v>
      </c>
      <c r="AZ1616">
        <v>1.0894900000000001</v>
      </c>
      <c r="BA1616">
        <v>1.0892200000000001</v>
      </c>
      <c r="BB1616">
        <v>1.08935</v>
      </c>
      <c r="BC1616">
        <v>1.0894200000000001</v>
      </c>
      <c r="BD1616">
        <v>1.0894200000000001</v>
      </c>
      <c r="BE1616">
        <v>1.0893200000000001</v>
      </c>
      <c r="BF1616">
        <v>1.0893600000000001</v>
      </c>
      <c r="BG1616">
        <v>1.08927</v>
      </c>
      <c r="BH1616">
        <v>1.0894299999999999</v>
      </c>
      <c r="BI1616">
        <v>1.0895699999999999</v>
      </c>
      <c r="BJ1616">
        <v>1.08958</v>
      </c>
      <c r="BK1616">
        <v>1.0895900000000001</v>
      </c>
      <c r="BL1616">
        <v>1.0895699999999999</v>
      </c>
      <c r="BM1616">
        <v>1.08958</v>
      </c>
      <c r="BN1616">
        <v>1.0893600000000001</v>
      </c>
      <c r="BO1616">
        <v>1.0895699999999999</v>
      </c>
      <c r="BP1616">
        <v>1.08952</v>
      </c>
      <c r="BQ1616">
        <v>1.08962</v>
      </c>
      <c r="BR1616">
        <v>1.08948</v>
      </c>
      <c r="BS1616">
        <v>1.0894699999999999</v>
      </c>
      <c r="BT1616">
        <v>1.0892900000000001</v>
      </c>
      <c r="BU1616">
        <v>1.08928</v>
      </c>
      <c r="BV1616">
        <v>1.08928</v>
      </c>
      <c r="BW1616">
        <v>1.08918</v>
      </c>
      <c r="BX1616">
        <v>1.0891</v>
      </c>
      <c r="BY1616">
        <v>1.08901</v>
      </c>
      <c r="BZ1616">
        <v>1.0892299999999999</v>
      </c>
      <c r="CA1616">
        <v>1.0893200000000001</v>
      </c>
      <c r="CB1616">
        <v>1.08935</v>
      </c>
      <c r="CC1616">
        <v>1.0892900000000001</v>
      </c>
      <c r="CD1616">
        <v>1.0893699999999999</v>
      </c>
      <c r="CE1616">
        <v>1.0895900000000001</v>
      </c>
      <c r="CF1616">
        <v>1.0893999999999999</v>
      </c>
      <c r="CG1616">
        <v>1.0894299999999999</v>
      </c>
      <c r="CH1616">
        <v>1.0895699999999999</v>
      </c>
      <c r="CI1616">
        <v>1.08952</v>
      </c>
      <c r="CJ1616">
        <v>1.08955</v>
      </c>
      <c r="CK1616">
        <v>1.0894200000000001</v>
      </c>
      <c r="CL1616">
        <v>1.0891299999999999</v>
      </c>
      <c r="CM1616">
        <v>1.0889</v>
      </c>
      <c r="CN1616">
        <v>1.08826</v>
      </c>
      <c r="CO1616">
        <v>1.08823</v>
      </c>
      <c r="CP1616">
        <v>1.08873</v>
      </c>
      <c r="CQ1616">
        <v>1.0887800000000001</v>
      </c>
      <c r="CR1616">
        <v>1.0885800000000001</v>
      </c>
      <c r="CS1616">
        <v>1.0886100000000001</v>
      </c>
      <c r="CT1616">
        <v>1.0888199999999999</v>
      </c>
      <c r="CU1616">
        <v>1.08924</v>
      </c>
      <c r="CV1616">
        <v>1.08917</v>
      </c>
      <c r="CW1616">
        <v>1.08924</v>
      </c>
      <c r="CX1616">
        <v>1.08928</v>
      </c>
      <c r="CY1616">
        <v>1.08924</v>
      </c>
      <c r="CZ1616">
        <v>1.08887</v>
      </c>
      <c r="DA1616">
        <v>1.0889200000000001</v>
      </c>
      <c r="DB1616">
        <v>1.0889899999999999</v>
      </c>
      <c r="DC1616">
        <v>1.0887500000000001</v>
      </c>
      <c r="DD1616">
        <v>1.0886800000000001</v>
      </c>
      <c r="DE1616">
        <v>1.08863</v>
      </c>
      <c r="DF1616">
        <v>1.08884</v>
      </c>
      <c r="DG1616">
        <v>1.08901</v>
      </c>
      <c r="DH1616">
        <v>1.0889200000000001</v>
      </c>
      <c r="DI1616">
        <v>1.08876</v>
      </c>
      <c r="DJ1616">
        <v>1.0888800000000001</v>
      </c>
      <c r="DK1616">
        <v>1.0889</v>
      </c>
      <c r="DL1616">
        <v>1.0889599999999999</v>
      </c>
      <c r="DM1616">
        <v>1.0888</v>
      </c>
      <c r="DN1616">
        <v>1.0887500000000001</v>
      </c>
      <c r="DO1616">
        <v>1.0888599999999999</v>
      </c>
      <c r="DP1616">
        <v>1.0888</v>
      </c>
      <c r="DQ1616" s="4">
        <f t="shared" si="178"/>
        <v>-5.9999999999948983E-5</v>
      </c>
      <c r="DR1616" s="4">
        <f t="shared" ref="DR1616:DR1679" si="184">IF(DQ1616&gt;0,DQ1616,0)</f>
        <v>0</v>
      </c>
      <c r="DS1616" s="4">
        <f t="shared" si="179"/>
        <v>5.9999999999948983E-5</v>
      </c>
      <c r="DT1616" s="4">
        <f t="shared" si="180"/>
        <v>1.2500000000001954E-3</v>
      </c>
      <c r="DU1616" s="5">
        <f t="shared" si="181"/>
        <v>4.699999999997484E-4</v>
      </c>
      <c r="DV1616" s="4">
        <f t="shared" si="182"/>
        <v>2.6595744680869458</v>
      </c>
      <c r="DW1616" s="4">
        <f t="shared" si="183"/>
        <v>72.674418604664893</v>
      </c>
      <c r="DX1616">
        <v>1.0881099999999999</v>
      </c>
    </row>
    <row r="1617" spans="1:128" ht="15.75" thickBot="1">
      <c r="A1617">
        <v>1.0894999999999999</v>
      </c>
      <c r="B1617">
        <v>1.08944</v>
      </c>
      <c r="C1617">
        <v>1.08951</v>
      </c>
      <c r="D1617">
        <v>1.08945</v>
      </c>
      <c r="E1617">
        <v>1.0893999999999999</v>
      </c>
      <c r="F1617">
        <v>1.0894200000000001</v>
      </c>
      <c r="G1617">
        <v>1.0894900000000001</v>
      </c>
      <c r="H1617">
        <v>1.08948</v>
      </c>
      <c r="I1617">
        <v>1.08954</v>
      </c>
      <c r="J1617">
        <v>1.08969</v>
      </c>
      <c r="K1617">
        <v>1.08962</v>
      </c>
      <c r="L1617">
        <v>1.0895900000000001</v>
      </c>
      <c r="M1617">
        <v>1.08948</v>
      </c>
      <c r="N1617">
        <v>1.08952</v>
      </c>
      <c r="O1617">
        <v>1.08958</v>
      </c>
      <c r="P1617">
        <v>1.08968</v>
      </c>
      <c r="Q1617">
        <v>1.08969</v>
      </c>
      <c r="R1617">
        <v>1.08978</v>
      </c>
      <c r="S1617">
        <v>1.0897699999999999</v>
      </c>
      <c r="T1617">
        <v>1.08982</v>
      </c>
      <c r="U1617">
        <v>1.0896699999999999</v>
      </c>
      <c r="V1617">
        <v>1.0896399999999999</v>
      </c>
      <c r="W1617">
        <v>1.0896300000000001</v>
      </c>
      <c r="X1617">
        <v>1.08948</v>
      </c>
      <c r="Y1617">
        <v>1.0894699999999999</v>
      </c>
      <c r="Z1617">
        <v>1.08951</v>
      </c>
      <c r="AA1617">
        <v>1.08944</v>
      </c>
      <c r="AB1617">
        <v>1.0894299999999999</v>
      </c>
      <c r="AC1617">
        <v>1.08948</v>
      </c>
      <c r="AD1617">
        <v>1.0892200000000001</v>
      </c>
      <c r="AE1617">
        <v>1.0892900000000001</v>
      </c>
      <c r="AF1617">
        <v>1.0893900000000001</v>
      </c>
      <c r="AG1617">
        <v>1.0894699999999999</v>
      </c>
      <c r="AH1617">
        <v>1.08927</v>
      </c>
      <c r="AI1617">
        <v>1.08928</v>
      </c>
      <c r="AJ1617">
        <v>1.0894699999999999</v>
      </c>
      <c r="AK1617">
        <v>1.0894200000000001</v>
      </c>
      <c r="AL1617">
        <v>1.08934</v>
      </c>
      <c r="AM1617">
        <v>1.0892599999999999</v>
      </c>
      <c r="AN1617">
        <v>1.0893699999999999</v>
      </c>
      <c r="AO1617">
        <v>1.08951</v>
      </c>
      <c r="AP1617">
        <v>1.0895999999999999</v>
      </c>
      <c r="AQ1617">
        <v>1.0894699999999999</v>
      </c>
      <c r="AR1617">
        <v>1.0894600000000001</v>
      </c>
      <c r="AS1617">
        <v>1.08948</v>
      </c>
      <c r="AT1617">
        <v>1.08958</v>
      </c>
      <c r="AU1617">
        <v>1.0894200000000001</v>
      </c>
      <c r="AV1617">
        <v>1.0894699999999999</v>
      </c>
      <c r="AW1617">
        <v>1.0894900000000001</v>
      </c>
      <c r="AX1617">
        <v>1.0894900000000001</v>
      </c>
      <c r="AY1617">
        <v>1.0892200000000001</v>
      </c>
      <c r="AZ1617">
        <v>1.08935</v>
      </c>
      <c r="BA1617">
        <v>1.0894200000000001</v>
      </c>
      <c r="BB1617">
        <v>1.0894200000000001</v>
      </c>
      <c r="BC1617">
        <v>1.0893200000000001</v>
      </c>
      <c r="BD1617">
        <v>1.0893600000000001</v>
      </c>
      <c r="BE1617">
        <v>1.08927</v>
      </c>
      <c r="BF1617">
        <v>1.0894299999999999</v>
      </c>
      <c r="BG1617">
        <v>1.0895699999999999</v>
      </c>
      <c r="BH1617">
        <v>1.08958</v>
      </c>
      <c r="BI1617">
        <v>1.0895900000000001</v>
      </c>
      <c r="BJ1617">
        <v>1.0895699999999999</v>
      </c>
      <c r="BK1617">
        <v>1.08958</v>
      </c>
      <c r="BL1617">
        <v>1.0893600000000001</v>
      </c>
      <c r="BM1617">
        <v>1.0895699999999999</v>
      </c>
      <c r="BN1617">
        <v>1.08952</v>
      </c>
      <c r="BO1617">
        <v>1.08962</v>
      </c>
      <c r="BP1617">
        <v>1.08948</v>
      </c>
      <c r="BQ1617">
        <v>1.0894699999999999</v>
      </c>
      <c r="BR1617">
        <v>1.0892900000000001</v>
      </c>
      <c r="BS1617">
        <v>1.08928</v>
      </c>
      <c r="BT1617">
        <v>1.08928</v>
      </c>
      <c r="BU1617">
        <v>1.08918</v>
      </c>
      <c r="BV1617">
        <v>1.0891</v>
      </c>
      <c r="BW1617">
        <v>1.08901</v>
      </c>
      <c r="BX1617">
        <v>1.0892299999999999</v>
      </c>
      <c r="BY1617">
        <v>1.0893200000000001</v>
      </c>
      <c r="BZ1617">
        <v>1.08935</v>
      </c>
      <c r="CA1617">
        <v>1.0892900000000001</v>
      </c>
      <c r="CB1617">
        <v>1.0893699999999999</v>
      </c>
      <c r="CC1617">
        <v>1.0895900000000001</v>
      </c>
      <c r="CD1617">
        <v>1.0893999999999999</v>
      </c>
      <c r="CE1617">
        <v>1.0894299999999999</v>
      </c>
      <c r="CF1617">
        <v>1.0895699999999999</v>
      </c>
      <c r="CG1617">
        <v>1.08952</v>
      </c>
      <c r="CH1617">
        <v>1.08955</v>
      </c>
      <c r="CI1617">
        <v>1.0894200000000001</v>
      </c>
      <c r="CJ1617">
        <v>1.0891299999999999</v>
      </c>
      <c r="CK1617">
        <v>1.0889</v>
      </c>
      <c r="CL1617">
        <v>1.08826</v>
      </c>
      <c r="CM1617">
        <v>1.08823</v>
      </c>
      <c r="CN1617">
        <v>1.08873</v>
      </c>
      <c r="CO1617">
        <v>1.0887800000000001</v>
      </c>
      <c r="CP1617">
        <v>1.0885800000000001</v>
      </c>
      <c r="CQ1617">
        <v>1.0886100000000001</v>
      </c>
      <c r="CR1617">
        <v>1.0888199999999999</v>
      </c>
      <c r="CS1617">
        <v>1.08924</v>
      </c>
      <c r="CT1617">
        <v>1.08917</v>
      </c>
      <c r="CU1617">
        <v>1.08924</v>
      </c>
      <c r="CV1617">
        <v>1.08928</v>
      </c>
      <c r="CW1617">
        <v>1.08924</v>
      </c>
      <c r="CX1617">
        <v>1.08887</v>
      </c>
      <c r="CY1617">
        <v>1.0889200000000001</v>
      </c>
      <c r="CZ1617">
        <v>1.0889899999999999</v>
      </c>
      <c r="DA1617">
        <v>1.0887500000000001</v>
      </c>
      <c r="DB1617">
        <v>1.0886800000000001</v>
      </c>
      <c r="DC1617">
        <v>1.08863</v>
      </c>
      <c r="DD1617">
        <v>1.08884</v>
      </c>
      <c r="DE1617">
        <v>1.08901</v>
      </c>
      <c r="DF1617">
        <v>1.0889200000000001</v>
      </c>
      <c r="DG1617">
        <v>1.08876</v>
      </c>
      <c r="DH1617">
        <v>1.0888800000000001</v>
      </c>
      <c r="DI1617">
        <v>1.0889</v>
      </c>
      <c r="DJ1617">
        <v>1.0889599999999999</v>
      </c>
      <c r="DK1617">
        <v>1.0888</v>
      </c>
      <c r="DL1617">
        <v>1.0887500000000001</v>
      </c>
      <c r="DM1617">
        <v>1.0888599999999999</v>
      </c>
      <c r="DN1617">
        <v>1.0888</v>
      </c>
      <c r="DO1617">
        <v>1.08877</v>
      </c>
      <c r="DP1617">
        <v>1.08874</v>
      </c>
      <c r="DQ1617" s="4">
        <f t="shared" si="178"/>
        <v>-2.9999999999974492E-5</v>
      </c>
      <c r="DR1617" s="4">
        <f t="shared" si="184"/>
        <v>0</v>
      </c>
      <c r="DS1617" s="4">
        <f t="shared" si="179"/>
        <v>2.9999999999974492E-5</v>
      </c>
      <c r="DT1617" s="4">
        <f t="shared" si="180"/>
        <v>1.1700000000001154E-3</v>
      </c>
      <c r="DU1617" s="5">
        <f t="shared" si="181"/>
        <v>4.9999999999972289E-4</v>
      </c>
      <c r="DV1617" s="4">
        <f t="shared" si="182"/>
        <v>2.3400000000015275</v>
      </c>
      <c r="DW1617" s="4">
        <f t="shared" si="183"/>
        <v>70.05988023953465</v>
      </c>
      <c r="DX1617">
        <v>1.0880300000000001</v>
      </c>
    </row>
    <row r="1618" spans="1:128" ht="15.75" thickBot="1">
      <c r="A1618">
        <v>1.08944</v>
      </c>
      <c r="B1618">
        <v>1.08951</v>
      </c>
      <c r="C1618">
        <v>1.08945</v>
      </c>
      <c r="D1618">
        <v>1.0893999999999999</v>
      </c>
      <c r="E1618">
        <v>1.0894200000000001</v>
      </c>
      <c r="F1618">
        <v>1.0894900000000001</v>
      </c>
      <c r="G1618">
        <v>1.08948</v>
      </c>
      <c r="H1618">
        <v>1.08954</v>
      </c>
      <c r="I1618">
        <v>1.08969</v>
      </c>
      <c r="J1618">
        <v>1.08962</v>
      </c>
      <c r="K1618">
        <v>1.0895900000000001</v>
      </c>
      <c r="L1618">
        <v>1.08948</v>
      </c>
      <c r="M1618">
        <v>1.08952</v>
      </c>
      <c r="N1618">
        <v>1.08958</v>
      </c>
      <c r="O1618">
        <v>1.08968</v>
      </c>
      <c r="P1618">
        <v>1.08969</v>
      </c>
      <c r="Q1618">
        <v>1.08978</v>
      </c>
      <c r="R1618">
        <v>1.0897699999999999</v>
      </c>
      <c r="S1618">
        <v>1.08982</v>
      </c>
      <c r="T1618">
        <v>1.0896699999999999</v>
      </c>
      <c r="U1618">
        <v>1.0896399999999999</v>
      </c>
      <c r="V1618">
        <v>1.0896300000000001</v>
      </c>
      <c r="W1618">
        <v>1.08948</v>
      </c>
      <c r="X1618">
        <v>1.0894699999999999</v>
      </c>
      <c r="Y1618">
        <v>1.08951</v>
      </c>
      <c r="Z1618">
        <v>1.08944</v>
      </c>
      <c r="AA1618">
        <v>1.0894299999999999</v>
      </c>
      <c r="AB1618">
        <v>1.08948</v>
      </c>
      <c r="AC1618">
        <v>1.0892200000000001</v>
      </c>
      <c r="AD1618">
        <v>1.0892900000000001</v>
      </c>
      <c r="AE1618">
        <v>1.0893900000000001</v>
      </c>
      <c r="AF1618">
        <v>1.0894699999999999</v>
      </c>
      <c r="AG1618">
        <v>1.08927</v>
      </c>
      <c r="AH1618">
        <v>1.08928</v>
      </c>
      <c r="AI1618">
        <v>1.0894699999999999</v>
      </c>
      <c r="AJ1618">
        <v>1.0894200000000001</v>
      </c>
      <c r="AK1618">
        <v>1.08934</v>
      </c>
      <c r="AL1618">
        <v>1.0892599999999999</v>
      </c>
      <c r="AM1618">
        <v>1.0893699999999999</v>
      </c>
      <c r="AN1618">
        <v>1.08951</v>
      </c>
      <c r="AO1618">
        <v>1.0895999999999999</v>
      </c>
      <c r="AP1618">
        <v>1.0894699999999999</v>
      </c>
      <c r="AQ1618">
        <v>1.0894600000000001</v>
      </c>
      <c r="AR1618">
        <v>1.08948</v>
      </c>
      <c r="AS1618">
        <v>1.08958</v>
      </c>
      <c r="AT1618">
        <v>1.0894200000000001</v>
      </c>
      <c r="AU1618">
        <v>1.0894699999999999</v>
      </c>
      <c r="AV1618">
        <v>1.0894900000000001</v>
      </c>
      <c r="AW1618">
        <v>1.0894900000000001</v>
      </c>
      <c r="AX1618">
        <v>1.0892200000000001</v>
      </c>
      <c r="AY1618">
        <v>1.08935</v>
      </c>
      <c r="AZ1618">
        <v>1.0894200000000001</v>
      </c>
      <c r="BA1618">
        <v>1.0894200000000001</v>
      </c>
      <c r="BB1618">
        <v>1.0893200000000001</v>
      </c>
      <c r="BC1618">
        <v>1.0893600000000001</v>
      </c>
      <c r="BD1618">
        <v>1.08927</v>
      </c>
      <c r="BE1618">
        <v>1.0894299999999999</v>
      </c>
      <c r="BF1618">
        <v>1.0895699999999999</v>
      </c>
      <c r="BG1618">
        <v>1.08958</v>
      </c>
      <c r="BH1618">
        <v>1.0895900000000001</v>
      </c>
      <c r="BI1618">
        <v>1.0895699999999999</v>
      </c>
      <c r="BJ1618">
        <v>1.08958</v>
      </c>
      <c r="BK1618">
        <v>1.0893600000000001</v>
      </c>
      <c r="BL1618">
        <v>1.0895699999999999</v>
      </c>
      <c r="BM1618">
        <v>1.08952</v>
      </c>
      <c r="BN1618">
        <v>1.08962</v>
      </c>
      <c r="BO1618">
        <v>1.08948</v>
      </c>
      <c r="BP1618">
        <v>1.0894699999999999</v>
      </c>
      <c r="BQ1618">
        <v>1.0892900000000001</v>
      </c>
      <c r="BR1618">
        <v>1.08928</v>
      </c>
      <c r="BS1618">
        <v>1.08928</v>
      </c>
      <c r="BT1618">
        <v>1.08918</v>
      </c>
      <c r="BU1618">
        <v>1.0891</v>
      </c>
      <c r="BV1618">
        <v>1.08901</v>
      </c>
      <c r="BW1618">
        <v>1.0892299999999999</v>
      </c>
      <c r="BX1618">
        <v>1.0893200000000001</v>
      </c>
      <c r="BY1618">
        <v>1.08935</v>
      </c>
      <c r="BZ1618">
        <v>1.0892900000000001</v>
      </c>
      <c r="CA1618">
        <v>1.0893699999999999</v>
      </c>
      <c r="CB1618">
        <v>1.0895900000000001</v>
      </c>
      <c r="CC1618">
        <v>1.0893999999999999</v>
      </c>
      <c r="CD1618">
        <v>1.0894299999999999</v>
      </c>
      <c r="CE1618">
        <v>1.0895699999999999</v>
      </c>
      <c r="CF1618">
        <v>1.08952</v>
      </c>
      <c r="CG1618">
        <v>1.08955</v>
      </c>
      <c r="CH1618">
        <v>1.0894200000000001</v>
      </c>
      <c r="CI1618">
        <v>1.0891299999999999</v>
      </c>
      <c r="CJ1618">
        <v>1.0889</v>
      </c>
      <c r="CK1618">
        <v>1.08826</v>
      </c>
      <c r="CL1618">
        <v>1.08823</v>
      </c>
      <c r="CM1618">
        <v>1.08873</v>
      </c>
      <c r="CN1618">
        <v>1.0887800000000001</v>
      </c>
      <c r="CO1618">
        <v>1.0885800000000001</v>
      </c>
      <c r="CP1618">
        <v>1.0886100000000001</v>
      </c>
      <c r="CQ1618">
        <v>1.0888199999999999</v>
      </c>
      <c r="CR1618">
        <v>1.08924</v>
      </c>
      <c r="CS1618">
        <v>1.08917</v>
      </c>
      <c r="CT1618">
        <v>1.08924</v>
      </c>
      <c r="CU1618">
        <v>1.08928</v>
      </c>
      <c r="CV1618">
        <v>1.08924</v>
      </c>
      <c r="CW1618">
        <v>1.08887</v>
      </c>
      <c r="CX1618">
        <v>1.0889200000000001</v>
      </c>
      <c r="CY1618">
        <v>1.0889899999999999</v>
      </c>
      <c r="CZ1618">
        <v>1.0887500000000001</v>
      </c>
      <c r="DA1618">
        <v>1.0886800000000001</v>
      </c>
      <c r="DB1618">
        <v>1.08863</v>
      </c>
      <c r="DC1618">
        <v>1.08884</v>
      </c>
      <c r="DD1618">
        <v>1.08901</v>
      </c>
      <c r="DE1618">
        <v>1.0889200000000001</v>
      </c>
      <c r="DF1618">
        <v>1.08876</v>
      </c>
      <c r="DG1618">
        <v>1.0888800000000001</v>
      </c>
      <c r="DH1618">
        <v>1.0889</v>
      </c>
      <c r="DI1618">
        <v>1.0889599999999999</v>
      </c>
      <c r="DJ1618">
        <v>1.0888</v>
      </c>
      <c r="DK1618">
        <v>1.0887500000000001</v>
      </c>
      <c r="DL1618">
        <v>1.0888599999999999</v>
      </c>
      <c r="DM1618">
        <v>1.0888</v>
      </c>
      <c r="DN1618">
        <v>1.08877</v>
      </c>
      <c r="DO1618">
        <v>1.08874</v>
      </c>
      <c r="DP1618">
        <v>1.0887199999999999</v>
      </c>
      <c r="DQ1618" s="4">
        <f t="shared" si="178"/>
        <v>-2.0000000000131024E-5</v>
      </c>
      <c r="DR1618" s="4">
        <f t="shared" si="184"/>
        <v>0</v>
      </c>
      <c r="DS1618" s="4">
        <f t="shared" si="179"/>
        <v>2.0000000000131024E-5</v>
      </c>
      <c r="DT1618" s="4">
        <f t="shared" si="180"/>
        <v>1.0499999999999954E-3</v>
      </c>
      <c r="DU1618" s="5">
        <f t="shared" si="181"/>
        <v>5.1999999999985391E-4</v>
      </c>
      <c r="DV1618" s="4">
        <f t="shared" si="182"/>
        <v>2.0192307692313278</v>
      </c>
      <c r="DW1618" s="4">
        <f t="shared" si="183"/>
        <v>66.878980891725874</v>
      </c>
      <c r="DX1618">
        <v>1.0879099999999999</v>
      </c>
    </row>
    <row r="1619" spans="1:128" ht="15.75" thickBot="1">
      <c r="A1619">
        <v>1.08948</v>
      </c>
      <c r="B1619">
        <v>1.0894699999999999</v>
      </c>
      <c r="C1619">
        <v>1.08951</v>
      </c>
      <c r="D1619">
        <v>1.08944</v>
      </c>
      <c r="E1619">
        <v>1.0894299999999999</v>
      </c>
      <c r="F1619">
        <v>1.08948</v>
      </c>
      <c r="G1619">
        <v>1.0892200000000001</v>
      </c>
      <c r="H1619">
        <v>1.0892900000000001</v>
      </c>
      <c r="I1619">
        <v>1.0893900000000001</v>
      </c>
      <c r="J1619">
        <v>1.0894699999999999</v>
      </c>
      <c r="K1619">
        <v>1.08927</v>
      </c>
      <c r="L1619">
        <v>1.08928</v>
      </c>
      <c r="M1619">
        <v>1.0894699999999999</v>
      </c>
      <c r="N1619">
        <v>1.0894200000000001</v>
      </c>
      <c r="O1619">
        <v>1.08934</v>
      </c>
      <c r="P1619">
        <v>1.0892599999999999</v>
      </c>
      <c r="Q1619">
        <v>1.0893699999999999</v>
      </c>
      <c r="R1619">
        <v>1.08951</v>
      </c>
      <c r="S1619">
        <v>1.0895999999999999</v>
      </c>
      <c r="T1619">
        <v>1.0894699999999999</v>
      </c>
      <c r="U1619">
        <v>1.0894600000000001</v>
      </c>
      <c r="V1619">
        <v>1.08948</v>
      </c>
      <c r="W1619">
        <v>1.08958</v>
      </c>
      <c r="X1619">
        <v>1.0894200000000001</v>
      </c>
      <c r="Y1619">
        <v>1.0894699999999999</v>
      </c>
      <c r="Z1619">
        <v>1.0894900000000001</v>
      </c>
      <c r="AA1619">
        <v>1.0894900000000001</v>
      </c>
      <c r="AB1619">
        <v>1.0892200000000001</v>
      </c>
      <c r="AC1619">
        <v>1.08935</v>
      </c>
      <c r="AD1619">
        <v>1.0894200000000001</v>
      </c>
      <c r="AE1619">
        <v>1.0894200000000001</v>
      </c>
      <c r="AF1619">
        <v>1.0893200000000001</v>
      </c>
      <c r="AG1619">
        <v>1.0893600000000001</v>
      </c>
      <c r="AH1619">
        <v>1.08927</v>
      </c>
      <c r="AI1619">
        <v>1.0894299999999999</v>
      </c>
      <c r="AJ1619">
        <v>1.0895699999999999</v>
      </c>
      <c r="AK1619">
        <v>1.08958</v>
      </c>
      <c r="AL1619">
        <v>1.0895900000000001</v>
      </c>
      <c r="AM1619">
        <v>1.0895699999999999</v>
      </c>
      <c r="AN1619">
        <v>1.08958</v>
      </c>
      <c r="AO1619">
        <v>1.0893600000000001</v>
      </c>
      <c r="AP1619">
        <v>1.0895699999999999</v>
      </c>
      <c r="AQ1619">
        <v>1.08952</v>
      </c>
      <c r="AR1619">
        <v>1.08962</v>
      </c>
      <c r="AS1619">
        <v>1.08948</v>
      </c>
      <c r="AT1619">
        <v>1.0894699999999999</v>
      </c>
      <c r="AU1619">
        <v>1.0892900000000001</v>
      </c>
      <c r="AV1619">
        <v>1.08928</v>
      </c>
      <c r="AW1619">
        <v>1.08928</v>
      </c>
      <c r="AX1619">
        <v>1.08918</v>
      </c>
      <c r="AY1619">
        <v>1.0891</v>
      </c>
      <c r="AZ1619">
        <v>1.08901</v>
      </c>
      <c r="BA1619">
        <v>1.0892299999999999</v>
      </c>
      <c r="BB1619">
        <v>1.0893200000000001</v>
      </c>
      <c r="BC1619">
        <v>1.08935</v>
      </c>
      <c r="BD1619">
        <v>1.0892900000000001</v>
      </c>
      <c r="BE1619">
        <v>1.0893699999999999</v>
      </c>
      <c r="BF1619">
        <v>1.0895900000000001</v>
      </c>
      <c r="BG1619">
        <v>1.0893999999999999</v>
      </c>
      <c r="BH1619">
        <v>1.0894299999999999</v>
      </c>
      <c r="BI1619">
        <v>1.0895699999999999</v>
      </c>
      <c r="BJ1619">
        <v>1.08952</v>
      </c>
      <c r="BK1619">
        <v>1.08955</v>
      </c>
      <c r="BL1619">
        <v>1.0894200000000001</v>
      </c>
      <c r="BM1619">
        <v>1.0891299999999999</v>
      </c>
      <c r="BN1619">
        <v>1.0889</v>
      </c>
      <c r="BO1619">
        <v>1.08826</v>
      </c>
      <c r="BP1619">
        <v>1.08823</v>
      </c>
      <c r="BQ1619">
        <v>1.08873</v>
      </c>
      <c r="BR1619">
        <v>1.0887800000000001</v>
      </c>
      <c r="BS1619">
        <v>1.0885800000000001</v>
      </c>
      <c r="BT1619">
        <v>1.0886100000000001</v>
      </c>
      <c r="BU1619">
        <v>1.0888199999999999</v>
      </c>
      <c r="BV1619">
        <v>1.08924</v>
      </c>
      <c r="BW1619">
        <v>1.08917</v>
      </c>
      <c r="BX1619">
        <v>1.08924</v>
      </c>
      <c r="BY1619">
        <v>1.08928</v>
      </c>
      <c r="BZ1619">
        <v>1.08924</v>
      </c>
      <c r="CA1619">
        <v>1.08887</v>
      </c>
      <c r="CB1619">
        <v>1.0889200000000001</v>
      </c>
      <c r="CC1619">
        <v>1.0889899999999999</v>
      </c>
      <c r="CD1619">
        <v>1.0887500000000001</v>
      </c>
      <c r="CE1619">
        <v>1.0886800000000001</v>
      </c>
      <c r="CF1619">
        <v>1.08863</v>
      </c>
      <c r="CG1619">
        <v>1.08884</v>
      </c>
      <c r="CH1619">
        <v>1.08901</v>
      </c>
      <c r="CI1619">
        <v>1.0889200000000001</v>
      </c>
      <c r="CJ1619">
        <v>1.08876</v>
      </c>
      <c r="CK1619">
        <v>1.0888800000000001</v>
      </c>
      <c r="CL1619">
        <v>1.0889</v>
      </c>
      <c r="CM1619">
        <v>1.0889599999999999</v>
      </c>
      <c r="CN1619">
        <v>1.0888</v>
      </c>
      <c r="CO1619">
        <v>1.0887500000000001</v>
      </c>
      <c r="CP1619">
        <v>1.0888599999999999</v>
      </c>
      <c r="CQ1619">
        <v>1.0888</v>
      </c>
      <c r="CR1619">
        <v>1.08877</v>
      </c>
      <c r="CS1619">
        <v>1.08874</v>
      </c>
      <c r="CT1619">
        <v>1.0887199999999999</v>
      </c>
      <c r="CU1619">
        <v>1.0883700000000001</v>
      </c>
      <c r="CV1619">
        <v>1.08816</v>
      </c>
      <c r="CW1619">
        <v>1.08812</v>
      </c>
      <c r="CX1619">
        <v>1.08795</v>
      </c>
      <c r="CY1619">
        <v>1.08819</v>
      </c>
      <c r="CZ1619">
        <v>1.08788</v>
      </c>
      <c r="DA1619">
        <v>1.0878099999999999</v>
      </c>
      <c r="DB1619">
        <v>1.0878300000000001</v>
      </c>
      <c r="DC1619">
        <v>1.08799</v>
      </c>
      <c r="DD1619">
        <v>1.08815</v>
      </c>
      <c r="DE1619">
        <v>1.0877699999999999</v>
      </c>
      <c r="DF1619">
        <v>1.0881099999999999</v>
      </c>
      <c r="DG1619">
        <v>1.0881700000000001</v>
      </c>
      <c r="DH1619">
        <v>1.0880300000000001</v>
      </c>
      <c r="DI1619">
        <v>1.0879099999999999</v>
      </c>
      <c r="DJ1619">
        <v>1.08782</v>
      </c>
      <c r="DK1619">
        <v>1.0875999999999999</v>
      </c>
      <c r="DL1619">
        <v>1.08768</v>
      </c>
      <c r="DM1619">
        <v>1.08769</v>
      </c>
      <c r="DN1619">
        <v>1.08792</v>
      </c>
      <c r="DO1619">
        <v>1.0879300000000001</v>
      </c>
      <c r="DP1619">
        <v>1.08795</v>
      </c>
      <c r="DQ1619" s="4">
        <f t="shared" si="178"/>
        <v>1.9999999999908979E-5</v>
      </c>
      <c r="DR1619" s="4">
        <f t="shared" si="184"/>
        <v>1.9999999999908979E-5</v>
      </c>
      <c r="DS1619" s="4">
        <f t="shared" si="179"/>
        <v>0</v>
      </c>
      <c r="DT1619" s="4">
        <f t="shared" si="180"/>
        <v>1.0699999999999044E-3</v>
      </c>
      <c r="DU1619" s="5">
        <f t="shared" si="181"/>
        <v>5.099999999997884E-4</v>
      </c>
      <c r="DV1619" s="4">
        <f t="shared" si="182"/>
        <v>2.0980392156869576</v>
      </c>
      <c r="DW1619" s="4">
        <f t="shared" si="183"/>
        <v>67.721518987348887</v>
      </c>
      <c r="DX1619">
        <v>1.0886400000000001</v>
      </c>
    </row>
    <row r="1620" spans="1:128" ht="15.75" thickBot="1">
      <c r="A1620">
        <v>1.0894699999999999</v>
      </c>
      <c r="B1620">
        <v>1.08951</v>
      </c>
      <c r="C1620">
        <v>1.08944</v>
      </c>
      <c r="D1620">
        <v>1.0894299999999999</v>
      </c>
      <c r="E1620">
        <v>1.08948</v>
      </c>
      <c r="F1620">
        <v>1.0892200000000001</v>
      </c>
      <c r="G1620">
        <v>1.0892900000000001</v>
      </c>
      <c r="H1620">
        <v>1.0893900000000001</v>
      </c>
      <c r="I1620">
        <v>1.0894699999999999</v>
      </c>
      <c r="J1620">
        <v>1.08927</v>
      </c>
      <c r="K1620">
        <v>1.08928</v>
      </c>
      <c r="L1620">
        <v>1.0894699999999999</v>
      </c>
      <c r="M1620">
        <v>1.0894200000000001</v>
      </c>
      <c r="N1620">
        <v>1.08934</v>
      </c>
      <c r="O1620">
        <v>1.0892599999999999</v>
      </c>
      <c r="P1620">
        <v>1.0893699999999999</v>
      </c>
      <c r="Q1620">
        <v>1.08951</v>
      </c>
      <c r="R1620">
        <v>1.0895999999999999</v>
      </c>
      <c r="S1620">
        <v>1.0894699999999999</v>
      </c>
      <c r="T1620">
        <v>1.0894600000000001</v>
      </c>
      <c r="U1620">
        <v>1.08948</v>
      </c>
      <c r="V1620">
        <v>1.08958</v>
      </c>
      <c r="W1620">
        <v>1.0894200000000001</v>
      </c>
      <c r="X1620">
        <v>1.0894699999999999</v>
      </c>
      <c r="Y1620">
        <v>1.0894900000000001</v>
      </c>
      <c r="Z1620">
        <v>1.0894900000000001</v>
      </c>
      <c r="AA1620">
        <v>1.0892200000000001</v>
      </c>
      <c r="AB1620">
        <v>1.08935</v>
      </c>
      <c r="AC1620">
        <v>1.0894200000000001</v>
      </c>
      <c r="AD1620">
        <v>1.0894200000000001</v>
      </c>
      <c r="AE1620">
        <v>1.0893200000000001</v>
      </c>
      <c r="AF1620">
        <v>1.0893600000000001</v>
      </c>
      <c r="AG1620">
        <v>1.08927</v>
      </c>
      <c r="AH1620">
        <v>1.0894299999999999</v>
      </c>
      <c r="AI1620">
        <v>1.0895699999999999</v>
      </c>
      <c r="AJ1620">
        <v>1.08958</v>
      </c>
      <c r="AK1620">
        <v>1.0895900000000001</v>
      </c>
      <c r="AL1620">
        <v>1.0895699999999999</v>
      </c>
      <c r="AM1620">
        <v>1.08958</v>
      </c>
      <c r="AN1620">
        <v>1.0893600000000001</v>
      </c>
      <c r="AO1620">
        <v>1.0895699999999999</v>
      </c>
      <c r="AP1620">
        <v>1.08952</v>
      </c>
      <c r="AQ1620">
        <v>1.08962</v>
      </c>
      <c r="AR1620">
        <v>1.08948</v>
      </c>
      <c r="AS1620">
        <v>1.0894699999999999</v>
      </c>
      <c r="AT1620">
        <v>1.0892900000000001</v>
      </c>
      <c r="AU1620">
        <v>1.08928</v>
      </c>
      <c r="AV1620">
        <v>1.08928</v>
      </c>
      <c r="AW1620">
        <v>1.08918</v>
      </c>
      <c r="AX1620">
        <v>1.0891</v>
      </c>
      <c r="AY1620">
        <v>1.08901</v>
      </c>
      <c r="AZ1620">
        <v>1.0892299999999999</v>
      </c>
      <c r="BA1620">
        <v>1.0893200000000001</v>
      </c>
      <c r="BB1620">
        <v>1.08935</v>
      </c>
      <c r="BC1620">
        <v>1.0892900000000001</v>
      </c>
      <c r="BD1620">
        <v>1.0893699999999999</v>
      </c>
      <c r="BE1620">
        <v>1.0895900000000001</v>
      </c>
      <c r="BF1620">
        <v>1.0893999999999999</v>
      </c>
      <c r="BG1620">
        <v>1.0894299999999999</v>
      </c>
      <c r="BH1620">
        <v>1.0895699999999999</v>
      </c>
      <c r="BI1620">
        <v>1.08952</v>
      </c>
      <c r="BJ1620">
        <v>1.08955</v>
      </c>
      <c r="BK1620">
        <v>1.0894200000000001</v>
      </c>
      <c r="BL1620">
        <v>1.0891299999999999</v>
      </c>
      <c r="BM1620">
        <v>1.0889</v>
      </c>
      <c r="BN1620">
        <v>1.08826</v>
      </c>
      <c r="BO1620">
        <v>1.08823</v>
      </c>
      <c r="BP1620">
        <v>1.08873</v>
      </c>
      <c r="BQ1620">
        <v>1.0887800000000001</v>
      </c>
      <c r="BR1620">
        <v>1.0885800000000001</v>
      </c>
      <c r="BS1620">
        <v>1.0886100000000001</v>
      </c>
      <c r="BT1620">
        <v>1.0888199999999999</v>
      </c>
      <c r="BU1620">
        <v>1.08924</v>
      </c>
      <c r="BV1620">
        <v>1.08917</v>
      </c>
      <c r="BW1620">
        <v>1.08924</v>
      </c>
      <c r="BX1620">
        <v>1.08928</v>
      </c>
      <c r="BY1620">
        <v>1.08924</v>
      </c>
      <c r="BZ1620">
        <v>1.08887</v>
      </c>
      <c r="CA1620">
        <v>1.0889200000000001</v>
      </c>
      <c r="CB1620">
        <v>1.0889899999999999</v>
      </c>
      <c r="CC1620">
        <v>1.0887500000000001</v>
      </c>
      <c r="CD1620">
        <v>1.0886800000000001</v>
      </c>
      <c r="CE1620">
        <v>1.08863</v>
      </c>
      <c r="CF1620">
        <v>1.08884</v>
      </c>
      <c r="CG1620">
        <v>1.08901</v>
      </c>
      <c r="CH1620">
        <v>1.0889200000000001</v>
      </c>
      <c r="CI1620">
        <v>1.08876</v>
      </c>
      <c r="CJ1620">
        <v>1.0888800000000001</v>
      </c>
      <c r="CK1620">
        <v>1.0889</v>
      </c>
      <c r="CL1620">
        <v>1.0889599999999999</v>
      </c>
      <c r="CM1620">
        <v>1.0888</v>
      </c>
      <c r="CN1620">
        <v>1.0887500000000001</v>
      </c>
      <c r="CO1620">
        <v>1.0888599999999999</v>
      </c>
      <c r="CP1620">
        <v>1.0888</v>
      </c>
      <c r="CQ1620">
        <v>1.08877</v>
      </c>
      <c r="CR1620">
        <v>1.08874</v>
      </c>
      <c r="CS1620">
        <v>1.0887199999999999</v>
      </c>
      <c r="CT1620">
        <v>1.0883700000000001</v>
      </c>
      <c r="CU1620">
        <v>1.08816</v>
      </c>
      <c r="CV1620">
        <v>1.08812</v>
      </c>
      <c r="CW1620">
        <v>1.08795</v>
      </c>
      <c r="CX1620">
        <v>1.08819</v>
      </c>
      <c r="CY1620">
        <v>1.08788</v>
      </c>
      <c r="CZ1620">
        <v>1.0878099999999999</v>
      </c>
      <c r="DA1620">
        <v>1.0878300000000001</v>
      </c>
      <c r="DB1620">
        <v>1.08799</v>
      </c>
      <c r="DC1620">
        <v>1.08815</v>
      </c>
      <c r="DD1620">
        <v>1.0877699999999999</v>
      </c>
      <c r="DE1620">
        <v>1.0881099999999999</v>
      </c>
      <c r="DF1620">
        <v>1.0881700000000001</v>
      </c>
      <c r="DG1620">
        <v>1.0880300000000001</v>
      </c>
      <c r="DH1620">
        <v>1.0879099999999999</v>
      </c>
      <c r="DI1620">
        <v>1.08782</v>
      </c>
      <c r="DJ1620">
        <v>1.0875999999999999</v>
      </c>
      <c r="DK1620">
        <v>1.08768</v>
      </c>
      <c r="DL1620">
        <v>1.08769</v>
      </c>
      <c r="DM1620">
        <v>1.08792</v>
      </c>
      <c r="DN1620">
        <v>1.0879300000000001</v>
      </c>
      <c r="DO1620">
        <v>1.08795</v>
      </c>
      <c r="DP1620">
        <v>1.0876699999999999</v>
      </c>
      <c r="DQ1620" s="4">
        <f t="shared" si="178"/>
        <v>-2.8000000000005798E-4</v>
      </c>
      <c r="DR1620" s="4">
        <f t="shared" si="184"/>
        <v>0</v>
      </c>
      <c r="DS1620" s="4">
        <f t="shared" si="179"/>
        <v>2.8000000000005798E-4</v>
      </c>
      <c r="DT1620" s="4">
        <f t="shared" si="180"/>
        <v>1.0399999999999299E-3</v>
      </c>
      <c r="DU1620" s="5">
        <f t="shared" si="181"/>
        <v>7.8999999999984638E-4</v>
      </c>
      <c r="DV1620" s="4">
        <f t="shared" si="182"/>
        <v>1.3164556962026988</v>
      </c>
      <c r="DW1620" s="4">
        <f t="shared" si="183"/>
        <v>56.830601092899286</v>
      </c>
      <c r="DX1620">
        <v>1.08849</v>
      </c>
    </row>
    <row r="1621" spans="1:128" ht="15.75" thickBot="1">
      <c r="A1621">
        <v>1.08944</v>
      </c>
      <c r="B1621">
        <v>1.0894299999999999</v>
      </c>
      <c r="C1621">
        <v>1.08948</v>
      </c>
      <c r="D1621">
        <v>1.0892200000000001</v>
      </c>
      <c r="E1621">
        <v>1.0892900000000001</v>
      </c>
      <c r="F1621">
        <v>1.0893900000000001</v>
      </c>
      <c r="G1621">
        <v>1.0894699999999999</v>
      </c>
      <c r="H1621">
        <v>1.08927</v>
      </c>
      <c r="I1621">
        <v>1.08928</v>
      </c>
      <c r="J1621">
        <v>1.0894699999999999</v>
      </c>
      <c r="K1621">
        <v>1.0894200000000001</v>
      </c>
      <c r="L1621">
        <v>1.08934</v>
      </c>
      <c r="M1621">
        <v>1.0892599999999999</v>
      </c>
      <c r="N1621">
        <v>1.0893699999999999</v>
      </c>
      <c r="O1621">
        <v>1.08951</v>
      </c>
      <c r="P1621">
        <v>1.0895999999999999</v>
      </c>
      <c r="Q1621">
        <v>1.0894699999999999</v>
      </c>
      <c r="R1621">
        <v>1.0894600000000001</v>
      </c>
      <c r="S1621">
        <v>1.08948</v>
      </c>
      <c r="T1621">
        <v>1.08958</v>
      </c>
      <c r="U1621">
        <v>1.0894200000000001</v>
      </c>
      <c r="V1621">
        <v>1.0894699999999999</v>
      </c>
      <c r="W1621">
        <v>1.0894900000000001</v>
      </c>
      <c r="X1621">
        <v>1.0894900000000001</v>
      </c>
      <c r="Y1621">
        <v>1.0892200000000001</v>
      </c>
      <c r="Z1621">
        <v>1.08935</v>
      </c>
      <c r="AA1621">
        <v>1.0894200000000001</v>
      </c>
      <c r="AB1621">
        <v>1.0894200000000001</v>
      </c>
      <c r="AC1621">
        <v>1.0893200000000001</v>
      </c>
      <c r="AD1621">
        <v>1.0893600000000001</v>
      </c>
      <c r="AE1621">
        <v>1.08927</v>
      </c>
      <c r="AF1621">
        <v>1.0894299999999999</v>
      </c>
      <c r="AG1621">
        <v>1.0895699999999999</v>
      </c>
      <c r="AH1621">
        <v>1.08958</v>
      </c>
      <c r="AI1621">
        <v>1.0895900000000001</v>
      </c>
      <c r="AJ1621">
        <v>1.0895699999999999</v>
      </c>
      <c r="AK1621">
        <v>1.08958</v>
      </c>
      <c r="AL1621">
        <v>1.0893600000000001</v>
      </c>
      <c r="AM1621">
        <v>1.0895699999999999</v>
      </c>
      <c r="AN1621">
        <v>1.08952</v>
      </c>
      <c r="AO1621">
        <v>1.08962</v>
      </c>
      <c r="AP1621">
        <v>1.08948</v>
      </c>
      <c r="AQ1621">
        <v>1.0894699999999999</v>
      </c>
      <c r="AR1621">
        <v>1.0892900000000001</v>
      </c>
      <c r="AS1621">
        <v>1.08928</v>
      </c>
      <c r="AT1621">
        <v>1.08928</v>
      </c>
      <c r="AU1621">
        <v>1.08918</v>
      </c>
      <c r="AV1621">
        <v>1.0891</v>
      </c>
      <c r="AW1621">
        <v>1.08901</v>
      </c>
      <c r="AX1621">
        <v>1.0892299999999999</v>
      </c>
      <c r="AY1621">
        <v>1.0893200000000001</v>
      </c>
      <c r="AZ1621">
        <v>1.08935</v>
      </c>
      <c r="BA1621">
        <v>1.0892900000000001</v>
      </c>
      <c r="BB1621">
        <v>1.0893699999999999</v>
      </c>
      <c r="BC1621">
        <v>1.0895900000000001</v>
      </c>
      <c r="BD1621">
        <v>1.0893999999999999</v>
      </c>
      <c r="BE1621">
        <v>1.0894299999999999</v>
      </c>
      <c r="BF1621">
        <v>1.0895699999999999</v>
      </c>
      <c r="BG1621">
        <v>1.08952</v>
      </c>
      <c r="BH1621">
        <v>1.08955</v>
      </c>
      <c r="BI1621">
        <v>1.0894200000000001</v>
      </c>
      <c r="BJ1621">
        <v>1.0891299999999999</v>
      </c>
      <c r="BK1621">
        <v>1.0889</v>
      </c>
      <c r="BL1621">
        <v>1.08826</v>
      </c>
      <c r="BM1621">
        <v>1.08823</v>
      </c>
      <c r="BN1621">
        <v>1.08873</v>
      </c>
      <c r="BO1621">
        <v>1.0887800000000001</v>
      </c>
      <c r="BP1621">
        <v>1.0885800000000001</v>
      </c>
      <c r="BQ1621">
        <v>1.0886100000000001</v>
      </c>
      <c r="BR1621">
        <v>1.0888199999999999</v>
      </c>
      <c r="BS1621">
        <v>1.08924</v>
      </c>
      <c r="BT1621">
        <v>1.08917</v>
      </c>
      <c r="BU1621">
        <v>1.08924</v>
      </c>
      <c r="BV1621">
        <v>1.08928</v>
      </c>
      <c r="BW1621">
        <v>1.08924</v>
      </c>
      <c r="BX1621">
        <v>1.08887</v>
      </c>
      <c r="BY1621">
        <v>1.0889200000000001</v>
      </c>
      <c r="BZ1621">
        <v>1.0889899999999999</v>
      </c>
      <c r="CA1621">
        <v>1.0887500000000001</v>
      </c>
      <c r="CB1621">
        <v>1.0886800000000001</v>
      </c>
      <c r="CC1621">
        <v>1.08863</v>
      </c>
      <c r="CD1621">
        <v>1.08884</v>
      </c>
      <c r="CE1621">
        <v>1.08901</v>
      </c>
      <c r="CF1621">
        <v>1.0889200000000001</v>
      </c>
      <c r="CG1621">
        <v>1.08876</v>
      </c>
      <c r="CH1621">
        <v>1.0888800000000001</v>
      </c>
      <c r="CI1621">
        <v>1.0889</v>
      </c>
      <c r="CJ1621">
        <v>1.0889599999999999</v>
      </c>
      <c r="CK1621">
        <v>1.0888</v>
      </c>
      <c r="CL1621">
        <v>1.0887500000000001</v>
      </c>
      <c r="CM1621">
        <v>1.0888599999999999</v>
      </c>
      <c r="CN1621">
        <v>1.0888</v>
      </c>
      <c r="CO1621">
        <v>1.08877</v>
      </c>
      <c r="CP1621">
        <v>1.08874</v>
      </c>
      <c r="CQ1621">
        <v>1.0887199999999999</v>
      </c>
      <c r="CR1621">
        <v>1.0883700000000001</v>
      </c>
      <c r="CS1621">
        <v>1.08816</v>
      </c>
      <c r="CT1621">
        <v>1.08812</v>
      </c>
      <c r="CU1621">
        <v>1.08795</v>
      </c>
      <c r="CV1621">
        <v>1.08819</v>
      </c>
      <c r="CW1621">
        <v>1.08788</v>
      </c>
      <c r="CX1621">
        <v>1.0878099999999999</v>
      </c>
      <c r="CY1621">
        <v>1.0878300000000001</v>
      </c>
      <c r="CZ1621">
        <v>1.08799</v>
      </c>
      <c r="DA1621">
        <v>1.08815</v>
      </c>
      <c r="DB1621">
        <v>1.0877699999999999</v>
      </c>
      <c r="DC1621">
        <v>1.0881099999999999</v>
      </c>
      <c r="DD1621">
        <v>1.0881700000000001</v>
      </c>
      <c r="DE1621">
        <v>1.0880300000000001</v>
      </c>
      <c r="DF1621">
        <v>1.0879099999999999</v>
      </c>
      <c r="DG1621">
        <v>1.08782</v>
      </c>
      <c r="DH1621">
        <v>1.0875999999999999</v>
      </c>
      <c r="DI1621">
        <v>1.08768</v>
      </c>
      <c r="DJ1621">
        <v>1.08769</v>
      </c>
      <c r="DK1621">
        <v>1.08792</v>
      </c>
      <c r="DL1621">
        <v>1.0879300000000001</v>
      </c>
      <c r="DM1621">
        <v>1.08795</v>
      </c>
      <c r="DN1621">
        <v>1.0876699999999999</v>
      </c>
      <c r="DO1621">
        <v>1.0876300000000001</v>
      </c>
      <c r="DP1621">
        <v>1.0878399999999999</v>
      </c>
      <c r="DQ1621" s="4">
        <f t="shared" si="178"/>
        <v>2.0999999999982144E-4</v>
      </c>
      <c r="DR1621" s="4">
        <f t="shared" si="184"/>
        <v>2.0999999999982144E-4</v>
      </c>
      <c r="DS1621" s="4">
        <f t="shared" si="179"/>
        <v>0</v>
      </c>
      <c r="DT1621" s="4">
        <f t="shared" si="180"/>
        <v>1.2499999999997513E-3</v>
      </c>
      <c r="DU1621" s="5">
        <f t="shared" si="181"/>
        <v>6.9999999999992291E-4</v>
      </c>
      <c r="DV1621" s="4">
        <f t="shared" si="182"/>
        <v>1.785714285714127</v>
      </c>
      <c r="DW1621" s="4">
        <f t="shared" si="183"/>
        <v>64.102564102562056</v>
      </c>
      <c r="DX1621">
        <v>1.0886899999999999</v>
      </c>
    </row>
    <row r="1622" spans="1:128" ht="15.75" thickBot="1">
      <c r="A1622">
        <v>1.0894699999999999</v>
      </c>
      <c r="B1622">
        <v>1.08927</v>
      </c>
      <c r="C1622">
        <v>1.08928</v>
      </c>
      <c r="D1622">
        <v>1.0894699999999999</v>
      </c>
      <c r="E1622">
        <v>1.0894200000000001</v>
      </c>
      <c r="F1622">
        <v>1.08934</v>
      </c>
      <c r="G1622">
        <v>1.0892599999999999</v>
      </c>
      <c r="H1622">
        <v>1.0893699999999999</v>
      </c>
      <c r="I1622">
        <v>1.08951</v>
      </c>
      <c r="J1622">
        <v>1.0895999999999999</v>
      </c>
      <c r="K1622">
        <v>1.0894699999999999</v>
      </c>
      <c r="L1622">
        <v>1.0894600000000001</v>
      </c>
      <c r="M1622">
        <v>1.08948</v>
      </c>
      <c r="N1622">
        <v>1.08958</v>
      </c>
      <c r="O1622">
        <v>1.0894200000000001</v>
      </c>
      <c r="P1622">
        <v>1.0894699999999999</v>
      </c>
      <c r="Q1622">
        <v>1.0894900000000001</v>
      </c>
      <c r="R1622">
        <v>1.0894900000000001</v>
      </c>
      <c r="S1622">
        <v>1.0892200000000001</v>
      </c>
      <c r="T1622">
        <v>1.08935</v>
      </c>
      <c r="U1622">
        <v>1.0894200000000001</v>
      </c>
      <c r="V1622">
        <v>1.0894200000000001</v>
      </c>
      <c r="W1622">
        <v>1.0893200000000001</v>
      </c>
      <c r="X1622">
        <v>1.0893600000000001</v>
      </c>
      <c r="Y1622">
        <v>1.08927</v>
      </c>
      <c r="Z1622">
        <v>1.0894299999999999</v>
      </c>
      <c r="AA1622">
        <v>1.0895699999999999</v>
      </c>
      <c r="AB1622">
        <v>1.08958</v>
      </c>
      <c r="AC1622">
        <v>1.0895900000000001</v>
      </c>
      <c r="AD1622">
        <v>1.0895699999999999</v>
      </c>
      <c r="AE1622">
        <v>1.08958</v>
      </c>
      <c r="AF1622">
        <v>1.0893600000000001</v>
      </c>
      <c r="AG1622">
        <v>1.0895699999999999</v>
      </c>
      <c r="AH1622">
        <v>1.08952</v>
      </c>
      <c r="AI1622">
        <v>1.08962</v>
      </c>
      <c r="AJ1622">
        <v>1.08948</v>
      </c>
      <c r="AK1622">
        <v>1.0894699999999999</v>
      </c>
      <c r="AL1622">
        <v>1.0892900000000001</v>
      </c>
      <c r="AM1622">
        <v>1.08928</v>
      </c>
      <c r="AN1622">
        <v>1.08928</v>
      </c>
      <c r="AO1622">
        <v>1.08918</v>
      </c>
      <c r="AP1622">
        <v>1.0891</v>
      </c>
      <c r="AQ1622">
        <v>1.08901</v>
      </c>
      <c r="AR1622">
        <v>1.0892299999999999</v>
      </c>
      <c r="AS1622">
        <v>1.0893200000000001</v>
      </c>
      <c r="AT1622">
        <v>1.08935</v>
      </c>
      <c r="AU1622">
        <v>1.0892900000000001</v>
      </c>
      <c r="AV1622">
        <v>1.0893699999999999</v>
      </c>
      <c r="AW1622">
        <v>1.0895900000000001</v>
      </c>
      <c r="AX1622">
        <v>1.0893999999999999</v>
      </c>
      <c r="AY1622">
        <v>1.0894299999999999</v>
      </c>
      <c r="AZ1622">
        <v>1.0895699999999999</v>
      </c>
      <c r="BA1622">
        <v>1.08952</v>
      </c>
      <c r="BB1622">
        <v>1.08955</v>
      </c>
      <c r="BC1622">
        <v>1.0894200000000001</v>
      </c>
      <c r="BD1622">
        <v>1.0891299999999999</v>
      </c>
      <c r="BE1622">
        <v>1.0889</v>
      </c>
      <c r="BF1622">
        <v>1.08826</v>
      </c>
      <c r="BG1622">
        <v>1.08823</v>
      </c>
      <c r="BH1622">
        <v>1.08873</v>
      </c>
      <c r="BI1622">
        <v>1.0887800000000001</v>
      </c>
      <c r="BJ1622">
        <v>1.0885800000000001</v>
      </c>
      <c r="BK1622">
        <v>1.0886100000000001</v>
      </c>
      <c r="BL1622">
        <v>1.0888199999999999</v>
      </c>
      <c r="BM1622">
        <v>1.08924</v>
      </c>
      <c r="BN1622">
        <v>1.08917</v>
      </c>
      <c r="BO1622">
        <v>1.08924</v>
      </c>
      <c r="BP1622">
        <v>1.08928</v>
      </c>
      <c r="BQ1622">
        <v>1.08924</v>
      </c>
      <c r="BR1622">
        <v>1.08887</v>
      </c>
      <c r="BS1622">
        <v>1.0889200000000001</v>
      </c>
      <c r="BT1622">
        <v>1.0889899999999999</v>
      </c>
      <c r="BU1622">
        <v>1.0887500000000001</v>
      </c>
      <c r="BV1622">
        <v>1.0886800000000001</v>
      </c>
      <c r="BW1622">
        <v>1.08863</v>
      </c>
      <c r="BX1622">
        <v>1.08884</v>
      </c>
      <c r="BY1622">
        <v>1.08901</v>
      </c>
      <c r="BZ1622">
        <v>1.0889200000000001</v>
      </c>
      <c r="CA1622">
        <v>1.08876</v>
      </c>
      <c r="CB1622">
        <v>1.0888800000000001</v>
      </c>
      <c r="CC1622">
        <v>1.0889</v>
      </c>
      <c r="CD1622">
        <v>1.0889599999999999</v>
      </c>
      <c r="CE1622">
        <v>1.0888</v>
      </c>
      <c r="CF1622">
        <v>1.0887500000000001</v>
      </c>
      <c r="CG1622">
        <v>1.0888599999999999</v>
      </c>
      <c r="CH1622">
        <v>1.0888</v>
      </c>
      <c r="CI1622">
        <v>1.08877</v>
      </c>
      <c r="CJ1622">
        <v>1.08874</v>
      </c>
      <c r="CK1622">
        <v>1.0887199999999999</v>
      </c>
      <c r="CL1622">
        <v>1.0883700000000001</v>
      </c>
      <c r="CM1622">
        <v>1.08816</v>
      </c>
      <c r="CN1622">
        <v>1.08812</v>
      </c>
      <c r="CO1622">
        <v>1.08795</v>
      </c>
      <c r="CP1622">
        <v>1.08819</v>
      </c>
      <c r="CQ1622">
        <v>1.08788</v>
      </c>
      <c r="CR1622">
        <v>1.0878099999999999</v>
      </c>
      <c r="CS1622">
        <v>1.0878300000000001</v>
      </c>
      <c r="CT1622">
        <v>1.08799</v>
      </c>
      <c r="CU1622">
        <v>1.08815</v>
      </c>
      <c r="CV1622">
        <v>1.0877699999999999</v>
      </c>
      <c r="CW1622">
        <v>1.0881099999999999</v>
      </c>
      <c r="CX1622">
        <v>1.0881700000000001</v>
      </c>
      <c r="CY1622">
        <v>1.0880300000000001</v>
      </c>
      <c r="CZ1622">
        <v>1.0879099999999999</v>
      </c>
      <c r="DA1622">
        <v>1.08782</v>
      </c>
      <c r="DB1622">
        <v>1.0875999999999999</v>
      </c>
      <c r="DC1622">
        <v>1.08768</v>
      </c>
      <c r="DD1622">
        <v>1.08769</v>
      </c>
      <c r="DE1622">
        <v>1.08792</v>
      </c>
      <c r="DF1622">
        <v>1.0879300000000001</v>
      </c>
      <c r="DG1622">
        <v>1.08795</v>
      </c>
      <c r="DH1622">
        <v>1.0876699999999999</v>
      </c>
      <c r="DI1622">
        <v>1.0876300000000001</v>
      </c>
      <c r="DJ1622">
        <v>1.0878399999999999</v>
      </c>
      <c r="DK1622">
        <v>1.08772</v>
      </c>
      <c r="DL1622">
        <v>1.0876600000000001</v>
      </c>
      <c r="DM1622">
        <v>1.0876300000000001</v>
      </c>
      <c r="DN1622">
        <v>1.0877699999999999</v>
      </c>
      <c r="DO1622">
        <v>1.08771</v>
      </c>
      <c r="DP1622">
        <v>1.08769</v>
      </c>
      <c r="DQ1622" s="4">
        <f t="shared" si="178"/>
        <v>-1.9999999999908979E-5</v>
      </c>
      <c r="DR1622" s="4">
        <f t="shared" si="184"/>
        <v>0</v>
      </c>
      <c r="DS1622" s="4">
        <f t="shared" si="179"/>
        <v>1.9999999999908979E-5</v>
      </c>
      <c r="DT1622" s="4">
        <f t="shared" si="180"/>
        <v>1.0299999999998644E-3</v>
      </c>
      <c r="DU1622" s="5">
        <f t="shared" si="181"/>
        <v>7.1999999999983189E-4</v>
      </c>
      <c r="DV1622" s="4">
        <f t="shared" si="182"/>
        <v>1.4305555555557012</v>
      </c>
      <c r="DW1622" s="4">
        <f t="shared" si="183"/>
        <v>58.85714285714532</v>
      </c>
      <c r="DX1622">
        <v>1.0885800000000001</v>
      </c>
    </row>
    <row r="1623" spans="1:128" ht="15.75" thickBot="1">
      <c r="A1623">
        <v>1.08927</v>
      </c>
      <c r="B1623">
        <v>1.08928</v>
      </c>
      <c r="C1623">
        <v>1.0894699999999999</v>
      </c>
      <c r="D1623">
        <v>1.0894200000000001</v>
      </c>
      <c r="E1623">
        <v>1.08934</v>
      </c>
      <c r="F1623">
        <v>1.0892599999999999</v>
      </c>
      <c r="G1623">
        <v>1.0893699999999999</v>
      </c>
      <c r="H1623">
        <v>1.08951</v>
      </c>
      <c r="I1623">
        <v>1.0895999999999999</v>
      </c>
      <c r="J1623">
        <v>1.0894699999999999</v>
      </c>
      <c r="K1623">
        <v>1.0894600000000001</v>
      </c>
      <c r="L1623">
        <v>1.08948</v>
      </c>
      <c r="M1623">
        <v>1.08958</v>
      </c>
      <c r="N1623">
        <v>1.0894200000000001</v>
      </c>
      <c r="O1623">
        <v>1.0894699999999999</v>
      </c>
      <c r="P1623">
        <v>1.0894900000000001</v>
      </c>
      <c r="Q1623">
        <v>1.0894900000000001</v>
      </c>
      <c r="R1623">
        <v>1.0892200000000001</v>
      </c>
      <c r="S1623">
        <v>1.08935</v>
      </c>
      <c r="T1623">
        <v>1.0894200000000001</v>
      </c>
      <c r="U1623">
        <v>1.0894200000000001</v>
      </c>
      <c r="V1623">
        <v>1.0893200000000001</v>
      </c>
      <c r="W1623">
        <v>1.0893600000000001</v>
      </c>
      <c r="X1623">
        <v>1.08927</v>
      </c>
      <c r="Y1623">
        <v>1.0894299999999999</v>
      </c>
      <c r="Z1623">
        <v>1.0895699999999999</v>
      </c>
      <c r="AA1623">
        <v>1.08958</v>
      </c>
      <c r="AB1623">
        <v>1.0895900000000001</v>
      </c>
      <c r="AC1623">
        <v>1.0895699999999999</v>
      </c>
      <c r="AD1623">
        <v>1.08958</v>
      </c>
      <c r="AE1623">
        <v>1.0893600000000001</v>
      </c>
      <c r="AF1623">
        <v>1.0895699999999999</v>
      </c>
      <c r="AG1623">
        <v>1.08952</v>
      </c>
      <c r="AH1623">
        <v>1.08962</v>
      </c>
      <c r="AI1623">
        <v>1.08948</v>
      </c>
      <c r="AJ1623">
        <v>1.0894699999999999</v>
      </c>
      <c r="AK1623">
        <v>1.0892900000000001</v>
      </c>
      <c r="AL1623">
        <v>1.08928</v>
      </c>
      <c r="AM1623">
        <v>1.08928</v>
      </c>
      <c r="AN1623">
        <v>1.08918</v>
      </c>
      <c r="AO1623">
        <v>1.0891</v>
      </c>
      <c r="AP1623">
        <v>1.08901</v>
      </c>
      <c r="AQ1623">
        <v>1.0892299999999999</v>
      </c>
      <c r="AR1623">
        <v>1.0893200000000001</v>
      </c>
      <c r="AS1623">
        <v>1.08935</v>
      </c>
      <c r="AT1623">
        <v>1.0892900000000001</v>
      </c>
      <c r="AU1623">
        <v>1.0893699999999999</v>
      </c>
      <c r="AV1623">
        <v>1.0895900000000001</v>
      </c>
      <c r="AW1623">
        <v>1.0893999999999999</v>
      </c>
      <c r="AX1623">
        <v>1.0894299999999999</v>
      </c>
      <c r="AY1623">
        <v>1.0895699999999999</v>
      </c>
      <c r="AZ1623">
        <v>1.08952</v>
      </c>
      <c r="BA1623">
        <v>1.08955</v>
      </c>
      <c r="BB1623">
        <v>1.0894200000000001</v>
      </c>
      <c r="BC1623">
        <v>1.0891299999999999</v>
      </c>
      <c r="BD1623">
        <v>1.0889</v>
      </c>
      <c r="BE1623">
        <v>1.08826</v>
      </c>
      <c r="BF1623">
        <v>1.08823</v>
      </c>
      <c r="BG1623">
        <v>1.08873</v>
      </c>
      <c r="BH1623">
        <v>1.0887800000000001</v>
      </c>
      <c r="BI1623">
        <v>1.0885800000000001</v>
      </c>
      <c r="BJ1623">
        <v>1.0886100000000001</v>
      </c>
      <c r="BK1623">
        <v>1.0888199999999999</v>
      </c>
      <c r="BL1623">
        <v>1.08924</v>
      </c>
      <c r="BM1623">
        <v>1.08917</v>
      </c>
      <c r="BN1623">
        <v>1.08924</v>
      </c>
      <c r="BO1623">
        <v>1.08928</v>
      </c>
      <c r="BP1623">
        <v>1.08924</v>
      </c>
      <c r="BQ1623">
        <v>1.08887</v>
      </c>
      <c r="BR1623">
        <v>1.0889200000000001</v>
      </c>
      <c r="BS1623">
        <v>1.0889899999999999</v>
      </c>
      <c r="BT1623">
        <v>1.0887500000000001</v>
      </c>
      <c r="BU1623">
        <v>1.0886800000000001</v>
      </c>
      <c r="BV1623">
        <v>1.08863</v>
      </c>
      <c r="BW1623">
        <v>1.08884</v>
      </c>
      <c r="BX1623">
        <v>1.08901</v>
      </c>
      <c r="BY1623">
        <v>1.0889200000000001</v>
      </c>
      <c r="BZ1623">
        <v>1.08876</v>
      </c>
      <c r="CA1623">
        <v>1.0888800000000001</v>
      </c>
      <c r="CB1623">
        <v>1.0889</v>
      </c>
      <c r="CC1623">
        <v>1.0889599999999999</v>
      </c>
      <c r="CD1623">
        <v>1.0888</v>
      </c>
      <c r="CE1623">
        <v>1.0887500000000001</v>
      </c>
      <c r="CF1623">
        <v>1.0888599999999999</v>
      </c>
      <c r="CG1623">
        <v>1.0888</v>
      </c>
      <c r="CH1623">
        <v>1.08877</v>
      </c>
      <c r="CI1623">
        <v>1.08874</v>
      </c>
      <c r="CJ1623">
        <v>1.0887199999999999</v>
      </c>
      <c r="CK1623">
        <v>1.0883700000000001</v>
      </c>
      <c r="CL1623">
        <v>1.08816</v>
      </c>
      <c r="CM1623">
        <v>1.08812</v>
      </c>
      <c r="CN1623">
        <v>1.08795</v>
      </c>
      <c r="CO1623">
        <v>1.08819</v>
      </c>
      <c r="CP1623">
        <v>1.08788</v>
      </c>
      <c r="CQ1623">
        <v>1.0878099999999999</v>
      </c>
      <c r="CR1623">
        <v>1.0878300000000001</v>
      </c>
      <c r="CS1623">
        <v>1.08799</v>
      </c>
      <c r="CT1623">
        <v>1.08815</v>
      </c>
      <c r="CU1623">
        <v>1.0877699999999999</v>
      </c>
      <c r="CV1623">
        <v>1.0881099999999999</v>
      </c>
      <c r="CW1623">
        <v>1.0881700000000001</v>
      </c>
      <c r="CX1623">
        <v>1.0880300000000001</v>
      </c>
      <c r="CY1623">
        <v>1.0879099999999999</v>
      </c>
      <c r="CZ1623">
        <v>1.08782</v>
      </c>
      <c r="DA1623">
        <v>1.0875999999999999</v>
      </c>
      <c r="DB1623">
        <v>1.08768</v>
      </c>
      <c r="DC1623">
        <v>1.08769</v>
      </c>
      <c r="DD1623">
        <v>1.08792</v>
      </c>
      <c r="DE1623">
        <v>1.0879300000000001</v>
      </c>
      <c r="DF1623">
        <v>1.08795</v>
      </c>
      <c r="DG1623">
        <v>1.0876699999999999</v>
      </c>
      <c r="DH1623">
        <v>1.0876300000000001</v>
      </c>
      <c r="DI1623">
        <v>1.0878399999999999</v>
      </c>
      <c r="DJ1623">
        <v>1.08772</v>
      </c>
      <c r="DK1623">
        <v>1.0876600000000001</v>
      </c>
      <c r="DL1623">
        <v>1.0876300000000001</v>
      </c>
      <c r="DM1623">
        <v>1.0877699999999999</v>
      </c>
      <c r="DN1623">
        <v>1.08771</v>
      </c>
      <c r="DO1623">
        <v>1.08769</v>
      </c>
      <c r="DP1623">
        <v>1.0877600000000001</v>
      </c>
      <c r="DQ1623" s="4">
        <f t="shared" si="178"/>
        <v>7.0000000000014495E-5</v>
      </c>
      <c r="DR1623" s="4">
        <f t="shared" si="184"/>
        <v>7.0000000000014495E-5</v>
      </c>
      <c r="DS1623" s="4">
        <f t="shared" si="179"/>
        <v>0</v>
      </c>
      <c r="DT1623" s="4">
        <f t="shared" si="180"/>
        <v>1.0999999999998789E-3</v>
      </c>
      <c r="DU1623" s="5">
        <f t="shared" si="181"/>
        <v>6.599999999998829E-4</v>
      </c>
      <c r="DV1623" s="4">
        <f t="shared" si="182"/>
        <v>1.6666666666667789</v>
      </c>
      <c r="DW1623" s="4">
        <f t="shared" si="183"/>
        <v>62.500000000001577</v>
      </c>
      <c r="DX1623">
        <v>1.08857</v>
      </c>
    </row>
    <row r="1624" spans="1:128" ht="15.75" thickBot="1">
      <c r="A1624">
        <v>1.08928</v>
      </c>
      <c r="B1624">
        <v>1.0894699999999999</v>
      </c>
      <c r="C1624">
        <v>1.0894200000000001</v>
      </c>
      <c r="D1624">
        <v>1.08934</v>
      </c>
      <c r="E1624">
        <v>1.0892599999999999</v>
      </c>
      <c r="F1624">
        <v>1.0893699999999999</v>
      </c>
      <c r="G1624">
        <v>1.08951</v>
      </c>
      <c r="H1624">
        <v>1.0895999999999999</v>
      </c>
      <c r="I1624">
        <v>1.0894699999999999</v>
      </c>
      <c r="J1624">
        <v>1.0894600000000001</v>
      </c>
      <c r="K1624">
        <v>1.08948</v>
      </c>
      <c r="L1624">
        <v>1.08958</v>
      </c>
      <c r="M1624">
        <v>1.0894200000000001</v>
      </c>
      <c r="N1624">
        <v>1.0894699999999999</v>
      </c>
      <c r="O1624">
        <v>1.0894900000000001</v>
      </c>
      <c r="P1624">
        <v>1.0894900000000001</v>
      </c>
      <c r="Q1624">
        <v>1.0892200000000001</v>
      </c>
      <c r="R1624">
        <v>1.08935</v>
      </c>
      <c r="S1624">
        <v>1.0894200000000001</v>
      </c>
      <c r="T1624">
        <v>1.0894200000000001</v>
      </c>
      <c r="U1624">
        <v>1.0893200000000001</v>
      </c>
      <c r="V1624">
        <v>1.0893600000000001</v>
      </c>
      <c r="W1624">
        <v>1.08927</v>
      </c>
      <c r="X1624">
        <v>1.0894299999999999</v>
      </c>
      <c r="Y1624">
        <v>1.0895699999999999</v>
      </c>
      <c r="Z1624">
        <v>1.08958</v>
      </c>
      <c r="AA1624">
        <v>1.0895900000000001</v>
      </c>
      <c r="AB1624">
        <v>1.0895699999999999</v>
      </c>
      <c r="AC1624">
        <v>1.08958</v>
      </c>
      <c r="AD1624">
        <v>1.0893600000000001</v>
      </c>
      <c r="AE1624">
        <v>1.0895699999999999</v>
      </c>
      <c r="AF1624">
        <v>1.08952</v>
      </c>
      <c r="AG1624">
        <v>1.08962</v>
      </c>
      <c r="AH1624">
        <v>1.08948</v>
      </c>
      <c r="AI1624">
        <v>1.0894699999999999</v>
      </c>
      <c r="AJ1624">
        <v>1.0892900000000001</v>
      </c>
      <c r="AK1624">
        <v>1.08928</v>
      </c>
      <c r="AL1624">
        <v>1.08928</v>
      </c>
      <c r="AM1624">
        <v>1.08918</v>
      </c>
      <c r="AN1624">
        <v>1.0891</v>
      </c>
      <c r="AO1624">
        <v>1.08901</v>
      </c>
      <c r="AP1624">
        <v>1.0892299999999999</v>
      </c>
      <c r="AQ1624">
        <v>1.0893200000000001</v>
      </c>
      <c r="AR1624">
        <v>1.08935</v>
      </c>
      <c r="AS1624">
        <v>1.0892900000000001</v>
      </c>
      <c r="AT1624">
        <v>1.0893699999999999</v>
      </c>
      <c r="AU1624">
        <v>1.0895900000000001</v>
      </c>
      <c r="AV1624">
        <v>1.0893999999999999</v>
      </c>
      <c r="AW1624">
        <v>1.0894299999999999</v>
      </c>
      <c r="AX1624">
        <v>1.0895699999999999</v>
      </c>
      <c r="AY1624">
        <v>1.08952</v>
      </c>
      <c r="AZ1624">
        <v>1.08955</v>
      </c>
      <c r="BA1624">
        <v>1.0894200000000001</v>
      </c>
      <c r="BB1624">
        <v>1.0891299999999999</v>
      </c>
      <c r="BC1624">
        <v>1.0889</v>
      </c>
      <c r="BD1624">
        <v>1.08826</v>
      </c>
      <c r="BE1624">
        <v>1.08823</v>
      </c>
      <c r="BF1624">
        <v>1.08873</v>
      </c>
      <c r="BG1624">
        <v>1.0887800000000001</v>
      </c>
      <c r="BH1624">
        <v>1.0885800000000001</v>
      </c>
      <c r="BI1624">
        <v>1.0886100000000001</v>
      </c>
      <c r="BJ1624">
        <v>1.0888199999999999</v>
      </c>
      <c r="BK1624">
        <v>1.08924</v>
      </c>
      <c r="BL1624">
        <v>1.08917</v>
      </c>
      <c r="BM1624">
        <v>1.08924</v>
      </c>
      <c r="BN1624">
        <v>1.08928</v>
      </c>
      <c r="BO1624">
        <v>1.08924</v>
      </c>
      <c r="BP1624">
        <v>1.08887</v>
      </c>
      <c r="BQ1624">
        <v>1.0889200000000001</v>
      </c>
      <c r="BR1624">
        <v>1.0889899999999999</v>
      </c>
      <c r="BS1624">
        <v>1.0887500000000001</v>
      </c>
      <c r="BT1624">
        <v>1.0886800000000001</v>
      </c>
      <c r="BU1624">
        <v>1.08863</v>
      </c>
      <c r="BV1624">
        <v>1.08884</v>
      </c>
      <c r="BW1624">
        <v>1.08901</v>
      </c>
      <c r="BX1624">
        <v>1.0889200000000001</v>
      </c>
      <c r="BY1624">
        <v>1.08876</v>
      </c>
      <c r="BZ1624">
        <v>1.0888800000000001</v>
      </c>
      <c r="CA1624">
        <v>1.0889</v>
      </c>
      <c r="CB1624">
        <v>1.0889599999999999</v>
      </c>
      <c r="CC1624">
        <v>1.0888</v>
      </c>
      <c r="CD1624">
        <v>1.0887500000000001</v>
      </c>
      <c r="CE1624">
        <v>1.0888599999999999</v>
      </c>
      <c r="CF1624">
        <v>1.0888</v>
      </c>
      <c r="CG1624">
        <v>1.08877</v>
      </c>
      <c r="CH1624">
        <v>1.08874</v>
      </c>
      <c r="CI1624">
        <v>1.0887199999999999</v>
      </c>
      <c r="CJ1624">
        <v>1.0883700000000001</v>
      </c>
      <c r="CK1624">
        <v>1.08816</v>
      </c>
      <c r="CL1624">
        <v>1.08812</v>
      </c>
      <c r="CM1624">
        <v>1.08795</v>
      </c>
      <c r="CN1624">
        <v>1.08819</v>
      </c>
      <c r="CO1624">
        <v>1.08788</v>
      </c>
      <c r="CP1624">
        <v>1.0878099999999999</v>
      </c>
      <c r="CQ1624">
        <v>1.0878300000000001</v>
      </c>
      <c r="CR1624">
        <v>1.08799</v>
      </c>
      <c r="CS1624">
        <v>1.08815</v>
      </c>
      <c r="CT1624">
        <v>1.0877699999999999</v>
      </c>
      <c r="CU1624">
        <v>1.0881099999999999</v>
      </c>
      <c r="CV1624">
        <v>1.0881700000000001</v>
      </c>
      <c r="CW1624">
        <v>1.0880300000000001</v>
      </c>
      <c r="CX1624">
        <v>1.0879099999999999</v>
      </c>
      <c r="CY1624">
        <v>1.08782</v>
      </c>
      <c r="CZ1624">
        <v>1.0875999999999999</v>
      </c>
      <c r="DA1624">
        <v>1.08768</v>
      </c>
      <c r="DB1624">
        <v>1.08769</v>
      </c>
      <c r="DC1624">
        <v>1.08792</v>
      </c>
      <c r="DD1624">
        <v>1.0879300000000001</v>
      </c>
      <c r="DE1624">
        <v>1.08795</v>
      </c>
      <c r="DF1624">
        <v>1.0876699999999999</v>
      </c>
      <c r="DG1624">
        <v>1.0876300000000001</v>
      </c>
      <c r="DH1624">
        <v>1.0878399999999999</v>
      </c>
      <c r="DI1624">
        <v>1.08772</v>
      </c>
      <c r="DJ1624">
        <v>1.0876600000000001</v>
      </c>
      <c r="DK1624">
        <v>1.0876300000000001</v>
      </c>
      <c r="DL1624">
        <v>1.0877699999999999</v>
      </c>
      <c r="DM1624">
        <v>1.08771</v>
      </c>
      <c r="DN1624">
        <v>1.08769</v>
      </c>
      <c r="DO1624">
        <v>1.0877600000000001</v>
      </c>
      <c r="DP1624">
        <v>1.0879000000000001</v>
      </c>
      <c r="DQ1624" s="4">
        <f t="shared" si="178"/>
        <v>1.4000000000002899E-4</v>
      </c>
      <c r="DR1624" s="4">
        <f t="shared" si="184"/>
        <v>1.4000000000002899E-4</v>
      </c>
      <c r="DS1624" s="4">
        <f t="shared" si="179"/>
        <v>0</v>
      </c>
      <c r="DT1624" s="4">
        <f t="shared" si="180"/>
        <v>1.1600000000000499E-3</v>
      </c>
      <c r="DU1624" s="5">
        <f t="shared" si="181"/>
        <v>6.599999999998829E-4</v>
      </c>
      <c r="DV1624" s="4">
        <f t="shared" si="182"/>
        <v>1.757575757576145</v>
      </c>
      <c r="DW1624" s="4">
        <f t="shared" si="183"/>
        <v>63.736263736268832</v>
      </c>
      <c r="DX1624">
        <v>1.0886400000000001</v>
      </c>
    </row>
    <row r="1625" spans="1:128" ht="15.75" thickBot="1">
      <c r="A1625">
        <v>1.0894699999999999</v>
      </c>
      <c r="B1625">
        <v>1.0894200000000001</v>
      </c>
      <c r="C1625">
        <v>1.08934</v>
      </c>
      <c r="D1625">
        <v>1.0892599999999999</v>
      </c>
      <c r="E1625">
        <v>1.0893699999999999</v>
      </c>
      <c r="F1625">
        <v>1.08951</v>
      </c>
      <c r="G1625">
        <v>1.0895999999999999</v>
      </c>
      <c r="H1625">
        <v>1.0894699999999999</v>
      </c>
      <c r="I1625">
        <v>1.0894600000000001</v>
      </c>
      <c r="J1625">
        <v>1.08948</v>
      </c>
      <c r="K1625">
        <v>1.08958</v>
      </c>
      <c r="L1625">
        <v>1.0894200000000001</v>
      </c>
      <c r="M1625">
        <v>1.0894699999999999</v>
      </c>
      <c r="N1625">
        <v>1.0894900000000001</v>
      </c>
      <c r="O1625">
        <v>1.0894900000000001</v>
      </c>
      <c r="P1625">
        <v>1.0892200000000001</v>
      </c>
      <c r="Q1625">
        <v>1.08935</v>
      </c>
      <c r="R1625">
        <v>1.0894200000000001</v>
      </c>
      <c r="S1625">
        <v>1.0894200000000001</v>
      </c>
      <c r="T1625">
        <v>1.0893200000000001</v>
      </c>
      <c r="U1625">
        <v>1.0893600000000001</v>
      </c>
      <c r="V1625">
        <v>1.08927</v>
      </c>
      <c r="W1625">
        <v>1.0894299999999999</v>
      </c>
      <c r="X1625">
        <v>1.0895699999999999</v>
      </c>
      <c r="Y1625">
        <v>1.08958</v>
      </c>
      <c r="Z1625">
        <v>1.0895900000000001</v>
      </c>
      <c r="AA1625">
        <v>1.0895699999999999</v>
      </c>
      <c r="AB1625">
        <v>1.08958</v>
      </c>
      <c r="AC1625">
        <v>1.0893600000000001</v>
      </c>
      <c r="AD1625">
        <v>1.0895699999999999</v>
      </c>
      <c r="AE1625">
        <v>1.08952</v>
      </c>
      <c r="AF1625">
        <v>1.08962</v>
      </c>
      <c r="AG1625">
        <v>1.08948</v>
      </c>
      <c r="AH1625">
        <v>1.0894699999999999</v>
      </c>
      <c r="AI1625">
        <v>1.0892900000000001</v>
      </c>
      <c r="AJ1625">
        <v>1.08928</v>
      </c>
      <c r="AK1625">
        <v>1.08928</v>
      </c>
      <c r="AL1625">
        <v>1.08918</v>
      </c>
      <c r="AM1625">
        <v>1.0891</v>
      </c>
      <c r="AN1625">
        <v>1.08901</v>
      </c>
      <c r="AO1625">
        <v>1.0892299999999999</v>
      </c>
      <c r="AP1625">
        <v>1.0893200000000001</v>
      </c>
      <c r="AQ1625">
        <v>1.08935</v>
      </c>
      <c r="AR1625">
        <v>1.0892900000000001</v>
      </c>
      <c r="AS1625">
        <v>1.0893699999999999</v>
      </c>
      <c r="AT1625">
        <v>1.0895900000000001</v>
      </c>
      <c r="AU1625">
        <v>1.0893999999999999</v>
      </c>
      <c r="AV1625">
        <v>1.0894299999999999</v>
      </c>
      <c r="AW1625">
        <v>1.0895699999999999</v>
      </c>
      <c r="AX1625">
        <v>1.08952</v>
      </c>
      <c r="AY1625">
        <v>1.08955</v>
      </c>
      <c r="AZ1625">
        <v>1.0894200000000001</v>
      </c>
      <c r="BA1625">
        <v>1.0891299999999999</v>
      </c>
      <c r="BB1625">
        <v>1.0889</v>
      </c>
      <c r="BC1625">
        <v>1.08826</v>
      </c>
      <c r="BD1625">
        <v>1.08823</v>
      </c>
      <c r="BE1625">
        <v>1.08873</v>
      </c>
      <c r="BF1625">
        <v>1.0887800000000001</v>
      </c>
      <c r="BG1625">
        <v>1.0885800000000001</v>
      </c>
      <c r="BH1625">
        <v>1.0886100000000001</v>
      </c>
      <c r="BI1625">
        <v>1.0888199999999999</v>
      </c>
      <c r="BJ1625">
        <v>1.08924</v>
      </c>
      <c r="BK1625">
        <v>1.08917</v>
      </c>
      <c r="BL1625">
        <v>1.08924</v>
      </c>
      <c r="BM1625">
        <v>1.08928</v>
      </c>
      <c r="BN1625">
        <v>1.08924</v>
      </c>
      <c r="BO1625">
        <v>1.08887</v>
      </c>
      <c r="BP1625">
        <v>1.0889200000000001</v>
      </c>
      <c r="BQ1625">
        <v>1.0889899999999999</v>
      </c>
      <c r="BR1625">
        <v>1.0887500000000001</v>
      </c>
      <c r="BS1625">
        <v>1.0886800000000001</v>
      </c>
      <c r="BT1625">
        <v>1.08863</v>
      </c>
      <c r="BU1625">
        <v>1.08884</v>
      </c>
      <c r="BV1625">
        <v>1.08901</v>
      </c>
      <c r="BW1625">
        <v>1.0889200000000001</v>
      </c>
      <c r="BX1625">
        <v>1.08876</v>
      </c>
      <c r="BY1625">
        <v>1.0888800000000001</v>
      </c>
      <c r="BZ1625">
        <v>1.0889</v>
      </c>
      <c r="CA1625">
        <v>1.0889599999999999</v>
      </c>
      <c r="CB1625">
        <v>1.0888</v>
      </c>
      <c r="CC1625">
        <v>1.0887500000000001</v>
      </c>
      <c r="CD1625">
        <v>1.0888599999999999</v>
      </c>
      <c r="CE1625">
        <v>1.0888</v>
      </c>
      <c r="CF1625">
        <v>1.08877</v>
      </c>
      <c r="CG1625">
        <v>1.08874</v>
      </c>
      <c r="CH1625">
        <v>1.0887199999999999</v>
      </c>
      <c r="CI1625">
        <v>1.0883700000000001</v>
      </c>
      <c r="CJ1625">
        <v>1.08816</v>
      </c>
      <c r="CK1625">
        <v>1.08812</v>
      </c>
      <c r="CL1625">
        <v>1.08795</v>
      </c>
      <c r="CM1625">
        <v>1.08819</v>
      </c>
      <c r="CN1625">
        <v>1.08788</v>
      </c>
      <c r="CO1625">
        <v>1.0878099999999999</v>
      </c>
      <c r="CP1625">
        <v>1.0878300000000001</v>
      </c>
      <c r="CQ1625">
        <v>1.08799</v>
      </c>
      <c r="CR1625">
        <v>1.08815</v>
      </c>
      <c r="CS1625">
        <v>1.0877699999999999</v>
      </c>
      <c r="CT1625">
        <v>1.0881099999999999</v>
      </c>
      <c r="CU1625">
        <v>1.0881700000000001</v>
      </c>
      <c r="CV1625">
        <v>1.0880300000000001</v>
      </c>
      <c r="CW1625">
        <v>1.0879099999999999</v>
      </c>
      <c r="CX1625">
        <v>1.08782</v>
      </c>
      <c r="CY1625">
        <v>1.0875999999999999</v>
      </c>
      <c r="CZ1625">
        <v>1.08768</v>
      </c>
      <c r="DA1625">
        <v>1.08769</v>
      </c>
      <c r="DB1625">
        <v>1.08792</v>
      </c>
      <c r="DC1625">
        <v>1.0879300000000001</v>
      </c>
      <c r="DD1625">
        <v>1.08795</v>
      </c>
      <c r="DE1625">
        <v>1.0876699999999999</v>
      </c>
      <c r="DF1625">
        <v>1.0876300000000001</v>
      </c>
      <c r="DG1625">
        <v>1.0878399999999999</v>
      </c>
      <c r="DH1625">
        <v>1.08772</v>
      </c>
      <c r="DI1625">
        <v>1.0876600000000001</v>
      </c>
      <c r="DJ1625">
        <v>1.0876300000000001</v>
      </c>
      <c r="DK1625">
        <v>1.0877699999999999</v>
      </c>
      <c r="DL1625">
        <v>1.08771</v>
      </c>
      <c r="DM1625">
        <v>1.08769</v>
      </c>
      <c r="DN1625">
        <v>1.0877600000000001</v>
      </c>
      <c r="DO1625">
        <v>1.0879000000000001</v>
      </c>
      <c r="DP1625">
        <v>1.0881099999999999</v>
      </c>
      <c r="DQ1625" s="4">
        <f t="shared" si="178"/>
        <v>2.0999999999982144E-4</v>
      </c>
      <c r="DR1625" s="4">
        <f t="shared" si="184"/>
        <v>2.0999999999982144E-4</v>
      </c>
      <c r="DS1625" s="4">
        <f t="shared" si="179"/>
        <v>0</v>
      </c>
      <c r="DT1625" s="4">
        <f t="shared" si="180"/>
        <v>1.1499999999997623E-3</v>
      </c>
      <c r="DU1625" s="5">
        <f t="shared" si="181"/>
        <v>6.599999999998829E-4</v>
      </c>
      <c r="DV1625" s="4">
        <f t="shared" si="182"/>
        <v>1.7424242424241914</v>
      </c>
      <c r="DW1625" s="4">
        <f t="shared" si="183"/>
        <v>63.535911602209268</v>
      </c>
      <c r="DX1625">
        <v>1.0887800000000001</v>
      </c>
    </row>
    <row r="1626" spans="1:128" ht="15.75" thickBot="1">
      <c r="A1626">
        <v>1.0894900000000001</v>
      </c>
      <c r="B1626">
        <v>1.0892200000000001</v>
      </c>
      <c r="C1626">
        <v>1.08935</v>
      </c>
      <c r="D1626">
        <v>1.0894200000000001</v>
      </c>
      <c r="E1626">
        <v>1.0894200000000001</v>
      </c>
      <c r="F1626">
        <v>1.0893200000000001</v>
      </c>
      <c r="G1626">
        <v>1.0893600000000001</v>
      </c>
      <c r="H1626">
        <v>1.08927</v>
      </c>
      <c r="I1626">
        <v>1.0894299999999999</v>
      </c>
      <c r="J1626">
        <v>1.0895699999999999</v>
      </c>
      <c r="K1626">
        <v>1.08958</v>
      </c>
      <c r="L1626">
        <v>1.0895900000000001</v>
      </c>
      <c r="M1626">
        <v>1.0895699999999999</v>
      </c>
      <c r="N1626">
        <v>1.08958</v>
      </c>
      <c r="O1626">
        <v>1.0893600000000001</v>
      </c>
      <c r="P1626">
        <v>1.0895699999999999</v>
      </c>
      <c r="Q1626">
        <v>1.08952</v>
      </c>
      <c r="R1626">
        <v>1.08962</v>
      </c>
      <c r="S1626">
        <v>1.08948</v>
      </c>
      <c r="T1626">
        <v>1.0894699999999999</v>
      </c>
      <c r="U1626">
        <v>1.0892900000000001</v>
      </c>
      <c r="V1626">
        <v>1.08928</v>
      </c>
      <c r="W1626">
        <v>1.08928</v>
      </c>
      <c r="X1626">
        <v>1.08918</v>
      </c>
      <c r="Y1626">
        <v>1.0891</v>
      </c>
      <c r="Z1626">
        <v>1.08901</v>
      </c>
      <c r="AA1626">
        <v>1.0892299999999999</v>
      </c>
      <c r="AB1626">
        <v>1.0893200000000001</v>
      </c>
      <c r="AC1626">
        <v>1.08935</v>
      </c>
      <c r="AD1626">
        <v>1.0892900000000001</v>
      </c>
      <c r="AE1626">
        <v>1.0893699999999999</v>
      </c>
      <c r="AF1626">
        <v>1.0895900000000001</v>
      </c>
      <c r="AG1626">
        <v>1.0893999999999999</v>
      </c>
      <c r="AH1626">
        <v>1.0894299999999999</v>
      </c>
      <c r="AI1626">
        <v>1.0895699999999999</v>
      </c>
      <c r="AJ1626">
        <v>1.08952</v>
      </c>
      <c r="AK1626">
        <v>1.08955</v>
      </c>
      <c r="AL1626">
        <v>1.0894200000000001</v>
      </c>
      <c r="AM1626">
        <v>1.0891299999999999</v>
      </c>
      <c r="AN1626">
        <v>1.0889</v>
      </c>
      <c r="AO1626">
        <v>1.08826</v>
      </c>
      <c r="AP1626">
        <v>1.08823</v>
      </c>
      <c r="AQ1626">
        <v>1.08873</v>
      </c>
      <c r="AR1626">
        <v>1.0887800000000001</v>
      </c>
      <c r="AS1626">
        <v>1.0885800000000001</v>
      </c>
      <c r="AT1626">
        <v>1.0886100000000001</v>
      </c>
      <c r="AU1626">
        <v>1.0888199999999999</v>
      </c>
      <c r="AV1626">
        <v>1.08924</v>
      </c>
      <c r="AW1626">
        <v>1.08917</v>
      </c>
      <c r="AX1626">
        <v>1.08924</v>
      </c>
      <c r="AY1626">
        <v>1.08928</v>
      </c>
      <c r="AZ1626">
        <v>1.08924</v>
      </c>
      <c r="BA1626">
        <v>1.08887</v>
      </c>
      <c r="BB1626">
        <v>1.0889200000000001</v>
      </c>
      <c r="BC1626">
        <v>1.0889899999999999</v>
      </c>
      <c r="BD1626">
        <v>1.0887500000000001</v>
      </c>
      <c r="BE1626">
        <v>1.0886800000000001</v>
      </c>
      <c r="BF1626">
        <v>1.08863</v>
      </c>
      <c r="BG1626">
        <v>1.08884</v>
      </c>
      <c r="BH1626">
        <v>1.08901</v>
      </c>
      <c r="BI1626">
        <v>1.0889200000000001</v>
      </c>
      <c r="BJ1626">
        <v>1.08876</v>
      </c>
      <c r="BK1626">
        <v>1.0888800000000001</v>
      </c>
      <c r="BL1626">
        <v>1.0889</v>
      </c>
      <c r="BM1626">
        <v>1.0889599999999999</v>
      </c>
      <c r="BN1626">
        <v>1.0888</v>
      </c>
      <c r="BO1626">
        <v>1.0887500000000001</v>
      </c>
      <c r="BP1626">
        <v>1.0888599999999999</v>
      </c>
      <c r="BQ1626">
        <v>1.0888</v>
      </c>
      <c r="BR1626">
        <v>1.08877</v>
      </c>
      <c r="BS1626">
        <v>1.08874</v>
      </c>
      <c r="BT1626">
        <v>1.0887199999999999</v>
      </c>
      <c r="BU1626">
        <v>1.0883700000000001</v>
      </c>
      <c r="BV1626">
        <v>1.08816</v>
      </c>
      <c r="BW1626">
        <v>1.08812</v>
      </c>
      <c r="BX1626">
        <v>1.08795</v>
      </c>
      <c r="BY1626">
        <v>1.08819</v>
      </c>
      <c r="BZ1626">
        <v>1.08788</v>
      </c>
      <c r="CA1626">
        <v>1.0878099999999999</v>
      </c>
      <c r="CB1626">
        <v>1.0878300000000001</v>
      </c>
      <c r="CC1626">
        <v>1.08799</v>
      </c>
      <c r="CD1626">
        <v>1.08815</v>
      </c>
      <c r="CE1626">
        <v>1.0877699999999999</v>
      </c>
      <c r="CF1626">
        <v>1.0881099999999999</v>
      </c>
      <c r="CG1626">
        <v>1.0881700000000001</v>
      </c>
      <c r="CH1626">
        <v>1.0880300000000001</v>
      </c>
      <c r="CI1626">
        <v>1.0879099999999999</v>
      </c>
      <c r="CJ1626">
        <v>1.08782</v>
      </c>
      <c r="CK1626">
        <v>1.0875999999999999</v>
      </c>
      <c r="CL1626">
        <v>1.08768</v>
      </c>
      <c r="CM1626">
        <v>1.08769</v>
      </c>
      <c r="CN1626">
        <v>1.08792</v>
      </c>
      <c r="CO1626">
        <v>1.0879300000000001</v>
      </c>
      <c r="CP1626">
        <v>1.08795</v>
      </c>
      <c r="CQ1626">
        <v>1.0876699999999999</v>
      </c>
      <c r="CR1626">
        <v>1.0876300000000001</v>
      </c>
      <c r="CS1626">
        <v>1.0878399999999999</v>
      </c>
      <c r="CT1626">
        <v>1.08772</v>
      </c>
      <c r="CU1626">
        <v>1.0876600000000001</v>
      </c>
      <c r="CV1626">
        <v>1.0876300000000001</v>
      </c>
      <c r="CW1626">
        <v>1.0877699999999999</v>
      </c>
      <c r="CX1626">
        <v>1.08771</v>
      </c>
      <c r="CY1626">
        <v>1.08769</v>
      </c>
      <c r="CZ1626">
        <v>1.0877600000000001</v>
      </c>
      <c r="DA1626">
        <v>1.0879000000000001</v>
      </c>
      <c r="DB1626">
        <v>1.0881099999999999</v>
      </c>
      <c r="DC1626">
        <v>1.0883400000000001</v>
      </c>
      <c r="DD1626">
        <v>1.08829</v>
      </c>
      <c r="DE1626">
        <v>1.0886400000000001</v>
      </c>
      <c r="DF1626">
        <v>1.08849</v>
      </c>
      <c r="DG1626">
        <v>1.0886400000000001</v>
      </c>
      <c r="DH1626">
        <v>1.0886899999999999</v>
      </c>
      <c r="DI1626">
        <v>1.08893</v>
      </c>
      <c r="DJ1626">
        <v>1.0889899999999999</v>
      </c>
      <c r="DK1626">
        <v>1.0888199999999999</v>
      </c>
      <c r="DL1626">
        <v>1.0888500000000001</v>
      </c>
      <c r="DM1626">
        <v>1.0887199999999999</v>
      </c>
      <c r="DN1626">
        <v>1.0885800000000001</v>
      </c>
      <c r="DO1626">
        <v>1.08857</v>
      </c>
      <c r="DP1626">
        <v>1.0886400000000001</v>
      </c>
      <c r="DQ1626" s="4">
        <f t="shared" si="178"/>
        <v>7.0000000000014495E-5</v>
      </c>
      <c r="DR1626" s="4">
        <f t="shared" si="184"/>
        <v>7.0000000000014495E-5</v>
      </c>
      <c r="DS1626" s="4">
        <f t="shared" si="179"/>
        <v>0</v>
      </c>
      <c r="DT1626" s="4">
        <f t="shared" si="180"/>
        <v>1.0099999999997333E-3</v>
      </c>
      <c r="DU1626" s="5">
        <f t="shared" si="181"/>
        <v>6.599999999998829E-4</v>
      </c>
      <c r="DV1626" s="4">
        <f t="shared" si="182"/>
        <v>1.5303030303028977</v>
      </c>
      <c r="DW1626" s="4">
        <f t="shared" si="183"/>
        <v>60.479041916165599</v>
      </c>
      <c r="DX1626">
        <v>1.0892599999999999</v>
      </c>
    </row>
    <row r="1627" spans="1:128" ht="15.75" thickBot="1">
      <c r="A1627">
        <v>1.0894299999999999</v>
      </c>
      <c r="B1627">
        <v>1.0895699999999999</v>
      </c>
      <c r="C1627">
        <v>1.08958</v>
      </c>
      <c r="D1627">
        <v>1.0895900000000001</v>
      </c>
      <c r="E1627">
        <v>1.0895699999999999</v>
      </c>
      <c r="F1627">
        <v>1.08958</v>
      </c>
      <c r="G1627">
        <v>1.0893600000000001</v>
      </c>
      <c r="H1627">
        <v>1.0895699999999999</v>
      </c>
      <c r="I1627">
        <v>1.08952</v>
      </c>
      <c r="J1627">
        <v>1.08962</v>
      </c>
      <c r="K1627">
        <v>1.08948</v>
      </c>
      <c r="L1627">
        <v>1.0894699999999999</v>
      </c>
      <c r="M1627">
        <v>1.0892900000000001</v>
      </c>
      <c r="N1627">
        <v>1.08928</v>
      </c>
      <c r="O1627">
        <v>1.08928</v>
      </c>
      <c r="P1627">
        <v>1.08918</v>
      </c>
      <c r="Q1627">
        <v>1.0891</v>
      </c>
      <c r="R1627">
        <v>1.08901</v>
      </c>
      <c r="S1627">
        <v>1.0892299999999999</v>
      </c>
      <c r="T1627">
        <v>1.0893200000000001</v>
      </c>
      <c r="U1627">
        <v>1.08935</v>
      </c>
      <c r="V1627">
        <v>1.0892900000000001</v>
      </c>
      <c r="W1627">
        <v>1.0893699999999999</v>
      </c>
      <c r="X1627">
        <v>1.0895900000000001</v>
      </c>
      <c r="Y1627">
        <v>1.0893999999999999</v>
      </c>
      <c r="Z1627">
        <v>1.0894299999999999</v>
      </c>
      <c r="AA1627">
        <v>1.0895699999999999</v>
      </c>
      <c r="AB1627">
        <v>1.08952</v>
      </c>
      <c r="AC1627">
        <v>1.08955</v>
      </c>
      <c r="AD1627">
        <v>1.0894200000000001</v>
      </c>
      <c r="AE1627">
        <v>1.0891299999999999</v>
      </c>
      <c r="AF1627">
        <v>1.0889</v>
      </c>
      <c r="AG1627">
        <v>1.08826</v>
      </c>
      <c r="AH1627">
        <v>1.08823</v>
      </c>
      <c r="AI1627">
        <v>1.08873</v>
      </c>
      <c r="AJ1627">
        <v>1.0887800000000001</v>
      </c>
      <c r="AK1627">
        <v>1.0885800000000001</v>
      </c>
      <c r="AL1627">
        <v>1.0886100000000001</v>
      </c>
      <c r="AM1627">
        <v>1.0888199999999999</v>
      </c>
      <c r="AN1627">
        <v>1.08924</v>
      </c>
      <c r="AO1627">
        <v>1.08917</v>
      </c>
      <c r="AP1627">
        <v>1.08924</v>
      </c>
      <c r="AQ1627">
        <v>1.08928</v>
      </c>
      <c r="AR1627">
        <v>1.08924</v>
      </c>
      <c r="AS1627">
        <v>1.08887</v>
      </c>
      <c r="AT1627">
        <v>1.0889200000000001</v>
      </c>
      <c r="AU1627">
        <v>1.0889899999999999</v>
      </c>
      <c r="AV1627">
        <v>1.0887500000000001</v>
      </c>
      <c r="AW1627">
        <v>1.0886800000000001</v>
      </c>
      <c r="AX1627">
        <v>1.08863</v>
      </c>
      <c r="AY1627">
        <v>1.08884</v>
      </c>
      <c r="AZ1627">
        <v>1.08901</v>
      </c>
      <c r="BA1627">
        <v>1.0889200000000001</v>
      </c>
      <c r="BB1627">
        <v>1.08876</v>
      </c>
      <c r="BC1627">
        <v>1.0888800000000001</v>
      </c>
      <c r="BD1627">
        <v>1.0889</v>
      </c>
      <c r="BE1627">
        <v>1.0889599999999999</v>
      </c>
      <c r="BF1627">
        <v>1.0888</v>
      </c>
      <c r="BG1627">
        <v>1.0887500000000001</v>
      </c>
      <c r="BH1627">
        <v>1.0888599999999999</v>
      </c>
      <c r="BI1627">
        <v>1.0888</v>
      </c>
      <c r="BJ1627">
        <v>1.08877</v>
      </c>
      <c r="BK1627">
        <v>1.08874</v>
      </c>
      <c r="BL1627">
        <v>1.0887199999999999</v>
      </c>
      <c r="BM1627">
        <v>1.0883700000000001</v>
      </c>
      <c r="BN1627">
        <v>1.08816</v>
      </c>
      <c r="BO1627">
        <v>1.08812</v>
      </c>
      <c r="BP1627">
        <v>1.08795</v>
      </c>
      <c r="BQ1627">
        <v>1.08819</v>
      </c>
      <c r="BR1627">
        <v>1.08788</v>
      </c>
      <c r="BS1627">
        <v>1.0878099999999999</v>
      </c>
      <c r="BT1627">
        <v>1.0878300000000001</v>
      </c>
      <c r="BU1627">
        <v>1.08799</v>
      </c>
      <c r="BV1627">
        <v>1.08815</v>
      </c>
      <c r="BW1627">
        <v>1.0877699999999999</v>
      </c>
      <c r="BX1627">
        <v>1.0881099999999999</v>
      </c>
      <c r="BY1627">
        <v>1.0881700000000001</v>
      </c>
      <c r="BZ1627">
        <v>1.0880300000000001</v>
      </c>
      <c r="CA1627">
        <v>1.0879099999999999</v>
      </c>
      <c r="CB1627">
        <v>1.08782</v>
      </c>
      <c r="CC1627">
        <v>1.0875999999999999</v>
      </c>
      <c r="CD1627">
        <v>1.08768</v>
      </c>
      <c r="CE1627">
        <v>1.08769</v>
      </c>
      <c r="CF1627">
        <v>1.08792</v>
      </c>
      <c r="CG1627">
        <v>1.0879300000000001</v>
      </c>
      <c r="CH1627">
        <v>1.08795</v>
      </c>
      <c r="CI1627">
        <v>1.0876699999999999</v>
      </c>
      <c r="CJ1627">
        <v>1.0876300000000001</v>
      </c>
      <c r="CK1627">
        <v>1.0878399999999999</v>
      </c>
      <c r="CL1627">
        <v>1.08772</v>
      </c>
      <c r="CM1627">
        <v>1.0876600000000001</v>
      </c>
      <c r="CN1627">
        <v>1.0876300000000001</v>
      </c>
      <c r="CO1627">
        <v>1.0877699999999999</v>
      </c>
      <c r="CP1627">
        <v>1.08771</v>
      </c>
      <c r="CQ1627">
        <v>1.08769</v>
      </c>
      <c r="CR1627">
        <v>1.0877600000000001</v>
      </c>
      <c r="CS1627">
        <v>1.0879000000000001</v>
      </c>
      <c r="CT1627">
        <v>1.0881099999999999</v>
      </c>
      <c r="CU1627">
        <v>1.0883400000000001</v>
      </c>
      <c r="CV1627">
        <v>1.08829</v>
      </c>
      <c r="CW1627">
        <v>1.0886400000000001</v>
      </c>
      <c r="CX1627">
        <v>1.08849</v>
      </c>
      <c r="CY1627">
        <v>1.0886400000000001</v>
      </c>
      <c r="CZ1627">
        <v>1.0886899999999999</v>
      </c>
      <c r="DA1627">
        <v>1.08893</v>
      </c>
      <c r="DB1627">
        <v>1.0889899999999999</v>
      </c>
      <c r="DC1627">
        <v>1.0888199999999999</v>
      </c>
      <c r="DD1627">
        <v>1.0888500000000001</v>
      </c>
      <c r="DE1627">
        <v>1.0887199999999999</v>
      </c>
      <c r="DF1627">
        <v>1.0885800000000001</v>
      </c>
      <c r="DG1627">
        <v>1.08857</v>
      </c>
      <c r="DH1627">
        <v>1.0886400000000001</v>
      </c>
      <c r="DI1627">
        <v>1.0887800000000001</v>
      </c>
      <c r="DJ1627">
        <v>1.0886400000000001</v>
      </c>
      <c r="DK1627">
        <v>1.0887199999999999</v>
      </c>
      <c r="DL1627">
        <v>1.08873</v>
      </c>
      <c r="DM1627">
        <v>1.0889899999999999</v>
      </c>
      <c r="DN1627">
        <v>1.08887</v>
      </c>
      <c r="DO1627">
        <v>1.0890599999999999</v>
      </c>
      <c r="DP1627">
        <v>1.08867</v>
      </c>
      <c r="DQ1627" s="4">
        <f t="shared" si="178"/>
        <v>-3.8999999999989043E-4</v>
      </c>
      <c r="DR1627" s="4">
        <f t="shared" si="184"/>
        <v>0</v>
      </c>
      <c r="DS1627" s="4">
        <f t="shared" si="179"/>
        <v>3.8999999999989043E-4</v>
      </c>
      <c r="DT1627" s="4">
        <f t="shared" si="180"/>
        <v>8.3999999999972985E-4</v>
      </c>
      <c r="DU1627" s="5">
        <f t="shared" si="181"/>
        <v>1.0499999999997733E-3</v>
      </c>
      <c r="DV1627" s="4">
        <f t="shared" si="182"/>
        <v>0.79999999999991545</v>
      </c>
      <c r="DW1627" s="4">
        <f t="shared" si="183"/>
        <v>44.444444444441835</v>
      </c>
      <c r="DX1627">
        <v>1.0892900000000001</v>
      </c>
    </row>
    <row r="1628" spans="1:128" ht="15.75" thickBot="1">
      <c r="A1628">
        <v>1.08958</v>
      </c>
      <c r="B1628">
        <v>1.0895900000000001</v>
      </c>
      <c r="C1628">
        <v>1.0895699999999999</v>
      </c>
      <c r="D1628">
        <v>1.08958</v>
      </c>
      <c r="E1628">
        <v>1.0893600000000001</v>
      </c>
      <c r="F1628">
        <v>1.0895699999999999</v>
      </c>
      <c r="G1628">
        <v>1.08952</v>
      </c>
      <c r="H1628">
        <v>1.08962</v>
      </c>
      <c r="I1628">
        <v>1.08948</v>
      </c>
      <c r="J1628">
        <v>1.0894699999999999</v>
      </c>
      <c r="K1628">
        <v>1.0892900000000001</v>
      </c>
      <c r="L1628">
        <v>1.08928</v>
      </c>
      <c r="M1628">
        <v>1.08928</v>
      </c>
      <c r="N1628">
        <v>1.08918</v>
      </c>
      <c r="O1628">
        <v>1.0891</v>
      </c>
      <c r="P1628">
        <v>1.08901</v>
      </c>
      <c r="Q1628">
        <v>1.0892299999999999</v>
      </c>
      <c r="R1628">
        <v>1.0893200000000001</v>
      </c>
      <c r="S1628">
        <v>1.08935</v>
      </c>
      <c r="T1628">
        <v>1.0892900000000001</v>
      </c>
      <c r="U1628">
        <v>1.0893699999999999</v>
      </c>
      <c r="V1628">
        <v>1.0895900000000001</v>
      </c>
      <c r="W1628">
        <v>1.0893999999999999</v>
      </c>
      <c r="X1628">
        <v>1.0894299999999999</v>
      </c>
      <c r="Y1628">
        <v>1.0895699999999999</v>
      </c>
      <c r="Z1628">
        <v>1.08952</v>
      </c>
      <c r="AA1628">
        <v>1.08955</v>
      </c>
      <c r="AB1628">
        <v>1.0894200000000001</v>
      </c>
      <c r="AC1628">
        <v>1.0891299999999999</v>
      </c>
      <c r="AD1628">
        <v>1.0889</v>
      </c>
      <c r="AE1628">
        <v>1.08826</v>
      </c>
      <c r="AF1628">
        <v>1.08823</v>
      </c>
      <c r="AG1628">
        <v>1.08873</v>
      </c>
      <c r="AH1628">
        <v>1.0887800000000001</v>
      </c>
      <c r="AI1628">
        <v>1.0885800000000001</v>
      </c>
      <c r="AJ1628">
        <v>1.0886100000000001</v>
      </c>
      <c r="AK1628">
        <v>1.0888199999999999</v>
      </c>
      <c r="AL1628">
        <v>1.08924</v>
      </c>
      <c r="AM1628">
        <v>1.08917</v>
      </c>
      <c r="AN1628">
        <v>1.08924</v>
      </c>
      <c r="AO1628">
        <v>1.08928</v>
      </c>
      <c r="AP1628">
        <v>1.08924</v>
      </c>
      <c r="AQ1628">
        <v>1.08887</v>
      </c>
      <c r="AR1628">
        <v>1.0889200000000001</v>
      </c>
      <c r="AS1628">
        <v>1.0889899999999999</v>
      </c>
      <c r="AT1628">
        <v>1.0887500000000001</v>
      </c>
      <c r="AU1628">
        <v>1.0886800000000001</v>
      </c>
      <c r="AV1628">
        <v>1.08863</v>
      </c>
      <c r="AW1628">
        <v>1.08884</v>
      </c>
      <c r="AX1628">
        <v>1.08901</v>
      </c>
      <c r="AY1628">
        <v>1.0889200000000001</v>
      </c>
      <c r="AZ1628">
        <v>1.08876</v>
      </c>
      <c r="BA1628">
        <v>1.0888800000000001</v>
      </c>
      <c r="BB1628">
        <v>1.0889</v>
      </c>
      <c r="BC1628">
        <v>1.0889599999999999</v>
      </c>
      <c r="BD1628">
        <v>1.0888</v>
      </c>
      <c r="BE1628">
        <v>1.0887500000000001</v>
      </c>
      <c r="BF1628">
        <v>1.0888599999999999</v>
      </c>
      <c r="BG1628">
        <v>1.0888</v>
      </c>
      <c r="BH1628">
        <v>1.08877</v>
      </c>
      <c r="BI1628">
        <v>1.08874</v>
      </c>
      <c r="BJ1628">
        <v>1.0887199999999999</v>
      </c>
      <c r="BK1628">
        <v>1.0883700000000001</v>
      </c>
      <c r="BL1628">
        <v>1.08816</v>
      </c>
      <c r="BM1628">
        <v>1.08812</v>
      </c>
      <c r="BN1628">
        <v>1.08795</v>
      </c>
      <c r="BO1628">
        <v>1.08819</v>
      </c>
      <c r="BP1628">
        <v>1.08788</v>
      </c>
      <c r="BQ1628">
        <v>1.0878099999999999</v>
      </c>
      <c r="BR1628">
        <v>1.0878300000000001</v>
      </c>
      <c r="BS1628">
        <v>1.08799</v>
      </c>
      <c r="BT1628">
        <v>1.08815</v>
      </c>
      <c r="BU1628">
        <v>1.0877699999999999</v>
      </c>
      <c r="BV1628">
        <v>1.0881099999999999</v>
      </c>
      <c r="BW1628">
        <v>1.0881700000000001</v>
      </c>
      <c r="BX1628">
        <v>1.0880300000000001</v>
      </c>
      <c r="BY1628">
        <v>1.0879099999999999</v>
      </c>
      <c r="BZ1628">
        <v>1.08782</v>
      </c>
      <c r="CA1628">
        <v>1.0875999999999999</v>
      </c>
      <c r="CB1628">
        <v>1.08768</v>
      </c>
      <c r="CC1628">
        <v>1.08769</v>
      </c>
      <c r="CD1628">
        <v>1.08792</v>
      </c>
      <c r="CE1628">
        <v>1.0879300000000001</v>
      </c>
      <c r="CF1628">
        <v>1.08795</v>
      </c>
      <c r="CG1628">
        <v>1.0876699999999999</v>
      </c>
      <c r="CH1628">
        <v>1.0876300000000001</v>
      </c>
      <c r="CI1628">
        <v>1.0878399999999999</v>
      </c>
      <c r="CJ1628">
        <v>1.08772</v>
      </c>
      <c r="CK1628">
        <v>1.0876600000000001</v>
      </c>
      <c r="CL1628">
        <v>1.0876300000000001</v>
      </c>
      <c r="CM1628">
        <v>1.0877699999999999</v>
      </c>
      <c r="CN1628">
        <v>1.08771</v>
      </c>
      <c r="CO1628">
        <v>1.08769</v>
      </c>
      <c r="CP1628">
        <v>1.0877600000000001</v>
      </c>
      <c r="CQ1628">
        <v>1.0879000000000001</v>
      </c>
      <c r="CR1628">
        <v>1.0881099999999999</v>
      </c>
      <c r="CS1628">
        <v>1.0883400000000001</v>
      </c>
      <c r="CT1628">
        <v>1.08829</v>
      </c>
      <c r="CU1628">
        <v>1.0886400000000001</v>
      </c>
      <c r="CV1628">
        <v>1.08849</v>
      </c>
      <c r="CW1628">
        <v>1.0886400000000001</v>
      </c>
      <c r="CX1628">
        <v>1.0886899999999999</v>
      </c>
      <c r="CY1628">
        <v>1.08893</v>
      </c>
      <c r="CZ1628">
        <v>1.0889899999999999</v>
      </c>
      <c r="DA1628">
        <v>1.0888199999999999</v>
      </c>
      <c r="DB1628">
        <v>1.0888500000000001</v>
      </c>
      <c r="DC1628">
        <v>1.0887199999999999</v>
      </c>
      <c r="DD1628">
        <v>1.0885800000000001</v>
      </c>
      <c r="DE1628">
        <v>1.08857</v>
      </c>
      <c r="DF1628">
        <v>1.0886400000000001</v>
      </c>
      <c r="DG1628">
        <v>1.0887800000000001</v>
      </c>
      <c r="DH1628">
        <v>1.0886400000000001</v>
      </c>
      <c r="DI1628">
        <v>1.0887199999999999</v>
      </c>
      <c r="DJ1628">
        <v>1.08873</v>
      </c>
      <c r="DK1628">
        <v>1.0889899999999999</v>
      </c>
      <c r="DL1628">
        <v>1.08887</v>
      </c>
      <c r="DM1628">
        <v>1.0890599999999999</v>
      </c>
      <c r="DN1628">
        <v>1.08867</v>
      </c>
      <c r="DO1628">
        <v>1.0888100000000001</v>
      </c>
      <c r="DP1628">
        <v>1.0886</v>
      </c>
      <c r="DQ1628" s="4">
        <f t="shared" si="178"/>
        <v>-2.1000000000004349E-4</v>
      </c>
      <c r="DR1628" s="4">
        <f t="shared" si="184"/>
        <v>0</v>
      </c>
      <c r="DS1628" s="4">
        <f t="shared" si="179"/>
        <v>2.1000000000004349E-4</v>
      </c>
      <c r="DT1628" s="4">
        <f t="shared" si="180"/>
        <v>8.3999999999972985E-4</v>
      </c>
      <c r="DU1628" s="5">
        <f t="shared" si="181"/>
        <v>1.1699999999998933E-3</v>
      </c>
      <c r="DV1628" s="4">
        <f t="shared" si="182"/>
        <v>0.71794871794855253</v>
      </c>
      <c r="DW1628" s="4">
        <f t="shared" si="183"/>
        <v>41.791044776113793</v>
      </c>
      <c r="DX1628">
        <v>1.0892900000000001</v>
      </c>
    </row>
    <row r="1629" spans="1:128" ht="15.75" thickBot="1">
      <c r="A1629">
        <v>1.0895900000000001</v>
      </c>
      <c r="B1629">
        <v>1.0895699999999999</v>
      </c>
      <c r="C1629">
        <v>1.08958</v>
      </c>
      <c r="D1629">
        <v>1.0893600000000001</v>
      </c>
      <c r="E1629">
        <v>1.0895699999999999</v>
      </c>
      <c r="F1629">
        <v>1.08952</v>
      </c>
      <c r="G1629">
        <v>1.08962</v>
      </c>
      <c r="H1629">
        <v>1.08948</v>
      </c>
      <c r="I1629">
        <v>1.0894699999999999</v>
      </c>
      <c r="J1629">
        <v>1.0892900000000001</v>
      </c>
      <c r="K1629">
        <v>1.08928</v>
      </c>
      <c r="L1629">
        <v>1.08928</v>
      </c>
      <c r="M1629">
        <v>1.08918</v>
      </c>
      <c r="N1629">
        <v>1.0891</v>
      </c>
      <c r="O1629">
        <v>1.08901</v>
      </c>
      <c r="P1629">
        <v>1.0892299999999999</v>
      </c>
      <c r="Q1629">
        <v>1.0893200000000001</v>
      </c>
      <c r="R1629">
        <v>1.08935</v>
      </c>
      <c r="S1629">
        <v>1.0892900000000001</v>
      </c>
      <c r="T1629">
        <v>1.0893699999999999</v>
      </c>
      <c r="U1629">
        <v>1.0895900000000001</v>
      </c>
      <c r="V1629">
        <v>1.0893999999999999</v>
      </c>
      <c r="W1629">
        <v>1.0894299999999999</v>
      </c>
      <c r="X1629">
        <v>1.0895699999999999</v>
      </c>
      <c r="Y1629">
        <v>1.08952</v>
      </c>
      <c r="Z1629">
        <v>1.08955</v>
      </c>
      <c r="AA1629">
        <v>1.0894200000000001</v>
      </c>
      <c r="AB1629">
        <v>1.0891299999999999</v>
      </c>
      <c r="AC1629">
        <v>1.0889</v>
      </c>
      <c r="AD1629">
        <v>1.08826</v>
      </c>
      <c r="AE1629">
        <v>1.08823</v>
      </c>
      <c r="AF1629">
        <v>1.08873</v>
      </c>
      <c r="AG1629">
        <v>1.0887800000000001</v>
      </c>
      <c r="AH1629">
        <v>1.0885800000000001</v>
      </c>
      <c r="AI1629">
        <v>1.0886100000000001</v>
      </c>
      <c r="AJ1629">
        <v>1.0888199999999999</v>
      </c>
      <c r="AK1629">
        <v>1.08924</v>
      </c>
      <c r="AL1629">
        <v>1.08917</v>
      </c>
      <c r="AM1629">
        <v>1.08924</v>
      </c>
      <c r="AN1629">
        <v>1.08928</v>
      </c>
      <c r="AO1629">
        <v>1.08924</v>
      </c>
      <c r="AP1629">
        <v>1.08887</v>
      </c>
      <c r="AQ1629">
        <v>1.0889200000000001</v>
      </c>
      <c r="AR1629">
        <v>1.0889899999999999</v>
      </c>
      <c r="AS1629">
        <v>1.0887500000000001</v>
      </c>
      <c r="AT1629">
        <v>1.0886800000000001</v>
      </c>
      <c r="AU1629">
        <v>1.08863</v>
      </c>
      <c r="AV1629">
        <v>1.08884</v>
      </c>
      <c r="AW1629">
        <v>1.08901</v>
      </c>
      <c r="AX1629">
        <v>1.0889200000000001</v>
      </c>
      <c r="AY1629">
        <v>1.08876</v>
      </c>
      <c r="AZ1629">
        <v>1.0888800000000001</v>
      </c>
      <c r="BA1629">
        <v>1.0889</v>
      </c>
      <c r="BB1629">
        <v>1.0889599999999999</v>
      </c>
      <c r="BC1629">
        <v>1.0888</v>
      </c>
      <c r="BD1629">
        <v>1.0887500000000001</v>
      </c>
      <c r="BE1629">
        <v>1.0888599999999999</v>
      </c>
      <c r="BF1629">
        <v>1.0888</v>
      </c>
      <c r="BG1629">
        <v>1.08877</v>
      </c>
      <c r="BH1629">
        <v>1.08874</v>
      </c>
      <c r="BI1629">
        <v>1.0887199999999999</v>
      </c>
      <c r="BJ1629">
        <v>1.0883700000000001</v>
      </c>
      <c r="BK1629">
        <v>1.08816</v>
      </c>
      <c r="BL1629">
        <v>1.08812</v>
      </c>
      <c r="BM1629">
        <v>1.08795</v>
      </c>
      <c r="BN1629">
        <v>1.08819</v>
      </c>
      <c r="BO1629">
        <v>1.08788</v>
      </c>
      <c r="BP1629">
        <v>1.0878099999999999</v>
      </c>
      <c r="BQ1629">
        <v>1.0878300000000001</v>
      </c>
      <c r="BR1629">
        <v>1.08799</v>
      </c>
      <c r="BS1629">
        <v>1.08815</v>
      </c>
      <c r="BT1629">
        <v>1.0877699999999999</v>
      </c>
      <c r="BU1629">
        <v>1.0881099999999999</v>
      </c>
      <c r="BV1629">
        <v>1.0881700000000001</v>
      </c>
      <c r="BW1629">
        <v>1.0880300000000001</v>
      </c>
      <c r="BX1629">
        <v>1.0879099999999999</v>
      </c>
      <c r="BY1629">
        <v>1.08782</v>
      </c>
      <c r="BZ1629">
        <v>1.0875999999999999</v>
      </c>
      <c r="CA1629">
        <v>1.08768</v>
      </c>
      <c r="CB1629">
        <v>1.08769</v>
      </c>
      <c r="CC1629">
        <v>1.08792</v>
      </c>
      <c r="CD1629">
        <v>1.0879300000000001</v>
      </c>
      <c r="CE1629">
        <v>1.08795</v>
      </c>
      <c r="CF1629">
        <v>1.0876699999999999</v>
      </c>
      <c r="CG1629">
        <v>1.0876300000000001</v>
      </c>
      <c r="CH1629">
        <v>1.0878399999999999</v>
      </c>
      <c r="CI1629">
        <v>1.08772</v>
      </c>
      <c r="CJ1629">
        <v>1.0876600000000001</v>
      </c>
      <c r="CK1629">
        <v>1.0876300000000001</v>
      </c>
      <c r="CL1629">
        <v>1.0877699999999999</v>
      </c>
      <c r="CM1629">
        <v>1.08771</v>
      </c>
      <c r="CN1629">
        <v>1.08769</v>
      </c>
      <c r="CO1629">
        <v>1.0877600000000001</v>
      </c>
      <c r="CP1629">
        <v>1.0879000000000001</v>
      </c>
      <c r="CQ1629">
        <v>1.0881099999999999</v>
      </c>
      <c r="CR1629">
        <v>1.0883400000000001</v>
      </c>
      <c r="CS1629">
        <v>1.08829</v>
      </c>
      <c r="CT1629">
        <v>1.0886400000000001</v>
      </c>
      <c r="CU1629">
        <v>1.08849</v>
      </c>
      <c r="CV1629">
        <v>1.0886400000000001</v>
      </c>
      <c r="CW1629">
        <v>1.0886899999999999</v>
      </c>
      <c r="CX1629">
        <v>1.08893</v>
      </c>
      <c r="CY1629">
        <v>1.0889899999999999</v>
      </c>
      <c r="CZ1629">
        <v>1.0888199999999999</v>
      </c>
      <c r="DA1629">
        <v>1.0888500000000001</v>
      </c>
      <c r="DB1629">
        <v>1.0887199999999999</v>
      </c>
      <c r="DC1629">
        <v>1.0885800000000001</v>
      </c>
      <c r="DD1629">
        <v>1.08857</v>
      </c>
      <c r="DE1629">
        <v>1.0886400000000001</v>
      </c>
      <c r="DF1629">
        <v>1.0887800000000001</v>
      </c>
      <c r="DG1629">
        <v>1.0886400000000001</v>
      </c>
      <c r="DH1629">
        <v>1.0887199999999999</v>
      </c>
      <c r="DI1629">
        <v>1.08873</v>
      </c>
      <c r="DJ1629">
        <v>1.0889899999999999</v>
      </c>
      <c r="DK1629">
        <v>1.08887</v>
      </c>
      <c r="DL1629">
        <v>1.0890599999999999</v>
      </c>
      <c r="DM1629">
        <v>1.08867</v>
      </c>
      <c r="DN1629">
        <v>1.0888100000000001</v>
      </c>
      <c r="DO1629">
        <v>1.0886</v>
      </c>
      <c r="DP1629">
        <v>1.0886499999999999</v>
      </c>
      <c r="DQ1629" s="4">
        <f t="shared" si="178"/>
        <v>4.9999999999883471E-5</v>
      </c>
      <c r="DR1629" s="4">
        <f t="shared" si="184"/>
        <v>4.9999999999883471E-5</v>
      </c>
      <c r="DS1629" s="4">
        <f t="shared" si="179"/>
        <v>0</v>
      </c>
      <c r="DT1629" s="4">
        <f t="shared" si="180"/>
        <v>7.6999999999949331E-4</v>
      </c>
      <c r="DU1629" s="5">
        <f t="shared" si="181"/>
        <v>1.1699999999998933E-3</v>
      </c>
      <c r="DV1629" s="4">
        <f t="shared" si="182"/>
        <v>0.65811965811928508</v>
      </c>
      <c r="DW1629" s="4">
        <f t="shared" si="183"/>
        <v>39.690721649470966</v>
      </c>
      <c r="DX1629">
        <v>1.08931</v>
      </c>
    </row>
    <row r="1630" spans="1:128" ht="15.75" thickBot="1">
      <c r="A1630">
        <v>1.0895699999999999</v>
      </c>
      <c r="B1630">
        <v>1.08958</v>
      </c>
      <c r="C1630">
        <v>1.0893600000000001</v>
      </c>
      <c r="D1630">
        <v>1.0895699999999999</v>
      </c>
      <c r="E1630">
        <v>1.08952</v>
      </c>
      <c r="F1630">
        <v>1.08962</v>
      </c>
      <c r="G1630">
        <v>1.08948</v>
      </c>
      <c r="H1630">
        <v>1.0894699999999999</v>
      </c>
      <c r="I1630">
        <v>1.0892900000000001</v>
      </c>
      <c r="J1630">
        <v>1.08928</v>
      </c>
      <c r="K1630">
        <v>1.08928</v>
      </c>
      <c r="L1630">
        <v>1.08918</v>
      </c>
      <c r="M1630">
        <v>1.0891</v>
      </c>
      <c r="N1630">
        <v>1.08901</v>
      </c>
      <c r="O1630">
        <v>1.0892299999999999</v>
      </c>
      <c r="P1630">
        <v>1.0893200000000001</v>
      </c>
      <c r="Q1630">
        <v>1.08935</v>
      </c>
      <c r="R1630">
        <v>1.0892900000000001</v>
      </c>
      <c r="S1630">
        <v>1.0893699999999999</v>
      </c>
      <c r="T1630">
        <v>1.0895900000000001</v>
      </c>
      <c r="U1630">
        <v>1.0893999999999999</v>
      </c>
      <c r="V1630">
        <v>1.0894299999999999</v>
      </c>
      <c r="W1630">
        <v>1.0895699999999999</v>
      </c>
      <c r="X1630">
        <v>1.08952</v>
      </c>
      <c r="Y1630">
        <v>1.08955</v>
      </c>
      <c r="Z1630">
        <v>1.0894200000000001</v>
      </c>
      <c r="AA1630">
        <v>1.0891299999999999</v>
      </c>
      <c r="AB1630">
        <v>1.0889</v>
      </c>
      <c r="AC1630">
        <v>1.08826</v>
      </c>
      <c r="AD1630">
        <v>1.08823</v>
      </c>
      <c r="AE1630">
        <v>1.08873</v>
      </c>
      <c r="AF1630">
        <v>1.0887800000000001</v>
      </c>
      <c r="AG1630">
        <v>1.0885800000000001</v>
      </c>
      <c r="AH1630">
        <v>1.0886100000000001</v>
      </c>
      <c r="AI1630">
        <v>1.0888199999999999</v>
      </c>
      <c r="AJ1630">
        <v>1.08924</v>
      </c>
      <c r="AK1630">
        <v>1.08917</v>
      </c>
      <c r="AL1630">
        <v>1.08924</v>
      </c>
      <c r="AM1630">
        <v>1.08928</v>
      </c>
      <c r="AN1630">
        <v>1.08924</v>
      </c>
      <c r="AO1630">
        <v>1.08887</v>
      </c>
      <c r="AP1630">
        <v>1.0889200000000001</v>
      </c>
      <c r="AQ1630">
        <v>1.0889899999999999</v>
      </c>
      <c r="AR1630">
        <v>1.0887500000000001</v>
      </c>
      <c r="AS1630">
        <v>1.0886800000000001</v>
      </c>
      <c r="AT1630">
        <v>1.08863</v>
      </c>
      <c r="AU1630">
        <v>1.08884</v>
      </c>
      <c r="AV1630">
        <v>1.08901</v>
      </c>
      <c r="AW1630">
        <v>1.0889200000000001</v>
      </c>
      <c r="AX1630">
        <v>1.08876</v>
      </c>
      <c r="AY1630">
        <v>1.0888800000000001</v>
      </c>
      <c r="AZ1630">
        <v>1.0889</v>
      </c>
      <c r="BA1630">
        <v>1.0889599999999999</v>
      </c>
      <c r="BB1630">
        <v>1.0888</v>
      </c>
      <c r="BC1630">
        <v>1.0887500000000001</v>
      </c>
      <c r="BD1630">
        <v>1.0888599999999999</v>
      </c>
      <c r="BE1630">
        <v>1.0888</v>
      </c>
      <c r="BF1630">
        <v>1.08877</v>
      </c>
      <c r="BG1630">
        <v>1.08874</v>
      </c>
      <c r="BH1630">
        <v>1.0887199999999999</v>
      </c>
      <c r="BI1630">
        <v>1.0883700000000001</v>
      </c>
      <c r="BJ1630">
        <v>1.08816</v>
      </c>
      <c r="BK1630">
        <v>1.08812</v>
      </c>
      <c r="BL1630">
        <v>1.08795</v>
      </c>
      <c r="BM1630">
        <v>1.08819</v>
      </c>
      <c r="BN1630">
        <v>1.08788</v>
      </c>
      <c r="BO1630">
        <v>1.0878099999999999</v>
      </c>
      <c r="BP1630">
        <v>1.0878300000000001</v>
      </c>
      <c r="BQ1630">
        <v>1.08799</v>
      </c>
      <c r="BR1630">
        <v>1.08815</v>
      </c>
      <c r="BS1630">
        <v>1.0877699999999999</v>
      </c>
      <c r="BT1630">
        <v>1.0881099999999999</v>
      </c>
      <c r="BU1630">
        <v>1.0881700000000001</v>
      </c>
      <c r="BV1630">
        <v>1.0880300000000001</v>
      </c>
      <c r="BW1630">
        <v>1.0879099999999999</v>
      </c>
      <c r="BX1630">
        <v>1.08782</v>
      </c>
      <c r="BY1630">
        <v>1.0875999999999999</v>
      </c>
      <c r="BZ1630">
        <v>1.08768</v>
      </c>
      <c r="CA1630">
        <v>1.08769</v>
      </c>
      <c r="CB1630">
        <v>1.08792</v>
      </c>
      <c r="CC1630">
        <v>1.0879300000000001</v>
      </c>
      <c r="CD1630">
        <v>1.08795</v>
      </c>
      <c r="CE1630">
        <v>1.0876699999999999</v>
      </c>
      <c r="CF1630">
        <v>1.0876300000000001</v>
      </c>
      <c r="CG1630">
        <v>1.0878399999999999</v>
      </c>
      <c r="CH1630">
        <v>1.08772</v>
      </c>
      <c r="CI1630">
        <v>1.0876600000000001</v>
      </c>
      <c r="CJ1630">
        <v>1.0876300000000001</v>
      </c>
      <c r="CK1630">
        <v>1.0877699999999999</v>
      </c>
      <c r="CL1630">
        <v>1.08771</v>
      </c>
      <c r="CM1630">
        <v>1.08769</v>
      </c>
      <c r="CN1630">
        <v>1.0877600000000001</v>
      </c>
      <c r="CO1630">
        <v>1.0879000000000001</v>
      </c>
      <c r="CP1630">
        <v>1.0881099999999999</v>
      </c>
      <c r="CQ1630">
        <v>1.0883400000000001</v>
      </c>
      <c r="CR1630">
        <v>1.08829</v>
      </c>
      <c r="CS1630">
        <v>1.0886400000000001</v>
      </c>
      <c r="CT1630">
        <v>1.08849</v>
      </c>
      <c r="CU1630">
        <v>1.0886400000000001</v>
      </c>
      <c r="CV1630">
        <v>1.0886899999999999</v>
      </c>
      <c r="CW1630">
        <v>1.08893</v>
      </c>
      <c r="CX1630">
        <v>1.0889899999999999</v>
      </c>
      <c r="CY1630">
        <v>1.0888199999999999</v>
      </c>
      <c r="CZ1630">
        <v>1.0888500000000001</v>
      </c>
      <c r="DA1630">
        <v>1.0887199999999999</v>
      </c>
      <c r="DB1630">
        <v>1.0885800000000001</v>
      </c>
      <c r="DC1630">
        <v>1.08857</v>
      </c>
      <c r="DD1630">
        <v>1.0886400000000001</v>
      </c>
      <c r="DE1630">
        <v>1.0887800000000001</v>
      </c>
      <c r="DF1630">
        <v>1.0886400000000001</v>
      </c>
      <c r="DG1630">
        <v>1.0887199999999999</v>
      </c>
      <c r="DH1630">
        <v>1.08873</v>
      </c>
      <c r="DI1630">
        <v>1.0889899999999999</v>
      </c>
      <c r="DJ1630">
        <v>1.08887</v>
      </c>
      <c r="DK1630">
        <v>1.0890599999999999</v>
      </c>
      <c r="DL1630">
        <v>1.08867</v>
      </c>
      <c r="DM1630">
        <v>1.0888100000000001</v>
      </c>
      <c r="DN1630">
        <v>1.0886</v>
      </c>
      <c r="DO1630">
        <v>1.0886499999999999</v>
      </c>
      <c r="DP1630">
        <v>1.08867</v>
      </c>
      <c r="DQ1630" s="4">
        <f t="shared" si="178"/>
        <v>2.0000000000131024E-5</v>
      </c>
      <c r="DR1630" s="4">
        <f t="shared" si="184"/>
        <v>2.0000000000131024E-5</v>
      </c>
      <c r="DS1630" s="4">
        <f t="shared" si="179"/>
        <v>0</v>
      </c>
      <c r="DT1630" s="4">
        <f t="shared" si="180"/>
        <v>7.8999999999962434E-4</v>
      </c>
      <c r="DU1630" s="5">
        <f t="shared" si="181"/>
        <v>1.0099999999999554E-3</v>
      </c>
      <c r="DV1630" s="4">
        <f t="shared" si="182"/>
        <v>0.78217821782144481</v>
      </c>
      <c r="DW1630" s="4">
        <f t="shared" si="183"/>
        <v>43.88888888887827</v>
      </c>
      <c r="DX1630">
        <v>1.0893600000000001</v>
      </c>
    </row>
    <row r="1631" spans="1:128" ht="15.75" thickBot="1">
      <c r="A1631">
        <v>1.08952</v>
      </c>
      <c r="B1631">
        <v>1.08955</v>
      </c>
      <c r="C1631">
        <v>1.0894200000000001</v>
      </c>
      <c r="D1631">
        <v>1.0891299999999999</v>
      </c>
      <c r="E1631">
        <v>1.0889</v>
      </c>
      <c r="F1631">
        <v>1.08826</v>
      </c>
      <c r="G1631">
        <v>1.08823</v>
      </c>
      <c r="H1631">
        <v>1.08873</v>
      </c>
      <c r="I1631">
        <v>1.0887800000000001</v>
      </c>
      <c r="J1631">
        <v>1.0885800000000001</v>
      </c>
      <c r="K1631">
        <v>1.0886100000000001</v>
      </c>
      <c r="L1631">
        <v>1.0888199999999999</v>
      </c>
      <c r="M1631">
        <v>1.08924</v>
      </c>
      <c r="N1631">
        <v>1.08917</v>
      </c>
      <c r="O1631">
        <v>1.08924</v>
      </c>
      <c r="P1631">
        <v>1.08928</v>
      </c>
      <c r="Q1631">
        <v>1.08924</v>
      </c>
      <c r="R1631">
        <v>1.08887</v>
      </c>
      <c r="S1631">
        <v>1.0889200000000001</v>
      </c>
      <c r="T1631">
        <v>1.0889899999999999</v>
      </c>
      <c r="U1631">
        <v>1.0887500000000001</v>
      </c>
      <c r="V1631">
        <v>1.0886800000000001</v>
      </c>
      <c r="W1631">
        <v>1.08863</v>
      </c>
      <c r="X1631">
        <v>1.08884</v>
      </c>
      <c r="Y1631">
        <v>1.08901</v>
      </c>
      <c r="Z1631">
        <v>1.0889200000000001</v>
      </c>
      <c r="AA1631">
        <v>1.08876</v>
      </c>
      <c r="AB1631">
        <v>1.0888800000000001</v>
      </c>
      <c r="AC1631">
        <v>1.0889</v>
      </c>
      <c r="AD1631">
        <v>1.0889599999999999</v>
      </c>
      <c r="AE1631">
        <v>1.0888</v>
      </c>
      <c r="AF1631">
        <v>1.0887500000000001</v>
      </c>
      <c r="AG1631">
        <v>1.0888599999999999</v>
      </c>
      <c r="AH1631">
        <v>1.0888</v>
      </c>
      <c r="AI1631">
        <v>1.08877</v>
      </c>
      <c r="AJ1631">
        <v>1.08874</v>
      </c>
      <c r="AK1631">
        <v>1.0887199999999999</v>
      </c>
      <c r="AL1631">
        <v>1.0883700000000001</v>
      </c>
      <c r="AM1631">
        <v>1.08816</v>
      </c>
      <c r="AN1631">
        <v>1.08812</v>
      </c>
      <c r="AO1631">
        <v>1.08795</v>
      </c>
      <c r="AP1631">
        <v>1.08819</v>
      </c>
      <c r="AQ1631">
        <v>1.08788</v>
      </c>
      <c r="AR1631">
        <v>1.0878099999999999</v>
      </c>
      <c r="AS1631">
        <v>1.0878300000000001</v>
      </c>
      <c r="AT1631">
        <v>1.08799</v>
      </c>
      <c r="AU1631">
        <v>1.08815</v>
      </c>
      <c r="AV1631">
        <v>1.0877699999999999</v>
      </c>
      <c r="AW1631">
        <v>1.0881099999999999</v>
      </c>
      <c r="AX1631">
        <v>1.0881700000000001</v>
      </c>
      <c r="AY1631">
        <v>1.0880300000000001</v>
      </c>
      <c r="AZ1631">
        <v>1.0879099999999999</v>
      </c>
      <c r="BA1631">
        <v>1.08782</v>
      </c>
      <c r="BB1631">
        <v>1.0875999999999999</v>
      </c>
      <c r="BC1631">
        <v>1.08768</v>
      </c>
      <c r="BD1631">
        <v>1.08769</v>
      </c>
      <c r="BE1631">
        <v>1.08792</v>
      </c>
      <c r="BF1631">
        <v>1.0879300000000001</v>
      </c>
      <c r="BG1631">
        <v>1.08795</v>
      </c>
      <c r="BH1631">
        <v>1.0876699999999999</v>
      </c>
      <c r="BI1631">
        <v>1.0876300000000001</v>
      </c>
      <c r="BJ1631">
        <v>1.0878399999999999</v>
      </c>
      <c r="BK1631">
        <v>1.08772</v>
      </c>
      <c r="BL1631">
        <v>1.0876600000000001</v>
      </c>
      <c r="BM1631">
        <v>1.0876300000000001</v>
      </c>
      <c r="BN1631">
        <v>1.0877699999999999</v>
      </c>
      <c r="BO1631">
        <v>1.08771</v>
      </c>
      <c r="BP1631">
        <v>1.08769</v>
      </c>
      <c r="BQ1631">
        <v>1.0877600000000001</v>
      </c>
      <c r="BR1631">
        <v>1.0879000000000001</v>
      </c>
      <c r="BS1631">
        <v>1.0881099999999999</v>
      </c>
      <c r="BT1631">
        <v>1.0883400000000001</v>
      </c>
      <c r="BU1631">
        <v>1.08829</v>
      </c>
      <c r="BV1631">
        <v>1.0886400000000001</v>
      </c>
      <c r="BW1631">
        <v>1.08849</v>
      </c>
      <c r="BX1631">
        <v>1.0886400000000001</v>
      </c>
      <c r="BY1631">
        <v>1.0886899999999999</v>
      </c>
      <c r="BZ1631">
        <v>1.08893</v>
      </c>
      <c r="CA1631">
        <v>1.0889899999999999</v>
      </c>
      <c r="CB1631">
        <v>1.0888199999999999</v>
      </c>
      <c r="CC1631">
        <v>1.0888500000000001</v>
      </c>
      <c r="CD1631">
        <v>1.0887199999999999</v>
      </c>
      <c r="CE1631">
        <v>1.0885800000000001</v>
      </c>
      <c r="CF1631">
        <v>1.08857</v>
      </c>
      <c r="CG1631">
        <v>1.0886400000000001</v>
      </c>
      <c r="CH1631">
        <v>1.0887800000000001</v>
      </c>
      <c r="CI1631">
        <v>1.0886400000000001</v>
      </c>
      <c r="CJ1631">
        <v>1.0887199999999999</v>
      </c>
      <c r="CK1631">
        <v>1.08873</v>
      </c>
      <c r="CL1631">
        <v>1.0889899999999999</v>
      </c>
      <c r="CM1631">
        <v>1.08887</v>
      </c>
      <c r="CN1631">
        <v>1.0890599999999999</v>
      </c>
      <c r="CO1631">
        <v>1.08867</v>
      </c>
      <c r="CP1631">
        <v>1.0888100000000001</v>
      </c>
      <c r="CQ1631">
        <v>1.0886</v>
      </c>
      <c r="CR1631">
        <v>1.0886499999999999</v>
      </c>
      <c r="CS1631">
        <v>1.08867</v>
      </c>
      <c r="CT1631">
        <v>1.08877</v>
      </c>
      <c r="CU1631">
        <v>1.08908</v>
      </c>
      <c r="CV1631">
        <v>1.0892599999999999</v>
      </c>
      <c r="CW1631">
        <v>1.08918</v>
      </c>
      <c r="CX1631">
        <v>1.08904</v>
      </c>
      <c r="CY1631">
        <v>1.08918</v>
      </c>
      <c r="CZ1631">
        <v>1.08918</v>
      </c>
      <c r="DA1631">
        <v>1.0890500000000001</v>
      </c>
      <c r="DB1631">
        <v>1.08911</v>
      </c>
      <c r="DC1631">
        <v>1.0891500000000001</v>
      </c>
      <c r="DD1631">
        <v>1.0892900000000001</v>
      </c>
      <c r="DE1631">
        <v>1.0892299999999999</v>
      </c>
      <c r="DF1631">
        <v>1.0892900000000001</v>
      </c>
      <c r="DG1631">
        <v>1.08931</v>
      </c>
      <c r="DH1631">
        <v>1.0893600000000001</v>
      </c>
      <c r="DI1631">
        <v>1.0893200000000001</v>
      </c>
      <c r="DJ1631">
        <v>1.08948</v>
      </c>
      <c r="DK1631">
        <v>1.0894600000000001</v>
      </c>
      <c r="DL1631">
        <v>1.0893900000000001</v>
      </c>
      <c r="DM1631">
        <v>1.0894200000000001</v>
      </c>
      <c r="DN1631">
        <v>1.0893600000000001</v>
      </c>
      <c r="DO1631">
        <v>1.08938</v>
      </c>
      <c r="DP1631">
        <v>1.08941</v>
      </c>
      <c r="DQ1631" s="4">
        <f t="shared" si="178"/>
        <v>2.9999999999974492E-5</v>
      </c>
      <c r="DR1631" s="4">
        <f t="shared" si="184"/>
        <v>2.9999999999974492E-5</v>
      </c>
      <c r="DS1631" s="4">
        <f t="shared" si="179"/>
        <v>0</v>
      </c>
      <c r="DT1631" s="4">
        <f t="shared" si="180"/>
        <v>8.1999999999959883E-4</v>
      </c>
      <c r="DU1631" s="5">
        <f t="shared" si="181"/>
        <v>9.5000000000000639E-4</v>
      </c>
      <c r="DV1631" s="4">
        <f t="shared" si="182"/>
        <v>0.86315789473641402</v>
      </c>
      <c r="DW1631" s="4">
        <f t="shared" si="183"/>
        <v>46.327683615806876</v>
      </c>
      <c r="DX1631">
        <v>1.0888</v>
      </c>
    </row>
    <row r="1632" spans="1:128" ht="15.75" thickBot="1">
      <c r="A1632">
        <v>1.0894200000000001</v>
      </c>
      <c r="B1632">
        <v>1.0891299999999999</v>
      </c>
      <c r="C1632">
        <v>1.0889</v>
      </c>
      <c r="D1632">
        <v>1.08826</v>
      </c>
      <c r="E1632">
        <v>1.08823</v>
      </c>
      <c r="F1632">
        <v>1.08873</v>
      </c>
      <c r="G1632">
        <v>1.0887800000000001</v>
      </c>
      <c r="H1632">
        <v>1.0885800000000001</v>
      </c>
      <c r="I1632">
        <v>1.0886100000000001</v>
      </c>
      <c r="J1632">
        <v>1.0888199999999999</v>
      </c>
      <c r="K1632">
        <v>1.08924</v>
      </c>
      <c r="L1632">
        <v>1.08917</v>
      </c>
      <c r="M1632">
        <v>1.08924</v>
      </c>
      <c r="N1632">
        <v>1.08928</v>
      </c>
      <c r="O1632">
        <v>1.08924</v>
      </c>
      <c r="P1632">
        <v>1.08887</v>
      </c>
      <c r="Q1632">
        <v>1.0889200000000001</v>
      </c>
      <c r="R1632">
        <v>1.0889899999999999</v>
      </c>
      <c r="S1632">
        <v>1.0887500000000001</v>
      </c>
      <c r="T1632">
        <v>1.0886800000000001</v>
      </c>
      <c r="U1632">
        <v>1.08863</v>
      </c>
      <c r="V1632">
        <v>1.08884</v>
      </c>
      <c r="W1632">
        <v>1.08901</v>
      </c>
      <c r="X1632">
        <v>1.0889200000000001</v>
      </c>
      <c r="Y1632">
        <v>1.08876</v>
      </c>
      <c r="Z1632">
        <v>1.0888800000000001</v>
      </c>
      <c r="AA1632">
        <v>1.0889</v>
      </c>
      <c r="AB1632">
        <v>1.0889599999999999</v>
      </c>
      <c r="AC1632">
        <v>1.0888</v>
      </c>
      <c r="AD1632">
        <v>1.0887500000000001</v>
      </c>
      <c r="AE1632">
        <v>1.0888599999999999</v>
      </c>
      <c r="AF1632">
        <v>1.0888</v>
      </c>
      <c r="AG1632">
        <v>1.08877</v>
      </c>
      <c r="AH1632">
        <v>1.08874</v>
      </c>
      <c r="AI1632">
        <v>1.0887199999999999</v>
      </c>
      <c r="AJ1632">
        <v>1.0883700000000001</v>
      </c>
      <c r="AK1632">
        <v>1.08816</v>
      </c>
      <c r="AL1632">
        <v>1.08812</v>
      </c>
      <c r="AM1632">
        <v>1.08795</v>
      </c>
      <c r="AN1632">
        <v>1.08819</v>
      </c>
      <c r="AO1632">
        <v>1.08788</v>
      </c>
      <c r="AP1632">
        <v>1.0878099999999999</v>
      </c>
      <c r="AQ1632">
        <v>1.0878300000000001</v>
      </c>
      <c r="AR1632">
        <v>1.08799</v>
      </c>
      <c r="AS1632">
        <v>1.08815</v>
      </c>
      <c r="AT1632">
        <v>1.0877699999999999</v>
      </c>
      <c r="AU1632">
        <v>1.0881099999999999</v>
      </c>
      <c r="AV1632">
        <v>1.0881700000000001</v>
      </c>
      <c r="AW1632">
        <v>1.0880300000000001</v>
      </c>
      <c r="AX1632">
        <v>1.0879099999999999</v>
      </c>
      <c r="AY1632">
        <v>1.08782</v>
      </c>
      <c r="AZ1632">
        <v>1.0875999999999999</v>
      </c>
      <c r="BA1632">
        <v>1.08768</v>
      </c>
      <c r="BB1632">
        <v>1.08769</v>
      </c>
      <c r="BC1632">
        <v>1.08792</v>
      </c>
      <c r="BD1632">
        <v>1.0879300000000001</v>
      </c>
      <c r="BE1632">
        <v>1.08795</v>
      </c>
      <c r="BF1632">
        <v>1.0876699999999999</v>
      </c>
      <c r="BG1632">
        <v>1.0876300000000001</v>
      </c>
      <c r="BH1632">
        <v>1.0878399999999999</v>
      </c>
      <c r="BI1632">
        <v>1.08772</v>
      </c>
      <c r="BJ1632">
        <v>1.0876600000000001</v>
      </c>
      <c r="BK1632">
        <v>1.0876300000000001</v>
      </c>
      <c r="BL1632">
        <v>1.0877699999999999</v>
      </c>
      <c r="BM1632">
        <v>1.08771</v>
      </c>
      <c r="BN1632">
        <v>1.08769</v>
      </c>
      <c r="BO1632">
        <v>1.0877600000000001</v>
      </c>
      <c r="BP1632">
        <v>1.0879000000000001</v>
      </c>
      <c r="BQ1632">
        <v>1.0881099999999999</v>
      </c>
      <c r="BR1632">
        <v>1.0883400000000001</v>
      </c>
      <c r="BS1632">
        <v>1.08829</v>
      </c>
      <c r="BT1632">
        <v>1.0886400000000001</v>
      </c>
      <c r="BU1632">
        <v>1.08849</v>
      </c>
      <c r="BV1632">
        <v>1.0886400000000001</v>
      </c>
      <c r="BW1632">
        <v>1.0886899999999999</v>
      </c>
      <c r="BX1632">
        <v>1.08893</v>
      </c>
      <c r="BY1632">
        <v>1.0889899999999999</v>
      </c>
      <c r="BZ1632">
        <v>1.0888199999999999</v>
      </c>
      <c r="CA1632">
        <v>1.0888500000000001</v>
      </c>
      <c r="CB1632">
        <v>1.0887199999999999</v>
      </c>
      <c r="CC1632">
        <v>1.0885800000000001</v>
      </c>
      <c r="CD1632">
        <v>1.08857</v>
      </c>
      <c r="CE1632">
        <v>1.0886400000000001</v>
      </c>
      <c r="CF1632">
        <v>1.0887800000000001</v>
      </c>
      <c r="CG1632">
        <v>1.0886400000000001</v>
      </c>
      <c r="CH1632">
        <v>1.0887199999999999</v>
      </c>
      <c r="CI1632">
        <v>1.08873</v>
      </c>
      <c r="CJ1632">
        <v>1.0889899999999999</v>
      </c>
      <c r="CK1632">
        <v>1.08887</v>
      </c>
      <c r="CL1632">
        <v>1.0890599999999999</v>
      </c>
      <c r="CM1632">
        <v>1.08867</v>
      </c>
      <c r="CN1632">
        <v>1.0888100000000001</v>
      </c>
      <c r="CO1632">
        <v>1.0886</v>
      </c>
      <c r="CP1632">
        <v>1.0886499999999999</v>
      </c>
      <c r="CQ1632">
        <v>1.08867</v>
      </c>
      <c r="CR1632">
        <v>1.08877</v>
      </c>
      <c r="CS1632">
        <v>1.08908</v>
      </c>
      <c r="CT1632">
        <v>1.0892599999999999</v>
      </c>
      <c r="CU1632">
        <v>1.08918</v>
      </c>
      <c r="CV1632">
        <v>1.08904</v>
      </c>
      <c r="CW1632">
        <v>1.08918</v>
      </c>
      <c r="CX1632">
        <v>1.08918</v>
      </c>
      <c r="CY1632">
        <v>1.0890500000000001</v>
      </c>
      <c r="CZ1632">
        <v>1.08911</v>
      </c>
      <c r="DA1632">
        <v>1.0891500000000001</v>
      </c>
      <c r="DB1632">
        <v>1.0892900000000001</v>
      </c>
      <c r="DC1632">
        <v>1.0892299999999999</v>
      </c>
      <c r="DD1632">
        <v>1.0892900000000001</v>
      </c>
      <c r="DE1632">
        <v>1.08931</v>
      </c>
      <c r="DF1632">
        <v>1.0893600000000001</v>
      </c>
      <c r="DG1632">
        <v>1.0893200000000001</v>
      </c>
      <c r="DH1632">
        <v>1.08948</v>
      </c>
      <c r="DI1632">
        <v>1.0894600000000001</v>
      </c>
      <c r="DJ1632">
        <v>1.0893900000000001</v>
      </c>
      <c r="DK1632">
        <v>1.0894200000000001</v>
      </c>
      <c r="DL1632">
        <v>1.0893600000000001</v>
      </c>
      <c r="DM1632">
        <v>1.08938</v>
      </c>
      <c r="DN1632">
        <v>1.08941</v>
      </c>
      <c r="DO1632">
        <v>1.0893299999999999</v>
      </c>
      <c r="DP1632">
        <v>1.08938</v>
      </c>
      <c r="DQ1632" s="4">
        <f t="shared" si="178"/>
        <v>5.0000000000105516E-5</v>
      </c>
      <c r="DR1632" s="4">
        <f t="shared" si="184"/>
        <v>5.0000000000105516E-5</v>
      </c>
      <c r="DS1632" s="4">
        <f t="shared" si="179"/>
        <v>0</v>
      </c>
      <c r="DT1632" s="4">
        <f t="shared" si="180"/>
        <v>8.6999999999970434E-4</v>
      </c>
      <c r="DU1632" s="5">
        <f t="shared" si="181"/>
        <v>9.200000000000319E-4</v>
      </c>
      <c r="DV1632" s="4">
        <f t="shared" si="182"/>
        <v>0.9456521739126893</v>
      </c>
      <c r="DW1632" s="4">
        <f t="shared" si="183"/>
        <v>48.603351955297903</v>
      </c>
      <c r="DX1632">
        <v>1.0887</v>
      </c>
    </row>
    <row r="1633" spans="1:128" ht="15.75" thickBot="1">
      <c r="A1633">
        <v>1.0891299999999999</v>
      </c>
      <c r="B1633">
        <v>1.0889</v>
      </c>
      <c r="C1633">
        <v>1.08826</v>
      </c>
      <c r="D1633">
        <v>1.08823</v>
      </c>
      <c r="E1633">
        <v>1.08873</v>
      </c>
      <c r="F1633">
        <v>1.0887800000000001</v>
      </c>
      <c r="G1633">
        <v>1.0885800000000001</v>
      </c>
      <c r="H1633">
        <v>1.0886100000000001</v>
      </c>
      <c r="I1633">
        <v>1.0888199999999999</v>
      </c>
      <c r="J1633">
        <v>1.08924</v>
      </c>
      <c r="K1633">
        <v>1.08917</v>
      </c>
      <c r="L1633">
        <v>1.08924</v>
      </c>
      <c r="M1633">
        <v>1.08928</v>
      </c>
      <c r="N1633">
        <v>1.08924</v>
      </c>
      <c r="O1633">
        <v>1.08887</v>
      </c>
      <c r="P1633">
        <v>1.0889200000000001</v>
      </c>
      <c r="Q1633">
        <v>1.0889899999999999</v>
      </c>
      <c r="R1633">
        <v>1.0887500000000001</v>
      </c>
      <c r="S1633">
        <v>1.0886800000000001</v>
      </c>
      <c r="T1633">
        <v>1.08863</v>
      </c>
      <c r="U1633">
        <v>1.08884</v>
      </c>
      <c r="V1633">
        <v>1.08901</v>
      </c>
      <c r="W1633">
        <v>1.0889200000000001</v>
      </c>
      <c r="X1633">
        <v>1.08876</v>
      </c>
      <c r="Y1633">
        <v>1.0888800000000001</v>
      </c>
      <c r="Z1633">
        <v>1.0889</v>
      </c>
      <c r="AA1633">
        <v>1.0889599999999999</v>
      </c>
      <c r="AB1633">
        <v>1.0888</v>
      </c>
      <c r="AC1633">
        <v>1.0887500000000001</v>
      </c>
      <c r="AD1633">
        <v>1.0888599999999999</v>
      </c>
      <c r="AE1633">
        <v>1.0888</v>
      </c>
      <c r="AF1633">
        <v>1.08877</v>
      </c>
      <c r="AG1633">
        <v>1.08874</v>
      </c>
      <c r="AH1633">
        <v>1.0887199999999999</v>
      </c>
      <c r="AI1633">
        <v>1.0883700000000001</v>
      </c>
      <c r="AJ1633">
        <v>1.08816</v>
      </c>
      <c r="AK1633">
        <v>1.08812</v>
      </c>
      <c r="AL1633">
        <v>1.08795</v>
      </c>
      <c r="AM1633">
        <v>1.08819</v>
      </c>
      <c r="AN1633">
        <v>1.08788</v>
      </c>
      <c r="AO1633">
        <v>1.0878099999999999</v>
      </c>
      <c r="AP1633">
        <v>1.0878300000000001</v>
      </c>
      <c r="AQ1633">
        <v>1.08799</v>
      </c>
      <c r="AR1633">
        <v>1.08815</v>
      </c>
      <c r="AS1633">
        <v>1.0877699999999999</v>
      </c>
      <c r="AT1633">
        <v>1.0881099999999999</v>
      </c>
      <c r="AU1633">
        <v>1.0881700000000001</v>
      </c>
      <c r="AV1633">
        <v>1.0880300000000001</v>
      </c>
      <c r="AW1633">
        <v>1.0879099999999999</v>
      </c>
      <c r="AX1633">
        <v>1.08782</v>
      </c>
      <c r="AY1633">
        <v>1.0875999999999999</v>
      </c>
      <c r="AZ1633">
        <v>1.08768</v>
      </c>
      <c r="BA1633">
        <v>1.08769</v>
      </c>
      <c r="BB1633">
        <v>1.08792</v>
      </c>
      <c r="BC1633">
        <v>1.0879300000000001</v>
      </c>
      <c r="BD1633">
        <v>1.08795</v>
      </c>
      <c r="BE1633">
        <v>1.0876699999999999</v>
      </c>
      <c r="BF1633">
        <v>1.0876300000000001</v>
      </c>
      <c r="BG1633">
        <v>1.0878399999999999</v>
      </c>
      <c r="BH1633">
        <v>1.08772</v>
      </c>
      <c r="BI1633">
        <v>1.0876600000000001</v>
      </c>
      <c r="BJ1633">
        <v>1.0876300000000001</v>
      </c>
      <c r="BK1633">
        <v>1.0877699999999999</v>
      </c>
      <c r="BL1633">
        <v>1.08771</v>
      </c>
      <c r="BM1633">
        <v>1.08769</v>
      </c>
      <c r="BN1633">
        <v>1.0877600000000001</v>
      </c>
      <c r="BO1633">
        <v>1.0879000000000001</v>
      </c>
      <c r="BP1633">
        <v>1.0881099999999999</v>
      </c>
      <c r="BQ1633">
        <v>1.0883400000000001</v>
      </c>
      <c r="BR1633">
        <v>1.08829</v>
      </c>
      <c r="BS1633">
        <v>1.0886400000000001</v>
      </c>
      <c r="BT1633">
        <v>1.08849</v>
      </c>
      <c r="BU1633">
        <v>1.0886400000000001</v>
      </c>
      <c r="BV1633">
        <v>1.0886899999999999</v>
      </c>
      <c r="BW1633">
        <v>1.08893</v>
      </c>
      <c r="BX1633">
        <v>1.0889899999999999</v>
      </c>
      <c r="BY1633">
        <v>1.0888199999999999</v>
      </c>
      <c r="BZ1633">
        <v>1.0888500000000001</v>
      </c>
      <c r="CA1633">
        <v>1.0887199999999999</v>
      </c>
      <c r="CB1633">
        <v>1.0885800000000001</v>
      </c>
      <c r="CC1633">
        <v>1.08857</v>
      </c>
      <c r="CD1633">
        <v>1.0886400000000001</v>
      </c>
      <c r="CE1633">
        <v>1.0887800000000001</v>
      </c>
      <c r="CF1633">
        <v>1.0886400000000001</v>
      </c>
      <c r="CG1633">
        <v>1.0887199999999999</v>
      </c>
      <c r="CH1633">
        <v>1.08873</v>
      </c>
      <c r="CI1633">
        <v>1.0889899999999999</v>
      </c>
      <c r="CJ1633">
        <v>1.08887</v>
      </c>
      <c r="CK1633">
        <v>1.0890599999999999</v>
      </c>
      <c r="CL1633">
        <v>1.08867</v>
      </c>
      <c r="CM1633">
        <v>1.0888100000000001</v>
      </c>
      <c r="CN1633">
        <v>1.0886</v>
      </c>
      <c r="CO1633">
        <v>1.0886499999999999</v>
      </c>
      <c r="CP1633">
        <v>1.08867</v>
      </c>
      <c r="CQ1633">
        <v>1.08877</v>
      </c>
      <c r="CR1633">
        <v>1.08908</v>
      </c>
      <c r="CS1633">
        <v>1.0892599999999999</v>
      </c>
      <c r="CT1633">
        <v>1.08918</v>
      </c>
      <c r="CU1633">
        <v>1.08904</v>
      </c>
      <c r="CV1633">
        <v>1.08918</v>
      </c>
      <c r="CW1633">
        <v>1.08918</v>
      </c>
      <c r="CX1633">
        <v>1.0890500000000001</v>
      </c>
      <c r="CY1633">
        <v>1.08911</v>
      </c>
      <c r="CZ1633">
        <v>1.0891500000000001</v>
      </c>
      <c r="DA1633">
        <v>1.0892900000000001</v>
      </c>
      <c r="DB1633">
        <v>1.0892299999999999</v>
      </c>
      <c r="DC1633">
        <v>1.0892900000000001</v>
      </c>
      <c r="DD1633">
        <v>1.08931</v>
      </c>
      <c r="DE1633">
        <v>1.0893600000000001</v>
      </c>
      <c r="DF1633">
        <v>1.0893200000000001</v>
      </c>
      <c r="DG1633">
        <v>1.08948</v>
      </c>
      <c r="DH1633">
        <v>1.0894600000000001</v>
      </c>
      <c r="DI1633">
        <v>1.0893900000000001</v>
      </c>
      <c r="DJ1633">
        <v>1.0894200000000001</v>
      </c>
      <c r="DK1633">
        <v>1.0893600000000001</v>
      </c>
      <c r="DL1633">
        <v>1.08938</v>
      </c>
      <c r="DM1633">
        <v>1.08941</v>
      </c>
      <c r="DN1633">
        <v>1.0893299999999999</v>
      </c>
      <c r="DO1633">
        <v>1.08938</v>
      </c>
      <c r="DP1633">
        <v>1.0893900000000001</v>
      </c>
      <c r="DQ1633" s="4">
        <f t="shared" si="178"/>
        <v>1.0000000000065512E-5</v>
      </c>
      <c r="DR1633" s="4">
        <f t="shared" si="184"/>
        <v>1.0000000000065512E-5</v>
      </c>
      <c r="DS1633" s="4">
        <f t="shared" si="179"/>
        <v>0</v>
      </c>
      <c r="DT1633" s="4">
        <f t="shared" si="180"/>
        <v>8.7999999999976986E-4</v>
      </c>
      <c r="DU1633" s="5">
        <f t="shared" si="181"/>
        <v>8.9999999999990088E-4</v>
      </c>
      <c r="DV1633" s="4">
        <f t="shared" si="182"/>
        <v>0.97777777777762975</v>
      </c>
      <c r="DW1633" s="4">
        <f t="shared" si="183"/>
        <v>49.438202247187228</v>
      </c>
      <c r="DX1633">
        <v>1.08867</v>
      </c>
    </row>
    <row r="1634" spans="1:128" ht="15.75" thickBot="1">
      <c r="A1634">
        <v>1.0889</v>
      </c>
      <c r="B1634">
        <v>1.08826</v>
      </c>
      <c r="C1634">
        <v>1.08823</v>
      </c>
      <c r="D1634">
        <v>1.08873</v>
      </c>
      <c r="E1634">
        <v>1.0887800000000001</v>
      </c>
      <c r="F1634">
        <v>1.0885800000000001</v>
      </c>
      <c r="G1634">
        <v>1.0886100000000001</v>
      </c>
      <c r="H1634">
        <v>1.0888199999999999</v>
      </c>
      <c r="I1634">
        <v>1.08924</v>
      </c>
      <c r="J1634">
        <v>1.08917</v>
      </c>
      <c r="K1634">
        <v>1.08924</v>
      </c>
      <c r="L1634">
        <v>1.08928</v>
      </c>
      <c r="M1634">
        <v>1.08924</v>
      </c>
      <c r="N1634">
        <v>1.08887</v>
      </c>
      <c r="O1634">
        <v>1.0889200000000001</v>
      </c>
      <c r="P1634">
        <v>1.0889899999999999</v>
      </c>
      <c r="Q1634">
        <v>1.0887500000000001</v>
      </c>
      <c r="R1634">
        <v>1.0886800000000001</v>
      </c>
      <c r="S1634">
        <v>1.08863</v>
      </c>
      <c r="T1634">
        <v>1.08884</v>
      </c>
      <c r="U1634">
        <v>1.08901</v>
      </c>
      <c r="V1634">
        <v>1.0889200000000001</v>
      </c>
      <c r="W1634">
        <v>1.08876</v>
      </c>
      <c r="X1634">
        <v>1.0888800000000001</v>
      </c>
      <c r="Y1634">
        <v>1.0889</v>
      </c>
      <c r="Z1634">
        <v>1.0889599999999999</v>
      </c>
      <c r="AA1634">
        <v>1.0888</v>
      </c>
      <c r="AB1634">
        <v>1.0887500000000001</v>
      </c>
      <c r="AC1634">
        <v>1.0888599999999999</v>
      </c>
      <c r="AD1634">
        <v>1.0888</v>
      </c>
      <c r="AE1634">
        <v>1.08877</v>
      </c>
      <c r="AF1634">
        <v>1.08874</v>
      </c>
      <c r="AG1634">
        <v>1.0887199999999999</v>
      </c>
      <c r="AH1634">
        <v>1.0883700000000001</v>
      </c>
      <c r="AI1634">
        <v>1.08816</v>
      </c>
      <c r="AJ1634">
        <v>1.08812</v>
      </c>
      <c r="AK1634">
        <v>1.08795</v>
      </c>
      <c r="AL1634">
        <v>1.08819</v>
      </c>
      <c r="AM1634">
        <v>1.08788</v>
      </c>
      <c r="AN1634">
        <v>1.0878099999999999</v>
      </c>
      <c r="AO1634">
        <v>1.0878300000000001</v>
      </c>
      <c r="AP1634">
        <v>1.08799</v>
      </c>
      <c r="AQ1634">
        <v>1.08815</v>
      </c>
      <c r="AR1634">
        <v>1.0877699999999999</v>
      </c>
      <c r="AS1634">
        <v>1.0881099999999999</v>
      </c>
      <c r="AT1634">
        <v>1.0881700000000001</v>
      </c>
      <c r="AU1634">
        <v>1.0880300000000001</v>
      </c>
      <c r="AV1634">
        <v>1.0879099999999999</v>
      </c>
      <c r="AW1634">
        <v>1.08782</v>
      </c>
      <c r="AX1634">
        <v>1.0875999999999999</v>
      </c>
      <c r="AY1634">
        <v>1.08768</v>
      </c>
      <c r="AZ1634">
        <v>1.08769</v>
      </c>
      <c r="BA1634">
        <v>1.08792</v>
      </c>
      <c r="BB1634">
        <v>1.0879300000000001</v>
      </c>
      <c r="BC1634">
        <v>1.08795</v>
      </c>
      <c r="BD1634">
        <v>1.0876699999999999</v>
      </c>
      <c r="BE1634">
        <v>1.0876300000000001</v>
      </c>
      <c r="BF1634">
        <v>1.0878399999999999</v>
      </c>
      <c r="BG1634">
        <v>1.08772</v>
      </c>
      <c r="BH1634">
        <v>1.0876600000000001</v>
      </c>
      <c r="BI1634">
        <v>1.0876300000000001</v>
      </c>
      <c r="BJ1634">
        <v>1.0877699999999999</v>
      </c>
      <c r="BK1634">
        <v>1.08771</v>
      </c>
      <c r="BL1634">
        <v>1.08769</v>
      </c>
      <c r="BM1634">
        <v>1.0877600000000001</v>
      </c>
      <c r="BN1634">
        <v>1.0879000000000001</v>
      </c>
      <c r="BO1634">
        <v>1.0881099999999999</v>
      </c>
      <c r="BP1634">
        <v>1.0883400000000001</v>
      </c>
      <c r="BQ1634">
        <v>1.08829</v>
      </c>
      <c r="BR1634">
        <v>1.0886400000000001</v>
      </c>
      <c r="BS1634">
        <v>1.08849</v>
      </c>
      <c r="BT1634">
        <v>1.0886400000000001</v>
      </c>
      <c r="BU1634">
        <v>1.0886899999999999</v>
      </c>
      <c r="BV1634">
        <v>1.08893</v>
      </c>
      <c r="BW1634">
        <v>1.0889899999999999</v>
      </c>
      <c r="BX1634">
        <v>1.0888199999999999</v>
      </c>
      <c r="BY1634">
        <v>1.0888500000000001</v>
      </c>
      <c r="BZ1634">
        <v>1.0887199999999999</v>
      </c>
      <c r="CA1634">
        <v>1.0885800000000001</v>
      </c>
      <c r="CB1634">
        <v>1.08857</v>
      </c>
      <c r="CC1634">
        <v>1.0886400000000001</v>
      </c>
      <c r="CD1634">
        <v>1.0887800000000001</v>
      </c>
      <c r="CE1634">
        <v>1.0886400000000001</v>
      </c>
      <c r="CF1634">
        <v>1.0887199999999999</v>
      </c>
      <c r="CG1634">
        <v>1.08873</v>
      </c>
      <c r="CH1634">
        <v>1.0889899999999999</v>
      </c>
      <c r="CI1634">
        <v>1.08887</v>
      </c>
      <c r="CJ1634">
        <v>1.0890599999999999</v>
      </c>
      <c r="CK1634">
        <v>1.08867</v>
      </c>
      <c r="CL1634">
        <v>1.0888100000000001</v>
      </c>
      <c r="CM1634">
        <v>1.0886</v>
      </c>
      <c r="CN1634">
        <v>1.0886499999999999</v>
      </c>
      <c r="CO1634">
        <v>1.08867</v>
      </c>
      <c r="CP1634">
        <v>1.08877</v>
      </c>
      <c r="CQ1634">
        <v>1.08908</v>
      </c>
      <c r="CR1634">
        <v>1.0892599999999999</v>
      </c>
      <c r="CS1634">
        <v>1.08918</v>
      </c>
      <c r="CT1634">
        <v>1.08904</v>
      </c>
      <c r="CU1634">
        <v>1.08918</v>
      </c>
      <c r="CV1634">
        <v>1.08918</v>
      </c>
      <c r="CW1634">
        <v>1.0890500000000001</v>
      </c>
      <c r="CX1634">
        <v>1.08911</v>
      </c>
      <c r="CY1634">
        <v>1.0891500000000001</v>
      </c>
      <c r="CZ1634">
        <v>1.0892900000000001</v>
      </c>
      <c r="DA1634">
        <v>1.0892299999999999</v>
      </c>
      <c r="DB1634">
        <v>1.0892900000000001</v>
      </c>
      <c r="DC1634">
        <v>1.08931</v>
      </c>
      <c r="DD1634">
        <v>1.0893600000000001</v>
      </c>
      <c r="DE1634">
        <v>1.0893200000000001</v>
      </c>
      <c r="DF1634">
        <v>1.08948</v>
      </c>
      <c r="DG1634">
        <v>1.0894600000000001</v>
      </c>
      <c r="DH1634">
        <v>1.0893900000000001</v>
      </c>
      <c r="DI1634">
        <v>1.0894200000000001</v>
      </c>
      <c r="DJ1634">
        <v>1.0893600000000001</v>
      </c>
      <c r="DK1634">
        <v>1.08938</v>
      </c>
      <c r="DL1634">
        <v>1.08941</v>
      </c>
      <c r="DM1634">
        <v>1.0893299999999999</v>
      </c>
      <c r="DN1634">
        <v>1.08938</v>
      </c>
      <c r="DO1634">
        <v>1.0893900000000001</v>
      </c>
      <c r="DP1634">
        <v>1.08928</v>
      </c>
      <c r="DQ1634" s="4">
        <f t="shared" ref="DQ1634:DQ1697" si="185">DP1634-DO1634</f>
        <v>-1.100000000000545E-4</v>
      </c>
      <c r="DR1634" s="4">
        <f t="shared" si="184"/>
        <v>0</v>
      </c>
      <c r="DS1634" s="4">
        <f t="shared" ref="DS1634:DS1697" si="186">IF(DQ1634&lt;0,-DQ1634,0)</f>
        <v>1.100000000000545E-4</v>
      </c>
      <c r="DT1634" s="4">
        <f t="shared" ref="DT1634:DT1697" si="187" xml:space="preserve"> SUM(DR1620:DR1634)</f>
        <v>8.5999999999986088E-4</v>
      </c>
      <c r="DU1634" s="5">
        <f t="shared" ref="DU1634:DU1697" si="188">SUM(DS1620:DS1634)</f>
        <v>1.0099999999999554E-3</v>
      </c>
      <c r="DV1634" s="4">
        <f t="shared" ref="DV1634:DV1697" si="189">DT1634/DU1634</f>
        <v>0.85148514851475132</v>
      </c>
      <c r="DW1634" s="4">
        <f t="shared" ref="DW1634:DW1697" si="190">IF(DO1634=0,100,100-(100/(1+DV1634)))</f>
        <v>45.989304812831307</v>
      </c>
      <c r="DX1634">
        <v>1.08857</v>
      </c>
    </row>
    <row r="1635" spans="1:128" ht="15.75" thickBot="1">
      <c r="A1635">
        <v>1.08826</v>
      </c>
      <c r="B1635">
        <v>1.08823</v>
      </c>
      <c r="C1635">
        <v>1.08873</v>
      </c>
      <c r="D1635">
        <v>1.0887800000000001</v>
      </c>
      <c r="E1635">
        <v>1.0885800000000001</v>
      </c>
      <c r="F1635">
        <v>1.0886100000000001</v>
      </c>
      <c r="G1635">
        <v>1.0888199999999999</v>
      </c>
      <c r="H1635">
        <v>1.08924</v>
      </c>
      <c r="I1635">
        <v>1.08917</v>
      </c>
      <c r="J1635">
        <v>1.08924</v>
      </c>
      <c r="K1635">
        <v>1.08928</v>
      </c>
      <c r="L1635">
        <v>1.08924</v>
      </c>
      <c r="M1635">
        <v>1.08887</v>
      </c>
      <c r="N1635">
        <v>1.0889200000000001</v>
      </c>
      <c r="O1635">
        <v>1.0889899999999999</v>
      </c>
      <c r="P1635">
        <v>1.0887500000000001</v>
      </c>
      <c r="Q1635">
        <v>1.0886800000000001</v>
      </c>
      <c r="R1635">
        <v>1.08863</v>
      </c>
      <c r="S1635">
        <v>1.08884</v>
      </c>
      <c r="T1635">
        <v>1.08901</v>
      </c>
      <c r="U1635">
        <v>1.0889200000000001</v>
      </c>
      <c r="V1635">
        <v>1.08876</v>
      </c>
      <c r="W1635">
        <v>1.0888800000000001</v>
      </c>
      <c r="X1635">
        <v>1.0889</v>
      </c>
      <c r="Y1635">
        <v>1.0889599999999999</v>
      </c>
      <c r="Z1635">
        <v>1.0888</v>
      </c>
      <c r="AA1635">
        <v>1.0887500000000001</v>
      </c>
      <c r="AB1635">
        <v>1.0888599999999999</v>
      </c>
      <c r="AC1635">
        <v>1.0888</v>
      </c>
      <c r="AD1635">
        <v>1.08877</v>
      </c>
      <c r="AE1635">
        <v>1.08874</v>
      </c>
      <c r="AF1635">
        <v>1.0887199999999999</v>
      </c>
      <c r="AG1635">
        <v>1.0883700000000001</v>
      </c>
      <c r="AH1635">
        <v>1.08816</v>
      </c>
      <c r="AI1635">
        <v>1.08812</v>
      </c>
      <c r="AJ1635">
        <v>1.08795</v>
      </c>
      <c r="AK1635">
        <v>1.08819</v>
      </c>
      <c r="AL1635">
        <v>1.08788</v>
      </c>
      <c r="AM1635">
        <v>1.0878099999999999</v>
      </c>
      <c r="AN1635">
        <v>1.0878300000000001</v>
      </c>
      <c r="AO1635">
        <v>1.08799</v>
      </c>
      <c r="AP1635">
        <v>1.08815</v>
      </c>
      <c r="AQ1635">
        <v>1.0877699999999999</v>
      </c>
      <c r="AR1635">
        <v>1.0881099999999999</v>
      </c>
      <c r="AS1635">
        <v>1.0881700000000001</v>
      </c>
      <c r="AT1635">
        <v>1.0880300000000001</v>
      </c>
      <c r="AU1635">
        <v>1.0879099999999999</v>
      </c>
      <c r="AV1635">
        <v>1.08782</v>
      </c>
      <c r="AW1635">
        <v>1.0875999999999999</v>
      </c>
      <c r="AX1635">
        <v>1.08768</v>
      </c>
      <c r="AY1635">
        <v>1.08769</v>
      </c>
      <c r="AZ1635">
        <v>1.08792</v>
      </c>
      <c r="BA1635">
        <v>1.0879300000000001</v>
      </c>
      <c r="BB1635">
        <v>1.08795</v>
      </c>
      <c r="BC1635">
        <v>1.0876699999999999</v>
      </c>
      <c r="BD1635">
        <v>1.0876300000000001</v>
      </c>
      <c r="BE1635">
        <v>1.0878399999999999</v>
      </c>
      <c r="BF1635">
        <v>1.08772</v>
      </c>
      <c r="BG1635">
        <v>1.0876600000000001</v>
      </c>
      <c r="BH1635">
        <v>1.0876300000000001</v>
      </c>
      <c r="BI1635">
        <v>1.0877699999999999</v>
      </c>
      <c r="BJ1635">
        <v>1.08771</v>
      </c>
      <c r="BK1635">
        <v>1.08769</v>
      </c>
      <c r="BL1635">
        <v>1.0877600000000001</v>
      </c>
      <c r="BM1635">
        <v>1.0879000000000001</v>
      </c>
      <c r="BN1635">
        <v>1.0881099999999999</v>
      </c>
      <c r="BO1635">
        <v>1.0883400000000001</v>
      </c>
      <c r="BP1635">
        <v>1.08829</v>
      </c>
      <c r="BQ1635">
        <v>1.0886400000000001</v>
      </c>
      <c r="BR1635">
        <v>1.08849</v>
      </c>
      <c r="BS1635">
        <v>1.0886400000000001</v>
      </c>
      <c r="BT1635">
        <v>1.0886899999999999</v>
      </c>
      <c r="BU1635">
        <v>1.08893</v>
      </c>
      <c r="BV1635">
        <v>1.0889899999999999</v>
      </c>
      <c r="BW1635">
        <v>1.0888199999999999</v>
      </c>
      <c r="BX1635">
        <v>1.0888500000000001</v>
      </c>
      <c r="BY1635">
        <v>1.0887199999999999</v>
      </c>
      <c r="BZ1635">
        <v>1.0885800000000001</v>
      </c>
      <c r="CA1635">
        <v>1.08857</v>
      </c>
      <c r="CB1635">
        <v>1.0886400000000001</v>
      </c>
      <c r="CC1635">
        <v>1.0887800000000001</v>
      </c>
      <c r="CD1635">
        <v>1.0886400000000001</v>
      </c>
      <c r="CE1635">
        <v>1.0887199999999999</v>
      </c>
      <c r="CF1635">
        <v>1.08873</v>
      </c>
      <c r="CG1635">
        <v>1.0889899999999999</v>
      </c>
      <c r="CH1635">
        <v>1.08887</v>
      </c>
      <c r="CI1635">
        <v>1.0890599999999999</v>
      </c>
      <c r="CJ1635">
        <v>1.08867</v>
      </c>
      <c r="CK1635">
        <v>1.0888100000000001</v>
      </c>
      <c r="CL1635">
        <v>1.0886</v>
      </c>
      <c r="CM1635">
        <v>1.0886499999999999</v>
      </c>
      <c r="CN1635">
        <v>1.08867</v>
      </c>
      <c r="CO1635">
        <v>1.08877</v>
      </c>
      <c r="CP1635">
        <v>1.08908</v>
      </c>
      <c r="CQ1635">
        <v>1.0892599999999999</v>
      </c>
      <c r="CR1635">
        <v>1.08918</v>
      </c>
      <c r="CS1635">
        <v>1.08904</v>
      </c>
      <c r="CT1635">
        <v>1.08918</v>
      </c>
      <c r="CU1635">
        <v>1.08918</v>
      </c>
      <c r="CV1635">
        <v>1.0890500000000001</v>
      </c>
      <c r="CW1635">
        <v>1.08911</v>
      </c>
      <c r="CX1635">
        <v>1.0891500000000001</v>
      </c>
      <c r="CY1635">
        <v>1.0892900000000001</v>
      </c>
      <c r="CZ1635">
        <v>1.0892299999999999</v>
      </c>
      <c r="DA1635">
        <v>1.0892900000000001</v>
      </c>
      <c r="DB1635">
        <v>1.08931</v>
      </c>
      <c r="DC1635">
        <v>1.0893600000000001</v>
      </c>
      <c r="DD1635">
        <v>1.0893200000000001</v>
      </c>
      <c r="DE1635">
        <v>1.08948</v>
      </c>
      <c r="DF1635">
        <v>1.0894600000000001</v>
      </c>
      <c r="DG1635">
        <v>1.0893900000000001</v>
      </c>
      <c r="DH1635">
        <v>1.0894200000000001</v>
      </c>
      <c r="DI1635">
        <v>1.0893600000000001</v>
      </c>
      <c r="DJ1635">
        <v>1.08938</v>
      </c>
      <c r="DK1635">
        <v>1.08941</v>
      </c>
      <c r="DL1635">
        <v>1.0893299999999999</v>
      </c>
      <c r="DM1635">
        <v>1.08938</v>
      </c>
      <c r="DN1635">
        <v>1.0893900000000001</v>
      </c>
      <c r="DO1635">
        <v>1.08928</v>
      </c>
      <c r="DP1635">
        <v>1.08924</v>
      </c>
      <c r="DQ1635" s="4">
        <f t="shared" si="185"/>
        <v>-4.0000000000040004E-5</v>
      </c>
      <c r="DR1635" s="4">
        <f t="shared" si="184"/>
        <v>0</v>
      </c>
      <c r="DS1635" s="4">
        <f t="shared" si="186"/>
        <v>4.0000000000040004E-5</v>
      </c>
      <c r="DT1635" s="4">
        <f t="shared" si="187"/>
        <v>8.5999999999986088E-4</v>
      </c>
      <c r="DU1635" s="5">
        <f t="shared" si="188"/>
        <v>7.699999999999374E-4</v>
      </c>
      <c r="DV1635" s="4">
        <f t="shared" si="189"/>
        <v>1.1168831168830271</v>
      </c>
      <c r="DW1635" s="4">
        <f t="shared" si="190"/>
        <v>52.760736196317019</v>
      </c>
      <c r="DX1635">
        <v>1.08856</v>
      </c>
    </row>
    <row r="1636" spans="1:128" ht="15.75" thickBot="1">
      <c r="A1636">
        <v>1.08823</v>
      </c>
      <c r="B1636">
        <v>1.08873</v>
      </c>
      <c r="C1636">
        <v>1.0887800000000001</v>
      </c>
      <c r="D1636">
        <v>1.0885800000000001</v>
      </c>
      <c r="E1636">
        <v>1.0886100000000001</v>
      </c>
      <c r="F1636">
        <v>1.0888199999999999</v>
      </c>
      <c r="G1636">
        <v>1.08924</v>
      </c>
      <c r="H1636">
        <v>1.08917</v>
      </c>
      <c r="I1636">
        <v>1.08924</v>
      </c>
      <c r="J1636">
        <v>1.08928</v>
      </c>
      <c r="K1636">
        <v>1.08924</v>
      </c>
      <c r="L1636">
        <v>1.08887</v>
      </c>
      <c r="M1636">
        <v>1.0889200000000001</v>
      </c>
      <c r="N1636">
        <v>1.0889899999999999</v>
      </c>
      <c r="O1636">
        <v>1.0887500000000001</v>
      </c>
      <c r="P1636">
        <v>1.0886800000000001</v>
      </c>
      <c r="Q1636">
        <v>1.08863</v>
      </c>
      <c r="R1636">
        <v>1.08884</v>
      </c>
      <c r="S1636">
        <v>1.08901</v>
      </c>
      <c r="T1636">
        <v>1.0889200000000001</v>
      </c>
      <c r="U1636">
        <v>1.08876</v>
      </c>
      <c r="V1636">
        <v>1.0888800000000001</v>
      </c>
      <c r="W1636">
        <v>1.0889</v>
      </c>
      <c r="X1636">
        <v>1.0889599999999999</v>
      </c>
      <c r="Y1636">
        <v>1.0888</v>
      </c>
      <c r="Z1636">
        <v>1.0887500000000001</v>
      </c>
      <c r="AA1636">
        <v>1.0888599999999999</v>
      </c>
      <c r="AB1636">
        <v>1.0888</v>
      </c>
      <c r="AC1636">
        <v>1.08877</v>
      </c>
      <c r="AD1636">
        <v>1.08874</v>
      </c>
      <c r="AE1636">
        <v>1.0887199999999999</v>
      </c>
      <c r="AF1636">
        <v>1.0883700000000001</v>
      </c>
      <c r="AG1636">
        <v>1.08816</v>
      </c>
      <c r="AH1636">
        <v>1.08812</v>
      </c>
      <c r="AI1636">
        <v>1.08795</v>
      </c>
      <c r="AJ1636">
        <v>1.08819</v>
      </c>
      <c r="AK1636">
        <v>1.08788</v>
      </c>
      <c r="AL1636">
        <v>1.0878099999999999</v>
      </c>
      <c r="AM1636">
        <v>1.0878300000000001</v>
      </c>
      <c r="AN1636">
        <v>1.08799</v>
      </c>
      <c r="AO1636">
        <v>1.08815</v>
      </c>
      <c r="AP1636">
        <v>1.0877699999999999</v>
      </c>
      <c r="AQ1636">
        <v>1.0881099999999999</v>
      </c>
      <c r="AR1636">
        <v>1.0881700000000001</v>
      </c>
      <c r="AS1636">
        <v>1.0880300000000001</v>
      </c>
      <c r="AT1636">
        <v>1.0879099999999999</v>
      </c>
      <c r="AU1636">
        <v>1.08782</v>
      </c>
      <c r="AV1636">
        <v>1.0875999999999999</v>
      </c>
      <c r="AW1636">
        <v>1.08768</v>
      </c>
      <c r="AX1636">
        <v>1.08769</v>
      </c>
      <c r="AY1636">
        <v>1.08792</v>
      </c>
      <c r="AZ1636">
        <v>1.0879300000000001</v>
      </c>
      <c r="BA1636">
        <v>1.08795</v>
      </c>
      <c r="BB1636">
        <v>1.0876699999999999</v>
      </c>
      <c r="BC1636">
        <v>1.0876300000000001</v>
      </c>
      <c r="BD1636">
        <v>1.0878399999999999</v>
      </c>
      <c r="BE1636">
        <v>1.08772</v>
      </c>
      <c r="BF1636">
        <v>1.0876600000000001</v>
      </c>
      <c r="BG1636">
        <v>1.0876300000000001</v>
      </c>
      <c r="BH1636">
        <v>1.0877699999999999</v>
      </c>
      <c r="BI1636">
        <v>1.08771</v>
      </c>
      <c r="BJ1636">
        <v>1.08769</v>
      </c>
      <c r="BK1636">
        <v>1.0877600000000001</v>
      </c>
      <c r="BL1636">
        <v>1.0879000000000001</v>
      </c>
      <c r="BM1636">
        <v>1.0881099999999999</v>
      </c>
      <c r="BN1636">
        <v>1.0883400000000001</v>
      </c>
      <c r="BO1636">
        <v>1.08829</v>
      </c>
      <c r="BP1636">
        <v>1.0886400000000001</v>
      </c>
      <c r="BQ1636">
        <v>1.08849</v>
      </c>
      <c r="BR1636">
        <v>1.0886400000000001</v>
      </c>
      <c r="BS1636">
        <v>1.0886899999999999</v>
      </c>
      <c r="BT1636">
        <v>1.08893</v>
      </c>
      <c r="BU1636">
        <v>1.0889899999999999</v>
      </c>
      <c r="BV1636">
        <v>1.0888199999999999</v>
      </c>
      <c r="BW1636">
        <v>1.0888500000000001</v>
      </c>
      <c r="BX1636">
        <v>1.0887199999999999</v>
      </c>
      <c r="BY1636">
        <v>1.0885800000000001</v>
      </c>
      <c r="BZ1636">
        <v>1.08857</v>
      </c>
      <c r="CA1636">
        <v>1.0886400000000001</v>
      </c>
      <c r="CB1636">
        <v>1.0887800000000001</v>
      </c>
      <c r="CC1636">
        <v>1.0886400000000001</v>
      </c>
      <c r="CD1636">
        <v>1.0887199999999999</v>
      </c>
      <c r="CE1636">
        <v>1.08873</v>
      </c>
      <c r="CF1636">
        <v>1.0889899999999999</v>
      </c>
      <c r="CG1636">
        <v>1.08887</v>
      </c>
      <c r="CH1636">
        <v>1.0890599999999999</v>
      </c>
      <c r="CI1636">
        <v>1.08867</v>
      </c>
      <c r="CJ1636">
        <v>1.0888100000000001</v>
      </c>
      <c r="CK1636">
        <v>1.0886</v>
      </c>
      <c r="CL1636">
        <v>1.0886499999999999</v>
      </c>
      <c r="CM1636">
        <v>1.08867</v>
      </c>
      <c r="CN1636">
        <v>1.08877</v>
      </c>
      <c r="CO1636">
        <v>1.08908</v>
      </c>
      <c r="CP1636">
        <v>1.0892599999999999</v>
      </c>
      <c r="CQ1636">
        <v>1.08918</v>
      </c>
      <c r="CR1636">
        <v>1.08904</v>
      </c>
      <c r="CS1636">
        <v>1.08918</v>
      </c>
      <c r="CT1636">
        <v>1.08918</v>
      </c>
      <c r="CU1636">
        <v>1.0890500000000001</v>
      </c>
      <c r="CV1636">
        <v>1.08911</v>
      </c>
      <c r="CW1636">
        <v>1.0891500000000001</v>
      </c>
      <c r="CX1636">
        <v>1.0892900000000001</v>
      </c>
      <c r="CY1636">
        <v>1.0892299999999999</v>
      </c>
      <c r="CZ1636">
        <v>1.0892900000000001</v>
      </c>
      <c r="DA1636">
        <v>1.08931</v>
      </c>
      <c r="DB1636">
        <v>1.0893600000000001</v>
      </c>
      <c r="DC1636">
        <v>1.0893200000000001</v>
      </c>
      <c r="DD1636">
        <v>1.08948</v>
      </c>
      <c r="DE1636">
        <v>1.0894600000000001</v>
      </c>
      <c r="DF1636">
        <v>1.0893900000000001</v>
      </c>
      <c r="DG1636">
        <v>1.0894200000000001</v>
      </c>
      <c r="DH1636">
        <v>1.0893600000000001</v>
      </c>
      <c r="DI1636">
        <v>1.08938</v>
      </c>
      <c r="DJ1636">
        <v>1.08941</v>
      </c>
      <c r="DK1636">
        <v>1.0893299999999999</v>
      </c>
      <c r="DL1636">
        <v>1.08938</v>
      </c>
      <c r="DM1636">
        <v>1.0893900000000001</v>
      </c>
      <c r="DN1636">
        <v>1.08928</v>
      </c>
      <c r="DO1636">
        <v>1.08924</v>
      </c>
      <c r="DP1636">
        <v>1.0893900000000001</v>
      </c>
      <c r="DQ1636" s="4">
        <f t="shared" si="185"/>
        <v>1.500000000000945E-4</v>
      </c>
      <c r="DR1636" s="4">
        <f t="shared" si="184"/>
        <v>1.500000000000945E-4</v>
      </c>
      <c r="DS1636" s="4">
        <f t="shared" si="186"/>
        <v>0</v>
      </c>
      <c r="DT1636" s="4">
        <f t="shared" si="187"/>
        <v>8.0000000000013394E-4</v>
      </c>
      <c r="DU1636" s="5">
        <f t="shared" si="188"/>
        <v>7.699999999999374E-4</v>
      </c>
      <c r="DV1636" s="4">
        <f t="shared" si="189"/>
        <v>1.0389610389612973</v>
      </c>
      <c r="DW1636" s="4">
        <f t="shared" si="190"/>
        <v>50.955414012745067</v>
      </c>
      <c r="DX1636">
        <v>1.0885199999999999</v>
      </c>
    </row>
    <row r="1637" spans="1:128" ht="15.75" thickBot="1">
      <c r="A1637">
        <v>1.08873</v>
      </c>
      <c r="B1637">
        <v>1.0887800000000001</v>
      </c>
      <c r="C1637">
        <v>1.0885800000000001</v>
      </c>
      <c r="D1637">
        <v>1.0886100000000001</v>
      </c>
      <c r="E1637">
        <v>1.0888199999999999</v>
      </c>
      <c r="F1637">
        <v>1.08924</v>
      </c>
      <c r="G1637">
        <v>1.08917</v>
      </c>
      <c r="H1637">
        <v>1.08924</v>
      </c>
      <c r="I1637">
        <v>1.08928</v>
      </c>
      <c r="J1637">
        <v>1.08924</v>
      </c>
      <c r="K1637">
        <v>1.08887</v>
      </c>
      <c r="L1637">
        <v>1.0889200000000001</v>
      </c>
      <c r="M1637">
        <v>1.0889899999999999</v>
      </c>
      <c r="N1637">
        <v>1.0887500000000001</v>
      </c>
      <c r="O1637">
        <v>1.0886800000000001</v>
      </c>
      <c r="P1637">
        <v>1.08863</v>
      </c>
      <c r="Q1637">
        <v>1.08884</v>
      </c>
      <c r="R1637">
        <v>1.08901</v>
      </c>
      <c r="S1637">
        <v>1.0889200000000001</v>
      </c>
      <c r="T1637">
        <v>1.08876</v>
      </c>
      <c r="U1637">
        <v>1.0888800000000001</v>
      </c>
      <c r="V1637">
        <v>1.0889</v>
      </c>
      <c r="W1637">
        <v>1.0889599999999999</v>
      </c>
      <c r="X1637">
        <v>1.0888</v>
      </c>
      <c r="Y1637">
        <v>1.0887500000000001</v>
      </c>
      <c r="Z1637">
        <v>1.0888599999999999</v>
      </c>
      <c r="AA1637">
        <v>1.0888</v>
      </c>
      <c r="AB1637">
        <v>1.08877</v>
      </c>
      <c r="AC1637">
        <v>1.08874</v>
      </c>
      <c r="AD1637">
        <v>1.0887199999999999</v>
      </c>
      <c r="AE1637">
        <v>1.0883700000000001</v>
      </c>
      <c r="AF1637">
        <v>1.08816</v>
      </c>
      <c r="AG1637">
        <v>1.08812</v>
      </c>
      <c r="AH1637">
        <v>1.08795</v>
      </c>
      <c r="AI1637">
        <v>1.08819</v>
      </c>
      <c r="AJ1637">
        <v>1.08788</v>
      </c>
      <c r="AK1637">
        <v>1.0878099999999999</v>
      </c>
      <c r="AL1637">
        <v>1.0878300000000001</v>
      </c>
      <c r="AM1637">
        <v>1.08799</v>
      </c>
      <c r="AN1637">
        <v>1.08815</v>
      </c>
      <c r="AO1637">
        <v>1.0877699999999999</v>
      </c>
      <c r="AP1637">
        <v>1.0881099999999999</v>
      </c>
      <c r="AQ1637">
        <v>1.0881700000000001</v>
      </c>
      <c r="AR1637">
        <v>1.0880300000000001</v>
      </c>
      <c r="AS1637">
        <v>1.0879099999999999</v>
      </c>
      <c r="AT1637">
        <v>1.08782</v>
      </c>
      <c r="AU1637">
        <v>1.0875999999999999</v>
      </c>
      <c r="AV1637">
        <v>1.08768</v>
      </c>
      <c r="AW1637">
        <v>1.08769</v>
      </c>
      <c r="AX1637">
        <v>1.08792</v>
      </c>
      <c r="AY1637">
        <v>1.0879300000000001</v>
      </c>
      <c r="AZ1637">
        <v>1.08795</v>
      </c>
      <c r="BA1637">
        <v>1.0876699999999999</v>
      </c>
      <c r="BB1637">
        <v>1.0876300000000001</v>
      </c>
      <c r="BC1637">
        <v>1.0878399999999999</v>
      </c>
      <c r="BD1637">
        <v>1.08772</v>
      </c>
      <c r="BE1637">
        <v>1.0876600000000001</v>
      </c>
      <c r="BF1637">
        <v>1.0876300000000001</v>
      </c>
      <c r="BG1637">
        <v>1.0877699999999999</v>
      </c>
      <c r="BH1637">
        <v>1.08771</v>
      </c>
      <c r="BI1637">
        <v>1.08769</v>
      </c>
      <c r="BJ1637">
        <v>1.0877600000000001</v>
      </c>
      <c r="BK1637">
        <v>1.0879000000000001</v>
      </c>
      <c r="BL1637">
        <v>1.0881099999999999</v>
      </c>
      <c r="BM1637">
        <v>1.0883400000000001</v>
      </c>
      <c r="BN1637">
        <v>1.08829</v>
      </c>
      <c r="BO1637">
        <v>1.0886400000000001</v>
      </c>
      <c r="BP1637">
        <v>1.08849</v>
      </c>
      <c r="BQ1637">
        <v>1.0886400000000001</v>
      </c>
      <c r="BR1637">
        <v>1.0886899999999999</v>
      </c>
      <c r="BS1637">
        <v>1.08893</v>
      </c>
      <c r="BT1637">
        <v>1.0889899999999999</v>
      </c>
      <c r="BU1637">
        <v>1.0888199999999999</v>
      </c>
      <c r="BV1637">
        <v>1.0888500000000001</v>
      </c>
      <c r="BW1637">
        <v>1.0887199999999999</v>
      </c>
      <c r="BX1637">
        <v>1.0885800000000001</v>
      </c>
      <c r="BY1637">
        <v>1.08857</v>
      </c>
      <c r="BZ1637">
        <v>1.0886400000000001</v>
      </c>
      <c r="CA1637">
        <v>1.0887800000000001</v>
      </c>
      <c r="CB1637">
        <v>1.0886400000000001</v>
      </c>
      <c r="CC1637">
        <v>1.0887199999999999</v>
      </c>
      <c r="CD1637">
        <v>1.08873</v>
      </c>
      <c r="CE1637">
        <v>1.0889899999999999</v>
      </c>
      <c r="CF1637">
        <v>1.08887</v>
      </c>
      <c r="CG1637">
        <v>1.0890599999999999</v>
      </c>
      <c r="CH1637">
        <v>1.08867</v>
      </c>
      <c r="CI1637">
        <v>1.0888100000000001</v>
      </c>
      <c r="CJ1637">
        <v>1.0886</v>
      </c>
      <c r="CK1637">
        <v>1.0886499999999999</v>
      </c>
      <c r="CL1637">
        <v>1.08867</v>
      </c>
      <c r="CM1637">
        <v>1.08877</v>
      </c>
      <c r="CN1637">
        <v>1.08908</v>
      </c>
      <c r="CO1637">
        <v>1.0892599999999999</v>
      </c>
      <c r="CP1637">
        <v>1.08918</v>
      </c>
      <c r="CQ1637">
        <v>1.08904</v>
      </c>
      <c r="CR1637">
        <v>1.08918</v>
      </c>
      <c r="CS1637">
        <v>1.08918</v>
      </c>
      <c r="CT1637">
        <v>1.0890500000000001</v>
      </c>
      <c r="CU1637">
        <v>1.08911</v>
      </c>
      <c r="CV1637">
        <v>1.0891500000000001</v>
      </c>
      <c r="CW1637">
        <v>1.0892900000000001</v>
      </c>
      <c r="CX1637">
        <v>1.0892299999999999</v>
      </c>
      <c r="CY1637">
        <v>1.0892900000000001</v>
      </c>
      <c r="CZ1637">
        <v>1.08931</v>
      </c>
      <c r="DA1637">
        <v>1.0893600000000001</v>
      </c>
      <c r="DB1637">
        <v>1.0893200000000001</v>
      </c>
      <c r="DC1637">
        <v>1.08948</v>
      </c>
      <c r="DD1637">
        <v>1.0894600000000001</v>
      </c>
      <c r="DE1637">
        <v>1.0893900000000001</v>
      </c>
      <c r="DF1637">
        <v>1.0894200000000001</v>
      </c>
      <c r="DG1637">
        <v>1.0893600000000001</v>
      </c>
      <c r="DH1637">
        <v>1.08938</v>
      </c>
      <c r="DI1637">
        <v>1.08941</v>
      </c>
      <c r="DJ1637">
        <v>1.0893299999999999</v>
      </c>
      <c r="DK1637">
        <v>1.08938</v>
      </c>
      <c r="DL1637">
        <v>1.0893900000000001</v>
      </c>
      <c r="DM1637">
        <v>1.08928</v>
      </c>
      <c r="DN1637">
        <v>1.08924</v>
      </c>
      <c r="DO1637">
        <v>1.0893900000000001</v>
      </c>
      <c r="DP1637">
        <v>1.08938</v>
      </c>
      <c r="DQ1637" s="4">
        <f t="shared" si="185"/>
        <v>-1.0000000000065512E-5</v>
      </c>
      <c r="DR1637" s="4">
        <f t="shared" si="184"/>
        <v>0</v>
      </c>
      <c r="DS1637" s="4">
        <f t="shared" si="186"/>
        <v>1.0000000000065512E-5</v>
      </c>
      <c r="DT1637" s="4">
        <f t="shared" si="187"/>
        <v>8.0000000000013394E-4</v>
      </c>
      <c r="DU1637" s="5">
        <f t="shared" si="188"/>
        <v>7.6000000000009393E-4</v>
      </c>
      <c r="DV1637" s="4">
        <f t="shared" si="189"/>
        <v>1.0526315789474145</v>
      </c>
      <c r="DW1637" s="4">
        <f t="shared" si="190"/>
        <v>51.282051282052372</v>
      </c>
      <c r="DX1637">
        <v>1.0887</v>
      </c>
    </row>
    <row r="1638" spans="1:128" ht="15.75" thickBot="1">
      <c r="A1638">
        <v>1.0887800000000001</v>
      </c>
      <c r="B1638">
        <v>1.0885800000000001</v>
      </c>
      <c r="C1638">
        <v>1.0886100000000001</v>
      </c>
      <c r="D1638">
        <v>1.0888199999999999</v>
      </c>
      <c r="E1638">
        <v>1.08924</v>
      </c>
      <c r="F1638">
        <v>1.08917</v>
      </c>
      <c r="G1638">
        <v>1.08924</v>
      </c>
      <c r="H1638">
        <v>1.08928</v>
      </c>
      <c r="I1638">
        <v>1.08924</v>
      </c>
      <c r="J1638">
        <v>1.08887</v>
      </c>
      <c r="K1638">
        <v>1.0889200000000001</v>
      </c>
      <c r="L1638">
        <v>1.0889899999999999</v>
      </c>
      <c r="M1638">
        <v>1.0887500000000001</v>
      </c>
      <c r="N1638">
        <v>1.0886800000000001</v>
      </c>
      <c r="O1638">
        <v>1.08863</v>
      </c>
      <c r="P1638">
        <v>1.08884</v>
      </c>
      <c r="Q1638">
        <v>1.08901</v>
      </c>
      <c r="R1638">
        <v>1.0889200000000001</v>
      </c>
      <c r="S1638">
        <v>1.08876</v>
      </c>
      <c r="T1638">
        <v>1.0888800000000001</v>
      </c>
      <c r="U1638">
        <v>1.0889</v>
      </c>
      <c r="V1638">
        <v>1.0889599999999999</v>
      </c>
      <c r="W1638">
        <v>1.0888</v>
      </c>
      <c r="X1638">
        <v>1.0887500000000001</v>
      </c>
      <c r="Y1638">
        <v>1.0888599999999999</v>
      </c>
      <c r="Z1638">
        <v>1.0888</v>
      </c>
      <c r="AA1638">
        <v>1.08877</v>
      </c>
      <c r="AB1638">
        <v>1.08874</v>
      </c>
      <c r="AC1638">
        <v>1.0887199999999999</v>
      </c>
      <c r="AD1638">
        <v>1.0883700000000001</v>
      </c>
      <c r="AE1638">
        <v>1.08816</v>
      </c>
      <c r="AF1638">
        <v>1.08812</v>
      </c>
      <c r="AG1638">
        <v>1.08795</v>
      </c>
      <c r="AH1638">
        <v>1.08819</v>
      </c>
      <c r="AI1638">
        <v>1.08788</v>
      </c>
      <c r="AJ1638">
        <v>1.0878099999999999</v>
      </c>
      <c r="AK1638">
        <v>1.0878300000000001</v>
      </c>
      <c r="AL1638">
        <v>1.08799</v>
      </c>
      <c r="AM1638">
        <v>1.08815</v>
      </c>
      <c r="AN1638">
        <v>1.0877699999999999</v>
      </c>
      <c r="AO1638">
        <v>1.0881099999999999</v>
      </c>
      <c r="AP1638">
        <v>1.0881700000000001</v>
      </c>
      <c r="AQ1638">
        <v>1.0880300000000001</v>
      </c>
      <c r="AR1638">
        <v>1.0879099999999999</v>
      </c>
      <c r="AS1638">
        <v>1.08782</v>
      </c>
      <c r="AT1638">
        <v>1.0875999999999999</v>
      </c>
      <c r="AU1638">
        <v>1.08768</v>
      </c>
      <c r="AV1638">
        <v>1.08769</v>
      </c>
      <c r="AW1638">
        <v>1.08792</v>
      </c>
      <c r="AX1638">
        <v>1.0879300000000001</v>
      </c>
      <c r="AY1638">
        <v>1.08795</v>
      </c>
      <c r="AZ1638">
        <v>1.0876699999999999</v>
      </c>
      <c r="BA1638">
        <v>1.0876300000000001</v>
      </c>
      <c r="BB1638">
        <v>1.0878399999999999</v>
      </c>
      <c r="BC1638">
        <v>1.08772</v>
      </c>
      <c r="BD1638">
        <v>1.0876600000000001</v>
      </c>
      <c r="BE1638">
        <v>1.0876300000000001</v>
      </c>
      <c r="BF1638">
        <v>1.0877699999999999</v>
      </c>
      <c r="BG1638">
        <v>1.08771</v>
      </c>
      <c r="BH1638">
        <v>1.08769</v>
      </c>
      <c r="BI1638">
        <v>1.0877600000000001</v>
      </c>
      <c r="BJ1638">
        <v>1.0879000000000001</v>
      </c>
      <c r="BK1638">
        <v>1.0881099999999999</v>
      </c>
      <c r="BL1638">
        <v>1.0883400000000001</v>
      </c>
      <c r="BM1638">
        <v>1.08829</v>
      </c>
      <c r="BN1638">
        <v>1.0886400000000001</v>
      </c>
      <c r="BO1638">
        <v>1.08849</v>
      </c>
      <c r="BP1638">
        <v>1.0886400000000001</v>
      </c>
      <c r="BQ1638">
        <v>1.0886899999999999</v>
      </c>
      <c r="BR1638">
        <v>1.08893</v>
      </c>
      <c r="BS1638">
        <v>1.0889899999999999</v>
      </c>
      <c r="BT1638">
        <v>1.0888199999999999</v>
      </c>
      <c r="BU1638">
        <v>1.0888500000000001</v>
      </c>
      <c r="BV1638">
        <v>1.0887199999999999</v>
      </c>
      <c r="BW1638">
        <v>1.0885800000000001</v>
      </c>
      <c r="BX1638">
        <v>1.08857</v>
      </c>
      <c r="BY1638">
        <v>1.0886400000000001</v>
      </c>
      <c r="BZ1638">
        <v>1.0887800000000001</v>
      </c>
      <c r="CA1638">
        <v>1.0886400000000001</v>
      </c>
      <c r="CB1638">
        <v>1.0887199999999999</v>
      </c>
      <c r="CC1638">
        <v>1.08873</v>
      </c>
      <c r="CD1638">
        <v>1.0889899999999999</v>
      </c>
      <c r="CE1638">
        <v>1.08887</v>
      </c>
      <c r="CF1638">
        <v>1.0890599999999999</v>
      </c>
      <c r="CG1638">
        <v>1.08867</v>
      </c>
      <c r="CH1638">
        <v>1.0888100000000001</v>
      </c>
      <c r="CI1638">
        <v>1.0886</v>
      </c>
      <c r="CJ1638">
        <v>1.0886499999999999</v>
      </c>
      <c r="CK1638">
        <v>1.08867</v>
      </c>
      <c r="CL1638">
        <v>1.08877</v>
      </c>
      <c r="CM1638">
        <v>1.08908</v>
      </c>
      <c r="CN1638">
        <v>1.0892599999999999</v>
      </c>
      <c r="CO1638">
        <v>1.08918</v>
      </c>
      <c r="CP1638">
        <v>1.08904</v>
      </c>
      <c r="CQ1638">
        <v>1.08918</v>
      </c>
      <c r="CR1638">
        <v>1.08918</v>
      </c>
      <c r="CS1638">
        <v>1.0890500000000001</v>
      </c>
      <c r="CT1638">
        <v>1.08911</v>
      </c>
      <c r="CU1638">
        <v>1.0891500000000001</v>
      </c>
      <c r="CV1638">
        <v>1.0892900000000001</v>
      </c>
      <c r="CW1638">
        <v>1.0892299999999999</v>
      </c>
      <c r="CX1638">
        <v>1.0892900000000001</v>
      </c>
      <c r="CY1638">
        <v>1.08931</v>
      </c>
      <c r="CZ1638">
        <v>1.0893600000000001</v>
      </c>
      <c r="DA1638">
        <v>1.0893200000000001</v>
      </c>
      <c r="DB1638">
        <v>1.08948</v>
      </c>
      <c r="DC1638">
        <v>1.0894600000000001</v>
      </c>
      <c r="DD1638">
        <v>1.0893900000000001</v>
      </c>
      <c r="DE1638">
        <v>1.0894200000000001</v>
      </c>
      <c r="DF1638">
        <v>1.0893600000000001</v>
      </c>
      <c r="DG1638">
        <v>1.08938</v>
      </c>
      <c r="DH1638">
        <v>1.08941</v>
      </c>
      <c r="DI1638">
        <v>1.0893299999999999</v>
      </c>
      <c r="DJ1638">
        <v>1.08938</v>
      </c>
      <c r="DK1638">
        <v>1.0893900000000001</v>
      </c>
      <c r="DL1638">
        <v>1.08928</v>
      </c>
      <c r="DM1638">
        <v>1.08924</v>
      </c>
      <c r="DN1638">
        <v>1.0893900000000001</v>
      </c>
      <c r="DO1638">
        <v>1.08938</v>
      </c>
      <c r="DP1638">
        <v>1.0893299999999999</v>
      </c>
      <c r="DQ1638" s="4">
        <f t="shared" si="185"/>
        <v>-5.0000000000105516E-5</v>
      </c>
      <c r="DR1638" s="4">
        <f t="shared" si="184"/>
        <v>0</v>
      </c>
      <c r="DS1638" s="4">
        <f t="shared" si="186"/>
        <v>5.0000000000105516E-5</v>
      </c>
      <c r="DT1638" s="4">
        <f t="shared" si="187"/>
        <v>7.3000000000011944E-4</v>
      </c>
      <c r="DU1638" s="5">
        <f t="shared" si="188"/>
        <v>8.1000000000019945E-4</v>
      </c>
      <c r="DV1638" s="4">
        <f t="shared" si="189"/>
        <v>0.90123456790116008</v>
      </c>
      <c r="DW1638" s="4">
        <f t="shared" si="190"/>
        <v>47.40259740259534</v>
      </c>
      <c r="DX1638">
        <v>1.0885800000000001</v>
      </c>
    </row>
    <row r="1639" spans="1:128" ht="15.75" thickBot="1">
      <c r="A1639">
        <v>1.0888199999999999</v>
      </c>
      <c r="B1639">
        <v>1.08924</v>
      </c>
      <c r="C1639">
        <v>1.08917</v>
      </c>
      <c r="D1639">
        <v>1.08924</v>
      </c>
      <c r="E1639">
        <v>1.08928</v>
      </c>
      <c r="F1639">
        <v>1.08924</v>
      </c>
      <c r="G1639">
        <v>1.08887</v>
      </c>
      <c r="H1639">
        <v>1.0889200000000001</v>
      </c>
      <c r="I1639">
        <v>1.0889899999999999</v>
      </c>
      <c r="J1639">
        <v>1.0887500000000001</v>
      </c>
      <c r="K1639">
        <v>1.0886800000000001</v>
      </c>
      <c r="L1639">
        <v>1.08863</v>
      </c>
      <c r="M1639">
        <v>1.08884</v>
      </c>
      <c r="N1639">
        <v>1.08901</v>
      </c>
      <c r="O1639">
        <v>1.0889200000000001</v>
      </c>
      <c r="P1639">
        <v>1.08876</v>
      </c>
      <c r="Q1639">
        <v>1.0888800000000001</v>
      </c>
      <c r="R1639">
        <v>1.0889</v>
      </c>
      <c r="S1639">
        <v>1.0889599999999999</v>
      </c>
      <c r="T1639">
        <v>1.0888</v>
      </c>
      <c r="U1639">
        <v>1.0887500000000001</v>
      </c>
      <c r="V1639">
        <v>1.0888599999999999</v>
      </c>
      <c r="W1639">
        <v>1.0888</v>
      </c>
      <c r="X1639">
        <v>1.08877</v>
      </c>
      <c r="Y1639">
        <v>1.08874</v>
      </c>
      <c r="Z1639">
        <v>1.0887199999999999</v>
      </c>
      <c r="AA1639">
        <v>1.0883700000000001</v>
      </c>
      <c r="AB1639">
        <v>1.08816</v>
      </c>
      <c r="AC1639">
        <v>1.08812</v>
      </c>
      <c r="AD1639">
        <v>1.08795</v>
      </c>
      <c r="AE1639">
        <v>1.08819</v>
      </c>
      <c r="AF1639">
        <v>1.08788</v>
      </c>
      <c r="AG1639">
        <v>1.0878099999999999</v>
      </c>
      <c r="AH1639">
        <v>1.0878300000000001</v>
      </c>
      <c r="AI1639">
        <v>1.08799</v>
      </c>
      <c r="AJ1639">
        <v>1.08815</v>
      </c>
      <c r="AK1639">
        <v>1.0877699999999999</v>
      </c>
      <c r="AL1639">
        <v>1.0881099999999999</v>
      </c>
      <c r="AM1639">
        <v>1.0881700000000001</v>
      </c>
      <c r="AN1639">
        <v>1.0880300000000001</v>
      </c>
      <c r="AO1639">
        <v>1.0879099999999999</v>
      </c>
      <c r="AP1639">
        <v>1.08782</v>
      </c>
      <c r="AQ1639">
        <v>1.0875999999999999</v>
      </c>
      <c r="AR1639">
        <v>1.08768</v>
      </c>
      <c r="AS1639">
        <v>1.08769</v>
      </c>
      <c r="AT1639">
        <v>1.08792</v>
      </c>
      <c r="AU1639">
        <v>1.0879300000000001</v>
      </c>
      <c r="AV1639">
        <v>1.08795</v>
      </c>
      <c r="AW1639">
        <v>1.0876699999999999</v>
      </c>
      <c r="AX1639">
        <v>1.0876300000000001</v>
      </c>
      <c r="AY1639">
        <v>1.0878399999999999</v>
      </c>
      <c r="AZ1639">
        <v>1.08772</v>
      </c>
      <c r="BA1639">
        <v>1.0876600000000001</v>
      </c>
      <c r="BB1639">
        <v>1.0876300000000001</v>
      </c>
      <c r="BC1639">
        <v>1.0877699999999999</v>
      </c>
      <c r="BD1639">
        <v>1.08771</v>
      </c>
      <c r="BE1639">
        <v>1.08769</v>
      </c>
      <c r="BF1639">
        <v>1.0877600000000001</v>
      </c>
      <c r="BG1639">
        <v>1.0879000000000001</v>
      </c>
      <c r="BH1639">
        <v>1.0881099999999999</v>
      </c>
      <c r="BI1639">
        <v>1.0883400000000001</v>
      </c>
      <c r="BJ1639">
        <v>1.08829</v>
      </c>
      <c r="BK1639">
        <v>1.0886400000000001</v>
      </c>
      <c r="BL1639">
        <v>1.08849</v>
      </c>
      <c r="BM1639">
        <v>1.0886400000000001</v>
      </c>
      <c r="BN1639">
        <v>1.0886899999999999</v>
      </c>
      <c r="BO1639">
        <v>1.08893</v>
      </c>
      <c r="BP1639">
        <v>1.0889899999999999</v>
      </c>
      <c r="BQ1639">
        <v>1.0888199999999999</v>
      </c>
      <c r="BR1639">
        <v>1.0888500000000001</v>
      </c>
      <c r="BS1639">
        <v>1.0887199999999999</v>
      </c>
      <c r="BT1639">
        <v>1.0885800000000001</v>
      </c>
      <c r="BU1639">
        <v>1.08857</v>
      </c>
      <c r="BV1639">
        <v>1.0886400000000001</v>
      </c>
      <c r="BW1639">
        <v>1.0887800000000001</v>
      </c>
      <c r="BX1639">
        <v>1.0886400000000001</v>
      </c>
      <c r="BY1639">
        <v>1.0887199999999999</v>
      </c>
      <c r="BZ1639">
        <v>1.08873</v>
      </c>
      <c r="CA1639">
        <v>1.0889899999999999</v>
      </c>
      <c r="CB1639">
        <v>1.08887</v>
      </c>
      <c r="CC1639">
        <v>1.0890599999999999</v>
      </c>
      <c r="CD1639">
        <v>1.08867</v>
      </c>
      <c r="CE1639">
        <v>1.0888100000000001</v>
      </c>
      <c r="CF1639">
        <v>1.0886</v>
      </c>
      <c r="CG1639">
        <v>1.0886499999999999</v>
      </c>
      <c r="CH1639">
        <v>1.08867</v>
      </c>
      <c r="CI1639">
        <v>1.08877</v>
      </c>
      <c r="CJ1639">
        <v>1.08908</v>
      </c>
      <c r="CK1639">
        <v>1.0892599999999999</v>
      </c>
      <c r="CL1639">
        <v>1.08918</v>
      </c>
      <c r="CM1639">
        <v>1.08904</v>
      </c>
      <c r="CN1639">
        <v>1.08918</v>
      </c>
      <c r="CO1639">
        <v>1.08918</v>
      </c>
      <c r="CP1639">
        <v>1.0890500000000001</v>
      </c>
      <c r="CQ1639">
        <v>1.08911</v>
      </c>
      <c r="CR1639">
        <v>1.0891500000000001</v>
      </c>
      <c r="CS1639">
        <v>1.0892900000000001</v>
      </c>
      <c r="CT1639">
        <v>1.0892299999999999</v>
      </c>
      <c r="CU1639">
        <v>1.0892900000000001</v>
      </c>
      <c r="CV1639">
        <v>1.08931</v>
      </c>
      <c r="CW1639">
        <v>1.0893600000000001</v>
      </c>
      <c r="CX1639">
        <v>1.0893200000000001</v>
      </c>
      <c r="CY1639">
        <v>1.08948</v>
      </c>
      <c r="CZ1639">
        <v>1.0894600000000001</v>
      </c>
      <c r="DA1639">
        <v>1.0893900000000001</v>
      </c>
      <c r="DB1639">
        <v>1.0894200000000001</v>
      </c>
      <c r="DC1639">
        <v>1.0893600000000001</v>
      </c>
      <c r="DD1639">
        <v>1.08938</v>
      </c>
      <c r="DE1639">
        <v>1.08941</v>
      </c>
      <c r="DF1639">
        <v>1.0893299999999999</v>
      </c>
      <c r="DG1639">
        <v>1.08938</v>
      </c>
      <c r="DH1639">
        <v>1.0893900000000001</v>
      </c>
      <c r="DI1639">
        <v>1.08928</v>
      </c>
      <c r="DJ1639">
        <v>1.08924</v>
      </c>
      <c r="DK1639">
        <v>1.0893900000000001</v>
      </c>
      <c r="DL1639">
        <v>1.08938</v>
      </c>
      <c r="DM1639">
        <v>1.0893299999999999</v>
      </c>
      <c r="DN1639">
        <v>1.0890299999999999</v>
      </c>
      <c r="DO1639">
        <v>1.0888899999999999</v>
      </c>
      <c r="DP1639">
        <v>1.089</v>
      </c>
      <c r="DQ1639" s="4">
        <f t="shared" si="185"/>
        <v>1.100000000000545E-4</v>
      </c>
      <c r="DR1639" s="4">
        <f t="shared" si="184"/>
        <v>1.100000000000545E-4</v>
      </c>
      <c r="DS1639" s="4">
        <f t="shared" si="186"/>
        <v>0</v>
      </c>
      <c r="DT1639" s="4">
        <f t="shared" si="187"/>
        <v>7.0000000000014495E-4</v>
      </c>
      <c r="DU1639" s="5">
        <f t="shared" si="188"/>
        <v>8.1000000000019945E-4</v>
      </c>
      <c r="DV1639" s="4">
        <f t="shared" si="189"/>
        <v>0.86419753086416373</v>
      </c>
      <c r="DW1639" s="4">
        <f t="shared" si="190"/>
        <v>46.357615894038759</v>
      </c>
      <c r="DX1639">
        <v>1.08812</v>
      </c>
    </row>
    <row r="1640" spans="1:128" ht="15.75" thickBot="1">
      <c r="A1640">
        <v>1.08924</v>
      </c>
      <c r="B1640">
        <v>1.08917</v>
      </c>
      <c r="C1640">
        <v>1.08924</v>
      </c>
      <c r="D1640">
        <v>1.08928</v>
      </c>
      <c r="E1640">
        <v>1.08924</v>
      </c>
      <c r="F1640">
        <v>1.08887</v>
      </c>
      <c r="G1640">
        <v>1.0889200000000001</v>
      </c>
      <c r="H1640">
        <v>1.0889899999999999</v>
      </c>
      <c r="I1640">
        <v>1.0887500000000001</v>
      </c>
      <c r="J1640">
        <v>1.0886800000000001</v>
      </c>
      <c r="K1640">
        <v>1.08863</v>
      </c>
      <c r="L1640">
        <v>1.08884</v>
      </c>
      <c r="M1640">
        <v>1.08901</v>
      </c>
      <c r="N1640">
        <v>1.0889200000000001</v>
      </c>
      <c r="O1640">
        <v>1.08876</v>
      </c>
      <c r="P1640">
        <v>1.0888800000000001</v>
      </c>
      <c r="Q1640">
        <v>1.0889</v>
      </c>
      <c r="R1640">
        <v>1.0889599999999999</v>
      </c>
      <c r="S1640">
        <v>1.0888</v>
      </c>
      <c r="T1640">
        <v>1.0887500000000001</v>
      </c>
      <c r="U1640">
        <v>1.0888599999999999</v>
      </c>
      <c r="V1640">
        <v>1.0888</v>
      </c>
      <c r="W1640">
        <v>1.08877</v>
      </c>
      <c r="X1640">
        <v>1.08874</v>
      </c>
      <c r="Y1640">
        <v>1.0887199999999999</v>
      </c>
      <c r="Z1640">
        <v>1.0883700000000001</v>
      </c>
      <c r="AA1640">
        <v>1.08816</v>
      </c>
      <c r="AB1640">
        <v>1.08812</v>
      </c>
      <c r="AC1640">
        <v>1.08795</v>
      </c>
      <c r="AD1640">
        <v>1.08819</v>
      </c>
      <c r="AE1640">
        <v>1.08788</v>
      </c>
      <c r="AF1640">
        <v>1.0878099999999999</v>
      </c>
      <c r="AG1640">
        <v>1.0878300000000001</v>
      </c>
      <c r="AH1640">
        <v>1.08799</v>
      </c>
      <c r="AI1640">
        <v>1.08815</v>
      </c>
      <c r="AJ1640">
        <v>1.0877699999999999</v>
      </c>
      <c r="AK1640">
        <v>1.0881099999999999</v>
      </c>
      <c r="AL1640">
        <v>1.0881700000000001</v>
      </c>
      <c r="AM1640">
        <v>1.0880300000000001</v>
      </c>
      <c r="AN1640">
        <v>1.0879099999999999</v>
      </c>
      <c r="AO1640">
        <v>1.08782</v>
      </c>
      <c r="AP1640">
        <v>1.0875999999999999</v>
      </c>
      <c r="AQ1640">
        <v>1.08768</v>
      </c>
      <c r="AR1640">
        <v>1.08769</v>
      </c>
      <c r="AS1640">
        <v>1.08792</v>
      </c>
      <c r="AT1640">
        <v>1.0879300000000001</v>
      </c>
      <c r="AU1640">
        <v>1.08795</v>
      </c>
      <c r="AV1640">
        <v>1.0876699999999999</v>
      </c>
      <c r="AW1640">
        <v>1.0876300000000001</v>
      </c>
      <c r="AX1640">
        <v>1.0878399999999999</v>
      </c>
      <c r="AY1640">
        <v>1.08772</v>
      </c>
      <c r="AZ1640">
        <v>1.0876600000000001</v>
      </c>
      <c r="BA1640">
        <v>1.0876300000000001</v>
      </c>
      <c r="BB1640">
        <v>1.0877699999999999</v>
      </c>
      <c r="BC1640">
        <v>1.08771</v>
      </c>
      <c r="BD1640">
        <v>1.08769</v>
      </c>
      <c r="BE1640">
        <v>1.0877600000000001</v>
      </c>
      <c r="BF1640">
        <v>1.0879000000000001</v>
      </c>
      <c r="BG1640">
        <v>1.0881099999999999</v>
      </c>
      <c r="BH1640">
        <v>1.0883400000000001</v>
      </c>
      <c r="BI1640">
        <v>1.08829</v>
      </c>
      <c r="BJ1640">
        <v>1.0886400000000001</v>
      </c>
      <c r="BK1640">
        <v>1.08849</v>
      </c>
      <c r="BL1640">
        <v>1.0886400000000001</v>
      </c>
      <c r="BM1640">
        <v>1.0886899999999999</v>
      </c>
      <c r="BN1640">
        <v>1.08893</v>
      </c>
      <c r="BO1640">
        <v>1.0889899999999999</v>
      </c>
      <c r="BP1640">
        <v>1.0888199999999999</v>
      </c>
      <c r="BQ1640">
        <v>1.0888500000000001</v>
      </c>
      <c r="BR1640">
        <v>1.0887199999999999</v>
      </c>
      <c r="BS1640">
        <v>1.0885800000000001</v>
      </c>
      <c r="BT1640">
        <v>1.08857</v>
      </c>
      <c r="BU1640">
        <v>1.0886400000000001</v>
      </c>
      <c r="BV1640">
        <v>1.0887800000000001</v>
      </c>
      <c r="BW1640">
        <v>1.0886400000000001</v>
      </c>
      <c r="BX1640">
        <v>1.0887199999999999</v>
      </c>
      <c r="BY1640">
        <v>1.08873</v>
      </c>
      <c r="BZ1640">
        <v>1.0889899999999999</v>
      </c>
      <c r="CA1640">
        <v>1.08887</v>
      </c>
      <c r="CB1640">
        <v>1.0890599999999999</v>
      </c>
      <c r="CC1640">
        <v>1.08867</v>
      </c>
      <c r="CD1640">
        <v>1.0888100000000001</v>
      </c>
      <c r="CE1640">
        <v>1.0886</v>
      </c>
      <c r="CF1640">
        <v>1.0886499999999999</v>
      </c>
      <c r="CG1640">
        <v>1.08867</v>
      </c>
      <c r="CH1640">
        <v>1.08877</v>
      </c>
      <c r="CI1640">
        <v>1.08908</v>
      </c>
      <c r="CJ1640">
        <v>1.0892599999999999</v>
      </c>
      <c r="CK1640">
        <v>1.08918</v>
      </c>
      <c r="CL1640">
        <v>1.08904</v>
      </c>
      <c r="CM1640">
        <v>1.08918</v>
      </c>
      <c r="CN1640">
        <v>1.08918</v>
      </c>
      <c r="CO1640">
        <v>1.0890500000000001</v>
      </c>
      <c r="CP1640">
        <v>1.08911</v>
      </c>
      <c r="CQ1640">
        <v>1.0891500000000001</v>
      </c>
      <c r="CR1640">
        <v>1.0892900000000001</v>
      </c>
      <c r="CS1640">
        <v>1.0892299999999999</v>
      </c>
      <c r="CT1640">
        <v>1.0892900000000001</v>
      </c>
      <c r="CU1640">
        <v>1.08931</v>
      </c>
      <c r="CV1640">
        <v>1.0893600000000001</v>
      </c>
      <c r="CW1640">
        <v>1.0893200000000001</v>
      </c>
      <c r="CX1640">
        <v>1.08948</v>
      </c>
      <c r="CY1640">
        <v>1.0894600000000001</v>
      </c>
      <c r="CZ1640">
        <v>1.0893900000000001</v>
      </c>
      <c r="DA1640">
        <v>1.0894200000000001</v>
      </c>
      <c r="DB1640">
        <v>1.0893600000000001</v>
      </c>
      <c r="DC1640">
        <v>1.08938</v>
      </c>
      <c r="DD1640">
        <v>1.08941</v>
      </c>
      <c r="DE1640">
        <v>1.0893299999999999</v>
      </c>
      <c r="DF1640">
        <v>1.08938</v>
      </c>
      <c r="DG1640">
        <v>1.0893900000000001</v>
      </c>
      <c r="DH1640">
        <v>1.08928</v>
      </c>
      <c r="DI1640">
        <v>1.08924</v>
      </c>
      <c r="DJ1640">
        <v>1.0893900000000001</v>
      </c>
      <c r="DK1640">
        <v>1.08938</v>
      </c>
      <c r="DL1640">
        <v>1.0893299999999999</v>
      </c>
      <c r="DM1640">
        <v>1.0890299999999999</v>
      </c>
      <c r="DN1640">
        <v>1.0888899999999999</v>
      </c>
      <c r="DO1640">
        <v>1.089</v>
      </c>
      <c r="DP1640">
        <v>1.08904</v>
      </c>
      <c r="DQ1640" s="4">
        <f t="shared" si="185"/>
        <v>4.0000000000040004E-5</v>
      </c>
      <c r="DR1640" s="4">
        <f t="shared" si="184"/>
        <v>4.0000000000040004E-5</v>
      </c>
      <c r="DS1640" s="4">
        <f t="shared" si="186"/>
        <v>0</v>
      </c>
      <c r="DT1640" s="4">
        <f t="shared" si="187"/>
        <v>5.3000000000036351E-4</v>
      </c>
      <c r="DU1640" s="5">
        <f t="shared" si="188"/>
        <v>8.1000000000019945E-4</v>
      </c>
      <c r="DV1640" s="4">
        <f t="shared" si="189"/>
        <v>0.65432098765460867</v>
      </c>
      <c r="DW1640" s="4">
        <f t="shared" si="190"/>
        <v>39.552238805980657</v>
      </c>
      <c r="DX1640">
        <v>1.08805</v>
      </c>
    </row>
    <row r="1641" spans="1:128" ht="15.75" thickBot="1">
      <c r="A1641">
        <v>1.08917</v>
      </c>
      <c r="B1641">
        <v>1.08924</v>
      </c>
      <c r="C1641">
        <v>1.08928</v>
      </c>
      <c r="D1641">
        <v>1.08924</v>
      </c>
      <c r="E1641">
        <v>1.08887</v>
      </c>
      <c r="F1641">
        <v>1.0889200000000001</v>
      </c>
      <c r="G1641">
        <v>1.0889899999999999</v>
      </c>
      <c r="H1641">
        <v>1.0887500000000001</v>
      </c>
      <c r="I1641">
        <v>1.0886800000000001</v>
      </c>
      <c r="J1641">
        <v>1.08863</v>
      </c>
      <c r="K1641">
        <v>1.08884</v>
      </c>
      <c r="L1641">
        <v>1.08901</v>
      </c>
      <c r="M1641">
        <v>1.0889200000000001</v>
      </c>
      <c r="N1641">
        <v>1.08876</v>
      </c>
      <c r="O1641">
        <v>1.0888800000000001</v>
      </c>
      <c r="P1641">
        <v>1.0889</v>
      </c>
      <c r="Q1641">
        <v>1.0889599999999999</v>
      </c>
      <c r="R1641">
        <v>1.0888</v>
      </c>
      <c r="S1641">
        <v>1.0887500000000001</v>
      </c>
      <c r="T1641">
        <v>1.0888599999999999</v>
      </c>
      <c r="U1641">
        <v>1.0888</v>
      </c>
      <c r="V1641">
        <v>1.08877</v>
      </c>
      <c r="W1641">
        <v>1.08874</v>
      </c>
      <c r="X1641">
        <v>1.0887199999999999</v>
      </c>
      <c r="Y1641">
        <v>1.0883700000000001</v>
      </c>
      <c r="Z1641">
        <v>1.08816</v>
      </c>
      <c r="AA1641">
        <v>1.08812</v>
      </c>
      <c r="AB1641">
        <v>1.08795</v>
      </c>
      <c r="AC1641">
        <v>1.08819</v>
      </c>
      <c r="AD1641">
        <v>1.08788</v>
      </c>
      <c r="AE1641">
        <v>1.0878099999999999</v>
      </c>
      <c r="AF1641">
        <v>1.0878300000000001</v>
      </c>
      <c r="AG1641">
        <v>1.08799</v>
      </c>
      <c r="AH1641">
        <v>1.08815</v>
      </c>
      <c r="AI1641">
        <v>1.0877699999999999</v>
      </c>
      <c r="AJ1641">
        <v>1.0881099999999999</v>
      </c>
      <c r="AK1641">
        <v>1.0881700000000001</v>
      </c>
      <c r="AL1641">
        <v>1.0880300000000001</v>
      </c>
      <c r="AM1641">
        <v>1.0879099999999999</v>
      </c>
      <c r="AN1641">
        <v>1.08782</v>
      </c>
      <c r="AO1641">
        <v>1.0875999999999999</v>
      </c>
      <c r="AP1641">
        <v>1.08768</v>
      </c>
      <c r="AQ1641">
        <v>1.08769</v>
      </c>
      <c r="AR1641">
        <v>1.08792</v>
      </c>
      <c r="AS1641">
        <v>1.0879300000000001</v>
      </c>
      <c r="AT1641">
        <v>1.08795</v>
      </c>
      <c r="AU1641">
        <v>1.0876699999999999</v>
      </c>
      <c r="AV1641">
        <v>1.0876300000000001</v>
      </c>
      <c r="AW1641">
        <v>1.0878399999999999</v>
      </c>
      <c r="AX1641">
        <v>1.08772</v>
      </c>
      <c r="AY1641">
        <v>1.0876600000000001</v>
      </c>
      <c r="AZ1641">
        <v>1.0876300000000001</v>
      </c>
      <c r="BA1641">
        <v>1.0877699999999999</v>
      </c>
      <c r="BB1641">
        <v>1.08771</v>
      </c>
      <c r="BC1641">
        <v>1.08769</v>
      </c>
      <c r="BD1641">
        <v>1.0877600000000001</v>
      </c>
      <c r="BE1641">
        <v>1.0879000000000001</v>
      </c>
      <c r="BF1641">
        <v>1.0881099999999999</v>
      </c>
      <c r="BG1641">
        <v>1.0883400000000001</v>
      </c>
      <c r="BH1641">
        <v>1.08829</v>
      </c>
      <c r="BI1641">
        <v>1.0886400000000001</v>
      </c>
      <c r="BJ1641">
        <v>1.08849</v>
      </c>
      <c r="BK1641">
        <v>1.0886400000000001</v>
      </c>
      <c r="BL1641">
        <v>1.0886899999999999</v>
      </c>
      <c r="BM1641">
        <v>1.08893</v>
      </c>
      <c r="BN1641">
        <v>1.0889899999999999</v>
      </c>
      <c r="BO1641">
        <v>1.0888199999999999</v>
      </c>
      <c r="BP1641">
        <v>1.0888500000000001</v>
      </c>
      <c r="BQ1641">
        <v>1.0887199999999999</v>
      </c>
      <c r="BR1641">
        <v>1.0885800000000001</v>
      </c>
      <c r="BS1641">
        <v>1.08857</v>
      </c>
      <c r="BT1641">
        <v>1.0886400000000001</v>
      </c>
      <c r="BU1641">
        <v>1.0887800000000001</v>
      </c>
      <c r="BV1641">
        <v>1.0886400000000001</v>
      </c>
      <c r="BW1641">
        <v>1.0887199999999999</v>
      </c>
      <c r="BX1641">
        <v>1.08873</v>
      </c>
      <c r="BY1641">
        <v>1.0889899999999999</v>
      </c>
      <c r="BZ1641">
        <v>1.08887</v>
      </c>
      <c r="CA1641">
        <v>1.0890599999999999</v>
      </c>
      <c r="CB1641">
        <v>1.08867</v>
      </c>
      <c r="CC1641">
        <v>1.0888100000000001</v>
      </c>
      <c r="CD1641">
        <v>1.0886</v>
      </c>
      <c r="CE1641">
        <v>1.0886499999999999</v>
      </c>
      <c r="CF1641">
        <v>1.08867</v>
      </c>
      <c r="CG1641">
        <v>1.08877</v>
      </c>
      <c r="CH1641">
        <v>1.08908</v>
      </c>
      <c r="CI1641">
        <v>1.0892599999999999</v>
      </c>
      <c r="CJ1641">
        <v>1.08918</v>
      </c>
      <c r="CK1641">
        <v>1.08904</v>
      </c>
      <c r="CL1641">
        <v>1.08918</v>
      </c>
      <c r="CM1641">
        <v>1.08918</v>
      </c>
      <c r="CN1641">
        <v>1.0890500000000001</v>
      </c>
      <c r="CO1641">
        <v>1.08911</v>
      </c>
      <c r="CP1641">
        <v>1.0891500000000001</v>
      </c>
      <c r="CQ1641">
        <v>1.0892900000000001</v>
      </c>
      <c r="CR1641">
        <v>1.0892299999999999</v>
      </c>
      <c r="CS1641">
        <v>1.0892900000000001</v>
      </c>
      <c r="CT1641">
        <v>1.08931</v>
      </c>
      <c r="CU1641">
        <v>1.0893600000000001</v>
      </c>
      <c r="CV1641">
        <v>1.0893200000000001</v>
      </c>
      <c r="CW1641">
        <v>1.08948</v>
      </c>
      <c r="CX1641">
        <v>1.0894600000000001</v>
      </c>
      <c r="CY1641">
        <v>1.0893900000000001</v>
      </c>
      <c r="CZ1641">
        <v>1.0894200000000001</v>
      </c>
      <c r="DA1641">
        <v>1.0893600000000001</v>
      </c>
      <c r="DB1641">
        <v>1.08938</v>
      </c>
      <c r="DC1641">
        <v>1.08941</v>
      </c>
      <c r="DD1641">
        <v>1.0893299999999999</v>
      </c>
      <c r="DE1641">
        <v>1.08938</v>
      </c>
      <c r="DF1641">
        <v>1.0893900000000001</v>
      </c>
      <c r="DG1641">
        <v>1.08928</v>
      </c>
      <c r="DH1641">
        <v>1.08924</v>
      </c>
      <c r="DI1641">
        <v>1.0893900000000001</v>
      </c>
      <c r="DJ1641">
        <v>1.08938</v>
      </c>
      <c r="DK1641">
        <v>1.0893299999999999</v>
      </c>
      <c r="DL1641">
        <v>1.0890299999999999</v>
      </c>
      <c r="DM1641">
        <v>1.0888899999999999</v>
      </c>
      <c r="DN1641">
        <v>1.089</v>
      </c>
      <c r="DO1641">
        <v>1.08904</v>
      </c>
      <c r="DP1641">
        <v>1.08893</v>
      </c>
      <c r="DQ1641" s="4">
        <f t="shared" si="185"/>
        <v>-1.100000000000545E-4</v>
      </c>
      <c r="DR1641" s="4">
        <f t="shared" si="184"/>
        <v>0</v>
      </c>
      <c r="DS1641" s="4">
        <f t="shared" si="186"/>
        <v>1.100000000000545E-4</v>
      </c>
      <c r="DT1641" s="4">
        <f t="shared" si="187"/>
        <v>4.6000000000034902E-4</v>
      </c>
      <c r="DU1641" s="5">
        <f t="shared" si="188"/>
        <v>9.2000000000025395E-4</v>
      </c>
      <c r="DV1641" s="4">
        <f t="shared" si="189"/>
        <v>0.50000000000024136</v>
      </c>
      <c r="DW1641" s="4">
        <f t="shared" si="190"/>
        <v>33.333333333344058</v>
      </c>
      <c r="DX1641">
        <v>1.08823</v>
      </c>
    </row>
    <row r="1642" spans="1:128" ht="15.75" thickBot="1">
      <c r="A1642">
        <v>1.08924</v>
      </c>
      <c r="B1642">
        <v>1.08928</v>
      </c>
      <c r="C1642">
        <v>1.08924</v>
      </c>
      <c r="D1642">
        <v>1.08887</v>
      </c>
      <c r="E1642">
        <v>1.0889200000000001</v>
      </c>
      <c r="F1642">
        <v>1.0889899999999999</v>
      </c>
      <c r="G1642">
        <v>1.0887500000000001</v>
      </c>
      <c r="H1642">
        <v>1.0886800000000001</v>
      </c>
      <c r="I1642">
        <v>1.08863</v>
      </c>
      <c r="J1642">
        <v>1.08884</v>
      </c>
      <c r="K1642">
        <v>1.08901</v>
      </c>
      <c r="L1642">
        <v>1.0889200000000001</v>
      </c>
      <c r="M1642">
        <v>1.08876</v>
      </c>
      <c r="N1642">
        <v>1.0888800000000001</v>
      </c>
      <c r="O1642">
        <v>1.0889</v>
      </c>
      <c r="P1642">
        <v>1.0889599999999999</v>
      </c>
      <c r="Q1642">
        <v>1.0888</v>
      </c>
      <c r="R1642">
        <v>1.0887500000000001</v>
      </c>
      <c r="S1642">
        <v>1.0888599999999999</v>
      </c>
      <c r="T1642">
        <v>1.0888</v>
      </c>
      <c r="U1642">
        <v>1.08877</v>
      </c>
      <c r="V1642">
        <v>1.08874</v>
      </c>
      <c r="W1642">
        <v>1.0887199999999999</v>
      </c>
      <c r="X1642">
        <v>1.0883700000000001</v>
      </c>
      <c r="Y1642">
        <v>1.08816</v>
      </c>
      <c r="Z1642">
        <v>1.08812</v>
      </c>
      <c r="AA1642">
        <v>1.08795</v>
      </c>
      <c r="AB1642">
        <v>1.08819</v>
      </c>
      <c r="AC1642">
        <v>1.08788</v>
      </c>
      <c r="AD1642">
        <v>1.0878099999999999</v>
      </c>
      <c r="AE1642">
        <v>1.0878300000000001</v>
      </c>
      <c r="AF1642">
        <v>1.08799</v>
      </c>
      <c r="AG1642">
        <v>1.08815</v>
      </c>
      <c r="AH1642">
        <v>1.0877699999999999</v>
      </c>
      <c r="AI1642">
        <v>1.0881099999999999</v>
      </c>
      <c r="AJ1642">
        <v>1.0881700000000001</v>
      </c>
      <c r="AK1642">
        <v>1.0880300000000001</v>
      </c>
      <c r="AL1642">
        <v>1.0879099999999999</v>
      </c>
      <c r="AM1642">
        <v>1.08782</v>
      </c>
      <c r="AN1642">
        <v>1.0875999999999999</v>
      </c>
      <c r="AO1642">
        <v>1.08768</v>
      </c>
      <c r="AP1642">
        <v>1.08769</v>
      </c>
      <c r="AQ1642">
        <v>1.08792</v>
      </c>
      <c r="AR1642">
        <v>1.0879300000000001</v>
      </c>
      <c r="AS1642">
        <v>1.08795</v>
      </c>
      <c r="AT1642">
        <v>1.0876699999999999</v>
      </c>
      <c r="AU1642">
        <v>1.0876300000000001</v>
      </c>
      <c r="AV1642">
        <v>1.0878399999999999</v>
      </c>
      <c r="AW1642">
        <v>1.08772</v>
      </c>
      <c r="AX1642">
        <v>1.0876600000000001</v>
      </c>
      <c r="AY1642">
        <v>1.0876300000000001</v>
      </c>
      <c r="AZ1642">
        <v>1.0877699999999999</v>
      </c>
      <c r="BA1642">
        <v>1.08771</v>
      </c>
      <c r="BB1642">
        <v>1.08769</v>
      </c>
      <c r="BC1642">
        <v>1.0877600000000001</v>
      </c>
      <c r="BD1642">
        <v>1.0879000000000001</v>
      </c>
      <c r="BE1642">
        <v>1.0881099999999999</v>
      </c>
      <c r="BF1642">
        <v>1.0883400000000001</v>
      </c>
      <c r="BG1642">
        <v>1.08829</v>
      </c>
      <c r="BH1642">
        <v>1.0886400000000001</v>
      </c>
      <c r="BI1642">
        <v>1.08849</v>
      </c>
      <c r="BJ1642">
        <v>1.0886400000000001</v>
      </c>
      <c r="BK1642">
        <v>1.0886899999999999</v>
      </c>
      <c r="BL1642">
        <v>1.08893</v>
      </c>
      <c r="BM1642">
        <v>1.0889899999999999</v>
      </c>
      <c r="BN1642">
        <v>1.0888199999999999</v>
      </c>
      <c r="BO1642">
        <v>1.0888500000000001</v>
      </c>
      <c r="BP1642">
        <v>1.0887199999999999</v>
      </c>
      <c r="BQ1642">
        <v>1.0885800000000001</v>
      </c>
      <c r="BR1642">
        <v>1.08857</v>
      </c>
      <c r="BS1642">
        <v>1.0886400000000001</v>
      </c>
      <c r="BT1642">
        <v>1.0887800000000001</v>
      </c>
      <c r="BU1642">
        <v>1.0886400000000001</v>
      </c>
      <c r="BV1642">
        <v>1.0887199999999999</v>
      </c>
      <c r="BW1642">
        <v>1.08873</v>
      </c>
      <c r="BX1642">
        <v>1.0889899999999999</v>
      </c>
      <c r="BY1642">
        <v>1.08887</v>
      </c>
      <c r="BZ1642">
        <v>1.0890599999999999</v>
      </c>
      <c r="CA1642">
        <v>1.08867</v>
      </c>
      <c r="CB1642">
        <v>1.0888100000000001</v>
      </c>
      <c r="CC1642">
        <v>1.0886</v>
      </c>
      <c r="CD1642">
        <v>1.0886499999999999</v>
      </c>
      <c r="CE1642">
        <v>1.08867</v>
      </c>
      <c r="CF1642">
        <v>1.08877</v>
      </c>
      <c r="CG1642">
        <v>1.08908</v>
      </c>
      <c r="CH1642">
        <v>1.0892599999999999</v>
      </c>
      <c r="CI1642">
        <v>1.08918</v>
      </c>
      <c r="CJ1642">
        <v>1.08904</v>
      </c>
      <c r="CK1642">
        <v>1.08918</v>
      </c>
      <c r="CL1642">
        <v>1.08918</v>
      </c>
      <c r="CM1642">
        <v>1.0890500000000001</v>
      </c>
      <c r="CN1642">
        <v>1.08911</v>
      </c>
      <c r="CO1642">
        <v>1.0891500000000001</v>
      </c>
      <c r="CP1642">
        <v>1.0892900000000001</v>
      </c>
      <c r="CQ1642">
        <v>1.0892299999999999</v>
      </c>
      <c r="CR1642">
        <v>1.0892900000000001</v>
      </c>
      <c r="CS1642">
        <v>1.08931</v>
      </c>
      <c r="CT1642">
        <v>1.0893600000000001</v>
      </c>
      <c r="CU1642">
        <v>1.0893200000000001</v>
      </c>
      <c r="CV1642">
        <v>1.08948</v>
      </c>
      <c r="CW1642">
        <v>1.0894600000000001</v>
      </c>
      <c r="CX1642">
        <v>1.0893900000000001</v>
      </c>
      <c r="CY1642">
        <v>1.0894200000000001</v>
      </c>
      <c r="CZ1642">
        <v>1.0893600000000001</v>
      </c>
      <c r="DA1642">
        <v>1.08938</v>
      </c>
      <c r="DB1642">
        <v>1.08941</v>
      </c>
      <c r="DC1642">
        <v>1.0893299999999999</v>
      </c>
      <c r="DD1642">
        <v>1.08938</v>
      </c>
      <c r="DE1642">
        <v>1.0893900000000001</v>
      </c>
      <c r="DF1642">
        <v>1.08928</v>
      </c>
      <c r="DG1642">
        <v>1.08924</v>
      </c>
      <c r="DH1642">
        <v>1.0893900000000001</v>
      </c>
      <c r="DI1642">
        <v>1.08938</v>
      </c>
      <c r="DJ1642">
        <v>1.0893299999999999</v>
      </c>
      <c r="DK1642">
        <v>1.0890299999999999</v>
      </c>
      <c r="DL1642">
        <v>1.0888899999999999</v>
      </c>
      <c r="DM1642">
        <v>1.089</v>
      </c>
      <c r="DN1642">
        <v>1.08904</v>
      </c>
      <c r="DO1642">
        <v>1.08893</v>
      </c>
      <c r="DP1642">
        <v>1.0888800000000001</v>
      </c>
      <c r="DQ1642" s="4">
        <f t="shared" si="185"/>
        <v>-4.9999999999883471E-5</v>
      </c>
      <c r="DR1642" s="4">
        <f t="shared" si="184"/>
        <v>0</v>
      </c>
      <c r="DS1642" s="4">
        <f t="shared" si="186"/>
        <v>4.9999999999883471E-5</v>
      </c>
      <c r="DT1642" s="4">
        <f t="shared" si="187"/>
        <v>4.6000000000034902E-4</v>
      </c>
      <c r="DU1642" s="5">
        <f t="shared" si="188"/>
        <v>5.8000000000024698E-4</v>
      </c>
      <c r="DV1642" s="4">
        <f t="shared" si="189"/>
        <v>0.79310344827612611</v>
      </c>
      <c r="DW1642" s="4">
        <f t="shared" si="190"/>
        <v>44.23076923077744</v>
      </c>
      <c r="DX1642">
        <v>1.0880700000000001</v>
      </c>
    </row>
    <row r="1643" spans="1:128" ht="15.75" thickBot="1">
      <c r="A1643">
        <v>1.08928</v>
      </c>
      <c r="B1643">
        <v>1.08924</v>
      </c>
      <c r="C1643">
        <v>1.08887</v>
      </c>
      <c r="D1643">
        <v>1.0889200000000001</v>
      </c>
      <c r="E1643">
        <v>1.0889899999999999</v>
      </c>
      <c r="F1643">
        <v>1.0887500000000001</v>
      </c>
      <c r="G1643">
        <v>1.0886800000000001</v>
      </c>
      <c r="H1643">
        <v>1.08863</v>
      </c>
      <c r="I1643">
        <v>1.08884</v>
      </c>
      <c r="J1643">
        <v>1.08901</v>
      </c>
      <c r="K1643">
        <v>1.0889200000000001</v>
      </c>
      <c r="L1643">
        <v>1.08876</v>
      </c>
      <c r="M1643">
        <v>1.0888800000000001</v>
      </c>
      <c r="N1643">
        <v>1.0889</v>
      </c>
      <c r="O1643">
        <v>1.0889599999999999</v>
      </c>
      <c r="P1643">
        <v>1.0888</v>
      </c>
      <c r="Q1643">
        <v>1.0887500000000001</v>
      </c>
      <c r="R1643">
        <v>1.0888599999999999</v>
      </c>
      <c r="S1643">
        <v>1.0888</v>
      </c>
      <c r="T1643">
        <v>1.08877</v>
      </c>
      <c r="U1643">
        <v>1.08874</v>
      </c>
      <c r="V1643">
        <v>1.0887199999999999</v>
      </c>
      <c r="W1643">
        <v>1.0883700000000001</v>
      </c>
      <c r="X1643">
        <v>1.08816</v>
      </c>
      <c r="Y1643">
        <v>1.08812</v>
      </c>
      <c r="Z1643">
        <v>1.08795</v>
      </c>
      <c r="AA1643">
        <v>1.08819</v>
      </c>
      <c r="AB1643">
        <v>1.08788</v>
      </c>
      <c r="AC1643">
        <v>1.0878099999999999</v>
      </c>
      <c r="AD1643">
        <v>1.0878300000000001</v>
      </c>
      <c r="AE1643">
        <v>1.08799</v>
      </c>
      <c r="AF1643">
        <v>1.08815</v>
      </c>
      <c r="AG1643">
        <v>1.0877699999999999</v>
      </c>
      <c r="AH1643">
        <v>1.0881099999999999</v>
      </c>
      <c r="AI1643">
        <v>1.0881700000000001</v>
      </c>
      <c r="AJ1643">
        <v>1.0880300000000001</v>
      </c>
      <c r="AK1643">
        <v>1.0879099999999999</v>
      </c>
      <c r="AL1643">
        <v>1.08782</v>
      </c>
      <c r="AM1643">
        <v>1.0875999999999999</v>
      </c>
      <c r="AN1643">
        <v>1.08768</v>
      </c>
      <c r="AO1643">
        <v>1.08769</v>
      </c>
      <c r="AP1643">
        <v>1.08792</v>
      </c>
      <c r="AQ1643">
        <v>1.0879300000000001</v>
      </c>
      <c r="AR1643">
        <v>1.08795</v>
      </c>
      <c r="AS1643">
        <v>1.0876699999999999</v>
      </c>
      <c r="AT1643">
        <v>1.0876300000000001</v>
      </c>
      <c r="AU1643">
        <v>1.0878399999999999</v>
      </c>
      <c r="AV1643">
        <v>1.08772</v>
      </c>
      <c r="AW1643">
        <v>1.0876600000000001</v>
      </c>
      <c r="AX1643">
        <v>1.0876300000000001</v>
      </c>
      <c r="AY1643">
        <v>1.0877699999999999</v>
      </c>
      <c r="AZ1643">
        <v>1.08771</v>
      </c>
      <c r="BA1643">
        <v>1.08769</v>
      </c>
      <c r="BB1643">
        <v>1.0877600000000001</v>
      </c>
      <c r="BC1643">
        <v>1.0879000000000001</v>
      </c>
      <c r="BD1643">
        <v>1.0881099999999999</v>
      </c>
      <c r="BE1643">
        <v>1.0883400000000001</v>
      </c>
      <c r="BF1643">
        <v>1.08829</v>
      </c>
      <c r="BG1643">
        <v>1.0886400000000001</v>
      </c>
      <c r="BH1643">
        <v>1.08849</v>
      </c>
      <c r="BI1643">
        <v>1.0886400000000001</v>
      </c>
      <c r="BJ1643">
        <v>1.0886899999999999</v>
      </c>
      <c r="BK1643">
        <v>1.08893</v>
      </c>
      <c r="BL1643">
        <v>1.0889899999999999</v>
      </c>
      <c r="BM1643">
        <v>1.0888199999999999</v>
      </c>
      <c r="BN1643">
        <v>1.0888500000000001</v>
      </c>
      <c r="BO1643">
        <v>1.0887199999999999</v>
      </c>
      <c r="BP1643">
        <v>1.0885800000000001</v>
      </c>
      <c r="BQ1643">
        <v>1.08857</v>
      </c>
      <c r="BR1643">
        <v>1.0886400000000001</v>
      </c>
      <c r="BS1643">
        <v>1.0887800000000001</v>
      </c>
      <c r="BT1643">
        <v>1.0886400000000001</v>
      </c>
      <c r="BU1643">
        <v>1.0887199999999999</v>
      </c>
      <c r="BV1643">
        <v>1.08873</v>
      </c>
      <c r="BW1643">
        <v>1.0889899999999999</v>
      </c>
      <c r="BX1643">
        <v>1.08887</v>
      </c>
      <c r="BY1643">
        <v>1.0890599999999999</v>
      </c>
      <c r="BZ1643">
        <v>1.08867</v>
      </c>
      <c r="CA1643">
        <v>1.0888100000000001</v>
      </c>
      <c r="CB1643">
        <v>1.0886</v>
      </c>
      <c r="CC1643">
        <v>1.0886499999999999</v>
      </c>
      <c r="CD1643">
        <v>1.08867</v>
      </c>
      <c r="CE1643">
        <v>1.08877</v>
      </c>
      <c r="CF1643">
        <v>1.08908</v>
      </c>
      <c r="CG1643">
        <v>1.0892599999999999</v>
      </c>
      <c r="CH1643">
        <v>1.08918</v>
      </c>
      <c r="CI1643">
        <v>1.08904</v>
      </c>
      <c r="CJ1643">
        <v>1.08918</v>
      </c>
      <c r="CK1643">
        <v>1.08918</v>
      </c>
      <c r="CL1643">
        <v>1.0890500000000001</v>
      </c>
      <c r="CM1643">
        <v>1.08911</v>
      </c>
      <c r="CN1643">
        <v>1.0891500000000001</v>
      </c>
      <c r="CO1643">
        <v>1.0892900000000001</v>
      </c>
      <c r="CP1643">
        <v>1.0892299999999999</v>
      </c>
      <c r="CQ1643">
        <v>1.0892900000000001</v>
      </c>
      <c r="CR1643">
        <v>1.08931</v>
      </c>
      <c r="CS1643">
        <v>1.0893600000000001</v>
      </c>
      <c r="CT1643">
        <v>1.0893200000000001</v>
      </c>
      <c r="CU1643">
        <v>1.08948</v>
      </c>
      <c r="CV1643">
        <v>1.0894600000000001</v>
      </c>
      <c r="CW1643">
        <v>1.0893900000000001</v>
      </c>
      <c r="CX1643">
        <v>1.0894200000000001</v>
      </c>
      <c r="CY1643">
        <v>1.0893600000000001</v>
      </c>
      <c r="CZ1643">
        <v>1.08938</v>
      </c>
      <c r="DA1643">
        <v>1.08941</v>
      </c>
      <c r="DB1643">
        <v>1.0893299999999999</v>
      </c>
      <c r="DC1643">
        <v>1.08938</v>
      </c>
      <c r="DD1643">
        <v>1.0893900000000001</v>
      </c>
      <c r="DE1643">
        <v>1.08928</v>
      </c>
      <c r="DF1643">
        <v>1.08924</v>
      </c>
      <c r="DG1643">
        <v>1.0893900000000001</v>
      </c>
      <c r="DH1643">
        <v>1.08938</v>
      </c>
      <c r="DI1643">
        <v>1.0893299999999999</v>
      </c>
      <c r="DJ1643">
        <v>1.0890299999999999</v>
      </c>
      <c r="DK1643">
        <v>1.0888899999999999</v>
      </c>
      <c r="DL1643">
        <v>1.089</v>
      </c>
      <c r="DM1643">
        <v>1.08904</v>
      </c>
      <c r="DN1643">
        <v>1.08893</v>
      </c>
      <c r="DO1643">
        <v>1.0888800000000001</v>
      </c>
      <c r="DP1643">
        <v>1.0888</v>
      </c>
      <c r="DQ1643" s="4">
        <f t="shared" si="185"/>
        <v>-8.0000000000080007E-5</v>
      </c>
      <c r="DR1643" s="4">
        <f t="shared" si="184"/>
        <v>0</v>
      </c>
      <c r="DS1643" s="4">
        <f t="shared" si="186"/>
        <v>8.0000000000080007E-5</v>
      </c>
      <c r="DT1643" s="4">
        <f t="shared" si="187"/>
        <v>4.6000000000034902E-4</v>
      </c>
      <c r="DU1643" s="5">
        <f t="shared" si="188"/>
        <v>4.5000000000028351E-4</v>
      </c>
      <c r="DV1643" s="4">
        <f t="shared" si="189"/>
        <v>1.0222222222223538</v>
      </c>
      <c r="DW1643" s="4">
        <f t="shared" si="190"/>
        <v>50.549450549453759</v>
      </c>
      <c r="DX1643">
        <v>1.0879300000000001</v>
      </c>
    </row>
    <row r="1644" spans="1:128" ht="15.75" thickBot="1">
      <c r="A1644">
        <v>1.0889899999999999</v>
      </c>
      <c r="B1644">
        <v>1.0887500000000001</v>
      </c>
      <c r="C1644">
        <v>1.0886800000000001</v>
      </c>
      <c r="D1644">
        <v>1.08863</v>
      </c>
      <c r="E1644">
        <v>1.08884</v>
      </c>
      <c r="F1644">
        <v>1.08901</v>
      </c>
      <c r="G1644">
        <v>1.0889200000000001</v>
      </c>
      <c r="H1644">
        <v>1.08876</v>
      </c>
      <c r="I1644">
        <v>1.0888800000000001</v>
      </c>
      <c r="J1644">
        <v>1.0889</v>
      </c>
      <c r="K1644">
        <v>1.0889599999999999</v>
      </c>
      <c r="L1644">
        <v>1.0888</v>
      </c>
      <c r="M1644">
        <v>1.0887500000000001</v>
      </c>
      <c r="N1644">
        <v>1.0888599999999999</v>
      </c>
      <c r="O1644">
        <v>1.0888</v>
      </c>
      <c r="P1644">
        <v>1.08877</v>
      </c>
      <c r="Q1644">
        <v>1.08874</v>
      </c>
      <c r="R1644">
        <v>1.0887199999999999</v>
      </c>
      <c r="S1644">
        <v>1.0883700000000001</v>
      </c>
      <c r="T1644">
        <v>1.08816</v>
      </c>
      <c r="U1644">
        <v>1.08812</v>
      </c>
      <c r="V1644">
        <v>1.08795</v>
      </c>
      <c r="W1644">
        <v>1.08819</v>
      </c>
      <c r="X1644">
        <v>1.08788</v>
      </c>
      <c r="Y1644">
        <v>1.0878099999999999</v>
      </c>
      <c r="Z1644">
        <v>1.0878300000000001</v>
      </c>
      <c r="AA1644">
        <v>1.08799</v>
      </c>
      <c r="AB1644">
        <v>1.08815</v>
      </c>
      <c r="AC1644">
        <v>1.0877699999999999</v>
      </c>
      <c r="AD1644">
        <v>1.0881099999999999</v>
      </c>
      <c r="AE1644">
        <v>1.0881700000000001</v>
      </c>
      <c r="AF1644">
        <v>1.0880300000000001</v>
      </c>
      <c r="AG1644">
        <v>1.0879099999999999</v>
      </c>
      <c r="AH1644">
        <v>1.08782</v>
      </c>
      <c r="AI1644">
        <v>1.0875999999999999</v>
      </c>
      <c r="AJ1644">
        <v>1.08768</v>
      </c>
      <c r="AK1644">
        <v>1.08769</v>
      </c>
      <c r="AL1644">
        <v>1.08792</v>
      </c>
      <c r="AM1644">
        <v>1.0879300000000001</v>
      </c>
      <c r="AN1644">
        <v>1.08795</v>
      </c>
      <c r="AO1644">
        <v>1.0876699999999999</v>
      </c>
      <c r="AP1644">
        <v>1.0876300000000001</v>
      </c>
      <c r="AQ1644">
        <v>1.0878399999999999</v>
      </c>
      <c r="AR1644">
        <v>1.08772</v>
      </c>
      <c r="AS1644">
        <v>1.0876600000000001</v>
      </c>
      <c r="AT1644">
        <v>1.0876300000000001</v>
      </c>
      <c r="AU1644">
        <v>1.0877699999999999</v>
      </c>
      <c r="AV1644">
        <v>1.08771</v>
      </c>
      <c r="AW1644">
        <v>1.08769</v>
      </c>
      <c r="AX1644">
        <v>1.0877600000000001</v>
      </c>
      <c r="AY1644">
        <v>1.0879000000000001</v>
      </c>
      <c r="AZ1644">
        <v>1.0881099999999999</v>
      </c>
      <c r="BA1644">
        <v>1.0883400000000001</v>
      </c>
      <c r="BB1644">
        <v>1.08829</v>
      </c>
      <c r="BC1644">
        <v>1.0886400000000001</v>
      </c>
      <c r="BD1644">
        <v>1.08849</v>
      </c>
      <c r="BE1644">
        <v>1.0886400000000001</v>
      </c>
      <c r="BF1644">
        <v>1.0886899999999999</v>
      </c>
      <c r="BG1644">
        <v>1.08893</v>
      </c>
      <c r="BH1644">
        <v>1.0889899999999999</v>
      </c>
      <c r="BI1644">
        <v>1.0888199999999999</v>
      </c>
      <c r="BJ1644">
        <v>1.0888500000000001</v>
      </c>
      <c r="BK1644">
        <v>1.0887199999999999</v>
      </c>
      <c r="BL1644">
        <v>1.0885800000000001</v>
      </c>
      <c r="BM1644">
        <v>1.08857</v>
      </c>
      <c r="BN1644">
        <v>1.0886400000000001</v>
      </c>
      <c r="BO1644">
        <v>1.0887800000000001</v>
      </c>
      <c r="BP1644">
        <v>1.0886400000000001</v>
      </c>
      <c r="BQ1644">
        <v>1.0887199999999999</v>
      </c>
      <c r="BR1644">
        <v>1.08873</v>
      </c>
      <c r="BS1644">
        <v>1.0889899999999999</v>
      </c>
      <c r="BT1644">
        <v>1.08887</v>
      </c>
      <c r="BU1644">
        <v>1.0890599999999999</v>
      </c>
      <c r="BV1644">
        <v>1.08867</v>
      </c>
      <c r="BW1644">
        <v>1.0888100000000001</v>
      </c>
      <c r="BX1644">
        <v>1.0886</v>
      </c>
      <c r="BY1644">
        <v>1.0886499999999999</v>
      </c>
      <c r="BZ1644">
        <v>1.08867</v>
      </c>
      <c r="CA1644">
        <v>1.08877</v>
      </c>
      <c r="CB1644">
        <v>1.08908</v>
      </c>
      <c r="CC1644">
        <v>1.0892599999999999</v>
      </c>
      <c r="CD1644">
        <v>1.08918</v>
      </c>
      <c r="CE1644">
        <v>1.08904</v>
      </c>
      <c r="CF1644">
        <v>1.08918</v>
      </c>
      <c r="CG1644">
        <v>1.08918</v>
      </c>
      <c r="CH1644">
        <v>1.0890500000000001</v>
      </c>
      <c r="CI1644">
        <v>1.08911</v>
      </c>
      <c r="CJ1644">
        <v>1.0891500000000001</v>
      </c>
      <c r="CK1644">
        <v>1.0892900000000001</v>
      </c>
      <c r="CL1644">
        <v>1.0892299999999999</v>
      </c>
      <c r="CM1644">
        <v>1.0892900000000001</v>
      </c>
      <c r="CN1644">
        <v>1.08931</v>
      </c>
      <c r="CO1644">
        <v>1.0893600000000001</v>
      </c>
      <c r="CP1644">
        <v>1.0893200000000001</v>
      </c>
      <c r="CQ1644">
        <v>1.08948</v>
      </c>
      <c r="CR1644">
        <v>1.0894600000000001</v>
      </c>
      <c r="CS1644">
        <v>1.0893900000000001</v>
      </c>
      <c r="CT1644">
        <v>1.0894200000000001</v>
      </c>
      <c r="CU1644">
        <v>1.0893600000000001</v>
      </c>
      <c r="CV1644">
        <v>1.08938</v>
      </c>
      <c r="CW1644">
        <v>1.08941</v>
      </c>
      <c r="CX1644">
        <v>1.0893299999999999</v>
      </c>
      <c r="CY1644">
        <v>1.08938</v>
      </c>
      <c r="CZ1644">
        <v>1.0893900000000001</v>
      </c>
      <c r="DA1644">
        <v>1.08928</v>
      </c>
      <c r="DB1644">
        <v>1.08924</v>
      </c>
      <c r="DC1644">
        <v>1.0893900000000001</v>
      </c>
      <c r="DD1644">
        <v>1.08938</v>
      </c>
      <c r="DE1644">
        <v>1.0893299999999999</v>
      </c>
      <c r="DF1644">
        <v>1.0890299999999999</v>
      </c>
      <c r="DG1644">
        <v>1.0888899999999999</v>
      </c>
      <c r="DH1644">
        <v>1.089</v>
      </c>
      <c r="DI1644">
        <v>1.08904</v>
      </c>
      <c r="DJ1644">
        <v>1.08893</v>
      </c>
      <c r="DK1644">
        <v>1.0888800000000001</v>
      </c>
      <c r="DL1644">
        <v>1.0888</v>
      </c>
      <c r="DM1644">
        <v>1.08911</v>
      </c>
      <c r="DN1644">
        <v>1.0887</v>
      </c>
      <c r="DO1644">
        <v>1.08867</v>
      </c>
      <c r="DP1644">
        <v>1.08857</v>
      </c>
      <c r="DQ1644" s="4">
        <f t="shared" si="185"/>
        <v>-9.9999999999988987E-5</v>
      </c>
      <c r="DR1644" s="4">
        <f t="shared" si="184"/>
        <v>0</v>
      </c>
      <c r="DS1644" s="4">
        <f t="shared" si="186"/>
        <v>9.9999999999988987E-5</v>
      </c>
      <c r="DT1644" s="4">
        <f t="shared" si="187"/>
        <v>4.1000000000046555E-4</v>
      </c>
      <c r="DU1644" s="5">
        <f t="shared" si="188"/>
        <v>5.5000000000027249E-4</v>
      </c>
      <c r="DV1644" s="4">
        <f t="shared" si="189"/>
        <v>0.74545454545502254</v>
      </c>
      <c r="DW1644" s="4">
        <f t="shared" si="190"/>
        <v>42.708333333348996</v>
      </c>
      <c r="DX1644">
        <v>1.0875900000000001</v>
      </c>
    </row>
    <row r="1645" spans="1:128" ht="15.75" thickBot="1">
      <c r="A1645">
        <v>1.0887500000000001</v>
      </c>
      <c r="B1645">
        <v>1.0886800000000001</v>
      </c>
      <c r="C1645">
        <v>1.08863</v>
      </c>
      <c r="D1645">
        <v>1.08884</v>
      </c>
      <c r="E1645">
        <v>1.08901</v>
      </c>
      <c r="F1645">
        <v>1.0889200000000001</v>
      </c>
      <c r="G1645">
        <v>1.08876</v>
      </c>
      <c r="H1645">
        <v>1.0888800000000001</v>
      </c>
      <c r="I1645">
        <v>1.0889</v>
      </c>
      <c r="J1645">
        <v>1.0889599999999999</v>
      </c>
      <c r="K1645">
        <v>1.0888</v>
      </c>
      <c r="L1645">
        <v>1.0887500000000001</v>
      </c>
      <c r="M1645">
        <v>1.0888599999999999</v>
      </c>
      <c r="N1645">
        <v>1.0888</v>
      </c>
      <c r="O1645">
        <v>1.08877</v>
      </c>
      <c r="P1645">
        <v>1.08874</v>
      </c>
      <c r="Q1645">
        <v>1.0887199999999999</v>
      </c>
      <c r="R1645">
        <v>1.0883700000000001</v>
      </c>
      <c r="S1645">
        <v>1.08816</v>
      </c>
      <c r="T1645">
        <v>1.08812</v>
      </c>
      <c r="U1645">
        <v>1.08795</v>
      </c>
      <c r="V1645">
        <v>1.08819</v>
      </c>
      <c r="W1645">
        <v>1.08788</v>
      </c>
      <c r="X1645">
        <v>1.0878099999999999</v>
      </c>
      <c r="Y1645">
        <v>1.0878300000000001</v>
      </c>
      <c r="Z1645">
        <v>1.08799</v>
      </c>
      <c r="AA1645">
        <v>1.08815</v>
      </c>
      <c r="AB1645">
        <v>1.0877699999999999</v>
      </c>
      <c r="AC1645">
        <v>1.0881099999999999</v>
      </c>
      <c r="AD1645">
        <v>1.0881700000000001</v>
      </c>
      <c r="AE1645">
        <v>1.0880300000000001</v>
      </c>
      <c r="AF1645">
        <v>1.0879099999999999</v>
      </c>
      <c r="AG1645">
        <v>1.08782</v>
      </c>
      <c r="AH1645">
        <v>1.0875999999999999</v>
      </c>
      <c r="AI1645">
        <v>1.08768</v>
      </c>
      <c r="AJ1645">
        <v>1.08769</v>
      </c>
      <c r="AK1645">
        <v>1.08792</v>
      </c>
      <c r="AL1645">
        <v>1.0879300000000001</v>
      </c>
      <c r="AM1645">
        <v>1.08795</v>
      </c>
      <c r="AN1645">
        <v>1.0876699999999999</v>
      </c>
      <c r="AO1645">
        <v>1.0876300000000001</v>
      </c>
      <c r="AP1645">
        <v>1.0878399999999999</v>
      </c>
      <c r="AQ1645">
        <v>1.08772</v>
      </c>
      <c r="AR1645">
        <v>1.0876600000000001</v>
      </c>
      <c r="AS1645">
        <v>1.0876300000000001</v>
      </c>
      <c r="AT1645">
        <v>1.0877699999999999</v>
      </c>
      <c r="AU1645">
        <v>1.08771</v>
      </c>
      <c r="AV1645">
        <v>1.08769</v>
      </c>
      <c r="AW1645">
        <v>1.0877600000000001</v>
      </c>
      <c r="AX1645">
        <v>1.0879000000000001</v>
      </c>
      <c r="AY1645">
        <v>1.0881099999999999</v>
      </c>
      <c r="AZ1645">
        <v>1.0883400000000001</v>
      </c>
      <c r="BA1645">
        <v>1.08829</v>
      </c>
      <c r="BB1645">
        <v>1.0886400000000001</v>
      </c>
      <c r="BC1645">
        <v>1.08849</v>
      </c>
      <c r="BD1645">
        <v>1.0886400000000001</v>
      </c>
      <c r="BE1645">
        <v>1.0886899999999999</v>
      </c>
      <c r="BF1645">
        <v>1.08893</v>
      </c>
      <c r="BG1645">
        <v>1.0889899999999999</v>
      </c>
      <c r="BH1645">
        <v>1.0888199999999999</v>
      </c>
      <c r="BI1645">
        <v>1.0888500000000001</v>
      </c>
      <c r="BJ1645">
        <v>1.0887199999999999</v>
      </c>
      <c r="BK1645">
        <v>1.0885800000000001</v>
      </c>
      <c r="BL1645">
        <v>1.08857</v>
      </c>
      <c r="BM1645">
        <v>1.0886400000000001</v>
      </c>
      <c r="BN1645">
        <v>1.0887800000000001</v>
      </c>
      <c r="BO1645">
        <v>1.0886400000000001</v>
      </c>
      <c r="BP1645">
        <v>1.0887199999999999</v>
      </c>
      <c r="BQ1645">
        <v>1.08873</v>
      </c>
      <c r="BR1645">
        <v>1.0889899999999999</v>
      </c>
      <c r="BS1645">
        <v>1.08887</v>
      </c>
      <c r="BT1645">
        <v>1.0890599999999999</v>
      </c>
      <c r="BU1645">
        <v>1.08867</v>
      </c>
      <c r="BV1645">
        <v>1.0888100000000001</v>
      </c>
      <c r="BW1645">
        <v>1.0886</v>
      </c>
      <c r="BX1645">
        <v>1.0886499999999999</v>
      </c>
      <c r="BY1645">
        <v>1.08867</v>
      </c>
      <c r="BZ1645">
        <v>1.08877</v>
      </c>
      <c r="CA1645">
        <v>1.08908</v>
      </c>
      <c r="CB1645">
        <v>1.0892599999999999</v>
      </c>
      <c r="CC1645">
        <v>1.08918</v>
      </c>
      <c r="CD1645">
        <v>1.08904</v>
      </c>
      <c r="CE1645">
        <v>1.08918</v>
      </c>
      <c r="CF1645">
        <v>1.08918</v>
      </c>
      <c r="CG1645">
        <v>1.0890500000000001</v>
      </c>
      <c r="CH1645">
        <v>1.08911</v>
      </c>
      <c r="CI1645">
        <v>1.0891500000000001</v>
      </c>
      <c r="CJ1645">
        <v>1.0892900000000001</v>
      </c>
      <c r="CK1645">
        <v>1.0892299999999999</v>
      </c>
      <c r="CL1645">
        <v>1.0892900000000001</v>
      </c>
      <c r="CM1645">
        <v>1.08931</v>
      </c>
      <c r="CN1645">
        <v>1.0893600000000001</v>
      </c>
      <c r="CO1645">
        <v>1.0893200000000001</v>
      </c>
      <c r="CP1645">
        <v>1.08948</v>
      </c>
      <c r="CQ1645">
        <v>1.0894600000000001</v>
      </c>
      <c r="CR1645">
        <v>1.0893900000000001</v>
      </c>
      <c r="CS1645">
        <v>1.0894200000000001</v>
      </c>
      <c r="CT1645">
        <v>1.0893600000000001</v>
      </c>
      <c r="CU1645">
        <v>1.08938</v>
      </c>
      <c r="CV1645">
        <v>1.08941</v>
      </c>
      <c r="CW1645">
        <v>1.0893299999999999</v>
      </c>
      <c r="CX1645">
        <v>1.08938</v>
      </c>
      <c r="CY1645">
        <v>1.0893900000000001</v>
      </c>
      <c r="CZ1645">
        <v>1.08928</v>
      </c>
      <c r="DA1645">
        <v>1.08924</v>
      </c>
      <c r="DB1645">
        <v>1.0893900000000001</v>
      </c>
      <c r="DC1645">
        <v>1.08938</v>
      </c>
      <c r="DD1645">
        <v>1.0893299999999999</v>
      </c>
      <c r="DE1645">
        <v>1.0890299999999999</v>
      </c>
      <c r="DF1645">
        <v>1.0888899999999999</v>
      </c>
      <c r="DG1645">
        <v>1.089</v>
      </c>
      <c r="DH1645">
        <v>1.08904</v>
      </c>
      <c r="DI1645">
        <v>1.08893</v>
      </c>
      <c r="DJ1645">
        <v>1.0888800000000001</v>
      </c>
      <c r="DK1645">
        <v>1.0888</v>
      </c>
      <c r="DL1645">
        <v>1.08911</v>
      </c>
      <c r="DM1645">
        <v>1.0887</v>
      </c>
      <c r="DN1645">
        <v>1.08867</v>
      </c>
      <c r="DO1645">
        <v>1.08857</v>
      </c>
      <c r="DP1645">
        <v>1.08856</v>
      </c>
      <c r="DQ1645" s="4">
        <f t="shared" si="185"/>
        <v>-1.0000000000065512E-5</v>
      </c>
      <c r="DR1645" s="4">
        <f t="shared" si="184"/>
        <v>0</v>
      </c>
      <c r="DS1645" s="4">
        <f t="shared" si="186"/>
        <v>1.0000000000065512E-5</v>
      </c>
      <c r="DT1645" s="4">
        <f t="shared" si="187"/>
        <v>3.9000000000033452E-4</v>
      </c>
      <c r="DU1645" s="5">
        <f t="shared" si="188"/>
        <v>5.6000000000033801E-4</v>
      </c>
      <c r="DV1645" s="4">
        <f t="shared" si="189"/>
        <v>0.69642857142874848</v>
      </c>
      <c r="DW1645" s="4">
        <f t="shared" si="190"/>
        <v>41.052631578953516</v>
      </c>
      <c r="DX1645">
        <v>1.08778</v>
      </c>
    </row>
    <row r="1646" spans="1:128" ht="15.75" thickBot="1">
      <c r="A1646">
        <v>1.0886800000000001</v>
      </c>
      <c r="B1646">
        <v>1.08863</v>
      </c>
      <c r="C1646">
        <v>1.08884</v>
      </c>
      <c r="D1646">
        <v>1.08901</v>
      </c>
      <c r="E1646">
        <v>1.0889200000000001</v>
      </c>
      <c r="F1646">
        <v>1.08876</v>
      </c>
      <c r="G1646">
        <v>1.0888800000000001</v>
      </c>
      <c r="H1646">
        <v>1.0889</v>
      </c>
      <c r="I1646">
        <v>1.0889599999999999</v>
      </c>
      <c r="J1646">
        <v>1.0888</v>
      </c>
      <c r="K1646">
        <v>1.0887500000000001</v>
      </c>
      <c r="L1646">
        <v>1.0888599999999999</v>
      </c>
      <c r="M1646">
        <v>1.0888</v>
      </c>
      <c r="N1646">
        <v>1.08877</v>
      </c>
      <c r="O1646">
        <v>1.08874</v>
      </c>
      <c r="P1646">
        <v>1.0887199999999999</v>
      </c>
      <c r="Q1646">
        <v>1.0883700000000001</v>
      </c>
      <c r="R1646">
        <v>1.08816</v>
      </c>
      <c r="S1646">
        <v>1.08812</v>
      </c>
      <c r="T1646">
        <v>1.08795</v>
      </c>
      <c r="U1646">
        <v>1.08819</v>
      </c>
      <c r="V1646">
        <v>1.08788</v>
      </c>
      <c r="W1646">
        <v>1.0878099999999999</v>
      </c>
      <c r="X1646">
        <v>1.0878300000000001</v>
      </c>
      <c r="Y1646">
        <v>1.08799</v>
      </c>
      <c r="Z1646">
        <v>1.08815</v>
      </c>
      <c r="AA1646">
        <v>1.0877699999999999</v>
      </c>
      <c r="AB1646">
        <v>1.0881099999999999</v>
      </c>
      <c r="AC1646">
        <v>1.0881700000000001</v>
      </c>
      <c r="AD1646">
        <v>1.0880300000000001</v>
      </c>
      <c r="AE1646">
        <v>1.0879099999999999</v>
      </c>
      <c r="AF1646">
        <v>1.08782</v>
      </c>
      <c r="AG1646">
        <v>1.0875999999999999</v>
      </c>
      <c r="AH1646">
        <v>1.08768</v>
      </c>
      <c r="AI1646">
        <v>1.08769</v>
      </c>
      <c r="AJ1646">
        <v>1.08792</v>
      </c>
      <c r="AK1646">
        <v>1.0879300000000001</v>
      </c>
      <c r="AL1646">
        <v>1.08795</v>
      </c>
      <c r="AM1646">
        <v>1.0876699999999999</v>
      </c>
      <c r="AN1646">
        <v>1.0876300000000001</v>
      </c>
      <c r="AO1646">
        <v>1.0878399999999999</v>
      </c>
      <c r="AP1646">
        <v>1.08772</v>
      </c>
      <c r="AQ1646">
        <v>1.0876600000000001</v>
      </c>
      <c r="AR1646">
        <v>1.0876300000000001</v>
      </c>
      <c r="AS1646">
        <v>1.0877699999999999</v>
      </c>
      <c r="AT1646">
        <v>1.08771</v>
      </c>
      <c r="AU1646">
        <v>1.08769</v>
      </c>
      <c r="AV1646">
        <v>1.0877600000000001</v>
      </c>
      <c r="AW1646">
        <v>1.0879000000000001</v>
      </c>
      <c r="AX1646">
        <v>1.0881099999999999</v>
      </c>
      <c r="AY1646">
        <v>1.0883400000000001</v>
      </c>
      <c r="AZ1646">
        <v>1.08829</v>
      </c>
      <c r="BA1646">
        <v>1.0886400000000001</v>
      </c>
      <c r="BB1646">
        <v>1.08849</v>
      </c>
      <c r="BC1646">
        <v>1.0886400000000001</v>
      </c>
      <c r="BD1646">
        <v>1.0886899999999999</v>
      </c>
      <c r="BE1646">
        <v>1.08893</v>
      </c>
      <c r="BF1646">
        <v>1.0889899999999999</v>
      </c>
      <c r="BG1646">
        <v>1.0888199999999999</v>
      </c>
      <c r="BH1646">
        <v>1.0888500000000001</v>
      </c>
      <c r="BI1646">
        <v>1.0887199999999999</v>
      </c>
      <c r="BJ1646">
        <v>1.0885800000000001</v>
      </c>
      <c r="BK1646">
        <v>1.08857</v>
      </c>
      <c r="BL1646">
        <v>1.0886400000000001</v>
      </c>
      <c r="BM1646">
        <v>1.0887800000000001</v>
      </c>
      <c r="BN1646">
        <v>1.0886400000000001</v>
      </c>
      <c r="BO1646">
        <v>1.0887199999999999</v>
      </c>
      <c r="BP1646">
        <v>1.08873</v>
      </c>
      <c r="BQ1646">
        <v>1.0889899999999999</v>
      </c>
      <c r="BR1646">
        <v>1.08887</v>
      </c>
      <c r="BS1646">
        <v>1.0890599999999999</v>
      </c>
      <c r="BT1646">
        <v>1.08867</v>
      </c>
      <c r="BU1646">
        <v>1.0888100000000001</v>
      </c>
      <c r="BV1646">
        <v>1.0886</v>
      </c>
      <c r="BW1646">
        <v>1.0886499999999999</v>
      </c>
      <c r="BX1646">
        <v>1.08867</v>
      </c>
      <c r="BY1646">
        <v>1.08877</v>
      </c>
      <c r="BZ1646">
        <v>1.08908</v>
      </c>
      <c r="CA1646">
        <v>1.0892599999999999</v>
      </c>
      <c r="CB1646">
        <v>1.08918</v>
      </c>
      <c r="CC1646">
        <v>1.08904</v>
      </c>
      <c r="CD1646">
        <v>1.08918</v>
      </c>
      <c r="CE1646">
        <v>1.08918</v>
      </c>
      <c r="CF1646">
        <v>1.0890500000000001</v>
      </c>
      <c r="CG1646">
        <v>1.08911</v>
      </c>
      <c r="CH1646">
        <v>1.0891500000000001</v>
      </c>
      <c r="CI1646">
        <v>1.0892900000000001</v>
      </c>
      <c r="CJ1646">
        <v>1.0892299999999999</v>
      </c>
      <c r="CK1646">
        <v>1.0892900000000001</v>
      </c>
      <c r="CL1646">
        <v>1.08931</v>
      </c>
      <c r="CM1646">
        <v>1.0893600000000001</v>
      </c>
      <c r="CN1646">
        <v>1.0893200000000001</v>
      </c>
      <c r="CO1646">
        <v>1.08948</v>
      </c>
      <c r="CP1646">
        <v>1.0894600000000001</v>
      </c>
      <c r="CQ1646">
        <v>1.0893900000000001</v>
      </c>
      <c r="CR1646">
        <v>1.0894200000000001</v>
      </c>
      <c r="CS1646">
        <v>1.0893600000000001</v>
      </c>
      <c r="CT1646">
        <v>1.08938</v>
      </c>
      <c r="CU1646">
        <v>1.08941</v>
      </c>
      <c r="CV1646">
        <v>1.0893299999999999</v>
      </c>
      <c r="CW1646">
        <v>1.08938</v>
      </c>
      <c r="CX1646">
        <v>1.0893900000000001</v>
      </c>
      <c r="CY1646">
        <v>1.08928</v>
      </c>
      <c r="CZ1646">
        <v>1.08924</v>
      </c>
      <c r="DA1646">
        <v>1.0893900000000001</v>
      </c>
      <c r="DB1646">
        <v>1.08938</v>
      </c>
      <c r="DC1646">
        <v>1.0893299999999999</v>
      </c>
      <c r="DD1646">
        <v>1.0890299999999999</v>
      </c>
      <c r="DE1646">
        <v>1.0888899999999999</v>
      </c>
      <c r="DF1646">
        <v>1.089</v>
      </c>
      <c r="DG1646">
        <v>1.08904</v>
      </c>
      <c r="DH1646">
        <v>1.08893</v>
      </c>
      <c r="DI1646">
        <v>1.0888800000000001</v>
      </c>
      <c r="DJ1646">
        <v>1.0888</v>
      </c>
      <c r="DK1646">
        <v>1.08911</v>
      </c>
      <c r="DL1646">
        <v>1.0887</v>
      </c>
      <c r="DM1646">
        <v>1.08867</v>
      </c>
      <c r="DN1646">
        <v>1.08857</v>
      </c>
      <c r="DO1646">
        <v>1.08856</v>
      </c>
      <c r="DP1646">
        <v>1.0885199999999999</v>
      </c>
      <c r="DQ1646" s="4">
        <f t="shared" si="185"/>
        <v>-4.0000000000040004E-5</v>
      </c>
      <c r="DR1646" s="4">
        <f t="shared" si="184"/>
        <v>0</v>
      </c>
      <c r="DS1646" s="4">
        <f t="shared" si="186"/>
        <v>4.0000000000040004E-5</v>
      </c>
      <c r="DT1646" s="4">
        <f t="shared" si="187"/>
        <v>3.6000000000036003E-4</v>
      </c>
      <c r="DU1646" s="5">
        <f t="shared" si="188"/>
        <v>6.0000000000037801E-4</v>
      </c>
      <c r="DV1646" s="4">
        <f t="shared" si="189"/>
        <v>0.60000000000022202</v>
      </c>
      <c r="DW1646" s="4">
        <f t="shared" si="190"/>
        <v>37.500000000008676</v>
      </c>
      <c r="DX1646">
        <v>1.08778</v>
      </c>
    </row>
    <row r="1647" spans="1:128" ht="15.75" thickBot="1">
      <c r="A1647">
        <v>1.08863</v>
      </c>
      <c r="B1647">
        <v>1.08884</v>
      </c>
      <c r="C1647">
        <v>1.08901</v>
      </c>
      <c r="D1647">
        <v>1.0889200000000001</v>
      </c>
      <c r="E1647">
        <v>1.08876</v>
      </c>
      <c r="F1647">
        <v>1.0888800000000001</v>
      </c>
      <c r="G1647">
        <v>1.0889</v>
      </c>
      <c r="H1647">
        <v>1.0889599999999999</v>
      </c>
      <c r="I1647">
        <v>1.0888</v>
      </c>
      <c r="J1647">
        <v>1.0887500000000001</v>
      </c>
      <c r="K1647">
        <v>1.0888599999999999</v>
      </c>
      <c r="L1647">
        <v>1.0888</v>
      </c>
      <c r="M1647">
        <v>1.08877</v>
      </c>
      <c r="N1647">
        <v>1.08874</v>
      </c>
      <c r="O1647">
        <v>1.0887199999999999</v>
      </c>
      <c r="P1647">
        <v>1.0883700000000001</v>
      </c>
      <c r="Q1647">
        <v>1.08816</v>
      </c>
      <c r="R1647">
        <v>1.08812</v>
      </c>
      <c r="S1647">
        <v>1.08795</v>
      </c>
      <c r="T1647">
        <v>1.08819</v>
      </c>
      <c r="U1647">
        <v>1.08788</v>
      </c>
      <c r="V1647">
        <v>1.0878099999999999</v>
      </c>
      <c r="W1647">
        <v>1.0878300000000001</v>
      </c>
      <c r="X1647">
        <v>1.08799</v>
      </c>
      <c r="Y1647">
        <v>1.08815</v>
      </c>
      <c r="Z1647">
        <v>1.0877699999999999</v>
      </c>
      <c r="AA1647">
        <v>1.0881099999999999</v>
      </c>
      <c r="AB1647">
        <v>1.0881700000000001</v>
      </c>
      <c r="AC1647">
        <v>1.0880300000000001</v>
      </c>
      <c r="AD1647">
        <v>1.0879099999999999</v>
      </c>
      <c r="AE1647">
        <v>1.08782</v>
      </c>
      <c r="AF1647">
        <v>1.0875999999999999</v>
      </c>
      <c r="AG1647">
        <v>1.08768</v>
      </c>
      <c r="AH1647">
        <v>1.08769</v>
      </c>
      <c r="AI1647">
        <v>1.08792</v>
      </c>
      <c r="AJ1647">
        <v>1.0879300000000001</v>
      </c>
      <c r="AK1647">
        <v>1.08795</v>
      </c>
      <c r="AL1647">
        <v>1.0876699999999999</v>
      </c>
      <c r="AM1647">
        <v>1.0876300000000001</v>
      </c>
      <c r="AN1647">
        <v>1.0878399999999999</v>
      </c>
      <c r="AO1647">
        <v>1.08772</v>
      </c>
      <c r="AP1647">
        <v>1.0876600000000001</v>
      </c>
      <c r="AQ1647">
        <v>1.0876300000000001</v>
      </c>
      <c r="AR1647">
        <v>1.0877699999999999</v>
      </c>
      <c r="AS1647">
        <v>1.08771</v>
      </c>
      <c r="AT1647">
        <v>1.08769</v>
      </c>
      <c r="AU1647">
        <v>1.0877600000000001</v>
      </c>
      <c r="AV1647">
        <v>1.0879000000000001</v>
      </c>
      <c r="AW1647">
        <v>1.0881099999999999</v>
      </c>
      <c r="AX1647">
        <v>1.0883400000000001</v>
      </c>
      <c r="AY1647">
        <v>1.08829</v>
      </c>
      <c r="AZ1647">
        <v>1.0886400000000001</v>
      </c>
      <c r="BA1647">
        <v>1.08849</v>
      </c>
      <c r="BB1647">
        <v>1.0886400000000001</v>
      </c>
      <c r="BC1647">
        <v>1.0886899999999999</v>
      </c>
      <c r="BD1647">
        <v>1.08893</v>
      </c>
      <c r="BE1647">
        <v>1.0889899999999999</v>
      </c>
      <c r="BF1647">
        <v>1.0888199999999999</v>
      </c>
      <c r="BG1647">
        <v>1.0888500000000001</v>
      </c>
      <c r="BH1647">
        <v>1.0887199999999999</v>
      </c>
      <c r="BI1647">
        <v>1.0885800000000001</v>
      </c>
      <c r="BJ1647">
        <v>1.08857</v>
      </c>
      <c r="BK1647">
        <v>1.0886400000000001</v>
      </c>
      <c r="BL1647">
        <v>1.0887800000000001</v>
      </c>
      <c r="BM1647">
        <v>1.0886400000000001</v>
      </c>
      <c r="BN1647">
        <v>1.0887199999999999</v>
      </c>
      <c r="BO1647">
        <v>1.08873</v>
      </c>
      <c r="BP1647">
        <v>1.0889899999999999</v>
      </c>
      <c r="BQ1647">
        <v>1.08887</v>
      </c>
      <c r="BR1647">
        <v>1.0890599999999999</v>
      </c>
      <c r="BS1647">
        <v>1.08867</v>
      </c>
      <c r="BT1647">
        <v>1.0888100000000001</v>
      </c>
      <c r="BU1647">
        <v>1.0886</v>
      </c>
      <c r="BV1647">
        <v>1.0886499999999999</v>
      </c>
      <c r="BW1647">
        <v>1.08867</v>
      </c>
      <c r="BX1647">
        <v>1.08877</v>
      </c>
      <c r="BY1647">
        <v>1.08908</v>
      </c>
      <c r="BZ1647">
        <v>1.0892599999999999</v>
      </c>
      <c r="CA1647">
        <v>1.08918</v>
      </c>
      <c r="CB1647">
        <v>1.08904</v>
      </c>
      <c r="CC1647">
        <v>1.08918</v>
      </c>
      <c r="CD1647">
        <v>1.08918</v>
      </c>
      <c r="CE1647">
        <v>1.0890500000000001</v>
      </c>
      <c r="CF1647">
        <v>1.08911</v>
      </c>
      <c r="CG1647">
        <v>1.0891500000000001</v>
      </c>
      <c r="CH1647">
        <v>1.0892900000000001</v>
      </c>
      <c r="CI1647">
        <v>1.0892299999999999</v>
      </c>
      <c r="CJ1647">
        <v>1.0892900000000001</v>
      </c>
      <c r="CK1647">
        <v>1.08931</v>
      </c>
      <c r="CL1647">
        <v>1.0893600000000001</v>
      </c>
      <c r="CM1647">
        <v>1.0893200000000001</v>
      </c>
      <c r="CN1647">
        <v>1.08948</v>
      </c>
      <c r="CO1647">
        <v>1.0894600000000001</v>
      </c>
      <c r="CP1647">
        <v>1.0893900000000001</v>
      </c>
      <c r="CQ1647">
        <v>1.0894200000000001</v>
      </c>
      <c r="CR1647">
        <v>1.0893600000000001</v>
      </c>
      <c r="CS1647">
        <v>1.08938</v>
      </c>
      <c r="CT1647">
        <v>1.08941</v>
      </c>
      <c r="CU1647">
        <v>1.0893299999999999</v>
      </c>
      <c r="CV1647">
        <v>1.08938</v>
      </c>
      <c r="CW1647">
        <v>1.0893900000000001</v>
      </c>
      <c r="CX1647">
        <v>1.08928</v>
      </c>
      <c r="CY1647">
        <v>1.08924</v>
      </c>
      <c r="CZ1647">
        <v>1.0893900000000001</v>
      </c>
      <c r="DA1647">
        <v>1.08938</v>
      </c>
      <c r="DB1647">
        <v>1.0893299999999999</v>
      </c>
      <c r="DC1647">
        <v>1.0890299999999999</v>
      </c>
      <c r="DD1647">
        <v>1.0888899999999999</v>
      </c>
      <c r="DE1647">
        <v>1.089</v>
      </c>
      <c r="DF1647">
        <v>1.08904</v>
      </c>
      <c r="DG1647">
        <v>1.08893</v>
      </c>
      <c r="DH1647">
        <v>1.0888800000000001</v>
      </c>
      <c r="DI1647">
        <v>1.0888</v>
      </c>
      <c r="DJ1647">
        <v>1.08911</v>
      </c>
      <c r="DK1647">
        <v>1.0887</v>
      </c>
      <c r="DL1647">
        <v>1.08867</v>
      </c>
      <c r="DM1647">
        <v>1.08857</v>
      </c>
      <c r="DN1647">
        <v>1.08856</v>
      </c>
      <c r="DO1647">
        <v>1.0885199999999999</v>
      </c>
      <c r="DP1647">
        <v>1.0887</v>
      </c>
      <c r="DQ1647" s="4">
        <f t="shared" si="185"/>
        <v>1.8000000000006899E-4</v>
      </c>
      <c r="DR1647" s="4">
        <f t="shared" si="184"/>
        <v>1.8000000000006899E-4</v>
      </c>
      <c r="DS1647" s="4">
        <f t="shared" si="186"/>
        <v>0</v>
      </c>
      <c r="DT1647" s="4">
        <f t="shared" si="187"/>
        <v>4.9000000000032351E-4</v>
      </c>
      <c r="DU1647" s="5">
        <f t="shared" si="188"/>
        <v>6.0000000000037801E-4</v>
      </c>
      <c r="DV1647" s="4">
        <f t="shared" si="189"/>
        <v>0.8166666666666913</v>
      </c>
      <c r="DW1647" s="4">
        <f t="shared" si="190"/>
        <v>44.954128440367718</v>
      </c>
      <c r="DX1647">
        <v>1.08771</v>
      </c>
    </row>
    <row r="1648" spans="1:128" ht="15.75" thickBot="1">
      <c r="A1648">
        <v>1.08884</v>
      </c>
      <c r="B1648">
        <v>1.08901</v>
      </c>
      <c r="C1648">
        <v>1.0889200000000001</v>
      </c>
      <c r="D1648">
        <v>1.08876</v>
      </c>
      <c r="E1648">
        <v>1.0888800000000001</v>
      </c>
      <c r="F1648">
        <v>1.0889</v>
      </c>
      <c r="G1648">
        <v>1.0889599999999999</v>
      </c>
      <c r="H1648">
        <v>1.0888</v>
      </c>
      <c r="I1648">
        <v>1.0887500000000001</v>
      </c>
      <c r="J1648">
        <v>1.0888599999999999</v>
      </c>
      <c r="K1648">
        <v>1.0888</v>
      </c>
      <c r="L1648">
        <v>1.08877</v>
      </c>
      <c r="M1648">
        <v>1.08874</v>
      </c>
      <c r="N1648">
        <v>1.0887199999999999</v>
      </c>
      <c r="O1648">
        <v>1.0883700000000001</v>
      </c>
      <c r="P1648">
        <v>1.08816</v>
      </c>
      <c r="Q1648">
        <v>1.08812</v>
      </c>
      <c r="R1648">
        <v>1.08795</v>
      </c>
      <c r="S1648">
        <v>1.08819</v>
      </c>
      <c r="T1648">
        <v>1.08788</v>
      </c>
      <c r="U1648">
        <v>1.0878099999999999</v>
      </c>
      <c r="V1648">
        <v>1.0878300000000001</v>
      </c>
      <c r="W1648">
        <v>1.08799</v>
      </c>
      <c r="X1648">
        <v>1.08815</v>
      </c>
      <c r="Y1648">
        <v>1.0877699999999999</v>
      </c>
      <c r="Z1648">
        <v>1.0881099999999999</v>
      </c>
      <c r="AA1648">
        <v>1.0881700000000001</v>
      </c>
      <c r="AB1648">
        <v>1.0880300000000001</v>
      </c>
      <c r="AC1648">
        <v>1.0879099999999999</v>
      </c>
      <c r="AD1648">
        <v>1.08782</v>
      </c>
      <c r="AE1648">
        <v>1.0875999999999999</v>
      </c>
      <c r="AF1648">
        <v>1.08768</v>
      </c>
      <c r="AG1648">
        <v>1.08769</v>
      </c>
      <c r="AH1648">
        <v>1.08792</v>
      </c>
      <c r="AI1648">
        <v>1.0879300000000001</v>
      </c>
      <c r="AJ1648">
        <v>1.08795</v>
      </c>
      <c r="AK1648">
        <v>1.0876699999999999</v>
      </c>
      <c r="AL1648">
        <v>1.0876300000000001</v>
      </c>
      <c r="AM1648">
        <v>1.0878399999999999</v>
      </c>
      <c r="AN1648">
        <v>1.08772</v>
      </c>
      <c r="AO1648">
        <v>1.0876600000000001</v>
      </c>
      <c r="AP1648">
        <v>1.0876300000000001</v>
      </c>
      <c r="AQ1648">
        <v>1.0877699999999999</v>
      </c>
      <c r="AR1648">
        <v>1.08771</v>
      </c>
      <c r="AS1648">
        <v>1.08769</v>
      </c>
      <c r="AT1648">
        <v>1.0877600000000001</v>
      </c>
      <c r="AU1648">
        <v>1.0879000000000001</v>
      </c>
      <c r="AV1648">
        <v>1.0881099999999999</v>
      </c>
      <c r="AW1648">
        <v>1.0883400000000001</v>
      </c>
      <c r="AX1648">
        <v>1.08829</v>
      </c>
      <c r="AY1648">
        <v>1.0886400000000001</v>
      </c>
      <c r="AZ1648">
        <v>1.08849</v>
      </c>
      <c r="BA1648">
        <v>1.0886400000000001</v>
      </c>
      <c r="BB1648">
        <v>1.0886899999999999</v>
      </c>
      <c r="BC1648">
        <v>1.08893</v>
      </c>
      <c r="BD1648">
        <v>1.0889899999999999</v>
      </c>
      <c r="BE1648">
        <v>1.0888199999999999</v>
      </c>
      <c r="BF1648">
        <v>1.0888500000000001</v>
      </c>
      <c r="BG1648">
        <v>1.0887199999999999</v>
      </c>
      <c r="BH1648">
        <v>1.0885800000000001</v>
      </c>
      <c r="BI1648">
        <v>1.08857</v>
      </c>
      <c r="BJ1648">
        <v>1.0886400000000001</v>
      </c>
      <c r="BK1648">
        <v>1.0887800000000001</v>
      </c>
      <c r="BL1648">
        <v>1.0886400000000001</v>
      </c>
      <c r="BM1648">
        <v>1.0887199999999999</v>
      </c>
      <c r="BN1648">
        <v>1.08873</v>
      </c>
      <c r="BO1648">
        <v>1.0889899999999999</v>
      </c>
      <c r="BP1648">
        <v>1.08887</v>
      </c>
      <c r="BQ1648">
        <v>1.0890599999999999</v>
      </c>
      <c r="BR1648">
        <v>1.08867</v>
      </c>
      <c r="BS1648">
        <v>1.0888100000000001</v>
      </c>
      <c r="BT1648">
        <v>1.0886</v>
      </c>
      <c r="BU1648">
        <v>1.0886499999999999</v>
      </c>
      <c r="BV1648">
        <v>1.08867</v>
      </c>
      <c r="BW1648">
        <v>1.08877</v>
      </c>
      <c r="BX1648">
        <v>1.08908</v>
      </c>
      <c r="BY1648">
        <v>1.0892599999999999</v>
      </c>
      <c r="BZ1648">
        <v>1.08918</v>
      </c>
      <c r="CA1648">
        <v>1.08904</v>
      </c>
      <c r="CB1648">
        <v>1.08918</v>
      </c>
      <c r="CC1648">
        <v>1.08918</v>
      </c>
      <c r="CD1648">
        <v>1.0890500000000001</v>
      </c>
      <c r="CE1648">
        <v>1.08911</v>
      </c>
      <c r="CF1648">
        <v>1.0891500000000001</v>
      </c>
      <c r="CG1648">
        <v>1.0892900000000001</v>
      </c>
      <c r="CH1648">
        <v>1.0892299999999999</v>
      </c>
      <c r="CI1648">
        <v>1.0892900000000001</v>
      </c>
      <c r="CJ1648">
        <v>1.08931</v>
      </c>
      <c r="CK1648">
        <v>1.0893600000000001</v>
      </c>
      <c r="CL1648">
        <v>1.0893200000000001</v>
      </c>
      <c r="CM1648">
        <v>1.08948</v>
      </c>
      <c r="CN1648">
        <v>1.0894600000000001</v>
      </c>
      <c r="CO1648">
        <v>1.0893900000000001</v>
      </c>
      <c r="CP1648">
        <v>1.0894200000000001</v>
      </c>
      <c r="CQ1648">
        <v>1.0893600000000001</v>
      </c>
      <c r="CR1648">
        <v>1.08938</v>
      </c>
      <c r="CS1648">
        <v>1.08941</v>
      </c>
      <c r="CT1648">
        <v>1.0893299999999999</v>
      </c>
      <c r="CU1648">
        <v>1.08938</v>
      </c>
      <c r="CV1648">
        <v>1.0893900000000001</v>
      </c>
      <c r="CW1648">
        <v>1.08928</v>
      </c>
      <c r="CX1648">
        <v>1.08924</v>
      </c>
      <c r="CY1648">
        <v>1.0893900000000001</v>
      </c>
      <c r="CZ1648">
        <v>1.08938</v>
      </c>
      <c r="DA1648">
        <v>1.0893299999999999</v>
      </c>
      <c r="DB1648">
        <v>1.0890299999999999</v>
      </c>
      <c r="DC1648">
        <v>1.0888899999999999</v>
      </c>
      <c r="DD1648">
        <v>1.089</v>
      </c>
      <c r="DE1648">
        <v>1.08904</v>
      </c>
      <c r="DF1648">
        <v>1.08893</v>
      </c>
      <c r="DG1648">
        <v>1.0888800000000001</v>
      </c>
      <c r="DH1648">
        <v>1.0888</v>
      </c>
      <c r="DI1648">
        <v>1.08911</v>
      </c>
      <c r="DJ1648">
        <v>1.0887</v>
      </c>
      <c r="DK1648">
        <v>1.08867</v>
      </c>
      <c r="DL1648">
        <v>1.08857</v>
      </c>
      <c r="DM1648">
        <v>1.08856</v>
      </c>
      <c r="DN1648">
        <v>1.0885199999999999</v>
      </c>
      <c r="DO1648">
        <v>1.0887</v>
      </c>
      <c r="DP1648">
        <v>1.0885800000000001</v>
      </c>
      <c r="DQ1648" s="4">
        <f t="shared" si="185"/>
        <v>-1.1999999999989797E-4</v>
      </c>
      <c r="DR1648" s="4">
        <f t="shared" si="184"/>
        <v>0</v>
      </c>
      <c r="DS1648" s="4">
        <f t="shared" si="186"/>
        <v>1.1999999999989797E-4</v>
      </c>
      <c r="DT1648" s="4">
        <f t="shared" si="187"/>
        <v>4.80000000000258E-4</v>
      </c>
      <c r="DU1648" s="5">
        <f t="shared" si="188"/>
        <v>7.2000000000027597E-4</v>
      </c>
      <c r="DV1648" s="4">
        <f t="shared" si="189"/>
        <v>0.66666666666676944</v>
      </c>
      <c r="DW1648" s="4">
        <f t="shared" si="190"/>
        <v>40.000000000003702</v>
      </c>
      <c r="DX1648">
        <v>1.08769</v>
      </c>
    </row>
    <row r="1649" spans="1:128" ht="15.75" thickBot="1">
      <c r="A1649">
        <v>1.0888</v>
      </c>
      <c r="B1649">
        <v>1.08877</v>
      </c>
      <c r="C1649">
        <v>1.08874</v>
      </c>
      <c r="D1649">
        <v>1.0887199999999999</v>
      </c>
      <c r="E1649">
        <v>1.0883700000000001</v>
      </c>
      <c r="F1649">
        <v>1.08816</v>
      </c>
      <c r="G1649">
        <v>1.08812</v>
      </c>
      <c r="H1649">
        <v>1.08795</v>
      </c>
      <c r="I1649">
        <v>1.08819</v>
      </c>
      <c r="J1649">
        <v>1.08788</v>
      </c>
      <c r="K1649">
        <v>1.0878099999999999</v>
      </c>
      <c r="L1649">
        <v>1.0878300000000001</v>
      </c>
      <c r="M1649">
        <v>1.08799</v>
      </c>
      <c r="N1649">
        <v>1.08815</v>
      </c>
      <c r="O1649">
        <v>1.0877699999999999</v>
      </c>
      <c r="P1649">
        <v>1.0881099999999999</v>
      </c>
      <c r="Q1649">
        <v>1.0881700000000001</v>
      </c>
      <c r="R1649">
        <v>1.0880300000000001</v>
      </c>
      <c r="S1649">
        <v>1.0879099999999999</v>
      </c>
      <c r="T1649">
        <v>1.08782</v>
      </c>
      <c r="U1649">
        <v>1.0875999999999999</v>
      </c>
      <c r="V1649">
        <v>1.08768</v>
      </c>
      <c r="W1649">
        <v>1.08769</v>
      </c>
      <c r="X1649">
        <v>1.08792</v>
      </c>
      <c r="Y1649">
        <v>1.0879300000000001</v>
      </c>
      <c r="Z1649">
        <v>1.08795</v>
      </c>
      <c r="AA1649">
        <v>1.0876699999999999</v>
      </c>
      <c r="AB1649">
        <v>1.0876300000000001</v>
      </c>
      <c r="AC1649">
        <v>1.0878399999999999</v>
      </c>
      <c r="AD1649">
        <v>1.08772</v>
      </c>
      <c r="AE1649">
        <v>1.0876600000000001</v>
      </c>
      <c r="AF1649">
        <v>1.0876300000000001</v>
      </c>
      <c r="AG1649">
        <v>1.0877699999999999</v>
      </c>
      <c r="AH1649">
        <v>1.08771</v>
      </c>
      <c r="AI1649">
        <v>1.08769</v>
      </c>
      <c r="AJ1649">
        <v>1.0877600000000001</v>
      </c>
      <c r="AK1649">
        <v>1.0879000000000001</v>
      </c>
      <c r="AL1649">
        <v>1.0881099999999999</v>
      </c>
      <c r="AM1649">
        <v>1.0883400000000001</v>
      </c>
      <c r="AN1649">
        <v>1.08829</v>
      </c>
      <c r="AO1649">
        <v>1.0886400000000001</v>
      </c>
      <c r="AP1649">
        <v>1.08849</v>
      </c>
      <c r="AQ1649">
        <v>1.0886400000000001</v>
      </c>
      <c r="AR1649">
        <v>1.0886899999999999</v>
      </c>
      <c r="AS1649">
        <v>1.08893</v>
      </c>
      <c r="AT1649">
        <v>1.0889899999999999</v>
      </c>
      <c r="AU1649">
        <v>1.0888199999999999</v>
      </c>
      <c r="AV1649">
        <v>1.0888500000000001</v>
      </c>
      <c r="AW1649">
        <v>1.0887199999999999</v>
      </c>
      <c r="AX1649">
        <v>1.0885800000000001</v>
      </c>
      <c r="AY1649">
        <v>1.08857</v>
      </c>
      <c r="AZ1649">
        <v>1.0886400000000001</v>
      </c>
      <c r="BA1649">
        <v>1.0887800000000001</v>
      </c>
      <c r="BB1649">
        <v>1.0886400000000001</v>
      </c>
      <c r="BC1649">
        <v>1.0887199999999999</v>
      </c>
      <c r="BD1649">
        <v>1.08873</v>
      </c>
      <c r="BE1649">
        <v>1.0889899999999999</v>
      </c>
      <c r="BF1649">
        <v>1.08887</v>
      </c>
      <c r="BG1649">
        <v>1.0890599999999999</v>
      </c>
      <c r="BH1649">
        <v>1.08867</v>
      </c>
      <c r="BI1649">
        <v>1.0888100000000001</v>
      </c>
      <c r="BJ1649">
        <v>1.0886</v>
      </c>
      <c r="BK1649">
        <v>1.0886499999999999</v>
      </c>
      <c r="BL1649">
        <v>1.08867</v>
      </c>
      <c r="BM1649">
        <v>1.08877</v>
      </c>
      <c r="BN1649">
        <v>1.08908</v>
      </c>
      <c r="BO1649">
        <v>1.0892599999999999</v>
      </c>
      <c r="BP1649">
        <v>1.08918</v>
      </c>
      <c r="BQ1649">
        <v>1.08904</v>
      </c>
      <c r="BR1649">
        <v>1.08918</v>
      </c>
      <c r="BS1649">
        <v>1.08918</v>
      </c>
      <c r="BT1649">
        <v>1.0890500000000001</v>
      </c>
      <c r="BU1649">
        <v>1.08911</v>
      </c>
      <c r="BV1649">
        <v>1.0891500000000001</v>
      </c>
      <c r="BW1649">
        <v>1.0892900000000001</v>
      </c>
      <c r="BX1649">
        <v>1.0892299999999999</v>
      </c>
      <c r="BY1649">
        <v>1.0892900000000001</v>
      </c>
      <c r="BZ1649">
        <v>1.08931</v>
      </c>
      <c r="CA1649">
        <v>1.0893600000000001</v>
      </c>
      <c r="CB1649">
        <v>1.0893200000000001</v>
      </c>
      <c r="CC1649">
        <v>1.08948</v>
      </c>
      <c r="CD1649">
        <v>1.0894600000000001</v>
      </c>
      <c r="CE1649">
        <v>1.0893900000000001</v>
      </c>
      <c r="CF1649">
        <v>1.0894200000000001</v>
      </c>
      <c r="CG1649">
        <v>1.0893600000000001</v>
      </c>
      <c r="CH1649">
        <v>1.08938</v>
      </c>
      <c r="CI1649">
        <v>1.08941</v>
      </c>
      <c r="CJ1649">
        <v>1.0893299999999999</v>
      </c>
      <c r="CK1649">
        <v>1.08938</v>
      </c>
      <c r="CL1649">
        <v>1.0893900000000001</v>
      </c>
      <c r="CM1649">
        <v>1.08928</v>
      </c>
      <c r="CN1649">
        <v>1.08924</v>
      </c>
      <c r="CO1649">
        <v>1.0893900000000001</v>
      </c>
      <c r="CP1649">
        <v>1.08938</v>
      </c>
      <c r="CQ1649">
        <v>1.0893299999999999</v>
      </c>
      <c r="CR1649">
        <v>1.0890299999999999</v>
      </c>
      <c r="CS1649">
        <v>1.0888899999999999</v>
      </c>
      <c r="CT1649">
        <v>1.089</v>
      </c>
      <c r="CU1649">
        <v>1.08904</v>
      </c>
      <c r="CV1649">
        <v>1.08893</v>
      </c>
      <c r="CW1649">
        <v>1.0888800000000001</v>
      </c>
      <c r="CX1649">
        <v>1.0888</v>
      </c>
      <c r="CY1649">
        <v>1.08911</v>
      </c>
      <c r="CZ1649">
        <v>1.0887</v>
      </c>
      <c r="DA1649">
        <v>1.08867</v>
      </c>
      <c r="DB1649">
        <v>1.08857</v>
      </c>
      <c r="DC1649">
        <v>1.08856</v>
      </c>
      <c r="DD1649">
        <v>1.0885199999999999</v>
      </c>
      <c r="DE1649">
        <v>1.0887</v>
      </c>
      <c r="DF1649">
        <v>1.0885800000000001</v>
      </c>
      <c r="DG1649">
        <v>1.08799</v>
      </c>
      <c r="DH1649">
        <v>1.08839</v>
      </c>
      <c r="DI1649">
        <v>1.08812</v>
      </c>
      <c r="DJ1649">
        <v>1.08805</v>
      </c>
      <c r="DK1649">
        <v>1.08823</v>
      </c>
      <c r="DL1649">
        <v>1.0880700000000001</v>
      </c>
      <c r="DM1649">
        <v>1.0879300000000001</v>
      </c>
      <c r="DN1649">
        <v>1.08788</v>
      </c>
      <c r="DO1649">
        <v>1.0874600000000001</v>
      </c>
      <c r="DP1649">
        <v>1.08748</v>
      </c>
      <c r="DQ1649" s="4">
        <f t="shared" si="185"/>
        <v>1.9999999999908979E-5</v>
      </c>
      <c r="DR1649" s="4">
        <f t="shared" si="184"/>
        <v>1.9999999999908979E-5</v>
      </c>
      <c r="DS1649" s="4">
        <f t="shared" si="186"/>
        <v>0</v>
      </c>
      <c r="DT1649" s="4">
        <f t="shared" si="187"/>
        <v>5.0000000000016698E-4</v>
      </c>
      <c r="DU1649" s="5">
        <f t="shared" si="188"/>
        <v>6.1000000000022148E-4</v>
      </c>
      <c r="DV1649" s="4">
        <f t="shared" si="189"/>
        <v>0.81967213114751714</v>
      </c>
      <c r="DW1649" s="4">
        <f t="shared" si="190"/>
        <v>45.045045045044318</v>
      </c>
      <c r="DX1649">
        <v>1.08823</v>
      </c>
    </row>
    <row r="1650" spans="1:128" ht="15.75" thickBot="1">
      <c r="A1650">
        <v>1.08877</v>
      </c>
      <c r="B1650">
        <v>1.08874</v>
      </c>
      <c r="C1650">
        <v>1.0887199999999999</v>
      </c>
      <c r="D1650">
        <v>1.0883700000000001</v>
      </c>
      <c r="E1650">
        <v>1.08816</v>
      </c>
      <c r="F1650">
        <v>1.08812</v>
      </c>
      <c r="G1650">
        <v>1.08795</v>
      </c>
      <c r="H1650">
        <v>1.08819</v>
      </c>
      <c r="I1650">
        <v>1.08788</v>
      </c>
      <c r="J1650">
        <v>1.0878099999999999</v>
      </c>
      <c r="K1650">
        <v>1.0878300000000001</v>
      </c>
      <c r="L1650">
        <v>1.08799</v>
      </c>
      <c r="M1650">
        <v>1.08815</v>
      </c>
      <c r="N1650">
        <v>1.0877699999999999</v>
      </c>
      <c r="O1650">
        <v>1.0881099999999999</v>
      </c>
      <c r="P1650">
        <v>1.0881700000000001</v>
      </c>
      <c r="Q1650">
        <v>1.0880300000000001</v>
      </c>
      <c r="R1650">
        <v>1.0879099999999999</v>
      </c>
      <c r="S1650">
        <v>1.08782</v>
      </c>
      <c r="T1650">
        <v>1.0875999999999999</v>
      </c>
      <c r="U1650">
        <v>1.08768</v>
      </c>
      <c r="V1650">
        <v>1.08769</v>
      </c>
      <c r="W1650">
        <v>1.08792</v>
      </c>
      <c r="X1650">
        <v>1.0879300000000001</v>
      </c>
      <c r="Y1650">
        <v>1.08795</v>
      </c>
      <c r="Z1650">
        <v>1.0876699999999999</v>
      </c>
      <c r="AA1650">
        <v>1.0876300000000001</v>
      </c>
      <c r="AB1650">
        <v>1.0878399999999999</v>
      </c>
      <c r="AC1650">
        <v>1.08772</v>
      </c>
      <c r="AD1650">
        <v>1.0876600000000001</v>
      </c>
      <c r="AE1650">
        <v>1.0876300000000001</v>
      </c>
      <c r="AF1650">
        <v>1.0877699999999999</v>
      </c>
      <c r="AG1650">
        <v>1.08771</v>
      </c>
      <c r="AH1650">
        <v>1.08769</v>
      </c>
      <c r="AI1650">
        <v>1.0877600000000001</v>
      </c>
      <c r="AJ1650">
        <v>1.0879000000000001</v>
      </c>
      <c r="AK1650">
        <v>1.0881099999999999</v>
      </c>
      <c r="AL1650">
        <v>1.0883400000000001</v>
      </c>
      <c r="AM1650">
        <v>1.08829</v>
      </c>
      <c r="AN1650">
        <v>1.0886400000000001</v>
      </c>
      <c r="AO1650">
        <v>1.08849</v>
      </c>
      <c r="AP1650">
        <v>1.0886400000000001</v>
      </c>
      <c r="AQ1650">
        <v>1.0886899999999999</v>
      </c>
      <c r="AR1650">
        <v>1.08893</v>
      </c>
      <c r="AS1650">
        <v>1.0889899999999999</v>
      </c>
      <c r="AT1650">
        <v>1.0888199999999999</v>
      </c>
      <c r="AU1650">
        <v>1.0888500000000001</v>
      </c>
      <c r="AV1650">
        <v>1.0887199999999999</v>
      </c>
      <c r="AW1650">
        <v>1.0885800000000001</v>
      </c>
      <c r="AX1650">
        <v>1.08857</v>
      </c>
      <c r="AY1650">
        <v>1.0886400000000001</v>
      </c>
      <c r="AZ1650">
        <v>1.0887800000000001</v>
      </c>
      <c r="BA1650">
        <v>1.0886400000000001</v>
      </c>
      <c r="BB1650">
        <v>1.0887199999999999</v>
      </c>
      <c r="BC1650">
        <v>1.08873</v>
      </c>
      <c r="BD1650">
        <v>1.0889899999999999</v>
      </c>
      <c r="BE1650">
        <v>1.08887</v>
      </c>
      <c r="BF1650">
        <v>1.0890599999999999</v>
      </c>
      <c r="BG1650">
        <v>1.08867</v>
      </c>
      <c r="BH1650">
        <v>1.0888100000000001</v>
      </c>
      <c r="BI1650">
        <v>1.0886</v>
      </c>
      <c r="BJ1650">
        <v>1.0886499999999999</v>
      </c>
      <c r="BK1650">
        <v>1.08867</v>
      </c>
      <c r="BL1650">
        <v>1.08877</v>
      </c>
      <c r="BM1650">
        <v>1.08908</v>
      </c>
      <c r="BN1650">
        <v>1.0892599999999999</v>
      </c>
      <c r="BO1650">
        <v>1.08918</v>
      </c>
      <c r="BP1650">
        <v>1.08904</v>
      </c>
      <c r="BQ1650">
        <v>1.08918</v>
      </c>
      <c r="BR1650">
        <v>1.08918</v>
      </c>
      <c r="BS1650">
        <v>1.0890500000000001</v>
      </c>
      <c r="BT1650">
        <v>1.08911</v>
      </c>
      <c r="BU1650">
        <v>1.0891500000000001</v>
      </c>
      <c r="BV1650">
        <v>1.0892900000000001</v>
      </c>
      <c r="BW1650">
        <v>1.0892299999999999</v>
      </c>
      <c r="BX1650">
        <v>1.0892900000000001</v>
      </c>
      <c r="BY1650">
        <v>1.08931</v>
      </c>
      <c r="BZ1650">
        <v>1.0893600000000001</v>
      </c>
      <c r="CA1650">
        <v>1.0893200000000001</v>
      </c>
      <c r="CB1650">
        <v>1.08948</v>
      </c>
      <c r="CC1650">
        <v>1.0894600000000001</v>
      </c>
      <c r="CD1650">
        <v>1.0893900000000001</v>
      </c>
      <c r="CE1650">
        <v>1.0894200000000001</v>
      </c>
      <c r="CF1650">
        <v>1.0893600000000001</v>
      </c>
      <c r="CG1650">
        <v>1.08938</v>
      </c>
      <c r="CH1650">
        <v>1.08941</v>
      </c>
      <c r="CI1650">
        <v>1.0893299999999999</v>
      </c>
      <c r="CJ1650">
        <v>1.08938</v>
      </c>
      <c r="CK1650">
        <v>1.0893900000000001</v>
      </c>
      <c r="CL1650">
        <v>1.08928</v>
      </c>
      <c r="CM1650">
        <v>1.08924</v>
      </c>
      <c r="CN1650">
        <v>1.0893900000000001</v>
      </c>
      <c r="CO1650">
        <v>1.08938</v>
      </c>
      <c r="CP1650">
        <v>1.0893299999999999</v>
      </c>
      <c r="CQ1650">
        <v>1.0890299999999999</v>
      </c>
      <c r="CR1650">
        <v>1.0888899999999999</v>
      </c>
      <c r="CS1650">
        <v>1.089</v>
      </c>
      <c r="CT1650">
        <v>1.08904</v>
      </c>
      <c r="CU1650">
        <v>1.08893</v>
      </c>
      <c r="CV1650">
        <v>1.0888800000000001</v>
      </c>
      <c r="CW1650">
        <v>1.0888</v>
      </c>
      <c r="CX1650">
        <v>1.08911</v>
      </c>
      <c r="CY1650">
        <v>1.0887</v>
      </c>
      <c r="CZ1650">
        <v>1.08867</v>
      </c>
      <c r="DA1650">
        <v>1.08857</v>
      </c>
      <c r="DB1650">
        <v>1.08856</v>
      </c>
      <c r="DC1650">
        <v>1.0885199999999999</v>
      </c>
      <c r="DD1650">
        <v>1.0887</v>
      </c>
      <c r="DE1650">
        <v>1.0885800000000001</v>
      </c>
      <c r="DF1650">
        <v>1.08799</v>
      </c>
      <c r="DG1650">
        <v>1.08839</v>
      </c>
      <c r="DH1650">
        <v>1.08812</v>
      </c>
      <c r="DI1650">
        <v>1.08805</v>
      </c>
      <c r="DJ1650">
        <v>1.08823</v>
      </c>
      <c r="DK1650">
        <v>1.0880700000000001</v>
      </c>
      <c r="DL1650">
        <v>1.0879300000000001</v>
      </c>
      <c r="DM1650">
        <v>1.08788</v>
      </c>
      <c r="DN1650">
        <v>1.0874600000000001</v>
      </c>
      <c r="DO1650">
        <v>1.08748</v>
      </c>
      <c r="DP1650">
        <v>1.0875900000000001</v>
      </c>
      <c r="DQ1650" s="4">
        <f t="shared" si="185"/>
        <v>1.100000000000545E-4</v>
      </c>
      <c r="DR1650" s="4">
        <f t="shared" si="184"/>
        <v>1.100000000000545E-4</v>
      </c>
      <c r="DS1650" s="4">
        <f t="shared" si="186"/>
        <v>0</v>
      </c>
      <c r="DT1650" s="4">
        <f t="shared" si="187"/>
        <v>6.1000000000022148E-4</v>
      </c>
      <c r="DU1650" s="5">
        <f t="shared" si="188"/>
        <v>5.7000000000018147E-4</v>
      </c>
      <c r="DV1650" s="4">
        <f t="shared" si="189"/>
        <v>1.070175438596539</v>
      </c>
      <c r="DW1650" s="4">
        <f t="shared" si="190"/>
        <v>51.694915254238403</v>
      </c>
      <c r="DX1650">
        <v>1.0882000000000001</v>
      </c>
    </row>
    <row r="1651" spans="1:128" ht="15.75" thickBot="1">
      <c r="A1651">
        <v>1.0883700000000001</v>
      </c>
      <c r="B1651">
        <v>1.08816</v>
      </c>
      <c r="C1651">
        <v>1.08812</v>
      </c>
      <c r="D1651">
        <v>1.08795</v>
      </c>
      <c r="E1651">
        <v>1.08819</v>
      </c>
      <c r="F1651">
        <v>1.08788</v>
      </c>
      <c r="G1651">
        <v>1.0878099999999999</v>
      </c>
      <c r="H1651">
        <v>1.0878300000000001</v>
      </c>
      <c r="I1651">
        <v>1.08799</v>
      </c>
      <c r="J1651">
        <v>1.08815</v>
      </c>
      <c r="K1651">
        <v>1.0877699999999999</v>
      </c>
      <c r="L1651">
        <v>1.0881099999999999</v>
      </c>
      <c r="M1651">
        <v>1.0881700000000001</v>
      </c>
      <c r="N1651">
        <v>1.0880300000000001</v>
      </c>
      <c r="O1651">
        <v>1.0879099999999999</v>
      </c>
      <c r="P1651">
        <v>1.08782</v>
      </c>
      <c r="Q1651">
        <v>1.0875999999999999</v>
      </c>
      <c r="R1651">
        <v>1.08768</v>
      </c>
      <c r="S1651">
        <v>1.08769</v>
      </c>
      <c r="T1651">
        <v>1.08792</v>
      </c>
      <c r="U1651">
        <v>1.0879300000000001</v>
      </c>
      <c r="V1651">
        <v>1.08795</v>
      </c>
      <c r="W1651">
        <v>1.0876699999999999</v>
      </c>
      <c r="X1651">
        <v>1.0876300000000001</v>
      </c>
      <c r="Y1651">
        <v>1.0878399999999999</v>
      </c>
      <c r="Z1651">
        <v>1.08772</v>
      </c>
      <c r="AA1651">
        <v>1.0876600000000001</v>
      </c>
      <c r="AB1651">
        <v>1.0876300000000001</v>
      </c>
      <c r="AC1651">
        <v>1.0877699999999999</v>
      </c>
      <c r="AD1651">
        <v>1.08771</v>
      </c>
      <c r="AE1651">
        <v>1.08769</v>
      </c>
      <c r="AF1651">
        <v>1.0877600000000001</v>
      </c>
      <c r="AG1651">
        <v>1.0879000000000001</v>
      </c>
      <c r="AH1651">
        <v>1.0881099999999999</v>
      </c>
      <c r="AI1651">
        <v>1.0883400000000001</v>
      </c>
      <c r="AJ1651">
        <v>1.08829</v>
      </c>
      <c r="AK1651">
        <v>1.0886400000000001</v>
      </c>
      <c r="AL1651">
        <v>1.08849</v>
      </c>
      <c r="AM1651">
        <v>1.0886400000000001</v>
      </c>
      <c r="AN1651">
        <v>1.0886899999999999</v>
      </c>
      <c r="AO1651">
        <v>1.08893</v>
      </c>
      <c r="AP1651">
        <v>1.0889899999999999</v>
      </c>
      <c r="AQ1651">
        <v>1.0888199999999999</v>
      </c>
      <c r="AR1651">
        <v>1.0888500000000001</v>
      </c>
      <c r="AS1651">
        <v>1.0887199999999999</v>
      </c>
      <c r="AT1651">
        <v>1.0885800000000001</v>
      </c>
      <c r="AU1651">
        <v>1.08857</v>
      </c>
      <c r="AV1651">
        <v>1.0886400000000001</v>
      </c>
      <c r="AW1651">
        <v>1.0887800000000001</v>
      </c>
      <c r="AX1651">
        <v>1.0886400000000001</v>
      </c>
      <c r="AY1651">
        <v>1.0887199999999999</v>
      </c>
      <c r="AZ1651">
        <v>1.08873</v>
      </c>
      <c r="BA1651">
        <v>1.0889899999999999</v>
      </c>
      <c r="BB1651">
        <v>1.08887</v>
      </c>
      <c r="BC1651">
        <v>1.0890599999999999</v>
      </c>
      <c r="BD1651">
        <v>1.08867</v>
      </c>
      <c r="BE1651">
        <v>1.0888100000000001</v>
      </c>
      <c r="BF1651">
        <v>1.0886</v>
      </c>
      <c r="BG1651">
        <v>1.0886499999999999</v>
      </c>
      <c r="BH1651">
        <v>1.08867</v>
      </c>
      <c r="BI1651">
        <v>1.08877</v>
      </c>
      <c r="BJ1651">
        <v>1.08908</v>
      </c>
      <c r="BK1651">
        <v>1.0892599999999999</v>
      </c>
      <c r="BL1651">
        <v>1.08918</v>
      </c>
      <c r="BM1651">
        <v>1.08904</v>
      </c>
      <c r="BN1651">
        <v>1.08918</v>
      </c>
      <c r="BO1651">
        <v>1.08918</v>
      </c>
      <c r="BP1651">
        <v>1.0890500000000001</v>
      </c>
      <c r="BQ1651">
        <v>1.08911</v>
      </c>
      <c r="BR1651">
        <v>1.0891500000000001</v>
      </c>
      <c r="BS1651">
        <v>1.0892900000000001</v>
      </c>
      <c r="BT1651">
        <v>1.0892299999999999</v>
      </c>
      <c r="BU1651">
        <v>1.0892900000000001</v>
      </c>
      <c r="BV1651">
        <v>1.08931</v>
      </c>
      <c r="BW1651">
        <v>1.0893600000000001</v>
      </c>
      <c r="BX1651">
        <v>1.0893200000000001</v>
      </c>
      <c r="BY1651">
        <v>1.08948</v>
      </c>
      <c r="BZ1651">
        <v>1.0894600000000001</v>
      </c>
      <c r="CA1651">
        <v>1.0893900000000001</v>
      </c>
      <c r="CB1651">
        <v>1.0894200000000001</v>
      </c>
      <c r="CC1651">
        <v>1.0893600000000001</v>
      </c>
      <c r="CD1651">
        <v>1.08938</v>
      </c>
      <c r="CE1651">
        <v>1.08941</v>
      </c>
      <c r="CF1651">
        <v>1.0893299999999999</v>
      </c>
      <c r="CG1651">
        <v>1.08938</v>
      </c>
      <c r="CH1651">
        <v>1.0893900000000001</v>
      </c>
      <c r="CI1651">
        <v>1.08928</v>
      </c>
      <c r="CJ1651">
        <v>1.08924</v>
      </c>
      <c r="CK1651">
        <v>1.0893900000000001</v>
      </c>
      <c r="CL1651">
        <v>1.08938</v>
      </c>
      <c r="CM1651">
        <v>1.0893299999999999</v>
      </c>
      <c r="CN1651">
        <v>1.0890299999999999</v>
      </c>
      <c r="CO1651">
        <v>1.0888899999999999</v>
      </c>
      <c r="CP1651">
        <v>1.089</v>
      </c>
      <c r="CQ1651">
        <v>1.08904</v>
      </c>
      <c r="CR1651">
        <v>1.08893</v>
      </c>
      <c r="CS1651">
        <v>1.0888800000000001</v>
      </c>
      <c r="CT1651">
        <v>1.0888</v>
      </c>
      <c r="CU1651">
        <v>1.08911</v>
      </c>
      <c r="CV1651">
        <v>1.0887</v>
      </c>
      <c r="CW1651">
        <v>1.08867</v>
      </c>
      <c r="CX1651">
        <v>1.08857</v>
      </c>
      <c r="CY1651">
        <v>1.08856</v>
      </c>
      <c r="CZ1651">
        <v>1.0885199999999999</v>
      </c>
      <c r="DA1651">
        <v>1.0887</v>
      </c>
      <c r="DB1651">
        <v>1.0885800000000001</v>
      </c>
      <c r="DC1651">
        <v>1.08799</v>
      </c>
      <c r="DD1651">
        <v>1.08839</v>
      </c>
      <c r="DE1651">
        <v>1.08812</v>
      </c>
      <c r="DF1651">
        <v>1.08805</v>
      </c>
      <c r="DG1651">
        <v>1.08823</v>
      </c>
      <c r="DH1651">
        <v>1.0880700000000001</v>
      </c>
      <c r="DI1651">
        <v>1.0879300000000001</v>
      </c>
      <c r="DJ1651">
        <v>1.08788</v>
      </c>
      <c r="DK1651">
        <v>1.0874600000000001</v>
      </c>
      <c r="DL1651">
        <v>1.08748</v>
      </c>
      <c r="DM1651">
        <v>1.0875900000000001</v>
      </c>
      <c r="DN1651">
        <v>1.08778</v>
      </c>
      <c r="DO1651">
        <v>1.08778</v>
      </c>
      <c r="DP1651">
        <v>1.08771</v>
      </c>
      <c r="DQ1651" s="4">
        <f t="shared" si="185"/>
        <v>-7.0000000000014495E-5</v>
      </c>
      <c r="DR1651" s="4">
        <f t="shared" si="184"/>
        <v>0</v>
      </c>
      <c r="DS1651" s="4">
        <f t="shared" si="186"/>
        <v>7.0000000000014495E-5</v>
      </c>
      <c r="DT1651" s="4">
        <f t="shared" si="187"/>
        <v>4.6000000000012697E-4</v>
      </c>
      <c r="DU1651" s="5">
        <f t="shared" si="188"/>
        <v>6.4000000000019597E-4</v>
      </c>
      <c r="DV1651" s="4">
        <f t="shared" si="189"/>
        <v>0.71874999999997835</v>
      </c>
      <c r="DW1651" s="4">
        <f t="shared" si="190"/>
        <v>41.818181818181081</v>
      </c>
      <c r="DX1651">
        <v>1.0883799999999999</v>
      </c>
    </row>
    <row r="1652" spans="1:128" ht="15.75" thickBot="1">
      <c r="A1652">
        <v>1.0877699999999999</v>
      </c>
      <c r="B1652">
        <v>1.0881099999999999</v>
      </c>
      <c r="C1652">
        <v>1.0881700000000001</v>
      </c>
      <c r="D1652">
        <v>1.0880300000000001</v>
      </c>
      <c r="E1652">
        <v>1.0879099999999999</v>
      </c>
      <c r="F1652">
        <v>1.08782</v>
      </c>
      <c r="G1652">
        <v>1.0875999999999999</v>
      </c>
      <c r="H1652">
        <v>1.08768</v>
      </c>
      <c r="I1652">
        <v>1.08769</v>
      </c>
      <c r="J1652">
        <v>1.08792</v>
      </c>
      <c r="K1652">
        <v>1.0879300000000001</v>
      </c>
      <c r="L1652">
        <v>1.08795</v>
      </c>
      <c r="M1652">
        <v>1.0876699999999999</v>
      </c>
      <c r="N1652">
        <v>1.0876300000000001</v>
      </c>
      <c r="O1652">
        <v>1.0878399999999999</v>
      </c>
      <c r="P1652">
        <v>1.08772</v>
      </c>
      <c r="Q1652">
        <v>1.0876600000000001</v>
      </c>
      <c r="R1652">
        <v>1.0876300000000001</v>
      </c>
      <c r="S1652">
        <v>1.0877699999999999</v>
      </c>
      <c r="T1652">
        <v>1.08771</v>
      </c>
      <c r="U1652">
        <v>1.08769</v>
      </c>
      <c r="V1652">
        <v>1.0877600000000001</v>
      </c>
      <c r="W1652">
        <v>1.0879000000000001</v>
      </c>
      <c r="X1652">
        <v>1.0881099999999999</v>
      </c>
      <c r="Y1652">
        <v>1.0883400000000001</v>
      </c>
      <c r="Z1652">
        <v>1.08829</v>
      </c>
      <c r="AA1652">
        <v>1.0886400000000001</v>
      </c>
      <c r="AB1652">
        <v>1.08849</v>
      </c>
      <c r="AC1652">
        <v>1.0886400000000001</v>
      </c>
      <c r="AD1652">
        <v>1.0886899999999999</v>
      </c>
      <c r="AE1652">
        <v>1.08893</v>
      </c>
      <c r="AF1652">
        <v>1.0889899999999999</v>
      </c>
      <c r="AG1652">
        <v>1.0888199999999999</v>
      </c>
      <c r="AH1652">
        <v>1.0888500000000001</v>
      </c>
      <c r="AI1652">
        <v>1.0887199999999999</v>
      </c>
      <c r="AJ1652">
        <v>1.0885800000000001</v>
      </c>
      <c r="AK1652">
        <v>1.08857</v>
      </c>
      <c r="AL1652">
        <v>1.0886400000000001</v>
      </c>
      <c r="AM1652">
        <v>1.0887800000000001</v>
      </c>
      <c r="AN1652">
        <v>1.0886400000000001</v>
      </c>
      <c r="AO1652">
        <v>1.0887199999999999</v>
      </c>
      <c r="AP1652">
        <v>1.08873</v>
      </c>
      <c r="AQ1652">
        <v>1.0889899999999999</v>
      </c>
      <c r="AR1652">
        <v>1.08887</v>
      </c>
      <c r="AS1652">
        <v>1.0890599999999999</v>
      </c>
      <c r="AT1652">
        <v>1.08867</v>
      </c>
      <c r="AU1652">
        <v>1.0888100000000001</v>
      </c>
      <c r="AV1652">
        <v>1.0886</v>
      </c>
      <c r="AW1652">
        <v>1.0886499999999999</v>
      </c>
      <c r="AX1652">
        <v>1.08867</v>
      </c>
      <c r="AY1652">
        <v>1.08877</v>
      </c>
      <c r="AZ1652">
        <v>1.08908</v>
      </c>
      <c r="BA1652">
        <v>1.0892599999999999</v>
      </c>
      <c r="BB1652">
        <v>1.08918</v>
      </c>
      <c r="BC1652">
        <v>1.08904</v>
      </c>
      <c r="BD1652">
        <v>1.08918</v>
      </c>
      <c r="BE1652">
        <v>1.08918</v>
      </c>
      <c r="BF1652">
        <v>1.0890500000000001</v>
      </c>
      <c r="BG1652">
        <v>1.08911</v>
      </c>
      <c r="BH1652">
        <v>1.0891500000000001</v>
      </c>
      <c r="BI1652">
        <v>1.0892900000000001</v>
      </c>
      <c r="BJ1652">
        <v>1.0892299999999999</v>
      </c>
      <c r="BK1652">
        <v>1.0892900000000001</v>
      </c>
      <c r="BL1652">
        <v>1.08931</v>
      </c>
      <c r="BM1652">
        <v>1.0893600000000001</v>
      </c>
      <c r="BN1652">
        <v>1.0893200000000001</v>
      </c>
      <c r="BO1652">
        <v>1.08948</v>
      </c>
      <c r="BP1652">
        <v>1.0894600000000001</v>
      </c>
      <c r="BQ1652">
        <v>1.0893900000000001</v>
      </c>
      <c r="BR1652">
        <v>1.0894200000000001</v>
      </c>
      <c r="BS1652">
        <v>1.0893600000000001</v>
      </c>
      <c r="BT1652">
        <v>1.08938</v>
      </c>
      <c r="BU1652">
        <v>1.08941</v>
      </c>
      <c r="BV1652">
        <v>1.0893299999999999</v>
      </c>
      <c r="BW1652">
        <v>1.08938</v>
      </c>
      <c r="BX1652">
        <v>1.0893900000000001</v>
      </c>
      <c r="BY1652">
        <v>1.08928</v>
      </c>
      <c r="BZ1652">
        <v>1.08924</v>
      </c>
      <c r="CA1652">
        <v>1.0893900000000001</v>
      </c>
      <c r="CB1652">
        <v>1.08938</v>
      </c>
      <c r="CC1652">
        <v>1.0893299999999999</v>
      </c>
      <c r="CD1652">
        <v>1.0890299999999999</v>
      </c>
      <c r="CE1652">
        <v>1.0888899999999999</v>
      </c>
      <c r="CF1652">
        <v>1.089</v>
      </c>
      <c r="CG1652">
        <v>1.08904</v>
      </c>
      <c r="CH1652">
        <v>1.08893</v>
      </c>
      <c r="CI1652">
        <v>1.0888800000000001</v>
      </c>
      <c r="CJ1652">
        <v>1.0888</v>
      </c>
      <c r="CK1652">
        <v>1.08911</v>
      </c>
      <c r="CL1652">
        <v>1.0887</v>
      </c>
      <c r="CM1652">
        <v>1.08867</v>
      </c>
      <c r="CN1652">
        <v>1.08857</v>
      </c>
      <c r="CO1652">
        <v>1.08856</v>
      </c>
      <c r="CP1652">
        <v>1.0885199999999999</v>
      </c>
      <c r="CQ1652">
        <v>1.0887</v>
      </c>
      <c r="CR1652">
        <v>1.0885800000000001</v>
      </c>
      <c r="CS1652">
        <v>1.08799</v>
      </c>
      <c r="CT1652">
        <v>1.08839</v>
      </c>
      <c r="CU1652">
        <v>1.08812</v>
      </c>
      <c r="CV1652">
        <v>1.08805</v>
      </c>
      <c r="CW1652">
        <v>1.08823</v>
      </c>
      <c r="CX1652">
        <v>1.0880700000000001</v>
      </c>
      <c r="CY1652">
        <v>1.0879300000000001</v>
      </c>
      <c r="CZ1652">
        <v>1.08788</v>
      </c>
      <c r="DA1652">
        <v>1.0874600000000001</v>
      </c>
      <c r="DB1652">
        <v>1.08748</v>
      </c>
      <c r="DC1652">
        <v>1.0875900000000001</v>
      </c>
      <c r="DD1652">
        <v>1.08778</v>
      </c>
      <c r="DE1652">
        <v>1.08778</v>
      </c>
      <c r="DF1652">
        <v>1.08771</v>
      </c>
      <c r="DG1652">
        <v>1.08769</v>
      </c>
      <c r="DH1652">
        <v>1.0878399999999999</v>
      </c>
      <c r="DI1652">
        <v>1.0878399999999999</v>
      </c>
      <c r="DJ1652">
        <v>1.0879799999999999</v>
      </c>
      <c r="DK1652">
        <v>1.0879099999999999</v>
      </c>
      <c r="DL1652">
        <v>1.0879399999999999</v>
      </c>
      <c r="DM1652">
        <v>1.08799</v>
      </c>
      <c r="DN1652">
        <v>1.0879300000000001</v>
      </c>
      <c r="DO1652">
        <v>1.08799</v>
      </c>
      <c r="DP1652">
        <v>1.0880300000000001</v>
      </c>
      <c r="DQ1652" s="4">
        <f t="shared" si="185"/>
        <v>4.0000000000040004E-5</v>
      </c>
      <c r="DR1652" s="4">
        <f t="shared" si="184"/>
        <v>4.0000000000040004E-5</v>
      </c>
      <c r="DS1652" s="4">
        <f t="shared" si="186"/>
        <v>0</v>
      </c>
      <c r="DT1652" s="4">
        <f t="shared" si="187"/>
        <v>5.0000000000016698E-4</v>
      </c>
      <c r="DU1652" s="5">
        <f t="shared" si="188"/>
        <v>6.3000000000013046E-4</v>
      </c>
      <c r="DV1652" s="4">
        <f t="shared" si="189"/>
        <v>0.7936507936508943</v>
      </c>
      <c r="DW1652" s="4">
        <f t="shared" si="190"/>
        <v>44.247787610622595</v>
      </c>
      <c r="DX1652">
        <v>1.0873999999999999</v>
      </c>
    </row>
    <row r="1653" spans="1:128" ht="15.75" thickBot="1">
      <c r="A1653">
        <v>1.0879300000000001</v>
      </c>
      <c r="B1653">
        <v>1.08795</v>
      </c>
      <c r="C1653">
        <v>1.0876699999999999</v>
      </c>
      <c r="D1653">
        <v>1.0876300000000001</v>
      </c>
      <c r="E1653">
        <v>1.0878399999999999</v>
      </c>
      <c r="F1653">
        <v>1.08772</v>
      </c>
      <c r="G1653">
        <v>1.0876600000000001</v>
      </c>
      <c r="H1653">
        <v>1.0876300000000001</v>
      </c>
      <c r="I1653">
        <v>1.0877699999999999</v>
      </c>
      <c r="J1653">
        <v>1.08771</v>
      </c>
      <c r="K1653">
        <v>1.08769</v>
      </c>
      <c r="L1653">
        <v>1.0877600000000001</v>
      </c>
      <c r="M1653">
        <v>1.0879000000000001</v>
      </c>
      <c r="N1653">
        <v>1.0881099999999999</v>
      </c>
      <c r="O1653">
        <v>1.0883400000000001</v>
      </c>
      <c r="P1653">
        <v>1.08829</v>
      </c>
      <c r="Q1653">
        <v>1.0886400000000001</v>
      </c>
      <c r="R1653">
        <v>1.08849</v>
      </c>
      <c r="S1653">
        <v>1.0886400000000001</v>
      </c>
      <c r="T1653">
        <v>1.0886899999999999</v>
      </c>
      <c r="U1653">
        <v>1.08893</v>
      </c>
      <c r="V1653">
        <v>1.0889899999999999</v>
      </c>
      <c r="W1653">
        <v>1.0888199999999999</v>
      </c>
      <c r="X1653">
        <v>1.0888500000000001</v>
      </c>
      <c r="Y1653">
        <v>1.0887199999999999</v>
      </c>
      <c r="Z1653">
        <v>1.0885800000000001</v>
      </c>
      <c r="AA1653">
        <v>1.08857</v>
      </c>
      <c r="AB1653">
        <v>1.0886400000000001</v>
      </c>
      <c r="AC1653">
        <v>1.0887800000000001</v>
      </c>
      <c r="AD1653">
        <v>1.0886400000000001</v>
      </c>
      <c r="AE1653">
        <v>1.0887199999999999</v>
      </c>
      <c r="AF1653">
        <v>1.08873</v>
      </c>
      <c r="AG1653">
        <v>1.0889899999999999</v>
      </c>
      <c r="AH1653">
        <v>1.08887</v>
      </c>
      <c r="AI1653">
        <v>1.0890599999999999</v>
      </c>
      <c r="AJ1653">
        <v>1.08867</v>
      </c>
      <c r="AK1653">
        <v>1.0888100000000001</v>
      </c>
      <c r="AL1653">
        <v>1.0886</v>
      </c>
      <c r="AM1653">
        <v>1.0886499999999999</v>
      </c>
      <c r="AN1653">
        <v>1.08867</v>
      </c>
      <c r="AO1653">
        <v>1.08877</v>
      </c>
      <c r="AP1653">
        <v>1.08908</v>
      </c>
      <c r="AQ1653">
        <v>1.0892599999999999</v>
      </c>
      <c r="AR1653">
        <v>1.08918</v>
      </c>
      <c r="AS1653">
        <v>1.08904</v>
      </c>
      <c r="AT1653">
        <v>1.08918</v>
      </c>
      <c r="AU1653">
        <v>1.08918</v>
      </c>
      <c r="AV1653">
        <v>1.0890500000000001</v>
      </c>
      <c r="AW1653">
        <v>1.08911</v>
      </c>
      <c r="AX1653">
        <v>1.0891500000000001</v>
      </c>
      <c r="AY1653">
        <v>1.0892900000000001</v>
      </c>
      <c r="AZ1653">
        <v>1.0892299999999999</v>
      </c>
      <c r="BA1653">
        <v>1.0892900000000001</v>
      </c>
      <c r="BB1653">
        <v>1.08931</v>
      </c>
      <c r="BC1653">
        <v>1.0893600000000001</v>
      </c>
      <c r="BD1653">
        <v>1.0893200000000001</v>
      </c>
      <c r="BE1653">
        <v>1.08948</v>
      </c>
      <c r="BF1653">
        <v>1.0894600000000001</v>
      </c>
      <c r="BG1653">
        <v>1.0893900000000001</v>
      </c>
      <c r="BH1653">
        <v>1.0894200000000001</v>
      </c>
      <c r="BI1653">
        <v>1.0893600000000001</v>
      </c>
      <c r="BJ1653">
        <v>1.08938</v>
      </c>
      <c r="BK1653">
        <v>1.08941</v>
      </c>
      <c r="BL1653">
        <v>1.0893299999999999</v>
      </c>
      <c r="BM1653">
        <v>1.08938</v>
      </c>
      <c r="BN1653">
        <v>1.0893900000000001</v>
      </c>
      <c r="BO1653">
        <v>1.08928</v>
      </c>
      <c r="BP1653">
        <v>1.08924</v>
      </c>
      <c r="BQ1653">
        <v>1.0893900000000001</v>
      </c>
      <c r="BR1653">
        <v>1.08938</v>
      </c>
      <c r="BS1653">
        <v>1.0893299999999999</v>
      </c>
      <c r="BT1653">
        <v>1.0890299999999999</v>
      </c>
      <c r="BU1653">
        <v>1.0888899999999999</v>
      </c>
      <c r="BV1653">
        <v>1.089</v>
      </c>
      <c r="BW1653">
        <v>1.08904</v>
      </c>
      <c r="BX1653">
        <v>1.08893</v>
      </c>
      <c r="BY1653">
        <v>1.0888800000000001</v>
      </c>
      <c r="BZ1653">
        <v>1.0888</v>
      </c>
      <c r="CA1653">
        <v>1.08911</v>
      </c>
      <c r="CB1653">
        <v>1.0887</v>
      </c>
      <c r="CC1653">
        <v>1.08867</v>
      </c>
      <c r="CD1653">
        <v>1.08857</v>
      </c>
      <c r="CE1653">
        <v>1.08856</v>
      </c>
      <c r="CF1653">
        <v>1.0885199999999999</v>
      </c>
      <c r="CG1653">
        <v>1.0887</v>
      </c>
      <c r="CH1653">
        <v>1.0885800000000001</v>
      </c>
      <c r="CI1653">
        <v>1.08799</v>
      </c>
      <c r="CJ1653">
        <v>1.08839</v>
      </c>
      <c r="CK1653">
        <v>1.08812</v>
      </c>
      <c r="CL1653">
        <v>1.08805</v>
      </c>
      <c r="CM1653">
        <v>1.08823</v>
      </c>
      <c r="CN1653">
        <v>1.0880700000000001</v>
      </c>
      <c r="CO1653">
        <v>1.0879300000000001</v>
      </c>
      <c r="CP1653">
        <v>1.08788</v>
      </c>
      <c r="CQ1653">
        <v>1.0874600000000001</v>
      </c>
      <c r="CR1653">
        <v>1.08748</v>
      </c>
      <c r="CS1653">
        <v>1.0875900000000001</v>
      </c>
      <c r="CT1653">
        <v>1.08778</v>
      </c>
      <c r="CU1653">
        <v>1.08778</v>
      </c>
      <c r="CV1653">
        <v>1.08771</v>
      </c>
      <c r="CW1653">
        <v>1.08769</v>
      </c>
      <c r="CX1653">
        <v>1.0878399999999999</v>
      </c>
      <c r="CY1653">
        <v>1.0878399999999999</v>
      </c>
      <c r="CZ1653">
        <v>1.0879799999999999</v>
      </c>
      <c r="DA1653">
        <v>1.0879099999999999</v>
      </c>
      <c r="DB1653">
        <v>1.0879399999999999</v>
      </c>
      <c r="DC1653">
        <v>1.08799</v>
      </c>
      <c r="DD1653">
        <v>1.0879300000000001</v>
      </c>
      <c r="DE1653">
        <v>1.08799</v>
      </c>
      <c r="DF1653">
        <v>1.0880300000000001</v>
      </c>
      <c r="DG1653">
        <v>1.08823</v>
      </c>
      <c r="DH1653">
        <v>1.0882000000000001</v>
      </c>
      <c r="DI1653">
        <v>1.0881400000000001</v>
      </c>
      <c r="DJ1653">
        <v>1.08823</v>
      </c>
      <c r="DK1653">
        <v>1.0883799999999999</v>
      </c>
      <c r="DL1653">
        <v>1.08822</v>
      </c>
      <c r="DM1653">
        <v>1.0879799999999999</v>
      </c>
      <c r="DN1653">
        <v>1.0879000000000001</v>
      </c>
      <c r="DO1653">
        <v>1.08775</v>
      </c>
      <c r="DP1653">
        <v>1.0875900000000001</v>
      </c>
      <c r="DQ1653" s="4">
        <f t="shared" si="185"/>
        <v>-1.5999999999993797E-4</v>
      </c>
      <c r="DR1653" s="4">
        <f t="shared" si="184"/>
        <v>0</v>
      </c>
      <c r="DS1653" s="4">
        <f t="shared" si="186"/>
        <v>1.5999999999993797E-4</v>
      </c>
      <c r="DT1653" s="4">
        <f t="shared" si="187"/>
        <v>5.0000000000016698E-4</v>
      </c>
      <c r="DU1653" s="5">
        <f t="shared" si="188"/>
        <v>7.3999999999996291E-4</v>
      </c>
      <c r="DV1653" s="4">
        <f t="shared" si="189"/>
        <v>0.67567567567593523</v>
      </c>
      <c r="DW1653" s="4">
        <f t="shared" si="190"/>
        <v>40.322580645170532</v>
      </c>
      <c r="DX1653">
        <v>1.0867899999999999</v>
      </c>
    </row>
    <row r="1654" spans="1:128" ht="15.75" thickBot="1">
      <c r="A1654">
        <v>1.08795</v>
      </c>
      <c r="B1654">
        <v>1.0876699999999999</v>
      </c>
      <c r="C1654">
        <v>1.0876300000000001</v>
      </c>
      <c r="D1654">
        <v>1.0878399999999999</v>
      </c>
      <c r="E1654">
        <v>1.08772</v>
      </c>
      <c r="F1654">
        <v>1.0876600000000001</v>
      </c>
      <c r="G1654">
        <v>1.0876300000000001</v>
      </c>
      <c r="H1654">
        <v>1.0877699999999999</v>
      </c>
      <c r="I1654">
        <v>1.08771</v>
      </c>
      <c r="J1654">
        <v>1.08769</v>
      </c>
      <c r="K1654">
        <v>1.0877600000000001</v>
      </c>
      <c r="L1654">
        <v>1.0879000000000001</v>
      </c>
      <c r="M1654">
        <v>1.0881099999999999</v>
      </c>
      <c r="N1654">
        <v>1.0883400000000001</v>
      </c>
      <c r="O1654">
        <v>1.08829</v>
      </c>
      <c r="P1654">
        <v>1.0886400000000001</v>
      </c>
      <c r="Q1654">
        <v>1.08849</v>
      </c>
      <c r="R1654">
        <v>1.0886400000000001</v>
      </c>
      <c r="S1654">
        <v>1.0886899999999999</v>
      </c>
      <c r="T1654">
        <v>1.08893</v>
      </c>
      <c r="U1654">
        <v>1.0889899999999999</v>
      </c>
      <c r="V1654">
        <v>1.0888199999999999</v>
      </c>
      <c r="W1654">
        <v>1.0888500000000001</v>
      </c>
      <c r="X1654">
        <v>1.0887199999999999</v>
      </c>
      <c r="Y1654">
        <v>1.0885800000000001</v>
      </c>
      <c r="Z1654">
        <v>1.08857</v>
      </c>
      <c r="AA1654">
        <v>1.0886400000000001</v>
      </c>
      <c r="AB1654">
        <v>1.0887800000000001</v>
      </c>
      <c r="AC1654">
        <v>1.0886400000000001</v>
      </c>
      <c r="AD1654">
        <v>1.0887199999999999</v>
      </c>
      <c r="AE1654">
        <v>1.08873</v>
      </c>
      <c r="AF1654">
        <v>1.0889899999999999</v>
      </c>
      <c r="AG1654">
        <v>1.08887</v>
      </c>
      <c r="AH1654">
        <v>1.0890599999999999</v>
      </c>
      <c r="AI1654">
        <v>1.08867</v>
      </c>
      <c r="AJ1654">
        <v>1.0888100000000001</v>
      </c>
      <c r="AK1654">
        <v>1.0886</v>
      </c>
      <c r="AL1654">
        <v>1.0886499999999999</v>
      </c>
      <c r="AM1654">
        <v>1.08867</v>
      </c>
      <c r="AN1654">
        <v>1.08877</v>
      </c>
      <c r="AO1654">
        <v>1.08908</v>
      </c>
      <c r="AP1654">
        <v>1.0892599999999999</v>
      </c>
      <c r="AQ1654">
        <v>1.08918</v>
      </c>
      <c r="AR1654">
        <v>1.08904</v>
      </c>
      <c r="AS1654">
        <v>1.08918</v>
      </c>
      <c r="AT1654">
        <v>1.08918</v>
      </c>
      <c r="AU1654">
        <v>1.0890500000000001</v>
      </c>
      <c r="AV1654">
        <v>1.08911</v>
      </c>
      <c r="AW1654">
        <v>1.0891500000000001</v>
      </c>
      <c r="AX1654">
        <v>1.0892900000000001</v>
      </c>
      <c r="AY1654">
        <v>1.0892299999999999</v>
      </c>
      <c r="AZ1654">
        <v>1.0892900000000001</v>
      </c>
      <c r="BA1654">
        <v>1.08931</v>
      </c>
      <c r="BB1654">
        <v>1.0893600000000001</v>
      </c>
      <c r="BC1654">
        <v>1.0893200000000001</v>
      </c>
      <c r="BD1654">
        <v>1.08948</v>
      </c>
      <c r="BE1654">
        <v>1.0894600000000001</v>
      </c>
      <c r="BF1654">
        <v>1.0893900000000001</v>
      </c>
      <c r="BG1654">
        <v>1.0894200000000001</v>
      </c>
      <c r="BH1654">
        <v>1.0893600000000001</v>
      </c>
      <c r="BI1654">
        <v>1.08938</v>
      </c>
      <c r="BJ1654">
        <v>1.08941</v>
      </c>
      <c r="BK1654">
        <v>1.0893299999999999</v>
      </c>
      <c r="BL1654">
        <v>1.08938</v>
      </c>
      <c r="BM1654">
        <v>1.0893900000000001</v>
      </c>
      <c r="BN1654">
        <v>1.08928</v>
      </c>
      <c r="BO1654">
        <v>1.08924</v>
      </c>
      <c r="BP1654">
        <v>1.0893900000000001</v>
      </c>
      <c r="BQ1654">
        <v>1.08938</v>
      </c>
      <c r="BR1654">
        <v>1.0893299999999999</v>
      </c>
      <c r="BS1654">
        <v>1.0890299999999999</v>
      </c>
      <c r="BT1654">
        <v>1.0888899999999999</v>
      </c>
      <c r="BU1654">
        <v>1.089</v>
      </c>
      <c r="BV1654">
        <v>1.08904</v>
      </c>
      <c r="BW1654">
        <v>1.08893</v>
      </c>
      <c r="BX1654">
        <v>1.0888800000000001</v>
      </c>
      <c r="BY1654">
        <v>1.0888</v>
      </c>
      <c r="BZ1654">
        <v>1.08911</v>
      </c>
      <c r="CA1654">
        <v>1.0887</v>
      </c>
      <c r="CB1654">
        <v>1.08867</v>
      </c>
      <c r="CC1654">
        <v>1.08857</v>
      </c>
      <c r="CD1654">
        <v>1.08856</v>
      </c>
      <c r="CE1654">
        <v>1.0885199999999999</v>
      </c>
      <c r="CF1654">
        <v>1.0887</v>
      </c>
      <c r="CG1654">
        <v>1.0885800000000001</v>
      </c>
      <c r="CH1654">
        <v>1.08799</v>
      </c>
      <c r="CI1654">
        <v>1.08839</v>
      </c>
      <c r="CJ1654">
        <v>1.08812</v>
      </c>
      <c r="CK1654">
        <v>1.08805</v>
      </c>
      <c r="CL1654">
        <v>1.08823</v>
      </c>
      <c r="CM1654">
        <v>1.0880700000000001</v>
      </c>
      <c r="CN1654">
        <v>1.0879300000000001</v>
      </c>
      <c r="CO1654">
        <v>1.08788</v>
      </c>
      <c r="CP1654">
        <v>1.0874600000000001</v>
      </c>
      <c r="CQ1654">
        <v>1.08748</v>
      </c>
      <c r="CR1654">
        <v>1.0875900000000001</v>
      </c>
      <c r="CS1654">
        <v>1.08778</v>
      </c>
      <c r="CT1654">
        <v>1.08778</v>
      </c>
      <c r="CU1654">
        <v>1.08771</v>
      </c>
      <c r="CV1654">
        <v>1.08769</v>
      </c>
      <c r="CW1654">
        <v>1.0878399999999999</v>
      </c>
      <c r="CX1654">
        <v>1.0878399999999999</v>
      </c>
      <c r="CY1654">
        <v>1.0879799999999999</v>
      </c>
      <c r="CZ1654">
        <v>1.0879099999999999</v>
      </c>
      <c r="DA1654">
        <v>1.0879399999999999</v>
      </c>
      <c r="DB1654">
        <v>1.08799</v>
      </c>
      <c r="DC1654">
        <v>1.0879300000000001</v>
      </c>
      <c r="DD1654">
        <v>1.08799</v>
      </c>
      <c r="DE1654">
        <v>1.0880300000000001</v>
      </c>
      <c r="DF1654">
        <v>1.08823</v>
      </c>
      <c r="DG1654">
        <v>1.0882000000000001</v>
      </c>
      <c r="DH1654">
        <v>1.0881400000000001</v>
      </c>
      <c r="DI1654">
        <v>1.08823</v>
      </c>
      <c r="DJ1654">
        <v>1.0883799999999999</v>
      </c>
      <c r="DK1654">
        <v>1.08822</v>
      </c>
      <c r="DL1654">
        <v>1.0879799999999999</v>
      </c>
      <c r="DM1654">
        <v>1.0879000000000001</v>
      </c>
      <c r="DN1654">
        <v>1.08775</v>
      </c>
      <c r="DO1654">
        <v>1.0875900000000001</v>
      </c>
      <c r="DP1654">
        <v>1.08758</v>
      </c>
      <c r="DQ1654" s="4">
        <f t="shared" si="185"/>
        <v>-1.0000000000065512E-5</v>
      </c>
      <c r="DR1654" s="4">
        <f t="shared" si="184"/>
        <v>0</v>
      </c>
      <c r="DS1654" s="4">
        <f t="shared" si="186"/>
        <v>1.0000000000065512E-5</v>
      </c>
      <c r="DT1654" s="4">
        <f t="shared" si="187"/>
        <v>3.9000000000011248E-4</v>
      </c>
      <c r="DU1654" s="5">
        <f t="shared" si="188"/>
        <v>7.5000000000002842E-4</v>
      </c>
      <c r="DV1654" s="4">
        <f t="shared" si="189"/>
        <v>0.52000000000013025</v>
      </c>
      <c r="DW1654" s="4">
        <f t="shared" si="190"/>
        <v>34.210526315795107</v>
      </c>
      <c r="DX1654">
        <v>1.0866199999999999</v>
      </c>
    </row>
    <row r="1655" spans="1:128" ht="15.75" thickBot="1">
      <c r="A1655">
        <v>1.0886400000000001</v>
      </c>
      <c r="B1655">
        <v>1.0886899999999999</v>
      </c>
      <c r="C1655">
        <v>1.08893</v>
      </c>
      <c r="D1655">
        <v>1.0889899999999999</v>
      </c>
      <c r="E1655">
        <v>1.0888199999999999</v>
      </c>
      <c r="F1655">
        <v>1.0888500000000001</v>
      </c>
      <c r="G1655">
        <v>1.0887199999999999</v>
      </c>
      <c r="H1655">
        <v>1.0885800000000001</v>
      </c>
      <c r="I1655">
        <v>1.08857</v>
      </c>
      <c r="J1655">
        <v>1.0886400000000001</v>
      </c>
      <c r="K1655">
        <v>1.0887800000000001</v>
      </c>
      <c r="L1655">
        <v>1.0886400000000001</v>
      </c>
      <c r="M1655">
        <v>1.0887199999999999</v>
      </c>
      <c r="N1655">
        <v>1.08873</v>
      </c>
      <c r="O1655">
        <v>1.0889899999999999</v>
      </c>
      <c r="P1655">
        <v>1.08887</v>
      </c>
      <c r="Q1655">
        <v>1.0890599999999999</v>
      </c>
      <c r="R1655">
        <v>1.08867</v>
      </c>
      <c r="S1655">
        <v>1.0888100000000001</v>
      </c>
      <c r="T1655">
        <v>1.0886</v>
      </c>
      <c r="U1655">
        <v>1.0886499999999999</v>
      </c>
      <c r="V1655">
        <v>1.08867</v>
      </c>
      <c r="W1655">
        <v>1.08877</v>
      </c>
      <c r="X1655">
        <v>1.08908</v>
      </c>
      <c r="Y1655">
        <v>1.0892599999999999</v>
      </c>
      <c r="Z1655">
        <v>1.08918</v>
      </c>
      <c r="AA1655">
        <v>1.08904</v>
      </c>
      <c r="AB1655">
        <v>1.08918</v>
      </c>
      <c r="AC1655">
        <v>1.08918</v>
      </c>
      <c r="AD1655">
        <v>1.0890500000000001</v>
      </c>
      <c r="AE1655">
        <v>1.08911</v>
      </c>
      <c r="AF1655">
        <v>1.0891500000000001</v>
      </c>
      <c r="AG1655">
        <v>1.0892900000000001</v>
      </c>
      <c r="AH1655">
        <v>1.0892299999999999</v>
      </c>
      <c r="AI1655">
        <v>1.0892900000000001</v>
      </c>
      <c r="AJ1655">
        <v>1.08931</v>
      </c>
      <c r="AK1655">
        <v>1.0893600000000001</v>
      </c>
      <c r="AL1655">
        <v>1.0893200000000001</v>
      </c>
      <c r="AM1655">
        <v>1.08948</v>
      </c>
      <c r="AN1655">
        <v>1.0894600000000001</v>
      </c>
      <c r="AO1655">
        <v>1.0893900000000001</v>
      </c>
      <c r="AP1655">
        <v>1.0894200000000001</v>
      </c>
      <c r="AQ1655">
        <v>1.0893600000000001</v>
      </c>
      <c r="AR1655">
        <v>1.08938</v>
      </c>
      <c r="AS1655">
        <v>1.08941</v>
      </c>
      <c r="AT1655">
        <v>1.0893299999999999</v>
      </c>
      <c r="AU1655">
        <v>1.08938</v>
      </c>
      <c r="AV1655">
        <v>1.0893900000000001</v>
      </c>
      <c r="AW1655">
        <v>1.08928</v>
      </c>
      <c r="AX1655">
        <v>1.08924</v>
      </c>
      <c r="AY1655">
        <v>1.0893900000000001</v>
      </c>
      <c r="AZ1655">
        <v>1.08938</v>
      </c>
      <c r="BA1655">
        <v>1.0893299999999999</v>
      </c>
      <c r="BB1655">
        <v>1.0890299999999999</v>
      </c>
      <c r="BC1655">
        <v>1.0888899999999999</v>
      </c>
      <c r="BD1655">
        <v>1.089</v>
      </c>
      <c r="BE1655">
        <v>1.08904</v>
      </c>
      <c r="BF1655">
        <v>1.08893</v>
      </c>
      <c r="BG1655">
        <v>1.0888800000000001</v>
      </c>
      <c r="BH1655">
        <v>1.0888</v>
      </c>
      <c r="BI1655">
        <v>1.08911</v>
      </c>
      <c r="BJ1655">
        <v>1.0887</v>
      </c>
      <c r="BK1655">
        <v>1.08867</v>
      </c>
      <c r="BL1655">
        <v>1.08857</v>
      </c>
      <c r="BM1655">
        <v>1.08856</v>
      </c>
      <c r="BN1655">
        <v>1.0885199999999999</v>
      </c>
      <c r="BO1655">
        <v>1.0887</v>
      </c>
      <c r="BP1655">
        <v>1.0885800000000001</v>
      </c>
      <c r="BQ1655">
        <v>1.08799</v>
      </c>
      <c r="BR1655">
        <v>1.08839</v>
      </c>
      <c r="BS1655">
        <v>1.08812</v>
      </c>
      <c r="BT1655">
        <v>1.08805</v>
      </c>
      <c r="BU1655">
        <v>1.08823</v>
      </c>
      <c r="BV1655">
        <v>1.0880700000000001</v>
      </c>
      <c r="BW1655">
        <v>1.0879300000000001</v>
      </c>
      <c r="BX1655">
        <v>1.08788</v>
      </c>
      <c r="BY1655">
        <v>1.0874600000000001</v>
      </c>
      <c r="BZ1655">
        <v>1.08748</v>
      </c>
      <c r="CA1655">
        <v>1.0875900000000001</v>
      </c>
      <c r="CB1655">
        <v>1.08778</v>
      </c>
      <c r="CC1655">
        <v>1.08778</v>
      </c>
      <c r="CD1655">
        <v>1.08771</v>
      </c>
      <c r="CE1655">
        <v>1.08769</v>
      </c>
      <c r="CF1655">
        <v>1.0878399999999999</v>
      </c>
      <c r="CG1655">
        <v>1.0878399999999999</v>
      </c>
      <c r="CH1655">
        <v>1.0879799999999999</v>
      </c>
      <c r="CI1655">
        <v>1.0879099999999999</v>
      </c>
      <c r="CJ1655">
        <v>1.0879399999999999</v>
      </c>
      <c r="CK1655">
        <v>1.08799</v>
      </c>
      <c r="CL1655">
        <v>1.0879300000000001</v>
      </c>
      <c r="CM1655">
        <v>1.08799</v>
      </c>
      <c r="CN1655">
        <v>1.0880300000000001</v>
      </c>
      <c r="CO1655">
        <v>1.08823</v>
      </c>
      <c r="CP1655">
        <v>1.0882000000000001</v>
      </c>
      <c r="CQ1655">
        <v>1.0881400000000001</v>
      </c>
      <c r="CR1655">
        <v>1.08823</v>
      </c>
      <c r="CS1655">
        <v>1.0883799999999999</v>
      </c>
      <c r="CT1655">
        <v>1.08822</v>
      </c>
      <c r="CU1655">
        <v>1.0879799999999999</v>
      </c>
      <c r="CV1655">
        <v>1.0879000000000001</v>
      </c>
      <c r="CW1655">
        <v>1.08775</v>
      </c>
      <c r="CX1655">
        <v>1.0875900000000001</v>
      </c>
      <c r="CY1655">
        <v>1.08758</v>
      </c>
      <c r="CZ1655">
        <v>1.0877399999999999</v>
      </c>
      <c r="DA1655">
        <v>1.0877300000000001</v>
      </c>
      <c r="DB1655">
        <v>1.0876300000000001</v>
      </c>
      <c r="DC1655">
        <v>1.0873999999999999</v>
      </c>
      <c r="DD1655">
        <v>1.0868899999999999</v>
      </c>
      <c r="DE1655">
        <v>1.08704</v>
      </c>
      <c r="DF1655">
        <v>1.0869599999999999</v>
      </c>
      <c r="DG1655">
        <v>1.0871900000000001</v>
      </c>
      <c r="DH1655">
        <v>1.08708</v>
      </c>
      <c r="DI1655">
        <v>1.08694</v>
      </c>
      <c r="DJ1655">
        <v>1.0867500000000001</v>
      </c>
      <c r="DK1655">
        <v>1.0866899999999999</v>
      </c>
      <c r="DL1655">
        <v>1.0866800000000001</v>
      </c>
      <c r="DM1655">
        <v>1.0867899999999999</v>
      </c>
      <c r="DN1655">
        <v>1.0866199999999999</v>
      </c>
      <c r="DO1655">
        <v>1.08649</v>
      </c>
      <c r="DP1655">
        <v>1.0860399999999999</v>
      </c>
      <c r="DQ1655" s="4">
        <f t="shared" si="185"/>
        <v>-4.5000000000006146E-4</v>
      </c>
      <c r="DR1655" s="4">
        <f t="shared" si="184"/>
        <v>0</v>
      </c>
      <c r="DS1655" s="4">
        <f t="shared" si="186"/>
        <v>4.5000000000006146E-4</v>
      </c>
      <c r="DT1655" s="4">
        <f t="shared" si="187"/>
        <v>3.5000000000007248E-4</v>
      </c>
      <c r="DU1655" s="5">
        <f t="shared" si="188"/>
        <v>1.2000000000000899E-3</v>
      </c>
      <c r="DV1655" s="4">
        <f t="shared" si="189"/>
        <v>0.29166666666670521</v>
      </c>
      <c r="DW1655" s="4">
        <f t="shared" si="190"/>
        <v>22.580645161292622</v>
      </c>
      <c r="DX1655">
        <v>1.08693</v>
      </c>
    </row>
    <row r="1656" spans="1:128" ht="15.75" thickBot="1">
      <c r="A1656">
        <v>1.0886899999999999</v>
      </c>
      <c r="B1656">
        <v>1.08893</v>
      </c>
      <c r="C1656">
        <v>1.0889899999999999</v>
      </c>
      <c r="D1656">
        <v>1.0888199999999999</v>
      </c>
      <c r="E1656">
        <v>1.0888500000000001</v>
      </c>
      <c r="F1656">
        <v>1.0887199999999999</v>
      </c>
      <c r="G1656">
        <v>1.0885800000000001</v>
      </c>
      <c r="H1656">
        <v>1.08857</v>
      </c>
      <c r="I1656">
        <v>1.0886400000000001</v>
      </c>
      <c r="J1656">
        <v>1.0887800000000001</v>
      </c>
      <c r="K1656">
        <v>1.0886400000000001</v>
      </c>
      <c r="L1656">
        <v>1.0887199999999999</v>
      </c>
      <c r="M1656">
        <v>1.08873</v>
      </c>
      <c r="N1656">
        <v>1.0889899999999999</v>
      </c>
      <c r="O1656">
        <v>1.08887</v>
      </c>
      <c r="P1656">
        <v>1.0890599999999999</v>
      </c>
      <c r="Q1656">
        <v>1.08867</v>
      </c>
      <c r="R1656">
        <v>1.0888100000000001</v>
      </c>
      <c r="S1656">
        <v>1.0886</v>
      </c>
      <c r="T1656">
        <v>1.0886499999999999</v>
      </c>
      <c r="U1656">
        <v>1.08867</v>
      </c>
      <c r="V1656">
        <v>1.08877</v>
      </c>
      <c r="W1656">
        <v>1.08908</v>
      </c>
      <c r="X1656">
        <v>1.0892599999999999</v>
      </c>
      <c r="Y1656">
        <v>1.08918</v>
      </c>
      <c r="Z1656">
        <v>1.08904</v>
      </c>
      <c r="AA1656">
        <v>1.08918</v>
      </c>
      <c r="AB1656">
        <v>1.08918</v>
      </c>
      <c r="AC1656">
        <v>1.0890500000000001</v>
      </c>
      <c r="AD1656">
        <v>1.08911</v>
      </c>
      <c r="AE1656">
        <v>1.0891500000000001</v>
      </c>
      <c r="AF1656">
        <v>1.0892900000000001</v>
      </c>
      <c r="AG1656">
        <v>1.0892299999999999</v>
      </c>
      <c r="AH1656">
        <v>1.0892900000000001</v>
      </c>
      <c r="AI1656">
        <v>1.08931</v>
      </c>
      <c r="AJ1656">
        <v>1.0893600000000001</v>
      </c>
      <c r="AK1656">
        <v>1.0893200000000001</v>
      </c>
      <c r="AL1656">
        <v>1.08948</v>
      </c>
      <c r="AM1656">
        <v>1.0894600000000001</v>
      </c>
      <c r="AN1656">
        <v>1.0893900000000001</v>
      </c>
      <c r="AO1656">
        <v>1.0894200000000001</v>
      </c>
      <c r="AP1656">
        <v>1.0893600000000001</v>
      </c>
      <c r="AQ1656">
        <v>1.08938</v>
      </c>
      <c r="AR1656">
        <v>1.08941</v>
      </c>
      <c r="AS1656">
        <v>1.0893299999999999</v>
      </c>
      <c r="AT1656">
        <v>1.08938</v>
      </c>
      <c r="AU1656">
        <v>1.0893900000000001</v>
      </c>
      <c r="AV1656">
        <v>1.08928</v>
      </c>
      <c r="AW1656">
        <v>1.08924</v>
      </c>
      <c r="AX1656">
        <v>1.0893900000000001</v>
      </c>
      <c r="AY1656">
        <v>1.08938</v>
      </c>
      <c r="AZ1656">
        <v>1.0893299999999999</v>
      </c>
      <c r="BA1656">
        <v>1.0890299999999999</v>
      </c>
      <c r="BB1656">
        <v>1.0888899999999999</v>
      </c>
      <c r="BC1656">
        <v>1.089</v>
      </c>
      <c r="BD1656">
        <v>1.08904</v>
      </c>
      <c r="BE1656">
        <v>1.08893</v>
      </c>
      <c r="BF1656">
        <v>1.0888800000000001</v>
      </c>
      <c r="BG1656">
        <v>1.0888</v>
      </c>
      <c r="BH1656">
        <v>1.08911</v>
      </c>
      <c r="BI1656">
        <v>1.0887</v>
      </c>
      <c r="BJ1656">
        <v>1.08867</v>
      </c>
      <c r="BK1656">
        <v>1.08857</v>
      </c>
      <c r="BL1656">
        <v>1.08856</v>
      </c>
      <c r="BM1656">
        <v>1.0885199999999999</v>
      </c>
      <c r="BN1656">
        <v>1.0887</v>
      </c>
      <c r="BO1656">
        <v>1.0885800000000001</v>
      </c>
      <c r="BP1656">
        <v>1.08799</v>
      </c>
      <c r="BQ1656">
        <v>1.08839</v>
      </c>
      <c r="BR1656">
        <v>1.08812</v>
      </c>
      <c r="BS1656">
        <v>1.08805</v>
      </c>
      <c r="BT1656">
        <v>1.08823</v>
      </c>
      <c r="BU1656">
        <v>1.0880700000000001</v>
      </c>
      <c r="BV1656">
        <v>1.0879300000000001</v>
      </c>
      <c r="BW1656">
        <v>1.08788</v>
      </c>
      <c r="BX1656">
        <v>1.0874600000000001</v>
      </c>
      <c r="BY1656">
        <v>1.08748</v>
      </c>
      <c r="BZ1656">
        <v>1.0875900000000001</v>
      </c>
      <c r="CA1656">
        <v>1.08778</v>
      </c>
      <c r="CB1656">
        <v>1.08778</v>
      </c>
      <c r="CC1656">
        <v>1.08771</v>
      </c>
      <c r="CD1656">
        <v>1.08769</v>
      </c>
      <c r="CE1656">
        <v>1.0878399999999999</v>
      </c>
      <c r="CF1656">
        <v>1.0878399999999999</v>
      </c>
      <c r="CG1656">
        <v>1.0879799999999999</v>
      </c>
      <c r="CH1656">
        <v>1.0879099999999999</v>
      </c>
      <c r="CI1656">
        <v>1.0879399999999999</v>
      </c>
      <c r="CJ1656">
        <v>1.08799</v>
      </c>
      <c r="CK1656">
        <v>1.0879300000000001</v>
      </c>
      <c r="CL1656">
        <v>1.08799</v>
      </c>
      <c r="CM1656">
        <v>1.0880300000000001</v>
      </c>
      <c r="CN1656">
        <v>1.08823</v>
      </c>
      <c r="CO1656">
        <v>1.0882000000000001</v>
      </c>
      <c r="CP1656">
        <v>1.0881400000000001</v>
      </c>
      <c r="CQ1656">
        <v>1.08823</v>
      </c>
      <c r="CR1656">
        <v>1.0883799999999999</v>
      </c>
      <c r="CS1656">
        <v>1.08822</v>
      </c>
      <c r="CT1656">
        <v>1.0879799999999999</v>
      </c>
      <c r="CU1656">
        <v>1.0879000000000001</v>
      </c>
      <c r="CV1656">
        <v>1.08775</v>
      </c>
      <c r="CW1656">
        <v>1.0875900000000001</v>
      </c>
      <c r="CX1656">
        <v>1.08758</v>
      </c>
      <c r="CY1656">
        <v>1.0877399999999999</v>
      </c>
      <c r="CZ1656">
        <v>1.0877300000000001</v>
      </c>
      <c r="DA1656">
        <v>1.0876300000000001</v>
      </c>
      <c r="DB1656">
        <v>1.0873999999999999</v>
      </c>
      <c r="DC1656">
        <v>1.0868899999999999</v>
      </c>
      <c r="DD1656">
        <v>1.08704</v>
      </c>
      <c r="DE1656">
        <v>1.0869599999999999</v>
      </c>
      <c r="DF1656">
        <v>1.0871900000000001</v>
      </c>
      <c r="DG1656">
        <v>1.08708</v>
      </c>
      <c r="DH1656">
        <v>1.08694</v>
      </c>
      <c r="DI1656">
        <v>1.0867500000000001</v>
      </c>
      <c r="DJ1656">
        <v>1.0866899999999999</v>
      </c>
      <c r="DK1656">
        <v>1.0866800000000001</v>
      </c>
      <c r="DL1656">
        <v>1.0867899999999999</v>
      </c>
      <c r="DM1656">
        <v>1.0866199999999999</v>
      </c>
      <c r="DN1656">
        <v>1.08649</v>
      </c>
      <c r="DO1656">
        <v>1.0860399999999999</v>
      </c>
      <c r="DP1656">
        <v>1.08599</v>
      </c>
      <c r="DQ1656" s="4">
        <f t="shared" si="185"/>
        <v>-4.9999999999883471E-5</v>
      </c>
      <c r="DR1656" s="4">
        <f t="shared" si="184"/>
        <v>0</v>
      </c>
      <c r="DS1656" s="4">
        <f t="shared" si="186"/>
        <v>4.9999999999883471E-5</v>
      </c>
      <c r="DT1656" s="4">
        <f t="shared" si="187"/>
        <v>3.5000000000007248E-4</v>
      </c>
      <c r="DU1656" s="5">
        <f t="shared" si="188"/>
        <v>1.1399999999999189E-3</v>
      </c>
      <c r="DV1656" s="4">
        <f t="shared" si="189"/>
        <v>0.30701754385973457</v>
      </c>
      <c r="DW1656" s="4">
        <f t="shared" si="190"/>
        <v>23.489932885911045</v>
      </c>
      <c r="DX1656">
        <v>1.08684</v>
      </c>
    </row>
    <row r="1657" spans="1:128" ht="15.75" thickBot="1">
      <c r="A1657">
        <v>1.0889899999999999</v>
      </c>
      <c r="B1657">
        <v>1.0888199999999999</v>
      </c>
      <c r="C1657">
        <v>1.0888500000000001</v>
      </c>
      <c r="D1657">
        <v>1.0887199999999999</v>
      </c>
      <c r="E1657">
        <v>1.0885800000000001</v>
      </c>
      <c r="F1657">
        <v>1.08857</v>
      </c>
      <c r="G1657">
        <v>1.0886400000000001</v>
      </c>
      <c r="H1657">
        <v>1.0887800000000001</v>
      </c>
      <c r="I1657">
        <v>1.0886400000000001</v>
      </c>
      <c r="J1657">
        <v>1.0887199999999999</v>
      </c>
      <c r="K1657">
        <v>1.08873</v>
      </c>
      <c r="L1657">
        <v>1.0889899999999999</v>
      </c>
      <c r="M1657">
        <v>1.08887</v>
      </c>
      <c r="N1657">
        <v>1.0890599999999999</v>
      </c>
      <c r="O1657">
        <v>1.08867</v>
      </c>
      <c r="P1657">
        <v>1.0888100000000001</v>
      </c>
      <c r="Q1657">
        <v>1.0886</v>
      </c>
      <c r="R1657">
        <v>1.0886499999999999</v>
      </c>
      <c r="S1657">
        <v>1.08867</v>
      </c>
      <c r="T1657">
        <v>1.08877</v>
      </c>
      <c r="U1657">
        <v>1.08908</v>
      </c>
      <c r="V1657">
        <v>1.0892599999999999</v>
      </c>
      <c r="W1657">
        <v>1.08918</v>
      </c>
      <c r="X1657">
        <v>1.08904</v>
      </c>
      <c r="Y1657">
        <v>1.08918</v>
      </c>
      <c r="Z1657">
        <v>1.08918</v>
      </c>
      <c r="AA1657">
        <v>1.0890500000000001</v>
      </c>
      <c r="AB1657">
        <v>1.08911</v>
      </c>
      <c r="AC1657">
        <v>1.0891500000000001</v>
      </c>
      <c r="AD1657">
        <v>1.0892900000000001</v>
      </c>
      <c r="AE1657">
        <v>1.0892299999999999</v>
      </c>
      <c r="AF1657">
        <v>1.0892900000000001</v>
      </c>
      <c r="AG1657">
        <v>1.08931</v>
      </c>
      <c r="AH1657">
        <v>1.0893600000000001</v>
      </c>
      <c r="AI1657">
        <v>1.0893200000000001</v>
      </c>
      <c r="AJ1657">
        <v>1.08948</v>
      </c>
      <c r="AK1657">
        <v>1.0894600000000001</v>
      </c>
      <c r="AL1657">
        <v>1.0893900000000001</v>
      </c>
      <c r="AM1657">
        <v>1.0894200000000001</v>
      </c>
      <c r="AN1657">
        <v>1.0893600000000001</v>
      </c>
      <c r="AO1657">
        <v>1.08938</v>
      </c>
      <c r="AP1657">
        <v>1.08941</v>
      </c>
      <c r="AQ1657">
        <v>1.0893299999999999</v>
      </c>
      <c r="AR1657">
        <v>1.08938</v>
      </c>
      <c r="AS1657">
        <v>1.0893900000000001</v>
      </c>
      <c r="AT1657">
        <v>1.08928</v>
      </c>
      <c r="AU1657">
        <v>1.08924</v>
      </c>
      <c r="AV1657">
        <v>1.0893900000000001</v>
      </c>
      <c r="AW1657">
        <v>1.08938</v>
      </c>
      <c r="AX1657">
        <v>1.0893299999999999</v>
      </c>
      <c r="AY1657">
        <v>1.0890299999999999</v>
      </c>
      <c r="AZ1657">
        <v>1.0888899999999999</v>
      </c>
      <c r="BA1657">
        <v>1.089</v>
      </c>
      <c r="BB1657">
        <v>1.08904</v>
      </c>
      <c r="BC1657">
        <v>1.08893</v>
      </c>
      <c r="BD1657">
        <v>1.0888800000000001</v>
      </c>
      <c r="BE1657">
        <v>1.0888</v>
      </c>
      <c r="BF1657">
        <v>1.08911</v>
      </c>
      <c r="BG1657">
        <v>1.0887</v>
      </c>
      <c r="BH1657">
        <v>1.08867</v>
      </c>
      <c r="BI1657">
        <v>1.08857</v>
      </c>
      <c r="BJ1657">
        <v>1.08856</v>
      </c>
      <c r="BK1657">
        <v>1.0885199999999999</v>
      </c>
      <c r="BL1657">
        <v>1.0887</v>
      </c>
      <c r="BM1657">
        <v>1.0885800000000001</v>
      </c>
      <c r="BN1657">
        <v>1.08799</v>
      </c>
      <c r="BO1657">
        <v>1.08839</v>
      </c>
      <c r="BP1657">
        <v>1.08812</v>
      </c>
      <c r="BQ1657">
        <v>1.08805</v>
      </c>
      <c r="BR1657">
        <v>1.08823</v>
      </c>
      <c r="BS1657">
        <v>1.0880700000000001</v>
      </c>
      <c r="BT1657">
        <v>1.0879300000000001</v>
      </c>
      <c r="BU1657">
        <v>1.08788</v>
      </c>
      <c r="BV1657">
        <v>1.0874600000000001</v>
      </c>
      <c r="BW1657">
        <v>1.08748</v>
      </c>
      <c r="BX1657">
        <v>1.0875900000000001</v>
      </c>
      <c r="BY1657">
        <v>1.08778</v>
      </c>
      <c r="BZ1657">
        <v>1.08778</v>
      </c>
      <c r="CA1657">
        <v>1.08771</v>
      </c>
      <c r="CB1657">
        <v>1.08769</v>
      </c>
      <c r="CC1657">
        <v>1.0878399999999999</v>
      </c>
      <c r="CD1657">
        <v>1.0878399999999999</v>
      </c>
      <c r="CE1657">
        <v>1.0879799999999999</v>
      </c>
      <c r="CF1657">
        <v>1.0879099999999999</v>
      </c>
      <c r="CG1657">
        <v>1.0879399999999999</v>
      </c>
      <c r="CH1657">
        <v>1.08799</v>
      </c>
      <c r="CI1657">
        <v>1.0879300000000001</v>
      </c>
      <c r="CJ1657">
        <v>1.08799</v>
      </c>
      <c r="CK1657">
        <v>1.0880300000000001</v>
      </c>
      <c r="CL1657">
        <v>1.08823</v>
      </c>
      <c r="CM1657">
        <v>1.0882000000000001</v>
      </c>
      <c r="CN1657">
        <v>1.0881400000000001</v>
      </c>
      <c r="CO1657">
        <v>1.08823</v>
      </c>
      <c r="CP1657">
        <v>1.0883799999999999</v>
      </c>
      <c r="CQ1657">
        <v>1.08822</v>
      </c>
      <c r="CR1657">
        <v>1.0879799999999999</v>
      </c>
      <c r="CS1657">
        <v>1.0879000000000001</v>
      </c>
      <c r="CT1657">
        <v>1.08775</v>
      </c>
      <c r="CU1657">
        <v>1.0875900000000001</v>
      </c>
      <c r="CV1657">
        <v>1.08758</v>
      </c>
      <c r="CW1657">
        <v>1.0877399999999999</v>
      </c>
      <c r="CX1657">
        <v>1.0877300000000001</v>
      </c>
      <c r="CY1657">
        <v>1.0876300000000001</v>
      </c>
      <c r="CZ1657">
        <v>1.0873999999999999</v>
      </c>
      <c r="DA1657">
        <v>1.0868899999999999</v>
      </c>
      <c r="DB1657">
        <v>1.08704</v>
      </c>
      <c r="DC1657">
        <v>1.0869599999999999</v>
      </c>
      <c r="DD1657">
        <v>1.0871900000000001</v>
      </c>
      <c r="DE1657">
        <v>1.08708</v>
      </c>
      <c r="DF1657">
        <v>1.08694</v>
      </c>
      <c r="DG1657">
        <v>1.0867500000000001</v>
      </c>
      <c r="DH1657">
        <v>1.0866899999999999</v>
      </c>
      <c r="DI1657">
        <v>1.0866800000000001</v>
      </c>
      <c r="DJ1657">
        <v>1.0867899999999999</v>
      </c>
      <c r="DK1657">
        <v>1.0866199999999999</v>
      </c>
      <c r="DL1657">
        <v>1.08649</v>
      </c>
      <c r="DM1657">
        <v>1.0860399999999999</v>
      </c>
      <c r="DN1657">
        <v>1.08599</v>
      </c>
      <c r="DO1657">
        <v>1.0861400000000001</v>
      </c>
      <c r="DP1657">
        <v>1.0864400000000001</v>
      </c>
      <c r="DQ1657" s="4">
        <f t="shared" si="185"/>
        <v>2.9999999999996696E-4</v>
      </c>
      <c r="DR1657" s="4">
        <f t="shared" si="184"/>
        <v>2.9999999999996696E-4</v>
      </c>
      <c r="DS1657" s="4">
        <f t="shared" si="186"/>
        <v>0</v>
      </c>
      <c r="DT1657" s="4">
        <f t="shared" si="187"/>
        <v>6.5000000000003944E-4</v>
      </c>
      <c r="DU1657" s="5">
        <f t="shared" si="188"/>
        <v>1.0900000000000354E-3</v>
      </c>
      <c r="DV1657" s="4">
        <f t="shared" si="189"/>
        <v>0.59633027522937465</v>
      </c>
      <c r="DW1657" s="4">
        <f t="shared" si="190"/>
        <v>37.356321839081119</v>
      </c>
      <c r="DX1657">
        <v>1.08721</v>
      </c>
    </row>
    <row r="1658" spans="1:128" ht="15.75" thickBot="1">
      <c r="A1658">
        <v>1.0890599999999999</v>
      </c>
      <c r="B1658">
        <v>1.08867</v>
      </c>
      <c r="C1658">
        <v>1.0888100000000001</v>
      </c>
      <c r="D1658">
        <v>1.0886</v>
      </c>
      <c r="E1658">
        <v>1.0886499999999999</v>
      </c>
      <c r="F1658">
        <v>1.08867</v>
      </c>
      <c r="G1658">
        <v>1.08877</v>
      </c>
      <c r="H1658">
        <v>1.08908</v>
      </c>
      <c r="I1658">
        <v>1.0892599999999999</v>
      </c>
      <c r="J1658">
        <v>1.08918</v>
      </c>
      <c r="K1658">
        <v>1.08904</v>
      </c>
      <c r="L1658">
        <v>1.08918</v>
      </c>
      <c r="M1658">
        <v>1.08918</v>
      </c>
      <c r="N1658">
        <v>1.0890500000000001</v>
      </c>
      <c r="O1658">
        <v>1.08911</v>
      </c>
      <c r="P1658">
        <v>1.0891500000000001</v>
      </c>
      <c r="Q1658">
        <v>1.0892900000000001</v>
      </c>
      <c r="R1658">
        <v>1.0892299999999999</v>
      </c>
      <c r="S1658">
        <v>1.0892900000000001</v>
      </c>
      <c r="T1658">
        <v>1.08931</v>
      </c>
      <c r="U1658">
        <v>1.0893600000000001</v>
      </c>
      <c r="V1658">
        <v>1.0893200000000001</v>
      </c>
      <c r="W1658">
        <v>1.08948</v>
      </c>
      <c r="X1658">
        <v>1.0894600000000001</v>
      </c>
      <c r="Y1658">
        <v>1.0893900000000001</v>
      </c>
      <c r="Z1658">
        <v>1.0894200000000001</v>
      </c>
      <c r="AA1658">
        <v>1.0893600000000001</v>
      </c>
      <c r="AB1658">
        <v>1.08938</v>
      </c>
      <c r="AC1658">
        <v>1.08941</v>
      </c>
      <c r="AD1658">
        <v>1.0893299999999999</v>
      </c>
      <c r="AE1658">
        <v>1.08938</v>
      </c>
      <c r="AF1658">
        <v>1.0893900000000001</v>
      </c>
      <c r="AG1658">
        <v>1.08928</v>
      </c>
      <c r="AH1658">
        <v>1.08924</v>
      </c>
      <c r="AI1658">
        <v>1.0893900000000001</v>
      </c>
      <c r="AJ1658">
        <v>1.08938</v>
      </c>
      <c r="AK1658">
        <v>1.0893299999999999</v>
      </c>
      <c r="AL1658">
        <v>1.0890299999999999</v>
      </c>
      <c r="AM1658">
        <v>1.0888899999999999</v>
      </c>
      <c r="AN1658">
        <v>1.089</v>
      </c>
      <c r="AO1658">
        <v>1.08904</v>
      </c>
      <c r="AP1658">
        <v>1.08893</v>
      </c>
      <c r="AQ1658">
        <v>1.0888800000000001</v>
      </c>
      <c r="AR1658">
        <v>1.0888</v>
      </c>
      <c r="AS1658">
        <v>1.08911</v>
      </c>
      <c r="AT1658">
        <v>1.0887</v>
      </c>
      <c r="AU1658">
        <v>1.08867</v>
      </c>
      <c r="AV1658">
        <v>1.08857</v>
      </c>
      <c r="AW1658">
        <v>1.08856</v>
      </c>
      <c r="AX1658">
        <v>1.0885199999999999</v>
      </c>
      <c r="AY1658">
        <v>1.0887</v>
      </c>
      <c r="AZ1658">
        <v>1.0885800000000001</v>
      </c>
      <c r="BA1658">
        <v>1.08799</v>
      </c>
      <c r="BB1658">
        <v>1.08839</v>
      </c>
      <c r="BC1658">
        <v>1.08812</v>
      </c>
      <c r="BD1658">
        <v>1.08805</v>
      </c>
      <c r="BE1658">
        <v>1.08823</v>
      </c>
      <c r="BF1658">
        <v>1.0880700000000001</v>
      </c>
      <c r="BG1658">
        <v>1.0879300000000001</v>
      </c>
      <c r="BH1658">
        <v>1.08788</v>
      </c>
      <c r="BI1658">
        <v>1.0874600000000001</v>
      </c>
      <c r="BJ1658">
        <v>1.08748</v>
      </c>
      <c r="BK1658">
        <v>1.0875900000000001</v>
      </c>
      <c r="BL1658">
        <v>1.08778</v>
      </c>
      <c r="BM1658">
        <v>1.08778</v>
      </c>
      <c r="BN1658">
        <v>1.08771</v>
      </c>
      <c r="BO1658">
        <v>1.08769</v>
      </c>
      <c r="BP1658">
        <v>1.0878399999999999</v>
      </c>
      <c r="BQ1658">
        <v>1.0878399999999999</v>
      </c>
      <c r="BR1658">
        <v>1.0879799999999999</v>
      </c>
      <c r="BS1658">
        <v>1.0879099999999999</v>
      </c>
      <c r="BT1658">
        <v>1.0879399999999999</v>
      </c>
      <c r="BU1658">
        <v>1.08799</v>
      </c>
      <c r="BV1658">
        <v>1.0879300000000001</v>
      </c>
      <c r="BW1658">
        <v>1.08799</v>
      </c>
      <c r="BX1658">
        <v>1.0880300000000001</v>
      </c>
      <c r="BY1658">
        <v>1.08823</v>
      </c>
      <c r="BZ1658">
        <v>1.0882000000000001</v>
      </c>
      <c r="CA1658">
        <v>1.0881400000000001</v>
      </c>
      <c r="CB1658">
        <v>1.08823</v>
      </c>
      <c r="CC1658">
        <v>1.0883799999999999</v>
      </c>
      <c r="CD1658">
        <v>1.08822</v>
      </c>
      <c r="CE1658">
        <v>1.0879799999999999</v>
      </c>
      <c r="CF1658">
        <v>1.0879000000000001</v>
      </c>
      <c r="CG1658">
        <v>1.08775</v>
      </c>
      <c r="CH1658">
        <v>1.0875900000000001</v>
      </c>
      <c r="CI1658">
        <v>1.08758</v>
      </c>
      <c r="CJ1658">
        <v>1.0877399999999999</v>
      </c>
      <c r="CK1658">
        <v>1.0877300000000001</v>
      </c>
      <c r="CL1658">
        <v>1.0876300000000001</v>
      </c>
      <c r="CM1658">
        <v>1.0873999999999999</v>
      </c>
      <c r="CN1658">
        <v>1.0868899999999999</v>
      </c>
      <c r="CO1658">
        <v>1.08704</v>
      </c>
      <c r="CP1658">
        <v>1.0869599999999999</v>
      </c>
      <c r="CQ1658">
        <v>1.0871900000000001</v>
      </c>
      <c r="CR1658">
        <v>1.08708</v>
      </c>
      <c r="CS1658">
        <v>1.08694</v>
      </c>
      <c r="CT1658">
        <v>1.0867500000000001</v>
      </c>
      <c r="CU1658">
        <v>1.0866899999999999</v>
      </c>
      <c r="CV1658">
        <v>1.0866800000000001</v>
      </c>
      <c r="CW1658">
        <v>1.0867899999999999</v>
      </c>
      <c r="CX1658">
        <v>1.0866199999999999</v>
      </c>
      <c r="CY1658">
        <v>1.08649</v>
      </c>
      <c r="CZ1658">
        <v>1.0860399999999999</v>
      </c>
      <c r="DA1658">
        <v>1.08599</v>
      </c>
      <c r="DB1658">
        <v>1.0861400000000001</v>
      </c>
      <c r="DC1658">
        <v>1.0864400000000001</v>
      </c>
      <c r="DD1658">
        <v>1.08683</v>
      </c>
      <c r="DE1658">
        <v>1.0871</v>
      </c>
      <c r="DF1658">
        <v>1.0869899999999999</v>
      </c>
      <c r="DG1658">
        <v>1.0873200000000001</v>
      </c>
      <c r="DH1658">
        <v>1.08687</v>
      </c>
      <c r="DI1658">
        <v>1.0871299999999999</v>
      </c>
      <c r="DJ1658">
        <v>1.0870599999999999</v>
      </c>
      <c r="DK1658">
        <v>1.0871299999999999</v>
      </c>
      <c r="DL1658">
        <v>1.08704</v>
      </c>
      <c r="DM1658">
        <v>1.08677</v>
      </c>
      <c r="DN1658">
        <v>1.08694</v>
      </c>
      <c r="DO1658">
        <v>1.08693</v>
      </c>
      <c r="DP1658">
        <v>1.08684</v>
      </c>
      <c r="DQ1658" s="4">
        <f t="shared" si="185"/>
        <v>-8.9999999999923475E-5</v>
      </c>
      <c r="DR1658" s="4">
        <f t="shared" si="184"/>
        <v>0</v>
      </c>
      <c r="DS1658" s="4">
        <f t="shared" si="186"/>
        <v>8.9999999999923475E-5</v>
      </c>
      <c r="DT1658" s="4">
        <f t="shared" si="187"/>
        <v>6.5000000000003944E-4</v>
      </c>
      <c r="DU1658" s="5">
        <f t="shared" si="188"/>
        <v>1.0999999999998789E-3</v>
      </c>
      <c r="DV1658" s="4">
        <f t="shared" si="189"/>
        <v>0.59090909090919186</v>
      </c>
      <c r="DW1658" s="4">
        <f t="shared" si="190"/>
        <v>37.142857142861132</v>
      </c>
      <c r="DX1658">
        <v>1.0874900000000001</v>
      </c>
    </row>
    <row r="1659" spans="1:128" ht="15.75" thickBot="1">
      <c r="A1659">
        <v>1.0886499999999999</v>
      </c>
      <c r="B1659">
        <v>1.08867</v>
      </c>
      <c r="C1659">
        <v>1.08877</v>
      </c>
      <c r="D1659">
        <v>1.08908</v>
      </c>
      <c r="E1659">
        <v>1.0892599999999999</v>
      </c>
      <c r="F1659">
        <v>1.08918</v>
      </c>
      <c r="G1659">
        <v>1.08904</v>
      </c>
      <c r="H1659">
        <v>1.08918</v>
      </c>
      <c r="I1659">
        <v>1.08918</v>
      </c>
      <c r="J1659">
        <v>1.0890500000000001</v>
      </c>
      <c r="K1659">
        <v>1.08911</v>
      </c>
      <c r="L1659">
        <v>1.0891500000000001</v>
      </c>
      <c r="M1659">
        <v>1.0892900000000001</v>
      </c>
      <c r="N1659">
        <v>1.0892299999999999</v>
      </c>
      <c r="O1659">
        <v>1.0892900000000001</v>
      </c>
      <c r="P1659">
        <v>1.08931</v>
      </c>
      <c r="Q1659">
        <v>1.0893600000000001</v>
      </c>
      <c r="R1659">
        <v>1.0893200000000001</v>
      </c>
      <c r="S1659">
        <v>1.08948</v>
      </c>
      <c r="T1659">
        <v>1.0894600000000001</v>
      </c>
      <c r="U1659">
        <v>1.0893900000000001</v>
      </c>
      <c r="V1659">
        <v>1.0894200000000001</v>
      </c>
      <c r="W1659">
        <v>1.0893600000000001</v>
      </c>
      <c r="X1659">
        <v>1.08938</v>
      </c>
      <c r="Y1659">
        <v>1.08941</v>
      </c>
      <c r="Z1659">
        <v>1.0893299999999999</v>
      </c>
      <c r="AA1659">
        <v>1.08938</v>
      </c>
      <c r="AB1659">
        <v>1.0893900000000001</v>
      </c>
      <c r="AC1659">
        <v>1.08928</v>
      </c>
      <c r="AD1659">
        <v>1.08924</v>
      </c>
      <c r="AE1659">
        <v>1.0893900000000001</v>
      </c>
      <c r="AF1659">
        <v>1.08938</v>
      </c>
      <c r="AG1659">
        <v>1.0893299999999999</v>
      </c>
      <c r="AH1659">
        <v>1.0890299999999999</v>
      </c>
      <c r="AI1659">
        <v>1.0888899999999999</v>
      </c>
      <c r="AJ1659">
        <v>1.089</v>
      </c>
      <c r="AK1659">
        <v>1.08904</v>
      </c>
      <c r="AL1659">
        <v>1.08893</v>
      </c>
      <c r="AM1659">
        <v>1.0888800000000001</v>
      </c>
      <c r="AN1659">
        <v>1.0888</v>
      </c>
      <c r="AO1659">
        <v>1.08911</v>
      </c>
      <c r="AP1659">
        <v>1.0887</v>
      </c>
      <c r="AQ1659">
        <v>1.08867</v>
      </c>
      <c r="AR1659">
        <v>1.08857</v>
      </c>
      <c r="AS1659">
        <v>1.08856</v>
      </c>
      <c r="AT1659">
        <v>1.0885199999999999</v>
      </c>
      <c r="AU1659">
        <v>1.0887</v>
      </c>
      <c r="AV1659">
        <v>1.0885800000000001</v>
      </c>
      <c r="AW1659">
        <v>1.08799</v>
      </c>
      <c r="AX1659">
        <v>1.08839</v>
      </c>
      <c r="AY1659">
        <v>1.08812</v>
      </c>
      <c r="AZ1659">
        <v>1.08805</v>
      </c>
      <c r="BA1659">
        <v>1.08823</v>
      </c>
      <c r="BB1659">
        <v>1.0880700000000001</v>
      </c>
      <c r="BC1659">
        <v>1.0879300000000001</v>
      </c>
      <c r="BD1659">
        <v>1.08788</v>
      </c>
      <c r="BE1659">
        <v>1.0874600000000001</v>
      </c>
      <c r="BF1659">
        <v>1.08748</v>
      </c>
      <c r="BG1659">
        <v>1.0875900000000001</v>
      </c>
      <c r="BH1659">
        <v>1.08778</v>
      </c>
      <c r="BI1659">
        <v>1.08778</v>
      </c>
      <c r="BJ1659">
        <v>1.08771</v>
      </c>
      <c r="BK1659">
        <v>1.08769</v>
      </c>
      <c r="BL1659">
        <v>1.0878399999999999</v>
      </c>
      <c r="BM1659">
        <v>1.0878399999999999</v>
      </c>
      <c r="BN1659">
        <v>1.0879799999999999</v>
      </c>
      <c r="BO1659">
        <v>1.0879099999999999</v>
      </c>
      <c r="BP1659">
        <v>1.0879399999999999</v>
      </c>
      <c r="BQ1659">
        <v>1.08799</v>
      </c>
      <c r="BR1659">
        <v>1.0879300000000001</v>
      </c>
      <c r="BS1659">
        <v>1.08799</v>
      </c>
      <c r="BT1659">
        <v>1.0880300000000001</v>
      </c>
      <c r="BU1659">
        <v>1.08823</v>
      </c>
      <c r="BV1659">
        <v>1.0882000000000001</v>
      </c>
      <c r="BW1659">
        <v>1.0881400000000001</v>
      </c>
      <c r="BX1659">
        <v>1.08823</v>
      </c>
      <c r="BY1659">
        <v>1.0883799999999999</v>
      </c>
      <c r="BZ1659">
        <v>1.08822</v>
      </c>
      <c r="CA1659">
        <v>1.0879799999999999</v>
      </c>
      <c r="CB1659">
        <v>1.0879000000000001</v>
      </c>
      <c r="CC1659">
        <v>1.08775</v>
      </c>
      <c r="CD1659">
        <v>1.0875900000000001</v>
      </c>
      <c r="CE1659">
        <v>1.08758</v>
      </c>
      <c r="CF1659">
        <v>1.0877399999999999</v>
      </c>
      <c r="CG1659">
        <v>1.0877300000000001</v>
      </c>
      <c r="CH1659">
        <v>1.0876300000000001</v>
      </c>
      <c r="CI1659">
        <v>1.0873999999999999</v>
      </c>
      <c r="CJ1659">
        <v>1.0868899999999999</v>
      </c>
      <c r="CK1659">
        <v>1.08704</v>
      </c>
      <c r="CL1659">
        <v>1.0869599999999999</v>
      </c>
      <c r="CM1659">
        <v>1.0871900000000001</v>
      </c>
      <c r="CN1659">
        <v>1.08708</v>
      </c>
      <c r="CO1659">
        <v>1.08694</v>
      </c>
      <c r="CP1659">
        <v>1.0867500000000001</v>
      </c>
      <c r="CQ1659">
        <v>1.0866899999999999</v>
      </c>
      <c r="CR1659">
        <v>1.0866800000000001</v>
      </c>
      <c r="CS1659">
        <v>1.0867899999999999</v>
      </c>
      <c r="CT1659">
        <v>1.0866199999999999</v>
      </c>
      <c r="CU1659">
        <v>1.08649</v>
      </c>
      <c r="CV1659">
        <v>1.0860399999999999</v>
      </c>
      <c r="CW1659">
        <v>1.08599</v>
      </c>
      <c r="CX1659">
        <v>1.0861400000000001</v>
      </c>
      <c r="CY1659">
        <v>1.0864400000000001</v>
      </c>
      <c r="CZ1659">
        <v>1.08683</v>
      </c>
      <c r="DA1659">
        <v>1.0871</v>
      </c>
      <c r="DB1659">
        <v>1.0869899999999999</v>
      </c>
      <c r="DC1659">
        <v>1.0873200000000001</v>
      </c>
      <c r="DD1659">
        <v>1.08687</v>
      </c>
      <c r="DE1659">
        <v>1.0871299999999999</v>
      </c>
      <c r="DF1659">
        <v>1.0870599999999999</v>
      </c>
      <c r="DG1659">
        <v>1.0871299999999999</v>
      </c>
      <c r="DH1659">
        <v>1.08704</v>
      </c>
      <c r="DI1659">
        <v>1.08677</v>
      </c>
      <c r="DJ1659">
        <v>1.08694</v>
      </c>
      <c r="DK1659">
        <v>1.08693</v>
      </c>
      <c r="DL1659">
        <v>1.08684</v>
      </c>
      <c r="DM1659">
        <v>1.0871900000000001</v>
      </c>
      <c r="DN1659">
        <v>1.08721</v>
      </c>
      <c r="DO1659">
        <v>1.08704</v>
      </c>
      <c r="DP1659">
        <v>1.08687</v>
      </c>
      <c r="DQ1659" s="4">
        <f t="shared" si="185"/>
        <v>-1.7000000000000348E-4</v>
      </c>
      <c r="DR1659" s="4">
        <f t="shared" si="184"/>
        <v>0</v>
      </c>
      <c r="DS1659" s="4">
        <f t="shared" si="186"/>
        <v>1.7000000000000348E-4</v>
      </c>
      <c r="DT1659" s="4">
        <f t="shared" si="187"/>
        <v>6.5000000000003944E-4</v>
      </c>
      <c r="DU1659" s="5">
        <f t="shared" si="188"/>
        <v>1.1699999999998933E-3</v>
      </c>
      <c r="DV1659" s="4">
        <f t="shared" si="189"/>
        <v>0.55555555555563996</v>
      </c>
      <c r="DW1659" s="4">
        <f t="shared" si="190"/>
        <v>35.714285714289204</v>
      </c>
      <c r="DX1659">
        <v>1.0876399999999999</v>
      </c>
    </row>
    <row r="1660" spans="1:128" ht="15.75" thickBot="1">
      <c r="A1660">
        <v>1.08867</v>
      </c>
      <c r="B1660">
        <v>1.08877</v>
      </c>
      <c r="C1660">
        <v>1.08908</v>
      </c>
      <c r="D1660">
        <v>1.0892599999999999</v>
      </c>
      <c r="E1660">
        <v>1.08918</v>
      </c>
      <c r="F1660">
        <v>1.08904</v>
      </c>
      <c r="G1660">
        <v>1.08918</v>
      </c>
      <c r="H1660">
        <v>1.08918</v>
      </c>
      <c r="I1660">
        <v>1.0890500000000001</v>
      </c>
      <c r="J1660">
        <v>1.08911</v>
      </c>
      <c r="K1660">
        <v>1.0891500000000001</v>
      </c>
      <c r="L1660">
        <v>1.0892900000000001</v>
      </c>
      <c r="M1660">
        <v>1.0892299999999999</v>
      </c>
      <c r="N1660">
        <v>1.0892900000000001</v>
      </c>
      <c r="O1660">
        <v>1.08931</v>
      </c>
      <c r="P1660">
        <v>1.0893600000000001</v>
      </c>
      <c r="Q1660">
        <v>1.0893200000000001</v>
      </c>
      <c r="R1660">
        <v>1.08948</v>
      </c>
      <c r="S1660">
        <v>1.0894600000000001</v>
      </c>
      <c r="T1660">
        <v>1.0893900000000001</v>
      </c>
      <c r="U1660">
        <v>1.0894200000000001</v>
      </c>
      <c r="V1660">
        <v>1.0893600000000001</v>
      </c>
      <c r="W1660">
        <v>1.08938</v>
      </c>
      <c r="X1660">
        <v>1.08941</v>
      </c>
      <c r="Y1660">
        <v>1.0893299999999999</v>
      </c>
      <c r="Z1660">
        <v>1.08938</v>
      </c>
      <c r="AA1660">
        <v>1.0893900000000001</v>
      </c>
      <c r="AB1660">
        <v>1.08928</v>
      </c>
      <c r="AC1660">
        <v>1.08924</v>
      </c>
      <c r="AD1660">
        <v>1.0893900000000001</v>
      </c>
      <c r="AE1660">
        <v>1.08938</v>
      </c>
      <c r="AF1660">
        <v>1.0893299999999999</v>
      </c>
      <c r="AG1660">
        <v>1.0890299999999999</v>
      </c>
      <c r="AH1660">
        <v>1.0888899999999999</v>
      </c>
      <c r="AI1660">
        <v>1.089</v>
      </c>
      <c r="AJ1660">
        <v>1.08904</v>
      </c>
      <c r="AK1660">
        <v>1.08893</v>
      </c>
      <c r="AL1660">
        <v>1.0888800000000001</v>
      </c>
      <c r="AM1660">
        <v>1.0888</v>
      </c>
      <c r="AN1660">
        <v>1.08911</v>
      </c>
      <c r="AO1660">
        <v>1.0887</v>
      </c>
      <c r="AP1660">
        <v>1.08867</v>
      </c>
      <c r="AQ1660">
        <v>1.08857</v>
      </c>
      <c r="AR1660">
        <v>1.08856</v>
      </c>
      <c r="AS1660">
        <v>1.0885199999999999</v>
      </c>
      <c r="AT1660">
        <v>1.0887</v>
      </c>
      <c r="AU1660">
        <v>1.0885800000000001</v>
      </c>
      <c r="AV1660">
        <v>1.08799</v>
      </c>
      <c r="AW1660">
        <v>1.08839</v>
      </c>
      <c r="AX1660">
        <v>1.08812</v>
      </c>
      <c r="AY1660">
        <v>1.08805</v>
      </c>
      <c r="AZ1660">
        <v>1.08823</v>
      </c>
      <c r="BA1660">
        <v>1.0880700000000001</v>
      </c>
      <c r="BB1660">
        <v>1.0879300000000001</v>
      </c>
      <c r="BC1660">
        <v>1.08788</v>
      </c>
      <c r="BD1660">
        <v>1.0874600000000001</v>
      </c>
      <c r="BE1660">
        <v>1.08748</v>
      </c>
      <c r="BF1660">
        <v>1.0875900000000001</v>
      </c>
      <c r="BG1660">
        <v>1.08778</v>
      </c>
      <c r="BH1660">
        <v>1.08778</v>
      </c>
      <c r="BI1660">
        <v>1.08771</v>
      </c>
      <c r="BJ1660">
        <v>1.08769</v>
      </c>
      <c r="BK1660">
        <v>1.0878399999999999</v>
      </c>
      <c r="BL1660">
        <v>1.0878399999999999</v>
      </c>
      <c r="BM1660">
        <v>1.0879799999999999</v>
      </c>
      <c r="BN1660">
        <v>1.0879099999999999</v>
      </c>
      <c r="BO1660">
        <v>1.0879399999999999</v>
      </c>
      <c r="BP1660">
        <v>1.08799</v>
      </c>
      <c r="BQ1660">
        <v>1.0879300000000001</v>
      </c>
      <c r="BR1660">
        <v>1.08799</v>
      </c>
      <c r="BS1660">
        <v>1.0880300000000001</v>
      </c>
      <c r="BT1660">
        <v>1.08823</v>
      </c>
      <c r="BU1660">
        <v>1.0882000000000001</v>
      </c>
      <c r="BV1660">
        <v>1.0881400000000001</v>
      </c>
      <c r="BW1660">
        <v>1.08823</v>
      </c>
      <c r="BX1660">
        <v>1.0883799999999999</v>
      </c>
      <c r="BY1660">
        <v>1.08822</v>
      </c>
      <c r="BZ1660">
        <v>1.0879799999999999</v>
      </c>
      <c r="CA1660">
        <v>1.0879000000000001</v>
      </c>
      <c r="CB1660">
        <v>1.08775</v>
      </c>
      <c r="CC1660">
        <v>1.0875900000000001</v>
      </c>
      <c r="CD1660">
        <v>1.08758</v>
      </c>
      <c r="CE1660">
        <v>1.0877399999999999</v>
      </c>
      <c r="CF1660">
        <v>1.0877300000000001</v>
      </c>
      <c r="CG1660">
        <v>1.0876300000000001</v>
      </c>
      <c r="CH1660">
        <v>1.0873999999999999</v>
      </c>
      <c r="CI1660">
        <v>1.0868899999999999</v>
      </c>
      <c r="CJ1660">
        <v>1.08704</v>
      </c>
      <c r="CK1660">
        <v>1.0869599999999999</v>
      </c>
      <c r="CL1660">
        <v>1.0871900000000001</v>
      </c>
      <c r="CM1660">
        <v>1.08708</v>
      </c>
      <c r="CN1660">
        <v>1.08694</v>
      </c>
      <c r="CO1660">
        <v>1.0867500000000001</v>
      </c>
      <c r="CP1660">
        <v>1.0866899999999999</v>
      </c>
      <c r="CQ1660">
        <v>1.0866800000000001</v>
      </c>
      <c r="CR1660">
        <v>1.0867899999999999</v>
      </c>
      <c r="CS1660">
        <v>1.0866199999999999</v>
      </c>
      <c r="CT1660">
        <v>1.08649</v>
      </c>
      <c r="CU1660">
        <v>1.0860399999999999</v>
      </c>
      <c r="CV1660">
        <v>1.08599</v>
      </c>
      <c r="CW1660">
        <v>1.0861400000000001</v>
      </c>
      <c r="CX1660">
        <v>1.0864400000000001</v>
      </c>
      <c r="CY1660">
        <v>1.08683</v>
      </c>
      <c r="CZ1660">
        <v>1.0871</v>
      </c>
      <c r="DA1660">
        <v>1.0869899999999999</v>
      </c>
      <c r="DB1660">
        <v>1.0873200000000001</v>
      </c>
      <c r="DC1660">
        <v>1.08687</v>
      </c>
      <c r="DD1660">
        <v>1.0871299999999999</v>
      </c>
      <c r="DE1660">
        <v>1.0870599999999999</v>
      </c>
      <c r="DF1660">
        <v>1.0871299999999999</v>
      </c>
      <c r="DG1660">
        <v>1.08704</v>
      </c>
      <c r="DH1660">
        <v>1.08677</v>
      </c>
      <c r="DI1660">
        <v>1.08694</v>
      </c>
      <c r="DJ1660">
        <v>1.08693</v>
      </c>
      <c r="DK1660">
        <v>1.08684</v>
      </c>
      <c r="DL1660">
        <v>1.0871900000000001</v>
      </c>
      <c r="DM1660">
        <v>1.08721</v>
      </c>
      <c r="DN1660">
        <v>1.08704</v>
      </c>
      <c r="DO1660">
        <v>1.08687</v>
      </c>
      <c r="DP1660">
        <v>1.0867500000000001</v>
      </c>
      <c r="DQ1660" s="4">
        <f t="shared" si="185"/>
        <v>-1.1999999999989797E-4</v>
      </c>
      <c r="DR1660" s="4">
        <f t="shared" si="184"/>
        <v>0</v>
      </c>
      <c r="DS1660" s="4">
        <f t="shared" si="186"/>
        <v>1.1999999999989797E-4</v>
      </c>
      <c r="DT1660" s="4">
        <f t="shared" si="187"/>
        <v>6.5000000000003944E-4</v>
      </c>
      <c r="DU1660" s="5">
        <f t="shared" si="188"/>
        <v>1.2799999999997258E-3</v>
      </c>
      <c r="DV1660" s="4">
        <f t="shared" si="189"/>
        <v>0.50781250000013956</v>
      </c>
      <c r="DW1660" s="4">
        <f t="shared" si="190"/>
        <v>33.678756476690069</v>
      </c>
      <c r="DX1660">
        <v>1.0876600000000001</v>
      </c>
    </row>
    <row r="1661" spans="1:128" ht="15.75" thickBot="1">
      <c r="A1661">
        <v>1.08877</v>
      </c>
      <c r="B1661">
        <v>1.08908</v>
      </c>
      <c r="C1661">
        <v>1.0892599999999999</v>
      </c>
      <c r="D1661">
        <v>1.08918</v>
      </c>
      <c r="E1661">
        <v>1.08904</v>
      </c>
      <c r="F1661">
        <v>1.08918</v>
      </c>
      <c r="G1661">
        <v>1.08918</v>
      </c>
      <c r="H1661">
        <v>1.0890500000000001</v>
      </c>
      <c r="I1661">
        <v>1.08911</v>
      </c>
      <c r="J1661">
        <v>1.0891500000000001</v>
      </c>
      <c r="K1661">
        <v>1.0892900000000001</v>
      </c>
      <c r="L1661">
        <v>1.0892299999999999</v>
      </c>
      <c r="M1661">
        <v>1.0892900000000001</v>
      </c>
      <c r="N1661">
        <v>1.08931</v>
      </c>
      <c r="O1661">
        <v>1.0893600000000001</v>
      </c>
      <c r="P1661">
        <v>1.0893200000000001</v>
      </c>
      <c r="Q1661">
        <v>1.08948</v>
      </c>
      <c r="R1661">
        <v>1.0894600000000001</v>
      </c>
      <c r="S1661">
        <v>1.0893900000000001</v>
      </c>
      <c r="T1661">
        <v>1.0894200000000001</v>
      </c>
      <c r="U1661">
        <v>1.0893600000000001</v>
      </c>
      <c r="V1661">
        <v>1.08938</v>
      </c>
      <c r="W1661">
        <v>1.08941</v>
      </c>
      <c r="X1661">
        <v>1.0893299999999999</v>
      </c>
      <c r="Y1661">
        <v>1.08938</v>
      </c>
      <c r="Z1661">
        <v>1.0893900000000001</v>
      </c>
      <c r="AA1661">
        <v>1.08928</v>
      </c>
      <c r="AB1661">
        <v>1.08924</v>
      </c>
      <c r="AC1661">
        <v>1.0893900000000001</v>
      </c>
      <c r="AD1661">
        <v>1.08938</v>
      </c>
      <c r="AE1661">
        <v>1.0893299999999999</v>
      </c>
      <c r="AF1661">
        <v>1.0890299999999999</v>
      </c>
      <c r="AG1661">
        <v>1.0888899999999999</v>
      </c>
      <c r="AH1661">
        <v>1.089</v>
      </c>
      <c r="AI1661">
        <v>1.08904</v>
      </c>
      <c r="AJ1661">
        <v>1.08893</v>
      </c>
      <c r="AK1661">
        <v>1.0888800000000001</v>
      </c>
      <c r="AL1661">
        <v>1.0888</v>
      </c>
      <c r="AM1661">
        <v>1.08911</v>
      </c>
      <c r="AN1661">
        <v>1.0887</v>
      </c>
      <c r="AO1661">
        <v>1.08867</v>
      </c>
      <c r="AP1661">
        <v>1.08857</v>
      </c>
      <c r="AQ1661">
        <v>1.08856</v>
      </c>
      <c r="AR1661">
        <v>1.0885199999999999</v>
      </c>
      <c r="AS1661">
        <v>1.0887</v>
      </c>
      <c r="AT1661">
        <v>1.0885800000000001</v>
      </c>
      <c r="AU1661">
        <v>1.08799</v>
      </c>
      <c r="AV1661">
        <v>1.08839</v>
      </c>
      <c r="AW1661">
        <v>1.08812</v>
      </c>
      <c r="AX1661">
        <v>1.08805</v>
      </c>
      <c r="AY1661">
        <v>1.08823</v>
      </c>
      <c r="AZ1661">
        <v>1.0880700000000001</v>
      </c>
      <c r="BA1661">
        <v>1.0879300000000001</v>
      </c>
      <c r="BB1661">
        <v>1.08788</v>
      </c>
      <c r="BC1661">
        <v>1.0874600000000001</v>
      </c>
      <c r="BD1661">
        <v>1.08748</v>
      </c>
      <c r="BE1661">
        <v>1.0875900000000001</v>
      </c>
      <c r="BF1661">
        <v>1.08778</v>
      </c>
      <c r="BG1661">
        <v>1.08778</v>
      </c>
      <c r="BH1661">
        <v>1.08771</v>
      </c>
      <c r="BI1661">
        <v>1.08769</v>
      </c>
      <c r="BJ1661">
        <v>1.0878399999999999</v>
      </c>
      <c r="BK1661">
        <v>1.0878399999999999</v>
      </c>
      <c r="BL1661">
        <v>1.0879799999999999</v>
      </c>
      <c r="BM1661">
        <v>1.0879099999999999</v>
      </c>
      <c r="BN1661">
        <v>1.0879399999999999</v>
      </c>
      <c r="BO1661">
        <v>1.08799</v>
      </c>
      <c r="BP1661">
        <v>1.0879300000000001</v>
      </c>
      <c r="BQ1661">
        <v>1.08799</v>
      </c>
      <c r="BR1661">
        <v>1.0880300000000001</v>
      </c>
      <c r="BS1661">
        <v>1.08823</v>
      </c>
      <c r="BT1661">
        <v>1.0882000000000001</v>
      </c>
      <c r="BU1661">
        <v>1.0881400000000001</v>
      </c>
      <c r="BV1661">
        <v>1.08823</v>
      </c>
      <c r="BW1661">
        <v>1.0883799999999999</v>
      </c>
      <c r="BX1661">
        <v>1.08822</v>
      </c>
      <c r="BY1661">
        <v>1.0879799999999999</v>
      </c>
      <c r="BZ1661">
        <v>1.0879000000000001</v>
      </c>
      <c r="CA1661">
        <v>1.08775</v>
      </c>
      <c r="CB1661">
        <v>1.0875900000000001</v>
      </c>
      <c r="CC1661">
        <v>1.08758</v>
      </c>
      <c r="CD1661">
        <v>1.0877399999999999</v>
      </c>
      <c r="CE1661">
        <v>1.0877300000000001</v>
      </c>
      <c r="CF1661">
        <v>1.0876300000000001</v>
      </c>
      <c r="CG1661">
        <v>1.0873999999999999</v>
      </c>
      <c r="CH1661">
        <v>1.0868899999999999</v>
      </c>
      <c r="CI1661">
        <v>1.08704</v>
      </c>
      <c r="CJ1661">
        <v>1.0869599999999999</v>
      </c>
      <c r="CK1661">
        <v>1.0871900000000001</v>
      </c>
      <c r="CL1661">
        <v>1.08708</v>
      </c>
      <c r="CM1661">
        <v>1.08694</v>
      </c>
      <c r="CN1661">
        <v>1.0867500000000001</v>
      </c>
      <c r="CO1661">
        <v>1.0866899999999999</v>
      </c>
      <c r="CP1661">
        <v>1.0866800000000001</v>
      </c>
      <c r="CQ1661">
        <v>1.0867899999999999</v>
      </c>
      <c r="CR1661">
        <v>1.0866199999999999</v>
      </c>
      <c r="CS1661">
        <v>1.08649</v>
      </c>
      <c r="CT1661">
        <v>1.0860399999999999</v>
      </c>
      <c r="CU1661">
        <v>1.08599</v>
      </c>
      <c r="CV1661">
        <v>1.0861400000000001</v>
      </c>
      <c r="CW1661">
        <v>1.0864400000000001</v>
      </c>
      <c r="CX1661">
        <v>1.08683</v>
      </c>
      <c r="CY1661">
        <v>1.0871</v>
      </c>
      <c r="CZ1661">
        <v>1.0869899999999999</v>
      </c>
      <c r="DA1661">
        <v>1.0873200000000001</v>
      </c>
      <c r="DB1661">
        <v>1.08687</v>
      </c>
      <c r="DC1661">
        <v>1.0871299999999999</v>
      </c>
      <c r="DD1661">
        <v>1.0870599999999999</v>
      </c>
      <c r="DE1661">
        <v>1.0871299999999999</v>
      </c>
      <c r="DF1661">
        <v>1.08704</v>
      </c>
      <c r="DG1661">
        <v>1.08677</v>
      </c>
      <c r="DH1661">
        <v>1.08694</v>
      </c>
      <c r="DI1661">
        <v>1.08693</v>
      </c>
      <c r="DJ1661">
        <v>1.08684</v>
      </c>
      <c r="DK1661">
        <v>1.0871900000000001</v>
      </c>
      <c r="DL1661">
        <v>1.08721</v>
      </c>
      <c r="DM1661">
        <v>1.08704</v>
      </c>
      <c r="DN1661">
        <v>1.08687</v>
      </c>
      <c r="DO1661">
        <v>1.0867500000000001</v>
      </c>
      <c r="DP1661">
        <v>1.0867199999999999</v>
      </c>
      <c r="DQ1661" s="4">
        <f t="shared" si="185"/>
        <v>-3.0000000000196536E-5</v>
      </c>
      <c r="DR1661" s="4">
        <f t="shared" si="184"/>
        <v>0</v>
      </c>
      <c r="DS1661" s="4">
        <f t="shared" si="186"/>
        <v>3.0000000000196536E-5</v>
      </c>
      <c r="DT1661" s="4">
        <f t="shared" si="187"/>
        <v>6.5000000000003944E-4</v>
      </c>
      <c r="DU1661" s="5">
        <f t="shared" si="188"/>
        <v>1.2699999999998823E-3</v>
      </c>
      <c r="DV1661" s="4">
        <f t="shared" si="189"/>
        <v>0.51181102362212572</v>
      </c>
      <c r="DW1661" s="4">
        <f t="shared" si="190"/>
        <v>33.85416666667011</v>
      </c>
      <c r="DX1661">
        <v>1.0876399999999999</v>
      </c>
    </row>
    <row r="1662" spans="1:128" ht="15.75" thickBot="1">
      <c r="A1662">
        <v>1.08908</v>
      </c>
      <c r="B1662">
        <v>1.0892599999999999</v>
      </c>
      <c r="C1662">
        <v>1.08918</v>
      </c>
      <c r="D1662">
        <v>1.08904</v>
      </c>
      <c r="E1662">
        <v>1.08918</v>
      </c>
      <c r="F1662">
        <v>1.08918</v>
      </c>
      <c r="G1662">
        <v>1.0890500000000001</v>
      </c>
      <c r="H1662">
        <v>1.08911</v>
      </c>
      <c r="I1662">
        <v>1.0891500000000001</v>
      </c>
      <c r="J1662">
        <v>1.0892900000000001</v>
      </c>
      <c r="K1662">
        <v>1.0892299999999999</v>
      </c>
      <c r="L1662">
        <v>1.0892900000000001</v>
      </c>
      <c r="M1662">
        <v>1.08931</v>
      </c>
      <c r="N1662">
        <v>1.0893600000000001</v>
      </c>
      <c r="O1662">
        <v>1.0893200000000001</v>
      </c>
      <c r="P1662">
        <v>1.08948</v>
      </c>
      <c r="Q1662">
        <v>1.0894600000000001</v>
      </c>
      <c r="R1662">
        <v>1.0893900000000001</v>
      </c>
      <c r="S1662">
        <v>1.0894200000000001</v>
      </c>
      <c r="T1662">
        <v>1.0893600000000001</v>
      </c>
      <c r="U1662">
        <v>1.08938</v>
      </c>
      <c r="V1662">
        <v>1.08941</v>
      </c>
      <c r="W1662">
        <v>1.0893299999999999</v>
      </c>
      <c r="X1662">
        <v>1.08938</v>
      </c>
      <c r="Y1662">
        <v>1.0893900000000001</v>
      </c>
      <c r="Z1662">
        <v>1.08928</v>
      </c>
      <c r="AA1662">
        <v>1.08924</v>
      </c>
      <c r="AB1662">
        <v>1.0893900000000001</v>
      </c>
      <c r="AC1662">
        <v>1.08938</v>
      </c>
      <c r="AD1662">
        <v>1.0893299999999999</v>
      </c>
      <c r="AE1662">
        <v>1.0890299999999999</v>
      </c>
      <c r="AF1662">
        <v>1.0888899999999999</v>
      </c>
      <c r="AG1662">
        <v>1.089</v>
      </c>
      <c r="AH1662">
        <v>1.08904</v>
      </c>
      <c r="AI1662">
        <v>1.08893</v>
      </c>
      <c r="AJ1662">
        <v>1.0888800000000001</v>
      </c>
      <c r="AK1662">
        <v>1.0888</v>
      </c>
      <c r="AL1662">
        <v>1.08911</v>
      </c>
      <c r="AM1662">
        <v>1.0887</v>
      </c>
      <c r="AN1662">
        <v>1.08867</v>
      </c>
      <c r="AO1662">
        <v>1.08857</v>
      </c>
      <c r="AP1662">
        <v>1.08856</v>
      </c>
      <c r="AQ1662">
        <v>1.0885199999999999</v>
      </c>
      <c r="AR1662">
        <v>1.0887</v>
      </c>
      <c r="AS1662">
        <v>1.0885800000000001</v>
      </c>
      <c r="AT1662">
        <v>1.08799</v>
      </c>
      <c r="AU1662">
        <v>1.08839</v>
      </c>
      <c r="AV1662">
        <v>1.08812</v>
      </c>
      <c r="AW1662">
        <v>1.08805</v>
      </c>
      <c r="AX1662">
        <v>1.08823</v>
      </c>
      <c r="AY1662">
        <v>1.0880700000000001</v>
      </c>
      <c r="AZ1662">
        <v>1.0879300000000001</v>
      </c>
      <c r="BA1662">
        <v>1.08788</v>
      </c>
      <c r="BB1662">
        <v>1.0874600000000001</v>
      </c>
      <c r="BC1662">
        <v>1.08748</v>
      </c>
      <c r="BD1662">
        <v>1.0875900000000001</v>
      </c>
      <c r="BE1662">
        <v>1.08778</v>
      </c>
      <c r="BF1662">
        <v>1.08778</v>
      </c>
      <c r="BG1662">
        <v>1.08771</v>
      </c>
      <c r="BH1662">
        <v>1.08769</v>
      </c>
      <c r="BI1662">
        <v>1.0878399999999999</v>
      </c>
      <c r="BJ1662">
        <v>1.0878399999999999</v>
      </c>
      <c r="BK1662">
        <v>1.0879799999999999</v>
      </c>
      <c r="BL1662">
        <v>1.0879099999999999</v>
      </c>
      <c r="BM1662">
        <v>1.0879399999999999</v>
      </c>
      <c r="BN1662">
        <v>1.08799</v>
      </c>
      <c r="BO1662">
        <v>1.0879300000000001</v>
      </c>
      <c r="BP1662">
        <v>1.08799</v>
      </c>
      <c r="BQ1662">
        <v>1.0880300000000001</v>
      </c>
      <c r="BR1662">
        <v>1.08823</v>
      </c>
      <c r="BS1662">
        <v>1.0882000000000001</v>
      </c>
      <c r="BT1662">
        <v>1.0881400000000001</v>
      </c>
      <c r="BU1662">
        <v>1.08823</v>
      </c>
      <c r="BV1662">
        <v>1.0883799999999999</v>
      </c>
      <c r="BW1662">
        <v>1.08822</v>
      </c>
      <c r="BX1662">
        <v>1.0879799999999999</v>
      </c>
      <c r="BY1662">
        <v>1.0879000000000001</v>
      </c>
      <c r="BZ1662">
        <v>1.08775</v>
      </c>
      <c r="CA1662">
        <v>1.0875900000000001</v>
      </c>
      <c r="CB1662">
        <v>1.08758</v>
      </c>
      <c r="CC1662">
        <v>1.0877399999999999</v>
      </c>
      <c r="CD1662">
        <v>1.0877300000000001</v>
      </c>
      <c r="CE1662">
        <v>1.0876300000000001</v>
      </c>
      <c r="CF1662">
        <v>1.0873999999999999</v>
      </c>
      <c r="CG1662">
        <v>1.0868899999999999</v>
      </c>
      <c r="CH1662">
        <v>1.08704</v>
      </c>
      <c r="CI1662">
        <v>1.0869599999999999</v>
      </c>
      <c r="CJ1662">
        <v>1.0871900000000001</v>
      </c>
      <c r="CK1662">
        <v>1.08708</v>
      </c>
      <c r="CL1662">
        <v>1.08694</v>
      </c>
      <c r="CM1662">
        <v>1.0867500000000001</v>
      </c>
      <c r="CN1662">
        <v>1.0866899999999999</v>
      </c>
      <c r="CO1662">
        <v>1.0866800000000001</v>
      </c>
      <c r="CP1662">
        <v>1.0867899999999999</v>
      </c>
      <c r="CQ1662">
        <v>1.0866199999999999</v>
      </c>
      <c r="CR1662">
        <v>1.08649</v>
      </c>
      <c r="CS1662">
        <v>1.0860399999999999</v>
      </c>
      <c r="CT1662">
        <v>1.08599</v>
      </c>
      <c r="CU1662">
        <v>1.0861400000000001</v>
      </c>
      <c r="CV1662">
        <v>1.0864400000000001</v>
      </c>
      <c r="CW1662">
        <v>1.08683</v>
      </c>
      <c r="CX1662">
        <v>1.0871</v>
      </c>
      <c r="CY1662">
        <v>1.0869899999999999</v>
      </c>
      <c r="CZ1662">
        <v>1.0873200000000001</v>
      </c>
      <c r="DA1662">
        <v>1.08687</v>
      </c>
      <c r="DB1662">
        <v>1.0871299999999999</v>
      </c>
      <c r="DC1662">
        <v>1.0870599999999999</v>
      </c>
      <c r="DD1662">
        <v>1.0871299999999999</v>
      </c>
      <c r="DE1662">
        <v>1.08704</v>
      </c>
      <c r="DF1662">
        <v>1.08677</v>
      </c>
      <c r="DG1662">
        <v>1.08694</v>
      </c>
      <c r="DH1662">
        <v>1.08693</v>
      </c>
      <c r="DI1662">
        <v>1.08684</v>
      </c>
      <c r="DJ1662">
        <v>1.0871900000000001</v>
      </c>
      <c r="DK1662">
        <v>1.08721</v>
      </c>
      <c r="DL1662">
        <v>1.08704</v>
      </c>
      <c r="DM1662">
        <v>1.08687</v>
      </c>
      <c r="DN1662">
        <v>1.0867500000000001</v>
      </c>
      <c r="DO1662">
        <v>1.0867199999999999</v>
      </c>
      <c r="DP1662">
        <v>1.08673</v>
      </c>
      <c r="DQ1662" s="4">
        <f t="shared" si="185"/>
        <v>1.0000000000065512E-5</v>
      </c>
      <c r="DR1662" s="4">
        <f t="shared" si="184"/>
        <v>1.0000000000065512E-5</v>
      </c>
      <c r="DS1662" s="4">
        <f t="shared" si="186"/>
        <v>0</v>
      </c>
      <c r="DT1662" s="4">
        <f t="shared" si="187"/>
        <v>4.8000000000003595E-4</v>
      </c>
      <c r="DU1662" s="5">
        <f t="shared" si="188"/>
        <v>1.2699999999998823E-3</v>
      </c>
      <c r="DV1662" s="4">
        <f t="shared" si="189"/>
        <v>0.37795275590557514</v>
      </c>
      <c r="DW1662" s="4">
        <f t="shared" si="190"/>
        <v>27.428571428574756</v>
      </c>
      <c r="DX1662">
        <v>1.0874699999999999</v>
      </c>
    </row>
    <row r="1663" spans="1:128" ht="15.75" thickBot="1">
      <c r="A1663">
        <v>1.0893600000000001</v>
      </c>
      <c r="B1663">
        <v>1.0893200000000001</v>
      </c>
      <c r="C1663">
        <v>1.08948</v>
      </c>
      <c r="D1663">
        <v>1.0894600000000001</v>
      </c>
      <c r="E1663">
        <v>1.0893900000000001</v>
      </c>
      <c r="F1663">
        <v>1.0894200000000001</v>
      </c>
      <c r="G1663">
        <v>1.0893600000000001</v>
      </c>
      <c r="H1663">
        <v>1.08938</v>
      </c>
      <c r="I1663">
        <v>1.08941</v>
      </c>
      <c r="J1663">
        <v>1.0893299999999999</v>
      </c>
      <c r="K1663">
        <v>1.08938</v>
      </c>
      <c r="L1663">
        <v>1.0893900000000001</v>
      </c>
      <c r="M1663">
        <v>1.08928</v>
      </c>
      <c r="N1663">
        <v>1.08924</v>
      </c>
      <c r="O1663">
        <v>1.0893900000000001</v>
      </c>
      <c r="P1663">
        <v>1.08938</v>
      </c>
      <c r="Q1663">
        <v>1.0893299999999999</v>
      </c>
      <c r="R1663">
        <v>1.0890299999999999</v>
      </c>
      <c r="S1663">
        <v>1.0888899999999999</v>
      </c>
      <c r="T1663">
        <v>1.089</v>
      </c>
      <c r="U1663">
        <v>1.08904</v>
      </c>
      <c r="V1663">
        <v>1.08893</v>
      </c>
      <c r="W1663">
        <v>1.0888800000000001</v>
      </c>
      <c r="X1663">
        <v>1.0888</v>
      </c>
      <c r="Y1663">
        <v>1.08911</v>
      </c>
      <c r="Z1663">
        <v>1.0887</v>
      </c>
      <c r="AA1663">
        <v>1.08867</v>
      </c>
      <c r="AB1663">
        <v>1.08857</v>
      </c>
      <c r="AC1663">
        <v>1.08856</v>
      </c>
      <c r="AD1663">
        <v>1.0885199999999999</v>
      </c>
      <c r="AE1663">
        <v>1.0887</v>
      </c>
      <c r="AF1663">
        <v>1.0885800000000001</v>
      </c>
      <c r="AG1663">
        <v>1.08799</v>
      </c>
      <c r="AH1663">
        <v>1.08839</v>
      </c>
      <c r="AI1663">
        <v>1.08812</v>
      </c>
      <c r="AJ1663">
        <v>1.08805</v>
      </c>
      <c r="AK1663">
        <v>1.08823</v>
      </c>
      <c r="AL1663">
        <v>1.0880700000000001</v>
      </c>
      <c r="AM1663">
        <v>1.0879300000000001</v>
      </c>
      <c r="AN1663">
        <v>1.08788</v>
      </c>
      <c r="AO1663">
        <v>1.0874600000000001</v>
      </c>
      <c r="AP1663">
        <v>1.08748</v>
      </c>
      <c r="AQ1663">
        <v>1.0875900000000001</v>
      </c>
      <c r="AR1663">
        <v>1.08778</v>
      </c>
      <c r="AS1663">
        <v>1.08778</v>
      </c>
      <c r="AT1663">
        <v>1.08771</v>
      </c>
      <c r="AU1663">
        <v>1.08769</v>
      </c>
      <c r="AV1663">
        <v>1.0878399999999999</v>
      </c>
      <c r="AW1663">
        <v>1.0878399999999999</v>
      </c>
      <c r="AX1663">
        <v>1.0879799999999999</v>
      </c>
      <c r="AY1663">
        <v>1.0879099999999999</v>
      </c>
      <c r="AZ1663">
        <v>1.0879399999999999</v>
      </c>
      <c r="BA1663">
        <v>1.08799</v>
      </c>
      <c r="BB1663">
        <v>1.0879300000000001</v>
      </c>
      <c r="BC1663">
        <v>1.08799</v>
      </c>
      <c r="BD1663">
        <v>1.0880300000000001</v>
      </c>
      <c r="BE1663">
        <v>1.08823</v>
      </c>
      <c r="BF1663">
        <v>1.0882000000000001</v>
      </c>
      <c r="BG1663">
        <v>1.0881400000000001</v>
      </c>
      <c r="BH1663">
        <v>1.08823</v>
      </c>
      <c r="BI1663">
        <v>1.0883799999999999</v>
      </c>
      <c r="BJ1663">
        <v>1.08822</v>
      </c>
      <c r="BK1663">
        <v>1.0879799999999999</v>
      </c>
      <c r="BL1663">
        <v>1.0879000000000001</v>
      </c>
      <c r="BM1663">
        <v>1.08775</v>
      </c>
      <c r="BN1663">
        <v>1.0875900000000001</v>
      </c>
      <c r="BO1663">
        <v>1.08758</v>
      </c>
      <c r="BP1663">
        <v>1.0877399999999999</v>
      </c>
      <c r="BQ1663">
        <v>1.0877300000000001</v>
      </c>
      <c r="BR1663">
        <v>1.0876300000000001</v>
      </c>
      <c r="BS1663">
        <v>1.0873999999999999</v>
      </c>
      <c r="BT1663">
        <v>1.0868899999999999</v>
      </c>
      <c r="BU1663">
        <v>1.08704</v>
      </c>
      <c r="BV1663">
        <v>1.0869599999999999</v>
      </c>
      <c r="BW1663">
        <v>1.0871900000000001</v>
      </c>
      <c r="BX1663">
        <v>1.08708</v>
      </c>
      <c r="BY1663">
        <v>1.08694</v>
      </c>
      <c r="BZ1663">
        <v>1.0867500000000001</v>
      </c>
      <c r="CA1663">
        <v>1.0866899999999999</v>
      </c>
      <c r="CB1663">
        <v>1.0866800000000001</v>
      </c>
      <c r="CC1663">
        <v>1.0867899999999999</v>
      </c>
      <c r="CD1663">
        <v>1.0866199999999999</v>
      </c>
      <c r="CE1663">
        <v>1.08649</v>
      </c>
      <c r="CF1663">
        <v>1.0860399999999999</v>
      </c>
      <c r="CG1663">
        <v>1.08599</v>
      </c>
      <c r="CH1663">
        <v>1.0861400000000001</v>
      </c>
      <c r="CI1663">
        <v>1.0864400000000001</v>
      </c>
      <c r="CJ1663">
        <v>1.08683</v>
      </c>
      <c r="CK1663">
        <v>1.0871</v>
      </c>
      <c r="CL1663">
        <v>1.0869899999999999</v>
      </c>
      <c r="CM1663">
        <v>1.0873200000000001</v>
      </c>
      <c r="CN1663">
        <v>1.08687</v>
      </c>
      <c r="CO1663">
        <v>1.0871299999999999</v>
      </c>
      <c r="CP1663">
        <v>1.0870599999999999</v>
      </c>
      <c r="CQ1663">
        <v>1.0871299999999999</v>
      </c>
      <c r="CR1663">
        <v>1.08704</v>
      </c>
      <c r="CS1663">
        <v>1.08677</v>
      </c>
      <c r="CT1663">
        <v>1.08694</v>
      </c>
      <c r="CU1663">
        <v>1.08693</v>
      </c>
      <c r="CV1663">
        <v>1.08684</v>
      </c>
      <c r="CW1663">
        <v>1.0871900000000001</v>
      </c>
      <c r="CX1663">
        <v>1.08721</v>
      </c>
      <c r="CY1663">
        <v>1.08704</v>
      </c>
      <c r="CZ1663">
        <v>1.08687</v>
      </c>
      <c r="DA1663">
        <v>1.0867500000000001</v>
      </c>
      <c r="DB1663">
        <v>1.0867199999999999</v>
      </c>
      <c r="DC1663">
        <v>1.08673</v>
      </c>
      <c r="DD1663">
        <v>1.0868500000000001</v>
      </c>
      <c r="DE1663">
        <v>1.0869500000000001</v>
      </c>
      <c r="DF1663">
        <v>1.0868800000000001</v>
      </c>
      <c r="DG1663">
        <v>1.0870599999999999</v>
      </c>
      <c r="DH1663">
        <v>1.0871200000000001</v>
      </c>
      <c r="DI1663">
        <v>1.0871999999999999</v>
      </c>
      <c r="DJ1663">
        <v>1.08734</v>
      </c>
      <c r="DK1663">
        <v>1.0874900000000001</v>
      </c>
      <c r="DL1663">
        <v>1.0874999999999999</v>
      </c>
      <c r="DM1663">
        <v>1.0874999999999999</v>
      </c>
      <c r="DN1663">
        <v>1.08754</v>
      </c>
      <c r="DO1663">
        <v>1.0876399999999999</v>
      </c>
      <c r="DP1663">
        <v>1.0876600000000001</v>
      </c>
      <c r="DQ1663" s="4">
        <f t="shared" si="185"/>
        <v>2.0000000000131024E-5</v>
      </c>
      <c r="DR1663" s="4">
        <f t="shared" si="184"/>
        <v>2.0000000000131024E-5</v>
      </c>
      <c r="DS1663" s="4">
        <f t="shared" si="186"/>
        <v>0</v>
      </c>
      <c r="DT1663" s="4">
        <f t="shared" si="187"/>
        <v>5.0000000000016698E-4</v>
      </c>
      <c r="DU1663" s="5">
        <f t="shared" si="188"/>
        <v>1.1499999999999844E-3</v>
      </c>
      <c r="DV1663" s="4">
        <f t="shared" si="189"/>
        <v>0.43478260869580326</v>
      </c>
      <c r="DW1663" s="4">
        <f t="shared" si="190"/>
        <v>30.303030303037644</v>
      </c>
      <c r="DX1663">
        <v>1.0870299999999999</v>
      </c>
    </row>
    <row r="1664" spans="1:128" ht="15.75" thickBot="1">
      <c r="A1664">
        <v>1.08938</v>
      </c>
      <c r="B1664">
        <v>1.0893299999999999</v>
      </c>
      <c r="C1664">
        <v>1.0890299999999999</v>
      </c>
      <c r="D1664">
        <v>1.0888899999999999</v>
      </c>
      <c r="E1664">
        <v>1.089</v>
      </c>
      <c r="F1664">
        <v>1.08904</v>
      </c>
      <c r="G1664">
        <v>1.08893</v>
      </c>
      <c r="H1664">
        <v>1.0888800000000001</v>
      </c>
      <c r="I1664">
        <v>1.0888</v>
      </c>
      <c r="J1664">
        <v>1.08911</v>
      </c>
      <c r="K1664">
        <v>1.0887</v>
      </c>
      <c r="L1664">
        <v>1.08867</v>
      </c>
      <c r="M1664">
        <v>1.08857</v>
      </c>
      <c r="N1664">
        <v>1.08856</v>
      </c>
      <c r="O1664">
        <v>1.0885199999999999</v>
      </c>
      <c r="P1664">
        <v>1.0887</v>
      </c>
      <c r="Q1664">
        <v>1.0885800000000001</v>
      </c>
      <c r="R1664">
        <v>1.08799</v>
      </c>
      <c r="S1664">
        <v>1.08839</v>
      </c>
      <c r="T1664">
        <v>1.08812</v>
      </c>
      <c r="U1664">
        <v>1.08805</v>
      </c>
      <c r="V1664">
        <v>1.08823</v>
      </c>
      <c r="W1664">
        <v>1.0880700000000001</v>
      </c>
      <c r="X1664">
        <v>1.0879300000000001</v>
      </c>
      <c r="Y1664">
        <v>1.08788</v>
      </c>
      <c r="Z1664">
        <v>1.0874600000000001</v>
      </c>
      <c r="AA1664">
        <v>1.08748</v>
      </c>
      <c r="AB1664">
        <v>1.0875900000000001</v>
      </c>
      <c r="AC1664">
        <v>1.08778</v>
      </c>
      <c r="AD1664">
        <v>1.08778</v>
      </c>
      <c r="AE1664">
        <v>1.08771</v>
      </c>
      <c r="AF1664">
        <v>1.08769</v>
      </c>
      <c r="AG1664">
        <v>1.0878399999999999</v>
      </c>
      <c r="AH1664">
        <v>1.0878399999999999</v>
      </c>
      <c r="AI1664">
        <v>1.0879799999999999</v>
      </c>
      <c r="AJ1664">
        <v>1.0879099999999999</v>
      </c>
      <c r="AK1664">
        <v>1.0879399999999999</v>
      </c>
      <c r="AL1664">
        <v>1.08799</v>
      </c>
      <c r="AM1664">
        <v>1.0879300000000001</v>
      </c>
      <c r="AN1664">
        <v>1.08799</v>
      </c>
      <c r="AO1664">
        <v>1.0880300000000001</v>
      </c>
      <c r="AP1664">
        <v>1.08823</v>
      </c>
      <c r="AQ1664">
        <v>1.0882000000000001</v>
      </c>
      <c r="AR1664">
        <v>1.0881400000000001</v>
      </c>
      <c r="AS1664">
        <v>1.08823</v>
      </c>
      <c r="AT1664">
        <v>1.0883799999999999</v>
      </c>
      <c r="AU1664">
        <v>1.08822</v>
      </c>
      <c r="AV1664">
        <v>1.0879799999999999</v>
      </c>
      <c r="AW1664">
        <v>1.0879000000000001</v>
      </c>
      <c r="AX1664">
        <v>1.08775</v>
      </c>
      <c r="AY1664">
        <v>1.0875900000000001</v>
      </c>
      <c r="AZ1664">
        <v>1.08758</v>
      </c>
      <c r="BA1664">
        <v>1.0877399999999999</v>
      </c>
      <c r="BB1664">
        <v>1.0877300000000001</v>
      </c>
      <c r="BC1664">
        <v>1.0876300000000001</v>
      </c>
      <c r="BD1664">
        <v>1.0873999999999999</v>
      </c>
      <c r="BE1664">
        <v>1.0868899999999999</v>
      </c>
      <c r="BF1664">
        <v>1.08704</v>
      </c>
      <c r="BG1664">
        <v>1.0869599999999999</v>
      </c>
      <c r="BH1664">
        <v>1.0871900000000001</v>
      </c>
      <c r="BI1664">
        <v>1.08708</v>
      </c>
      <c r="BJ1664">
        <v>1.08694</v>
      </c>
      <c r="BK1664">
        <v>1.0867500000000001</v>
      </c>
      <c r="BL1664">
        <v>1.0866899999999999</v>
      </c>
      <c r="BM1664">
        <v>1.0866800000000001</v>
      </c>
      <c r="BN1664">
        <v>1.0867899999999999</v>
      </c>
      <c r="BO1664">
        <v>1.0866199999999999</v>
      </c>
      <c r="BP1664">
        <v>1.08649</v>
      </c>
      <c r="BQ1664">
        <v>1.0860399999999999</v>
      </c>
      <c r="BR1664">
        <v>1.08599</v>
      </c>
      <c r="BS1664">
        <v>1.0861400000000001</v>
      </c>
      <c r="BT1664">
        <v>1.0864400000000001</v>
      </c>
      <c r="BU1664">
        <v>1.08683</v>
      </c>
      <c r="BV1664">
        <v>1.0871</v>
      </c>
      <c r="BW1664">
        <v>1.0869899999999999</v>
      </c>
      <c r="BX1664">
        <v>1.0873200000000001</v>
      </c>
      <c r="BY1664">
        <v>1.08687</v>
      </c>
      <c r="BZ1664">
        <v>1.0871299999999999</v>
      </c>
      <c r="CA1664">
        <v>1.0870599999999999</v>
      </c>
      <c r="CB1664">
        <v>1.0871299999999999</v>
      </c>
      <c r="CC1664">
        <v>1.08704</v>
      </c>
      <c r="CD1664">
        <v>1.08677</v>
      </c>
      <c r="CE1664">
        <v>1.08694</v>
      </c>
      <c r="CF1664">
        <v>1.08693</v>
      </c>
      <c r="CG1664">
        <v>1.08684</v>
      </c>
      <c r="CH1664">
        <v>1.0871900000000001</v>
      </c>
      <c r="CI1664">
        <v>1.08721</v>
      </c>
      <c r="CJ1664">
        <v>1.08704</v>
      </c>
      <c r="CK1664">
        <v>1.08687</v>
      </c>
      <c r="CL1664">
        <v>1.0867500000000001</v>
      </c>
      <c r="CM1664">
        <v>1.0867199999999999</v>
      </c>
      <c r="CN1664">
        <v>1.08673</v>
      </c>
      <c r="CO1664">
        <v>1.0868500000000001</v>
      </c>
      <c r="CP1664">
        <v>1.0869500000000001</v>
      </c>
      <c r="CQ1664">
        <v>1.0868800000000001</v>
      </c>
      <c r="CR1664">
        <v>1.0870599999999999</v>
      </c>
      <c r="CS1664">
        <v>1.0871200000000001</v>
      </c>
      <c r="CT1664">
        <v>1.0871999999999999</v>
      </c>
      <c r="CU1664">
        <v>1.08734</v>
      </c>
      <c r="CV1664">
        <v>1.0874900000000001</v>
      </c>
      <c r="CW1664">
        <v>1.0874999999999999</v>
      </c>
      <c r="CX1664">
        <v>1.0874999999999999</v>
      </c>
      <c r="CY1664">
        <v>1.08754</v>
      </c>
      <c r="CZ1664">
        <v>1.0876399999999999</v>
      </c>
      <c r="DA1664">
        <v>1.0876600000000001</v>
      </c>
      <c r="DB1664">
        <v>1.0876399999999999</v>
      </c>
      <c r="DC1664">
        <v>1.0874699999999999</v>
      </c>
      <c r="DD1664">
        <v>1.0873200000000001</v>
      </c>
      <c r="DE1664">
        <v>1.08714</v>
      </c>
      <c r="DF1664">
        <v>1.0871999999999999</v>
      </c>
      <c r="DG1664">
        <v>1.0873299999999999</v>
      </c>
      <c r="DH1664">
        <v>1.08725</v>
      </c>
      <c r="DI1664">
        <v>1.0874600000000001</v>
      </c>
      <c r="DJ1664">
        <v>1.08769</v>
      </c>
      <c r="DK1664">
        <v>1.0875900000000001</v>
      </c>
      <c r="DL1664">
        <v>1.0876300000000001</v>
      </c>
      <c r="DM1664">
        <v>1.08748</v>
      </c>
      <c r="DN1664">
        <v>1.0874299999999999</v>
      </c>
      <c r="DO1664">
        <v>1.0873299999999999</v>
      </c>
      <c r="DP1664">
        <v>1.0870299999999999</v>
      </c>
      <c r="DQ1664" s="4">
        <f t="shared" si="185"/>
        <v>-2.9999999999996696E-4</v>
      </c>
      <c r="DR1664" s="4">
        <f t="shared" si="184"/>
        <v>0</v>
      </c>
      <c r="DS1664" s="4">
        <f t="shared" si="186"/>
        <v>2.9999999999996696E-4</v>
      </c>
      <c r="DT1664" s="4">
        <f t="shared" si="187"/>
        <v>4.80000000000258E-4</v>
      </c>
      <c r="DU1664" s="5">
        <f t="shared" si="188"/>
        <v>1.4499999999999513E-3</v>
      </c>
      <c r="DV1664" s="4">
        <f t="shared" si="189"/>
        <v>0.33103448275880976</v>
      </c>
      <c r="DW1664" s="4">
        <f t="shared" si="190"/>
        <v>24.870466321254185</v>
      </c>
      <c r="DX1664">
        <v>1.0877399999999999</v>
      </c>
    </row>
    <row r="1665" spans="1:128" ht="15.75" thickBot="1">
      <c r="A1665">
        <v>1.0893299999999999</v>
      </c>
      <c r="B1665">
        <v>1.0890299999999999</v>
      </c>
      <c r="C1665">
        <v>1.0888899999999999</v>
      </c>
      <c r="D1665">
        <v>1.089</v>
      </c>
      <c r="E1665">
        <v>1.08904</v>
      </c>
      <c r="F1665">
        <v>1.08893</v>
      </c>
      <c r="G1665">
        <v>1.0888800000000001</v>
      </c>
      <c r="H1665">
        <v>1.0888</v>
      </c>
      <c r="I1665">
        <v>1.08911</v>
      </c>
      <c r="J1665">
        <v>1.0887</v>
      </c>
      <c r="K1665">
        <v>1.08867</v>
      </c>
      <c r="L1665">
        <v>1.08857</v>
      </c>
      <c r="M1665">
        <v>1.08856</v>
      </c>
      <c r="N1665">
        <v>1.0885199999999999</v>
      </c>
      <c r="O1665">
        <v>1.0887</v>
      </c>
      <c r="P1665">
        <v>1.0885800000000001</v>
      </c>
      <c r="Q1665">
        <v>1.08799</v>
      </c>
      <c r="R1665">
        <v>1.08839</v>
      </c>
      <c r="S1665">
        <v>1.08812</v>
      </c>
      <c r="T1665">
        <v>1.08805</v>
      </c>
      <c r="U1665">
        <v>1.08823</v>
      </c>
      <c r="V1665">
        <v>1.0880700000000001</v>
      </c>
      <c r="W1665">
        <v>1.0879300000000001</v>
      </c>
      <c r="X1665">
        <v>1.08788</v>
      </c>
      <c r="Y1665">
        <v>1.0874600000000001</v>
      </c>
      <c r="Z1665">
        <v>1.08748</v>
      </c>
      <c r="AA1665">
        <v>1.0875900000000001</v>
      </c>
      <c r="AB1665">
        <v>1.08778</v>
      </c>
      <c r="AC1665">
        <v>1.08778</v>
      </c>
      <c r="AD1665">
        <v>1.08771</v>
      </c>
      <c r="AE1665">
        <v>1.08769</v>
      </c>
      <c r="AF1665">
        <v>1.0878399999999999</v>
      </c>
      <c r="AG1665">
        <v>1.0878399999999999</v>
      </c>
      <c r="AH1665">
        <v>1.0879799999999999</v>
      </c>
      <c r="AI1665">
        <v>1.0879099999999999</v>
      </c>
      <c r="AJ1665">
        <v>1.0879399999999999</v>
      </c>
      <c r="AK1665">
        <v>1.08799</v>
      </c>
      <c r="AL1665">
        <v>1.0879300000000001</v>
      </c>
      <c r="AM1665">
        <v>1.08799</v>
      </c>
      <c r="AN1665">
        <v>1.0880300000000001</v>
      </c>
      <c r="AO1665">
        <v>1.08823</v>
      </c>
      <c r="AP1665">
        <v>1.0882000000000001</v>
      </c>
      <c r="AQ1665">
        <v>1.0881400000000001</v>
      </c>
      <c r="AR1665">
        <v>1.08823</v>
      </c>
      <c r="AS1665">
        <v>1.0883799999999999</v>
      </c>
      <c r="AT1665">
        <v>1.08822</v>
      </c>
      <c r="AU1665">
        <v>1.0879799999999999</v>
      </c>
      <c r="AV1665">
        <v>1.0879000000000001</v>
      </c>
      <c r="AW1665">
        <v>1.08775</v>
      </c>
      <c r="AX1665">
        <v>1.0875900000000001</v>
      </c>
      <c r="AY1665">
        <v>1.08758</v>
      </c>
      <c r="AZ1665">
        <v>1.0877399999999999</v>
      </c>
      <c r="BA1665">
        <v>1.0877300000000001</v>
      </c>
      <c r="BB1665">
        <v>1.0876300000000001</v>
      </c>
      <c r="BC1665">
        <v>1.0873999999999999</v>
      </c>
      <c r="BD1665">
        <v>1.0868899999999999</v>
      </c>
      <c r="BE1665">
        <v>1.08704</v>
      </c>
      <c r="BF1665">
        <v>1.0869599999999999</v>
      </c>
      <c r="BG1665">
        <v>1.0871900000000001</v>
      </c>
      <c r="BH1665">
        <v>1.08708</v>
      </c>
      <c r="BI1665">
        <v>1.08694</v>
      </c>
      <c r="BJ1665">
        <v>1.0867500000000001</v>
      </c>
      <c r="BK1665">
        <v>1.0866899999999999</v>
      </c>
      <c r="BL1665">
        <v>1.0866800000000001</v>
      </c>
      <c r="BM1665">
        <v>1.0867899999999999</v>
      </c>
      <c r="BN1665">
        <v>1.0866199999999999</v>
      </c>
      <c r="BO1665">
        <v>1.08649</v>
      </c>
      <c r="BP1665">
        <v>1.0860399999999999</v>
      </c>
      <c r="BQ1665">
        <v>1.08599</v>
      </c>
      <c r="BR1665">
        <v>1.0861400000000001</v>
      </c>
      <c r="BS1665">
        <v>1.0864400000000001</v>
      </c>
      <c r="BT1665">
        <v>1.08683</v>
      </c>
      <c r="BU1665">
        <v>1.0871</v>
      </c>
      <c r="BV1665">
        <v>1.0869899999999999</v>
      </c>
      <c r="BW1665">
        <v>1.0873200000000001</v>
      </c>
      <c r="BX1665">
        <v>1.08687</v>
      </c>
      <c r="BY1665">
        <v>1.0871299999999999</v>
      </c>
      <c r="BZ1665">
        <v>1.0870599999999999</v>
      </c>
      <c r="CA1665">
        <v>1.0871299999999999</v>
      </c>
      <c r="CB1665">
        <v>1.08704</v>
      </c>
      <c r="CC1665">
        <v>1.08677</v>
      </c>
      <c r="CD1665">
        <v>1.08694</v>
      </c>
      <c r="CE1665">
        <v>1.08693</v>
      </c>
      <c r="CF1665">
        <v>1.08684</v>
      </c>
      <c r="CG1665">
        <v>1.0871900000000001</v>
      </c>
      <c r="CH1665">
        <v>1.08721</v>
      </c>
      <c r="CI1665">
        <v>1.08704</v>
      </c>
      <c r="CJ1665">
        <v>1.08687</v>
      </c>
      <c r="CK1665">
        <v>1.0867500000000001</v>
      </c>
      <c r="CL1665">
        <v>1.0867199999999999</v>
      </c>
      <c r="CM1665">
        <v>1.08673</v>
      </c>
      <c r="CN1665">
        <v>1.0868500000000001</v>
      </c>
      <c r="CO1665">
        <v>1.0869500000000001</v>
      </c>
      <c r="CP1665">
        <v>1.0868800000000001</v>
      </c>
      <c r="CQ1665">
        <v>1.0870599999999999</v>
      </c>
      <c r="CR1665">
        <v>1.0871200000000001</v>
      </c>
      <c r="CS1665">
        <v>1.0871999999999999</v>
      </c>
      <c r="CT1665">
        <v>1.08734</v>
      </c>
      <c r="CU1665">
        <v>1.0874900000000001</v>
      </c>
      <c r="CV1665">
        <v>1.0874999999999999</v>
      </c>
      <c r="CW1665">
        <v>1.0874999999999999</v>
      </c>
      <c r="CX1665">
        <v>1.08754</v>
      </c>
      <c r="CY1665">
        <v>1.0876399999999999</v>
      </c>
      <c r="CZ1665">
        <v>1.0876600000000001</v>
      </c>
      <c r="DA1665">
        <v>1.0876399999999999</v>
      </c>
      <c r="DB1665">
        <v>1.0874699999999999</v>
      </c>
      <c r="DC1665">
        <v>1.0873200000000001</v>
      </c>
      <c r="DD1665">
        <v>1.08714</v>
      </c>
      <c r="DE1665">
        <v>1.0871999999999999</v>
      </c>
      <c r="DF1665">
        <v>1.0873299999999999</v>
      </c>
      <c r="DG1665">
        <v>1.08725</v>
      </c>
      <c r="DH1665">
        <v>1.0874600000000001</v>
      </c>
      <c r="DI1665">
        <v>1.08769</v>
      </c>
      <c r="DJ1665">
        <v>1.0875900000000001</v>
      </c>
      <c r="DK1665">
        <v>1.0876300000000001</v>
      </c>
      <c r="DL1665">
        <v>1.08748</v>
      </c>
      <c r="DM1665">
        <v>1.0874299999999999</v>
      </c>
      <c r="DN1665">
        <v>1.0873299999999999</v>
      </c>
      <c r="DO1665">
        <v>1.0870299999999999</v>
      </c>
      <c r="DP1665">
        <v>1.0870599999999999</v>
      </c>
      <c r="DQ1665" s="4">
        <f t="shared" si="185"/>
        <v>2.9999999999974492E-5</v>
      </c>
      <c r="DR1665" s="4">
        <f t="shared" si="184"/>
        <v>2.9999999999974492E-5</v>
      </c>
      <c r="DS1665" s="4">
        <f t="shared" si="186"/>
        <v>0</v>
      </c>
      <c r="DT1665" s="4">
        <f t="shared" si="187"/>
        <v>4.0000000000017799E-4</v>
      </c>
      <c r="DU1665" s="5">
        <f t="shared" si="188"/>
        <v>1.4499999999999513E-3</v>
      </c>
      <c r="DV1665" s="4">
        <f t="shared" si="189"/>
        <v>0.27586206896564924</v>
      </c>
      <c r="DW1665" s="4">
        <f t="shared" si="190"/>
        <v>21.621621621629728</v>
      </c>
      <c r="DX1665">
        <v>1.08771</v>
      </c>
    </row>
    <row r="1666" spans="1:128" ht="15.75" thickBot="1">
      <c r="A1666">
        <v>1.0876300000000001</v>
      </c>
      <c r="B1666">
        <v>1.0873999999999999</v>
      </c>
      <c r="C1666">
        <v>1.0868899999999999</v>
      </c>
      <c r="D1666">
        <v>1.08704</v>
      </c>
      <c r="E1666">
        <v>1.0869599999999999</v>
      </c>
      <c r="F1666">
        <v>1.0871900000000001</v>
      </c>
      <c r="G1666">
        <v>1.08708</v>
      </c>
      <c r="H1666">
        <v>1.08694</v>
      </c>
      <c r="I1666">
        <v>1.0867500000000001</v>
      </c>
      <c r="J1666">
        <v>1.0866899999999999</v>
      </c>
      <c r="K1666">
        <v>1.0866800000000001</v>
      </c>
      <c r="L1666">
        <v>1.0867899999999999</v>
      </c>
      <c r="M1666">
        <v>1.0866199999999999</v>
      </c>
      <c r="N1666">
        <v>1.08649</v>
      </c>
      <c r="O1666">
        <v>1.0860399999999999</v>
      </c>
      <c r="P1666">
        <v>1.08599</v>
      </c>
      <c r="Q1666">
        <v>1.0861400000000001</v>
      </c>
      <c r="R1666">
        <v>1.0864400000000001</v>
      </c>
      <c r="S1666">
        <v>1.08683</v>
      </c>
      <c r="T1666">
        <v>1.0871</v>
      </c>
      <c r="U1666">
        <v>1.0869899999999999</v>
      </c>
      <c r="V1666">
        <v>1.0873200000000001</v>
      </c>
      <c r="W1666">
        <v>1.08687</v>
      </c>
      <c r="X1666">
        <v>1.0871299999999999</v>
      </c>
      <c r="Y1666">
        <v>1.0870599999999999</v>
      </c>
      <c r="Z1666">
        <v>1.0871299999999999</v>
      </c>
      <c r="AA1666">
        <v>1.08704</v>
      </c>
      <c r="AB1666">
        <v>1.08677</v>
      </c>
      <c r="AC1666">
        <v>1.08694</v>
      </c>
      <c r="AD1666">
        <v>1.08693</v>
      </c>
      <c r="AE1666">
        <v>1.08684</v>
      </c>
      <c r="AF1666">
        <v>1.0871900000000001</v>
      </c>
      <c r="AG1666">
        <v>1.08721</v>
      </c>
      <c r="AH1666">
        <v>1.08704</v>
      </c>
      <c r="AI1666">
        <v>1.08687</v>
      </c>
      <c r="AJ1666">
        <v>1.0867500000000001</v>
      </c>
      <c r="AK1666">
        <v>1.0867199999999999</v>
      </c>
      <c r="AL1666">
        <v>1.08673</v>
      </c>
      <c r="AM1666">
        <v>1.0868500000000001</v>
      </c>
      <c r="AN1666">
        <v>1.0869500000000001</v>
      </c>
      <c r="AO1666">
        <v>1.0868800000000001</v>
      </c>
      <c r="AP1666">
        <v>1.0870599999999999</v>
      </c>
      <c r="AQ1666">
        <v>1.0871200000000001</v>
      </c>
      <c r="AR1666">
        <v>1.0871999999999999</v>
      </c>
      <c r="AS1666">
        <v>1.08734</v>
      </c>
      <c r="AT1666">
        <v>1.0874900000000001</v>
      </c>
      <c r="AU1666">
        <v>1.0874999999999999</v>
      </c>
      <c r="AV1666">
        <v>1.0874999999999999</v>
      </c>
      <c r="AW1666">
        <v>1.08754</v>
      </c>
      <c r="AX1666">
        <v>1.0876399999999999</v>
      </c>
      <c r="AY1666">
        <v>1.0876600000000001</v>
      </c>
      <c r="AZ1666">
        <v>1.0876399999999999</v>
      </c>
      <c r="BA1666">
        <v>1.0874699999999999</v>
      </c>
      <c r="BB1666">
        <v>1.0873200000000001</v>
      </c>
      <c r="BC1666">
        <v>1.08714</v>
      </c>
      <c r="BD1666">
        <v>1.0871999999999999</v>
      </c>
      <c r="BE1666">
        <v>1.0873299999999999</v>
      </c>
      <c r="BF1666">
        <v>1.08725</v>
      </c>
      <c r="BG1666">
        <v>1.0874600000000001</v>
      </c>
      <c r="BH1666">
        <v>1.08769</v>
      </c>
      <c r="BI1666">
        <v>1.0875900000000001</v>
      </c>
      <c r="BJ1666">
        <v>1.0876300000000001</v>
      </c>
      <c r="BK1666">
        <v>1.08748</v>
      </c>
      <c r="BL1666">
        <v>1.0874299999999999</v>
      </c>
      <c r="BM1666">
        <v>1.0873299999999999</v>
      </c>
      <c r="BN1666">
        <v>1.0870299999999999</v>
      </c>
      <c r="BO1666">
        <v>1.0870599999999999</v>
      </c>
      <c r="BP1666">
        <v>1.08707</v>
      </c>
      <c r="BQ1666">
        <v>1.087</v>
      </c>
      <c r="BR1666">
        <v>1.08707</v>
      </c>
      <c r="BS1666">
        <v>1.0870899999999999</v>
      </c>
      <c r="BT1666">
        <v>1.0871200000000001</v>
      </c>
      <c r="BU1666">
        <v>1.08717</v>
      </c>
      <c r="BV1666">
        <v>1.0872900000000001</v>
      </c>
      <c r="BW1666">
        <v>1.0873600000000001</v>
      </c>
      <c r="BX1666">
        <v>1.0872999999999999</v>
      </c>
      <c r="BY1666">
        <v>1.08738</v>
      </c>
      <c r="BZ1666">
        <v>1.08768</v>
      </c>
      <c r="CA1666">
        <v>1.0877399999999999</v>
      </c>
      <c r="CB1666">
        <v>1.0878099999999999</v>
      </c>
      <c r="CC1666">
        <v>1.0877399999999999</v>
      </c>
      <c r="CD1666">
        <v>1.08771</v>
      </c>
      <c r="CE1666">
        <v>1.0873299999999999</v>
      </c>
      <c r="CF1666">
        <v>1.08728</v>
      </c>
      <c r="CG1666">
        <v>1.08755</v>
      </c>
      <c r="CH1666">
        <v>1.0875300000000001</v>
      </c>
      <c r="CI1666">
        <v>1.08748</v>
      </c>
      <c r="CJ1666">
        <v>1.08761</v>
      </c>
      <c r="CK1666">
        <v>1.08778</v>
      </c>
      <c r="CL1666">
        <v>1.08758</v>
      </c>
      <c r="CM1666">
        <v>1.0876399999999999</v>
      </c>
      <c r="CN1666">
        <v>1.0875600000000001</v>
      </c>
      <c r="CO1666">
        <v>1.0873699999999999</v>
      </c>
      <c r="CP1666">
        <v>1.08744</v>
      </c>
      <c r="CQ1666">
        <v>1.0874200000000001</v>
      </c>
      <c r="CR1666">
        <v>1.08744</v>
      </c>
      <c r="CS1666">
        <v>1.08744</v>
      </c>
      <c r="CT1666">
        <v>1.08734</v>
      </c>
      <c r="CU1666">
        <v>1.08745</v>
      </c>
      <c r="CV1666">
        <v>1.08744</v>
      </c>
      <c r="CW1666">
        <v>1.08741</v>
      </c>
      <c r="CX1666">
        <v>1.0873900000000001</v>
      </c>
      <c r="CY1666">
        <v>1.08734</v>
      </c>
      <c r="CZ1666">
        <v>1.0874299999999999</v>
      </c>
      <c r="DA1666">
        <v>1.0873900000000001</v>
      </c>
      <c r="DB1666">
        <v>1.0876300000000001</v>
      </c>
      <c r="DC1666">
        <v>1.0877399999999999</v>
      </c>
      <c r="DD1666">
        <v>1.0874900000000001</v>
      </c>
      <c r="DE1666">
        <v>1.08745</v>
      </c>
      <c r="DF1666">
        <v>1.0873200000000001</v>
      </c>
      <c r="DG1666">
        <v>1.0875900000000001</v>
      </c>
      <c r="DH1666">
        <v>1.0874999999999999</v>
      </c>
      <c r="DI1666">
        <v>1.08754</v>
      </c>
      <c r="DJ1666">
        <v>1.08758</v>
      </c>
      <c r="DK1666">
        <v>1.08755</v>
      </c>
      <c r="DL1666">
        <v>1.08751</v>
      </c>
      <c r="DM1666">
        <v>1.08744</v>
      </c>
      <c r="DN1666">
        <v>1.08755</v>
      </c>
      <c r="DO1666">
        <v>1.0875600000000001</v>
      </c>
      <c r="DP1666">
        <v>1.08761</v>
      </c>
      <c r="DQ1666" s="4">
        <f t="shared" si="185"/>
        <v>4.9999999999883471E-5</v>
      </c>
      <c r="DR1666" s="4">
        <f t="shared" si="184"/>
        <v>4.9999999999883471E-5</v>
      </c>
      <c r="DS1666" s="4">
        <f t="shared" si="186"/>
        <v>0</v>
      </c>
      <c r="DT1666" s="4">
        <f t="shared" si="187"/>
        <v>4.5000000000006146E-4</v>
      </c>
      <c r="DU1666" s="5">
        <f t="shared" si="188"/>
        <v>1.3799999999999368E-3</v>
      </c>
      <c r="DV1666" s="4">
        <f t="shared" si="189"/>
        <v>0.32608695652179859</v>
      </c>
      <c r="DW1666" s="4">
        <f t="shared" si="190"/>
        <v>24.590163934429611</v>
      </c>
      <c r="DX1666">
        <v>1.08697</v>
      </c>
    </row>
    <row r="1667" spans="1:128" ht="15.75" thickBot="1">
      <c r="A1667">
        <v>1.0873999999999999</v>
      </c>
      <c r="B1667">
        <v>1.0868899999999999</v>
      </c>
      <c r="C1667">
        <v>1.08704</v>
      </c>
      <c r="D1667">
        <v>1.0869599999999999</v>
      </c>
      <c r="E1667">
        <v>1.0871900000000001</v>
      </c>
      <c r="F1667">
        <v>1.08708</v>
      </c>
      <c r="G1667">
        <v>1.08694</v>
      </c>
      <c r="H1667">
        <v>1.0867500000000001</v>
      </c>
      <c r="I1667">
        <v>1.0866899999999999</v>
      </c>
      <c r="J1667">
        <v>1.0866800000000001</v>
      </c>
      <c r="K1667">
        <v>1.0867899999999999</v>
      </c>
      <c r="L1667">
        <v>1.0866199999999999</v>
      </c>
      <c r="M1667">
        <v>1.08649</v>
      </c>
      <c r="N1667">
        <v>1.0860399999999999</v>
      </c>
      <c r="O1667">
        <v>1.08599</v>
      </c>
      <c r="P1667">
        <v>1.0861400000000001</v>
      </c>
      <c r="Q1667">
        <v>1.0864400000000001</v>
      </c>
      <c r="R1667">
        <v>1.08683</v>
      </c>
      <c r="S1667">
        <v>1.0871</v>
      </c>
      <c r="T1667">
        <v>1.0869899999999999</v>
      </c>
      <c r="U1667">
        <v>1.0873200000000001</v>
      </c>
      <c r="V1667">
        <v>1.08687</v>
      </c>
      <c r="W1667">
        <v>1.0871299999999999</v>
      </c>
      <c r="X1667">
        <v>1.0870599999999999</v>
      </c>
      <c r="Y1667">
        <v>1.0871299999999999</v>
      </c>
      <c r="Z1667">
        <v>1.08704</v>
      </c>
      <c r="AA1667">
        <v>1.08677</v>
      </c>
      <c r="AB1667">
        <v>1.08694</v>
      </c>
      <c r="AC1667">
        <v>1.08693</v>
      </c>
      <c r="AD1667">
        <v>1.08684</v>
      </c>
      <c r="AE1667">
        <v>1.0871900000000001</v>
      </c>
      <c r="AF1667">
        <v>1.08721</v>
      </c>
      <c r="AG1667">
        <v>1.08704</v>
      </c>
      <c r="AH1667">
        <v>1.08687</v>
      </c>
      <c r="AI1667">
        <v>1.0867500000000001</v>
      </c>
      <c r="AJ1667">
        <v>1.0867199999999999</v>
      </c>
      <c r="AK1667">
        <v>1.08673</v>
      </c>
      <c r="AL1667">
        <v>1.0868500000000001</v>
      </c>
      <c r="AM1667">
        <v>1.0869500000000001</v>
      </c>
      <c r="AN1667">
        <v>1.0868800000000001</v>
      </c>
      <c r="AO1667">
        <v>1.0870599999999999</v>
      </c>
      <c r="AP1667">
        <v>1.0871200000000001</v>
      </c>
      <c r="AQ1667">
        <v>1.0871999999999999</v>
      </c>
      <c r="AR1667">
        <v>1.08734</v>
      </c>
      <c r="AS1667">
        <v>1.0874900000000001</v>
      </c>
      <c r="AT1667">
        <v>1.0874999999999999</v>
      </c>
      <c r="AU1667">
        <v>1.0874999999999999</v>
      </c>
      <c r="AV1667">
        <v>1.08754</v>
      </c>
      <c r="AW1667">
        <v>1.0876399999999999</v>
      </c>
      <c r="AX1667">
        <v>1.0876600000000001</v>
      </c>
      <c r="AY1667">
        <v>1.0876399999999999</v>
      </c>
      <c r="AZ1667">
        <v>1.0874699999999999</v>
      </c>
      <c r="BA1667">
        <v>1.0873200000000001</v>
      </c>
      <c r="BB1667">
        <v>1.08714</v>
      </c>
      <c r="BC1667">
        <v>1.0871999999999999</v>
      </c>
      <c r="BD1667">
        <v>1.0873299999999999</v>
      </c>
      <c r="BE1667">
        <v>1.08725</v>
      </c>
      <c r="BF1667">
        <v>1.0874600000000001</v>
      </c>
      <c r="BG1667">
        <v>1.08769</v>
      </c>
      <c r="BH1667">
        <v>1.0875900000000001</v>
      </c>
      <c r="BI1667">
        <v>1.0876300000000001</v>
      </c>
      <c r="BJ1667">
        <v>1.08748</v>
      </c>
      <c r="BK1667">
        <v>1.0874299999999999</v>
      </c>
      <c r="BL1667">
        <v>1.0873299999999999</v>
      </c>
      <c r="BM1667">
        <v>1.0870299999999999</v>
      </c>
      <c r="BN1667">
        <v>1.0870599999999999</v>
      </c>
      <c r="BO1667">
        <v>1.08707</v>
      </c>
      <c r="BP1667">
        <v>1.087</v>
      </c>
      <c r="BQ1667">
        <v>1.08707</v>
      </c>
      <c r="BR1667">
        <v>1.0870899999999999</v>
      </c>
      <c r="BS1667">
        <v>1.0871200000000001</v>
      </c>
      <c r="BT1667">
        <v>1.08717</v>
      </c>
      <c r="BU1667">
        <v>1.0872900000000001</v>
      </c>
      <c r="BV1667">
        <v>1.0873600000000001</v>
      </c>
      <c r="BW1667">
        <v>1.0872999999999999</v>
      </c>
      <c r="BX1667">
        <v>1.08738</v>
      </c>
      <c r="BY1667">
        <v>1.08768</v>
      </c>
      <c r="BZ1667">
        <v>1.0877399999999999</v>
      </c>
      <c r="CA1667">
        <v>1.0878099999999999</v>
      </c>
      <c r="CB1667">
        <v>1.0877399999999999</v>
      </c>
      <c r="CC1667">
        <v>1.08771</v>
      </c>
      <c r="CD1667">
        <v>1.0873299999999999</v>
      </c>
      <c r="CE1667">
        <v>1.08728</v>
      </c>
      <c r="CF1667">
        <v>1.08755</v>
      </c>
      <c r="CG1667">
        <v>1.0875300000000001</v>
      </c>
      <c r="CH1667">
        <v>1.08748</v>
      </c>
      <c r="CI1667">
        <v>1.08761</v>
      </c>
      <c r="CJ1667">
        <v>1.08778</v>
      </c>
      <c r="CK1667">
        <v>1.08758</v>
      </c>
      <c r="CL1667">
        <v>1.0876399999999999</v>
      </c>
      <c r="CM1667">
        <v>1.0875600000000001</v>
      </c>
      <c r="CN1667">
        <v>1.0873699999999999</v>
      </c>
      <c r="CO1667">
        <v>1.08744</v>
      </c>
      <c r="CP1667">
        <v>1.0874200000000001</v>
      </c>
      <c r="CQ1667">
        <v>1.08744</v>
      </c>
      <c r="CR1667">
        <v>1.08744</v>
      </c>
      <c r="CS1667">
        <v>1.08734</v>
      </c>
      <c r="CT1667">
        <v>1.08745</v>
      </c>
      <c r="CU1667">
        <v>1.08744</v>
      </c>
      <c r="CV1667">
        <v>1.08741</v>
      </c>
      <c r="CW1667">
        <v>1.0873900000000001</v>
      </c>
      <c r="CX1667">
        <v>1.08734</v>
      </c>
      <c r="CY1667">
        <v>1.0874299999999999</v>
      </c>
      <c r="CZ1667">
        <v>1.0873900000000001</v>
      </c>
      <c r="DA1667">
        <v>1.0876300000000001</v>
      </c>
      <c r="DB1667">
        <v>1.0877399999999999</v>
      </c>
      <c r="DC1667">
        <v>1.0874900000000001</v>
      </c>
      <c r="DD1667">
        <v>1.08745</v>
      </c>
      <c r="DE1667">
        <v>1.0873200000000001</v>
      </c>
      <c r="DF1667">
        <v>1.0875900000000001</v>
      </c>
      <c r="DG1667">
        <v>1.0874999999999999</v>
      </c>
      <c r="DH1667">
        <v>1.08754</v>
      </c>
      <c r="DI1667">
        <v>1.08758</v>
      </c>
      <c r="DJ1667">
        <v>1.08755</v>
      </c>
      <c r="DK1667">
        <v>1.08751</v>
      </c>
      <c r="DL1667">
        <v>1.08744</v>
      </c>
      <c r="DM1667">
        <v>1.08755</v>
      </c>
      <c r="DN1667">
        <v>1.0875600000000001</v>
      </c>
      <c r="DO1667">
        <v>1.08761</v>
      </c>
      <c r="DP1667">
        <v>1.08762</v>
      </c>
      <c r="DQ1667" s="4">
        <f t="shared" si="185"/>
        <v>1.0000000000065512E-5</v>
      </c>
      <c r="DR1667" s="4">
        <f t="shared" si="184"/>
        <v>1.0000000000065512E-5</v>
      </c>
      <c r="DS1667" s="4">
        <f t="shared" si="186"/>
        <v>0</v>
      </c>
      <c r="DT1667" s="4">
        <f t="shared" si="187"/>
        <v>4.2000000000008697E-4</v>
      </c>
      <c r="DU1667" s="5">
        <f t="shared" si="188"/>
        <v>1.3799999999999368E-3</v>
      </c>
      <c r="DV1667" s="4">
        <f t="shared" si="189"/>
        <v>0.30434782608703348</v>
      </c>
      <c r="DW1667" s="4">
        <f t="shared" si="190"/>
        <v>23.333333333337848</v>
      </c>
      <c r="DX1667">
        <v>1.0867899999999999</v>
      </c>
    </row>
    <row r="1668" spans="1:128" ht="15.75" thickBot="1">
      <c r="A1668">
        <v>1.0868899999999999</v>
      </c>
      <c r="B1668">
        <v>1.08704</v>
      </c>
      <c r="C1668">
        <v>1.0869599999999999</v>
      </c>
      <c r="D1668">
        <v>1.0871900000000001</v>
      </c>
      <c r="E1668">
        <v>1.08708</v>
      </c>
      <c r="F1668">
        <v>1.08694</v>
      </c>
      <c r="G1668">
        <v>1.0867500000000001</v>
      </c>
      <c r="H1668">
        <v>1.0866899999999999</v>
      </c>
      <c r="I1668">
        <v>1.0866800000000001</v>
      </c>
      <c r="J1668">
        <v>1.0867899999999999</v>
      </c>
      <c r="K1668">
        <v>1.0866199999999999</v>
      </c>
      <c r="L1668">
        <v>1.08649</v>
      </c>
      <c r="M1668">
        <v>1.0860399999999999</v>
      </c>
      <c r="N1668">
        <v>1.08599</v>
      </c>
      <c r="O1668">
        <v>1.0861400000000001</v>
      </c>
      <c r="P1668">
        <v>1.0864400000000001</v>
      </c>
      <c r="Q1668">
        <v>1.08683</v>
      </c>
      <c r="R1668">
        <v>1.0871</v>
      </c>
      <c r="S1668">
        <v>1.0869899999999999</v>
      </c>
      <c r="T1668">
        <v>1.0873200000000001</v>
      </c>
      <c r="U1668">
        <v>1.08687</v>
      </c>
      <c r="V1668">
        <v>1.0871299999999999</v>
      </c>
      <c r="W1668">
        <v>1.0870599999999999</v>
      </c>
      <c r="X1668">
        <v>1.0871299999999999</v>
      </c>
      <c r="Y1668">
        <v>1.08704</v>
      </c>
      <c r="Z1668">
        <v>1.08677</v>
      </c>
      <c r="AA1668">
        <v>1.08694</v>
      </c>
      <c r="AB1668">
        <v>1.08693</v>
      </c>
      <c r="AC1668">
        <v>1.08684</v>
      </c>
      <c r="AD1668">
        <v>1.0871900000000001</v>
      </c>
      <c r="AE1668">
        <v>1.08721</v>
      </c>
      <c r="AF1668">
        <v>1.08704</v>
      </c>
      <c r="AG1668">
        <v>1.08687</v>
      </c>
      <c r="AH1668">
        <v>1.0867500000000001</v>
      </c>
      <c r="AI1668">
        <v>1.0867199999999999</v>
      </c>
      <c r="AJ1668">
        <v>1.08673</v>
      </c>
      <c r="AK1668">
        <v>1.0868500000000001</v>
      </c>
      <c r="AL1668">
        <v>1.0869500000000001</v>
      </c>
      <c r="AM1668">
        <v>1.0868800000000001</v>
      </c>
      <c r="AN1668">
        <v>1.0870599999999999</v>
      </c>
      <c r="AO1668">
        <v>1.0871200000000001</v>
      </c>
      <c r="AP1668">
        <v>1.0871999999999999</v>
      </c>
      <c r="AQ1668">
        <v>1.08734</v>
      </c>
      <c r="AR1668">
        <v>1.0874900000000001</v>
      </c>
      <c r="AS1668">
        <v>1.0874999999999999</v>
      </c>
      <c r="AT1668">
        <v>1.0874999999999999</v>
      </c>
      <c r="AU1668">
        <v>1.08754</v>
      </c>
      <c r="AV1668">
        <v>1.0876399999999999</v>
      </c>
      <c r="AW1668">
        <v>1.0876600000000001</v>
      </c>
      <c r="AX1668">
        <v>1.0876399999999999</v>
      </c>
      <c r="AY1668">
        <v>1.0874699999999999</v>
      </c>
      <c r="AZ1668">
        <v>1.0873200000000001</v>
      </c>
      <c r="BA1668">
        <v>1.08714</v>
      </c>
      <c r="BB1668">
        <v>1.0871999999999999</v>
      </c>
      <c r="BC1668">
        <v>1.0873299999999999</v>
      </c>
      <c r="BD1668">
        <v>1.08725</v>
      </c>
      <c r="BE1668">
        <v>1.0874600000000001</v>
      </c>
      <c r="BF1668">
        <v>1.08769</v>
      </c>
      <c r="BG1668">
        <v>1.0875900000000001</v>
      </c>
      <c r="BH1668">
        <v>1.0876300000000001</v>
      </c>
      <c r="BI1668">
        <v>1.08748</v>
      </c>
      <c r="BJ1668">
        <v>1.0874299999999999</v>
      </c>
      <c r="BK1668">
        <v>1.0873299999999999</v>
      </c>
      <c r="BL1668">
        <v>1.0870299999999999</v>
      </c>
      <c r="BM1668">
        <v>1.0870599999999999</v>
      </c>
      <c r="BN1668">
        <v>1.08707</v>
      </c>
      <c r="BO1668">
        <v>1.087</v>
      </c>
      <c r="BP1668">
        <v>1.08707</v>
      </c>
      <c r="BQ1668">
        <v>1.0870899999999999</v>
      </c>
      <c r="BR1668">
        <v>1.0871200000000001</v>
      </c>
      <c r="BS1668">
        <v>1.08717</v>
      </c>
      <c r="BT1668">
        <v>1.0872900000000001</v>
      </c>
      <c r="BU1668">
        <v>1.0873600000000001</v>
      </c>
      <c r="BV1668">
        <v>1.0872999999999999</v>
      </c>
      <c r="BW1668">
        <v>1.08738</v>
      </c>
      <c r="BX1668">
        <v>1.08768</v>
      </c>
      <c r="BY1668">
        <v>1.0877399999999999</v>
      </c>
      <c r="BZ1668">
        <v>1.0878099999999999</v>
      </c>
      <c r="CA1668">
        <v>1.0877399999999999</v>
      </c>
      <c r="CB1668">
        <v>1.08771</v>
      </c>
      <c r="CC1668">
        <v>1.0873299999999999</v>
      </c>
      <c r="CD1668">
        <v>1.08728</v>
      </c>
      <c r="CE1668">
        <v>1.08755</v>
      </c>
      <c r="CF1668">
        <v>1.0875300000000001</v>
      </c>
      <c r="CG1668">
        <v>1.08748</v>
      </c>
      <c r="CH1668">
        <v>1.08761</v>
      </c>
      <c r="CI1668">
        <v>1.08778</v>
      </c>
      <c r="CJ1668">
        <v>1.08758</v>
      </c>
      <c r="CK1668">
        <v>1.0876399999999999</v>
      </c>
      <c r="CL1668">
        <v>1.0875600000000001</v>
      </c>
      <c r="CM1668">
        <v>1.0873699999999999</v>
      </c>
      <c r="CN1668">
        <v>1.08744</v>
      </c>
      <c r="CO1668">
        <v>1.0874200000000001</v>
      </c>
      <c r="CP1668">
        <v>1.08744</v>
      </c>
      <c r="CQ1668">
        <v>1.08744</v>
      </c>
      <c r="CR1668">
        <v>1.08734</v>
      </c>
      <c r="CS1668">
        <v>1.08745</v>
      </c>
      <c r="CT1668">
        <v>1.08744</v>
      </c>
      <c r="CU1668">
        <v>1.08741</v>
      </c>
      <c r="CV1668">
        <v>1.0873900000000001</v>
      </c>
      <c r="CW1668">
        <v>1.08734</v>
      </c>
      <c r="CX1668">
        <v>1.0874299999999999</v>
      </c>
      <c r="CY1668">
        <v>1.0873900000000001</v>
      </c>
      <c r="CZ1668">
        <v>1.0876300000000001</v>
      </c>
      <c r="DA1668">
        <v>1.0877399999999999</v>
      </c>
      <c r="DB1668">
        <v>1.0874900000000001</v>
      </c>
      <c r="DC1668">
        <v>1.08745</v>
      </c>
      <c r="DD1668">
        <v>1.0873200000000001</v>
      </c>
      <c r="DE1668">
        <v>1.0875900000000001</v>
      </c>
      <c r="DF1668">
        <v>1.0874999999999999</v>
      </c>
      <c r="DG1668">
        <v>1.08754</v>
      </c>
      <c r="DH1668">
        <v>1.08758</v>
      </c>
      <c r="DI1668">
        <v>1.08755</v>
      </c>
      <c r="DJ1668">
        <v>1.08751</v>
      </c>
      <c r="DK1668">
        <v>1.08744</v>
      </c>
      <c r="DL1668">
        <v>1.08755</v>
      </c>
      <c r="DM1668">
        <v>1.0875600000000001</v>
      </c>
      <c r="DN1668">
        <v>1.08761</v>
      </c>
      <c r="DO1668">
        <v>1.08762</v>
      </c>
      <c r="DP1668">
        <v>1.0877300000000001</v>
      </c>
      <c r="DQ1668" s="4">
        <f t="shared" si="185"/>
        <v>1.100000000000545E-4</v>
      </c>
      <c r="DR1668" s="4">
        <f t="shared" si="184"/>
        <v>1.100000000000545E-4</v>
      </c>
      <c r="DS1668" s="4">
        <f t="shared" si="186"/>
        <v>0</v>
      </c>
      <c r="DT1668" s="4">
        <f t="shared" si="187"/>
        <v>5.3000000000014147E-4</v>
      </c>
      <c r="DU1668" s="5">
        <f t="shared" si="188"/>
        <v>1.2199999999999989E-3</v>
      </c>
      <c r="DV1668" s="4">
        <f t="shared" si="189"/>
        <v>0.43442622950831311</v>
      </c>
      <c r="DW1668" s="4">
        <f t="shared" si="190"/>
        <v>30.285714285719934</v>
      </c>
      <c r="DX1668">
        <v>1.08707</v>
      </c>
    </row>
    <row r="1669" spans="1:128" ht="15.75" thickBot="1">
      <c r="A1669">
        <v>1.08708</v>
      </c>
      <c r="B1669">
        <v>1.08694</v>
      </c>
      <c r="C1669">
        <v>1.0867500000000001</v>
      </c>
      <c r="D1669">
        <v>1.0866899999999999</v>
      </c>
      <c r="E1669">
        <v>1.0866800000000001</v>
      </c>
      <c r="F1669">
        <v>1.0867899999999999</v>
      </c>
      <c r="G1669">
        <v>1.0866199999999999</v>
      </c>
      <c r="H1669">
        <v>1.08649</v>
      </c>
      <c r="I1669">
        <v>1.0860399999999999</v>
      </c>
      <c r="J1669">
        <v>1.08599</v>
      </c>
      <c r="K1669">
        <v>1.0861400000000001</v>
      </c>
      <c r="L1669">
        <v>1.0864400000000001</v>
      </c>
      <c r="M1669">
        <v>1.08683</v>
      </c>
      <c r="N1669">
        <v>1.0871</v>
      </c>
      <c r="O1669">
        <v>1.0869899999999999</v>
      </c>
      <c r="P1669">
        <v>1.0873200000000001</v>
      </c>
      <c r="Q1669">
        <v>1.08687</v>
      </c>
      <c r="R1669">
        <v>1.0871299999999999</v>
      </c>
      <c r="S1669">
        <v>1.0870599999999999</v>
      </c>
      <c r="T1669">
        <v>1.0871299999999999</v>
      </c>
      <c r="U1669">
        <v>1.08704</v>
      </c>
      <c r="V1669">
        <v>1.08677</v>
      </c>
      <c r="W1669">
        <v>1.08694</v>
      </c>
      <c r="X1669">
        <v>1.08693</v>
      </c>
      <c r="Y1669">
        <v>1.08684</v>
      </c>
      <c r="Z1669">
        <v>1.0871900000000001</v>
      </c>
      <c r="AA1669">
        <v>1.08721</v>
      </c>
      <c r="AB1669">
        <v>1.08704</v>
      </c>
      <c r="AC1669">
        <v>1.08687</v>
      </c>
      <c r="AD1669">
        <v>1.0867500000000001</v>
      </c>
      <c r="AE1669">
        <v>1.0867199999999999</v>
      </c>
      <c r="AF1669">
        <v>1.08673</v>
      </c>
      <c r="AG1669">
        <v>1.0868500000000001</v>
      </c>
      <c r="AH1669">
        <v>1.0869500000000001</v>
      </c>
      <c r="AI1669">
        <v>1.0868800000000001</v>
      </c>
      <c r="AJ1669">
        <v>1.0870599999999999</v>
      </c>
      <c r="AK1669">
        <v>1.0871200000000001</v>
      </c>
      <c r="AL1669">
        <v>1.0871999999999999</v>
      </c>
      <c r="AM1669">
        <v>1.08734</v>
      </c>
      <c r="AN1669">
        <v>1.0874900000000001</v>
      </c>
      <c r="AO1669">
        <v>1.0874999999999999</v>
      </c>
      <c r="AP1669">
        <v>1.0874999999999999</v>
      </c>
      <c r="AQ1669">
        <v>1.08754</v>
      </c>
      <c r="AR1669">
        <v>1.0876399999999999</v>
      </c>
      <c r="AS1669">
        <v>1.0876600000000001</v>
      </c>
      <c r="AT1669">
        <v>1.0876399999999999</v>
      </c>
      <c r="AU1669">
        <v>1.0874699999999999</v>
      </c>
      <c r="AV1669">
        <v>1.0873200000000001</v>
      </c>
      <c r="AW1669">
        <v>1.08714</v>
      </c>
      <c r="AX1669">
        <v>1.0871999999999999</v>
      </c>
      <c r="AY1669">
        <v>1.0873299999999999</v>
      </c>
      <c r="AZ1669">
        <v>1.08725</v>
      </c>
      <c r="BA1669">
        <v>1.0874600000000001</v>
      </c>
      <c r="BB1669">
        <v>1.08769</v>
      </c>
      <c r="BC1669">
        <v>1.0875900000000001</v>
      </c>
      <c r="BD1669">
        <v>1.0876300000000001</v>
      </c>
      <c r="BE1669">
        <v>1.08748</v>
      </c>
      <c r="BF1669">
        <v>1.0874299999999999</v>
      </c>
      <c r="BG1669">
        <v>1.0873299999999999</v>
      </c>
      <c r="BH1669">
        <v>1.0870299999999999</v>
      </c>
      <c r="BI1669">
        <v>1.0870599999999999</v>
      </c>
      <c r="BJ1669">
        <v>1.08707</v>
      </c>
      <c r="BK1669">
        <v>1.087</v>
      </c>
      <c r="BL1669">
        <v>1.08707</v>
      </c>
      <c r="BM1669">
        <v>1.0870899999999999</v>
      </c>
      <c r="BN1669">
        <v>1.0871200000000001</v>
      </c>
      <c r="BO1669">
        <v>1.08717</v>
      </c>
      <c r="BP1669">
        <v>1.0872900000000001</v>
      </c>
      <c r="BQ1669">
        <v>1.0873600000000001</v>
      </c>
      <c r="BR1669">
        <v>1.0872999999999999</v>
      </c>
      <c r="BS1669">
        <v>1.08738</v>
      </c>
      <c r="BT1669">
        <v>1.08768</v>
      </c>
      <c r="BU1669">
        <v>1.0877399999999999</v>
      </c>
      <c r="BV1669">
        <v>1.0878099999999999</v>
      </c>
      <c r="BW1669">
        <v>1.0877399999999999</v>
      </c>
      <c r="BX1669">
        <v>1.08771</v>
      </c>
      <c r="BY1669">
        <v>1.0873299999999999</v>
      </c>
      <c r="BZ1669">
        <v>1.08728</v>
      </c>
      <c r="CA1669">
        <v>1.08755</v>
      </c>
      <c r="CB1669">
        <v>1.0875300000000001</v>
      </c>
      <c r="CC1669">
        <v>1.08748</v>
      </c>
      <c r="CD1669">
        <v>1.08761</v>
      </c>
      <c r="CE1669">
        <v>1.08778</v>
      </c>
      <c r="CF1669">
        <v>1.08758</v>
      </c>
      <c r="CG1669">
        <v>1.0876399999999999</v>
      </c>
      <c r="CH1669">
        <v>1.0875600000000001</v>
      </c>
      <c r="CI1669">
        <v>1.0873699999999999</v>
      </c>
      <c r="CJ1669">
        <v>1.08744</v>
      </c>
      <c r="CK1669">
        <v>1.0874200000000001</v>
      </c>
      <c r="CL1669">
        <v>1.08744</v>
      </c>
      <c r="CM1669">
        <v>1.08744</v>
      </c>
      <c r="CN1669">
        <v>1.08734</v>
      </c>
      <c r="CO1669">
        <v>1.08745</v>
      </c>
      <c r="CP1669">
        <v>1.08744</v>
      </c>
      <c r="CQ1669">
        <v>1.08741</v>
      </c>
      <c r="CR1669">
        <v>1.0873900000000001</v>
      </c>
      <c r="CS1669">
        <v>1.08734</v>
      </c>
      <c r="CT1669">
        <v>1.0874299999999999</v>
      </c>
      <c r="CU1669">
        <v>1.0873900000000001</v>
      </c>
      <c r="CV1669">
        <v>1.0876300000000001</v>
      </c>
      <c r="CW1669">
        <v>1.0877399999999999</v>
      </c>
      <c r="CX1669">
        <v>1.0874900000000001</v>
      </c>
      <c r="CY1669">
        <v>1.08745</v>
      </c>
      <c r="CZ1669">
        <v>1.0873200000000001</v>
      </c>
      <c r="DA1669">
        <v>1.0875900000000001</v>
      </c>
      <c r="DB1669">
        <v>1.0874999999999999</v>
      </c>
      <c r="DC1669">
        <v>1.08754</v>
      </c>
      <c r="DD1669">
        <v>1.08758</v>
      </c>
      <c r="DE1669">
        <v>1.08755</v>
      </c>
      <c r="DF1669">
        <v>1.08751</v>
      </c>
      <c r="DG1669">
        <v>1.08744</v>
      </c>
      <c r="DH1669">
        <v>1.08755</v>
      </c>
      <c r="DI1669">
        <v>1.0875600000000001</v>
      </c>
      <c r="DJ1669">
        <v>1.08761</v>
      </c>
      <c r="DK1669">
        <v>1.08762</v>
      </c>
      <c r="DL1669">
        <v>1.0877300000000001</v>
      </c>
      <c r="DM1669">
        <v>1.0877699999999999</v>
      </c>
      <c r="DN1669">
        <v>1.0877300000000001</v>
      </c>
      <c r="DO1669">
        <v>1.0878399999999999</v>
      </c>
      <c r="DP1669">
        <v>1.08789</v>
      </c>
      <c r="DQ1669" s="4">
        <f t="shared" si="185"/>
        <v>5.0000000000105516E-5</v>
      </c>
      <c r="DR1669" s="4">
        <f t="shared" si="184"/>
        <v>5.0000000000105516E-5</v>
      </c>
      <c r="DS1669" s="4">
        <f t="shared" si="186"/>
        <v>0</v>
      </c>
      <c r="DT1669" s="4">
        <f t="shared" si="187"/>
        <v>5.8000000000024698E-4</v>
      </c>
      <c r="DU1669" s="5">
        <f t="shared" si="188"/>
        <v>1.2099999999999334E-3</v>
      </c>
      <c r="DV1669" s="4">
        <f t="shared" si="189"/>
        <v>0.47933884297543711</v>
      </c>
      <c r="DW1669" s="4">
        <f t="shared" si="190"/>
        <v>32.402234636882042</v>
      </c>
      <c r="DX1669">
        <v>1.0886100000000001</v>
      </c>
    </row>
    <row r="1670" spans="1:128" ht="15.75" thickBot="1">
      <c r="A1670">
        <v>1.0867500000000001</v>
      </c>
      <c r="B1670">
        <v>1.0866899999999999</v>
      </c>
      <c r="C1670">
        <v>1.0866800000000001</v>
      </c>
      <c r="D1670">
        <v>1.0867899999999999</v>
      </c>
      <c r="E1670">
        <v>1.0866199999999999</v>
      </c>
      <c r="F1670">
        <v>1.08649</v>
      </c>
      <c r="G1670">
        <v>1.0860399999999999</v>
      </c>
      <c r="H1670">
        <v>1.08599</v>
      </c>
      <c r="I1670">
        <v>1.0861400000000001</v>
      </c>
      <c r="J1670">
        <v>1.0864400000000001</v>
      </c>
      <c r="K1670">
        <v>1.08683</v>
      </c>
      <c r="L1670">
        <v>1.0871</v>
      </c>
      <c r="M1670">
        <v>1.0869899999999999</v>
      </c>
      <c r="N1670">
        <v>1.0873200000000001</v>
      </c>
      <c r="O1670">
        <v>1.08687</v>
      </c>
      <c r="P1670">
        <v>1.0871299999999999</v>
      </c>
      <c r="Q1670">
        <v>1.0870599999999999</v>
      </c>
      <c r="R1670">
        <v>1.0871299999999999</v>
      </c>
      <c r="S1670">
        <v>1.08704</v>
      </c>
      <c r="T1670">
        <v>1.08677</v>
      </c>
      <c r="U1670">
        <v>1.08694</v>
      </c>
      <c r="V1670">
        <v>1.08693</v>
      </c>
      <c r="W1670">
        <v>1.08684</v>
      </c>
      <c r="X1670">
        <v>1.0871900000000001</v>
      </c>
      <c r="Y1670">
        <v>1.08721</v>
      </c>
      <c r="Z1670">
        <v>1.08704</v>
      </c>
      <c r="AA1670">
        <v>1.08687</v>
      </c>
      <c r="AB1670">
        <v>1.0867500000000001</v>
      </c>
      <c r="AC1670">
        <v>1.0867199999999999</v>
      </c>
      <c r="AD1670">
        <v>1.08673</v>
      </c>
      <c r="AE1670">
        <v>1.0868500000000001</v>
      </c>
      <c r="AF1670">
        <v>1.0869500000000001</v>
      </c>
      <c r="AG1670">
        <v>1.0868800000000001</v>
      </c>
      <c r="AH1670">
        <v>1.0870599999999999</v>
      </c>
      <c r="AI1670">
        <v>1.0871200000000001</v>
      </c>
      <c r="AJ1670">
        <v>1.0871999999999999</v>
      </c>
      <c r="AK1670">
        <v>1.08734</v>
      </c>
      <c r="AL1670">
        <v>1.0874900000000001</v>
      </c>
      <c r="AM1670">
        <v>1.0874999999999999</v>
      </c>
      <c r="AN1670">
        <v>1.0874999999999999</v>
      </c>
      <c r="AO1670">
        <v>1.08754</v>
      </c>
      <c r="AP1670">
        <v>1.0876399999999999</v>
      </c>
      <c r="AQ1670">
        <v>1.0876600000000001</v>
      </c>
      <c r="AR1670">
        <v>1.0876399999999999</v>
      </c>
      <c r="AS1670">
        <v>1.0874699999999999</v>
      </c>
      <c r="AT1670">
        <v>1.0873200000000001</v>
      </c>
      <c r="AU1670">
        <v>1.08714</v>
      </c>
      <c r="AV1670">
        <v>1.0871999999999999</v>
      </c>
      <c r="AW1670">
        <v>1.0873299999999999</v>
      </c>
      <c r="AX1670">
        <v>1.08725</v>
      </c>
      <c r="AY1670">
        <v>1.0874600000000001</v>
      </c>
      <c r="AZ1670">
        <v>1.08769</v>
      </c>
      <c r="BA1670">
        <v>1.0875900000000001</v>
      </c>
      <c r="BB1670">
        <v>1.0876300000000001</v>
      </c>
      <c r="BC1670">
        <v>1.08748</v>
      </c>
      <c r="BD1670">
        <v>1.0874299999999999</v>
      </c>
      <c r="BE1670">
        <v>1.0873299999999999</v>
      </c>
      <c r="BF1670">
        <v>1.0870299999999999</v>
      </c>
      <c r="BG1670">
        <v>1.0870599999999999</v>
      </c>
      <c r="BH1670">
        <v>1.08707</v>
      </c>
      <c r="BI1670">
        <v>1.087</v>
      </c>
      <c r="BJ1670">
        <v>1.08707</v>
      </c>
      <c r="BK1670">
        <v>1.0870899999999999</v>
      </c>
      <c r="BL1670">
        <v>1.0871200000000001</v>
      </c>
      <c r="BM1670">
        <v>1.08717</v>
      </c>
      <c r="BN1670">
        <v>1.0872900000000001</v>
      </c>
      <c r="BO1670">
        <v>1.0873600000000001</v>
      </c>
      <c r="BP1670">
        <v>1.0872999999999999</v>
      </c>
      <c r="BQ1670">
        <v>1.08738</v>
      </c>
      <c r="BR1670">
        <v>1.08768</v>
      </c>
      <c r="BS1670">
        <v>1.0877399999999999</v>
      </c>
      <c r="BT1670">
        <v>1.0878099999999999</v>
      </c>
      <c r="BU1670">
        <v>1.0877399999999999</v>
      </c>
      <c r="BV1670">
        <v>1.08771</v>
      </c>
      <c r="BW1670">
        <v>1.0873299999999999</v>
      </c>
      <c r="BX1670">
        <v>1.08728</v>
      </c>
      <c r="BY1670">
        <v>1.08755</v>
      </c>
      <c r="BZ1670">
        <v>1.0875300000000001</v>
      </c>
      <c r="CA1670">
        <v>1.08748</v>
      </c>
      <c r="CB1670">
        <v>1.08761</v>
      </c>
      <c r="CC1670">
        <v>1.08778</v>
      </c>
      <c r="CD1670">
        <v>1.08758</v>
      </c>
      <c r="CE1670">
        <v>1.0876399999999999</v>
      </c>
      <c r="CF1670">
        <v>1.0875600000000001</v>
      </c>
      <c r="CG1670">
        <v>1.0873699999999999</v>
      </c>
      <c r="CH1670">
        <v>1.08744</v>
      </c>
      <c r="CI1670">
        <v>1.0874200000000001</v>
      </c>
      <c r="CJ1670">
        <v>1.08744</v>
      </c>
      <c r="CK1670">
        <v>1.08744</v>
      </c>
      <c r="CL1670">
        <v>1.08734</v>
      </c>
      <c r="CM1670">
        <v>1.08745</v>
      </c>
      <c r="CN1670">
        <v>1.08744</v>
      </c>
      <c r="CO1670">
        <v>1.08741</v>
      </c>
      <c r="CP1670">
        <v>1.0873900000000001</v>
      </c>
      <c r="CQ1670">
        <v>1.08734</v>
      </c>
      <c r="CR1670">
        <v>1.0874299999999999</v>
      </c>
      <c r="CS1670">
        <v>1.0873900000000001</v>
      </c>
      <c r="CT1670">
        <v>1.0876300000000001</v>
      </c>
      <c r="CU1670">
        <v>1.0877399999999999</v>
      </c>
      <c r="CV1670">
        <v>1.0874900000000001</v>
      </c>
      <c r="CW1670">
        <v>1.08745</v>
      </c>
      <c r="CX1670">
        <v>1.0873200000000001</v>
      </c>
      <c r="CY1670">
        <v>1.0875900000000001</v>
      </c>
      <c r="CZ1670">
        <v>1.0874999999999999</v>
      </c>
      <c r="DA1670">
        <v>1.08754</v>
      </c>
      <c r="DB1670">
        <v>1.08758</v>
      </c>
      <c r="DC1670">
        <v>1.08755</v>
      </c>
      <c r="DD1670">
        <v>1.08751</v>
      </c>
      <c r="DE1670">
        <v>1.08744</v>
      </c>
      <c r="DF1670">
        <v>1.08755</v>
      </c>
      <c r="DG1670">
        <v>1.0875600000000001</v>
      </c>
      <c r="DH1670">
        <v>1.08761</v>
      </c>
      <c r="DI1670">
        <v>1.08762</v>
      </c>
      <c r="DJ1670">
        <v>1.0877300000000001</v>
      </c>
      <c r="DK1670">
        <v>1.0877699999999999</v>
      </c>
      <c r="DL1670">
        <v>1.0877300000000001</v>
      </c>
      <c r="DM1670">
        <v>1.0878399999999999</v>
      </c>
      <c r="DN1670">
        <v>1.08789</v>
      </c>
      <c r="DO1670">
        <v>1.08772</v>
      </c>
      <c r="DP1670">
        <v>1.08789</v>
      </c>
      <c r="DQ1670" s="4">
        <f t="shared" si="185"/>
        <v>1.7000000000000348E-4</v>
      </c>
      <c r="DR1670" s="4">
        <f t="shared" si="184"/>
        <v>1.7000000000000348E-4</v>
      </c>
      <c r="DS1670" s="4">
        <f t="shared" si="186"/>
        <v>0</v>
      </c>
      <c r="DT1670" s="4">
        <f t="shared" si="187"/>
        <v>7.5000000000025047E-4</v>
      </c>
      <c r="DU1670" s="5">
        <f t="shared" si="188"/>
        <v>7.5999999999987189E-4</v>
      </c>
      <c r="DV1670" s="4">
        <f t="shared" si="189"/>
        <v>0.98684210526365379</v>
      </c>
      <c r="DW1670" s="4">
        <f t="shared" si="190"/>
        <v>49.668874172197995</v>
      </c>
      <c r="DX1670">
        <v>1.0886899999999999</v>
      </c>
    </row>
    <row r="1671" spans="1:128" ht="15.75" thickBot="1">
      <c r="A1671">
        <v>1.08693</v>
      </c>
      <c r="B1671">
        <v>1.08684</v>
      </c>
      <c r="C1671">
        <v>1.0871900000000001</v>
      </c>
      <c r="D1671">
        <v>1.08721</v>
      </c>
      <c r="E1671">
        <v>1.08704</v>
      </c>
      <c r="F1671">
        <v>1.08687</v>
      </c>
      <c r="G1671">
        <v>1.0867500000000001</v>
      </c>
      <c r="H1671">
        <v>1.0867199999999999</v>
      </c>
      <c r="I1671">
        <v>1.08673</v>
      </c>
      <c r="J1671">
        <v>1.0868500000000001</v>
      </c>
      <c r="K1671">
        <v>1.0869500000000001</v>
      </c>
      <c r="L1671">
        <v>1.0868800000000001</v>
      </c>
      <c r="M1671">
        <v>1.0870599999999999</v>
      </c>
      <c r="N1671">
        <v>1.0871200000000001</v>
      </c>
      <c r="O1671">
        <v>1.0871999999999999</v>
      </c>
      <c r="P1671">
        <v>1.08734</v>
      </c>
      <c r="Q1671">
        <v>1.0874900000000001</v>
      </c>
      <c r="R1671">
        <v>1.0874999999999999</v>
      </c>
      <c r="S1671">
        <v>1.0874999999999999</v>
      </c>
      <c r="T1671">
        <v>1.08754</v>
      </c>
      <c r="U1671">
        <v>1.0876399999999999</v>
      </c>
      <c r="V1671">
        <v>1.0876600000000001</v>
      </c>
      <c r="W1671">
        <v>1.0876399999999999</v>
      </c>
      <c r="X1671">
        <v>1.0874699999999999</v>
      </c>
      <c r="Y1671">
        <v>1.0873200000000001</v>
      </c>
      <c r="Z1671">
        <v>1.08714</v>
      </c>
      <c r="AA1671">
        <v>1.0871999999999999</v>
      </c>
      <c r="AB1671">
        <v>1.0873299999999999</v>
      </c>
      <c r="AC1671">
        <v>1.08725</v>
      </c>
      <c r="AD1671">
        <v>1.0874600000000001</v>
      </c>
      <c r="AE1671">
        <v>1.08769</v>
      </c>
      <c r="AF1671">
        <v>1.0875900000000001</v>
      </c>
      <c r="AG1671">
        <v>1.0876300000000001</v>
      </c>
      <c r="AH1671">
        <v>1.08748</v>
      </c>
      <c r="AI1671">
        <v>1.0874299999999999</v>
      </c>
      <c r="AJ1671">
        <v>1.0873299999999999</v>
      </c>
      <c r="AK1671">
        <v>1.0870299999999999</v>
      </c>
      <c r="AL1671">
        <v>1.0870599999999999</v>
      </c>
      <c r="AM1671">
        <v>1.08707</v>
      </c>
      <c r="AN1671">
        <v>1.087</v>
      </c>
      <c r="AO1671">
        <v>1.08707</v>
      </c>
      <c r="AP1671">
        <v>1.0870899999999999</v>
      </c>
      <c r="AQ1671">
        <v>1.0871200000000001</v>
      </c>
      <c r="AR1671">
        <v>1.08717</v>
      </c>
      <c r="AS1671">
        <v>1.0872900000000001</v>
      </c>
      <c r="AT1671">
        <v>1.0873600000000001</v>
      </c>
      <c r="AU1671">
        <v>1.0872999999999999</v>
      </c>
      <c r="AV1671">
        <v>1.08738</v>
      </c>
      <c r="AW1671">
        <v>1.08768</v>
      </c>
      <c r="AX1671">
        <v>1.0877399999999999</v>
      </c>
      <c r="AY1671">
        <v>1.0878099999999999</v>
      </c>
      <c r="AZ1671">
        <v>1.0877399999999999</v>
      </c>
      <c r="BA1671">
        <v>1.08771</v>
      </c>
      <c r="BB1671">
        <v>1.0873299999999999</v>
      </c>
      <c r="BC1671">
        <v>1.08728</v>
      </c>
      <c r="BD1671">
        <v>1.08755</v>
      </c>
      <c r="BE1671">
        <v>1.0875300000000001</v>
      </c>
      <c r="BF1671">
        <v>1.08748</v>
      </c>
      <c r="BG1671">
        <v>1.08761</v>
      </c>
      <c r="BH1671">
        <v>1.08778</v>
      </c>
      <c r="BI1671">
        <v>1.08758</v>
      </c>
      <c r="BJ1671">
        <v>1.0876399999999999</v>
      </c>
      <c r="BK1671">
        <v>1.0875600000000001</v>
      </c>
      <c r="BL1671">
        <v>1.0873699999999999</v>
      </c>
      <c r="BM1671">
        <v>1.08744</v>
      </c>
      <c r="BN1671">
        <v>1.0874200000000001</v>
      </c>
      <c r="BO1671">
        <v>1.08744</v>
      </c>
      <c r="BP1671">
        <v>1.08744</v>
      </c>
      <c r="BQ1671">
        <v>1.08734</v>
      </c>
      <c r="BR1671">
        <v>1.08745</v>
      </c>
      <c r="BS1671">
        <v>1.08744</v>
      </c>
      <c r="BT1671">
        <v>1.08741</v>
      </c>
      <c r="BU1671">
        <v>1.0873900000000001</v>
      </c>
      <c r="BV1671">
        <v>1.08734</v>
      </c>
      <c r="BW1671">
        <v>1.0874299999999999</v>
      </c>
      <c r="BX1671">
        <v>1.0873900000000001</v>
      </c>
      <c r="BY1671">
        <v>1.0876300000000001</v>
      </c>
      <c r="BZ1671">
        <v>1.0877399999999999</v>
      </c>
      <c r="CA1671">
        <v>1.0874900000000001</v>
      </c>
      <c r="CB1671">
        <v>1.08745</v>
      </c>
      <c r="CC1671">
        <v>1.0873200000000001</v>
      </c>
      <c r="CD1671">
        <v>1.0875900000000001</v>
      </c>
      <c r="CE1671">
        <v>1.0874999999999999</v>
      </c>
      <c r="CF1671">
        <v>1.08754</v>
      </c>
      <c r="CG1671">
        <v>1.08758</v>
      </c>
      <c r="CH1671">
        <v>1.08755</v>
      </c>
      <c r="CI1671">
        <v>1.08751</v>
      </c>
      <c r="CJ1671">
        <v>1.08744</v>
      </c>
      <c r="CK1671">
        <v>1.08755</v>
      </c>
      <c r="CL1671">
        <v>1.0875600000000001</v>
      </c>
      <c r="CM1671">
        <v>1.08761</v>
      </c>
      <c r="CN1671">
        <v>1.08762</v>
      </c>
      <c r="CO1671">
        <v>1.0877300000000001</v>
      </c>
      <c r="CP1671">
        <v>1.0877699999999999</v>
      </c>
      <c r="CQ1671">
        <v>1.0877300000000001</v>
      </c>
      <c r="CR1671">
        <v>1.0878399999999999</v>
      </c>
      <c r="CS1671">
        <v>1.08789</v>
      </c>
      <c r="CT1671">
        <v>1.08772</v>
      </c>
      <c r="CU1671">
        <v>1.08789</v>
      </c>
      <c r="CV1671">
        <v>1.08778</v>
      </c>
      <c r="CW1671">
        <v>1.0877399999999999</v>
      </c>
      <c r="CX1671">
        <v>1.0875900000000001</v>
      </c>
      <c r="CY1671">
        <v>1.0874900000000001</v>
      </c>
      <c r="CZ1671">
        <v>1.08751</v>
      </c>
      <c r="DA1671">
        <v>1.08754</v>
      </c>
      <c r="DB1671">
        <v>1.08697</v>
      </c>
      <c r="DC1671">
        <v>1.0867899999999999</v>
      </c>
      <c r="DD1671">
        <v>1.08707</v>
      </c>
      <c r="DE1671">
        <v>1.08674</v>
      </c>
      <c r="DF1671">
        <v>1.0866</v>
      </c>
      <c r="DG1671">
        <v>1.08826</v>
      </c>
      <c r="DH1671">
        <v>1.0886100000000001</v>
      </c>
      <c r="DI1671">
        <v>1.08894</v>
      </c>
      <c r="DJ1671">
        <v>1.0886899999999999</v>
      </c>
      <c r="DK1671">
        <v>1.08908</v>
      </c>
      <c r="DL1671">
        <v>1.0889</v>
      </c>
      <c r="DM1671">
        <v>1.0885899999999999</v>
      </c>
      <c r="DN1671">
        <v>1.0887899999999999</v>
      </c>
      <c r="DO1671">
        <v>1.0891</v>
      </c>
      <c r="DP1671">
        <v>1.0892900000000001</v>
      </c>
      <c r="DQ1671" s="4">
        <f t="shared" si="185"/>
        <v>1.9000000000013451E-4</v>
      </c>
      <c r="DR1671" s="4">
        <f t="shared" si="184"/>
        <v>1.9000000000013451E-4</v>
      </c>
      <c r="DS1671" s="4">
        <f t="shared" si="186"/>
        <v>0</v>
      </c>
      <c r="DT1671" s="4">
        <f t="shared" si="187"/>
        <v>9.4000000000038497E-4</v>
      </c>
      <c r="DU1671" s="5">
        <f t="shared" si="188"/>
        <v>7.0999999999998842E-4</v>
      </c>
      <c r="DV1671" s="4">
        <f t="shared" si="189"/>
        <v>1.3239436619723948</v>
      </c>
      <c r="DW1671" s="4">
        <f t="shared" si="190"/>
        <v>56.969696969707414</v>
      </c>
      <c r="DX1671">
        <v>1.0901799999999999</v>
      </c>
    </row>
    <row r="1672" spans="1:128" ht="15.75" thickBot="1">
      <c r="A1672">
        <v>1.08684</v>
      </c>
      <c r="B1672">
        <v>1.0871900000000001</v>
      </c>
      <c r="C1672">
        <v>1.08721</v>
      </c>
      <c r="D1672">
        <v>1.08704</v>
      </c>
      <c r="E1672">
        <v>1.08687</v>
      </c>
      <c r="F1672">
        <v>1.0867500000000001</v>
      </c>
      <c r="G1672">
        <v>1.0867199999999999</v>
      </c>
      <c r="H1672">
        <v>1.08673</v>
      </c>
      <c r="I1672">
        <v>1.0868500000000001</v>
      </c>
      <c r="J1672">
        <v>1.0869500000000001</v>
      </c>
      <c r="K1672">
        <v>1.0868800000000001</v>
      </c>
      <c r="L1672">
        <v>1.0870599999999999</v>
      </c>
      <c r="M1672">
        <v>1.0871200000000001</v>
      </c>
      <c r="N1672">
        <v>1.0871999999999999</v>
      </c>
      <c r="O1672">
        <v>1.08734</v>
      </c>
      <c r="P1672">
        <v>1.0874900000000001</v>
      </c>
      <c r="Q1672">
        <v>1.0874999999999999</v>
      </c>
      <c r="R1672">
        <v>1.0874999999999999</v>
      </c>
      <c r="S1672">
        <v>1.08754</v>
      </c>
      <c r="T1672">
        <v>1.0876399999999999</v>
      </c>
      <c r="U1672">
        <v>1.0876600000000001</v>
      </c>
      <c r="V1672">
        <v>1.0876399999999999</v>
      </c>
      <c r="W1672">
        <v>1.0874699999999999</v>
      </c>
      <c r="X1672">
        <v>1.0873200000000001</v>
      </c>
      <c r="Y1672">
        <v>1.08714</v>
      </c>
      <c r="Z1672">
        <v>1.0871999999999999</v>
      </c>
      <c r="AA1672">
        <v>1.0873299999999999</v>
      </c>
      <c r="AB1672">
        <v>1.08725</v>
      </c>
      <c r="AC1672">
        <v>1.0874600000000001</v>
      </c>
      <c r="AD1672">
        <v>1.08769</v>
      </c>
      <c r="AE1672">
        <v>1.0875900000000001</v>
      </c>
      <c r="AF1672">
        <v>1.0876300000000001</v>
      </c>
      <c r="AG1672">
        <v>1.08748</v>
      </c>
      <c r="AH1672">
        <v>1.0874299999999999</v>
      </c>
      <c r="AI1672">
        <v>1.0873299999999999</v>
      </c>
      <c r="AJ1672">
        <v>1.0870299999999999</v>
      </c>
      <c r="AK1672">
        <v>1.0870599999999999</v>
      </c>
      <c r="AL1672">
        <v>1.08707</v>
      </c>
      <c r="AM1672">
        <v>1.087</v>
      </c>
      <c r="AN1672">
        <v>1.08707</v>
      </c>
      <c r="AO1672">
        <v>1.0870899999999999</v>
      </c>
      <c r="AP1672">
        <v>1.0871200000000001</v>
      </c>
      <c r="AQ1672">
        <v>1.08717</v>
      </c>
      <c r="AR1672">
        <v>1.0872900000000001</v>
      </c>
      <c r="AS1672">
        <v>1.0873600000000001</v>
      </c>
      <c r="AT1672">
        <v>1.0872999999999999</v>
      </c>
      <c r="AU1672">
        <v>1.08738</v>
      </c>
      <c r="AV1672">
        <v>1.08768</v>
      </c>
      <c r="AW1672">
        <v>1.0877399999999999</v>
      </c>
      <c r="AX1672">
        <v>1.0878099999999999</v>
      </c>
      <c r="AY1672">
        <v>1.0877399999999999</v>
      </c>
      <c r="AZ1672">
        <v>1.08771</v>
      </c>
      <c r="BA1672">
        <v>1.0873299999999999</v>
      </c>
      <c r="BB1672">
        <v>1.08728</v>
      </c>
      <c r="BC1672">
        <v>1.08755</v>
      </c>
      <c r="BD1672">
        <v>1.0875300000000001</v>
      </c>
      <c r="BE1672">
        <v>1.08748</v>
      </c>
      <c r="BF1672">
        <v>1.08761</v>
      </c>
      <c r="BG1672">
        <v>1.08778</v>
      </c>
      <c r="BH1672">
        <v>1.08758</v>
      </c>
      <c r="BI1672">
        <v>1.0876399999999999</v>
      </c>
      <c r="BJ1672">
        <v>1.0875600000000001</v>
      </c>
      <c r="BK1672">
        <v>1.0873699999999999</v>
      </c>
      <c r="BL1672">
        <v>1.08744</v>
      </c>
      <c r="BM1672">
        <v>1.0874200000000001</v>
      </c>
      <c r="BN1672">
        <v>1.08744</v>
      </c>
      <c r="BO1672">
        <v>1.08744</v>
      </c>
      <c r="BP1672">
        <v>1.08734</v>
      </c>
      <c r="BQ1672">
        <v>1.08745</v>
      </c>
      <c r="BR1672">
        <v>1.08744</v>
      </c>
      <c r="BS1672">
        <v>1.08741</v>
      </c>
      <c r="BT1672">
        <v>1.0873900000000001</v>
      </c>
      <c r="BU1672">
        <v>1.08734</v>
      </c>
      <c r="BV1672">
        <v>1.0874299999999999</v>
      </c>
      <c r="BW1672">
        <v>1.0873900000000001</v>
      </c>
      <c r="BX1672">
        <v>1.0876300000000001</v>
      </c>
      <c r="BY1672">
        <v>1.0877399999999999</v>
      </c>
      <c r="BZ1672">
        <v>1.0874900000000001</v>
      </c>
      <c r="CA1672">
        <v>1.08745</v>
      </c>
      <c r="CB1672">
        <v>1.0873200000000001</v>
      </c>
      <c r="CC1672">
        <v>1.0875900000000001</v>
      </c>
      <c r="CD1672">
        <v>1.0874999999999999</v>
      </c>
      <c r="CE1672">
        <v>1.08754</v>
      </c>
      <c r="CF1672">
        <v>1.08758</v>
      </c>
      <c r="CG1672">
        <v>1.08755</v>
      </c>
      <c r="CH1672">
        <v>1.08751</v>
      </c>
      <c r="CI1672">
        <v>1.08744</v>
      </c>
      <c r="CJ1672">
        <v>1.08755</v>
      </c>
      <c r="CK1672">
        <v>1.0875600000000001</v>
      </c>
      <c r="CL1672">
        <v>1.08761</v>
      </c>
      <c r="CM1672">
        <v>1.08762</v>
      </c>
      <c r="CN1672">
        <v>1.0877300000000001</v>
      </c>
      <c r="CO1672">
        <v>1.0877699999999999</v>
      </c>
      <c r="CP1672">
        <v>1.0877300000000001</v>
      </c>
      <c r="CQ1672">
        <v>1.0878399999999999</v>
      </c>
      <c r="CR1672">
        <v>1.08789</v>
      </c>
      <c r="CS1672">
        <v>1.08772</v>
      </c>
      <c r="CT1672">
        <v>1.08789</v>
      </c>
      <c r="CU1672">
        <v>1.08778</v>
      </c>
      <c r="CV1672">
        <v>1.0877399999999999</v>
      </c>
      <c r="CW1672">
        <v>1.0875900000000001</v>
      </c>
      <c r="CX1672">
        <v>1.0874900000000001</v>
      </c>
      <c r="CY1672">
        <v>1.08751</v>
      </c>
      <c r="CZ1672">
        <v>1.08754</v>
      </c>
      <c r="DA1672">
        <v>1.08697</v>
      </c>
      <c r="DB1672">
        <v>1.0867899999999999</v>
      </c>
      <c r="DC1672">
        <v>1.08707</v>
      </c>
      <c r="DD1672">
        <v>1.08674</v>
      </c>
      <c r="DE1672">
        <v>1.0866</v>
      </c>
      <c r="DF1672">
        <v>1.08826</v>
      </c>
      <c r="DG1672">
        <v>1.0886100000000001</v>
      </c>
      <c r="DH1672">
        <v>1.08894</v>
      </c>
      <c r="DI1672">
        <v>1.0886899999999999</v>
      </c>
      <c r="DJ1672">
        <v>1.08908</v>
      </c>
      <c r="DK1672">
        <v>1.0889</v>
      </c>
      <c r="DL1672">
        <v>1.0885899999999999</v>
      </c>
      <c r="DM1672">
        <v>1.0887899999999999</v>
      </c>
      <c r="DN1672">
        <v>1.0891</v>
      </c>
      <c r="DO1672">
        <v>1.0892900000000001</v>
      </c>
      <c r="DP1672">
        <v>1.08934</v>
      </c>
      <c r="DQ1672" s="4">
        <f t="shared" si="185"/>
        <v>4.9999999999883471E-5</v>
      </c>
      <c r="DR1672" s="4">
        <f t="shared" si="184"/>
        <v>4.9999999999883471E-5</v>
      </c>
      <c r="DS1672" s="4">
        <f t="shared" si="186"/>
        <v>0</v>
      </c>
      <c r="DT1672" s="4">
        <f t="shared" si="187"/>
        <v>6.9000000000030148E-4</v>
      </c>
      <c r="DU1672" s="5">
        <f t="shared" si="188"/>
        <v>7.0999999999998842E-4</v>
      </c>
      <c r="DV1672" s="4">
        <f t="shared" si="189"/>
        <v>0.97183098591593342</v>
      </c>
      <c r="DW1672" s="4">
        <f t="shared" si="190"/>
        <v>49.285714285725618</v>
      </c>
      <c r="DX1672">
        <v>1.0901799999999999</v>
      </c>
    </row>
    <row r="1673" spans="1:128" ht="15.75" thickBot="1">
      <c r="A1673">
        <v>1.0871900000000001</v>
      </c>
      <c r="B1673">
        <v>1.08721</v>
      </c>
      <c r="C1673">
        <v>1.08704</v>
      </c>
      <c r="D1673">
        <v>1.08687</v>
      </c>
      <c r="E1673">
        <v>1.0867500000000001</v>
      </c>
      <c r="F1673">
        <v>1.0867199999999999</v>
      </c>
      <c r="G1673">
        <v>1.08673</v>
      </c>
      <c r="H1673">
        <v>1.0868500000000001</v>
      </c>
      <c r="I1673">
        <v>1.0869500000000001</v>
      </c>
      <c r="J1673">
        <v>1.0868800000000001</v>
      </c>
      <c r="K1673">
        <v>1.0870599999999999</v>
      </c>
      <c r="L1673">
        <v>1.0871200000000001</v>
      </c>
      <c r="M1673">
        <v>1.0871999999999999</v>
      </c>
      <c r="N1673">
        <v>1.08734</v>
      </c>
      <c r="O1673">
        <v>1.0874900000000001</v>
      </c>
      <c r="P1673">
        <v>1.0874999999999999</v>
      </c>
      <c r="Q1673">
        <v>1.0874999999999999</v>
      </c>
      <c r="R1673">
        <v>1.08754</v>
      </c>
      <c r="S1673">
        <v>1.0876399999999999</v>
      </c>
      <c r="T1673">
        <v>1.0876600000000001</v>
      </c>
      <c r="U1673">
        <v>1.0876399999999999</v>
      </c>
      <c r="V1673">
        <v>1.0874699999999999</v>
      </c>
      <c r="W1673">
        <v>1.0873200000000001</v>
      </c>
      <c r="X1673">
        <v>1.08714</v>
      </c>
      <c r="Y1673">
        <v>1.0871999999999999</v>
      </c>
      <c r="Z1673">
        <v>1.0873299999999999</v>
      </c>
      <c r="AA1673">
        <v>1.08725</v>
      </c>
      <c r="AB1673">
        <v>1.0874600000000001</v>
      </c>
      <c r="AC1673">
        <v>1.08769</v>
      </c>
      <c r="AD1673">
        <v>1.0875900000000001</v>
      </c>
      <c r="AE1673">
        <v>1.0876300000000001</v>
      </c>
      <c r="AF1673">
        <v>1.08748</v>
      </c>
      <c r="AG1673">
        <v>1.0874299999999999</v>
      </c>
      <c r="AH1673">
        <v>1.0873299999999999</v>
      </c>
      <c r="AI1673">
        <v>1.0870299999999999</v>
      </c>
      <c r="AJ1673">
        <v>1.0870599999999999</v>
      </c>
      <c r="AK1673">
        <v>1.08707</v>
      </c>
      <c r="AL1673">
        <v>1.087</v>
      </c>
      <c r="AM1673">
        <v>1.08707</v>
      </c>
      <c r="AN1673">
        <v>1.0870899999999999</v>
      </c>
      <c r="AO1673">
        <v>1.0871200000000001</v>
      </c>
      <c r="AP1673">
        <v>1.08717</v>
      </c>
      <c r="AQ1673">
        <v>1.0872900000000001</v>
      </c>
      <c r="AR1673">
        <v>1.0873600000000001</v>
      </c>
      <c r="AS1673">
        <v>1.0872999999999999</v>
      </c>
      <c r="AT1673">
        <v>1.08738</v>
      </c>
      <c r="AU1673">
        <v>1.08768</v>
      </c>
      <c r="AV1673">
        <v>1.0877399999999999</v>
      </c>
      <c r="AW1673">
        <v>1.0878099999999999</v>
      </c>
      <c r="AX1673">
        <v>1.0877399999999999</v>
      </c>
      <c r="AY1673">
        <v>1.08771</v>
      </c>
      <c r="AZ1673">
        <v>1.0873299999999999</v>
      </c>
      <c r="BA1673">
        <v>1.08728</v>
      </c>
      <c r="BB1673">
        <v>1.08755</v>
      </c>
      <c r="BC1673">
        <v>1.0875300000000001</v>
      </c>
      <c r="BD1673">
        <v>1.08748</v>
      </c>
      <c r="BE1673">
        <v>1.08761</v>
      </c>
      <c r="BF1673">
        <v>1.08778</v>
      </c>
      <c r="BG1673">
        <v>1.08758</v>
      </c>
      <c r="BH1673">
        <v>1.0876399999999999</v>
      </c>
      <c r="BI1673">
        <v>1.0875600000000001</v>
      </c>
      <c r="BJ1673">
        <v>1.0873699999999999</v>
      </c>
      <c r="BK1673">
        <v>1.08744</v>
      </c>
      <c r="BL1673">
        <v>1.0874200000000001</v>
      </c>
      <c r="BM1673">
        <v>1.08744</v>
      </c>
      <c r="BN1673">
        <v>1.08744</v>
      </c>
      <c r="BO1673">
        <v>1.08734</v>
      </c>
      <c r="BP1673">
        <v>1.08745</v>
      </c>
      <c r="BQ1673">
        <v>1.08744</v>
      </c>
      <c r="BR1673">
        <v>1.08741</v>
      </c>
      <c r="BS1673">
        <v>1.0873900000000001</v>
      </c>
      <c r="BT1673">
        <v>1.08734</v>
      </c>
      <c r="BU1673">
        <v>1.0874299999999999</v>
      </c>
      <c r="BV1673">
        <v>1.0873900000000001</v>
      </c>
      <c r="BW1673">
        <v>1.0876300000000001</v>
      </c>
      <c r="BX1673">
        <v>1.0877399999999999</v>
      </c>
      <c r="BY1673">
        <v>1.0874900000000001</v>
      </c>
      <c r="BZ1673">
        <v>1.08745</v>
      </c>
      <c r="CA1673">
        <v>1.0873200000000001</v>
      </c>
      <c r="CB1673">
        <v>1.0875900000000001</v>
      </c>
      <c r="CC1673">
        <v>1.0874999999999999</v>
      </c>
      <c r="CD1673">
        <v>1.08754</v>
      </c>
      <c r="CE1673">
        <v>1.08758</v>
      </c>
      <c r="CF1673">
        <v>1.08755</v>
      </c>
      <c r="CG1673">
        <v>1.08751</v>
      </c>
      <c r="CH1673">
        <v>1.08744</v>
      </c>
      <c r="CI1673">
        <v>1.08755</v>
      </c>
      <c r="CJ1673">
        <v>1.0875600000000001</v>
      </c>
      <c r="CK1673">
        <v>1.08761</v>
      </c>
      <c r="CL1673">
        <v>1.08762</v>
      </c>
      <c r="CM1673">
        <v>1.0877300000000001</v>
      </c>
      <c r="CN1673">
        <v>1.0877699999999999</v>
      </c>
      <c r="CO1673">
        <v>1.0877300000000001</v>
      </c>
      <c r="CP1673">
        <v>1.0878399999999999</v>
      </c>
      <c r="CQ1673">
        <v>1.08789</v>
      </c>
      <c r="CR1673">
        <v>1.08772</v>
      </c>
      <c r="CS1673">
        <v>1.08789</v>
      </c>
      <c r="CT1673">
        <v>1.08778</v>
      </c>
      <c r="CU1673">
        <v>1.0877399999999999</v>
      </c>
      <c r="CV1673">
        <v>1.0875900000000001</v>
      </c>
      <c r="CW1673">
        <v>1.0874900000000001</v>
      </c>
      <c r="CX1673">
        <v>1.08751</v>
      </c>
      <c r="CY1673">
        <v>1.08754</v>
      </c>
      <c r="CZ1673">
        <v>1.08697</v>
      </c>
      <c r="DA1673">
        <v>1.0867899999999999</v>
      </c>
      <c r="DB1673">
        <v>1.08707</v>
      </c>
      <c r="DC1673">
        <v>1.08674</v>
      </c>
      <c r="DD1673">
        <v>1.0866</v>
      </c>
      <c r="DE1673">
        <v>1.08826</v>
      </c>
      <c r="DF1673">
        <v>1.0886100000000001</v>
      </c>
      <c r="DG1673">
        <v>1.08894</v>
      </c>
      <c r="DH1673">
        <v>1.0886899999999999</v>
      </c>
      <c r="DI1673">
        <v>1.08908</v>
      </c>
      <c r="DJ1673">
        <v>1.0889</v>
      </c>
      <c r="DK1673">
        <v>1.0885899999999999</v>
      </c>
      <c r="DL1673">
        <v>1.0887899999999999</v>
      </c>
      <c r="DM1673">
        <v>1.0891</v>
      </c>
      <c r="DN1673">
        <v>1.0892900000000001</v>
      </c>
      <c r="DO1673">
        <v>1.08934</v>
      </c>
      <c r="DP1673">
        <v>1.0894600000000001</v>
      </c>
      <c r="DQ1673" s="4">
        <f t="shared" si="185"/>
        <v>1.2000000000012001E-4</v>
      </c>
      <c r="DR1673" s="4">
        <f t="shared" si="184"/>
        <v>1.2000000000012001E-4</v>
      </c>
      <c r="DS1673" s="4">
        <f t="shared" si="186"/>
        <v>0</v>
      </c>
      <c r="DT1673" s="4">
        <f t="shared" si="187"/>
        <v>8.1000000000042149E-4</v>
      </c>
      <c r="DU1673" s="5">
        <f t="shared" si="188"/>
        <v>6.2000000000006494E-4</v>
      </c>
      <c r="DV1673" s="4">
        <f t="shared" si="189"/>
        <v>1.3064516129037689</v>
      </c>
      <c r="DW1673" s="4">
        <f t="shared" si="190"/>
        <v>56.64335664336685</v>
      </c>
      <c r="DX1673">
        <v>1.0902700000000001</v>
      </c>
    </row>
    <row r="1674" spans="1:128" ht="15.75" thickBot="1">
      <c r="A1674">
        <v>1.08721</v>
      </c>
      <c r="B1674">
        <v>1.08704</v>
      </c>
      <c r="C1674">
        <v>1.08687</v>
      </c>
      <c r="D1674">
        <v>1.0867500000000001</v>
      </c>
      <c r="E1674">
        <v>1.0867199999999999</v>
      </c>
      <c r="F1674">
        <v>1.08673</v>
      </c>
      <c r="G1674">
        <v>1.0868500000000001</v>
      </c>
      <c r="H1674">
        <v>1.0869500000000001</v>
      </c>
      <c r="I1674">
        <v>1.0868800000000001</v>
      </c>
      <c r="J1674">
        <v>1.0870599999999999</v>
      </c>
      <c r="K1674">
        <v>1.0871200000000001</v>
      </c>
      <c r="L1674">
        <v>1.0871999999999999</v>
      </c>
      <c r="M1674">
        <v>1.08734</v>
      </c>
      <c r="N1674">
        <v>1.0874900000000001</v>
      </c>
      <c r="O1674">
        <v>1.0874999999999999</v>
      </c>
      <c r="P1674">
        <v>1.0874999999999999</v>
      </c>
      <c r="Q1674">
        <v>1.08754</v>
      </c>
      <c r="R1674">
        <v>1.0876399999999999</v>
      </c>
      <c r="S1674">
        <v>1.0876600000000001</v>
      </c>
      <c r="T1674">
        <v>1.0876399999999999</v>
      </c>
      <c r="U1674">
        <v>1.0874699999999999</v>
      </c>
      <c r="V1674">
        <v>1.0873200000000001</v>
      </c>
      <c r="W1674">
        <v>1.08714</v>
      </c>
      <c r="X1674">
        <v>1.0871999999999999</v>
      </c>
      <c r="Y1674">
        <v>1.0873299999999999</v>
      </c>
      <c r="Z1674">
        <v>1.08725</v>
      </c>
      <c r="AA1674">
        <v>1.0874600000000001</v>
      </c>
      <c r="AB1674">
        <v>1.08769</v>
      </c>
      <c r="AC1674">
        <v>1.0875900000000001</v>
      </c>
      <c r="AD1674">
        <v>1.0876300000000001</v>
      </c>
      <c r="AE1674">
        <v>1.08748</v>
      </c>
      <c r="AF1674">
        <v>1.0874299999999999</v>
      </c>
      <c r="AG1674">
        <v>1.0873299999999999</v>
      </c>
      <c r="AH1674">
        <v>1.0870299999999999</v>
      </c>
      <c r="AI1674">
        <v>1.0870599999999999</v>
      </c>
      <c r="AJ1674">
        <v>1.08707</v>
      </c>
      <c r="AK1674">
        <v>1.087</v>
      </c>
      <c r="AL1674">
        <v>1.08707</v>
      </c>
      <c r="AM1674">
        <v>1.0870899999999999</v>
      </c>
      <c r="AN1674">
        <v>1.0871200000000001</v>
      </c>
      <c r="AO1674">
        <v>1.08717</v>
      </c>
      <c r="AP1674">
        <v>1.0872900000000001</v>
      </c>
      <c r="AQ1674">
        <v>1.0873600000000001</v>
      </c>
      <c r="AR1674">
        <v>1.0872999999999999</v>
      </c>
      <c r="AS1674">
        <v>1.08738</v>
      </c>
      <c r="AT1674">
        <v>1.08768</v>
      </c>
      <c r="AU1674">
        <v>1.0877399999999999</v>
      </c>
      <c r="AV1674">
        <v>1.0878099999999999</v>
      </c>
      <c r="AW1674">
        <v>1.0877399999999999</v>
      </c>
      <c r="AX1674">
        <v>1.08771</v>
      </c>
      <c r="AY1674">
        <v>1.0873299999999999</v>
      </c>
      <c r="AZ1674">
        <v>1.08728</v>
      </c>
      <c r="BA1674">
        <v>1.08755</v>
      </c>
      <c r="BB1674">
        <v>1.0875300000000001</v>
      </c>
      <c r="BC1674">
        <v>1.08748</v>
      </c>
      <c r="BD1674">
        <v>1.08761</v>
      </c>
      <c r="BE1674">
        <v>1.08778</v>
      </c>
      <c r="BF1674">
        <v>1.08758</v>
      </c>
      <c r="BG1674">
        <v>1.0876399999999999</v>
      </c>
      <c r="BH1674">
        <v>1.0875600000000001</v>
      </c>
      <c r="BI1674">
        <v>1.0873699999999999</v>
      </c>
      <c r="BJ1674">
        <v>1.08744</v>
      </c>
      <c r="BK1674">
        <v>1.0874200000000001</v>
      </c>
      <c r="BL1674">
        <v>1.08744</v>
      </c>
      <c r="BM1674">
        <v>1.08744</v>
      </c>
      <c r="BN1674">
        <v>1.08734</v>
      </c>
      <c r="BO1674">
        <v>1.08745</v>
      </c>
      <c r="BP1674">
        <v>1.08744</v>
      </c>
      <c r="BQ1674">
        <v>1.08741</v>
      </c>
      <c r="BR1674">
        <v>1.0873900000000001</v>
      </c>
      <c r="BS1674">
        <v>1.08734</v>
      </c>
      <c r="BT1674">
        <v>1.0874299999999999</v>
      </c>
      <c r="BU1674">
        <v>1.0873900000000001</v>
      </c>
      <c r="BV1674">
        <v>1.0876300000000001</v>
      </c>
      <c r="BW1674">
        <v>1.0877399999999999</v>
      </c>
      <c r="BX1674">
        <v>1.0874900000000001</v>
      </c>
      <c r="BY1674">
        <v>1.08745</v>
      </c>
      <c r="BZ1674">
        <v>1.0873200000000001</v>
      </c>
      <c r="CA1674">
        <v>1.0875900000000001</v>
      </c>
      <c r="CB1674">
        <v>1.0874999999999999</v>
      </c>
      <c r="CC1674">
        <v>1.08754</v>
      </c>
      <c r="CD1674">
        <v>1.08758</v>
      </c>
      <c r="CE1674">
        <v>1.08755</v>
      </c>
      <c r="CF1674">
        <v>1.08751</v>
      </c>
      <c r="CG1674">
        <v>1.08744</v>
      </c>
      <c r="CH1674">
        <v>1.08755</v>
      </c>
      <c r="CI1674">
        <v>1.0875600000000001</v>
      </c>
      <c r="CJ1674">
        <v>1.08761</v>
      </c>
      <c r="CK1674">
        <v>1.08762</v>
      </c>
      <c r="CL1674">
        <v>1.0877300000000001</v>
      </c>
      <c r="CM1674">
        <v>1.0877699999999999</v>
      </c>
      <c r="CN1674">
        <v>1.0877300000000001</v>
      </c>
      <c r="CO1674">
        <v>1.0878399999999999</v>
      </c>
      <c r="CP1674">
        <v>1.08789</v>
      </c>
      <c r="CQ1674">
        <v>1.08772</v>
      </c>
      <c r="CR1674">
        <v>1.08789</v>
      </c>
      <c r="CS1674">
        <v>1.08778</v>
      </c>
      <c r="CT1674">
        <v>1.0877399999999999</v>
      </c>
      <c r="CU1674">
        <v>1.0875900000000001</v>
      </c>
      <c r="CV1674">
        <v>1.0874900000000001</v>
      </c>
      <c r="CW1674">
        <v>1.08751</v>
      </c>
      <c r="CX1674">
        <v>1.08754</v>
      </c>
      <c r="CY1674">
        <v>1.08697</v>
      </c>
      <c r="CZ1674">
        <v>1.0867899999999999</v>
      </c>
      <c r="DA1674">
        <v>1.08707</v>
      </c>
      <c r="DB1674">
        <v>1.08674</v>
      </c>
      <c r="DC1674">
        <v>1.0866</v>
      </c>
      <c r="DD1674">
        <v>1.08826</v>
      </c>
      <c r="DE1674">
        <v>1.0886100000000001</v>
      </c>
      <c r="DF1674">
        <v>1.08894</v>
      </c>
      <c r="DG1674">
        <v>1.0886899999999999</v>
      </c>
      <c r="DH1674">
        <v>1.08908</v>
      </c>
      <c r="DI1674">
        <v>1.0889</v>
      </c>
      <c r="DJ1674">
        <v>1.0885899999999999</v>
      </c>
      <c r="DK1674">
        <v>1.0887899999999999</v>
      </c>
      <c r="DL1674">
        <v>1.0891</v>
      </c>
      <c r="DM1674">
        <v>1.0892900000000001</v>
      </c>
      <c r="DN1674">
        <v>1.08934</v>
      </c>
      <c r="DO1674">
        <v>1.0894600000000001</v>
      </c>
      <c r="DP1674">
        <v>1.08958</v>
      </c>
      <c r="DQ1674" s="4">
        <f t="shared" si="185"/>
        <v>1.1999999999989797E-4</v>
      </c>
      <c r="DR1674" s="4">
        <f t="shared" si="184"/>
        <v>1.1999999999989797E-4</v>
      </c>
      <c r="DS1674" s="4">
        <f t="shared" si="186"/>
        <v>0</v>
      </c>
      <c r="DT1674" s="4">
        <f t="shared" si="187"/>
        <v>9.3000000000031946E-4</v>
      </c>
      <c r="DU1674" s="5">
        <f t="shared" si="188"/>
        <v>4.5000000000006146E-4</v>
      </c>
      <c r="DV1674" s="4">
        <f t="shared" si="189"/>
        <v>2.0666666666670941</v>
      </c>
      <c r="DW1674" s="4">
        <f t="shared" si="190"/>
        <v>67.391304347830641</v>
      </c>
      <c r="DX1674">
        <v>1.0903700000000001</v>
      </c>
    </row>
    <row r="1675" spans="1:128" ht="15.75" thickBot="1">
      <c r="A1675">
        <v>1.08704</v>
      </c>
      <c r="B1675">
        <v>1.08687</v>
      </c>
      <c r="C1675">
        <v>1.0867500000000001</v>
      </c>
      <c r="D1675">
        <v>1.0867199999999999</v>
      </c>
      <c r="E1675">
        <v>1.08673</v>
      </c>
      <c r="F1675">
        <v>1.0868500000000001</v>
      </c>
      <c r="G1675">
        <v>1.0869500000000001</v>
      </c>
      <c r="H1675">
        <v>1.0868800000000001</v>
      </c>
      <c r="I1675">
        <v>1.0870599999999999</v>
      </c>
      <c r="J1675">
        <v>1.0871200000000001</v>
      </c>
      <c r="K1675">
        <v>1.0871999999999999</v>
      </c>
      <c r="L1675">
        <v>1.08734</v>
      </c>
      <c r="M1675">
        <v>1.0874900000000001</v>
      </c>
      <c r="N1675">
        <v>1.0874999999999999</v>
      </c>
      <c r="O1675">
        <v>1.0874999999999999</v>
      </c>
      <c r="P1675">
        <v>1.08754</v>
      </c>
      <c r="Q1675">
        <v>1.0876399999999999</v>
      </c>
      <c r="R1675">
        <v>1.0876600000000001</v>
      </c>
      <c r="S1675">
        <v>1.0876399999999999</v>
      </c>
      <c r="T1675">
        <v>1.0874699999999999</v>
      </c>
      <c r="U1675">
        <v>1.0873200000000001</v>
      </c>
      <c r="V1675">
        <v>1.08714</v>
      </c>
      <c r="W1675">
        <v>1.0871999999999999</v>
      </c>
      <c r="X1675">
        <v>1.0873299999999999</v>
      </c>
      <c r="Y1675">
        <v>1.08725</v>
      </c>
      <c r="Z1675">
        <v>1.0874600000000001</v>
      </c>
      <c r="AA1675">
        <v>1.08769</v>
      </c>
      <c r="AB1675">
        <v>1.0875900000000001</v>
      </c>
      <c r="AC1675">
        <v>1.0876300000000001</v>
      </c>
      <c r="AD1675">
        <v>1.08748</v>
      </c>
      <c r="AE1675">
        <v>1.0874299999999999</v>
      </c>
      <c r="AF1675">
        <v>1.0873299999999999</v>
      </c>
      <c r="AG1675">
        <v>1.0870299999999999</v>
      </c>
      <c r="AH1675">
        <v>1.0870599999999999</v>
      </c>
      <c r="AI1675">
        <v>1.08707</v>
      </c>
      <c r="AJ1675">
        <v>1.087</v>
      </c>
      <c r="AK1675">
        <v>1.08707</v>
      </c>
      <c r="AL1675">
        <v>1.0870899999999999</v>
      </c>
      <c r="AM1675">
        <v>1.0871200000000001</v>
      </c>
      <c r="AN1675">
        <v>1.08717</v>
      </c>
      <c r="AO1675">
        <v>1.0872900000000001</v>
      </c>
      <c r="AP1675">
        <v>1.0873600000000001</v>
      </c>
      <c r="AQ1675">
        <v>1.0872999999999999</v>
      </c>
      <c r="AR1675">
        <v>1.08738</v>
      </c>
      <c r="AS1675">
        <v>1.08768</v>
      </c>
      <c r="AT1675">
        <v>1.0877399999999999</v>
      </c>
      <c r="AU1675">
        <v>1.0878099999999999</v>
      </c>
      <c r="AV1675">
        <v>1.0877399999999999</v>
      </c>
      <c r="AW1675">
        <v>1.08771</v>
      </c>
      <c r="AX1675">
        <v>1.0873299999999999</v>
      </c>
      <c r="AY1675">
        <v>1.08728</v>
      </c>
      <c r="AZ1675">
        <v>1.08755</v>
      </c>
      <c r="BA1675">
        <v>1.0875300000000001</v>
      </c>
      <c r="BB1675">
        <v>1.08748</v>
      </c>
      <c r="BC1675">
        <v>1.08761</v>
      </c>
      <c r="BD1675">
        <v>1.08778</v>
      </c>
      <c r="BE1675">
        <v>1.08758</v>
      </c>
      <c r="BF1675">
        <v>1.0876399999999999</v>
      </c>
      <c r="BG1675">
        <v>1.0875600000000001</v>
      </c>
      <c r="BH1675">
        <v>1.0873699999999999</v>
      </c>
      <c r="BI1675">
        <v>1.08744</v>
      </c>
      <c r="BJ1675">
        <v>1.0874200000000001</v>
      </c>
      <c r="BK1675">
        <v>1.08744</v>
      </c>
      <c r="BL1675">
        <v>1.08744</v>
      </c>
      <c r="BM1675">
        <v>1.08734</v>
      </c>
      <c r="BN1675">
        <v>1.08745</v>
      </c>
      <c r="BO1675">
        <v>1.08744</v>
      </c>
      <c r="BP1675">
        <v>1.08741</v>
      </c>
      <c r="BQ1675">
        <v>1.0873900000000001</v>
      </c>
      <c r="BR1675">
        <v>1.08734</v>
      </c>
      <c r="BS1675">
        <v>1.0874299999999999</v>
      </c>
      <c r="BT1675">
        <v>1.0873900000000001</v>
      </c>
      <c r="BU1675">
        <v>1.0876300000000001</v>
      </c>
      <c r="BV1675">
        <v>1.0877399999999999</v>
      </c>
      <c r="BW1675">
        <v>1.0874900000000001</v>
      </c>
      <c r="BX1675">
        <v>1.08745</v>
      </c>
      <c r="BY1675">
        <v>1.0873200000000001</v>
      </c>
      <c r="BZ1675">
        <v>1.0875900000000001</v>
      </c>
      <c r="CA1675">
        <v>1.0874999999999999</v>
      </c>
      <c r="CB1675">
        <v>1.08754</v>
      </c>
      <c r="CC1675">
        <v>1.08758</v>
      </c>
      <c r="CD1675">
        <v>1.08755</v>
      </c>
      <c r="CE1675">
        <v>1.08751</v>
      </c>
      <c r="CF1675">
        <v>1.08744</v>
      </c>
      <c r="CG1675">
        <v>1.08755</v>
      </c>
      <c r="CH1675">
        <v>1.0875600000000001</v>
      </c>
      <c r="CI1675">
        <v>1.08761</v>
      </c>
      <c r="CJ1675">
        <v>1.08762</v>
      </c>
      <c r="CK1675">
        <v>1.0877300000000001</v>
      </c>
      <c r="CL1675">
        <v>1.0877699999999999</v>
      </c>
      <c r="CM1675">
        <v>1.0877300000000001</v>
      </c>
      <c r="CN1675">
        <v>1.0878399999999999</v>
      </c>
      <c r="CO1675">
        <v>1.08789</v>
      </c>
      <c r="CP1675">
        <v>1.08772</v>
      </c>
      <c r="CQ1675">
        <v>1.08789</v>
      </c>
      <c r="CR1675">
        <v>1.08778</v>
      </c>
      <c r="CS1675">
        <v>1.0877399999999999</v>
      </c>
      <c r="CT1675">
        <v>1.0875900000000001</v>
      </c>
      <c r="CU1675">
        <v>1.0874900000000001</v>
      </c>
      <c r="CV1675">
        <v>1.08751</v>
      </c>
      <c r="CW1675">
        <v>1.08754</v>
      </c>
      <c r="CX1675">
        <v>1.08697</v>
      </c>
      <c r="CY1675">
        <v>1.0867899999999999</v>
      </c>
      <c r="CZ1675">
        <v>1.08707</v>
      </c>
      <c r="DA1675">
        <v>1.08674</v>
      </c>
      <c r="DB1675">
        <v>1.0866</v>
      </c>
      <c r="DC1675">
        <v>1.08826</v>
      </c>
      <c r="DD1675">
        <v>1.0886100000000001</v>
      </c>
      <c r="DE1675">
        <v>1.08894</v>
      </c>
      <c r="DF1675">
        <v>1.0886899999999999</v>
      </c>
      <c r="DG1675">
        <v>1.08908</v>
      </c>
      <c r="DH1675">
        <v>1.0889</v>
      </c>
      <c r="DI1675">
        <v>1.0885899999999999</v>
      </c>
      <c r="DJ1675">
        <v>1.0887899999999999</v>
      </c>
      <c r="DK1675">
        <v>1.0891</v>
      </c>
      <c r="DL1675">
        <v>1.0892900000000001</v>
      </c>
      <c r="DM1675">
        <v>1.08934</v>
      </c>
      <c r="DN1675">
        <v>1.0894600000000001</v>
      </c>
      <c r="DO1675">
        <v>1.08958</v>
      </c>
      <c r="DP1675">
        <v>1.08954</v>
      </c>
      <c r="DQ1675" s="4">
        <f t="shared" si="185"/>
        <v>-4.0000000000040004E-5</v>
      </c>
      <c r="DR1675" s="4">
        <f t="shared" si="184"/>
        <v>0</v>
      </c>
      <c r="DS1675" s="4">
        <f t="shared" si="186"/>
        <v>4.0000000000040004E-5</v>
      </c>
      <c r="DT1675" s="4">
        <f t="shared" si="187"/>
        <v>9.3000000000031946E-4</v>
      </c>
      <c r="DU1675" s="5">
        <f t="shared" si="188"/>
        <v>3.700000000002035E-4</v>
      </c>
      <c r="DV1675" s="4">
        <f t="shared" si="189"/>
        <v>2.5135135135129945</v>
      </c>
      <c r="DW1675" s="4">
        <f t="shared" si="190"/>
        <v>71.538461538457341</v>
      </c>
      <c r="DX1675">
        <v>1.09022</v>
      </c>
    </row>
    <row r="1676" spans="1:128" ht="15.75" thickBot="1">
      <c r="A1676">
        <v>1.0870599999999999</v>
      </c>
      <c r="B1676">
        <v>1.0871200000000001</v>
      </c>
      <c r="C1676">
        <v>1.0871999999999999</v>
      </c>
      <c r="D1676">
        <v>1.08734</v>
      </c>
      <c r="E1676">
        <v>1.0874900000000001</v>
      </c>
      <c r="F1676">
        <v>1.0874999999999999</v>
      </c>
      <c r="G1676">
        <v>1.0874999999999999</v>
      </c>
      <c r="H1676">
        <v>1.08754</v>
      </c>
      <c r="I1676">
        <v>1.0876399999999999</v>
      </c>
      <c r="J1676">
        <v>1.0876600000000001</v>
      </c>
      <c r="K1676">
        <v>1.0876399999999999</v>
      </c>
      <c r="L1676">
        <v>1.0874699999999999</v>
      </c>
      <c r="M1676">
        <v>1.0873200000000001</v>
      </c>
      <c r="N1676">
        <v>1.08714</v>
      </c>
      <c r="O1676">
        <v>1.0871999999999999</v>
      </c>
      <c r="P1676">
        <v>1.0873299999999999</v>
      </c>
      <c r="Q1676">
        <v>1.08725</v>
      </c>
      <c r="R1676">
        <v>1.0874600000000001</v>
      </c>
      <c r="S1676">
        <v>1.08769</v>
      </c>
      <c r="T1676">
        <v>1.0875900000000001</v>
      </c>
      <c r="U1676">
        <v>1.0876300000000001</v>
      </c>
      <c r="V1676">
        <v>1.08748</v>
      </c>
      <c r="W1676">
        <v>1.0874299999999999</v>
      </c>
      <c r="X1676">
        <v>1.0873299999999999</v>
      </c>
      <c r="Y1676">
        <v>1.0870299999999999</v>
      </c>
      <c r="Z1676">
        <v>1.0870599999999999</v>
      </c>
      <c r="AA1676">
        <v>1.08707</v>
      </c>
      <c r="AB1676">
        <v>1.087</v>
      </c>
      <c r="AC1676">
        <v>1.08707</v>
      </c>
      <c r="AD1676">
        <v>1.0870899999999999</v>
      </c>
      <c r="AE1676">
        <v>1.0871200000000001</v>
      </c>
      <c r="AF1676">
        <v>1.08717</v>
      </c>
      <c r="AG1676">
        <v>1.0872900000000001</v>
      </c>
      <c r="AH1676">
        <v>1.0873600000000001</v>
      </c>
      <c r="AI1676">
        <v>1.0872999999999999</v>
      </c>
      <c r="AJ1676">
        <v>1.08738</v>
      </c>
      <c r="AK1676">
        <v>1.08768</v>
      </c>
      <c r="AL1676">
        <v>1.0877399999999999</v>
      </c>
      <c r="AM1676">
        <v>1.0878099999999999</v>
      </c>
      <c r="AN1676">
        <v>1.0877399999999999</v>
      </c>
      <c r="AO1676">
        <v>1.08771</v>
      </c>
      <c r="AP1676">
        <v>1.0873299999999999</v>
      </c>
      <c r="AQ1676">
        <v>1.08728</v>
      </c>
      <c r="AR1676">
        <v>1.08755</v>
      </c>
      <c r="AS1676">
        <v>1.0875300000000001</v>
      </c>
      <c r="AT1676">
        <v>1.08748</v>
      </c>
      <c r="AU1676">
        <v>1.08761</v>
      </c>
      <c r="AV1676">
        <v>1.08778</v>
      </c>
      <c r="AW1676">
        <v>1.08758</v>
      </c>
      <c r="AX1676">
        <v>1.0876399999999999</v>
      </c>
      <c r="AY1676">
        <v>1.0875600000000001</v>
      </c>
      <c r="AZ1676">
        <v>1.0873699999999999</v>
      </c>
      <c r="BA1676">
        <v>1.08744</v>
      </c>
      <c r="BB1676">
        <v>1.0874200000000001</v>
      </c>
      <c r="BC1676">
        <v>1.08744</v>
      </c>
      <c r="BD1676">
        <v>1.08744</v>
      </c>
      <c r="BE1676">
        <v>1.08734</v>
      </c>
      <c r="BF1676">
        <v>1.08745</v>
      </c>
      <c r="BG1676">
        <v>1.08744</v>
      </c>
      <c r="BH1676">
        <v>1.08741</v>
      </c>
      <c r="BI1676">
        <v>1.0873900000000001</v>
      </c>
      <c r="BJ1676">
        <v>1.08734</v>
      </c>
      <c r="BK1676">
        <v>1.0874299999999999</v>
      </c>
      <c r="BL1676">
        <v>1.0873900000000001</v>
      </c>
      <c r="BM1676">
        <v>1.0876300000000001</v>
      </c>
      <c r="BN1676">
        <v>1.0877399999999999</v>
      </c>
      <c r="BO1676">
        <v>1.0874900000000001</v>
      </c>
      <c r="BP1676">
        <v>1.08745</v>
      </c>
      <c r="BQ1676">
        <v>1.0873200000000001</v>
      </c>
      <c r="BR1676">
        <v>1.0875900000000001</v>
      </c>
      <c r="BS1676">
        <v>1.0874999999999999</v>
      </c>
      <c r="BT1676">
        <v>1.08754</v>
      </c>
      <c r="BU1676">
        <v>1.08758</v>
      </c>
      <c r="BV1676">
        <v>1.08755</v>
      </c>
      <c r="BW1676">
        <v>1.08751</v>
      </c>
      <c r="BX1676">
        <v>1.08744</v>
      </c>
      <c r="BY1676">
        <v>1.08755</v>
      </c>
      <c r="BZ1676">
        <v>1.0875600000000001</v>
      </c>
      <c r="CA1676">
        <v>1.08761</v>
      </c>
      <c r="CB1676">
        <v>1.08762</v>
      </c>
      <c r="CC1676">
        <v>1.0877300000000001</v>
      </c>
      <c r="CD1676">
        <v>1.0877699999999999</v>
      </c>
      <c r="CE1676">
        <v>1.0877300000000001</v>
      </c>
      <c r="CF1676">
        <v>1.0878399999999999</v>
      </c>
      <c r="CG1676">
        <v>1.08789</v>
      </c>
      <c r="CH1676">
        <v>1.08772</v>
      </c>
      <c r="CI1676">
        <v>1.08789</v>
      </c>
      <c r="CJ1676">
        <v>1.08778</v>
      </c>
      <c r="CK1676">
        <v>1.0877399999999999</v>
      </c>
      <c r="CL1676">
        <v>1.0875900000000001</v>
      </c>
      <c r="CM1676">
        <v>1.0874900000000001</v>
      </c>
      <c r="CN1676">
        <v>1.08751</v>
      </c>
      <c r="CO1676">
        <v>1.08754</v>
      </c>
      <c r="CP1676">
        <v>1.08697</v>
      </c>
      <c r="CQ1676">
        <v>1.0867899999999999</v>
      </c>
      <c r="CR1676">
        <v>1.08707</v>
      </c>
      <c r="CS1676">
        <v>1.08674</v>
      </c>
      <c r="CT1676">
        <v>1.0866</v>
      </c>
      <c r="CU1676">
        <v>1.08826</v>
      </c>
      <c r="CV1676">
        <v>1.0886100000000001</v>
      </c>
      <c r="CW1676">
        <v>1.08894</v>
      </c>
      <c r="CX1676">
        <v>1.0886899999999999</v>
      </c>
      <c r="CY1676">
        <v>1.08908</v>
      </c>
      <c r="CZ1676">
        <v>1.0889</v>
      </c>
      <c r="DA1676">
        <v>1.0885899999999999</v>
      </c>
      <c r="DB1676">
        <v>1.0887899999999999</v>
      </c>
      <c r="DC1676">
        <v>1.0891</v>
      </c>
      <c r="DD1676">
        <v>1.0892900000000001</v>
      </c>
      <c r="DE1676">
        <v>1.08934</v>
      </c>
      <c r="DF1676">
        <v>1.0894600000000001</v>
      </c>
      <c r="DG1676">
        <v>1.08958</v>
      </c>
      <c r="DH1676">
        <v>1.08954</v>
      </c>
      <c r="DI1676">
        <v>1.0904100000000001</v>
      </c>
      <c r="DJ1676">
        <v>1.0904700000000001</v>
      </c>
      <c r="DK1676">
        <v>1.09022</v>
      </c>
      <c r="DL1676">
        <v>1.09009</v>
      </c>
      <c r="DM1676">
        <v>1.09043</v>
      </c>
      <c r="DN1676">
        <v>1.09019</v>
      </c>
      <c r="DO1676">
        <v>1.0907100000000001</v>
      </c>
      <c r="DP1676">
        <v>1.0910299999999999</v>
      </c>
      <c r="DQ1676" s="4">
        <f t="shared" si="185"/>
        <v>3.1999999999987594E-4</v>
      </c>
      <c r="DR1676" s="4">
        <f t="shared" si="184"/>
        <v>3.1999999999987594E-4</v>
      </c>
      <c r="DS1676" s="4">
        <f t="shared" si="186"/>
        <v>0</v>
      </c>
      <c r="DT1676" s="4">
        <f t="shared" si="187"/>
        <v>1.2500000000001954E-3</v>
      </c>
      <c r="DU1676" s="5">
        <f t="shared" si="188"/>
        <v>3.4000000000000696E-4</v>
      </c>
      <c r="DV1676" s="4">
        <f t="shared" si="189"/>
        <v>3.6764705882357935</v>
      </c>
      <c r="DW1676" s="4">
        <f t="shared" si="190"/>
        <v>78.616352201260142</v>
      </c>
      <c r="DX1676">
        <v>1.09036</v>
      </c>
    </row>
    <row r="1677" spans="1:128" ht="15.75" thickBot="1">
      <c r="A1677">
        <v>1.0876399999999999</v>
      </c>
      <c r="B1677">
        <v>1.0874699999999999</v>
      </c>
      <c r="C1677">
        <v>1.0873200000000001</v>
      </c>
      <c r="D1677">
        <v>1.08714</v>
      </c>
      <c r="E1677">
        <v>1.0871999999999999</v>
      </c>
      <c r="F1677">
        <v>1.0873299999999999</v>
      </c>
      <c r="G1677">
        <v>1.08725</v>
      </c>
      <c r="H1677">
        <v>1.0874600000000001</v>
      </c>
      <c r="I1677">
        <v>1.08769</v>
      </c>
      <c r="J1677">
        <v>1.0875900000000001</v>
      </c>
      <c r="K1677">
        <v>1.0876300000000001</v>
      </c>
      <c r="L1677">
        <v>1.08748</v>
      </c>
      <c r="M1677">
        <v>1.0874299999999999</v>
      </c>
      <c r="N1677">
        <v>1.0873299999999999</v>
      </c>
      <c r="O1677">
        <v>1.0870299999999999</v>
      </c>
      <c r="P1677">
        <v>1.0870599999999999</v>
      </c>
      <c r="Q1677">
        <v>1.08707</v>
      </c>
      <c r="R1677">
        <v>1.087</v>
      </c>
      <c r="S1677">
        <v>1.08707</v>
      </c>
      <c r="T1677">
        <v>1.0870899999999999</v>
      </c>
      <c r="U1677">
        <v>1.0871200000000001</v>
      </c>
      <c r="V1677">
        <v>1.08717</v>
      </c>
      <c r="W1677">
        <v>1.0872900000000001</v>
      </c>
      <c r="X1677">
        <v>1.0873600000000001</v>
      </c>
      <c r="Y1677">
        <v>1.0872999999999999</v>
      </c>
      <c r="Z1677">
        <v>1.08738</v>
      </c>
      <c r="AA1677">
        <v>1.08768</v>
      </c>
      <c r="AB1677">
        <v>1.0877399999999999</v>
      </c>
      <c r="AC1677">
        <v>1.0878099999999999</v>
      </c>
      <c r="AD1677">
        <v>1.0877399999999999</v>
      </c>
      <c r="AE1677">
        <v>1.08771</v>
      </c>
      <c r="AF1677">
        <v>1.0873299999999999</v>
      </c>
      <c r="AG1677">
        <v>1.08728</v>
      </c>
      <c r="AH1677">
        <v>1.08755</v>
      </c>
      <c r="AI1677">
        <v>1.0875300000000001</v>
      </c>
      <c r="AJ1677">
        <v>1.08748</v>
      </c>
      <c r="AK1677">
        <v>1.08761</v>
      </c>
      <c r="AL1677">
        <v>1.08778</v>
      </c>
      <c r="AM1677">
        <v>1.08758</v>
      </c>
      <c r="AN1677">
        <v>1.0876399999999999</v>
      </c>
      <c r="AO1677">
        <v>1.0875600000000001</v>
      </c>
      <c r="AP1677">
        <v>1.0873699999999999</v>
      </c>
      <c r="AQ1677">
        <v>1.08744</v>
      </c>
      <c r="AR1677">
        <v>1.0874200000000001</v>
      </c>
      <c r="AS1677">
        <v>1.08744</v>
      </c>
      <c r="AT1677">
        <v>1.08744</v>
      </c>
      <c r="AU1677">
        <v>1.08734</v>
      </c>
      <c r="AV1677">
        <v>1.08745</v>
      </c>
      <c r="AW1677">
        <v>1.08744</v>
      </c>
      <c r="AX1677">
        <v>1.08741</v>
      </c>
      <c r="AY1677">
        <v>1.0873900000000001</v>
      </c>
      <c r="AZ1677">
        <v>1.08734</v>
      </c>
      <c r="BA1677">
        <v>1.0874299999999999</v>
      </c>
      <c r="BB1677">
        <v>1.0873900000000001</v>
      </c>
      <c r="BC1677">
        <v>1.0876300000000001</v>
      </c>
      <c r="BD1677">
        <v>1.0877399999999999</v>
      </c>
      <c r="BE1677">
        <v>1.0874900000000001</v>
      </c>
      <c r="BF1677">
        <v>1.08745</v>
      </c>
      <c r="BG1677">
        <v>1.0873200000000001</v>
      </c>
      <c r="BH1677">
        <v>1.0875900000000001</v>
      </c>
      <c r="BI1677">
        <v>1.0874999999999999</v>
      </c>
      <c r="BJ1677">
        <v>1.08754</v>
      </c>
      <c r="BK1677">
        <v>1.08758</v>
      </c>
      <c r="BL1677">
        <v>1.08755</v>
      </c>
      <c r="BM1677">
        <v>1.08751</v>
      </c>
      <c r="BN1677">
        <v>1.08744</v>
      </c>
      <c r="BO1677">
        <v>1.08755</v>
      </c>
      <c r="BP1677">
        <v>1.0875600000000001</v>
      </c>
      <c r="BQ1677">
        <v>1.08761</v>
      </c>
      <c r="BR1677">
        <v>1.08762</v>
      </c>
      <c r="BS1677">
        <v>1.0877300000000001</v>
      </c>
      <c r="BT1677">
        <v>1.0877699999999999</v>
      </c>
      <c r="BU1677">
        <v>1.0877300000000001</v>
      </c>
      <c r="BV1677">
        <v>1.0878399999999999</v>
      </c>
      <c r="BW1677">
        <v>1.08789</v>
      </c>
      <c r="BX1677">
        <v>1.08772</v>
      </c>
      <c r="BY1677">
        <v>1.08789</v>
      </c>
      <c r="BZ1677">
        <v>1.08778</v>
      </c>
      <c r="CA1677">
        <v>1.0877399999999999</v>
      </c>
      <c r="CB1677">
        <v>1.0875900000000001</v>
      </c>
      <c r="CC1677">
        <v>1.0874900000000001</v>
      </c>
      <c r="CD1677">
        <v>1.08751</v>
      </c>
      <c r="CE1677">
        <v>1.08754</v>
      </c>
      <c r="CF1677">
        <v>1.08697</v>
      </c>
      <c r="CG1677">
        <v>1.0867899999999999</v>
      </c>
      <c r="CH1677">
        <v>1.08707</v>
      </c>
      <c r="CI1677">
        <v>1.08674</v>
      </c>
      <c r="CJ1677">
        <v>1.0866</v>
      </c>
      <c r="CK1677">
        <v>1.08826</v>
      </c>
      <c r="CL1677">
        <v>1.0886100000000001</v>
      </c>
      <c r="CM1677">
        <v>1.08894</v>
      </c>
      <c r="CN1677">
        <v>1.0886899999999999</v>
      </c>
      <c r="CO1677">
        <v>1.08908</v>
      </c>
      <c r="CP1677">
        <v>1.0889</v>
      </c>
      <c r="CQ1677">
        <v>1.0885899999999999</v>
      </c>
      <c r="CR1677">
        <v>1.0887899999999999</v>
      </c>
      <c r="CS1677">
        <v>1.0891</v>
      </c>
      <c r="CT1677">
        <v>1.0892900000000001</v>
      </c>
      <c r="CU1677">
        <v>1.08934</v>
      </c>
      <c r="CV1677">
        <v>1.0894600000000001</v>
      </c>
      <c r="CW1677">
        <v>1.08958</v>
      </c>
      <c r="CX1677">
        <v>1.08954</v>
      </c>
      <c r="CY1677">
        <v>1.0904100000000001</v>
      </c>
      <c r="CZ1677">
        <v>1.0904700000000001</v>
      </c>
      <c r="DA1677">
        <v>1.09022</v>
      </c>
      <c r="DB1677">
        <v>1.09009</v>
      </c>
      <c r="DC1677">
        <v>1.09043</v>
      </c>
      <c r="DD1677">
        <v>1.09019</v>
      </c>
      <c r="DE1677">
        <v>1.0907100000000001</v>
      </c>
      <c r="DF1677">
        <v>1.0910299999999999</v>
      </c>
      <c r="DG1677">
        <v>1.0906899999999999</v>
      </c>
      <c r="DH1677">
        <v>1.0902799999999999</v>
      </c>
      <c r="DI1677">
        <v>1.0901799999999999</v>
      </c>
      <c r="DJ1677">
        <v>1.0901799999999999</v>
      </c>
      <c r="DK1677">
        <v>1.0902700000000001</v>
      </c>
      <c r="DL1677">
        <v>1.0903700000000001</v>
      </c>
      <c r="DM1677">
        <v>1.09022</v>
      </c>
      <c r="DN1677">
        <v>1.09022</v>
      </c>
      <c r="DO1677">
        <v>1.0904799999999999</v>
      </c>
      <c r="DP1677">
        <v>1.0906100000000001</v>
      </c>
      <c r="DQ1677" s="4">
        <f t="shared" si="185"/>
        <v>1.3000000000018552E-4</v>
      </c>
      <c r="DR1677" s="4">
        <f t="shared" si="184"/>
        <v>1.3000000000018552E-4</v>
      </c>
      <c r="DS1677" s="4">
        <f t="shared" si="186"/>
        <v>0</v>
      </c>
      <c r="DT1677" s="4">
        <f t="shared" si="187"/>
        <v>1.3700000000003154E-3</v>
      </c>
      <c r="DU1677" s="5">
        <f t="shared" si="188"/>
        <v>3.4000000000000696E-4</v>
      </c>
      <c r="DV1677" s="4">
        <f t="shared" si="189"/>
        <v>4.0294117647067278</v>
      </c>
      <c r="DW1677" s="4">
        <f t="shared" si="190"/>
        <v>80.116959064330828</v>
      </c>
      <c r="DX1677">
        <v>1.08962</v>
      </c>
    </row>
    <row r="1678" spans="1:128" ht="15.75" thickBot="1">
      <c r="A1678">
        <v>1.0874699999999999</v>
      </c>
      <c r="B1678">
        <v>1.0873200000000001</v>
      </c>
      <c r="C1678">
        <v>1.08714</v>
      </c>
      <c r="D1678">
        <v>1.0871999999999999</v>
      </c>
      <c r="E1678">
        <v>1.0873299999999999</v>
      </c>
      <c r="F1678">
        <v>1.08725</v>
      </c>
      <c r="G1678">
        <v>1.0874600000000001</v>
      </c>
      <c r="H1678">
        <v>1.08769</v>
      </c>
      <c r="I1678">
        <v>1.0875900000000001</v>
      </c>
      <c r="J1678">
        <v>1.0876300000000001</v>
      </c>
      <c r="K1678">
        <v>1.08748</v>
      </c>
      <c r="L1678">
        <v>1.0874299999999999</v>
      </c>
      <c r="M1678">
        <v>1.0873299999999999</v>
      </c>
      <c r="N1678">
        <v>1.0870299999999999</v>
      </c>
      <c r="O1678">
        <v>1.0870599999999999</v>
      </c>
      <c r="P1678">
        <v>1.08707</v>
      </c>
      <c r="Q1678">
        <v>1.087</v>
      </c>
      <c r="R1678">
        <v>1.08707</v>
      </c>
      <c r="S1678">
        <v>1.0870899999999999</v>
      </c>
      <c r="T1678">
        <v>1.0871200000000001</v>
      </c>
      <c r="U1678">
        <v>1.08717</v>
      </c>
      <c r="V1678">
        <v>1.0872900000000001</v>
      </c>
      <c r="W1678">
        <v>1.0873600000000001</v>
      </c>
      <c r="X1678">
        <v>1.0872999999999999</v>
      </c>
      <c r="Y1678">
        <v>1.08738</v>
      </c>
      <c r="Z1678">
        <v>1.08768</v>
      </c>
      <c r="AA1678">
        <v>1.0877399999999999</v>
      </c>
      <c r="AB1678">
        <v>1.0878099999999999</v>
      </c>
      <c r="AC1678">
        <v>1.0877399999999999</v>
      </c>
      <c r="AD1678">
        <v>1.08771</v>
      </c>
      <c r="AE1678">
        <v>1.0873299999999999</v>
      </c>
      <c r="AF1678">
        <v>1.08728</v>
      </c>
      <c r="AG1678">
        <v>1.08755</v>
      </c>
      <c r="AH1678">
        <v>1.0875300000000001</v>
      </c>
      <c r="AI1678">
        <v>1.08748</v>
      </c>
      <c r="AJ1678">
        <v>1.08761</v>
      </c>
      <c r="AK1678">
        <v>1.08778</v>
      </c>
      <c r="AL1678">
        <v>1.08758</v>
      </c>
      <c r="AM1678">
        <v>1.0876399999999999</v>
      </c>
      <c r="AN1678">
        <v>1.0875600000000001</v>
      </c>
      <c r="AO1678">
        <v>1.0873699999999999</v>
      </c>
      <c r="AP1678">
        <v>1.08744</v>
      </c>
      <c r="AQ1678">
        <v>1.0874200000000001</v>
      </c>
      <c r="AR1678">
        <v>1.08744</v>
      </c>
      <c r="AS1678">
        <v>1.08744</v>
      </c>
      <c r="AT1678">
        <v>1.08734</v>
      </c>
      <c r="AU1678">
        <v>1.08745</v>
      </c>
      <c r="AV1678">
        <v>1.08744</v>
      </c>
      <c r="AW1678">
        <v>1.08741</v>
      </c>
      <c r="AX1678">
        <v>1.0873900000000001</v>
      </c>
      <c r="AY1678">
        <v>1.08734</v>
      </c>
      <c r="AZ1678">
        <v>1.0874299999999999</v>
      </c>
      <c r="BA1678">
        <v>1.0873900000000001</v>
      </c>
      <c r="BB1678">
        <v>1.0876300000000001</v>
      </c>
      <c r="BC1678">
        <v>1.0877399999999999</v>
      </c>
      <c r="BD1678">
        <v>1.0874900000000001</v>
      </c>
      <c r="BE1678">
        <v>1.08745</v>
      </c>
      <c r="BF1678">
        <v>1.0873200000000001</v>
      </c>
      <c r="BG1678">
        <v>1.0875900000000001</v>
      </c>
      <c r="BH1678">
        <v>1.0874999999999999</v>
      </c>
      <c r="BI1678">
        <v>1.08754</v>
      </c>
      <c r="BJ1678">
        <v>1.08758</v>
      </c>
      <c r="BK1678">
        <v>1.08755</v>
      </c>
      <c r="BL1678">
        <v>1.08751</v>
      </c>
      <c r="BM1678">
        <v>1.08744</v>
      </c>
      <c r="BN1678">
        <v>1.08755</v>
      </c>
      <c r="BO1678">
        <v>1.0875600000000001</v>
      </c>
      <c r="BP1678">
        <v>1.08761</v>
      </c>
      <c r="BQ1678">
        <v>1.08762</v>
      </c>
      <c r="BR1678">
        <v>1.0877300000000001</v>
      </c>
      <c r="BS1678">
        <v>1.0877699999999999</v>
      </c>
      <c r="BT1678">
        <v>1.0877300000000001</v>
      </c>
      <c r="BU1678">
        <v>1.0878399999999999</v>
      </c>
      <c r="BV1678">
        <v>1.08789</v>
      </c>
      <c r="BW1678">
        <v>1.08772</v>
      </c>
      <c r="BX1678">
        <v>1.08789</v>
      </c>
      <c r="BY1678">
        <v>1.08778</v>
      </c>
      <c r="BZ1678">
        <v>1.0877399999999999</v>
      </c>
      <c r="CA1678">
        <v>1.0875900000000001</v>
      </c>
      <c r="CB1678">
        <v>1.0874900000000001</v>
      </c>
      <c r="CC1678">
        <v>1.08751</v>
      </c>
      <c r="CD1678">
        <v>1.08754</v>
      </c>
      <c r="CE1678">
        <v>1.08697</v>
      </c>
      <c r="CF1678">
        <v>1.0867899999999999</v>
      </c>
      <c r="CG1678">
        <v>1.08707</v>
      </c>
      <c r="CH1678">
        <v>1.08674</v>
      </c>
      <c r="CI1678">
        <v>1.0866</v>
      </c>
      <c r="CJ1678">
        <v>1.08826</v>
      </c>
      <c r="CK1678">
        <v>1.0886100000000001</v>
      </c>
      <c r="CL1678">
        <v>1.08894</v>
      </c>
      <c r="CM1678">
        <v>1.0886899999999999</v>
      </c>
      <c r="CN1678">
        <v>1.08908</v>
      </c>
      <c r="CO1678">
        <v>1.0889</v>
      </c>
      <c r="CP1678">
        <v>1.0885899999999999</v>
      </c>
      <c r="CQ1678">
        <v>1.0887899999999999</v>
      </c>
      <c r="CR1678">
        <v>1.0891</v>
      </c>
      <c r="CS1678">
        <v>1.0892900000000001</v>
      </c>
      <c r="CT1678">
        <v>1.08934</v>
      </c>
      <c r="CU1678">
        <v>1.0894600000000001</v>
      </c>
      <c r="CV1678">
        <v>1.08958</v>
      </c>
      <c r="CW1678">
        <v>1.08954</v>
      </c>
      <c r="CX1678">
        <v>1.0904100000000001</v>
      </c>
      <c r="CY1678">
        <v>1.0904700000000001</v>
      </c>
      <c r="CZ1678">
        <v>1.09022</v>
      </c>
      <c r="DA1678">
        <v>1.09009</v>
      </c>
      <c r="DB1678">
        <v>1.09043</v>
      </c>
      <c r="DC1678">
        <v>1.09019</v>
      </c>
      <c r="DD1678">
        <v>1.0907100000000001</v>
      </c>
      <c r="DE1678">
        <v>1.0910299999999999</v>
      </c>
      <c r="DF1678">
        <v>1.0906899999999999</v>
      </c>
      <c r="DG1678">
        <v>1.0902799999999999</v>
      </c>
      <c r="DH1678">
        <v>1.0901799999999999</v>
      </c>
      <c r="DI1678">
        <v>1.0901799999999999</v>
      </c>
      <c r="DJ1678">
        <v>1.0902700000000001</v>
      </c>
      <c r="DK1678">
        <v>1.0903700000000001</v>
      </c>
      <c r="DL1678">
        <v>1.09022</v>
      </c>
      <c r="DM1678">
        <v>1.09022</v>
      </c>
      <c r="DN1678">
        <v>1.0904799999999999</v>
      </c>
      <c r="DO1678">
        <v>1.0906100000000001</v>
      </c>
      <c r="DP1678">
        <v>1.09033</v>
      </c>
      <c r="DQ1678" s="4">
        <f t="shared" si="185"/>
        <v>-2.8000000000005798E-4</v>
      </c>
      <c r="DR1678" s="4">
        <f t="shared" si="184"/>
        <v>0</v>
      </c>
      <c r="DS1678" s="4">
        <f t="shared" si="186"/>
        <v>2.8000000000005798E-4</v>
      </c>
      <c r="DT1678" s="4">
        <f t="shared" si="187"/>
        <v>1.3500000000001844E-3</v>
      </c>
      <c r="DU1678" s="5">
        <f t="shared" si="188"/>
        <v>6.2000000000006494E-4</v>
      </c>
      <c r="DV1678" s="4">
        <f t="shared" si="189"/>
        <v>2.1774193548387788</v>
      </c>
      <c r="DW1678" s="4">
        <f t="shared" si="190"/>
        <v>68.527918781726569</v>
      </c>
      <c r="DX1678">
        <v>1.08962</v>
      </c>
    </row>
    <row r="1679" spans="1:128" ht="15.75" thickBot="1">
      <c r="A1679">
        <v>1.0871999999999999</v>
      </c>
      <c r="B1679">
        <v>1.0873299999999999</v>
      </c>
      <c r="C1679">
        <v>1.08725</v>
      </c>
      <c r="D1679">
        <v>1.0874600000000001</v>
      </c>
      <c r="E1679">
        <v>1.08769</v>
      </c>
      <c r="F1679">
        <v>1.0875900000000001</v>
      </c>
      <c r="G1679">
        <v>1.0876300000000001</v>
      </c>
      <c r="H1679">
        <v>1.08748</v>
      </c>
      <c r="I1679">
        <v>1.0874299999999999</v>
      </c>
      <c r="J1679">
        <v>1.0873299999999999</v>
      </c>
      <c r="K1679">
        <v>1.0870299999999999</v>
      </c>
      <c r="L1679">
        <v>1.0870599999999999</v>
      </c>
      <c r="M1679">
        <v>1.08707</v>
      </c>
      <c r="N1679">
        <v>1.087</v>
      </c>
      <c r="O1679">
        <v>1.08707</v>
      </c>
      <c r="P1679">
        <v>1.0870899999999999</v>
      </c>
      <c r="Q1679">
        <v>1.0871200000000001</v>
      </c>
      <c r="R1679">
        <v>1.08717</v>
      </c>
      <c r="S1679">
        <v>1.0872900000000001</v>
      </c>
      <c r="T1679">
        <v>1.0873600000000001</v>
      </c>
      <c r="U1679">
        <v>1.0872999999999999</v>
      </c>
      <c r="V1679">
        <v>1.08738</v>
      </c>
      <c r="W1679">
        <v>1.08768</v>
      </c>
      <c r="X1679">
        <v>1.0877399999999999</v>
      </c>
      <c r="Y1679">
        <v>1.0878099999999999</v>
      </c>
      <c r="Z1679">
        <v>1.0877399999999999</v>
      </c>
      <c r="AA1679">
        <v>1.08771</v>
      </c>
      <c r="AB1679">
        <v>1.0873299999999999</v>
      </c>
      <c r="AC1679">
        <v>1.08728</v>
      </c>
      <c r="AD1679">
        <v>1.08755</v>
      </c>
      <c r="AE1679">
        <v>1.0875300000000001</v>
      </c>
      <c r="AF1679">
        <v>1.08748</v>
      </c>
      <c r="AG1679">
        <v>1.08761</v>
      </c>
      <c r="AH1679">
        <v>1.08778</v>
      </c>
      <c r="AI1679">
        <v>1.08758</v>
      </c>
      <c r="AJ1679">
        <v>1.0876399999999999</v>
      </c>
      <c r="AK1679">
        <v>1.0875600000000001</v>
      </c>
      <c r="AL1679">
        <v>1.0873699999999999</v>
      </c>
      <c r="AM1679">
        <v>1.08744</v>
      </c>
      <c r="AN1679">
        <v>1.0874200000000001</v>
      </c>
      <c r="AO1679">
        <v>1.08744</v>
      </c>
      <c r="AP1679">
        <v>1.08744</v>
      </c>
      <c r="AQ1679">
        <v>1.08734</v>
      </c>
      <c r="AR1679">
        <v>1.08745</v>
      </c>
      <c r="AS1679">
        <v>1.08744</v>
      </c>
      <c r="AT1679">
        <v>1.08741</v>
      </c>
      <c r="AU1679">
        <v>1.0873900000000001</v>
      </c>
      <c r="AV1679">
        <v>1.08734</v>
      </c>
      <c r="AW1679">
        <v>1.0874299999999999</v>
      </c>
      <c r="AX1679">
        <v>1.0873900000000001</v>
      </c>
      <c r="AY1679">
        <v>1.0876300000000001</v>
      </c>
      <c r="AZ1679">
        <v>1.0877399999999999</v>
      </c>
      <c r="BA1679">
        <v>1.0874900000000001</v>
      </c>
      <c r="BB1679">
        <v>1.08745</v>
      </c>
      <c r="BC1679">
        <v>1.0873200000000001</v>
      </c>
      <c r="BD1679">
        <v>1.0875900000000001</v>
      </c>
      <c r="BE1679">
        <v>1.0874999999999999</v>
      </c>
      <c r="BF1679">
        <v>1.08754</v>
      </c>
      <c r="BG1679">
        <v>1.08758</v>
      </c>
      <c r="BH1679">
        <v>1.08755</v>
      </c>
      <c r="BI1679">
        <v>1.08751</v>
      </c>
      <c r="BJ1679">
        <v>1.08744</v>
      </c>
      <c r="BK1679">
        <v>1.08755</v>
      </c>
      <c r="BL1679">
        <v>1.0875600000000001</v>
      </c>
      <c r="BM1679">
        <v>1.08761</v>
      </c>
      <c r="BN1679">
        <v>1.08762</v>
      </c>
      <c r="BO1679">
        <v>1.0877300000000001</v>
      </c>
      <c r="BP1679">
        <v>1.0877699999999999</v>
      </c>
      <c r="BQ1679">
        <v>1.0877300000000001</v>
      </c>
      <c r="BR1679">
        <v>1.0878399999999999</v>
      </c>
      <c r="BS1679">
        <v>1.08789</v>
      </c>
      <c r="BT1679">
        <v>1.08772</v>
      </c>
      <c r="BU1679">
        <v>1.08789</v>
      </c>
      <c r="BV1679">
        <v>1.08778</v>
      </c>
      <c r="BW1679">
        <v>1.0877399999999999</v>
      </c>
      <c r="BX1679">
        <v>1.0875900000000001</v>
      </c>
      <c r="BY1679">
        <v>1.0874900000000001</v>
      </c>
      <c r="BZ1679">
        <v>1.08751</v>
      </c>
      <c r="CA1679">
        <v>1.08754</v>
      </c>
      <c r="CB1679">
        <v>1.08697</v>
      </c>
      <c r="CC1679">
        <v>1.0867899999999999</v>
      </c>
      <c r="CD1679">
        <v>1.08707</v>
      </c>
      <c r="CE1679">
        <v>1.08674</v>
      </c>
      <c r="CF1679">
        <v>1.0866</v>
      </c>
      <c r="CG1679">
        <v>1.08826</v>
      </c>
      <c r="CH1679">
        <v>1.0886100000000001</v>
      </c>
      <c r="CI1679">
        <v>1.08894</v>
      </c>
      <c r="CJ1679">
        <v>1.0886899999999999</v>
      </c>
      <c r="CK1679">
        <v>1.08908</v>
      </c>
      <c r="CL1679">
        <v>1.0889</v>
      </c>
      <c r="CM1679">
        <v>1.0885899999999999</v>
      </c>
      <c r="CN1679">
        <v>1.0887899999999999</v>
      </c>
      <c r="CO1679">
        <v>1.0891</v>
      </c>
      <c r="CP1679">
        <v>1.0892900000000001</v>
      </c>
      <c r="CQ1679">
        <v>1.08934</v>
      </c>
      <c r="CR1679">
        <v>1.0894600000000001</v>
      </c>
      <c r="CS1679">
        <v>1.08958</v>
      </c>
      <c r="CT1679">
        <v>1.08954</v>
      </c>
      <c r="CU1679">
        <v>1.0904100000000001</v>
      </c>
      <c r="CV1679">
        <v>1.0904700000000001</v>
      </c>
      <c r="CW1679">
        <v>1.09022</v>
      </c>
      <c r="CX1679">
        <v>1.09009</v>
      </c>
      <c r="CY1679">
        <v>1.09043</v>
      </c>
      <c r="CZ1679">
        <v>1.09019</v>
      </c>
      <c r="DA1679">
        <v>1.0907100000000001</v>
      </c>
      <c r="DB1679">
        <v>1.0910299999999999</v>
      </c>
      <c r="DC1679">
        <v>1.0906899999999999</v>
      </c>
      <c r="DD1679">
        <v>1.0902799999999999</v>
      </c>
      <c r="DE1679">
        <v>1.0901799999999999</v>
      </c>
      <c r="DF1679">
        <v>1.0901799999999999</v>
      </c>
      <c r="DG1679">
        <v>1.0902700000000001</v>
      </c>
      <c r="DH1679">
        <v>1.0903700000000001</v>
      </c>
      <c r="DI1679">
        <v>1.09022</v>
      </c>
      <c r="DJ1679">
        <v>1.09022</v>
      </c>
      <c r="DK1679">
        <v>1.0904799999999999</v>
      </c>
      <c r="DL1679">
        <v>1.0906100000000001</v>
      </c>
      <c r="DM1679">
        <v>1.09033</v>
      </c>
      <c r="DN1679">
        <v>1.09026</v>
      </c>
      <c r="DO1679">
        <v>1.0902099999999999</v>
      </c>
      <c r="DP1679">
        <v>1.0904700000000001</v>
      </c>
      <c r="DQ1679" s="4">
        <f t="shared" si="185"/>
        <v>2.60000000000149E-4</v>
      </c>
      <c r="DR1679" s="4">
        <f t="shared" si="184"/>
        <v>2.60000000000149E-4</v>
      </c>
      <c r="DS1679" s="4">
        <f t="shared" si="186"/>
        <v>0</v>
      </c>
      <c r="DT1679" s="4">
        <f t="shared" si="187"/>
        <v>1.6100000000003334E-3</v>
      </c>
      <c r="DU1679" s="5">
        <f t="shared" si="188"/>
        <v>3.2000000000009798E-4</v>
      </c>
      <c r="DV1679" s="4">
        <f t="shared" si="189"/>
        <v>5.0312499999995008</v>
      </c>
      <c r="DW1679" s="4">
        <f t="shared" si="190"/>
        <v>83.419689119169618</v>
      </c>
      <c r="DX1679">
        <v>1.0896699999999999</v>
      </c>
    </row>
    <row r="1680" spans="1:128" ht="15.75" thickBot="1">
      <c r="A1680">
        <v>1.0873299999999999</v>
      </c>
      <c r="B1680">
        <v>1.08725</v>
      </c>
      <c r="C1680">
        <v>1.0874600000000001</v>
      </c>
      <c r="D1680">
        <v>1.08769</v>
      </c>
      <c r="E1680">
        <v>1.0875900000000001</v>
      </c>
      <c r="F1680">
        <v>1.0876300000000001</v>
      </c>
      <c r="G1680">
        <v>1.08748</v>
      </c>
      <c r="H1680">
        <v>1.0874299999999999</v>
      </c>
      <c r="I1680">
        <v>1.0873299999999999</v>
      </c>
      <c r="J1680">
        <v>1.0870299999999999</v>
      </c>
      <c r="K1680">
        <v>1.0870599999999999</v>
      </c>
      <c r="L1680">
        <v>1.08707</v>
      </c>
      <c r="M1680">
        <v>1.087</v>
      </c>
      <c r="N1680">
        <v>1.08707</v>
      </c>
      <c r="O1680">
        <v>1.0870899999999999</v>
      </c>
      <c r="P1680">
        <v>1.0871200000000001</v>
      </c>
      <c r="Q1680">
        <v>1.08717</v>
      </c>
      <c r="R1680">
        <v>1.0872900000000001</v>
      </c>
      <c r="S1680">
        <v>1.0873600000000001</v>
      </c>
      <c r="T1680">
        <v>1.0872999999999999</v>
      </c>
      <c r="U1680">
        <v>1.08738</v>
      </c>
      <c r="V1680">
        <v>1.08768</v>
      </c>
      <c r="W1680">
        <v>1.0877399999999999</v>
      </c>
      <c r="X1680">
        <v>1.0878099999999999</v>
      </c>
      <c r="Y1680">
        <v>1.0877399999999999</v>
      </c>
      <c r="Z1680">
        <v>1.08771</v>
      </c>
      <c r="AA1680">
        <v>1.0873299999999999</v>
      </c>
      <c r="AB1680">
        <v>1.08728</v>
      </c>
      <c r="AC1680">
        <v>1.08755</v>
      </c>
      <c r="AD1680">
        <v>1.0875300000000001</v>
      </c>
      <c r="AE1680">
        <v>1.08748</v>
      </c>
      <c r="AF1680">
        <v>1.08761</v>
      </c>
      <c r="AG1680">
        <v>1.08778</v>
      </c>
      <c r="AH1680">
        <v>1.08758</v>
      </c>
      <c r="AI1680">
        <v>1.0876399999999999</v>
      </c>
      <c r="AJ1680">
        <v>1.0875600000000001</v>
      </c>
      <c r="AK1680">
        <v>1.0873699999999999</v>
      </c>
      <c r="AL1680">
        <v>1.08744</v>
      </c>
      <c r="AM1680">
        <v>1.0874200000000001</v>
      </c>
      <c r="AN1680">
        <v>1.08744</v>
      </c>
      <c r="AO1680">
        <v>1.08744</v>
      </c>
      <c r="AP1680">
        <v>1.08734</v>
      </c>
      <c r="AQ1680">
        <v>1.08745</v>
      </c>
      <c r="AR1680">
        <v>1.08744</v>
      </c>
      <c r="AS1680">
        <v>1.08741</v>
      </c>
      <c r="AT1680">
        <v>1.0873900000000001</v>
      </c>
      <c r="AU1680">
        <v>1.08734</v>
      </c>
      <c r="AV1680">
        <v>1.0874299999999999</v>
      </c>
      <c r="AW1680">
        <v>1.0873900000000001</v>
      </c>
      <c r="AX1680">
        <v>1.0876300000000001</v>
      </c>
      <c r="AY1680">
        <v>1.0877399999999999</v>
      </c>
      <c r="AZ1680">
        <v>1.0874900000000001</v>
      </c>
      <c r="BA1680">
        <v>1.08745</v>
      </c>
      <c r="BB1680">
        <v>1.0873200000000001</v>
      </c>
      <c r="BC1680">
        <v>1.0875900000000001</v>
      </c>
      <c r="BD1680">
        <v>1.0874999999999999</v>
      </c>
      <c r="BE1680">
        <v>1.08754</v>
      </c>
      <c r="BF1680">
        <v>1.08758</v>
      </c>
      <c r="BG1680">
        <v>1.08755</v>
      </c>
      <c r="BH1680">
        <v>1.08751</v>
      </c>
      <c r="BI1680">
        <v>1.08744</v>
      </c>
      <c r="BJ1680">
        <v>1.08755</v>
      </c>
      <c r="BK1680">
        <v>1.0875600000000001</v>
      </c>
      <c r="BL1680">
        <v>1.08761</v>
      </c>
      <c r="BM1680">
        <v>1.08762</v>
      </c>
      <c r="BN1680">
        <v>1.0877300000000001</v>
      </c>
      <c r="BO1680">
        <v>1.0877699999999999</v>
      </c>
      <c r="BP1680">
        <v>1.0877300000000001</v>
      </c>
      <c r="BQ1680">
        <v>1.0878399999999999</v>
      </c>
      <c r="BR1680">
        <v>1.08789</v>
      </c>
      <c r="BS1680">
        <v>1.08772</v>
      </c>
      <c r="BT1680">
        <v>1.08789</v>
      </c>
      <c r="BU1680">
        <v>1.08778</v>
      </c>
      <c r="BV1680">
        <v>1.0877399999999999</v>
      </c>
      <c r="BW1680">
        <v>1.0875900000000001</v>
      </c>
      <c r="BX1680">
        <v>1.0874900000000001</v>
      </c>
      <c r="BY1680">
        <v>1.08751</v>
      </c>
      <c r="BZ1680">
        <v>1.08754</v>
      </c>
      <c r="CA1680">
        <v>1.08697</v>
      </c>
      <c r="CB1680">
        <v>1.0867899999999999</v>
      </c>
      <c r="CC1680">
        <v>1.08707</v>
      </c>
      <c r="CD1680">
        <v>1.08674</v>
      </c>
      <c r="CE1680">
        <v>1.0866</v>
      </c>
      <c r="CF1680">
        <v>1.08826</v>
      </c>
      <c r="CG1680">
        <v>1.0886100000000001</v>
      </c>
      <c r="CH1680">
        <v>1.08894</v>
      </c>
      <c r="CI1680">
        <v>1.0886899999999999</v>
      </c>
      <c r="CJ1680">
        <v>1.08908</v>
      </c>
      <c r="CK1680">
        <v>1.0889</v>
      </c>
      <c r="CL1680">
        <v>1.0885899999999999</v>
      </c>
      <c r="CM1680">
        <v>1.0887899999999999</v>
      </c>
      <c r="CN1680">
        <v>1.0891</v>
      </c>
      <c r="CO1680">
        <v>1.0892900000000001</v>
      </c>
      <c r="CP1680">
        <v>1.08934</v>
      </c>
      <c r="CQ1680">
        <v>1.0894600000000001</v>
      </c>
      <c r="CR1680">
        <v>1.08958</v>
      </c>
      <c r="CS1680">
        <v>1.08954</v>
      </c>
      <c r="CT1680">
        <v>1.0904100000000001</v>
      </c>
      <c r="CU1680">
        <v>1.0904700000000001</v>
      </c>
      <c r="CV1680">
        <v>1.09022</v>
      </c>
      <c r="CW1680">
        <v>1.09009</v>
      </c>
      <c r="CX1680">
        <v>1.09043</v>
      </c>
      <c r="CY1680">
        <v>1.09019</v>
      </c>
      <c r="CZ1680">
        <v>1.0907100000000001</v>
      </c>
      <c r="DA1680">
        <v>1.0910299999999999</v>
      </c>
      <c r="DB1680">
        <v>1.0906899999999999</v>
      </c>
      <c r="DC1680">
        <v>1.0902799999999999</v>
      </c>
      <c r="DD1680">
        <v>1.0901799999999999</v>
      </c>
      <c r="DE1680">
        <v>1.0901799999999999</v>
      </c>
      <c r="DF1680">
        <v>1.0902700000000001</v>
      </c>
      <c r="DG1680">
        <v>1.0903700000000001</v>
      </c>
      <c r="DH1680">
        <v>1.09022</v>
      </c>
      <c r="DI1680">
        <v>1.09022</v>
      </c>
      <c r="DJ1680">
        <v>1.0904799999999999</v>
      </c>
      <c r="DK1680">
        <v>1.0906100000000001</v>
      </c>
      <c r="DL1680">
        <v>1.09033</v>
      </c>
      <c r="DM1680">
        <v>1.09026</v>
      </c>
      <c r="DN1680">
        <v>1.0902099999999999</v>
      </c>
      <c r="DO1680">
        <v>1.0904700000000001</v>
      </c>
      <c r="DP1680">
        <v>1.09036</v>
      </c>
      <c r="DQ1680" s="4">
        <f t="shared" si="185"/>
        <v>-1.100000000000545E-4</v>
      </c>
      <c r="DR1680" s="4">
        <f t="shared" ref="DR1680:DR1743" si="191">IF(DQ1680&gt;0,DQ1680,0)</f>
        <v>0</v>
      </c>
      <c r="DS1680" s="4">
        <f t="shared" si="186"/>
        <v>1.100000000000545E-4</v>
      </c>
      <c r="DT1680" s="4">
        <f t="shared" si="187"/>
        <v>1.5800000000003589E-3</v>
      </c>
      <c r="DU1680" s="5">
        <f t="shared" si="188"/>
        <v>4.3000000000015248E-4</v>
      </c>
      <c r="DV1680" s="4">
        <f t="shared" si="189"/>
        <v>3.6744186046506946</v>
      </c>
      <c r="DW1680" s="4">
        <f t="shared" si="190"/>
        <v>78.606965174127211</v>
      </c>
      <c r="DX1680">
        <v>1.0896699999999999</v>
      </c>
    </row>
    <row r="1681" spans="1:128" ht="15.75" thickBot="1">
      <c r="A1681">
        <v>1.0875900000000001</v>
      </c>
      <c r="B1681">
        <v>1.0876300000000001</v>
      </c>
      <c r="C1681">
        <v>1.08748</v>
      </c>
      <c r="D1681">
        <v>1.0874299999999999</v>
      </c>
      <c r="E1681">
        <v>1.0873299999999999</v>
      </c>
      <c r="F1681">
        <v>1.0870299999999999</v>
      </c>
      <c r="G1681">
        <v>1.0870599999999999</v>
      </c>
      <c r="H1681">
        <v>1.08707</v>
      </c>
      <c r="I1681">
        <v>1.087</v>
      </c>
      <c r="J1681">
        <v>1.08707</v>
      </c>
      <c r="K1681">
        <v>1.0870899999999999</v>
      </c>
      <c r="L1681">
        <v>1.0871200000000001</v>
      </c>
      <c r="M1681">
        <v>1.08717</v>
      </c>
      <c r="N1681">
        <v>1.0872900000000001</v>
      </c>
      <c r="O1681">
        <v>1.0873600000000001</v>
      </c>
      <c r="P1681">
        <v>1.0872999999999999</v>
      </c>
      <c r="Q1681">
        <v>1.08738</v>
      </c>
      <c r="R1681">
        <v>1.08768</v>
      </c>
      <c r="S1681">
        <v>1.0877399999999999</v>
      </c>
      <c r="T1681">
        <v>1.0878099999999999</v>
      </c>
      <c r="U1681">
        <v>1.0877399999999999</v>
      </c>
      <c r="V1681">
        <v>1.08771</v>
      </c>
      <c r="W1681">
        <v>1.0873299999999999</v>
      </c>
      <c r="X1681">
        <v>1.08728</v>
      </c>
      <c r="Y1681">
        <v>1.08755</v>
      </c>
      <c r="Z1681">
        <v>1.0875300000000001</v>
      </c>
      <c r="AA1681">
        <v>1.08748</v>
      </c>
      <c r="AB1681">
        <v>1.08761</v>
      </c>
      <c r="AC1681">
        <v>1.08778</v>
      </c>
      <c r="AD1681">
        <v>1.08758</v>
      </c>
      <c r="AE1681">
        <v>1.0876399999999999</v>
      </c>
      <c r="AF1681">
        <v>1.0875600000000001</v>
      </c>
      <c r="AG1681">
        <v>1.0873699999999999</v>
      </c>
      <c r="AH1681">
        <v>1.08744</v>
      </c>
      <c r="AI1681">
        <v>1.0874200000000001</v>
      </c>
      <c r="AJ1681">
        <v>1.08744</v>
      </c>
      <c r="AK1681">
        <v>1.08744</v>
      </c>
      <c r="AL1681">
        <v>1.08734</v>
      </c>
      <c r="AM1681">
        <v>1.08745</v>
      </c>
      <c r="AN1681">
        <v>1.08744</v>
      </c>
      <c r="AO1681">
        <v>1.08741</v>
      </c>
      <c r="AP1681">
        <v>1.0873900000000001</v>
      </c>
      <c r="AQ1681">
        <v>1.08734</v>
      </c>
      <c r="AR1681">
        <v>1.0874299999999999</v>
      </c>
      <c r="AS1681">
        <v>1.0873900000000001</v>
      </c>
      <c r="AT1681">
        <v>1.0876300000000001</v>
      </c>
      <c r="AU1681">
        <v>1.0877399999999999</v>
      </c>
      <c r="AV1681">
        <v>1.0874900000000001</v>
      </c>
      <c r="AW1681">
        <v>1.08745</v>
      </c>
      <c r="AX1681">
        <v>1.0873200000000001</v>
      </c>
      <c r="AY1681">
        <v>1.0875900000000001</v>
      </c>
      <c r="AZ1681">
        <v>1.0874999999999999</v>
      </c>
      <c r="BA1681">
        <v>1.08754</v>
      </c>
      <c r="BB1681">
        <v>1.08758</v>
      </c>
      <c r="BC1681">
        <v>1.08755</v>
      </c>
      <c r="BD1681">
        <v>1.08751</v>
      </c>
      <c r="BE1681">
        <v>1.08744</v>
      </c>
      <c r="BF1681">
        <v>1.08755</v>
      </c>
      <c r="BG1681">
        <v>1.0875600000000001</v>
      </c>
      <c r="BH1681">
        <v>1.08761</v>
      </c>
      <c r="BI1681">
        <v>1.08762</v>
      </c>
      <c r="BJ1681">
        <v>1.0877300000000001</v>
      </c>
      <c r="BK1681">
        <v>1.0877699999999999</v>
      </c>
      <c r="BL1681">
        <v>1.0877300000000001</v>
      </c>
      <c r="BM1681">
        <v>1.0878399999999999</v>
      </c>
      <c r="BN1681">
        <v>1.08789</v>
      </c>
      <c r="BO1681">
        <v>1.08772</v>
      </c>
      <c r="BP1681">
        <v>1.08789</v>
      </c>
      <c r="BQ1681">
        <v>1.08778</v>
      </c>
      <c r="BR1681">
        <v>1.0877399999999999</v>
      </c>
      <c r="BS1681">
        <v>1.0875900000000001</v>
      </c>
      <c r="BT1681">
        <v>1.0874900000000001</v>
      </c>
      <c r="BU1681">
        <v>1.08751</v>
      </c>
      <c r="BV1681">
        <v>1.08754</v>
      </c>
      <c r="BW1681">
        <v>1.08697</v>
      </c>
      <c r="BX1681">
        <v>1.0867899999999999</v>
      </c>
      <c r="BY1681">
        <v>1.08707</v>
      </c>
      <c r="BZ1681">
        <v>1.08674</v>
      </c>
      <c r="CA1681">
        <v>1.0866</v>
      </c>
      <c r="CB1681">
        <v>1.08826</v>
      </c>
      <c r="CC1681">
        <v>1.0886100000000001</v>
      </c>
      <c r="CD1681">
        <v>1.08894</v>
      </c>
      <c r="CE1681">
        <v>1.0886899999999999</v>
      </c>
      <c r="CF1681">
        <v>1.08908</v>
      </c>
      <c r="CG1681">
        <v>1.0889</v>
      </c>
      <c r="CH1681">
        <v>1.0885899999999999</v>
      </c>
      <c r="CI1681">
        <v>1.0887899999999999</v>
      </c>
      <c r="CJ1681">
        <v>1.0891</v>
      </c>
      <c r="CK1681">
        <v>1.0892900000000001</v>
      </c>
      <c r="CL1681">
        <v>1.08934</v>
      </c>
      <c r="CM1681">
        <v>1.0894600000000001</v>
      </c>
      <c r="CN1681">
        <v>1.08958</v>
      </c>
      <c r="CO1681">
        <v>1.08954</v>
      </c>
      <c r="CP1681">
        <v>1.0904100000000001</v>
      </c>
      <c r="CQ1681">
        <v>1.0904700000000001</v>
      </c>
      <c r="CR1681">
        <v>1.09022</v>
      </c>
      <c r="CS1681">
        <v>1.09009</v>
      </c>
      <c r="CT1681">
        <v>1.09043</v>
      </c>
      <c r="CU1681">
        <v>1.09019</v>
      </c>
      <c r="CV1681">
        <v>1.0907100000000001</v>
      </c>
      <c r="CW1681">
        <v>1.0910299999999999</v>
      </c>
      <c r="CX1681">
        <v>1.0906899999999999</v>
      </c>
      <c r="CY1681">
        <v>1.0902799999999999</v>
      </c>
      <c r="CZ1681">
        <v>1.0901799999999999</v>
      </c>
      <c r="DA1681">
        <v>1.0901799999999999</v>
      </c>
      <c r="DB1681">
        <v>1.0902700000000001</v>
      </c>
      <c r="DC1681">
        <v>1.0903700000000001</v>
      </c>
      <c r="DD1681">
        <v>1.09022</v>
      </c>
      <c r="DE1681">
        <v>1.09022</v>
      </c>
      <c r="DF1681">
        <v>1.0904799999999999</v>
      </c>
      <c r="DG1681">
        <v>1.0906100000000001</v>
      </c>
      <c r="DH1681">
        <v>1.09033</v>
      </c>
      <c r="DI1681">
        <v>1.09026</v>
      </c>
      <c r="DJ1681">
        <v>1.0902099999999999</v>
      </c>
      <c r="DK1681">
        <v>1.0904700000000001</v>
      </c>
      <c r="DL1681">
        <v>1.09036</v>
      </c>
      <c r="DM1681">
        <v>1.09015</v>
      </c>
      <c r="DN1681">
        <v>1.0900799999999999</v>
      </c>
      <c r="DO1681">
        <v>1.09013</v>
      </c>
      <c r="DP1681">
        <v>1.0901099999999999</v>
      </c>
      <c r="DQ1681" s="4">
        <f t="shared" si="185"/>
        <v>-2.0000000000131024E-5</v>
      </c>
      <c r="DR1681" s="4">
        <f t="shared" si="191"/>
        <v>0</v>
      </c>
      <c r="DS1681" s="4">
        <f t="shared" si="186"/>
        <v>2.0000000000131024E-5</v>
      </c>
      <c r="DT1681" s="4">
        <f t="shared" si="187"/>
        <v>1.5300000000004754E-3</v>
      </c>
      <c r="DU1681" s="5">
        <f t="shared" si="188"/>
        <v>4.5000000000028351E-4</v>
      </c>
      <c r="DV1681" s="4">
        <f t="shared" si="189"/>
        <v>3.3999999999989146</v>
      </c>
      <c r="DW1681" s="4">
        <f t="shared" si="190"/>
        <v>77.272727272721667</v>
      </c>
      <c r="DX1681">
        <v>1.08938</v>
      </c>
    </row>
    <row r="1682" spans="1:128" ht="15.75" thickBot="1">
      <c r="A1682">
        <v>1.0876300000000001</v>
      </c>
      <c r="B1682">
        <v>1.08748</v>
      </c>
      <c r="C1682">
        <v>1.0874299999999999</v>
      </c>
      <c r="D1682">
        <v>1.0873299999999999</v>
      </c>
      <c r="E1682">
        <v>1.0870299999999999</v>
      </c>
      <c r="F1682">
        <v>1.0870599999999999</v>
      </c>
      <c r="G1682">
        <v>1.08707</v>
      </c>
      <c r="H1682">
        <v>1.087</v>
      </c>
      <c r="I1682">
        <v>1.08707</v>
      </c>
      <c r="J1682">
        <v>1.0870899999999999</v>
      </c>
      <c r="K1682">
        <v>1.0871200000000001</v>
      </c>
      <c r="L1682">
        <v>1.08717</v>
      </c>
      <c r="M1682">
        <v>1.0872900000000001</v>
      </c>
      <c r="N1682">
        <v>1.0873600000000001</v>
      </c>
      <c r="O1682">
        <v>1.0872999999999999</v>
      </c>
      <c r="P1682">
        <v>1.08738</v>
      </c>
      <c r="Q1682">
        <v>1.08768</v>
      </c>
      <c r="R1682">
        <v>1.0877399999999999</v>
      </c>
      <c r="S1682">
        <v>1.0878099999999999</v>
      </c>
      <c r="T1682">
        <v>1.0877399999999999</v>
      </c>
      <c r="U1682">
        <v>1.08771</v>
      </c>
      <c r="V1682">
        <v>1.0873299999999999</v>
      </c>
      <c r="W1682">
        <v>1.08728</v>
      </c>
      <c r="X1682">
        <v>1.08755</v>
      </c>
      <c r="Y1682">
        <v>1.0875300000000001</v>
      </c>
      <c r="Z1682">
        <v>1.08748</v>
      </c>
      <c r="AA1682">
        <v>1.08761</v>
      </c>
      <c r="AB1682">
        <v>1.08778</v>
      </c>
      <c r="AC1682">
        <v>1.08758</v>
      </c>
      <c r="AD1682">
        <v>1.0876399999999999</v>
      </c>
      <c r="AE1682">
        <v>1.0875600000000001</v>
      </c>
      <c r="AF1682">
        <v>1.0873699999999999</v>
      </c>
      <c r="AG1682">
        <v>1.08744</v>
      </c>
      <c r="AH1682">
        <v>1.0874200000000001</v>
      </c>
      <c r="AI1682">
        <v>1.08744</v>
      </c>
      <c r="AJ1682">
        <v>1.08744</v>
      </c>
      <c r="AK1682">
        <v>1.08734</v>
      </c>
      <c r="AL1682">
        <v>1.08745</v>
      </c>
      <c r="AM1682">
        <v>1.08744</v>
      </c>
      <c r="AN1682">
        <v>1.08741</v>
      </c>
      <c r="AO1682">
        <v>1.0873900000000001</v>
      </c>
      <c r="AP1682">
        <v>1.08734</v>
      </c>
      <c r="AQ1682">
        <v>1.0874299999999999</v>
      </c>
      <c r="AR1682">
        <v>1.0873900000000001</v>
      </c>
      <c r="AS1682">
        <v>1.0876300000000001</v>
      </c>
      <c r="AT1682">
        <v>1.0877399999999999</v>
      </c>
      <c r="AU1682">
        <v>1.0874900000000001</v>
      </c>
      <c r="AV1682">
        <v>1.08745</v>
      </c>
      <c r="AW1682">
        <v>1.0873200000000001</v>
      </c>
      <c r="AX1682">
        <v>1.0875900000000001</v>
      </c>
      <c r="AY1682">
        <v>1.0874999999999999</v>
      </c>
      <c r="AZ1682">
        <v>1.08754</v>
      </c>
      <c r="BA1682">
        <v>1.08758</v>
      </c>
      <c r="BB1682">
        <v>1.08755</v>
      </c>
      <c r="BC1682">
        <v>1.08751</v>
      </c>
      <c r="BD1682">
        <v>1.08744</v>
      </c>
      <c r="BE1682">
        <v>1.08755</v>
      </c>
      <c r="BF1682">
        <v>1.0875600000000001</v>
      </c>
      <c r="BG1682">
        <v>1.08761</v>
      </c>
      <c r="BH1682">
        <v>1.08762</v>
      </c>
      <c r="BI1682">
        <v>1.0877300000000001</v>
      </c>
      <c r="BJ1682">
        <v>1.0877699999999999</v>
      </c>
      <c r="BK1682">
        <v>1.0877300000000001</v>
      </c>
      <c r="BL1682">
        <v>1.0878399999999999</v>
      </c>
      <c r="BM1682">
        <v>1.08789</v>
      </c>
      <c r="BN1682">
        <v>1.08772</v>
      </c>
      <c r="BO1682">
        <v>1.08789</v>
      </c>
      <c r="BP1682">
        <v>1.08778</v>
      </c>
      <c r="BQ1682">
        <v>1.0877399999999999</v>
      </c>
      <c r="BR1682">
        <v>1.0875900000000001</v>
      </c>
      <c r="BS1682">
        <v>1.0874900000000001</v>
      </c>
      <c r="BT1682">
        <v>1.08751</v>
      </c>
      <c r="BU1682">
        <v>1.08754</v>
      </c>
      <c r="BV1682">
        <v>1.08697</v>
      </c>
      <c r="BW1682">
        <v>1.0867899999999999</v>
      </c>
      <c r="BX1682">
        <v>1.08707</v>
      </c>
      <c r="BY1682">
        <v>1.08674</v>
      </c>
      <c r="BZ1682">
        <v>1.0866</v>
      </c>
      <c r="CA1682">
        <v>1.08826</v>
      </c>
      <c r="CB1682">
        <v>1.0886100000000001</v>
      </c>
      <c r="CC1682">
        <v>1.08894</v>
      </c>
      <c r="CD1682">
        <v>1.0886899999999999</v>
      </c>
      <c r="CE1682">
        <v>1.08908</v>
      </c>
      <c r="CF1682">
        <v>1.0889</v>
      </c>
      <c r="CG1682">
        <v>1.0885899999999999</v>
      </c>
      <c r="CH1682">
        <v>1.0887899999999999</v>
      </c>
      <c r="CI1682">
        <v>1.0891</v>
      </c>
      <c r="CJ1682">
        <v>1.0892900000000001</v>
      </c>
      <c r="CK1682">
        <v>1.08934</v>
      </c>
      <c r="CL1682">
        <v>1.0894600000000001</v>
      </c>
      <c r="CM1682">
        <v>1.08958</v>
      </c>
      <c r="CN1682">
        <v>1.08954</v>
      </c>
      <c r="CO1682">
        <v>1.0904100000000001</v>
      </c>
      <c r="CP1682">
        <v>1.0904700000000001</v>
      </c>
      <c r="CQ1682">
        <v>1.09022</v>
      </c>
      <c r="CR1682">
        <v>1.09009</v>
      </c>
      <c r="CS1682">
        <v>1.09043</v>
      </c>
      <c r="CT1682">
        <v>1.09019</v>
      </c>
      <c r="CU1682">
        <v>1.0907100000000001</v>
      </c>
      <c r="CV1682">
        <v>1.0910299999999999</v>
      </c>
      <c r="CW1682">
        <v>1.0906899999999999</v>
      </c>
      <c r="CX1682">
        <v>1.0902799999999999</v>
      </c>
      <c r="CY1682">
        <v>1.0901799999999999</v>
      </c>
      <c r="CZ1682">
        <v>1.0901799999999999</v>
      </c>
      <c r="DA1682">
        <v>1.0902700000000001</v>
      </c>
      <c r="DB1682">
        <v>1.0903700000000001</v>
      </c>
      <c r="DC1682">
        <v>1.09022</v>
      </c>
      <c r="DD1682">
        <v>1.09022</v>
      </c>
      <c r="DE1682">
        <v>1.0904799999999999</v>
      </c>
      <c r="DF1682">
        <v>1.0906100000000001</v>
      </c>
      <c r="DG1682">
        <v>1.09033</v>
      </c>
      <c r="DH1682">
        <v>1.09026</v>
      </c>
      <c r="DI1682">
        <v>1.0902099999999999</v>
      </c>
      <c r="DJ1682">
        <v>1.0904700000000001</v>
      </c>
      <c r="DK1682">
        <v>1.09036</v>
      </c>
      <c r="DL1682">
        <v>1.09015</v>
      </c>
      <c r="DM1682">
        <v>1.0900799999999999</v>
      </c>
      <c r="DN1682">
        <v>1.09013</v>
      </c>
      <c r="DO1682">
        <v>1.0901099999999999</v>
      </c>
      <c r="DP1682">
        <v>1.0900300000000001</v>
      </c>
      <c r="DQ1682" s="4">
        <f t="shared" si="185"/>
        <v>-7.9999999999857963E-5</v>
      </c>
      <c r="DR1682" s="4">
        <f t="shared" si="191"/>
        <v>0</v>
      </c>
      <c r="DS1682" s="4">
        <f t="shared" si="186"/>
        <v>7.9999999999857963E-5</v>
      </c>
      <c r="DT1682" s="4">
        <f t="shared" si="187"/>
        <v>1.5200000000004099E-3</v>
      </c>
      <c r="DU1682" s="5">
        <f t="shared" si="188"/>
        <v>5.3000000000014147E-4</v>
      </c>
      <c r="DV1682" s="4">
        <f t="shared" si="189"/>
        <v>2.8679245283018946</v>
      </c>
      <c r="DW1682" s="4">
        <f t="shared" si="190"/>
        <v>74.146341463414686</v>
      </c>
      <c r="DX1682">
        <v>1.0893600000000001</v>
      </c>
    </row>
    <row r="1683" spans="1:128" ht="15.75" thickBot="1">
      <c r="A1683">
        <v>1.0873299999999999</v>
      </c>
      <c r="B1683">
        <v>1.0870299999999999</v>
      </c>
      <c r="C1683">
        <v>1.0870599999999999</v>
      </c>
      <c r="D1683">
        <v>1.08707</v>
      </c>
      <c r="E1683">
        <v>1.087</v>
      </c>
      <c r="F1683">
        <v>1.08707</v>
      </c>
      <c r="G1683">
        <v>1.0870899999999999</v>
      </c>
      <c r="H1683">
        <v>1.0871200000000001</v>
      </c>
      <c r="I1683">
        <v>1.08717</v>
      </c>
      <c r="J1683">
        <v>1.0872900000000001</v>
      </c>
      <c r="K1683">
        <v>1.0873600000000001</v>
      </c>
      <c r="L1683">
        <v>1.0872999999999999</v>
      </c>
      <c r="M1683">
        <v>1.08738</v>
      </c>
      <c r="N1683">
        <v>1.08768</v>
      </c>
      <c r="O1683">
        <v>1.0877399999999999</v>
      </c>
      <c r="P1683">
        <v>1.0878099999999999</v>
      </c>
      <c r="Q1683">
        <v>1.0877399999999999</v>
      </c>
      <c r="R1683">
        <v>1.08771</v>
      </c>
      <c r="S1683">
        <v>1.0873299999999999</v>
      </c>
      <c r="T1683">
        <v>1.08728</v>
      </c>
      <c r="U1683">
        <v>1.08755</v>
      </c>
      <c r="V1683">
        <v>1.0875300000000001</v>
      </c>
      <c r="W1683">
        <v>1.08748</v>
      </c>
      <c r="X1683">
        <v>1.08761</v>
      </c>
      <c r="Y1683">
        <v>1.08778</v>
      </c>
      <c r="Z1683">
        <v>1.08758</v>
      </c>
      <c r="AA1683">
        <v>1.0876399999999999</v>
      </c>
      <c r="AB1683">
        <v>1.0875600000000001</v>
      </c>
      <c r="AC1683">
        <v>1.0873699999999999</v>
      </c>
      <c r="AD1683">
        <v>1.08744</v>
      </c>
      <c r="AE1683">
        <v>1.0874200000000001</v>
      </c>
      <c r="AF1683">
        <v>1.08744</v>
      </c>
      <c r="AG1683">
        <v>1.08744</v>
      </c>
      <c r="AH1683">
        <v>1.08734</v>
      </c>
      <c r="AI1683">
        <v>1.08745</v>
      </c>
      <c r="AJ1683">
        <v>1.08744</v>
      </c>
      <c r="AK1683">
        <v>1.08741</v>
      </c>
      <c r="AL1683">
        <v>1.0873900000000001</v>
      </c>
      <c r="AM1683">
        <v>1.08734</v>
      </c>
      <c r="AN1683">
        <v>1.0874299999999999</v>
      </c>
      <c r="AO1683">
        <v>1.0873900000000001</v>
      </c>
      <c r="AP1683">
        <v>1.0876300000000001</v>
      </c>
      <c r="AQ1683">
        <v>1.0877399999999999</v>
      </c>
      <c r="AR1683">
        <v>1.0874900000000001</v>
      </c>
      <c r="AS1683">
        <v>1.08745</v>
      </c>
      <c r="AT1683">
        <v>1.0873200000000001</v>
      </c>
      <c r="AU1683">
        <v>1.0875900000000001</v>
      </c>
      <c r="AV1683">
        <v>1.0874999999999999</v>
      </c>
      <c r="AW1683">
        <v>1.08754</v>
      </c>
      <c r="AX1683">
        <v>1.08758</v>
      </c>
      <c r="AY1683">
        <v>1.08755</v>
      </c>
      <c r="AZ1683">
        <v>1.08751</v>
      </c>
      <c r="BA1683">
        <v>1.08744</v>
      </c>
      <c r="BB1683">
        <v>1.08755</v>
      </c>
      <c r="BC1683">
        <v>1.0875600000000001</v>
      </c>
      <c r="BD1683">
        <v>1.08761</v>
      </c>
      <c r="BE1683">
        <v>1.08762</v>
      </c>
      <c r="BF1683">
        <v>1.0877300000000001</v>
      </c>
      <c r="BG1683">
        <v>1.0877699999999999</v>
      </c>
      <c r="BH1683">
        <v>1.0877300000000001</v>
      </c>
      <c r="BI1683">
        <v>1.0878399999999999</v>
      </c>
      <c r="BJ1683">
        <v>1.08789</v>
      </c>
      <c r="BK1683">
        <v>1.08772</v>
      </c>
      <c r="BL1683">
        <v>1.08789</v>
      </c>
      <c r="BM1683">
        <v>1.08778</v>
      </c>
      <c r="BN1683">
        <v>1.0877399999999999</v>
      </c>
      <c r="BO1683">
        <v>1.0875900000000001</v>
      </c>
      <c r="BP1683">
        <v>1.0874900000000001</v>
      </c>
      <c r="BQ1683">
        <v>1.08751</v>
      </c>
      <c r="BR1683">
        <v>1.08754</v>
      </c>
      <c r="BS1683">
        <v>1.08697</v>
      </c>
      <c r="BT1683">
        <v>1.0867899999999999</v>
      </c>
      <c r="BU1683">
        <v>1.08707</v>
      </c>
      <c r="BV1683">
        <v>1.08674</v>
      </c>
      <c r="BW1683">
        <v>1.0866</v>
      </c>
      <c r="BX1683">
        <v>1.08826</v>
      </c>
      <c r="BY1683">
        <v>1.0886100000000001</v>
      </c>
      <c r="BZ1683">
        <v>1.08894</v>
      </c>
      <c r="CA1683">
        <v>1.0886899999999999</v>
      </c>
      <c r="CB1683">
        <v>1.08908</v>
      </c>
      <c r="CC1683">
        <v>1.0889</v>
      </c>
      <c r="CD1683">
        <v>1.0885899999999999</v>
      </c>
      <c r="CE1683">
        <v>1.0887899999999999</v>
      </c>
      <c r="CF1683">
        <v>1.0891</v>
      </c>
      <c r="CG1683">
        <v>1.0892900000000001</v>
      </c>
      <c r="CH1683">
        <v>1.08934</v>
      </c>
      <c r="CI1683">
        <v>1.0894600000000001</v>
      </c>
      <c r="CJ1683">
        <v>1.08958</v>
      </c>
      <c r="CK1683">
        <v>1.08954</v>
      </c>
      <c r="CL1683">
        <v>1.0904100000000001</v>
      </c>
      <c r="CM1683">
        <v>1.0904700000000001</v>
      </c>
      <c r="CN1683">
        <v>1.09022</v>
      </c>
      <c r="CO1683">
        <v>1.09009</v>
      </c>
      <c r="CP1683">
        <v>1.09043</v>
      </c>
      <c r="CQ1683">
        <v>1.09019</v>
      </c>
      <c r="CR1683">
        <v>1.0907100000000001</v>
      </c>
      <c r="CS1683">
        <v>1.0910299999999999</v>
      </c>
      <c r="CT1683">
        <v>1.0906899999999999</v>
      </c>
      <c r="CU1683">
        <v>1.0902799999999999</v>
      </c>
      <c r="CV1683">
        <v>1.0901799999999999</v>
      </c>
      <c r="CW1683">
        <v>1.0901799999999999</v>
      </c>
      <c r="CX1683">
        <v>1.0902700000000001</v>
      </c>
      <c r="CY1683">
        <v>1.0903700000000001</v>
      </c>
      <c r="CZ1683">
        <v>1.09022</v>
      </c>
      <c r="DA1683">
        <v>1.09022</v>
      </c>
      <c r="DB1683">
        <v>1.0904799999999999</v>
      </c>
      <c r="DC1683">
        <v>1.0906100000000001</v>
      </c>
      <c r="DD1683">
        <v>1.09033</v>
      </c>
      <c r="DE1683">
        <v>1.09026</v>
      </c>
      <c r="DF1683">
        <v>1.0902099999999999</v>
      </c>
      <c r="DG1683">
        <v>1.0904700000000001</v>
      </c>
      <c r="DH1683">
        <v>1.09036</v>
      </c>
      <c r="DI1683">
        <v>1.09015</v>
      </c>
      <c r="DJ1683">
        <v>1.0900799999999999</v>
      </c>
      <c r="DK1683">
        <v>1.09013</v>
      </c>
      <c r="DL1683">
        <v>1.0901099999999999</v>
      </c>
      <c r="DM1683">
        <v>1.0900300000000001</v>
      </c>
      <c r="DN1683">
        <v>1.09015</v>
      </c>
      <c r="DO1683">
        <v>1.09013</v>
      </c>
      <c r="DP1683">
        <v>1.0900399999999999</v>
      </c>
      <c r="DQ1683" s="4">
        <f t="shared" si="185"/>
        <v>-9.0000000000145519E-5</v>
      </c>
      <c r="DR1683" s="4">
        <f t="shared" si="191"/>
        <v>0</v>
      </c>
      <c r="DS1683" s="4">
        <f t="shared" si="186"/>
        <v>9.0000000000145519E-5</v>
      </c>
      <c r="DT1683" s="4">
        <f t="shared" si="187"/>
        <v>1.4100000000003554E-3</v>
      </c>
      <c r="DU1683" s="5">
        <f t="shared" si="188"/>
        <v>6.2000000000028699E-4</v>
      </c>
      <c r="DV1683" s="4">
        <f t="shared" si="189"/>
        <v>2.2741935483866174</v>
      </c>
      <c r="DW1683" s="4">
        <f t="shared" si="190"/>
        <v>69.45812807881326</v>
      </c>
      <c r="DX1683">
        <v>1.0890899999999999</v>
      </c>
    </row>
    <row r="1684" spans="1:128" ht="15.75" thickBot="1">
      <c r="A1684">
        <v>1.0870299999999999</v>
      </c>
      <c r="B1684">
        <v>1.0870599999999999</v>
      </c>
      <c r="C1684">
        <v>1.08707</v>
      </c>
      <c r="D1684">
        <v>1.087</v>
      </c>
      <c r="E1684">
        <v>1.08707</v>
      </c>
      <c r="F1684">
        <v>1.0870899999999999</v>
      </c>
      <c r="G1684">
        <v>1.0871200000000001</v>
      </c>
      <c r="H1684">
        <v>1.08717</v>
      </c>
      <c r="I1684">
        <v>1.0872900000000001</v>
      </c>
      <c r="J1684">
        <v>1.0873600000000001</v>
      </c>
      <c r="K1684">
        <v>1.0872999999999999</v>
      </c>
      <c r="L1684">
        <v>1.08738</v>
      </c>
      <c r="M1684">
        <v>1.08768</v>
      </c>
      <c r="N1684">
        <v>1.0877399999999999</v>
      </c>
      <c r="O1684">
        <v>1.0878099999999999</v>
      </c>
      <c r="P1684">
        <v>1.0877399999999999</v>
      </c>
      <c r="Q1684">
        <v>1.08771</v>
      </c>
      <c r="R1684">
        <v>1.0873299999999999</v>
      </c>
      <c r="S1684">
        <v>1.08728</v>
      </c>
      <c r="T1684">
        <v>1.08755</v>
      </c>
      <c r="U1684">
        <v>1.0875300000000001</v>
      </c>
      <c r="V1684">
        <v>1.08748</v>
      </c>
      <c r="W1684">
        <v>1.08761</v>
      </c>
      <c r="X1684">
        <v>1.08778</v>
      </c>
      <c r="Y1684">
        <v>1.08758</v>
      </c>
      <c r="Z1684">
        <v>1.0876399999999999</v>
      </c>
      <c r="AA1684">
        <v>1.0875600000000001</v>
      </c>
      <c r="AB1684">
        <v>1.0873699999999999</v>
      </c>
      <c r="AC1684">
        <v>1.08744</v>
      </c>
      <c r="AD1684">
        <v>1.0874200000000001</v>
      </c>
      <c r="AE1684">
        <v>1.08744</v>
      </c>
      <c r="AF1684">
        <v>1.08744</v>
      </c>
      <c r="AG1684">
        <v>1.08734</v>
      </c>
      <c r="AH1684">
        <v>1.08745</v>
      </c>
      <c r="AI1684">
        <v>1.08744</v>
      </c>
      <c r="AJ1684">
        <v>1.08741</v>
      </c>
      <c r="AK1684">
        <v>1.0873900000000001</v>
      </c>
      <c r="AL1684">
        <v>1.08734</v>
      </c>
      <c r="AM1684">
        <v>1.0874299999999999</v>
      </c>
      <c r="AN1684">
        <v>1.0873900000000001</v>
      </c>
      <c r="AO1684">
        <v>1.0876300000000001</v>
      </c>
      <c r="AP1684">
        <v>1.0877399999999999</v>
      </c>
      <c r="AQ1684">
        <v>1.0874900000000001</v>
      </c>
      <c r="AR1684">
        <v>1.08745</v>
      </c>
      <c r="AS1684">
        <v>1.0873200000000001</v>
      </c>
      <c r="AT1684">
        <v>1.0875900000000001</v>
      </c>
      <c r="AU1684">
        <v>1.0874999999999999</v>
      </c>
      <c r="AV1684">
        <v>1.08754</v>
      </c>
      <c r="AW1684">
        <v>1.08758</v>
      </c>
      <c r="AX1684">
        <v>1.08755</v>
      </c>
      <c r="AY1684">
        <v>1.08751</v>
      </c>
      <c r="AZ1684">
        <v>1.08744</v>
      </c>
      <c r="BA1684">
        <v>1.08755</v>
      </c>
      <c r="BB1684">
        <v>1.0875600000000001</v>
      </c>
      <c r="BC1684">
        <v>1.08761</v>
      </c>
      <c r="BD1684">
        <v>1.08762</v>
      </c>
      <c r="BE1684">
        <v>1.0877300000000001</v>
      </c>
      <c r="BF1684">
        <v>1.0877699999999999</v>
      </c>
      <c r="BG1684">
        <v>1.0877300000000001</v>
      </c>
      <c r="BH1684">
        <v>1.0878399999999999</v>
      </c>
      <c r="BI1684">
        <v>1.08789</v>
      </c>
      <c r="BJ1684">
        <v>1.08772</v>
      </c>
      <c r="BK1684">
        <v>1.08789</v>
      </c>
      <c r="BL1684">
        <v>1.08778</v>
      </c>
      <c r="BM1684">
        <v>1.0877399999999999</v>
      </c>
      <c r="BN1684">
        <v>1.0875900000000001</v>
      </c>
      <c r="BO1684">
        <v>1.0874900000000001</v>
      </c>
      <c r="BP1684">
        <v>1.08751</v>
      </c>
      <c r="BQ1684">
        <v>1.08754</v>
      </c>
      <c r="BR1684">
        <v>1.08697</v>
      </c>
      <c r="BS1684">
        <v>1.0867899999999999</v>
      </c>
      <c r="BT1684">
        <v>1.08707</v>
      </c>
      <c r="BU1684">
        <v>1.08674</v>
      </c>
      <c r="BV1684">
        <v>1.0866</v>
      </c>
      <c r="BW1684">
        <v>1.08826</v>
      </c>
      <c r="BX1684">
        <v>1.0886100000000001</v>
      </c>
      <c r="BY1684">
        <v>1.08894</v>
      </c>
      <c r="BZ1684">
        <v>1.0886899999999999</v>
      </c>
      <c r="CA1684">
        <v>1.08908</v>
      </c>
      <c r="CB1684">
        <v>1.0889</v>
      </c>
      <c r="CC1684">
        <v>1.0885899999999999</v>
      </c>
      <c r="CD1684">
        <v>1.0887899999999999</v>
      </c>
      <c r="CE1684">
        <v>1.0891</v>
      </c>
      <c r="CF1684">
        <v>1.0892900000000001</v>
      </c>
      <c r="CG1684">
        <v>1.08934</v>
      </c>
      <c r="CH1684">
        <v>1.0894600000000001</v>
      </c>
      <c r="CI1684">
        <v>1.08958</v>
      </c>
      <c r="CJ1684">
        <v>1.08954</v>
      </c>
      <c r="CK1684">
        <v>1.0904100000000001</v>
      </c>
      <c r="CL1684">
        <v>1.0904700000000001</v>
      </c>
      <c r="CM1684">
        <v>1.09022</v>
      </c>
      <c r="CN1684">
        <v>1.09009</v>
      </c>
      <c r="CO1684">
        <v>1.09043</v>
      </c>
      <c r="CP1684">
        <v>1.09019</v>
      </c>
      <c r="CQ1684">
        <v>1.0907100000000001</v>
      </c>
      <c r="CR1684">
        <v>1.0910299999999999</v>
      </c>
      <c r="CS1684">
        <v>1.0906899999999999</v>
      </c>
      <c r="CT1684">
        <v>1.0902799999999999</v>
      </c>
      <c r="CU1684">
        <v>1.0901799999999999</v>
      </c>
      <c r="CV1684">
        <v>1.0901799999999999</v>
      </c>
      <c r="CW1684">
        <v>1.0902700000000001</v>
      </c>
      <c r="CX1684">
        <v>1.0903700000000001</v>
      </c>
      <c r="CY1684">
        <v>1.09022</v>
      </c>
      <c r="CZ1684">
        <v>1.09022</v>
      </c>
      <c r="DA1684">
        <v>1.0904799999999999</v>
      </c>
      <c r="DB1684">
        <v>1.0906100000000001</v>
      </c>
      <c r="DC1684">
        <v>1.09033</v>
      </c>
      <c r="DD1684">
        <v>1.09026</v>
      </c>
      <c r="DE1684">
        <v>1.0902099999999999</v>
      </c>
      <c r="DF1684">
        <v>1.0904700000000001</v>
      </c>
      <c r="DG1684">
        <v>1.09036</v>
      </c>
      <c r="DH1684">
        <v>1.09015</v>
      </c>
      <c r="DI1684">
        <v>1.0900799999999999</v>
      </c>
      <c r="DJ1684">
        <v>1.09013</v>
      </c>
      <c r="DK1684">
        <v>1.0901099999999999</v>
      </c>
      <c r="DL1684">
        <v>1.0900300000000001</v>
      </c>
      <c r="DM1684">
        <v>1.09015</v>
      </c>
      <c r="DN1684">
        <v>1.09013</v>
      </c>
      <c r="DO1684">
        <v>1.0900399999999999</v>
      </c>
      <c r="DP1684">
        <v>1.08989</v>
      </c>
      <c r="DQ1684" s="4">
        <f t="shared" si="185"/>
        <v>-1.4999999999987246E-4</v>
      </c>
      <c r="DR1684" s="4">
        <f t="shared" si="191"/>
        <v>0</v>
      </c>
      <c r="DS1684" s="4">
        <f t="shared" si="186"/>
        <v>1.4999999999987246E-4</v>
      </c>
      <c r="DT1684" s="4">
        <f t="shared" si="187"/>
        <v>1.3600000000002499E-3</v>
      </c>
      <c r="DU1684" s="5">
        <f t="shared" si="188"/>
        <v>7.7000000000015945E-4</v>
      </c>
      <c r="DV1684" s="4">
        <f t="shared" si="189"/>
        <v>1.7662337662337251</v>
      </c>
      <c r="DW1684" s="4">
        <f t="shared" si="190"/>
        <v>63.849765258215427</v>
      </c>
      <c r="DX1684">
        <v>1.08914</v>
      </c>
    </row>
    <row r="1685" spans="1:128" ht="15.75" thickBot="1">
      <c r="A1685">
        <v>1.087</v>
      </c>
      <c r="B1685">
        <v>1.08707</v>
      </c>
      <c r="C1685">
        <v>1.0870899999999999</v>
      </c>
      <c r="D1685">
        <v>1.0871200000000001</v>
      </c>
      <c r="E1685">
        <v>1.08717</v>
      </c>
      <c r="F1685">
        <v>1.0872900000000001</v>
      </c>
      <c r="G1685">
        <v>1.0873600000000001</v>
      </c>
      <c r="H1685">
        <v>1.0872999999999999</v>
      </c>
      <c r="I1685">
        <v>1.08738</v>
      </c>
      <c r="J1685">
        <v>1.08768</v>
      </c>
      <c r="K1685">
        <v>1.0877399999999999</v>
      </c>
      <c r="L1685">
        <v>1.0878099999999999</v>
      </c>
      <c r="M1685">
        <v>1.0877399999999999</v>
      </c>
      <c r="N1685">
        <v>1.08771</v>
      </c>
      <c r="O1685">
        <v>1.0873299999999999</v>
      </c>
      <c r="P1685">
        <v>1.08728</v>
      </c>
      <c r="Q1685">
        <v>1.08755</v>
      </c>
      <c r="R1685">
        <v>1.0875300000000001</v>
      </c>
      <c r="S1685">
        <v>1.08748</v>
      </c>
      <c r="T1685">
        <v>1.08761</v>
      </c>
      <c r="U1685">
        <v>1.08778</v>
      </c>
      <c r="V1685">
        <v>1.08758</v>
      </c>
      <c r="W1685">
        <v>1.0876399999999999</v>
      </c>
      <c r="X1685">
        <v>1.0875600000000001</v>
      </c>
      <c r="Y1685">
        <v>1.0873699999999999</v>
      </c>
      <c r="Z1685">
        <v>1.08744</v>
      </c>
      <c r="AA1685">
        <v>1.0874200000000001</v>
      </c>
      <c r="AB1685">
        <v>1.08744</v>
      </c>
      <c r="AC1685">
        <v>1.08744</v>
      </c>
      <c r="AD1685">
        <v>1.08734</v>
      </c>
      <c r="AE1685">
        <v>1.08745</v>
      </c>
      <c r="AF1685">
        <v>1.08744</v>
      </c>
      <c r="AG1685">
        <v>1.08741</v>
      </c>
      <c r="AH1685">
        <v>1.0873900000000001</v>
      </c>
      <c r="AI1685">
        <v>1.08734</v>
      </c>
      <c r="AJ1685">
        <v>1.0874299999999999</v>
      </c>
      <c r="AK1685">
        <v>1.0873900000000001</v>
      </c>
      <c r="AL1685">
        <v>1.0876300000000001</v>
      </c>
      <c r="AM1685">
        <v>1.0877399999999999</v>
      </c>
      <c r="AN1685">
        <v>1.0874900000000001</v>
      </c>
      <c r="AO1685">
        <v>1.08745</v>
      </c>
      <c r="AP1685">
        <v>1.0873200000000001</v>
      </c>
      <c r="AQ1685">
        <v>1.0875900000000001</v>
      </c>
      <c r="AR1685">
        <v>1.0874999999999999</v>
      </c>
      <c r="AS1685">
        <v>1.08754</v>
      </c>
      <c r="AT1685">
        <v>1.08758</v>
      </c>
      <c r="AU1685">
        <v>1.08755</v>
      </c>
      <c r="AV1685">
        <v>1.08751</v>
      </c>
      <c r="AW1685">
        <v>1.08744</v>
      </c>
      <c r="AX1685">
        <v>1.08755</v>
      </c>
      <c r="AY1685">
        <v>1.0875600000000001</v>
      </c>
      <c r="AZ1685">
        <v>1.08761</v>
      </c>
      <c r="BA1685">
        <v>1.08762</v>
      </c>
      <c r="BB1685">
        <v>1.0877300000000001</v>
      </c>
      <c r="BC1685">
        <v>1.0877699999999999</v>
      </c>
      <c r="BD1685">
        <v>1.0877300000000001</v>
      </c>
      <c r="BE1685">
        <v>1.0878399999999999</v>
      </c>
      <c r="BF1685">
        <v>1.08789</v>
      </c>
      <c r="BG1685">
        <v>1.08772</v>
      </c>
      <c r="BH1685">
        <v>1.08789</v>
      </c>
      <c r="BI1685">
        <v>1.08778</v>
      </c>
      <c r="BJ1685">
        <v>1.0877399999999999</v>
      </c>
      <c r="BK1685">
        <v>1.0875900000000001</v>
      </c>
      <c r="BL1685">
        <v>1.0874900000000001</v>
      </c>
      <c r="BM1685">
        <v>1.08751</v>
      </c>
      <c r="BN1685">
        <v>1.08754</v>
      </c>
      <c r="BO1685">
        <v>1.08697</v>
      </c>
      <c r="BP1685">
        <v>1.0867899999999999</v>
      </c>
      <c r="BQ1685">
        <v>1.08707</v>
      </c>
      <c r="BR1685">
        <v>1.08674</v>
      </c>
      <c r="BS1685">
        <v>1.0866</v>
      </c>
      <c r="BT1685">
        <v>1.08826</v>
      </c>
      <c r="BU1685">
        <v>1.0886100000000001</v>
      </c>
      <c r="BV1685">
        <v>1.08894</v>
      </c>
      <c r="BW1685">
        <v>1.0886899999999999</v>
      </c>
      <c r="BX1685">
        <v>1.08908</v>
      </c>
      <c r="BY1685">
        <v>1.0889</v>
      </c>
      <c r="BZ1685">
        <v>1.0885899999999999</v>
      </c>
      <c r="CA1685">
        <v>1.0887899999999999</v>
      </c>
      <c r="CB1685">
        <v>1.0891</v>
      </c>
      <c r="CC1685">
        <v>1.0892900000000001</v>
      </c>
      <c r="CD1685">
        <v>1.08934</v>
      </c>
      <c r="CE1685">
        <v>1.0894600000000001</v>
      </c>
      <c r="CF1685">
        <v>1.08958</v>
      </c>
      <c r="CG1685">
        <v>1.08954</v>
      </c>
      <c r="CH1685">
        <v>1.0904100000000001</v>
      </c>
      <c r="CI1685">
        <v>1.0904700000000001</v>
      </c>
      <c r="CJ1685">
        <v>1.09022</v>
      </c>
      <c r="CK1685">
        <v>1.09009</v>
      </c>
      <c r="CL1685">
        <v>1.09043</v>
      </c>
      <c r="CM1685">
        <v>1.09019</v>
      </c>
      <c r="CN1685">
        <v>1.0907100000000001</v>
      </c>
      <c r="CO1685">
        <v>1.0910299999999999</v>
      </c>
      <c r="CP1685">
        <v>1.0906899999999999</v>
      </c>
      <c r="CQ1685">
        <v>1.0902799999999999</v>
      </c>
      <c r="CR1685">
        <v>1.0901799999999999</v>
      </c>
      <c r="CS1685">
        <v>1.0901799999999999</v>
      </c>
      <c r="CT1685">
        <v>1.0902700000000001</v>
      </c>
      <c r="CU1685">
        <v>1.0903700000000001</v>
      </c>
      <c r="CV1685">
        <v>1.09022</v>
      </c>
      <c r="CW1685">
        <v>1.09022</v>
      </c>
      <c r="CX1685">
        <v>1.0904799999999999</v>
      </c>
      <c r="CY1685">
        <v>1.0906100000000001</v>
      </c>
      <c r="CZ1685">
        <v>1.09033</v>
      </c>
      <c r="DA1685">
        <v>1.09026</v>
      </c>
      <c r="DB1685">
        <v>1.0902099999999999</v>
      </c>
      <c r="DC1685">
        <v>1.0904700000000001</v>
      </c>
      <c r="DD1685">
        <v>1.09036</v>
      </c>
      <c r="DE1685">
        <v>1.09015</v>
      </c>
      <c r="DF1685">
        <v>1.0900799999999999</v>
      </c>
      <c r="DG1685">
        <v>1.09013</v>
      </c>
      <c r="DH1685">
        <v>1.0901099999999999</v>
      </c>
      <c r="DI1685">
        <v>1.0900300000000001</v>
      </c>
      <c r="DJ1685">
        <v>1.09015</v>
      </c>
      <c r="DK1685">
        <v>1.09013</v>
      </c>
      <c r="DL1685">
        <v>1.0900399999999999</v>
      </c>
      <c r="DM1685">
        <v>1.08989</v>
      </c>
      <c r="DN1685">
        <v>1.08962</v>
      </c>
      <c r="DO1685">
        <v>1.08962</v>
      </c>
      <c r="DP1685">
        <v>1.08978</v>
      </c>
      <c r="DQ1685" s="4">
        <f t="shared" si="185"/>
        <v>1.5999999999993797E-4</v>
      </c>
      <c r="DR1685" s="4">
        <f t="shared" si="191"/>
        <v>1.5999999999993797E-4</v>
      </c>
      <c r="DS1685" s="4">
        <f t="shared" si="186"/>
        <v>0</v>
      </c>
      <c r="DT1685" s="4">
        <f t="shared" si="187"/>
        <v>1.3500000000001844E-3</v>
      </c>
      <c r="DU1685" s="5">
        <f t="shared" si="188"/>
        <v>7.7000000000015945E-4</v>
      </c>
      <c r="DV1685" s="4">
        <f t="shared" si="189"/>
        <v>1.7532467532466296</v>
      </c>
      <c r="DW1685" s="4">
        <f t="shared" si="190"/>
        <v>63.679245283017231</v>
      </c>
      <c r="DX1685">
        <v>1.08917</v>
      </c>
    </row>
    <row r="1686" spans="1:128" ht="15.75" thickBot="1">
      <c r="A1686">
        <v>1.08768</v>
      </c>
      <c r="B1686">
        <v>1.0877399999999999</v>
      </c>
      <c r="C1686">
        <v>1.0878099999999999</v>
      </c>
      <c r="D1686">
        <v>1.0877399999999999</v>
      </c>
      <c r="E1686">
        <v>1.08771</v>
      </c>
      <c r="F1686">
        <v>1.0873299999999999</v>
      </c>
      <c r="G1686">
        <v>1.08728</v>
      </c>
      <c r="H1686">
        <v>1.08755</v>
      </c>
      <c r="I1686">
        <v>1.0875300000000001</v>
      </c>
      <c r="J1686">
        <v>1.08748</v>
      </c>
      <c r="K1686">
        <v>1.08761</v>
      </c>
      <c r="L1686">
        <v>1.08778</v>
      </c>
      <c r="M1686">
        <v>1.08758</v>
      </c>
      <c r="N1686">
        <v>1.0876399999999999</v>
      </c>
      <c r="O1686">
        <v>1.0875600000000001</v>
      </c>
      <c r="P1686">
        <v>1.0873699999999999</v>
      </c>
      <c r="Q1686">
        <v>1.08744</v>
      </c>
      <c r="R1686">
        <v>1.0874200000000001</v>
      </c>
      <c r="S1686">
        <v>1.08744</v>
      </c>
      <c r="T1686">
        <v>1.08744</v>
      </c>
      <c r="U1686">
        <v>1.08734</v>
      </c>
      <c r="V1686">
        <v>1.08745</v>
      </c>
      <c r="W1686">
        <v>1.08744</v>
      </c>
      <c r="X1686">
        <v>1.08741</v>
      </c>
      <c r="Y1686">
        <v>1.0873900000000001</v>
      </c>
      <c r="Z1686">
        <v>1.08734</v>
      </c>
      <c r="AA1686">
        <v>1.0874299999999999</v>
      </c>
      <c r="AB1686">
        <v>1.0873900000000001</v>
      </c>
      <c r="AC1686">
        <v>1.0876300000000001</v>
      </c>
      <c r="AD1686">
        <v>1.0877399999999999</v>
      </c>
      <c r="AE1686">
        <v>1.0874900000000001</v>
      </c>
      <c r="AF1686">
        <v>1.08745</v>
      </c>
      <c r="AG1686">
        <v>1.0873200000000001</v>
      </c>
      <c r="AH1686">
        <v>1.0875900000000001</v>
      </c>
      <c r="AI1686">
        <v>1.0874999999999999</v>
      </c>
      <c r="AJ1686">
        <v>1.08754</v>
      </c>
      <c r="AK1686">
        <v>1.08758</v>
      </c>
      <c r="AL1686">
        <v>1.08755</v>
      </c>
      <c r="AM1686">
        <v>1.08751</v>
      </c>
      <c r="AN1686">
        <v>1.08744</v>
      </c>
      <c r="AO1686">
        <v>1.08755</v>
      </c>
      <c r="AP1686">
        <v>1.0875600000000001</v>
      </c>
      <c r="AQ1686">
        <v>1.08761</v>
      </c>
      <c r="AR1686">
        <v>1.08762</v>
      </c>
      <c r="AS1686">
        <v>1.0877300000000001</v>
      </c>
      <c r="AT1686">
        <v>1.0877699999999999</v>
      </c>
      <c r="AU1686">
        <v>1.0877300000000001</v>
      </c>
      <c r="AV1686">
        <v>1.0878399999999999</v>
      </c>
      <c r="AW1686">
        <v>1.08789</v>
      </c>
      <c r="AX1686">
        <v>1.08772</v>
      </c>
      <c r="AY1686">
        <v>1.08789</v>
      </c>
      <c r="AZ1686">
        <v>1.08778</v>
      </c>
      <c r="BA1686">
        <v>1.0877399999999999</v>
      </c>
      <c r="BB1686">
        <v>1.0875900000000001</v>
      </c>
      <c r="BC1686">
        <v>1.0874900000000001</v>
      </c>
      <c r="BD1686">
        <v>1.08751</v>
      </c>
      <c r="BE1686">
        <v>1.08754</v>
      </c>
      <c r="BF1686">
        <v>1.08697</v>
      </c>
      <c r="BG1686">
        <v>1.0867899999999999</v>
      </c>
      <c r="BH1686">
        <v>1.08707</v>
      </c>
      <c r="BI1686">
        <v>1.08674</v>
      </c>
      <c r="BJ1686">
        <v>1.0866</v>
      </c>
      <c r="BK1686">
        <v>1.08826</v>
      </c>
      <c r="BL1686">
        <v>1.0886100000000001</v>
      </c>
      <c r="BM1686">
        <v>1.08894</v>
      </c>
      <c r="BN1686">
        <v>1.0886899999999999</v>
      </c>
      <c r="BO1686">
        <v>1.08908</v>
      </c>
      <c r="BP1686">
        <v>1.0889</v>
      </c>
      <c r="BQ1686">
        <v>1.0885899999999999</v>
      </c>
      <c r="BR1686">
        <v>1.0887899999999999</v>
      </c>
      <c r="BS1686">
        <v>1.0891</v>
      </c>
      <c r="BT1686">
        <v>1.0892900000000001</v>
      </c>
      <c r="BU1686">
        <v>1.08934</v>
      </c>
      <c r="BV1686">
        <v>1.0894600000000001</v>
      </c>
      <c r="BW1686">
        <v>1.08958</v>
      </c>
      <c r="BX1686">
        <v>1.08954</v>
      </c>
      <c r="BY1686">
        <v>1.0904100000000001</v>
      </c>
      <c r="BZ1686">
        <v>1.0904700000000001</v>
      </c>
      <c r="CA1686">
        <v>1.09022</v>
      </c>
      <c r="CB1686">
        <v>1.09009</v>
      </c>
      <c r="CC1686">
        <v>1.09043</v>
      </c>
      <c r="CD1686">
        <v>1.09019</v>
      </c>
      <c r="CE1686">
        <v>1.0907100000000001</v>
      </c>
      <c r="CF1686">
        <v>1.0910299999999999</v>
      </c>
      <c r="CG1686">
        <v>1.0906899999999999</v>
      </c>
      <c r="CH1686">
        <v>1.0902799999999999</v>
      </c>
      <c r="CI1686">
        <v>1.0901799999999999</v>
      </c>
      <c r="CJ1686">
        <v>1.0901799999999999</v>
      </c>
      <c r="CK1686">
        <v>1.0902700000000001</v>
      </c>
      <c r="CL1686">
        <v>1.0903700000000001</v>
      </c>
      <c r="CM1686">
        <v>1.09022</v>
      </c>
      <c r="CN1686">
        <v>1.09022</v>
      </c>
      <c r="CO1686">
        <v>1.0904799999999999</v>
      </c>
      <c r="CP1686">
        <v>1.0906100000000001</v>
      </c>
      <c r="CQ1686">
        <v>1.09033</v>
      </c>
      <c r="CR1686">
        <v>1.09026</v>
      </c>
      <c r="CS1686">
        <v>1.0902099999999999</v>
      </c>
      <c r="CT1686">
        <v>1.0904700000000001</v>
      </c>
      <c r="CU1686">
        <v>1.09036</v>
      </c>
      <c r="CV1686">
        <v>1.09015</v>
      </c>
      <c r="CW1686">
        <v>1.0900799999999999</v>
      </c>
      <c r="CX1686">
        <v>1.09013</v>
      </c>
      <c r="CY1686">
        <v>1.0901099999999999</v>
      </c>
      <c r="CZ1686">
        <v>1.0900300000000001</v>
      </c>
      <c r="DA1686">
        <v>1.09015</v>
      </c>
      <c r="DB1686">
        <v>1.09013</v>
      </c>
      <c r="DC1686">
        <v>1.0900399999999999</v>
      </c>
      <c r="DD1686">
        <v>1.08989</v>
      </c>
      <c r="DE1686">
        <v>1.08962</v>
      </c>
      <c r="DF1686">
        <v>1.08962</v>
      </c>
      <c r="DG1686">
        <v>1.08978</v>
      </c>
      <c r="DH1686">
        <v>1.0897300000000001</v>
      </c>
      <c r="DI1686">
        <v>1.0896699999999999</v>
      </c>
      <c r="DJ1686">
        <v>1.0896699999999999</v>
      </c>
      <c r="DK1686">
        <v>1.08961</v>
      </c>
      <c r="DL1686">
        <v>1.0895699999999999</v>
      </c>
      <c r="DM1686">
        <v>1.0895900000000001</v>
      </c>
      <c r="DN1686">
        <v>1.08938</v>
      </c>
      <c r="DO1686">
        <v>1.0893600000000001</v>
      </c>
      <c r="DP1686">
        <v>1.0890200000000001</v>
      </c>
      <c r="DQ1686" s="4">
        <f t="shared" si="185"/>
        <v>-3.4000000000000696E-4</v>
      </c>
      <c r="DR1686" s="4">
        <f t="shared" si="191"/>
        <v>0</v>
      </c>
      <c r="DS1686" s="4">
        <f t="shared" si="186"/>
        <v>3.4000000000000696E-4</v>
      </c>
      <c r="DT1686" s="4">
        <f t="shared" si="187"/>
        <v>1.1600000000000499E-3</v>
      </c>
      <c r="DU1686" s="5">
        <f t="shared" si="188"/>
        <v>1.1100000000001664E-3</v>
      </c>
      <c r="DV1686" s="4">
        <f t="shared" si="189"/>
        <v>1.0450450450449333</v>
      </c>
      <c r="DW1686" s="4">
        <f t="shared" si="190"/>
        <v>51.101321585900408</v>
      </c>
      <c r="DX1686">
        <v>1.08978</v>
      </c>
    </row>
    <row r="1687" spans="1:128" ht="15.75" thickBot="1">
      <c r="A1687">
        <v>1.0877399999999999</v>
      </c>
      <c r="B1687">
        <v>1.0878099999999999</v>
      </c>
      <c r="C1687">
        <v>1.0877399999999999</v>
      </c>
      <c r="D1687">
        <v>1.08771</v>
      </c>
      <c r="E1687">
        <v>1.0873299999999999</v>
      </c>
      <c r="F1687">
        <v>1.08728</v>
      </c>
      <c r="G1687">
        <v>1.08755</v>
      </c>
      <c r="H1687">
        <v>1.0875300000000001</v>
      </c>
      <c r="I1687">
        <v>1.08748</v>
      </c>
      <c r="J1687">
        <v>1.08761</v>
      </c>
      <c r="K1687">
        <v>1.08778</v>
      </c>
      <c r="L1687">
        <v>1.08758</v>
      </c>
      <c r="M1687">
        <v>1.0876399999999999</v>
      </c>
      <c r="N1687">
        <v>1.0875600000000001</v>
      </c>
      <c r="O1687">
        <v>1.0873699999999999</v>
      </c>
      <c r="P1687">
        <v>1.08744</v>
      </c>
      <c r="Q1687">
        <v>1.0874200000000001</v>
      </c>
      <c r="R1687">
        <v>1.08744</v>
      </c>
      <c r="S1687">
        <v>1.08744</v>
      </c>
      <c r="T1687">
        <v>1.08734</v>
      </c>
      <c r="U1687">
        <v>1.08745</v>
      </c>
      <c r="V1687">
        <v>1.08744</v>
      </c>
      <c r="W1687">
        <v>1.08741</v>
      </c>
      <c r="X1687">
        <v>1.0873900000000001</v>
      </c>
      <c r="Y1687">
        <v>1.08734</v>
      </c>
      <c r="Z1687">
        <v>1.0874299999999999</v>
      </c>
      <c r="AA1687">
        <v>1.0873900000000001</v>
      </c>
      <c r="AB1687">
        <v>1.0876300000000001</v>
      </c>
      <c r="AC1687">
        <v>1.0877399999999999</v>
      </c>
      <c r="AD1687">
        <v>1.0874900000000001</v>
      </c>
      <c r="AE1687">
        <v>1.08745</v>
      </c>
      <c r="AF1687">
        <v>1.0873200000000001</v>
      </c>
      <c r="AG1687">
        <v>1.0875900000000001</v>
      </c>
      <c r="AH1687">
        <v>1.0874999999999999</v>
      </c>
      <c r="AI1687">
        <v>1.08754</v>
      </c>
      <c r="AJ1687">
        <v>1.08758</v>
      </c>
      <c r="AK1687">
        <v>1.08755</v>
      </c>
      <c r="AL1687">
        <v>1.08751</v>
      </c>
      <c r="AM1687">
        <v>1.08744</v>
      </c>
      <c r="AN1687">
        <v>1.08755</v>
      </c>
      <c r="AO1687">
        <v>1.0875600000000001</v>
      </c>
      <c r="AP1687">
        <v>1.08761</v>
      </c>
      <c r="AQ1687">
        <v>1.08762</v>
      </c>
      <c r="AR1687">
        <v>1.0877300000000001</v>
      </c>
      <c r="AS1687">
        <v>1.0877699999999999</v>
      </c>
      <c r="AT1687">
        <v>1.0877300000000001</v>
      </c>
      <c r="AU1687">
        <v>1.0878399999999999</v>
      </c>
      <c r="AV1687">
        <v>1.08789</v>
      </c>
      <c r="AW1687">
        <v>1.08772</v>
      </c>
      <c r="AX1687">
        <v>1.08789</v>
      </c>
      <c r="AY1687">
        <v>1.08778</v>
      </c>
      <c r="AZ1687">
        <v>1.0877399999999999</v>
      </c>
      <c r="BA1687">
        <v>1.0875900000000001</v>
      </c>
      <c r="BB1687">
        <v>1.0874900000000001</v>
      </c>
      <c r="BC1687">
        <v>1.08751</v>
      </c>
      <c r="BD1687">
        <v>1.08754</v>
      </c>
      <c r="BE1687">
        <v>1.08697</v>
      </c>
      <c r="BF1687">
        <v>1.0867899999999999</v>
      </c>
      <c r="BG1687">
        <v>1.08707</v>
      </c>
      <c r="BH1687">
        <v>1.08674</v>
      </c>
      <c r="BI1687">
        <v>1.0866</v>
      </c>
      <c r="BJ1687">
        <v>1.08826</v>
      </c>
      <c r="BK1687">
        <v>1.0886100000000001</v>
      </c>
      <c r="BL1687">
        <v>1.08894</v>
      </c>
      <c r="BM1687">
        <v>1.0886899999999999</v>
      </c>
      <c r="BN1687">
        <v>1.08908</v>
      </c>
      <c r="BO1687">
        <v>1.0889</v>
      </c>
      <c r="BP1687">
        <v>1.0885899999999999</v>
      </c>
      <c r="BQ1687">
        <v>1.0887899999999999</v>
      </c>
      <c r="BR1687">
        <v>1.0891</v>
      </c>
      <c r="BS1687">
        <v>1.0892900000000001</v>
      </c>
      <c r="BT1687">
        <v>1.08934</v>
      </c>
      <c r="BU1687">
        <v>1.0894600000000001</v>
      </c>
      <c r="BV1687">
        <v>1.08958</v>
      </c>
      <c r="BW1687">
        <v>1.08954</v>
      </c>
      <c r="BX1687">
        <v>1.0904100000000001</v>
      </c>
      <c r="BY1687">
        <v>1.0904700000000001</v>
      </c>
      <c r="BZ1687">
        <v>1.09022</v>
      </c>
      <c r="CA1687">
        <v>1.09009</v>
      </c>
      <c r="CB1687">
        <v>1.09043</v>
      </c>
      <c r="CC1687">
        <v>1.09019</v>
      </c>
      <c r="CD1687">
        <v>1.0907100000000001</v>
      </c>
      <c r="CE1687">
        <v>1.0910299999999999</v>
      </c>
      <c r="CF1687">
        <v>1.0906899999999999</v>
      </c>
      <c r="CG1687">
        <v>1.0902799999999999</v>
      </c>
      <c r="CH1687">
        <v>1.0901799999999999</v>
      </c>
      <c r="CI1687">
        <v>1.0901799999999999</v>
      </c>
      <c r="CJ1687">
        <v>1.0902700000000001</v>
      </c>
      <c r="CK1687">
        <v>1.0903700000000001</v>
      </c>
      <c r="CL1687">
        <v>1.09022</v>
      </c>
      <c r="CM1687">
        <v>1.09022</v>
      </c>
      <c r="CN1687">
        <v>1.0904799999999999</v>
      </c>
      <c r="CO1687">
        <v>1.0906100000000001</v>
      </c>
      <c r="CP1687">
        <v>1.09033</v>
      </c>
      <c r="CQ1687">
        <v>1.09026</v>
      </c>
      <c r="CR1687">
        <v>1.0902099999999999</v>
      </c>
      <c r="CS1687">
        <v>1.0904700000000001</v>
      </c>
      <c r="CT1687">
        <v>1.09036</v>
      </c>
      <c r="CU1687">
        <v>1.09015</v>
      </c>
      <c r="CV1687">
        <v>1.0900799999999999</v>
      </c>
      <c r="CW1687">
        <v>1.09013</v>
      </c>
      <c r="CX1687">
        <v>1.0901099999999999</v>
      </c>
      <c r="CY1687">
        <v>1.0900300000000001</v>
      </c>
      <c r="CZ1687">
        <v>1.09015</v>
      </c>
      <c r="DA1687">
        <v>1.09013</v>
      </c>
      <c r="DB1687">
        <v>1.0900399999999999</v>
      </c>
      <c r="DC1687">
        <v>1.08989</v>
      </c>
      <c r="DD1687">
        <v>1.08962</v>
      </c>
      <c r="DE1687">
        <v>1.08962</v>
      </c>
      <c r="DF1687">
        <v>1.08978</v>
      </c>
      <c r="DG1687">
        <v>1.0897300000000001</v>
      </c>
      <c r="DH1687">
        <v>1.0896699999999999</v>
      </c>
      <c r="DI1687">
        <v>1.0896699999999999</v>
      </c>
      <c r="DJ1687">
        <v>1.08961</v>
      </c>
      <c r="DK1687">
        <v>1.0895699999999999</v>
      </c>
      <c r="DL1687">
        <v>1.0895900000000001</v>
      </c>
      <c r="DM1687">
        <v>1.08938</v>
      </c>
      <c r="DN1687">
        <v>1.0893600000000001</v>
      </c>
      <c r="DO1687">
        <v>1.0890200000000001</v>
      </c>
      <c r="DP1687">
        <v>1.0889899999999999</v>
      </c>
      <c r="DQ1687" s="4">
        <f t="shared" si="185"/>
        <v>-3.0000000000196536E-5</v>
      </c>
      <c r="DR1687" s="4">
        <f t="shared" si="191"/>
        <v>0</v>
      </c>
      <c r="DS1687" s="4">
        <f t="shared" si="186"/>
        <v>3.0000000000196536E-5</v>
      </c>
      <c r="DT1687" s="4">
        <f t="shared" si="187"/>
        <v>1.1100000000001664E-3</v>
      </c>
      <c r="DU1687" s="5">
        <f t="shared" si="188"/>
        <v>1.1400000000003629E-3</v>
      </c>
      <c r="DV1687" s="4">
        <f t="shared" si="189"/>
        <v>0.97368421052615173</v>
      </c>
      <c r="DW1687" s="4">
        <f t="shared" si="190"/>
        <v>49.333333333329122</v>
      </c>
      <c r="DX1687">
        <v>1.08972</v>
      </c>
    </row>
    <row r="1688" spans="1:128" ht="15.75" thickBot="1">
      <c r="A1688">
        <v>1.0878099999999999</v>
      </c>
      <c r="B1688">
        <v>1.0877399999999999</v>
      </c>
      <c r="C1688">
        <v>1.08771</v>
      </c>
      <c r="D1688">
        <v>1.0873299999999999</v>
      </c>
      <c r="E1688">
        <v>1.08728</v>
      </c>
      <c r="F1688">
        <v>1.08755</v>
      </c>
      <c r="G1688">
        <v>1.0875300000000001</v>
      </c>
      <c r="H1688">
        <v>1.08748</v>
      </c>
      <c r="I1688">
        <v>1.08761</v>
      </c>
      <c r="J1688">
        <v>1.08778</v>
      </c>
      <c r="K1688">
        <v>1.08758</v>
      </c>
      <c r="L1688">
        <v>1.0876399999999999</v>
      </c>
      <c r="M1688">
        <v>1.0875600000000001</v>
      </c>
      <c r="N1688">
        <v>1.0873699999999999</v>
      </c>
      <c r="O1688">
        <v>1.08744</v>
      </c>
      <c r="P1688">
        <v>1.0874200000000001</v>
      </c>
      <c r="Q1688">
        <v>1.08744</v>
      </c>
      <c r="R1688">
        <v>1.08744</v>
      </c>
      <c r="S1688">
        <v>1.08734</v>
      </c>
      <c r="T1688">
        <v>1.08745</v>
      </c>
      <c r="U1688">
        <v>1.08744</v>
      </c>
      <c r="V1688">
        <v>1.08741</v>
      </c>
      <c r="W1688">
        <v>1.0873900000000001</v>
      </c>
      <c r="X1688">
        <v>1.08734</v>
      </c>
      <c r="Y1688">
        <v>1.0874299999999999</v>
      </c>
      <c r="Z1688">
        <v>1.0873900000000001</v>
      </c>
      <c r="AA1688">
        <v>1.0876300000000001</v>
      </c>
      <c r="AB1688">
        <v>1.0877399999999999</v>
      </c>
      <c r="AC1688">
        <v>1.0874900000000001</v>
      </c>
      <c r="AD1688">
        <v>1.08745</v>
      </c>
      <c r="AE1688">
        <v>1.0873200000000001</v>
      </c>
      <c r="AF1688">
        <v>1.0875900000000001</v>
      </c>
      <c r="AG1688">
        <v>1.0874999999999999</v>
      </c>
      <c r="AH1688">
        <v>1.08754</v>
      </c>
      <c r="AI1688">
        <v>1.08758</v>
      </c>
      <c r="AJ1688">
        <v>1.08755</v>
      </c>
      <c r="AK1688">
        <v>1.08751</v>
      </c>
      <c r="AL1688">
        <v>1.08744</v>
      </c>
      <c r="AM1688">
        <v>1.08755</v>
      </c>
      <c r="AN1688">
        <v>1.0875600000000001</v>
      </c>
      <c r="AO1688">
        <v>1.08761</v>
      </c>
      <c r="AP1688">
        <v>1.08762</v>
      </c>
      <c r="AQ1688">
        <v>1.0877300000000001</v>
      </c>
      <c r="AR1688">
        <v>1.0877699999999999</v>
      </c>
      <c r="AS1688">
        <v>1.0877300000000001</v>
      </c>
      <c r="AT1688">
        <v>1.0878399999999999</v>
      </c>
      <c r="AU1688">
        <v>1.08789</v>
      </c>
      <c r="AV1688">
        <v>1.08772</v>
      </c>
      <c r="AW1688">
        <v>1.08789</v>
      </c>
      <c r="AX1688">
        <v>1.08778</v>
      </c>
      <c r="AY1688">
        <v>1.0877399999999999</v>
      </c>
      <c r="AZ1688">
        <v>1.0875900000000001</v>
      </c>
      <c r="BA1688">
        <v>1.0874900000000001</v>
      </c>
      <c r="BB1688">
        <v>1.08751</v>
      </c>
      <c r="BC1688">
        <v>1.08754</v>
      </c>
      <c r="BD1688">
        <v>1.08697</v>
      </c>
      <c r="BE1688">
        <v>1.0867899999999999</v>
      </c>
      <c r="BF1688">
        <v>1.08707</v>
      </c>
      <c r="BG1688">
        <v>1.08674</v>
      </c>
      <c r="BH1688">
        <v>1.0866</v>
      </c>
      <c r="BI1688">
        <v>1.08826</v>
      </c>
      <c r="BJ1688">
        <v>1.0886100000000001</v>
      </c>
      <c r="BK1688">
        <v>1.08894</v>
      </c>
      <c r="BL1688">
        <v>1.0886899999999999</v>
      </c>
      <c r="BM1688">
        <v>1.08908</v>
      </c>
      <c r="BN1688">
        <v>1.0889</v>
      </c>
      <c r="BO1688">
        <v>1.0885899999999999</v>
      </c>
      <c r="BP1688">
        <v>1.0887899999999999</v>
      </c>
      <c r="BQ1688">
        <v>1.0891</v>
      </c>
      <c r="BR1688">
        <v>1.0892900000000001</v>
      </c>
      <c r="BS1688">
        <v>1.08934</v>
      </c>
      <c r="BT1688">
        <v>1.0894600000000001</v>
      </c>
      <c r="BU1688">
        <v>1.08958</v>
      </c>
      <c r="BV1688">
        <v>1.08954</v>
      </c>
      <c r="BW1688">
        <v>1.0904100000000001</v>
      </c>
      <c r="BX1688">
        <v>1.0904700000000001</v>
      </c>
      <c r="BY1688">
        <v>1.09022</v>
      </c>
      <c r="BZ1688">
        <v>1.09009</v>
      </c>
      <c r="CA1688">
        <v>1.09043</v>
      </c>
      <c r="CB1688">
        <v>1.09019</v>
      </c>
      <c r="CC1688">
        <v>1.0907100000000001</v>
      </c>
      <c r="CD1688">
        <v>1.0910299999999999</v>
      </c>
      <c r="CE1688">
        <v>1.0906899999999999</v>
      </c>
      <c r="CF1688">
        <v>1.0902799999999999</v>
      </c>
      <c r="CG1688">
        <v>1.0901799999999999</v>
      </c>
      <c r="CH1688">
        <v>1.0901799999999999</v>
      </c>
      <c r="CI1688">
        <v>1.0902700000000001</v>
      </c>
      <c r="CJ1688">
        <v>1.0903700000000001</v>
      </c>
      <c r="CK1688">
        <v>1.09022</v>
      </c>
      <c r="CL1688">
        <v>1.09022</v>
      </c>
      <c r="CM1688">
        <v>1.0904799999999999</v>
      </c>
      <c r="CN1688">
        <v>1.0906100000000001</v>
      </c>
      <c r="CO1688">
        <v>1.09033</v>
      </c>
      <c r="CP1688">
        <v>1.09026</v>
      </c>
      <c r="CQ1688">
        <v>1.0902099999999999</v>
      </c>
      <c r="CR1688">
        <v>1.0904700000000001</v>
      </c>
      <c r="CS1688">
        <v>1.09036</v>
      </c>
      <c r="CT1688">
        <v>1.09015</v>
      </c>
      <c r="CU1688">
        <v>1.0900799999999999</v>
      </c>
      <c r="CV1688">
        <v>1.09013</v>
      </c>
      <c r="CW1688">
        <v>1.0901099999999999</v>
      </c>
      <c r="CX1688">
        <v>1.0900300000000001</v>
      </c>
      <c r="CY1688">
        <v>1.09015</v>
      </c>
      <c r="CZ1688">
        <v>1.09013</v>
      </c>
      <c r="DA1688">
        <v>1.0900399999999999</v>
      </c>
      <c r="DB1688">
        <v>1.08989</v>
      </c>
      <c r="DC1688">
        <v>1.08962</v>
      </c>
      <c r="DD1688">
        <v>1.08962</v>
      </c>
      <c r="DE1688">
        <v>1.08978</v>
      </c>
      <c r="DF1688">
        <v>1.0897300000000001</v>
      </c>
      <c r="DG1688">
        <v>1.0896699999999999</v>
      </c>
      <c r="DH1688">
        <v>1.0896699999999999</v>
      </c>
      <c r="DI1688">
        <v>1.08961</v>
      </c>
      <c r="DJ1688">
        <v>1.0895699999999999</v>
      </c>
      <c r="DK1688">
        <v>1.0895900000000001</v>
      </c>
      <c r="DL1688">
        <v>1.08938</v>
      </c>
      <c r="DM1688">
        <v>1.0893600000000001</v>
      </c>
      <c r="DN1688">
        <v>1.0890200000000001</v>
      </c>
      <c r="DO1688">
        <v>1.0889899999999999</v>
      </c>
      <c r="DP1688">
        <v>1.0890899999999999</v>
      </c>
      <c r="DQ1688" s="4">
        <f t="shared" si="185"/>
        <v>9.9999999999988987E-5</v>
      </c>
      <c r="DR1688" s="4">
        <f t="shared" si="191"/>
        <v>9.9999999999988987E-5</v>
      </c>
      <c r="DS1688" s="4">
        <f t="shared" si="186"/>
        <v>0</v>
      </c>
      <c r="DT1688" s="4">
        <f t="shared" si="187"/>
        <v>1.0900000000000354E-3</v>
      </c>
      <c r="DU1688" s="5">
        <f t="shared" si="188"/>
        <v>1.1400000000003629E-3</v>
      </c>
      <c r="DV1688" s="4">
        <f t="shared" si="189"/>
        <v>0.95614035087691962</v>
      </c>
      <c r="DW1688" s="4">
        <f t="shared" si="190"/>
        <v>48.878923766808995</v>
      </c>
      <c r="DX1688">
        <v>1.08978</v>
      </c>
    </row>
    <row r="1689" spans="1:128" ht="15.75" thickBot="1">
      <c r="A1689">
        <v>1.08778</v>
      </c>
      <c r="B1689">
        <v>1.0877399999999999</v>
      </c>
      <c r="C1689">
        <v>1.0875900000000001</v>
      </c>
      <c r="D1689">
        <v>1.0874900000000001</v>
      </c>
      <c r="E1689">
        <v>1.08751</v>
      </c>
      <c r="F1689">
        <v>1.08754</v>
      </c>
      <c r="G1689">
        <v>1.08697</v>
      </c>
      <c r="H1689">
        <v>1.0867899999999999</v>
      </c>
      <c r="I1689">
        <v>1.08707</v>
      </c>
      <c r="J1689">
        <v>1.08674</v>
      </c>
      <c r="K1689">
        <v>1.0866</v>
      </c>
      <c r="L1689">
        <v>1.08826</v>
      </c>
      <c r="M1689">
        <v>1.0886100000000001</v>
      </c>
      <c r="N1689">
        <v>1.08894</v>
      </c>
      <c r="O1689">
        <v>1.0886899999999999</v>
      </c>
      <c r="P1689">
        <v>1.08908</v>
      </c>
      <c r="Q1689">
        <v>1.0889</v>
      </c>
      <c r="R1689">
        <v>1.0885899999999999</v>
      </c>
      <c r="S1689">
        <v>1.0887899999999999</v>
      </c>
      <c r="T1689">
        <v>1.0891</v>
      </c>
      <c r="U1689">
        <v>1.0892900000000001</v>
      </c>
      <c r="V1689">
        <v>1.08934</v>
      </c>
      <c r="W1689">
        <v>1.0894600000000001</v>
      </c>
      <c r="X1689">
        <v>1.08958</v>
      </c>
      <c r="Y1689">
        <v>1.08954</v>
      </c>
      <c r="Z1689">
        <v>1.0904100000000001</v>
      </c>
      <c r="AA1689">
        <v>1.0904700000000001</v>
      </c>
      <c r="AB1689">
        <v>1.09022</v>
      </c>
      <c r="AC1689">
        <v>1.09009</v>
      </c>
      <c r="AD1689">
        <v>1.09043</v>
      </c>
      <c r="AE1689">
        <v>1.09019</v>
      </c>
      <c r="AF1689">
        <v>1.0907100000000001</v>
      </c>
      <c r="AG1689">
        <v>1.0910299999999999</v>
      </c>
      <c r="AH1689">
        <v>1.0906899999999999</v>
      </c>
      <c r="AI1689">
        <v>1.0902799999999999</v>
      </c>
      <c r="AJ1689">
        <v>1.0901799999999999</v>
      </c>
      <c r="AK1689">
        <v>1.0901799999999999</v>
      </c>
      <c r="AL1689">
        <v>1.0902700000000001</v>
      </c>
      <c r="AM1689">
        <v>1.0903700000000001</v>
      </c>
      <c r="AN1689">
        <v>1.09022</v>
      </c>
      <c r="AO1689">
        <v>1.09022</v>
      </c>
      <c r="AP1689">
        <v>1.0904799999999999</v>
      </c>
      <c r="AQ1689">
        <v>1.0906100000000001</v>
      </c>
      <c r="AR1689">
        <v>1.09033</v>
      </c>
      <c r="AS1689">
        <v>1.09026</v>
      </c>
      <c r="AT1689">
        <v>1.0902099999999999</v>
      </c>
      <c r="AU1689">
        <v>1.0904700000000001</v>
      </c>
      <c r="AV1689">
        <v>1.09036</v>
      </c>
      <c r="AW1689">
        <v>1.09015</v>
      </c>
      <c r="AX1689">
        <v>1.0900799999999999</v>
      </c>
      <c r="AY1689">
        <v>1.09013</v>
      </c>
      <c r="AZ1689">
        <v>1.0901099999999999</v>
      </c>
      <c r="BA1689">
        <v>1.0900300000000001</v>
      </c>
      <c r="BB1689">
        <v>1.09015</v>
      </c>
      <c r="BC1689">
        <v>1.09013</v>
      </c>
      <c r="BD1689">
        <v>1.0900399999999999</v>
      </c>
      <c r="BE1689">
        <v>1.08989</v>
      </c>
      <c r="BF1689">
        <v>1.08962</v>
      </c>
      <c r="BG1689">
        <v>1.08962</v>
      </c>
      <c r="BH1689">
        <v>1.08978</v>
      </c>
      <c r="BI1689">
        <v>1.0897300000000001</v>
      </c>
      <c r="BJ1689">
        <v>1.0896699999999999</v>
      </c>
      <c r="BK1689">
        <v>1.0896699999999999</v>
      </c>
      <c r="BL1689">
        <v>1.08961</v>
      </c>
      <c r="BM1689">
        <v>1.0895699999999999</v>
      </c>
      <c r="BN1689">
        <v>1.0895900000000001</v>
      </c>
      <c r="BO1689">
        <v>1.08938</v>
      </c>
      <c r="BP1689">
        <v>1.0893600000000001</v>
      </c>
      <c r="BQ1689">
        <v>1.0890200000000001</v>
      </c>
      <c r="BR1689">
        <v>1.0889899999999999</v>
      </c>
      <c r="BS1689">
        <v>1.0890899999999999</v>
      </c>
      <c r="BT1689">
        <v>1.08914</v>
      </c>
      <c r="BU1689">
        <v>1.0891200000000001</v>
      </c>
      <c r="BV1689">
        <v>1.0891200000000001</v>
      </c>
      <c r="BW1689">
        <v>1.08917</v>
      </c>
      <c r="BX1689">
        <v>1.08914</v>
      </c>
      <c r="BY1689">
        <v>1.0893200000000001</v>
      </c>
      <c r="BZ1689">
        <v>1.08928</v>
      </c>
      <c r="CA1689">
        <v>1.0892299999999999</v>
      </c>
      <c r="CB1689">
        <v>1.08934</v>
      </c>
      <c r="CC1689">
        <v>1.0892900000000001</v>
      </c>
      <c r="CD1689">
        <v>1.0894299999999999</v>
      </c>
      <c r="CE1689">
        <v>1.08954</v>
      </c>
      <c r="CF1689">
        <v>1.08978</v>
      </c>
      <c r="CG1689">
        <v>1.08972</v>
      </c>
      <c r="CH1689">
        <v>1.08978</v>
      </c>
      <c r="CI1689">
        <v>1.0894699999999999</v>
      </c>
      <c r="CJ1689">
        <v>1.08954</v>
      </c>
      <c r="CK1689">
        <v>1.0894200000000001</v>
      </c>
      <c r="CL1689">
        <v>1.08934</v>
      </c>
      <c r="CM1689">
        <v>1.0893699999999999</v>
      </c>
      <c r="CN1689">
        <v>1.08962</v>
      </c>
      <c r="CO1689">
        <v>1.08958</v>
      </c>
      <c r="CP1689">
        <v>1.0894200000000001</v>
      </c>
      <c r="CQ1689">
        <v>1.0893299999999999</v>
      </c>
      <c r="CR1689">
        <v>1.0893200000000001</v>
      </c>
      <c r="CS1689">
        <v>1.08945</v>
      </c>
      <c r="CT1689">
        <v>1.0894299999999999</v>
      </c>
      <c r="CU1689">
        <v>1.08961</v>
      </c>
      <c r="CV1689">
        <v>1.08968</v>
      </c>
      <c r="CW1689">
        <v>1.08968</v>
      </c>
      <c r="CX1689">
        <v>1.08982</v>
      </c>
      <c r="CY1689">
        <v>1.0898600000000001</v>
      </c>
      <c r="CZ1689">
        <v>1.08979</v>
      </c>
      <c r="DA1689">
        <v>1.08992</v>
      </c>
      <c r="DB1689">
        <v>1.0899000000000001</v>
      </c>
      <c r="DC1689">
        <v>1.0899700000000001</v>
      </c>
      <c r="DD1689">
        <v>1.0898099999999999</v>
      </c>
      <c r="DE1689">
        <v>1.0897300000000001</v>
      </c>
      <c r="DF1689">
        <v>1.0897699999999999</v>
      </c>
      <c r="DG1689">
        <v>1.08978</v>
      </c>
      <c r="DH1689">
        <v>1.08978</v>
      </c>
      <c r="DI1689">
        <v>1.08969</v>
      </c>
      <c r="DJ1689">
        <v>1.08969</v>
      </c>
      <c r="DK1689">
        <v>1.08978</v>
      </c>
      <c r="DL1689">
        <v>1.08969</v>
      </c>
      <c r="DM1689">
        <v>1.0896399999999999</v>
      </c>
      <c r="DN1689">
        <v>1.0897300000000001</v>
      </c>
      <c r="DO1689">
        <v>1.08989</v>
      </c>
      <c r="DP1689">
        <v>1.08988</v>
      </c>
      <c r="DQ1689" s="4">
        <f t="shared" si="185"/>
        <v>-1.0000000000065512E-5</v>
      </c>
      <c r="DR1689" s="4">
        <f t="shared" si="191"/>
        <v>0</v>
      </c>
      <c r="DS1689" s="4">
        <f t="shared" si="186"/>
        <v>1.0000000000065512E-5</v>
      </c>
      <c r="DT1689" s="4">
        <f t="shared" si="187"/>
        <v>9.7000000000013742E-4</v>
      </c>
      <c r="DU1689" s="5">
        <f t="shared" si="188"/>
        <v>1.1500000000004285E-3</v>
      </c>
      <c r="DV1689" s="4">
        <f t="shared" si="189"/>
        <v>0.8434782608693705</v>
      </c>
      <c r="DW1689" s="4">
        <f t="shared" si="190"/>
        <v>45.754716981126343</v>
      </c>
      <c r="DX1689">
        <v>1.09049</v>
      </c>
    </row>
    <row r="1690" spans="1:128" ht="15.75" thickBot="1">
      <c r="A1690">
        <v>1.0877399999999999</v>
      </c>
      <c r="B1690">
        <v>1.0875900000000001</v>
      </c>
      <c r="C1690">
        <v>1.0874900000000001</v>
      </c>
      <c r="D1690">
        <v>1.08751</v>
      </c>
      <c r="E1690">
        <v>1.08754</v>
      </c>
      <c r="F1690">
        <v>1.08697</v>
      </c>
      <c r="G1690">
        <v>1.0867899999999999</v>
      </c>
      <c r="H1690">
        <v>1.08707</v>
      </c>
      <c r="I1690">
        <v>1.08674</v>
      </c>
      <c r="J1690">
        <v>1.0866</v>
      </c>
      <c r="K1690">
        <v>1.08826</v>
      </c>
      <c r="L1690">
        <v>1.0886100000000001</v>
      </c>
      <c r="M1690">
        <v>1.08894</v>
      </c>
      <c r="N1690">
        <v>1.0886899999999999</v>
      </c>
      <c r="O1690">
        <v>1.08908</v>
      </c>
      <c r="P1690">
        <v>1.0889</v>
      </c>
      <c r="Q1690">
        <v>1.0885899999999999</v>
      </c>
      <c r="R1690">
        <v>1.0887899999999999</v>
      </c>
      <c r="S1690">
        <v>1.0891</v>
      </c>
      <c r="T1690">
        <v>1.0892900000000001</v>
      </c>
      <c r="U1690">
        <v>1.08934</v>
      </c>
      <c r="V1690">
        <v>1.0894600000000001</v>
      </c>
      <c r="W1690">
        <v>1.08958</v>
      </c>
      <c r="X1690">
        <v>1.08954</v>
      </c>
      <c r="Y1690">
        <v>1.0904100000000001</v>
      </c>
      <c r="Z1690">
        <v>1.0904700000000001</v>
      </c>
      <c r="AA1690">
        <v>1.09022</v>
      </c>
      <c r="AB1690">
        <v>1.09009</v>
      </c>
      <c r="AC1690">
        <v>1.09043</v>
      </c>
      <c r="AD1690">
        <v>1.09019</v>
      </c>
      <c r="AE1690">
        <v>1.0907100000000001</v>
      </c>
      <c r="AF1690">
        <v>1.0910299999999999</v>
      </c>
      <c r="AG1690">
        <v>1.0906899999999999</v>
      </c>
      <c r="AH1690">
        <v>1.0902799999999999</v>
      </c>
      <c r="AI1690">
        <v>1.0901799999999999</v>
      </c>
      <c r="AJ1690">
        <v>1.0901799999999999</v>
      </c>
      <c r="AK1690">
        <v>1.0902700000000001</v>
      </c>
      <c r="AL1690">
        <v>1.0903700000000001</v>
      </c>
      <c r="AM1690">
        <v>1.09022</v>
      </c>
      <c r="AN1690">
        <v>1.09022</v>
      </c>
      <c r="AO1690">
        <v>1.0904799999999999</v>
      </c>
      <c r="AP1690">
        <v>1.0906100000000001</v>
      </c>
      <c r="AQ1690">
        <v>1.09033</v>
      </c>
      <c r="AR1690">
        <v>1.09026</v>
      </c>
      <c r="AS1690">
        <v>1.0902099999999999</v>
      </c>
      <c r="AT1690">
        <v>1.0904700000000001</v>
      </c>
      <c r="AU1690">
        <v>1.09036</v>
      </c>
      <c r="AV1690">
        <v>1.09015</v>
      </c>
      <c r="AW1690">
        <v>1.0900799999999999</v>
      </c>
      <c r="AX1690">
        <v>1.09013</v>
      </c>
      <c r="AY1690">
        <v>1.0901099999999999</v>
      </c>
      <c r="AZ1690">
        <v>1.0900300000000001</v>
      </c>
      <c r="BA1690">
        <v>1.09015</v>
      </c>
      <c r="BB1690">
        <v>1.09013</v>
      </c>
      <c r="BC1690">
        <v>1.0900399999999999</v>
      </c>
      <c r="BD1690">
        <v>1.08989</v>
      </c>
      <c r="BE1690">
        <v>1.08962</v>
      </c>
      <c r="BF1690">
        <v>1.08962</v>
      </c>
      <c r="BG1690">
        <v>1.08978</v>
      </c>
      <c r="BH1690">
        <v>1.0897300000000001</v>
      </c>
      <c r="BI1690">
        <v>1.0896699999999999</v>
      </c>
      <c r="BJ1690">
        <v>1.0896699999999999</v>
      </c>
      <c r="BK1690">
        <v>1.08961</v>
      </c>
      <c r="BL1690">
        <v>1.0895699999999999</v>
      </c>
      <c r="BM1690">
        <v>1.0895900000000001</v>
      </c>
      <c r="BN1690">
        <v>1.08938</v>
      </c>
      <c r="BO1690">
        <v>1.0893600000000001</v>
      </c>
      <c r="BP1690">
        <v>1.0890200000000001</v>
      </c>
      <c r="BQ1690">
        <v>1.0889899999999999</v>
      </c>
      <c r="BR1690">
        <v>1.0890899999999999</v>
      </c>
      <c r="BS1690">
        <v>1.08914</v>
      </c>
      <c r="BT1690">
        <v>1.0891200000000001</v>
      </c>
      <c r="BU1690">
        <v>1.0891200000000001</v>
      </c>
      <c r="BV1690">
        <v>1.08917</v>
      </c>
      <c r="BW1690">
        <v>1.08914</v>
      </c>
      <c r="BX1690">
        <v>1.0893200000000001</v>
      </c>
      <c r="BY1690">
        <v>1.08928</v>
      </c>
      <c r="BZ1690">
        <v>1.0892299999999999</v>
      </c>
      <c r="CA1690">
        <v>1.08934</v>
      </c>
      <c r="CB1690">
        <v>1.0892900000000001</v>
      </c>
      <c r="CC1690">
        <v>1.0894299999999999</v>
      </c>
      <c r="CD1690">
        <v>1.08954</v>
      </c>
      <c r="CE1690">
        <v>1.08978</v>
      </c>
      <c r="CF1690">
        <v>1.08972</v>
      </c>
      <c r="CG1690">
        <v>1.08978</v>
      </c>
      <c r="CH1690">
        <v>1.0894699999999999</v>
      </c>
      <c r="CI1690">
        <v>1.08954</v>
      </c>
      <c r="CJ1690">
        <v>1.0894200000000001</v>
      </c>
      <c r="CK1690">
        <v>1.08934</v>
      </c>
      <c r="CL1690">
        <v>1.0893699999999999</v>
      </c>
      <c r="CM1690">
        <v>1.08962</v>
      </c>
      <c r="CN1690">
        <v>1.08958</v>
      </c>
      <c r="CO1690">
        <v>1.0894200000000001</v>
      </c>
      <c r="CP1690">
        <v>1.0893299999999999</v>
      </c>
      <c r="CQ1690">
        <v>1.0893200000000001</v>
      </c>
      <c r="CR1690">
        <v>1.08945</v>
      </c>
      <c r="CS1690">
        <v>1.0894299999999999</v>
      </c>
      <c r="CT1690">
        <v>1.08961</v>
      </c>
      <c r="CU1690">
        <v>1.08968</v>
      </c>
      <c r="CV1690">
        <v>1.08968</v>
      </c>
      <c r="CW1690">
        <v>1.08982</v>
      </c>
      <c r="CX1690">
        <v>1.0898600000000001</v>
      </c>
      <c r="CY1690">
        <v>1.08979</v>
      </c>
      <c r="CZ1690">
        <v>1.08992</v>
      </c>
      <c r="DA1690">
        <v>1.0899000000000001</v>
      </c>
      <c r="DB1690">
        <v>1.0899700000000001</v>
      </c>
      <c r="DC1690">
        <v>1.0898099999999999</v>
      </c>
      <c r="DD1690">
        <v>1.0897300000000001</v>
      </c>
      <c r="DE1690">
        <v>1.0897699999999999</v>
      </c>
      <c r="DF1690">
        <v>1.08978</v>
      </c>
      <c r="DG1690">
        <v>1.08978</v>
      </c>
      <c r="DH1690">
        <v>1.08969</v>
      </c>
      <c r="DI1690">
        <v>1.08969</v>
      </c>
      <c r="DJ1690">
        <v>1.08978</v>
      </c>
      <c r="DK1690">
        <v>1.08969</v>
      </c>
      <c r="DL1690">
        <v>1.0896399999999999</v>
      </c>
      <c r="DM1690">
        <v>1.0897300000000001</v>
      </c>
      <c r="DN1690">
        <v>1.08989</v>
      </c>
      <c r="DO1690">
        <v>1.08988</v>
      </c>
      <c r="DP1690">
        <v>1.08988</v>
      </c>
      <c r="DQ1690" s="4">
        <f t="shared" si="185"/>
        <v>0</v>
      </c>
      <c r="DR1690" s="4">
        <f t="shared" si="191"/>
        <v>0</v>
      </c>
      <c r="DS1690" s="4">
        <f t="shared" si="186"/>
        <v>0</v>
      </c>
      <c r="DT1690" s="4">
        <f t="shared" si="187"/>
        <v>9.7000000000013742E-4</v>
      </c>
      <c r="DU1690" s="5">
        <f t="shared" si="188"/>
        <v>1.1100000000003885E-3</v>
      </c>
      <c r="DV1690" s="4">
        <f t="shared" si="189"/>
        <v>0.87387387387369186</v>
      </c>
      <c r="DW1690" s="4">
        <f t="shared" si="190"/>
        <v>46.6346153846102</v>
      </c>
      <c r="DX1690">
        <v>1.0905899999999999</v>
      </c>
    </row>
    <row r="1691" spans="1:128" ht="15.75" thickBot="1">
      <c r="A1691">
        <v>1.0875900000000001</v>
      </c>
      <c r="B1691">
        <v>1.0874900000000001</v>
      </c>
      <c r="C1691">
        <v>1.08751</v>
      </c>
      <c r="D1691">
        <v>1.08754</v>
      </c>
      <c r="E1691">
        <v>1.08697</v>
      </c>
      <c r="F1691">
        <v>1.0867899999999999</v>
      </c>
      <c r="G1691">
        <v>1.08707</v>
      </c>
      <c r="H1691">
        <v>1.08674</v>
      </c>
      <c r="I1691">
        <v>1.0866</v>
      </c>
      <c r="J1691">
        <v>1.08826</v>
      </c>
      <c r="K1691">
        <v>1.0886100000000001</v>
      </c>
      <c r="L1691">
        <v>1.08894</v>
      </c>
      <c r="M1691">
        <v>1.0886899999999999</v>
      </c>
      <c r="N1691">
        <v>1.08908</v>
      </c>
      <c r="O1691">
        <v>1.0889</v>
      </c>
      <c r="P1691">
        <v>1.0885899999999999</v>
      </c>
      <c r="Q1691">
        <v>1.0887899999999999</v>
      </c>
      <c r="R1691">
        <v>1.0891</v>
      </c>
      <c r="S1691">
        <v>1.0892900000000001</v>
      </c>
      <c r="T1691">
        <v>1.08934</v>
      </c>
      <c r="U1691">
        <v>1.0894600000000001</v>
      </c>
      <c r="V1691">
        <v>1.08958</v>
      </c>
      <c r="W1691">
        <v>1.08954</v>
      </c>
      <c r="X1691">
        <v>1.0904100000000001</v>
      </c>
      <c r="Y1691">
        <v>1.0904700000000001</v>
      </c>
      <c r="Z1691">
        <v>1.09022</v>
      </c>
      <c r="AA1691">
        <v>1.09009</v>
      </c>
      <c r="AB1691">
        <v>1.09043</v>
      </c>
      <c r="AC1691">
        <v>1.09019</v>
      </c>
      <c r="AD1691">
        <v>1.0907100000000001</v>
      </c>
      <c r="AE1691">
        <v>1.0910299999999999</v>
      </c>
      <c r="AF1691">
        <v>1.0906899999999999</v>
      </c>
      <c r="AG1691">
        <v>1.0902799999999999</v>
      </c>
      <c r="AH1691">
        <v>1.0901799999999999</v>
      </c>
      <c r="AI1691">
        <v>1.0901799999999999</v>
      </c>
      <c r="AJ1691">
        <v>1.0902700000000001</v>
      </c>
      <c r="AK1691">
        <v>1.0903700000000001</v>
      </c>
      <c r="AL1691">
        <v>1.09022</v>
      </c>
      <c r="AM1691">
        <v>1.09022</v>
      </c>
      <c r="AN1691">
        <v>1.0904799999999999</v>
      </c>
      <c r="AO1691">
        <v>1.0906100000000001</v>
      </c>
      <c r="AP1691">
        <v>1.09033</v>
      </c>
      <c r="AQ1691">
        <v>1.09026</v>
      </c>
      <c r="AR1691">
        <v>1.0902099999999999</v>
      </c>
      <c r="AS1691">
        <v>1.0904700000000001</v>
      </c>
      <c r="AT1691">
        <v>1.09036</v>
      </c>
      <c r="AU1691">
        <v>1.09015</v>
      </c>
      <c r="AV1691">
        <v>1.0900799999999999</v>
      </c>
      <c r="AW1691">
        <v>1.09013</v>
      </c>
      <c r="AX1691">
        <v>1.0901099999999999</v>
      </c>
      <c r="AY1691">
        <v>1.0900300000000001</v>
      </c>
      <c r="AZ1691">
        <v>1.09015</v>
      </c>
      <c r="BA1691">
        <v>1.09013</v>
      </c>
      <c r="BB1691">
        <v>1.0900399999999999</v>
      </c>
      <c r="BC1691">
        <v>1.08989</v>
      </c>
      <c r="BD1691">
        <v>1.08962</v>
      </c>
      <c r="BE1691">
        <v>1.08962</v>
      </c>
      <c r="BF1691">
        <v>1.08978</v>
      </c>
      <c r="BG1691">
        <v>1.0897300000000001</v>
      </c>
      <c r="BH1691">
        <v>1.0896699999999999</v>
      </c>
      <c r="BI1691">
        <v>1.0896699999999999</v>
      </c>
      <c r="BJ1691">
        <v>1.08961</v>
      </c>
      <c r="BK1691">
        <v>1.0895699999999999</v>
      </c>
      <c r="BL1691">
        <v>1.0895900000000001</v>
      </c>
      <c r="BM1691">
        <v>1.08938</v>
      </c>
      <c r="BN1691">
        <v>1.0893600000000001</v>
      </c>
      <c r="BO1691">
        <v>1.0890200000000001</v>
      </c>
      <c r="BP1691">
        <v>1.0889899999999999</v>
      </c>
      <c r="BQ1691">
        <v>1.0890899999999999</v>
      </c>
      <c r="BR1691">
        <v>1.08914</v>
      </c>
      <c r="BS1691">
        <v>1.0891200000000001</v>
      </c>
      <c r="BT1691">
        <v>1.0891200000000001</v>
      </c>
      <c r="BU1691">
        <v>1.08917</v>
      </c>
      <c r="BV1691">
        <v>1.08914</v>
      </c>
      <c r="BW1691">
        <v>1.0893200000000001</v>
      </c>
      <c r="BX1691">
        <v>1.08928</v>
      </c>
      <c r="BY1691">
        <v>1.0892299999999999</v>
      </c>
      <c r="BZ1691">
        <v>1.08934</v>
      </c>
      <c r="CA1691">
        <v>1.0892900000000001</v>
      </c>
      <c r="CB1691">
        <v>1.0894299999999999</v>
      </c>
      <c r="CC1691">
        <v>1.08954</v>
      </c>
      <c r="CD1691">
        <v>1.08978</v>
      </c>
      <c r="CE1691">
        <v>1.08972</v>
      </c>
      <c r="CF1691">
        <v>1.08978</v>
      </c>
      <c r="CG1691">
        <v>1.0894699999999999</v>
      </c>
      <c r="CH1691">
        <v>1.08954</v>
      </c>
      <c r="CI1691">
        <v>1.0894200000000001</v>
      </c>
      <c r="CJ1691">
        <v>1.08934</v>
      </c>
      <c r="CK1691">
        <v>1.0893699999999999</v>
      </c>
      <c r="CL1691">
        <v>1.08962</v>
      </c>
      <c r="CM1691">
        <v>1.08958</v>
      </c>
      <c r="CN1691">
        <v>1.0894200000000001</v>
      </c>
      <c r="CO1691">
        <v>1.0893299999999999</v>
      </c>
      <c r="CP1691">
        <v>1.0893200000000001</v>
      </c>
      <c r="CQ1691">
        <v>1.08945</v>
      </c>
      <c r="CR1691">
        <v>1.0894299999999999</v>
      </c>
      <c r="CS1691">
        <v>1.08961</v>
      </c>
      <c r="CT1691">
        <v>1.08968</v>
      </c>
      <c r="CU1691">
        <v>1.08968</v>
      </c>
      <c r="CV1691">
        <v>1.08982</v>
      </c>
      <c r="CW1691">
        <v>1.0898600000000001</v>
      </c>
      <c r="CX1691">
        <v>1.08979</v>
      </c>
      <c r="CY1691">
        <v>1.08992</v>
      </c>
      <c r="CZ1691">
        <v>1.0899000000000001</v>
      </c>
      <c r="DA1691">
        <v>1.0899700000000001</v>
      </c>
      <c r="DB1691">
        <v>1.0898099999999999</v>
      </c>
      <c r="DC1691">
        <v>1.0897300000000001</v>
      </c>
      <c r="DD1691">
        <v>1.0897699999999999</v>
      </c>
      <c r="DE1691">
        <v>1.08978</v>
      </c>
      <c r="DF1691">
        <v>1.08978</v>
      </c>
      <c r="DG1691">
        <v>1.08969</v>
      </c>
      <c r="DH1691">
        <v>1.08969</v>
      </c>
      <c r="DI1691">
        <v>1.08978</v>
      </c>
      <c r="DJ1691">
        <v>1.08969</v>
      </c>
      <c r="DK1691">
        <v>1.0896399999999999</v>
      </c>
      <c r="DL1691">
        <v>1.0897300000000001</v>
      </c>
      <c r="DM1691">
        <v>1.08989</v>
      </c>
      <c r="DN1691">
        <v>1.08988</v>
      </c>
      <c r="DO1691">
        <v>1.08988</v>
      </c>
      <c r="DP1691">
        <v>1.0899799999999999</v>
      </c>
      <c r="DQ1691" s="4">
        <f t="shared" si="185"/>
        <v>9.9999999999988987E-5</v>
      </c>
      <c r="DR1691" s="4">
        <f t="shared" si="191"/>
        <v>9.9999999999988987E-5</v>
      </c>
      <c r="DS1691" s="4">
        <f t="shared" si="186"/>
        <v>0</v>
      </c>
      <c r="DT1691" s="4">
        <f t="shared" si="187"/>
        <v>7.5000000000025047E-4</v>
      </c>
      <c r="DU1691" s="5">
        <f t="shared" si="188"/>
        <v>1.1100000000003885E-3</v>
      </c>
      <c r="DV1691" s="4">
        <f t="shared" si="189"/>
        <v>0.67567567567566489</v>
      </c>
      <c r="DW1691" s="4">
        <f t="shared" si="190"/>
        <v>40.322580645160905</v>
      </c>
      <c r="DX1691">
        <v>1.0907899999999999</v>
      </c>
    </row>
    <row r="1692" spans="1:128" ht="15.75" thickBot="1">
      <c r="A1692">
        <v>1.0874900000000001</v>
      </c>
      <c r="B1692">
        <v>1.08751</v>
      </c>
      <c r="C1692">
        <v>1.08754</v>
      </c>
      <c r="D1692">
        <v>1.08697</v>
      </c>
      <c r="E1692">
        <v>1.0867899999999999</v>
      </c>
      <c r="F1692">
        <v>1.08707</v>
      </c>
      <c r="G1692">
        <v>1.08674</v>
      </c>
      <c r="H1692">
        <v>1.0866</v>
      </c>
      <c r="I1692">
        <v>1.08826</v>
      </c>
      <c r="J1692">
        <v>1.0886100000000001</v>
      </c>
      <c r="K1692">
        <v>1.08894</v>
      </c>
      <c r="L1692">
        <v>1.0886899999999999</v>
      </c>
      <c r="M1692">
        <v>1.08908</v>
      </c>
      <c r="N1692">
        <v>1.0889</v>
      </c>
      <c r="O1692">
        <v>1.0885899999999999</v>
      </c>
      <c r="P1692">
        <v>1.0887899999999999</v>
      </c>
      <c r="Q1692">
        <v>1.0891</v>
      </c>
      <c r="R1692">
        <v>1.0892900000000001</v>
      </c>
      <c r="S1692">
        <v>1.08934</v>
      </c>
      <c r="T1692">
        <v>1.0894600000000001</v>
      </c>
      <c r="U1692">
        <v>1.08958</v>
      </c>
      <c r="V1692">
        <v>1.08954</v>
      </c>
      <c r="W1692">
        <v>1.0904100000000001</v>
      </c>
      <c r="X1692">
        <v>1.0904700000000001</v>
      </c>
      <c r="Y1692">
        <v>1.09022</v>
      </c>
      <c r="Z1692">
        <v>1.09009</v>
      </c>
      <c r="AA1692">
        <v>1.09043</v>
      </c>
      <c r="AB1692">
        <v>1.09019</v>
      </c>
      <c r="AC1692">
        <v>1.0907100000000001</v>
      </c>
      <c r="AD1692">
        <v>1.0910299999999999</v>
      </c>
      <c r="AE1692">
        <v>1.0906899999999999</v>
      </c>
      <c r="AF1692">
        <v>1.0902799999999999</v>
      </c>
      <c r="AG1692">
        <v>1.0901799999999999</v>
      </c>
      <c r="AH1692">
        <v>1.0901799999999999</v>
      </c>
      <c r="AI1692">
        <v>1.0902700000000001</v>
      </c>
      <c r="AJ1692">
        <v>1.0903700000000001</v>
      </c>
      <c r="AK1692">
        <v>1.09022</v>
      </c>
      <c r="AL1692">
        <v>1.09022</v>
      </c>
      <c r="AM1692">
        <v>1.0904799999999999</v>
      </c>
      <c r="AN1692">
        <v>1.0906100000000001</v>
      </c>
      <c r="AO1692">
        <v>1.09033</v>
      </c>
      <c r="AP1692">
        <v>1.09026</v>
      </c>
      <c r="AQ1692">
        <v>1.0902099999999999</v>
      </c>
      <c r="AR1692">
        <v>1.0904700000000001</v>
      </c>
      <c r="AS1692">
        <v>1.09036</v>
      </c>
      <c r="AT1692">
        <v>1.09015</v>
      </c>
      <c r="AU1692">
        <v>1.0900799999999999</v>
      </c>
      <c r="AV1692">
        <v>1.09013</v>
      </c>
      <c r="AW1692">
        <v>1.0901099999999999</v>
      </c>
      <c r="AX1692">
        <v>1.0900300000000001</v>
      </c>
      <c r="AY1692">
        <v>1.09015</v>
      </c>
      <c r="AZ1692">
        <v>1.09013</v>
      </c>
      <c r="BA1692">
        <v>1.0900399999999999</v>
      </c>
      <c r="BB1692">
        <v>1.08989</v>
      </c>
      <c r="BC1692">
        <v>1.08962</v>
      </c>
      <c r="BD1692">
        <v>1.08962</v>
      </c>
      <c r="BE1692">
        <v>1.08978</v>
      </c>
      <c r="BF1692">
        <v>1.0897300000000001</v>
      </c>
      <c r="BG1692">
        <v>1.0896699999999999</v>
      </c>
      <c r="BH1692">
        <v>1.0896699999999999</v>
      </c>
      <c r="BI1692">
        <v>1.08961</v>
      </c>
      <c r="BJ1692">
        <v>1.0895699999999999</v>
      </c>
      <c r="BK1692">
        <v>1.0895900000000001</v>
      </c>
      <c r="BL1692">
        <v>1.08938</v>
      </c>
      <c r="BM1692">
        <v>1.0893600000000001</v>
      </c>
      <c r="BN1692">
        <v>1.0890200000000001</v>
      </c>
      <c r="BO1692">
        <v>1.0889899999999999</v>
      </c>
      <c r="BP1692">
        <v>1.0890899999999999</v>
      </c>
      <c r="BQ1692">
        <v>1.08914</v>
      </c>
      <c r="BR1692">
        <v>1.0891200000000001</v>
      </c>
      <c r="BS1692">
        <v>1.0891200000000001</v>
      </c>
      <c r="BT1692">
        <v>1.08917</v>
      </c>
      <c r="BU1692">
        <v>1.08914</v>
      </c>
      <c r="BV1692">
        <v>1.0893200000000001</v>
      </c>
      <c r="BW1692">
        <v>1.08928</v>
      </c>
      <c r="BX1692">
        <v>1.0892299999999999</v>
      </c>
      <c r="BY1692">
        <v>1.08934</v>
      </c>
      <c r="BZ1692">
        <v>1.0892900000000001</v>
      </c>
      <c r="CA1692">
        <v>1.0894299999999999</v>
      </c>
      <c r="CB1692">
        <v>1.08954</v>
      </c>
      <c r="CC1692">
        <v>1.08978</v>
      </c>
      <c r="CD1692">
        <v>1.08972</v>
      </c>
      <c r="CE1692">
        <v>1.08978</v>
      </c>
      <c r="CF1692">
        <v>1.0894699999999999</v>
      </c>
      <c r="CG1692">
        <v>1.08954</v>
      </c>
      <c r="CH1692">
        <v>1.0894200000000001</v>
      </c>
      <c r="CI1692">
        <v>1.08934</v>
      </c>
      <c r="CJ1692">
        <v>1.0893699999999999</v>
      </c>
      <c r="CK1692">
        <v>1.08962</v>
      </c>
      <c r="CL1692">
        <v>1.08958</v>
      </c>
      <c r="CM1692">
        <v>1.0894200000000001</v>
      </c>
      <c r="CN1692">
        <v>1.0893299999999999</v>
      </c>
      <c r="CO1692">
        <v>1.0893200000000001</v>
      </c>
      <c r="CP1692">
        <v>1.08945</v>
      </c>
      <c r="CQ1692">
        <v>1.0894299999999999</v>
      </c>
      <c r="CR1692">
        <v>1.08961</v>
      </c>
      <c r="CS1692">
        <v>1.08968</v>
      </c>
      <c r="CT1692">
        <v>1.08968</v>
      </c>
      <c r="CU1692">
        <v>1.08982</v>
      </c>
      <c r="CV1692">
        <v>1.0898600000000001</v>
      </c>
      <c r="CW1692">
        <v>1.08979</v>
      </c>
      <c r="CX1692">
        <v>1.08992</v>
      </c>
      <c r="CY1692">
        <v>1.0899000000000001</v>
      </c>
      <c r="CZ1692">
        <v>1.0899700000000001</v>
      </c>
      <c r="DA1692">
        <v>1.0898099999999999</v>
      </c>
      <c r="DB1692">
        <v>1.0897300000000001</v>
      </c>
      <c r="DC1692">
        <v>1.0897699999999999</v>
      </c>
      <c r="DD1692">
        <v>1.08978</v>
      </c>
      <c r="DE1692">
        <v>1.08978</v>
      </c>
      <c r="DF1692">
        <v>1.08969</v>
      </c>
      <c r="DG1692">
        <v>1.08969</v>
      </c>
      <c r="DH1692">
        <v>1.08978</v>
      </c>
      <c r="DI1692">
        <v>1.08969</v>
      </c>
      <c r="DJ1692">
        <v>1.0896399999999999</v>
      </c>
      <c r="DK1692">
        <v>1.0897300000000001</v>
      </c>
      <c r="DL1692">
        <v>1.08989</v>
      </c>
      <c r="DM1692">
        <v>1.08988</v>
      </c>
      <c r="DN1692">
        <v>1.08988</v>
      </c>
      <c r="DO1692">
        <v>1.0899799999999999</v>
      </c>
      <c r="DP1692">
        <v>1.0900300000000001</v>
      </c>
      <c r="DQ1692" s="4">
        <f t="shared" si="185"/>
        <v>5.0000000000105516E-5</v>
      </c>
      <c r="DR1692" s="4">
        <f t="shared" si="191"/>
        <v>5.0000000000105516E-5</v>
      </c>
      <c r="DS1692" s="4">
        <f t="shared" si="186"/>
        <v>0</v>
      </c>
      <c r="DT1692" s="4">
        <f t="shared" si="187"/>
        <v>6.7000000000017046E-4</v>
      </c>
      <c r="DU1692" s="5">
        <f t="shared" si="188"/>
        <v>1.1100000000003885E-3</v>
      </c>
      <c r="DV1692" s="4">
        <f t="shared" si="189"/>
        <v>0.60360360360354592</v>
      </c>
      <c r="DW1692" s="4">
        <f t="shared" si="190"/>
        <v>37.640449438200001</v>
      </c>
      <c r="DX1692">
        <v>1.09074</v>
      </c>
    </row>
    <row r="1693" spans="1:128" ht="15.75" thickBot="1">
      <c r="A1693">
        <v>1.08751</v>
      </c>
      <c r="B1693">
        <v>1.08754</v>
      </c>
      <c r="C1693">
        <v>1.08697</v>
      </c>
      <c r="D1693">
        <v>1.0867899999999999</v>
      </c>
      <c r="E1693">
        <v>1.08707</v>
      </c>
      <c r="F1693">
        <v>1.08674</v>
      </c>
      <c r="G1693">
        <v>1.0866</v>
      </c>
      <c r="H1693">
        <v>1.08826</v>
      </c>
      <c r="I1693">
        <v>1.0886100000000001</v>
      </c>
      <c r="J1693">
        <v>1.08894</v>
      </c>
      <c r="K1693">
        <v>1.0886899999999999</v>
      </c>
      <c r="L1693">
        <v>1.08908</v>
      </c>
      <c r="M1693">
        <v>1.0889</v>
      </c>
      <c r="N1693">
        <v>1.0885899999999999</v>
      </c>
      <c r="O1693">
        <v>1.0887899999999999</v>
      </c>
      <c r="P1693">
        <v>1.0891</v>
      </c>
      <c r="Q1693">
        <v>1.0892900000000001</v>
      </c>
      <c r="R1693">
        <v>1.08934</v>
      </c>
      <c r="S1693">
        <v>1.0894600000000001</v>
      </c>
      <c r="T1693">
        <v>1.08958</v>
      </c>
      <c r="U1693">
        <v>1.08954</v>
      </c>
      <c r="V1693">
        <v>1.0904100000000001</v>
      </c>
      <c r="W1693">
        <v>1.0904700000000001</v>
      </c>
      <c r="X1693">
        <v>1.09022</v>
      </c>
      <c r="Y1693">
        <v>1.09009</v>
      </c>
      <c r="Z1693">
        <v>1.09043</v>
      </c>
      <c r="AA1693">
        <v>1.09019</v>
      </c>
      <c r="AB1693">
        <v>1.0907100000000001</v>
      </c>
      <c r="AC1693">
        <v>1.0910299999999999</v>
      </c>
      <c r="AD1693">
        <v>1.0906899999999999</v>
      </c>
      <c r="AE1693">
        <v>1.0902799999999999</v>
      </c>
      <c r="AF1693">
        <v>1.0901799999999999</v>
      </c>
      <c r="AG1693">
        <v>1.0901799999999999</v>
      </c>
      <c r="AH1693">
        <v>1.0902700000000001</v>
      </c>
      <c r="AI1693">
        <v>1.0903700000000001</v>
      </c>
      <c r="AJ1693">
        <v>1.09022</v>
      </c>
      <c r="AK1693">
        <v>1.09022</v>
      </c>
      <c r="AL1693">
        <v>1.0904799999999999</v>
      </c>
      <c r="AM1693">
        <v>1.0906100000000001</v>
      </c>
      <c r="AN1693">
        <v>1.09033</v>
      </c>
      <c r="AO1693">
        <v>1.09026</v>
      </c>
      <c r="AP1693">
        <v>1.0902099999999999</v>
      </c>
      <c r="AQ1693">
        <v>1.0904700000000001</v>
      </c>
      <c r="AR1693">
        <v>1.09036</v>
      </c>
      <c r="AS1693">
        <v>1.09015</v>
      </c>
      <c r="AT1693">
        <v>1.0900799999999999</v>
      </c>
      <c r="AU1693">
        <v>1.09013</v>
      </c>
      <c r="AV1693">
        <v>1.0901099999999999</v>
      </c>
      <c r="AW1693">
        <v>1.0900300000000001</v>
      </c>
      <c r="AX1693">
        <v>1.09015</v>
      </c>
      <c r="AY1693">
        <v>1.09013</v>
      </c>
      <c r="AZ1693">
        <v>1.0900399999999999</v>
      </c>
      <c r="BA1693">
        <v>1.08989</v>
      </c>
      <c r="BB1693">
        <v>1.08962</v>
      </c>
      <c r="BC1693">
        <v>1.08962</v>
      </c>
      <c r="BD1693">
        <v>1.08978</v>
      </c>
      <c r="BE1693">
        <v>1.0897300000000001</v>
      </c>
      <c r="BF1693">
        <v>1.0896699999999999</v>
      </c>
      <c r="BG1693">
        <v>1.0896699999999999</v>
      </c>
      <c r="BH1693">
        <v>1.08961</v>
      </c>
      <c r="BI1693">
        <v>1.0895699999999999</v>
      </c>
      <c r="BJ1693">
        <v>1.0895900000000001</v>
      </c>
      <c r="BK1693">
        <v>1.08938</v>
      </c>
      <c r="BL1693">
        <v>1.0893600000000001</v>
      </c>
      <c r="BM1693">
        <v>1.0890200000000001</v>
      </c>
      <c r="BN1693">
        <v>1.0889899999999999</v>
      </c>
      <c r="BO1693">
        <v>1.0890899999999999</v>
      </c>
      <c r="BP1693">
        <v>1.08914</v>
      </c>
      <c r="BQ1693">
        <v>1.0891200000000001</v>
      </c>
      <c r="BR1693">
        <v>1.0891200000000001</v>
      </c>
      <c r="BS1693">
        <v>1.08917</v>
      </c>
      <c r="BT1693">
        <v>1.08914</v>
      </c>
      <c r="BU1693">
        <v>1.0893200000000001</v>
      </c>
      <c r="BV1693">
        <v>1.08928</v>
      </c>
      <c r="BW1693">
        <v>1.0892299999999999</v>
      </c>
      <c r="BX1693">
        <v>1.08934</v>
      </c>
      <c r="BY1693">
        <v>1.0892900000000001</v>
      </c>
      <c r="BZ1693">
        <v>1.0894299999999999</v>
      </c>
      <c r="CA1693">
        <v>1.08954</v>
      </c>
      <c r="CB1693">
        <v>1.08978</v>
      </c>
      <c r="CC1693">
        <v>1.08972</v>
      </c>
      <c r="CD1693">
        <v>1.08978</v>
      </c>
      <c r="CE1693">
        <v>1.0894699999999999</v>
      </c>
      <c r="CF1693">
        <v>1.08954</v>
      </c>
      <c r="CG1693">
        <v>1.0894200000000001</v>
      </c>
      <c r="CH1693">
        <v>1.08934</v>
      </c>
      <c r="CI1693">
        <v>1.0893699999999999</v>
      </c>
      <c r="CJ1693">
        <v>1.08962</v>
      </c>
      <c r="CK1693">
        <v>1.08958</v>
      </c>
      <c r="CL1693">
        <v>1.0894200000000001</v>
      </c>
      <c r="CM1693">
        <v>1.0893299999999999</v>
      </c>
      <c r="CN1693">
        <v>1.0893200000000001</v>
      </c>
      <c r="CO1693">
        <v>1.08945</v>
      </c>
      <c r="CP1693">
        <v>1.0894299999999999</v>
      </c>
      <c r="CQ1693">
        <v>1.08961</v>
      </c>
      <c r="CR1693">
        <v>1.08968</v>
      </c>
      <c r="CS1693">
        <v>1.08968</v>
      </c>
      <c r="CT1693">
        <v>1.08982</v>
      </c>
      <c r="CU1693">
        <v>1.0898600000000001</v>
      </c>
      <c r="CV1693">
        <v>1.08979</v>
      </c>
      <c r="CW1693">
        <v>1.08992</v>
      </c>
      <c r="CX1693">
        <v>1.0899000000000001</v>
      </c>
      <c r="CY1693">
        <v>1.0899700000000001</v>
      </c>
      <c r="CZ1693">
        <v>1.0898099999999999</v>
      </c>
      <c r="DA1693">
        <v>1.0897300000000001</v>
      </c>
      <c r="DB1693">
        <v>1.0897699999999999</v>
      </c>
      <c r="DC1693">
        <v>1.08978</v>
      </c>
      <c r="DD1693">
        <v>1.08978</v>
      </c>
      <c r="DE1693">
        <v>1.08969</v>
      </c>
      <c r="DF1693">
        <v>1.08969</v>
      </c>
      <c r="DG1693">
        <v>1.08978</v>
      </c>
      <c r="DH1693">
        <v>1.08969</v>
      </c>
      <c r="DI1693">
        <v>1.0896399999999999</v>
      </c>
      <c r="DJ1693">
        <v>1.0897300000000001</v>
      </c>
      <c r="DK1693">
        <v>1.08989</v>
      </c>
      <c r="DL1693">
        <v>1.08988</v>
      </c>
      <c r="DM1693">
        <v>1.08988</v>
      </c>
      <c r="DN1693">
        <v>1.0899799999999999</v>
      </c>
      <c r="DO1693">
        <v>1.0900300000000001</v>
      </c>
      <c r="DP1693">
        <v>1.0900300000000001</v>
      </c>
      <c r="DQ1693" s="4">
        <f t="shared" si="185"/>
        <v>0</v>
      </c>
      <c r="DR1693" s="4">
        <f t="shared" si="191"/>
        <v>0</v>
      </c>
      <c r="DS1693" s="4">
        <f t="shared" si="186"/>
        <v>0</v>
      </c>
      <c r="DT1693" s="4">
        <f t="shared" si="187"/>
        <v>6.7000000000017046E-4</v>
      </c>
      <c r="DU1693" s="5">
        <f t="shared" si="188"/>
        <v>8.3000000000033047E-4</v>
      </c>
      <c r="DV1693" s="4">
        <f t="shared" si="189"/>
        <v>0.80722891566253452</v>
      </c>
      <c r="DW1693" s="4">
        <f t="shared" si="190"/>
        <v>44.666666666663112</v>
      </c>
      <c r="DX1693">
        <v>1.0906899999999999</v>
      </c>
    </row>
    <row r="1694" spans="1:128" ht="15.75" thickBot="1">
      <c r="A1694">
        <v>1.08754</v>
      </c>
      <c r="B1694">
        <v>1.08697</v>
      </c>
      <c r="C1694">
        <v>1.0867899999999999</v>
      </c>
      <c r="D1694">
        <v>1.08707</v>
      </c>
      <c r="E1694">
        <v>1.08674</v>
      </c>
      <c r="F1694">
        <v>1.0866</v>
      </c>
      <c r="G1694">
        <v>1.08826</v>
      </c>
      <c r="H1694">
        <v>1.0886100000000001</v>
      </c>
      <c r="I1694">
        <v>1.08894</v>
      </c>
      <c r="J1694">
        <v>1.0886899999999999</v>
      </c>
      <c r="K1694">
        <v>1.08908</v>
      </c>
      <c r="L1694">
        <v>1.0889</v>
      </c>
      <c r="M1694">
        <v>1.0885899999999999</v>
      </c>
      <c r="N1694">
        <v>1.0887899999999999</v>
      </c>
      <c r="O1694">
        <v>1.0891</v>
      </c>
      <c r="P1694">
        <v>1.0892900000000001</v>
      </c>
      <c r="Q1694">
        <v>1.08934</v>
      </c>
      <c r="R1694">
        <v>1.0894600000000001</v>
      </c>
      <c r="S1694">
        <v>1.08958</v>
      </c>
      <c r="T1694">
        <v>1.08954</v>
      </c>
      <c r="U1694">
        <v>1.0904100000000001</v>
      </c>
      <c r="V1694">
        <v>1.0904700000000001</v>
      </c>
      <c r="W1694">
        <v>1.09022</v>
      </c>
      <c r="X1694">
        <v>1.09009</v>
      </c>
      <c r="Y1694">
        <v>1.09043</v>
      </c>
      <c r="Z1694">
        <v>1.09019</v>
      </c>
      <c r="AA1694">
        <v>1.0907100000000001</v>
      </c>
      <c r="AB1694">
        <v>1.0910299999999999</v>
      </c>
      <c r="AC1694">
        <v>1.0906899999999999</v>
      </c>
      <c r="AD1694">
        <v>1.0902799999999999</v>
      </c>
      <c r="AE1694">
        <v>1.0901799999999999</v>
      </c>
      <c r="AF1694">
        <v>1.0901799999999999</v>
      </c>
      <c r="AG1694">
        <v>1.0902700000000001</v>
      </c>
      <c r="AH1694">
        <v>1.0903700000000001</v>
      </c>
      <c r="AI1694">
        <v>1.09022</v>
      </c>
      <c r="AJ1694">
        <v>1.09022</v>
      </c>
      <c r="AK1694">
        <v>1.0904799999999999</v>
      </c>
      <c r="AL1694">
        <v>1.0906100000000001</v>
      </c>
      <c r="AM1694">
        <v>1.09033</v>
      </c>
      <c r="AN1694">
        <v>1.09026</v>
      </c>
      <c r="AO1694">
        <v>1.0902099999999999</v>
      </c>
      <c r="AP1694">
        <v>1.0904700000000001</v>
      </c>
      <c r="AQ1694">
        <v>1.09036</v>
      </c>
      <c r="AR1694">
        <v>1.09015</v>
      </c>
      <c r="AS1694">
        <v>1.0900799999999999</v>
      </c>
      <c r="AT1694">
        <v>1.09013</v>
      </c>
      <c r="AU1694">
        <v>1.0901099999999999</v>
      </c>
      <c r="AV1694">
        <v>1.0900300000000001</v>
      </c>
      <c r="AW1694">
        <v>1.09015</v>
      </c>
      <c r="AX1694">
        <v>1.09013</v>
      </c>
      <c r="AY1694">
        <v>1.0900399999999999</v>
      </c>
      <c r="AZ1694">
        <v>1.08989</v>
      </c>
      <c r="BA1694">
        <v>1.08962</v>
      </c>
      <c r="BB1694">
        <v>1.08962</v>
      </c>
      <c r="BC1694">
        <v>1.08978</v>
      </c>
      <c r="BD1694">
        <v>1.0897300000000001</v>
      </c>
      <c r="BE1694">
        <v>1.0896699999999999</v>
      </c>
      <c r="BF1694">
        <v>1.0896699999999999</v>
      </c>
      <c r="BG1694">
        <v>1.08961</v>
      </c>
      <c r="BH1694">
        <v>1.0895699999999999</v>
      </c>
      <c r="BI1694">
        <v>1.0895900000000001</v>
      </c>
      <c r="BJ1694">
        <v>1.08938</v>
      </c>
      <c r="BK1694">
        <v>1.0893600000000001</v>
      </c>
      <c r="BL1694">
        <v>1.0890200000000001</v>
      </c>
      <c r="BM1694">
        <v>1.0889899999999999</v>
      </c>
      <c r="BN1694">
        <v>1.0890899999999999</v>
      </c>
      <c r="BO1694">
        <v>1.08914</v>
      </c>
      <c r="BP1694">
        <v>1.0891200000000001</v>
      </c>
      <c r="BQ1694">
        <v>1.0891200000000001</v>
      </c>
      <c r="BR1694">
        <v>1.08917</v>
      </c>
      <c r="BS1694">
        <v>1.08914</v>
      </c>
      <c r="BT1694">
        <v>1.0893200000000001</v>
      </c>
      <c r="BU1694">
        <v>1.08928</v>
      </c>
      <c r="BV1694">
        <v>1.0892299999999999</v>
      </c>
      <c r="BW1694">
        <v>1.08934</v>
      </c>
      <c r="BX1694">
        <v>1.0892900000000001</v>
      </c>
      <c r="BY1694">
        <v>1.0894299999999999</v>
      </c>
      <c r="BZ1694">
        <v>1.08954</v>
      </c>
      <c r="CA1694">
        <v>1.08978</v>
      </c>
      <c r="CB1694">
        <v>1.08972</v>
      </c>
      <c r="CC1694">
        <v>1.08978</v>
      </c>
      <c r="CD1694">
        <v>1.0894699999999999</v>
      </c>
      <c r="CE1694">
        <v>1.08954</v>
      </c>
      <c r="CF1694">
        <v>1.0894200000000001</v>
      </c>
      <c r="CG1694">
        <v>1.08934</v>
      </c>
      <c r="CH1694">
        <v>1.0893699999999999</v>
      </c>
      <c r="CI1694">
        <v>1.08962</v>
      </c>
      <c r="CJ1694">
        <v>1.08958</v>
      </c>
      <c r="CK1694">
        <v>1.0894200000000001</v>
      </c>
      <c r="CL1694">
        <v>1.0893299999999999</v>
      </c>
      <c r="CM1694">
        <v>1.0893200000000001</v>
      </c>
      <c r="CN1694">
        <v>1.08945</v>
      </c>
      <c r="CO1694">
        <v>1.0894299999999999</v>
      </c>
      <c r="CP1694">
        <v>1.08961</v>
      </c>
      <c r="CQ1694">
        <v>1.08968</v>
      </c>
      <c r="CR1694">
        <v>1.08968</v>
      </c>
      <c r="CS1694">
        <v>1.08982</v>
      </c>
      <c r="CT1694">
        <v>1.0898600000000001</v>
      </c>
      <c r="CU1694">
        <v>1.08979</v>
      </c>
      <c r="CV1694">
        <v>1.08992</v>
      </c>
      <c r="CW1694">
        <v>1.0899000000000001</v>
      </c>
      <c r="CX1694">
        <v>1.0899700000000001</v>
      </c>
      <c r="CY1694">
        <v>1.0898099999999999</v>
      </c>
      <c r="CZ1694">
        <v>1.0897300000000001</v>
      </c>
      <c r="DA1694">
        <v>1.0897699999999999</v>
      </c>
      <c r="DB1694">
        <v>1.08978</v>
      </c>
      <c r="DC1694">
        <v>1.08978</v>
      </c>
      <c r="DD1694">
        <v>1.08969</v>
      </c>
      <c r="DE1694">
        <v>1.08969</v>
      </c>
      <c r="DF1694">
        <v>1.08978</v>
      </c>
      <c r="DG1694">
        <v>1.08969</v>
      </c>
      <c r="DH1694">
        <v>1.0896399999999999</v>
      </c>
      <c r="DI1694">
        <v>1.0897300000000001</v>
      </c>
      <c r="DJ1694">
        <v>1.08989</v>
      </c>
      <c r="DK1694">
        <v>1.08988</v>
      </c>
      <c r="DL1694">
        <v>1.08988</v>
      </c>
      <c r="DM1694">
        <v>1.0899799999999999</v>
      </c>
      <c r="DN1694">
        <v>1.0900300000000001</v>
      </c>
      <c r="DO1694">
        <v>1.0900300000000001</v>
      </c>
      <c r="DP1694">
        <v>1.0900799999999999</v>
      </c>
      <c r="DQ1694" s="4">
        <f t="shared" si="185"/>
        <v>4.9999999999883471E-5</v>
      </c>
      <c r="DR1694" s="4">
        <f t="shared" si="191"/>
        <v>4.9999999999883471E-5</v>
      </c>
      <c r="DS1694" s="4">
        <f t="shared" si="186"/>
        <v>0</v>
      </c>
      <c r="DT1694" s="4">
        <f t="shared" si="187"/>
        <v>4.5999999999990493E-4</v>
      </c>
      <c r="DU1694" s="5">
        <f t="shared" si="188"/>
        <v>8.3000000000033047E-4</v>
      </c>
      <c r="DV1694" s="4">
        <f t="shared" si="189"/>
        <v>0.55421686746954435</v>
      </c>
      <c r="DW1694" s="4">
        <f t="shared" si="190"/>
        <v>35.658914728668293</v>
      </c>
      <c r="DX1694">
        <v>1.0906899999999999</v>
      </c>
    </row>
    <row r="1695" spans="1:128" ht="15.75" thickBot="1">
      <c r="A1695">
        <v>1.08697</v>
      </c>
      <c r="B1695">
        <v>1.0867899999999999</v>
      </c>
      <c r="C1695">
        <v>1.08707</v>
      </c>
      <c r="D1695">
        <v>1.08674</v>
      </c>
      <c r="E1695">
        <v>1.0866</v>
      </c>
      <c r="F1695">
        <v>1.08826</v>
      </c>
      <c r="G1695">
        <v>1.0886100000000001</v>
      </c>
      <c r="H1695">
        <v>1.08894</v>
      </c>
      <c r="I1695">
        <v>1.0886899999999999</v>
      </c>
      <c r="J1695">
        <v>1.08908</v>
      </c>
      <c r="K1695">
        <v>1.0889</v>
      </c>
      <c r="L1695">
        <v>1.0885899999999999</v>
      </c>
      <c r="M1695">
        <v>1.0887899999999999</v>
      </c>
      <c r="N1695">
        <v>1.0891</v>
      </c>
      <c r="O1695">
        <v>1.0892900000000001</v>
      </c>
      <c r="P1695">
        <v>1.08934</v>
      </c>
      <c r="Q1695">
        <v>1.0894600000000001</v>
      </c>
      <c r="R1695">
        <v>1.08958</v>
      </c>
      <c r="S1695">
        <v>1.08954</v>
      </c>
      <c r="T1695">
        <v>1.0904100000000001</v>
      </c>
      <c r="U1695">
        <v>1.0904700000000001</v>
      </c>
      <c r="V1695">
        <v>1.09022</v>
      </c>
      <c r="W1695">
        <v>1.09009</v>
      </c>
      <c r="X1695">
        <v>1.09043</v>
      </c>
      <c r="Y1695">
        <v>1.09019</v>
      </c>
      <c r="Z1695">
        <v>1.0907100000000001</v>
      </c>
      <c r="AA1695">
        <v>1.0910299999999999</v>
      </c>
      <c r="AB1695">
        <v>1.0906899999999999</v>
      </c>
      <c r="AC1695">
        <v>1.0902799999999999</v>
      </c>
      <c r="AD1695">
        <v>1.0901799999999999</v>
      </c>
      <c r="AE1695">
        <v>1.0901799999999999</v>
      </c>
      <c r="AF1695">
        <v>1.0902700000000001</v>
      </c>
      <c r="AG1695">
        <v>1.0903700000000001</v>
      </c>
      <c r="AH1695">
        <v>1.09022</v>
      </c>
      <c r="AI1695">
        <v>1.09022</v>
      </c>
      <c r="AJ1695">
        <v>1.0904799999999999</v>
      </c>
      <c r="AK1695">
        <v>1.0906100000000001</v>
      </c>
      <c r="AL1695">
        <v>1.09033</v>
      </c>
      <c r="AM1695">
        <v>1.09026</v>
      </c>
      <c r="AN1695">
        <v>1.0902099999999999</v>
      </c>
      <c r="AO1695">
        <v>1.0904700000000001</v>
      </c>
      <c r="AP1695">
        <v>1.09036</v>
      </c>
      <c r="AQ1695">
        <v>1.09015</v>
      </c>
      <c r="AR1695">
        <v>1.0900799999999999</v>
      </c>
      <c r="AS1695">
        <v>1.09013</v>
      </c>
      <c r="AT1695">
        <v>1.0901099999999999</v>
      </c>
      <c r="AU1695">
        <v>1.0900300000000001</v>
      </c>
      <c r="AV1695">
        <v>1.09015</v>
      </c>
      <c r="AW1695">
        <v>1.09013</v>
      </c>
      <c r="AX1695">
        <v>1.0900399999999999</v>
      </c>
      <c r="AY1695">
        <v>1.08989</v>
      </c>
      <c r="AZ1695">
        <v>1.08962</v>
      </c>
      <c r="BA1695">
        <v>1.08962</v>
      </c>
      <c r="BB1695">
        <v>1.08978</v>
      </c>
      <c r="BC1695">
        <v>1.0897300000000001</v>
      </c>
      <c r="BD1695">
        <v>1.0896699999999999</v>
      </c>
      <c r="BE1695">
        <v>1.0896699999999999</v>
      </c>
      <c r="BF1695">
        <v>1.08961</v>
      </c>
      <c r="BG1695">
        <v>1.0895699999999999</v>
      </c>
      <c r="BH1695">
        <v>1.0895900000000001</v>
      </c>
      <c r="BI1695">
        <v>1.08938</v>
      </c>
      <c r="BJ1695">
        <v>1.0893600000000001</v>
      </c>
      <c r="BK1695">
        <v>1.0890200000000001</v>
      </c>
      <c r="BL1695">
        <v>1.0889899999999999</v>
      </c>
      <c r="BM1695">
        <v>1.0890899999999999</v>
      </c>
      <c r="BN1695">
        <v>1.08914</v>
      </c>
      <c r="BO1695">
        <v>1.0891200000000001</v>
      </c>
      <c r="BP1695">
        <v>1.0891200000000001</v>
      </c>
      <c r="BQ1695">
        <v>1.08917</v>
      </c>
      <c r="BR1695">
        <v>1.08914</v>
      </c>
      <c r="BS1695">
        <v>1.0893200000000001</v>
      </c>
      <c r="BT1695">
        <v>1.08928</v>
      </c>
      <c r="BU1695">
        <v>1.0892299999999999</v>
      </c>
      <c r="BV1695">
        <v>1.08934</v>
      </c>
      <c r="BW1695">
        <v>1.0892900000000001</v>
      </c>
      <c r="BX1695">
        <v>1.0894299999999999</v>
      </c>
      <c r="BY1695">
        <v>1.08954</v>
      </c>
      <c r="BZ1695">
        <v>1.08978</v>
      </c>
      <c r="CA1695">
        <v>1.08972</v>
      </c>
      <c r="CB1695">
        <v>1.08978</v>
      </c>
      <c r="CC1695">
        <v>1.0894699999999999</v>
      </c>
      <c r="CD1695">
        <v>1.08954</v>
      </c>
      <c r="CE1695">
        <v>1.0894200000000001</v>
      </c>
      <c r="CF1695">
        <v>1.08934</v>
      </c>
      <c r="CG1695">
        <v>1.0893699999999999</v>
      </c>
      <c r="CH1695">
        <v>1.08962</v>
      </c>
      <c r="CI1695">
        <v>1.08958</v>
      </c>
      <c r="CJ1695">
        <v>1.0894200000000001</v>
      </c>
      <c r="CK1695">
        <v>1.0893299999999999</v>
      </c>
      <c r="CL1695">
        <v>1.0893200000000001</v>
      </c>
      <c r="CM1695">
        <v>1.08945</v>
      </c>
      <c r="CN1695">
        <v>1.0894299999999999</v>
      </c>
      <c r="CO1695">
        <v>1.08961</v>
      </c>
      <c r="CP1695">
        <v>1.08968</v>
      </c>
      <c r="CQ1695">
        <v>1.08968</v>
      </c>
      <c r="CR1695">
        <v>1.08982</v>
      </c>
      <c r="CS1695">
        <v>1.0898600000000001</v>
      </c>
      <c r="CT1695">
        <v>1.08979</v>
      </c>
      <c r="CU1695">
        <v>1.08992</v>
      </c>
      <c r="CV1695">
        <v>1.0899000000000001</v>
      </c>
      <c r="CW1695">
        <v>1.0899700000000001</v>
      </c>
      <c r="CX1695">
        <v>1.0898099999999999</v>
      </c>
      <c r="CY1695">
        <v>1.0897300000000001</v>
      </c>
      <c r="CZ1695">
        <v>1.0897699999999999</v>
      </c>
      <c r="DA1695">
        <v>1.08978</v>
      </c>
      <c r="DB1695">
        <v>1.08978</v>
      </c>
      <c r="DC1695">
        <v>1.08969</v>
      </c>
      <c r="DD1695">
        <v>1.08969</v>
      </c>
      <c r="DE1695">
        <v>1.08978</v>
      </c>
      <c r="DF1695">
        <v>1.08969</v>
      </c>
      <c r="DG1695">
        <v>1.0896399999999999</v>
      </c>
      <c r="DH1695">
        <v>1.0897300000000001</v>
      </c>
      <c r="DI1695">
        <v>1.08989</v>
      </c>
      <c r="DJ1695">
        <v>1.08988</v>
      </c>
      <c r="DK1695">
        <v>1.08988</v>
      </c>
      <c r="DL1695">
        <v>1.0899799999999999</v>
      </c>
      <c r="DM1695">
        <v>1.0900300000000001</v>
      </c>
      <c r="DN1695">
        <v>1.0900300000000001</v>
      </c>
      <c r="DO1695">
        <v>1.0900799999999999</v>
      </c>
      <c r="DP1695">
        <v>1.0899799999999999</v>
      </c>
      <c r="DQ1695" s="4">
        <f t="shared" si="185"/>
        <v>-9.9999999999988987E-5</v>
      </c>
      <c r="DR1695" s="4">
        <f t="shared" si="191"/>
        <v>0</v>
      </c>
      <c r="DS1695" s="4">
        <f t="shared" si="186"/>
        <v>9.9999999999988987E-5</v>
      </c>
      <c r="DT1695" s="4">
        <f t="shared" si="187"/>
        <v>4.5999999999990493E-4</v>
      </c>
      <c r="DU1695" s="5">
        <f t="shared" si="188"/>
        <v>8.2000000000026496E-4</v>
      </c>
      <c r="DV1695" s="4">
        <f t="shared" si="189"/>
        <v>0.56097560975580041</v>
      </c>
      <c r="DW1695" s="4">
        <f t="shared" si="190"/>
        <v>35.937499999987807</v>
      </c>
      <c r="DX1695">
        <v>1.0907899999999999</v>
      </c>
    </row>
    <row r="1696" spans="1:128" ht="15.75" thickBot="1">
      <c r="A1696">
        <v>1.08707</v>
      </c>
      <c r="B1696">
        <v>1.08674</v>
      </c>
      <c r="C1696">
        <v>1.0866</v>
      </c>
      <c r="D1696">
        <v>1.08826</v>
      </c>
      <c r="E1696">
        <v>1.0886100000000001</v>
      </c>
      <c r="F1696">
        <v>1.08894</v>
      </c>
      <c r="G1696">
        <v>1.0886899999999999</v>
      </c>
      <c r="H1696">
        <v>1.08908</v>
      </c>
      <c r="I1696">
        <v>1.0889</v>
      </c>
      <c r="J1696">
        <v>1.0885899999999999</v>
      </c>
      <c r="K1696">
        <v>1.0887899999999999</v>
      </c>
      <c r="L1696">
        <v>1.0891</v>
      </c>
      <c r="M1696">
        <v>1.0892900000000001</v>
      </c>
      <c r="N1696">
        <v>1.08934</v>
      </c>
      <c r="O1696">
        <v>1.0894600000000001</v>
      </c>
      <c r="P1696">
        <v>1.08958</v>
      </c>
      <c r="Q1696">
        <v>1.08954</v>
      </c>
      <c r="R1696">
        <v>1.0904100000000001</v>
      </c>
      <c r="S1696">
        <v>1.0904700000000001</v>
      </c>
      <c r="T1696">
        <v>1.09022</v>
      </c>
      <c r="U1696">
        <v>1.09009</v>
      </c>
      <c r="V1696">
        <v>1.09043</v>
      </c>
      <c r="W1696">
        <v>1.09019</v>
      </c>
      <c r="X1696">
        <v>1.0907100000000001</v>
      </c>
      <c r="Y1696">
        <v>1.0910299999999999</v>
      </c>
      <c r="Z1696">
        <v>1.0906899999999999</v>
      </c>
      <c r="AA1696">
        <v>1.0902799999999999</v>
      </c>
      <c r="AB1696">
        <v>1.0901799999999999</v>
      </c>
      <c r="AC1696">
        <v>1.0901799999999999</v>
      </c>
      <c r="AD1696">
        <v>1.0902700000000001</v>
      </c>
      <c r="AE1696">
        <v>1.0903700000000001</v>
      </c>
      <c r="AF1696">
        <v>1.09022</v>
      </c>
      <c r="AG1696">
        <v>1.09022</v>
      </c>
      <c r="AH1696">
        <v>1.0904799999999999</v>
      </c>
      <c r="AI1696">
        <v>1.0906100000000001</v>
      </c>
      <c r="AJ1696">
        <v>1.09033</v>
      </c>
      <c r="AK1696">
        <v>1.09026</v>
      </c>
      <c r="AL1696">
        <v>1.0902099999999999</v>
      </c>
      <c r="AM1696">
        <v>1.0904700000000001</v>
      </c>
      <c r="AN1696">
        <v>1.09036</v>
      </c>
      <c r="AO1696">
        <v>1.09015</v>
      </c>
      <c r="AP1696">
        <v>1.0900799999999999</v>
      </c>
      <c r="AQ1696">
        <v>1.09013</v>
      </c>
      <c r="AR1696">
        <v>1.0901099999999999</v>
      </c>
      <c r="AS1696">
        <v>1.0900300000000001</v>
      </c>
      <c r="AT1696">
        <v>1.09015</v>
      </c>
      <c r="AU1696">
        <v>1.09013</v>
      </c>
      <c r="AV1696">
        <v>1.0900399999999999</v>
      </c>
      <c r="AW1696">
        <v>1.08989</v>
      </c>
      <c r="AX1696">
        <v>1.08962</v>
      </c>
      <c r="AY1696">
        <v>1.08962</v>
      </c>
      <c r="AZ1696">
        <v>1.08978</v>
      </c>
      <c r="BA1696">
        <v>1.0897300000000001</v>
      </c>
      <c r="BB1696">
        <v>1.0896699999999999</v>
      </c>
      <c r="BC1696">
        <v>1.0896699999999999</v>
      </c>
      <c r="BD1696">
        <v>1.08961</v>
      </c>
      <c r="BE1696">
        <v>1.0895699999999999</v>
      </c>
      <c r="BF1696">
        <v>1.0895900000000001</v>
      </c>
      <c r="BG1696">
        <v>1.08938</v>
      </c>
      <c r="BH1696">
        <v>1.0893600000000001</v>
      </c>
      <c r="BI1696">
        <v>1.0890200000000001</v>
      </c>
      <c r="BJ1696">
        <v>1.0889899999999999</v>
      </c>
      <c r="BK1696">
        <v>1.0890899999999999</v>
      </c>
      <c r="BL1696">
        <v>1.08914</v>
      </c>
      <c r="BM1696">
        <v>1.0891200000000001</v>
      </c>
      <c r="BN1696">
        <v>1.0891200000000001</v>
      </c>
      <c r="BO1696">
        <v>1.08917</v>
      </c>
      <c r="BP1696">
        <v>1.08914</v>
      </c>
      <c r="BQ1696">
        <v>1.0893200000000001</v>
      </c>
      <c r="BR1696">
        <v>1.08928</v>
      </c>
      <c r="BS1696">
        <v>1.0892299999999999</v>
      </c>
      <c r="BT1696">
        <v>1.08934</v>
      </c>
      <c r="BU1696">
        <v>1.0892900000000001</v>
      </c>
      <c r="BV1696">
        <v>1.0894299999999999</v>
      </c>
      <c r="BW1696">
        <v>1.08954</v>
      </c>
      <c r="BX1696">
        <v>1.08978</v>
      </c>
      <c r="BY1696">
        <v>1.08972</v>
      </c>
      <c r="BZ1696">
        <v>1.08978</v>
      </c>
      <c r="CA1696">
        <v>1.0894699999999999</v>
      </c>
      <c r="CB1696">
        <v>1.08954</v>
      </c>
      <c r="CC1696">
        <v>1.0894200000000001</v>
      </c>
      <c r="CD1696">
        <v>1.08934</v>
      </c>
      <c r="CE1696">
        <v>1.0893699999999999</v>
      </c>
      <c r="CF1696">
        <v>1.08962</v>
      </c>
      <c r="CG1696">
        <v>1.08958</v>
      </c>
      <c r="CH1696">
        <v>1.0894200000000001</v>
      </c>
      <c r="CI1696">
        <v>1.0893299999999999</v>
      </c>
      <c r="CJ1696">
        <v>1.0893200000000001</v>
      </c>
      <c r="CK1696">
        <v>1.08945</v>
      </c>
      <c r="CL1696">
        <v>1.0894299999999999</v>
      </c>
      <c r="CM1696">
        <v>1.08961</v>
      </c>
      <c r="CN1696">
        <v>1.08968</v>
      </c>
      <c r="CO1696">
        <v>1.08968</v>
      </c>
      <c r="CP1696">
        <v>1.08982</v>
      </c>
      <c r="CQ1696">
        <v>1.0898600000000001</v>
      </c>
      <c r="CR1696">
        <v>1.08979</v>
      </c>
      <c r="CS1696">
        <v>1.08992</v>
      </c>
      <c r="CT1696">
        <v>1.0899000000000001</v>
      </c>
      <c r="CU1696">
        <v>1.0899700000000001</v>
      </c>
      <c r="CV1696">
        <v>1.0898099999999999</v>
      </c>
      <c r="CW1696">
        <v>1.0897300000000001</v>
      </c>
      <c r="CX1696">
        <v>1.0897699999999999</v>
      </c>
      <c r="CY1696">
        <v>1.08978</v>
      </c>
      <c r="CZ1696">
        <v>1.08978</v>
      </c>
      <c r="DA1696">
        <v>1.08969</v>
      </c>
      <c r="DB1696">
        <v>1.08969</v>
      </c>
      <c r="DC1696">
        <v>1.08978</v>
      </c>
      <c r="DD1696">
        <v>1.08969</v>
      </c>
      <c r="DE1696">
        <v>1.0896399999999999</v>
      </c>
      <c r="DF1696">
        <v>1.0897300000000001</v>
      </c>
      <c r="DG1696">
        <v>1.08989</v>
      </c>
      <c r="DH1696">
        <v>1.08988</v>
      </c>
      <c r="DI1696">
        <v>1.08988</v>
      </c>
      <c r="DJ1696">
        <v>1.0899799999999999</v>
      </c>
      <c r="DK1696">
        <v>1.0900300000000001</v>
      </c>
      <c r="DL1696">
        <v>1.0900300000000001</v>
      </c>
      <c r="DM1696">
        <v>1.0900799999999999</v>
      </c>
      <c r="DN1696">
        <v>1.0899799999999999</v>
      </c>
      <c r="DO1696">
        <v>1.08982</v>
      </c>
      <c r="DP1696">
        <v>1.09002</v>
      </c>
      <c r="DQ1696" s="4">
        <f t="shared" si="185"/>
        <v>1.9999999999997797E-4</v>
      </c>
      <c r="DR1696" s="4">
        <f t="shared" si="191"/>
        <v>1.9999999999997797E-4</v>
      </c>
      <c r="DS1696" s="4">
        <f t="shared" si="186"/>
        <v>0</v>
      </c>
      <c r="DT1696" s="4">
        <f t="shared" si="187"/>
        <v>6.599999999998829E-4</v>
      </c>
      <c r="DU1696" s="5">
        <f t="shared" si="188"/>
        <v>8.0000000000013394E-4</v>
      </c>
      <c r="DV1696" s="4">
        <f t="shared" si="189"/>
        <v>0.82499999999971552</v>
      </c>
      <c r="DW1696" s="4">
        <f t="shared" si="190"/>
        <v>45.205479452046255</v>
      </c>
      <c r="DX1696">
        <v>1.09067</v>
      </c>
    </row>
    <row r="1697" spans="1:128" ht="15.75" thickBot="1">
      <c r="A1697">
        <v>1.08674</v>
      </c>
      <c r="B1697">
        <v>1.0866</v>
      </c>
      <c r="C1697">
        <v>1.08826</v>
      </c>
      <c r="D1697">
        <v>1.0886100000000001</v>
      </c>
      <c r="E1697">
        <v>1.08894</v>
      </c>
      <c r="F1697">
        <v>1.0886899999999999</v>
      </c>
      <c r="G1697">
        <v>1.08908</v>
      </c>
      <c r="H1697">
        <v>1.0889</v>
      </c>
      <c r="I1697">
        <v>1.0885899999999999</v>
      </c>
      <c r="J1697">
        <v>1.0887899999999999</v>
      </c>
      <c r="K1697">
        <v>1.0891</v>
      </c>
      <c r="L1697">
        <v>1.0892900000000001</v>
      </c>
      <c r="M1697">
        <v>1.08934</v>
      </c>
      <c r="N1697">
        <v>1.0894600000000001</v>
      </c>
      <c r="O1697">
        <v>1.08958</v>
      </c>
      <c r="P1697">
        <v>1.08954</v>
      </c>
      <c r="Q1697">
        <v>1.0904100000000001</v>
      </c>
      <c r="R1697">
        <v>1.0904700000000001</v>
      </c>
      <c r="S1697">
        <v>1.09022</v>
      </c>
      <c r="T1697">
        <v>1.09009</v>
      </c>
      <c r="U1697">
        <v>1.09043</v>
      </c>
      <c r="V1697">
        <v>1.09019</v>
      </c>
      <c r="W1697">
        <v>1.0907100000000001</v>
      </c>
      <c r="X1697">
        <v>1.0910299999999999</v>
      </c>
      <c r="Y1697">
        <v>1.0906899999999999</v>
      </c>
      <c r="Z1697">
        <v>1.0902799999999999</v>
      </c>
      <c r="AA1697">
        <v>1.0901799999999999</v>
      </c>
      <c r="AB1697">
        <v>1.0901799999999999</v>
      </c>
      <c r="AC1697">
        <v>1.0902700000000001</v>
      </c>
      <c r="AD1697">
        <v>1.0903700000000001</v>
      </c>
      <c r="AE1697">
        <v>1.09022</v>
      </c>
      <c r="AF1697">
        <v>1.09022</v>
      </c>
      <c r="AG1697">
        <v>1.0904799999999999</v>
      </c>
      <c r="AH1697">
        <v>1.0906100000000001</v>
      </c>
      <c r="AI1697">
        <v>1.09033</v>
      </c>
      <c r="AJ1697">
        <v>1.09026</v>
      </c>
      <c r="AK1697">
        <v>1.0902099999999999</v>
      </c>
      <c r="AL1697">
        <v>1.0904700000000001</v>
      </c>
      <c r="AM1697">
        <v>1.09036</v>
      </c>
      <c r="AN1697">
        <v>1.09015</v>
      </c>
      <c r="AO1697">
        <v>1.0900799999999999</v>
      </c>
      <c r="AP1697">
        <v>1.09013</v>
      </c>
      <c r="AQ1697">
        <v>1.0901099999999999</v>
      </c>
      <c r="AR1697">
        <v>1.0900300000000001</v>
      </c>
      <c r="AS1697">
        <v>1.09015</v>
      </c>
      <c r="AT1697">
        <v>1.09013</v>
      </c>
      <c r="AU1697">
        <v>1.0900399999999999</v>
      </c>
      <c r="AV1697">
        <v>1.08989</v>
      </c>
      <c r="AW1697">
        <v>1.08962</v>
      </c>
      <c r="AX1697">
        <v>1.08962</v>
      </c>
      <c r="AY1697">
        <v>1.08978</v>
      </c>
      <c r="AZ1697">
        <v>1.0897300000000001</v>
      </c>
      <c r="BA1697">
        <v>1.0896699999999999</v>
      </c>
      <c r="BB1697">
        <v>1.0896699999999999</v>
      </c>
      <c r="BC1697">
        <v>1.08961</v>
      </c>
      <c r="BD1697">
        <v>1.0895699999999999</v>
      </c>
      <c r="BE1697">
        <v>1.0895900000000001</v>
      </c>
      <c r="BF1697">
        <v>1.08938</v>
      </c>
      <c r="BG1697">
        <v>1.0893600000000001</v>
      </c>
      <c r="BH1697">
        <v>1.0890200000000001</v>
      </c>
      <c r="BI1697">
        <v>1.0889899999999999</v>
      </c>
      <c r="BJ1697">
        <v>1.0890899999999999</v>
      </c>
      <c r="BK1697">
        <v>1.08914</v>
      </c>
      <c r="BL1697">
        <v>1.0891200000000001</v>
      </c>
      <c r="BM1697">
        <v>1.0891200000000001</v>
      </c>
      <c r="BN1697">
        <v>1.08917</v>
      </c>
      <c r="BO1697">
        <v>1.08914</v>
      </c>
      <c r="BP1697">
        <v>1.0893200000000001</v>
      </c>
      <c r="BQ1697">
        <v>1.08928</v>
      </c>
      <c r="BR1697">
        <v>1.0892299999999999</v>
      </c>
      <c r="BS1697">
        <v>1.08934</v>
      </c>
      <c r="BT1697">
        <v>1.0892900000000001</v>
      </c>
      <c r="BU1697">
        <v>1.0894299999999999</v>
      </c>
      <c r="BV1697">
        <v>1.08954</v>
      </c>
      <c r="BW1697">
        <v>1.08978</v>
      </c>
      <c r="BX1697">
        <v>1.08972</v>
      </c>
      <c r="BY1697">
        <v>1.08978</v>
      </c>
      <c r="BZ1697">
        <v>1.0894699999999999</v>
      </c>
      <c r="CA1697">
        <v>1.08954</v>
      </c>
      <c r="CB1697">
        <v>1.0894200000000001</v>
      </c>
      <c r="CC1697">
        <v>1.08934</v>
      </c>
      <c r="CD1697">
        <v>1.0893699999999999</v>
      </c>
      <c r="CE1697">
        <v>1.08962</v>
      </c>
      <c r="CF1697">
        <v>1.08958</v>
      </c>
      <c r="CG1697">
        <v>1.0894200000000001</v>
      </c>
      <c r="CH1697">
        <v>1.0893299999999999</v>
      </c>
      <c r="CI1697">
        <v>1.0893200000000001</v>
      </c>
      <c r="CJ1697">
        <v>1.08945</v>
      </c>
      <c r="CK1697">
        <v>1.0894299999999999</v>
      </c>
      <c r="CL1697">
        <v>1.08961</v>
      </c>
      <c r="CM1697">
        <v>1.08968</v>
      </c>
      <c r="CN1697">
        <v>1.08968</v>
      </c>
      <c r="CO1697">
        <v>1.08982</v>
      </c>
      <c r="CP1697">
        <v>1.0898600000000001</v>
      </c>
      <c r="CQ1697">
        <v>1.08979</v>
      </c>
      <c r="CR1697">
        <v>1.08992</v>
      </c>
      <c r="CS1697">
        <v>1.0899000000000001</v>
      </c>
      <c r="CT1697">
        <v>1.0899700000000001</v>
      </c>
      <c r="CU1697">
        <v>1.0898099999999999</v>
      </c>
      <c r="CV1697">
        <v>1.0897300000000001</v>
      </c>
      <c r="CW1697">
        <v>1.0897699999999999</v>
      </c>
      <c r="CX1697">
        <v>1.08978</v>
      </c>
      <c r="CY1697">
        <v>1.08978</v>
      </c>
      <c r="CZ1697">
        <v>1.08969</v>
      </c>
      <c r="DA1697">
        <v>1.08969</v>
      </c>
      <c r="DB1697">
        <v>1.08978</v>
      </c>
      <c r="DC1697">
        <v>1.08969</v>
      </c>
      <c r="DD1697">
        <v>1.0896399999999999</v>
      </c>
      <c r="DE1697">
        <v>1.0897300000000001</v>
      </c>
      <c r="DF1697">
        <v>1.08989</v>
      </c>
      <c r="DG1697">
        <v>1.08988</v>
      </c>
      <c r="DH1697">
        <v>1.08988</v>
      </c>
      <c r="DI1697">
        <v>1.0899799999999999</v>
      </c>
      <c r="DJ1697">
        <v>1.0900300000000001</v>
      </c>
      <c r="DK1697">
        <v>1.0900300000000001</v>
      </c>
      <c r="DL1697">
        <v>1.0900799999999999</v>
      </c>
      <c r="DM1697">
        <v>1.0899799999999999</v>
      </c>
      <c r="DN1697">
        <v>1.08982</v>
      </c>
      <c r="DO1697">
        <v>1.09002</v>
      </c>
      <c r="DP1697">
        <v>1.08992</v>
      </c>
      <c r="DQ1697" s="4">
        <f t="shared" si="185"/>
        <v>-9.9999999999988987E-5</v>
      </c>
      <c r="DR1697" s="4">
        <f t="shared" si="191"/>
        <v>0</v>
      </c>
      <c r="DS1697" s="4">
        <f t="shared" si="186"/>
        <v>9.9999999999988987E-5</v>
      </c>
      <c r="DT1697" s="4">
        <f t="shared" si="187"/>
        <v>6.599999999998829E-4</v>
      </c>
      <c r="DU1697" s="5">
        <f t="shared" si="188"/>
        <v>8.2000000000026496E-4</v>
      </c>
      <c r="DV1697" s="4">
        <f t="shared" si="189"/>
        <v>0.80487804878008495</v>
      </c>
      <c r="DW1697" s="4">
        <f t="shared" si="190"/>
        <v>44.594594594582226</v>
      </c>
      <c r="DX1697">
        <v>1.09074</v>
      </c>
    </row>
    <row r="1698" spans="1:128" ht="15.75" thickBot="1">
      <c r="A1698">
        <v>1.0866</v>
      </c>
      <c r="B1698">
        <v>1.08826</v>
      </c>
      <c r="C1698">
        <v>1.0886100000000001</v>
      </c>
      <c r="D1698">
        <v>1.08894</v>
      </c>
      <c r="E1698">
        <v>1.0886899999999999</v>
      </c>
      <c r="F1698">
        <v>1.08908</v>
      </c>
      <c r="G1698">
        <v>1.0889</v>
      </c>
      <c r="H1698">
        <v>1.0885899999999999</v>
      </c>
      <c r="I1698">
        <v>1.0887899999999999</v>
      </c>
      <c r="J1698">
        <v>1.0891</v>
      </c>
      <c r="K1698">
        <v>1.0892900000000001</v>
      </c>
      <c r="L1698">
        <v>1.08934</v>
      </c>
      <c r="M1698">
        <v>1.0894600000000001</v>
      </c>
      <c r="N1698">
        <v>1.08958</v>
      </c>
      <c r="O1698">
        <v>1.08954</v>
      </c>
      <c r="P1698">
        <v>1.0904100000000001</v>
      </c>
      <c r="Q1698">
        <v>1.0904700000000001</v>
      </c>
      <c r="R1698">
        <v>1.09022</v>
      </c>
      <c r="S1698">
        <v>1.09009</v>
      </c>
      <c r="T1698">
        <v>1.09043</v>
      </c>
      <c r="U1698">
        <v>1.09019</v>
      </c>
      <c r="V1698">
        <v>1.0907100000000001</v>
      </c>
      <c r="W1698">
        <v>1.0910299999999999</v>
      </c>
      <c r="X1698">
        <v>1.0906899999999999</v>
      </c>
      <c r="Y1698">
        <v>1.0902799999999999</v>
      </c>
      <c r="Z1698">
        <v>1.0901799999999999</v>
      </c>
      <c r="AA1698">
        <v>1.0901799999999999</v>
      </c>
      <c r="AB1698">
        <v>1.0902700000000001</v>
      </c>
      <c r="AC1698">
        <v>1.0903700000000001</v>
      </c>
      <c r="AD1698">
        <v>1.09022</v>
      </c>
      <c r="AE1698">
        <v>1.09022</v>
      </c>
      <c r="AF1698">
        <v>1.0904799999999999</v>
      </c>
      <c r="AG1698">
        <v>1.0906100000000001</v>
      </c>
      <c r="AH1698">
        <v>1.09033</v>
      </c>
      <c r="AI1698">
        <v>1.09026</v>
      </c>
      <c r="AJ1698">
        <v>1.0902099999999999</v>
      </c>
      <c r="AK1698">
        <v>1.0904700000000001</v>
      </c>
      <c r="AL1698">
        <v>1.09036</v>
      </c>
      <c r="AM1698">
        <v>1.09015</v>
      </c>
      <c r="AN1698">
        <v>1.0900799999999999</v>
      </c>
      <c r="AO1698">
        <v>1.09013</v>
      </c>
      <c r="AP1698">
        <v>1.0901099999999999</v>
      </c>
      <c r="AQ1698">
        <v>1.0900300000000001</v>
      </c>
      <c r="AR1698">
        <v>1.09015</v>
      </c>
      <c r="AS1698">
        <v>1.09013</v>
      </c>
      <c r="AT1698">
        <v>1.0900399999999999</v>
      </c>
      <c r="AU1698">
        <v>1.08989</v>
      </c>
      <c r="AV1698">
        <v>1.08962</v>
      </c>
      <c r="AW1698">
        <v>1.08962</v>
      </c>
      <c r="AX1698">
        <v>1.08978</v>
      </c>
      <c r="AY1698">
        <v>1.0897300000000001</v>
      </c>
      <c r="AZ1698">
        <v>1.0896699999999999</v>
      </c>
      <c r="BA1698">
        <v>1.0896699999999999</v>
      </c>
      <c r="BB1698">
        <v>1.08961</v>
      </c>
      <c r="BC1698">
        <v>1.0895699999999999</v>
      </c>
      <c r="BD1698">
        <v>1.0895900000000001</v>
      </c>
      <c r="BE1698">
        <v>1.08938</v>
      </c>
      <c r="BF1698">
        <v>1.0893600000000001</v>
      </c>
      <c r="BG1698">
        <v>1.0890200000000001</v>
      </c>
      <c r="BH1698">
        <v>1.0889899999999999</v>
      </c>
      <c r="BI1698">
        <v>1.0890899999999999</v>
      </c>
      <c r="BJ1698">
        <v>1.08914</v>
      </c>
      <c r="BK1698">
        <v>1.0891200000000001</v>
      </c>
      <c r="BL1698">
        <v>1.0891200000000001</v>
      </c>
      <c r="BM1698">
        <v>1.08917</v>
      </c>
      <c r="BN1698">
        <v>1.08914</v>
      </c>
      <c r="BO1698">
        <v>1.0893200000000001</v>
      </c>
      <c r="BP1698">
        <v>1.08928</v>
      </c>
      <c r="BQ1698">
        <v>1.0892299999999999</v>
      </c>
      <c r="BR1698">
        <v>1.08934</v>
      </c>
      <c r="BS1698">
        <v>1.0892900000000001</v>
      </c>
      <c r="BT1698">
        <v>1.0894299999999999</v>
      </c>
      <c r="BU1698">
        <v>1.08954</v>
      </c>
      <c r="BV1698">
        <v>1.08978</v>
      </c>
      <c r="BW1698">
        <v>1.08972</v>
      </c>
      <c r="BX1698">
        <v>1.08978</v>
      </c>
      <c r="BY1698">
        <v>1.0894699999999999</v>
      </c>
      <c r="BZ1698">
        <v>1.08954</v>
      </c>
      <c r="CA1698">
        <v>1.0894200000000001</v>
      </c>
      <c r="CB1698">
        <v>1.08934</v>
      </c>
      <c r="CC1698">
        <v>1.0893699999999999</v>
      </c>
      <c r="CD1698">
        <v>1.08962</v>
      </c>
      <c r="CE1698">
        <v>1.08958</v>
      </c>
      <c r="CF1698">
        <v>1.0894200000000001</v>
      </c>
      <c r="CG1698">
        <v>1.0893299999999999</v>
      </c>
      <c r="CH1698">
        <v>1.0893200000000001</v>
      </c>
      <c r="CI1698">
        <v>1.08945</v>
      </c>
      <c r="CJ1698">
        <v>1.0894299999999999</v>
      </c>
      <c r="CK1698">
        <v>1.08961</v>
      </c>
      <c r="CL1698">
        <v>1.08968</v>
      </c>
      <c r="CM1698">
        <v>1.08968</v>
      </c>
      <c r="CN1698">
        <v>1.08982</v>
      </c>
      <c r="CO1698">
        <v>1.0898600000000001</v>
      </c>
      <c r="CP1698">
        <v>1.08979</v>
      </c>
      <c r="CQ1698">
        <v>1.08992</v>
      </c>
      <c r="CR1698">
        <v>1.0899000000000001</v>
      </c>
      <c r="CS1698">
        <v>1.0899700000000001</v>
      </c>
      <c r="CT1698">
        <v>1.0898099999999999</v>
      </c>
      <c r="CU1698">
        <v>1.0897300000000001</v>
      </c>
      <c r="CV1698">
        <v>1.0897699999999999</v>
      </c>
      <c r="CW1698">
        <v>1.08978</v>
      </c>
      <c r="CX1698">
        <v>1.08978</v>
      </c>
      <c r="CY1698">
        <v>1.08969</v>
      </c>
      <c r="CZ1698">
        <v>1.08969</v>
      </c>
      <c r="DA1698">
        <v>1.08978</v>
      </c>
      <c r="DB1698">
        <v>1.08969</v>
      </c>
      <c r="DC1698">
        <v>1.0896399999999999</v>
      </c>
      <c r="DD1698">
        <v>1.0897300000000001</v>
      </c>
      <c r="DE1698">
        <v>1.08989</v>
      </c>
      <c r="DF1698">
        <v>1.08988</v>
      </c>
      <c r="DG1698">
        <v>1.08988</v>
      </c>
      <c r="DH1698">
        <v>1.0899799999999999</v>
      </c>
      <c r="DI1698">
        <v>1.0900300000000001</v>
      </c>
      <c r="DJ1698">
        <v>1.0900300000000001</v>
      </c>
      <c r="DK1698">
        <v>1.0900799999999999</v>
      </c>
      <c r="DL1698">
        <v>1.0899799999999999</v>
      </c>
      <c r="DM1698">
        <v>1.08982</v>
      </c>
      <c r="DN1698">
        <v>1.09002</v>
      </c>
      <c r="DO1698">
        <v>1.08992</v>
      </c>
      <c r="DP1698">
        <v>1.0901400000000001</v>
      </c>
      <c r="DQ1698" s="4">
        <f t="shared" ref="DQ1698:DQ1761" si="192">DP1698-DO1698</f>
        <v>2.20000000000109E-4</v>
      </c>
      <c r="DR1698" s="4">
        <f t="shared" si="191"/>
        <v>2.20000000000109E-4</v>
      </c>
      <c r="DS1698" s="4">
        <f t="shared" ref="DS1698:DS1761" si="193">IF(DQ1698&lt;0,-DQ1698,0)</f>
        <v>0</v>
      </c>
      <c r="DT1698" s="4">
        <f t="shared" ref="DT1698:DT1761" si="194" xml:space="preserve"> SUM(DR1684:DR1698)</f>
        <v>8.799999999999919E-4</v>
      </c>
      <c r="DU1698" s="5">
        <f t="shared" ref="DU1698:DU1761" si="195">SUM(DS1684:DS1698)</f>
        <v>7.3000000000011944E-4</v>
      </c>
      <c r="DV1698" s="4">
        <f t="shared" ref="DV1698:DV1761" si="196">DT1698/DU1698</f>
        <v>1.2054794520545862</v>
      </c>
      <c r="DW1698" s="4">
        <f t="shared" ref="DW1698:DW1761" si="197">IF(DO1698=0,100,100-(100/(1+DV1698)))</f>
        <v>54.658385093163417</v>
      </c>
      <c r="DX1698">
        <v>1.09087</v>
      </c>
    </row>
    <row r="1699" spans="1:128" ht="15.75" thickBot="1">
      <c r="A1699">
        <v>1.08826</v>
      </c>
      <c r="B1699">
        <v>1.0886100000000001</v>
      </c>
      <c r="C1699">
        <v>1.08894</v>
      </c>
      <c r="D1699">
        <v>1.0886899999999999</v>
      </c>
      <c r="E1699">
        <v>1.08908</v>
      </c>
      <c r="F1699">
        <v>1.0889</v>
      </c>
      <c r="G1699">
        <v>1.0885899999999999</v>
      </c>
      <c r="H1699">
        <v>1.0887899999999999</v>
      </c>
      <c r="I1699">
        <v>1.0891</v>
      </c>
      <c r="J1699">
        <v>1.0892900000000001</v>
      </c>
      <c r="K1699">
        <v>1.08934</v>
      </c>
      <c r="L1699">
        <v>1.0894600000000001</v>
      </c>
      <c r="M1699">
        <v>1.08958</v>
      </c>
      <c r="N1699">
        <v>1.08954</v>
      </c>
      <c r="O1699">
        <v>1.0904100000000001</v>
      </c>
      <c r="P1699">
        <v>1.0904700000000001</v>
      </c>
      <c r="Q1699">
        <v>1.09022</v>
      </c>
      <c r="R1699">
        <v>1.09009</v>
      </c>
      <c r="S1699">
        <v>1.09043</v>
      </c>
      <c r="T1699">
        <v>1.09019</v>
      </c>
      <c r="U1699">
        <v>1.0907100000000001</v>
      </c>
      <c r="V1699">
        <v>1.0910299999999999</v>
      </c>
      <c r="W1699">
        <v>1.0906899999999999</v>
      </c>
      <c r="X1699">
        <v>1.0902799999999999</v>
      </c>
      <c r="Y1699">
        <v>1.0901799999999999</v>
      </c>
      <c r="Z1699">
        <v>1.0901799999999999</v>
      </c>
      <c r="AA1699">
        <v>1.0902700000000001</v>
      </c>
      <c r="AB1699">
        <v>1.0903700000000001</v>
      </c>
      <c r="AC1699">
        <v>1.09022</v>
      </c>
      <c r="AD1699">
        <v>1.09022</v>
      </c>
      <c r="AE1699">
        <v>1.0904799999999999</v>
      </c>
      <c r="AF1699">
        <v>1.0906100000000001</v>
      </c>
      <c r="AG1699">
        <v>1.09033</v>
      </c>
      <c r="AH1699">
        <v>1.09026</v>
      </c>
      <c r="AI1699">
        <v>1.0902099999999999</v>
      </c>
      <c r="AJ1699">
        <v>1.0904700000000001</v>
      </c>
      <c r="AK1699">
        <v>1.09036</v>
      </c>
      <c r="AL1699">
        <v>1.09015</v>
      </c>
      <c r="AM1699">
        <v>1.0900799999999999</v>
      </c>
      <c r="AN1699">
        <v>1.09013</v>
      </c>
      <c r="AO1699">
        <v>1.0901099999999999</v>
      </c>
      <c r="AP1699">
        <v>1.0900300000000001</v>
      </c>
      <c r="AQ1699">
        <v>1.09015</v>
      </c>
      <c r="AR1699">
        <v>1.09013</v>
      </c>
      <c r="AS1699">
        <v>1.0900399999999999</v>
      </c>
      <c r="AT1699">
        <v>1.08989</v>
      </c>
      <c r="AU1699">
        <v>1.08962</v>
      </c>
      <c r="AV1699">
        <v>1.08962</v>
      </c>
      <c r="AW1699">
        <v>1.08978</v>
      </c>
      <c r="AX1699">
        <v>1.0897300000000001</v>
      </c>
      <c r="AY1699">
        <v>1.0896699999999999</v>
      </c>
      <c r="AZ1699">
        <v>1.0896699999999999</v>
      </c>
      <c r="BA1699">
        <v>1.08961</v>
      </c>
      <c r="BB1699">
        <v>1.0895699999999999</v>
      </c>
      <c r="BC1699">
        <v>1.0895900000000001</v>
      </c>
      <c r="BD1699">
        <v>1.08938</v>
      </c>
      <c r="BE1699">
        <v>1.0893600000000001</v>
      </c>
      <c r="BF1699">
        <v>1.0890200000000001</v>
      </c>
      <c r="BG1699">
        <v>1.0889899999999999</v>
      </c>
      <c r="BH1699">
        <v>1.0890899999999999</v>
      </c>
      <c r="BI1699">
        <v>1.08914</v>
      </c>
      <c r="BJ1699">
        <v>1.0891200000000001</v>
      </c>
      <c r="BK1699">
        <v>1.0891200000000001</v>
      </c>
      <c r="BL1699">
        <v>1.08917</v>
      </c>
      <c r="BM1699">
        <v>1.08914</v>
      </c>
      <c r="BN1699">
        <v>1.0893200000000001</v>
      </c>
      <c r="BO1699">
        <v>1.08928</v>
      </c>
      <c r="BP1699">
        <v>1.0892299999999999</v>
      </c>
      <c r="BQ1699">
        <v>1.08934</v>
      </c>
      <c r="BR1699">
        <v>1.0892900000000001</v>
      </c>
      <c r="BS1699">
        <v>1.0894299999999999</v>
      </c>
      <c r="BT1699">
        <v>1.08954</v>
      </c>
      <c r="BU1699">
        <v>1.08978</v>
      </c>
      <c r="BV1699">
        <v>1.08972</v>
      </c>
      <c r="BW1699">
        <v>1.08978</v>
      </c>
      <c r="BX1699">
        <v>1.0894699999999999</v>
      </c>
      <c r="BY1699">
        <v>1.08954</v>
      </c>
      <c r="BZ1699">
        <v>1.0894200000000001</v>
      </c>
      <c r="CA1699">
        <v>1.08934</v>
      </c>
      <c r="CB1699">
        <v>1.0893699999999999</v>
      </c>
      <c r="CC1699">
        <v>1.08962</v>
      </c>
      <c r="CD1699">
        <v>1.08958</v>
      </c>
      <c r="CE1699">
        <v>1.0894200000000001</v>
      </c>
      <c r="CF1699">
        <v>1.0893299999999999</v>
      </c>
      <c r="CG1699">
        <v>1.0893200000000001</v>
      </c>
      <c r="CH1699">
        <v>1.08945</v>
      </c>
      <c r="CI1699">
        <v>1.0894299999999999</v>
      </c>
      <c r="CJ1699">
        <v>1.08961</v>
      </c>
      <c r="CK1699">
        <v>1.08968</v>
      </c>
      <c r="CL1699">
        <v>1.08968</v>
      </c>
      <c r="CM1699">
        <v>1.08982</v>
      </c>
      <c r="CN1699">
        <v>1.0898600000000001</v>
      </c>
      <c r="CO1699">
        <v>1.08979</v>
      </c>
      <c r="CP1699">
        <v>1.08992</v>
      </c>
      <c r="CQ1699">
        <v>1.0899000000000001</v>
      </c>
      <c r="CR1699">
        <v>1.0899700000000001</v>
      </c>
      <c r="CS1699">
        <v>1.0898099999999999</v>
      </c>
      <c r="CT1699">
        <v>1.0897300000000001</v>
      </c>
      <c r="CU1699">
        <v>1.0897699999999999</v>
      </c>
      <c r="CV1699">
        <v>1.08978</v>
      </c>
      <c r="CW1699">
        <v>1.08978</v>
      </c>
      <c r="CX1699">
        <v>1.08969</v>
      </c>
      <c r="CY1699">
        <v>1.08969</v>
      </c>
      <c r="CZ1699">
        <v>1.08978</v>
      </c>
      <c r="DA1699">
        <v>1.08969</v>
      </c>
      <c r="DB1699">
        <v>1.0896399999999999</v>
      </c>
      <c r="DC1699">
        <v>1.0897300000000001</v>
      </c>
      <c r="DD1699">
        <v>1.08989</v>
      </c>
      <c r="DE1699">
        <v>1.08988</v>
      </c>
      <c r="DF1699">
        <v>1.08988</v>
      </c>
      <c r="DG1699">
        <v>1.0899799999999999</v>
      </c>
      <c r="DH1699">
        <v>1.0900300000000001</v>
      </c>
      <c r="DI1699">
        <v>1.0900300000000001</v>
      </c>
      <c r="DJ1699">
        <v>1.0900799999999999</v>
      </c>
      <c r="DK1699">
        <v>1.0899799999999999</v>
      </c>
      <c r="DL1699">
        <v>1.08982</v>
      </c>
      <c r="DM1699">
        <v>1.09002</v>
      </c>
      <c r="DN1699">
        <v>1.08992</v>
      </c>
      <c r="DO1699">
        <v>1.0901400000000001</v>
      </c>
      <c r="DP1699">
        <v>1.09005</v>
      </c>
      <c r="DQ1699" s="4">
        <f t="shared" si="192"/>
        <v>-9.0000000000145519E-5</v>
      </c>
      <c r="DR1699" s="4">
        <f t="shared" si="191"/>
        <v>0</v>
      </c>
      <c r="DS1699" s="4">
        <f t="shared" si="193"/>
        <v>9.0000000000145519E-5</v>
      </c>
      <c r="DT1699" s="4">
        <f t="shared" si="194"/>
        <v>8.799999999999919E-4</v>
      </c>
      <c r="DU1699" s="5">
        <f t="shared" si="195"/>
        <v>6.700000000003925E-4</v>
      </c>
      <c r="DV1699" s="4">
        <f t="shared" si="196"/>
        <v>1.3134328358201139</v>
      </c>
      <c r="DW1699" s="4">
        <f t="shared" si="197"/>
        <v>56.774193548372494</v>
      </c>
      <c r="DX1699">
        <v>1.0906800000000001</v>
      </c>
    </row>
    <row r="1700" spans="1:128" ht="15.75" thickBot="1">
      <c r="A1700">
        <v>1.0908599999999999</v>
      </c>
      <c r="B1700">
        <v>1.09076</v>
      </c>
      <c r="C1700">
        <v>1.0907100000000001</v>
      </c>
      <c r="D1700">
        <v>1.0908199999999999</v>
      </c>
      <c r="E1700">
        <v>1.0908100000000001</v>
      </c>
      <c r="F1700">
        <v>1.0908199999999999</v>
      </c>
      <c r="G1700">
        <v>1.0908199999999999</v>
      </c>
      <c r="H1700">
        <v>1.0908199999999999</v>
      </c>
      <c r="I1700">
        <v>1.0908199999999999</v>
      </c>
      <c r="J1700">
        <v>1.09084</v>
      </c>
      <c r="K1700">
        <v>1.0908800000000001</v>
      </c>
      <c r="L1700">
        <v>1.0908800000000001</v>
      </c>
      <c r="M1700">
        <v>1.0908899999999999</v>
      </c>
      <c r="N1700">
        <v>1.0908599999999999</v>
      </c>
      <c r="O1700">
        <v>1.0908800000000001</v>
      </c>
      <c r="P1700">
        <v>1.0909199999999999</v>
      </c>
      <c r="Q1700">
        <v>1.09087</v>
      </c>
      <c r="R1700">
        <v>1.0907500000000001</v>
      </c>
      <c r="S1700">
        <v>1.09073</v>
      </c>
      <c r="T1700">
        <v>1.0906800000000001</v>
      </c>
      <c r="U1700">
        <v>1.0907800000000001</v>
      </c>
      <c r="V1700">
        <v>1.0907800000000001</v>
      </c>
      <c r="W1700">
        <v>1.09084</v>
      </c>
      <c r="X1700">
        <v>1.0908899999999999</v>
      </c>
      <c r="Y1700">
        <v>1.0908899999999999</v>
      </c>
      <c r="Z1700">
        <v>1.0908899999999999</v>
      </c>
      <c r="AA1700">
        <v>1.0909</v>
      </c>
      <c r="AB1700">
        <v>1.09087</v>
      </c>
      <c r="AC1700">
        <v>1.0908599999999999</v>
      </c>
      <c r="AD1700">
        <v>1.09087</v>
      </c>
      <c r="AE1700">
        <v>1.0908800000000001</v>
      </c>
      <c r="AF1700">
        <v>1.09087</v>
      </c>
      <c r="AG1700">
        <v>1.09093</v>
      </c>
      <c r="AH1700">
        <v>1.09097</v>
      </c>
      <c r="AI1700">
        <v>1.09087</v>
      </c>
      <c r="AJ1700">
        <v>1.09077</v>
      </c>
      <c r="AK1700">
        <v>1.09074</v>
      </c>
      <c r="AL1700">
        <v>1.09077</v>
      </c>
      <c r="AM1700">
        <v>1.09077</v>
      </c>
      <c r="AN1700">
        <v>1.0908599999999999</v>
      </c>
      <c r="AO1700">
        <v>1.0908599999999999</v>
      </c>
      <c r="AP1700">
        <v>1.0908599999999999</v>
      </c>
      <c r="AQ1700">
        <v>1.0908599999999999</v>
      </c>
      <c r="AR1700">
        <v>1.0908599999999999</v>
      </c>
      <c r="AS1700">
        <v>1.0908599999999999</v>
      </c>
      <c r="AT1700">
        <v>1.09087</v>
      </c>
      <c r="AU1700">
        <v>1.09093</v>
      </c>
      <c r="AV1700">
        <v>1.09087</v>
      </c>
      <c r="AW1700">
        <v>1.0908100000000001</v>
      </c>
      <c r="AX1700">
        <v>1.09077</v>
      </c>
      <c r="AY1700">
        <v>1.09077</v>
      </c>
      <c r="AZ1700">
        <v>1.09076</v>
      </c>
      <c r="BA1700">
        <v>1.09077</v>
      </c>
      <c r="BB1700">
        <v>1.09077</v>
      </c>
      <c r="BC1700">
        <v>1.0907899999999999</v>
      </c>
      <c r="BD1700">
        <v>1.0908199999999999</v>
      </c>
      <c r="BE1700">
        <v>1.09087</v>
      </c>
      <c r="BF1700">
        <v>1.09087</v>
      </c>
      <c r="BG1700">
        <v>1.09083</v>
      </c>
      <c r="BH1700">
        <v>1.09083</v>
      </c>
      <c r="BI1700">
        <v>1.09087</v>
      </c>
      <c r="BJ1700">
        <v>1.09076</v>
      </c>
      <c r="BK1700">
        <v>1.09076</v>
      </c>
      <c r="BL1700">
        <v>1.0908100000000001</v>
      </c>
      <c r="BM1700">
        <v>1.09076</v>
      </c>
      <c r="BN1700">
        <v>1.0908599999999999</v>
      </c>
      <c r="BO1700">
        <v>1.09077</v>
      </c>
      <c r="BP1700">
        <v>1.09077</v>
      </c>
      <c r="BQ1700">
        <v>1.09087</v>
      </c>
      <c r="BR1700">
        <v>1.0908199999999999</v>
      </c>
      <c r="BS1700">
        <v>1.09087</v>
      </c>
      <c r="BT1700">
        <v>1.09083</v>
      </c>
      <c r="BU1700">
        <v>1.09083</v>
      </c>
      <c r="BV1700">
        <v>1.0911200000000001</v>
      </c>
      <c r="BW1700">
        <v>1.0911900000000001</v>
      </c>
      <c r="BX1700">
        <v>1.0912999999999999</v>
      </c>
      <c r="BY1700">
        <v>1.09118</v>
      </c>
      <c r="BZ1700">
        <v>1.0911299999999999</v>
      </c>
      <c r="CA1700">
        <v>1.0911299999999999</v>
      </c>
      <c r="CB1700">
        <v>1.09134</v>
      </c>
      <c r="CC1700">
        <v>1.09134</v>
      </c>
      <c r="CD1700">
        <v>1.0913299999999999</v>
      </c>
      <c r="CE1700">
        <v>1.0912999999999999</v>
      </c>
      <c r="CF1700">
        <v>1.0911999999999999</v>
      </c>
      <c r="CG1700">
        <v>1.0912200000000001</v>
      </c>
      <c r="CH1700">
        <v>1.09127</v>
      </c>
      <c r="CI1700">
        <v>1.09127</v>
      </c>
      <c r="CJ1700">
        <v>1.0912299999999999</v>
      </c>
      <c r="CK1700">
        <v>1.09117</v>
      </c>
      <c r="CL1700">
        <v>1.09117</v>
      </c>
      <c r="CM1700">
        <v>1.0911299999999999</v>
      </c>
      <c r="CN1700">
        <v>1.0912299999999999</v>
      </c>
      <c r="CO1700">
        <v>1.0912299999999999</v>
      </c>
      <c r="CP1700">
        <v>1.09118</v>
      </c>
      <c r="CQ1700">
        <v>1.0912500000000001</v>
      </c>
      <c r="CR1700">
        <v>1.0913900000000001</v>
      </c>
      <c r="CS1700">
        <v>1.09137</v>
      </c>
      <c r="CT1700">
        <v>1.09141</v>
      </c>
      <c r="CU1700">
        <v>1.09148</v>
      </c>
      <c r="CV1700">
        <v>1.0914200000000001</v>
      </c>
      <c r="CW1700">
        <v>1.09141</v>
      </c>
      <c r="CX1700">
        <v>1.09145</v>
      </c>
      <c r="CY1700">
        <v>1.09134</v>
      </c>
      <c r="CZ1700">
        <v>1.09137</v>
      </c>
      <c r="DA1700">
        <v>1.09135</v>
      </c>
      <c r="DB1700">
        <v>1.0912299999999999</v>
      </c>
      <c r="DC1700">
        <v>1.0912200000000001</v>
      </c>
      <c r="DD1700">
        <v>1.09117</v>
      </c>
      <c r="DE1700">
        <v>1.09127</v>
      </c>
      <c r="DF1700">
        <v>1.09128</v>
      </c>
      <c r="DG1700">
        <v>1.09121</v>
      </c>
      <c r="DH1700">
        <v>1.0912200000000001</v>
      </c>
      <c r="DI1700">
        <v>1.0911599999999999</v>
      </c>
      <c r="DJ1700">
        <v>1.09121</v>
      </c>
      <c r="DK1700">
        <v>1.09121</v>
      </c>
      <c r="DL1700">
        <v>1.0912200000000001</v>
      </c>
      <c r="DM1700">
        <v>1.0912599999999999</v>
      </c>
      <c r="DN1700">
        <v>1.0911599999999999</v>
      </c>
      <c r="DO1700">
        <v>1.0911599999999999</v>
      </c>
      <c r="DP1700">
        <v>1.0912200000000001</v>
      </c>
      <c r="DQ1700" s="4">
        <f t="shared" si="192"/>
        <v>6.0000000000171028E-5</v>
      </c>
      <c r="DR1700" s="4">
        <f t="shared" si="191"/>
        <v>6.0000000000171028E-5</v>
      </c>
      <c r="DS1700" s="4">
        <f t="shared" si="193"/>
        <v>0</v>
      </c>
      <c r="DT1700" s="4">
        <f t="shared" si="194"/>
        <v>7.8000000000022496E-4</v>
      </c>
      <c r="DU1700" s="5">
        <f t="shared" si="195"/>
        <v>6.700000000003925E-4</v>
      </c>
      <c r="DV1700" s="4">
        <f t="shared" si="196"/>
        <v>1.1641791044772656</v>
      </c>
      <c r="DW1700" s="4">
        <f t="shared" si="197"/>
        <v>53.793103448268475</v>
      </c>
      <c r="DX1700">
        <v>1.09056</v>
      </c>
    </row>
    <row r="1701" spans="1:128" ht="15.75" thickBot="1">
      <c r="A1701">
        <v>1.09076</v>
      </c>
      <c r="B1701">
        <v>1.0907100000000001</v>
      </c>
      <c r="C1701">
        <v>1.0908199999999999</v>
      </c>
      <c r="D1701">
        <v>1.0908100000000001</v>
      </c>
      <c r="E1701">
        <v>1.0908199999999999</v>
      </c>
      <c r="F1701">
        <v>1.0908199999999999</v>
      </c>
      <c r="G1701">
        <v>1.0908199999999999</v>
      </c>
      <c r="H1701">
        <v>1.0908199999999999</v>
      </c>
      <c r="I1701">
        <v>1.09084</v>
      </c>
      <c r="J1701">
        <v>1.0908800000000001</v>
      </c>
      <c r="K1701">
        <v>1.0908800000000001</v>
      </c>
      <c r="L1701">
        <v>1.0908899999999999</v>
      </c>
      <c r="M1701">
        <v>1.0908599999999999</v>
      </c>
      <c r="N1701">
        <v>1.0908800000000001</v>
      </c>
      <c r="O1701">
        <v>1.0909199999999999</v>
      </c>
      <c r="P1701">
        <v>1.09087</v>
      </c>
      <c r="Q1701">
        <v>1.0907500000000001</v>
      </c>
      <c r="R1701">
        <v>1.09073</v>
      </c>
      <c r="S1701">
        <v>1.0906800000000001</v>
      </c>
      <c r="T1701">
        <v>1.0907800000000001</v>
      </c>
      <c r="U1701">
        <v>1.0907800000000001</v>
      </c>
      <c r="V1701">
        <v>1.09084</v>
      </c>
      <c r="W1701">
        <v>1.0908899999999999</v>
      </c>
      <c r="X1701">
        <v>1.0908899999999999</v>
      </c>
      <c r="Y1701">
        <v>1.0908899999999999</v>
      </c>
      <c r="Z1701">
        <v>1.0909</v>
      </c>
      <c r="AA1701">
        <v>1.09087</v>
      </c>
      <c r="AB1701">
        <v>1.0908599999999999</v>
      </c>
      <c r="AC1701">
        <v>1.09087</v>
      </c>
      <c r="AD1701">
        <v>1.0908800000000001</v>
      </c>
      <c r="AE1701">
        <v>1.09087</v>
      </c>
      <c r="AF1701">
        <v>1.09093</v>
      </c>
      <c r="AG1701">
        <v>1.09097</v>
      </c>
      <c r="AH1701">
        <v>1.09087</v>
      </c>
      <c r="AI1701">
        <v>1.09077</v>
      </c>
      <c r="AJ1701">
        <v>1.09074</v>
      </c>
      <c r="AK1701">
        <v>1.09077</v>
      </c>
      <c r="AL1701">
        <v>1.09077</v>
      </c>
      <c r="AM1701">
        <v>1.0908599999999999</v>
      </c>
      <c r="AN1701">
        <v>1.0908599999999999</v>
      </c>
      <c r="AO1701">
        <v>1.0908599999999999</v>
      </c>
      <c r="AP1701">
        <v>1.0908599999999999</v>
      </c>
      <c r="AQ1701">
        <v>1.0908599999999999</v>
      </c>
      <c r="AR1701">
        <v>1.0908599999999999</v>
      </c>
      <c r="AS1701">
        <v>1.09087</v>
      </c>
      <c r="AT1701">
        <v>1.09093</v>
      </c>
      <c r="AU1701">
        <v>1.09087</v>
      </c>
      <c r="AV1701">
        <v>1.0908100000000001</v>
      </c>
      <c r="AW1701">
        <v>1.09077</v>
      </c>
      <c r="AX1701">
        <v>1.09077</v>
      </c>
      <c r="AY1701">
        <v>1.09076</v>
      </c>
      <c r="AZ1701">
        <v>1.09077</v>
      </c>
      <c r="BA1701">
        <v>1.09077</v>
      </c>
      <c r="BB1701">
        <v>1.0907899999999999</v>
      </c>
      <c r="BC1701">
        <v>1.0908199999999999</v>
      </c>
      <c r="BD1701">
        <v>1.09087</v>
      </c>
      <c r="BE1701">
        <v>1.09087</v>
      </c>
      <c r="BF1701">
        <v>1.09083</v>
      </c>
      <c r="BG1701">
        <v>1.09083</v>
      </c>
      <c r="BH1701">
        <v>1.09087</v>
      </c>
      <c r="BI1701">
        <v>1.09076</v>
      </c>
      <c r="BJ1701">
        <v>1.09076</v>
      </c>
      <c r="BK1701">
        <v>1.0908100000000001</v>
      </c>
      <c r="BL1701">
        <v>1.09076</v>
      </c>
      <c r="BM1701">
        <v>1.0908599999999999</v>
      </c>
      <c r="BN1701">
        <v>1.09077</v>
      </c>
      <c r="BO1701">
        <v>1.09077</v>
      </c>
      <c r="BP1701">
        <v>1.09087</v>
      </c>
      <c r="BQ1701">
        <v>1.0908199999999999</v>
      </c>
      <c r="BR1701">
        <v>1.09087</v>
      </c>
      <c r="BS1701">
        <v>1.09083</v>
      </c>
      <c r="BT1701">
        <v>1.09083</v>
      </c>
      <c r="BU1701">
        <v>1.0911200000000001</v>
      </c>
      <c r="BV1701">
        <v>1.0911900000000001</v>
      </c>
      <c r="BW1701">
        <v>1.0912999999999999</v>
      </c>
      <c r="BX1701">
        <v>1.09118</v>
      </c>
      <c r="BY1701">
        <v>1.0911299999999999</v>
      </c>
      <c r="BZ1701">
        <v>1.0911299999999999</v>
      </c>
      <c r="CA1701">
        <v>1.09134</v>
      </c>
      <c r="CB1701">
        <v>1.09134</v>
      </c>
      <c r="CC1701">
        <v>1.0913299999999999</v>
      </c>
      <c r="CD1701">
        <v>1.0912999999999999</v>
      </c>
      <c r="CE1701">
        <v>1.0911999999999999</v>
      </c>
      <c r="CF1701">
        <v>1.0912200000000001</v>
      </c>
      <c r="CG1701">
        <v>1.09127</v>
      </c>
      <c r="CH1701">
        <v>1.09127</v>
      </c>
      <c r="CI1701">
        <v>1.0912299999999999</v>
      </c>
      <c r="CJ1701">
        <v>1.09117</v>
      </c>
      <c r="CK1701">
        <v>1.09117</v>
      </c>
      <c r="CL1701">
        <v>1.0911299999999999</v>
      </c>
      <c r="CM1701">
        <v>1.0912299999999999</v>
      </c>
      <c r="CN1701">
        <v>1.0912299999999999</v>
      </c>
      <c r="CO1701">
        <v>1.09118</v>
      </c>
      <c r="CP1701">
        <v>1.0912500000000001</v>
      </c>
      <c r="CQ1701">
        <v>1.0913900000000001</v>
      </c>
      <c r="CR1701">
        <v>1.09137</v>
      </c>
      <c r="CS1701">
        <v>1.09141</v>
      </c>
      <c r="CT1701">
        <v>1.09148</v>
      </c>
      <c r="CU1701">
        <v>1.0914200000000001</v>
      </c>
      <c r="CV1701">
        <v>1.09141</v>
      </c>
      <c r="CW1701">
        <v>1.09145</v>
      </c>
      <c r="CX1701">
        <v>1.09134</v>
      </c>
      <c r="CY1701">
        <v>1.09137</v>
      </c>
      <c r="CZ1701">
        <v>1.09135</v>
      </c>
      <c r="DA1701">
        <v>1.0912299999999999</v>
      </c>
      <c r="DB1701">
        <v>1.0912200000000001</v>
      </c>
      <c r="DC1701">
        <v>1.09117</v>
      </c>
      <c r="DD1701">
        <v>1.09127</v>
      </c>
      <c r="DE1701">
        <v>1.09128</v>
      </c>
      <c r="DF1701">
        <v>1.09121</v>
      </c>
      <c r="DG1701">
        <v>1.0912200000000001</v>
      </c>
      <c r="DH1701">
        <v>1.0911599999999999</v>
      </c>
      <c r="DI1701">
        <v>1.09121</v>
      </c>
      <c r="DJ1701">
        <v>1.09121</v>
      </c>
      <c r="DK1701">
        <v>1.0912200000000001</v>
      </c>
      <c r="DL1701">
        <v>1.0912599999999999</v>
      </c>
      <c r="DM1701">
        <v>1.0911599999999999</v>
      </c>
      <c r="DN1701">
        <v>1.0911599999999999</v>
      </c>
      <c r="DO1701">
        <v>1.0912200000000001</v>
      </c>
      <c r="DP1701">
        <v>1.09121</v>
      </c>
      <c r="DQ1701" s="4">
        <f t="shared" si="192"/>
        <v>-1.0000000000065512E-5</v>
      </c>
      <c r="DR1701" s="4">
        <f t="shared" si="191"/>
        <v>0</v>
      </c>
      <c r="DS1701" s="4">
        <f t="shared" si="193"/>
        <v>1.0000000000065512E-5</v>
      </c>
      <c r="DT1701" s="4">
        <f t="shared" si="194"/>
        <v>7.8000000000022496E-4</v>
      </c>
      <c r="DU1701" s="5">
        <f t="shared" si="195"/>
        <v>3.4000000000045105E-4</v>
      </c>
      <c r="DV1701" s="4">
        <f t="shared" si="196"/>
        <v>2.2941176470564417</v>
      </c>
      <c r="DW1701" s="4">
        <f t="shared" si="197"/>
        <v>69.642857142835197</v>
      </c>
      <c r="DX1701">
        <v>1.0905100000000001</v>
      </c>
    </row>
    <row r="1702" spans="1:128" ht="15.75" thickBot="1">
      <c r="A1702">
        <v>1.09128</v>
      </c>
      <c r="B1702">
        <v>1.09121</v>
      </c>
      <c r="C1702">
        <v>1.0912200000000001</v>
      </c>
      <c r="D1702">
        <v>1.0911599999999999</v>
      </c>
      <c r="E1702">
        <v>1.09121</v>
      </c>
      <c r="F1702">
        <v>1.09121</v>
      </c>
      <c r="G1702">
        <v>1.0912200000000001</v>
      </c>
      <c r="H1702">
        <v>1.0912599999999999</v>
      </c>
      <c r="I1702">
        <v>1.0911599999999999</v>
      </c>
      <c r="J1702">
        <v>1.0911599999999999</v>
      </c>
      <c r="K1702">
        <v>1.0912200000000001</v>
      </c>
      <c r="L1702">
        <v>1.09121</v>
      </c>
      <c r="M1702">
        <v>1.09117</v>
      </c>
      <c r="N1702">
        <v>1.0911599999999999</v>
      </c>
      <c r="O1702">
        <v>1.09111</v>
      </c>
      <c r="P1702">
        <v>1.0911200000000001</v>
      </c>
      <c r="Q1702">
        <v>1.0910200000000001</v>
      </c>
      <c r="R1702">
        <v>1.09093</v>
      </c>
      <c r="S1702">
        <v>1.09083</v>
      </c>
      <c r="T1702">
        <v>1.0907100000000001</v>
      </c>
      <c r="U1702">
        <v>1.0907199999999999</v>
      </c>
      <c r="V1702">
        <v>1.09074</v>
      </c>
      <c r="W1702">
        <v>1.09074</v>
      </c>
      <c r="X1702">
        <v>1.09067</v>
      </c>
      <c r="Y1702">
        <v>1.0906199999999999</v>
      </c>
      <c r="Z1702">
        <v>1.09056</v>
      </c>
      <c r="AA1702">
        <v>1.0905100000000001</v>
      </c>
      <c r="AB1702">
        <v>1.0906400000000001</v>
      </c>
      <c r="AC1702">
        <v>1.0906499999999999</v>
      </c>
      <c r="AD1702">
        <v>1.0906</v>
      </c>
      <c r="AE1702">
        <v>1.0905400000000001</v>
      </c>
      <c r="AF1702">
        <v>1.0905400000000001</v>
      </c>
      <c r="AG1702">
        <v>1.0906</v>
      </c>
      <c r="AH1702">
        <v>1.0906400000000001</v>
      </c>
      <c r="AI1702">
        <v>1.09066</v>
      </c>
      <c r="AJ1702">
        <v>1.0906400000000001</v>
      </c>
      <c r="AK1702">
        <v>1.0906400000000001</v>
      </c>
      <c r="AL1702">
        <v>1.0905400000000001</v>
      </c>
      <c r="AM1702">
        <v>1.0907</v>
      </c>
      <c r="AN1702">
        <v>1.09073</v>
      </c>
      <c r="AO1702">
        <v>1.0908899999999999</v>
      </c>
      <c r="AP1702">
        <v>1.09084</v>
      </c>
      <c r="AQ1702">
        <v>1.0907800000000001</v>
      </c>
      <c r="AR1702">
        <v>1.0908800000000001</v>
      </c>
      <c r="AS1702">
        <v>1.09084</v>
      </c>
      <c r="AT1702">
        <v>1.0908899999999999</v>
      </c>
      <c r="AU1702">
        <v>1.0908599999999999</v>
      </c>
      <c r="AV1702">
        <v>1.0908500000000001</v>
      </c>
      <c r="AW1702">
        <v>1.0909899999999999</v>
      </c>
      <c r="AX1702">
        <v>1.0909899999999999</v>
      </c>
      <c r="AY1702">
        <v>1.09077</v>
      </c>
      <c r="AZ1702">
        <v>1.09083</v>
      </c>
      <c r="BA1702">
        <v>1.0907199999999999</v>
      </c>
      <c r="BB1702">
        <v>1.09077</v>
      </c>
      <c r="BC1702">
        <v>1.0908199999999999</v>
      </c>
      <c r="BD1702">
        <v>1.0908</v>
      </c>
      <c r="BE1702">
        <v>1.0908899999999999</v>
      </c>
      <c r="BF1702">
        <v>1.0910200000000001</v>
      </c>
      <c r="BG1702">
        <v>1.09097</v>
      </c>
      <c r="BH1702">
        <v>1.09097</v>
      </c>
      <c r="BI1702">
        <v>1.09107</v>
      </c>
      <c r="BJ1702">
        <v>1.0910200000000001</v>
      </c>
      <c r="BK1702">
        <v>1.09097</v>
      </c>
      <c r="BL1702">
        <v>1.09093</v>
      </c>
      <c r="BM1702">
        <v>1.0909199999999999</v>
      </c>
      <c r="BN1702">
        <v>1.09093</v>
      </c>
      <c r="BO1702">
        <v>1.0908500000000001</v>
      </c>
      <c r="BP1702">
        <v>1.0908199999999999</v>
      </c>
      <c r="BQ1702">
        <v>1.09087</v>
      </c>
      <c r="BR1702">
        <v>1.09083</v>
      </c>
      <c r="BS1702">
        <v>1.09077</v>
      </c>
      <c r="BT1702">
        <v>1.0908199999999999</v>
      </c>
      <c r="BU1702">
        <v>1.0908199999999999</v>
      </c>
      <c r="BV1702">
        <v>1.0908599999999999</v>
      </c>
      <c r="BW1702">
        <v>1.0909</v>
      </c>
      <c r="BX1702">
        <v>1.09097</v>
      </c>
      <c r="BY1702">
        <v>1.0909199999999999</v>
      </c>
      <c r="BZ1702">
        <v>1.09087</v>
      </c>
      <c r="CA1702">
        <v>1.09083</v>
      </c>
      <c r="CB1702">
        <v>1.09077</v>
      </c>
      <c r="CC1702">
        <v>1.09083</v>
      </c>
      <c r="CD1702">
        <v>1.09094</v>
      </c>
      <c r="CE1702">
        <v>1.0908800000000001</v>
      </c>
      <c r="CF1702">
        <v>1.0910299999999999</v>
      </c>
      <c r="CG1702">
        <v>1.0911299999999999</v>
      </c>
      <c r="CH1702">
        <v>1.0911900000000001</v>
      </c>
      <c r="CI1702">
        <v>1.09121</v>
      </c>
      <c r="CJ1702">
        <v>1.0912299999999999</v>
      </c>
      <c r="CK1702">
        <v>1.0911900000000001</v>
      </c>
      <c r="CL1702">
        <v>1.09121</v>
      </c>
      <c r="CM1702">
        <v>1.09134</v>
      </c>
      <c r="CN1702">
        <v>1.09138</v>
      </c>
      <c r="CO1702">
        <v>1.09134</v>
      </c>
      <c r="CP1702">
        <v>1.09134</v>
      </c>
      <c r="CQ1702">
        <v>1.09134</v>
      </c>
      <c r="CR1702">
        <v>1.0912900000000001</v>
      </c>
      <c r="CS1702">
        <v>1.09134</v>
      </c>
      <c r="CT1702">
        <v>1.0913600000000001</v>
      </c>
      <c r="CU1702">
        <v>1.09135</v>
      </c>
      <c r="CV1702">
        <v>1.0913600000000001</v>
      </c>
      <c r="CW1702">
        <v>1.09152</v>
      </c>
      <c r="CX1702">
        <v>1.0915900000000001</v>
      </c>
      <c r="CY1702">
        <v>1.09154</v>
      </c>
      <c r="CZ1702">
        <v>1.0913900000000001</v>
      </c>
      <c r="DA1702">
        <v>1.09155</v>
      </c>
      <c r="DB1702">
        <v>1.09154</v>
      </c>
      <c r="DC1702">
        <v>1.09152</v>
      </c>
      <c r="DD1702">
        <v>1.09152</v>
      </c>
      <c r="DE1702">
        <v>1.09148</v>
      </c>
      <c r="DF1702">
        <v>1.09148</v>
      </c>
      <c r="DG1702">
        <v>1.0915900000000001</v>
      </c>
      <c r="DH1702">
        <v>1.09154</v>
      </c>
      <c r="DI1702">
        <v>1.0915299999999999</v>
      </c>
      <c r="DJ1702">
        <v>1.0915600000000001</v>
      </c>
      <c r="DK1702">
        <v>1.0914999999999999</v>
      </c>
      <c r="DL1702">
        <v>1.0915299999999999</v>
      </c>
      <c r="DM1702">
        <v>1.09151</v>
      </c>
      <c r="DN1702">
        <v>1.0916399999999999</v>
      </c>
      <c r="DO1702">
        <v>1.0918699999999999</v>
      </c>
      <c r="DP1702">
        <v>1.09199</v>
      </c>
      <c r="DQ1702" s="4">
        <f t="shared" si="192"/>
        <v>1.2000000000012001E-4</v>
      </c>
      <c r="DR1702" s="4">
        <f t="shared" si="191"/>
        <v>1.2000000000012001E-4</v>
      </c>
      <c r="DS1702" s="4">
        <f t="shared" si="193"/>
        <v>0</v>
      </c>
      <c r="DT1702" s="4">
        <f t="shared" si="194"/>
        <v>9.0000000000034497E-4</v>
      </c>
      <c r="DU1702" s="5">
        <f t="shared" si="195"/>
        <v>3.1000000000025452E-4</v>
      </c>
      <c r="DV1702" s="4">
        <f t="shared" si="196"/>
        <v>2.903225806450342</v>
      </c>
      <c r="DW1702" s="4">
        <f t="shared" si="197"/>
        <v>74.380165289247856</v>
      </c>
      <c r="DX1702">
        <v>1.09127</v>
      </c>
    </row>
    <row r="1703" spans="1:128" ht="15.75" thickBot="1">
      <c r="A1703">
        <v>1.09121</v>
      </c>
      <c r="B1703">
        <v>1.0912200000000001</v>
      </c>
      <c r="C1703">
        <v>1.0911599999999999</v>
      </c>
      <c r="D1703">
        <v>1.09121</v>
      </c>
      <c r="E1703">
        <v>1.09121</v>
      </c>
      <c r="F1703">
        <v>1.0912200000000001</v>
      </c>
      <c r="G1703">
        <v>1.0912599999999999</v>
      </c>
      <c r="H1703">
        <v>1.0911599999999999</v>
      </c>
      <c r="I1703">
        <v>1.0911599999999999</v>
      </c>
      <c r="J1703">
        <v>1.0912200000000001</v>
      </c>
      <c r="K1703">
        <v>1.09121</v>
      </c>
      <c r="L1703">
        <v>1.09117</v>
      </c>
      <c r="M1703">
        <v>1.0911599999999999</v>
      </c>
      <c r="N1703">
        <v>1.09111</v>
      </c>
      <c r="O1703">
        <v>1.0911200000000001</v>
      </c>
      <c r="P1703">
        <v>1.0910200000000001</v>
      </c>
      <c r="Q1703">
        <v>1.09093</v>
      </c>
      <c r="R1703">
        <v>1.09083</v>
      </c>
      <c r="S1703">
        <v>1.0907100000000001</v>
      </c>
      <c r="T1703">
        <v>1.0907199999999999</v>
      </c>
      <c r="U1703">
        <v>1.09074</v>
      </c>
      <c r="V1703">
        <v>1.09074</v>
      </c>
      <c r="W1703">
        <v>1.09067</v>
      </c>
      <c r="X1703">
        <v>1.0906199999999999</v>
      </c>
      <c r="Y1703">
        <v>1.09056</v>
      </c>
      <c r="Z1703">
        <v>1.0905100000000001</v>
      </c>
      <c r="AA1703">
        <v>1.0906400000000001</v>
      </c>
      <c r="AB1703">
        <v>1.0906499999999999</v>
      </c>
      <c r="AC1703">
        <v>1.0906</v>
      </c>
      <c r="AD1703">
        <v>1.0905400000000001</v>
      </c>
      <c r="AE1703">
        <v>1.0905400000000001</v>
      </c>
      <c r="AF1703">
        <v>1.0906</v>
      </c>
      <c r="AG1703">
        <v>1.0906400000000001</v>
      </c>
      <c r="AH1703">
        <v>1.09066</v>
      </c>
      <c r="AI1703">
        <v>1.0906400000000001</v>
      </c>
      <c r="AJ1703">
        <v>1.0906400000000001</v>
      </c>
      <c r="AK1703">
        <v>1.0905400000000001</v>
      </c>
      <c r="AL1703">
        <v>1.0907</v>
      </c>
      <c r="AM1703">
        <v>1.09073</v>
      </c>
      <c r="AN1703">
        <v>1.0908899999999999</v>
      </c>
      <c r="AO1703">
        <v>1.09084</v>
      </c>
      <c r="AP1703">
        <v>1.0907800000000001</v>
      </c>
      <c r="AQ1703">
        <v>1.0908800000000001</v>
      </c>
      <c r="AR1703">
        <v>1.09084</v>
      </c>
      <c r="AS1703">
        <v>1.0908899999999999</v>
      </c>
      <c r="AT1703">
        <v>1.0908599999999999</v>
      </c>
      <c r="AU1703">
        <v>1.0908500000000001</v>
      </c>
      <c r="AV1703">
        <v>1.0909899999999999</v>
      </c>
      <c r="AW1703">
        <v>1.0909899999999999</v>
      </c>
      <c r="AX1703">
        <v>1.09077</v>
      </c>
      <c r="AY1703">
        <v>1.09083</v>
      </c>
      <c r="AZ1703">
        <v>1.0907199999999999</v>
      </c>
      <c r="BA1703">
        <v>1.09077</v>
      </c>
      <c r="BB1703">
        <v>1.0908199999999999</v>
      </c>
      <c r="BC1703">
        <v>1.0908</v>
      </c>
      <c r="BD1703">
        <v>1.0908899999999999</v>
      </c>
      <c r="BE1703">
        <v>1.0910200000000001</v>
      </c>
      <c r="BF1703">
        <v>1.09097</v>
      </c>
      <c r="BG1703">
        <v>1.09097</v>
      </c>
      <c r="BH1703">
        <v>1.09107</v>
      </c>
      <c r="BI1703">
        <v>1.0910200000000001</v>
      </c>
      <c r="BJ1703">
        <v>1.09097</v>
      </c>
      <c r="BK1703">
        <v>1.09093</v>
      </c>
      <c r="BL1703">
        <v>1.0909199999999999</v>
      </c>
      <c r="BM1703">
        <v>1.09093</v>
      </c>
      <c r="BN1703">
        <v>1.0908500000000001</v>
      </c>
      <c r="BO1703">
        <v>1.0908199999999999</v>
      </c>
      <c r="BP1703">
        <v>1.09087</v>
      </c>
      <c r="BQ1703">
        <v>1.09083</v>
      </c>
      <c r="BR1703">
        <v>1.09077</v>
      </c>
      <c r="BS1703">
        <v>1.0908199999999999</v>
      </c>
      <c r="BT1703">
        <v>1.0908199999999999</v>
      </c>
      <c r="BU1703">
        <v>1.0908599999999999</v>
      </c>
      <c r="BV1703">
        <v>1.0909</v>
      </c>
      <c r="BW1703">
        <v>1.09097</v>
      </c>
      <c r="BX1703">
        <v>1.0909199999999999</v>
      </c>
      <c r="BY1703">
        <v>1.09087</v>
      </c>
      <c r="BZ1703">
        <v>1.09083</v>
      </c>
      <c r="CA1703">
        <v>1.09077</v>
      </c>
      <c r="CB1703">
        <v>1.09083</v>
      </c>
      <c r="CC1703">
        <v>1.09094</v>
      </c>
      <c r="CD1703">
        <v>1.0908800000000001</v>
      </c>
      <c r="CE1703">
        <v>1.0910299999999999</v>
      </c>
      <c r="CF1703">
        <v>1.0911299999999999</v>
      </c>
      <c r="CG1703">
        <v>1.0911900000000001</v>
      </c>
      <c r="CH1703">
        <v>1.09121</v>
      </c>
      <c r="CI1703">
        <v>1.0912299999999999</v>
      </c>
      <c r="CJ1703">
        <v>1.0911900000000001</v>
      </c>
      <c r="CK1703">
        <v>1.09121</v>
      </c>
      <c r="CL1703">
        <v>1.09134</v>
      </c>
      <c r="CM1703">
        <v>1.09138</v>
      </c>
      <c r="CN1703">
        <v>1.09134</v>
      </c>
      <c r="CO1703">
        <v>1.09134</v>
      </c>
      <c r="CP1703">
        <v>1.09134</v>
      </c>
      <c r="CQ1703">
        <v>1.0912900000000001</v>
      </c>
      <c r="CR1703">
        <v>1.09134</v>
      </c>
      <c r="CS1703">
        <v>1.0913600000000001</v>
      </c>
      <c r="CT1703">
        <v>1.09135</v>
      </c>
      <c r="CU1703">
        <v>1.0913600000000001</v>
      </c>
      <c r="CV1703">
        <v>1.09152</v>
      </c>
      <c r="CW1703">
        <v>1.0915900000000001</v>
      </c>
      <c r="CX1703">
        <v>1.09154</v>
      </c>
      <c r="CY1703">
        <v>1.0913900000000001</v>
      </c>
      <c r="CZ1703">
        <v>1.09155</v>
      </c>
      <c r="DA1703">
        <v>1.09154</v>
      </c>
      <c r="DB1703">
        <v>1.09152</v>
      </c>
      <c r="DC1703">
        <v>1.09152</v>
      </c>
      <c r="DD1703">
        <v>1.09148</v>
      </c>
      <c r="DE1703">
        <v>1.09148</v>
      </c>
      <c r="DF1703">
        <v>1.0915900000000001</v>
      </c>
      <c r="DG1703">
        <v>1.09154</v>
      </c>
      <c r="DH1703">
        <v>1.0915299999999999</v>
      </c>
      <c r="DI1703">
        <v>1.0915600000000001</v>
      </c>
      <c r="DJ1703">
        <v>1.0914999999999999</v>
      </c>
      <c r="DK1703">
        <v>1.0915299999999999</v>
      </c>
      <c r="DL1703">
        <v>1.09151</v>
      </c>
      <c r="DM1703">
        <v>1.0916399999999999</v>
      </c>
      <c r="DN1703">
        <v>1.0918699999999999</v>
      </c>
      <c r="DO1703">
        <v>1.09199</v>
      </c>
      <c r="DP1703">
        <v>1.0919000000000001</v>
      </c>
      <c r="DQ1703" s="4">
        <f t="shared" si="192"/>
        <v>-8.9999999999923475E-5</v>
      </c>
      <c r="DR1703" s="4">
        <f t="shared" si="191"/>
        <v>0</v>
      </c>
      <c r="DS1703" s="4">
        <f t="shared" si="193"/>
        <v>8.9999999999923475E-5</v>
      </c>
      <c r="DT1703" s="4">
        <f t="shared" si="194"/>
        <v>8.0000000000035598E-4</v>
      </c>
      <c r="DU1703" s="5">
        <f t="shared" si="195"/>
        <v>4.0000000000017799E-4</v>
      </c>
      <c r="DV1703" s="4">
        <f t="shared" si="196"/>
        <v>2</v>
      </c>
      <c r="DW1703" s="4">
        <f t="shared" si="197"/>
        <v>66.666666666666657</v>
      </c>
      <c r="DX1703">
        <v>1.0912900000000001</v>
      </c>
    </row>
    <row r="1704" spans="1:128" ht="15.75" thickBot="1">
      <c r="A1704">
        <v>1.09057</v>
      </c>
      <c r="B1704">
        <v>1.09073</v>
      </c>
      <c r="C1704">
        <v>1.09093</v>
      </c>
      <c r="D1704">
        <v>1.0908199999999999</v>
      </c>
      <c r="E1704">
        <v>1.09074</v>
      </c>
      <c r="F1704">
        <v>1.0907500000000001</v>
      </c>
      <c r="G1704">
        <v>1.0906199999999999</v>
      </c>
      <c r="H1704">
        <v>1.09073</v>
      </c>
      <c r="I1704">
        <v>1.0908100000000001</v>
      </c>
      <c r="J1704">
        <v>1.09073</v>
      </c>
      <c r="K1704">
        <v>1.0906899999999999</v>
      </c>
      <c r="L1704">
        <v>1.09067</v>
      </c>
      <c r="M1704">
        <v>1.09066</v>
      </c>
      <c r="N1704">
        <v>1.09057</v>
      </c>
      <c r="O1704">
        <v>1.09056</v>
      </c>
      <c r="P1704">
        <v>1.09057</v>
      </c>
      <c r="Q1704">
        <v>1.09056</v>
      </c>
      <c r="R1704">
        <v>1.0905199999999999</v>
      </c>
      <c r="S1704">
        <v>1.09053</v>
      </c>
      <c r="T1704">
        <v>1.0905800000000001</v>
      </c>
      <c r="U1704">
        <v>1.0904700000000001</v>
      </c>
      <c r="V1704">
        <v>1.0903700000000001</v>
      </c>
      <c r="W1704">
        <v>1.09043</v>
      </c>
      <c r="X1704">
        <v>1.09043</v>
      </c>
      <c r="Y1704">
        <v>1.0904700000000001</v>
      </c>
      <c r="Z1704">
        <v>1.0904799999999999</v>
      </c>
      <c r="AA1704">
        <v>1.09043</v>
      </c>
      <c r="AB1704">
        <v>1.0904400000000001</v>
      </c>
      <c r="AC1704">
        <v>1.09049</v>
      </c>
      <c r="AD1704">
        <v>1.0905199999999999</v>
      </c>
      <c r="AE1704">
        <v>1.09053</v>
      </c>
      <c r="AF1704">
        <v>1.0905400000000001</v>
      </c>
      <c r="AG1704">
        <v>1.09053</v>
      </c>
      <c r="AH1704">
        <v>1.09053</v>
      </c>
      <c r="AI1704">
        <v>1.0905800000000001</v>
      </c>
      <c r="AJ1704">
        <v>1.0905800000000001</v>
      </c>
      <c r="AK1704">
        <v>1.0906499999999999</v>
      </c>
      <c r="AL1704">
        <v>1.0906499999999999</v>
      </c>
      <c r="AM1704">
        <v>1.0905899999999999</v>
      </c>
      <c r="AN1704">
        <v>1.0904799999999999</v>
      </c>
      <c r="AO1704">
        <v>1.0904700000000001</v>
      </c>
      <c r="AP1704">
        <v>1.0905899999999999</v>
      </c>
      <c r="AQ1704">
        <v>1.09057</v>
      </c>
      <c r="AR1704">
        <v>1.0906499999999999</v>
      </c>
      <c r="AS1704">
        <v>1.0906800000000001</v>
      </c>
      <c r="AT1704">
        <v>1.0906800000000001</v>
      </c>
      <c r="AU1704">
        <v>1.0907500000000001</v>
      </c>
      <c r="AV1704">
        <v>1.0905400000000001</v>
      </c>
      <c r="AW1704">
        <v>1.09057</v>
      </c>
      <c r="AX1704">
        <v>1.0905400000000001</v>
      </c>
      <c r="AY1704">
        <v>1.0905499999999999</v>
      </c>
      <c r="AZ1704">
        <v>1.0905800000000001</v>
      </c>
      <c r="BA1704">
        <v>1.0905800000000001</v>
      </c>
      <c r="BB1704">
        <v>1.0906800000000001</v>
      </c>
      <c r="BC1704">
        <v>1.0906800000000001</v>
      </c>
      <c r="BD1704">
        <v>1.09063</v>
      </c>
      <c r="BE1704">
        <v>1.0905400000000001</v>
      </c>
      <c r="BF1704">
        <v>1.0905800000000001</v>
      </c>
      <c r="BG1704">
        <v>1.0905400000000001</v>
      </c>
      <c r="BH1704">
        <v>1.09049</v>
      </c>
      <c r="BI1704">
        <v>1.0905499999999999</v>
      </c>
      <c r="BJ1704">
        <v>1.0905899999999999</v>
      </c>
      <c r="BK1704">
        <v>1.0905499999999999</v>
      </c>
      <c r="BL1704">
        <v>1.0905800000000001</v>
      </c>
      <c r="BM1704">
        <v>1.0906400000000001</v>
      </c>
      <c r="BN1704">
        <v>1.0906400000000001</v>
      </c>
      <c r="BO1704">
        <v>1.0906499999999999</v>
      </c>
      <c r="BP1704">
        <v>1.09063</v>
      </c>
      <c r="BQ1704">
        <v>1.09066</v>
      </c>
      <c r="BR1704">
        <v>1.0905400000000001</v>
      </c>
      <c r="BS1704">
        <v>1.0905199999999999</v>
      </c>
      <c r="BT1704">
        <v>1.09053</v>
      </c>
      <c r="BU1704">
        <v>1.0905800000000001</v>
      </c>
      <c r="BV1704">
        <v>1.0904700000000001</v>
      </c>
      <c r="BW1704">
        <v>1.0904400000000001</v>
      </c>
      <c r="BX1704">
        <v>1.0904499999999999</v>
      </c>
      <c r="BY1704">
        <v>1.09043</v>
      </c>
      <c r="BZ1704">
        <v>1.0904400000000001</v>
      </c>
      <c r="CA1704">
        <v>1.0904100000000001</v>
      </c>
      <c r="CB1704">
        <v>1.0904499999999999</v>
      </c>
      <c r="CC1704">
        <v>1.0905400000000001</v>
      </c>
      <c r="CD1704">
        <v>1.0904499999999999</v>
      </c>
      <c r="CE1704">
        <v>1.0904400000000001</v>
      </c>
      <c r="CF1704">
        <v>1.0904400000000001</v>
      </c>
      <c r="CG1704">
        <v>1.0904199999999999</v>
      </c>
      <c r="CH1704">
        <v>1.0904100000000001</v>
      </c>
      <c r="CI1704">
        <v>1.0904100000000001</v>
      </c>
      <c r="CJ1704">
        <v>1.09039</v>
      </c>
      <c r="CK1704">
        <v>1.0903700000000001</v>
      </c>
      <c r="CL1704">
        <v>1.09039</v>
      </c>
      <c r="CM1704">
        <v>1.0903700000000001</v>
      </c>
      <c r="CN1704">
        <v>1.0902700000000001</v>
      </c>
      <c r="CO1704">
        <v>1.09029</v>
      </c>
      <c r="CP1704">
        <v>1.0902799999999999</v>
      </c>
      <c r="CQ1704">
        <v>1.0902799999999999</v>
      </c>
      <c r="CR1704">
        <v>1.0902799999999999</v>
      </c>
      <c r="CS1704">
        <v>1.0902700000000001</v>
      </c>
      <c r="CT1704">
        <v>1.0902700000000001</v>
      </c>
      <c r="CU1704">
        <v>1.0900000000000001</v>
      </c>
      <c r="CV1704">
        <v>1.0901400000000001</v>
      </c>
      <c r="CW1704">
        <v>1.09019</v>
      </c>
      <c r="CX1704">
        <v>1.09022</v>
      </c>
      <c r="CY1704">
        <v>1.09009</v>
      </c>
      <c r="CZ1704">
        <v>1.0901000000000001</v>
      </c>
      <c r="DA1704">
        <v>1.0900099999999999</v>
      </c>
      <c r="DB1704">
        <v>1.09022</v>
      </c>
      <c r="DC1704">
        <v>1.0902799999999999</v>
      </c>
      <c r="DD1704">
        <v>1.09022</v>
      </c>
      <c r="DE1704">
        <v>1.09019</v>
      </c>
      <c r="DF1704">
        <v>1.09013</v>
      </c>
      <c r="DG1704">
        <v>1.0901700000000001</v>
      </c>
      <c r="DH1704">
        <v>1.08996</v>
      </c>
      <c r="DI1704">
        <v>1.08996</v>
      </c>
      <c r="DJ1704">
        <v>1.08992</v>
      </c>
      <c r="DK1704">
        <v>1.08985</v>
      </c>
      <c r="DL1704">
        <v>1.0898699999999999</v>
      </c>
      <c r="DM1704">
        <v>1.0896699999999999</v>
      </c>
      <c r="DN1704">
        <v>1.08968</v>
      </c>
      <c r="DO1704">
        <v>1.0896699999999999</v>
      </c>
      <c r="DP1704">
        <v>1.08962</v>
      </c>
      <c r="DQ1704" s="4">
        <f t="shared" si="192"/>
        <v>-4.9999999999883471E-5</v>
      </c>
      <c r="DR1704" s="4">
        <f t="shared" si="191"/>
        <v>0</v>
      </c>
      <c r="DS1704" s="4">
        <f t="shared" si="193"/>
        <v>4.9999999999883471E-5</v>
      </c>
      <c r="DT1704" s="4">
        <f t="shared" si="194"/>
        <v>8.0000000000035598E-4</v>
      </c>
      <c r="DU1704" s="5">
        <f t="shared" si="195"/>
        <v>4.3999999999999595E-4</v>
      </c>
      <c r="DV1704" s="4">
        <f t="shared" si="196"/>
        <v>1.8181818181826439</v>
      </c>
      <c r="DW1704" s="4">
        <f t="shared" si="197"/>
        <v>64.516129032268452</v>
      </c>
      <c r="DX1704">
        <v>1.09033</v>
      </c>
    </row>
    <row r="1705" spans="1:128" ht="15.75" thickBot="1">
      <c r="A1705">
        <v>1.09074</v>
      </c>
      <c r="B1705">
        <v>1.0907500000000001</v>
      </c>
      <c r="C1705">
        <v>1.0906199999999999</v>
      </c>
      <c r="D1705">
        <v>1.09073</v>
      </c>
      <c r="E1705">
        <v>1.0908100000000001</v>
      </c>
      <c r="F1705">
        <v>1.09073</v>
      </c>
      <c r="G1705">
        <v>1.0906899999999999</v>
      </c>
      <c r="H1705">
        <v>1.09067</v>
      </c>
      <c r="I1705">
        <v>1.09066</v>
      </c>
      <c r="J1705">
        <v>1.09057</v>
      </c>
      <c r="K1705">
        <v>1.09056</v>
      </c>
      <c r="L1705">
        <v>1.09057</v>
      </c>
      <c r="M1705">
        <v>1.09056</v>
      </c>
      <c r="N1705">
        <v>1.0905199999999999</v>
      </c>
      <c r="O1705">
        <v>1.09053</v>
      </c>
      <c r="P1705">
        <v>1.0905800000000001</v>
      </c>
      <c r="Q1705">
        <v>1.0904700000000001</v>
      </c>
      <c r="R1705">
        <v>1.0903700000000001</v>
      </c>
      <c r="S1705">
        <v>1.09043</v>
      </c>
      <c r="T1705">
        <v>1.09043</v>
      </c>
      <c r="U1705">
        <v>1.0904700000000001</v>
      </c>
      <c r="V1705">
        <v>1.0904799999999999</v>
      </c>
      <c r="W1705">
        <v>1.09043</v>
      </c>
      <c r="X1705">
        <v>1.0904400000000001</v>
      </c>
      <c r="Y1705">
        <v>1.09049</v>
      </c>
      <c r="Z1705">
        <v>1.0905199999999999</v>
      </c>
      <c r="AA1705">
        <v>1.09053</v>
      </c>
      <c r="AB1705">
        <v>1.0905400000000001</v>
      </c>
      <c r="AC1705">
        <v>1.09053</v>
      </c>
      <c r="AD1705">
        <v>1.09053</v>
      </c>
      <c r="AE1705">
        <v>1.0905800000000001</v>
      </c>
      <c r="AF1705">
        <v>1.0905800000000001</v>
      </c>
      <c r="AG1705">
        <v>1.0906499999999999</v>
      </c>
      <c r="AH1705">
        <v>1.0906499999999999</v>
      </c>
      <c r="AI1705">
        <v>1.0905899999999999</v>
      </c>
      <c r="AJ1705">
        <v>1.0904799999999999</v>
      </c>
      <c r="AK1705">
        <v>1.0904700000000001</v>
      </c>
      <c r="AL1705">
        <v>1.0905899999999999</v>
      </c>
      <c r="AM1705">
        <v>1.09057</v>
      </c>
      <c r="AN1705">
        <v>1.0906499999999999</v>
      </c>
      <c r="AO1705">
        <v>1.0906800000000001</v>
      </c>
      <c r="AP1705">
        <v>1.0906800000000001</v>
      </c>
      <c r="AQ1705">
        <v>1.0907500000000001</v>
      </c>
      <c r="AR1705">
        <v>1.0905400000000001</v>
      </c>
      <c r="AS1705">
        <v>1.09057</v>
      </c>
      <c r="AT1705">
        <v>1.0905400000000001</v>
      </c>
      <c r="AU1705">
        <v>1.0905499999999999</v>
      </c>
      <c r="AV1705">
        <v>1.0905800000000001</v>
      </c>
      <c r="AW1705">
        <v>1.0905800000000001</v>
      </c>
      <c r="AX1705">
        <v>1.0906800000000001</v>
      </c>
      <c r="AY1705">
        <v>1.0906800000000001</v>
      </c>
      <c r="AZ1705">
        <v>1.09063</v>
      </c>
      <c r="BA1705">
        <v>1.0905400000000001</v>
      </c>
      <c r="BB1705">
        <v>1.0905800000000001</v>
      </c>
      <c r="BC1705">
        <v>1.0905400000000001</v>
      </c>
      <c r="BD1705">
        <v>1.09049</v>
      </c>
      <c r="BE1705">
        <v>1.0905499999999999</v>
      </c>
      <c r="BF1705">
        <v>1.0905899999999999</v>
      </c>
      <c r="BG1705">
        <v>1.0905499999999999</v>
      </c>
      <c r="BH1705">
        <v>1.0905800000000001</v>
      </c>
      <c r="BI1705">
        <v>1.0906400000000001</v>
      </c>
      <c r="BJ1705">
        <v>1.0906400000000001</v>
      </c>
      <c r="BK1705">
        <v>1.0906499999999999</v>
      </c>
      <c r="BL1705">
        <v>1.09063</v>
      </c>
      <c r="BM1705">
        <v>1.09066</v>
      </c>
      <c r="BN1705">
        <v>1.0905400000000001</v>
      </c>
      <c r="BO1705">
        <v>1.0905199999999999</v>
      </c>
      <c r="BP1705">
        <v>1.09053</v>
      </c>
      <c r="BQ1705">
        <v>1.0905800000000001</v>
      </c>
      <c r="BR1705">
        <v>1.0904700000000001</v>
      </c>
      <c r="BS1705">
        <v>1.0904400000000001</v>
      </c>
      <c r="BT1705">
        <v>1.0904499999999999</v>
      </c>
      <c r="BU1705">
        <v>1.09043</v>
      </c>
      <c r="BV1705">
        <v>1.0904400000000001</v>
      </c>
      <c r="BW1705">
        <v>1.0904100000000001</v>
      </c>
      <c r="BX1705">
        <v>1.0904499999999999</v>
      </c>
      <c r="BY1705">
        <v>1.0905400000000001</v>
      </c>
      <c r="BZ1705">
        <v>1.0904499999999999</v>
      </c>
      <c r="CA1705">
        <v>1.0904400000000001</v>
      </c>
      <c r="CB1705">
        <v>1.0904400000000001</v>
      </c>
      <c r="CC1705">
        <v>1.0904199999999999</v>
      </c>
      <c r="CD1705">
        <v>1.0904100000000001</v>
      </c>
      <c r="CE1705">
        <v>1.0904100000000001</v>
      </c>
      <c r="CF1705">
        <v>1.09039</v>
      </c>
      <c r="CG1705">
        <v>1.0903700000000001</v>
      </c>
      <c r="CH1705">
        <v>1.09039</v>
      </c>
      <c r="CI1705">
        <v>1.0903700000000001</v>
      </c>
      <c r="CJ1705">
        <v>1.0902700000000001</v>
      </c>
      <c r="CK1705">
        <v>1.09029</v>
      </c>
      <c r="CL1705">
        <v>1.0902799999999999</v>
      </c>
      <c r="CM1705">
        <v>1.0902799999999999</v>
      </c>
      <c r="CN1705">
        <v>1.0902799999999999</v>
      </c>
      <c r="CO1705">
        <v>1.0902700000000001</v>
      </c>
      <c r="CP1705">
        <v>1.0902700000000001</v>
      </c>
      <c r="CQ1705">
        <v>1.0900000000000001</v>
      </c>
      <c r="CR1705">
        <v>1.0901400000000001</v>
      </c>
      <c r="CS1705">
        <v>1.09019</v>
      </c>
      <c r="CT1705">
        <v>1.09022</v>
      </c>
      <c r="CU1705">
        <v>1.09009</v>
      </c>
      <c r="CV1705">
        <v>1.0901000000000001</v>
      </c>
      <c r="CW1705">
        <v>1.0900099999999999</v>
      </c>
      <c r="CX1705">
        <v>1.09022</v>
      </c>
      <c r="CY1705">
        <v>1.0902799999999999</v>
      </c>
      <c r="CZ1705">
        <v>1.09022</v>
      </c>
      <c r="DA1705">
        <v>1.09019</v>
      </c>
      <c r="DB1705">
        <v>1.09013</v>
      </c>
      <c r="DC1705">
        <v>1.0901700000000001</v>
      </c>
      <c r="DD1705">
        <v>1.08996</v>
      </c>
      <c r="DE1705">
        <v>1.08996</v>
      </c>
      <c r="DF1705">
        <v>1.08992</v>
      </c>
      <c r="DG1705">
        <v>1.08985</v>
      </c>
      <c r="DH1705">
        <v>1.0898699999999999</v>
      </c>
      <c r="DI1705">
        <v>1.0896699999999999</v>
      </c>
      <c r="DJ1705">
        <v>1.08968</v>
      </c>
      <c r="DK1705">
        <v>1.0896699999999999</v>
      </c>
      <c r="DL1705">
        <v>1.08962</v>
      </c>
      <c r="DM1705">
        <v>1.0897600000000001</v>
      </c>
      <c r="DN1705">
        <v>1.0898000000000001</v>
      </c>
      <c r="DO1705">
        <v>1.08982</v>
      </c>
      <c r="DP1705">
        <v>1.0898399999999999</v>
      </c>
      <c r="DQ1705" s="4">
        <f t="shared" si="192"/>
        <v>1.9999999999908979E-5</v>
      </c>
      <c r="DR1705" s="4">
        <f t="shared" si="191"/>
        <v>1.9999999999908979E-5</v>
      </c>
      <c r="DS1705" s="4">
        <f t="shared" si="193"/>
        <v>0</v>
      </c>
      <c r="DT1705" s="4">
        <f t="shared" si="194"/>
        <v>8.2000000000026496E-4</v>
      </c>
      <c r="DU1705" s="5">
        <f t="shared" si="195"/>
        <v>4.3999999999999595E-4</v>
      </c>
      <c r="DV1705" s="4">
        <f t="shared" si="196"/>
        <v>1.863636363636983</v>
      </c>
      <c r="DW1705" s="4">
        <f t="shared" si="197"/>
        <v>65.079365079372636</v>
      </c>
      <c r="DX1705">
        <v>1.0904499999999999</v>
      </c>
    </row>
    <row r="1706" spans="1:128" ht="15.75" thickBot="1">
      <c r="A1706">
        <v>1.0904799999999999</v>
      </c>
      <c r="B1706">
        <v>1.09043</v>
      </c>
      <c r="C1706">
        <v>1.0904400000000001</v>
      </c>
      <c r="D1706">
        <v>1.09049</v>
      </c>
      <c r="E1706">
        <v>1.0905199999999999</v>
      </c>
      <c r="F1706">
        <v>1.09053</v>
      </c>
      <c r="G1706">
        <v>1.0905400000000001</v>
      </c>
      <c r="H1706">
        <v>1.09053</v>
      </c>
      <c r="I1706">
        <v>1.09053</v>
      </c>
      <c r="J1706">
        <v>1.0905800000000001</v>
      </c>
      <c r="K1706">
        <v>1.0905800000000001</v>
      </c>
      <c r="L1706">
        <v>1.0906499999999999</v>
      </c>
      <c r="M1706">
        <v>1.0906499999999999</v>
      </c>
      <c r="N1706">
        <v>1.0905899999999999</v>
      </c>
      <c r="O1706">
        <v>1.0904799999999999</v>
      </c>
      <c r="P1706">
        <v>1.0904700000000001</v>
      </c>
      <c r="Q1706">
        <v>1.0905899999999999</v>
      </c>
      <c r="R1706">
        <v>1.09057</v>
      </c>
      <c r="S1706">
        <v>1.0906499999999999</v>
      </c>
      <c r="T1706">
        <v>1.0906800000000001</v>
      </c>
      <c r="U1706">
        <v>1.0906800000000001</v>
      </c>
      <c r="V1706">
        <v>1.0907500000000001</v>
      </c>
      <c r="W1706">
        <v>1.0905400000000001</v>
      </c>
      <c r="X1706">
        <v>1.09057</v>
      </c>
      <c r="Y1706">
        <v>1.0905400000000001</v>
      </c>
      <c r="Z1706">
        <v>1.0905499999999999</v>
      </c>
      <c r="AA1706">
        <v>1.0905800000000001</v>
      </c>
      <c r="AB1706">
        <v>1.0905800000000001</v>
      </c>
      <c r="AC1706">
        <v>1.0906800000000001</v>
      </c>
      <c r="AD1706">
        <v>1.0906800000000001</v>
      </c>
      <c r="AE1706">
        <v>1.09063</v>
      </c>
      <c r="AF1706">
        <v>1.0905400000000001</v>
      </c>
      <c r="AG1706">
        <v>1.0905800000000001</v>
      </c>
      <c r="AH1706">
        <v>1.0905400000000001</v>
      </c>
      <c r="AI1706">
        <v>1.09049</v>
      </c>
      <c r="AJ1706">
        <v>1.0905499999999999</v>
      </c>
      <c r="AK1706">
        <v>1.0905899999999999</v>
      </c>
      <c r="AL1706">
        <v>1.0905499999999999</v>
      </c>
      <c r="AM1706">
        <v>1.0905800000000001</v>
      </c>
      <c r="AN1706">
        <v>1.0906400000000001</v>
      </c>
      <c r="AO1706">
        <v>1.0906400000000001</v>
      </c>
      <c r="AP1706">
        <v>1.0906499999999999</v>
      </c>
      <c r="AQ1706">
        <v>1.09063</v>
      </c>
      <c r="AR1706">
        <v>1.09066</v>
      </c>
      <c r="AS1706">
        <v>1.0905400000000001</v>
      </c>
      <c r="AT1706">
        <v>1.0905199999999999</v>
      </c>
      <c r="AU1706">
        <v>1.09053</v>
      </c>
      <c r="AV1706">
        <v>1.0905800000000001</v>
      </c>
      <c r="AW1706">
        <v>1.0904700000000001</v>
      </c>
      <c r="AX1706">
        <v>1.0904400000000001</v>
      </c>
      <c r="AY1706">
        <v>1.0904499999999999</v>
      </c>
      <c r="AZ1706">
        <v>1.09043</v>
      </c>
      <c r="BA1706">
        <v>1.0904400000000001</v>
      </c>
      <c r="BB1706">
        <v>1.0904100000000001</v>
      </c>
      <c r="BC1706">
        <v>1.0904499999999999</v>
      </c>
      <c r="BD1706">
        <v>1.0905400000000001</v>
      </c>
      <c r="BE1706">
        <v>1.0904499999999999</v>
      </c>
      <c r="BF1706">
        <v>1.0904400000000001</v>
      </c>
      <c r="BG1706">
        <v>1.0904400000000001</v>
      </c>
      <c r="BH1706">
        <v>1.0904199999999999</v>
      </c>
      <c r="BI1706">
        <v>1.0904100000000001</v>
      </c>
      <c r="BJ1706">
        <v>1.0904100000000001</v>
      </c>
      <c r="BK1706">
        <v>1.09039</v>
      </c>
      <c r="BL1706">
        <v>1.0903700000000001</v>
      </c>
      <c r="BM1706">
        <v>1.09039</v>
      </c>
      <c r="BN1706">
        <v>1.0903700000000001</v>
      </c>
      <c r="BO1706">
        <v>1.0902700000000001</v>
      </c>
      <c r="BP1706">
        <v>1.09029</v>
      </c>
      <c r="BQ1706">
        <v>1.0902799999999999</v>
      </c>
      <c r="BR1706">
        <v>1.0902799999999999</v>
      </c>
      <c r="BS1706">
        <v>1.0902799999999999</v>
      </c>
      <c r="BT1706">
        <v>1.0902700000000001</v>
      </c>
      <c r="BU1706">
        <v>1.0902700000000001</v>
      </c>
      <c r="BV1706">
        <v>1.0900000000000001</v>
      </c>
      <c r="BW1706">
        <v>1.0901400000000001</v>
      </c>
      <c r="BX1706">
        <v>1.09019</v>
      </c>
      <c r="BY1706">
        <v>1.09022</v>
      </c>
      <c r="BZ1706">
        <v>1.09009</v>
      </c>
      <c r="CA1706">
        <v>1.0901000000000001</v>
      </c>
      <c r="CB1706">
        <v>1.0900099999999999</v>
      </c>
      <c r="CC1706">
        <v>1.09022</v>
      </c>
      <c r="CD1706">
        <v>1.0902799999999999</v>
      </c>
      <c r="CE1706">
        <v>1.09022</v>
      </c>
      <c r="CF1706">
        <v>1.09019</v>
      </c>
      <c r="CG1706">
        <v>1.09013</v>
      </c>
      <c r="CH1706">
        <v>1.0901700000000001</v>
      </c>
      <c r="CI1706">
        <v>1.08996</v>
      </c>
      <c r="CJ1706">
        <v>1.08996</v>
      </c>
      <c r="CK1706">
        <v>1.08992</v>
      </c>
      <c r="CL1706">
        <v>1.08985</v>
      </c>
      <c r="CM1706">
        <v>1.0898699999999999</v>
      </c>
      <c r="CN1706">
        <v>1.0896699999999999</v>
      </c>
      <c r="CO1706">
        <v>1.08968</v>
      </c>
      <c r="CP1706">
        <v>1.0896699999999999</v>
      </c>
      <c r="CQ1706">
        <v>1.08962</v>
      </c>
      <c r="CR1706">
        <v>1.0897600000000001</v>
      </c>
      <c r="CS1706">
        <v>1.0898000000000001</v>
      </c>
      <c r="CT1706">
        <v>1.08982</v>
      </c>
      <c r="CU1706">
        <v>1.0898399999999999</v>
      </c>
      <c r="CV1706">
        <v>1.0898300000000001</v>
      </c>
      <c r="CW1706">
        <v>1.0898300000000001</v>
      </c>
      <c r="CX1706">
        <v>1.0898600000000001</v>
      </c>
      <c r="CY1706">
        <v>1.0899399999999999</v>
      </c>
      <c r="CZ1706">
        <v>1.0898600000000001</v>
      </c>
      <c r="DA1706">
        <v>1.0897699999999999</v>
      </c>
      <c r="DB1706">
        <v>1.08985</v>
      </c>
      <c r="DC1706">
        <v>1.0898300000000001</v>
      </c>
      <c r="DD1706">
        <v>1.0899700000000001</v>
      </c>
      <c r="DE1706">
        <v>1.0899799999999999</v>
      </c>
      <c r="DF1706">
        <v>1.09033</v>
      </c>
      <c r="DG1706">
        <v>1.09023</v>
      </c>
      <c r="DH1706">
        <v>1.09015</v>
      </c>
      <c r="DI1706">
        <v>1.0901799999999999</v>
      </c>
      <c r="DJ1706">
        <v>1.0904499999999999</v>
      </c>
      <c r="DK1706">
        <v>1.09029</v>
      </c>
      <c r="DL1706">
        <v>1.09019</v>
      </c>
      <c r="DM1706">
        <v>1.09022</v>
      </c>
      <c r="DN1706">
        <v>1.09033</v>
      </c>
      <c r="DO1706">
        <v>1.0902700000000001</v>
      </c>
      <c r="DP1706">
        <v>1.09022</v>
      </c>
      <c r="DQ1706" s="4">
        <f t="shared" si="192"/>
        <v>-5.0000000000105516E-5</v>
      </c>
      <c r="DR1706" s="4">
        <f t="shared" si="191"/>
        <v>0</v>
      </c>
      <c r="DS1706" s="4">
        <f t="shared" si="193"/>
        <v>5.0000000000105516E-5</v>
      </c>
      <c r="DT1706" s="4">
        <f t="shared" si="194"/>
        <v>7.2000000000027597E-4</v>
      </c>
      <c r="DU1706" s="5">
        <f t="shared" si="195"/>
        <v>4.9000000000010147E-4</v>
      </c>
      <c r="DV1706" s="4">
        <f t="shared" si="196"/>
        <v>1.4693877551022998</v>
      </c>
      <c r="DW1706" s="4">
        <f t="shared" si="197"/>
        <v>59.504132231409208</v>
      </c>
      <c r="DX1706">
        <v>1.09094</v>
      </c>
    </row>
    <row r="1707" spans="1:128" ht="15.75" thickBot="1">
      <c r="A1707">
        <v>1.09043</v>
      </c>
      <c r="B1707">
        <v>1.0904400000000001</v>
      </c>
      <c r="C1707">
        <v>1.09049</v>
      </c>
      <c r="D1707">
        <v>1.0905199999999999</v>
      </c>
      <c r="E1707">
        <v>1.09053</v>
      </c>
      <c r="F1707">
        <v>1.0905400000000001</v>
      </c>
      <c r="G1707">
        <v>1.09053</v>
      </c>
      <c r="H1707">
        <v>1.09053</v>
      </c>
      <c r="I1707">
        <v>1.0905800000000001</v>
      </c>
      <c r="J1707">
        <v>1.0905800000000001</v>
      </c>
      <c r="K1707">
        <v>1.0906499999999999</v>
      </c>
      <c r="L1707">
        <v>1.0906499999999999</v>
      </c>
      <c r="M1707">
        <v>1.0905899999999999</v>
      </c>
      <c r="N1707">
        <v>1.0904799999999999</v>
      </c>
      <c r="O1707">
        <v>1.0904700000000001</v>
      </c>
      <c r="P1707">
        <v>1.0905899999999999</v>
      </c>
      <c r="Q1707">
        <v>1.09057</v>
      </c>
      <c r="R1707">
        <v>1.0906499999999999</v>
      </c>
      <c r="S1707">
        <v>1.0906800000000001</v>
      </c>
      <c r="T1707">
        <v>1.0906800000000001</v>
      </c>
      <c r="U1707">
        <v>1.0907500000000001</v>
      </c>
      <c r="V1707">
        <v>1.0905400000000001</v>
      </c>
      <c r="W1707">
        <v>1.09057</v>
      </c>
      <c r="X1707">
        <v>1.0905400000000001</v>
      </c>
      <c r="Y1707">
        <v>1.0905499999999999</v>
      </c>
      <c r="Z1707">
        <v>1.0905800000000001</v>
      </c>
      <c r="AA1707">
        <v>1.0905800000000001</v>
      </c>
      <c r="AB1707">
        <v>1.0906800000000001</v>
      </c>
      <c r="AC1707">
        <v>1.0906800000000001</v>
      </c>
      <c r="AD1707">
        <v>1.09063</v>
      </c>
      <c r="AE1707">
        <v>1.0905400000000001</v>
      </c>
      <c r="AF1707">
        <v>1.0905800000000001</v>
      </c>
      <c r="AG1707">
        <v>1.0905400000000001</v>
      </c>
      <c r="AH1707">
        <v>1.09049</v>
      </c>
      <c r="AI1707">
        <v>1.0905499999999999</v>
      </c>
      <c r="AJ1707">
        <v>1.0905899999999999</v>
      </c>
      <c r="AK1707">
        <v>1.0905499999999999</v>
      </c>
      <c r="AL1707">
        <v>1.0905800000000001</v>
      </c>
      <c r="AM1707">
        <v>1.0906400000000001</v>
      </c>
      <c r="AN1707">
        <v>1.0906400000000001</v>
      </c>
      <c r="AO1707">
        <v>1.0906499999999999</v>
      </c>
      <c r="AP1707">
        <v>1.09063</v>
      </c>
      <c r="AQ1707">
        <v>1.09066</v>
      </c>
      <c r="AR1707">
        <v>1.0905400000000001</v>
      </c>
      <c r="AS1707">
        <v>1.0905199999999999</v>
      </c>
      <c r="AT1707">
        <v>1.09053</v>
      </c>
      <c r="AU1707">
        <v>1.0905800000000001</v>
      </c>
      <c r="AV1707">
        <v>1.0904700000000001</v>
      </c>
      <c r="AW1707">
        <v>1.0904400000000001</v>
      </c>
      <c r="AX1707">
        <v>1.0904499999999999</v>
      </c>
      <c r="AY1707">
        <v>1.09043</v>
      </c>
      <c r="AZ1707">
        <v>1.0904400000000001</v>
      </c>
      <c r="BA1707">
        <v>1.0904100000000001</v>
      </c>
      <c r="BB1707">
        <v>1.0904499999999999</v>
      </c>
      <c r="BC1707">
        <v>1.0905400000000001</v>
      </c>
      <c r="BD1707">
        <v>1.0904499999999999</v>
      </c>
      <c r="BE1707">
        <v>1.0904400000000001</v>
      </c>
      <c r="BF1707">
        <v>1.0904400000000001</v>
      </c>
      <c r="BG1707">
        <v>1.0904199999999999</v>
      </c>
      <c r="BH1707">
        <v>1.0904100000000001</v>
      </c>
      <c r="BI1707">
        <v>1.0904100000000001</v>
      </c>
      <c r="BJ1707">
        <v>1.09039</v>
      </c>
      <c r="BK1707">
        <v>1.0903700000000001</v>
      </c>
      <c r="BL1707">
        <v>1.09039</v>
      </c>
      <c r="BM1707">
        <v>1.0903700000000001</v>
      </c>
      <c r="BN1707">
        <v>1.0902700000000001</v>
      </c>
      <c r="BO1707">
        <v>1.09029</v>
      </c>
      <c r="BP1707">
        <v>1.0902799999999999</v>
      </c>
      <c r="BQ1707">
        <v>1.0902799999999999</v>
      </c>
      <c r="BR1707">
        <v>1.0902799999999999</v>
      </c>
      <c r="BS1707">
        <v>1.0902700000000001</v>
      </c>
      <c r="BT1707">
        <v>1.0902700000000001</v>
      </c>
      <c r="BU1707">
        <v>1.0900000000000001</v>
      </c>
      <c r="BV1707">
        <v>1.0901400000000001</v>
      </c>
      <c r="BW1707">
        <v>1.09019</v>
      </c>
      <c r="BX1707">
        <v>1.09022</v>
      </c>
      <c r="BY1707">
        <v>1.09009</v>
      </c>
      <c r="BZ1707">
        <v>1.0901000000000001</v>
      </c>
      <c r="CA1707">
        <v>1.0900099999999999</v>
      </c>
      <c r="CB1707">
        <v>1.09022</v>
      </c>
      <c r="CC1707">
        <v>1.0902799999999999</v>
      </c>
      <c r="CD1707">
        <v>1.09022</v>
      </c>
      <c r="CE1707">
        <v>1.09019</v>
      </c>
      <c r="CF1707">
        <v>1.09013</v>
      </c>
      <c r="CG1707">
        <v>1.0901700000000001</v>
      </c>
      <c r="CH1707">
        <v>1.08996</v>
      </c>
      <c r="CI1707">
        <v>1.08996</v>
      </c>
      <c r="CJ1707">
        <v>1.08992</v>
      </c>
      <c r="CK1707">
        <v>1.08985</v>
      </c>
      <c r="CL1707">
        <v>1.0898699999999999</v>
      </c>
      <c r="CM1707">
        <v>1.0896699999999999</v>
      </c>
      <c r="CN1707">
        <v>1.08968</v>
      </c>
      <c r="CO1707">
        <v>1.0896699999999999</v>
      </c>
      <c r="CP1707">
        <v>1.08962</v>
      </c>
      <c r="CQ1707">
        <v>1.0897600000000001</v>
      </c>
      <c r="CR1707">
        <v>1.0898000000000001</v>
      </c>
      <c r="CS1707">
        <v>1.08982</v>
      </c>
      <c r="CT1707">
        <v>1.0898399999999999</v>
      </c>
      <c r="CU1707">
        <v>1.0898300000000001</v>
      </c>
      <c r="CV1707">
        <v>1.0898300000000001</v>
      </c>
      <c r="CW1707">
        <v>1.0898600000000001</v>
      </c>
      <c r="CX1707">
        <v>1.0899399999999999</v>
      </c>
      <c r="CY1707">
        <v>1.0898600000000001</v>
      </c>
      <c r="CZ1707">
        <v>1.0897699999999999</v>
      </c>
      <c r="DA1707">
        <v>1.08985</v>
      </c>
      <c r="DB1707">
        <v>1.0898300000000001</v>
      </c>
      <c r="DC1707">
        <v>1.0899700000000001</v>
      </c>
      <c r="DD1707">
        <v>1.0899799999999999</v>
      </c>
      <c r="DE1707">
        <v>1.09033</v>
      </c>
      <c r="DF1707">
        <v>1.09023</v>
      </c>
      <c r="DG1707">
        <v>1.09015</v>
      </c>
      <c r="DH1707">
        <v>1.0901799999999999</v>
      </c>
      <c r="DI1707">
        <v>1.0904499999999999</v>
      </c>
      <c r="DJ1707">
        <v>1.09029</v>
      </c>
      <c r="DK1707">
        <v>1.09019</v>
      </c>
      <c r="DL1707">
        <v>1.09022</v>
      </c>
      <c r="DM1707">
        <v>1.09033</v>
      </c>
      <c r="DN1707">
        <v>1.0902700000000001</v>
      </c>
      <c r="DO1707">
        <v>1.09022</v>
      </c>
      <c r="DP1707">
        <v>1.0902499999999999</v>
      </c>
      <c r="DQ1707" s="4">
        <f t="shared" si="192"/>
        <v>2.9999999999974492E-5</v>
      </c>
      <c r="DR1707" s="4">
        <f t="shared" si="191"/>
        <v>2.9999999999974492E-5</v>
      </c>
      <c r="DS1707" s="4">
        <f t="shared" si="193"/>
        <v>0</v>
      </c>
      <c r="DT1707" s="4">
        <f t="shared" si="194"/>
        <v>7.0000000000014495E-4</v>
      </c>
      <c r="DU1707" s="5">
        <f t="shared" si="195"/>
        <v>4.9000000000010147E-4</v>
      </c>
      <c r="DV1707" s="4">
        <f t="shared" si="196"/>
        <v>1.4285714285714286</v>
      </c>
      <c r="DW1707" s="4">
        <f t="shared" si="197"/>
        <v>58.82352941176471</v>
      </c>
      <c r="DX1707">
        <v>1.0911299999999999</v>
      </c>
    </row>
    <row r="1708" spans="1:128" ht="15.75" thickBot="1">
      <c r="A1708">
        <v>1.09053</v>
      </c>
      <c r="B1708">
        <v>1.0905800000000001</v>
      </c>
      <c r="C1708">
        <v>1.0905800000000001</v>
      </c>
      <c r="D1708">
        <v>1.0906499999999999</v>
      </c>
      <c r="E1708">
        <v>1.0906499999999999</v>
      </c>
      <c r="F1708">
        <v>1.0905899999999999</v>
      </c>
      <c r="G1708">
        <v>1.0904799999999999</v>
      </c>
      <c r="H1708">
        <v>1.0904700000000001</v>
      </c>
      <c r="I1708">
        <v>1.0905899999999999</v>
      </c>
      <c r="J1708">
        <v>1.09057</v>
      </c>
      <c r="K1708">
        <v>1.0906499999999999</v>
      </c>
      <c r="L1708">
        <v>1.0906800000000001</v>
      </c>
      <c r="M1708">
        <v>1.0906800000000001</v>
      </c>
      <c r="N1708">
        <v>1.0907500000000001</v>
      </c>
      <c r="O1708">
        <v>1.0905400000000001</v>
      </c>
      <c r="P1708">
        <v>1.09057</v>
      </c>
      <c r="Q1708">
        <v>1.0905400000000001</v>
      </c>
      <c r="R1708">
        <v>1.0905499999999999</v>
      </c>
      <c r="S1708">
        <v>1.0905800000000001</v>
      </c>
      <c r="T1708">
        <v>1.0905800000000001</v>
      </c>
      <c r="U1708">
        <v>1.0906800000000001</v>
      </c>
      <c r="V1708">
        <v>1.0906800000000001</v>
      </c>
      <c r="W1708">
        <v>1.09063</v>
      </c>
      <c r="X1708">
        <v>1.0905400000000001</v>
      </c>
      <c r="Y1708">
        <v>1.0905800000000001</v>
      </c>
      <c r="Z1708">
        <v>1.0905400000000001</v>
      </c>
      <c r="AA1708">
        <v>1.09049</v>
      </c>
      <c r="AB1708">
        <v>1.0905499999999999</v>
      </c>
      <c r="AC1708">
        <v>1.0905899999999999</v>
      </c>
      <c r="AD1708">
        <v>1.0905499999999999</v>
      </c>
      <c r="AE1708">
        <v>1.0905800000000001</v>
      </c>
      <c r="AF1708">
        <v>1.0906400000000001</v>
      </c>
      <c r="AG1708">
        <v>1.0906400000000001</v>
      </c>
      <c r="AH1708">
        <v>1.0906499999999999</v>
      </c>
      <c r="AI1708">
        <v>1.09063</v>
      </c>
      <c r="AJ1708">
        <v>1.09066</v>
      </c>
      <c r="AK1708">
        <v>1.0905400000000001</v>
      </c>
      <c r="AL1708">
        <v>1.0905199999999999</v>
      </c>
      <c r="AM1708">
        <v>1.09053</v>
      </c>
      <c r="AN1708">
        <v>1.0905800000000001</v>
      </c>
      <c r="AO1708">
        <v>1.0904700000000001</v>
      </c>
      <c r="AP1708">
        <v>1.0904400000000001</v>
      </c>
      <c r="AQ1708">
        <v>1.0904499999999999</v>
      </c>
      <c r="AR1708">
        <v>1.09043</v>
      </c>
      <c r="AS1708">
        <v>1.0904400000000001</v>
      </c>
      <c r="AT1708">
        <v>1.0904100000000001</v>
      </c>
      <c r="AU1708">
        <v>1.0904499999999999</v>
      </c>
      <c r="AV1708">
        <v>1.0905400000000001</v>
      </c>
      <c r="AW1708">
        <v>1.0904499999999999</v>
      </c>
      <c r="AX1708">
        <v>1.0904400000000001</v>
      </c>
      <c r="AY1708">
        <v>1.0904400000000001</v>
      </c>
      <c r="AZ1708">
        <v>1.0904199999999999</v>
      </c>
      <c r="BA1708">
        <v>1.0904100000000001</v>
      </c>
      <c r="BB1708">
        <v>1.0904100000000001</v>
      </c>
      <c r="BC1708">
        <v>1.09039</v>
      </c>
      <c r="BD1708">
        <v>1.0903700000000001</v>
      </c>
      <c r="BE1708">
        <v>1.09039</v>
      </c>
      <c r="BF1708">
        <v>1.0903700000000001</v>
      </c>
      <c r="BG1708">
        <v>1.0902700000000001</v>
      </c>
      <c r="BH1708">
        <v>1.09029</v>
      </c>
      <c r="BI1708">
        <v>1.0902799999999999</v>
      </c>
      <c r="BJ1708">
        <v>1.0902799999999999</v>
      </c>
      <c r="BK1708">
        <v>1.0902799999999999</v>
      </c>
      <c r="BL1708">
        <v>1.0902700000000001</v>
      </c>
      <c r="BM1708">
        <v>1.0902700000000001</v>
      </c>
      <c r="BN1708">
        <v>1.0900000000000001</v>
      </c>
      <c r="BO1708">
        <v>1.0901400000000001</v>
      </c>
      <c r="BP1708">
        <v>1.09019</v>
      </c>
      <c r="BQ1708">
        <v>1.09022</v>
      </c>
      <c r="BR1708">
        <v>1.09009</v>
      </c>
      <c r="BS1708">
        <v>1.0901000000000001</v>
      </c>
      <c r="BT1708">
        <v>1.0900099999999999</v>
      </c>
      <c r="BU1708">
        <v>1.09022</v>
      </c>
      <c r="BV1708">
        <v>1.0902799999999999</v>
      </c>
      <c r="BW1708">
        <v>1.09022</v>
      </c>
      <c r="BX1708">
        <v>1.09019</v>
      </c>
      <c r="BY1708">
        <v>1.09013</v>
      </c>
      <c r="BZ1708">
        <v>1.0901700000000001</v>
      </c>
      <c r="CA1708">
        <v>1.08996</v>
      </c>
      <c r="CB1708">
        <v>1.08996</v>
      </c>
      <c r="CC1708">
        <v>1.08992</v>
      </c>
      <c r="CD1708">
        <v>1.08985</v>
      </c>
      <c r="CE1708">
        <v>1.0898699999999999</v>
      </c>
      <c r="CF1708">
        <v>1.0896699999999999</v>
      </c>
      <c r="CG1708">
        <v>1.08968</v>
      </c>
      <c r="CH1708">
        <v>1.0896699999999999</v>
      </c>
      <c r="CI1708">
        <v>1.08962</v>
      </c>
      <c r="CJ1708">
        <v>1.0897600000000001</v>
      </c>
      <c r="CK1708">
        <v>1.0898000000000001</v>
      </c>
      <c r="CL1708">
        <v>1.08982</v>
      </c>
      <c r="CM1708">
        <v>1.0898399999999999</v>
      </c>
      <c r="CN1708">
        <v>1.0898300000000001</v>
      </c>
      <c r="CO1708">
        <v>1.0898300000000001</v>
      </c>
      <c r="CP1708">
        <v>1.0898600000000001</v>
      </c>
      <c r="CQ1708">
        <v>1.0899399999999999</v>
      </c>
      <c r="CR1708">
        <v>1.0898600000000001</v>
      </c>
      <c r="CS1708">
        <v>1.0897699999999999</v>
      </c>
      <c r="CT1708">
        <v>1.08985</v>
      </c>
      <c r="CU1708">
        <v>1.0898300000000001</v>
      </c>
      <c r="CV1708">
        <v>1.0899700000000001</v>
      </c>
      <c r="CW1708">
        <v>1.0899799999999999</v>
      </c>
      <c r="CX1708">
        <v>1.09033</v>
      </c>
      <c r="CY1708">
        <v>1.09023</v>
      </c>
      <c r="CZ1708">
        <v>1.09015</v>
      </c>
      <c r="DA1708">
        <v>1.0901799999999999</v>
      </c>
      <c r="DB1708">
        <v>1.0904499999999999</v>
      </c>
      <c r="DC1708">
        <v>1.09029</v>
      </c>
      <c r="DD1708">
        <v>1.09019</v>
      </c>
      <c r="DE1708">
        <v>1.09022</v>
      </c>
      <c r="DF1708">
        <v>1.09033</v>
      </c>
      <c r="DG1708">
        <v>1.0902700000000001</v>
      </c>
      <c r="DH1708">
        <v>1.09022</v>
      </c>
      <c r="DI1708">
        <v>1.0902499999999999</v>
      </c>
      <c r="DJ1708">
        <v>1.09016</v>
      </c>
      <c r="DK1708">
        <v>1.0901799999999999</v>
      </c>
      <c r="DL1708">
        <v>1.0902700000000001</v>
      </c>
      <c r="DM1708">
        <v>1.0903799999999999</v>
      </c>
      <c r="DN1708">
        <v>1.0903799999999999</v>
      </c>
      <c r="DO1708">
        <v>1.0904199999999999</v>
      </c>
      <c r="DP1708">
        <v>1.0904799999999999</v>
      </c>
      <c r="DQ1708" s="4">
        <f t="shared" si="192"/>
        <v>5.9999999999948983E-5</v>
      </c>
      <c r="DR1708" s="4">
        <f t="shared" si="191"/>
        <v>5.9999999999948983E-5</v>
      </c>
      <c r="DS1708" s="4">
        <f t="shared" si="193"/>
        <v>0</v>
      </c>
      <c r="DT1708" s="4">
        <f t="shared" si="194"/>
        <v>7.6000000000009393E-4</v>
      </c>
      <c r="DU1708" s="5">
        <f t="shared" si="195"/>
        <v>4.9000000000010147E-4</v>
      </c>
      <c r="DV1708" s="4">
        <f t="shared" si="196"/>
        <v>1.5510204081631358</v>
      </c>
      <c r="DW1708" s="4">
        <f t="shared" si="197"/>
        <v>60.799999999998008</v>
      </c>
      <c r="DX1708">
        <v>1.0913200000000001</v>
      </c>
    </row>
    <row r="1709" spans="1:128" ht="15.75" thickBot="1">
      <c r="A1709">
        <v>1.0905800000000001</v>
      </c>
      <c r="B1709">
        <v>1.0905800000000001</v>
      </c>
      <c r="C1709">
        <v>1.0906499999999999</v>
      </c>
      <c r="D1709">
        <v>1.0906499999999999</v>
      </c>
      <c r="E1709">
        <v>1.0905899999999999</v>
      </c>
      <c r="F1709">
        <v>1.0904799999999999</v>
      </c>
      <c r="G1709">
        <v>1.0904700000000001</v>
      </c>
      <c r="H1709">
        <v>1.0905899999999999</v>
      </c>
      <c r="I1709">
        <v>1.09057</v>
      </c>
      <c r="J1709">
        <v>1.0906499999999999</v>
      </c>
      <c r="K1709">
        <v>1.0906800000000001</v>
      </c>
      <c r="L1709">
        <v>1.0906800000000001</v>
      </c>
      <c r="M1709">
        <v>1.0907500000000001</v>
      </c>
      <c r="N1709">
        <v>1.0905400000000001</v>
      </c>
      <c r="O1709">
        <v>1.09057</v>
      </c>
      <c r="P1709">
        <v>1.0905400000000001</v>
      </c>
      <c r="Q1709">
        <v>1.0905499999999999</v>
      </c>
      <c r="R1709">
        <v>1.0905800000000001</v>
      </c>
      <c r="S1709">
        <v>1.0905800000000001</v>
      </c>
      <c r="T1709">
        <v>1.0906800000000001</v>
      </c>
      <c r="U1709">
        <v>1.0906800000000001</v>
      </c>
      <c r="V1709">
        <v>1.09063</v>
      </c>
      <c r="W1709">
        <v>1.0905400000000001</v>
      </c>
      <c r="X1709">
        <v>1.0905800000000001</v>
      </c>
      <c r="Y1709">
        <v>1.0905400000000001</v>
      </c>
      <c r="Z1709">
        <v>1.09049</v>
      </c>
      <c r="AA1709">
        <v>1.0905499999999999</v>
      </c>
      <c r="AB1709">
        <v>1.0905899999999999</v>
      </c>
      <c r="AC1709">
        <v>1.0905499999999999</v>
      </c>
      <c r="AD1709">
        <v>1.0905800000000001</v>
      </c>
      <c r="AE1709">
        <v>1.0906400000000001</v>
      </c>
      <c r="AF1709">
        <v>1.0906400000000001</v>
      </c>
      <c r="AG1709">
        <v>1.0906499999999999</v>
      </c>
      <c r="AH1709">
        <v>1.09063</v>
      </c>
      <c r="AI1709">
        <v>1.09066</v>
      </c>
      <c r="AJ1709">
        <v>1.0905400000000001</v>
      </c>
      <c r="AK1709">
        <v>1.0905199999999999</v>
      </c>
      <c r="AL1709">
        <v>1.09053</v>
      </c>
      <c r="AM1709">
        <v>1.0905800000000001</v>
      </c>
      <c r="AN1709">
        <v>1.0904700000000001</v>
      </c>
      <c r="AO1709">
        <v>1.0904400000000001</v>
      </c>
      <c r="AP1709">
        <v>1.0904499999999999</v>
      </c>
      <c r="AQ1709">
        <v>1.09043</v>
      </c>
      <c r="AR1709">
        <v>1.0904400000000001</v>
      </c>
      <c r="AS1709">
        <v>1.0904100000000001</v>
      </c>
      <c r="AT1709">
        <v>1.0904499999999999</v>
      </c>
      <c r="AU1709">
        <v>1.0905400000000001</v>
      </c>
      <c r="AV1709">
        <v>1.0904499999999999</v>
      </c>
      <c r="AW1709">
        <v>1.0904400000000001</v>
      </c>
      <c r="AX1709">
        <v>1.0904400000000001</v>
      </c>
      <c r="AY1709">
        <v>1.0904199999999999</v>
      </c>
      <c r="AZ1709">
        <v>1.0904100000000001</v>
      </c>
      <c r="BA1709">
        <v>1.0904100000000001</v>
      </c>
      <c r="BB1709">
        <v>1.09039</v>
      </c>
      <c r="BC1709">
        <v>1.0903700000000001</v>
      </c>
      <c r="BD1709">
        <v>1.09039</v>
      </c>
      <c r="BE1709">
        <v>1.0903700000000001</v>
      </c>
      <c r="BF1709">
        <v>1.0902700000000001</v>
      </c>
      <c r="BG1709">
        <v>1.09029</v>
      </c>
      <c r="BH1709">
        <v>1.0902799999999999</v>
      </c>
      <c r="BI1709">
        <v>1.0902799999999999</v>
      </c>
      <c r="BJ1709">
        <v>1.0902799999999999</v>
      </c>
      <c r="BK1709">
        <v>1.0902700000000001</v>
      </c>
      <c r="BL1709">
        <v>1.0902700000000001</v>
      </c>
      <c r="BM1709">
        <v>1.0900000000000001</v>
      </c>
      <c r="BN1709">
        <v>1.0901400000000001</v>
      </c>
      <c r="BO1709">
        <v>1.09019</v>
      </c>
      <c r="BP1709">
        <v>1.09022</v>
      </c>
      <c r="BQ1709">
        <v>1.09009</v>
      </c>
      <c r="BR1709">
        <v>1.0901000000000001</v>
      </c>
      <c r="BS1709">
        <v>1.0900099999999999</v>
      </c>
      <c r="BT1709">
        <v>1.09022</v>
      </c>
      <c r="BU1709">
        <v>1.0902799999999999</v>
      </c>
      <c r="BV1709">
        <v>1.09022</v>
      </c>
      <c r="BW1709">
        <v>1.09019</v>
      </c>
      <c r="BX1709">
        <v>1.09013</v>
      </c>
      <c r="BY1709">
        <v>1.0901700000000001</v>
      </c>
      <c r="BZ1709">
        <v>1.08996</v>
      </c>
      <c r="CA1709">
        <v>1.08996</v>
      </c>
      <c r="CB1709">
        <v>1.08992</v>
      </c>
      <c r="CC1709">
        <v>1.08985</v>
      </c>
      <c r="CD1709">
        <v>1.0898699999999999</v>
      </c>
      <c r="CE1709">
        <v>1.0896699999999999</v>
      </c>
      <c r="CF1709">
        <v>1.08968</v>
      </c>
      <c r="CG1709">
        <v>1.0896699999999999</v>
      </c>
      <c r="CH1709">
        <v>1.08962</v>
      </c>
      <c r="CI1709">
        <v>1.0897600000000001</v>
      </c>
      <c r="CJ1709">
        <v>1.0898000000000001</v>
      </c>
      <c r="CK1709">
        <v>1.08982</v>
      </c>
      <c r="CL1709">
        <v>1.0898399999999999</v>
      </c>
      <c r="CM1709">
        <v>1.0898300000000001</v>
      </c>
      <c r="CN1709">
        <v>1.0898300000000001</v>
      </c>
      <c r="CO1709">
        <v>1.0898600000000001</v>
      </c>
      <c r="CP1709">
        <v>1.0899399999999999</v>
      </c>
      <c r="CQ1709">
        <v>1.0898600000000001</v>
      </c>
      <c r="CR1709">
        <v>1.0897699999999999</v>
      </c>
      <c r="CS1709">
        <v>1.08985</v>
      </c>
      <c r="CT1709">
        <v>1.0898300000000001</v>
      </c>
      <c r="CU1709">
        <v>1.0899700000000001</v>
      </c>
      <c r="CV1709">
        <v>1.0899799999999999</v>
      </c>
      <c r="CW1709">
        <v>1.09033</v>
      </c>
      <c r="CX1709">
        <v>1.09023</v>
      </c>
      <c r="CY1709">
        <v>1.09015</v>
      </c>
      <c r="CZ1709">
        <v>1.0901799999999999</v>
      </c>
      <c r="DA1709">
        <v>1.0904499999999999</v>
      </c>
      <c r="DB1709">
        <v>1.09029</v>
      </c>
      <c r="DC1709">
        <v>1.09019</v>
      </c>
      <c r="DD1709">
        <v>1.09022</v>
      </c>
      <c r="DE1709">
        <v>1.09033</v>
      </c>
      <c r="DF1709">
        <v>1.0902700000000001</v>
      </c>
      <c r="DG1709">
        <v>1.09022</v>
      </c>
      <c r="DH1709">
        <v>1.0902499999999999</v>
      </c>
      <c r="DI1709">
        <v>1.09016</v>
      </c>
      <c r="DJ1709">
        <v>1.0901799999999999</v>
      </c>
      <c r="DK1709">
        <v>1.0902700000000001</v>
      </c>
      <c r="DL1709">
        <v>1.0903799999999999</v>
      </c>
      <c r="DM1709">
        <v>1.0903799999999999</v>
      </c>
      <c r="DN1709">
        <v>1.0904199999999999</v>
      </c>
      <c r="DO1709">
        <v>1.0904799999999999</v>
      </c>
      <c r="DP1709">
        <v>1.09033</v>
      </c>
      <c r="DQ1709" s="4">
        <f t="shared" si="192"/>
        <v>-1.4999999999987246E-4</v>
      </c>
      <c r="DR1709" s="4">
        <f t="shared" si="191"/>
        <v>0</v>
      </c>
      <c r="DS1709" s="4">
        <f t="shared" si="193"/>
        <v>1.4999999999987246E-4</v>
      </c>
      <c r="DT1709" s="4">
        <f t="shared" si="194"/>
        <v>7.1000000000021046E-4</v>
      </c>
      <c r="DU1709" s="5">
        <f t="shared" si="195"/>
        <v>6.3999999999997392E-4</v>
      </c>
      <c r="DV1709" s="4">
        <f t="shared" si="196"/>
        <v>1.1093750000003741</v>
      </c>
      <c r="DW1709" s="4">
        <f t="shared" si="197"/>
        <v>52.592592592600994</v>
      </c>
      <c r="DX1709">
        <v>1.0912299999999999</v>
      </c>
    </row>
    <row r="1710" spans="1:128" ht="15.75" thickBot="1">
      <c r="A1710">
        <v>1.0906499999999999</v>
      </c>
      <c r="B1710">
        <v>1.0906499999999999</v>
      </c>
      <c r="C1710">
        <v>1.0905899999999999</v>
      </c>
      <c r="D1710">
        <v>1.0904799999999999</v>
      </c>
      <c r="E1710">
        <v>1.0904700000000001</v>
      </c>
      <c r="F1710">
        <v>1.0905899999999999</v>
      </c>
      <c r="G1710">
        <v>1.09057</v>
      </c>
      <c r="H1710">
        <v>1.0906499999999999</v>
      </c>
      <c r="I1710">
        <v>1.0906800000000001</v>
      </c>
      <c r="J1710">
        <v>1.0906800000000001</v>
      </c>
      <c r="K1710">
        <v>1.0907500000000001</v>
      </c>
      <c r="L1710">
        <v>1.0905400000000001</v>
      </c>
      <c r="M1710">
        <v>1.09057</v>
      </c>
      <c r="N1710">
        <v>1.0905400000000001</v>
      </c>
      <c r="O1710">
        <v>1.0905499999999999</v>
      </c>
      <c r="P1710">
        <v>1.0905800000000001</v>
      </c>
      <c r="Q1710">
        <v>1.0905800000000001</v>
      </c>
      <c r="R1710">
        <v>1.0906800000000001</v>
      </c>
      <c r="S1710">
        <v>1.0906800000000001</v>
      </c>
      <c r="T1710">
        <v>1.09063</v>
      </c>
      <c r="U1710">
        <v>1.0905400000000001</v>
      </c>
      <c r="V1710">
        <v>1.0905800000000001</v>
      </c>
      <c r="W1710">
        <v>1.0905400000000001</v>
      </c>
      <c r="X1710">
        <v>1.09049</v>
      </c>
      <c r="Y1710">
        <v>1.0905499999999999</v>
      </c>
      <c r="Z1710">
        <v>1.0905899999999999</v>
      </c>
      <c r="AA1710">
        <v>1.0905499999999999</v>
      </c>
      <c r="AB1710">
        <v>1.0905800000000001</v>
      </c>
      <c r="AC1710">
        <v>1.0906400000000001</v>
      </c>
      <c r="AD1710">
        <v>1.0906400000000001</v>
      </c>
      <c r="AE1710">
        <v>1.0906499999999999</v>
      </c>
      <c r="AF1710">
        <v>1.09063</v>
      </c>
      <c r="AG1710">
        <v>1.09066</v>
      </c>
      <c r="AH1710">
        <v>1.0905400000000001</v>
      </c>
      <c r="AI1710">
        <v>1.0905199999999999</v>
      </c>
      <c r="AJ1710">
        <v>1.09053</v>
      </c>
      <c r="AK1710">
        <v>1.0905800000000001</v>
      </c>
      <c r="AL1710">
        <v>1.0904700000000001</v>
      </c>
      <c r="AM1710">
        <v>1.0904400000000001</v>
      </c>
      <c r="AN1710">
        <v>1.0904499999999999</v>
      </c>
      <c r="AO1710">
        <v>1.09043</v>
      </c>
      <c r="AP1710">
        <v>1.0904400000000001</v>
      </c>
      <c r="AQ1710">
        <v>1.0904100000000001</v>
      </c>
      <c r="AR1710">
        <v>1.0904499999999999</v>
      </c>
      <c r="AS1710">
        <v>1.0905400000000001</v>
      </c>
      <c r="AT1710">
        <v>1.0904499999999999</v>
      </c>
      <c r="AU1710">
        <v>1.0904400000000001</v>
      </c>
      <c r="AV1710">
        <v>1.0904400000000001</v>
      </c>
      <c r="AW1710">
        <v>1.0904199999999999</v>
      </c>
      <c r="AX1710">
        <v>1.0904100000000001</v>
      </c>
      <c r="AY1710">
        <v>1.0904100000000001</v>
      </c>
      <c r="AZ1710">
        <v>1.09039</v>
      </c>
      <c r="BA1710">
        <v>1.0903700000000001</v>
      </c>
      <c r="BB1710">
        <v>1.09039</v>
      </c>
      <c r="BC1710">
        <v>1.0903700000000001</v>
      </c>
      <c r="BD1710">
        <v>1.0902700000000001</v>
      </c>
      <c r="BE1710">
        <v>1.09029</v>
      </c>
      <c r="BF1710">
        <v>1.0902799999999999</v>
      </c>
      <c r="BG1710">
        <v>1.0902799999999999</v>
      </c>
      <c r="BH1710">
        <v>1.0902799999999999</v>
      </c>
      <c r="BI1710">
        <v>1.0902700000000001</v>
      </c>
      <c r="BJ1710">
        <v>1.0902700000000001</v>
      </c>
      <c r="BK1710">
        <v>1.0900000000000001</v>
      </c>
      <c r="BL1710">
        <v>1.0901400000000001</v>
      </c>
      <c r="BM1710">
        <v>1.09019</v>
      </c>
      <c r="BN1710">
        <v>1.09022</v>
      </c>
      <c r="BO1710">
        <v>1.09009</v>
      </c>
      <c r="BP1710">
        <v>1.0901000000000001</v>
      </c>
      <c r="BQ1710">
        <v>1.0900099999999999</v>
      </c>
      <c r="BR1710">
        <v>1.09022</v>
      </c>
      <c r="BS1710">
        <v>1.0902799999999999</v>
      </c>
      <c r="BT1710">
        <v>1.09022</v>
      </c>
      <c r="BU1710">
        <v>1.09019</v>
      </c>
      <c r="BV1710">
        <v>1.09013</v>
      </c>
      <c r="BW1710">
        <v>1.0901700000000001</v>
      </c>
      <c r="BX1710">
        <v>1.08996</v>
      </c>
      <c r="BY1710">
        <v>1.08996</v>
      </c>
      <c r="BZ1710">
        <v>1.08992</v>
      </c>
      <c r="CA1710">
        <v>1.08985</v>
      </c>
      <c r="CB1710">
        <v>1.0898699999999999</v>
      </c>
      <c r="CC1710">
        <v>1.0896699999999999</v>
      </c>
      <c r="CD1710">
        <v>1.08968</v>
      </c>
      <c r="CE1710">
        <v>1.0896699999999999</v>
      </c>
      <c r="CF1710">
        <v>1.08962</v>
      </c>
      <c r="CG1710">
        <v>1.0897600000000001</v>
      </c>
      <c r="CH1710">
        <v>1.0898000000000001</v>
      </c>
      <c r="CI1710">
        <v>1.08982</v>
      </c>
      <c r="CJ1710">
        <v>1.0898399999999999</v>
      </c>
      <c r="CK1710">
        <v>1.0898300000000001</v>
      </c>
      <c r="CL1710">
        <v>1.0898300000000001</v>
      </c>
      <c r="CM1710">
        <v>1.0898600000000001</v>
      </c>
      <c r="CN1710">
        <v>1.0899399999999999</v>
      </c>
      <c r="CO1710">
        <v>1.0898600000000001</v>
      </c>
      <c r="CP1710">
        <v>1.0897699999999999</v>
      </c>
      <c r="CQ1710">
        <v>1.08985</v>
      </c>
      <c r="CR1710">
        <v>1.0898300000000001</v>
      </c>
      <c r="CS1710">
        <v>1.0899700000000001</v>
      </c>
      <c r="CT1710">
        <v>1.0899799999999999</v>
      </c>
      <c r="CU1710">
        <v>1.09033</v>
      </c>
      <c r="CV1710">
        <v>1.09023</v>
      </c>
      <c r="CW1710">
        <v>1.09015</v>
      </c>
      <c r="CX1710">
        <v>1.0901799999999999</v>
      </c>
      <c r="CY1710">
        <v>1.0904499999999999</v>
      </c>
      <c r="CZ1710">
        <v>1.09029</v>
      </c>
      <c r="DA1710">
        <v>1.09019</v>
      </c>
      <c r="DB1710">
        <v>1.09022</v>
      </c>
      <c r="DC1710">
        <v>1.09033</v>
      </c>
      <c r="DD1710">
        <v>1.0902700000000001</v>
      </c>
      <c r="DE1710">
        <v>1.09022</v>
      </c>
      <c r="DF1710">
        <v>1.0902499999999999</v>
      </c>
      <c r="DG1710">
        <v>1.09016</v>
      </c>
      <c r="DH1710">
        <v>1.0901799999999999</v>
      </c>
      <c r="DI1710">
        <v>1.0902700000000001</v>
      </c>
      <c r="DJ1710">
        <v>1.0903799999999999</v>
      </c>
      <c r="DK1710">
        <v>1.0903799999999999</v>
      </c>
      <c r="DL1710">
        <v>1.0904199999999999</v>
      </c>
      <c r="DM1710">
        <v>1.0904799999999999</v>
      </c>
      <c r="DN1710">
        <v>1.09033</v>
      </c>
      <c r="DO1710">
        <v>1.09033</v>
      </c>
      <c r="DP1710">
        <v>1.0905100000000001</v>
      </c>
      <c r="DQ1710" s="4">
        <f t="shared" si="192"/>
        <v>1.8000000000006899E-4</v>
      </c>
      <c r="DR1710" s="4">
        <f t="shared" si="191"/>
        <v>1.8000000000006899E-4</v>
      </c>
      <c r="DS1710" s="4">
        <f t="shared" si="193"/>
        <v>0</v>
      </c>
      <c r="DT1710" s="4">
        <f t="shared" si="194"/>
        <v>8.9000000000027946E-4</v>
      </c>
      <c r="DU1710" s="5">
        <f t="shared" si="195"/>
        <v>5.3999999999998494E-4</v>
      </c>
      <c r="DV1710" s="4">
        <f t="shared" si="196"/>
        <v>1.6481481481487117</v>
      </c>
      <c r="DW1710" s="4">
        <f t="shared" si="197"/>
        <v>62.237762237770276</v>
      </c>
      <c r="DX1710">
        <v>1.09135</v>
      </c>
    </row>
    <row r="1711" spans="1:128" ht="15.75" thickBot="1">
      <c r="A1711">
        <v>1.0904799999999999</v>
      </c>
      <c r="B1711">
        <v>1.0904700000000001</v>
      </c>
      <c r="C1711">
        <v>1.0905899999999999</v>
      </c>
      <c r="D1711">
        <v>1.09057</v>
      </c>
      <c r="E1711">
        <v>1.0906499999999999</v>
      </c>
      <c r="F1711">
        <v>1.0906800000000001</v>
      </c>
      <c r="G1711">
        <v>1.0906800000000001</v>
      </c>
      <c r="H1711">
        <v>1.0907500000000001</v>
      </c>
      <c r="I1711">
        <v>1.0905400000000001</v>
      </c>
      <c r="J1711">
        <v>1.09057</v>
      </c>
      <c r="K1711">
        <v>1.0905400000000001</v>
      </c>
      <c r="L1711">
        <v>1.0905499999999999</v>
      </c>
      <c r="M1711">
        <v>1.0905800000000001</v>
      </c>
      <c r="N1711">
        <v>1.0905800000000001</v>
      </c>
      <c r="O1711">
        <v>1.0906800000000001</v>
      </c>
      <c r="P1711">
        <v>1.0906800000000001</v>
      </c>
      <c r="Q1711">
        <v>1.09063</v>
      </c>
      <c r="R1711">
        <v>1.0905400000000001</v>
      </c>
      <c r="S1711">
        <v>1.0905800000000001</v>
      </c>
      <c r="T1711">
        <v>1.0905400000000001</v>
      </c>
      <c r="U1711">
        <v>1.09049</v>
      </c>
      <c r="V1711">
        <v>1.0905499999999999</v>
      </c>
      <c r="W1711">
        <v>1.0905899999999999</v>
      </c>
      <c r="X1711">
        <v>1.0905499999999999</v>
      </c>
      <c r="Y1711">
        <v>1.0905800000000001</v>
      </c>
      <c r="Z1711">
        <v>1.0906400000000001</v>
      </c>
      <c r="AA1711">
        <v>1.0906400000000001</v>
      </c>
      <c r="AB1711">
        <v>1.0906499999999999</v>
      </c>
      <c r="AC1711">
        <v>1.09063</v>
      </c>
      <c r="AD1711">
        <v>1.09066</v>
      </c>
      <c r="AE1711">
        <v>1.0905400000000001</v>
      </c>
      <c r="AF1711">
        <v>1.0905199999999999</v>
      </c>
      <c r="AG1711">
        <v>1.09053</v>
      </c>
      <c r="AH1711">
        <v>1.0905800000000001</v>
      </c>
      <c r="AI1711">
        <v>1.0904700000000001</v>
      </c>
      <c r="AJ1711">
        <v>1.0904400000000001</v>
      </c>
      <c r="AK1711">
        <v>1.0904499999999999</v>
      </c>
      <c r="AL1711">
        <v>1.09043</v>
      </c>
      <c r="AM1711">
        <v>1.0904400000000001</v>
      </c>
      <c r="AN1711">
        <v>1.0904100000000001</v>
      </c>
      <c r="AO1711">
        <v>1.0904499999999999</v>
      </c>
      <c r="AP1711">
        <v>1.0905400000000001</v>
      </c>
      <c r="AQ1711">
        <v>1.0904499999999999</v>
      </c>
      <c r="AR1711">
        <v>1.0904400000000001</v>
      </c>
      <c r="AS1711">
        <v>1.0904400000000001</v>
      </c>
      <c r="AT1711">
        <v>1.0904199999999999</v>
      </c>
      <c r="AU1711">
        <v>1.0904100000000001</v>
      </c>
      <c r="AV1711">
        <v>1.0904100000000001</v>
      </c>
      <c r="AW1711">
        <v>1.09039</v>
      </c>
      <c r="AX1711">
        <v>1.0903700000000001</v>
      </c>
      <c r="AY1711">
        <v>1.09039</v>
      </c>
      <c r="AZ1711">
        <v>1.0903700000000001</v>
      </c>
      <c r="BA1711">
        <v>1.0902700000000001</v>
      </c>
      <c r="BB1711">
        <v>1.09029</v>
      </c>
      <c r="BC1711">
        <v>1.0902799999999999</v>
      </c>
      <c r="BD1711">
        <v>1.0902799999999999</v>
      </c>
      <c r="BE1711">
        <v>1.0902799999999999</v>
      </c>
      <c r="BF1711">
        <v>1.0902700000000001</v>
      </c>
      <c r="BG1711">
        <v>1.0902700000000001</v>
      </c>
      <c r="BH1711">
        <v>1.0900000000000001</v>
      </c>
      <c r="BI1711">
        <v>1.0901400000000001</v>
      </c>
      <c r="BJ1711">
        <v>1.09019</v>
      </c>
      <c r="BK1711">
        <v>1.09022</v>
      </c>
      <c r="BL1711">
        <v>1.09009</v>
      </c>
      <c r="BM1711">
        <v>1.0901000000000001</v>
      </c>
      <c r="BN1711">
        <v>1.0900099999999999</v>
      </c>
      <c r="BO1711">
        <v>1.09022</v>
      </c>
      <c r="BP1711">
        <v>1.0902799999999999</v>
      </c>
      <c r="BQ1711">
        <v>1.09022</v>
      </c>
      <c r="BR1711">
        <v>1.09019</v>
      </c>
      <c r="BS1711">
        <v>1.09013</v>
      </c>
      <c r="BT1711">
        <v>1.0901700000000001</v>
      </c>
      <c r="BU1711">
        <v>1.08996</v>
      </c>
      <c r="BV1711">
        <v>1.08996</v>
      </c>
      <c r="BW1711">
        <v>1.08992</v>
      </c>
      <c r="BX1711">
        <v>1.08985</v>
      </c>
      <c r="BY1711">
        <v>1.0898699999999999</v>
      </c>
      <c r="BZ1711">
        <v>1.0896699999999999</v>
      </c>
      <c r="CA1711">
        <v>1.08968</v>
      </c>
      <c r="CB1711">
        <v>1.0896699999999999</v>
      </c>
      <c r="CC1711">
        <v>1.08962</v>
      </c>
      <c r="CD1711">
        <v>1.0897600000000001</v>
      </c>
      <c r="CE1711">
        <v>1.0898000000000001</v>
      </c>
      <c r="CF1711">
        <v>1.08982</v>
      </c>
      <c r="CG1711">
        <v>1.0898399999999999</v>
      </c>
      <c r="CH1711">
        <v>1.0898300000000001</v>
      </c>
      <c r="CI1711">
        <v>1.0898300000000001</v>
      </c>
      <c r="CJ1711">
        <v>1.0898600000000001</v>
      </c>
      <c r="CK1711">
        <v>1.0899399999999999</v>
      </c>
      <c r="CL1711">
        <v>1.0898600000000001</v>
      </c>
      <c r="CM1711">
        <v>1.0897699999999999</v>
      </c>
      <c r="CN1711">
        <v>1.08985</v>
      </c>
      <c r="CO1711">
        <v>1.0898300000000001</v>
      </c>
      <c r="CP1711">
        <v>1.0899700000000001</v>
      </c>
      <c r="CQ1711">
        <v>1.0899799999999999</v>
      </c>
      <c r="CR1711">
        <v>1.09033</v>
      </c>
      <c r="CS1711">
        <v>1.09023</v>
      </c>
      <c r="CT1711">
        <v>1.09015</v>
      </c>
      <c r="CU1711">
        <v>1.0901799999999999</v>
      </c>
      <c r="CV1711">
        <v>1.0904499999999999</v>
      </c>
      <c r="CW1711">
        <v>1.09029</v>
      </c>
      <c r="CX1711">
        <v>1.09019</v>
      </c>
      <c r="CY1711">
        <v>1.09022</v>
      </c>
      <c r="CZ1711">
        <v>1.09033</v>
      </c>
      <c r="DA1711">
        <v>1.0902700000000001</v>
      </c>
      <c r="DB1711">
        <v>1.09022</v>
      </c>
      <c r="DC1711">
        <v>1.0902499999999999</v>
      </c>
      <c r="DD1711">
        <v>1.09016</v>
      </c>
      <c r="DE1711">
        <v>1.0901799999999999</v>
      </c>
      <c r="DF1711">
        <v>1.0902700000000001</v>
      </c>
      <c r="DG1711">
        <v>1.0903799999999999</v>
      </c>
      <c r="DH1711">
        <v>1.0903799999999999</v>
      </c>
      <c r="DI1711">
        <v>1.0904199999999999</v>
      </c>
      <c r="DJ1711">
        <v>1.0904799999999999</v>
      </c>
      <c r="DK1711">
        <v>1.09033</v>
      </c>
      <c r="DL1711">
        <v>1.09033</v>
      </c>
      <c r="DM1711">
        <v>1.0905100000000001</v>
      </c>
      <c r="DN1711">
        <v>1.0905100000000001</v>
      </c>
      <c r="DO1711">
        <v>1.0907</v>
      </c>
      <c r="DP1711">
        <v>1.0906100000000001</v>
      </c>
      <c r="DQ1711" s="4">
        <f t="shared" si="192"/>
        <v>-8.9999999999923475E-5</v>
      </c>
      <c r="DR1711" s="4">
        <f t="shared" si="191"/>
        <v>0</v>
      </c>
      <c r="DS1711" s="4">
        <f t="shared" si="193"/>
        <v>8.9999999999923475E-5</v>
      </c>
      <c r="DT1711" s="4">
        <f t="shared" si="194"/>
        <v>6.9000000000030148E-4</v>
      </c>
      <c r="DU1711" s="5">
        <f t="shared" si="195"/>
        <v>6.2999999999990841E-4</v>
      </c>
      <c r="DV1711" s="4">
        <f t="shared" si="196"/>
        <v>1.0952380952387331</v>
      </c>
      <c r="DW1711" s="4">
        <f t="shared" si="197"/>
        <v>52.272727272741804</v>
      </c>
      <c r="DX1711">
        <v>1.0912900000000001</v>
      </c>
    </row>
    <row r="1712" spans="1:128" ht="15.75" thickBot="1">
      <c r="A1712">
        <v>1.0906800000000001</v>
      </c>
      <c r="B1712">
        <v>1.0906800000000001</v>
      </c>
      <c r="C1712">
        <v>1.0907500000000001</v>
      </c>
      <c r="D1712">
        <v>1.0905400000000001</v>
      </c>
      <c r="E1712">
        <v>1.09057</v>
      </c>
      <c r="F1712">
        <v>1.0905400000000001</v>
      </c>
      <c r="G1712">
        <v>1.0905499999999999</v>
      </c>
      <c r="H1712">
        <v>1.0905800000000001</v>
      </c>
      <c r="I1712">
        <v>1.0905800000000001</v>
      </c>
      <c r="J1712">
        <v>1.0906800000000001</v>
      </c>
      <c r="K1712">
        <v>1.0906800000000001</v>
      </c>
      <c r="L1712">
        <v>1.09063</v>
      </c>
      <c r="M1712">
        <v>1.0905400000000001</v>
      </c>
      <c r="N1712">
        <v>1.0905800000000001</v>
      </c>
      <c r="O1712">
        <v>1.0905400000000001</v>
      </c>
      <c r="P1712">
        <v>1.09049</v>
      </c>
      <c r="Q1712">
        <v>1.0905499999999999</v>
      </c>
      <c r="R1712">
        <v>1.0905899999999999</v>
      </c>
      <c r="S1712">
        <v>1.0905499999999999</v>
      </c>
      <c r="T1712">
        <v>1.0905800000000001</v>
      </c>
      <c r="U1712">
        <v>1.0906400000000001</v>
      </c>
      <c r="V1712">
        <v>1.0906400000000001</v>
      </c>
      <c r="W1712">
        <v>1.0906499999999999</v>
      </c>
      <c r="X1712">
        <v>1.09063</v>
      </c>
      <c r="Y1712">
        <v>1.09066</v>
      </c>
      <c r="Z1712">
        <v>1.0905400000000001</v>
      </c>
      <c r="AA1712">
        <v>1.0905199999999999</v>
      </c>
      <c r="AB1712">
        <v>1.09053</v>
      </c>
      <c r="AC1712">
        <v>1.0905800000000001</v>
      </c>
      <c r="AD1712">
        <v>1.0904700000000001</v>
      </c>
      <c r="AE1712">
        <v>1.0904400000000001</v>
      </c>
      <c r="AF1712">
        <v>1.0904499999999999</v>
      </c>
      <c r="AG1712">
        <v>1.09043</v>
      </c>
      <c r="AH1712">
        <v>1.0904400000000001</v>
      </c>
      <c r="AI1712">
        <v>1.0904100000000001</v>
      </c>
      <c r="AJ1712">
        <v>1.0904499999999999</v>
      </c>
      <c r="AK1712">
        <v>1.0905400000000001</v>
      </c>
      <c r="AL1712">
        <v>1.0904499999999999</v>
      </c>
      <c r="AM1712">
        <v>1.0904400000000001</v>
      </c>
      <c r="AN1712">
        <v>1.0904400000000001</v>
      </c>
      <c r="AO1712">
        <v>1.0904199999999999</v>
      </c>
      <c r="AP1712">
        <v>1.0904100000000001</v>
      </c>
      <c r="AQ1712">
        <v>1.0904100000000001</v>
      </c>
      <c r="AR1712">
        <v>1.09039</v>
      </c>
      <c r="AS1712">
        <v>1.0903700000000001</v>
      </c>
      <c r="AT1712">
        <v>1.09039</v>
      </c>
      <c r="AU1712">
        <v>1.0903700000000001</v>
      </c>
      <c r="AV1712">
        <v>1.0902700000000001</v>
      </c>
      <c r="AW1712">
        <v>1.09029</v>
      </c>
      <c r="AX1712">
        <v>1.0902799999999999</v>
      </c>
      <c r="AY1712">
        <v>1.0902799999999999</v>
      </c>
      <c r="AZ1712">
        <v>1.0902799999999999</v>
      </c>
      <c r="BA1712">
        <v>1.0902700000000001</v>
      </c>
      <c r="BB1712">
        <v>1.0902700000000001</v>
      </c>
      <c r="BC1712">
        <v>1.0900000000000001</v>
      </c>
      <c r="BD1712">
        <v>1.0901400000000001</v>
      </c>
      <c r="BE1712">
        <v>1.09019</v>
      </c>
      <c r="BF1712">
        <v>1.09022</v>
      </c>
      <c r="BG1712">
        <v>1.09009</v>
      </c>
      <c r="BH1712">
        <v>1.0901000000000001</v>
      </c>
      <c r="BI1712">
        <v>1.0900099999999999</v>
      </c>
      <c r="BJ1712">
        <v>1.09022</v>
      </c>
      <c r="BK1712">
        <v>1.0902799999999999</v>
      </c>
      <c r="BL1712">
        <v>1.09022</v>
      </c>
      <c r="BM1712">
        <v>1.09019</v>
      </c>
      <c r="BN1712">
        <v>1.09013</v>
      </c>
      <c r="BO1712">
        <v>1.0901700000000001</v>
      </c>
      <c r="BP1712">
        <v>1.08996</v>
      </c>
      <c r="BQ1712">
        <v>1.08996</v>
      </c>
      <c r="BR1712">
        <v>1.08992</v>
      </c>
      <c r="BS1712">
        <v>1.08985</v>
      </c>
      <c r="BT1712">
        <v>1.0898699999999999</v>
      </c>
      <c r="BU1712">
        <v>1.0896699999999999</v>
      </c>
      <c r="BV1712">
        <v>1.08968</v>
      </c>
      <c r="BW1712">
        <v>1.0896699999999999</v>
      </c>
      <c r="BX1712">
        <v>1.08962</v>
      </c>
      <c r="BY1712">
        <v>1.0897600000000001</v>
      </c>
      <c r="BZ1712">
        <v>1.0898000000000001</v>
      </c>
      <c r="CA1712">
        <v>1.08982</v>
      </c>
      <c r="CB1712">
        <v>1.0898399999999999</v>
      </c>
      <c r="CC1712">
        <v>1.0898300000000001</v>
      </c>
      <c r="CD1712">
        <v>1.0898300000000001</v>
      </c>
      <c r="CE1712">
        <v>1.0898600000000001</v>
      </c>
      <c r="CF1712">
        <v>1.0899399999999999</v>
      </c>
      <c r="CG1712">
        <v>1.0898600000000001</v>
      </c>
      <c r="CH1712">
        <v>1.0897699999999999</v>
      </c>
      <c r="CI1712">
        <v>1.08985</v>
      </c>
      <c r="CJ1712">
        <v>1.0898300000000001</v>
      </c>
      <c r="CK1712">
        <v>1.0899700000000001</v>
      </c>
      <c r="CL1712">
        <v>1.0899799999999999</v>
      </c>
      <c r="CM1712">
        <v>1.09033</v>
      </c>
      <c r="CN1712">
        <v>1.09023</v>
      </c>
      <c r="CO1712">
        <v>1.09015</v>
      </c>
      <c r="CP1712">
        <v>1.0901799999999999</v>
      </c>
      <c r="CQ1712">
        <v>1.0904499999999999</v>
      </c>
      <c r="CR1712">
        <v>1.09029</v>
      </c>
      <c r="CS1712">
        <v>1.09019</v>
      </c>
      <c r="CT1712">
        <v>1.09022</v>
      </c>
      <c r="CU1712">
        <v>1.09033</v>
      </c>
      <c r="CV1712">
        <v>1.0902700000000001</v>
      </c>
      <c r="CW1712">
        <v>1.09022</v>
      </c>
      <c r="CX1712">
        <v>1.0902499999999999</v>
      </c>
      <c r="CY1712">
        <v>1.09016</v>
      </c>
      <c r="CZ1712">
        <v>1.0901799999999999</v>
      </c>
      <c r="DA1712">
        <v>1.0902700000000001</v>
      </c>
      <c r="DB1712">
        <v>1.0903799999999999</v>
      </c>
      <c r="DC1712">
        <v>1.0903799999999999</v>
      </c>
      <c r="DD1712">
        <v>1.0904199999999999</v>
      </c>
      <c r="DE1712">
        <v>1.0904799999999999</v>
      </c>
      <c r="DF1712">
        <v>1.09033</v>
      </c>
      <c r="DG1712">
        <v>1.09033</v>
      </c>
      <c r="DH1712">
        <v>1.0905100000000001</v>
      </c>
      <c r="DI1712">
        <v>1.0905100000000001</v>
      </c>
      <c r="DJ1712">
        <v>1.0907</v>
      </c>
      <c r="DK1712">
        <v>1.0906100000000001</v>
      </c>
      <c r="DL1712">
        <v>1.09094</v>
      </c>
      <c r="DM1712">
        <v>1.0911299999999999</v>
      </c>
      <c r="DN1712">
        <v>1.0912999999999999</v>
      </c>
      <c r="DO1712">
        <v>1.09128</v>
      </c>
      <c r="DP1712">
        <v>1.09168</v>
      </c>
      <c r="DQ1712" s="4">
        <f t="shared" si="192"/>
        <v>3.9999999999995595E-4</v>
      </c>
      <c r="DR1712" s="4">
        <f t="shared" si="191"/>
        <v>3.9999999999995595E-4</v>
      </c>
      <c r="DS1712" s="4">
        <f t="shared" si="193"/>
        <v>0</v>
      </c>
      <c r="DT1712" s="4">
        <f t="shared" si="194"/>
        <v>1.0900000000002574E-3</v>
      </c>
      <c r="DU1712" s="5">
        <f t="shared" si="195"/>
        <v>5.2999999999991942E-4</v>
      </c>
      <c r="DV1712" s="4">
        <f t="shared" si="196"/>
        <v>2.0566037735857039</v>
      </c>
      <c r="DW1712" s="4">
        <f t="shared" si="197"/>
        <v>67.283950617292504</v>
      </c>
      <c r="DX1712">
        <v>1.0908199999999999</v>
      </c>
    </row>
    <row r="1713" spans="1:128" ht="15.75" thickBot="1">
      <c r="A1713">
        <v>1.0906800000000001</v>
      </c>
      <c r="B1713">
        <v>1.0907500000000001</v>
      </c>
      <c r="C1713">
        <v>1.0905400000000001</v>
      </c>
      <c r="D1713">
        <v>1.09057</v>
      </c>
      <c r="E1713">
        <v>1.0905400000000001</v>
      </c>
      <c r="F1713">
        <v>1.0905499999999999</v>
      </c>
      <c r="G1713">
        <v>1.0905800000000001</v>
      </c>
      <c r="H1713">
        <v>1.0905800000000001</v>
      </c>
      <c r="I1713">
        <v>1.0906800000000001</v>
      </c>
      <c r="J1713">
        <v>1.0906800000000001</v>
      </c>
      <c r="K1713">
        <v>1.09063</v>
      </c>
      <c r="L1713">
        <v>1.0905400000000001</v>
      </c>
      <c r="M1713">
        <v>1.0905800000000001</v>
      </c>
      <c r="N1713">
        <v>1.0905400000000001</v>
      </c>
      <c r="O1713">
        <v>1.09049</v>
      </c>
      <c r="P1713">
        <v>1.0905499999999999</v>
      </c>
      <c r="Q1713">
        <v>1.0905899999999999</v>
      </c>
      <c r="R1713">
        <v>1.0905499999999999</v>
      </c>
      <c r="S1713">
        <v>1.0905800000000001</v>
      </c>
      <c r="T1713">
        <v>1.0906400000000001</v>
      </c>
      <c r="U1713">
        <v>1.0906400000000001</v>
      </c>
      <c r="V1713">
        <v>1.0906499999999999</v>
      </c>
      <c r="W1713">
        <v>1.09063</v>
      </c>
      <c r="X1713">
        <v>1.09066</v>
      </c>
      <c r="Y1713">
        <v>1.0905400000000001</v>
      </c>
      <c r="Z1713">
        <v>1.0905199999999999</v>
      </c>
      <c r="AA1713">
        <v>1.09053</v>
      </c>
      <c r="AB1713">
        <v>1.0905800000000001</v>
      </c>
      <c r="AC1713">
        <v>1.0904700000000001</v>
      </c>
      <c r="AD1713">
        <v>1.0904400000000001</v>
      </c>
      <c r="AE1713">
        <v>1.0904499999999999</v>
      </c>
      <c r="AF1713">
        <v>1.09043</v>
      </c>
      <c r="AG1713">
        <v>1.0904400000000001</v>
      </c>
      <c r="AH1713">
        <v>1.0904100000000001</v>
      </c>
      <c r="AI1713">
        <v>1.0904499999999999</v>
      </c>
      <c r="AJ1713">
        <v>1.0905400000000001</v>
      </c>
      <c r="AK1713">
        <v>1.0904499999999999</v>
      </c>
      <c r="AL1713">
        <v>1.0904400000000001</v>
      </c>
      <c r="AM1713">
        <v>1.0904400000000001</v>
      </c>
      <c r="AN1713">
        <v>1.0904199999999999</v>
      </c>
      <c r="AO1713">
        <v>1.0904100000000001</v>
      </c>
      <c r="AP1713">
        <v>1.0904100000000001</v>
      </c>
      <c r="AQ1713">
        <v>1.09039</v>
      </c>
      <c r="AR1713">
        <v>1.0903700000000001</v>
      </c>
      <c r="AS1713">
        <v>1.09039</v>
      </c>
      <c r="AT1713">
        <v>1.0903700000000001</v>
      </c>
      <c r="AU1713">
        <v>1.0902700000000001</v>
      </c>
      <c r="AV1713">
        <v>1.09029</v>
      </c>
      <c r="AW1713">
        <v>1.0902799999999999</v>
      </c>
      <c r="AX1713">
        <v>1.0902799999999999</v>
      </c>
      <c r="AY1713">
        <v>1.0902799999999999</v>
      </c>
      <c r="AZ1713">
        <v>1.0902700000000001</v>
      </c>
      <c r="BA1713">
        <v>1.0902700000000001</v>
      </c>
      <c r="BB1713">
        <v>1.0900000000000001</v>
      </c>
      <c r="BC1713">
        <v>1.0901400000000001</v>
      </c>
      <c r="BD1713">
        <v>1.09019</v>
      </c>
      <c r="BE1713">
        <v>1.09022</v>
      </c>
      <c r="BF1713">
        <v>1.09009</v>
      </c>
      <c r="BG1713">
        <v>1.0901000000000001</v>
      </c>
      <c r="BH1713">
        <v>1.0900099999999999</v>
      </c>
      <c r="BI1713">
        <v>1.09022</v>
      </c>
      <c r="BJ1713">
        <v>1.0902799999999999</v>
      </c>
      <c r="BK1713">
        <v>1.09022</v>
      </c>
      <c r="BL1713">
        <v>1.09019</v>
      </c>
      <c r="BM1713">
        <v>1.09013</v>
      </c>
      <c r="BN1713">
        <v>1.0901700000000001</v>
      </c>
      <c r="BO1713">
        <v>1.08996</v>
      </c>
      <c r="BP1713">
        <v>1.08996</v>
      </c>
      <c r="BQ1713">
        <v>1.08992</v>
      </c>
      <c r="BR1713">
        <v>1.08985</v>
      </c>
      <c r="BS1713">
        <v>1.0898699999999999</v>
      </c>
      <c r="BT1713">
        <v>1.0896699999999999</v>
      </c>
      <c r="BU1713">
        <v>1.08968</v>
      </c>
      <c r="BV1713">
        <v>1.0896699999999999</v>
      </c>
      <c r="BW1713">
        <v>1.08962</v>
      </c>
      <c r="BX1713">
        <v>1.0897600000000001</v>
      </c>
      <c r="BY1713">
        <v>1.0898000000000001</v>
      </c>
      <c r="BZ1713">
        <v>1.08982</v>
      </c>
      <c r="CA1713">
        <v>1.0898399999999999</v>
      </c>
      <c r="CB1713">
        <v>1.0898300000000001</v>
      </c>
      <c r="CC1713">
        <v>1.0898300000000001</v>
      </c>
      <c r="CD1713">
        <v>1.0898600000000001</v>
      </c>
      <c r="CE1713">
        <v>1.0899399999999999</v>
      </c>
      <c r="CF1713">
        <v>1.0898600000000001</v>
      </c>
      <c r="CG1713">
        <v>1.0897699999999999</v>
      </c>
      <c r="CH1713">
        <v>1.08985</v>
      </c>
      <c r="CI1713">
        <v>1.0898300000000001</v>
      </c>
      <c r="CJ1713">
        <v>1.0899700000000001</v>
      </c>
      <c r="CK1713">
        <v>1.0899799999999999</v>
      </c>
      <c r="CL1713">
        <v>1.09033</v>
      </c>
      <c r="CM1713">
        <v>1.09023</v>
      </c>
      <c r="CN1713">
        <v>1.09015</v>
      </c>
      <c r="CO1713">
        <v>1.0901799999999999</v>
      </c>
      <c r="CP1713">
        <v>1.0904499999999999</v>
      </c>
      <c r="CQ1713">
        <v>1.09029</v>
      </c>
      <c r="CR1713">
        <v>1.09019</v>
      </c>
      <c r="CS1713">
        <v>1.09022</v>
      </c>
      <c r="CT1713">
        <v>1.09033</v>
      </c>
      <c r="CU1713">
        <v>1.0902700000000001</v>
      </c>
      <c r="CV1713">
        <v>1.09022</v>
      </c>
      <c r="CW1713">
        <v>1.0902499999999999</v>
      </c>
      <c r="CX1713">
        <v>1.09016</v>
      </c>
      <c r="CY1713">
        <v>1.0901799999999999</v>
      </c>
      <c r="CZ1713">
        <v>1.0902700000000001</v>
      </c>
      <c r="DA1713">
        <v>1.0903799999999999</v>
      </c>
      <c r="DB1713">
        <v>1.0903799999999999</v>
      </c>
      <c r="DC1713">
        <v>1.0904199999999999</v>
      </c>
      <c r="DD1713">
        <v>1.0904799999999999</v>
      </c>
      <c r="DE1713">
        <v>1.09033</v>
      </c>
      <c r="DF1713">
        <v>1.09033</v>
      </c>
      <c r="DG1713">
        <v>1.0905100000000001</v>
      </c>
      <c r="DH1713">
        <v>1.0905100000000001</v>
      </c>
      <c r="DI1713">
        <v>1.0907</v>
      </c>
      <c r="DJ1713">
        <v>1.0906100000000001</v>
      </c>
      <c r="DK1713">
        <v>1.09094</v>
      </c>
      <c r="DL1713">
        <v>1.0911299999999999</v>
      </c>
      <c r="DM1713">
        <v>1.0912999999999999</v>
      </c>
      <c r="DN1713">
        <v>1.09128</v>
      </c>
      <c r="DO1713">
        <v>1.09168</v>
      </c>
      <c r="DP1713">
        <v>1.0916999999999999</v>
      </c>
      <c r="DQ1713" s="4">
        <f t="shared" si="192"/>
        <v>1.9999999999908979E-5</v>
      </c>
      <c r="DR1713" s="4">
        <f t="shared" si="191"/>
        <v>1.9999999999908979E-5</v>
      </c>
      <c r="DS1713" s="4">
        <f t="shared" si="193"/>
        <v>0</v>
      </c>
      <c r="DT1713" s="4">
        <f t="shared" si="194"/>
        <v>8.9000000000005741E-4</v>
      </c>
      <c r="DU1713" s="5">
        <f t="shared" si="195"/>
        <v>5.2999999999991942E-4</v>
      </c>
      <c r="DV1713" s="4">
        <f t="shared" si="196"/>
        <v>1.6792452830192315</v>
      </c>
      <c r="DW1713" s="4">
        <f t="shared" si="197"/>
        <v>62.676056338033234</v>
      </c>
      <c r="DX1713">
        <v>1.09091</v>
      </c>
    </row>
    <row r="1714" spans="1:128" ht="15.75" thickBot="1">
      <c r="A1714">
        <v>1.0907500000000001</v>
      </c>
      <c r="B1714">
        <v>1.0905400000000001</v>
      </c>
      <c r="C1714">
        <v>1.09057</v>
      </c>
      <c r="D1714">
        <v>1.0905400000000001</v>
      </c>
      <c r="E1714">
        <v>1.0905499999999999</v>
      </c>
      <c r="F1714">
        <v>1.0905800000000001</v>
      </c>
      <c r="G1714">
        <v>1.0905800000000001</v>
      </c>
      <c r="H1714">
        <v>1.0906800000000001</v>
      </c>
      <c r="I1714">
        <v>1.0906800000000001</v>
      </c>
      <c r="J1714">
        <v>1.09063</v>
      </c>
      <c r="K1714">
        <v>1.0905400000000001</v>
      </c>
      <c r="L1714">
        <v>1.0905800000000001</v>
      </c>
      <c r="M1714">
        <v>1.0905400000000001</v>
      </c>
      <c r="N1714">
        <v>1.09049</v>
      </c>
      <c r="O1714">
        <v>1.0905499999999999</v>
      </c>
      <c r="P1714">
        <v>1.0905899999999999</v>
      </c>
      <c r="Q1714">
        <v>1.0905499999999999</v>
      </c>
      <c r="R1714">
        <v>1.0905800000000001</v>
      </c>
      <c r="S1714">
        <v>1.0906400000000001</v>
      </c>
      <c r="T1714">
        <v>1.0906400000000001</v>
      </c>
      <c r="U1714">
        <v>1.0906499999999999</v>
      </c>
      <c r="V1714">
        <v>1.09063</v>
      </c>
      <c r="W1714">
        <v>1.09066</v>
      </c>
      <c r="X1714">
        <v>1.0905400000000001</v>
      </c>
      <c r="Y1714">
        <v>1.0905199999999999</v>
      </c>
      <c r="Z1714">
        <v>1.09053</v>
      </c>
      <c r="AA1714">
        <v>1.0905800000000001</v>
      </c>
      <c r="AB1714">
        <v>1.0904700000000001</v>
      </c>
      <c r="AC1714">
        <v>1.0904400000000001</v>
      </c>
      <c r="AD1714">
        <v>1.0904499999999999</v>
      </c>
      <c r="AE1714">
        <v>1.09043</v>
      </c>
      <c r="AF1714">
        <v>1.0904400000000001</v>
      </c>
      <c r="AG1714">
        <v>1.0904100000000001</v>
      </c>
      <c r="AH1714">
        <v>1.0904499999999999</v>
      </c>
      <c r="AI1714">
        <v>1.0905400000000001</v>
      </c>
      <c r="AJ1714">
        <v>1.0904499999999999</v>
      </c>
      <c r="AK1714">
        <v>1.0904400000000001</v>
      </c>
      <c r="AL1714">
        <v>1.0904400000000001</v>
      </c>
      <c r="AM1714">
        <v>1.0904199999999999</v>
      </c>
      <c r="AN1714">
        <v>1.0904100000000001</v>
      </c>
      <c r="AO1714">
        <v>1.0904100000000001</v>
      </c>
      <c r="AP1714">
        <v>1.09039</v>
      </c>
      <c r="AQ1714">
        <v>1.0903700000000001</v>
      </c>
      <c r="AR1714">
        <v>1.09039</v>
      </c>
      <c r="AS1714">
        <v>1.0903700000000001</v>
      </c>
      <c r="AT1714">
        <v>1.0902700000000001</v>
      </c>
      <c r="AU1714">
        <v>1.09029</v>
      </c>
      <c r="AV1714">
        <v>1.0902799999999999</v>
      </c>
      <c r="AW1714">
        <v>1.0902799999999999</v>
      </c>
      <c r="AX1714">
        <v>1.0902799999999999</v>
      </c>
      <c r="AY1714">
        <v>1.0902700000000001</v>
      </c>
      <c r="AZ1714">
        <v>1.0902700000000001</v>
      </c>
      <c r="BA1714">
        <v>1.0900000000000001</v>
      </c>
      <c r="BB1714">
        <v>1.0901400000000001</v>
      </c>
      <c r="BC1714">
        <v>1.09019</v>
      </c>
      <c r="BD1714">
        <v>1.09022</v>
      </c>
      <c r="BE1714">
        <v>1.09009</v>
      </c>
      <c r="BF1714">
        <v>1.0901000000000001</v>
      </c>
      <c r="BG1714">
        <v>1.0900099999999999</v>
      </c>
      <c r="BH1714">
        <v>1.09022</v>
      </c>
      <c r="BI1714">
        <v>1.0902799999999999</v>
      </c>
      <c r="BJ1714">
        <v>1.09022</v>
      </c>
      <c r="BK1714">
        <v>1.09019</v>
      </c>
      <c r="BL1714">
        <v>1.09013</v>
      </c>
      <c r="BM1714">
        <v>1.0901700000000001</v>
      </c>
      <c r="BN1714">
        <v>1.08996</v>
      </c>
      <c r="BO1714">
        <v>1.08996</v>
      </c>
      <c r="BP1714">
        <v>1.08992</v>
      </c>
      <c r="BQ1714">
        <v>1.08985</v>
      </c>
      <c r="BR1714">
        <v>1.0898699999999999</v>
      </c>
      <c r="BS1714">
        <v>1.0896699999999999</v>
      </c>
      <c r="BT1714">
        <v>1.08968</v>
      </c>
      <c r="BU1714">
        <v>1.0896699999999999</v>
      </c>
      <c r="BV1714">
        <v>1.08962</v>
      </c>
      <c r="BW1714">
        <v>1.0897600000000001</v>
      </c>
      <c r="BX1714">
        <v>1.0898000000000001</v>
      </c>
      <c r="BY1714">
        <v>1.08982</v>
      </c>
      <c r="BZ1714">
        <v>1.0898399999999999</v>
      </c>
      <c r="CA1714">
        <v>1.0898300000000001</v>
      </c>
      <c r="CB1714">
        <v>1.0898300000000001</v>
      </c>
      <c r="CC1714">
        <v>1.0898600000000001</v>
      </c>
      <c r="CD1714">
        <v>1.0899399999999999</v>
      </c>
      <c r="CE1714">
        <v>1.0898600000000001</v>
      </c>
      <c r="CF1714">
        <v>1.0897699999999999</v>
      </c>
      <c r="CG1714">
        <v>1.08985</v>
      </c>
      <c r="CH1714">
        <v>1.0898300000000001</v>
      </c>
      <c r="CI1714">
        <v>1.0899700000000001</v>
      </c>
      <c r="CJ1714">
        <v>1.0899799999999999</v>
      </c>
      <c r="CK1714">
        <v>1.09033</v>
      </c>
      <c r="CL1714">
        <v>1.09023</v>
      </c>
      <c r="CM1714">
        <v>1.09015</v>
      </c>
      <c r="CN1714">
        <v>1.0901799999999999</v>
      </c>
      <c r="CO1714">
        <v>1.0904499999999999</v>
      </c>
      <c r="CP1714">
        <v>1.09029</v>
      </c>
      <c r="CQ1714">
        <v>1.09019</v>
      </c>
      <c r="CR1714">
        <v>1.09022</v>
      </c>
      <c r="CS1714">
        <v>1.09033</v>
      </c>
      <c r="CT1714">
        <v>1.0902700000000001</v>
      </c>
      <c r="CU1714">
        <v>1.09022</v>
      </c>
      <c r="CV1714">
        <v>1.0902499999999999</v>
      </c>
      <c r="CW1714">
        <v>1.09016</v>
      </c>
      <c r="CX1714">
        <v>1.0901799999999999</v>
      </c>
      <c r="CY1714">
        <v>1.0902700000000001</v>
      </c>
      <c r="CZ1714">
        <v>1.0903799999999999</v>
      </c>
      <c r="DA1714">
        <v>1.0903799999999999</v>
      </c>
      <c r="DB1714">
        <v>1.0904199999999999</v>
      </c>
      <c r="DC1714">
        <v>1.0904799999999999</v>
      </c>
      <c r="DD1714">
        <v>1.09033</v>
      </c>
      <c r="DE1714">
        <v>1.09033</v>
      </c>
      <c r="DF1714">
        <v>1.0905100000000001</v>
      </c>
      <c r="DG1714">
        <v>1.0905100000000001</v>
      </c>
      <c r="DH1714">
        <v>1.0907</v>
      </c>
      <c r="DI1714">
        <v>1.0906100000000001</v>
      </c>
      <c r="DJ1714">
        <v>1.09094</v>
      </c>
      <c r="DK1714">
        <v>1.0911299999999999</v>
      </c>
      <c r="DL1714">
        <v>1.0912999999999999</v>
      </c>
      <c r="DM1714">
        <v>1.09128</v>
      </c>
      <c r="DN1714">
        <v>1.09168</v>
      </c>
      <c r="DO1714">
        <v>1.0916999999999999</v>
      </c>
      <c r="DP1714">
        <v>1.0916699999999999</v>
      </c>
      <c r="DQ1714" s="4">
        <f t="shared" si="192"/>
        <v>-2.9999999999974492E-5</v>
      </c>
      <c r="DR1714" s="4">
        <f t="shared" si="191"/>
        <v>0</v>
      </c>
      <c r="DS1714" s="4">
        <f t="shared" si="193"/>
        <v>2.9999999999974492E-5</v>
      </c>
      <c r="DT1714" s="4">
        <f t="shared" si="194"/>
        <v>8.9000000000005741E-4</v>
      </c>
      <c r="DU1714" s="5">
        <f t="shared" si="195"/>
        <v>4.699999999997484E-4</v>
      </c>
      <c r="DV1714" s="4">
        <f t="shared" si="196"/>
        <v>1.8936170212777317</v>
      </c>
      <c r="DW1714" s="4">
        <f t="shared" si="197"/>
        <v>65.441176470601789</v>
      </c>
      <c r="DX1714">
        <v>1.0910299999999999</v>
      </c>
    </row>
    <row r="1715" spans="1:128" ht="15.75" thickBot="1">
      <c r="A1715">
        <v>1.0906499999999999</v>
      </c>
      <c r="B1715">
        <v>1.09063</v>
      </c>
      <c r="C1715">
        <v>1.09066</v>
      </c>
      <c r="D1715">
        <v>1.0905400000000001</v>
      </c>
      <c r="E1715">
        <v>1.0905199999999999</v>
      </c>
      <c r="F1715">
        <v>1.09053</v>
      </c>
      <c r="G1715">
        <v>1.0905800000000001</v>
      </c>
      <c r="H1715">
        <v>1.0904700000000001</v>
      </c>
      <c r="I1715">
        <v>1.0904400000000001</v>
      </c>
      <c r="J1715">
        <v>1.0904499999999999</v>
      </c>
      <c r="K1715">
        <v>1.09043</v>
      </c>
      <c r="L1715">
        <v>1.0904400000000001</v>
      </c>
      <c r="M1715">
        <v>1.0904100000000001</v>
      </c>
      <c r="N1715">
        <v>1.0904499999999999</v>
      </c>
      <c r="O1715">
        <v>1.0905400000000001</v>
      </c>
      <c r="P1715">
        <v>1.0904499999999999</v>
      </c>
      <c r="Q1715">
        <v>1.0904400000000001</v>
      </c>
      <c r="R1715">
        <v>1.0904400000000001</v>
      </c>
      <c r="S1715">
        <v>1.0904199999999999</v>
      </c>
      <c r="T1715">
        <v>1.0904100000000001</v>
      </c>
      <c r="U1715">
        <v>1.0904100000000001</v>
      </c>
      <c r="V1715">
        <v>1.09039</v>
      </c>
      <c r="W1715">
        <v>1.0903700000000001</v>
      </c>
      <c r="X1715">
        <v>1.09039</v>
      </c>
      <c r="Y1715">
        <v>1.0903700000000001</v>
      </c>
      <c r="Z1715">
        <v>1.0902700000000001</v>
      </c>
      <c r="AA1715">
        <v>1.09029</v>
      </c>
      <c r="AB1715">
        <v>1.0902799999999999</v>
      </c>
      <c r="AC1715">
        <v>1.0902799999999999</v>
      </c>
      <c r="AD1715">
        <v>1.0902799999999999</v>
      </c>
      <c r="AE1715">
        <v>1.0902700000000001</v>
      </c>
      <c r="AF1715">
        <v>1.0902700000000001</v>
      </c>
      <c r="AG1715">
        <v>1.0900000000000001</v>
      </c>
      <c r="AH1715">
        <v>1.0901400000000001</v>
      </c>
      <c r="AI1715">
        <v>1.09019</v>
      </c>
      <c r="AJ1715">
        <v>1.09022</v>
      </c>
      <c r="AK1715">
        <v>1.09009</v>
      </c>
      <c r="AL1715">
        <v>1.0901000000000001</v>
      </c>
      <c r="AM1715">
        <v>1.0900099999999999</v>
      </c>
      <c r="AN1715">
        <v>1.09022</v>
      </c>
      <c r="AO1715">
        <v>1.0902799999999999</v>
      </c>
      <c r="AP1715">
        <v>1.09022</v>
      </c>
      <c r="AQ1715">
        <v>1.09019</v>
      </c>
      <c r="AR1715">
        <v>1.09013</v>
      </c>
      <c r="AS1715">
        <v>1.0901700000000001</v>
      </c>
      <c r="AT1715">
        <v>1.08996</v>
      </c>
      <c r="AU1715">
        <v>1.08996</v>
      </c>
      <c r="AV1715">
        <v>1.08992</v>
      </c>
      <c r="AW1715">
        <v>1.08985</v>
      </c>
      <c r="AX1715">
        <v>1.0898699999999999</v>
      </c>
      <c r="AY1715">
        <v>1.0896699999999999</v>
      </c>
      <c r="AZ1715">
        <v>1.08968</v>
      </c>
      <c r="BA1715">
        <v>1.0896699999999999</v>
      </c>
      <c r="BB1715">
        <v>1.08962</v>
      </c>
      <c r="BC1715">
        <v>1.0897600000000001</v>
      </c>
      <c r="BD1715">
        <v>1.0898000000000001</v>
      </c>
      <c r="BE1715">
        <v>1.08982</v>
      </c>
      <c r="BF1715">
        <v>1.0898399999999999</v>
      </c>
      <c r="BG1715">
        <v>1.0898300000000001</v>
      </c>
      <c r="BH1715">
        <v>1.0898300000000001</v>
      </c>
      <c r="BI1715">
        <v>1.0898600000000001</v>
      </c>
      <c r="BJ1715">
        <v>1.0899399999999999</v>
      </c>
      <c r="BK1715">
        <v>1.0898600000000001</v>
      </c>
      <c r="BL1715">
        <v>1.0897699999999999</v>
      </c>
      <c r="BM1715">
        <v>1.08985</v>
      </c>
      <c r="BN1715">
        <v>1.0898300000000001</v>
      </c>
      <c r="BO1715">
        <v>1.0899700000000001</v>
      </c>
      <c r="BP1715">
        <v>1.0899799999999999</v>
      </c>
      <c r="BQ1715">
        <v>1.09033</v>
      </c>
      <c r="BR1715">
        <v>1.09023</v>
      </c>
      <c r="BS1715">
        <v>1.09015</v>
      </c>
      <c r="BT1715">
        <v>1.0901799999999999</v>
      </c>
      <c r="BU1715">
        <v>1.0904499999999999</v>
      </c>
      <c r="BV1715">
        <v>1.09029</v>
      </c>
      <c r="BW1715">
        <v>1.09019</v>
      </c>
      <c r="BX1715">
        <v>1.09022</v>
      </c>
      <c r="BY1715">
        <v>1.09033</v>
      </c>
      <c r="BZ1715">
        <v>1.0902700000000001</v>
      </c>
      <c r="CA1715">
        <v>1.09022</v>
      </c>
      <c r="CB1715">
        <v>1.0902499999999999</v>
      </c>
      <c r="CC1715">
        <v>1.09016</v>
      </c>
      <c r="CD1715">
        <v>1.0901799999999999</v>
      </c>
      <c r="CE1715">
        <v>1.0902700000000001</v>
      </c>
      <c r="CF1715">
        <v>1.0903799999999999</v>
      </c>
      <c r="CG1715">
        <v>1.0903799999999999</v>
      </c>
      <c r="CH1715">
        <v>1.0904199999999999</v>
      </c>
      <c r="CI1715">
        <v>1.0904799999999999</v>
      </c>
      <c r="CJ1715">
        <v>1.09033</v>
      </c>
      <c r="CK1715">
        <v>1.09033</v>
      </c>
      <c r="CL1715">
        <v>1.0905100000000001</v>
      </c>
      <c r="CM1715">
        <v>1.0905100000000001</v>
      </c>
      <c r="CN1715">
        <v>1.0907</v>
      </c>
      <c r="CO1715">
        <v>1.0906100000000001</v>
      </c>
      <c r="CP1715">
        <v>1.09094</v>
      </c>
      <c r="CQ1715">
        <v>1.0911299999999999</v>
      </c>
      <c r="CR1715">
        <v>1.0912999999999999</v>
      </c>
      <c r="CS1715">
        <v>1.09128</v>
      </c>
      <c r="CT1715">
        <v>1.09168</v>
      </c>
      <c r="CU1715">
        <v>1.0916999999999999</v>
      </c>
      <c r="CV1715">
        <v>1.0916699999999999</v>
      </c>
      <c r="CW1715">
        <v>1.0914600000000001</v>
      </c>
      <c r="CX1715">
        <v>1.0913200000000001</v>
      </c>
      <c r="CY1715">
        <v>1.0912299999999999</v>
      </c>
      <c r="CZ1715">
        <v>1.0914200000000001</v>
      </c>
      <c r="DA1715">
        <v>1.09135</v>
      </c>
      <c r="DB1715">
        <v>1.09151</v>
      </c>
      <c r="DC1715">
        <v>1.0912200000000001</v>
      </c>
      <c r="DD1715">
        <v>1.0912900000000001</v>
      </c>
      <c r="DE1715">
        <v>1.09118</v>
      </c>
      <c r="DF1715">
        <v>1.0909599999999999</v>
      </c>
      <c r="DG1715">
        <v>1.0910299999999999</v>
      </c>
      <c r="DH1715">
        <v>1.09077</v>
      </c>
      <c r="DI1715">
        <v>1.0908199999999999</v>
      </c>
      <c r="DJ1715">
        <v>1.09091</v>
      </c>
      <c r="DK1715">
        <v>1.0910299999999999</v>
      </c>
      <c r="DL1715">
        <v>1.09091</v>
      </c>
      <c r="DM1715">
        <v>1.09083</v>
      </c>
      <c r="DN1715">
        <v>1.09101</v>
      </c>
      <c r="DO1715">
        <v>1.0910200000000001</v>
      </c>
      <c r="DP1715">
        <v>1.0913299999999999</v>
      </c>
      <c r="DQ1715" s="4">
        <f t="shared" si="192"/>
        <v>3.0999999999981043E-4</v>
      </c>
      <c r="DR1715" s="4">
        <f t="shared" si="191"/>
        <v>3.0999999999981043E-4</v>
      </c>
      <c r="DS1715" s="4">
        <f t="shared" si="193"/>
        <v>0</v>
      </c>
      <c r="DT1715" s="4">
        <f t="shared" si="194"/>
        <v>1.1399999999996968E-3</v>
      </c>
      <c r="DU1715" s="5">
        <f t="shared" si="195"/>
        <v>4.699999999997484E-4</v>
      </c>
      <c r="DV1715" s="4">
        <f t="shared" si="196"/>
        <v>2.4255319148942704</v>
      </c>
      <c r="DW1715" s="4">
        <f t="shared" si="197"/>
        <v>70.80745341615463</v>
      </c>
      <c r="DX1715">
        <v>1.0907100000000001</v>
      </c>
    </row>
    <row r="1716" spans="1:128" ht="15.75" thickBot="1">
      <c r="A1716">
        <v>1.09063</v>
      </c>
      <c r="B1716">
        <v>1.09066</v>
      </c>
      <c r="C1716">
        <v>1.0905400000000001</v>
      </c>
      <c r="D1716">
        <v>1.0905199999999999</v>
      </c>
      <c r="E1716">
        <v>1.09053</v>
      </c>
      <c r="F1716">
        <v>1.0905800000000001</v>
      </c>
      <c r="G1716">
        <v>1.0904700000000001</v>
      </c>
      <c r="H1716">
        <v>1.0904400000000001</v>
      </c>
      <c r="I1716">
        <v>1.0904499999999999</v>
      </c>
      <c r="J1716">
        <v>1.09043</v>
      </c>
      <c r="K1716">
        <v>1.0904400000000001</v>
      </c>
      <c r="L1716">
        <v>1.0904100000000001</v>
      </c>
      <c r="M1716">
        <v>1.0904499999999999</v>
      </c>
      <c r="N1716">
        <v>1.0905400000000001</v>
      </c>
      <c r="O1716">
        <v>1.0904499999999999</v>
      </c>
      <c r="P1716">
        <v>1.0904400000000001</v>
      </c>
      <c r="Q1716">
        <v>1.0904400000000001</v>
      </c>
      <c r="R1716">
        <v>1.0904199999999999</v>
      </c>
      <c r="S1716">
        <v>1.0904100000000001</v>
      </c>
      <c r="T1716">
        <v>1.0904100000000001</v>
      </c>
      <c r="U1716">
        <v>1.09039</v>
      </c>
      <c r="V1716">
        <v>1.0903700000000001</v>
      </c>
      <c r="W1716">
        <v>1.09039</v>
      </c>
      <c r="X1716">
        <v>1.0903700000000001</v>
      </c>
      <c r="Y1716">
        <v>1.0902700000000001</v>
      </c>
      <c r="Z1716">
        <v>1.09029</v>
      </c>
      <c r="AA1716">
        <v>1.0902799999999999</v>
      </c>
      <c r="AB1716">
        <v>1.0902799999999999</v>
      </c>
      <c r="AC1716">
        <v>1.0902799999999999</v>
      </c>
      <c r="AD1716">
        <v>1.0902700000000001</v>
      </c>
      <c r="AE1716">
        <v>1.0902700000000001</v>
      </c>
      <c r="AF1716">
        <v>1.0900000000000001</v>
      </c>
      <c r="AG1716">
        <v>1.0901400000000001</v>
      </c>
      <c r="AH1716">
        <v>1.09019</v>
      </c>
      <c r="AI1716">
        <v>1.09022</v>
      </c>
      <c r="AJ1716">
        <v>1.09009</v>
      </c>
      <c r="AK1716">
        <v>1.0901000000000001</v>
      </c>
      <c r="AL1716">
        <v>1.0900099999999999</v>
      </c>
      <c r="AM1716">
        <v>1.09022</v>
      </c>
      <c r="AN1716">
        <v>1.0902799999999999</v>
      </c>
      <c r="AO1716">
        <v>1.09022</v>
      </c>
      <c r="AP1716">
        <v>1.09019</v>
      </c>
      <c r="AQ1716">
        <v>1.09013</v>
      </c>
      <c r="AR1716">
        <v>1.0901700000000001</v>
      </c>
      <c r="AS1716">
        <v>1.08996</v>
      </c>
      <c r="AT1716">
        <v>1.08996</v>
      </c>
      <c r="AU1716">
        <v>1.08992</v>
      </c>
      <c r="AV1716">
        <v>1.08985</v>
      </c>
      <c r="AW1716">
        <v>1.0898699999999999</v>
      </c>
      <c r="AX1716">
        <v>1.0896699999999999</v>
      </c>
      <c r="AY1716">
        <v>1.08968</v>
      </c>
      <c r="AZ1716">
        <v>1.0896699999999999</v>
      </c>
      <c r="BA1716">
        <v>1.08962</v>
      </c>
      <c r="BB1716">
        <v>1.0897600000000001</v>
      </c>
      <c r="BC1716">
        <v>1.0898000000000001</v>
      </c>
      <c r="BD1716">
        <v>1.08982</v>
      </c>
      <c r="BE1716">
        <v>1.0898399999999999</v>
      </c>
      <c r="BF1716">
        <v>1.0898300000000001</v>
      </c>
      <c r="BG1716">
        <v>1.0898300000000001</v>
      </c>
      <c r="BH1716">
        <v>1.0898600000000001</v>
      </c>
      <c r="BI1716">
        <v>1.0899399999999999</v>
      </c>
      <c r="BJ1716">
        <v>1.0898600000000001</v>
      </c>
      <c r="BK1716">
        <v>1.0897699999999999</v>
      </c>
      <c r="BL1716">
        <v>1.08985</v>
      </c>
      <c r="BM1716">
        <v>1.0898300000000001</v>
      </c>
      <c r="BN1716">
        <v>1.0899700000000001</v>
      </c>
      <c r="BO1716">
        <v>1.0899799999999999</v>
      </c>
      <c r="BP1716">
        <v>1.09033</v>
      </c>
      <c r="BQ1716">
        <v>1.09023</v>
      </c>
      <c r="BR1716">
        <v>1.09015</v>
      </c>
      <c r="BS1716">
        <v>1.0901799999999999</v>
      </c>
      <c r="BT1716">
        <v>1.0904499999999999</v>
      </c>
      <c r="BU1716">
        <v>1.09029</v>
      </c>
      <c r="BV1716">
        <v>1.09019</v>
      </c>
      <c r="BW1716">
        <v>1.09022</v>
      </c>
      <c r="BX1716">
        <v>1.09033</v>
      </c>
      <c r="BY1716">
        <v>1.0902700000000001</v>
      </c>
      <c r="BZ1716">
        <v>1.09022</v>
      </c>
      <c r="CA1716">
        <v>1.0902499999999999</v>
      </c>
      <c r="CB1716">
        <v>1.09016</v>
      </c>
      <c r="CC1716">
        <v>1.0901799999999999</v>
      </c>
      <c r="CD1716">
        <v>1.0902700000000001</v>
      </c>
      <c r="CE1716">
        <v>1.0903799999999999</v>
      </c>
      <c r="CF1716">
        <v>1.0903799999999999</v>
      </c>
      <c r="CG1716">
        <v>1.0904199999999999</v>
      </c>
      <c r="CH1716">
        <v>1.0904799999999999</v>
      </c>
      <c r="CI1716">
        <v>1.09033</v>
      </c>
      <c r="CJ1716">
        <v>1.09033</v>
      </c>
      <c r="CK1716">
        <v>1.0905100000000001</v>
      </c>
      <c r="CL1716">
        <v>1.0905100000000001</v>
      </c>
      <c r="CM1716">
        <v>1.0907</v>
      </c>
      <c r="CN1716">
        <v>1.0906100000000001</v>
      </c>
      <c r="CO1716">
        <v>1.09094</v>
      </c>
      <c r="CP1716">
        <v>1.0911299999999999</v>
      </c>
      <c r="CQ1716">
        <v>1.0912999999999999</v>
      </c>
      <c r="CR1716">
        <v>1.09128</v>
      </c>
      <c r="CS1716">
        <v>1.09168</v>
      </c>
      <c r="CT1716">
        <v>1.0916999999999999</v>
      </c>
      <c r="CU1716">
        <v>1.0916699999999999</v>
      </c>
      <c r="CV1716">
        <v>1.0914600000000001</v>
      </c>
      <c r="CW1716">
        <v>1.0913200000000001</v>
      </c>
      <c r="CX1716">
        <v>1.0912299999999999</v>
      </c>
      <c r="CY1716">
        <v>1.0914200000000001</v>
      </c>
      <c r="CZ1716">
        <v>1.09135</v>
      </c>
      <c r="DA1716">
        <v>1.09151</v>
      </c>
      <c r="DB1716">
        <v>1.0912200000000001</v>
      </c>
      <c r="DC1716">
        <v>1.0912900000000001</v>
      </c>
      <c r="DD1716">
        <v>1.09118</v>
      </c>
      <c r="DE1716">
        <v>1.0909599999999999</v>
      </c>
      <c r="DF1716">
        <v>1.0910299999999999</v>
      </c>
      <c r="DG1716">
        <v>1.09077</v>
      </c>
      <c r="DH1716">
        <v>1.0908199999999999</v>
      </c>
      <c r="DI1716">
        <v>1.09091</v>
      </c>
      <c r="DJ1716">
        <v>1.0910299999999999</v>
      </c>
      <c r="DK1716">
        <v>1.09091</v>
      </c>
      <c r="DL1716">
        <v>1.09083</v>
      </c>
      <c r="DM1716">
        <v>1.09101</v>
      </c>
      <c r="DN1716">
        <v>1.0910200000000001</v>
      </c>
      <c r="DO1716">
        <v>1.0913299999999999</v>
      </c>
      <c r="DP1716">
        <v>1.09137</v>
      </c>
      <c r="DQ1716" s="4">
        <f t="shared" si="192"/>
        <v>4.0000000000040004E-5</v>
      </c>
      <c r="DR1716" s="4">
        <f t="shared" si="191"/>
        <v>4.0000000000040004E-5</v>
      </c>
      <c r="DS1716" s="4">
        <f t="shared" si="193"/>
        <v>0</v>
      </c>
      <c r="DT1716" s="4">
        <f t="shared" si="194"/>
        <v>1.1799999999997368E-3</v>
      </c>
      <c r="DU1716" s="5">
        <f t="shared" si="195"/>
        <v>4.5999999999968288E-4</v>
      </c>
      <c r="DV1716" s="4">
        <f t="shared" si="196"/>
        <v>2.565217391305544</v>
      </c>
      <c r="DW1716" s="4">
        <f t="shared" si="197"/>
        <v>71.951219512204531</v>
      </c>
      <c r="DX1716">
        <v>1.09053</v>
      </c>
    </row>
    <row r="1717" spans="1:128" ht="15.75" thickBot="1">
      <c r="A1717">
        <v>1.0905400000000001</v>
      </c>
      <c r="B1717">
        <v>1.0905199999999999</v>
      </c>
      <c r="C1717">
        <v>1.09053</v>
      </c>
      <c r="D1717">
        <v>1.0905800000000001</v>
      </c>
      <c r="E1717">
        <v>1.0904700000000001</v>
      </c>
      <c r="F1717">
        <v>1.0904400000000001</v>
      </c>
      <c r="G1717">
        <v>1.0904499999999999</v>
      </c>
      <c r="H1717">
        <v>1.09043</v>
      </c>
      <c r="I1717">
        <v>1.0904400000000001</v>
      </c>
      <c r="J1717">
        <v>1.0904100000000001</v>
      </c>
      <c r="K1717">
        <v>1.0904499999999999</v>
      </c>
      <c r="L1717">
        <v>1.0905400000000001</v>
      </c>
      <c r="M1717">
        <v>1.0904499999999999</v>
      </c>
      <c r="N1717">
        <v>1.0904400000000001</v>
      </c>
      <c r="O1717">
        <v>1.0904400000000001</v>
      </c>
      <c r="P1717">
        <v>1.0904199999999999</v>
      </c>
      <c r="Q1717">
        <v>1.0904100000000001</v>
      </c>
      <c r="R1717">
        <v>1.0904100000000001</v>
      </c>
      <c r="S1717">
        <v>1.09039</v>
      </c>
      <c r="T1717">
        <v>1.0903700000000001</v>
      </c>
      <c r="U1717">
        <v>1.09039</v>
      </c>
      <c r="V1717">
        <v>1.0903700000000001</v>
      </c>
      <c r="W1717">
        <v>1.0902700000000001</v>
      </c>
      <c r="X1717">
        <v>1.09029</v>
      </c>
      <c r="Y1717">
        <v>1.0902799999999999</v>
      </c>
      <c r="Z1717">
        <v>1.0902799999999999</v>
      </c>
      <c r="AA1717">
        <v>1.0902799999999999</v>
      </c>
      <c r="AB1717">
        <v>1.0902700000000001</v>
      </c>
      <c r="AC1717">
        <v>1.0902700000000001</v>
      </c>
      <c r="AD1717">
        <v>1.0900000000000001</v>
      </c>
      <c r="AE1717">
        <v>1.0901400000000001</v>
      </c>
      <c r="AF1717">
        <v>1.09019</v>
      </c>
      <c r="AG1717">
        <v>1.09022</v>
      </c>
      <c r="AH1717">
        <v>1.09009</v>
      </c>
      <c r="AI1717">
        <v>1.0901000000000001</v>
      </c>
      <c r="AJ1717">
        <v>1.0900099999999999</v>
      </c>
      <c r="AK1717">
        <v>1.09022</v>
      </c>
      <c r="AL1717">
        <v>1.0902799999999999</v>
      </c>
      <c r="AM1717">
        <v>1.09022</v>
      </c>
      <c r="AN1717">
        <v>1.09019</v>
      </c>
      <c r="AO1717">
        <v>1.09013</v>
      </c>
      <c r="AP1717">
        <v>1.0901700000000001</v>
      </c>
      <c r="AQ1717">
        <v>1.08996</v>
      </c>
      <c r="AR1717">
        <v>1.08996</v>
      </c>
      <c r="AS1717">
        <v>1.08992</v>
      </c>
      <c r="AT1717">
        <v>1.08985</v>
      </c>
      <c r="AU1717">
        <v>1.0898699999999999</v>
      </c>
      <c r="AV1717">
        <v>1.0896699999999999</v>
      </c>
      <c r="AW1717">
        <v>1.08968</v>
      </c>
      <c r="AX1717">
        <v>1.0896699999999999</v>
      </c>
      <c r="AY1717">
        <v>1.08962</v>
      </c>
      <c r="AZ1717">
        <v>1.0897600000000001</v>
      </c>
      <c r="BA1717">
        <v>1.0898000000000001</v>
      </c>
      <c r="BB1717">
        <v>1.08982</v>
      </c>
      <c r="BC1717">
        <v>1.0898399999999999</v>
      </c>
      <c r="BD1717">
        <v>1.0898300000000001</v>
      </c>
      <c r="BE1717">
        <v>1.0898300000000001</v>
      </c>
      <c r="BF1717">
        <v>1.0898600000000001</v>
      </c>
      <c r="BG1717">
        <v>1.0899399999999999</v>
      </c>
      <c r="BH1717">
        <v>1.0898600000000001</v>
      </c>
      <c r="BI1717">
        <v>1.0897699999999999</v>
      </c>
      <c r="BJ1717">
        <v>1.08985</v>
      </c>
      <c r="BK1717">
        <v>1.0898300000000001</v>
      </c>
      <c r="BL1717">
        <v>1.0899700000000001</v>
      </c>
      <c r="BM1717">
        <v>1.0899799999999999</v>
      </c>
      <c r="BN1717">
        <v>1.09033</v>
      </c>
      <c r="BO1717">
        <v>1.09023</v>
      </c>
      <c r="BP1717">
        <v>1.09015</v>
      </c>
      <c r="BQ1717">
        <v>1.0901799999999999</v>
      </c>
      <c r="BR1717">
        <v>1.0904499999999999</v>
      </c>
      <c r="BS1717">
        <v>1.09029</v>
      </c>
      <c r="BT1717">
        <v>1.09019</v>
      </c>
      <c r="BU1717">
        <v>1.09022</v>
      </c>
      <c r="BV1717">
        <v>1.09033</v>
      </c>
      <c r="BW1717">
        <v>1.0902700000000001</v>
      </c>
      <c r="BX1717">
        <v>1.09022</v>
      </c>
      <c r="BY1717">
        <v>1.0902499999999999</v>
      </c>
      <c r="BZ1717">
        <v>1.09016</v>
      </c>
      <c r="CA1717">
        <v>1.0901799999999999</v>
      </c>
      <c r="CB1717">
        <v>1.0902700000000001</v>
      </c>
      <c r="CC1717">
        <v>1.0903799999999999</v>
      </c>
      <c r="CD1717">
        <v>1.0903799999999999</v>
      </c>
      <c r="CE1717">
        <v>1.0904199999999999</v>
      </c>
      <c r="CF1717">
        <v>1.0904799999999999</v>
      </c>
      <c r="CG1717">
        <v>1.09033</v>
      </c>
      <c r="CH1717">
        <v>1.09033</v>
      </c>
      <c r="CI1717">
        <v>1.0905100000000001</v>
      </c>
      <c r="CJ1717">
        <v>1.0905100000000001</v>
      </c>
      <c r="CK1717">
        <v>1.0907</v>
      </c>
      <c r="CL1717">
        <v>1.0906100000000001</v>
      </c>
      <c r="CM1717">
        <v>1.09094</v>
      </c>
      <c r="CN1717">
        <v>1.0911299999999999</v>
      </c>
      <c r="CO1717">
        <v>1.0912999999999999</v>
      </c>
      <c r="CP1717">
        <v>1.09128</v>
      </c>
      <c r="CQ1717">
        <v>1.09168</v>
      </c>
      <c r="CR1717">
        <v>1.0916999999999999</v>
      </c>
      <c r="CS1717">
        <v>1.0916699999999999</v>
      </c>
      <c r="CT1717">
        <v>1.0914600000000001</v>
      </c>
      <c r="CU1717">
        <v>1.0913200000000001</v>
      </c>
      <c r="CV1717">
        <v>1.0912299999999999</v>
      </c>
      <c r="CW1717">
        <v>1.0914200000000001</v>
      </c>
      <c r="CX1717">
        <v>1.09135</v>
      </c>
      <c r="CY1717">
        <v>1.09151</v>
      </c>
      <c r="CZ1717">
        <v>1.0912200000000001</v>
      </c>
      <c r="DA1717">
        <v>1.0912900000000001</v>
      </c>
      <c r="DB1717">
        <v>1.09118</v>
      </c>
      <c r="DC1717">
        <v>1.0909599999999999</v>
      </c>
      <c r="DD1717">
        <v>1.0910299999999999</v>
      </c>
      <c r="DE1717">
        <v>1.09077</v>
      </c>
      <c r="DF1717">
        <v>1.0908199999999999</v>
      </c>
      <c r="DG1717">
        <v>1.09091</v>
      </c>
      <c r="DH1717">
        <v>1.0910299999999999</v>
      </c>
      <c r="DI1717">
        <v>1.09091</v>
      </c>
      <c r="DJ1717">
        <v>1.09083</v>
      </c>
      <c r="DK1717">
        <v>1.09101</v>
      </c>
      <c r="DL1717">
        <v>1.0910200000000001</v>
      </c>
      <c r="DM1717">
        <v>1.0913299999999999</v>
      </c>
      <c r="DN1717">
        <v>1.09137</v>
      </c>
      <c r="DO1717">
        <v>1.09145</v>
      </c>
      <c r="DP1717">
        <v>1.0913299999999999</v>
      </c>
      <c r="DQ1717" s="4">
        <f t="shared" si="192"/>
        <v>-1.2000000000012001E-4</v>
      </c>
      <c r="DR1717" s="4">
        <f t="shared" si="191"/>
        <v>0</v>
      </c>
      <c r="DS1717" s="4">
        <f t="shared" si="193"/>
        <v>1.2000000000012001E-4</v>
      </c>
      <c r="DT1717" s="4">
        <f t="shared" si="194"/>
        <v>1.0599999999996168E-3</v>
      </c>
      <c r="DU1717" s="5">
        <f t="shared" si="195"/>
        <v>5.799999999998029E-4</v>
      </c>
      <c r="DV1717" s="4">
        <f t="shared" si="196"/>
        <v>1.8275862068965121</v>
      </c>
      <c r="DW1717" s="4">
        <f t="shared" si="197"/>
        <v>64.634146341462923</v>
      </c>
      <c r="DX1717">
        <v>1.0904400000000001</v>
      </c>
    </row>
    <row r="1718" spans="1:128" ht="15.75" thickBot="1">
      <c r="A1718">
        <v>1.0905199999999999</v>
      </c>
      <c r="B1718">
        <v>1.09053</v>
      </c>
      <c r="C1718">
        <v>1.0905800000000001</v>
      </c>
      <c r="D1718">
        <v>1.0904700000000001</v>
      </c>
      <c r="E1718">
        <v>1.0904400000000001</v>
      </c>
      <c r="F1718">
        <v>1.0904499999999999</v>
      </c>
      <c r="G1718">
        <v>1.09043</v>
      </c>
      <c r="H1718">
        <v>1.0904400000000001</v>
      </c>
      <c r="I1718">
        <v>1.0904100000000001</v>
      </c>
      <c r="J1718">
        <v>1.0904499999999999</v>
      </c>
      <c r="K1718">
        <v>1.0905400000000001</v>
      </c>
      <c r="L1718">
        <v>1.0904499999999999</v>
      </c>
      <c r="M1718">
        <v>1.0904400000000001</v>
      </c>
      <c r="N1718">
        <v>1.0904400000000001</v>
      </c>
      <c r="O1718">
        <v>1.0904199999999999</v>
      </c>
      <c r="P1718">
        <v>1.0904100000000001</v>
      </c>
      <c r="Q1718">
        <v>1.0904100000000001</v>
      </c>
      <c r="R1718">
        <v>1.09039</v>
      </c>
      <c r="S1718">
        <v>1.0903700000000001</v>
      </c>
      <c r="T1718">
        <v>1.09039</v>
      </c>
      <c r="U1718">
        <v>1.0903700000000001</v>
      </c>
      <c r="V1718">
        <v>1.0902700000000001</v>
      </c>
      <c r="W1718">
        <v>1.09029</v>
      </c>
      <c r="X1718">
        <v>1.0902799999999999</v>
      </c>
      <c r="Y1718">
        <v>1.0902799999999999</v>
      </c>
      <c r="Z1718">
        <v>1.0902799999999999</v>
      </c>
      <c r="AA1718">
        <v>1.0902700000000001</v>
      </c>
      <c r="AB1718">
        <v>1.0902700000000001</v>
      </c>
      <c r="AC1718">
        <v>1.0900000000000001</v>
      </c>
      <c r="AD1718">
        <v>1.0901400000000001</v>
      </c>
      <c r="AE1718">
        <v>1.09019</v>
      </c>
      <c r="AF1718">
        <v>1.09022</v>
      </c>
      <c r="AG1718">
        <v>1.09009</v>
      </c>
      <c r="AH1718">
        <v>1.0901000000000001</v>
      </c>
      <c r="AI1718">
        <v>1.0900099999999999</v>
      </c>
      <c r="AJ1718">
        <v>1.09022</v>
      </c>
      <c r="AK1718">
        <v>1.0902799999999999</v>
      </c>
      <c r="AL1718">
        <v>1.09022</v>
      </c>
      <c r="AM1718">
        <v>1.09019</v>
      </c>
      <c r="AN1718">
        <v>1.09013</v>
      </c>
      <c r="AO1718">
        <v>1.0901700000000001</v>
      </c>
      <c r="AP1718">
        <v>1.08996</v>
      </c>
      <c r="AQ1718">
        <v>1.08996</v>
      </c>
      <c r="AR1718">
        <v>1.08992</v>
      </c>
      <c r="AS1718">
        <v>1.08985</v>
      </c>
      <c r="AT1718">
        <v>1.0898699999999999</v>
      </c>
      <c r="AU1718">
        <v>1.0896699999999999</v>
      </c>
      <c r="AV1718">
        <v>1.08968</v>
      </c>
      <c r="AW1718">
        <v>1.0896699999999999</v>
      </c>
      <c r="AX1718">
        <v>1.08962</v>
      </c>
      <c r="AY1718">
        <v>1.0897600000000001</v>
      </c>
      <c r="AZ1718">
        <v>1.0898000000000001</v>
      </c>
      <c r="BA1718">
        <v>1.08982</v>
      </c>
      <c r="BB1718">
        <v>1.0898399999999999</v>
      </c>
      <c r="BC1718">
        <v>1.0898300000000001</v>
      </c>
      <c r="BD1718">
        <v>1.0898300000000001</v>
      </c>
      <c r="BE1718">
        <v>1.0898600000000001</v>
      </c>
      <c r="BF1718">
        <v>1.0899399999999999</v>
      </c>
      <c r="BG1718">
        <v>1.0898600000000001</v>
      </c>
      <c r="BH1718">
        <v>1.0897699999999999</v>
      </c>
      <c r="BI1718">
        <v>1.08985</v>
      </c>
      <c r="BJ1718">
        <v>1.0898300000000001</v>
      </c>
      <c r="BK1718">
        <v>1.0899700000000001</v>
      </c>
      <c r="BL1718">
        <v>1.0899799999999999</v>
      </c>
      <c r="BM1718">
        <v>1.09033</v>
      </c>
      <c r="BN1718">
        <v>1.09023</v>
      </c>
      <c r="BO1718">
        <v>1.09015</v>
      </c>
      <c r="BP1718">
        <v>1.0901799999999999</v>
      </c>
      <c r="BQ1718">
        <v>1.0904499999999999</v>
      </c>
      <c r="BR1718">
        <v>1.09029</v>
      </c>
      <c r="BS1718">
        <v>1.09019</v>
      </c>
      <c r="BT1718">
        <v>1.09022</v>
      </c>
      <c r="BU1718">
        <v>1.09033</v>
      </c>
      <c r="BV1718">
        <v>1.0902700000000001</v>
      </c>
      <c r="BW1718">
        <v>1.09022</v>
      </c>
      <c r="BX1718">
        <v>1.0902499999999999</v>
      </c>
      <c r="BY1718">
        <v>1.09016</v>
      </c>
      <c r="BZ1718">
        <v>1.0901799999999999</v>
      </c>
      <c r="CA1718">
        <v>1.0902700000000001</v>
      </c>
      <c r="CB1718">
        <v>1.0903799999999999</v>
      </c>
      <c r="CC1718">
        <v>1.0903799999999999</v>
      </c>
      <c r="CD1718">
        <v>1.0904199999999999</v>
      </c>
      <c r="CE1718">
        <v>1.0904799999999999</v>
      </c>
      <c r="CF1718">
        <v>1.09033</v>
      </c>
      <c r="CG1718">
        <v>1.09033</v>
      </c>
      <c r="CH1718">
        <v>1.0905100000000001</v>
      </c>
      <c r="CI1718">
        <v>1.0905100000000001</v>
      </c>
      <c r="CJ1718">
        <v>1.0907</v>
      </c>
      <c r="CK1718">
        <v>1.0906100000000001</v>
      </c>
      <c r="CL1718">
        <v>1.09094</v>
      </c>
      <c r="CM1718">
        <v>1.0911299999999999</v>
      </c>
      <c r="CN1718">
        <v>1.0912999999999999</v>
      </c>
      <c r="CO1718">
        <v>1.09128</v>
      </c>
      <c r="CP1718">
        <v>1.09168</v>
      </c>
      <c r="CQ1718">
        <v>1.0916999999999999</v>
      </c>
      <c r="CR1718">
        <v>1.0916699999999999</v>
      </c>
      <c r="CS1718">
        <v>1.0914600000000001</v>
      </c>
      <c r="CT1718">
        <v>1.0913200000000001</v>
      </c>
      <c r="CU1718">
        <v>1.0912299999999999</v>
      </c>
      <c r="CV1718">
        <v>1.0914200000000001</v>
      </c>
      <c r="CW1718">
        <v>1.09135</v>
      </c>
      <c r="CX1718">
        <v>1.09151</v>
      </c>
      <c r="CY1718">
        <v>1.0912200000000001</v>
      </c>
      <c r="CZ1718">
        <v>1.0912900000000001</v>
      </c>
      <c r="DA1718">
        <v>1.09118</v>
      </c>
      <c r="DB1718">
        <v>1.0909599999999999</v>
      </c>
      <c r="DC1718">
        <v>1.0910299999999999</v>
      </c>
      <c r="DD1718">
        <v>1.09077</v>
      </c>
      <c r="DE1718">
        <v>1.0908199999999999</v>
      </c>
      <c r="DF1718">
        <v>1.09091</v>
      </c>
      <c r="DG1718">
        <v>1.0910299999999999</v>
      </c>
      <c r="DH1718">
        <v>1.09091</v>
      </c>
      <c r="DI1718">
        <v>1.09083</v>
      </c>
      <c r="DJ1718">
        <v>1.09101</v>
      </c>
      <c r="DK1718">
        <v>1.0910200000000001</v>
      </c>
      <c r="DL1718">
        <v>1.0913299999999999</v>
      </c>
      <c r="DM1718">
        <v>1.09137</v>
      </c>
      <c r="DN1718">
        <v>1.09145</v>
      </c>
      <c r="DO1718">
        <v>1.0913299999999999</v>
      </c>
      <c r="DP1718">
        <v>1.09137</v>
      </c>
      <c r="DQ1718" s="4">
        <f t="shared" si="192"/>
        <v>4.0000000000040004E-5</v>
      </c>
      <c r="DR1718" s="4">
        <f t="shared" si="191"/>
        <v>4.0000000000040004E-5</v>
      </c>
      <c r="DS1718" s="4">
        <f t="shared" si="193"/>
        <v>0</v>
      </c>
      <c r="DT1718" s="4">
        <f t="shared" si="194"/>
        <v>1.0999999999996568E-3</v>
      </c>
      <c r="DU1718" s="5">
        <f t="shared" si="195"/>
        <v>4.8999999999987942E-4</v>
      </c>
      <c r="DV1718" s="4">
        <f t="shared" si="196"/>
        <v>2.2448979591835254</v>
      </c>
      <c r="DW1718" s="4">
        <f t="shared" si="197"/>
        <v>69.182389937105512</v>
      </c>
      <c r="DX1718">
        <v>1.0905</v>
      </c>
    </row>
    <row r="1719" spans="1:128" ht="15.75" thickBot="1">
      <c r="A1719">
        <v>1.09053</v>
      </c>
      <c r="B1719">
        <v>1.0905800000000001</v>
      </c>
      <c r="C1719">
        <v>1.0904700000000001</v>
      </c>
      <c r="D1719">
        <v>1.0904400000000001</v>
      </c>
      <c r="E1719">
        <v>1.0904499999999999</v>
      </c>
      <c r="F1719">
        <v>1.09043</v>
      </c>
      <c r="G1719">
        <v>1.0904400000000001</v>
      </c>
      <c r="H1719">
        <v>1.0904100000000001</v>
      </c>
      <c r="I1719">
        <v>1.0904499999999999</v>
      </c>
      <c r="J1719">
        <v>1.0905400000000001</v>
      </c>
      <c r="K1719">
        <v>1.0904499999999999</v>
      </c>
      <c r="L1719">
        <v>1.0904400000000001</v>
      </c>
      <c r="M1719">
        <v>1.0904400000000001</v>
      </c>
      <c r="N1719">
        <v>1.0904199999999999</v>
      </c>
      <c r="O1719">
        <v>1.0904100000000001</v>
      </c>
      <c r="P1719">
        <v>1.0904100000000001</v>
      </c>
      <c r="Q1719">
        <v>1.09039</v>
      </c>
      <c r="R1719">
        <v>1.0903700000000001</v>
      </c>
      <c r="S1719">
        <v>1.09039</v>
      </c>
      <c r="T1719">
        <v>1.0903700000000001</v>
      </c>
      <c r="U1719">
        <v>1.0902700000000001</v>
      </c>
      <c r="V1719">
        <v>1.09029</v>
      </c>
      <c r="W1719">
        <v>1.0902799999999999</v>
      </c>
      <c r="X1719">
        <v>1.0902799999999999</v>
      </c>
      <c r="Y1719">
        <v>1.0902799999999999</v>
      </c>
      <c r="Z1719">
        <v>1.0902700000000001</v>
      </c>
      <c r="AA1719">
        <v>1.0902700000000001</v>
      </c>
      <c r="AB1719">
        <v>1.0900000000000001</v>
      </c>
      <c r="AC1719">
        <v>1.0901400000000001</v>
      </c>
      <c r="AD1719">
        <v>1.09019</v>
      </c>
      <c r="AE1719">
        <v>1.09022</v>
      </c>
      <c r="AF1719">
        <v>1.09009</v>
      </c>
      <c r="AG1719">
        <v>1.0901000000000001</v>
      </c>
      <c r="AH1719">
        <v>1.0900099999999999</v>
      </c>
      <c r="AI1719">
        <v>1.09022</v>
      </c>
      <c r="AJ1719">
        <v>1.0902799999999999</v>
      </c>
      <c r="AK1719">
        <v>1.09022</v>
      </c>
      <c r="AL1719">
        <v>1.09019</v>
      </c>
      <c r="AM1719">
        <v>1.09013</v>
      </c>
      <c r="AN1719">
        <v>1.0901700000000001</v>
      </c>
      <c r="AO1719">
        <v>1.08996</v>
      </c>
      <c r="AP1719">
        <v>1.08996</v>
      </c>
      <c r="AQ1719">
        <v>1.08992</v>
      </c>
      <c r="AR1719">
        <v>1.08985</v>
      </c>
      <c r="AS1719">
        <v>1.0898699999999999</v>
      </c>
      <c r="AT1719">
        <v>1.0896699999999999</v>
      </c>
      <c r="AU1719">
        <v>1.08968</v>
      </c>
      <c r="AV1719">
        <v>1.0896699999999999</v>
      </c>
      <c r="AW1719">
        <v>1.08962</v>
      </c>
      <c r="AX1719">
        <v>1.0897600000000001</v>
      </c>
      <c r="AY1719">
        <v>1.0898000000000001</v>
      </c>
      <c r="AZ1719">
        <v>1.08982</v>
      </c>
      <c r="BA1719">
        <v>1.0898399999999999</v>
      </c>
      <c r="BB1719">
        <v>1.0898300000000001</v>
      </c>
      <c r="BC1719">
        <v>1.0898300000000001</v>
      </c>
      <c r="BD1719">
        <v>1.0898600000000001</v>
      </c>
      <c r="BE1719">
        <v>1.0899399999999999</v>
      </c>
      <c r="BF1719">
        <v>1.0898600000000001</v>
      </c>
      <c r="BG1719">
        <v>1.0897699999999999</v>
      </c>
      <c r="BH1719">
        <v>1.08985</v>
      </c>
      <c r="BI1719">
        <v>1.0898300000000001</v>
      </c>
      <c r="BJ1719">
        <v>1.0899700000000001</v>
      </c>
      <c r="BK1719">
        <v>1.0899799999999999</v>
      </c>
      <c r="BL1719">
        <v>1.09033</v>
      </c>
      <c r="BM1719">
        <v>1.09023</v>
      </c>
      <c r="BN1719">
        <v>1.09015</v>
      </c>
      <c r="BO1719">
        <v>1.0901799999999999</v>
      </c>
      <c r="BP1719">
        <v>1.0904499999999999</v>
      </c>
      <c r="BQ1719">
        <v>1.09029</v>
      </c>
      <c r="BR1719">
        <v>1.09019</v>
      </c>
      <c r="BS1719">
        <v>1.09022</v>
      </c>
      <c r="BT1719">
        <v>1.09033</v>
      </c>
      <c r="BU1719">
        <v>1.0902700000000001</v>
      </c>
      <c r="BV1719">
        <v>1.09022</v>
      </c>
      <c r="BW1719">
        <v>1.0902499999999999</v>
      </c>
      <c r="BX1719">
        <v>1.09016</v>
      </c>
      <c r="BY1719">
        <v>1.0901799999999999</v>
      </c>
      <c r="BZ1719">
        <v>1.0902700000000001</v>
      </c>
      <c r="CA1719">
        <v>1.0903799999999999</v>
      </c>
      <c r="CB1719">
        <v>1.0903799999999999</v>
      </c>
      <c r="CC1719">
        <v>1.0904199999999999</v>
      </c>
      <c r="CD1719">
        <v>1.0904799999999999</v>
      </c>
      <c r="CE1719">
        <v>1.09033</v>
      </c>
      <c r="CF1719">
        <v>1.09033</v>
      </c>
      <c r="CG1719">
        <v>1.0905100000000001</v>
      </c>
      <c r="CH1719">
        <v>1.0905100000000001</v>
      </c>
      <c r="CI1719">
        <v>1.0907</v>
      </c>
      <c r="CJ1719">
        <v>1.0906100000000001</v>
      </c>
      <c r="CK1719">
        <v>1.09094</v>
      </c>
      <c r="CL1719">
        <v>1.0911299999999999</v>
      </c>
      <c r="CM1719">
        <v>1.0912999999999999</v>
      </c>
      <c r="CN1719">
        <v>1.09128</v>
      </c>
      <c r="CO1719">
        <v>1.09168</v>
      </c>
      <c r="CP1719">
        <v>1.0916999999999999</v>
      </c>
      <c r="CQ1719">
        <v>1.0916699999999999</v>
      </c>
      <c r="CR1719">
        <v>1.0914600000000001</v>
      </c>
      <c r="CS1719">
        <v>1.0913200000000001</v>
      </c>
      <c r="CT1719">
        <v>1.0912299999999999</v>
      </c>
      <c r="CU1719">
        <v>1.0914200000000001</v>
      </c>
      <c r="CV1719">
        <v>1.09135</v>
      </c>
      <c r="CW1719">
        <v>1.09151</v>
      </c>
      <c r="CX1719">
        <v>1.0912200000000001</v>
      </c>
      <c r="CY1719">
        <v>1.0912900000000001</v>
      </c>
      <c r="CZ1719">
        <v>1.09118</v>
      </c>
      <c r="DA1719">
        <v>1.0909599999999999</v>
      </c>
      <c r="DB1719">
        <v>1.0910299999999999</v>
      </c>
      <c r="DC1719">
        <v>1.09077</v>
      </c>
      <c r="DD1719">
        <v>1.0908199999999999</v>
      </c>
      <c r="DE1719">
        <v>1.09091</v>
      </c>
      <c r="DF1719">
        <v>1.0910299999999999</v>
      </c>
      <c r="DG1719">
        <v>1.09091</v>
      </c>
      <c r="DH1719">
        <v>1.09083</v>
      </c>
      <c r="DI1719">
        <v>1.09101</v>
      </c>
      <c r="DJ1719">
        <v>1.0910200000000001</v>
      </c>
      <c r="DK1719">
        <v>1.0913299999999999</v>
      </c>
      <c r="DL1719">
        <v>1.09137</v>
      </c>
      <c r="DM1719">
        <v>1.09145</v>
      </c>
      <c r="DN1719">
        <v>1.0913299999999999</v>
      </c>
      <c r="DO1719">
        <v>1.09137</v>
      </c>
      <c r="DP1719">
        <v>1.09145</v>
      </c>
      <c r="DQ1719" s="4">
        <f t="shared" si="192"/>
        <v>8.0000000000080007E-5</v>
      </c>
      <c r="DR1719" s="4">
        <f t="shared" si="191"/>
        <v>8.0000000000080007E-5</v>
      </c>
      <c r="DS1719" s="4">
        <f t="shared" si="193"/>
        <v>0</v>
      </c>
      <c r="DT1719" s="4">
        <f t="shared" si="194"/>
        <v>1.1799999999997368E-3</v>
      </c>
      <c r="DU1719" s="5">
        <f t="shared" si="195"/>
        <v>4.3999999999999595E-4</v>
      </c>
      <c r="DV1719" s="4">
        <f t="shared" si="196"/>
        <v>2.6818181818176083</v>
      </c>
      <c r="DW1719" s="4">
        <f t="shared" si="197"/>
        <v>72.839506172835272</v>
      </c>
      <c r="DX1719">
        <v>1.0907</v>
      </c>
    </row>
    <row r="1720" spans="1:128" ht="15.75" thickBot="1">
      <c r="A1720">
        <v>1.0904400000000001</v>
      </c>
      <c r="B1720">
        <v>1.0904499999999999</v>
      </c>
      <c r="C1720">
        <v>1.09043</v>
      </c>
      <c r="D1720">
        <v>1.0904400000000001</v>
      </c>
      <c r="E1720">
        <v>1.0904100000000001</v>
      </c>
      <c r="F1720">
        <v>1.0904499999999999</v>
      </c>
      <c r="G1720">
        <v>1.0905400000000001</v>
      </c>
      <c r="H1720">
        <v>1.0904499999999999</v>
      </c>
      <c r="I1720">
        <v>1.0904400000000001</v>
      </c>
      <c r="J1720">
        <v>1.0904400000000001</v>
      </c>
      <c r="K1720">
        <v>1.0904199999999999</v>
      </c>
      <c r="L1720">
        <v>1.0904100000000001</v>
      </c>
      <c r="M1720">
        <v>1.0904100000000001</v>
      </c>
      <c r="N1720">
        <v>1.09039</v>
      </c>
      <c r="O1720">
        <v>1.0903700000000001</v>
      </c>
      <c r="P1720">
        <v>1.09039</v>
      </c>
      <c r="Q1720">
        <v>1.0903700000000001</v>
      </c>
      <c r="R1720">
        <v>1.0902700000000001</v>
      </c>
      <c r="S1720">
        <v>1.09029</v>
      </c>
      <c r="T1720">
        <v>1.0902799999999999</v>
      </c>
      <c r="U1720">
        <v>1.0902799999999999</v>
      </c>
      <c r="V1720">
        <v>1.0902799999999999</v>
      </c>
      <c r="W1720">
        <v>1.0902700000000001</v>
      </c>
      <c r="X1720">
        <v>1.0902700000000001</v>
      </c>
      <c r="Y1720">
        <v>1.0900000000000001</v>
      </c>
      <c r="Z1720">
        <v>1.0901400000000001</v>
      </c>
      <c r="AA1720">
        <v>1.09019</v>
      </c>
      <c r="AB1720">
        <v>1.09022</v>
      </c>
      <c r="AC1720">
        <v>1.09009</v>
      </c>
      <c r="AD1720">
        <v>1.0901000000000001</v>
      </c>
      <c r="AE1720">
        <v>1.0900099999999999</v>
      </c>
      <c r="AF1720">
        <v>1.09022</v>
      </c>
      <c r="AG1720">
        <v>1.0902799999999999</v>
      </c>
      <c r="AH1720">
        <v>1.09022</v>
      </c>
      <c r="AI1720">
        <v>1.09019</v>
      </c>
      <c r="AJ1720">
        <v>1.09013</v>
      </c>
      <c r="AK1720">
        <v>1.0901700000000001</v>
      </c>
      <c r="AL1720">
        <v>1.08996</v>
      </c>
      <c r="AM1720">
        <v>1.08996</v>
      </c>
      <c r="AN1720">
        <v>1.08992</v>
      </c>
      <c r="AO1720">
        <v>1.08985</v>
      </c>
      <c r="AP1720">
        <v>1.0898699999999999</v>
      </c>
      <c r="AQ1720">
        <v>1.0896699999999999</v>
      </c>
      <c r="AR1720">
        <v>1.08968</v>
      </c>
      <c r="AS1720">
        <v>1.0896699999999999</v>
      </c>
      <c r="AT1720">
        <v>1.08962</v>
      </c>
      <c r="AU1720">
        <v>1.0897600000000001</v>
      </c>
      <c r="AV1720">
        <v>1.0898000000000001</v>
      </c>
      <c r="AW1720">
        <v>1.08982</v>
      </c>
      <c r="AX1720">
        <v>1.0898399999999999</v>
      </c>
      <c r="AY1720">
        <v>1.0898300000000001</v>
      </c>
      <c r="AZ1720">
        <v>1.0898300000000001</v>
      </c>
      <c r="BA1720">
        <v>1.0898600000000001</v>
      </c>
      <c r="BB1720">
        <v>1.0899399999999999</v>
      </c>
      <c r="BC1720">
        <v>1.0898600000000001</v>
      </c>
      <c r="BD1720">
        <v>1.0897699999999999</v>
      </c>
      <c r="BE1720">
        <v>1.08985</v>
      </c>
      <c r="BF1720">
        <v>1.0898300000000001</v>
      </c>
      <c r="BG1720">
        <v>1.0899700000000001</v>
      </c>
      <c r="BH1720">
        <v>1.0899799999999999</v>
      </c>
      <c r="BI1720">
        <v>1.09033</v>
      </c>
      <c r="BJ1720">
        <v>1.09023</v>
      </c>
      <c r="BK1720">
        <v>1.09015</v>
      </c>
      <c r="BL1720">
        <v>1.0901799999999999</v>
      </c>
      <c r="BM1720">
        <v>1.0904499999999999</v>
      </c>
      <c r="BN1720">
        <v>1.09029</v>
      </c>
      <c r="BO1720">
        <v>1.09019</v>
      </c>
      <c r="BP1720">
        <v>1.09022</v>
      </c>
      <c r="BQ1720">
        <v>1.09033</v>
      </c>
      <c r="BR1720">
        <v>1.0902700000000001</v>
      </c>
      <c r="BS1720">
        <v>1.09022</v>
      </c>
      <c r="BT1720">
        <v>1.0902499999999999</v>
      </c>
      <c r="BU1720">
        <v>1.09016</v>
      </c>
      <c r="BV1720">
        <v>1.0901799999999999</v>
      </c>
      <c r="BW1720">
        <v>1.0902700000000001</v>
      </c>
      <c r="BX1720">
        <v>1.0903799999999999</v>
      </c>
      <c r="BY1720">
        <v>1.0903799999999999</v>
      </c>
      <c r="BZ1720">
        <v>1.0904199999999999</v>
      </c>
      <c r="CA1720">
        <v>1.0904799999999999</v>
      </c>
      <c r="CB1720">
        <v>1.09033</v>
      </c>
      <c r="CC1720">
        <v>1.09033</v>
      </c>
      <c r="CD1720">
        <v>1.0905100000000001</v>
      </c>
      <c r="CE1720">
        <v>1.0905100000000001</v>
      </c>
      <c r="CF1720">
        <v>1.0907</v>
      </c>
      <c r="CG1720">
        <v>1.0906100000000001</v>
      </c>
      <c r="CH1720">
        <v>1.09094</v>
      </c>
      <c r="CI1720">
        <v>1.0911299999999999</v>
      </c>
      <c r="CJ1720">
        <v>1.0912999999999999</v>
      </c>
      <c r="CK1720">
        <v>1.09128</v>
      </c>
      <c r="CL1720">
        <v>1.09168</v>
      </c>
      <c r="CM1720">
        <v>1.0916999999999999</v>
      </c>
      <c r="CN1720">
        <v>1.0916699999999999</v>
      </c>
      <c r="CO1720">
        <v>1.0914600000000001</v>
      </c>
      <c r="CP1720">
        <v>1.0913200000000001</v>
      </c>
      <c r="CQ1720">
        <v>1.0912299999999999</v>
      </c>
      <c r="CR1720">
        <v>1.0914200000000001</v>
      </c>
      <c r="CS1720">
        <v>1.09135</v>
      </c>
      <c r="CT1720">
        <v>1.09151</v>
      </c>
      <c r="CU1720">
        <v>1.0912200000000001</v>
      </c>
      <c r="CV1720">
        <v>1.0912900000000001</v>
      </c>
      <c r="CW1720">
        <v>1.09118</v>
      </c>
      <c r="CX1720">
        <v>1.0909599999999999</v>
      </c>
      <c r="CY1720">
        <v>1.0910299999999999</v>
      </c>
      <c r="CZ1720">
        <v>1.09077</v>
      </c>
      <c r="DA1720">
        <v>1.0908199999999999</v>
      </c>
      <c r="DB1720">
        <v>1.09091</v>
      </c>
      <c r="DC1720">
        <v>1.0910299999999999</v>
      </c>
      <c r="DD1720">
        <v>1.09091</v>
      </c>
      <c r="DE1720">
        <v>1.09083</v>
      </c>
      <c r="DF1720">
        <v>1.09101</v>
      </c>
      <c r="DG1720">
        <v>1.0910200000000001</v>
      </c>
      <c r="DH1720">
        <v>1.0913299999999999</v>
      </c>
      <c r="DI1720">
        <v>1.09137</v>
      </c>
      <c r="DJ1720">
        <v>1.09145</v>
      </c>
      <c r="DK1720">
        <v>1.0913299999999999</v>
      </c>
      <c r="DL1720">
        <v>1.09137</v>
      </c>
      <c r="DM1720">
        <v>1.09145</v>
      </c>
      <c r="DN1720">
        <v>1.0912200000000001</v>
      </c>
      <c r="DO1720">
        <v>1.0910500000000001</v>
      </c>
      <c r="DP1720">
        <v>1.09131</v>
      </c>
      <c r="DQ1720" s="4">
        <f t="shared" si="192"/>
        <v>2.5999999999992696E-4</v>
      </c>
      <c r="DR1720" s="4">
        <f t="shared" si="191"/>
        <v>2.5999999999992696E-4</v>
      </c>
      <c r="DS1720" s="4">
        <f t="shared" si="193"/>
        <v>0</v>
      </c>
      <c r="DT1720" s="4">
        <f t="shared" si="194"/>
        <v>1.4199999999997548E-3</v>
      </c>
      <c r="DU1720" s="5">
        <f t="shared" si="195"/>
        <v>4.3999999999999595E-4</v>
      </c>
      <c r="DV1720" s="4">
        <f t="shared" si="196"/>
        <v>3.2272727272721995</v>
      </c>
      <c r="DW1720" s="4">
        <f t="shared" si="197"/>
        <v>76.34408602150242</v>
      </c>
      <c r="DX1720">
        <v>1.09043</v>
      </c>
    </row>
    <row r="1721" spans="1:128" ht="15.75" thickBot="1">
      <c r="A1721">
        <v>1.09043</v>
      </c>
      <c r="B1721">
        <v>1.0904400000000001</v>
      </c>
      <c r="C1721">
        <v>1.0904100000000001</v>
      </c>
      <c r="D1721">
        <v>1.0904499999999999</v>
      </c>
      <c r="E1721">
        <v>1.0905400000000001</v>
      </c>
      <c r="F1721">
        <v>1.0904499999999999</v>
      </c>
      <c r="G1721">
        <v>1.0904400000000001</v>
      </c>
      <c r="H1721">
        <v>1.0904400000000001</v>
      </c>
      <c r="I1721">
        <v>1.0904199999999999</v>
      </c>
      <c r="J1721">
        <v>1.0904100000000001</v>
      </c>
      <c r="K1721">
        <v>1.0904100000000001</v>
      </c>
      <c r="L1721">
        <v>1.09039</v>
      </c>
      <c r="M1721">
        <v>1.0903700000000001</v>
      </c>
      <c r="N1721">
        <v>1.09039</v>
      </c>
      <c r="O1721">
        <v>1.0903700000000001</v>
      </c>
      <c r="P1721">
        <v>1.0902700000000001</v>
      </c>
      <c r="Q1721">
        <v>1.09029</v>
      </c>
      <c r="R1721">
        <v>1.0902799999999999</v>
      </c>
      <c r="S1721">
        <v>1.0902799999999999</v>
      </c>
      <c r="T1721">
        <v>1.0902799999999999</v>
      </c>
      <c r="U1721">
        <v>1.0902700000000001</v>
      </c>
      <c r="V1721">
        <v>1.0902700000000001</v>
      </c>
      <c r="W1721">
        <v>1.0900000000000001</v>
      </c>
      <c r="X1721">
        <v>1.0901400000000001</v>
      </c>
      <c r="Y1721">
        <v>1.09019</v>
      </c>
      <c r="Z1721">
        <v>1.09022</v>
      </c>
      <c r="AA1721">
        <v>1.09009</v>
      </c>
      <c r="AB1721">
        <v>1.0901000000000001</v>
      </c>
      <c r="AC1721">
        <v>1.0900099999999999</v>
      </c>
      <c r="AD1721">
        <v>1.09022</v>
      </c>
      <c r="AE1721">
        <v>1.0902799999999999</v>
      </c>
      <c r="AF1721">
        <v>1.09022</v>
      </c>
      <c r="AG1721">
        <v>1.09019</v>
      </c>
      <c r="AH1721">
        <v>1.09013</v>
      </c>
      <c r="AI1721">
        <v>1.0901700000000001</v>
      </c>
      <c r="AJ1721">
        <v>1.08996</v>
      </c>
      <c r="AK1721">
        <v>1.08996</v>
      </c>
      <c r="AL1721">
        <v>1.08992</v>
      </c>
      <c r="AM1721">
        <v>1.08985</v>
      </c>
      <c r="AN1721">
        <v>1.0898699999999999</v>
      </c>
      <c r="AO1721">
        <v>1.0896699999999999</v>
      </c>
      <c r="AP1721">
        <v>1.08968</v>
      </c>
      <c r="AQ1721">
        <v>1.0896699999999999</v>
      </c>
      <c r="AR1721">
        <v>1.08962</v>
      </c>
      <c r="AS1721">
        <v>1.0897600000000001</v>
      </c>
      <c r="AT1721">
        <v>1.0898000000000001</v>
      </c>
      <c r="AU1721">
        <v>1.08982</v>
      </c>
      <c r="AV1721">
        <v>1.0898399999999999</v>
      </c>
      <c r="AW1721">
        <v>1.0898300000000001</v>
      </c>
      <c r="AX1721">
        <v>1.0898300000000001</v>
      </c>
      <c r="AY1721">
        <v>1.0898600000000001</v>
      </c>
      <c r="AZ1721">
        <v>1.0899399999999999</v>
      </c>
      <c r="BA1721">
        <v>1.0898600000000001</v>
      </c>
      <c r="BB1721">
        <v>1.0897699999999999</v>
      </c>
      <c r="BC1721">
        <v>1.08985</v>
      </c>
      <c r="BD1721">
        <v>1.0898300000000001</v>
      </c>
      <c r="BE1721">
        <v>1.0899700000000001</v>
      </c>
      <c r="BF1721">
        <v>1.0899799999999999</v>
      </c>
      <c r="BG1721">
        <v>1.09033</v>
      </c>
      <c r="BH1721">
        <v>1.09023</v>
      </c>
      <c r="BI1721">
        <v>1.09015</v>
      </c>
      <c r="BJ1721">
        <v>1.0901799999999999</v>
      </c>
      <c r="BK1721">
        <v>1.0904499999999999</v>
      </c>
      <c r="BL1721">
        <v>1.09029</v>
      </c>
      <c r="BM1721">
        <v>1.09019</v>
      </c>
      <c r="BN1721">
        <v>1.09022</v>
      </c>
      <c r="BO1721">
        <v>1.09033</v>
      </c>
      <c r="BP1721">
        <v>1.0902700000000001</v>
      </c>
      <c r="BQ1721">
        <v>1.09022</v>
      </c>
      <c r="BR1721">
        <v>1.0902499999999999</v>
      </c>
      <c r="BS1721">
        <v>1.09016</v>
      </c>
      <c r="BT1721">
        <v>1.0901799999999999</v>
      </c>
      <c r="BU1721">
        <v>1.0902700000000001</v>
      </c>
      <c r="BV1721">
        <v>1.0903799999999999</v>
      </c>
      <c r="BW1721">
        <v>1.0903799999999999</v>
      </c>
      <c r="BX1721">
        <v>1.0904199999999999</v>
      </c>
      <c r="BY1721">
        <v>1.0904799999999999</v>
      </c>
      <c r="BZ1721">
        <v>1.09033</v>
      </c>
      <c r="CA1721">
        <v>1.09033</v>
      </c>
      <c r="CB1721">
        <v>1.0905100000000001</v>
      </c>
      <c r="CC1721">
        <v>1.0905100000000001</v>
      </c>
      <c r="CD1721">
        <v>1.0907</v>
      </c>
      <c r="CE1721">
        <v>1.0906100000000001</v>
      </c>
      <c r="CF1721">
        <v>1.09094</v>
      </c>
      <c r="CG1721">
        <v>1.0911299999999999</v>
      </c>
      <c r="CH1721">
        <v>1.0912999999999999</v>
      </c>
      <c r="CI1721">
        <v>1.09128</v>
      </c>
      <c r="CJ1721">
        <v>1.09168</v>
      </c>
      <c r="CK1721">
        <v>1.0916999999999999</v>
      </c>
      <c r="CL1721">
        <v>1.0916699999999999</v>
      </c>
      <c r="CM1721">
        <v>1.0914600000000001</v>
      </c>
      <c r="CN1721">
        <v>1.0913200000000001</v>
      </c>
      <c r="CO1721">
        <v>1.0912299999999999</v>
      </c>
      <c r="CP1721">
        <v>1.0914200000000001</v>
      </c>
      <c r="CQ1721">
        <v>1.09135</v>
      </c>
      <c r="CR1721">
        <v>1.09151</v>
      </c>
      <c r="CS1721">
        <v>1.0912200000000001</v>
      </c>
      <c r="CT1721">
        <v>1.0912900000000001</v>
      </c>
      <c r="CU1721">
        <v>1.09118</v>
      </c>
      <c r="CV1721">
        <v>1.0909599999999999</v>
      </c>
      <c r="CW1721">
        <v>1.0910299999999999</v>
      </c>
      <c r="CX1721">
        <v>1.09077</v>
      </c>
      <c r="CY1721">
        <v>1.0908199999999999</v>
      </c>
      <c r="CZ1721">
        <v>1.09091</v>
      </c>
      <c r="DA1721">
        <v>1.0910299999999999</v>
      </c>
      <c r="DB1721">
        <v>1.09091</v>
      </c>
      <c r="DC1721">
        <v>1.09083</v>
      </c>
      <c r="DD1721">
        <v>1.09101</v>
      </c>
      <c r="DE1721">
        <v>1.0910200000000001</v>
      </c>
      <c r="DF1721">
        <v>1.0913299999999999</v>
      </c>
      <c r="DG1721">
        <v>1.09137</v>
      </c>
      <c r="DH1721">
        <v>1.09145</v>
      </c>
      <c r="DI1721">
        <v>1.0913299999999999</v>
      </c>
      <c r="DJ1721">
        <v>1.09137</v>
      </c>
      <c r="DK1721">
        <v>1.09145</v>
      </c>
      <c r="DL1721">
        <v>1.0912200000000001</v>
      </c>
      <c r="DM1721">
        <v>1.0910500000000001</v>
      </c>
      <c r="DN1721">
        <v>1.09131</v>
      </c>
      <c r="DO1721">
        <v>1.0914699999999999</v>
      </c>
      <c r="DP1721">
        <v>1.0912599999999999</v>
      </c>
      <c r="DQ1721" s="4">
        <f t="shared" si="192"/>
        <v>-2.1000000000004349E-4</v>
      </c>
      <c r="DR1721" s="4">
        <f t="shared" si="191"/>
        <v>0</v>
      </c>
      <c r="DS1721" s="4">
        <f t="shared" si="193"/>
        <v>2.1000000000004349E-4</v>
      </c>
      <c r="DT1721" s="4">
        <f t="shared" si="194"/>
        <v>1.4199999999997548E-3</v>
      </c>
      <c r="DU1721" s="5">
        <f t="shared" si="195"/>
        <v>5.9999999999993392E-4</v>
      </c>
      <c r="DV1721" s="4">
        <f t="shared" si="196"/>
        <v>2.3666666666665188</v>
      </c>
      <c r="DW1721" s="4">
        <f t="shared" si="197"/>
        <v>70.297029702968985</v>
      </c>
      <c r="DX1721">
        <v>1.0903</v>
      </c>
    </row>
    <row r="1722" spans="1:128" ht="15.75" thickBot="1">
      <c r="A1722">
        <v>1.0904400000000001</v>
      </c>
      <c r="B1722">
        <v>1.0904100000000001</v>
      </c>
      <c r="C1722">
        <v>1.0904499999999999</v>
      </c>
      <c r="D1722">
        <v>1.0905400000000001</v>
      </c>
      <c r="E1722">
        <v>1.0904499999999999</v>
      </c>
      <c r="F1722">
        <v>1.0904400000000001</v>
      </c>
      <c r="G1722">
        <v>1.0904400000000001</v>
      </c>
      <c r="H1722">
        <v>1.0904199999999999</v>
      </c>
      <c r="I1722">
        <v>1.0904100000000001</v>
      </c>
      <c r="J1722">
        <v>1.0904100000000001</v>
      </c>
      <c r="K1722">
        <v>1.09039</v>
      </c>
      <c r="L1722">
        <v>1.0903700000000001</v>
      </c>
      <c r="M1722">
        <v>1.09039</v>
      </c>
      <c r="N1722">
        <v>1.0903700000000001</v>
      </c>
      <c r="O1722">
        <v>1.0902700000000001</v>
      </c>
      <c r="P1722">
        <v>1.09029</v>
      </c>
      <c r="Q1722">
        <v>1.0902799999999999</v>
      </c>
      <c r="R1722">
        <v>1.0902799999999999</v>
      </c>
      <c r="S1722">
        <v>1.0902799999999999</v>
      </c>
      <c r="T1722">
        <v>1.0902700000000001</v>
      </c>
      <c r="U1722">
        <v>1.0902700000000001</v>
      </c>
      <c r="V1722">
        <v>1.0900000000000001</v>
      </c>
      <c r="W1722">
        <v>1.0901400000000001</v>
      </c>
      <c r="X1722">
        <v>1.09019</v>
      </c>
      <c r="Y1722">
        <v>1.09022</v>
      </c>
      <c r="Z1722">
        <v>1.09009</v>
      </c>
      <c r="AA1722">
        <v>1.0901000000000001</v>
      </c>
      <c r="AB1722">
        <v>1.0900099999999999</v>
      </c>
      <c r="AC1722">
        <v>1.09022</v>
      </c>
      <c r="AD1722">
        <v>1.0902799999999999</v>
      </c>
      <c r="AE1722">
        <v>1.09022</v>
      </c>
      <c r="AF1722">
        <v>1.09019</v>
      </c>
      <c r="AG1722">
        <v>1.09013</v>
      </c>
      <c r="AH1722">
        <v>1.0901700000000001</v>
      </c>
      <c r="AI1722">
        <v>1.08996</v>
      </c>
      <c r="AJ1722">
        <v>1.08996</v>
      </c>
      <c r="AK1722">
        <v>1.08992</v>
      </c>
      <c r="AL1722">
        <v>1.08985</v>
      </c>
      <c r="AM1722">
        <v>1.0898699999999999</v>
      </c>
      <c r="AN1722">
        <v>1.0896699999999999</v>
      </c>
      <c r="AO1722">
        <v>1.08968</v>
      </c>
      <c r="AP1722">
        <v>1.0896699999999999</v>
      </c>
      <c r="AQ1722">
        <v>1.08962</v>
      </c>
      <c r="AR1722">
        <v>1.0897600000000001</v>
      </c>
      <c r="AS1722">
        <v>1.0898000000000001</v>
      </c>
      <c r="AT1722">
        <v>1.08982</v>
      </c>
      <c r="AU1722">
        <v>1.0898399999999999</v>
      </c>
      <c r="AV1722">
        <v>1.0898300000000001</v>
      </c>
      <c r="AW1722">
        <v>1.0898300000000001</v>
      </c>
      <c r="AX1722">
        <v>1.0898600000000001</v>
      </c>
      <c r="AY1722">
        <v>1.0899399999999999</v>
      </c>
      <c r="AZ1722">
        <v>1.0898600000000001</v>
      </c>
      <c r="BA1722">
        <v>1.0897699999999999</v>
      </c>
      <c r="BB1722">
        <v>1.08985</v>
      </c>
      <c r="BC1722">
        <v>1.0898300000000001</v>
      </c>
      <c r="BD1722">
        <v>1.0899700000000001</v>
      </c>
      <c r="BE1722">
        <v>1.0899799999999999</v>
      </c>
      <c r="BF1722">
        <v>1.09033</v>
      </c>
      <c r="BG1722">
        <v>1.09023</v>
      </c>
      <c r="BH1722">
        <v>1.09015</v>
      </c>
      <c r="BI1722">
        <v>1.0901799999999999</v>
      </c>
      <c r="BJ1722">
        <v>1.0904499999999999</v>
      </c>
      <c r="BK1722">
        <v>1.09029</v>
      </c>
      <c r="BL1722">
        <v>1.09019</v>
      </c>
      <c r="BM1722">
        <v>1.09022</v>
      </c>
      <c r="BN1722">
        <v>1.09033</v>
      </c>
      <c r="BO1722">
        <v>1.0902700000000001</v>
      </c>
      <c r="BP1722">
        <v>1.09022</v>
      </c>
      <c r="BQ1722">
        <v>1.0902499999999999</v>
      </c>
      <c r="BR1722">
        <v>1.09016</v>
      </c>
      <c r="BS1722">
        <v>1.0901799999999999</v>
      </c>
      <c r="BT1722">
        <v>1.0902700000000001</v>
      </c>
      <c r="BU1722">
        <v>1.0903799999999999</v>
      </c>
      <c r="BV1722">
        <v>1.0903799999999999</v>
      </c>
      <c r="BW1722">
        <v>1.0904199999999999</v>
      </c>
      <c r="BX1722">
        <v>1.0904799999999999</v>
      </c>
      <c r="BY1722">
        <v>1.09033</v>
      </c>
      <c r="BZ1722">
        <v>1.09033</v>
      </c>
      <c r="CA1722">
        <v>1.0905100000000001</v>
      </c>
      <c r="CB1722">
        <v>1.0905100000000001</v>
      </c>
      <c r="CC1722">
        <v>1.0907</v>
      </c>
      <c r="CD1722">
        <v>1.0906100000000001</v>
      </c>
      <c r="CE1722">
        <v>1.09094</v>
      </c>
      <c r="CF1722">
        <v>1.0911299999999999</v>
      </c>
      <c r="CG1722">
        <v>1.0912999999999999</v>
      </c>
      <c r="CH1722">
        <v>1.09128</v>
      </c>
      <c r="CI1722">
        <v>1.09168</v>
      </c>
      <c r="CJ1722">
        <v>1.0916999999999999</v>
      </c>
      <c r="CK1722">
        <v>1.0916699999999999</v>
      </c>
      <c r="CL1722">
        <v>1.0914600000000001</v>
      </c>
      <c r="CM1722">
        <v>1.0913200000000001</v>
      </c>
      <c r="CN1722">
        <v>1.0912299999999999</v>
      </c>
      <c r="CO1722">
        <v>1.0914200000000001</v>
      </c>
      <c r="CP1722">
        <v>1.09135</v>
      </c>
      <c r="CQ1722">
        <v>1.09151</v>
      </c>
      <c r="CR1722">
        <v>1.0912200000000001</v>
      </c>
      <c r="CS1722">
        <v>1.0912900000000001</v>
      </c>
      <c r="CT1722">
        <v>1.09118</v>
      </c>
      <c r="CU1722">
        <v>1.0909599999999999</v>
      </c>
      <c r="CV1722">
        <v>1.0910299999999999</v>
      </c>
      <c r="CW1722">
        <v>1.09077</v>
      </c>
      <c r="CX1722">
        <v>1.0908199999999999</v>
      </c>
      <c r="CY1722">
        <v>1.09091</v>
      </c>
      <c r="CZ1722">
        <v>1.0910299999999999</v>
      </c>
      <c r="DA1722">
        <v>1.09091</v>
      </c>
      <c r="DB1722">
        <v>1.09083</v>
      </c>
      <c r="DC1722">
        <v>1.09101</v>
      </c>
      <c r="DD1722">
        <v>1.0910200000000001</v>
      </c>
      <c r="DE1722">
        <v>1.0913299999999999</v>
      </c>
      <c r="DF1722">
        <v>1.09137</v>
      </c>
      <c r="DG1722">
        <v>1.09145</v>
      </c>
      <c r="DH1722">
        <v>1.0913299999999999</v>
      </c>
      <c r="DI1722">
        <v>1.09137</v>
      </c>
      <c r="DJ1722">
        <v>1.09145</v>
      </c>
      <c r="DK1722">
        <v>1.0912200000000001</v>
      </c>
      <c r="DL1722">
        <v>1.0910500000000001</v>
      </c>
      <c r="DM1722">
        <v>1.09131</v>
      </c>
      <c r="DN1722">
        <v>1.0914699999999999</v>
      </c>
      <c r="DO1722">
        <v>1.0912599999999999</v>
      </c>
      <c r="DP1722">
        <v>1.0910299999999999</v>
      </c>
      <c r="DQ1722" s="4">
        <f t="shared" si="192"/>
        <v>-2.2999999999995246E-4</v>
      </c>
      <c r="DR1722" s="4">
        <f t="shared" si="191"/>
        <v>0</v>
      </c>
      <c r="DS1722" s="4">
        <f t="shared" si="193"/>
        <v>2.2999999999995246E-4</v>
      </c>
      <c r="DT1722" s="4">
        <f t="shared" si="194"/>
        <v>1.3899999999997803E-3</v>
      </c>
      <c r="DU1722" s="5">
        <f t="shared" si="195"/>
        <v>8.2999999999988638E-4</v>
      </c>
      <c r="DV1722" s="4">
        <f t="shared" si="196"/>
        <v>1.6746987951806875</v>
      </c>
      <c r="DW1722" s="4">
        <f t="shared" si="197"/>
        <v>62.612612612612125</v>
      </c>
      <c r="DX1722">
        <v>1.0903</v>
      </c>
    </row>
    <row r="1723" spans="1:128" ht="15.75" thickBot="1">
      <c r="A1723">
        <v>1.0904100000000001</v>
      </c>
      <c r="B1723">
        <v>1.0904499999999999</v>
      </c>
      <c r="C1723">
        <v>1.0905400000000001</v>
      </c>
      <c r="D1723">
        <v>1.0904499999999999</v>
      </c>
      <c r="E1723">
        <v>1.0904400000000001</v>
      </c>
      <c r="F1723">
        <v>1.0904400000000001</v>
      </c>
      <c r="G1723">
        <v>1.0904199999999999</v>
      </c>
      <c r="H1723">
        <v>1.0904100000000001</v>
      </c>
      <c r="I1723">
        <v>1.0904100000000001</v>
      </c>
      <c r="J1723">
        <v>1.09039</v>
      </c>
      <c r="K1723">
        <v>1.0903700000000001</v>
      </c>
      <c r="L1723">
        <v>1.09039</v>
      </c>
      <c r="M1723">
        <v>1.0903700000000001</v>
      </c>
      <c r="N1723">
        <v>1.0902700000000001</v>
      </c>
      <c r="O1723">
        <v>1.09029</v>
      </c>
      <c r="P1723">
        <v>1.0902799999999999</v>
      </c>
      <c r="Q1723">
        <v>1.0902799999999999</v>
      </c>
      <c r="R1723">
        <v>1.0902799999999999</v>
      </c>
      <c r="S1723">
        <v>1.0902700000000001</v>
      </c>
      <c r="T1723">
        <v>1.0902700000000001</v>
      </c>
      <c r="U1723">
        <v>1.0900000000000001</v>
      </c>
      <c r="V1723">
        <v>1.0901400000000001</v>
      </c>
      <c r="W1723">
        <v>1.09019</v>
      </c>
      <c r="X1723">
        <v>1.09022</v>
      </c>
      <c r="Y1723">
        <v>1.09009</v>
      </c>
      <c r="Z1723">
        <v>1.0901000000000001</v>
      </c>
      <c r="AA1723">
        <v>1.0900099999999999</v>
      </c>
      <c r="AB1723">
        <v>1.09022</v>
      </c>
      <c r="AC1723">
        <v>1.0902799999999999</v>
      </c>
      <c r="AD1723">
        <v>1.09022</v>
      </c>
      <c r="AE1723">
        <v>1.09019</v>
      </c>
      <c r="AF1723">
        <v>1.09013</v>
      </c>
      <c r="AG1723">
        <v>1.0901700000000001</v>
      </c>
      <c r="AH1723">
        <v>1.08996</v>
      </c>
      <c r="AI1723">
        <v>1.08996</v>
      </c>
      <c r="AJ1723">
        <v>1.08992</v>
      </c>
      <c r="AK1723">
        <v>1.08985</v>
      </c>
      <c r="AL1723">
        <v>1.0898699999999999</v>
      </c>
      <c r="AM1723">
        <v>1.0896699999999999</v>
      </c>
      <c r="AN1723">
        <v>1.08968</v>
      </c>
      <c r="AO1723">
        <v>1.0896699999999999</v>
      </c>
      <c r="AP1723">
        <v>1.08962</v>
      </c>
      <c r="AQ1723">
        <v>1.0897600000000001</v>
      </c>
      <c r="AR1723">
        <v>1.0898000000000001</v>
      </c>
      <c r="AS1723">
        <v>1.08982</v>
      </c>
      <c r="AT1723">
        <v>1.0898399999999999</v>
      </c>
      <c r="AU1723">
        <v>1.0898300000000001</v>
      </c>
      <c r="AV1723">
        <v>1.0898300000000001</v>
      </c>
      <c r="AW1723">
        <v>1.0898600000000001</v>
      </c>
      <c r="AX1723">
        <v>1.0899399999999999</v>
      </c>
      <c r="AY1723">
        <v>1.0898600000000001</v>
      </c>
      <c r="AZ1723">
        <v>1.0897699999999999</v>
      </c>
      <c r="BA1723">
        <v>1.08985</v>
      </c>
      <c r="BB1723">
        <v>1.0898300000000001</v>
      </c>
      <c r="BC1723">
        <v>1.0899700000000001</v>
      </c>
      <c r="BD1723">
        <v>1.0899799999999999</v>
      </c>
      <c r="BE1723">
        <v>1.09033</v>
      </c>
      <c r="BF1723">
        <v>1.09023</v>
      </c>
      <c r="BG1723">
        <v>1.09015</v>
      </c>
      <c r="BH1723">
        <v>1.0901799999999999</v>
      </c>
      <c r="BI1723">
        <v>1.0904499999999999</v>
      </c>
      <c r="BJ1723">
        <v>1.09029</v>
      </c>
      <c r="BK1723">
        <v>1.09019</v>
      </c>
      <c r="BL1723">
        <v>1.09022</v>
      </c>
      <c r="BM1723">
        <v>1.09033</v>
      </c>
      <c r="BN1723">
        <v>1.0902700000000001</v>
      </c>
      <c r="BO1723">
        <v>1.09022</v>
      </c>
      <c r="BP1723">
        <v>1.0902499999999999</v>
      </c>
      <c r="BQ1723">
        <v>1.09016</v>
      </c>
      <c r="BR1723">
        <v>1.0901799999999999</v>
      </c>
      <c r="BS1723">
        <v>1.0902700000000001</v>
      </c>
      <c r="BT1723">
        <v>1.0903799999999999</v>
      </c>
      <c r="BU1723">
        <v>1.0903799999999999</v>
      </c>
      <c r="BV1723">
        <v>1.0904199999999999</v>
      </c>
      <c r="BW1723">
        <v>1.0904799999999999</v>
      </c>
      <c r="BX1723">
        <v>1.09033</v>
      </c>
      <c r="BY1723">
        <v>1.09033</v>
      </c>
      <c r="BZ1723">
        <v>1.0905100000000001</v>
      </c>
      <c r="CA1723">
        <v>1.0905100000000001</v>
      </c>
      <c r="CB1723">
        <v>1.0907</v>
      </c>
      <c r="CC1723">
        <v>1.0906100000000001</v>
      </c>
      <c r="CD1723">
        <v>1.09094</v>
      </c>
      <c r="CE1723">
        <v>1.0911299999999999</v>
      </c>
      <c r="CF1723">
        <v>1.0912999999999999</v>
      </c>
      <c r="CG1723">
        <v>1.09128</v>
      </c>
      <c r="CH1723">
        <v>1.09168</v>
      </c>
      <c r="CI1723">
        <v>1.0916999999999999</v>
      </c>
      <c r="CJ1723">
        <v>1.0916699999999999</v>
      </c>
      <c r="CK1723">
        <v>1.0914600000000001</v>
      </c>
      <c r="CL1723">
        <v>1.0913200000000001</v>
      </c>
      <c r="CM1723">
        <v>1.0912299999999999</v>
      </c>
      <c r="CN1723">
        <v>1.0914200000000001</v>
      </c>
      <c r="CO1723">
        <v>1.09135</v>
      </c>
      <c r="CP1723">
        <v>1.09151</v>
      </c>
      <c r="CQ1723">
        <v>1.0912200000000001</v>
      </c>
      <c r="CR1723">
        <v>1.0912900000000001</v>
      </c>
      <c r="CS1723">
        <v>1.09118</v>
      </c>
      <c r="CT1723">
        <v>1.0909599999999999</v>
      </c>
      <c r="CU1723">
        <v>1.0910299999999999</v>
      </c>
      <c r="CV1723">
        <v>1.09077</v>
      </c>
      <c r="CW1723">
        <v>1.0908199999999999</v>
      </c>
      <c r="CX1723">
        <v>1.09091</v>
      </c>
      <c r="CY1723">
        <v>1.0910299999999999</v>
      </c>
      <c r="CZ1723">
        <v>1.09091</v>
      </c>
      <c r="DA1723">
        <v>1.09083</v>
      </c>
      <c r="DB1723">
        <v>1.09101</v>
      </c>
      <c r="DC1723">
        <v>1.0910200000000001</v>
      </c>
      <c r="DD1723">
        <v>1.0913299999999999</v>
      </c>
      <c r="DE1723">
        <v>1.09137</v>
      </c>
      <c r="DF1723">
        <v>1.09145</v>
      </c>
      <c r="DG1723">
        <v>1.0913299999999999</v>
      </c>
      <c r="DH1723">
        <v>1.09137</v>
      </c>
      <c r="DI1723">
        <v>1.09145</v>
      </c>
      <c r="DJ1723">
        <v>1.0912200000000001</v>
      </c>
      <c r="DK1723">
        <v>1.0910500000000001</v>
      </c>
      <c r="DL1723">
        <v>1.09131</v>
      </c>
      <c r="DM1723">
        <v>1.0914699999999999</v>
      </c>
      <c r="DN1723">
        <v>1.0912599999999999</v>
      </c>
      <c r="DO1723">
        <v>1.0910299999999999</v>
      </c>
      <c r="DP1723">
        <v>1.0909599999999999</v>
      </c>
      <c r="DQ1723" s="4">
        <f t="shared" si="192"/>
        <v>-7.0000000000014495E-5</v>
      </c>
      <c r="DR1723" s="4">
        <f t="shared" si="191"/>
        <v>0</v>
      </c>
      <c r="DS1723" s="4">
        <f t="shared" si="193"/>
        <v>7.0000000000014495E-5</v>
      </c>
      <c r="DT1723" s="4">
        <f t="shared" si="194"/>
        <v>1.3299999999998313E-3</v>
      </c>
      <c r="DU1723" s="5">
        <f t="shared" si="195"/>
        <v>8.9999999999990088E-4</v>
      </c>
      <c r="DV1723" s="4">
        <f t="shared" si="196"/>
        <v>1.4777777777777532</v>
      </c>
      <c r="DW1723" s="4">
        <f t="shared" si="197"/>
        <v>59.641255605380763</v>
      </c>
      <c r="DX1723">
        <v>1.09029</v>
      </c>
    </row>
    <row r="1724" spans="1:128" ht="15.75" thickBot="1">
      <c r="A1724">
        <v>1.0905400000000001</v>
      </c>
      <c r="B1724">
        <v>1.0904499999999999</v>
      </c>
      <c r="C1724">
        <v>1.0904400000000001</v>
      </c>
      <c r="D1724">
        <v>1.0904400000000001</v>
      </c>
      <c r="E1724">
        <v>1.0904199999999999</v>
      </c>
      <c r="F1724">
        <v>1.0904100000000001</v>
      </c>
      <c r="G1724">
        <v>1.0904100000000001</v>
      </c>
      <c r="H1724">
        <v>1.09039</v>
      </c>
      <c r="I1724">
        <v>1.0903700000000001</v>
      </c>
      <c r="J1724">
        <v>1.09039</v>
      </c>
      <c r="K1724">
        <v>1.0903700000000001</v>
      </c>
      <c r="L1724">
        <v>1.0902700000000001</v>
      </c>
      <c r="M1724">
        <v>1.09029</v>
      </c>
      <c r="N1724">
        <v>1.0902799999999999</v>
      </c>
      <c r="O1724">
        <v>1.0902799999999999</v>
      </c>
      <c r="P1724">
        <v>1.0902799999999999</v>
      </c>
      <c r="Q1724">
        <v>1.0902700000000001</v>
      </c>
      <c r="R1724">
        <v>1.0902700000000001</v>
      </c>
      <c r="S1724">
        <v>1.0900000000000001</v>
      </c>
      <c r="T1724">
        <v>1.0901400000000001</v>
      </c>
      <c r="U1724">
        <v>1.09019</v>
      </c>
      <c r="V1724">
        <v>1.09022</v>
      </c>
      <c r="W1724">
        <v>1.09009</v>
      </c>
      <c r="X1724">
        <v>1.0901000000000001</v>
      </c>
      <c r="Y1724">
        <v>1.0900099999999999</v>
      </c>
      <c r="Z1724">
        <v>1.09022</v>
      </c>
      <c r="AA1724">
        <v>1.0902799999999999</v>
      </c>
      <c r="AB1724">
        <v>1.09022</v>
      </c>
      <c r="AC1724">
        <v>1.09019</v>
      </c>
      <c r="AD1724">
        <v>1.09013</v>
      </c>
      <c r="AE1724">
        <v>1.0901700000000001</v>
      </c>
      <c r="AF1724">
        <v>1.08996</v>
      </c>
      <c r="AG1724">
        <v>1.08996</v>
      </c>
      <c r="AH1724">
        <v>1.08992</v>
      </c>
      <c r="AI1724">
        <v>1.08985</v>
      </c>
      <c r="AJ1724">
        <v>1.0898699999999999</v>
      </c>
      <c r="AK1724">
        <v>1.0896699999999999</v>
      </c>
      <c r="AL1724">
        <v>1.08968</v>
      </c>
      <c r="AM1724">
        <v>1.0896699999999999</v>
      </c>
      <c r="AN1724">
        <v>1.08962</v>
      </c>
      <c r="AO1724">
        <v>1.0897600000000001</v>
      </c>
      <c r="AP1724">
        <v>1.0898000000000001</v>
      </c>
      <c r="AQ1724">
        <v>1.08982</v>
      </c>
      <c r="AR1724">
        <v>1.0898399999999999</v>
      </c>
      <c r="AS1724">
        <v>1.0898300000000001</v>
      </c>
      <c r="AT1724">
        <v>1.0898300000000001</v>
      </c>
      <c r="AU1724">
        <v>1.0898600000000001</v>
      </c>
      <c r="AV1724">
        <v>1.0899399999999999</v>
      </c>
      <c r="AW1724">
        <v>1.0898600000000001</v>
      </c>
      <c r="AX1724">
        <v>1.0897699999999999</v>
      </c>
      <c r="AY1724">
        <v>1.08985</v>
      </c>
      <c r="AZ1724">
        <v>1.0898300000000001</v>
      </c>
      <c r="BA1724">
        <v>1.0899700000000001</v>
      </c>
      <c r="BB1724">
        <v>1.0899799999999999</v>
      </c>
      <c r="BC1724">
        <v>1.09033</v>
      </c>
      <c r="BD1724">
        <v>1.09023</v>
      </c>
      <c r="BE1724">
        <v>1.09015</v>
      </c>
      <c r="BF1724">
        <v>1.0901799999999999</v>
      </c>
      <c r="BG1724">
        <v>1.0904499999999999</v>
      </c>
      <c r="BH1724">
        <v>1.09029</v>
      </c>
      <c r="BI1724">
        <v>1.09019</v>
      </c>
      <c r="BJ1724">
        <v>1.09022</v>
      </c>
      <c r="BK1724">
        <v>1.09033</v>
      </c>
      <c r="BL1724">
        <v>1.0902700000000001</v>
      </c>
      <c r="BM1724">
        <v>1.09022</v>
      </c>
      <c r="BN1724">
        <v>1.0902499999999999</v>
      </c>
      <c r="BO1724">
        <v>1.09016</v>
      </c>
      <c r="BP1724">
        <v>1.0901799999999999</v>
      </c>
      <c r="BQ1724">
        <v>1.0902700000000001</v>
      </c>
      <c r="BR1724">
        <v>1.0903799999999999</v>
      </c>
      <c r="BS1724">
        <v>1.0903799999999999</v>
      </c>
      <c r="BT1724">
        <v>1.0904199999999999</v>
      </c>
      <c r="BU1724">
        <v>1.0904799999999999</v>
      </c>
      <c r="BV1724">
        <v>1.09033</v>
      </c>
      <c r="BW1724">
        <v>1.09033</v>
      </c>
      <c r="BX1724">
        <v>1.0905100000000001</v>
      </c>
      <c r="BY1724">
        <v>1.0905100000000001</v>
      </c>
      <c r="BZ1724">
        <v>1.0907</v>
      </c>
      <c r="CA1724">
        <v>1.0906100000000001</v>
      </c>
      <c r="CB1724">
        <v>1.09094</v>
      </c>
      <c r="CC1724">
        <v>1.0911299999999999</v>
      </c>
      <c r="CD1724">
        <v>1.0912999999999999</v>
      </c>
      <c r="CE1724">
        <v>1.09128</v>
      </c>
      <c r="CF1724">
        <v>1.09168</v>
      </c>
      <c r="CG1724">
        <v>1.0916999999999999</v>
      </c>
      <c r="CH1724">
        <v>1.0916699999999999</v>
      </c>
      <c r="CI1724">
        <v>1.0914600000000001</v>
      </c>
      <c r="CJ1724">
        <v>1.0913200000000001</v>
      </c>
      <c r="CK1724">
        <v>1.0912299999999999</v>
      </c>
      <c r="CL1724">
        <v>1.0914200000000001</v>
      </c>
      <c r="CM1724">
        <v>1.09135</v>
      </c>
      <c r="CN1724">
        <v>1.09151</v>
      </c>
      <c r="CO1724">
        <v>1.0912200000000001</v>
      </c>
      <c r="CP1724">
        <v>1.0912900000000001</v>
      </c>
      <c r="CQ1724">
        <v>1.09118</v>
      </c>
      <c r="CR1724">
        <v>1.0909599999999999</v>
      </c>
      <c r="CS1724">
        <v>1.0910299999999999</v>
      </c>
      <c r="CT1724">
        <v>1.09077</v>
      </c>
      <c r="CU1724">
        <v>1.0908199999999999</v>
      </c>
      <c r="CV1724">
        <v>1.09091</v>
      </c>
      <c r="CW1724">
        <v>1.0910299999999999</v>
      </c>
      <c r="CX1724">
        <v>1.09091</v>
      </c>
      <c r="CY1724">
        <v>1.09083</v>
      </c>
      <c r="CZ1724">
        <v>1.09101</v>
      </c>
      <c r="DA1724">
        <v>1.0910200000000001</v>
      </c>
      <c r="DB1724">
        <v>1.0913299999999999</v>
      </c>
      <c r="DC1724">
        <v>1.09137</v>
      </c>
      <c r="DD1724">
        <v>1.09145</v>
      </c>
      <c r="DE1724">
        <v>1.0913299999999999</v>
      </c>
      <c r="DF1724">
        <v>1.09137</v>
      </c>
      <c r="DG1724">
        <v>1.09145</v>
      </c>
      <c r="DH1724">
        <v>1.0912200000000001</v>
      </c>
      <c r="DI1724">
        <v>1.0910500000000001</v>
      </c>
      <c r="DJ1724">
        <v>1.09131</v>
      </c>
      <c r="DK1724">
        <v>1.0914699999999999</v>
      </c>
      <c r="DL1724">
        <v>1.0912599999999999</v>
      </c>
      <c r="DM1724">
        <v>1.0910299999999999</v>
      </c>
      <c r="DN1724">
        <v>1.0909599999999999</v>
      </c>
      <c r="DO1724">
        <v>1.09084</v>
      </c>
      <c r="DP1724">
        <v>1.09101</v>
      </c>
      <c r="DQ1724" s="4">
        <f t="shared" si="192"/>
        <v>1.7000000000000348E-4</v>
      </c>
      <c r="DR1724" s="4">
        <f t="shared" si="191"/>
        <v>1.7000000000000348E-4</v>
      </c>
      <c r="DS1724" s="4">
        <f t="shared" si="193"/>
        <v>0</v>
      </c>
      <c r="DT1724" s="4">
        <f t="shared" si="194"/>
        <v>1.4999999999998348E-3</v>
      </c>
      <c r="DU1724" s="5">
        <f t="shared" si="195"/>
        <v>7.5000000000002842E-4</v>
      </c>
      <c r="DV1724" s="4">
        <f t="shared" si="196"/>
        <v>1.999999999999704</v>
      </c>
      <c r="DW1724" s="4">
        <f t="shared" si="197"/>
        <v>66.666666666663389</v>
      </c>
      <c r="DX1724">
        <v>1.0903499999999999</v>
      </c>
    </row>
    <row r="1725" spans="1:128" ht="15.75" thickBot="1">
      <c r="A1725">
        <v>1.0903700000000001</v>
      </c>
      <c r="B1725">
        <v>1.09039</v>
      </c>
      <c r="C1725">
        <v>1.0903700000000001</v>
      </c>
      <c r="D1725">
        <v>1.0902700000000001</v>
      </c>
      <c r="E1725">
        <v>1.09029</v>
      </c>
      <c r="F1725">
        <v>1.0902799999999999</v>
      </c>
      <c r="G1725">
        <v>1.0902799999999999</v>
      </c>
      <c r="H1725">
        <v>1.0902799999999999</v>
      </c>
      <c r="I1725">
        <v>1.0902700000000001</v>
      </c>
      <c r="J1725">
        <v>1.0902700000000001</v>
      </c>
      <c r="K1725">
        <v>1.0900000000000001</v>
      </c>
      <c r="L1725">
        <v>1.0901400000000001</v>
      </c>
      <c r="M1725">
        <v>1.09019</v>
      </c>
      <c r="N1725">
        <v>1.09022</v>
      </c>
      <c r="O1725">
        <v>1.09009</v>
      </c>
      <c r="P1725">
        <v>1.0901000000000001</v>
      </c>
      <c r="Q1725">
        <v>1.0900099999999999</v>
      </c>
      <c r="R1725">
        <v>1.09022</v>
      </c>
      <c r="S1725">
        <v>1.0902799999999999</v>
      </c>
      <c r="T1725">
        <v>1.09022</v>
      </c>
      <c r="U1725">
        <v>1.09019</v>
      </c>
      <c r="V1725">
        <v>1.09013</v>
      </c>
      <c r="W1725">
        <v>1.0901700000000001</v>
      </c>
      <c r="X1725">
        <v>1.08996</v>
      </c>
      <c r="Y1725">
        <v>1.08996</v>
      </c>
      <c r="Z1725">
        <v>1.08992</v>
      </c>
      <c r="AA1725">
        <v>1.08985</v>
      </c>
      <c r="AB1725">
        <v>1.0898699999999999</v>
      </c>
      <c r="AC1725">
        <v>1.0896699999999999</v>
      </c>
      <c r="AD1725">
        <v>1.08968</v>
      </c>
      <c r="AE1725">
        <v>1.0896699999999999</v>
      </c>
      <c r="AF1725">
        <v>1.08962</v>
      </c>
      <c r="AG1725">
        <v>1.0897600000000001</v>
      </c>
      <c r="AH1725">
        <v>1.0898000000000001</v>
      </c>
      <c r="AI1725">
        <v>1.08982</v>
      </c>
      <c r="AJ1725">
        <v>1.0898399999999999</v>
      </c>
      <c r="AK1725">
        <v>1.0898300000000001</v>
      </c>
      <c r="AL1725">
        <v>1.0898300000000001</v>
      </c>
      <c r="AM1725">
        <v>1.0898600000000001</v>
      </c>
      <c r="AN1725">
        <v>1.0899399999999999</v>
      </c>
      <c r="AO1725">
        <v>1.0898600000000001</v>
      </c>
      <c r="AP1725">
        <v>1.0897699999999999</v>
      </c>
      <c r="AQ1725">
        <v>1.08985</v>
      </c>
      <c r="AR1725">
        <v>1.0898300000000001</v>
      </c>
      <c r="AS1725">
        <v>1.0899700000000001</v>
      </c>
      <c r="AT1725">
        <v>1.0899799999999999</v>
      </c>
      <c r="AU1725">
        <v>1.09033</v>
      </c>
      <c r="AV1725">
        <v>1.09023</v>
      </c>
      <c r="AW1725">
        <v>1.09015</v>
      </c>
      <c r="AX1725">
        <v>1.0901799999999999</v>
      </c>
      <c r="AY1725">
        <v>1.0904499999999999</v>
      </c>
      <c r="AZ1725">
        <v>1.09029</v>
      </c>
      <c r="BA1725">
        <v>1.09019</v>
      </c>
      <c r="BB1725">
        <v>1.09022</v>
      </c>
      <c r="BC1725">
        <v>1.09033</v>
      </c>
      <c r="BD1725">
        <v>1.0902700000000001</v>
      </c>
      <c r="BE1725">
        <v>1.09022</v>
      </c>
      <c r="BF1725">
        <v>1.0902499999999999</v>
      </c>
      <c r="BG1725">
        <v>1.09016</v>
      </c>
      <c r="BH1725">
        <v>1.0901799999999999</v>
      </c>
      <c r="BI1725">
        <v>1.0902700000000001</v>
      </c>
      <c r="BJ1725">
        <v>1.0903799999999999</v>
      </c>
      <c r="BK1725">
        <v>1.0903799999999999</v>
      </c>
      <c r="BL1725">
        <v>1.0904199999999999</v>
      </c>
      <c r="BM1725">
        <v>1.0904799999999999</v>
      </c>
      <c r="BN1725">
        <v>1.09033</v>
      </c>
      <c r="BO1725">
        <v>1.09033</v>
      </c>
      <c r="BP1725">
        <v>1.0905100000000001</v>
      </c>
      <c r="BQ1725">
        <v>1.0905100000000001</v>
      </c>
      <c r="BR1725">
        <v>1.0907</v>
      </c>
      <c r="BS1725">
        <v>1.0906100000000001</v>
      </c>
      <c r="BT1725">
        <v>1.09094</v>
      </c>
      <c r="BU1725">
        <v>1.0911299999999999</v>
      </c>
      <c r="BV1725">
        <v>1.0912999999999999</v>
      </c>
      <c r="BW1725">
        <v>1.09128</v>
      </c>
      <c r="BX1725">
        <v>1.09168</v>
      </c>
      <c r="BY1725">
        <v>1.0916999999999999</v>
      </c>
      <c r="BZ1725">
        <v>1.0916699999999999</v>
      </c>
      <c r="CA1725">
        <v>1.0914600000000001</v>
      </c>
      <c r="CB1725">
        <v>1.0913200000000001</v>
      </c>
      <c r="CC1725">
        <v>1.0912299999999999</v>
      </c>
      <c r="CD1725">
        <v>1.0914200000000001</v>
      </c>
      <c r="CE1725">
        <v>1.09135</v>
      </c>
      <c r="CF1725">
        <v>1.09151</v>
      </c>
      <c r="CG1725">
        <v>1.0912200000000001</v>
      </c>
      <c r="CH1725">
        <v>1.0912900000000001</v>
      </c>
      <c r="CI1725">
        <v>1.09118</v>
      </c>
      <c r="CJ1725">
        <v>1.0909599999999999</v>
      </c>
      <c r="CK1725">
        <v>1.0910299999999999</v>
      </c>
      <c r="CL1725">
        <v>1.09077</v>
      </c>
      <c r="CM1725">
        <v>1.0908199999999999</v>
      </c>
      <c r="CN1725">
        <v>1.09091</v>
      </c>
      <c r="CO1725">
        <v>1.0910299999999999</v>
      </c>
      <c r="CP1725">
        <v>1.09091</v>
      </c>
      <c r="CQ1725">
        <v>1.09083</v>
      </c>
      <c r="CR1725">
        <v>1.09101</v>
      </c>
      <c r="CS1725">
        <v>1.0910200000000001</v>
      </c>
      <c r="CT1725">
        <v>1.0913299999999999</v>
      </c>
      <c r="CU1725">
        <v>1.09137</v>
      </c>
      <c r="CV1725">
        <v>1.09145</v>
      </c>
      <c r="CW1725">
        <v>1.0913299999999999</v>
      </c>
      <c r="CX1725">
        <v>1.09137</v>
      </c>
      <c r="CY1725">
        <v>1.09145</v>
      </c>
      <c r="CZ1725">
        <v>1.0912200000000001</v>
      </c>
      <c r="DA1725">
        <v>1.0910500000000001</v>
      </c>
      <c r="DB1725">
        <v>1.09131</v>
      </c>
      <c r="DC1725">
        <v>1.0914699999999999</v>
      </c>
      <c r="DD1725">
        <v>1.0912599999999999</v>
      </c>
      <c r="DE1725">
        <v>1.0910299999999999</v>
      </c>
      <c r="DF1725">
        <v>1.0909599999999999</v>
      </c>
      <c r="DG1725">
        <v>1.09084</v>
      </c>
      <c r="DH1725">
        <v>1.09101</v>
      </c>
      <c r="DI1725">
        <v>1.0907100000000001</v>
      </c>
      <c r="DJ1725">
        <v>1.09053</v>
      </c>
      <c r="DK1725">
        <v>1.09036</v>
      </c>
      <c r="DL1725">
        <v>1.0904400000000001</v>
      </c>
      <c r="DM1725">
        <v>1.0905</v>
      </c>
      <c r="DN1725">
        <v>1.0907</v>
      </c>
      <c r="DO1725">
        <v>1.09067</v>
      </c>
      <c r="DP1725">
        <v>1.0906400000000001</v>
      </c>
      <c r="DQ1725" s="4">
        <f t="shared" si="192"/>
        <v>-2.9999999999974492E-5</v>
      </c>
      <c r="DR1725" s="4">
        <f t="shared" si="191"/>
        <v>0</v>
      </c>
      <c r="DS1725" s="4">
        <f t="shared" si="193"/>
        <v>2.9999999999974492E-5</v>
      </c>
      <c r="DT1725" s="4">
        <f t="shared" si="194"/>
        <v>1.3199999999997658E-3</v>
      </c>
      <c r="DU1725" s="5">
        <f t="shared" si="195"/>
        <v>7.8000000000000291E-4</v>
      </c>
      <c r="DV1725" s="4">
        <f t="shared" si="196"/>
        <v>1.6923076923073856</v>
      </c>
      <c r="DW1725" s="4">
        <f t="shared" si="197"/>
        <v>62.857142857138626</v>
      </c>
      <c r="DX1725">
        <v>1.09124</v>
      </c>
    </row>
    <row r="1726" spans="1:128" ht="15.75" thickBot="1">
      <c r="A1726">
        <v>1.09039</v>
      </c>
      <c r="B1726">
        <v>1.0903700000000001</v>
      </c>
      <c r="C1726">
        <v>1.0902700000000001</v>
      </c>
      <c r="D1726">
        <v>1.09029</v>
      </c>
      <c r="E1726">
        <v>1.0902799999999999</v>
      </c>
      <c r="F1726">
        <v>1.0902799999999999</v>
      </c>
      <c r="G1726">
        <v>1.0902799999999999</v>
      </c>
      <c r="H1726">
        <v>1.0902700000000001</v>
      </c>
      <c r="I1726">
        <v>1.0902700000000001</v>
      </c>
      <c r="J1726">
        <v>1.0900000000000001</v>
      </c>
      <c r="K1726">
        <v>1.0901400000000001</v>
      </c>
      <c r="L1726">
        <v>1.09019</v>
      </c>
      <c r="M1726">
        <v>1.09022</v>
      </c>
      <c r="N1726">
        <v>1.09009</v>
      </c>
      <c r="O1726">
        <v>1.0901000000000001</v>
      </c>
      <c r="P1726">
        <v>1.0900099999999999</v>
      </c>
      <c r="Q1726">
        <v>1.09022</v>
      </c>
      <c r="R1726">
        <v>1.0902799999999999</v>
      </c>
      <c r="S1726">
        <v>1.09022</v>
      </c>
      <c r="T1726">
        <v>1.09019</v>
      </c>
      <c r="U1726">
        <v>1.09013</v>
      </c>
      <c r="V1726">
        <v>1.0901700000000001</v>
      </c>
      <c r="W1726">
        <v>1.08996</v>
      </c>
      <c r="X1726">
        <v>1.08996</v>
      </c>
      <c r="Y1726">
        <v>1.08992</v>
      </c>
      <c r="Z1726">
        <v>1.08985</v>
      </c>
      <c r="AA1726">
        <v>1.0898699999999999</v>
      </c>
      <c r="AB1726">
        <v>1.0896699999999999</v>
      </c>
      <c r="AC1726">
        <v>1.08968</v>
      </c>
      <c r="AD1726">
        <v>1.0896699999999999</v>
      </c>
      <c r="AE1726">
        <v>1.08962</v>
      </c>
      <c r="AF1726">
        <v>1.0897600000000001</v>
      </c>
      <c r="AG1726">
        <v>1.0898000000000001</v>
      </c>
      <c r="AH1726">
        <v>1.08982</v>
      </c>
      <c r="AI1726">
        <v>1.0898399999999999</v>
      </c>
      <c r="AJ1726">
        <v>1.0898300000000001</v>
      </c>
      <c r="AK1726">
        <v>1.0898300000000001</v>
      </c>
      <c r="AL1726">
        <v>1.0898600000000001</v>
      </c>
      <c r="AM1726">
        <v>1.0899399999999999</v>
      </c>
      <c r="AN1726">
        <v>1.0898600000000001</v>
      </c>
      <c r="AO1726">
        <v>1.0897699999999999</v>
      </c>
      <c r="AP1726">
        <v>1.08985</v>
      </c>
      <c r="AQ1726">
        <v>1.0898300000000001</v>
      </c>
      <c r="AR1726">
        <v>1.0899700000000001</v>
      </c>
      <c r="AS1726">
        <v>1.0899799999999999</v>
      </c>
      <c r="AT1726">
        <v>1.09033</v>
      </c>
      <c r="AU1726">
        <v>1.09023</v>
      </c>
      <c r="AV1726">
        <v>1.09015</v>
      </c>
      <c r="AW1726">
        <v>1.0901799999999999</v>
      </c>
      <c r="AX1726">
        <v>1.0904499999999999</v>
      </c>
      <c r="AY1726">
        <v>1.09029</v>
      </c>
      <c r="AZ1726">
        <v>1.09019</v>
      </c>
      <c r="BA1726">
        <v>1.09022</v>
      </c>
      <c r="BB1726">
        <v>1.09033</v>
      </c>
      <c r="BC1726">
        <v>1.0902700000000001</v>
      </c>
      <c r="BD1726">
        <v>1.09022</v>
      </c>
      <c r="BE1726">
        <v>1.0902499999999999</v>
      </c>
      <c r="BF1726">
        <v>1.09016</v>
      </c>
      <c r="BG1726">
        <v>1.0901799999999999</v>
      </c>
      <c r="BH1726">
        <v>1.0902700000000001</v>
      </c>
      <c r="BI1726">
        <v>1.0903799999999999</v>
      </c>
      <c r="BJ1726">
        <v>1.0903799999999999</v>
      </c>
      <c r="BK1726">
        <v>1.0904199999999999</v>
      </c>
      <c r="BL1726">
        <v>1.0904799999999999</v>
      </c>
      <c r="BM1726">
        <v>1.09033</v>
      </c>
      <c r="BN1726">
        <v>1.09033</v>
      </c>
      <c r="BO1726">
        <v>1.0905100000000001</v>
      </c>
      <c r="BP1726">
        <v>1.0905100000000001</v>
      </c>
      <c r="BQ1726">
        <v>1.0907</v>
      </c>
      <c r="BR1726">
        <v>1.0906100000000001</v>
      </c>
      <c r="BS1726">
        <v>1.09094</v>
      </c>
      <c r="BT1726">
        <v>1.0911299999999999</v>
      </c>
      <c r="BU1726">
        <v>1.0912999999999999</v>
      </c>
      <c r="BV1726">
        <v>1.09128</v>
      </c>
      <c r="BW1726">
        <v>1.09168</v>
      </c>
      <c r="BX1726">
        <v>1.0916999999999999</v>
      </c>
      <c r="BY1726">
        <v>1.0916699999999999</v>
      </c>
      <c r="BZ1726">
        <v>1.0914600000000001</v>
      </c>
      <c r="CA1726">
        <v>1.0913200000000001</v>
      </c>
      <c r="CB1726">
        <v>1.0912299999999999</v>
      </c>
      <c r="CC1726">
        <v>1.0914200000000001</v>
      </c>
      <c r="CD1726">
        <v>1.09135</v>
      </c>
      <c r="CE1726">
        <v>1.09151</v>
      </c>
      <c r="CF1726">
        <v>1.0912200000000001</v>
      </c>
      <c r="CG1726">
        <v>1.0912900000000001</v>
      </c>
      <c r="CH1726">
        <v>1.09118</v>
      </c>
      <c r="CI1726">
        <v>1.0909599999999999</v>
      </c>
      <c r="CJ1726">
        <v>1.0910299999999999</v>
      </c>
      <c r="CK1726">
        <v>1.09077</v>
      </c>
      <c r="CL1726">
        <v>1.0908199999999999</v>
      </c>
      <c r="CM1726">
        <v>1.09091</v>
      </c>
      <c r="CN1726">
        <v>1.0910299999999999</v>
      </c>
      <c r="CO1726">
        <v>1.09091</v>
      </c>
      <c r="CP1726">
        <v>1.09083</v>
      </c>
      <c r="CQ1726">
        <v>1.09101</v>
      </c>
      <c r="CR1726">
        <v>1.0910200000000001</v>
      </c>
      <c r="CS1726">
        <v>1.0913299999999999</v>
      </c>
      <c r="CT1726">
        <v>1.09137</v>
      </c>
      <c r="CU1726">
        <v>1.09145</v>
      </c>
      <c r="CV1726">
        <v>1.0913299999999999</v>
      </c>
      <c r="CW1726">
        <v>1.09137</v>
      </c>
      <c r="CX1726">
        <v>1.09145</v>
      </c>
      <c r="CY1726">
        <v>1.0912200000000001</v>
      </c>
      <c r="CZ1726">
        <v>1.0910500000000001</v>
      </c>
      <c r="DA1726">
        <v>1.09131</v>
      </c>
      <c r="DB1726">
        <v>1.0914699999999999</v>
      </c>
      <c r="DC1726">
        <v>1.0912599999999999</v>
      </c>
      <c r="DD1726">
        <v>1.0910299999999999</v>
      </c>
      <c r="DE1726">
        <v>1.0909599999999999</v>
      </c>
      <c r="DF1726">
        <v>1.09084</v>
      </c>
      <c r="DG1726">
        <v>1.09101</v>
      </c>
      <c r="DH1726">
        <v>1.0907100000000001</v>
      </c>
      <c r="DI1726">
        <v>1.09053</v>
      </c>
      <c r="DJ1726">
        <v>1.09036</v>
      </c>
      <c r="DK1726">
        <v>1.0904400000000001</v>
      </c>
      <c r="DL1726">
        <v>1.0905</v>
      </c>
      <c r="DM1726">
        <v>1.0907</v>
      </c>
      <c r="DN1726">
        <v>1.09067</v>
      </c>
      <c r="DO1726">
        <v>1.0906400000000001</v>
      </c>
      <c r="DP1726">
        <v>1.09043</v>
      </c>
      <c r="DQ1726" s="4">
        <f t="shared" si="192"/>
        <v>-2.1000000000004349E-4</v>
      </c>
      <c r="DR1726" s="4">
        <f t="shared" si="191"/>
        <v>0</v>
      </c>
      <c r="DS1726" s="4">
        <f t="shared" si="193"/>
        <v>2.1000000000004349E-4</v>
      </c>
      <c r="DT1726" s="4">
        <f t="shared" si="194"/>
        <v>1.3199999999997658E-3</v>
      </c>
      <c r="DU1726" s="5">
        <f t="shared" si="195"/>
        <v>9.0000000000012292E-4</v>
      </c>
      <c r="DV1726" s="4">
        <f t="shared" si="196"/>
        <v>1.466666666666206</v>
      </c>
      <c r="DW1726" s="4">
        <f t="shared" si="197"/>
        <v>59.459459459451885</v>
      </c>
      <c r="DX1726">
        <v>1.0911500000000001</v>
      </c>
    </row>
    <row r="1727" spans="1:128" ht="15.75" thickBot="1">
      <c r="A1727">
        <v>1.0903700000000001</v>
      </c>
      <c r="B1727">
        <v>1.0902700000000001</v>
      </c>
      <c r="C1727">
        <v>1.09029</v>
      </c>
      <c r="D1727">
        <v>1.0902799999999999</v>
      </c>
      <c r="E1727">
        <v>1.0902799999999999</v>
      </c>
      <c r="F1727">
        <v>1.0902799999999999</v>
      </c>
      <c r="G1727">
        <v>1.0902700000000001</v>
      </c>
      <c r="H1727">
        <v>1.0902700000000001</v>
      </c>
      <c r="I1727">
        <v>1.0900000000000001</v>
      </c>
      <c r="J1727">
        <v>1.0901400000000001</v>
      </c>
      <c r="K1727">
        <v>1.09019</v>
      </c>
      <c r="L1727">
        <v>1.09022</v>
      </c>
      <c r="M1727">
        <v>1.09009</v>
      </c>
      <c r="N1727">
        <v>1.0901000000000001</v>
      </c>
      <c r="O1727">
        <v>1.0900099999999999</v>
      </c>
      <c r="P1727">
        <v>1.09022</v>
      </c>
      <c r="Q1727">
        <v>1.0902799999999999</v>
      </c>
      <c r="R1727">
        <v>1.09022</v>
      </c>
      <c r="S1727">
        <v>1.09019</v>
      </c>
      <c r="T1727">
        <v>1.09013</v>
      </c>
      <c r="U1727">
        <v>1.0901700000000001</v>
      </c>
      <c r="V1727">
        <v>1.08996</v>
      </c>
      <c r="W1727">
        <v>1.08996</v>
      </c>
      <c r="X1727">
        <v>1.08992</v>
      </c>
      <c r="Y1727">
        <v>1.08985</v>
      </c>
      <c r="Z1727">
        <v>1.0898699999999999</v>
      </c>
      <c r="AA1727">
        <v>1.0896699999999999</v>
      </c>
      <c r="AB1727">
        <v>1.08968</v>
      </c>
      <c r="AC1727">
        <v>1.0896699999999999</v>
      </c>
      <c r="AD1727">
        <v>1.08962</v>
      </c>
      <c r="AE1727">
        <v>1.0897600000000001</v>
      </c>
      <c r="AF1727">
        <v>1.0898000000000001</v>
      </c>
      <c r="AG1727">
        <v>1.08982</v>
      </c>
      <c r="AH1727">
        <v>1.0898399999999999</v>
      </c>
      <c r="AI1727">
        <v>1.0898300000000001</v>
      </c>
      <c r="AJ1727">
        <v>1.0898300000000001</v>
      </c>
      <c r="AK1727">
        <v>1.0898600000000001</v>
      </c>
      <c r="AL1727">
        <v>1.0899399999999999</v>
      </c>
      <c r="AM1727">
        <v>1.0898600000000001</v>
      </c>
      <c r="AN1727">
        <v>1.0897699999999999</v>
      </c>
      <c r="AO1727">
        <v>1.08985</v>
      </c>
      <c r="AP1727">
        <v>1.0898300000000001</v>
      </c>
      <c r="AQ1727">
        <v>1.0899700000000001</v>
      </c>
      <c r="AR1727">
        <v>1.0899799999999999</v>
      </c>
      <c r="AS1727">
        <v>1.09033</v>
      </c>
      <c r="AT1727">
        <v>1.09023</v>
      </c>
      <c r="AU1727">
        <v>1.09015</v>
      </c>
      <c r="AV1727">
        <v>1.0901799999999999</v>
      </c>
      <c r="AW1727">
        <v>1.0904499999999999</v>
      </c>
      <c r="AX1727">
        <v>1.09029</v>
      </c>
      <c r="AY1727">
        <v>1.09019</v>
      </c>
      <c r="AZ1727">
        <v>1.09022</v>
      </c>
      <c r="BA1727">
        <v>1.09033</v>
      </c>
      <c r="BB1727">
        <v>1.0902700000000001</v>
      </c>
      <c r="BC1727">
        <v>1.09022</v>
      </c>
      <c r="BD1727">
        <v>1.0902499999999999</v>
      </c>
      <c r="BE1727">
        <v>1.09016</v>
      </c>
      <c r="BF1727">
        <v>1.0901799999999999</v>
      </c>
      <c r="BG1727">
        <v>1.0902700000000001</v>
      </c>
      <c r="BH1727">
        <v>1.0903799999999999</v>
      </c>
      <c r="BI1727">
        <v>1.0903799999999999</v>
      </c>
      <c r="BJ1727">
        <v>1.0904199999999999</v>
      </c>
      <c r="BK1727">
        <v>1.0904799999999999</v>
      </c>
      <c r="BL1727">
        <v>1.09033</v>
      </c>
      <c r="BM1727">
        <v>1.09033</v>
      </c>
      <c r="BN1727">
        <v>1.0905100000000001</v>
      </c>
      <c r="BO1727">
        <v>1.0905100000000001</v>
      </c>
      <c r="BP1727">
        <v>1.0907</v>
      </c>
      <c r="BQ1727">
        <v>1.0906100000000001</v>
      </c>
      <c r="BR1727">
        <v>1.09094</v>
      </c>
      <c r="BS1727">
        <v>1.0911299999999999</v>
      </c>
      <c r="BT1727">
        <v>1.0912999999999999</v>
      </c>
      <c r="BU1727">
        <v>1.09128</v>
      </c>
      <c r="BV1727">
        <v>1.09168</v>
      </c>
      <c r="BW1727">
        <v>1.0916999999999999</v>
      </c>
      <c r="BX1727">
        <v>1.0916699999999999</v>
      </c>
      <c r="BY1727">
        <v>1.0914600000000001</v>
      </c>
      <c r="BZ1727">
        <v>1.0913200000000001</v>
      </c>
      <c r="CA1727">
        <v>1.0912299999999999</v>
      </c>
      <c r="CB1727">
        <v>1.0914200000000001</v>
      </c>
      <c r="CC1727">
        <v>1.09135</v>
      </c>
      <c r="CD1727">
        <v>1.09151</v>
      </c>
      <c r="CE1727">
        <v>1.0912200000000001</v>
      </c>
      <c r="CF1727">
        <v>1.0912900000000001</v>
      </c>
      <c r="CG1727">
        <v>1.09118</v>
      </c>
      <c r="CH1727">
        <v>1.0909599999999999</v>
      </c>
      <c r="CI1727">
        <v>1.0910299999999999</v>
      </c>
      <c r="CJ1727">
        <v>1.09077</v>
      </c>
      <c r="CK1727">
        <v>1.0908199999999999</v>
      </c>
      <c r="CL1727">
        <v>1.09091</v>
      </c>
      <c r="CM1727">
        <v>1.0910299999999999</v>
      </c>
      <c r="CN1727">
        <v>1.09091</v>
      </c>
      <c r="CO1727">
        <v>1.09083</v>
      </c>
      <c r="CP1727">
        <v>1.09101</v>
      </c>
      <c r="CQ1727">
        <v>1.0910200000000001</v>
      </c>
      <c r="CR1727">
        <v>1.0913299999999999</v>
      </c>
      <c r="CS1727">
        <v>1.09137</v>
      </c>
      <c r="CT1727">
        <v>1.09145</v>
      </c>
      <c r="CU1727">
        <v>1.0913299999999999</v>
      </c>
      <c r="CV1727">
        <v>1.09137</v>
      </c>
      <c r="CW1727">
        <v>1.09145</v>
      </c>
      <c r="CX1727">
        <v>1.0912200000000001</v>
      </c>
      <c r="CY1727">
        <v>1.0910500000000001</v>
      </c>
      <c r="CZ1727">
        <v>1.09131</v>
      </c>
      <c r="DA1727">
        <v>1.0914699999999999</v>
      </c>
      <c r="DB1727">
        <v>1.0912599999999999</v>
      </c>
      <c r="DC1727">
        <v>1.0910299999999999</v>
      </c>
      <c r="DD1727">
        <v>1.0909599999999999</v>
      </c>
      <c r="DE1727">
        <v>1.09084</v>
      </c>
      <c r="DF1727">
        <v>1.09101</v>
      </c>
      <c r="DG1727">
        <v>1.0907100000000001</v>
      </c>
      <c r="DH1727">
        <v>1.09053</v>
      </c>
      <c r="DI1727">
        <v>1.09036</v>
      </c>
      <c r="DJ1727">
        <v>1.0904400000000001</v>
      </c>
      <c r="DK1727">
        <v>1.0905</v>
      </c>
      <c r="DL1727">
        <v>1.0907</v>
      </c>
      <c r="DM1727">
        <v>1.09067</v>
      </c>
      <c r="DN1727">
        <v>1.0906400000000001</v>
      </c>
      <c r="DO1727">
        <v>1.09043</v>
      </c>
      <c r="DP1727">
        <v>1.0904199999999999</v>
      </c>
      <c r="DQ1727" s="4">
        <f t="shared" si="192"/>
        <v>-1.0000000000065512E-5</v>
      </c>
      <c r="DR1727" s="4">
        <f t="shared" si="191"/>
        <v>0</v>
      </c>
      <c r="DS1727" s="4">
        <f t="shared" si="193"/>
        <v>1.0000000000065512E-5</v>
      </c>
      <c r="DT1727" s="4">
        <f t="shared" si="194"/>
        <v>9.1999999999980986E-4</v>
      </c>
      <c r="DU1727" s="5">
        <f t="shared" si="195"/>
        <v>9.1000000000018844E-4</v>
      </c>
      <c r="DV1727" s="4">
        <f t="shared" si="196"/>
        <v>1.0109890109885926</v>
      </c>
      <c r="DW1727" s="4">
        <f t="shared" si="197"/>
        <v>50.273224043705504</v>
      </c>
      <c r="DX1727">
        <v>1.09104</v>
      </c>
    </row>
    <row r="1728" spans="1:128" ht="15.75" thickBot="1">
      <c r="A1728">
        <v>1.0902700000000001</v>
      </c>
      <c r="B1728">
        <v>1.09029</v>
      </c>
      <c r="C1728">
        <v>1.0902799999999999</v>
      </c>
      <c r="D1728">
        <v>1.0902799999999999</v>
      </c>
      <c r="E1728">
        <v>1.0902799999999999</v>
      </c>
      <c r="F1728">
        <v>1.0902700000000001</v>
      </c>
      <c r="G1728">
        <v>1.0902700000000001</v>
      </c>
      <c r="H1728">
        <v>1.0900000000000001</v>
      </c>
      <c r="I1728">
        <v>1.0901400000000001</v>
      </c>
      <c r="J1728">
        <v>1.09019</v>
      </c>
      <c r="K1728">
        <v>1.09022</v>
      </c>
      <c r="L1728">
        <v>1.09009</v>
      </c>
      <c r="M1728">
        <v>1.0901000000000001</v>
      </c>
      <c r="N1728">
        <v>1.0900099999999999</v>
      </c>
      <c r="O1728">
        <v>1.09022</v>
      </c>
      <c r="P1728">
        <v>1.0902799999999999</v>
      </c>
      <c r="Q1728">
        <v>1.09022</v>
      </c>
      <c r="R1728">
        <v>1.09019</v>
      </c>
      <c r="S1728">
        <v>1.09013</v>
      </c>
      <c r="T1728">
        <v>1.0901700000000001</v>
      </c>
      <c r="U1728">
        <v>1.08996</v>
      </c>
      <c r="V1728">
        <v>1.08996</v>
      </c>
      <c r="W1728">
        <v>1.08992</v>
      </c>
      <c r="X1728">
        <v>1.08985</v>
      </c>
      <c r="Y1728">
        <v>1.0898699999999999</v>
      </c>
      <c r="Z1728">
        <v>1.0896699999999999</v>
      </c>
      <c r="AA1728">
        <v>1.08968</v>
      </c>
      <c r="AB1728">
        <v>1.0896699999999999</v>
      </c>
      <c r="AC1728">
        <v>1.08962</v>
      </c>
      <c r="AD1728">
        <v>1.0897600000000001</v>
      </c>
      <c r="AE1728">
        <v>1.0898000000000001</v>
      </c>
      <c r="AF1728">
        <v>1.08982</v>
      </c>
      <c r="AG1728">
        <v>1.0898399999999999</v>
      </c>
      <c r="AH1728">
        <v>1.0898300000000001</v>
      </c>
      <c r="AI1728">
        <v>1.0898300000000001</v>
      </c>
      <c r="AJ1728">
        <v>1.0898600000000001</v>
      </c>
      <c r="AK1728">
        <v>1.0899399999999999</v>
      </c>
      <c r="AL1728">
        <v>1.0898600000000001</v>
      </c>
      <c r="AM1728">
        <v>1.0897699999999999</v>
      </c>
      <c r="AN1728">
        <v>1.08985</v>
      </c>
      <c r="AO1728">
        <v>1.0898300000000001</v>
      </c>
      <c r="AP1728">
        <v>1.0899700000000001</v>
      </c>
      <c r="AQ1728">
        <v>1.0899799999999999</v>
      </c>
      <c r="AR1728">
        <v>1.09033</v>
      </c>
      <c r="AS1728">
        <v>1.09023</v>
      </c>
      <c r="AT1728">
        <v>1.09015</v>
      </c>
      <c r="AU1728">
        <v>1.0901799999999999</v>
      </c>
      <c r="AV1728">
        <v>1.0904499999999999</v>
      </c>
      <c r="AW1728">
        <v>1.09029</v>
      </c>
      <c r="AX1728">
        <v>1.09019</v>
      </c>
      <c r="AY1728">
        <v>1.09022</v>
      </c>
      <c r="AZ1728">
        <v>1.09033</v>
      </c>
      <c r="BA1728">
        <v>1.0902700000000001</v>
      </c>
      <c r="BB1728">
        <v>1.09022</v>
      </c>
      <c r="BC1728">
        <v>1.0902499999999999</v>
      </c>
      <c r="BD1728">
        <v>1.09016</v>
      </c>
      <c r="BE1728">
        <v>1.0901799999999999</v>
      </c>
      <c r="BF1728">
        <v>1.0902700000000001</v>
      </c>
      <c r="BG1728">
        <v>1.0903799999999999</v>
      </c>
      <c r="BH1728">
        <v>1.0903799999999999</v>
      </c>
      <c r="BI1728">
        <v>1.0904199999999999</v>
      </c>
      <c r="BJ1728">
        <v>1.0904799999999999</v>
      </c>
      <c r="BK1728">
        <v>1.09033</v>
      </c>
      <c r="BL1728">
        <v>1.09033</v>
      </c>
      <c r="BM1728">
        <v>1.0905100000000001</v>
      </c>
      <c r="BN1728">
        <v>1.0905100000000001</v>
      </c>
      <c r="BO1728">
        <v>1.0907</v>
      </c>
      <c r="BP1728">
        <v>1.0906100000000001</v>
      </c>
      <c r="BQ1728">
        <v>1.09094</v>
      </c>
      <c r="BR1728">
        <v>1.0911299999999999</v>
      </c>
      <c r="BS1728">
        <v>1.0912999999999999</v>
      </c>
      <c r="BT1728">
        <v>1.09128</v>
      </c>
      <c r="BU1728">
        <v>1.09168</v>
      </c>
      <c r="BV1728">
        <v>1.0916999999999999</v>
      </c>
      <c r="BW1728">
        <v>1.0916699999999999</v>
      </c>
      <c r="BX1728">
        <v>1.0914600000000001</v>
      </c>
      <c r="BY1728">
        <v>1.0913200000000001</v>
      </c>
      <c r="BZ1728">
        <v>1.0912299999999999</v>
      </c>
      <c r="CA1728">
        <v>1.0914200000000001</v>
      </c>
      <c r="CB1728">
        <v>1.09135</v>
      </c>
      <c r="CC1728">
        <v>1.09151</v>
      </c>
      <c r="CD1728">
        <v>1.0912200000000001</v>
      </c>
      <c r="CE1728">
        <v>1.0912900000000001</v>
      </c>
      <c r="CF1728">
        <v>1.09118</v>
      </c>
      <c r="CG1728">
        <v>1.0909599999999999</v>
      </c>
      <c r="CH1728">
        <v>1.0910299999999999</v>
      </c>
      <c r="CI1728">
        <v>1.09077</v>
      </c>
      <c r="CJ1728">
        <v>1.0908199999999999</v>
      </c>
      <c r="CK1728">
        <v>1.09091</v>
      </c>
      <c r="CL1728">
        <v>1.0910299999999999</v>
      </c>
      <c r="CM1728">
        <v>1.09091</v>
      </c>
      <c r="CN1728">
        <v>1.09083</v>
      </c>
      <c r="CO1728">
        <v>1.09101</v>
      </c>
      <c r="CP1728">
        <v>1.0910200000000001</v>
      </c>
      <c r="CQ1728">
        <v>1.0913299999999999</v>
      </c>
      <c r="CR1728">
        <v>1.09137</v>
      </c>
      <c r="CS1728">
        <v>1.09145</v>
      </c>
      <c r="CT1728">
        <v>1.0913299999999999</v>
      </c>
      <c r="CU1728">
        <v>1.09137</v>
      </c>
      <c r="CV1728">
        <v>1.09145</v>
      </c>
      <c r="CW1728">
        <v>1.0912200000000001</v>
      </c>
      <c r="CX1728">
        <v>1.0910500000000001</v>
      </c>
      <c r="CY1728">
        <v>1.09131</v>
      </c>
      <c r="CZ1728">
        <v>1.0914699999999999</v>
      </c>
      <c r="DA1728">
        <v>1.0912599999999999</v>
      </c>
      <c r="DB1728">
        <v>1.0910299999999999</v>
      </c>
      <c r="DC1728">
        <v>1.0909599999999999</v>
      </c>
      <c r="DD1728">
        <v>1.09084</v>
      </c>
      <c r="DE1728">
        <v>1.09101</v>
      </c>
      <c r="DF1728">
        <v>1.0907100000000001</v>
      </c>
      <c r="DG1728">
        <v>1.09053</v>
      </c>
      <c r="DH1728">
        <v>1.09036</v>
      </c>
      <c r="DI1728">
        <v>1.0904400000000001</v>
      </c>
      <c r="DJ1728">
        <v>1.0905</v>
      </c>
      <c r="DK1728">
        <v>1.0907</v>
      </c>
      <c r="DL1728">
        <v>1.09067</v>
      </c>
      <c r="DM1728">
        <v>1.0906400000000001</v>
      </c>
      <c r="DN1728">
        <v>1.09043</v>
      </c>
      <c r="DO1728">
        <v>1.0904199999999999</v>
      </c>
      <c r="DP1728">
        <v>1.0903</v>
      </c>
      <c r="DQ1728" s="4">
        <f t="shared" si="192"/>
        <v>-1.1999999999989797E-4</v>
      </c>
      <c r="DR1728" s="4">
        <f t="shared" si="191"/>
        <v>0</v>
      </c>
      <c r="DS1728" s="4">
        <f t="shared" si="193"/>
        <v>1.1999999999989797E-4</v>
      </c>
      <c r="DT1728" s="4">
        <f t="shared" si="194"/>
        <v>8.9999999999990088E-4</v>
      </c>
      <c r="DU1728" s="5">
        <f t="shared" si="195"/>
        <v>1.0300000000000864E-3</v>
      </c>
      <c r="DV1728" s="4">
        <f t="shared" si="196"/>
        <v>0.87378640776682071</v>
      </c>
      <c r="DW1728" s="4">
        <f t="shared" si="197"/>
        <v>46.632124352326777</v>
      </c>
      <c r="DX1728">
        <v>1.0912500000000001</v>
      </c>
    </row>
    <row r="1729" spans="1:128" ht="15.75" thickBot="1">
      <c r="A1729">
        <v>1.09029</v>
      </c>
      <c r="B1729">
        <v>1.0902799999999999</v>
      </c>
      <c r="C1729">
        <v>1.0902799999999999</v>
      </c>
      <c r="D1729">
        <v>1.0902799999999999</v>
      </c>
      <c r="E1729">
        <v>1.0902700000000001</v>
      </c>
      <c r="F1729">
        <v>1.0902700000000001</v>
      </c>
      <c r="G1729">
        <v>1.0900000000000001</v>
      </c>
      <c r="H1729">
        <v>1.0901400000000001</v>
      </c>
      <c r="I1729">
        <v>1.09019</v>
      </c>
      <c r="J1729">
        <v>1.09022</v>
      </c>
      <c r="K1729">
        <v>1.09009</v>
      </c>
      <c r="L1729">
        <v>1.0901000000000001</v>
      </c>
      <c r="M1729">
        <v>1.0900099999999999</v>
      </c>
      <c r="N1729">
        <v>1.09022</v>
      </c>
      <c r="O1729">
        <v>1.0902799999999999</v>
      </c>
      <c r="P1729">
        <v>1.09022</v>
      </c>
      <c r="Q1729">
        <v>1.09019</v>
      </c>
      <c r="R1729">
        <v>1.09013</v>
      </c>
      <c r="S1729">
        <v>1.0901700000000001</v>
      </c>
      <c r="T1729">
        <v>1.08996</v>
      </c>
      <c r="U1729">
        <v>1.08996</v>
      </c>
      <c r="V1729">
        <v>1.08992</v>
      </c>
      <c r="W1729">
        <v>1.08985</v>
      </c>
      <c r="X1729">
        <v>1.0898699999999999</v>
      </c>
      <c r="Y1729">
        <v>1.0896699999999999</v>
      </c>
      <c r="Z1729">
        <v>1.08968</v>
      </c>
      <c r="AA1729">
        <v>1.0896699999999999</v>
      </c>
      <c r="AB1729">
        <v>1.08962</v>
      </c>
      <c r="AC1729">
        <v>1.0897600000000001</v>
      </c>
      <c r="AD1729">
        <v>1.0898000000000001</v>
      </c>
      <c r="AE1729">
        <v>1.08982</v>
      </c>
      <c r="AF1729">
        <v>1.0898399999999999</v>
      </c>
      <c r="AG1729">
        <v>1.0898300000000001</v>
      </c>
      <c r="AH1729">
        <v>1.0898300000000001</v>
      </c>
      <c r="AI1729">
        <v>1.0898600000000001</v>
      </c>
      <c r="AJ1729">
        <v>1.0899399999999999</v>
      </c>
      <c r="AK1729">
        <v>1.0898600000000001</v>
      </c>
      <c r="AL1729">
        <v>1.0897699999999999</v>
      </c>
      <c r="AM1729">
        <v>1.08985</v>
      </c>
      <c r="AN1729">
        <v>1.0898300000000001</v>
      </c>
      <c r="AO1729">
        <v>1.0899700000000001</v>
      </c>
      <c r="AP1729">
        <v>1.0899799999999999</v>
      </c>
      <c r="AQ1729">
        <v>1.09033</v>
      </c>
      <c r="AR1729">
        <v>1.09023</v>
      </c>
      <c r="AS1729">
        <v>1.09015</v>
      </c>
      <c r="AT1729">
        <v>1.0901799999999999</v>
      </c>
      <c r="AU1729">
        <v>1.0904499999999999</v>
      </c>
      <c r="AV1729">
        <v>1.09029</v>
      </c>
      <c r="AW1729">
        <v>1.09019</v>
      </c>
      <c r="AX1729">
        <v>1.09022</v>
      </c>
      <c r="AY1729">
        <v>1.09033</v>
      </c>
      <c r="AZ1729">
        <v>1.0902700000000001</v>
      </c>
      <c r="BA1729">
        <v>1.09022</v>
      </c>
      <c r="BB1729">
        <v>1.0902499999999999</v>
      </c>
      <c r="BC1729">
        <v>1.09016</v>
      </c>
      <c r="BD1729">
        <v>1.0901799999999999</v>
      </c>
      <c r="BE1729">
        <v>1.0902700000000001</v>
      </c>
      <c r="BF1729">
        <v>1.0903799999999999</v>
      </c>
      <c r="BG1729">
        <v>1.0903799999999999</v>
      </c>
      <c r="BH1729">
        <v>1.0904199999999999</v>
      </c>
      <c r="BI1729">
        <v>1.0904799999999999</v>
      </c>
      <c r="BJ1729">
        <v>1.09033</v>
      </c>
      <c r="BK1729">
        <v>1.09033</v>
      </c>
      <c r="BL1729">
        <v>1.0905100000000001</v>
      </c>
      <c r="BM1729">
        <v>1.0905100000000001</v>
      </c>
      <c r="BN1729">
        <v>1.0907</v>
      </c>
      <c r="BO1729">
        <v>1.0906100000000001</v>
      </c>
      <c r="BP1729">
        <v>1.09094</v>
      </c>
      <c r="BQ1729">
        <v>1.0911299999999999</v>
      </c>
      <c r="BR1729">
        <v>1.0912999999999999</v>
      </c>
      <c r="BS1729">
        <v>1.09128</v>
      </c>
      <c r="BT1729">
        <v>1.09168</v>
      </c>
      <c r="BU1729">
        <v>1.0916999999999999</v>
      </c>
      <c r="BV1729">
        <v>1.0916699999999999</v>
      </c>
      <c r="BW1729">
        <v>1.0914600000000001</v>
      </c>
      <c r="BX1729">
        <v>1.0913200000000001</v>
      </c>
      <c r="BY1729">
        <v>1.0912299999999999</v>
      </c>
      <c r="BZ1729">
        <v>1.0914200000000001</v>
      </c>
      <c r="CA1729">
        <v>1.09135</v>
      </c>
      <c r="CB1729">
        <v>1.09151</v>
      </c>
      <c r="CC1729">
        <v>1.0912200000000001</v>
      </c>
      <c r="CD1729">
        <v>1.0912900000000001</v>
      </c>
      <c r="CE1729">
        <v>1.09118</v>
      </c>
      <c r="CF1729">
        <v>1.0909599999999999</v>
      </c>
      <c r="CG1729">
        <v>1.0910299999999999</v>
      </c>
      <c r="CH1729">
        <v>1.09077</v>
      </c>
      <c r="CI1729">
        <v>1.0908199999999999</v>
      </c>
      <c r="CJ1729">
        <v>1.09091</v>
      </c>
      <c r="CK1729">
        <v>1.0910299999999999</v>
      </c>
      <c r="CL1729">
        <v>1.09091</v>
      </c>
      <c r="CM1729">
        <v>1.09083</v>
      </c>
      <c r="CN1729">
        <v>1.09101</v>
      </c>
      <c r="CO1729">
        <v>1.0910200000000001</v>
      </c>
      <c r="CP1729">
        <v>1.0913299999999999</v>
      </c>
      <c r="CQ1729">
        <v>1.09137</v>
      </c>
      <c r="CR1729">
        <v>1.09145</v>
      </c>
      <c r="CS1729">
        <v>1.0913299999999999</v>
      </c>
      <c r="CT1729">
        <v>1.09137</v>
      </c>
      <c r="CU1729">
        <v>1.09145</v>
      </c>
      <c r="CV1729">
        <v>1.0912200000000001</v>
      </c>
      <c r="CW1729">
        <v>1.0910500000000001</v>
      </c>
      <c r="CX1729">
        <v>1.09131</v>
      </c>
      <c r="CY1729">
        <v>1.0914699999999999</v>
      </c>
      <c r="CZ1729">
        <v>1.0912599999999999</v>
      </c>
      <c r="DA1729">
        <v>1.0910299999999999</v>
      </c>
      <c r="DB1729">
        <v>1.0909599999999999</v>
      </c>
      <c r="DC1729">
        <v>1.09084</v>
      </c>
      <c r="DD1729">
        <v>1.09101</v>
      </c>
      <c r="DE1729">
        <v>1.0907100000000001</v>
      </c>
      <c r="DF1729">
        <v>1.09053</v>
      </c>
      <c r="DG1729">
        <v>1.09036</v>
      </c>
      <c r="DH1729">
        <v>1.0904400000000001</v>
      </c>
      <c r="DI1729">
        <v>1.0905</v>
      </c>
      <c r="DJ1729">
        <v>1.0907</v>
      </c>
      <c r="DK1729">
        <v>1.09067</v>
      </c>
      <c r="DL1729">
        <v>1.0906400000000001</v>
      </c>
      <c r="DM1729">
        <v>1.09043</v>
      </c>
      <c r="DN1729">
        <v>1.0904199999999999</v>
      </c>
      <c r="DO1729">
        <v>1.0903</v>
      </c>
      <c r="DP1729">
        <v>1.0903</v>
      </c>
      <c r="DQ1729" s="4">
        <f t="shared" si="192"/>
        <v>0</v>
      </c>
      <c r="DR1729" s="4">
        <f t="shared" si="191"/>
        <v>0</v>
      </c>
      <c r="DS1729" s="4">
        <f t="shared" si="193"/>
        <v>0</v>
      </c>
      <c r="DT1729" s="4">
        <f t="shared" si="194"/>
        <v>8.9999999999990088E-4</v>
      </c>
      <c r="DU1729" s="5">
        <f t="shared" si="195"/>
        <v>1.0000000000001119E-3</v>
      </c>
      <c r="DV1729" s="4">
        <f t="shared" si="196"/>
        <v>0.89999999999980018</v>
      </c>
      <c r="DW1729" s="4">
        <f t="shared" si="197"/>
        <v>47.36842105262604</v>
      </c>
      <c r="DX1729">
        <v>1.0912599999999999</v>
      </c>
    </row>
    <row r="1730" spans="1:128" ht="15.75" thickBot="1">
      <c r="A1730">
        <v>1.0902799999999999</v>
      </c>
      <c r="B1730">
        <v>1.0902700000000001</v>
      </c>
      <c r="C1730">
        <v>1.0902700000000001</v>
      </c>
      <c r="D1730">
        <v>1.0900000000000001</v>
      </c>
      <c r="E1730">
        <v>1.0901400000000001</v>
      </c>
      <c r="F1730">
        <v>1.09019</v>
      </c>
      <c r="G1730">
        <v>1.09022</v>
      </c>
      <c r="H1730">
        <v>1.09009</v>
      </c>
      <c r="I1730">
        <v>1.0901000000000001</v>
      </c>
      <c r="J1730">
        <v>1.0900099999999999</v>
      </c>
      <c r="K1730">
        <v>1.09022</v>
      </c>
      <c r="L1730">
        <v>1.0902799999999999</v>
      </c>
      <c r="M1730">
        <v>1.09022</v>
      </c>
      <c r="N1730">
        <v>1.09019</v>
      </c>
      <c r="O1730">
        <v>1.09013</v>
      </c>
      <c r="P1730">
        <v>1.0901700000000001</v>
      </c>
      <c r="Q1730">
        <v>1.08996</v>
      </c>
      <c r="R1730">
        <v>1.08996</v>
      </c>
      <c r="S1730">
        <v>1.08992</v>
      </c>
      <c r="T1730">
        <v>1.08985</v>
      </c>
      <c r="U1730">
        <v>1.0898699999999999</v>
      </c>
      <c r="V1730">
        <v>1.0896699999999999</v>
      </c>
      <c r="W1730">
        <v>1.08968</v>
      </c>
      <c r="X1730">
        <v>1.0896699999999999</v>
      </c>
      <c r="Y1730">
        <v>1.08962</v>
      </c>
      <c r="Z1730">
        <v>1.0897600000000001</v>
      </c>
      <c r="AA1730">
        <v>1.0898000000000001</v>
      </c>
      <c r="AB1730">
        <v>1.08982</v>
      </c>
      <c r="AC1730">
        <v>1.0898399999999999</v>
      </c>
      <c r="AD1730">
        <v>1.0898300000000001</v>
      </c>
      <c r="AE1730">
        <v>1.0898300000000001</v>
      </c>
      <c r="AF1730">
        <v>1.0898600000000001</v>
      </c>
      <c r="AG1730">
        <v>1.0899399999999999</v>
      </c>
      <c r="AH1730">
        <v>1.0898600000000001</v>
      </c>
      <c r="AI1730">
        <v>1.0897699999999999</v>
      </c>
      <c r="AJ1730">
        <v>1.08985</v>
      </c>
      <c r="AK1730">
        <v>1.0898300000000001</v>
      </c>
      <c r="AL1730">
        <v>1.0899700000000001</v>
      </c>
      <c r="AM1730">
        <v>1.0899799999999999</v>
      </c>
      <c r="AN1730">
        <v>1.09033</v>
      </c>
      <c r="AO1730">
        <v>1.09023</v>
      </c>
      <c r="AP1730">
        <v>1.09015</v>
      </c>
      <c r="AQ1730">
        <v>1.0901799999999999</v>
      </c>
      <c r="AR1730">
        <v>1.0904499999999999</v>
      </c>
      <c r="AS1730">
        <v>1.09029</v>
      </c>
      <c r="AT1730">
        <v>1.09019</v>
      </c>
      <c r="AU1730">
        <v>1.09022</v>
      </c>
      <c r="AV1730">
        <v>1.09033</v>
      </c>
      <c r="AW1730">
        <v>1.0902700000000001</v>
      </c>
      <c r="AX1730">
        <v>1.09022</v>
      </c>
      <c r="AY1730">
        <v>1.0902499999999999</v>
      </c>
      <c r="AZ1730">
        <v>1.09016</v>
      </c>
      <c r="BA1730">
        <v>1.0901799999999999</v>
      </c>
      <c r="BB1730">
        <v>1.0902700000000001</v>
      </c>
      <c r="BC1730">
        <v>1.0903799999999999</v>
      </c>
      <c r="BD1730">
        <v>1.0903799999999999</v>
      </c>
      <c r="BE1730">
        <v>1.0904199999999999</v>
      </c>
      <c r="BF1730">
        <v>1.0904799999999999</v>
      </c>
      <c r="BG1730">
        <v>1.09033</v>
      </c>
      <c r="BH1730">
        <v>1.09033</v>
      </c>
      <c r="BI1730">
        <v>1.0905100000000001</v>
      </c>
      <c r="BJ1730">
        <v>1.0905100000000001</v>
      </c>
      <c r="BK1730">
        <v>1.0907</v>
      </c>
      <c r="BL1730">
        <v>1.0906100000000001</v>
      </c>
      <c r="BM1730">
        <v>1.09094</v>
      </c>
      <c r="BN1730">
        <v>1.0911299999999999</v>
      </c>
      <c r="BO1730">
        <v>1.0912999999999999</v>
      </c>
      <c r="BP1730">
        <v>1.09128</v>
      </c>
      <c r="BQ1730">
        <v>1.09168</v>
      </c>
      <c r="BR1730">
        <v>1.0916999999999999</v>
      </c>
      <c r="BS1730">
        <v>1.0916699999999999</v>
      </c>
      <c r="BT1730">
        <v>1.0914600000000001</v>
      </c>
      <c r="BU1730">
        <v>1.0913200000000001</v>
      </c>
      <c r="BV1730">
        <v>1.0912299999999999</v>
      </c>
      <c r="BW1730">
        <v>1.0914200000000001</v>
      </c>
      <c r="BX1730">
        <v>1.09135</v>
      </c>
      <c r="BY1730">
        <v>1.09151</v>
      </c>
      <c r="BZ1730">
        <v>1.0912200000000001</v>
      </c>
      <c r="CA1730">
        <v>1.0912900000000001</v>
      </c>
      <c r="CB1730">
        <v>1.09118</v>
      </c>
      <c r="CC1730">
        <v>1.0909599999999999</v>
      </c>
      <c r="CD1730">
        <v>1.0910299999999999</v>
      </c>
      <c r="CE1730">
        <v>1.09077</v>
      </c>
      <c r="CF1730">
        <v>1.0908199999999999</v>
      </c>
      <c r="CG1730">
        <v>1.09091</v>
      </c>
      <c r="CH1730">
        <v>1.0910299999999999</v>
      </c>
      <c r="CI1730">
        <v>1.09091</v>
      </c>
      <c r="CJ1730">
        <v>1.09083</v>
      </c>
      <c r="CK1730">
        <v>1.09101</v>
      </c>
      <c r="CL1730">
        <v>1.0910200000000001</v>
      </c>
      <c r="CM1730">
        <v>1.0913299999999999</v>
      </c>
      <c r="CN1730">
        <v>1.09137</v>
      </c>
      <c r="CO1730">
        <v>1.09145</v>
      </c>
      <c r="CP1730">
        <v>1.0913299999999999</v>
      </c>
      <c r="CQ1730">
        <v>1.09137</v>
      </c>
      <c r="CR1730">
        <v>1.09145</v>
      </c>
      <c r="CS1730">
        <v>1.0912200000000001</v>
      </c>
      <c r="CT1730">
        <v>1.0910500000000001</v>
      </c>
      <c r="CU1730">
        <v>1.09131</v>
      </c>
      <c r="CV1730">
        <v>1.0914699999999999</v>
      </c>
      <c r="CW1730">
        <v>1.0912599999999999</v>
      </c>
      <c r="CX1730">
        <v>1.0910299999999999</v>
      </c>
      <c r="CY1730">
        <v>1.0909599999999999</v>
      </c>
      <c r="CZ1730">
        <v>1.09084</v>
      </c>
      <c r="DA1730">
        <v>1.09101</v>
      </c>
      <c r="DB1730">
        <v>1.0907100000000001</v>
      </c>
      <c r="DC1730">
        <v>1.09053</v>
      </c>
      <c r="DD1730">
        <v>1.09036</v>
      </c>
      <c r="DE1730">
        <v>1.0904400000000001</v>
      </c>
      <c r="DF1730">
        <v>1.0905</v>
      </c>
      <c r="DG1730">
        <v>1.0907</v>
      </c>
      <c r="DH1730">
        <v>1.09067</v>
      </c>
      <c r="DI1730">
        <v>1.0906400000000001</v>
      </c>
      <c r="DJ1730">
        <v>1.09043</v>
      </c>
      <c r="DK1730">
        <v>1.0904199999999999</v>
      </c>
      <c r="DL1730">
        <v>1.0903</v>
      </c>
      <c r="DM1730">
        <v>1.0903</v>
      </c>
      <c r="DN1730">
        <v>1.09029</v>
      </c>
      <c r="DO1730">
        <v>1.09036</v>
      </c>
      <c r="DP1730">
        <v>1.0903499999999999</v>
      </c>
      <c r="DQ1730" s="4">
        <f t="shared" si="192"/>
        <v>-1.0000000000065512E-5</v>
      </c>
      <c r="DR1730" s="4">
        <f t="shared" si="191"/>
        <v>0</v>
      </c>
      <c r="DS1730" s="4">
        <f t="shared" si="193"/>
        <v>1.0000000000065512E-5</v>
      </c>
      <c r="DT1730" s="4">
        <f t="shared" si="194"/>
        <v>5.9000000000009045E-4</v>
      </c>
      <c r="DU1730" s="5">
        <f t="shared" si="195"/>
        <v>1.0100000000001774E-3</v>
      </c>
      <c r="DV1730" s="4">
        <f t="shared" si="196"/>
        <v>0.58415841584157113</v>
      </c>
      <c r="DW1730" s="4">
        <f t="shared" si="197"/>
        <v>36.874999999999481</v>
      </c>
      <c r="DX1730">
        <v>1.0913200000000001</v>
      </c>
    </row>
    <row r="1731" spans="1:128" ht="15.75" thickBot="1">
      <c r="A1731">
        <v>1.0902700000000001</v>
      </c>
      <c r="B1731">
        <v>1.0902700000000001</v>
      </c>
      <c r="C1731">
        <v>1.0900000000000001</v>
      </c>
      <c r="D1731">
        <v>1.0901400000000001</v>
      </c>
      <c r="E1731">
        <v>1.09019</v>
      </c>
      <c r="F1731">
        <v>1.09022</v>
      </c>
      <c r="G1731">
        <v>1.09009</v>
      </c>
      <c r="H1731">
        <v>1.0901000000000001</v>
      </c>
      <c r="I1731">
        <v>1.0900099999999999</v>
      </c>
      <c r="J1731">
        <v>1.09022</v>
      </c>
      <c r="K1731">
        <v>1.0902799999999999</v>
      </c>
      <c r="L1731">
        <v>1.09022</v>
      </c>
      <c r="M1731">
        <v>1.09019</v>
      </c>
      <c r="N1731">
        <v>1.09013</v>
      </c>
      <c r="O1731">
        <v>1.0901700000000001</v>
      </c>
      <c r="P1731">
        <v>1.08996</v>
      </c>
      <c r="Q1731">
        <v>1.08996</v>
      </c>
      <c r="R1731">
        <v>1.08992</v>
      </c>
      <c r="S1731">
        <v>1.08985</v>
      </c>
      <c r="T1731">
        <v>1.0898699999999999</v>
      </c>
      <c r="U1731">
        <v>1.0896699999999999</v>
      </c>
      <c r="V1731">
        <v>1.08968</v>
      </c>
      <c r="W1731">
        <v>1.0896699999999999</v>
      </c>
      <c r="X1731">
        <v>1.08962</v>
      </c>
      <c r="Y1731">
        <v>1.0897600000000001</v>
      </c>
      <c r="Z1731">
        <v>1.0898000000000001</v>
      </c>
      <c r="AA1731">
        <v>1.08982</v>
      </c>
      <c r="AB1731">
        <v>1.0898399999999999</v>
      </c>
      <c r="AC1731">
        <v>1.0898300000000001</v>
      </c>
      <c r="AD1731">
        <v>1.0898300000000001</v>
      </c>
      <c r="AE1731">
        <v>1.0898600000000001</v>
      </c>
      <c r="AF1731">
        <v>1.0899399999999999</v>
      </c>
      <c r="AG1731">
        <v>1.0898600000000001</v>
      </c>
      <c r="AH1731">
        <v>1.0897699999999999</v>
      </c>
      <c r="AI1731">
        <v>1.08985</v>
      </c>
      <c r="AJ1731">
        <v>1.0898300000000001</v>
      </c>
      <c r="AK1731">
        <v>1.0899700000000001</v>
      </c>
      <c r="AL1731">
        <v>1.0899799999999999</v>
      </c>
      <c r="AM1731">
        <v>1.09033</v>
      </c>
      <c r="AN1731">
        <v>1.09023</v>
      </c>
      <c r="AO1731">
        <v>1.09015</v>
      </c>
      <c r="AP1731">
        <v>1.0901799999999999</v>
      </c>
      <c r="AQ1731">
        <v>1.0904499999999999</v>
      </c>
      <c r="AR1731">
        <v>1.09029</v>
      </c>
      <c r="AS1731">
        <v>1.09019</v>
      </c>
      <c r="AT1731">
        <v>1.09022</v>
      </c>
      <c r="AU1731">
        <v>1.09033</v>
      </c>
      <c r="AV1731">
        <v>1.0902700000000001</v>
      </c>
      <c r="AW1731">
        <v>1.09022</v>
      </c>
      <c r="AX1731">
        <v>1.0902499999999999</v>
      </c>
      <c r="AY1731">
        <v>1.09016</v>
      </c>
      <c r="AZ1731">
        <v>1.0901799999999999</v>
      </c>
      <c r="BA1731">
        <v>1.0902700000000001</v>
      </c>
      <c r="BB1731">
        <v>1.0903799999999999</v>
      </c>
      <c r="BC1731">
        <v>1.0903799999999999</v>
      </c>
      <c r="BD1731">
        <v>1.0904199999999999</v>
      </c>
      <c r="BE1731">
        <v>1.0904799999999999</v>
      </c>
      <c r="BF1731">
        <v>1.09033</v>
      </c>
      <c r="BG1731">
        <v>1.09033</v>
      </c>
      <c r="BH1731">
        <v>1.0905100000000001</v>
      </c>
      <c r="BI1731">
        <v>1.0905100000000001</v>
      </c>
      <c r="BJ1731">
        <v>1.0907</v>
      </c>
      <c r="BK1731">
        <v>1.0906100000000001</v>
      </c>
      <c r="BL1731">
        <v>1.09094</v>
      </c>
      <c r="BM1731">
        <v>1.0911299999999999</v>
      </c>
      <c r="BN1731">
        <v>1.0912999999999999</v>
      </c>
      <c r="BO1731">
        <v>1.09128</v>
      </c>
      <c r="BP1731">
        <v>1.09168</v>
      </c>
      <c r="BQ1731">
        <v>1.0916999999999999</v>
      </c>
      <c r="BR1731">
        <v>1.0916699999999999</v>
      </c>
      <c r="BS1731">
        <v>1.0914600000000001</v>
      </c>
      <c r="BT1731">
        <v>1.0913200000000001</v>
      </c>
      <c r="BU1731">
        <v>1.0912299999999999</v>
      </c>
      <c r="BV1731">
        <v>1.0914200000000001</v>
      </c>
      <c r="BW1731">
        <v>1.09135</v>
      </c>
      <c r="BX1731">
        <v>1.09151</v>
      </c>
      <c r="BY1731">
        <v>1.0912200000000001</v>
      </c>
      <c r="BZ1731">
        <v>1.0912900000000001</v>
      </c>
      <c r="CA1731">
        <v>1.09118</v>
      </c>
      <c r="CB1731">
        <v>1.0909599999999999</v>
      </c>
      <c r="CC1731">
        <v>1.0910299999999999</v>
      </c>
      <c r="CD1731">
        <v>1.09077</v>
      </c>
      <c r="CE1731">
        <v>1.0908199999999999</v>
      </c>
      <c r="CF1731">
        <v>1.09091</v>
      </c>
      <c r="CG1731">
        <v>1.0910299999999999</v>
      </c>
      <c r="CH1731">
        <v>1.09091</v>
      </c>
      <c r="CI1731">
        <v>1.09083</v>
      </c>
      <c r="CJ1731">
        <v>1.09101</v>
      </c>
      <c r="CK1731">
        <v>1.0910200000000001</v>
      </c>
      <c r="CL1731">
        <v>1.0913299999999999</v>
      </c>
      <c r="CM1731">
        <v>1.09137</v>
      </c>
      <c r="CN1731">
        <v>1.09145</v>
      </c>
      <c r="CO1731">
        <v>1.0913299999999999</v>
      </c>
      <c r="CP1731">
        <v>1.09137</v>
      </c>
      <c r="CQ1731">
        <v>1.09145</v>
      </c>
      <c r="CR1731">
        <v>1.0912200000000001</v>
      </c>
      <c r="CS1731">
        <v>1.0910500000000001</v>
      </c>
      <c r="CT1731">
        <v>1.09131</v>
      </c>
      <c r="CU1731">
        <v>1.0914699999999999</v>
      </c>
      <c r="CV1731">
        <v>1.0912599999999999</v>
      </c>
      <c r="CW1731">
        <v>1.0910299999999999</v>
      </c>
      <c r="CX1731">
        <v>1.0909599999999999</v>
      </c>
      <c r="CY1731">
        <v>1.09084</v>
      </c>
      <c r="CZ1731">
        <v>1.09101</v>
      </c>
      <c r="DA1731">
        <v>1.0907100000000001</v>
      </c>
      <c r="DB1731">
        <v>1.09053</v>
      </c>
      <c r="DC1731">
        <v>1.09036</v>
      </c>
      <c r="DD1731">
        <v>1.0904400000000001</v>
      </c>
      <c r="DE1731">
        <v>1.0905</v>
      </c>
      <c r="DF1731">
        <v>1.0907</v>
      </c>
      <c r="DG1731">
        <v>1.09067</v>
      </c>
      <c r="DH1731">
        <v>1.0906400000000001</v>
      </c>
      <c r="DI1731">
        <v>1.09043</v>
      </c>
      <c r="DJ1731">
        <v>1.0904199999999999</v>
      </c>
      <c r="DK1731">
        <v>1.0903</v>
      </c>
      <c r="DL1731">
        <v>1.0903</v>
      </c>
      <c r="DM1731">
        <v>1.09029</v>
      </c>
      <c r="DN1731">
        <v>1.09036</v>
      </c>
      <c r="DO1731">
        <v>1.0903499999999999</v>
      </c>
      <c r="DP1731">
        <v>1.09043</v>
      </c>
      <c r="DQ1731" s="4">
        <f t="shared" si="192"/>
        <v>8.0000000000080007E-5</v>
      </c>
      <c r="DR1731" s="4">
        <f t="shared" si="191"/>
        <v>8.0000000000080007E-5</v>
      </c>
      <c r="DS1731" s="4">
        <f t="shared" si="193"/>
        <v>0</v>
      </c>
      <c r="DT1731" s="4">
        <f t="shared" si="194"/>
        <v>6.3000000000013046E-4</v>
      </c>
      <c r="DU1731" s="5">
        <f t="shared" si="195"/>
        <v>1.0100000000001774E-3</v>
      </c>
      <c r="DV1731" s="4">
        <f t="shared" si="196"/>
        <v>0.6237623762376433</v>
      </c>
      <c r="DW1731" s="4">
        <f t="shared" si="197"/>
        <v>38.414634146342209</v>
      </c>
      <c r="DX1731">
        <v>1.0912900000000001</v>
      </c>
    </row>
    <row r="1732" spans="1:128" ht="15.75" thickBot="1">
      <c r="A1732">
        <v>1.0902700000000001</v>
      </c>
      <c r="B1732">
        <v>1.0900000000000001</v>
      </c>
      <c r="C1732">
        <v>1.0901400000000001</v>
      </c>
      <c r="D1732">
        <v>1.09019</v>
      </c>
      <c r="E1732">
        <v>1.09022</v>
      </c>
      <c r="F1732">
        <v>1.09009</v>
      </c>
      <c r="G1732">
        <v>1.0901000000000001</v>
      </c>
      <c r="H1732">
        <v>1.0900099999999999</v>
      </c>
      <c r="I1732">
        <v>1.09022</v>
      </c>
      <c r="J1732">
        <v>1.0902799999999999</v>
      </c>
      <c r="K1732">
        <v>1.09022</v>
      </c>
      <c r="L1732">
        <v>1.09019</v>
      </c>
      <c r="M1732">
        <v>1.09013</v>
      </c>
      <c r="N1732">
        <v>1.0901700000000001</v>
      </c>
      <c r="O1732">
        <v>1.08996</v>
      </c>
      <c r="P1732">
        <v>1.08996</v>
      </c>
      <c r="Q1732">
        <v>1.08992</v>
      </c>
      <c r="R1732">
        <v>1.08985</v>
      </c>
      <c r="S1732">
        <v>1.0898699999999999</v>
      </c>
      <c r="T1732">
        <v>1.0896699999999999</v>
      </c>
      <c r="U1732">
        <v>1.08968</v>
      </c>
      <c r="V1732">
        <v>1.0896699999999999</v>
      </c>
      <c r="W1732">
        <v>1.08962</v>
      </c>
      <c r="X1732">
        <v>1.0897600000000001</v>
      </c>
      <c r="Y1732">
        <v>1.0898000000000001</v>
      </c>
      <c r="Z1732">
        <v>1.08982</v>
      </c>
      <c r="AA1732">
        <v>1.0898399999999999</v>
      </c>
      <c r="AB1732">
        <v>1.0898300000000001</v>
      </c>
      <c r="AC1732">
        <v>1.0898300000000001</v>
      </c>
      <c r="AD1732">
        <v>1.0898600000000001</v>
      </c>
      <c r="AE1732">
        <v>1.0899399999999999</v>
      </c>
      <c r="AF1732">
        <v>1.0898600000000001</v>
      </c>
      <c r="AG1732">
        <v>1.0897699999999999</v>
      </c>
      <c r="AH1732">
        <v>1.08985</v>
      </c>
      <c r="AI1732">
        <v>1.0898300000000001</v>
      </c>
      <c r="AJ1732">
        <v>1.0899700000000001</v>
      </c>
      <c r="AK1732">
        <v>1.0899799999999999</v>
      </c>
      <c r="AL1732">
        <v>1.09033</v>
      </c>
      <c r="AM1732">
        <v>1.09023</v>
      </c>
      <c r="AN1732">
        <v>1.09015</v>
      </c>
      <c r="AO1732">
        <v>1.0901799999999999</v>
      </c>
      <c r="AP1732">
        <v>1.0904499999999999</v>
      </c>
      <c r="AQ1732">
        <v>1.09029</v>
      </c>
      <c r="AR1732">
        <v>1.09019</v>
      </c>
      <c r="AS1732">
        <v>1.09022</v>
      </c>
      <c r="AT1732">
        <v>1.09033</v>
      </c>
      <c r="AU1732">
        <v>1.0902700000000001</v>
      </c>
      <c r="AV1732">
        <v>1.09022</v>
      </c>
      <c r="AW1732">
        <v>1.0902499999999999</v>
      </c>
      <c r="AX1732">
        <v>1.09016</v>
      </c>
      <c r="AY1732">
        <v>1.0901799999999999</v>
      </c>
      <c r="AZ1732">
        <v>1.0902700000000001</v>
      </c>
      <c r="BA1732">
        <v>1.0903799999999999</v>
      </c>
      <c r="BB1732">
        <v>1.0903799999999999</v>
      </c>
      <c r="BC1732">
        <v>1.0904199999999999</v>
      </c>
      <c r="BD1732">
        <v>1.0904799999999999</v>
      </c>
      <c r="BE1732">
        <v>1.09033</v>
      </c>
      <c r="BF1732">
        <v>1.09033</v>
      </c>
      <c r="BG1732">
        <v>1.0905100000000001</v>
      </c>
      <c r="BH1732">
        <v>1.0905100000000001</v>
      </c>
      <c r="BI1732">
        <v>1.0907</v>
      </c>
      <c r="BJ1732">
        <v>1.0906100000000001</v>
      </c>
      <c r="BK1732">
        <v>1.09094</v>
      </c>
      <c r="BL1732">
        <v>1.0911299999999999</v>
      </c>
      <c r="BM1732">
        <v>1.0912999999999999</v>
      </c>
      <c r="BN1732">
        <v>1.09128</v>
      </c>
      <c r="BO1732">
        <v>1.09168</v>
      </c>
      <c r="BP1732">
        <v>1.0916999999999999</v>
      </c>
      <c r="BQ1732">
        <v>1.0916699999999999</v>
      </c>
      <c r="BR1732">
        <v>1.0914600000000001</v>
      </c>
      <c r="BS1732">
        <v>1.0913200000000001</v>
      </c>
      <c r="BT1732">
        <v>1.0912299999999999</v>
      </c>
      <c r="BU1732">
        <v>1.0914200000000001</v>
      </c>
      <c r="BV1732">
        <v>1.09135</v>
      </c>
      <c r="BW1732">
        <v>1.09151</v>
      </c>
      <c r="BX1732">
        <v>1.0912200000000001</v>
      </c>
      <c r="BY1732">
        <v>1.0912900000000001</v>
      </c>
      <c r="BZ1732">
        <v>1.09118</v>
      </c>
      <c r="CA1732">
        <v>1.0909599999999999</v>
      </c>
      <c r="CB1732">
        <v>1.0910299999999999</v>
      </c>
      <c r="CC1732">
        <v>1.09077</v>
      </c>
      <c r="CD1732">
        <v>1.0908199999999999</v>
      </c>
      <c r="CE1732">
        <v>1.09091</v>
      </c>
      <c r="CF1732">
        <v>1.0910299999999999</v>
      </c>
      <c r="CG1732">
        <v>1.09091</v>
      </c>
      <c r="CH1732">
        <v>1.09083</v>
      </c>
      <c r="CI1732">
        <v>1.09101</v>
      </c>
      <c r="CJ1732">
        <v>1.0910200000000001</v>
      </c>
      <c r="CK1732">
        <v>1.0913299999999999</v>
      </c>
      <c r="CL1732">
        <v>1.09137</v>
      </c>
      <c r="CM1732">
        <v>1.09145</v>
      </c>
      <c r="CN1732">
        <v>1.0913299999999999</v>
      </c>
      <c r="CO1732">
        <v>1.09137</v>
      </c>
      <c r="CP1732">
        <v>1.09145</v>
      </c>
      <c r="CQ1732">
        <v>1.0912200000000001</v>
      </c>
      <c r="CR1732">
        <v>1.0910500000000001</v>
      </c>
      <c r="CS1732">
        <v>1.09131</v>
      </c>
      <c r="CT1732">
        <v>1.0914699999999999</v>
      </c>
      <c r="CU1732">
        <v>1.0912599999999999</v>
      </c>
      <c r="CV1732">
        <v>1.0910299999999999</v>
      </c>
      <c r="CW1732">
        <v>1.0909599999999999</v>
      </c>
      <c r="CX1732">
        <v>1.09084</v>
      </c>
      <c r="CY1732">
        <v>1.09101</v>
      </c>
      <c r="CZ1732">
        <v>1.0907100000000001</v>
      </c>
      <c r="DA1732">
        <v>1.09053</v>
      </c>
      <c r="DB1732">
        <v>1.09036</v>
      </c>
      <c r="DC1732">
        <v>1.0904400000000001</v>
      </c>
      <c r="DD1732">
        <v>1.0905</v>
      </c>
      <c r="DE1732">
        <v>1.0907</v>
      </c>
      <c r="DF1732">
        <v>1.09067</v>
      </c>
      <c r="DG1732">
        <v>1.0906400000000001</v>
      </c>
      <c r="DH1732">
        <v>1.09043</v>
      </c>
      <c r="DI1732">
        <v>1.0904199999999999</v>
      </c>
      <c r="DJ1732">
        <v>1.0903</v>
      </c>
      <c r="DK1732">
        <v>1.0903</v>
      </c>
      <c r="DL1732">
        <v>1.09029</v>
      </c>
      <c r="DM1732">
        <v>1.09036</v>
      </c>
      <c r="DN1732">
        <v>1.0903499999999999</v>
      </c>
      <c r="DO1732">
        <v>1.09043</v>
      </c>
      <c r="DP1732">
        <v>1.0903400000000001</v>
      </c>
      <c r="DQ1732" s="4">
        <f t="shared" si="192"/>
        <v>-8.9999999999923475E-5</v>
      </c>
      <c r="DR1732" s="4">
        <f t="shared" si="191"/>
        <v>0</v>
      </c>
      <c r="DS1732" s="4">
        <f t="shared" si="193"/>
        <v>8.9999999999923475E-5</v>
      </c>
      <c r="DT1732" s="4">
        <f t="shared" si="194"/>
        <v>6.3000000000013046E-4</v>
      </c>
      <c r="DU1732" s="5">
        <f t="shared" si="195"/>
        <v>9.7999999999998089E-4</v>
      </c>
      <c r="DV1732" s="4">
        <f t="shared" si="196"/>
        <v>0.64285714285728857</v>
      </c>
      <c r="DW1732" s="4">
        <f t="shared" si="197"/>
        <v>39.130434782614088</v>
      </c>
      <c r="DX1732">
        <v>1.09127</v>
      </c>
    </row>
    <row r="1733" spans="1:128" ht="15.75" thickBot="1">
      <c r="A1733">
        <v>1.0900000000000001</v>
      </c>
      <c r="B1733">
        <v>1.0901400000000001</v>
      </c>
      <c r="C1733">
        <v>1.09019</v>
      </c>
      <c r="D1733">
        <v>1.09022</v>
      </c>
      <c r="E1733">
        <v>1.09009</v>
      </c>
      <c r="F1733">
        <v>1.0901000000000001</v>
      </c>
      <c r="G1733">
        <v>1.0900099999999999</v>
      </c>
      <c r="H1733">
        <v>1.09022</v>
      </c>
      <c r="I1733">
        <v>1.0902799999999999</v>
      </c>
      <c r="J1733">
        <v>1.09022</v>
      </c>
      <c r="K1733">
        <v>1.09019</v>
      </c>
      <c r="L1733">
        <v>1.09013</v>
      </c>
      <c r="M1733">
        <v>1.0901700000000001</v>
      </c>
      <c r="N1733">
        <v>1.08996</v>
      </c>
      <c r="O1733">
        <v>1.08996</v>
      </c>
      <c r="P1733">
        <v>1.08992</v>
      </c>
      <c r="Q1733">
        <v>1.08985</v>
      </c>
      <c r="R1733">
        <v>1.0898699999999999</v>
      </c>
      <c r="S1733">
        <v>1.0896699999999999</v>
      </c>
      <c r="T1733">
        <v>1.08968</v>
      </c>
      <c r="U1733">
        <v>1.0896699999999999</v>
      </c>
      <c r="V1733">
        <v>1.08962</v>
      </c>
      <c r="W1733">
        <v>1.0897600000000001</v>
      </c>
      <c r="X1733">
        <v>1.0898000000000001</v>
      </c>
      <c r="Y1733">
        <v>1.08982</v>
      </c>
      <c r="Z1733">
        <v>1.0898399999999999</v>
      </c>
      <c r="AA1733">
        <v>1.0898300000000001</v>
      </c>
      <c r="AB1733">
        <v>1.0898300000000001</v>
      </c>
      <c r="AC1733">
        <v>1.0898600000000001</v>
      </c>
      <c r="AD1733">
        <v>1.0899399999999999</v>
      </c>
      <c r="AE1733">
        <v>1.0898600000000001</v>
      </c>
      <c r="AF1733">
        <v>1.0897699999999999</v>
      </c>
      <c r="AG1733">
        <v>1.08985</v>
      </c>
      <c r="AH1733">
        <v>1.0898300000000001</v>
      </c>
      <c r="AI1733">
        <v>1.0899700000000001</v>
      </c>
      <c r="AJ1733">
        <v>1.0899799999999999</v>
      </c>
      <c r="AK1733">
        <v>1.09033</v>
      </c>
      <c r="AL1733">
        <v>1.09023</v>
      </c>
      <c r="AM1733">
        <v>1.09015</v>
      </c>
      <c r="AN1733">
        <v>1.0901799999999999</v>
      </c>
      <c r="AO1733">
        <v>1.0904499999999999</v>
      </c>
      <c r="AP1733">
        <v>1.09029</v>
      </c>
      <c r="AQ1733">
        <v>1.09019</v>
      </c>
      <c r="AR1733">
        <v>1.09022</v>
      </c>
      <c r="AS1733">
        <v>1.09033</v>
      </c>
      <c r="AT1733">
        <v>1.0902700000000001</v>
      </c>
      <c r="AU1733">
        <v>1.09022</v>
      </c>
      <c r="AV1733">
        <v>1.0902499999999999</v>
      </c>
      <c r="AW1733">
        <v>1.09016</v>
      </c>
      <c r="AX1733">
        <v>1.0901799999999999</v>
      </c>
      <c r="AY1733">
        <v>1.0902700000000001</v>
      </c>
      <c r="AZ1733">
        <v>1.0903799999999999</v>
      </c>
      <c r="BA1733">
        <v>1.0903799999999999</v>
      </c>
      <c r="BB1733">
        <v>1.0904199999999999</v>
      </c>
      <c r="BC1733">
        <v>1.0904799999999999</v>
      </c>
      <c r="BD1733">
        <v>1.09033</v>
      </c>
      <c r="BE1733">
        <v>1.09033</v>
      </c>
      <c r="BF1733">
        <v>1.0905100000000001</v>
      </c>
      <c r="BG1733">
        <v>1.0905100000000001</v>
      </c>
      <c r="BH1733">
        <v>1.0907</v>
      </c>
      <c r="BI1733">
        <v>1.0906100000000001</v>
      </c>
      <c r="BJ1733">
        <v>1.09094</v>
      </c>
      <c r="BK1733">
        <v>1.0911299999999999</v>
      </c>
      <c r="BL1733">
        <v>1.0912999999999999</v>
      </c>
      <c r="BM1733">
        <v>1.09128</v>
      </c>
      <c r="BN1733">
        <v>1.09168</v>
      </c>
      <c r="BO1733">
        <v>1.0916999999999999</v>
      </c>
      <c r="BP1733">
        <v>1.0916699999999999</v>
      </c>
      <c r="BQ1733">
        <v>1.0914600000000001</v>
      </c>
      <c r="BR1733">
        <v>1.0913200000000001</v>
      </c>
      <c r="BS1733">
        <v>1.0912299999999999</v>
      </c>
      <c r="BT1733">
        <v>1.0914200000000001</v>
      </c>
      <c r="BU1733">
        <v>1.09135</v>
      </c>
      <c r="BV1733">
        <v>1.09151</v>
      </c>
      <c r="BW1733">
        <v>1.0912200000000001</v>
      </c>
      <c r="BX1733">
        <v>1.0912900000000001</v>
      </c>
      <c r="BY1733">
        <v>1.09118</v>
      </c>
      <c r="BZ1733">
        <v>1.0909599999999999</v>
      </c>
      <c r="CA1733">
        <v>1.0910299999999999</v>
      </c>
      <c r="CB1733">
        <v>1.09077</v>
      </c>
      <c r="CC1733">
        <v>1.0908199999999999</v>
      </c>
      <c r="CD1733">
        <v>1.09091</v>
      </c>
      <c r="CE1733">
        <v>1.0910299999999999</v>
      </c>
      <c r="CF1733">
        <v>1.09091</v>
      </c>
      <c r="CG1733">
        <v>1.09083</v>
      </c>
      <c r="CH1733">
        <v>1.09101</v>
      </c>
      <c r="CI1733">
        <v>1.0910200000000001</v>
      </c>
      <c r="CJ1733">
        <v>1.0913299999999999</v>
      </c>
      <c r="CK1733">
        <v>1.09137</v>
      </c>
      <c r="CL1733">
        <v>1.09145</v>
      </c>
      <c r="CM1733">
        <v>1.0913299999999999</v>
      </c>
      <c r="CN1733">
        <v>1.09137</v>
      </c>
      <c r="CO1733">
        <v>1.09145</v>
      </c>
      <c r="CP1733">
        <v>1.0912200000000001</v>
      </c>
      <c r="CQ1733">
        <v>1.0910500000000001</v>
      </c>
      <c r="CR1733">
        <v>1.09131</v>
      </c>
      <c r="CS1733">
        <v>1.0914699999999999</v>
      </c>
      <c r="CT1733">
        <v>1.0912599999999999</v>
      </c>
      <c r="CU1733">
        <v>1.0910299999999999</v>
      </c>
      <c r="CV1733">
        <v>1.0909599999999999</v>
      </c>
      <c r="CW1733">
        <v>1.09084</v>
      </c>
      <c r="CX1733">
        <v>1.09101</v>
      </c>
      <c r="CY1733">
        <v>1.0907100000000001</v>
      </c>
      <c r="CZ1733">
        <v>1.09053</v>
      </c>
      <c r="DA1733">
        <v>1.09036</v>
      </c>
      <c r="DB1733">
        <v>1.0904400000000001</v>
      </c>
      <c r="DC1733">
        <v>1.0905</v>
      </c>
      <c r="DD1733">
        <v>1.0907</v>
      </c>
      <c r="DE1733">
        <v>1.09067</v>
      </c>
      <c r="DF1733">
        <v>1.0906400000000001</v>
      </c>
      <c r="DG1733">
        <v>1.09043</v>
      </c>
      <c r="DH1733">
        <v>1.0904199999999999</v>
      </c>
      <c r="DI1733">
        <v>1.0903</v>
      </c>
      <c r="DJ1733">
        <v>1.0903</v>
      </c>
      <c r="DK1733">
        <v>1.09029</v>
      </c>
      <c r="DL1733">
        <v>1.09036</v>
      </c>
      <c r="DM1733">
        <v>1.0903499999999999</v>
      </c>
      <c r="DN1733">
        <v>1.09043</v>
      </c>
      <c r="DO1733">
        <v>1.0903400000000001</v>
      </c>
      <c r="DP1733">
        <v>1.0905400000000001</v>
      </c>
      <c r="DQ1733" s="4">
        <f t="shared" si="192"/>
        <v>1.9999999999997797E-4</v>
      </c>
      <c r="DR1733" s="4">
        <f t="shared" si="191"/>
        <v>1.9999999999997797E-4</v>
      </c>
      <c r="DS1733" s="4">
        <f t="shared" si="193"/>
        <v>0</v>
      </c>
      <c r="DT1733" s="4">
        <f t="shared" si="194"/>
        <v>7.9000000000006843E-4</v>
      </c>
      <c r="DU1733" s="5">
        <f t="shared" si="195"/>
        <v>9.7999999999998089E-4</v>
      </c>
      <c r="DV1733" s="4">
        <f t="shared" si="196"/>
        <v>0.80612244897967733</v>
      </c>
      <c r="DW1733" s="4">
        <f t="shared" si="197"/>
        <v>44.632768361584539</v>
      </c>
      <c r="DX1733">
        <v>1.0913900000000001</v>
      </c>
    </row>
    <row r="1734" spans="1:128" ht="15.75" thickBot="1">
      <c r="A1734">
        <v>1.09019</v>
      </c>
      <c r="B1734">
        <v>1.09022</v>
      </c>
      <c r="C1734">
        <v>1.09009</v>
      </c>
      <c r="D1734">
        <v>1.0901000000000001</v>
      </c>
      <c r="E1734">
        <v>1.0900099999999999</v>
      </c>
      <c r="F1734">
        <v>1.09022</v>
      </c>
      <c r="G1734">
        <v>1.0902799999999999</v>
      </c>
      <c r="H1734">
        <v>1.09022</v>
      </c>
      <c r="I1734">
        <v>1.09019</v>
      </c>
      <c r="J1734">
        <v>1.09013</v>
      </c>
      <c r="K1734">
        <v>1.0901700000000001</v>
      </c>
      <c r="L1734">
        <v>1.08996</v>
      </c>
      <c r="M1734">
        <v>1.08996</v>
      </c>
      <c r="N1734">
        <v>1.08992</v>
      </c>
      <c r="O1734">
        <v>1.08985</v>
      </c>
      <c r="P1734">
        <v>1.0898699999999999</v>
      </c>
      <c r="Q1734">
        <v>1.0896699999999999</v>
      </c>
      <c r="R1734">
        <v>1.08968</v>
      </c>
      <c r="S1734">
        <v>1.0896699999999999</v>
      </c>
      <c r="T1734">
        <v>1.08962</v>
      </c>
      <c r="U1734">
        <v>1.0897600000000001</v>
      </c>
      <c r="V1734">
        <v>1.0898000000000001</v>
      </c>
      <c r="W1734">
        <v>1.08982</v>
      </c>
      <c r="X1734">
        <v>1.0898399999999999</v>
      </c>
      <c r="Y1734">
        <v>1.0898300000000001</v>
      </c>
      <c r="Z1734">
        <v>1.0898300000000001</v>
      </c>
      <c r="AA1734">
        <v>1.0898600000000001</v>
      </c>
      <c r="AB1734">
        <v>1.0899399999999999</v>
      </c>
      <c r="AC1734">
        <v>1.0898600000000001</v>
      </c>
      <c r="AD1734">
        <v>1.0897699999999999</v>
      </c>
      <c r="AE1734">
        <v>1.08985</v>
      </c>
      <c r="AF1734">
        <v>1.0898300000000001</v>
      </c>
      <c r="AG1734">
        <v>1.0899700000000001</v>
      </c>
      <c r="AH1734">
        <v>1.0899799999999999</v>
      </c>
      <c r="AI1734">
        <v>1.09033</v>
      </c>
      <c r="AJ1734">
        <v>1.09023</v>
      </c>
      <c r="AK1734">
        <v>1.09015</v>
      </c>
      <c r="AL1734">
        <v>1.0901799999999999</v>
      </c>
      <c r="AM1734">
        <v>1.0904499999999999</v>
      </c>
      <c r="AN1734">
        <v>1.09029</v>
      </c>
      <c r="AO1734">
        <v>1.09019</v>
      </c>
      <c r="AP1734">
        <v>1.09022</v>
      </c>
      <c r="AQ1734">
        <v>1.09033</v>
      </c>
      <c r="AR1734">
        <v>1.0902700000000001</v>
      </c>
      <c r="AS1734">
        <v>1.09022</v>
      </c>
      <c r="AT1734">
        <v>1.0902499999999999</v>
      </c>
      <c r="AU1734">
        <v>1.09016</v>
      </c>
      <c r="AV1734">
        <v>1.0901799999999999</v>
      </c>
      <c r="AW1734">
        <v>1.0902700000000001</v>
      </c>
      <c r="AX1734">
        <v>1.0903799999999999</v>
      </c>
      <c r="AY1734">
        <v>1.0903799999999999</v>
      </c>
      <c r="AZ1734">
        <v>1.0904199999999999</v>
      </c>
      <c r="BA1734">
        <v>1.0904799999999999</v>
      </c>
      <c r="BB1734">
        <v>1.09033</v>
      </c>
      <c r="BC1734">
        <v>1.09033</v>
      </c>
      <c r="BD1734">
        <v>1.0905100000000001</v>
      </c>
      <c r="BE1734">
        <v>1.0905100000000001</v>
      </c>
      <c r="BF1734">
        <v>1.0907</v>
      </c>
      <c r="BG1734">
        <v>1.0906100000000001</v>
      </c>
      <c r="BH1734">
        <v>1.09094</v>
      </c>
      <c r="BI1734">
        <v>1.0911299999999999</v>
      </c>
      <c r="BJ1734">
        <v>1.0912999999999999</v>
      </c>
      <c r="BK1734">
        <v>1.09128</v>
      </c>
      <c r="BL1734">
        <v>1.09168</v>
      </c>
      <c r="BM1734">
        <v>1.0916999999999999</v>
      </c>
      <c r="BN1734">
        <v>1.0916699999999999</v>
      </c>
      <c r="BO1734">
        <v>1.0914600000000001</v>
      </c>
      <c r="BP1734">
        <v>1.0913200000000001</v>
      </c>
      <c r="BQ1734">
        <v>1.0912299999999999</v>
      </c>
      <c r="BR1734">
        <v>1.0914200000000001</v>
      </c>
      <c r="BS1734">
        <v>1.09135</v>
      </c>
      <c r="BT1734">
        <v>1.09151</v>
      </c>
      <c r="BU1734">
        <v>1.0912200000000001</v>
      </c>
      <c r="BV1734">
        <v>1.0912900000000001</v>
      </c>
      <c r="BW1734">
        <v>1.09118</v>
      </c>
      <c r="BX1734">
        <v>1.0909599999999999</v>
      </c>
      <c r="BY1734">
        <v>1.0910299999999999</v>
      </c>
      <c r="BZ1734">
        <v>1.09077</v>
      </c>
      <c r="CA1734">
        <v>1.0908199999999999</v>
      </c>
      <c r="CB1734">
        <v>1.09091</v>
      </c>
      <c r="CC1734">
        <v>1.0910299999999999</v>
      </c>
      <c r="CD1734">
        <v>1.09091</v>
      </c>
      <c r="CE1734">
        <v>1.09083</v>
      </c>
      <c r="CF1734">
        <v>1.09101</v>
      </c>
      <c r="CG1734">
        <v>1.0910200000000001</v>
      </c>
      <c r="CH1734">
        <v>1.0913299999999999</v>
      </c>
      <c r="CI1734">
        <v>1.09137</v>
      </c>
      <c r="CJ1734">
        <v>1.09145</v>
      </c>
      <c r="CK1734">
        <v>1.0913299999999999</v>
      </c>
      <c r="CL1734">
        <v>1.09137</v>
      </c>
      <c r="CM1734">
        <v>1.09145</v>
      </c>
      <c r="CN1734">
        <v>1.0912200000000001</v>
      </c>
      <c r="CO1734">
        <v>1.0910500000000001</v>
      </c>
      <c r="CP1734">
        <v>1.09131</v>
      </c>
      <c r="CQ1734">
        <v>1.0914699999999999</v>
      </c>
      <c r="CR1734">
        <v>1.0912599999999999</v>
      </c>
      <c r="CS1734">
        <v>1.0910299999999999</v>
      </c>
      <c r="CT1734">
        <v>1.0909599999999999</v>
      </c>
      <c r="CU1734">
        <v>1.09084</v>
      </c>
      <c r="CV1734">
        <v>1.09101</v>
      </c>
      <c r="CW1734">
        <v>1.0907100000000001</v>
      </c>
      <c r="CX1734">
        <v>1.09053</v>
      </c>
      <c r="CY1734">
        <v>1.09036</v>
      </c>
      <c r="CZ1734">
        <v>1.0904400000000001</v>
      </c>
      <c r="DA1734">
        <v>1.0905</v>
      </c>
      <c r="DB1734">
        <v>1.0907</v>
      </c>
      <c r="DC1734">
        <v>1.09067</v>
      </c>
      <c r="DD1734">
        <v>1.0906400000000001</v>
      </c>
      <c r="DE1734">
        <v>1.09043</v>
      </c>
      <c r="DF1734">
        <v>1.0904199999999999</v>
      </c>
      <c r="DG1734">
        <v>1.0903</v>
      </c>
      <c r="DH1734">
        <v>1.0903</v>
      </c>
      <c r="DI1734">
        <v>1.09029</v>
      </c>
      <c r="DJ1734">
        <v>1.09036</v>
      </c>
      <c r="DK1734">
        <v>1.0903499999999999</v>
      </c>
      <c r="DL1734">
        <v>1.09043</v>
      </c>
      <c r="DM1734">
        <v>1.0903400000000001</v>
      </c>
      <c r="DN1734">
        <v>1.0905400000000001</v>
      </c>
      <c r="DO1734">
        <v>1.09039</v>
      </c>
      <c r="DP1734">
        <v>1.09063</v>
      </c>
      <c r="DQ1734" s="4">
        <f t="shared" si="192"/>
        <v>2.4000000000001798E-4</v>
      </c>
      <c r="DR1734" s="4">
        <f t="shared" si="191"/>
        <v>2.4000000000001798E-4</v>
      </c>
      <c r="DS1734" s="4">
        <f t="shared" si="193"/>
        <v>0</v>
      </c>
      <c r="DT1734" s="4">
        <f t="shared" si="194"/>
        <v>9.5000000000000639E-4</v>
      </c>
      <c r="DU1734" s="5">
        <f t="shared" si="195"/>
        <v>9.7999999999998089E-4</v>
      </c>
      <c r="DV1734" s="4">
        <f t="shared" si="196"/>
        <v>0.96938775510206621</v>
      </c>
      <c r="DW1734" s="4">
        <f t="shared" si="197"/>
        <v>49.222797927461798</v>
      </c>
      <c r="DX1734">
        <v>1.09152</v>
      </c>
    </row>
    <row r="1735" spans="1:128" ht="15.75" thickBot="1">
      <c r="A1735">
        <v>1.09022</v>
      </c>
      <c r="B1735">
        <v>1.09009</v>
      </c>
      <c r="C1735">
        <v>1.0901000000000001</v>
      </c>
      <c r="D1735">
        <v>1.0900099999999999</v>
      </c>
      <c r="E1735">
        <v>1.09022</v>
      </c>
      <c r="F1735">
        <v>1.0902799999999999</v>
      </c>
      <c r="G1735">
        <v>1.09022</v>
      </c>
      <c r="H1735">
        <v>1.09019</v>
      </c>
      <c r="I1735">
        <v>1.09013</v>
      </c>
      <c r="J1735">
        <v>1.0901700000000001</v>
      </c>
      <c r="K1735">
        <v>1.08996</v>
      </c>
      <c r="L1735">
        <v>1.08996</v>
      </c>
      <c r="M1735">
        <v>1.08992</v>
      </c>
      <c r="N1735">
        <v>1.08985</v>
      </c>
      <c r="O1735">
        <v>1.0898699999999999</v>
      </c>
      <c r="P1735">
        <v>1.0896699999999999</v>
      </c>
      <c r="Q1735">
        <v>1.08968</v>
      </c>
      <c r="R1735">
        <v>1.0896699999999999</v>
      </c>
      <c r="S1735">
        <v>1.08962</v>
      </c>
      <c r="T1735">
        <v>1.0897600000000001</v>
      </c>
      <c r="U1735">
        <v>1.0898000000000001</v>
      </c>
      <c r="V1735">
        <v>1.08982</v>
      </c>
      <c r="W1735">
        <v>1.0898399999999999</v>
      </c>
      <c r="X1735">
        <v>1.0898300000000001</v>
      </c>
      <c r="Y1735">
        <v>1.0898300000000001</v>
      </c>
      <c r="Z1735">
        <v>1.0898600000000001</v>
      </c>
      <c r="AA1735">
        <v>1.0899399999999999</v>
      </c>
      <c r="AB1735">
        <v>1.0898600000000001</v>
      </c>
      <c r="AC1735">
        <v>1.0897699999999999</v>
      </c>
      <c r="AD1735">
        <v>1.08985</v>
      </c>
      <c r="AE1735">
        <v>1.0898300000000001</v>
      </c>
      <c r="AF1735">
        <v>1.0899700000000001</v>
      </c>
      <c r="AG1735">
        <v>1.0899799999999999</v>
      </c>
      <c r="AH1735">
        <v>1.09033</v>
      </c>
      <c r="AI1735">
        <v>1.09023</v>
      </c>
      <c r="AJ1735">
        <v>1.09015</v>
      </c>
      <c r="AK1735">
        <v>1.0901799999999999</v>
      </c>
      <c r="AL1735">
        <v>1.0904499999999999</v>
      </c>
      <c r="AM1735">
        <v>1.09029</v>
      </c>
      <c r="AN1735">
        <v>1.09019</v>
      </c>
      <c r="AO1735">
        <v>1.09022</v>
      </c>
      <c r="AP1735">
        <v>1.09033</v>
      </c>
      <c r="AQ1735">
        <v>1.0902700000000001</v>
      </c>
      <c r="AR1735">
        <v>1.09022</v>
      </c>
      <c r="AS1735">
        <v>1.0902499999999999</v>
      </c>
      <c r="AT1735">
        <v>1.09016</v>
      </c>
      <c r="AU1735">
        <v>1.0901799999999999</v>
      </c>
      <c r="AV1735">
        <v>1.0902700000000001</v>
      </c>
      <c r="AW1735">
        <v>1.0903799999999999</v>
      </c>
      <c r="AX1735">
        <v>1.0903799999999999</v>
      </c>
      <c r="AY1735">
        <v>1.0904199999999999</v>
      </c>
      <c r="AZ1735">
        <v>1.0904799999999999</v>
      </c>
      <c r="BA1735">
        <v>1.09033</v>
      </c>
      <c r="BB1735">
        <v>1.09033</v>
      </c>
      <c r="BC1735">
        <v>1.0905100000000001</v>
      </c>
      <c r="BD1735">
        <v>1.0905100000000001</v>
      </c>
      <c r="BE1735">
        <v>1.0907</v>
      </c>
      <c r="BF1735">
        <v>1.0906100000000001</v>
      </c>
      <c r="BG1735">
        <v>1.09094</v>
      </c>
      <c r="BH1735">
        <v>1.0911299999999999</v>
      </c>
      <c r="BI1735">
        <v>1.0912999999999999</v>
      </c>
      <c r="BJ1735">
        <v>1.09128</v>
      </c>
      <c r="BK1735">
        <v>1.09168</v>
      </c>
      <c r="BL1735">
        <v>1.0916999999999999</v>
      </c>
      <c r="BM1735">
        <v>1.0916699999999999</v>
      </c>
      <c r="BN1735">
        <v>1.0914600000000001</v>
      </c>
      <c r="BO1735">
        <v>1.0913200000000001</v>
      </c>
      <c r="BP1735">
        <v>1.0912299999999999</v>
      </c>
      <c r="BQ1735">
        <v>1.0914200000000001</v>
      </c>
      <c r="BR1735">
        <v>1.09135</v>
      </c>
      <c r="BS1735">
        <v>1.09151</v>
      </c>
      <c r="BT1735">
        <v>1.0912200000000001</v>
      </c>
      <c r="BU1735">
        <v>1.0912900000000001</v>
      </c>
      <c r="BV1735">
        <v>1.09118</v>
      </c>
      <c r="BW1735">
        <v>1.0909599999999999</v>
      </c>
      <c r="BX1735">
        <v>1.0910299999999999</v>
      </c>
      <c r="BY1735">
        <v>1.09077</v>
      </c>
      <c r="BZ1735">
        <v>1.0908199999999999</v>
      </c>
      <c r="CA1735">
        <v>1.09091</v>
      </c>
      <c r="CB1735">
        <v>1.0910299999999999</v>
      </c>
      <c r="CC1735">
        <v>1.09091</v>
      </c>
      <c r="CD1735">
        <v>1.09083</v>
      </c>
      <c r="CE1735">
        <v>1.09101</v>
      </c>
      <c r="CF1735">
        <v>1.0910200000000001</v>
      </c>
      <c r="CG1735">
        <v>1.0913299999999999</v>
      </c>
      <c r="CH1735">
        <v>1.09137</v>
      </c>
      <c r="CI1735">
        <v>1.09145</v>
      </c>
      <c r="CJ1735">
        <v>1.0913299999999999</v>
      </c>
      <c r="CK1735">
        <v>1.09137</v>
      </c>
      <c r="CL1735">
        <v>1.09145</v>
      </c>
      <c r="CM1735">
        <v>1.0912200000000001</v>
      </c>
      <c r="CN1735">
        <v>1.0910500000000001</v>
      </c>
      <c r="CO1735">
        <v>1.09131</v>
      </c>
      <c r="CP1735">
        <v>1.0914699999999999</v>
      </c>
      <c r="CQ1735">
        <v>1.0912599999999999</v>
      </c>
      <c r="CR1735">
        <v>1.0910299999999999</v>
      </c>
      <c r="CS1735">
        <v>1.0909599999999999</v>
      </c>
      <c r="CT1735">
        <v>1.09084</v>
      </c>
      <c r="CU1735">
        <v>1.09101</v>
      </c>
      <c r="CV1735">
        <v>1.0907100000000001</v>
      </c>
      <c r="CW1735">
        <v>1.09053</v>
      </c>
      <c r="CX1735">
        <v>1.09036</v>
      </c>
      <c r="CY1735">
        <v>1.0904400000000001</v>
      </c>
      <c r="CZ1735">
        <v>1.0905</v>
      </c>
      <c r="DA1735">
        <v>1.0907</v>
      </c>
      <c r="DB1735">
        <v>1.09067</v>
      </c>
      <c r="DC1735">
        <v>1.0906400000000001</v>
      </c>
      <c r="DD1735">
        <v>1.09043</v>
      </c>
      <c r="DE1735">
        <v>1.0904199999999999</v>
      </c>
      <c r="DF1735">
        <v>1.0903</v>
      </c>
      <c r="DG1735">
        <v>1.0903</v>
      </c>
      <c r="DH1735">
        <v>1.09029</v>
      </c>
      <c r="DI1735">
        <v>1.09036</v>
      </c>
      <c r="DJ1735">
        <v>1.0903499999999999</v>
      </c>
      <c r="DK1735">
        <v>1.09043</v>
      </c>
      <c r="DL1735">
        <v>1.0903400000000001</v>
      </c>
      <c r="DM1735">
        <v>1.0905400000000001</v>
      </c>
      <c r="DN1735">
        <v>1.09039</v>
      </c>
      <c r="DO1735">
        <v>1.09063</v>
      </c>
      <c r="DP1735">
        <v>1.0905100000000001</v>
      </c>
      <c r="DQ1735" s="4">
        <f t="shared" si="192"/>
        <v>-1.1999999999989797E-4</v>
      </c>
      <c r="DR1735" s="4">
        <f t="shared" si="191"/>
        <v>0</v>
      </c>
      <c r="DS1735" s="4">
        <f t="shared" si="193"/>
        <v>1.1999999999989797E-4</v>
      </c>
      <c r="DT1735" s="4">
        <f t="shared" si="194"/>
        <v>6.9000000000007944E-4</v>
      </c>
      <c r="DU1735" s="5">
        <f t="shared" si="195"/>
        <v>1.0999999999998789E-3</v>
      </c>
      <c r="DV1735" s="4">
        <f t="shared" si="196"/>
        <v>0.62727272727286854</v>
      </c>
      <c r="DW1735" s="4">
        <f t="shared" si="197"/>
        <v>38.547486033524891</v>
      </c>
      <c r="DX1735">
        <v>1.09134</v>
      </c>
    </row>
    <row r="1736" spans="1:128" ht="15.75" thickBot="1">
      <c r="A1736">
        <v>1.0899700000000001</v>
      </c>
      <c r="B1736">
        <v>1.0899799999999999</v>
      </c>
      <c r="C1736">
        <v>1.09033</v>
      </c>
      <c r="D1736">
        <v>1.09023</v>
      </c>
      <c r="E1736">
        <v>1.09015</v>
      </c>
      <c r="F1736">
        <v>1.0901799999999999</v>
      </c>
      <c r="G1736">
        <v>1.0904499999999999</v>
      </c>
      <c r="H1736">
        <v>1.09029</v>
      </c>
      <c r="I1736">
        <v>1.09019</v>
      </c>
      <c r="J1736">
        <v>1.09022</v>
      </c>
      <c r="K1736">
        <v>1.09033</v>
      </c>
      <c r="L1736">
        <v>1.0902700000000001</v>
      </c>
      <c r="M1736">
        <v>1.09022</v>
      </c>
      <c r="N1736">
        <v>1.0902499999999999</v>
      </c>
      <c r="O1736">
        <v>1.09016</v>
      </c>
      <c r="P1736">
        <v>1.0901799999999999</v>
      </c>
      <c r="Q1736">
        <v>1.0902700000000001</v>
      </c>
      <c r="R1736">
        <v>1.0903799999999999</v>
      </c>
      <c r="S1736">
        <v>1.0903799999999999</v>
      </c>
      <c r="T1736">
        <v>1.0904199999999999</v>
      </c>
      <c r="U1736">
        <v>1.0904799999999999</v>
      </c>
      <c r="V1736">
        <v>1.09033</v>
      </c>
      <c r="W1736">
        <v>1.09033</v>
      </c>
      <c r="X1736">
        <v>1.0905100000000001</v>
      </c>
      <c r="Y1736">
        <v>1.0905100000000001</v>
      </c>
      <c r="Z1736">
        <v>1.0907</v>
      </c>
      <c r="AA1736">
        <v>1.0906100000000001</v>
      </c>
      <c r="AB1736">
        <v>1.09094</v>
      </c>
      <c r="AC1736">
        <v>1.0911299999999999</v>
      </c>
      <c r="AD1736">
        <v>1.0912999999999999</v>
      </c>
      <c r="AE1736">
        <v>1.09128</v>
      </c>
      <c r="AF1736">
        <v>1.09168</v>
      </c>
      <c r="AG1736">
        <v>1.0916999999999999</v>
      </c>
      <c r="AH1736">
        <v>1.0916699999999999</v>
      </c>
      <c r="AI1736">
        <v>1.0914600000000001</v>
      </c>
      <c r="AJ1736">
        <v>1.0913200000000001</v>
      </c>
      <c r="AK1736">
        <v>1.0912299999999999</v>
      </c>
      <c r="AL1736">
        <v>1.0914200000000001</v>
      </c>
      <c r="AM1736">
        <v>1.09135</v>
      </c>
      <c r="AN1736">
        <v>1.09151</v>
      </c>
      <c r="AO1736">
        <v>1.0912200000000001</v>
      </c>
      <c r="AP1736">
        <v>1.0912900000000001</v>
      </c>
      <c r="AQ1736">
        <v>1.09118</v>
      </c>
      <c r="AR1736">
        <v>1.0909599999999999</v>
      </c>
      <c r="AS1736">
        <v>1.0910299999999999</v>
      </c>
      <c r="AT1736">
        <v>1.09077</v>
      </c>
      <c r="AU1736">
        <v>1.0908199999999999</v>
      </c>
      <c r="AV1736">
        <v>1.09091</v>
      </c>
      <c r="AW1736">
        <v>1.0910299999999999</v>
      </c>
      <c r="AX1736">
        <v>1.09091</v>
      </c>
      <c r="AY1736">
        <v>1.09083</v>
      </c>
      <c r="AZ1736">
        <v>1.09101</v>
      </c>
      <c r="BA1736">
        <v>1.0910200000000001</v>
      </c>
      <c r="BB1736">
        <v>1.0913299999999999</v>
      </c>
      <c r="BC1736">
        <v>1.09137</v>
      </c>
      <c r="BD1736">
        <v>1.09145</v>
      </c>
      <c r="BE1736">
        <v>1.0913299999999999</v>
      </c>
      <c r="BF1736">
        <v>1.09137</v>
      </c>
      <c r="BG1736">
        <v>1.09145</v>
      </c>
      <c r="BH1736">
        <v>1.0912200000000001</v>
      </c>
      <c r="BI1736">
        <v>1.0910500000000001</v>
      </c>
      <c r="BJ1736">
        <v>1.09131</v>
      </c>
      <c r="BK1736">
        <v>1.0914699999999999</v>
      </c>
      <c r="BL1736">
        <v>1.0912599999999999</v>
      </c>
      <c r="BM1736">
        <v>1.0910299999999999</v>
      </c>
      <c r="BN1736">
        <v>1.0909599999999999</v>
      </c>
      <c r="BO1736">
        <v>1.09084</v>
      </c>
      <c r="BP1736">
        <v>1.09101</v>
      </c>
      <c r="BQ1736">
        <v>1.0907100000000001</v>
      </c>
      <c r="BR1736">
        <v>1.09053</v>
      </c>
      <c r="BS1736">
        <v>1.09036</v>
      </c>
      <c r="BT1736">
        <v>1.0904400000000001</v>
      </c>
      <c r="BU1736">
        <v>1.0905</v>
      </c>
      <c r="BV1736">
        <v>1.0907</v>
      </c>
      <c r="BW1736">
        <v>1.09067</v>
      </c>
      <c r="BX1736">
        <v>1.0906400000000001</v>
      </c>
      <c r="BY1736">
        <v>1.09043</v>
      </c>
      <c r="BZ1736">
        <v>1.0904199999999999</v>
      </c>
      <c r="CA1736">
        <v>1.0903</v>
      </c>
      <c r="CB1736">
        <v>1.0903</v>
      </c>
      <c r="CC1736">
        <v>1.09029</v>
      </c>
      <c r="CD1736">
        <v>1.09036</v>
      </c>
      <c r="CE1736">
        <v>1.0903499999999999</v>
      </c>
      <c r="CF1736">
        <v>1.09043</v>
      </c>
      <c r="CG1736">
        <v>1.0903400000000001</v>
      </c>
      <c r="CH1736">
        <v>1.0905400000000001</v>
      </c>
      <c r="CI1736">
        <v>1.09039</v>
      </c>
      <c r="CJ1736">
        <v>1.09063</v>
      </c>
      <c r="CK1736">
        <v>1.0905100000000001</v>
      </c>
      <c r="CL1736">
        <v>1.0911</v>
      </c>
      <c r="CM1736">
        <v>1.09124</v>
      </c>
      <c r="CN1736">
        <v>1.0911500000000001</v>
      </c>
      <c r="CO1736">
        <v>1.09104</v>
      </c>
      <c r="CP1736">
        <v>1.0912500000000001</v>
      </c>
      <c r="CQ1736">
        <v>1.0912599999999999</v>
      </c>
      <c r="CR1736">
        <v>1.0915699999999999</v>
      </c>
      <c r="CS1736">
        <v>1.09145</v>
      </c>
      <c r="CT1736">
        <v>1.0913200000000001</v>
      </c>
      <c r="CU1736">
        <v>1.0912900000000001</v>
      </c>
      <c r="CV1736">
        <v>1.09127</v>
      </c>
      <c r="CW1736">
        <v>1.0913900000000001</v>
      </c>
      <c r="CX1736">
        <v>1.09144</v>
      </c>
      <c r="CY1736">
        <v>1.09152</v>
      </c>
      <c r="CZ1736">
        <v>1.09134</v>
      </c>
      <c r="DA1736">
        <v>1.09148</v>
      </c>
      <c r="DB1736">
        <v>1.0916399999999999</v>
      </c>
      <c r="DC1736">
        <v>1.09155</v>
      </c>
      <c r="DD1736">
        <v>1.0913600000000001</v>
      </c>
      <c r="DE1736">
        <v>1.0913600000000001</v>
      </c>
      <c r="DF1736">
        <v>1.09138</v>
      </c>
      <c r="DG1736">
        <v>1.09137</v>
      </c>
      <c r="DH1736">
        <v>1.0914900000000001</v>
      </c>
      <c r="DI1736">
        <v>1.0914999999999999</v>
      </c>
      <c r="DJ1736">
        <v>1.0914900000000001</v>
      </c>
      <c r="DK1736">
        <v>1.09141</v>
      </c>
      <c r="DL1736">
        <v>1.0912999999999999</v>
      </c>
      <c r="DM1736">
        <v>1.09127</v>
      </c>
      <c r="DN1736">
        <v>1.0914600000000001</v>
      </c>
      <c r="DO1736">
        <v>1.09155</v>
      </c>
      <c r="DP1736">
        <v>1.0915600000000001</v>
      </c>
      <c r="DQ1736" s="4">
        <f t="shared" si="192"/>
        <v>1.0000000000065512E-5</v>
      </c>
      <c r="DR1736" s="4">
        <f t="shared" si="191"/>
        <v>1.0000000000065512E-5</v>
      </c>
      <c r="DS1736" s="4">
        <f t="shared" si="193"/>
        <v>0</v>
      </c>
      <c r="DT1736" s="4">
        <f t="shared" si="194"/>
        <v>7.0000000000014495E-4</v>
      </c>
      <c r="DU1736" s="5">
        <f t="shared" si="195"/>
        <v>8.8999999999983537E-4</v>
      </c>
      <c r="DV1736" s="4">
        <f t="shared" si="196"/>
        <v>0.78651685393289261</v>
      </c>
      <c r="DW1736" s="4">
        <f t="shared" si="197"/>
        <v>44.025157232714065</v>
      </c>
      <c r="DX1736">
        <v>1.0907</v>
      </c>
    </row>
    <row r="1737" spans="1:128" ht="15.75" thickBot="1">
      <c r="A1737">
        <v>1.0899799999999999</v>
      </c>
      <c r="B1737">
        <v>1.09033</v>
      </c>
      <c r="C1737">
        <v>1.09023</v>
      </c>
      <c r="D1737">
        <v>1.09015</v>
      </c>
      <c r="E1737">
        <v>1.0901799999999999</v>
      </c>
      <c r="F1737">
        <v>1.0904499999999999</v>
      </c>
      <c r="G1737">
        <v>1.09029</v>
      </c>
      <c r="H1737">
        <v>1.09019</v>
      </c>
      <c r="I1737">
        <v>1.09022</v>
      </c>
      <c r="J1737">
        <v>1.09033</v>
      </c>
      <c r="K1737">
        <v>1.0902700000000001</v>
      </c>
      <c r="L1737">
        <v>1.09022</v>
      </c>
      <c r="M1737">
        <v>1.0902499999999999</v>
      </c>
      <c r="N1737">
        <v>1.09016</v>
      </c>
      <c r="O1737">
        <v>1.0901799999999999</v>
      </c>
      <c r="P1737">
        <v>1.0902700000000001</v>
      </c>
      <c r="Q1737">
        <v>1.0903799999999999</v>
      </c>
      <c r="R1737">
        <v>1.0903799999999999</v>
      </c>
      <c r="S1737">
        <v>1.0904199999999999</v>
      </c>
      <c r="T1737">
        <v>1.0904799999999999</v>
      </c>
      <c r="U1737">
        <v>1.09033</v>
      </c>
      <c r="V1737">
        <v>1.09033</v>
      </c>
      <c r="W1737">
        <v>1.0905100000000001</v>
      </c>
      <c r="X1737">
        <v>1.0905100000000001</v>
      </c>
      <c r="Y1737">
        <v>1.0907</v>
      </c>
      <c r="Z1737">
        <v>1.0906100000000001</v>
      </c>
      <c r="AA1737">
        <v>1.09094</v>
      </c>
      <c r="AB1737">
        <v>1.0911299999999999</v>
      </c>
      <c r="AC1737">
        <v>1.0912999999999999</v>
      </c>
      <c r="AD1737">
        <v>1.09128</v>
      </c>
      <c r="AE1737">
        <v>1.09168</v>
      </c>
      <c r="AF1737">
        <v>1.0916999999999999</v>
      </c>
      <c r="AG1737">
        <v>1.0916699999999999</v>
      </c>
      <c r="AH1737">
        <v>1.0914600000000001</v>
      </c>
      <c r="AI1737">
        <v>1.0913200000000001</v>
      </c>
      <c r="AJ1737">
        <v>1.0912299999999999</v>
      </c>
      <c r="AK1737">
        <v>1.0914200000000001</v>
      </c>
      <c r="AL1737">
        <v>1.09135</v>
      </c>
      <c r="AM1737">
        <v>1.09151</v>
      </c>
      <c r="AN1737">
        <v>1.0912200000000001</v>
      </c>
      <c r="AO1737">
        <v>1.0912900000000001</v>
      </c>
      <c r="AP1737">
        <v>1.09118</v>
      </c>
      <c r="AQ1737">
        <v>1.0909599999999999</v>
      </c>
      <c r="AR1737">
        <v>1.0910299999999999</v>
      </c>
      <c r="AS1737">
        <v>1.09077</v>
      </c>
      <c r="AT1737">
        <v>1.0908199999999999</v>
      </c>
      <c r="AU1737">
        <v>1.09091</v>
      </c>
      <c r="AV1737">
        <v>1.0910299999999999</v>
      </c>
      <c r="AW1737">
        <v>1.09091</v>
      </c>
      <c r="AX1737">
        <v>1.09083</v>
      </c>
      <c r="AY1737">
        <v>1.09101</v>
      </c>
      <c r="AZ1737">
        <v>1.0910200000000001</v>
      </c>
      <c r="BA1737">
        <v>1.0913299999999999</v>
      </c>
      <c r="BB1737">
        <v>1.09137</v>
      </c>
      <c r="BC1737">
        <v>1.09145</v>
      </c>
      <c r="BD1737">
        <v>1.0913299999999999</v>
      </c>
      <c r="BE1737">
        <v>1.09137</v>
      </c>
      <c r="BF1737">
        <v>1.09145</v>
      </c>
      <c r="BG1737">
        <v>1.0912200000000001</v>
      </c>
      <c r="BH1737">
        <v>1.0910500000000001</v>
      </c>
      <c r="BI1737">
        <v>1.09131</v>
      </c>
      <c r="BJ1737">
        <v>1.0914699999999999</v>
      </c>
      <c r="BK1737">
        <v>1.0912599999999999</v>
      </c>
      <c r="BL1737">
        <v>1.0910299999999999</v>
      </c>
      <c r="BM1737">
        <v>1.0909599999999999</v>
      </c>
      <c r="BN1737">
        <v>1.09084</v>
      </c>
      <c r="BO1737">
        <v>1.09101</v>
      </c>
      <c r="BP1737">
        <v>1.0907100000000001</v>
      </c>
      <c r="BQ1737">
        <v>1.09053</v>
      </c>
      <c r="BR1737">
        <v>1.09036</v>
      </c>
      <c r="BS1737">
        <v>1.0904400000000001</v>
      </c>
      <c r="BT1737">
        <v>1.0905</v>
      </c>
      <c r="BU1737">
        <v>1.0907</v>
      </c>
      <c r="BV1737">
        <v>1.09067</v>
      </c>
      <c r="BW1737">
        <v>1.0906400000000001</v>
      </c>
      <c r="BX1737">
        <v>1.09043</v>
      </c>
      <c r="BY1737">
        <v>1.0904199999999999</v>
      </c>
      <c r="BZ1737">
        <v>1.0903</v>
      </c>
      <c r="CA1737">
        <v>1.0903</v>
      </c>
      <c r="CB1737">
        <v>1.09029</v>
      </c>
      <c r="CC1737">
        <v>1.09036</v>
      </c>
      <c r="CD1737">
        <v>1.0903499999999999</v>
      </c>
      <c r="CE1737">
        <v>1.09043</v>
      </c>
      <c r="CF1737">
        <v>1.0903400000000001</v>
      </c>
      <c r="CG1737">
        <v>1.0905400000000001</v>
      </c>
      <c r="CH1737">
        <v>1.09039</v>
      </c>
      <c r="CI1737">
        <v>1.09063</v>
      </c>
      <c r="CJ1737">
        <v>1.0905100000000001</v>
      </c>
      <c r="CK1737">
        <v>1.0911</v>
      </c>
      <c r="CL1737">
        <v>1.09124</v>
      </c>
      <c r="CM1737">
        <v>1.0911500000000001</v>
      </c>
      <c r="CN1737">
        <v>1.09104</v>
      </c>
      <c r="CO1737">
        <v>1.0912500000000001</v>
      </c>
      <c r="CP1737">
        <v>1.0912599999999999</v>
      </c>
      <c r="CQ1737">
        <v>1.0915699999999999</v>
      </c>
      <c r="CR1737">
        <v>1.09145</v>
      </c>
      <c r="CS1737">
        <v>1.0913200000000001</v>
      </c>
      <c r="CT1737">
        <v>1.0912900000000001</v>
      </c>
      <c r="CU1737">
        <v>1.09127</v>
      </c>
      <c r="CV1737">
        <v>1.0913900000000001</v>
      </c>
      <c r="CW1737">
        <v>1.09144</v>
      </c>
      <c r="CX1737">
        <v>1.09152</v>
      </c>
      <c r="CY1737">
        <v>1.09134</v>
      </c>
      <c r="CZ1737">
        <v>1.09148</v>
      </c>
      <c r="DA1737">
        <v>1.0916399999999999</v>
      </c>
      <c r="DB1737">
        <v>1.09155</v>
      </c>
      <c r="DC1737">
        <v>1.0913600000000001</v>
      </c>
      <c r="DD1737">
        <v>1.0913600000000001</v>
      </c>
      <c r="DE1737">
        <v>1.09138</v>
      </c>
      <c r="DF1737">
        <v>1.09137</v>
      </c>
      <c r="DG1737">
        <v>1.0914900000000001</v>
      </c>
      <c r="DH1737">
        <v>1.0914999999999999</v>
      </c>
      <c r="DI1737">
        <v>1.0914900000000001</v>
      </c>
      <c r="DJ1737">
        <v>1.09141</v>
      </c>
      <c r="DK1737">
        <v>1.0912999999999999</v>
      </c>
      <c r="DL1737">
        <v>1.09127</v>
      </c>
      <c r="DM1737">
        <v>1.0914600000000001</v>
      </c>
      <c r="DN1737">
        <v>1.09155</v>
      </c>
      <c r="DO1737">
        <v>1.0915600000000001</v>
      </c>
      <c r="DP1737">
        <v>1.09165</v>
      </c>
      <c r="DQ1737" s="4">
        <f t="shared" si="192"/>
        <v>8.9999999999923475E-5</v>
      </c>
      <c r="DR1737" s="4">
        <f t="shared" si="191"/>
        <v>8.9999999999923475E-5</v>
      </c>
      <c r="DS1737" s="4">
        <f t="shared" si="193"/>
        <v>0</v>
      </c>
      <c r="DT1737" s="4">
        <f t="shared" si="194"/>
        <v>7.9000000000006843E-4</v>
      </c>
      <c r="DU1737" s="5">
        <f t="shared" si="195"/>
        <v>6.599999999998829E-4</v>
      </c>
      <c r="DV1737" s="4">
        <f t="shared" si="196"/>
        <v>1.196969696970013</v>
      </c>
      <c r="DW1737" s="4">
        <f t="shared" si="197"/>
        <v>54.482758620696202</v>
      </c>
      <c r="DX1737">
        <v>1.0907</v>
      </c>
    </row>
    <row r="1738" spans="1:128" ht="15.75" thickBot="1">
      <c r="A1738">
        <v>1.09022</v>
      </c>
      <c r="B1738">
        <v>1.09033</v>
      </c>
      <c r="C1738">
        <v>1.0902700000000001</v>
      </c>
      <c r="D1738">
        <v>1.09022</v>
      </c>
      <c r="E1738">
        <v>1.0902499999999999</v>
      </c>
      <c r="F1738">
        <v>1.09016</v>
      </c>
      <c r="G1738">
        <v>1.0901799999999999</v>
      </c>
      <c r="H1738">
        <v>1.0902700000000001</v>
      </c>
      <c r="I1738">
        <v>1.0903799999999999</v>
      </c>
      <c r="J1738">
        <v>1.0903799999999999</v>
      </c>
      <c r="K1738">
        <v>1.0904199999999999</v>
      </c>
      <c r="L1738">
        <v>1.0904799999999999</v>
      </c>
      <c r="M1738">
        <v>1.09033</v>
      </c>
      <c r="N1738">
        <v>1.09033</v>
      </c>
      <c r="O1738">
        <v>1.0905100000000001</v>
      </c>
      <c r="P1738">
        <v>1.0905100000000001</v>
      </c>
      <c r="Q1738">
        <v>1.0907</v>
      </c>
      <c r="R1738">
        <v>1.0906100000000001</v>
      </c>
      <c r="S1738">
        <v>1.09094</v>
      </c>
      <c r="T1738">
        <v>1.0911299999999999</v>
      </c>
      <c r="U1738">
        <v>1.0912999999999999</v>
      </c>
      <c r="V1738">
        <v>1.09128</v>
      </c>
      <c r="W1738">
        <v>1.09168</v>
      </c>
      <c r="X1738">
        <v>1.0916999999999999</v>
      </c>
      <c r="Y1738">
        <v>1.0916699999999999</v>
      </c>
      <c r="Z1738">
        <v>1.0914600000000001</v>
      </c>
      <c r="AA1738">
        <v>1.0913200000000001</v>
      </c>
      <c r="AB1738">
        <v>1.0912299999999999</v>
      </c>
      <c r="AC1738">
        <v>1.0914200000000001</v>
      </c>
      <c r="AD1738">
        <v>1.09135</v>
      </c>
      <c r="AE1738">
        <v>1.09151</v>
      </c>
      <c r="AF1738">
        <v>1.0912200000000001</v>
      </c>
      <c r="AG1738">
        <v>1.0912900000000001</v>
      </c>
      <c r="AH1738">
        <v>1.09118</v>
      </c>
      <c r="AI1738">
        <v>1.0909599999999999</v>
      </c>
      <c r="AJ1738">
        <v>1.0910299999999999</v>
      </c>
      <c r="AK1738">
        <v>1.09077</v>
      </c>
      <c r="AL1738">
        <v>1.0908199999999999</v>
      </c>
      <c r="AM1738">
        <v>1.09091</v>
      </c>
      <c r="AN1738">
        <v>1.0910299999999999</v>
      </c>
      <c r="AO1738">
        <v>1.09091</v>
      </c>
      <c r="AP1738">
        <v>1.09083</v>
      </c>
      <c r="AQ1738">
        <v>1.09101</v>
      </c>
      <c r="AR1738">
        <v>1.0910200000000001</v>
      </c>
      <c r="AS1738">
        <v>1.0913299999999999</v>
      </c>
      <c r="AT1738">
        <v>1.09137</v>
      </c>
      <c r="AU1738">
        <v>1.09145</v>
      </c>
      <c r="AV1738">
        <v>1.0913299999999999</v>
      </c>
      <c r="AW1738">
        <v>1.09137</v>
      </c>
      <c r="AX1738">
        <v>1.09145</v>
      </c>
      <c r="AY1738">
        <v>1.0912200000000001</v>
      </c>
      <c r="AZ1738">
        <v>1.0910500000000001</v>
      </c>
      <c r="BA1738">
        <v>1.09131</v>
      </c>
      <c r="BB1738">
        <v>1.0914699999999999</v>
      </c>
      <c r="BC1738">
        <v>1.0912599999999999</v>
      </c>
      <c r="BD1738">
        <v>1.0910299999999999</v>
      </c>
      <c r="BE1738">
        <v>1.0909599999999999</v>
      </c>
      <c r="BF1738">
        <v>1.09084</v>
      </c>
      <c r="BG1738">
        <v>1.09101</v>
      </c>
      <c r="BH1738">
        <v>1.0907100000000001</v>
      </c>
      <c r="BI1738">
        <v>1.09053</v>
      </c>
      <c r="BJ1738">
        <v>1.09036</v>
      </c>
      <c r="BK1738">
        <v>1.0904400000000001</v>
      </c>
      <c r="BL1738">
        <v>1.0905</v>
      </c>
      <c r="BM1738">
        <v>1.0907</v>
      </c>
      <c r="BN1738">
        <v>1.09067</v>
      </c>
      <c r="BO1738">
        <v>1.0906400000000001</v>
      </c>
      <c r="BP1738">
        <v>1.09043</v>
      </c>
      <c r="BQ1738">
        <v>1.0904199999999999</v>
      </c>
      <c r="BR1738">
        <v>1.0903</v>
      </c>
      <c r="BS1738">
        <v>1.0903</v>
      </c>
      <c r="BT1738">
        <v>1.09029</v>
      </c>
      <c r="BU1738">
        <v>1.09036</v>
      </c>
      <c r="BV1738">
        <v>1.0903499999999999</v>
      </c>
      <c r="BW1738">
        <v>1.09043</v>
      </c>
      <c r="BX1738">
        <v>1.0903400000000001</v>
      </c>
      <c r="BY1738">
        <v>1.0905400000000001</v>
      </c>
      <c r="BZ1738">
        <v>1.09039</v>
      </c>
      <c r="CA1738">
        <v>1.09063</v>
      </c>
      <c r="CB1738">
        <v>1.0905100000000001</v>
      </c>
      <c r="CC1738">
        <v>1.0911</v>
      </c>
      <c r="CD1738">
        <v>1.09124</v>
      </c>
      <c r="CE1738">
        <v>1.0911500000000001</v>
      </c>
      <c r="CF1738">
        <v>1.09104</v>
      </c>
      <c r="CG1738">
        <v>1.0912500000000001</v>
      </c>
      <c r="CH1738">
        <v>1.0912599999999999</v>
      </c>
      <c r="CI1738">
        <v>1.0915699999999999</v>
      </c>
      <c r="CJ1738">
        <v>1.09145</v>
      </c>
      <c r="CK1738">
        <v>1.0913200000000001</v>
      </c>
      <c r="CL1738">
        <v>1.0912900000000001</v>
      </c>
      <c r="CM1738">
        <v>1.09127</v>
      </c>
      <c r="CN1738">
        <v>1.0913900000000001</v>
      </c>
      <c r="CO1738">
        <v>1.09144</v>
      </c>
      <c r="CP1738">
        <v>1.09152</v>
      </c>
      <c r="CQ1738">
        <v>1.09134</v>
      </c>
      <c r="CR1738">
        <v>1.09148</v>
      </c>
      <c r="CS1738">
        <v>1.0916399999999999</v>
      </c>
      <c r="CT1738">
        <v>1.09155</v>
      </c>
      <c r="CU1738">
        <v>1.0913600000000001</v>
      </c>
      <c r="CV1738">
        <v>1.0913600000000001</v>
      </c>
      <c r="CW1738">
        <v>1.09138</v>
      </c>
      <c r="CX1738">
        <v>1.09137</v>
      </c>
      <c r="CY1738">
        <v>1.0914900000000001</v>
      </c>
      <c r="CZ1738">
        <v>1.0914999999999999</v>
      </c>
      <c r="DA1738">
        <v>1.0914900000000001</v>
      </c>
      <c r="DB1738">
        <v>1.09141</v>
      </c>
      <c r="DC1738">
        <v>1.0912999999999999</v>
      </c>
      <c r="DD1738">
        <v>1.09127</v>
      </c>
      <c r="DE1738">
        <v>1.0914600000000001</v>
      </c>
      <c r="DF1738">
        <v>1.09155</v>
      </c>
      <c r="DG1738">
        <v>1.0915600000000001</v>
      </c>
      <c r="DH1738">
        <v>1.09165</v>
      </c>
      <c r="DI1738">
        <v>1.09196</v>
      </c>
      <c r="DJ1738">
        <v>1.0919399999999999</v>
      </c>
      <c r="DK1738">
        <v>1.09185</v>
      </c>
      <c r="DL1738">
        <v>1.0917399999999999</v>
      </c>
      <c r="DM1738">
        <v>1.0916399999999999</v>
      </c>
      <c r="DN1738">
        <v>1.09165</v>
      </c>
      <c r="DO1738">
        <v>1.09179</v>
      </c>
      <c r="DP1738">
        <v>1.0916600000000001</v>
      </c>
      <c r="DQ1738" s="4">
        <f t="shared" si="192"/>
        <v>-1.2999999999996348E-4</v>
      </c>
      <c r="DR1738" s="4">
        <f t="shared" si="191"/>
        <v>0</v>
      </c>
      <c r="DS1738" s="4">
        <f t="shared" si="193"/>
        <v>1.2999999999996348E-4</v>
      </c>
      <c r="DT1738" s="4">
        <f t="shared" si="194"/>
        <v>7.9000000000006843E-4</v>
      </c>
      <c r="DU1738" s="5">
        <f t="shared" si="195"/>
        <v>7.1999999999983189E-4</v>
      </c>
      <c r="DV1738" s="4">
        <f t="shared" si="196"/>
        <v>1.0972222222225734</v>
      </c>
      <c r="DW1738" s="4">
        <f t="shared" si="197"/>
        <v>52.317880794709964</v>
      </c>
      <c r="DX1738">
        <v>1.09073</v>
      </c>
    </row>
    <row r="1739" spans="1:128" ht="15.75" thickBot="1">
      <c r="A1739">
        <v>1.09033</v>
      </c>
      <c r="B1739">
        <v>1.0902700000000001</v>
      </c>
      <c r="C1739">
        <v>1.09022</v>
      </c>
      <c r="D1739">
        <v>1.0902499999999999</v>
      </c>
      <c r="E1739">
        <v>1.09016</v>
      </c>
      <c r="F1739">
        <v>1.0901799999999999</v>
      </c>
      <c r="G1739">
        <v>1.0902700000000001</v>
      </c>
      <c r="H1739">
        <v>1.0903799999999999</v>
      </c>
      <c r="I1739">
        <v>1.0903799999999999</v>
      </c>
      <c r="J1739">
        <v>1.0904199999999999</v>
      </c>
      <c r="K1739">
        <v>1.0904799999999999</v>
      </c>
      <c r="L1739">
        <v>1.09033</v>
      </c>
      <c r="M1739">
        <v>1.09033</v>
      </c>
      <c r="N1739">
        <v>1.0905100000000001</v>
      </c>
      <c r="O1739">
        <v>1.0905100000000001</v>
      </c>
      <c r="P1739">
        <v>1.0907</v>
      </c>
      <c r="Q1739">
        <v>1.0906100000000001</v>
      </c>
      <c r="R1739">
        <v>1.09094</v>
      </c>
      <c r="S1739">
        <v>1.0911299999999999</v>
      </c>
      <c r="T1739">
        <v>1.0912999999999999</v>
      </c>
      <c r="U1739">
        <v>1.09128</v>
      </c>
      <c r="V1739">
        <v>1.09168</v>
      </c>
      <c r="W1739">
        <v>1.0916999999999999</v>
      </c>
      <c r="X1739">
        <v>1.0916699999999999</v>
      </c>
      <c r="Y1739">
        <v>1.0914600000000001</v>
      </c>
      <c r="Z1739">
        <v>1.0913200000000001</v>
      </c>
      <c r="AA1739">
        <v>1.0912299999999999</v>
      </c>
      <c r="AB1739">
        <v>1.0914200000000001</v>
      </c>
      <c r="AC1739">
        <v>1.09135</v>
      </c>
      <c r="AD1739">
        <v>1.09151</v>
      </c>
      <c r="AE1739">
        <v>1.0912200000000001</v>
      </c>
      <c r="AF1739">
        <v>1.0912900000000001</v>
      </c>
      <c r="AG1739">
        <v>1.09118</v>
      </c>
      <c r="AH1739">
        <v>1.0909599999999999</v>
      </c>
      <c r="AI1739">
        <v>1.0910299999999999</v>
      </c>
      <c r="AJ1739">
        <v>1.09077</v>
      </c>
      <c r="AK1739">
        <v>1.0908199999999999</v>
      </c>
      <c r="AL1739">
        <v>1.09091</v>
      </c>
      <c r="AM1739">
        <v>1.0910299999999999</v>
      </c>
      <c r="AN1739">
        <v>1.09091</v>
      </c>
      <c r="AO1739">
        <v>1.09083</v>
      </c>
      <c r="AP1739">
        <v>1.09101</v>
      </c>
      <c r="AQ1739">
        <v>1.0910200000000001</v>
      </c>
      <c r="AR1739">
        <v>1.0913299999999999</v>
      </c>
      <c r="AS1739">
        <v>1.09137</v>
      </c>
      <c r="AT1739">
        <v>1.09145</v>
      </c>
      <c r="AU1739">
        <v>1.0913299999999999</v>
      </c>
      <c r="AV1739">
        <v>1.09137</v>
      </c>
      <c r="AW1739">
        <v>1.09145</v>
      </c>
      <c r="AX1739">
        <v>1.0912200000000001</v>
      </c>
      <c r="AY1739">
        <v>1.0910500000000001</v>
      </c>
      <c r="AZ1739">
        <v>1.09131</v>
      </c>
      <c r="BA1739">
        <v>1.0914699999999999</v>
      </c>
      <c r="BB1739">
        <v>1.0912599999999999</v>
      </c>
      <c r="BC1739">
        <v>1.0910299999999999</v>
      </c>
      <c r="BD1739">
        <v>1.0909599999999999</v>
      </c>
      <c r="BE1739">
        <v>1.09084</v>
      </c>
      <c r="BF1739">
        <v>1.09101</v>
      </c>
      <c r="BG1739">
        <v>1.0907100000000001</v>
      </c>
      <c r="BH1739">
        <v>1.09053</v>
      </c>
      <c r="BI1739">
        <v>1.09036</v>
      </c>
      <c r="BJ1739">
        <v>1.0904400000000001</v>
      </c>
      <c r="BK1739">
        <v>1.0905</v>
      </c>
      <c r="BL1739">
        <v>1.0907</v>
      </c>
      <c r="BM1739">
        <v>1.09067</v>
      </c>
      <c r="BN1739">
        <v>1.0906400000000001</v>
      </c>
      <c r="BO1739">
        <v>1.09043</v>
      </c>
      <c r="BP1739">
        <v>1.0904199999999999</v>
      </c>
      <c r="BQ1739">
        <v>1.0903</v>
      </c>
      <c r="BR1739">
        <v>1.0903</v>
      </c>
      <c r="BS1739">
        <v>1.09029</v>
      </c>
      <c r="BT1739">
        <v>1.09036</v>
      </c>
      <c r="BU1739">
        <v>1.0903499999999999</v>
      </c>
      <c r="BV1739">
        <v>1.09043</v>
      </c>
      <c r="BW1739">
        <v>1.0903400000000001</v>
      </c>
      <c r="BX1739">
        <v>1.0905400000000001</v>
      </c>
      <c r="BY1739">
        <v>1.09039</v>
      </c>
      <c r="BZ1739">
        <v>1.09063</v>
      </c>
      <c r="CA1739">
        <v>1.0905100000000001</v>
      </c>
      <c r="CB1739">
        <v>1.0911</v>
      </c>
      <c r="CC1739">
        <v>1.09124</v>
      </c>
      <c r="CD1739">
        <v>1.0911500000000001</v>
      </c>
      <c r="CE1739">
        <v>1.09104</v>
      </c>
      <c r="CF1739">
        <v>1.0912500000000001</v>
      </c>
      <c r="CG1739">
        <v>1.0912599999999999</v>
      </c>
      <c r="CH1739">
        <v>1.0915699999999999</v>
      </c>
      <c r="CI1739">
        <v>1.09145</v>
      </c>
      <c r="CJ1739">
        <v>1.0913200000000001</v>
      </c>
      <c r="CK1739">
        <v>1.0912900000000001</v>
      </c>
      <c r="CL1739">
        <v>1.09127</v>
      </c>
      <c r="CM1739">
        <v>1.0913900000000001</v>
      </c>
      <c r="CN1739">
        <v>1.09144</v>
      </c>
      <c r="CO1739">
        <v>1.09152</v>
      </c>
      <c r="CP1739">
        <v>1.09134</v>
      </c>
      <c r="CQ1739">
        <v>1.09148</v>
      </c>
      <c r="CR1739">
        <v>1.0916399999999999</v>
      </c>
      <c r="CS1739">
        <v>1.09155</v>
      </c>
      <c r="CT1739">
        <v>1.0913600000000001</v>
      </c>
      <c r="CU1739">
        <v>1.0913600000000001</v>
      </c>
      <c r="CV1739">
        <v>1.09138</v>
      </c>
      <c r="CW1739">
        <v>1.09137</v>
      </c>
      <c r="CX1739">
        <v>1.0914900000000001</v>
      </c>
      <c r="CY1739">
        <v>1.0914999999999999</v>
      </c>
      <c r="CZ1739">
        <v>1.0914900000000001</v>
      </c>
      <c r="DA1739">
        <v>1.09141</v>
      </c>
      <c r="DB1739">
        <v>1.0912999999999999</v>
      </c>
      <c r="DC1739">
        <v>1.09127</v>
      </c>
      <c r="DD1739">
        <v>1.0914600000000001</v>
      </c>
      <c r="DE1739">
        <v>1.09155</v>
      </c>
      <c r="DF1739">
        <v>1.0915600000000001</v>
      </c>
      <c r="DG1739">
        <v>1.09165</v>
      </c>
      <c r="DH1739">
        <v>1.09196</v>
      </c>
      <c r="DI1739">
        <v>1.0919399999999999</v>
      </c>
      <c r="DJ1739">
        <v>1.09185</v>
      </c>
      <c r="DK1739">
        <v>1.0917399999999999</v>
      </c>
      <c r="DL1739">
        <v>1.0916399999999999</v>
      </c>
      <c r="DM1739">
        <v>1.09165</v>
      </c>
      <c r="DN1739">
        <v>1.09179</v>
      </c>
      <c r="DO1739">
        <v>1.0916600000000001</v>
      </c>
      <c r="DP1739">
        <v>1.09155</v>
      </c>
      <c r="DQ1739" s="4">
        <f t="shared" si="192"/>
        <v>-1.100000000000545E-4</v>
      </c>
      <c r="DR1739" s="4">
        <f t="shared" si="191"/>
        <v>0</v>
      </c>
      <c r="DS1739" s="4">
        <f t="shared" si="193"/>
        <v>1.100000000000545E-4</v>
      </c>
      <c r="DT1739" s="4">
        <f t="shared" si="194"/>
        <v>6.2000000000006494E-4</v>
      </c>
      <c r="DU1739" s="5">
        <f t="shared" si="195"/>
        <v>8.2999999999988638E-4</v>
      </c>
      <c r="DV1739" s="4">
        <f t="shared" si="196"/>
        <v>0.7469879518074094</v>
      </c>
      <c r="DW1739" s="4">
        <f t="shared" si="197"/>
        <v>42.758620689661086</v>
      </c>
      <c r="DX1739">
        <v>1.09076</v>
      </c>
    </row>
    <row r="1740" spans="1:128" ht="15.75" thickBot="1">
      <c r="A1740">
        <v>1.0912299999999999</v>
      </c>
      <c r="B1740">
        <v>1.0914200000000001</v>
      </c>
      <c r="C1740">
        <v>1.09135</v>
      </c>
      <c r="D1740">
        <v>1.09151</v>
      </c>
      <c r="E1740">
        <v>1.0912200000000001</v>
      </c>
      <c r="F1740">
        <v>1.0912900000000001</v>
      </c>
      <c r="G1740">
        <v>1.09118</v>
      </c>
      <c r="H1740">
        <v>1.0909599999999999</v>
      </c>
      <c r="I1740">
        <v>1.0910299999999999</v>
      </c>
      <c r="J1740">
        <v>1.09077</v>
      </c>
      <c r="K1740">
        <v>1.0908199999999999</v>
      </c>
      <c r="L1740">
        <v>1.09091</v>
      </c>
      <c r="M1740">
        <v>1.0910299999999999</v>
      </c>
      <c r="N1740">
        <v>1.09091</v>
      </c>
      <c r="O1740">
        <v>1.09083</v>
      </c>
      <c r="P1740">
        <v>1.09101</v>
      </c>
      <c r="Q1740">
        <v>1.0910200000000001</v>
      </c>
      <c r="R1740">
        <v>1.0913299999999999</v>
      </c>
      <c r="S1740">
        <v>1.09137</v>
      </c>
      <c r="T1740">
        <v>1.09145</v>
      </c>
      <c r="U1740">
        <v>1.0913299999999999</v>
      </c>
      <c r="V1740">
        <v>1.09137</v>
      </c>
      <c r="W1740">
        <v>1.09145</v>
      </c>
      <c r="X1740">
        <v>1.0912200000000001</v>
      </c>
      <c r="Y1740">
        <v>1.0910500000000001</v>
      </c>
      <c r="Z1740">
        <v>1.09131</v>
      </c>
      <c r="AA1740">
        <v>1.0914699999999999</v>
      </c>
      <c r="AB1740">
        <v>1.0912599999999999</v>
      </c>
      <c r="AC1740">
        <v>1.0910299999999999</v>
      </c>
      <c r="AD1740">
        <v>1.0909599999999999</v>
      </c>
      <c r="AE1740">
        <v>1.09084</v>
      </c>
      <c r="AF1740">
        <v>1.09101</v>
      </c>
      <c r="AG1740">
        <v>1.0907100000000001</v>
      </c>
      <c r="AH1740">
        <v>1.09053</v>
      </c>
      <c r="AI1740">
        <v>1.09036</v>
      </c>
      <c r="AJ1740">
        <v>1.0904400000000001</v>
      </c>
      <c r="AK1740">
        <v>1.0905</v>
      </c>
      <c r="AL1740">
        <v>1.0907</v>
      </c>
      <c r="AM1740">
        <v>1.09067</v>
      </c>
      <c r="AN1740">
        <v>1.0906400000000001</v>
      </c>
      <c r="AO1740">
        <v>1.09043</v>
      </c>
      <c r="AP1740">
        <v>1.0904199999999999</v>
      </c>
      <c r="AQ1740">
        <v>1.0903</v>
      </c>
      <c r="AR1740">
        <v>1.0903</v>
      </c>
      <c r="AS1740">
        <v>1.09029</v>
      </c>
      <c r="AT1740">
        <v>1.09036</v>
      </c>
      <c r="AU1740">
        <v>1.0903499999999999</v>
      </c>
      <c r="AV1740">
        <v>1.09043</v>
      </c>
      <c r="AW1740">
        <v>1.0903400000000001</v>
      </c>
      <c r="AX1740">
        <v>1.0905400000000001</v>
      </c>
      <c r="AY1740">
        <v>1.09039</v>
      </c>
      <c r="AZ1740">
        <v>1.09063</v>
      </c>
      <c r="BA1740">
        <v>1.0905100000000001</v>
      </c>
      <c r="BB1740">
        <v>1.0911</v>
      </c>
      <c r="BC1740">
        <v>1.09124</v>
      </c>
      <c r="BD1740">
        <v>1.0911500000000001</v>
      </c>
      <c r="BE1740">
        <v>1.09104</v>
      </c>
      <c r="BF1740">
        <v>1.0912500000000001</v>
      </c>
      <c r="BG1740">
        <v>1.0912599999999999</v>
      </c>
      <c r="BH1740">
        <v>1.0915699999999999</v>
      </c>
      <c r="BI1740">
        <v>1.09145</v>
      </c>
      <c r="BJ1740">
        <v>1.0913200000000001</v>
      </c>
      <c r="BK1740">
        <v>1.0912900000000001</v>
      </c>
      <c r="BL1740">
        <v>1.09127</v>
      </c>
      <c r="BM1740">
        <v>1.0913900000000001</v>
      </c>
      <c r="BN1740">
        <v>1.09144</v>
      </c>
      <c r="BO1740">
        <v>1.09152</v>
      </c>
      <c r="BP1740">
        <v>1.09134</v>
      </c>
      <c r="BQ1740">
        <v>1.09148</v>
      </c>
      <c r="BR1740">
        <v>1.0916399999999999</v>
      </c>
      <c r="BS1740">
        <v>1.09155</v>
      </c>
      <c r="BT1740">
        <v>1.0913600000000001</v>
      </c>
      <c r="BU1740">
        <v>1.0913600000000001</v>
      </c>
      <c r="BV1740">
        <v>1.09138</v>
      </c>
      <c r="BW1740">
        <v>1.09137</v>
      </c>
      <c r="BX1740">
        <v>1.0914900000000001</v>
      </c>
      <c r="BY1740">
        <v>1.0914999999999999</v>
      </c>
      <c r="BZ1740">
        <v>1.0914900000000001</v>
      </c>
      <c r="CA1740">
        <v>1.09141</v>
      </c>
      <c r="CB1740">
        <v>1.0912999999999999</v>
      </c>
      <c r="CC1740">
        <v>1.09127</v>
      </c>
      <c r="CD1740">
        <v>1.0914600000000001</v>
      </c>
      <c r="CE1740">
        <v>1.09155</v>
      </c>
      <c r="CF1740">
        <v>1.0915600000000001</v>
      </c>
      <c r="CG1740">
        <v>1.09165</v>
      </c>
      <c r="CH1740">
        <v>1.09196</v>
      </c>
      <c r="CI1740">
        <v>1.0919399999999999</v>
      </c>
      <c r="CJ1740">
        <v>1.09185</v>
      </c>
      <c r="CK1740">
        <v>1.0917399999999999</v>
      </c>
      <c r="CL1740">
        <v>1.0916399999999999</v>
      </c>
      <c r="CM1740">
        <v>1.09165</v>
      </c>
      <c r="CN1740">
        <v>1.09179</v>
      </c>
      <c r="CO1740">
        <v>1.0916600000000001</v>
      </c>
      <c r="CP1740">
        <v>1.09155</v>
      </c>
      <c r="CQ1740">
        <v>1.09134</v>
      </c>
      <c r="CR1740">
        <v>1.09121</v>
      </c>
      <c r="CS1740">
        <v>1.09107</v>
      </c>
      <c r="CT1740">
        <v>1.0909500000000001</v>
      </c>
      <c r="CU1740">
        <v>1.0907</v>
      </c>
      <c r="CV1740">
        <v>1.0907</v>
      </c>
      <c r="CW1740">
        <v>1.09076</v>
      </c>
      <c r="CX1740">
        <v>1.09056</v>
      </c>
      <c r="CY1740">
        <v>1.09066</v>
      </c>
      <c r="CZ1740">
        <v>1.09057</v>
      </c>
      <c r="DA1740">
        <v>1.09049</v>
      </c>
      <c r="DB1740">
        <v>1.0905899999999999</v>
      </c>
      <c r="DC1740">
        <v>1.09063</v>
      </c>
      <c r="DD1740">
        <v>1.09073</v>
      </c>
      <c r="DE1740">
        <v>1.09076</v>
      </c>
      <c r="DF1740">
        <v>1.09077</v>
      </c>
      <c r="DG1740">
        <v>1.0907500000000001</v>
      </c>
      <c r="DH1740">
        <v>1.09074</v>
      </c>
      <c r="DI1740">
        <v>1.0909199999999999</v>
      </c>
      <c r="DJ1740">
        <v>1.09087</v>
      </c>
      <c r="DK1740">
        <v>1.0908</v>
      </c>
      <c r="DL1740">
        <v>1.09033</v>
      </c>
      <c r="DM1740">
        <v>1.09022</v>
      </c>
      <c r="DN1740">
        <v>1.09023</v>
      </c>
      <c r="DO1740">
        <v>1.0902499999999999</v>
      </c>
      <c r="DP1740">
        <v>1.0904700000000001</v>
      </c>
      <c r="DQ1740" s="4">
        <f t="shared" si="192"/>
        <v>2.20000000000109E-4</v>
      </c>
      <c r="DR1740" s="4">
        <f t="shared" si="191"/>
        <v>2.20000000000109E-4</v>
      </c>
      <c r="DS1740" s="4">
        <f t="shared" si="193"/>
        <v>0</v>
      </c>
      <c r="DT1740" s="4">
        <f t="shared" si="194"/>
        <v>8.4000000000017394E-4</v>
      </c>
      <c r="DU1740" s="5">
        <f t="shared" si="195"/>
        <v>7.9999999999991189E-4</v>
      </c>
      <c r="DV1740" s="4">
        <f t="shared" si="196"/>
        <v>1.0500000000003331</v>
      </c>
      <c r="DW1740" s="4">
        <f t="shared" si="197"/>
        <v>51.219512195129873</v>
      </c>
      <c r="DX1740">
        <v>1.0898300000000001</v>
      </c>
    </row>
    <row r="1741" spans="1:128" ht="15.75" thickBot="1">
      <c r="A1741">
        <v>1.09151</v>
      </c>
      <c r="B1741">
        <v>1.0912200000000001</v>
      </c>
      <c r="C1741">
        <v>1.0912900000000001</v>
      </c>
      <c r="D1741">
        <v>1.09118</v>
      </c>
      <c r="E1741">
        <v>1.0909599999999999</v>
      </c>
      <c r="F1741">
        <v>1.0910299999999999</v>
      </c>
      <c r="G1741">
        <v>1.09077</v>
      </c>
      <c r="H1741">
        <v>1.0908199999999999</v>
      </c>
      <c r="I1741">
        <v>1.09091</v>
      </c>
      <c r="J1741">
        <v>1.0910299999999999</v>
      </c>
      <c r="K1741">
        <v>1.09091</v>
      </c>
      <c r="L1741">
        <v>1.09083</v>
      </c>
      <c r="M1741">
        <v>1.09101</v>
      </c>
      <c r="N1741">
        <v>1.0910200000000001</v>
      </c>
      <c r="O1741">
        <v>1.0913299999999999</v>
      </c>
      <c r="P1741">
        <v>1.09137</v>
      </c>
      <c r="Q1741">
        <v>1.09145</v>
      </c>
      <c r="R1741">
        <v>1.0913299999999999</v>
      </c>
      <c r="S1741">
        <v>1.09137</v>
      </c>
      <c r="T1741">
        <v>1.09145</v>
      </c>
      <c r="U1741">
        <v>1.0912200000000001</v>
      </c>
      <c r="V1741">
        <v>1.0910500000000001</v>
      </c>
      <c r="W1741">
        <v>1.09131</v>
      </c>
      <c r="X1741">
        <v>1.0914699999999999</v>
      </c>
      <c r="Y1741">
        <v>1.0912599999999999</v>
      </c>
      <c r="Z1741">
        <v>1.0910299999999999</v>
      </c>
      <c r="AA1741">
        <v>1.0909599999999999</v>
      </c>
      <c r="AB1741">
        <v>1.09084</v>
      </c>
      <c r="AC1741">
        <v>1.09101</v>
      </c>
      <c r="AD1741">
        <v>1.0907100000000001</v>
      </c>
      <c r="AE1741">
        <v>1.09053</v>
      </c>
      <c r="AF1741">
        <v>1.09036</v>
      </c>
      <c r="AG1741">
        <v>1.0904400000000001</v>
      </c>
      <c r="AH1741">
        <v>1.0905</v>
      </c>
      <c r="AI1741">
        <v>1.0907</v>
      </c>
      <c r="AJ1741">
        <v>1.09067</v>
      </c>
      <c r="AK1741">
        <v>1.0906400000000001</v>
      </c>
      <c r="AL1741">
        <v>1.09043</v>
      </c>
      <c r="AM1741">
        <v>1.0904199999999999</v>
      </c>
      <c r="AN1741">
        <v>1.0903</v>
      </c>
      <c r="AO1741">
        <v>1.0903</v>
      </c>
      <c r="AP1741">
        <v>1.09029</v>
      </c>
      <c r="AQ1741">
        <v>1.09036</v>
      </c>
      <c r="AR1741">
        <v>1.0903499999999999</v>
      </c>
      <c r="AS1741">
        <v>1.09043</v>
      </c>
      <c r="AT1741">
        <v>1.0903400000000001</v>
      </c>
      <c r="AU1741">
        <v>1.0905400000000001</v>
      </c>
      <c r="AV1741">
        <v>1.09039</v>
      </c>
      <c r="AW1741">
        <v>1.09063</v>
      </c>
      <c r="AX1741">
        <v>1.0905100000000001</v>
      </c>
      <c r="AY1741">
        <v>1.0911</v>
      </c>
      <c r="AZ1741">
        <v>1.09124</v>
      </c>
      <c r="BA1741">
        <v>1.0911500000000001</v>
      </c>
      <c r="BB1741">
        <v>1.09104</v>
      </c>
      <c r="BC1741">
        <v>1.0912500000000001</v>
      </c>
      <c r="BD1741">
        <v>1.0912599999999999</v>
      </c>
      <c r="BE1741">
        <v>1.0915699999999999</v>
      </c>
      <c r="BF1741">
        <v>1.09145</v>
      </c>
      <c r="BG1741">
        <v>1.0913200000000001</v>
      </c>
      <c r="BH1741">
        <v>1.0912900000000001</v>
      </c>
      <c r="BI1741">
        <v>1.09127</v>
      </c>
      <c r="BJ1741">
        <v>1.0913900000000001</v>
      </c>
      <c r="BK1741">
        <v>1.09144</v>
      </c>
      <c r="BL1741">
        <v>1.09152</v>
      </c>
      <c r="BM1741">
        <v>1.09134</v>
      </c>
      <c r="BN1741">
        <v>1.09148</v>
      </c>
      <c r="BO1741">
        <v>1.0916399999999999</v>
      </c>
      <c r="BP1741">
        <v>1.09155</v>
      </c>
      <c r="BQ1741">
        <v>1.0913600000000001</v>
      </c>
      <c r="BR1741">
        <v>1.0913600000000001</v>
      </c>
      <c r="BS1741">
        <v>1.09138</v>
      </c>
      <c r="BT1741">
        <v>1.09137</v>
      </c>
      <c r="BU1741">
        <v>1.0914900000000001</v>
      </c>
      <c r="BV1741">
        <v>1.0914999999999999</v>
      </c>
      <c r="BW1741">
        <v>1.0914900000000001</v>
      </c>
      <c r="BX1741">
        <v>1.09141</v>
      </c>
      <c r="BY1741">
        <v>1.0912999999999999</v>
      </c>
      <c r="BZ1741">
        <v>1.09127</v>
      </c>
      <c r="CA1741">
        <v>1.0914600000000001</v>
      </c>
      <c r="CB1741">
        <v>1.09155</v>
      </c>
      <c r="CC1741">
        <v>1.0915600000000001</v>
      </c>
      <c r="CD1741">
        <v>1.09165</v>
      </c>
      <c r="CE1741">
        <v>1.09196</v>
      </c>
      <c r="CF1741">
        <v>1.0919399999999999</v>
      </c>
      <c r="CG1741">
        <v>1.09185</v>
      </c>
      <c r="CH1741">
        <v>1.0917399999999999</v>
      </c>
      <c r="CI1741">
        <v>1.0916399999999999</v>
      </c>
      <c r="CJ1741">
        <v>1.09165</v>
      </c>
      <c r="CK1741">
        <v>1.09179</v>
      </c>
      <c r="CL1741">
        <v>1.0916600000000001</v>
      </c>
      <c r="CM1741">
        <v>1.09155</v>
      </c>
      <c r="CN1741">
        <v>1.09134</v>
      </c>
      <c r="CO1741">
        <v>1.09121</v>
      </c>
      <c r="CP1741">
        <v>1.09107</v>
      </c>
      <c r="CQ1741">
        <v>1.0909500000000001</v>
      </c>
      <c r="CR1741">
        <v>1.0907</v>
      </c>
      <c r="CS1741">
        <v>1.0907</v>
      </c>
      <c r="CT1741">
        <v>1.09076</v>
      </c>
      <c r="CU1741">
        <v>1.09056</v>
      </c>
      <c r="CV1741">
        <v>1.09066</v>
      </c>
      <c r="CW1741">
        <v>1.09057</v>
      </c>
      <c r="CX1741">
        <v>1.09049</v>
      </c>
      <c r="CY1741">
        <v>1.0905899999999999</v>
      </c>
      <c r="CZ1741">
        <v>1.09063</v>
      </c>
      <c r="DA1741">
        <v>1.09073</v>
      </c>
      <c r="DB1741">
        <v>1.09076</v>
      </c>
      <c r="DC1741">
        <v>1.09077</v>
      </c>
      <c r="DD1741">
        <v>1.0907500000000001</v>
      </c>
      <c r="DE1741">
        <v>1.09074</v>
      </c>
      <c r="DF1741">
        <v>1.0909199999999999</v>
      </c>
      <c r="DG1741">
        <v>1.09087</v>
      </c>
      <c r="DH1741">
        <v>1.0908</v>
      </c>
      <c r="DI1741">
        <v>1.09033</v>
      </c>
      <c r="DJ1741">
        <v>1.09022</v>
      </c>
      <c r="DK1741">
        <v>1.09023</v>
      </c>
      <c r="DL1741">
        <v>1.0902499999999999</v>
      </c>
      <c r="DM1741">
        <v>1.0904700000000001</v>
      </c>
      <c r="DN1741">
        <v>1.0903499999999999</v>
      </c>
      <c r="DO1741">
        <v>1.0903499999999999</v>
      </c>
      <c r="DP1741">
        <v>1.0905100000000001</v>
      </c>
      <c r="DQ1741" s="4">
        <f t="shared" si="192"/>
        <v>1.6000000000016001E-4</v>
      </c>
      <c r="DR1741" s="4">
        <f t="shared" si="191"/>
        <v>1.6000000000016001E-4</v>
      </c>
      <c r="DS1741" s="4">
        <f t="shared" si="193"/>
        <v>0</v>
      </c>
      <c r="DT1741" s="4">
        <f t="shared" si="194"/>
        <v>1.000000000000334E-3</v>
      </c>
      <c r="DU1741" s="5">
        <f t="shared" si="195"/>
        <v>5.8999999999986841E-4</v>
      </c>
      <c r="DV1741" s="4">
        <f t="shared" si="196"/>
        <v>1.6949152542382322</v>
      </c>
      <c r="DW1741" s="4">
        <f t="shared" si="197"/>
        <v>62.893081761019289</v>
      </c>
      <c r="DX1741">
        <v>1.0898399999999999</v>
      </c>
    </row>
    <row r="1742" spans="1:128" ht="15.75" thickBot="1">
      <c r="A1742">
        <v>1.0912200000000001</v>
      </c>
      <c r="B1742">
        <v>1.0912900000000001</v>
      </c>
      <c r="C1742">
        <v>1.09118</v>
      </c>
      <c r="D1742">
        <v>1.0909599999999999</v>
      </c>
      <c r="E1742">
        <v>1.0910299999999999</v>
      </c>
      <c r="F1742">
        <v>1.09077</v>
      </c>
      <c r="G1742">
        <v>1.0908199999999999</v>
      </c>
      <c r="H1742">
        <v>1.09091</v>
      </c>
      <c r="I1742">
        <v>1.0910299999999999</v>
      </c>
      <c r="J1742">
        <v>1.09091</v>
      </c>
      <c r="K1742">
        <v>1.09083</v>
      </c>
      <c r="L1742">
        <v>1.09101</v>
      </c>
      <c r="M1742">
        <v>1.0910200000000001</v>
      </c>
      <c r="N1742">
        <v>1.0913299999999999</v>
      </c>
      <c r="O1742">
        <v>1.09137</v>
      </c>
      <c r="P1742">
        <v>1.09145</v>
      </c>
      <c r="Q1742">
        <v>1.0913299999999999</v>
      </c>
      <c r="R1742">
        <v>1.09137</v>
      </c>
      <c r="S1742">
        <v>1.09145</v>
      </c>
      <c r="T1742">
        <v>1.0912200000000001</v>
      </c>
      <c r="U1742">
        <v>1.0910500000000001</v>
      </c>
      <c r="V1742">
        <v>1.09131</v>
      </c>
      <c r="W1742">
        <v>1.0914699999999999</v>
      </c>
      <c r="X1742">
        <v>1.0912599999999999</v>
      </c>
      <c r="Y1742">
        <v>1.0910299999999999</v>
      </c>
      <c r="Z1742">
        <v>1.0909599999999999</v>
      </c>
      <c r="AA1742">
        <v>1.09084</v>
      </c>
      <c r="AB1742">
        <v>1.09101</v>
      </c>
      <c r="AC1742">
        <v>1.0907100000000001</v>
      </c>
      <c r="AD1742">
        <v>1.09053</v>
      </c>
      <c r="AE1742">
        <v>1.09036</v>
      </c>
      <c r="AF1742">
        <v>1.0904400000000001</v>
      </c>
      <c r="AG1742">
        <v>1.0905</v>
      </c>
      <c r="AH1742">
        <v>1.0907</v>
      </c>
      <c r="AI1742">
        <v>1.09067</v>
      </c>
      <c r="AJ1742">
        <v>1.0906400000000001</v>
      </c>
      <c r="AK1742">
        <v>1.09043</v>
      </c>
      <c r="AL1742">
        <v>1.0904199999999999</v>
      </c>
      <c r="AM1742">
        <v>1.0903</v>
      </c>
      <c r="AN1742">
        <v>1.0903</v>
      </c>
      <c r="AO1742">
        <v>1.09029</v>
      </c>
      <c r="AP1742">
        <v>1.09036</v>
      </c>
      <c r="AQ1742">
        <v>1.0903499999999999</v>
      </c>
      <c r="AR1742">
        <v>1.09043</v>
      </c>
      <c r="AS1742">
        <v>1.0903400000000001</v>
      </c>
      <c r="AT1742">
        <v>1.0905400000000001</v>
      </c>
      <c r="AU1742">
        <v>1.09039</v>
      </c>
      <c r="AV1742">
        <v>1.09063</v>
      </c>
      <c r="AW1742">
        <v>1.0905100000000001</v>
      </c>
      <c r="AX1742">
        <v>1.0911</v>
      </c>
      <c r="AY1742">
        <v>1.09124</v>
      </c>
      <c r="AZ1742">
        <v>1.0911500000000001</v>
      </c>
      <c r="BA1742">
        <v>1.09104</v>
      </c>
      <c r="BB1742">
        <v>1.0912500000000001</v>
      </c>
      <c r="BC1742">
        <v>1.0912599999999999</v>
      </c>
      <c r="BD1742">
        <v>1.0915699999999999</v>
      </c>
      <c r="BE1742">
        <v>1.09145</v>
      </c>
      <c r="BF1742">
        <v>1.0913200000000001</v>
      </c>
      <c r="BG1742">
        <v>1.0912900000000001</v>
      </c>
      <c r="BH1742">
        <v>1.09127</v>
      </c>
      <c r="BI1742">
        <v>1.0913900000000001</v>
      </c>
      <c r="BJ1742">
        <v>1.09144</v>
      </c>
      <c r="BK1742">
        <v>1.09152</v>
      </c>
      <c r="BL1742">
        <v>1.09134</v>
      </c>
      <c r="BM1742">
        <v>1.09148</v>
      </c>
      <c r="BN1742">
        <v>1.0916399999999999</v>
      </c>
      <c r="BO1742">
        <v>1.09155</v>
      </c>
      <c r="BP1742">
        <v>1.0913600000000001</v>
      </c>
      <c r="BQ1742">
        <v>1.0913600000000001</v>
      </c>
      <c r="BR1742">
        <v>1.09138</v>
      </c>
      <c r="BS1742">
        <v>1.09137</v>
      </c>
      <c r="BT1742">
        <v>1.0914900000000001</v>
      </c>
      <c r="BU1742">
        <v>1.0914999999999999</v>
      </c>
      <c r="BV1742">
        <v>1.0914900000000001</v>
      </c>
      <c r="BW1742">
        <v>1.09141</v>
      </c>
      <c r="BX1742">
        <v>1.0912999999999999</v>
      </c>
      <c r="BY1742">
        <v>1.09127</v>
      </c>
      <c r="BZ1742">
        <v>1.0914600000000001</v>
      </c>
      <c r="CA1742">
        <v>1.09155</v>
      </c>
      <c r="CB1742">
        <v>1.0915600000000001</v>
      </c>
      <c r="CC1742">
        <v>1.09165</v>
      </c>
      <c r="CD1742">
        <v>1.09196</v>
      </c>
      <c r="CE1742">
        <v>1.0919399999999999</v>
      </c>
      <c r="CF1742">
        <v>1.09185</v>
      </c>
      <c r="CG1742">
        <v>1.0917399999999999</v>
      </c>
      <c r="CH1742">
        <v>1.0916399999999999</v>
      </c>
      <c r="CI1742">
        <v>1.09165</v>
      </c>
      <c r="CJ1742">
        <v>1.09179</v>
      </c>
      <c r="CK1742">
        <v>1.0916600000000001</v>
      </c>
      <c r="CL1742">
        <v>1.09155</v>
      </c>
      <c r="CM1742">
        <v>1.09134</v>
      </c>
      <c r="CN1742">
        <v>1.09121</v>
      </c>
      <c r="CO1742">
        <v>1.09107</v>
      </c>
      <c r="CP1742">
        <v>1.0909500000000001</v>
      </c>
      <c r="CQ1742">
        <v>1.0907</v>
      </c>
      <c r="CR1742">
        <v>1.0907</v>
      </c>
      <c r="CS1742">
        <v>1.09076</v>
      </c>
      <c r="CT1742">
        <v>1.09056</v>
      </c>
      <c r="CU1742">
        <v>1.09066</v>
      </c>
      <c r="CV1742">
        <v>1.09057</v>
      </c>
      <c r="CW1742">
        <v>1.09049</v>
      </c>
      <c r="CX1742">
        <v>1.0905899999999999</v>
      </c>
      <c r="CY1742">
        <v>1.09063</v>
      </c>
      <c r="CZ1742">
        <v>1.09073</v>
      </c>
      <c r="DA1742">
        <v>1.09076</v>
      </c>
      <c r="DB1742">
        <v>1.09077</v>
      </c>
      <c r="DC1742">
        <v>1.0907500000000001</v>
      </c>
      <c r="DD1742">
        <v>1.09074</v>
      </c>
      <c r="DE1742">
        <v>1.0909199999999999</v>
      </c>
      <c r="DF1742">
        <v>1.09087</v>
      </c>
      <c r="DG1742">
        <v>1.0908</v>
      </c>
      <c r="DH1742">
        <v>1.09033</v>
      </c>
      <c r="DI1742">
        <v>1.09022</v>
      </c>
      <c r="DJ1742">
        <v>1.09023</v>
      </c>
      <c r="DK1742">
        <v>1.0902499999999999</v>
      </c>
      <c r="DL1742">
        <v>1.0904700000000001</v>
      </c>
      <c r="DM1742">
        <v>1.0903499999999999</v>
      </c>
      <c r="DN1742">
        <v>1.0903499999999999</v>
      </c>
      <c r="DO1742">
        <v>1.0905100000000001</v>
      </c>
      <c r="DP1742">
        <v>1.0903499999999999</v>
      </c>
      <c r="DQ1742" s="4">
        <f t="shared" si="192"/>
        <v>-1.6000000000016001E-4</v>
      </c>
      <c r="DR1742" s="4">
        <f t="shared" si="191"/>
        <v>0</v>
      </c>
      <c r="DS1742" s="4">
        <f t="shared" si="193"/>
        <v>1.6000000000016001E-4</v>
      </c>
      <c r="DT1742" s="4">
        <f t="shared" si="194"/>
        <v>1.000000000000334E-3</v>
      </c>
      <c r="DU1742" s="5">
        <f t="shared" si="195"/>
        <v>7.3999999999996291E-4</v>
      </c>
      <c r="DV1742" s="4">
        <f t="shared" si="196"/>
        <v>1.3513513513518705</v>
      </c>
      <c r="DW1742" s="4">
        <f t="shared" si="197"/>
        <v>57.471264367825484</v>
      </c>
      <c r="DX1742">
        <v>1.08952</v>
      </c>
    </row>
    <row r="1743" spans="1:128" ht="15.75" thickBot="1">
      <c r="A1743">
        <v>1.0912900000000001</v>
      </c>
      <c r="B1743">
        <v>1.09118</v>
      </c>
      <c r="C1743">
        <v>1.0909599999999999</v>
      </c>
      <c r="D1743">
        <v>1.0910299999999999</v>
      </c>
      <c r="E1743">
        <v>1.09077</v>
      </c>
      <c r="F1743">
        <v>1.0908199999999999</v>
      </c>
      <c r="G1743">
        <v>1.09091</v>
      </c>
      <c r="H1743">
        <v>1.0910299999999999</v>
      </c>
      <c r="I1743">
        <v>1.09091</v>
      </c>
      <c r="J1743">
        <v>1.09083</v>
      </c>
      <c r="K1743">
        <v>1.09101</v>
      </c>
      <c r="L1743">
        <v>1.0910200000000001</v>
      </c>
      <c r="M1743">
        <v>1.0913299999999999</v>
      </c>
      <c r="N1743">
        <v>1.09137</v>
      </c>
      <c r="O1743">
        <v>1.09145</v>
      </c>
      <c r="P1743">
        <v>1.0913299999999999</v>
      </c>
      <c r="Q1743">
        <v>1.09137</v>
      </c>
      <c r="R1743">
        <v>1.09145</v>
      </c>
      <c r="S1743">
        <v>1.0912200000000001</v>
      </c>
      <c r="T1743">
        <v>1.0910500000000001</v>
      </c>
      <c r="U1743">
        <v>1.09131</v>
      </c>
      <c r="V1743">
        <v>1.0914699999999999</v>
      </c>
      <c r="W1743">
        <v>1.0912599999999999</v>
      </c>
      <c r="X1743">
        <v>1.0910299999999999</v>
      </c>
      <c r="Y1743">
        <v>1.0909599999999999</v>
      </c>
      <c r="Z1743">
        <v>1.09084</v>
      </c>
      <c r="AA1743">
        <v>1.09101</v>
      </c>
      <c r="AB1743">
        <v>1.0907100000000001</v>
      </c>
      <c r="AC1743">
        <v>1.09053</v>
      </c>
      <c r="AD1743">
        <v>1.09036</v>
      </c>
      <c r="AE1743">
        <v>1.0904400000000001</v>
      </c>
      <c r="AF1743">
        <v>1.0905</v>
      </c>
      <c r="AG1743">
        <v>1.0907</v>
      </c>
      <c r="AH1743">
        <v>1.09067</v>
      </c>
      <c r="AI1743">
        <v>1.0906400000000001</v>
      </c>
      <c r="AJ1743">
        <v>1.09043</v>
      </c>
      <c r="AK1743">
        <v>1.0904199999999999</v>
      </c>
      <c r="AL1743">
        <v>1.0903</v>
      </c>
      <c r="AM1743">
        <v>1.0903</v>
      </c>
      <c r="AN1743">
        <v>1.09029</v>
      </c>
      <c r="AO1743">
        <v>1.09036</v>
      </c>
      <c r="AP1743">
        <v>1.0903499999999999</v>
      </c>
      <c r="AQ1743">
        <v>1.09043</v>
      </c>
      <c r="AR1743">
        <v>1.0903400000000001</v>
      </c>
      <c r="AS1743">
        <v>1.0905400000000001</v>
      </c>
      <c r="AT1743">
        <v>1.09039</v>
      </c>
      <c r="AU1743">
        <v>1.09063</v>
      </c>
      <c r="AV1743">
        <v>1.0905100000000001</v>
      </c>
      <c r="AW1743">
        <v>1.0911</v>
      </c>
      <c r="AX1743">
        <v>1.09124</v>
      </c>
      <c r="AY1743">
        <v>1.0911500000000001</v>
      </c>
      <c r="AZ1743">
        <v>1.09104</v>
      </c>
      <c r="BA1743">
        <v>1.0912500000000001</v>
      </c>
      <c r="BB1743">
        <v>1.0912599999999999</v>
      </c>
      <c r="BC1743">
        <v>1.0915699999999999</v>
      </c>
      <c r="BD1743">
        <v>1.09145</v>
      </c>
      <c r="BE1743">
        <v>1.0913200000000001</v>
      </c>
      <c r="BF1743">
        <v>1.0912900000000001</v>
      </c>
      <c r="BG1743">
        <v>1.09127</v>
      </c>
      <c r="BH1743">
        <v>1.0913900000000001</v>
      </c>
      <c r="BI1743">
        <v>1.09144</v>
      </c>
      <c r="BJ1743">
        <v>1.09152</v>
      </c>
      <c r="BK1743">
        <v>1.09134</v>
      </c>
      <c r="BL1743">
        <v>1.09148</v>
      </c>
      <c r="BM1743">
        <v>1.0916399999999999</v>
      </c>
      <c r="BN1743">
        <v>1.09155</v>
      </c>
      <c r="BO1743">
        <v>1.0913600000000001</v>
      </c>
      <c r="BP1743">
        <v>1.0913600000000001</v>
      </c>
      <c r="BQ1743">
        <v>1.09138</v>
      </c>
      <c r="BR1743">
        <v>1.09137</v>
      </c>
      <c r="BS1743">
        <v>1.0914900000000001</v>
      </c>
      <c r="BT1743">
        <v>1.0914999999999999</v>
      </c>
      <c r="BU1743">
        <v>1.0914900000000001</v>
      </c>
      <c r="BV1743">
        <v>1.09141</v>
      </c>
      <c r="BW1743">
        <v>1.0912999999999999</v>
      </c>
      <c r="BX1743">
        <v>1.09127</v>
      </c>
      <c r="BY1743">
        <v>1.0914600000000001</v>
      </c>
      <c r="BZ1743">
        <v>1.09155</v>
      </c>
      <c r="CA1743">
        <v>1.0915600000000001</v>
      </c>
      <c r="CB1743">
        <v>1.09165</v>
      </c>
      <c r="CC1743">
        <v>1.09196</v>
      </c>
      <c r="CD1743">
        <v>1.0919399999999999</v>
      </c>
      <c r="CE1743">
        <v>1.09185</v>
      </c>
      <c r="CF1743">
        <v>1.0917399999999999</v>
      </c>
      <c r="CG1743">
        <v>1.0916399999999999</v>
      </c>
      <c r="CH1743">
        <v>1.09165</v>
      </c>
      <c r="CI1743">
        <v>1.09179</v>
      </c>
      <c r="CJ1743">
        <v>1.0916600000000001</v>
      </c>
      <c r="CK1743">
        <v>1.09155</v>
      </c>
      <c r="CL1743">
        <v>1.09134</v>
      </c>
      <c r="CM1743">
        <v>1.09121</v>
      </c>
      <c r="CN1743">
        <v>1.09107</v>
      </c>
      <c r="CO1743">
        <v>1.0909500000000001</v>
      </c>
      <c r="CP1743">
        <v>1.0907</v>
      </c>
      <c r="CQ1743">
        <v>1.0907</v>
      </c>
      <c r="CR1743">
        <v>1.09076</v>
      </c>
      <c r="CS1743">
        <v>1.09056</v>
      </c>
      <c r="CT1743">
        <v>1.09066</v>
      </c>
      <c r="CU1743">
        <v>1.09057</v>
      </c>
      <c r="CV1743">
        <v>1.09049</v>
      </c>
      <c r="CW1743">
        <v>1.0905899999999999</v>
      </c>
      <c r="CX1743">
        <v>1.09063</v>
      </c>
      <c r="CY1743">
        <v>1.09073</v>
      </c>
      <c r="CZ1743">
        <v>1.09076</v>
      </c>
      <c r="DA1743">
        <v>1.09077</v>
      </c>
      <c r="DB1743">
        <v>1.0907500000000001</v>
      </c>
      <c r="DC1743">
        <v>1.09074</v>
      </c>
      <c r="DD1743">
        <v>1.0909199999999999</v>
      </c>
      <c r="DE1743">
        <v>1.09087</v>
      </c>
      <c r="DF1743">
        <v>1.0908</v>
      </c>
      <c r="DG1743">
        <v>1.09033</v>
      </c>
      <c r="DH1743">
        <v>1.09022</v>
      </c>
      <c r="DI1743">
        <v>1.09023</v>
      </c>
      <c r="DJ1743">
        <v>1.0902499999999999</v>
      </c>
      <c r="DK1743">
        <v>1.0904700000000001</v>
      </c>
      <c r="DL1743">
        <v>1.0903499999999999</v>
      </c>
      <c r="DM1743">
        <v>1.0903499999999999</v>
      </c>
      <c r="DN1743">
        <v>1.0905100000000001</v>
      </c>
      <c r="DO1743">
        <v>1.0903499999999999</v>
      </c>
      <c r="DP1743">
        <v>1.0903099999999999</v>
      </c>
      <c r="DQ1743" s="4">
        <f t="shared" si="192"/>
        <v>-4.0000000000040004E-5</v>
      </c>
      <c r="DR1743" s="4">
        <f t="shared" si="191"/>
        <v>0</v>
      </c>
      <c r="DS1743" s="4">
        <f t="shared" si="193"/>
        <v>4.0000000000040004E-5</v>
      </c>
      <c r="DT1743" s="4">
        <f t="shared" si="194"/>
        <v>1.000000000000334E-3</v>
      </c>
      <c r="DU1743" s="5">
        <f t="shared" si="195"/>
        <v>6.6000000000010495E-4</v>
      </c>
      <c r="DV1743" s="4">
        <f t="shared" si="196"/>
        <v>1.5151515151517803</v>
      </c>
      <c r="DW1743" s="4">
        <f t="shared" si="197"/>
        <v>60.240963855425875</v>
      </c>
      <c r="DX1743">
        <v>1.08945</v>
      </c>
    </row>
    <row r="1744" spans="1:128" ht="15.75" thickBot="1">
      <c r="A1744">
        <v>1.09091</v>
      </c>
      <c r="B1744">
        <v>1.0910299999999999</v>
      </c>
      <c r="C1744">
        <v>1.09091</v>
      </c>
      <c r="D1744">
        <v>1.09083</v>
      </c>
      <c r="E1744">
        <v>1.09101</v>
      </c>
      <c r="F1744">
        <v>1.0910200000000001</v>
      </c>
      <c r="G1744">
        <v>1.0913299999999999</v>
      </c>
      <c r="H1744">
        <v>1.09137</v>
      </c>
      <c r="I1744">
        <v>1.09145</v>
      </c>
      <c r="J1744">
        <v>1.0913299999999999</v>
      </c>
      <c r="K1744">
        <v>1.09137</v>
      </c>
      <c r="L1744">
        <v>1.09145</v>
      </c>
      <c r="M1744">
        <v>1.0912200000000001</v>
      </c>
      <c r="N1744">
        <v>1.0910500000000001</v>
      </c>
      <c r="O1744">
        <v>1.09131</v>
      </c>
      <c r="P1744">
        <v>1.0914699999999999</v>
      </c>
      <c r="Q1744">
        <v>1.0912599999999999</v>
      </c>
      <c r="R1744">
        <v>1.0910299999999999</v>
      </c>
      <c r="S1744">
        <v>1.0909599999999999</v>
      </c>
      <c r="T1744">
        <v>1.09084</v>
      </c>
      <c r="U1744">
        <v>1.09101</v>
      </c>
      <c r="V1744">
        <v>1.0907100000000001</v>
      </c>
      <c r="W1744">
        <v>1.09053</v>
      </c>
      <c r="X1744">
        <v>1.09036</v>
      </c>
      <c r="Y1744">
        <v>1.0904400000000001</v>
      </c>
      <c r="Z1744">
        <v>1.0905</v>
      </c>
      <c r="AA1744">
        <v>1.0907</v>
      </c>
      <c r="AB1744">
        <v>1.09067</v>
      </c>
      <c r="AC1744">
        <v>1.0906400000000001</v>
      </c>
      <c r="AD1744">
        <v>1.09043</v>
      </c>
      <c r="AE1744">
        <v>1.0904199999999999</v>
      </c>
      <c r="AF1744">
        <v>1.0903</v>
      </c>
      <c r="AG1744">
        <v>1.0903</v>
      </c>
      <c r="AH1744">
        <v>1.09029</v>
      </c>
      <c r="AI1744">
        <v>1.09036</v>
      </c>
      <c r="AJ1744">
        <v>1.0903499999999999</v>
      </c>
      <c r="AK1744">
        <v>1.09043</v>
      </c>
      <c r="AL1744">
        <v>1.0903400000000001</v>
      </c>
      <c r="AM1744">
        <v>1.0905400000000001</v>
      </c>
      <c r="AN1744">
        <v>1.09039</v>
      </c>
      <c r="AO1744">
        <v>1.09063</v>
      </c>
      <c r="AP1744">
        <v>1.0905100000000001</v>
      </c>
      <c r="AQ1744">
        <v>1.0911</v>
      </c>
      <c r="AR1744">
        <v>1.09124</v>
      </c>
      <c r="AS1744">
        <v>1.0911500000000001</v>
      </c>
      <c r="AT1744">
        <v>1.09104</v>
      </c>
      <c r="AU1744">
        <v>1.0912500000000001</v>
      </c>
      <c r="AV1744">
        <v>1.0912599999999999</v>
      </c>
      <c r="AW1744">
        <v>1.0915699999999999</v>
      </c>
      <c r="AX1744">
        <v>1.09145</v>
      </c>
      <c r="AY1744">
        <v>1.0913200000000001</v>
      </c>
      <c r="AZ1744">
        <v>1.0912900000000001</v>
      </c>
      <c r="BA1744">
        <v>1.09127</v>
      </c>
      <c r="BB1744">
        <v>1.0913900000000001</v>
      </c>
      <c r="BC1744">
        <v>1.09144</v>
      </c>
      <c r="BD1744">
        <v>1.09152</v>
      </c>
      <c r="BE1744">
        <v>1.09134</v>
      </c>
      <c r="BF1744">
        <v>1.09148</v>
      </c>
      <c r="BG1744">
        <v>1.0916399999999999</v>
      </c>
      <c r="BH1744">
        <v>1.09155</v>
      </c>
      <c r="BI1744">
        <v>1.0913600000000001</v>
      </c>
      <c r="BJ1744">
        <v>1.0913600000000001</v>
      </c>
      <c r="BK1744">
        <v>1.09138</v>
      </c>
      <c r="BL1744">
        <v>1.09137</v>
      </c>
      <c r="BM1744">
        <v>1.0914900000000001</v>
      </c>
      <c r="BN1744">
        <v>1.0914999999999999</v>
      </c>
      <c r="BO1744">
        <v>1.0914900000000001</v>
      </c>
      <c r="BP1744">
        <v>1.09141</v>
      </c>
      <c r="BQ1744">
        <v>1.0912999999999999</v>
      </c>
      <c r="BR1744">
        <v>1.09127</v>
      </c>
      <c r="BS1744">
        <v>1.0914600000000001</v>
      </c>
      <c r="BT1744">
        <v>1.09155</v>
      </c>
      <c r="BU1744">
        <v>1.0915600000000001</v>
      </c>
      <c r="BV1744">
        <v>1.09165</v>
      </c>
      <c r="BW1744">
        <v>1.09196</v>
      </c>
      <c r="BX1744">
        <v>1.0919399999999999</v>
      </c>
      <c r="BY1744">
        <v>1.09185</v>
      </c>
      <c r="BZ1744">
        <v>1.0917399999999999</v>
      </c>
      <c r="CA1744">
        <v>1.0916399999999999</v>
      </c>
      <c r="CB1744">
        <v>1.09165</v>
      </c>
      <c r="CC1744">
        <v>1.09179</v>
      </c>
      <c r="CD1744">
        <v>1.0916600000000001</v>
      </c>
      <c r="CE1744">
        <v>1.09155</v>
      </c>
      <c r="CF1744">
        <v>1.09134</v>
      </c>
      <c r="CG1744">
        <v>1.09121</v>
      </c>
      <c r="CH1744">
        <v>1.09107</v>
      </c>
      <c r="CI1744">
        <v>1.0909500000000001</v>
      </c>
      <c r="CJ1744">
        <v>1.0907</v>
      </c>
      <c r="CK1744">
        <v>1.0907</v>
      </c>
      <c r="CL1744">
        <v>1.09076</v>
      </c>
      <c r="CM1744">
        <v>1.09056</v>
      </c>
      <c r="CN1744">
        <v>1.09066</v>
      </c>
      <c r="CO1744">
        <v>1.09057</v>
      </c>
      <c r="CP1744">
        <v>1.09049</v>
      </c>
      <c r="CQ1744">
        <v>1.0905899999999999</v>
      </c>
      <c r="CR1744">
        <v>1.09063</v>
      </c>
      <c r="CS1744">
        <v>1.09073</v>
      </c>
      <c r="CT1744">
        <v>1.09076</v>
      </c>
      <c r="CU1744">
        <v>1.09077</v>
      </c>
      <c r="CV1744">
        <v>1.0907500000000001</v>
      </c>
      <c r="CW1744">
        <v>1.09074</v>
      </c>
      <c r="CX1744">
        <v>1.0909199999999999</v>
      </c>
      <c r="CY1744">
        <v>1.09087</v>
      </c>
      <c r="CZ1744">
        <v>1.0908</v>
      </c>
      <c r="DA1744">
        <v>1.09033</v>
      </c>
      <c r="DB1744">
        <v>1.09022</v>
      </c>
      <c r="DC1744">
        <v>1.09023</v>
      </c>
      <c r="DD1744">
        <v>1.0902499999999999</v>
      </c>
      <c r="DE1744">
        <v>1.0904700000000001</v>
      </c>
      <c r="DF1744">
        <v>1.0903499999999999</v>
      </c>
      <c r="DG1744">
        <v>1.0903499999999999</v>
      </c>
      <c r="DH1744">
        <v>1.0905100000000001</v>
      </c>
      <c r="DI1744">
        <v>1.0903499999999999</v>
      </c>
      <c r="DJ1744">
        <v>1.0903099999999999</v>
      </c>
      <c r="DK1744">
        <v>1.0903400000000001</v>
      </c>
      <c r="DL1744">
        <v>1.0903499999999999</v>
      </c>
      <c r="DM1744">
        <v>1.09049</v>
      </c>
      <c r="DN1744">
        <v>1.0904400000000001</v>
      </c>
      <c r="DO1744">
        <v>1.09033</v>
      </c>
      <c r="DP1744">
        <v>1.0902499999999999</v>
      </c>
      <c r="DQ1744" s="4">
        <f t="shared" si="192"/>
        <v>-8.0000000000080007E-5</v>
      </c>
      <c r="DR1744" s="4">
        <f t="shared" ref="DR1744:DR1807" si="198">IF(DQ1744&gt;0,DQ1744,0)</f>
        <v>0</v>
      </c>
      <c r="DS1744" s="4">
        <f t="shared" si="193"/>
        <v>8.0000000000080007E-5</v>
      </c>
      <c r="DT1744" s="4">
        <f t="shared" si="194"/>
        <v>1.000000000000334E-3</v>
      </c>
      <c r="DU1744" s="5">
        <f t="shared" si="195"/>
        <v>7.4000000000018495E-4</v>
      </c>
      <c r="DV1744" s="4">
        <f t="shared" si="196"/>
        <v>1.3513513513514648</v>
      </c>
      <c r="DW1744" s="4">
        <f t="shared" si="197"/>
        <v>57.471264367818137</v>
      </c>
      <c r="DX1744">
        <v>1.08931</v>
      </c>
    </row>
    <row r="1745" spans="1:128" ht="15.75" thickBot="1">
      <c r="A1745">
        <v>1.0910299999999999</v>
      </c>
      <c r="B1745">
        <v>1.09091</v>
      </c>
      <c r="C1745">
        <v>1.09083</v>
      </c>
      <c r="D1745">
        <v>1.09101</v>
      </c>
      <c r="E1745">
        <v>1.0910200000000001</v>
      </c>
      <c r="F1745">
        <v>1.0913299999999999</v>
      </c>
      <c r="G1745">
        <v>1.09137</v>
      </c>
      <c r="H1745">
        <v>1.09145</v>
      </c>
      <c r="I1745">
        <v>1.0913299999999999</v>
      </c>
      <c r="J1745">
        <v>1.09137</v>
      </c>
      <c r="K1745">
        <v>1.09145</v>
      </c>
      <c r="L1745">
        <v>1.0912200000000001</v>
      </c>
      <c r="M1745">
        <v>1.0910500000000001</v>
      </c>
      <c r="N1745">
        <v>1.09131</v>
      </c>
      <c r="O1745">
        <v>1.0914699999999999</v>
      </c>
      <c r="P1745">
        <v>1.0912599999999999</v>
      </c>
      <c r="Q1745">
        <v>1.0910299999999999</v>
      </c>
      <c r="R1745">
        <v>1.0909599999999999</v>
      </c>
      <c r="S1745">
        <v>1.09084</v>
      </c>
      <c r="T1745">
        <v>1.09101</v>
      </c>
      <c r="U1745">
        <v>1.0907100000000001</v>
      </c>
      <c r="V1745">
        <v>1.09053</v>
      </c>
      <c r="W1745">
        <v>1.09036</v>
      </c>
      <c r="X1745">
        <v>1.0904400000000001</v>
      </c>
      <c r="Y1745">
        <v>1.0905</v>
      </c>
      <c r="Z1745">
        <v>1.0907</v>
      </c>
      <c r="AA1745">
        <v>1.09067</v>
      </c>
      <c r="AB1745">
        <v>1.0906400000000001</v>
      </c>
      <c r="AC1745">
        <v>1.09043</v>
      </c>
      <c r="AD1745">
        <v>1.0904199999999999</v>
      </c>
      <c r="AE1745">
        <v>1.0903</v>
      </c>
      <c r="AF1745">
        <v>1.0903</v>
      </c>
      <c r="AG1745">
        <v>1.09029</v>
      </c>
      <c r="AH1745">
        <v>1.09036</v>
      </c>
      <c r="AI1745">
        <v>1.0903499999999999</v>
      </c>
      <c r="AJ1745">
        <v>1.09043</v>
      </c>
      <c r="AK1745">
        <v>1.0903400000000001</v>
      </c>
      <c r="AL1745">
        <v>1.0905400000000001</v>
      </c>
      <c r="AM1745">
        <v>1.09039</v>
      </c>
      <c r="AN1745">
        <v>1.09063</v>
      </c>
      <c r="AO1745">
        <v>1.0905100000000001</v>
      </c>
      <c r="AP1745">
        <v>1.0911</v>
      </c>
      <c r="AQ1745">
        <v>1.09124</v>
      </c>
      <c r="AR1745">
        <v>1.0911500000000001</v>
      </c>
      <c r="AS1745">
        <v>1.09104</v>
      </c>
      <c r="AT1745">
        <v>1.0912500000000001</v>
      </c>
      <c r="AU1745">
        <v>1.0912599999999999</v>
      </c>
      <c r="AV1745">
        <v>1.0915699999999999</v>
      </c>
      <c r="AW1745">
        <v>1.09145</v>
      </c>
      <c r="AX1745">
        <v>1.0913200000000001</v>
      </c>
      <c r="AY1745">
        <v>1.0912900000000001</v>
      </c>
      <c r="AZ1745">
        <v>1.09127</v>
      </c>
      <c r="BA1745">
        <v>1.0913900000000001</v>
      </c>
      <c r="BB1745">
        <v>1.09144</v>
      </c>
      <c r="BC1745">
        <v>1.09152</v>
      </c>
      <c r="BD1745">
        <v>1.09134</v>
      </c>
      <c r="BE1745">
        <v>1.09148</v>
      </c>
      <c r="BF1745">
        <v>1.0916399999999999</v>
      </c>
      <c r="BG1745">
        <v>1.09155</v>
      </c>
      <c r="BH1745">
        <v>1.0913600000000001</v>
      </c>
      <c r="BI1745">
        <v>1.0913600000000001</v>
      </c>
      <c r="BJ1745">
        <v>1.09138</v>
      </c>
      <c r="BK1745">
        <v>1.09137</v>
      </c>
      <c r="BL1745">
        <v>1.0914900000000001</v>
      </c>
      <c r="BM1745">
        <v>1.0914999999999999</v>
      </c>
      <c r="BN1745">
        <v>1.0914900000000001</v>
      </c>
      <c r="BO1745">
        <v>1.09141</v>
      </c>
      <c r="BP1745">
        <v>1.0912999999999999</v>
      </c>
      <c r="BQ1745">
        <v>1.09127</v>
      </c>
      <c r="BR1745">
        <v>1.0914600000000001</v>
      </c>
      <c r="BS1745">
        <v>1.09155</v>
      </c>
      <c r="BT1745">
        <v>1.0915600000000001</v>
      </c>
      <c r="BU1745">
        <v>1.09165</v>
      </c>
      <c r="BV1745">
        <v>1.09196</v>
      </c>
      <c r="BW1745">
        <v>1.0919399999999999</v>
      </c>
      <c r="BX1745">
        <v>1.09185</v>
      </c>
      <c r="BY1745">
        <v>1.0917399999999999</v>
      </c>
      <c r="BZ1745">
        <v>1.0916399999999999</v>
      </c>
      <c r="CA1745">
        <v>1.09165</v>
      </c>
      <c r="CB1745">
        <v>1.09179</v>
      </c>
      <c r="CC1745">
        <v>1.0916600000000001</v>
      </c>
      <c r="CD1745">
        <v>1.09155</v>
      </c>
      <c r="CE1745">
        <v>1.09134</v>
      </c>
      <c r="CF1745">
        <v>1.09121</v>
      </c>
      <c r="CG1745">
        <v>1.09107</v>
      </c>
      <c r="CH1745">
        <v>1.0909500000000001</v>
      </c>
      <c r="CI1745">
        <v>1.0907</v>
      </c>
      <c r="CJ1745">
        <v>1.0907</v>
      </c>
      <c r="CK1745">
        <v>1.09076</v>
      </c>
      <c r="CL1745">
        <v>1.09056</v>
      </c>
      <c r="CM1745">
        <v>1.09066</v>
      </c>
      <c r="CN1745">
        <v>1.09057</v>
      </c>
      <c r="CO1745">
        <v>1.09049</v>
      </c>
      <c r="CP1745">
        <v>1.0905899999999999</v>
      </c>
      <c r="CQ1745">
        <v>1.09063</v>
      </c>
      <c r="CR1745">
        <v>1.09073</v>
      </c>
      <c r="CS1745">
        <v>1.09076</v>
      </c>
      <c r="CT1745">
        <v>1.09077</v>
      </c>
      <c r="CU1745">
        <v>1.0907500000000001</v>
      </c>
      <c r="CV1745">
        <v>1.09074</v>
      </c>
      <c r="CW1745">
        <v>1.0909199999999999</v>
      </c>
      <c r="CX1745">
        <v>1.09087</v>
      </c>
      <c r="CY1745">
        <v>1.0908</v>
      </c>
      <c r="CZ1745">
        <v>1.09033</v>
      </c>
      <c r="DA1745">
        <v>1.09022</v>
      </c>
      <c r="DB1745">
        <v>1.09023</v>
      </c>
      <c r="DC1745">
        <v>1.0902499999999999</v>
      </c>
      <c r="DD1745">
        <v>1.0904700000000001</v>
      </c>
      <c r="DE1745">
        <v>1.0903499999999999</v>
      </c>
      <c r="DF1745">
        <v>1.0903499999999999</v>
      </c>
      <c r="DG1745">
        <v>1.0905100000000001</v>
      </c>
      <c r="DH1745">
        <v>1.0903499999999999</v>
      </c>
      <c r="DI1745">
        <v>1.0903099999999999</v>
      </c>
      <c r="DJ1745">
        <v>1.0903400000000001</v>
      </c>
      <c r="DK1745">
        <v>1.0903499999999999</v>
      </c>
      <c r="DL1745">
        <v>1.09049</v>
      </c>
      <c r="DM1745">
        <v>1.0904400000000001</v>
      </c>
      <c r="DN1745">
        <v>1.09033</v>
      </c>
      <c r="DO1745">
        <v>1.0902499999999999</v>
      </c>
      <c r="DP1745">
        <v>1.0901700000000001</v>
      </c>
      <c r="DQ1745" s="4">
        <f t="shared" si="192"/>
        <v>-7.9999999999857963E-5</v>
      </c>
      <c r="DR1745" s="4">
        <f t="shared" si="198"/>
        <v>0</v>
      </c>
      <c r="DS1745" s="4">
        <f t="shared" si="193"/>
        <v>7.9999999999857963E-5</v>
      </c>
      <c r="DT1745" s="4">
        <f t="shared" si="194"/>
        <v>1.000000000000334E-3</v>
      </c>
      <c r="DU1745" s="5">
        <f t="shared" si="195"/>
        <v>8.099999999999774E-4</v>
      </c>
      <c r="DV1745" s="4">
        <f t="shared" si="196"/>
        <v>1.2345679012350146</v>
      </c>
      <c r="DW1745" s="4">
        <f t="shared" si="197"/>
        <v>55.248618784539339</v>
      </c>
      <c r="DX1745">
        <v>1.0892599999999999</v>
      </c>
    </row>
    <row r="1746" spans="1:128" ht="15.75" thickBot="1">
      <c r="A1746">
        <v>1.09091</v>
      </c>
      <c r="B1746">
        <v>1.09083</v>
      </c>
      <c r="C1746">
        <v>1.09101</v>
      </c>
      <c r="D1746">
        <v>1.0910200000000001</v>
      </c>
      <c r="E1746">
        <v>1.0913299999999999</v>
      </c>
      <c r="F1746">
        <v>1.09137</v>
      </c>
      <c r="G1746">
        <v>1.09145</v>
      </c>
      <c r="H1746">
        <v>1.0913299999999999</v>
      </c>
      <c r="I1746">
        <v>1.09137</v>
      </c>
      <c r="J1746">
        <v>1.09145</v>
      </c>
      <c r="K1746">
        <v>1.0912200000000001</v>
      </c>
      <c r="L1746">
        <v>1.0910500000000001</v>
      </c>
      <c r="M1746">
        <v>1.09131</v>
      </c>
      <c r="N1746">
        <v>1.0914699999999999</v>
      </c>
      <c r="O1746">
        <v>1.0912599999999999</v>
      </c>
      <c r="P1746">
        <v>1.0910299999999999</v>
      </c>
      <c r="Q1746">
        <v>1.0909599999999999</v>
      </c>
      <c r="R1746">
        <v>1.09084</v>
      </c>
      <c r="S1746">
        <v>1.09101</v>
      </c>
      <c r="T1746">
        <v>1.0907100000000001</v>
      </c>
      <c r="U1746">
        <v>1.09053</v>
      </c>
      <c r="V1746">
        <v>1.09036</v>
      </c>
      <c r="W1746">
        <v>1.0904400000000001</v>
      </c>
      <c r="X1746">
        <v>1.0905</v>
      </c>
      <c r="Y1746">
        <v>1.0907</v>
      </c>
      <c r="Z1746">
        <v>1.09067</v>
      </c>
      <c r="AA1746">
        <v>1.0906400000000001</v>
      </c>
      <c r="AB1746">
        <v>1.09043</v>
      </c>
      <c r="AC1746">
        <v>1.0904199999999999</v>
      </c>
      <c r="AD1746">
        <v>1.0903</v>
      </c>
      <c r="AE1746">
        <v>1.0903</v>
      </c>
      <c r="AF1746">
        <v>1.09029</v>
      </c>
      <c r="AG1746">
        <v>1.09036</v>
      </c>
      <c r="AH1746">
        <v>1.0903499999999999</v>
      </c>
      <c r="AI1746">
        <v>1.09043</v>
      </c>
      <c r="AJ1746">
        <v>1.0903400000000001</v>
      </c>
      <c r="AK1746">
        <v>1.0905400000000001</v>
      </c>
      <c r="AL1746">
        <v>1.09039</v>
      </c>
      <c r="AM1746">
        <v>1.09063</v>
      </c>
      <c r="AN1746">
        <v>1.0905100000000001</v>
      </c>
      <c r="AO1746">
        <v>1.0911</v>
      </c>
      <c r="AP1746">
        <v>1.09124</v>
      </c>
      <c r="AQ1746">
        <v>1.0911500000000001</v>
      </c>
      <c r="AR1746">
        <v>1.09104</v>
      </c>
      <c r="AS1746">
        <v>1.0912500000000001</v>
      </c>
      <c r="AT1746">
        <v>1.0912599999999999</v>
      </c>
      <c r="AU1746">
        <v>1.0915699999999999</v>
      </c>
      <c r="AV1746">
        <v>1.09145</v>
      </c>
      <c r="AW1746">
        <v>1.0913200000000001</v>
      </c>
      <c r="AX1746">
        <v>1.0912900000000001</v>
      </c>
      <c r="AY1746">
        <v>1.09127</v>
      </c>
      <c r="AZ1746">
        <v>1.0913900000000001</v>
      </c>
      <c r="BA1746">
        <v>1.09144</v>
      </c>
      <c r="BB1746">
        <v>1.09152</v>
      </c>
      <c r="BC1746">
        <v>1.09134</v>
      </c>
      <c r="BD1746">
        <v>1.09148</v>
      </c>
      <c r="BE1746">
        <v>1.0916399999999999</v>
      </c>
      <c r="BF1746">
        <v>1.09155</v>
      </c>
      <c r="BG1746">
        <v>1.0913600000000001</v>
      </c>
      <c r="BH1746">
        <v>1.0913600000000001</v>
      </c>
      <c r="BI1746">
        <v>1.09138</v>
      </c>
      <c r="BJ1746">
        <v>1.09137</v>
      </c>
      <c r="BK1746">
        <v>1.0914900000000001</v>
      </c>
      <c r="BL1746">
        <v>1.0914999999999999</v>
      </c>
      <c r="BM1746">
        <v>1.0914900000000001</v>
      </c>
      <c r="BN1746">
        <v>1.09141</v>
      </c>
      <c r="BO1746">
        <v>1.0912999999999999</v>
      </c>
      <c r="BP1746">
        <v>1.09127</v>
      </c>
      <c r="BQ1746">
        <v>1.0914600000000001</v>
      </c>
      <c r="BR1746">
        <v>1.09155</v>
      </c>
      <c r="BS1746">
        <v>1.0915600000000001</v>
      </c>
      <c r="BT1746">
        <v>1.09165</v>
      </c>
      <c r="BU1746">
        <v>1.09196</v>
      </c>
      <c r="BV1746">
        <v>1.0919399999999999</v>
      </c>
      <c r="BW1746">
        <v>1.09185</v>
      </c>
      <c r="BX1746">
        <v>1.0917399999999999</v>
      </c>
      <c r="BY1746">
        <v>1.0916399999999999</v>
      </c>
      <c r="BZ1746">
        <v>1.09165</v>
      </c>
      <c r="CA1746">
        <v>1.09179</v>
      </c>
      <c r="CB1746">
        <v>1.0916600000000001</v>
      </c>
      <c r="CC1746">
        <v>1.09155</v>
      </c>
      <c r="CD1746">
        <v>1.09134</v>
      </c>
      <c r="CE1746">
        <v>1.09121</v>
      </c>
      <c r="CF1746">
        <v>1.09107</v>
      </c>
      <c r="CG1746">
        <v>1.0909500000000001</v>
      </c>
      <c r="CH1746">
        <v>1.0907</v>
      </c>
      <c r="CI1746">
        <v>1.0907</v>
      </c>
      <c r="CJ1746">
        <v>1.09076</v>
      </c>
      <c r="CK1746">
        <v>1.09056</v>
      </c>
      <c r="CL1746">
        <v>1.09066</v>
      </c>
      <c r="CM1746">
        <v>1.09057</v>
      </c>
      <c r="CN1746">
        <v>1.09049</v>
      </c>
      <c r="CO1746">
        <v>1.0905899999999999</v>
      </c>
      <c r="CP1746">
        <v>1.09063</v>
      </c>
      <c r="CQ1746">
        <v>1.09073</v>
      </c>
      <c r="CR1746">
        <v>1.09076</v>
      </c>
      <c r="CS1746">
        <v>1.09077</v>
      </c>
      <c r="CT1746">
        <v>1.0907500000000001</v>
      </c>
      <c r="CU1746">
        <v>1.09074</v>
      </c>
      <c r="CV1746">
        <v>1.0909199999999999</v>
      </c>
      <c r="CW1746">
        <v>1.09087</v>
      </c>
      <c r="CX1746">
        <v>1.0908</v>
      </c>
      <c r="CY1746">
        <v>1.09033</v>
      </c>
      <c r="CZ1746">
        <v>1.09022</v>
      </c>
      <c r="DA1746">
        <v>1.09023</v>
      </c>
      <c r="DB1746">
        <v>1.0902499999999999</v>
      </c>
      <c r="DC1746">
        <v>1.0904700000000001</v>
      </c>
      <c r="DD1746">
        <v>1.0903499999999999</v>
      </c>
      <c r="DE1746">
        <v>1.0903499999999999</v>
      </c>
      <c r="DF1746">
        <v>1.0905100000000001</v>
      </c>
      <c r="DG1746">
        <v>1.0903499999999999</v>
      </c>
      <c r="DH1746">
        <v>1.0903099999999999</v>
      </c>
      <c r="DI1746">
        <v>1.0903400000000001</v>
      </c>
      <c r="DJ1746">
        <v>1.0903499999999999</v>
      </c>
      <c r="DK1746">
        <v>1.09049</v>
      </c>
      <c r="DL1746">
        <v>1.0904400000000001</v>
      </c>
      <c r="DM1746">
        <v>1.09033</v>
      </c>
      <c r="DN1746">
        <v>1.0902499999999999</v>
      </c>
      <c r="DO1746">
        <v>1.0901700000000001</v>
      </c>
      <c r="DP1746">
        <v>1.0901000000000001</v>
      </c>
      <c r="DQ1746" s="4">
        <f t="shared" si="192"/>
        <v>-7.0000000000014495E-5</v>
      </c>
      <c r="DR1746" s="4">
        <f t="shared" si="198"/>
        <v>0</v>
      </c>
      <c r="DS1746" s="4">
        <f t="shared" si="193"/>
        <v>7.0000000000014495E-5</v>
      </c>
      <c r="DT1746" s="4">
        <f t="shared" si="194"/>
        <v>9.2000000000025395E-4</v>
      </c>
      <c r="DU1746" s="5">
        <f t="shared" si="195"/>
        <v>8.799999999999919E-4</v>
      </c>
      <c r="DV1746" s="4">
        <f t="shared" si="196"/>
        <v>1.0454545454548436</v>
      </c>
      <c r="DW1746" s="4">
        <f t="shared" si="197"/>
        <v>51.111111111118234</v>
      </c>
      <c r="DX1746">
        <v>1.0892200000000001</v>
      </c>
    </row>
    <row r="1747" spans="1:128" ht="15.75" thickBot="1">
      <c r="A1747">
        <v>1.09152</v>
      </c>
      <c r="B1747">
        <v>1.09134</v>
      </c>
      <c r="C1747">
        <v>1.09148</v>
      </c>
      <c r="D1747">
        <v>1.0916399999999999</v>
      </c>
      <c r="E1747">
        <v>1.09155</v>
      </c>
      <c r="F1747">
        <v>1.0913600000000001</v>
      </c>
      <c r="G1747">
        <v>1.0913600000000001</v>
      </c>
      <c r="H1747">
        <v>1.09138</v>
      </c>
      <c r="I1747">
        <v>1.09137</v>
      </c>
      <c r="J1747">
        <v>1.0914900000000001</v>
      </c>
      <c r="K1747">
        <v>1.0914999999999999</v>
      </c>
      <c r="L1747">
        <v>1.0914900000000001</v>
      </c>
      <c r="M1747">
        <v>1.09141</v>
      </c>
      <c r="N1747">
        <v>1.0912999999999999</v>
      </c>
      <c r="O1747">
        <v>1.09127</v>
      </c>
      <c r="P1747">
        <v>1.0914600000000001</v>
      </c>
      <c r="Q1747">
        <v>1.09155</v>
      </c>
      <c r="R1747">
        <v>1.0915600000000001</v>
      </c>
      <c r="S1747">
        <v>1.09165</v>
      </c>
      <c r="T1747">
        <v>1.09196</v>
      </c>
      <c r="U1747">
        <v>1.0919399999999999</v>
      </c>
      <c r="V1747">
        <v>1.09185</v>
      </c>
      <c r="W1747">
        <v>1.0917399999999999</v>
      </c>
      <c r="X1747">
        <v>1.0916399999999999</v>
      </c>
      <c r="Y1747">
        <v>1.09165</v>
      </c>
      <c r="Z1747">
        <v>1.09179</v>
      </c>
      <c r="AA1747">
        <v>1.0916600000000001</v>
      </c>
      <c r="AB1747">
        <v>1.09155</v>
      </c>
      <c r="AC1747">
        <v>1.09134</v>
      </c>
      <c r="AD1747">
        <v>1.09121</v>
      </c>
      <c r="AE1747">
        <v>1.09107</v>
      </c>
      <c r="AF1747">
        <v>1.0909500000000001</v>
      </c>
      <c r="AG1747">
        <v>1.0907</v>
      </c>
      <c r="AH1747">
        <v>1.0907</v>
      </c>
      <c r="AI1747">
        <v>1.09076</v>
      </c>
      <c r="AJ1747">
        <v>1.09056</v>
      </c>
      <c r="AK1747">
        <v>1.09066</v>
      </c>
      <c r="AL1747">
        <v>1.09057</v>
      </c>
      <c r="AM1747">
        <v>1.09049</v>
      </c>
      <c r="AN1747">
        <v>1.0905899999999999</v>
      </c>
      <c r="AO1747">
        <v>1.09063</v>
      </c>
      <c r="AP1747">
        <v>1.09073</v>
      </c>
      <c r="AQ1747">
        <v>1.09076</v>
      </c>
      <c r="AR1747">
        <v>1.09077</v>
      </c>
      <c r="AS1747">
        <v>1.0907500000000001</v>
      </c>
      <c r="AT1747">
        <v>1.09074</v>
      </c>
      <c r="AU1747">
        <v>1.0909199999999999</v>
      </c>
      <c r="AV1747">
        <v>1.09087</v>
      </c>
      <c r="AW1747">
        <v>1.0908</v>
      </c>
      <c r="AX1747">
        <v>1.09033</v>
      </c>
      <c r="AY1747">
        <v>1.09022</v>
      </c>
      <c r="AZ1747">
        <v>1.09023</v>
      </c>
      <c r="BA1747">
        <v>1.0902499999999999</v>
      </c>
      <c r="BB1747">
        <v>1.0904700000000001</v>
      </c>
      <c r="BC1747">
        <v>1.0903499999999999</v>
      </c>
      <c r="BD1747">
        <v>1.0903499999999999</v>
      </c>
      <c r="BE1747">
        <v>1.0905100000000001</v>
      </c>
      <c r="BF1747">
        <v>1.0903499999999999</v>
      </c>
      <c r="BG1747">
        <v>1.0903099999999999</v>
      </c>
      <c r="BH1747">
        <v>1.0903400000000001</v>
      </c>
      <c r="BI1747">
        <v>1.0903499999999999</v>
      </c>
      <c r="BJ1747">
        <v>1.09049</v>
      </c>
      <c r="BK1747">
        <v>1.0904400000000001</v>
      </c>
      <c r="BL1747">
        <v>1.09033</v>
      </c>
      <c r="BM1747">
        <v>1.0902499999999999</v>
      </c>
      <c r="BN1747">
        <v>1.0901700000000001</v>
      </c>
      <c r="BO1747">
        <v>1.0901000000000001</v>
      </c>
      <c r="BP1747">
        <v>1.0898099999999999</v>
      </c>
      <c r="BQ1747">
        <v>1.0898300000000001</v>
      </c>
      <c r="BR1747">
        <v>1.0899000000000001</v>
      </c>
      <c r="BS1747">
        <v>1.0899300000000001</v>
      </c>
      <c r="BT1747">
        <v>1.0898399999999999</v>
      </c>
      <c r="BU1747">
        <v>1.08952</v>
      </c>
      <c r="BV1747">
        <v>1.08945</v>
      </c>
      <c r="BW1747">
        <v>1.0892500000000001</v>
      </c>
      <c r="BX1747">
        <v>1.0892500000000001</v>
      </c>
      <c r="BY1747">
        <v>1.0892999999999999</v>
      </c>
      <c r="BZ1747">
        <v>1.08941</v>
      </c>
      <c r="CA1747">
        <v>1.0893200000000001</v>
      </c>
      <c r="CB1747">
        <v>1.08931</v>
      </c>
      <c r="CC1747">
        <v>1.0892599999999999</v>
      </c>
      <c r="CD1747">
        <v>1.0892200000000001</v>
      </c>
      <c r="CE1747">
        <v>1.0894999999999999</v>
      </c>
      <c r="CF1747">
        <v>1.0895600000000001</v>
      </c>
      <c r="CG1747">
        <v>1.08975</v>
      </c>
      <c r="CH1747">
        <v>1.08958</v>
      </c>
      <c r="CI1747">
        <v>1.08965</v>
      </c>
      <c r="CJ1747">
        <v>1.0896600000000001</v>
      </c>
      <c r="CK1747">
        <v>1.08979</v>
      </c>
      <c r="CL1747">
        <v>1.08979</v>
      </c>
      <c r="CM1747">
        <v>1.08961</v>
      </c>
      <c r="CN1747">
        <v>1.0896600000000001</v>
      </c>
      <c r="CO1747">
        <v>1.0895900000000001</v>
      </c>
      <c r="CP1747">
        <v>1.0894900000000001</v>
      </c>
      <c r="CQ1747">
        <v>1.08951</v>
      </c>
      <c r="CR1747">
        <v>1.0894600000000001</v>
      </c>
      <c r="CS1747">
        <v>1.0896999999999999</v>
      </c>
      <c r="CT1747">
        <v>1.0895999999999999</v>
      </c>
      <c r="CU1747">
        <v>1.0895999999999999</v>
      </c>
      <c r="CV1747">
        <v>1.08961</v>
      </c>
      <c r="CW1747">
        <v>1.0895900000000001</v>
      </c>
      <c r="CX1747">
        <v>1.0894999999999999</v>
      </c>
      <c r="CY1747">
        <v>1.08934</v>
      </c>
      <c r="CZ1747">
        <v>1.08958</v>
      </c>
      <c r="DA1747">
        <v>1.0896399999999999</v>
      </c>
      <c r="DB1747">
        <v>1.08972</v>
      </c>
      <c r="DC1747">
        <v>1.0896699999999999</v>
      </c>
      <c r="DD1747">
        <v>1.08975</v>
      </c>
      <c r="DE1747">
        <v>1.08979</v>
      </c>
      <c r="DF1747">
        <v>1.0898099999999999</v>
      </c>
      <c r="DG1747">
        <v>1.0898300000000001</v>
      </c>
      <c r="DH1747">
        <v>1.08989</v>
      </c>
      <c r="DI1747">
        <v>1.08989</v>
      </c>
      <c r="DJ1747">
        <v>1.08979</v>
      </c>
      <c r="DK1747">
        <v>1.0898099999999999</v>
      </c>
      <c r="DL1747">
        <v>1.0898399999999999</v>
      </c>
      <c r="DM1747">
        <v>1.0898600000000001</v>
      </c>
      <c r="DN1747">
        <v>1.08988</v>
      </c>
      <c r="DO1747">
        <v>1.0898399999999999</v>
      </c>
      <c r="DP1747">
        <v>1.0898000000000001</v>
      </c>
      <c r="DQ1747" s="4">
        <f t="shared" si="192"/>
        <v>-3.9999999999817959E-5</v>
      </c>
      <c r="DR1747" s="4">
        <f t="shared" si="198"/>
        <v>0</v>
      </c>
      <c r="DS1747" s="4">
        <f t="shared" si="193"/>
        <v>3.9999999999817959E-5</v>
      </c>
      <c r="DT1747" s="4">
        <f t="shared" si="194"/>
        <v>9.2000000000025395E-4</v>
      </c>
      <c r="DU1747" s="5">
        <f t="shared" si="195"/>
        <v>8.2999999999988638E-4</v>
      </c>
      <c r="DV1747" s="4">
        <f t="shared" si="196"/>
        <v>1.1084337349402167</v>
      </c>
      <c r="DW1747" s="4">
        <f t="shared" si="197"/>
        <v>52.571428571438872</v>
      </c>
      <c r="DX1747">
        <v>1.0904199999999999</v>
      </c>
    </row>
    <row r="1748" spans="1:128" ht="15.75" thickBot="1">
      <c r="A1748">
        <v>1.09134</v>
      </c>
      <c r="B1748">
        <v>1.09148</v>
      </c>
      <c r="C1748">
        <v>1.0916399999999999</v>
      </c>
      <c r="D1748">
        <v>1.09155</v>
      </c>
      <c r="E1748">
        <v>1.0913600000000001</v>
      </c>
      <c r="F1748">
        <v>1.0913600000000001</v>
      </c>
      <c r="G1748">
        <v>1.09138</v>
      </c>
      <c r="H1748">
        <v>1.09137</v>
      </c>
      <c r="I1748">
        <v>1.0914900000000001</v>
      </c>
      <c r="J1748">
        <v>1.0914999999999999</v>
      </c>
      <c r="K1748">
        <v>1.0914900000000001</v>
      </c>
      <c r="L1748">
        <v>1.09141</v>
      </c>
      <c r="M1748">
        <v>1.0912999999999999</v>
      </c>
      <c r="N1748">
        <v>1.09127</v>
      </c>
      <c r="O1748">
        <v>1.0914600000000001</v>
      </c>
      <c r="P1748">
        <v>1.09155</v>
      </c>
      <c r="Q1748">
        <v>1.0915600000000001</v>
      </c>
      <c r="R1748">
        <v>1.09165</v>
      </c>
      <c r="S1748">
        <v>1.09196</v>
      </c>
      <c r="T1748">
        <v>1.0919399999999999</v>
      </c>
      <c r="U1748">
        <v>1.09185</v>
      </c>
      <c r="V1748">
        <v>1.0917399999999999</v>
      </c>
      <c r="W1748">
        <v>1.0916399999999999</v>
      </c>
      <c r="X1748">
        <v>1.09165</v>
      </c>
      <c r="Y1748">
        <v>1.09179</v>
      </c>
      <c r="Z1748">
        <v>1.0916600000000001</v>
      </c>
      <c r="AA1748">
        <v>1.09155</v>
      </c>
      <c r="AB1748">
        <v>1.09134</v>
      </c>
      <c r="AC1748">
        <v>1.09121</v>
      </c>
      <c r="AD1748">
        <v>1.09107</v>
      </c>
      <c r="AE1748">
        <v>1.0909500000000001</v>
      </c>
      <c r="AF1748">
        <v>1.0907</v>
      </c>
      <c r="AG1748">
        <v>1.0907</v>
      </c>
      <c r="AH1748">
        <v>1.09076</v>
      </c>
      <c r="AI1748">
        <v>1.09056</v>
      </c>
      <c r="AJ1748">
        <v>1.09066</v>
      </c>
      <c r="AK1748">
        <v>1.09057</v>
      </c>
      <c r="AL1748">
        <v>1.09049</v>
      </c>
      <c r="AM1748">
        <v>1.0905899999999999</v>
      </c>
      <c r="AN1748">
        <v>1.09063</v>
      </c>
      <c r="AO1748">
        <v>1.09073</v>
      </c>
      <c r="AP1748">
        <v>1.09076</v>
      </c>
      <c r="AQ1748">
        <v>1.09077</v>
      </c>
      <c r="AR1748">
        <v>1.0907500000000001</v>
      </c>
      <c r="AS1748">
        <v>1.09074</v>
      </c>
      <c r="AT1748">
        <v>1.0909199999999999</v>
      </c>
      <c r="AU1748">
        <v>1.09087</v>
      </c>
      <c r="AV1748">
        <v>1.0908</v>
      </c>
      <c r="AW1748">
        <v>1.09033</v>
      </c>
      <c r="AX1748">
        <v>1.09022</v>
      </c>
      <c r="AY1748">
        <v>1.09023</v>
      </c>
      <c r="AZ1748">
        <v>1.0902499999999999</v>
      </c>
      <c r="BA1748">
        <v>1.0904700000000001</v>
      </c>
      <c r="BB1748">
        <v>1.0903499999999999</v>
      </c>
      <c r="BC1748">
        <v>1.0903499999999999</v>
      </c>
      <c r="BD1748">
        <v>1.0905100000000001</v>
      </c>
      <c r="BE1748">
        <v>1.0903499999999999</v>
      </c>
      <c r="BF1748">
        <v>1.0903099999999999</v>
      </c>
      <c r="BG1748">
        <v>1.0903400000000001</v>
      </c>
      <c r="BH1748">
        <v>1.0903499999999999</v>
      </c>
      <c r="BI1748">
        <v>1.09049</v>
      </c>
      <c r="BJ1748">
        <v>1.0904400000000001</v>
      </c>
      <c r="BK1748">
        <v>1.09033</v>
      </c>
      <c r="BL1748">
        <v>1.0902499999999999</v>
      </c>
      <c r="BM1748">
        <v>1.0901700000000001</v>
      </c>
      <c r="BN1748">
        <v>1.0901000000000001</v>
      </c>
      <c r="BO1748">
        <v>1.0898099999999999</v>
      </c>
      <c r="BP1748">
        <v>1.0898300000000001</v>
      </c>
      <c r="BQ1748">
        <v>1.0899000000000001</v>
      </c>
      <c r="BR1748">
        <v>1.0899300000000001</v>
      </c>
      <c r="BS1748">
        <v>1.0898399999999999</v>
      </c>
      <c r="BT1748">
        <v>1.08952</v>
      </c>
      <c r="BU1748">
        <v>1.08945</v>
      </c>
      <c r="BV1748">
        <v>1.0892500000000001</v>
      </c>
      <c r="BW1748">
        <v>1.0892500000000001</v>
      </c>
      <c r="BX1748">
        <v>1.0892999999999999</v>
      </c>
      <c r="BY1748">
        <v>1.08941</v>
      </c>
      <c r="BZ1748">
        <v>1.0893200000000001</v>
      </c>
      <c r="CA1748">
        <v>1.08931</v>
      </c>
      <c r="CB1748">
        <v>1.0892599999999999</v>
      </c>
      <c r="CC1748">
        <v>1.0892200000000001</v>
      </c>
      <c r="CD1748">
        <v>1.0894999999999999</v>
      </c>
      <c r="CE1748">
        <v>1.0895600000000001</v>
      </c>
      <c r="CF1748">
        <v>1.08975</v>
      </c>
      <c r="CG1748">
        <v>1.08958</v>
      </c>
      <c r="CH1748">
        <v>1.08965</v>
      </c>
      <c r="CI1748">
        <v>1.0896600000000001</v>
      </c>
      <c r="CJ1748">
        <v>1.08979</v>
      </c>
      <c r="CK1748">
        <v>1.08979</v>
      </c>
      <c r="CL1748">
        <v>1.08961</v>
      </c>
      <c r="CM1748">
        <v>1.0896600000000001</v>
      </c>
      <c r="CN1748">
        <v>1.0895900000000001</v>
      </c>
      <c r="CO1748">
        <v>1.0894900000000001</v>
      </c>
      <c r="CP1748">
        <v>1.08951</v>
      </c>
      <c r="CQ1748">
        <v>1.0894600000000001</v>
      </c>
      <c r="CR1748">
        <v>1.0896999999999999</v>
      </c>
      <c r="CS1748">
        <v>1.0895999999999999</v>
      </c>
      <c r="CT1748">
        <v>1.0895999999999999</v>
      </c>
      <c r="CU1748">
        <v>1.08961</v>
      </c>
      <c r="CV1748">
        <v>1.0895900000000001</v>
      </c>
      <c r="CW1748">
        <v>1.0894999999999999</v>
      </c>
      <c r="CX1748">
        <v>1.08934</v>
      </c>
      <c r="CY1748">
        <v>1.08958</v>
      </c>
      <c r="CZ1748">
        <v>1.0896399999999999</v>
      </c>
      <c r="DA1748">
        <v>1.08972</v>
      </c>
      <c r="DB1748">
        <v>1.0896699999999999</v>
      </c>
      <c r="DC1748">
        <v>1.08975</v>
      </c>
      <c r="DD1748">
        <v>1.08979</v>
      </c>
      <c r="DE1748">
        <v>1.0898099999999999</v>
      </c>
      <c r="DF1748">
        <v>1.0898300000000001</v>
      </c>
      <c r="DG1748">
        <v>1.08989</v>
      </c>
      <c r="DH1748">
        <v>1.08989</v>
      </c>
      <c r="DI1748">
        <v>1.08979</v>
      </c>
      <c r="DJ1748">
        <v>1.0898099999999999</v>
      </c>
      <c r="DK1748">
        <v>1.0898399999999999</v>
      </c>
      <c r="DL1748">
        <v>1.0898600000000001</v>
      </c>
      <c r="DM1748">
        <v>1.08988</v>
      </c>
      <c r="DN1748">
        <v>1.0898399999999999</v>
      </c>
      <c r="DO1748">
        <v>1.0898000000000001</v>
      </c>
      <c r="DP1748">
        <v>1.0898300000000001</v>
      </c>
      <c r="DQ1748" s="4">
        <f t="shared" si="192"/>
        <v>2.9999999999974492E-5</v>
      </c>
      <c r="DR1748" s="4">
        <f t="shared" si="198"/>
        <v>2.9999999999974492E-5</v>
      </c>
      <c r="DS1748" s="4">
        <f t="shared" si="193"/>
        <v>0</v>
      </c>
      <c r="DT1748" s="4">
        <f t="shared" si="194"/>
        <v>7.5000000000025047E-4</v>
      </c>
      <c r="DU1748" s="5">
        <f t="shared" si="195"/>
        <v>8.2999999999988638E-4</v>
      </c>
      <c r="DV1748" s="4">
        <f t="shared" si="196"/>
        <v>0.90361445783175076</v>
      </c>
      <c r="DW1748" s="4">
        <f t="shared" si="197"/>
        <v>47.468354430391493</v>
      </c>
      <c r="DX1748">
        <v>1.0905499999999999</v>
      </c>
    </row>
    <row r="1749" spans="1:128" ht="15.75" thickBot="1">
      <c r="A1749">
        <v>1.0916399999999999</v>
      </c>
      <c r="B1749">
        <v>1.09155</v>
      </c>
      <c r="C1749">
        <v>1.0913600000000001</v>
      </c>
      <c r="D1749">
        <v>1.0913600000000001</v>
      </c>
      <c r="E1749">
        <v>1.09138</v>
      </c>
      <c r="F1749">
        <v>1.09137</v>
      </c>
      <c r="G1749">
        <v>1.0914900000000001</v>
      </c>
      <c r="H1749">
        <v>1.0914999999999999</v>
      </c>
      <c r="I1749">
        <v>1.0914900000000001</v>
      </c>
      <c r="J1749">
        <v>1.09141</v>
      </c>
      <c r="K1749">
        <v>1.0912999999999999</v>
      </c>
      <c r="L1749">
        <v>1.09127</v>
      </c>
      <c r="M1749">
        <v>1.0914600000000001</v>
      </c>
      <c r="N1749">
        <v>1.09155</v>
      </c>
      <c r="O1749">
        <v>1.0915600000000001</v>
      </c>
      <c r="P1749">
        <v>1.09165</v>
      </c>
      <c r="Q1749">
        <v>1.09196</v>
      </c>
      <c r="R1749">
        <v>1.0919399999999999</v>
      </c>
      <c r="S1749">
        <v>1.09185</v>
      </c>
      <c r="T1749">
        <v>1.0917399999999999</v>
      </c>
      <c r="U1749">
        <v>1.0916399999999999</v>
      </c>
      <c r="V1749">
        <v>1.09165</v>
      </c>
      <c r="W1749">
        <v>1.09179</v>
      </c>
      <c r="X1749">
        <v>1.0916600000000001</v>
      </c>
      <c r="Y1749">
        <v>1.09155</v>
      </c>
      <c r="Z1749">
        <v>1.09134</v>
      </c>
      <c r="AA1749">
        <v>1.09121</v>
      </c>
      <c r="AB1749">
        <v>1.09107</v>
      </c>
      <c r="AC1749">
        <v>1.0909500000000001</v>
      </c>
      <c r="AD1749">
        <v>1.0907</v>
      </c>
      <c r="AE1749">
        <v>1.0907</v>
      </c>
      <c r="AF1749">
        <v>1.09076</v>
      </c>
      <c r="AG1749">
        <v>1.09056</v>
      </c>
      <c r="AH1749">
        <v>1.09066</v>
      </c>
      <c r="AI1749">
        <v>1.09057</v>
      </c>
      <c r="AJ1749">
        <v>1.09049</v>
      </c>
      <c r="AK1749">
        <v>1.0905899999999999</v>
      </c>
      <c r="AL1749">
        <v>1.09063</v>
      </c>
      <c r="AM1749">
        <v>1.09073</v>
      </c>
      <c r="AN1749">
        <v>1.09076</v>
      </c>
      <c r="AO1749">
        <v>1.09077</v>
      </c>
      <c r="AP1749">
        <v>1.0907500000000001</v>
      </c>
      <c r="AQ1749">
        <v>1.09074</v>
      </c>
      <c r="AR1749">
        <v>1.0909199999999999</v>
      </c>
      <c r="AS1749">
        <v>1.09087</v>
      </c>
      <c r="AT1749">
        <v>1.0908</v>
      </c>
      <c r="AU1749">
        <v>1.09033</v>
      </c>
      <c r="AV1749">
        <v>1.09022</v>
      </c>
      <c r="AW1749">
        <v>1.09023</v>
      </c>
      <c r="AX1749">
        <v>1.0902499999999999</v>
      </c>
      <c r="AY1749">
        <v>1.0904700000000001</v>
      </c>
      <c r="AZ1749">
        <v>1.0903499999999999</v>
      </c>
      <c r="BA1749">
        <v>1.0903499999999999</v>
      </c>
      <c r="BB1749">
        <v>1.0905100000000001</v>
      </c>
      <c r="BC1749">
        <v>1.0903499999999999</v>
      </c>
      <c r="BD1749">
        <v>1.0903099999999999</v>
      </c>
      <c r="BE1749">
        <v>1.0903400000000001</v>
      </c>
      <c r="BF1749">
        <v>1.0903499999999999</v>
      </c>
      <c r="BG1749">
        <v>1.09049</v>
      </c>
      <c r="BH1749">
        <v>1.0904400000000001</v>
      </c>
      <c r="BI1749">
        <v>1.09033</v>
      </c>
      <c r="BJ1749">
        <v>1.0902499999999999</v>
      </c>
      <c r="BK1749">
        <v>1.0901700000000001</v>
      </c>
      <c r="BL1749">
        <v>1.0901000000000001</v>
      </c>
      <c r="BM1749">
        <v>1.0898099999999999</v>
      </c>
      <c r="BN1749">
        <v>1.0898300000000001</v>
      </c>
      <c r="BO1749">
        <v>1.0899000000000001</v>
      </c>
      <c r="BP1749">
        <v>1.0899300000000001</v>
      </c>
      <c r="BQ1749">
        <v>1.0898399999999999</v>
      </c>
      <c r="BR1749">
        <v>1.08952</v>
      </c>
      <c r="BS1749">
        <v>1.08945</v>
      </c>
      <c r="BT1749">
        <v>1.0892500000000001</v>
      </c>
      <c r="BU1749">
        <v>1.0892500000000001</v>
      </c>
      <c r="BV1749">
        <v>1.0892999999999999</v>
      </c>
      <c r="BW1749">
        <v>1.08941</v>
      </c>
      <c r="BX1749">
        <v>1.0893200000000001</v>
      </c>
      <c r="BY1749">
        <v>1.08931</v>
      </c>
      <c r="BZ1749">
        <v>1.0892599999999999</v>
      </c>
      <c r="CA1749">
        <v>1.0892200000000001</v>
      </c>
      <c r="CB1749">
        <v>1.0894999999999999</v>
      </c>
      <c r="CC1749">
        <v>1.0895600000000001</v>
      </c>
      <c r="CD1749">
        <v>1.08975</v>
      </c>
      <c r="CE1749">
        <v>1.08958</v>
      </c>
      <c r="CF1749">
        <v>1.08965</v>
      </c>
      <c r="CG1749">
        <v>1.0896600000000001</v>
      </c>
      <c r="CH1749">
        <v>1.08979</v>
      </c>
      <c r="CI1749">
        <v>1.08979</v>
      </c>
      <c r="CJ1749">
        <v>1.08961</v>
      </c>
      <c r="CK1749">
        <v>1.0896600000000001</v>
      </c>
      <c r="CL1749">
        <v>1.0895900000000001</v>
      </c>
      <c r="CM1749">
        <v>1.0894900000000001</v>
      </c>
      <c r="CN1749">
        <v>1.08951</v>
      </c>
      <c r="CO1749">
        <v>1.0894600000000001</v>
      </c>
      <c r="CP1749">
        <v>1.0896999999999999</v>
      </c>
      <c r="CQ1749">
        <v>1.0895999999999999</v>
      </c>
      <c r="CR1749">
        <v>1.0895999999999999</v>
      </c>
      <c r="CS1749">
        <v>1.08961</v>
      </c>
      <c r="CT1749">
        <v>1.0895900000000001</v>
      </c>
      <c r="CU1749">
        <v>1.0894999999999999</v>
      </c>
      <c r="CV1749">
        <v>1.08934</v>
      </c>
      <c r="CW1749">
        <v>1.08958</v>
      </c>
      <c r="CX1749">
        <v>1.0896399999999999</v>
      </c>
      <c r="CY1749">
        <v>1.08972</v>
      </c>
      <c r="CZ1749">
        <v>1.0896699999999999</v>
      </c>
      <c r="DA1749">
        <v>1.08975</v>
      </c>
      <c r="DB1749">
        <v>1.08979</v>
      </c>
      <c r="DC1749">
        <v>1.0898099999999999</v>
      </c>
      <c r="DD1749">
        <v>1.0898300000000001</v>
      </c>
      <c r="DE1749">
        <v>1.08989</v>
      </c>
      <c r="DF1749">
        <v>1.08989</v>
      </c>
      <c r="DG1749">
        <v>1.08979</v>
      </c>
      <c r="DH1749">
        <v>1.0898099999999999</v>
      </c>
      <c r="DI1749">
        <v>1.0898399999999999</v>
      </c>
      <c r="DJ1749">
        <v>1.0898600000000001</v>
      </c>
      <c r="DK1749">
        <v>1.08988</v>
      </c>
      <c r="DL1749">
        <v>1.0898399999999999</v>
      </c>
      <c r="DM1749">
        <v>1.0898000000000001</v>
      </c>
      <c r="DN1749">
        <v>1.0898300000000001</v>
      </c>
      <c r="DO1749">
        <v>1.0899300000000001</v>
      </c>
      <c r="DP1749">
        <v>1.0899799999999999</v>
      </c>
      <c r="DQ1749" s="4">
        <f t="shared" si="192"/>
        <v>4.9999999999883471E-5</v>
      </c>
      <c r="DR1749" s="4">
        <f t="shared" si="198"/>
        <v>4.9999999999883471E-5</v>
      </c>
      <c r="DS1749" s="4">
        <f t="shared" si="193"/>
        <v>0</v>
      </c>
      <c r="DT1749" s="4">
        <f t="shared" si="194"/>
        <v>5.6000000000011596E-4</v>
      </c>
      <c r="DU1749" s="5">
        <f t="shared" si="195"/>
        <v>8.2999999999988638E-4</v>
      </c>
      <c r="DV1749" s="4">
        <f t="shared" si="196"/>
        <v>0.67469879518095499</v>
      </c>
      <c r="DW1749" s="4">
        <f t="shared" si="197"/>
        <v>40.287769784180938</v>
      </c>
      <c r="DX1749">
        <v>1.0906</v>
      </c>
    </row>
    <row r="1750" spans="1:128" ht="15.75" thickBot="1">
      <c r="A1750">
        <v>1.09155</v>
      </c>
      <c r="B1750">
        <v>1.0913600000000001</v>
      </c>
      <c r="C1750">
        <v>1.0913600000000001</v>
      </c>
      <c r="D1750">
        <v>1.09138</v>
      </c>
      <c r="E1750">
        <v>1.09137</v>
      </c>
      <c r="F1750">
        <v>1.0914900000000001</v>
      </c>
      <c r="G1750">
        <v>1.0914999999999999</v>
      </c>
      <c r="H1750">
        <v>1.0914900000000001</v>
      </c>
      <c r="I1750">
        <v>1.09141</v>
      </c>
      <c r="J1750">
        <v>1.0912999999999999</v>
      </c>
      <c r="K1750">
        <v>1.09127</v>
      </c>
      <c r="L1750">
        <v>1.0914600000000001</v>
      </c>
      <c r="M1750">
        <v>1.09155</v>
      </c>
      <c r="N1750">
        <v>1.0915600000000001</v>
      </c>
      <c r="O1750">
        <v>1.09165</v>
      </c>
      <c r="P1750">
        <v>1.09196</v>
      </c>
      <c r="Q1750">
        <v>1.0919399999999999</v>
      </c>
      <c r="R1750">
        <v>1.09185</v>
      </c>
      <c r="S1750">
        <v>1.0917399999999999</v>
      </c>
      <c r="T1750">
        <v>1.0916399999999999</v>
      </c>
      <c r="U1750">
        <v>1.09165</v>
      </c>
      <c r="V1750">
        <v>1.09179</v>
      </c>
      <c r="W1750">
        <v>1.0916600000000001</v>
      </c>
      <c r="X1750">
        <v>1.09155</v>
      </c>
      <c r="Y1750">
        <v>1.09134</v>
      </c>
      <c r="Z1750">
        <v>1.09121</v>
      </c>
      <c r="AA1750">
        <v>1.09107</v>
      </c>
      <c r="AB1750">
        <v>1.0909500000000001</v>
      </c>
      <c r="AC1750">
        <v>1.0907</v>
      </c>
      <c r="AD1750">
        <v>1.0907</v>
      </c>
      <c r="AE1750">
        <v>1.09076</v>
      </c>
      <c r="AF1750">
        <v>1.09056</v>
      </c>
      <c r="AG1750">
        <v>1.09066</v>
      </c>
      <c r="AH1750">
        <v>1.09057</v>
      </c>
      <c r="AI1750">
        <v>1.09049</v>
      </c>
      <c r="AJ1750">
        <v>1.0905899999999999</v>
      </c>
      <c r="AK1750">
        <v>1.09063</v>
      </c>
      <c r="AL1750">
        <v>1.09073</v>
      </c>
      <c r="AM1750">
        <v>1.09076</v>
      </c>
      <c r="AN1750">
        <v>1.09077</v>
      </c>
      <c r="AO1750">
        <v>1.0907500000000001</v>
      </c>
      <c r="AP1750">
        <v>1.09074</v>
      </c>
      <c r="AQ1750">
        <v>1.0909199999999999</v>
      </c>
      <c r="AR1750">
        <v>1.09087</v>
      </c>
      <c r="AS1750">
        <v>1.0908</v>
      </c>
      <c r="AT1750">
        <v>1.09033</v>
      </c>
      <c r="AU1750">
        <v>1.09022</v>
      </c>
      <c r="AV1750">
        <v>1.09023</v>
      </c>
      <c r="AW1750">
        <v>1.0902499999999999</v>
      </c>
      <c r="AX1750">
        <v>1.0904700000000001</v>
      </c>
      <c r="AY1750">
        <v>1.0903499999999999</v>
      </c>
      <c r="AZ1750">
        <v>1.0903499999999999</v>
      </c>
      <c r="BA1750">
        <v>1.0905100000000001</v>
      </c>
      <c r="BB1750">
        <v>1.0903499999999999</v>
      </c>
      <c r="BC1750">
        <v>1.0903099999999999</v>
      </c>
      <c r="BD1750">
        <v>1.0903400000000001</v>
      </c>
      <c r="BE1750">
        <v>1.0903499999999999</v>
      </c>
      <c r="BF1750">
        <v>1.09049</v>
      </c>
      <c r="BG1750">
        <v>1.0904400000000001</v>
      </c>
      <c r="BH1750">
        <v>1.09033</v>
      </c>
      <c r="BI1750">
        <v>1.0902499999999999</v>
      </c>
      <c r="BJ1750">
        <v>1.0901700000000001</v>
      </c>
      <c r="BK1750">
        <v>1.0901000000000001</v>
      </c>
      <c r="BL1750">
        <v>1.0898099999999999</v>
      </c>
      <c r="BM1750">
        <v>1.0898300000000001</v>
      </c>
      <c r="BN1750">
        <v>1.0899000000000001</v>
      </c>
      <c r="BO1750">
        <v>1.0899300000000001</v>
      </c>
      <c r="BP1750">
        <v>1.0898399999999999</v>
      </c>
      <c r="BQ1750">
        <v>1.08952</v>
      </c>
      <c r="BR1750">
        <v>1.08945</v>
      </c>
      <c r="BS1750">
        <v>1.0892500000000001</v>
      </c>
      <c r="BT1750">
        <v>1.0892500000000001</v>
      </c>
      <c r="BU1750">
        <v>1.0892999999999999</v>
      </c>
      <c r="BV1750">
        <v>1.08941</v>
      </c>
      <c r="BW1750">
        <v>1.0893200000000001</v>
      </c>
      <c r="BX1750">
        <v>1.08931</v>
      </c>
      <c r="BY1750">
        <v>1.0892599999999999</v>
      </c>
      <c r="BZ1750">
        <v>1.0892200000000001</v>
      </c>
      <c r="CA1750">
        <v>1.0894999999999999</v>
      </c>
      <c r="CB1750">
        <v>1.0895600000000001</v>
      </c>
      <c r="CC1750">
        <v>1.08975</v>
      </c>
      <c r="CD1750">
        <v>1.08958</v>
      </c>
      <c r="CE1750">
        <v>1.08965</v>
      </c>
      <c r="CF1750">
        <v>1.0896600000000001</v>
      </c>
      <c r="CG1750">
        <v>1.08979</v>
      </c>
      <c r="CH1750">
        <v>1.08979</v>
      </c>
      <c r="CI1750">
        <v>1.08961</v>
      </c>
      <c r="CJ1750">
        <v>1.0896600000000001</v>
      </c>
      <c r="CK1750">
        <v>1.0895900000000001</v>
      </c>
      <c r="CL1750">
        <v>1.0894900000000001</v>
      </c>
      <c r="CM1750">
        <v>1.08951</v>
      </c>
      <c r="CN1750">
        <v>1.0894600000000001</v>
      </c>
      <c r="CO1750">
        <v>1.0896999999999999</v>
      </c>
      <c r="CP1750">
        <v>1.0895999999999999</v>
      </c>
      <c r="CQ1750">
        <v>1.0895999999999999</v>
      </c>
      <c r="CR1750">
        <v>1.08961</v>
      </c>
      <c r="CS1750">
        <v>1.0895900000000001</v>
      </c>
      <c r="CT1750">
        <v>1.0894999999999999</v>
      </c>
      <c r="CU1750">
        <v>1.08934</v>
      </c>
      <c r="CV1750">
        <v>1.08958</v>
      </c>
      <c r="CW1750">
        <v>1.0896399999999999</v>
      </c>
      <c r="CX1750">
        <v>1.08972</v>
      </c>
      <c r="CY1750">
        <v>1.0896699999999999</v>
      </c>
      <c r="CZ1750">
        <v>1.08975</v>
      </c>
      <c r="DA1750">
        <v>1.08979</v>
      </c>
      <c r="DB1750">
        <v>1.0898099999999999</v>
      </c>
      <c r="DC1750">
        <v>1.0898300000000001</v>
      </c>
      <c r="DD1750">
        <v>1.08989</v>
      </c>
      <c r="DE1750">
        <v>1.08989</v>
      </c>
      <c r="DF1750">
        <v>1.08979</v>
      </c>
      <c r="DG1750">
        <v>1.0898099999999999</v>
      </c>
      <c r="DH1750">
        <v>1.0898399999999999</v>
      </c>
      <c r="DI1750">
        <v>1.0898600000000001</v>
      </c>
      <c r="DJ1750">
        <v>1.08988</v>
      </c>
      <c r="DK1750">
        <v>1.0898399999999999</v>
      </c>
      <c r="DL1750">
        <v>1.0898000000000001</v>
      </c>
      <c r="DM1750">
        <v>1.0898300000000001</v>
      </c>
      <c r="DN1750">
        <v>1.0899300000000001</v>
      </c>
      <c r="DO1750">
        <v>1.0899799999999999</v>
      </c>
      <c r="DP1750">
        <v>1.08996</v>
      </c>
      <c r="DQ1750" s="4">
        <f t="shared" si="192"/>
        <v>-1.9999999999908979E-5</v>
      </c>
      <c r="DR1750" s="4">
        <f t="shared" si="198"/>
        <v>0</v>
      </c>
      <c r="DS1750" s="4">
        <f t="shared" si="193"/>
        <v>1.9999999999908979E-5</v>
      </c>
      <c r="DT1750" s="4">
        <f t="shared" si="194"/>
        <v>5.6000000000011596E-4</v>
      </c>
      <c r="DU1750" s="5">
        <f t="shared" si="195"/>
        <v>7.299999999998974E-4</v>
      </c>
      <c r="DV1750" s="4">
        <f t="shared" si="196"/>
        <v>0.76712328767149951</v>
      </c>
      <c r="DW1750" s="4">
        <f t="shared" si="197"/>
        <v>43.410852713186834</v>
      </c>
      <c r="DX1750">
        <v>1.0906199999999999</v>
      </c>
    </row>
    <row r="1751" spans="1:128" ht="15.75" thickBot="1">
      <c r="A1751">
        <v>1.0913600000000001</v>
      </c>
      <c r="B1751">
        <v>1.0913600000000001</v>
      </c>
      <c r="C1751">
        <v>1.09138</v>
      </c>
      <c r="D1751">
        <v>1.09137</v>
      </c>
      <c r="E1751">
        <v>1.0914900000000001</v>
      </c>
      <c r="F1751">
        <v>1.0914999999999999</v>
      </c>
      <c r="G1751">
        <v>1.0914900000000001</v>
      </c>
      <c r="H1751">
        <v>1.09141</v>
      </c>
      <c r="I1751">
        <v>1.0912999999999999</v>
      </c>
      <c r="J1751">
        <v>1.09127</v>
      </c>
      <c r="K1751">
        <v>1.0914600000000001</v>
      </c>
      <c r="L1751">
        <v>1.09155</v>
      </c>
      <c r="M1751">
        <v>1.0915600000000001</v>
      </c>
      <c r="N1751">
        <v>1.09165</v>
      </c>
      <c r="O1751">
        <v>1.09196</v>
      </c>
      <c r="P1751">
        <v>1.0919399999999999</v>
      </c>
      <c r="Q1751">
        <v>1.09185</v>
      </c>
      <c r="R1751">
        <v>1.0917399999999999</v>
      </c>
      <c r="S1751">
        <v>1.0916399999999999</v>
      </c>
      <c r="T1751">
        <v>1.09165</v>
      </c>
      <c r="U1751">
        <v>1.09179</v>
      </c>
      <c r="V1751">
        <v>1.0916600000000001</v>
      </c>
      <c r="W1751">
        <v>1.09155</v>
      </c>
      <c r="X1751">
        <v>1.09134</v>
      </c>
      <c r="Y1751">
        <v>1.09121</v>
      </c>
      <c r="Z1751">
        <v>1.09107</v>
      </c>
      <c r="AA1751">
        <v>1.0909500000000001</v>
      </c>
      <c r="AB1751">
        <v>1.0907</v>
      </c>
      <c r="AC1751">
        <v>1.0907</v>
      </c>
      <c r="AD1751">
        <v>1.09076</v>
      </c>
      <c r="AE1751">
        <v>1.09056</v>
      </c>
      <c r="AF1751">
        <v>1.09066</v>
      </c>
      <c r="AG1751">
        <v>1.09057</v>
      </c>
      <c r="AH1751">
        <v>1.09049</v>
      </c>
      <c r="AI1751">
        <v>1.0905899999999999</v>
      </c>
      <c r="AJ1751">
        <v>1.09063</v>
      </c>
      <c r="AK1751">
        <v>1.09073</v>
      </c>
      <c r="AL1751">
        <v>1.09076</v>
      </c>
      <c r="AM1751">
        <v>1.09077</v>
      </c>
      <c r="AN1751">
        <v>1.0907500000000001</v>
      </c>
      <c r="AO1751">
        <v>1.09074</v>
      </c>
      <c r="AP1751">
        <v>1.0909199999999999</v>
      </c>
      <c r="AQ1751">
        <v>1.09087</v>
      </c>
      <c r="AR1751">
        <v>1.0908</v>
      </c>
      <c r="AS1751">
        <v>1.09033</v>
      </c>
      <c r="AT1751">
        <v>1.09022</v>
      </c>
      <c r="AU1751">
        <v>1.09023</v>
      </c>
      <c r="AV1751">
        <v>1.0902499999999999</v>
      </c>
      <c r="AW1751">
        <v>1.0904700000000001</v>
      </c>
      <c r="AX1751">
        <v>1.0903499999999999</v>
      </c>
      <c r="AY1751">
        <v>1.0903499999999999</v>
      </c>
      <c r="AZ1751">
        <v>1.0905100000000001</v>
      </c>
      <c r="BA1751">
        <v>1.0903499999999999</v>
      </c>
      <c r="BB1751">
        <v>1.0903099999999999</v>
      </c>
      <c r="BC1751">
        <v>1.0903400000000001</v>
      </c>
      <c r="BD1751">
        <v>1.0903499999999999</v>
      </c>
      <c r="BE1751">
        <v>1.09049</v>
      </c>
      <c r="BF1751">
        <v>1.0904400000000001</v>
      </c>
      <c r="BG1751">
        <v>1.09033</v>
      </c>
      <c r="BH1751">
        <v>1.0902499999999999</v>
      </c>
      <c r="BI1751">
        <v>1.0901700000000001</v>
      </c>
      <c r="BJ1751">
        <v>1.0901000000000001</v>
      </c>
      <c r="BK1751">
        <v>1.0898099999999999</v>
      </c>
      <c r="BL1751">
        <v>1.0898300000000001</v>
      </c>
      <c r="BM1751">
        <v>1.0899000000000001</v>
      </c>
      <c r="BN1751">
        <v>1.0899300000000001</v>
      </c>
      <c r="BO1751">
        <v>1.0898399999999999</v>
      </c>
      <c r="BP1751">
        <v>1.08952</v>
      </c>
      <c r="BQ1751">
        <v>1.08945</v>
      </c>
      <c r="BR1751">
        <v>1.0892500000000001</v>
      </c>
      <c r="BS1751">
        <v>1.0892500000000001</v>
      </c>
      <c r="BT1751">
        <v>1.0892999999999999</v>
      </c>
      <c r="BU1751">
        <v>1.08941</v>
      </c>
      <c r="BV1751">
        <v>1.0893200000000001</v>
      </c>
      <c r="BW1751">
        <v>1.08931</v>
      </c>
      <c r="BX1751">
        <v>1.0892599999999999</v>
      </c>
      <c r="BY1751">
        <v>1.0892200000000001</v>
      </c>
      <c r="BZ1751">
        <v>1.0894999999999999</v>
      </c>
      <c r="CA1751">
        <v>1.0895600000000001</v>
      </c>
      <c r="CB1751">
        <v>1.08975</v>
      </c>
      <c r="CC1751">
        <v>1.08958</v>
      </c>
      <c r="CD1751">
        <v>1.08965</v>
      </c>
      <c r="CE1751">
        <v>1.0896600000000001</v>
      </c>
      <c r="CF1751">
        <v>1.08979</v>
      </c>
      <c r="CG1751">
        <v>1.08979</v>
      </c>
      <c r="CH1751">
        <v>1.08961</v>
      </c>
      <c r="CI1751">
        <v>1.0896600000000001</v>
      </c>
      <c r="CJ1751">
        <v>1.0895900000000001</v>
      </c>
      <c r="CK1751">
        <v>1.0894900000000001</v>
      </c>
      <c r="CL1751">
        <v>1.08951</v>
      </c>
      <c r="CM1751">
        <v>1.0894600000000001</v>
      </c>
      <c r="CN1751">
        <v>1.0896999999999999</v>
      </c>
      <c r="CO1751">
        <v>1.0895999999999999</v>
      </c>
      <c r="CP1751">
        <v>1.0895999999999999</v>
      </c>
      <c r="CQ1751">
        <v>1.08961</v>
      </c>
      <c r="CR1751">
        <v>1.0895900000000001</v>
      </c>
      <c r="CS1751">
        <v>1.0894999999999999</v>
      </c>
      <c r="CT1751">
        <v>1.08934</v>
      </c>
      <c r="CU1751">
        <v>1.08958</v>
      </c>
      <c r="CV1751">
        <v>1.0896399999999999</v>
      </c>
      <c r="CW1751">
        <v>1.08972</v>
      </c>
      <c r="CX1751">
        <v>1.0896699999999999</v>
      </c>
      <c r="CY1751">
        <v>1.08975</v>
      </c>
      <c r="CZ1751">
        <v>1.08979</v>
      </c>
      <c r="DA1751">
        <v>1.0898099999999999</v>
      </c>
      <c r="DB1751">
        <v>1.0898300000000001</v>
      </c>
      <c r="DC1751">
        <v>1.08989</v>
      </c>
      <c r="DD1751">
        <v>1.08989</v>
      </c>
      <c r="DE1751">
        <v>1.08979</v>
      </c>
      <c r="DF1751">
        <v>1.0898099999999999</v>
      </c>
      <c r="DG1751">
        <v>1.0898399999999999</v>
      </c>
      <c r="DH1751">
        <v>1.0898600000000001</v>
      </c>
      <c r="DI1751">
        <v>1.08988</v>
      </c>
      <c r="DJ1751">
        <v>1.0898399999999999</v>
      </c>
      <c r="DK1751">
        <v>1.0898000000000001</v>
      </c>
      <c r="DL1751">
        <v>1.0898300000000001</v>
      </c>
      <c r="DM1751">
        <v>1.0899300000000001</v>
      </c>
      <c r="DN1751">
        <v>1.0899799999999999</v>
      </c>
      <c r="DO1751">
        <v>1.08996</v>
      </c>
      <c r="DP1751">
        <v>1.08999</v>
      </c>
      <c r="DQ1751" s="4">
        <f t="shared" si="192"/>
        <v>2.9999999999974492E-5</v>
      </c>
      <c r="DR1751" s="4">
        <f t="shared" si="198"/>
        <v>2.9999999999974492E-5</v>
      </c>
      <c r="DS1751" s="4">
        <f t="shared" si="193"/>
        <v>0</v>
      </c>
      <c r="DT1751" s="4">
        <f t="shared" si="194"/>
        <v>5.8000000000002494E-4</v>
      </c>
      <c r="DU1751" s="5">
        <f t="shared" si="195"/>
        <v>7.299999999998974E-4</v>
      </c>
      <c r="DV1751" s="4">
        <f t="shared" si="196"/>
        <v>0.79452054794535132</v>
      </c>
      <c r="DW1751" s="4">
        <f t="shared" si="197"/>
        <v>44.274809160309871</v>
      </c>
      <c r="DX1751">
        <v>1.0907</v>
      </c>
    </row>
    <row r="1752" spans="1:128" ht="15.75" thickBot="1">
      <c r="A1752">
        <v>1.0914600000000001</v>
      </c>
      <c r="B1752">
        <v>1.09155</v>
      </c>
      <c r="C1752">
        <v>1.0915600000000001</v>
      </c>
      <c r="D1752">
        <v>1.09165</v>
      </c>
      <c r="E1752">
        <v>1.09196</v>
      </c>
      <c r="F1752">
        <v>1.0919399999999999</v>
      </c>
      <c r="G1752">
        <v>1.09185</v>
      </c>
      <c r="H1752">
        <v>1.0917399999999999</v>
      </c>
      <c r="I1752">
        <v>1.0916399999999999</v>
      </c>
      <c r="J1752">
        <v>1.09165</v>
      </c>
      <c r="K1752">
        <v>1.09179</v>
      </c>
      <c r="L1752">
        <v>1.0916600000000001</v>
      </c>
      <c r="M1752">
        <v>1.09155</v>
      </c>
      <c r="N1752">
        <v>1.09134</v>
      </c>
      <c r="O1752">
        <v>1.09121</v>
      </c>
      <c r="P1752">
        <v>1.09107</v>
      </c>
      <c r="Q1752">
        <v>1.0909500000000001</v>
      </c>
      <c r="R1752">
        <v>1.0907</v>
      </c>
      <c r="S1752">
        <v>1.0907</v>
      </c>
      <c r="T1752">
        <v>1.09076</v>
      </c>
      <c r="U1752">
        <v>1.09056</v>
      </c>
      <c r="V1752">
        <v>1.09066</v>
      </c>
      <c r="W1752">
        <v>1.09057</v>
      </c>
      <c r="X1752">
        <v>1.09049</v>
      </c>
      <c r="Y1752">
        <v>1.0905899999999999</v>
      </c>
      <c r="Z1752">
        <v>1.09063</v>
      </c>
      <c r="AA1752">
        <v>1.09073</v>
      </c>
      <c r="AB1752">
        <v>1.09076</v>
      </c>
      <c r="AC1752">
        <v>1.09077</v>
      </c>
      <c r="AD1752">
        <v>1.0907500000000001</v>
      </c>
      <c r="AE1752">
        <v>1.09074</v>
      </c>
      <c r="AF1752">
        <v>1.0909199999999999</v>
      </c>
      <c r="AG1752">
        <v>1.09087</v>
      </c>
      <c r="AH1752">
        <v>1.0908</v>
      </c>
      <c r="AI1752">
        <v>1.09033</v>
      </c>
      <c r="AJ1752">
        <v>1.09022</v>
      </c>
      <c r="AK1752">
        <v>1.09023</v>
      </c>
      <c r="AL1752">
        <v>1.0902499999999999</v>
      </c>
      <c r="AM1752">
        <v>1.0904700000000001</v>
      </c>
      <c r="AN1752">
        <v>1.0903499999999999</v>
      </c>
      <c r="AO1752">
        <v>1.0903499999999999</v>
      </c>
      <c r="AP1752">
        <v>1.0905100000000001</v>
      </c>
      <c r="AQ1752">
        <v>1.0903499999999999</v>
      </c>
      <c r="AR1752">
        <v>1.0903099999999999</v>
      </c>
      <c r="AS1752">
        <v>1.0903400000000001</v>
      </c>
      <c r="AT1752">
        <v>1.0903499999999999</v>
      </c>
      <c r="AU1752">
        <v>1.09049</v>
      </c>
      <c r="AV1752">
        <v>1.0904400000000001</v>
      </c>
      <c r="AW1752">
        <v>1.09033</v>
      </c>
      <c r="AX1752">
        <v>1.0902499999999999</v>
      </c>
      <c r="AY1752">
        <v>1.0901700000000001</v>
      </c>
      <c r="AZ1752">
        <v>1.0901000000000001</v>
      </c>
      <c r="BA1752">
        <v>1.0898099999999999</v>
      </c>
      <c r="BB1752">
        <v>1.0898300000000001</v>
      </c>
      <c r="BC1752">
        <v>1.0899000000000001</v>
      </c>
      <c r="BD1752">
        <v>1.0899300000000001</v>
      </c>
      <c r="BE1752">
        <v>1.0898399999999999</v>
      </c>
      <c r="BF1752">
        <v>1.08952</v>
      </c>
      <c r="BG1752">
        <v>1.08945</v>
      </c>
      <c r="BH1752">
        <v>1.0892500000000001</v>
      </c>
      <c r="BI1752">
        <v>1.0892500000000001</v>
      </c>
      <c r="BJ1752">
        <v>1.0892999999999999</v>
      </c>
      <c r="BK1752">
        <v>1.08941</v>
      </c>
      <c r="BL1752">
        <v>1.0893200000000001</v>
      </c>
      <c r="BM1752">
        <v>1.08931</v>
      </c>
      <c r="BN1752">
        <v>1.0892599999999999</v>
      </c>
      <c r="BO1752">
        <v>1.0892200000000001</v>
      </c>
      <c r="BP1752">
        <v>1.0894999999999999</v>
      </c>
      <c r="BQ1752">
        <v>1.0895600000000001</v>
      </c>
      <c r="BR1752">
        <v>1.08975</v>
      </c>
      <c r="BS1752">
        <v>1.08958</v>
      </c>
      <c r="BT1752">
        <v>1.08965</v>
      </c>
      <c r="BU1752">
        <v>1.0896600000000001</v>
      </c>
      <c r="BV1752">
        <v>1.08979</v>
      </c>
      <c r="BW1752">
        <v>1.08979</v>
      </c>
      <c r="BX1752">
        <v>1.08961</v>
      </c>
      <c r="BY1752">
        <v>1.0896600000000001</v>
      </c>
      <c r="BZ1752">
        <v>1.0895900000000001</v>
      </c>
      <c r="CA1752">
        <v>1.0894900000000001</v>
      </c>
      <c r="CB1752">
        <v>1.08951</v>
      </c>
      <c r="CC1752">
        <v>1.0894600000000001</v>
      </c>
      <c r="CD1752">
        <v>1.0896999999999999</v>
      </c>
      <c r="CE1752">
        <v>1.0895999999999999</v>
      </c>
      <c r="CF1752">
        <v>1.0895999999999999</v>
      </c>
      <c r="CG1752">
        <v>1.08961</v>
      </c>
      <c r="CH1752">
        <v>1.0895900000000001</v>
      </c>
      <c r="CI1752">
        <v>1.0894999999999999</v>
      </c>
      <c r="CJ1752">
        <v>1.08934</v>
      </c>
      <c r="CK1752">
        <v>1.08958</v>
      </c>
      <c r="CL1752">
        <v>1.0896399999999999</v>
      </c>
      <c r="CM1752">
        <v>1.08972</v>
      </c>
      <c r="CN1752">
        <v>1.0896699999999999</v>
      </c>
      <c r="CO1752">
        <v>1.08975</v>
      </c>
      <c r="CP1752">
        <v>1.08979</v>
      </c>
      <c r="CQ1752">
        <v>1.0898099999999999</v>
      </c>
      <c r="CR1752">
        <v>1.0898300000000001</v>
      </c>
      <c r="CS1752">
        <v>1.08989</v>
      </c>
      <c r="CT1752">
        <v>1.08989</v>
      </c>
      <c r="CU1752">
        <v>1.08979</v>
      </c>
      <c r="CV1752">
        <v>1.0898099999999999</v>
      </c>
      <c r="CW1752">
        <v>1.0898399999999999</v>
      </c>
      <c r="CX1752">
        <v>1.0898600000000001</v>
      </c>
      <c r="CY1752">
        <v>1.08988</v>
      </c>
      <c r="CZ1752">
        <v>1.0898399999999999</v>
      </c>
      <c r="DA1752">
        <v>1.0898000000000001</v>
      </c>
      <c r="DB1752">
        <v>1.0898300000000001</v>
      </c>
      <c r="DC1752">
        <v>1.0899300000000001</v>
      </c>
      <c r="DD1752">
        <v>1.0899799999999999</v>
      </c>
      <c r="DE1752">
        <v>1.08996</v>
      </c>
      <c r="DF1752">
        <v>1.08999</v>
      </c>
      <c r="DG1752">
        <v>1.0900000000000001</v>
      </c>
      <c r="DH1752">
        <v>1.0899399999999999</v>
      </c>
      <c r="DI1752">
        <v>1.0899399999999999</v>
      </c>
      <c r="DJ1752">
        <v>1.0900300000000001</v>
      </c>
      <c r="DK1752">
        <v>1.0899799999999999</v>
      </c>
      <c r="DL1752">
        <v>1.08995</v>
      </c>
      <c r="DM1752">
        <v>1.0900399999999999</v>
      </c>
      <c r="DN1752">
        <v>1.0900799999999999</v>
      </c>
      <c r="DO1752">
        <v>1.09015</v>
      </c>
      <c r="DP1752">
        <v>1.0904199999999999</v>
      </c>
      <c r="DQ1752" s="4">
        <f t="shared" si="192"/>
        <v>2.6999999999999247E-4</v>
      </c>
      <c r="DR1752" s="4">
        <f t="shared" si="198"/>
        <v>2.6999999999999247E-4</v>
      </c>
      <c r="DS1752" s="4">
        <f t="shared" si="193"/>
        <v>0</v>
      </c>
      <c r="DT1752" s="4">
        <f t="shared" si="194"/>
        <v>7.6000000000009393E-4</v>
      </c>
      <c r="DU1752" s="5">
        <f t="shared" si="195"/>
        <v>7.299999999998974E-4</v>
      </c>
      <c r="DV1752" s="4">
        <f t="shared" si="196"/>
        <v>1.041095890411234</v>
      </c>
      <c r="DW1752" s="4">
        <f t="shared" si="197"/>
        <v>51.006711409402577</v>
      </c>
      <c r="DX1752">
        <v>1.0897399999999999</v>
      </c>
    </row>
    <row r="1753" spans="1:128" ht="15.75" thickBot="1">
      <c r="A1753">
        <v>1.09155</v>
      </c>
      <c r="B1753">
        <v>1.0915600000000001</v>
      </c>
      <c r="C1753">
        <v>1.09165</v>
      </c>
      <c r="D1753">
        <v>1.09196</v>
      </c>
      <c r="E1753">
        <v>1.0919399999999999</v>
      </c>
      <c r="F1753">
        <v>1.09185</v>
      </c>
      <c r="G1753">
        <v>1.0917399999999999</v>
      </c>
      <c r="H1753">
        <v>1.0916399999999999</v>
      </c>
      <c r="I1753">
        <v>1.09165</v>
      </c>
      <c r="J1753">
        <v>1.09179</v>
      </c>
      <c r="K1753">
        <v>1.0916600000000001</v>
      </c>
      <c r="L1753">
        <v>1.09155</v>
      </c>
      <c r="M1753">
        <v>1.09134</v>
      </c>
      <c r="N1753">
        <v>1.09121</v>
      </c>
      <c r="O1753">
        <v>1.09107</v>
      </c>
      <c r="P1753">
        <v>1.0909500000000001</v>
      </c>
      <c r="Q1753">
        <v>1.0907</v>
      </c>
      <c r="R1753">
        <v>1.0907</v>
      </c>
      <c r="S1753">
        <v>1.09076</v>
      </c>
      <c r="T1753">
        <v>1.09056</v>
      </c>
      <c r="U1753">
        <v>1.09066</v>
      </c>
      <c r="V1753">
        <v>1.09057</v>
      </c>
      <c r="W1753">
        <v>1.09049</v>
      </c>
      <c r="X1753">
        <v>1.0905899999999999</v>
      </c>
      <c r="Y1753">
        <v>1.09063</v>
      </c>
      <c r="Z1753">
        <v>1.09073</v>
      </c>
      <c r="AA1753">
        <v>1.09076</v>
      </c>
      <c r="AB1753">
        <v>1.09077</v>
      </c>
      <c r="AC1753">
        <v>1.0907500000000001</v>
      </c>
      <c r="AD1753">
        <v>1.09074</v>
      </c>
      <c r="AE1753">
        <v>1.0909199999999999</v>
      </c>
      <c r="AF1753">
        <v>1.09087</v>
      </c>
      <c r="AG1753">
        <v>1.0908</v>
      </c>
      <c r="AH1753">
        <v>1.09033</v>
      </c>
      <c r="AI1753">
        <v>1.09022</v>
      </c>
      <c r="AJ1753">
        <v>1.09023</v>
      </c>
      <c r="AK1753">
        <v>1.0902499999999999</v>
      </c>
      <c r="AL1753">
        <v>1.0904700000000001</v>
      </c>
      <c r="AM1753">
        <v>1.0903499999999999</v>
      </c>
      <c r="AN1753">
        <v>1.0903499999999999</v>
      </c>
      <c r="AO1753">
        <v>1.0905100000000001</v>
      </c>
      <c r="AP1753">
        <v>1.0903499999999999</v>
      </c>
      <c r="AQ1753">
        <v>1.0903099999999999</v>
      </c>
      <c r="AR1753">
        <v>1.0903400000000001</v>
      </c>
      <c r="AS1753">
        <v>1.0903499999999999</v>
      </c>
      <c r="AT1753">
        <v>1.09049</v>
      </c>
      <c r="AU1753">
        <v>1.0904400000000001</v>
      </c>
      <c r="AV1753">
        <v>1.09033</v>
      </c>
      <c r="AW1753">
        <v>1.0902499999999999</v>
      </c>
      <c r="AX1753">
        <v>1.0901700000000001</v>
      </c>
      <c r="AY1753">
        <v>1.0901000000000001</v>
      </c>
      <c r="AZ1753">
        <v>1.0898099999999999</v>
      </c>
      <c r="BA1753">
        <v>1.0898300000000001</v>
      </c>
      <c r="BB1753">
        <v>1.0899000000000001</v>
      </c>
      <c r="BC1753">
        <v>1.0899300000000001</v>
      </c>
      <c r="BD1753">
        <v>1.0898399999999999</v>
      </c>
      <c r="BE1753">
        <v>1.08952</v>
      </c>
      <c r="BF1753">
        <v>1.08945</v>
      </c>
      <c r="BG1753">
        <v>1.0892500000000001</v>
      </c>
      <c r="BH1753">
        <v>1.0892500000000001</v>
      </c>
      <c r="BI1753">
        <v>1.0892999999999999</v>
      </c>
      <c r="BJ1753">
        <v>1.08941</v>
      </c>
      <c r="BK1753">
        <v>1.0893200000000001</v>
      </c>
      <c r="BL1753">
        <v>1.08931</v>
      </c>
      <c r="BM1753">
        <v>1.0892599999999999</v>
      </c>
      <c r="BN1753">
        <v>1.0892200000000001</v>
      </c>
      <c r="BO1753">
        <v>1.0894999999999999</v>
      </c>
      <c r="BP1753">
        <v>1.0895600000000001</v>
      </c>
      <c r="BQ1753">
        <v>1.08975</v>
      </c>
      <c r="BR1753">
        <v>1.08958</v>
      </c>
      <c r="BS1753">
        <v>1.08965</v>
      </c>
      <c r="BT1753">
        <v>1.0896600000000001</v>
      </c>
      <c r="BU1753">
        <v>1.08979</v>
      </c>
      <c r="BV1753">
        <v>1.08979</v>
      </c>
      <c r="BW1753">
        <v>1.08961</v>
      </c>
      <c r="BX1753">
        <v>1.0896600000000001</v>
      </c>
      <c r="BY1753">
        <v>1.0895900000000001</v>
      </c>
      <c r="BZ1753">
        <v>1.0894900000000001</v>
      </c>
      <c r="CA1753">
        <v>1.08951</v>
      </c>
      <c r="CB1753">
        <v>1.0894600000000001</v>
      </c>
      <c r="CC1753">
        <v>1.0896999999999999</v>
      </c>
      <c r="CD1753">
        <v>1.0895999999999999</v>
      </c>
      <c r="CE1753">
        <v>1.0895999999999999</v>
      </c>
      <c r="CF1753">
        <v>1.08961</v>
      </c>
      <c r="CG1753">
        <v>1.0895900000000001</v>
      </c>
      <c r="CH1753">
        <v>1.0894999999999999</v>
      </c>
      <c r="CI1753">
        <v>1.08934</v>
      </c>
      <c r="CJ1753">
        <v>1.08958</v>
      </c>
      <c r="CK1753">
        <v>1.0896399999999999</v>
      </c>
      <c r="CL1753">
        <v>1.08972</v>
      </c>
      <c r="CM1753">
        <v>1.0896699999999999</v>
      </c>
      <c r="CN1753">
        <v>1.08975</v>
      </c>
      <c r="CO1753">
        <v>1.08979</v>
      </c>
      <c r="CP1753">
        <v>1.0898099999999999</v>
      </c>
      <c r="CQ1753">
        <v>1.0898300000000001</v>
      </c>
      <c r="CR1753">
        <v>1.08989</v>
      </c>
      <c r="CS1753">
        <v>1.08989</v>
      </c>
      <c r="CT1753">
        <v>1.08979</v>
      </c>
      <c r="CU1753">
        <v>1.0898099999999999</v>
      </c>
      <c r="CV1753">
        <v>1.0898399999999999</v>
      </c>
      <c r="CW1753">
        <v>1.0898600000000001</v>
      </c>
      <c r="CX1753">
        <v>1.08988</v>
      </c>
      <c r="CY1753">
        <v>1.0898399999999999</v>
      </c>
      <c r="CZ1753">
        <v>1.0898000000000001</v>
      </c>
      <c r="DA1753">
        <v>1.0898300000000001</v>
      </c>
      <c r="DB1753">
        <v>1.0899300000000001</v>
      </c>
      <c r="DC1753">
        <v>1.0899799999999999</v>
      </c>
      <c r="DD1753">
        <v>1.08996</v>
      </c>
      <c r="DE1753">
        <v>1.08999</v>
      </c>
      <c r="DF1753">
        <v>1.0900000000000001</v>
      </c>
      <c r="DG1753">
        <v>1.0899399999999999</v>
      </c>
      <c r="DH1753">
        <v>1.0899399999999999</v>
      </c>
      <c r="DI1753">
        <v>1.0900300000000001</v>
      </c>
      <c r="DJ1753">
        <v>1.0899799999999999</v>
      </c>
      <c r="DK1753">
        <v>1.08995</v>
      </c>
      <c r="DL1753">
        <v>1.0900399999999999</v>
      </c>
      <c r="DM1753">
        <v>1.0900799999999999</v>
      </c>
      <c r="DN1753">
        <v>1.09015</v>
      </c>
      <c r="DO1753">
        <v>1.0904199999999999</v>
      </c>
      <c r="DP1753">
        <v>1.0905499999999999</v>
      </c>
      <c r="DQ1753" s="4">
        <f t="shared" si="192"/>
        <v>1.2999999999996348E-4</v>
      </c>
      <c r="DR1753" s="4">
        <f t="shared" si="198"/>
        <v>1.2999999999996348E-4</v>
      </c>
      <c r="DS1753" s="4">
        <f t="shared" si="193"/>
        <v>0</v>
      </c>
      <c r="DT1753" s="4">
        <f t="shared" si="194"/>
        <v>8.9000000000005741E-4</v>
      </c>
      <c r="DU1753" s="5">
        <f t="shared" si="195"/>
        <v>5.9999999999993392E-4</v>
      </c>
      <c r="DV1753" s="4">
        <f t="shared" si="196"/>
        <v>1.4833333333335923</v>
      </c>
      <c r="DW1753" s="4">
        <f t="shared" si="197"/>
        <v>59.731543624165276</v>
      </c>
      <c r="DX1753">
        <v>1.0896999999999999</v>
      </c>
    </row>
    <row r="1754" spans="1:128" ht="15.75" thickBot="1">
      <c r="A1754">
        <v>1.0915600000000001</v>
      </c>
      <c r="B1754">
        <v>1.09165</v>
      </c>
      <c r="C1754">
        <v>1.09196</v>
      </c>
      <c r="D1754">
        <v>1.0919399999999999</v>
      </c>
      <c r="E1754">
        <v>1.09185</v>
      </c>
      <c r="F1754">
        <v>1.0917399999999999</v>
      </c>
      <c r="G1754">
        <v>1.0916399999999999</v>
      </c>
      <c r="H1754">
        <v>1.09165</v>
      </c>
      <c r="I1754">
        <v>1.09179</v>
      </c>
      <c r="J1754">
        <v>1.0916600000000001</v>
      </c>
      <c r="K1754">
        <v>1.09155</v>
      </c>
      <c r="L1754">
        <v>1.09134</v>
      </c>
      <c r="M1754">
        <v>1.09121</v>
      </c>
      <c r="N1754">
        <v>1.09107</v>
      </c>
      <c r="O1754">
        <v>1.0909500000000001</v>
      </c>
      <c r="P1754">
        <v>1.0907</v>
      </c>
      <c r="Q1754">
        <v>1.0907</v>
      </c>
      <c r="R1754">
        <v>1.09076</v>
      </c>
      <c r="S1754">
        <v>1.09056</v>
      </c>
      <c r="T1754">
        <v>1.09066</v>
      </c>
      <c r="U1754">
        <v>1.09057</v>
      </c>
      <c r="V1754">
        <v>1.09049</v>
      </c>
      <c r="W1754">
        <v>1.0905899999999999</v>
      </c>
      <c r="X1754">
        <v>1.09063</v>
      </c>
      <c r="Y1754">
        <v>1.09073</v>
      </c>
      <c r="Z1754">
        <v>1.09076</v>
      </c>
      <c r="AA1754">
        <v>1.09077</v>
      </c>
      <c r="AB1754">
        <v>1.0907500000000001</v>
      </c>
      <c r="AC1754">
        <v>1.09074</v>
      </c>
      <c r="AD1754">
        <v>1.0909199999999999</v>
      </c>
      <c r="AE1754">
        <v>1.09087</v>
      </c>
      <c r="AF1754">
        <v>1.0908</v>
      </c>
      <c r="AG1754">
        <v>1.09033</v>
      </c>
      <c r="AH1754">
        <v>1.09022</v>
      </c>
      <c r="AI1754">
        <v>1.09023</v>
      </c>
      <c r="AJ1754">
        <v>1.0902499999999999</v>
      </c>
      <c r="AK1754">
        <v>1.0904700000000001</v>
      </c>
      <c r="AL1754">
        <v>1.0903499999999999</v>
      </c>
      <c r="AM1754">
        <v>1.0903499999999999</v>
      </c>
      <c r="AN1754">
        <v>1.0905100000000001</v>
      </c>
      <c r="AO1754">
        <v>1.0903499999999999</v>
      </c>
      <c r="AP1754">
        <v>1.0903099999999999</v>
      </c>
      <c r="AQ1754">
        <v>1.0903400000000001</v>
      </c>
      <c r="AR1754">
        <v>1.0903499999999999</v>
      </c>
      <c r="AS1754">
        <v>1.09049</v>
      </c>
      <c r="AT1754">
        <v>1.0904400000000001</v>
      </c>
      <c r="AU1754">
        <v>1.09033</v>
      </c>
      <c r="AV1754">
        <v>1.0902499999999999</v>
      </c>
      <c r="AW1754">
        <v>1.0901700000000001</v>
      </c>
      <c r="AX1754">
        <v>1.0901000000000001</v>
      </c>
      <c r="AY1754">
        <v>1.0898099999999999</v>
      </c>
      <c r="AZ1754">
        <v>1.0898300000000001</v>
      </c>
      <c r="BA1754">
        <v>1.0899000000000001</v>
      </c>
      <c r="BB1754">
        <v>1.0899300000000001</v>
      </c>
      <c r="BC1754">
        <v>1.0898399999999999</v>
      </c>
      <c r="BD1754">
        <v>1.08952</v>
      </c>
      <c r="BE1754">
        <v>1.08945</v>
      </c>
      <c r="BF1754">
        <v>1.0892500000000001</v>
      </c>
      <c r="BG1754">
        <v>1.0892500000000001</v>
      </c>
      <c r="BH1754">
        <v>1.0892999999999999</v>
      </c>
      <c r="BI1754">
        <v>1.08941</v>
      </c>
      <c r="BJ1754">
        <v>1.0893200000000001</v>
      </c>
      <c r="BK1754">
        <v>1.08931</v>
      </c>
      <c r="BL1754">
        <v>1.0892599999999999</v>
      </c>
      <c r="BM1754">
        <v>1.0892200000000001</v>
      </c>
      <c r="BN1754">
        <v>1.0894999999999999</v>
      </c>
      <c r="BO1754">
        <v>1.0895600000000001</v>
      </c>
      <c r="BP1754">
        <v>1.08975</v>
      </c>
      <c r="BQ1754">
        <v>1.08958</v>
      </c>
      <c r="BR1754">
        <v>1.08965</v>
      </c>
      <c r="BS1754">
        <v>1.0896600000000001</v>
      </c>
      <c r="BT1754">
        <v>1.08979</v>
      </c>
      <c r="BU1754">
        <v>1.08979</v>
      </c>
      <c r="BV1754">
        <v>1.08961</v>
      </c>
      <c r="BW1754">
        <v>1.0896600000000001</v>
      </c>
      <c r="BX1754">
        <v>1.0895900000000001</v>
      </c>
      <c r="BY1754">
        <v>1.0894900000000001</v>
      </c>
      <c r="BZ1754">
        <v>1.08951</v>
      </c>
      <c r="CA1754">
        <v>1.0894600000000001</v>
      </c>
      <c r="CB1754">
        <v>1.0896999999999999</v>
      </c>
      <c r="CC1754">
        <v>1.0895999999999999</v>
      </c>
      <c r="CD1754">
        <v>1.0895999999999999</v>
      </c>
      <c r="CE1754">
        <v>1.08961</v>
      </c>
      <c r="CF1754">
        <v>1.0895900000000001</v>
      </c>
      <c r="CG1754">
        <v>1.0894999999999999</v>
      </c>
      <c r="CH1754">
        <v>1.08934</v>
      </c>
      <c r="CI1754">
        <v>1.08958</v>
      </c>
      <c r="CJ1754">
        <v>1.0896399999999999</v>
      </c>
      <c r="CK1754">
        <v>1.08972</v>
      </c>
      <c r="CL1754">
        <v>1.0896699999999999</v>
      </c>
      <c r="CM1754">
        <v>1.08975</v>
      </c>
      <c r="CN1754">
        <v>1.08979</v>
      </c>
      <c r="CO1754">
        <v>1.0898099999999999</v>
      </c>
      <c r="CP1754">
        <v>1.0898300000000001</v>
      </c>
      <c r="CQ1754">
        <v>1.08989</v>
      </c>
      <c r="CR1754">
        <v>1.08989</v>
      </c>
      <c r="CS1754">
        <v>1.08979</v>
      </c>
      <c r="CT1754">
        <v>1.0898099999999999</v>
      </c>
      <c r="CU1754">
        <v>1.0898399999999999</v>
      </c>
      <c r="CV1754">
        <v>1.0898600000000001</v>
      </c>
      <c r="CW1754">
        <v>1.08988</v>
      </c>
      <c r="CX1754">
        <v>1.0898399999999999</v>
      </c>
      <c r="CY1754">
        <v>1.0898000000000001</v>
      </c>
      <c r="CZ1754">
        <v>1.0898300000000001</v>
      </c>
      <c r="DA1754">
        <v>1.0899300000000001</v>
      </c>
      <c r="DB1754">
        <v>1.0899799999999999</v>
      </c>
      <c r="DC1754">
        <v>1.08996</v>
      </c>
      <c r="DD1754">
        <v>1.08999</v>
      </c>
      <c r="DE1754">
        <v>1.0900000000000001</v>
      </c>
      <c r="DF1754">
        <v>1.0899399999999999</v>
      </c>
      <c r="DG1754">
        <v>1.0899399999999999</v>
      </c>
      <c r="DH1754">
        <v>1.0900300000000001</v>
      </c>
      <c r="DI1754">
        <v>1.0899799999999999</v>
      </c>
      <c r="DJ1754">
        <v>1.08995</v>
      </c>
      <c r="DK1754">
        <v>1.0900399999999999</v>
      </c>
      <c r="DL1754">
        <v>1.0900799999999999</v>
      </c>
      <c r="DM1754">
        <v>1.09015</v>
      </c>
      <c r="DN1754">
        <v>1.0904199999999999</v>
      </c>
      <c r="DO1754">
        <v>1.0905499999999999</v>
      </c>
      <c r="DP1754">
        <v>1.0905199999999999</v>
      </c>
      <c r="DQ1754" s="4">
        <f t="shared" si="192"/>
        <v>-2.9999999999974492E-5</v>
      </c>
      <c r="DR1754" s="4">
        <f t="shared" si="198"/>
        <v>0</v>
      </c>
      <c r="DS1754" s="4">
        <f t="shared" si="193"/>
        <v>2.9999999999974492E-5</v>
      </c>
      <c r="DT1754" s="4">
        <f t="shared" si="194"/>
        <v>8.9000000000005741E-4</v>
      </c>
      <c r="DU1754" s="5">
        <f t="shared" si="195"/>
        <v>5.1999999999985391E-4</v>
      </c>
      <c r="DV1754" s="4">
        <f t="shared" si="196"/>
        <v>1.7115384615390528</v>
      </c>
      <c r="DW1754" s="4">
        <f t="shared" si="197"/>
        <v>63.120567375894566</v>
      </c>
      <c r="DX1754">
        <v>1.0896300000000001</v>
      </c>
    </row>
    <row r="1755" spans="1:128" ht="15.75" thickBot="1">
      <c r="A1755">
        <v>1.09165</v>
      </c>
      <c r="B1755">
        <v>1.09196</v>
      </c>
      <c r="C1755">
        <v>1.0919399999999999</v>
      </c>
      <c r="D1755">
        <v>1.09185</v>
      </c>
      <c r="E1755">
        <v>1.0917399999999999</v>
      </c>
      <c r="F1755">
        <v>1.0916399999999999</v>
      </c>
      <c r="G1755">
        <v>1.09165</v>
      </c>
      <c r="H1755">
        <v>1.09179</v>
      </c>
      <c r="I1755">
        <v>1.0916600000000001</v>
      </c>
      <c r="J1755">
        <v>1.09155</v>
      </c>
      <c r="K1755">
        <v>1.09134</v>
      </c>
      <c r="L1755">
        <v>1.09121</v>
      </c>
      <c r="M1755">
        <v>1.09107</v>
      </c>
      <c r="N1755">
        <v>1.0909500000000001</v>
      </c>
      <c r="O1755">
        <v>1.0907</v>
      </c>
      <c r="P1755">
        <v>1.0907</v>
      </c>
      <c r="Q1755">
        <v>1.09076</v>
      </c>
      <c r="R1755">
        <v>1.09056</v>
      </c>
      <c r="S1755">
        <v>1.09066</v>
      </c>
      <c r="T1755">
        <v>1.09057</v>
      </c>
      <c r="U1755">
        <v>1.09049</v>
      </c>
      <c r="V1755">
        <v>1.0905899999999999</v>
      </c>
      <c r="W1755">
        <v>1.09063</v>
      </c>
      <c r="X1755">
        <v>1.09073</v>
      </c>
      <c r="Y1755">
        <v>1.09076</v>
      </c>
      <c r="Z1755">
        <v>1.09077</v>
      </c>
      <c r="AA1755">
        <v>1.0907500000000001</v>
      </c>
      <c r="AB1755">
        <v>1.09074</v>
      </c>
      <c r="AC1755">
        <v>1.0909199999999999</v>
      </c>
      <c r="AD1755">
        <v>1.09087</v>
      </c>
      <c r="AE1755">
        <v>1.0908</v>
      </c>
      <c r="AF1755">
        <v>1.09033</v>
      </c>
      <c r="AG1755">
        <v>1.09022</v>
      </c>
      <c r="AH1755">
        <v>1.09023</v>
      </c>
      <c r="AI1755">
        <v>1.0902499999999999</v>
      </c>
      <c r="AJ1755">
        <v>1.0904700000000001</v>
      </c>
      <c r="AK1755">
        <v>1.0903499999999999</v>
      </c>
      <c r="AL1755">
        <v>1.0903499999999999</v>
      </c>
      <c r="AM1755">
        <v>1.0905100000000001</v>
      </c>
      <c r="AN1755">
        <v>1.0903499999999999</v>
      </c>
      <c r="AO1755">
        <v>1.0903099999999999</v>
      </c>
      <c r="AP1755">
        <v>1.0903400000000001</v>
      </c>
      <c r="AQ1755">
        <v>1.0903499999999999</v>
      </c>
      <c r="AR1755">
        <v>1.09049</v>
      </c>
      <c r="AS1755">
        <v>1.0904400000000001</v>
      </c>
      <c r="AT1755">
        <v>1.09033</v>
      </c>
      <c r="AU1755">
        <v>1.0902499999999999</v>
      </c>
      <c r="AV1755">
        <v>1.0901700000000001</v>
      </c>
      <c r="AW1755">
        <v>1.0901000000000001</v>
      </c>
      <c r="AX1755">
        <v>1.0898099999999999</v>
      </c>
      <c r="AY1755">
        <v>1.0898300000000001</v>
      </c>
      <c r="AZ1755">
        <v>1.0899000000000001</v>
      </c>
      <c r="BA1755">
        <v>1.0899300000000001</v>
      </c>
      <c r="BB1755">
        <v>1.0898399999999999</v>
      </c>
      <c r="BC1755">
        <v>1.08952</v>
      </c>
      <c r="BD1755">
        <v>1.08945</v>
      </c>
      <c r="BE1755">
        <v>1.0892500000000001</v>
      </c>
      <c r="BF1755">
        <v>1.0892500000000001</v>
      </c>
      <c r="BG1755">
        <v>1.0892999999999999</v>
      </c>
      <c r="BH1755">
        <v>1.08941</v>
      </c>
      <c r="BI1755">
        <v>1.0893200000000001</v>
      </c>
      <c r="BJ1755">
        <v>1.08931</v>
      </c>
      <c r="BK1755">
        <v>1.0892599999999999</v>
      </c>
      <c r="BL1755">
        <v>1.0892200000000001</v>
      </c>
      <c r="BM1755">
        <v>1.0894999999999999</v>
      </c>
      <c r="BN1755">
        <v>1.0895600000000001</v>
      </c>
      <c r="BO1755">
        <v>1.08975</v>
      </c>
      <c r="BP1755">
        <v>1.08958</v>
      </c>
      <c r="BQ1755">
        <v>1.08965</v>
      </c>
      <c r="BR1755">
        <v>1.0896600000000001</v>
      </c>
      <c r="BS1755">
        <v>1.08979</v>
      </c>
      <c r="BT1755">
        <v>1.08979</v>
      </c>
      <c r="BU1755">
        <v>1.08961</v>
      </c>
      <c r="BV1755">
        <v>1.0896600000000001</v>
      </c>
      <c r="BW1755">
        <v>1.0895900000000001</v>
      </c>
      <c r="BX1755">
        <v>1.0894900000000001</v>
      </c>
      <c r="BY1755">
        <v>1.08951</v>
      </c>
      <c r="BZ1755">
        <v>1.0894600000000001</v>
      </c>
      <c r="CA1755">
        <v>1.0896999999999999</v>
      </c>
      <c r="CB1755">
        <v>1.0895999999999999</v>
      </c>
      <c r="CC1755">
        <v>1.0895999999999999</v>
      </c>
      <c r="CD1755">
        <v>1.08961</v>
      </c>
      <c r="CE1755">
        <v>1.0895900000000001</v>
      </c>
      <c r="CF1755">
        <v>1.0894999999999999</v>
      </c>
      <c r="CG1755">
        <v>1.08934</v>
      </c>
      <c r="CH1755">
        <v>1.08958</v>
      </c>
      <c r="CI1755">
        <v>1.0896399999999999</v>
      </c>
      <c r="CJ1755">
        <v>1.08972</v>
      </c>
      <c r="CK1755">
        <v>1.0896699999999999</v>
      </c>
      <c r="CL1755">
        <v>1.08975</v>
      </c>
      <c r="CM1755">
        <v>1.08979</v>
      </c>
      <c r="CN1755">
        <v>1.0898099999999999</v>
      </c>
      <c r="CO1755">
        <v>1.0898300000000001</v>
      </c>
      <c r="CP1755">
        <v>1.08989</v>
      </c>
      <c r="CQ1755">
        <v>1.08989</v>
      </c>
      <c r="CR1755">
        <v>1.08979</v>
      </c>
      <c r="CS1755">
        <v>1.0898099999999999</v>
      </c>
      <c r="CT1755">
        <v>1.0898399999999999</v>
      </c>
      <c r="CU1755">
        <v>1.0898600000000001</v>
      </c>
      <c r="CV1755">
        <v>1.08988</v>
      </c>
      <c r="CW1755">
        <v>1.0898399999999999</v>
      </c>
      <c r="CX1755">
        <v>1.0898000000000001</v>
      </c>
      <c r="CY1755">
        <v>1.0898300000000001</v>
      </c>
      <c r="CZ1755">
        <v>1.0899300000000001</v>
      </c>
      <c r="DA1755">
        <v>1.0899799999999999</v>
      </c>
      <c r="DB1755">
        <v>1.08996</v>
      </c>
      <c r="DC1755">
        <v>1.08999</v>
      </c>
      <c r="DD1755">
        <v>1.0900000000000001</v>
      </c>
      <c r="DE1755">
        <v>1.0899399999999999</v>
      </c>
      <c r="DF1755">
        <v>1.0899399999999999</v>
      </c>
      <c r="DG1755">
        <v>1.0900300000000001</v>
      </c>
      <c r="DH1755">
        <v>1.0899799999999999</v>
      </c>
      <c r="DI1755">
        <v>1.08995</v>
      </c>
      <c r="DJ1755">
        <v>1.0900399999999999</v>
      </c>
      <c r="DK1755">
        <v>1.0900799999999999</v>
      </c>
      <c r="DL1755">
        <v>1.09015</v>
      </c>
      <c r="DM1755">
        <v>1.0904199999999999</v>
      </c>
      <c r="DN1755">
        <v>1.0905499999999999</v>
      </c>
      <c r="DO1755">
        <v>1.0905199999999999</v>
      </c>
      <c r="DP1755">
        <v>1.0906</v>
      </c>
      <c r="DQ1755" s="4">
        <f t="shared" si="192"/>
        <v>8.0000000000080007E-5</v>
      </c>
      <c r="DR1755" s="4">
        <f t="shared" si="198"/>
        <v>8.0000000000080007E-5</v>
      </c>
      <c r="DS1755" s="4">
        <f t="shared" si="193"/>
        <v>0</v>
      </c>
      <c r="DT1755" s="4">
        <f t="shared" si="194"/>
        <v>7.5000000000002842E-4</v>
      </c>
      <c r="DU1755" s="5">
        <f t="shared" si="195"/>
        <v>5.1999999999985391E-4</v>
      </c>
      <c r="DV1755" s="4">
        <f t="shared" si="196"/>
        <v>1.4423076923081521</v>
      </c>
      <c r="DW1755" s="4">
        <f t="shared" si="197"/>
        <v>59.055118110243932</v>
      </c>
      <c r="DX1755">
        <v>1.08979</v>
      </c>
    </row>
    <row r="1756" spans="1:128" ht="15.75" thickBot="1">
      <c r="A1756">
        <v>1.09196</v>
      </c>
      <c r="B1756">
        <v>1.0919399999999999</v>
      </c>
      <c r="C1756">
        <v>1.09185</v>
      </c>
      <c r="D1756">
        <v>1.0917399999999999</v>
      </c>
      <c r="E1756">
        <v>1.0916399999999999</v>
      </c>
      <c r="F1756">
        <v>1.09165</v>
      </c>
      <c r="G1756">
        <v>1.09179</v>
      </c>
      <c r="H1756">
        <v>1.0916600000000001</v>
      </c>
      <c r="I1756">
        <v>1.09155</v>
      </c>
      <c r="J1756">
        <v>1.09134</v>
      </c>
      <c r="K1756">
        <v>1.09121</v>
      </c>
      <c r="L1756">
        <v>1.09107</v>
      </c>
      <c r="M1756">
        <v>1.0909500000000001</v>
      </c>
      <c r="N1756">
        <v>1.0907</v>
      </c>
      <c r="O1756">
        <v>1.0907</v>
      </c>
      <c r="P1756">
        <v>1.09076</v>
      </c>
      <c r="Q1756">
        <v>1.09056</v>
      </c>
      <c r="R1756">
        <v>1.09066</v>
      </c>
      <c r="S1756">
        <v>1.09057</v>
      </c>
      <c r="T1756">
        <v>1.09049</v>
      </c>
      <c r="U1756">
        <v>1.0905899999999999</v>
      </c>
      <c r="V1756">
        <v>1.09063</v>
      </c>
      <c r="W1756">
        <v>1.09073</v>
      </c>
      <c r="X1756">
        <v>1.09076</v>
      </c>
      <c r="Y1756">
        <v>1.09077</v>
      </c>
      <c r="Z1756">
        <v>1.0907500000000001</v>
      </c>
      <c r="AA1756">
        <v>1.09074</v>
      </c>
      <c r="AB1756">
        <v>1.0909199999999999</v>
      </c>
      <c r="AC1756">
        <v>1.09087</v>
      </c>
      <c r="AD1756">
        <v>1.0908</v>
      </c>
      <c r="AE1756">
        <v>1.09033</v>
      </c>
      <c r="AF1756">
        <v>1.09022</v>
      </c>
      <c r="AG1756">
        <v>1.09023</v>
      </c>
      <c r="AH1756">
        <v>1.0902499999999999</v>
      </c>
      <c r="AI1756">
        <v>1.0904700000000001</v>
      </c>
      <c r="AJ1756">
        <v>1.0903499999999999</v>
      </c>
      <c r="AK1756">
        <v>1.0903499999999999</v>
      </c>
      <c r="AL1756">
        <v>1.0905100000000001</v>
      </c>
      <c r="AM1756">
        <v>1.0903499999999999</v>
      </c>
      <c r="AN1756">
        <v>1.0903099999999999</v>
      </c>
      <c r="AO1756">
        <v>1.0903400000000001</v>
      </c>
      <c r="AP1756">
        <v>1.0903499999999999</v>
      </c>
      <c r="AQ1756">
        <v>1.09049</v>
      </c>
      <c r="AR1756">
        <v>1.0904400000000001</v>
      </c>
      <c r="AS1756">
        <v>1.09033</v>
      </c>
      <c r="AT1756">
        <v>1.0902499999999999</v>
      </c>
      <c r="AU1756">
        <v>1.0901700000000001</v>
      </c>
      <c r="AV1756">
        <v>1.0901000000000001</v>
      </c>
      <c r="AW1756">
        <v>1.0898099999999999</v>
      </c>
      <c r="AX1756">
        <v>1.0898300000000001</v>
      </c>
      <c r="AY1756">
        <v>1.0899000000000001</v>
      </c>
      <c r="AZ1756">
        <v>1.0899300000000001</v>
      </c>
      <c r="BA1756">
        <v>1.0898399999999999</v>
      </c>
      <c r="BB1756">
        <v>1.08952</v>
      </c>
      <c r="BC1756">
        <v>1.08945</v>
      </c>
      <c r="BD1756">
        <v>1.0892500000000001</v>
      </c>
      <c r="BE1756">
        <v>1.0892500000000001</v>
      </c>
      <c r="BF1756">
        <v>1.0892999999999999</v>
      </c>
      <c r="BG1756">
        <v>1.08941</v>
      </c>
      <c r="BH1756">
        <v>1.0893200000000001</v>
      </c>
      <c r="BI1756">
        <v>1.08931</v>
      </c>
      <c r="BJ1756">
        <v>1.0892599999999999</v>
      </c>
      <c r="BK1756">
        <v>1.0892200000000001</v>
      </c>
      <c r="BL1756">
        <v>1.0894999999999999</v>
      </c>
      <c r="BM1756">
        <v>1.0895600000000001</v>
      </c>
      <c r="BN1756">
        <v>1.08975</v>
      </c>
      <c r="BO1756">
        <v>1.08958</v>
      </c>
      <c r="BP1756">
        <v>1.08965</v>
      </c>
      <c r="BQ1756">
        <v>1.0896600000000001</v>
      </c>
      <c r="BR1756">
        <v>1.08979</v>
      </c>
      <c r="BS1756">
        <v>1.08979</v>
      </c>
      <c r="BT1756">
        <v>1.08961</v>
      </c>
      <c r="BU1756">
        <v>1.0896600000000001</v>
      </c>
      <c r="BV1756">
        <v>1.0895900000000001</v>
      </c>
      <c r="BW1756">
        <v>1.0894900000000001</v>
      </c>
      <c r="BX1756">
        <v>1.08951</v>
      </c>
      <c r="BY1756">
        <v>1.0894600000000001</v>
      </c>
      <c r="BZ1756">
        <v>1.0896999999999999</v>
      </c>
      <c r="CA1756">
        <v>1.0895999999999999</v>
      </c>
      <c r="CB1756">
        <v>1.0895999999999999</v>
      </c>
      <c r="CC1756">
        <v>1.08961</v>
      </c>
      <c r="CD1756">
        <v>1.0895900000000001</v>
      </c>
      <c r="CE1756">
        <v>1.0894999999999999</v>
      </c>
      <c r="CF1756">
        <v>1.08934</v>
      </c>
      <c r="CG1756">
        <v>1.08958</v>
      </c>
      <c r="CH1756">
        <v>1.0896399999999999</v>
      </c>
      <c r="CI1756">
        <v>1.08972</v>
      </c>
      <c r="CJ1756">
        <v>1.0896699999999999</v>
      </c>
      <c r="CK1756">
        <v>1.08975</v>
      </c>
      <c r="CL1756">
        <v>1.08979</v>
      </c>
      <c r="CM1756">
        <v>1.0898099999999999</v>
      </c>
      <c r="CN1756">
        <v>1.0898300000000001</v>
      </c>
      <c r="CO1756">
        <v>1.08989</v>
      </c>
      <c r="CP1756">
        <v>1.08989</v>
      </c>
      <c r="CQ1756">
        <v>1.08979</v>
      </c>
      <c r="CR1756">
        <v>1.0898099999999999</v>
      </c>
      <c r="CS1756">
        <v>1.0898399999999999</v>
      </c>
      <c r="CT1756">
        <v>1.0898600000000001</v>
      </c>
      <c r="CU1756">
        <v>1.08988</v>
      </c>
      <c r="CV1756">
        <v>1.0898399999999999</v>
      </c>
      <c r="CW1756">
        <v>1.0898000000000001</v>
      </c>
      <c r="CX1756">
        <v>1.0898300000000001</v>
      </c>
      <c r="CY1756">
        <v>1.0899300000000001</v>
      </c>
      <c r="CZ1756">
        <v>1.0899799999999999</v>
      </c>
      <c r="DA1756">
        <v>1.08996</v>
      </c>
      <c r="DB1756">
        <v>1.08999</v>
      </c>
      <c r="DC1756">
        <v>1.0900000000000001</v>
      </c>
      <c r="DD1756">
        <v>1.0899399999999999</v>
      </c>
      <c r="DE1756">
        <v>1.0899399999999999</v>
      </c>
      <c r="DF1756">
        <v>1.0900300000000001</v>
      </c>
      <c r="DG1756">
        <v>1.0899799999999999</v>
      </c>
      <c r="DH1756">
        <v>1.08995</v>
      </c>
      <c r="DI1756">
        <v>1.0900399999999999</v>
      </c>
      <c r="DJ1756">
        <v>1.0900799999999999</v>
      </c>
      <c r="DK1756">
        <v>1.09015</v>
      </c>
      <c r="DL1756">
        <v>1.0904199999999999</v>
      </c>
      <c r="DM1756">
        <v>1.0905499999999999</v>
      </c>
      <c r="DN1756">
        <v>1.0905199999999999</v>
      </c>
      <c r="DO1756">
        <v>1.0906</v>
      </c>
      <c r="DP1756">
        <v>1.0906199999999999</v>
      </c>
      <c r="DQ1756" s="4">
        <f t="shared" si="192"/>
        <v>1.9999999999908979E-5</v>
      </c>
      <c r="DR1756" s="4">
        <f t="shared" si="198"/>
        <v>1.9999999999908979E-5</v>
      </c>
      <c r="DS1756" s="4">
        <f t="shared" si="193"/>
        <v>0</v>
      </c>
      <c r="DT1756" s="4">
        <f t="shared" si="194"/>
        <v>6.0999999999977739E-4</v>
      </c>
      <c r="DU1756" s="5">
        <f t="shared" si="195"/>
        <v>5.1999999999985391E-4</v>
      </c>
      <c r="DV1756" s="4">
        <f t="shared" si="196"/>
        <v>1.1730769230768245</v>
      </c>
      <c r="DW1756" s="4">
        <f t="shared" si="197"/>
        <v>53.982300884953673</v>
      </c>
      <c r="DX1756">
        <v>1.0897699999999999</v>
      </c>
    </row>
    <row r="1757" spans="1:128" ht="15.75" thickBot="1">
      <c r="A1757">
        <v>1.0919399999999999</v>
      </c>
      <c r="B1757">
        <v>1.09185</v>
      </c>
      <c r="C1757">
        <v>1.0917399999999999</v>
      </c>
      <c r="D1757">
        <v>1.0916399999999999</v>
      </c>
      <c r="E1757">
        <v>1.09165</v>
      </c>
      <c r="F1757">
        <v>1.09179</v>
      </c>
      <c r="G1757">
        <v>1.0916600000000001</v>
      </c>
      <c r="H1757">
        <v>1.09155</v>
      </c>
      <c r="I1757">
        <v>1.09134</v>
      </c>
      <c r="J1757">
        <v>1.09121</v>
      </c>
      <c r="K1757">
        <v>1.09107</v>
      </c>
      <c r="L1757">
        <v>1.0909500000000001</v>
      </c>
      <c r="M1757">
        <v>1.0907</v>
      </c>
      <c r="N1757">
        <v>1.0907</v>
      </c>
      <c r="O1757">
        <v>1.09076</v>
      </c>
      <c r="P1757">
        <v>1.09056</v>
      </c>
      <c r="Q1757">
        <v>1.09066</v>
      </c>
      <c r="R1757">
        <v>1.09057</v>
      </c>
      <c r="S1757">
        <v>1.09049</v>
      </c>
      <c r="T1757">
        <v>1.0905899999999999</v>
      </c>
      <c r="U1757">
        <v>1.09063</v>
      </c>
      <c r="V1757">
        <v>1.09073</v>
      </c>
      <c r="W1757">
        <v>1.09076</v>
      </c>
      <c r="X1757">
        <v>1.09077</v>
      </c>
      <c r="Y1757">
        <v>1.0907500000000001</v>
      </c>
      <c r="Z1757">
        <v>1.09074</v>
      </c>
      <c r="AA1757">
        <v>1.0909199999999999</v>
      </c>
      <c r="AB1757">
        <v>1.09087</v>
      </c>
      <c r="AC1757">
        <v>1.0908</v>
      </c>
      <c r="AD1757">
        <v>1.09033</v>
      </c>
      <c r="AE1757">
        <v>1.09022</v>
      </c>
      <c r="AF1757">
        <v>1.09023</v>
      </c>
      <c r="AG1757">
        <v>1.0902499999999999</v>
      </c>
      <c r="AH1757">
        <v>1.0904700000000001</v>
      </c>
      <c r="AI1757">
        <v>1.0903499999999999</v>
      </c>
      <c r="AJ1757">
        <v>1.0903499999999999</v>
      </c>
      <c r="AK1757">
        <v>1.0905100000000001</v>
      </c>
      <c r="AL1757">
        <v>1.0903499999999999</v>
      </c>
      <c r="AM1757">
        <v>1.0903099999999999</v>
      </c>
      <c r="AN1757">
        <v>1.0903400000000001</v>
      </c>
      <c r="AO1757">
        <v>1.0903499999999999</v>
      </c>
      <c r="AP1757">
        <v>1.09049</v>
      </c>
      <c r="AQ1757">
        <v>1.0904400000000001</v>
      </c>
      <c r="AR1757">
        <v>1.09033</v>
      </c>
      <c r="AS1757">
        <v>1.0902499999999999</v>
      </c>
      <c r="AT1757">
        <v>1.0901700000000001</v>
      </c>
      <c r="AU1757">
        <v>1.0901000000000001</v>
      </c>
      <c r="AV1757">
        <v>1.0898099999999999</v>
      </c>
      <c r="AW1757">
        <v>1.0898300000000001</v>
      </c>
      <c r="AX1757">
        <v>1.0899000000000001</v>
      </c>
      <c r="AY1757">
        <v>1.0899300000000001</v>
      </c>
      <c r="AZ1757">
        <v>1.0898399999999999</v>
      </c>
      <c r="BA1757">
        <v>1.08952</v>
      </c>
      <c r="BB1757">
        <v>1.08945</v>
      </c>
      <c r="BC1757">
        <v>1.0892500000000001</v>
      </c>
      <c r="BD1757">
        <v>1.0892500000000001</v>
      </c>
      <c r="BE1757">
        <v>1.0892999999999999</v>
      </c>
      <c r="BF1757">
        <v>1.08941</v>
      </c>
      <c r="BG1757">
        <v>1.0893200000000001</v>
      </c>
      <c r="BH1757">
        <v>1.08931</v>
      </c>
      <c r="BI1757">
        <v>1.0892599999999999</v>
      </c>
      <c r="BJ1757">
        <v>1.0892200000000001</v>
      </c>
      <c r="BK1757">
        <v>1.0894999999999999</v>
      </c>
      <c r="BL1757">
        <v>1.0895600000000001</v>
      </c>
      <c r="BM1757">
        <v>1.08975</v>
      </c>
      <c r="BN1757">
        <v>1.08958</v>
      </c>
      <c r="BO1757">
        <v>1.08965</v>
      </c>
      <c r="BP1757">
        <v>1.0896600000000001</v>
      </c>
      <c r="BQ1757">
        <v>1.08979</v>
      </c>
      <c r="BR1757">
        <v>1.08979</v>
      </c>
      <c r="BS1757">
        <v>1.08961</v>
      </c>
      <c r="BT1757">
        <v>1.0896600000000001</v>
      </c>
      <c r="BU1757">
        <v>1.0895900000000001</v>
      </c>
      <c r="BV1757">
        <v>1.0894900000000001</v>
      </c>
      <c r="BW1757">
        <v>1.08951</v>
      </c>
      <c r="BX1757">
        <v>1.0894600000000001</v>
      </c>
      <c r="BY1757">
        <v>1.0896999999999999</v>
      </c>
      <c r="BZ1757">
        <v>1.0895999999999999</v>
      </c>
      <c r="CA1757">
        <v>1.0895999999999999</v>
      </c>
      <c r="CB1757">
        <v>1.08961</v>
      </c>
      <c r="CC1757">
        <v>1.0895900000000001</v>
      </c>
      <c r="CD1757">
        <v>1.0894999999999999</v>
      </c>
      <c r="CE1757">
        <v>1.08934</v>
      </c>
      <c r="CF1757">
        <v>1.08958</v>
      </c>
      <c r="CG1757">
        <v>1.0896399999999999</v>
      </c>
      <c r="CH1757">
        <v>1.08972</v>
      </c>
      <c r="CI1757">
        <v>1.0896699999999999</v>
      </c>
      <c r="CJ1757">
        <v>1.08975</v>
      </c>
      <c r="CK1757">
        <v>1.08979</v>
      </c>
      <c r="CL1757">
        <v>1.0898099999999999</v>
      </c>
      <c r="CM1757">
        <v>1.0898300000000001</v>
      </c>
      <c r="CN1757">
        <v>1.08989</v>
      </c>
      <c r="CO1757">
        <v>1.08989</v>
      </c>
      <c r="CP1757">
        <v>1.08979</v>
      </c>
      <c r="CQ1757">
        <v>1.0898099999999999</v>
      </c>
      <c r="CR1757">
        <v>1.0898399999999999</v>
      </c>
      <c r="CS1757">
        <v>1.0898600000000001</v>
      </c>
      <c r="CT1757">
        <v>1.08988</v>
      </c>
      <c r="CU1757">
        <v>1.0898399999999999</v>
      </c>
      <c r="CV1757">
        <v>1.0898000000000001</v>
      </c>
      <c r="CW1757">
        <v>1.0898300000000001</v>
      </c>
      <c r="CX1757">
        <v>1.0899300000000001</v>
      </c>
      <c r="CY1757">
        <v>1.0899799999999999</v>
      </c>
      <c r="CZ1757">
        <v>1.08996</v>
      </c>
      <c r="DA1757">
        <v>1.08999</v>
      </c>
      <c r="DB1757">
        <v>1.0900000000000001</v>
      </c>
      <c r="DC1757">
        <v>1.0899399999999999</v>
      </c>
      <c r="DD1757">
        <v>1.0899399999999999</v>
      </c>
      <c r="DE1757">
        <v>1.0900300000000001</v>
      </c>
      <c r="DF1757">
        <v>1.0899799999999999</v>
      </c>
      <c r="DG1757">
        <v>1.08995</v>
      </c>
      <c r="DH1757">
        <v>1.0900399999999999</v>
      </c>
      <c r="DI1757">
        <v>1.0900799999999999</v>
      </c>
      <c r="DJ1757">
        <v>1.09015</v>
      </c>
      <c r="DK1757">
        <v>1.0904199999999999</v>
      </c>
      <c r="DL1757">
        <v>1.0905499999999999</v>
      </c>
      <c r="DM1757">
        <v>1.0905199999999999</v>
      </c>
      <c r="DN1757">
        <v>1.0906</v>
      </c>
      <c r="DO1757">
        <v>1.0906199999999999</v>
      </c>
      <c r="DP1757">
        <v>1.0907</v>
      </c>
      <c r="DQ1757" s="4">
        <f t="shared" si="192"/>
        <v>8.0000000000080007E-5</v>
      </c>
      <c r="DR1757" s="4">
        <f t="shared" si="198"/>
        <v>8.0000000000080007E-5</v>
      </c>
      <c r="DS1757" s="4">
        <f t="shared" si="193"/>
        <v>0</v>
      </c>
      <c r="DT1757" s="4">
        <f t="shared" si="194"/>
        <v>6.8999999999985739E-4</v>
      </c>
      <c r="DU1757" s="5">
        <f t="shared" si="195"/>
        <v>3.599999999996939E-4</v>
      </c>
      <c r="DV1757" s="4">
        <f t="shared" si="196"/>
        <v>1.9166666666679002</v>
      </c>
      <c r="DW1757" s="4">
        <f t="shared" si="197"/>
        <v>65.714285714300217</v>
      </c>
      <c r="DX1757">
        <v>1.08989</v>
      </c>
    </row>
    <row r="1758" spans="1:128" ht="15.75" thickBot="1">
      <c r="A1758">
        <v>1.0917399999999999</v>
      </c>
      <c r="B1758">
        <v>1.0916399999999999</v>
      </c>
      <c r="C1758">
        <v>1.09165</v>
      </c>
      <c r="D1758">
        <v>1.09179</v>
      </c>
      <c r="E1758">
        <v>1.0916600000000001</v>
      </c>
      <c r="F1758">
        <v>1.09155</v>
      </c>
      <c r="G1758">
        <v>1.09134</v>
      </c>
      <c r="H1758">
        <v>1.09121</v>
      </c>
      <c r="I1758">
        <v>1.09107</v>
      </c>
      <c r="J1758">
        <v>1.0909500000000001</v>
      </c>
      <c r="K1758">
        <v>1.0907</v>
      </c>
      <c r="L1758">
        <v>1.0907</v>
      </c>
      <c r="M1758">
        <v>1.09076</v>
      </c>
      <c r="N1758">
        <v>1.09056</v>
      </c>
      <c r="O1758">
        <v>1.09066</v>
      </c>
      <c r="P1758">
        <v>1.09057</v>
      </c>
      <c r="Q1758">
        <v>1.09049</v>
      </c>
      <c r="R1758">
        <v>1.0905899999999999</v>
      </c>
      <c r="S1758">
        <v>1.09063</v>
      </c>
      <c r="T1758">
        <v>1.09073</v>
      </c>
      <c r="U1758">
        <v>1.09076</v>
      </c>
      <c r="V1758">
        <v>1.09077</v>
      </c>
      <c r="W1758">
        <v>1.0907500000000001</v>
      </c>
      <c r="X1758">
        <v>1.09074</v>
      </c>
      <c r="Y1758">
        <v>1.0909199999999999</v>
      </c>
      <c r="Z1758">
        <v>1.09087</v>
      </c>
      <c r="AA1758">
        <v>1.0908</v>
      </c>
      <c r="AB1758">
        <v>1.09033</v>
      </c>
      <c r="AC1758">
        <v>1.09022</v>
      </c>
      <c r="AD1758">
        <v>1.09023</v>
      </c>
      <c r="AE1758">
        <v>1.0902499999999999</v>
      </c>
      <c r="AF1758">
        <v>1.0904700000000001</v>
      </c>
      <c r="AG1758">
        <v>1.0903499999999999</v>
      </c>
      <c r="AH1758">
        <v>1.0903499999999999</v>
      </c>
      <c r="AI1758">
        <v>1.0905100000000001</v>
      </c>
      <c r="AJ1758">
        <v>1.0903499999999999</v>
      </c>
      <c r="AK1758">
        <v>1.0903099999999999</v>
      </c>
      <c r="AL1758">
        <v>1.0903400000000001</v>
      </c>
      <c r="AM1758">
        <v>1.0903499999999999</v>
      </c>
      <c r="AN1758">
        <v>1.09049</v>
      </c>
      <c r="AO1758">
        <v>1.0904400000000001</v>
      </c>
      <c r="AP1758">
        <v>1.09033</v>
      </c>
      <c r="AQ1758">
        <v>1.0902499999999999</v>
      </c>
      <c r="AR1758">
        <v>1.0901700000000001</v>
      </c>
      <c r="AS1758">
        <v>1.0901000000000001</v>
      </c>
      <c r="AT1758">
        <v>1.0898099999999999</v>
      </c>
      <c r="AU1758">
        <v>1.0898300000000001</v>
      </c>
      <c r="AV1758">
        <v>1.0899000000000001</v>
      </c>
      <c r="AW1758">
        <v>1.0899300000000001</v>
      </c>
      <c r="AX1758">
        <v>1.0898399999999999</v>
      </c>
      <c r="AY1758">
        <v>1.08952</v>
      </c>
      <c r="AZ1758">
        <v>1.08945</v>
      </c>
      <c r="BA1758">
        <v>1.0892500000000001</v>
      </c>
      <c r="BB1758">
        <v>1.0892500000000001</v>
      </c>
      <c r="BC1758">
        <v>1.0892999999999999</v>
      </c>
      <c r="BD1758">
        <v>1.08941</v>
      </c>
      <c r="BE1758">
        <v>1.0893200000000001</v>
      </c>
      <c r="BF1758">
        <v>1.08931</v>
      </c>
      <c r="BG1758">
        <v>1.0892599999999999</v>
      </c>
      <c r="BH1758">
        <v>1.0892200000000001</v>
      </c>
      <c r="BI1758">
        <v>1.0894999999999999</v>
      </c>
      <c r="BJ1758">
        <v>1.0895600000000001</v>
      </c>
      <c r="BK1758">
        <v>1.08975</v>
      </c>
      <c r="BL1758">
        <v>1.08958</v>
      </c>
      <c r="BM1758">
        <v>1.08965</v>
      </c>
      <c r="BN1758">
        <v>1.0896600000000001</v>
      </c>
      <c r="BO1758">
        <v>1.08979</v>
      </c>
      <c r="BP1758">
        <v>1.08979</v>
      </c>
      <c r="BQ1758">
        <v>1.08961</v>
      </c>
      <c r="BR1758">
        <v>1.0896600000000001</v>
      </c>
      <c r="BS1758">
        <v>1.0895900000000001</v>
      </c>
      <c r="BT1758">
        <v>1.0894900000000001</v>
      </c>
      <c r="BU1758">
        <v>1.08951</v>
      </c>
      <c r="BV1758">
        <v>1.0894600000000001</v>
      </c>
      <c r="BW1758">
        <v>1.0896999999999999</v>
      </c>
      <c r="BX1758">
        <v>1.0895999999999999</v>
      </c>
      <c r="BY1758">
        <v>1.0895999999999999</v>
      </c>
      <c r="BZ1758">
        <v>1.08961</v>
      </c>
      <c r="CA1758">
        <v>1.0895900000000001</v>
      </c>
      <c r="CB1758">
        <v>1.0894999999999999</v>
      </c>
      <c r="CC1758">
        <v>1.08934</v>
      </c>
      <c r="CD1758">
        <v>1.08958</v>
      </c>
      <c r="CE1758">
        <v>1.0896399999999999</v>
      </c>
      <c r="CF1758">
        <v>1.08972</v>
      </c>
      <c r="CG1758">
        <v>1.0896699999999999</v>
      </c>
      <c r="CH1758">
        <v>1.08975</v>
      </c>
      <c r="CI1758">
        <v>1.08979</v>
      </c>
      <c r="CJ1758">
        <v>1.0898099999999999</v>
      </c>
      <c r="CK1758">
        <v>1.0898300000000001</v>
      </c>
      <c r="CL1758">
        <v>1.08989</v>
      </c>
      <c r="CM1758">
        <v>1.08989</v>
      </c>
      <c r="CN1758">
        <v>1.08979</v>
      </c>
      <c r="CO1758">
        <v>1.0898099999999999</v>
      </c>
      <c r="CP1758">
        <v>1.0898399999999999</v>
      </c>
      <c r="CQ1758">
        <v>1.0898600000000001</v>
      </c>
      <c r="CR1758">
        <v>1.08988</v>
      </c>
      <c r="CS1758">
        <v>1.0898399999999999</v>
      </c>
      <c r="CT1758">
        <v>1.0898000000000001</v>
      </c>
      <c r="CU1758">
        <v>1.0898300000000001</v>
      </c>
      <c r="CV1758">
        <v>1.0899300000000001</v>
      </c>
      <c r="CW1758">
        <v>1.0899799999999999</v>
      </c>
      <c r="CX1758">
        <v>1.08996</v>
      </c>
      <c r="CY1758">
        <v>1.08999</v>
      </c>
      <c r="CZ1758">
        <v>1.0900000000000001</v>
      </c>
      <c r="DA1758">
        <v>1.0899399999999999</v>
      </c>
      <c r="DB1758">
        <v>1.0899399999999999</v>
      </c>
      <c r="DC1758">
        <v>1.0900300000000001</v>
      </c>
      <c r="DD1758">
        <v>1.0899799999999999</v>
      </c>
      <c r="DE1758">
        <v>1.08995</v>
      </c>
      <c r="DF1758">
        <v>1.0900399999999999</v>
      </c>
      <c r="DG1758">
        <v>1.0900799999999999</v>
      </c>
      <c r="DH1758">
        <v>1.09015</v>
      </c>
      <c r="DI1758">
        <v>1.0904199999999999</v>
      </c>
      <c r="DJ1758">
        <v>1.0905499999999999</v>
      </c>
      <c r="DK1758">
        <v>1.0905199999999999</v>
      </c>
      <c r="DL1758">
        <v>1.0906</v>
      </c>
      <c r="DM1758">
        <v>1.0906199999999999</v>
      </c>
      <c r="DN1758">
        <v>1.0907</v>
      </c>
      <c r="DO1758">
        <v>1.0904700000000001</v>
      </c>
      <c r="DP1758">
        <v>1.09043</v>
      </c>
      <c r="DQ1758" s="4">
        <f t="shared" si="192"/>
        <v>-4.0000000000040004E-5</v>
      </c>
      <c r="DR1758" s="4">
        <f t="shared" si="198"/>
        <v>0</v>
      </c>
      <c r="DS1758" s="4">
        <f t="shared" si="193"/>
        <v>4.0000000000040004E-5</v>
      </c>
      <c r="DT1758" s="4">
        <f t="shared" si="194"/>
        <v>6.8999999999985739E-4</v>
      </c>
      <c r="DU1758" s="5">
        <f t="shared" si="195"/>
        <v>3.599999999996939E-4</v>
      </c>
      <c r="DV1758" s="4">
        <f t="shared" si="196"/>
        <v>1.9166666666679002</v>
      </c>
      <c r="DW1758" s="4">
        <f t="shared" si="197"/>
        <v>65.714285714300217</v>
      </c>
      <c r="DX1758">
        <v>1.0898000000000001</v>
      </c>
    </row>
    <row r="1759" spans="1:128" ht="15.75" thickBot="1">
      <c r="A1759">
        <v>1.08958</v>
      </c>
      <c r="B1759">
        <v>1.08965</v>
      </c>
      <c r="C1759">
        <v>1.0896600000000001</v>
      </c>
      <c r="D1759">
        <v>1.08979</v>
      </c>
      <c r="E1759">
        <v>1.08979</v>
      </c>
      <c r="F1759">
        <v>1.08961</v>
      </c>
      <c r="G1759">
        <v>1.0896600000000001</v>
      </c>
      <c r="H1759">
        <v>1.0895900000000001</v>
      </c>
      <c r="I1759">
        <v>1.0894900000000001</v>
      </c>
      <c r="J1759">
        <v>1.08951</v>
      </c>
      <c r="K1759">
        <v>1.0894600000000001</v>
      </c>
      <c r="L1759">
        <v>1.0896999999999999</v>
      </c>
      <c r="M1759">
        <v>1.0895999999999999</v>
      </c>
      <c r="N1759">
        <v>1.0895999999999999</v>
      </c>
      <c r="O1759">
        <v>1.08961</v>
      </c>
      <c r="P1759">
        <v>1.0895900000000001</v>
      </c>
      <c r="Q1759">
        <v>1.0894999999999999</v>
      </c>
      <c r="R1759">
        <v>1.08934</v>
      </c>
      <c r="S1759">
        <v>1.08958</v>
      </c>
      <c r="T1759">
        <v>1.0896399999999999</v>
      </c>
      <c r="U1759">
        <v>1.08972</v>
      </c>
      <c r="V1759">
        <v>1.0896699999999999</v>
      </c>
      <c r="W1759">
        <v>1.08975</v>
      </c>
      <c r="X1759">
        <v>1.08979</v>
      </c>
      <c r="Y1759">
        <v>1.0898099999999999</v>
      </c>
      <c r="Z1759">
        <v>1.0898300000000001</v>
      </c>
      <c r="AA1759">
        <v>1.08989</v>
      </c>
      <c r="AB1759">
        <v>1.08989</v>
      </c>
      <c r="AC1759">
        <v>1.08979</v>
      </c>
      <c r="AD1759">
        <v>1.0898099999999999</v>
      </c>
      <c r="AE1759">
        <v>1.0898399999999999</v>
      </c>
      <c r="AF1759">
        <v>1.0898600000000001</v>
      </c>
      <c r="AG1759">
        <v>1.08988</v>
      </c>
      <c r="AH1759">
        <v>1.0898399999999999</v>
      </c>
      <c r="AI1759">
        <v>1.0898000000000001</v>
      </c>
      <c r="AJ1759">
        <v>1.0898300000000001</v>
      </c>
      <c r="AK1759">
        <v>1.0899300000000001</v>
      </c>
      <c r="AL1759">
        <v>1.0899799999999999</v>
      </c>
      <c r="AM1759">
        <v>1.08996</v>
      </c>
      <c r="AN1759">
        <v>1.08999</v>
      </c>
      <c r="AO1759">
        <v>1.0900000000000001</v>
      </c>
      <c r="AP1759">
        <v>1.0899399999999999</v>
      </c>
      <c r="AQ1759">
        <v>1.0899399999999999</v>
      </c>
      <c r="AR1759">
        <v>1.0900300000000001</v>
      </c>
      <c r="AS1759">
        <v>1.0899799999999999</v>
      </c>
      <c r="AT1759">
        <v>1.08995</v>
      </c>
      <c r="AU1759">
        <v>1.0900399999999999</v>
      </c>
      <c r="AV1759">
        <v>1.0900799999999999</v>
      </c>
      <c r="AW1759">
        <v>1.09015</v>
      </c>
      <c r="AX1759">
        <v>1.0904199999999999</v>
      </c>
      <c r="AY1759">
        <v>1.0905499999999999</v>
      </c>
      <c r="AZ1759">
        <v>1.0905199999999999</v>
      </c>
      <c r="BA1759">
        <v>1.0906</v>
      </c>
      <c r="BB1759">
        <v>1.0906199999999999</v>
      </c>
      <c r="BC1759">
        <v>1.0907</v>
      </c>
      <c r="BD1759">
        <v>1.0904700000000001</v>
      </c>
      <c r="BE1759">
        <v>1.09043</v>
      </c>
      <c r="BF1759">
        <v>1.09043</v>
      </c>
      <c r="BG1759">
        <v>1.09039</v>
      </c>
      <c r="BH1759">
        <v>1.0903700000000001</v>
      </c>
      <c r="BI1759">
        <v>1.0902799999999999</v>
      </c>
      <c r="BJ1759">
        <v>1.0901700000000001</v>
      </c>
      <c r="BK1759">
        <v>1.08992</v>
      </c>
      <c r="BL1759">
        <v>1.08992</v>
      </c>
      <c r="BM1759">
        <v>1.0897399999999999</v>
      </c>
      <c r="BN1759">
        <v>1.0896999999999999</v>
      </c>
      <c r="BO1759">
        <v>1.0896300000000001</v>
      </c>
      <c r="BP1759">
        <v>1.08979</v>
      </c>
      <c r="BQ1759">
        <v>1.0897699999999999</v>
      </c>
      <c r="BR1759">
        <v>1.08989</v>
      </c>
      <c r="BS1759">
        <v>1.08989</v>
      </c>
      <c r="BT1759">
        <v>1.0898000000000001</v>
      </c>
      <c r="BU1759">
        <v>1.0898399999999999</v>
      </c>
      <c r="BV1759">
        <v>1.0900099999999999</v>
      </c>
      <c r="BW1759">
        <v>1.0900099999999999</v>
      </c>
      <c r="BX1759">
        <v>1.0900300000000001</v>
      </c>
      <c r="BY1759">
        <v>1.0900700000000001</v>
      </c>
      <c r="BZ1759">
        <v>1.0899300000000001</v>
      </c>
      <c r="CA1759">
        <v>1.0898399999999999</v>
      </c>
      <c r="CB1759">
        <v>1.0899300000000001</v>
      </c>
      <c r="CC1759">
        <v>1.0897699999999999</v>
      </c>
      <c r="CD1759">
        <v>1.0898699999999999</v>
      </c>
      <c r="CE1759">
        <v>1.08979</v>
      </c>
      <c r="CF1759">
        <v>1.0898600000000001</v>
      </c>
      <c r="CG1759">
        <v>1.08999</v>
      </c>
      <c r="CH1759">
        <v>1.09005</v>
      </c>
      <c r="CI1759">
        <v>1.0899700000000001</v>
      </c>
      <c r="CJ1759">
        <v>1.08999</v>
      </c>
      <c r="CK1759">
        <v>1.09009</v>
      </c>
      <c r="CL1759">
        <v>1.08999</v>
      </c>
      <c r="CM1759">
        <v>1.08996</v>
      </c>
      <c r="CN1759">
        <v>1.0899399999999999</v>
      </c>
      <c r="CO1759">
        <v>1.08995</v>
      </c>
      <c r="CP1759">
        <v>1.0899700000000001</v>
      </c>
      <c r="CQ1759">
        <v>1.0899099999999999</v>
      </c>
      <c r="CR1759">
        <v>1.0899300000000001</v>
      </c>
      <c r="CS1759">
        <v>1.0897600000000001</v>
      </c>
      <c r="CT1759">
        <v>1.08988</v>
      </c>
      <c r="CU1759">
        <v>1.08988</v>
      </c>
      <c r="CV1759">
        <v>1.0898399999999999</v>
      </c>
      <c r="CW1759">
        <v>1.0899300000000001</v>
      </c>
      <c r="CX1759">
        <v>1.0899000000000001</v>
      </c>
      <c r="CY1759">
        <v>1.08978</v>
      </c>
      <c r="CZ1759">
        <v>1.0895999999999999</v>
      </c>
      <c r="DA1759">
        <v>1.08972</v>
      </c>
      <c r="DB1759">
        <v>1.08975</v>
      </c>
      <c r="DC1759">
        <v>1.08978</v>
      </c>
      <c r="DD1759">
        <v>1.08979</v>
      </c>
      <c r="DE1759">
        <v>1.08989</v>
      </c>
      <c r="DF1759">
        <v>1.0898600000000001</v>
      </c>
      <c r="DG1759">
        <v>1.08989</v>
      </c>
      <c r="DH1759">
        <v>1.08989</v>
      </c>
      <c r="DI1759">
        <v>1.0899000000000001</v>
      </c>
      <c r="DJ1759">
        <v>1.08999</v>
      </c>
      <c r="DK1759">
        <v>1.09006</v>
      </c>
      <c r="DL1759">
        <v>1.08988</v>
      </c>
      <c r="DM1759">
        <v>1.08972</v>
      </c>
      <c r="DN1759">
        <v>1.08999</v>
      </c>
      <c r="DO1759">
        <v>1.09012</v>
      </c>
      <c r="DP1759">
        <v>1.09005</v>
      </c>
      <c r="DQ1759" s="4">
        <f t="shared" si="192"/>
        <v>-7.0000000000014495E-5</v>
      </c>
      <c r="DR1759" s="4">
        <f t="shared" si="198"/>
        <v>0</v>
      </c>
      <c r="DS1759" s="4">
        <f t="shared" si="193"/>
        <v>7.0000000000014495E-5</v>
      </c>
      <c r="DT1759" s="4">
        <f t="shared" si="194"/>
        <v>6.8999999999985739E-4</v>
      </c>
      <c r="DU1759" s="5">
        <f t="shared" si="195"/>
        <v>3.4999999999962839E-4</v>
      </c>
      <c r="DV1759" s="4">
        <f t="shared" si="196"/>
        <v>1.9714285714302571</v>
      </c>
      <c r="DW1759" s="4">
        <f t="shared" si="197"/>
        <v>66.346153846172939</v>
      </c>
      <c r="DX1759">
        <v>1.0891299999999999</v>
      </c>
    </row>
    <row r="1760" spans="1:128" ht="15.75" thickBot="1">
      <c r="A1760">
        <v>1.08965</v>
      </c>
      <c r="B1760">
        <v>1.0896600000000001</v>
      </c>
      <c r="C1760">
        <v>1.08979</v>
      </c>
      <c r="D1760">
        <v>1.08979</v>
      </c>
      <c r="E1760">
        <v>1.08961</v>
      </c>
      <c r="F1760">
        <v>1.0896600000000001</v>
      </c>
      <c r="G1760">
        <v>1.0895900000000001</v>
      </c>
      <c r="H1760">
        <v>1.0894900000000001</v>
      </c>
      <c r="I1760">
        <v>1.08951</v>
      </c>
      <c r="J1760">
        <v>1.0894600000000001</v>
      </c>
      <c r="K1760">
        <v>1.0896999999999999</v>
      </c>
      <c r="L1760">
        <v>1.0895999999999999</v>
      </c>
      <c r="M1760">
        <v>1.0895999999999999</v>
      </c>
      <c r="N1760">
        <v>1.08961</v>
      </c>
      <c r="O1760">
        <v>1.0895900000000001</v>
      </c>
      <c r="P1760">
        <v>1.0894999999999999</v>
      </c>
      <c r="Q1760">
        <v>1.08934</v>
      </c>
      <c r="R1760">
        <v>1.08958</v>
      </c>
      <c r="S1760">
        <v>1.0896399999999999</v>
      </c>
      <c r="T1760">
        <v>1.08972</v>
      </c>
      <c r="U1760">
        <v>1.0896699999999999</v>
      </c>
      <c r="V1760">
        <v>1.08975</v>
      </c>
      <c r="W1760">
        <v>1.08979</v>
      </c>
      <c r="X1760">
        <v>1.0898099999999999</v>
      </c>
      <c r="Y1760">
        <v>1.0898300000000001</v>
      </c>
      <c r="Z1760">
        <v>1.08989</v>
      </c>
      <c r="AA1760">
        <v>1.08989</v>
      </c>
      <c r="AB1760">
        <v>1.08979</v>
      </c>
      <c r="AC1760">
        <v>1.0898099999999999</v>
      </c>
      <c r="AD1760">
        <v>1.0898399999999999</v>
      </c>
      <c r="AE1760">
        <v>1.0898600000000001</v>
      </c>
      <c r="AF1760">
        <v>1.08988</v>
      </c>
      <c r="AG1760">
        <v>1.0898399999999999</v>
      </c>
      <c r="AH1760">
        <v>1.0898000000000001</v>
      </c>
      <c r="AI1760">
        <v>1.0898300000000001</v>
      </c>
      <c r="AJ1760">
        <v>1.0899300000000001</v>
      </c>
      <c r="AK1760">
        <v>1.0899799999999999</v>
      </c>
      <c r="AL1760">
        <v>1.08996</v>
      </c>
      <c r="AM1760">
        <v>1.08999</v>
      </c>
      <c r="AN1760">
        <v>1.0900000000000001</v>
      </c>
      <c r="AO1760">
        <v>1.0899399999999999</v>
      </c>
      <c r="AP1760">
        <v>1.0899399999999999</v>
      </c>
      <c r="AQ1760">
        <v>1.0900300000000001</v>
      </c>
      <c r="AR1760">
        <v>1.0899799999999999</v>
      </c>
      <c r="AS1760">
        <v>1.08995</v>
      </c>
      <c r="AT1760">
        <v>1.0900399999999999</v>
      </c>
      <c r="AU1760">
        <v>1.0900799999999999</v>
      </c>
      <c r="AV1760">
        <v>1.09015</v>
      </c>
      <c r="AW1760">
        <v>1.0904199999999999</v>
      </c>
      <c r="AX1760">
        <v>1.0905499999999999</v>
      </c>
      <c r="AY1760">
        <v>1.0905199999999999</v>
      </c>
      <c r="AZ1760">
        <v>1.0906</v>
      </c>
      <c r="BA1760">
        <v>1.0906199999999999</v>
      </c>
      <c r="BB1760">
        <v>1.0907</v>
      </c>
      <c r="BC1760">
        <v>1.0904700000000001</v>
      </c>
      <c r="BD1760">
        <v>1.09043</v>
      </c>
      <c r="BE1760">
        <v>1.09043</v>
      </c>
      <c r="BF1760">
        <v>1.09039</v>
      </c>
      <c r="BG1760">
        <v>1.0903700000000001</v>
      </c>
      <c r="BH1760">
        <v>1.0902799999999999</v>
      </c>
      <c r="BI1760">
        <v>1.0901700000000001</v>
      </c>
      <c r="BJ1760">
        <v>1.08992</v>
      </c>
      <c r="BK1760">
        <v>1.08992</v>
      </c>
      <c r="BL1760">
        <v>1.0897399999999999</v>
      </c>
      <c r="BM1760">
        <v>1.0896999999999999</v>
      </c>
      <c r="BN1760">
        <v>1.0896300000000001</v>
      </c>
      <c r="BO1760">
        <v>1.08979</v>
      </c>
      <c r="BP1760">
        <v>1.0897699999999999</v>
      </c>
      <c r="BQ1760">
        <v>1.08989</v>
      </c>
      <c r="BR1760">
        <v>1.08989</v>
      </c>
      <c r="BS1760">
        <v>1.0898000000000001</v>
      </c>
      <c r="BT1760">
        <v>1.0898399999999999</v>
      </c>
      <c r="BU1760">
        <v>1.0900099999999999</v>
      </c>
      <c r="BV1760">
        <v>1.0900099999999999</v>
      </c>
      <c r="BW1760">
        <v>1.0900300000000001</v>
      </c>
      <c r="BX1760">
        <v>1.0900700000000001</v>
      </c>
      <c r="BY1760">
        <v>1.0899300000000001</v>
      </c>
      <c r="BZ1760">
        <v>1.0898399999999999</v>
      </c>
      <c r="CA1760">
        <v>1.0899300000000001</v>
      </c>
      <c r="CB1760">
        <v>1.0897699999999999</v>
      </c>
      <c r="CC1760">
        <v>1.0898699999999999</v>
      </c>
      <c r="CD1760">
        <v>1.08979</v>
      </c>
      <c r="CE1760">
        <v>1.0898600000000001</v>
      </c>
      <c r="CF1760">
        <v>1.08999</v>
      </c>
      <c r="CG1760">
        <v>1.09005</v>
      </c>
      <c r="CH1760">
        <v>1.0899700000000001</v>
      </c>
      <c r="CI1760">
        <v>1.08999</v>
      </c>
      <c r="CJ1760">
        <v>1.09009</v>
      </c>
      <c r="CK1760">
        <v>1.08999</v>
      </c>
      <c r="CL1760">
        <v>1.08996</v>
      </c>
      <c r="CM1760">
        <v>1.0899399999999999</v>
      </c>
      <c r="CN1760">
        <v>1.08995</v>
      </c>
      <c r="CO1760">
        <v>1.0899700000000001</v>
      </c>
      <c r="CP1760">
        <v>1.0899099999999999</v>
      </c>
      <c r="CQ1760">
        <v>1.0899300000000001</v>
      </c>
      <c r="CR1760">
        <v>1.0897600000000001</v>
      </c>
      <c r="CS1760">
        <v>1.08988</v>
      </c>
      <c r="CT1760">
        <v>1.08988</v>
      </c>
      <c r="CU1760">
        <v>1.0898399999999999</v>
      </c>
      <c r="CV1760">
        <v>1.0899300000000001</v>
      </c>
      <c r="CW1760">
        <v>1.0899000000000001</v>
      </c>
      <c r="CX1760">
        <v>1.08978</v>
      </c>
      <c r="CY1760">
        <v>1.0895999999999999</v>
      </c>
      <c r="CZ1760">
        <v>1.08972</v>
      </c>
      <c r="DA1760">
        <v>1.08975</v>
      </c>
      <c r="DB1760">
        <v>1.08978</v>
      </c>
      <c r="DC1760">
        <v>1.08979</v>
      </c>
      <c r="DD1760">
        <v>1.08989</v>
      </c>
      <c r="DE1760">
        <v>1.0898600000000001</v>
      </c>
      <c r="DF1760">
        <v>1.08989</v>
      </c>
      <c r="DG1760">
        <v>1.08989</v>
      </c>
      <c r="DH1760">
        <v>1.0899000000000001</v>
      </c>
      <c r="DI1760">
        <v>1.08999</v>
      </c>
      <c r="DJ1760">
        <v>1.09006</v>
      </c>
      <c r="DK1760">
        <v>1.08988</v>
      </c>
      <c r="DL1760">
        <v>1.08972</v>
      </c>
      <c r="DM1760">
        <v>1.08999</v>
      </c>
      <c r="DN1760">
        <v>1.09012</v>
      </c>
      <c r="DO1760">
        <v>1.09005</v>
      </c>
      <c r="DP1760">
        <v>1.0899799999999999</v>
      </c>
      <c r="DQ1760" s="4">
        <f t="shared" si="192"/>
        <v>-7.0000000000014495E-5</v>
      </c>
      <c r="DR1760" s="4">
        <f t="shared" si="198"/>
        <v>0</v>
      </c>
      <c r="DS1760" s="4">
        <f t="shared" si="193"/>
        <v>7.0000000000014495E-5</v>
      </c>
      <c r="DT1760" s="4">
        <f t="shared" si="194"/>
        <v>6.8999999999985739E-4</v>
      </c>
      <c r="DU1760" s="5">
        <f t="shared" si="195"/>
        <v>3.3999999999978492E-4</v>
      </c>
      <c r="DV1760" s="4">
        <f t="shared" si="196"/>
        <v>2.0294117647067469</v>
      </c>
      <c r="DW1760" s="4">
        <f t="shared" si="197"/>
        <v>66.990291262145348</v>
      </c>
      <c r="DX1760">
        <v>1.0892599999999999</v>
      </c>
    </row>
    <row r="1761" spans="1:128" ht="15.75" thickBot="1">
      <c r="A1761">
        <v>1.0896600000000001</v>
      </c>
      <c r="B1761">
        <v>1.08979</v>
      </c>
      <c r="C1761">
        <v>1.08979</v>
      </c>
      <c r="D1761">
        <v>1.08961</v>
      </c>
      <c r="E1761">
        <v>1.0896600000000001</v>
      </c>
      <c r="F1761">
        <v>1.0895900000000001</v>
      </c>
      <c r="G1761">
        <v>1.0894900000000001</v>
      </c>
      <c r="H1761">
        <v>1.08951</v>
      </c>
      <c r="I1761">
        <v>1.0894600000000001</v>
      </c>
      <c r="J1761">
        <v>1.0896999999999999</v>
      </c>
      <c r="K1761">
        <v>1.0895999999999999</v>
      </c>
      <c r="L1761">
        <v>1.0895999999999999</v>
      </c>
      <c r="M1761">
        <v>1.08961</v>
      </c>
      <c r="N1761">
        <v>1.0895900000000001</v>
      </c>
      <c r="O1761">
        <v>1.0894999999999999</v>
      </c>
      <c r="P1761">
        <v>1.08934</v>
      </c>
      <c r="Q1761">
        <v>1.08958</v>
      </c>
      <c r="R1761">
        <v>1.0896399999999999</v>
      </c>
      <c r="S1761">
        <v>1.08972</v>
      </c>
      <c r="T1761">
        <v>1.0896699999999999</v>
      </c>
      <c r="U1761">
        <v>1.08975</v>
      </c>
      <c r="V1761">
        <v>1.08979</v>
      </c>
      <c r="W1761">
        <v>1.0898099999999999</v>
      </c>
      <c r="X1761">
        <v>1.0898300000000001</v>
      </c>
      <c r="Y1761">
        <v>1.08989</v>
      </c>
      <c r="Z1761">
        <v>1.08989</v>
      </c>
      <c r="AA1761">
        <v>1.08979</v>
      </c>
      <c r="AB1761">
        <v>1.0898099999999999</v>
      </c>
      <c r="AC1761">
        <v>1.0898399999999999</v>
      </c>
      <c r="AD1761">
        <v>1.0898600000000001</v>
      </c>
      <c r="AE1761">
        <v>1.08988</v>
      </c>
      <c r="AF1761">
        <v>1.0898399999999999</v>
      </c>
      <c r="AG1761">
        <v>1.0898000000000001</v>
      </c>
      <c r="AH1761">
        <v>1.0898300000000001</v>
      </c>
      <c r="AI1761">
        <v>1.0899300000000001</v>
      </c>
      <c r="AJ1761">
        <v>1.0899799999999999</v>
      </c>
      <c r="AK1761">
        <v>1.08996</v>
      </c>
      <c r="AL1761">
        <v>1.08999</v>
      </c>
      <c r="AM1761">
        <v>1.0900000000000001</v>
      </c>
      <c r="AN1761">
        <v>1.0899399999999999</v>
      </c>
      <c r="AO1761">
        <v>1.0899399999999999</v>
      </c>
      <c r="AP1761">
        <v>1.0900300000000001</v>
      </c>
      <c r="AQ1761">
        <v>1.0899799999999999</v>
      </c>
      <c r="AR1761">
        <v>1.08995</v>
      </c>
      <c r="AS1761">
        <v>1.0900399999999999</v>
      </c>
      <c r="AT1761">
        <v>1.0900799999999999</v>
      </c>
      <c r="AU1761">
        <v>1.09015</v>
      </c>
      <c r="AV1761">
        <v>1.0904199999999999</v>
      </c>
      <c r="AW1761">
        <v>1.0905499999999999</v>
      </c>
      <c r="AX1761">
        <v>1.0905199999999999</v>
      </c>
      <c r="AY1761">
        <v>1.0906</v>
      </c>
      <c r="AZ1761">
        <v>1.0906199999999999</v>
      </c>
      <c r="BA1761">
        <v>1.0907</v>
      </c>
      <c r="BB1761">
        <v>1.0904700000000001</v>
      </c>
      <c r="BC1761">
        <v>1.09043</v>
      </c>
      <c r="BD1761">
        <v>1.09043</v>
      </c>
      <c r="BE1761">
        <v>1.09039</v>
      </c>
      <c r="BF1761">
        <v>1.0903700000000001</v>
      </c>
      <c r="BG1761">
        <v>1.0902799999999999</v>
      </c>
      <c r="BH1761">
        <v>1.0901700000000001</v>
      </c>
      <c r="BI1761">
        <v>1.08992</v>
      </c>
      <c r="BJ1761">
        <v>1.08992</v>
      </c>
      <c r="BK1761">
        <v>1.0897399999999999</v>
      </c>
      <c r="BL1761">
        <v>1.0896999999999999</v>
      </c>
      <c r="BM1761">
        <v>1.0896300000000001</v>
      </c>
      <c r="BN1761">
        <v>1.08979</v>
      </c>
      <c r="BO1761">
        <v>1.0897699999999999</v>
      </c>
      <c r="BP1761">
        <v>1.08989</v>
      </c>
      <c r="BQ1761">
        <v>1.08989</v>
      </c>
      <c r="BR1761">
        <v>1.0898000000000001</v>
      </c>
      <c r="BS1761">
        <v>1.0898399999999999</v>
      </c>
      <c r="BT1761">
        <v>1.0900099999999999</v>
      </c>
      <c r="BU1761">
        <v>1.0900099999999999</v>
      </c>
      <c r="BV1761">
        <v>1.0900300000000001</v>
      </c>
      <c r="BW1761">
        <v>1.0900700000000001</v>
      </c>
      <c r="BX1761">
        <v>1.0899300000000001</v>
      </c>
      <c r="BY1761">
        <v>1.0898399999999999</v>
      </c>
      <c r="BZ1761">
        <v>1.0899300000000001</v>
      </c>
      <c r="CA1761">
        <v>1.0897699999999999</v>
      </c>
      <c r="CB1761">
        <v>1.0898699999999999</v>
      </c>
      <c r="CC1761">
        <v>1.08979</v>
      </c>
      <c r="CD1761">
        <v>1.0898600000000001</v>
      </c>
      <c r="CE1761">
        <v>1.08999</v>
      </c>
      <c r="CF1761">
        <v>1.09005</v>
      </c>
      <c r="CG1761">
        <v>1.0899700000000001</v>
      </c>
      <c r="CH1761">
        <v>1.08999</v>
      </c>
      <c r="CI1761">
        <v>1.09009</v>
      </c>
      <c r="CJ1761">
        <v>1.08999</v>
      </c>
      <c r="CK1761">
        <v>1.08996</v>
      </c>
      <c r="CL1761">
        <v>1.0899399999999999</v>
      </c>
      <c r="CM1761">
        <v>1.08995</v>
      </c>
      <c r="CN1761">
        <v>1.0899700000000001</v>
      </c>
      <c r="CO1761">
        <v>1.0899099999999999</v>
      </c>
      <c r="CP1761">
        <v>1.0899300000000001</v>
      </c>
      <c r="CQ1761">
        <v>1.0897600000000001</v>
      </c>
      <c r="CR1761">
        <v>1.08988</v>
      </c>
      <c r="CS1761">
        <v>1.08988</v>
      </c>
      <c r="CT1761">
        <v>1.0898399999999999</v>
      </c>
      <c r="CU1761">
        <v>1.0899300000000001</v>
      </c>
      <c r="CV1761">
        <v>1.0899000000000001</v>
      </c>
      <c r="CW1761">
        <v>1.08978</v>
      </c>
      <c r="CX1761">
        <v>1.0895999999999999</v>
      </c>
      <c r="CY1761">
        <v>1.08972</v>
      </c>
      <c r="CZ1761">
        <v>1.08975</v>
      </c>
      <c r="DA1761">
        <v>1.08978</v>
      </c>
      <c r="DB1761">
        <v>1.08979</v>
      </c>
      <c r="DC1761">
        <v>1.08989</v>
      </c>
      <c r="DD1761">
        <v>1.0898600000000001</v>
      </c>
      <c r="DE1761">
        <v>1.08989</v>
      </c>
      <c r="DF1761">
        <v>1.08989</v>
      </c>
      <c r="DG1761">
        <v>1.0899000000000001</v>
      </c>
      <c r="DH1761">
        <v>1.08999</v>
      </c>
      <c r="DI1761">
        <v>1.09006</v>
      </c>
      <c r="DJ1761">
        <v>1.08988</v>
      </c>
      <c r="DK1761">
        <v>1.08972</v>
      </c>
      <c r="DL1761">
        <v>1.08999</v>
      </c>
      <c r="DM1761">
        <v>1.09012</v>
      </c>
      <c r="DN1761">
        <v>1.09005</v>
      </c>
      <c r="DO1761">
        <v>1.0899799999999999</v>
      </c>
      <c r="DP1761">
        <v>1.0898300000000001</v>
      </c>
      <c r="DQ1761" s="4">
        <f t="shared" si="192"/>
        <v>-1.4999999999987246E-4</v>
      </c>
      <c r="DR1761" s="4">
        <f t="shared" si="198"/>
        <v>0</v>
      </c>
      <c r="DS1761" s="4">
        <f t="shared" si="193"/>
        <v>1.4999999999987246E-4</v>
      </c>
      <c r="DT1761" s="4">
        <f t="shared" si="194"/>
        <v>6.8999999999985739E-4</v>
      </c>
      <c r="DU1761" s="5">
        <f t="shared" si="195"/>
        <v>4.1999999999964288E-4</v>
      </c>
      <c r="DV1761" s="4">
        <f t="shared" si="196"/>
        <v>1.6428571428582002</v>
      </c>
      <c r="DW1761" s="4">
        <f t="shared" si="197"/>
        <v>62.162162162177303</v>
      </c>
      <c r="DX1761">
        <v>1.0891900000000001</v>
      </c>
    </row>
    <row r="1762" spans="1:128" ht="15.75" thickBot="1">
      <c r="A1762">
        <v>1.08979</v>
      </c>
      <c r="B1762">
        <v>1.08979</v>
      </c>
      <c r="C1762">
        <v>1.08961</v>
      </c>
      <c r="D1762">
        <v>1.0896600000000001</v>
      </c>
      <c r="E1762">
        <v>1.0895900000000001</v>
      </c>
      <c r="F1762">
        <v>1.0894900000000001</v>
      </c>
      <c r="G1762">
        <v>1.08951</v>
      </c>
      <c r="H1762">
        <v>1.0894600000000001</v>
      </c>
      <c r="I1762">
        <v>1.0896999999999999</v>
      </c>
      <c r="J1762">
        <v>1.0895999999999999</v>
      </c>
      <c r="K1762">
        <v>1.0895999999999999</v>
      </c>
      <c r="L1762">
        <v>1.08961</v>
      </c>
      <c r="M1762">
        <v>1.0895900000000001</v>
      </c>
      <c r="N1762">
        <v>1.0894999999999999</v>
      </c>
      <c r="O1762">
        <v>1.08934</v>
      </c>
      <c r="P1762">
        <v>1.08958</v>
      </c>
      <c r="Q1762">
        <v>1.0896399999999999</v>
      </c>
      <c r="R1762">
        <v>1.08972</v>
      </c>
      <c r="S1762">
        <v>1.0896699999999999</v>
      </c>
      <c r="T1762">
        <v>1.08975</v>
      </c>
      <c r="U1762">
        <v>1.08979</v>
      </c>
      <c r="V1762">
        <v>1.0898099999999999</v>
      </c>
      <c r="W1762">
        <v>1.0898300000000001</v>
      </c>
      <c r="X1762">
        <v>1.08989</v>
      </c>
      <c r="Y1762">
        <v>1.08989</v>
      </c>
      <c r="Z1762">
        <v>1.08979</v>
      </c>
      <c r="AA1762">
        <v>1.0898099999999999</v>
      </c>
      <c r="AB1762">
        <v>1.0898399999999999</v>
      </c>
      <c r="AC1762">
        <v>1.0898600000000001</v>
      </c>
      <c r="AD1762">
        <v>1.08988</v>
      </c>
      <c r="AE1762">
        <v>1.0898399999999999</v>
      </c>
      <c r="AF1762">
        <v>1.0898000000000001</v>
      </c>
      <c r="AG1762">
        <v>1.0898300000000001</v>
      </c>
      <c r="AH1762">
        <v>1.0899300000000001</v>
      </c>
      <c r="AI1762">
        <v>1.0899799999999999</v>
      </c>
      <c r="AJ1762">
        <v>1.08996</v>
      </c>
      <c r="AK1762">
        <v>1.08999</v>
      </c>
      <c r="AL1762">
        <v>1.0900000000000001</v>
      </c>
      <c r="AM1762">
        <v>1.0899399999999999</v>
      </c>
      <c r="AN1762">
        <v>1.0899399999999999</v>
      </c>
      <c r="AO1762">
        <v>1.0900300000000001</v>
      </c>
      <c r="AP1762">
        <v>1.0899799999999999</v>
      </c>
      <c r="AQ1762">
        <v>1.08995</v>
      </c>
      <c r="AR1762">
        <v>1.0900399999999999</v>
      </c>
      <c r="AS1762">
        <v>1.0900799999999999</v>
      </c>
      <c r="AT1762">
        <v>1.09015</v>
      </c>
      <c r="AU1762">
        <v>1.0904199999999999</v>
      </c>
      <c r="AV1762">
        <v>1.0905499999999999</v>
      </c>
      <c r="AW1762">
        <v>1.0905199999999999</v>
      </c>
      <c r="AX1762">
        <v>1.0906</v>
      </c>
      <c r="AY1762">
        <v>1.0906199999999999</v>
      </c>
      <c r="AZ1762">
        <v>1.0907</v>
      </c>
      <c r="BA1762">
        <v>1.0904700000000001</v>
      </c>
      <c r="BB1762">
        <v>1.09043</v>
      </c>
      <c r="BC1762">
        <v>1.09043</v>
      </c>
      <c r="BD1762">
        <v>1.09039</v>
      </c>
      <c r="BE1762">
        <v>1.0903700000000001</v>
      </c>
      <c r="BF1762">
        <v>1.0902799999999999</v>
      </c>
      <c r="BG1762">
        <v>1.0901700000000001</v>
      </c>
      <c r="BH1762">
        <v>1.08992</v>
      </c>
      <c r="BI1762">
        <v>1.08992</v>
      </c>
      <c r="BJ1762">
        <v>1.0897399999999999</v>
      </c>
      <c r="BK1762">
        <v>1.0896999999999999</v>
      </c>
      <c r="BL1762">
        <v>1.0896300000000001</v>
      </c>
      <c r="BM1762">
        <v>1.08979</v>
      </c>
      <c r="BN1762">
        <v>1.0897699999999999</v>
      </c>
      <c r="BO1762">
        <v>1.08989</v>
      </c>
      <c r="BP1762">
        <v>1.08989</v>
      </c>
      <c r="BQ1762">
        <v>1.0898000000000001</v>
      </c>
      <c r="BR1762">
        <v>1.0898399999999999</v>
      </c>
      <c r="BS1762">
        <v>1.0900099999999999</v>
      </c>
      <c r="BT1762">
        <v>1.0900099999999999</v>
      </c>
      <c r="BU1762">
        <v>1.0900300000000001</v>
      </c>
      <c r="BV1762">
        <v>1.0900700000000001</v>
      </c>
      <c r="BW1762">
        <v>1.0899300000000001</v>
      </c>
      <c r="BX1762">
        <v>1.0898399999999999</v>
      </c>
      <c r="BY1762">
        <v>1.0899300000000001</v>
      </c>
      <c r="BZ1762">
        <v>1.0897699999999999</v>
      </c>
      <c r="CA1762">
        <v>1.0898699999999999</v>
      </c>
      <c r="CB1762">
        <v>1.08979</v>
      </c>
      <c r="CC1762">
        <v>1.0898600000000001</v>
      </c>
      <c r="CD1762">
        <v>1.08999</v>
      </c>
      <c r="CE1762">
        <v>1.09005</v>
      </c>
      <c r="CF1762">
        <v>1.0899700000000001</v>
      </c>
      <c r="CG1762">
        <v>1.08999</v>
      </c>
      <c r="CH1762">
        <v>1.09009</v>
      </c>
      <c r="CI1762">
        <v>1.08999</v>
      </c>
      <c r="CJ1762">
        <v>1.08996</v>
      </c>
      <c r="CK1762">
        <v>1.0899399999999999</v>
      </c>
      <c r="CL1762">
        <v>1.08995</v>
      </c>
      <c r="CM1762">
        <v>1.0899700000000001</v>
      </c>
      <c r="CN1762">
        <v>1.0899099999999999</v>
      </c>
      <c r="CO1762">
        <v>1.0899300000000001</v>
      </c>
      <c r="CP1762">
        <v>1.0897600000000001</v>
      </c>
      <c r="CQ1762">
        <v>1.08988</v>
      </c>
      <c r="CR1762">
        <v>1.08988</v>
      </c>
      <c r="CS1762">
        <v>1.0898399999999999</v>
      </c>
      <c r="CT1762">
        <v>1.0899300000000001</v>
      </c>
      <c r="CU1762">
        <v>1.0899000000000001</v>
      </c>
      <c r="CV1762">
        <v>1.08978</v>
      </c>
      <c r="CW1762">
        <v>1.0895999999999999</v>
      </c>
      <c r="CX1762">
        <v>1.08972</v>
      </c>
      <c r="CY1762">
        <v>1.08975</v>
      </c>
      <c r="CZ1762">
        <v>1.08978</v>
      </c>
      <c r="DA1762">
        <v>1.08979</v>
      </c>
      <c r="DB1762">
        <v>1.08989</v>
      </c>
      <c r="DC1762">
        <v>1.0898600000000001</v>
      </c>
      <c r="DD1762">
        <v>1.08989</v>
      </c>
      <c r="DE1762">
        <v>1.08989</v>
      </c>
      <c r="DF1762">
        <v>1.0899000000000001</v>
      </c>
      <c r="DG1762">
        <v>1.08999</v>
      </c>
      <c r="DH1762">
        <v>1.09006</v>
      </c>
      <c r="DI1762">
        <v>1.08988</v>
      </c>
      <c r="DJ1762">
        <v>1.08972</v>
      </c>
      <c r="DK1762">
        <v>1.08999</v>
      </c>
      <c r="DL1762">
        <v>1.09012</v>
      </c>
      <c r="DM1762">
        <v>1.09005</v>
      </c>
      <c r="DN1762">
        <v>1.0899799999999999</v>
      </c>
      <c r="DO1762">
        <v>1.0898300000000001</v>
      </c>
      <c r="DP1762">
        <v>1.08999</v>
      </c>
      <c r="DQ1762" s="4">
        <f t="shared" ref="DQ1762:DQ1825" si="199">DP1762-DO1762</f>
        <v>1.5999999999993797E-4</v>
      </c>
      <c r="DR1762" s="4">
        <f t="shared" si="198"/>
        <v>1.5999999999993797E-4</v>
      </c>
      <c r="DS1762" s="4">
        <f t="shared" ref="DS1762:DS1825" si="200">IF(DQ1762&lt;0,-DQ1762,0)</f>
        <v>0</v>
      </c>
      <c r="DT1762" s="4">
        <f t="shared" ref="DT1762:DT1825" si="201" xml:space="preserve"> SUM(DR1748:DR1762)</f>
        <v>8.4999999999979536E-4</v>
      </c>
      <c r="DU1762" s="5">
        <f t="shared" ref="DU1762:DU1825" si="202">SUM(DS1748:DS1762)</f>
        <v>3.7999999999982492E-4</v>
      </c>
      <c r="DV1762" s="4">
        <f t="shared" ref="DV1762:DV1825" si="203">DT1762/DU1762</f>
        <v>2.23684210526365</v>
      </c>
      <c r="DW1762" s="4">
        <f t="shared" ref="DW1762:DW1825" si="204">IF(DO1762=0,100,100-(100/(1+DV1762)))</f>
        <v>69.105691056915262</v>
      </c>
      <c r="DX1762">
        <v>1.089</v>
      </c>
    </row>
    <row r="1763" spans="1:128" ht="15.75" thickBot="1">
      <c r="A1763">
        <v>1.0895900000000001</v>
      </c>
      <c r="B1763">
        <v>1.0894900000000001</v>
      </c>
      <c r="C1763">
        <v>1.08951</v>
      </c>
      <c r="D1763">
        <v>1.0894600000000001</v>
      </c>
      <c r="E1763">
        <v>1.0896999999999999</v>
      </c>
      <c r="F1763">
        <v>1.0895999999999999</v>
      </c>
      <c r="G1763">
        <v>1.0895999999999999</v>
      </c>
      <c r="H1763">
        <v>1.08961</v>
      </c>
      <c r="I1763">
        <v>1.0895900000000001</v>
      </c>
      <c r="J1763">
        <v>1.0894999999999999</v>
      </c>
      <c r="K1763">
        <v>1.08934</v>
      </c>
      <c r="L1763">
        <v>1.08958</v>
      </c>
      <c r="M1763">
        <v>1.0896399999999999</v>
      </c>
      <c r="N1763">
        <v>1.08972</v>
      </c>
      <c r="O1763">
        <v>1.0896699999999999</v>
      </c>
      <c r="P1763">
        <v>1.08975</v>
      </c>
      <c r="Q1763">
        <v>1.08979</v>
      </c>
      <c r="R1763">
        <v>1.0898099999999999</v>
      </c>
      <c r="S1763">
        <v>1.0898300000000001</v>
      </c>
      <c r="T1763">
        <v>1.08989</v>
      </c>
      <c r="U1763">
        <v>1.08989</v>
      </c>
      <c r="V1763">
        <v>1.08979</v>
      </c>
      <c r="W1763">
        <v>1.0898099999999999</v>
      </c>
      <c r="X1763">
        <v>1.0898399999999999</v>
      </c>
      <c r="Y1763">
        <v>1.0898600000000001</v>
      </c>
      <c r="Z1763">
        <v>1.08988</v>
      </c>
      <c r="AA1763">
        <v>1.0898399999999999</v>
      </c>
      <c r="AB1763">
        <v>1.0898000000000001</v>
      </c>
      <c r="AC1763">
        <v>1.0898300000000001</v>
      </c>
      <c r="AD1763">
        <v>1.0899300000000001</v>
      </c>
      <c r="AE1763">
        <v>1.0899799999999999</v>
      </c>
      <c r="AF1763">
        <v>1.08996</v>
      </c>
      <c r="AG1763">
        <v>1.08999</v>
      </c>
      <c r="AH1763">
        <v>1.0900000000000001</v>
      </c>
      <c r="AI1763">
        <v>1.0899399999999999</v>
      </c>
      <c r="AJ1763">
        <v>1.0899399999999999</v>
      </c>
      <c r="AK1763">
        <v>1.0900300000000001</v>
      </c>
      <c r="AL1763">
        <v>1.0899799999999999</v>
      </c>
      <c r="AM1763">
        <v>1.08995</v>
      </c>
      <c r="AN1763">
        <v>1.0900399999999999</v>
      </c>
      <c r="AO1763">
        <v>1.0900799999999999</v>
      </c>
      <c r="AP1763">
        <v>1.09015</v>
      </c>
      <c r="AQ1763">
        <v>1.0904199999999999</v>
      </c>
      <c r="AR1763">
        <v>1.0905499999999999</v>
      </c>
      <c r="AS1763">
        <v>1.0905199999999999</v>
      </c>
      <c r="AT1763">
        <v>1.0906</v>
      </c>
      <c r="AU1763">
        <v>1.0906199999999999</v>
      </c>
      <c r="AV1763">
        <v>1.0907</v>
      </c>
      <c r="AW1763">
        <v>1.0904700000000001</v>
      </c>
      <c r="AX1763">
        <v>1.09043</v>
      </c>
      <c r="AY1763">
        <v>1.09043</v>
      </c>
      <c r="AZ1763">
        <v>1.09039</v>
      </c>
      <c r="BA1763">
        <v>1.0903700000000001</v>
      </c>
      <c r="BB1763">
        <v>1.0902799999999999</v>
      </c>
      <c r="BC1763">
        <v>1.0901700000000001</v>
      </c>
      <c r="BD1763">
        <v>1.08992</v>
      </c>
      <c r="BE1763">
        <v>1.08992</v>
      </c>
      <c r="BF1763">
        <v>1.0897399999999999</v>
      </c>
      <c r="BG1763">
        <v>1.0896999999999999</v>
      </c>
      <c r="BH1763">
        <v>1.0896300000000001</v>
      </c>
      <c r="BI1763">
        <v>1.08979</v>
      </c>
      <c r="BJ1763">
        <v>1.0897699999999999</v>
      </c>
      <c r="BK1763">
        <v>1.08989</v>
      </c>
      <c r="BL1763">
        <v>1.08989</v>
      </c>
      <c r="BM1763">
        <v>1.0898000000000001</v>
      </c>
      <c r="BN1763">
        <v>1.0898399999999999</v>
      </c>
      <c r="BO1763">
        <v>1.0900099999999999</v>
      </c>
      <c r="BP1763">
        <v>1.0900099999999999</v>
      </c>
      <c r="BQ1763">
        <v>1.0900300000000001</v>
      </c>
      <c r="BR1763">
        <v>1.0900700000000001</v>
      </c>
      <c r="BS1763">
        <v>1.0899300000000001</v>
      </c>
      <c r="BT1763">
        <v>1.0898399999999999</v>
      </c>
      <c r="BU1763">
        <v>1.0899300000000001</v>
      </c>
      <c r="BV1763">
        <v>1.0897699999999999</v>
      </c>
      <c r="BW1763">
        <v>1.0898699999999999</v>
      </c>
      <c r="BX1763">
        <v>1.08979</v>
      </c>
      <c r="BY1763">
        <v>1.0898600000000001</v>
      </c>
      <c r="BZ1763">
        <v>1.08999</v>
      </c>
      <c r="CA1763">
        <v>1.09005</v>
      </c>
      <c r="CB1763">
        <v>1.0899700000000001</v>
      </c>
      <c r="CC1763">
        <v>1.08999</v>
      </c>
      <c r="CD1763">
        <v>1.09009</v>
      </c>
      <c r="CE1763">
        <v>1.08999</v>
      </c>
      <c r="CF1763">
        <v>1.08996</v>
      </c>
      <c r="CG1763">
        <v>1.0899399999999999</v>
      </c>
      <c r="CH1763">
        <v>1.08995</v>
      </c>
      <c r="CI1763">
        <v>1.0899700000000001</v>
      </c>
      <c r="CJ1763">
        <v>1.0899099999999999</v>
      </c>
      <c r="CK1763">
        <v>1.0899300000000001</v>
      </c>
      <c r="CL1763">
        <v>1.0897600000000001</v>
      </c>
      <c r="CM1763">
        <v>1.08988</v>
      </c>
      <c r="CN1763">
        <v>1.08988</v>
      </c>
      <c r="CO1763">
        <v>1.0898399999999999</v>
      </c>
      <c r="CP1763">
        <v>1.0899300000000001</v>
      </c>
      <c r="CQ1763">
        <v>1.0899000000000001</v>
      </c>
      <c r="CR1763">
        <v>1.08978</v>
      </c>
      <c r="CS1763">
        <v>1.0895999999999999</v>
      </c>
      <c r="CT1763">
        <v>1.08972</v>
      </c>
      <c r="CU1763">
        <v>1.08975</v>
      </c>
      <c r="CV1763">
        <v>1.08978</v>
      </c>
      <c r="CW1763">
        <v>1.08979</v>
      </c>
      <c r="CX1763">
        <v>1.08989</v>
      </c>
      <c r="CY1763">
        <v>1.0898600000000001</v>
      </c>
      <c r="CZ1763">
        <v>1.08989</v>
      </c>
      <c r="DA1763">
        <v>1.08989</v>
      </c>
      <c r="DB1763">
        <v>1.0899000000000001</v>
      </c>
      <c r="DC1763">
        <v>1.08999</v>
      </c>
      <c r="DD1763">
        <v>1.09006</v>
      </c>
      <c r="DE1763">
        <v>1.08988</v>
      </c>
      <c r="DF1763">
        <v>1.08972</v>
      </c>
      <c r="DG1763">
        <v>1.08999</v>
      </c>
      <c r="DH1763">
        <v>1.09012</v>
      </c>
      <c r="DI1763">
        <v>1.09005</v>
      </c>
      <c r="DJ1763">
        <v>1.0899799999999999</v>
      </c>
      <c r="DK1763">
        <v>1.0898300000000001</v>
      </c>
      <c r="DL1763">
        <v>1.08999</v>
      </c>
      <c r="DM1763">
        <v>1.0901099999999999</v>
      </c>
      <c r="DN1763">
        <v>1.0898099999999999</v>
      </c>
      <c r="DO1763">
        <v>1.0897600000000001</v>
      </c>
      <c r="DP1763">
        <v>1.08822</v>
      </c>
      <c r="DQ1763" s="4">
        <f t="shared" si="199"/>
        <v>-1.5400000000000968E-3</v>
      </c>
      <c r="DR1763" s="4">
        <f t="shared" si="198"/>
        <v>0</v>
      </c>
      <c r="DS1763" s="4">
        <f t="shared" si="200"/>
        <v>1.5400000000000968E-3</v>
      </c>
      <c r="DT1763" s="4">
        <f t="shared" si="201"/>
        <v>8.1999999999982087E-4</v>
      </c>
      <c r="DU1763" s="5">
        <f t="shared" si="202"/>
        <v>1.9199999999999218E-3</v>
      </c>
      <c r="DV1763" s="4">
        <f t="shared" si="203"/>
        <v>0.42708333333325743</v>
      </c>
      <c r="DW1763" s="4">
        <f t="shared" si="204"/>
        <v>29.92700729926635</v>
      </c>
      <c r="DX1763">
        <v>1.08884</v>
      </c>
    </row>
    <row r="1764" spans="1:128" ht="15.75" thickBot="1">
      <c r="A1764">
        <v>1.0894999999999999</v>
      </c>
      <c r="B1764">
        <v>1.08934</v>
      </c>
      <c r="C1764">
        <v>1.08958</v>
      </c>
      <c r="D1764">
        <v>1.0896399999999999</v>
      </c>
      <c r="E1764">
        <v>1.08972</v>
      </c>
      <c r="F1764">
        <v>1.0896699999999999</v>
      </c>
      <c r="G1764">
        <v>1.08975</v>
      </c>
      <c r="H1764">
        <v>1.08979</v>
      </c>
      <c r="I1764">
        <v>1.0898099999999999</v>
      </c>
      <c r="J1764">
        <v>1.0898300000000001</v>
      </c>
      <c r="K1764">
        <v>1.08989</v>
      </c>
      <c r="L1764">
        <v>1.08989</v>
      </c>
      <c r="M1764">
        <v>1.08979</v>
      </c>
      <c r="N1764">
        <v>1.0898099999999999</v>
      </c>
      <c r="O1764">
        <v>1.0898399999999999</v>
      </c>
      <c r="P1764">
        <v>1.0898600000000001</v>
      </c>
      <c r="Q1764">
        <v>1.08988</v>
      </c>
      <c r="R1764">
        <v>1.0898399999999999</v>
      </c>
      <c r="S1764">
        <v>1.0898000000000001</v>
      </c>
      <c r="T1764">
        <v>1.0898300000000001</v>
      </c>
      <c r="U1764">
        <v>1.0899300000000001</v>
      </c>
      <c r="V1764">
        <v>1.0899799999999999</v>
      </c>
      <c r="W1764">
        <v>1.08996</v>
      </c>
      <c r="X1764">
        <v>1.08999</v>
      </c>
      <c r="Y1764">
        <v>1.0900000000000001</v>
      </c>
      <c r="Z1764">
        <v>1.0899399999999999</v>
      </c>
      <c r="AA1764">
        <v>1.0899399999999999</v>
      </c>
      <c r="AB1764">
        <v>1.0900300000000001</v>
      </c>
      <c r="AC1764">
        <v>1.0899799999999999</v>
      </c>
      <c r="AD1764">
        <v>1.08995</v>
      </c>
      <c r="AE1764">
        <v>1.0900399999999999</v>
      </c>
      <c r="AF1764">
        <v>1.0900799999999999</v>
      </c>
      <c r="AG1764">
        <v>1.09015</v>
      </c>
      <c r="AH1764">
        <v>1.0904199999999999</v>
      </c>
      <c r="AI1764">
        <v>1.0905499999999999</v>
      </c>
      <c r="AJ1764">
        <v>1.0905199999999999</v>
      </c>
      <c r="AK1764">
        <v>1.0906</v>
      </c>
      <c r="AL1764">
        <v>1.0906199999999999</v>
      </c>
      <c r="AM1764">
        <v>1.0907</v>
      </c>
      <c r="AN1764">
        <v>1.0904700000000001</v>
      </c>
      <c r="AO1764">
        <v>1.09043</v>
      </c>
      <c r="AP1764">
        <v>1.09043</v>
      </c>
      <c r="AQ1764">
        <v>1.09039</v>
      </c>
      <c r="AR1764">
        <v>1.0903700000000001</v>
      </c>
      <c r="AS1764">
        <v>1.0902799999999999</v>
      </c>
      <c r="AT1764">
        <v>1.0901700000000001</v>
      </c>
      <c r="AU1764">
        <v>1.08992</v>
      </c>
      <c r="AV1764">
        <v>1.08992</v>
      </c>
      <c r="AW1764">
        <v>1.0897399999999999</v>
      </c>
      <c r="AX1764">
        <v>1.0896999999999999</v>
      </c>
      <c r="AY1764">
        <v>1.0896300000000001</v>
      </c>
      <c r="AZ1764">
        <v>1.08979</v>
      </c>
      <c r="BA1764">
        <v>1.0897699999999999</v>
      </c>
      <c r="BB1764">
        <v>1.08989</v>
      </c>
      <c r="BC1764">
        <v>1.08989</v>
      </c>
      <c r="BD1764">
        <v>1.0898000000000001</v>
      </c>
      <c r="BE1764">
        <v>1.0898399999999999</v>
      </c>
      <c r="BF1764">
        <v>1.0900099999999999</v>
      </c>
      <c r="BG1764">
        <v>1.0900099999999999</v>
      </c>
      <c r="BH1764">
        <v>1.0900300000000001</v>
      </c>
      <c r="BI1764">
        <v>1.0900700000000001</v>
      </c>
      <c r="BJ1764">
        <v>1.0899300000000001</v>
      </c>
      <c r="BK1764">
        <v>1.0898399999999999</v>
      </c>
      <c r="BL1764">
        <v>1.0899300000000001</v>
      </c>
      <c r="BM1764">
        <v>1.0897699999999999</v>
      </c>
      <c r="BN1764">
        <v>1.0898699999999999</v>
      </c>
      <c r="BO1764">
        <v>1.08979</v>
      </c>
      <c r="BP1764">
        <v>1.0898600000000001</v>
      </c>
      <c r="BQ1764">
        <v>1.08999</v>
      </c>
      <c r="BR1764">
        <v>1.09005</v>
      </c>
      <c r="BS1764">
        <v>1.0899700000000001</v>
      </c>
      <c r="BT1764">
        <v>1.08999</v>
      </c>
      <c r="BU1764">
        <v>1.09009</v>
      </c>
      <c r="BV1764">
        <v>1.08999</v>
      </c>
      <c r="BW1764">
        <v>1.08996</v>
      </c>
      <c r="BX1764">
        <v>1.0899399999999999</v>
      </c>
      <c r="BY1764">
        <v>1.08995</v>
      </c>
      <c r="BZ1764">
        <v>1.0899700000000001</v>
      </c>
      <c r="CA1764">
        <v>1.0899099999999999</v>
      </c>
      <c r="CB1764">
        <v>1.0899300000000001</v>
      </c>
      <c r="CC1764">
        <v>1.0897600000000001</v>
      </c>
      <c r="CD1764">
        <v>1.08988</v>
      </c>
      <c r="CE1764">
        <v>1.08988</v>
      </c>
      <c r="CF1764">
        <v>1.0898399999999999</v>
      </c>
      <c r="CG1764">
        <v>1.0899300000000001</v>
      </c>
      <c r="CH1764">
        <v>1.0899000000000001</v>
      </c>
      <c r="CI1764">
        <v>1.08978</v>
      </c>
      <c r="CJ1764">
        <v>1.0895999999999999</v>
      </c>
      <c r="CK1764">
        <v>1.08972</v>
      </c>
      <c r="CL1764">
        <v>1.08975</v>
      </c>
      <c r="CM1764">
        <v>1.08978</v>
      </c>
      <c r="CN1764">
        <v>1.08979</v>
      </c>
      <c r="CO1764">
        <v>1.08989</v>
      </c>
      <c r="CP1764">
        <v>1.0898600000000001</v>
      </c>
      <c r="CQ1764">
        <v>1.08989</v>
      </c>
      <c r="CR1764">
        <v>1.08989</v>
      </c>
      <c r="CS1764">
        <v>1.0899000000000001</v>
      </c>
      <c r="CT1764">
        <v>1.08999</v>
      </c>
      <c r="CU1764">
        <v>1.09006</v>
      </c>
      <c r="CV1764">
        <v>1.08988</v>
      </c>
      <c r="CW1764">
        <v>1.08972</v>
      </c>
      <c r="CX1764">
        <v>1.08999</v>
      </c>
      <c r="CY1764">
        <v>1.09012</v>
      </c>
      <c r="CZ1764">
        <v>1.09005</v>
      </c>
      <c r="DA1764">
        <v>1.0899799999999999</v>
      </c>
      <c r="DB1764">
        <v>1.0898300000000001</v>
      </c>
      <c r="DC1764">
        <v>1.08999</v>
      </c>
      <c r="DD1764">
        <v>1.0901099999999999</v>
      </c>
      <c r="DE1764">
        <v>1.0898099999999999</v>
      </c>
      <c r="DF1764">
        <v>1.0897600000000001</v>
      </c>
      <c r="DG1764">
        <v>1.08822</v>
      </c>
      <c r="DH1764">
        <v>1.08887</v>
      </c>
      <c r="DI1764">
        <v>1.08846</v>
      </c>
      <c r="DJ1764">
        <v>1.08843</v>
      </c>
      <c r="DK1764">
        <v>1.0884100000000001</v>
      </c>
      <c r="DL1764">
        <v>1.0884</v>
      </c>
      <c r="DM1764">
        <v>1.0886899999999999</v>
      </c>
      <c r="DN1764">
        <v>1.08904</v>
      </c>
      <c r="DO1764">
        <v>1.0891299999999999</v>
      </c>
      <c r="DP1764">
        <v>1.0892599999999999</v>
      </c>
      <c r="DQ1764" s="4">
        <f t="shared" si="199"/>
        <v>1.2999999999996348E-4</v>
      </c>
      <c r="DR1764" s="4">
        <f t="shared" si="198"/>
        <v>1.2999999999996348E-4</v>
      </c>
      <c r="DS1764" s="4">
        <f t="shared" si="200"/>
        <v>0</v>
      </c>
      <c r="DT1764" s="4">
        <f t="shared" si="201"/>
        <v>8.9999999999990088E-4</v>
      </c>
      <c r="DU1764" s="5">
        <f t="shared" si="202"/>
        <v>1.9199999999999218E-3</v>
      </c>
      <c r="DV1764" s="4">
        <f t="shared" si="203"/>
        <v>0.46874999999996747</v>
      </c>
      <c r="DW1764" s="4">
        <f t="shared" si="204"/>
        <v>31.914893617019771</v>
      </c>
      <c r="DX1764">
        <v>1.08856</v>
      </c>
    </row>
    <row r="1765" spans="1:128" ht="15.75" thickBot="1">
      <c r="A1765">
        <v>1.08934</v>
      </c>
      <c r="B1765">
        <v>1.08958</v>
      </c>
      <c r="C1765">
        <v>1.0896399999999999</v>
      </c>
      <c r="D1765">
        <v>1.08972</v>
      </c>
      <c r="E1765">
        <v>1.0896699999999999</v>
      </c>
      <c r="F1765">
        <v>1.08975</v>
      </c>
      <c r="G1765">
        <v>1.08979</v>
      </c>
      <c r="H1765">
        <v>1.0898099999999999</v>
      </c>
      <c r="I1765">
        <v>1.0898300000000001</v>
      </c>
      <c r="J1765">
        <v>1.08989</v>
      </c>
      <c r="K1765">
        <v>1.08989</v>
      </c>
      <c r="L1765">
        <v>1.08979</v>
      </c>
      <c r="M1765">
        <v>1.0898099999999999</v>
      </c>
      <c r="N1765">
        <v>1.0898399999999999</v>
      </c>
      <c r="O1765">
        <v>1.0898600000000001</v>
      </c>
      <c r="P1765">
        <v>1.08988</v>
      </c>
      <c r="Q1765">
        <v>1.0898399999999999</v>
      </c>
      <c r="R1765">
        <v>1.0898000000000001</v>
      </c>
      <c r="S1765">
        <v>1.0898300000000001</v>
      </c>
      <c r="T1765">
        <v>1.0899300000000001</v>
      </c>
      <c r="U1765">
        <v>1.0899799999999999</v>
      </c>
      <c r="V1765">
        <v>1.08996</v>
      </c>
      <c r="W1765">
        <v>1.08999</v>
      </c>
      <c r="X1765">
        <v>1.0900000000000001</v>
      </c>
      <c r="Y1765">
        <v>1.0899399999999999</v>
      </c>
      <c r="Z1765">
        <v>1.0899399999999999</v>
      </c>
      <c r="AA1765">
        <v>1.0900300000000001</v>
      </c>
      <c r="AB1765">
        <v>1.0899799999999999</v>
      </c>
      <c r="AC1765">
        <v>1.08995</v>
      </c>
      <c r="AD1765">
        <v>1.0900399999999999</v>
      </c>
      <c r="AE1765">
        <v>1.0900799999999999</v>
      </c>
      <c r="AF1765">
        <v>1.09015</v>
      </c>
      <c r="AG1765">
        <v>1.0904199999999999</v>
      </c>
      <c r="AH1765">
        <v>1.0905499999999999</v>
      </c>
      <c r="AI1765">
        <v>1.0905199999999999</v>
      </c>
      <c r="AJ1765">
        <v>1.0906</v>
      </c>
      <c r="AK1765">
        <v>1.0906199999999999</v>
      </c>
      <c r="AL1765">
        <v>1.0907</v>
      </c>
      <c r="AM1765">
        <v>1.0904700000000001</v>
      </c>
      <c r="AN1765">
        <v>1.09043</v>
      </c>
      <c r="AO1765">
        <v>1.09043</v>
      </c>
      <c r="AP1765">
        <v>1.09039</v>
      </c>
      <c r="AQ1765">
        <v>1.0903700000000001</v>
      </c>
      <c r="AR1765">
        <v>1.0902799999999999</v>
      </c>
      <c r="AS1765">
        <v>1.0901700000000001</v>
      </c>
      <c r="AT1765">
        <v>1.08992</v>
      </c>
      <c r="AU1765">
        <v>1.08992</v>
      </c>
      <c r="AV1765">
        <v>1.0897399999999999</v>
      </c>
      <c r="AW1765">
        <v>1.0896999999999999</v>
      </c>
      <c r="AX1765">
        <v>1.0896300000000001</v>
      </c>
      <c r="AY1765">
        <v>1.08979</v>
      </c>
      <c r="AZ1765">
        <v>1.0897699999999999</v>
      </c>
      <c r="BA1765">
        <v>1.08989</v>
      </c>
      <c r="BB1765">
        <v>1.08989</v>
      </c>
      <c r="BC1765">
        <v>1.0898000000000001</v>
      </c>
      <c r="BD1765">
        <v>1.0898399999999999</v>
      </c>
      <c r="BE1765">
        <v>1.0900099999999999</v>
      </c>
      <c r="BF1765">
        <v>1.0900099999999999</v>
      </c>
      <c r="BG1765">
        <v>1.0900300000000001</v>
      </c>
      <c r="BH1765">
        <v>1.0900700000000001</v>
      </c>
      <c r="BI1765">
        <v>1.0899300000000001</v>
      </c>
      <c r="BJ1765">
        <v>1.0898399999999999</v>
      </c>
      <c r="BK1765">
        <v>1.0899300000000001</v>
      </c>
      <c r="BL1765">
        <v>1.0897699999999999</v>
      </c>
      <c r="BM1765">
        <v>1.0898699999999999</v>
      </c>
      <c r="BN1765">
        <v>1.08979</v>
      </c>
      <c r="BO1765">
        <v>1.0898600000000001</v>
      </c>
      <c r="BP1765">
        <v>1.08999</v>
      </c>
      <c r="BQ1765">
        <v>1.09005</v>
      </c>
      <c r="BR1765">
        <v>1.0899700000000001</v>
      </c>
      <c r="BS1765">
        <v>1.08999</v>
      </c>
      <c r="BT1765">
        <v>1.09009</v>
      </c>
      <c r="BU1765">
        <v>1.08999</v>
      </c>
      <c r="BV1765">
        <v>1.08996</v>
      </c>
      <c r="BW1765">
        <v>1.0899399999999999</v>
      </c>
      <c r="BX1765">
        <v>1.08995</v>
      </c>
      <c r="BY1765">
        <v>1.0899700000000001</v>
      </c>
      <c r="BZ1765">
        <v>1.0899099999999999</v>
      </c>
      <c r="CA1765">
        <v>1.0899300000000001</v>
      </c>
      <c r="CB1765">
        <v>1.0897600000000001</v>
      </c>
      <c r="CC1765">
        <v>1.08988</v>
      </c>
      <c r="CD1765">
        <v>1.08988</v>
      </c>
      <c r="CE1765">
        <v>1.0898399999999999</v>
      </c>
      <c r="CF1765">
        <v>1.0899300000000001</v>
      </c>
      <c r="CG1765">
        <v>1.0899000000000001</v>
      </c>
      <c r="CH1765">
        <v>1.08978</v>
      </c>
      <c r="CI1765">
        <v>1.0895999999999999</v>
      </c>
      <c r="CJ1765">
        <v>1.08972</v>
      </c>
      <c r="CK1765">
        <v>1.08975</v>
      </c>
      <c r="CL1765">
        <v>1.08978</v>
      </c>
      <c r="CM1765">
        <v>1.08979</v>
      </c>
      <c r="CN1765">
        <v>1.08989</v>
      </c>
      <c r="CO1765">
        <v>1.0898600000000001</v>
      </c>
      <c r="CP1765">
        <v>1.08989</v>
      </c>
      <c r="CQ1765">
        <v>1.08989</v>
      </c>
      <c r="CR1765">
        <v>1.0899000000000001</v>
      </c>
      <c r="CS1765">
        <v>1.08999</v>
      </c>
      <c r="CT1765">
        <v>1.09006</v>
      </c>
      <c r="CU1765">
        <v>1.08988</v>
      </c>
      <c r="CV1765">
        <v>1.08972</v>
      </c>
      <c r="CW1765">
        <v>1.08999</v>
      </c>
      <c r="CX1765">
        <v>1.09012</v>
      </c>
      <c r="CY1765">
        <v>1.09005</v>
      </c>
      <c r="CZ1765">
        <v>1.0899799999999999</v>
      </c>
      <c r="DA1765">
        <v>1.0898300000000001</v>
      </c>
      <c r="DB1765">
        <v>1.08999</v>
      </c>
      <c r="DC1765">
        <v>1.0901099999999999</v>
      </c>
      <c r="DD1765">
        <v>1.0898099999999999</v>
      </c>
      <c r="DE1765">
        <v>1.0897600000000001</v>
      </c>
      <c r="DF1765">
        <v>1.08822</v>
      </c>
      <c r="DG1765">
        <v>1.08887</v>
      </c>
      <c r="DH1765">
        <v>1.08846</v>
      </c>
      <c r="DI1765">
        <v>1.08843</v>
      </c>
      <c r="DJ1765">
        <v>1.0884100000000001</v>
      </c>
      <c r="DK1765">
        <v>1.0884</v>
      </c>
      <c r="DL1765">
        <v>1.0886899999999999</v>
      </c>
      <c r="DM1765">
        <v>1.08904</v>
      </c>
      <c r="DN1765">
        <v>1.0891299999999999</v>
      </c>
      <c r="DO1765">
        <v>1.0892599999999999</v>
      </c>
      <c r="DP1765">
        <v>1.0891900000000001</v>
      </c>
      <c r="DQ1765" s="4">
        <f t="shared" si="199"/>
        <v>-6.999999999979245E-5</v>
      </c>
      <c r="DR1765" s="4">
        <f t="shared" si="198"/>
        <v>0</v>
      </c>
      <c r="DS1765" s="4">
        <f t="shared" si="200"/>
        <v>6.999999999979245E-5</v>
      </c>
      <c r="DT1765" s="4">
        <f t="shared" si="201"/>
        <v>8.9999999999990088E-4</v>
      </c>
      <c r="DU1765" s="5">
        <f t="shared" si="202"/>
        <v>1.9699999999998052E-3</v>
      </c>
      <c r="DV1765" s="4">
        <f t="shared" si="203"/>
        <v>0.45685279187816746</v>
      </c>
      <c r="DW1765" s="4">
        <f t="shared" si="204"/>
        <v>31.358885017421358</v>
      </c>
      <c r="DX1765">
        <v>1.0883</v>
      </c>
    </row>
    <row r="1766" spans="1:128" ht="15.75" thickBot="1">
      <c r="A1766">
        <v>1.08958</v>
      </c>
      <c r="B1766">
        <v>1.0896399999999999</v>
      </c>
      <c r="C1766">
        <v>1.08972</v>
      </c>
      <c r="D1766">
        <v>1.0896699999999999</v>
      </c>
      <c r="E1766">
        <v>1.08975</v>
      </c>
      <c r="F1766">
        <v>1.08979</v>
      </c>
      <c r="G1766">
        <v>1.0898099999999999</v>
      </c>
      <c r="H1766">
        <v>1.0898300000000001</v>
      </c>
      <c r="I1766">
        <v>1.08989</v>
      </c>
      <c r="J1766">
        <v>1.08989</v>
      </c>
      <c r="K1766">
        <v>1.08979</v>
      </c>
      <c r="L1766">
        <v>1.0898099999999999</v>
      </c>
      <c r="M1766">
        <v>1.0898399999999999</v>
      </c>
      <c r="N1766">
        <v>1.0898600000000001</v>
      </c>
      <c r="O1766">
        <v>1.08988</v>
      </c>
      <c r="P1766">
        <v>1.0898399999999999</v>
      </c>
      <c r="Q1766">
        <v>1.0898000000000001</v>
      </c>
      <c r="R1766">
        <v>1.0898300000000001</v>
      </c>
      <c r="S1766">
        <v>1.0899300000000001</v>
      </c>
      <c r="T1766">
        <v>1.0899799999999999</v>
      </c>
      <c r="U1766">
        <v>1.08996</v>
      </c>
      <c r="V1766">
        <v>1.08999</v>
      </c>
      <c r="W1766">
        <v>1.0900000000000001</v>
      </c>
      <c r="X1766">
        <v>1.0899399999999999</v>
      </c>
      <c r="Y1766">
        <v>1.0899399999999999</v>
      </c>
      <c r="Z1766">
        <v>1.0900300000000001</v>
      </c>
      <c r="AA1766">
        <v>1.0899799999999999</v>
      </c>
      <c r="AB1766">
        <v>1.08995</v>
      </c>
      <c r="AC1766">
        <v>1.0900399999999999</v>
      </c>
      <c r="AD1766">
        <v>1.0900799999999999</v>
      </c>
      <c r="AE1766">
        <v>1.09015</v>
      </c>
      <c r="AF1766">
        <v>1.0904199999999999</v>
      </c>
      <c r="AG1766">
        <v>1.0905499999999999</v>
      </c>
      <c r="AH1766">
        <v>1.0905199999999999</v>
      </c>
      <c r="AI1766">
        <v>1.0906</v>
      </c>
      <c r="AJ1766">
        <v>1.0906199999999999</v>
      </c>
      <c r="AK1766">
        <v>1.0907</v>
      </c>
      <c r="AL1766">
        <v>1.0904700000000001</v>
      </c>
      <c r="AM1766">
        <v>1.09043</v>
      </c>
      <c r="AN1766">
        <v>1.09043</v>
      </c>
      <c r="AO1766">
        <v>1.09039</v>
      </c>
      <c r="AP1766">
        <v>1.0903700000000001</v>
      </c>
      <c r="AQ1766">
        <v>1.0902799999999999</v>
      </c>
      <c r="AR1766">
        <v>1.0901700000000001</v>
      </c>
      <c r="AS1766">
        <v>1.08992</v>
      </c>
      <c r="AT1766">
        <v>1.08992</v>
      </c>
      <c r="AU1766">
        <v>1.0897399999999999</v>
      </c>
      <c r="AV1766">
        <v>1.0896999999999999</v>
      </c>
      <c r="AW1766">
        <v>1.0896300000000001</v>
      </c>
      <c r="AX1766">
        <v>1.08979</v>
      </c>
      <c r="AY1766">
        <v>1.0897699999999999</v>
      </c>
      <c r="AZ1766">
        <v>1.08989</v>
      </c>
      <c r="BA1766">
        <v>1.08989</v>
      </c>
      <c r="BB1766">
        <v>1.0898000000000001</v>
      </c>
      <c r="BC1766">
        <v>1.0898399999999999</v>
      </c>
      <c r="BD1766">
        <v>1.0900099999999999</v>
      </c>
      <c r="BE1766">
        <v>1.0900099999999999</v>
      </c>
      <c r="BF1766">
        <v>1.0900300000000001</v>
      </c>
      <c r="BG1766">
        <v>1.0900700000000001</v>
      </c>
      <c r="BH1766">
        <v>1.0899300000000001</v>
      </c>
      <c r="BI1766">
        <v>1.0898399999999999</v>
      </c>
      <c r="BJ1766">
        <v>1.0899300000000001</v>
      </c>
      <c r="BK1766">
        <v>1.0897699999999999</v>
      </c>
      <c r="BL1766">
        <v>1.0898699999999999</v>
      </c>
      <c r="BM1766">
        <v>1.08979</v>
      </c>
      <c r="BN1766">
        <v>1.0898600000000001</v>
      </c>
      <c r="BO1766">
        <v>1.08999</v>
      </c>
      <c r="BP1766">
        <v>1.09005</v>
      </c>
      <c r="BQ1766">
        <v>1.0899700000000001</v>
      </c>
      <c r="BR1766">
        <v>1.08999</v>
      </c>
      <c r="BS1766">
        <v>1.09009</v>
      </c>
      <c r="BT1766">
        <v>1.08999</v>
      </c>
      <c r="BU1766">
        <v>1.08996</v>
      </c>
      <c r="BV1766">
        <v>1.0899399999999999</v>
      </c>
      <c r="BW1766">
        <v>1.08995</v>
      </c>
      <c r="BX1766">
        <v>1.0899700000000001</v>
      </c>
      <c r="BY1766">
        <v>1.0899099999999999</v>
      </c>
      <c r="BZ1766">
        <v>1.0899300000000001</v>
      </c>
      <c r="CA1766">
        <v>1.0897600000000001</v>
      </c>
      <c r="CB1766">
        <v>1.08988</v>
      </c>
      <c r="CC1766">
        <v>1.08988</v>
      </c>
      <c r="CD1766">
        <v>1.0898399999999999</v>
      </c>
      <c r="CE1766">
        <v>1.0899300000000001</v>
      </c>
      <c r="CF1766">
        <v>1.0899000000000001</v>
      </c>
      <c r="CG1766">
        <v>1.08978</v>
      </c>
      <c r="CH1766">
        <v>1.0895999999999999</v>
      </c>
      <c r="CI1766">
        <v>1.08972</v>
      </c>
      <c r="CJ1766">
        <v>1.08975</v>
      </c>
      <c r="CK1766">
        <v>1.08978</v>
      </c>
      <c r="CL1766">
        <v>1.08979</v>
      </c>
      <c r="CM1766">
        <v>1.08989</v>
      </c>
      <c r="CN1766">
        <v>1.0898600000000001</v>
      </c>
      <c r="CO1766">
        <v>1.08989</v>
      </c>
      <c r="CP1766">
        <v>1.08989</v>
      </c>
      <c r="CQ1766">
        <v>1.0899000000000001</v>
      </c>
      <c r="CR1766">
        <v>1.08999</v>
      </c>
      <c r="CS1766">
        <v>1.09006</v>
      </c>
      <c r="CT1766">
        <v>1.08988</v>
      </c>
      <c r="CU1766">
        <v>1.08972</v>
      </c>
      <c r="CV1766">
        <v>1.08999</v>
      </c>
      <c r="CW1766">
        <v>1.09012</v>
      </c>
      <c r="CX1766">
        <v>1.09005</v>
      </c>
      <c r="CY1766">
        <v>1.0899799999999999</v>
      </c>
      <c r="CZ1766">
        <v>1.0898300000000001</v>
      </c>
      <c r="DA1766">
        <v>1.08999</v>
      </c>
      <c r="DB1766">
        <v>1.0901099999999999</v>
      </c>
      <c r="DC1766">
        <v>1.0898099999999999</v>
      </c>
      <c r="DD1766">
        <v>1.0897600000000001</v>
      </c>
      <c r="DE1766">
        <v>1.08822</v>
      </c>
      <c r="DF1766">
        <v>1.08887</v>
      </c>
      <c r="DG1766">
        <v>1.08846</v>
      </c>
      <c r="DH1766">
        <v>1.08843</v>
      </c>
      <c r="DI1766">
        <v>1.0884100000000001</v>
      </c>
      <c r="DJ1766">
        <v>1.0884</v>
      </c>
      <c r="DK1766">
        <v>1.0886899999999999</v>
      </c>
      <c r="DL1766">
        <v>1.08904</v>
      </c>
      <c r="DM1766">
        <v>1.0891299999999999</v>
      </c>
      <c r="DN1766">
        <v>1.0892599999999999</v>
      </c>
      <c r="DO1766">
        <v>1.0891900000000001</v>
      </c>
      <c r="DP1766">
        <v>1.089</v>
      </c>
      <c r="DQ1766" s="4">
        <f t="shared" si="199"/>
        <v>-1.9000000000013451E-4</v>
      </c>
      <c r="DR1766" s="4">
        <f t="shared" si="198"/>
        <v>0</v>
      </c>
      <c r="DS1766" s="4">
        <f t="shared" si="200"/>
        <v>1.9000000000013451E-4</v>
      </c>
      <c r="DT1766" s="4">
        <f t="shared" si="201"/>
        <v>8.6999999999992639E-4</v>
      </c>
      <c r="DU1766" s="5">
        <f t="shared" si="202"/>
        <v>2.1599999999999397E-3</v>
      </c>
      <c r="DV1766" s="4">
        <f t="shared" si="203"/>
        <v>0.40277777777775492</v>
      </c>
      <c r="DW1766" s="4">
        <f t="shared" si="204"/>
        <v>28.712871287127555</v>
      </c>
      <c r="DX1766">
        <v>1.08819</v>
      </c>
    </row>
    <row r="1767" spans="1:128" ht="15.75" thickBot="1">
      <c r="A1767">
        <v>1.08975</v>
      </c>
      <c r="B1767">
        <v>1.08979</v>
      </c>
      <c r="C1767">
        <v>1.0898099999999999</v>
      </c>
      <c r="D1767">
        <v>1.0898300000000001</v>
      </c>
      <c r="E1767">
        <v>1.08989</v>
      </c>
      <c r="F1767">
        <v>1.08989</v>
      </c>
      <c r="G1767">
        <v>1.08979</v>
      </c>
      <c r="H1767">
        <v>1.0898099999999999</v>
      </c>
      <c r="I1767">
        <v>1.0898399999999999</v>
      </c>
      <c r="J1767">
        <v>1.0898600000000001</v>
      </c>
      <c r="K1767">
        <v>1.08988</v>
      </c>
      <c r="L1767">
        <v>1.0898399999999999</v>
      </c>
      <c r="M1767">
        <v>1.0898000000000001</v>
      </c>
      <c r="N1767">
        <v>1.0898300000000001</v>
      </c>
      <c r="O1767">
        <v>1.0899300000000001</v>
      </c>
      <c r="P1767">
        <v>1.0899799999999999</v>
      </c>
      <c r="Q1767">
        <v>1.08996</v>
      </c>
      <c r="R1767">
        <v>1.08999</v>
      </c>
      <c r="S1767">
        <v>1.0900000000000001</v>
      </c>
      <c r="T1767">
        <v>1.0899399999999999</v>
      </c>
      <c r="U1767">
        <v>1.0899399999999999</v>
      </c>
      <c r="V1767">
        <v>1.0900300000000001</v>
      </c>
      <c r="W1767">
        <v>1.0899799999999999</v>
      </c>
      <c r="X1767">
        <v>1.08995</v>
      </c>
      <c r="Y1767">
        <v>1.0900399999999999</v>
      </c>
      <c r="Z1767">
        <v>1.0900799999999999</v>
      </c>
      <c r="AA1767">
        <v>1.09015</v>
      </c>
      <c r="AB1767">
        <v>1.0904199999999999</v>
      </c>
      <c r="AC1767">
        <v>1.0905499999999999</v>
      </c>
      <c r="AD1767">
        <v>1.0905199999999999</v>
      </c>
      <c r="AE1767">
        <v>1.0906</v>
      </c>
      <c r="AF1767">
        <v>1.0906199999999999</v>
      </c>
      <c r="AG1767">
        <v>1.0907</v>
      </c>
      <c r="AH1767">
        <v>1.0904700000000001</v>
      </c>
      <c r="AI1767">
        <v>1.09043</v>
      </c>
      <c r="AJ1767">
        <v>1.09043</v>
      </c>
      <c r="AK1767">
        <v>1.09039</v>
      </c>
      <c r="AL1767">
        <v>1.0903700000000001</v>
      </c>
      <c r="AM1767">
        <v>1.0902799999999999</v>
      </c>
      <c r="AN1767">
        <v>1.0901700000000001</v>
      </c>
      <c r="AO1767">
        <v>1.08992</v>
      </c>
      <c r="AP1767">
        <v>1.08992</v>
      </c>
      <c r="AQ1767">
        <v>1.0897399999999999</v>
      </c>
      <c r="AR1767">
        <v>1.0896999999999999</v>
      </c>
      <c r="AS1767">
        <v>1.0896300000000001</v>
      </c>
      <c r="AT1767">
        <v>1.08979</v>
      </c>
      <c r="AU1767">
        <v>1.0897699999999999</v>
      </c>
      <c r="AV1767">
        <v>1.08989</v>
      </c>
      <c r="AW1767">
        <v>1.08989</v>
      </c>
      <c r="AX1767">
        <v>1.0898000000000001</v>
      </c>
      <c r="AY1767">
        <v>1.0898399999999999</v>
      </c>
      <c r="AZ1767">
        <v>1.0900099999999999</v>
      </c>
      <c r="BA1767">
        <v>1.0900099999999999</v>
      </c>
      <c r="BB1767">
        <v>1.0900300000000001</v>
      </c>
      <c r="BC1767">
        <v>1.0900700000000001</v>
      </c>
      <c r="BD1767">
        <v>1.0899300000000001</v>
      </c>
      <c r="BE1767">
        <v>1.0898399999999999</v>
      </c>
      <c r="BF1767">
        <v>1.0899300000000001</v>
      </c>
      <c r="BG1767">
        <v>1.0897699999999999</v>
      </c>
      <c r="BH1767">
        <v>1.0898699999999999</v>
      </c>
      <c r="BI1767">
        <v>1.08979</v>
      </c>
      <c r="BJ1767">
        <v>1.0898600000000001</v>
      </c>
      <c r="BK1767">
        <v>1.08999</v>
      </c>
      <c r="BL1767">
        <v>1.09005</v>
      </c>
      <c r="BM1767">
        <v>1.0899700000000001</v>
      </c>
      <c r="BN1767">
        <v>1.08999</v>
      </c>
      <c r="BO1767">
        <v>1.09009</v>
      </c>
      <c r="BP1767">
        <v>1.08999</v>
      </c>
      <c r="BQ1767">
        <v>1.08996</v>
      </c>
      <c r="BR1767">
        <v>1.0899399999999999</v>
      </c>
      <c r="BS1767">
        <v>1.08995</v>
      </c>
      <c r="BT1767">
        <v>1.0899700000000001</v>
      </c>
      <c r="BU1767">
        <v>1.0899099999999999</v>
      </c>
      <c r="BV1767">
        <v>1.0899300000000001</v>
      </c>
      <c r="BW1767">
        <v>1.0897600000000001</v>
      </c>
      <c r="BX1767">
        <v>1.08988</v>
      </c>
      <c r="BY1767">
        <v>1.08988</v>
      </c>
      <c r="BZ1767">
        <v>1.0898399999999999</v>
      </c>
      <c r="CA1767">
        <v>1.0899300000000001</v>
      </c>
      <c r="CB1767">
        <v>1.0899000000000001</v>
      </c>
      <c r="CC1767">
        <v>1.08978</v>
      </c>
      <c r="CD1767">
        <v>1.0895999999999999</v>
      </c>
      <c r="CE1767">
        <v>1.08972</v>
      </c>
      <c r="CF1767">
        <v>1.08975</v>
      </c>
      <c r="CG1767">
        <v>1.08978</v>
      </c>
      <c r="CH1767">
        <v>1.08979</v>
      </c>
      <c r="CI1767">
        <v>1.08989</v>
      </c>
      <c r="CJ1767">
        <v>1.0898600000000001</v>
      </c>
      <c r="CK1767">
        <v>1.08989</v>
      </c>
      <c r="CL1767">
        <v>1.08989</v>
      </c>
      <c r="CM1767">
        <v>1.0899000000000001</v>
      </c>
      <c r="CN1767">
        <v>1.08999</v>
      </c>
      <c r="CO1767">
        <v>1.09006</v>
      </c>
      <c r="CP1767">
        <v>1.08988</v>
      </c>
      <c r="CQ1767">
        <v>1.08972</v>
      </c>
      <c r="CR1767">
        <v>1.08999</v>
      </c>
      <c r="CS1767">
        <v>1.09012</v>
      </c>
      <c r="CT1767">
        <v>1.09005</v>
      </c>
      <c r="CU1767">
        <v>1.0899799999999999</v>
      </c>
      <c r="CV1767">
        <v>1.0898300000000001</v>
      </c>
      <c r="CW1767">
        <v>1.08999</v>
      </c>
      <c r="CX1767">
        <v>1.0901099999999999</v>
      </c>
      <c r="CY1767">
        <v>1.0898099999999999</v>
      </c>
      <c r="CZ1767">
        <v>1.0897600000000001</v>
      </c>
      <c r="DA1767">
        <v>1.08822</v>
      </c>
      <c r="DB1767">
        <v>1.08887</v>
      </c>
      <c r="DC1767">
        <v>1.08846</v>
      </c>
      <c r="DD1767">
        <v>1.08843</v>
      </c>
      <c r="DE1767">
        <v>1.0884100000000001</v>
      </c>
      <c r="DF1767">
        <v>1.0884</v>
      </c>
      <c r="DG1767">
        <v>1.0886899999999999</v>
      </c>
      <c r="DH1767">
        <v>1.08904</v>
      </c>
      <c r="DI1767">
        <v>1.0891299999999999</v>
      </c>
      <c r="DJ1767">
        <v>1.0892599999999999</v>
      </c>
      <c r="DK1767">
        <v>1.0891900000000001</v>
      </c>
      <c r="DL1767">
        <v>1.089</v>
      </c>
      <c r="DM1767">
        <v>1.0885</v>
      </c>
      <c r="DN1767">
        <v>1.08856</v>
      </c>
      <c r="DO1767">
        <v>1.08866</v>
      </c>
      <c r="DP1767">
        <v>1.08884</v>
      </c>
      <c r="DQ1767" s="4">
        <f t="shared" si="199"/>
        <v>1.8000000000006899E-4</v>
      </c>
      <c r="DR1767" s="4">
        <f t="shared" si="198"/>
        <v>1.8000000000006899E-4</v>
      </c>
      <c r="DS1767" s="4">
        <f t="shared" si="200"/>
        <v>0</v>
      </c>
      <c r="DT1767" s="4">
        <f t="shared" si="201"/>
        <v>7.8000000000000291E-4</v>
      </c>
      <c r="DU1767" s="5">
        <f t="shared" si="202"/>
        <v>2.1599999999999397E-3</v>
      </c>
      <c r="DV1767" s="4">
        <f t="shared" si="203"/>
        <v>0.36111111111112254</v>
      </c>
      <c r="DW1767" s="4">
        <f t="shared" si="204"/>
        <v>26.530612244898578</v>
      </c>
      <c r="DX1767">
        <v>1.0881400000000001</v>
      </c>
    </row>
    <row r="1768" spans="1:128" ht="15.75" thickBot="1">
      <c r="A1768">
        <v>1.08988</v>
      </c>
      <c r="B1768">
        <v>1.0898399999999999</v>
      </c>
      <c r="C1768">
        <v>1.0898000000000001</v>
      </c>
      <c r="D1768">
        <v>1.0898300000000001</v>
      </c>
      <c r="E1768">
        <v>1.0899300000000001</v>
      </c>
      <c r="F1768">
        <v>1.0899799999999999</v>
      </c>
      <c r="G1768">
        <v>1.08996</v>
      </c>
      <c r="H1768">
        <v>1.08999</v>
      </c>
      <c r="I1768">
        <v>1.0900000000000001</v>
      </c>
      <c r="J1768">
        <v>1.0899399999999999</v>
      </c>
      <c r="K1768">
        <v>1.0899399999999999</v>
      </c>
      <c r="L1768">
        <v>1.0900300000000001</v>
      </c>
      <c r="M1768">
        <v>1.0899799999999999</v>
      </c>
      <c r="N1768">
        <v>1.08995</v>
      </c>
      <c r="O1768">
        <v>1.0900399999999999</v>
      </c>
      <c r="P1768">
        <v>1.0900799999999999</v>
      </c>
      <c r="Q1768">
        <v>1.09015</v>
      </c>
      <c r="R1768">
        <v>1.0904199999999999</v>
      </c>
      <c r="S1768">
        <v>1.0905499999999999</v>
      </c>
      <c r="T1768">
        <v>1.0905199999999999</v>
      </c>
      <c r="U1768">
        <v>1.0906</v>
      </c>
      <c r="V1768">
        <v>1.0906199999999999</v>
      </c>
      <c r="W1768">
        <v>1.0907</v>
      </c>
      <c r="X1768">
        <v>1.0904700000000001</v>
      </c>
      <c r="Y1768">
        <v>1.09043</v>
      </c>
      <c r="Z1768">
        <v>1.09043</v>
      </c>
      <c r="AA1768">
        <v>1.09039</v>
      </c>
      <c r="AB1768">
        <v>1.0903700000000001</v>
      </c>
      <c r="AC1768">
        <v>1.0902799999999999</v>
      </c>
      <c r="AD1768">
        <v>1.0901700000000001</v>
      </c>
      <c r="AE1768">
        <v>1.08992</v>
      </c>
      <c r="AF1768">
        <v>1.08992</v>
      </c>
      <c r="AG1768">
        <v>1.0897399999999999</v>
      </c>
      <c r="AH1768">
        <v>1.0896999999999999</v>
      </c>
      <c r="AI1768">
        <v>1.0896300000000001</v>
      </c>
      <c r="AJ1768">
        <v>1.08979</v>
      </c>
      <c r="AK1768">
        <v>1.0897699999999999</v>
      </c>
      <c r="AL1768">
        <v>1.08989</v>
      </c>
      <c r="AM1768">
        <v>1.08989</v>
      </c>
      <c r="AN1768">
        <v>1.0898000000000001</v>
      </c>
      <c r="AO1768">
        <v>1.0898399999999999</v>
      </c>
      <c r="AP1768">
        <v>1.0900099999999999</v>
      </c>
      <c r="AQ1768">
        <v>1.0900099999999999</v>
      </c>
      <c r="AR1768">
        <v>1.0900300000000001</v>
      </c>
      <c r="AS1768">
        <v>1.0900700000000001</v>
      </c>
      <c r="AT1768">
        <v>1.0899300000000001</v>
      </c>
      <c r="AU1768">
        <v>1.0898399999999999</v>
      </c>
      <c r="AV1768">
        <v>1.0899300000000001</v>
      </c>
      <c r="AW1768">
        <v>1.0897699999999999</v>
      </c>
      <c r="AX1768">
        <v>1.0898699999999999</v>
      </c>
      <c r="AY1768">
        <v>1.08979</v>
      </c>
      <c r="AZ1768">
        <v>1.0898600000000001</v>
      </c>
      <c r="BA1768">
        <v>1.08999</v>
      </c>
      <c r="BB1768">
        <v>1.09005</v>
      </c>
      <c r="BC1768">
        <v>1.0899700000000001</v>
      </c>
      <c r="BD1768">
        <v>1.08999</v>
      </c>
      <c r="BE1768">
        <v>1.09009</v>
      </c>
      <c r="BF1768">
        <v>1.08999</v>
      </c>
      <c r="BG1768">
        <v>1.08996</v>
      </c>
      <c r="BH1768">
        <v>1.0899399999999999</v>
      </c>
      <c r="BI1768">
        <v>1.08995</v>
      </c>
      <c r="BJ1768">
        <v>1.0899700000000001</v>
      </c>
      <c r="BK1768">
        <v>1.0899099999999999</v>
      </c>
      <c r="BL1768">
        <v>1.0899300000000001</v>
      </c>
      <c r="BM1768">
        <v>1.0897600000000001</v>
      </c>
      <c r="BN1768">
        <v>1.08988</v>
      </c>
      <c r="BO1768">
        <v>1.08988</v>
      </c>
      <c r="BP1768">
        <v>1.0898399999999999</v>
      </c>
      <c r="BQ1768">
        <v>1.0899300000000001</v>
      </c>
      <c r="BR1768">
        <v>1.0899000000000001</v>
      </c>
      <c r="BS1768">
        <v>1.08978</v>
      </c>
      <c r="BT1768">
        <v>1.0895999999999999</v>
      </c>
      <c r="BU1768">
        <v>1.08972</v>
      </c>
      <c r="BV1768">
        <v>1.08975</v>
      </c>
      <c r="BW1768">
        <v>1.08978</v>
      </c>
      <c r="BX1768">
        <v>1.08979</v>
      </c>
      <c r="BY1768">
        <v>1.08989</v>
      </c>
      <c r="BZ1768">
        <v>1.0898600000000001</v>
      </c>
      <c r="CA1768">
        <v>1.08989</v>
      </c>
      <c r="CB1768">
        <v>1.08989</v>
      </c>
      <c r="CC1768">
        <v>1.0899000000000001</v>
      </c>
      <c r="CD1768">
        <v>1.08999</v>
      </c>
      <c r="CE1768">
        <v>1.09006</v>
      </c>
      <c r="CF1768">
        <v>1.08988</v>
      </c>
      <c r="CG1768">
        <v>1.08972</v>
      </c>
      <c r="CH1768">
        <v>1.08999</v>
      </c>
      <c r="CI1768">
        <v>1.09012</v>
      </c>
      <c r="CJ1768">
        <v>1.09005</v>
      </c>
      <c r="CK1768">
        <v>1.0899799999999999</v>
      </c>
      <c r="CL1768">
        <v>1.0898300000000001</v>
      </c>
      <c r="CM1768">
        <v>1.08999</v>
      </c>
      <c r="CN1768">
        <v>1.0901099999999999</v>
      </c>
      <c r="CO1768">
        <v>1.0898099999999999</v>
      </c>
      <c r="CP1768">
        <v>1.0897600000000001</v>
      </c>
      <c r="CQ1768">
        <v>1.08822</v>
      </c>
      <c r="CR1768">
        <v>1.08887</v>
      </c>
      <c r="CS1768">
        <v>1.08846</v>
      </c>
      <c r="CT1768">
        <v>1.08843</v>
      </c>
      <c r="CU1768">
        <v>1.0884100000000001</v>
      </c>
      <c r="CV1768">
        <v>1.0884</v>
      </c>
      <c r="CW1768">
        <v>1.0886899999999999</v>
      </c>
      <c r="CX1768">
        <v>1.08904</v>
      </c>
      <c r="CY1768">
        <v>1.0891299999999999</v>
      </c>
      <c r="CZ1768">
        <v>1.0892599999999999</v>
      </c>
      <c r="DA1768">
        <v>1.0891900000000001</v>
      </c>
      <c r="DB1768">
        <v>1.089</v>
      </c>
      <c r="DC1768">
        <v>1.0885</v>
      </c>
      <c r="DD1768">
        <v>1.08856</v>
      </c>
      <c r="DE1768">
        <v>1.08866</v>
      </c>
      <c r="DF1768">
        <v>1.08884</v>
      </c>
      <c r="DG1768">
        <v>1.0888</v>
      </c>
      <c r="DH1768">
        <v>1.0884400000000001</v>
      </c>
      <c r="DI1768">
        <v>1.08849</v>
      </c>
      <c r="DJ1768">
        <v>1.08873</v>
      </c>
      <c r="DK1768">
        <v>1.08863</v>
      </c>
      <c r="DL1768">
        <v>1.0885400000000001</v>
      </c>
      <c r="DM1768">
        <v>1.0886499999999999</v>
      </c>
      <c r="DN1768">
        <v>1.0886800000000001</v>
      </c>
      <c r="DO1768">
        <v>1.08856</v>
      </c>
      <c r="DP1768">
        <v>1.0883</v>
      </c>
      <c r="DQ1768" s="4">
        <f t="shared" si="199"/>
        <v>-2.5999999999992696E-4</v>
      </c>
      <c r="DR1768" s="4">
        <f t="shared" si="198"/>
        <v>0</v>
      </c>
      <c r="DS1768" s="4">
        <f t="shared" si="200"/>
        <v>2.5999999999992696E-4</v>
      </c>
      <c r="DT1768" s="4">
        <f t="shared" si="201"/>
        <v>6.5000000000003944E-4</v>
      </c>
      <c r="DU1768" s="5">
        <f t="shared" si="202"/>
        <v>2.4199999999998667E-3</v>
      </c>
      <c r="DV1768" s="4">
        <f t="shared" si="203"/>
        <v>0.26859504132234513</v>
      </c>
      <c r="DW1768" s="4">
        <f t="shared" si="204"/>
        <v>21.172638436484007</v>
      </c>
      <c r="DX1768">
        <v>1.0890299999999999</v>
      </c>
    </row>
    <row r="1769" spans="1:128" ht="15.75" thickBot="1">
      <c r="A1769">
        <v>1.0898000000000001</v>
      </c>
      <c r="B1769">
        <v>1.0898300000000001</v>
      </c>
      <c r="C1769">
        <v>1.0899300000000001</v>
      </c>
      <c r="D1769">
        <v>1.0899799999999999</v>
      </c>
      <c r="E1769">
        <v>1.08996</v>
      </c>
      <c r="F1769">
        <v>1.08999</v>
      </c>
      <c r="G1769">
        <v>1.0900000000000001</v>
      </c>
      <c r="H1769">
        <v>1.0899399999999999</v>
      </c>
      <c r="I1769">
        <v>1.0899399999999999</v>
      </c>
      <c r="J1769">
        <v>1.0900300000000001</v>
      </c>
      <c r="K1769">
        <v>1.0899799999999999</v>
      </c>
      <c r="L1769">
        <v>1.08995</v>
      </c>
      <c r="M1769">
        <v>1.0900399999999999</v>
      </c>
      <c r="N1769">
        <v>1.0900799999999999</v>
      </c>
      <c r="O1769">
        <v>1.09015</v>
      </c>
      <c r="P1769">
        <v>1.0904199999999999</v>
      </c>
      <c r="Q1769">
        <v>1.0905499999999999</v>
      </c>
      <c r="R1769">
        <v>1.0905199999999999</v>
      </c>
      <c r="S1769">
        <v>1.0906</v>
      </c>
      <c r="T1769">
        <v>1.0906199999999999</v>
      </c>
      <c r="U1769">
        <v>1.0907</v>
      </c>
      <c r="V1769">
        <v>1.0904700000000001</v>
      </c>
      <c r="W1769">
        <v>1.09043</v>
      </c>
      <c r="X1769">
        <v>1.09043</v>
      </c>
      <c r="Y1769">
        <v>1.09039</v>
      </c>
      <c r="Z1769">
        <v>1.0903700000000001</v>
      </c>
      <c r="AA1769">
        <v>1.0902799999999999</v>
      </c>
      <c r="AB1769">
        <v>1.0901700000000001</v>
      </c>
      <c r="AC1769">
        <v>1.08992</v>
      </c>
      <c r="AD1769">
        <v>1.08992</v>
      </c>
      <c r="AE1769">
        <v>1.0897399999999999</v>
      </c>
      <c r="AF1769">
        <v>1.0896999999999999</v>
      </c>
      <c r="AG1769">
        <v>1.0896300000000001</v>
      </c>
      <c r="AH1769">
        <v>1.08979</v>
      </c>
      <c r="AI1769">
        <v>1.0897699999999999</v>
      </c>
      <c r="AJ1769">
        <v>1.08989</v>
      </c>
      <c r="AK1769">
        <v>1.08989</v>
      </c>
      <c r="AL1769">
        <v>1.0898000000000001</v>
      </c>
      <c r="AM1769">
        <v>1.0898399999999999</v>
      </c>
      <c r="AN1769">
        <v>1.0900099999999999</v>
      </c>
      <c r="AO1769">
        <v>1.0900099999999999</v>
      </c>
      <c r="AP1769">
        <v>1.0900300000000001</v>
      </c>
      <c r="AQ1769">
        <v>1.0900700000000001</v>
      </c>
      <c r="AR1769">
        <v>1.0899300000000001</v>
      </c>
      <c r="AS1769">
        <v>1.0898399999999999</v>
      </c>
      <c r="AT1769">
        <v>1.0899300000000001</v>
      </c>
      <c r="AU1769">
        <v>1.0897699999999999</v>
      </c>
      <c r="AV1769">
        <v>1.0898699999999999</v>
      </c>
      <c r="AW1769">
        <v>1.08979</v>
      </c>
      <c r="AX1769">
        <v>1.0898600000000001</v>
      </c>
      <c r="AY1769">
        <v>1.08999</v>
      </c>
      <c r="AZ1769">
        <v>1.09005</v>
      </c>
      <c r="BA1769">
        <v>1.0899700000000001</v>
      </c>
      <c r="BB1769">
        <v>1.08999</v>
      </c>
      <c r="BC1769">
        <v>1.09009</v>
      </c>
      <c r="BD1769">
        <v>1.08999</v>
      </c>
      <c r="BE1769">
        <v>1.08996</v>
      </c>
      <c r="BF1769">
        <v>1.0899399999999999</v>
      </c>
      <c r="BG1769">
        <v>1.08995</v>
      </c>
      <c r="BH1769">
        <v>1.0899700000000001</v>
      </c>
      <c r="BI1769">
        <v>1.0899099999999999</v>
      </c>
      <c r="BJ1769">
        <v>1.0899300000000001</v>
      </c>
      <c r="BK1769">
        <v>1.0897600000000001</v>
      </c>
      <c r="BL1769">
        <v>1.08988</v>
      </c>
      <c r="BM1769">
        <v>1.08988</v>
      </c>
      <c r="BN1769">
        <v>1.0898399999999999</v>
      </c>
      <c r="BO1769">
        <v>1.0899300000000001</v>
      </c>
      <c r="BP1769">
        <v>1.0899000000000001</v>
      </c>
      <c r="BQ1769">
        <v>1.08978</v>
      </c>
      <c r="BR1769">
        <v>1.0895999999999999</v>
      </c>
      <c r="BS1769">
        <v>1.08972</v>
      </c>
      <c r="BT1769">
        <v>1.08975</v>
      </c>
      <c r="BU1769">
        <v>1.08978</v>
      </c>
      <c r="BV1769">
        <v>1.08979</v>
      </c>
      <c r="BW1769">
        <v>1.08989</v>
      </c>
      <c r="BX1769">
        <v>1.0898600000000001</v>
      </c>
      <c r="BY1769">
        <v>1.08989</v>
      </c>
      <c r="BZ1769">
        <v>1.08989</v>
      </c>
      <c r="CA1769">
        <v>1.0899000000000001</v>
      </c>
      <c r="CB1769">
        <v>1.08999</v>
      </c>
      <c r="CC1769">
        <v>1.09006</v>
      </c>
      <c r="CD1769">
        <v>1.08988</v>
      </c>
      <c r="CE1769">
        <v>1.08972</v>
      </c>
      <c r="CF1769">
        <v>1.08999</v>
      </c>
      <c r="CG1769">
        <v>1.09012</v>
      </c>
      <c r="CH1769">
        <v>1.09005</v>
      </c>
      <c r="CI1769">
        <v>1.0899799999999999</v>
      </c>
      <c r="CJ1769">
        <v>1.0898300000000001</v>
      </c>
      <c r="CK1769">
        <v>1.08999</v>
      </c>
      <c r="CL1769">
        <v>1.0901099999999999</v>
      </c>
      <c r="CM1769">
        <v>1.0898099999999999</v>
      </c>
      <c r="CN1769">
        <v>1.0897600000000001</v>
      </c>
      <c r="CO1769">
        <v>1.08822</v>
      </c>
      <c r="CP1769">
        <v>1.08887</v>
      </c>
      <c r="CQ1769">
        <v>1.08846</v>
      </c>
      <c r="CR1769">
        <v>1.08843</v>
      </c>
      <c r="CS1769">
        <v>1.0884100000000001</v>
      </c>
      <c r="CT1769">
        <v>1.0884</v>
      </c>
      <c r="CU1769">
        <v>1.0886899999999999</v>
      </c>
      <c r="CV1769">
        <v>1.08904</v>
      </c>
      <c r="CW1769">
        <v>1.0891299999999999</v>
      </c>
      <c r="CX1769">
        <v>1.0892599999999999</v>
      </c>
      <c r="CY1769">
        <v>1.0891900000000001</v>
      </c>
      <c r="CZ1769">
        <v>1.089</v>
      </c>
      <c r="DA1769">
        <v>1.0885</v>
      </c>
      <c r="DB1769">
        <v>1.08856</v>
      </c>
      <c r="DC1769">
        <v>1.08866</v>
      </c>
      <c r="DD1769">
        <v>1.08884</v>
      </c>
      <c r="DE1769">
        <v>1.0888</v>
      </c>
      <c r="DF1769">
        <v>1.0884400000000001</v>
      </c>
      <c r="DG1769">
        <v>1.08849</v>
      </c>
      <c r="DH1769">
        <v>1.08873</v>
      </c>
      <c r="DI1769">
        <v>1.08863</v>
      </c>
      <c r="DJ1769">
        <v>1.0885400000000001</v>
      </c>
      <c r="DK1769">
        <v>1.0886499999999999</v>
      </c>
      <c r="DL1769">
        <v>1.0886800000000001</v>
      </c>
      <c r="DM1769">
        <v>1.08856</v>
      </c>
      <c r="DN1769">
        <v>1.0883</v>
      </c>
      <c r="DO1769">
        <v>1.08819</v>
      </c>
      <c r="DP1769">
        <v>1.08826</v>
      </c>
      <c r="DQ1769" s="4">
        <f t="shared" si="199"/>
        <v>7.0000000000014495E-5</v>
      </c>
      <c r="DR1769" s="4">
        <f t="shared" si="198"/>
        <v>7.0000000000014495E-5</v>
      </c>
      <c r="DS1769" s="4">
        <f t="shared" si="200"/>
        <v>0</v>
      </c>
      <c r="DT1769" s="4">
        <f t="shared" si="201"/>
        <v>7.2000000000005393E-4</v>
      </c>
      <c r="DU1769" s="5">
        <f t="shared" si="202"/>
        <v>2.3899999999998922E-3</v>
      </c>
      <c r="DV1769" s="4">
        <f t="shared" si="203"/>
        <v>0.30125523012555916</v>
      </c>
      <c r="DW1769" s="4">
        <f t="shared" si="204"/>
        <v>23.151125401931395</v>
      </c>
      <c r="DX1769">
        <v>1.0889599999999999</v>
      </c>
    </row>
    <row r="1770" spans="1:128" ht="15.75" thickBot="1">
      <c r="A1770">
        <v>1.0898300000000001</v>
      </c>
      <c r="B1770">
        <v>1.0899300000000001</v>
      </c>
      <c r="C1770">
        <v>1.0899799999999999</v>
      </c>
      <c r="D1770">
        <v>1.08996</v>
      </c>
      <c r="E1770">
        <v>1.08999</v>
      </c>
      <c r="F1770">
        <v>1.0900000000000001</v>
      </c>
      <c r="G1770">
        <v>1.0899399999999999</v>
      </c>
      <c r="H1770">
        <v>1.0899399999999999</v>
      </c>
      <c r="I1770">
        <v>1.0900300000000001</v>
      </c>
      <c r="J1770">
        <v>1.0899799999999999</v>
      </c>
      <c r="K1770">
        <v>1.08995</v>
      </c>
      <c r="L1770">
        <v>1.0900399999999999</v>
      </c>
      <c r="M1770">
        <v>1.0900799999999999</v>
      </c>
      <c r="N1770">
        <v>1.09015</v>
      </c>
      <c r="O1770">
        <v>1.0904199999999999</v>
      </c>
      <c r="P1770">
        <v>1.0905499999999999</v>
      </c>
      <c r="Q1770">
        <v>1.0905199999999999</v>
      </c>
      <c r="R1770">
        <v>1.0906</v>
      </c>
      <c r="S1770">
        <v>1.0906199999999999</v>
      </c>
      <c r="T1770">
        <v>1.0907</v>
      </c>
      <c r="U1770">
        <v>1.0904700000000001</v>
      </c>
      <c r="V1770">
        <v>1.09043</v>
      </c>
      <c r="W1770">
        <v>1.09043</v>
      </c>
      <c r="X1770">
        <v>1.09039</v>
      </c>
      <c r="Y1770">
        <v>1.0903700000000001</v>
      </c>
      <c r="Z1770">
        <v>1.0902799999999999</v>
      </c>
      <c r="AA1770">
        <v>1.0901700000000001</v>
      </c>
      <c r="AB1770">
        <v>1.08992</v>
      </c>
      <c r="AC1770">
        <v>1.08992</v>
      </c>
      <c r="AD1770">
        <v>1.0897399999999999</v>
      </c>
      <c r="AE1770">
        <v>1.0896999999999999</v>
      </c>
      <c r="AF1770">
        <v>1.0896300000000001</v>
      </c>
      <c r="AG1770">
        <v>1.08979</v>
      </c>
      <c r="AH1770">
        <v>1.0897699999999999</v>
      </c>
      <c r="AI1770">
        <v>1.08989</v>
      </c>
      <c r="AJ1770">
        <v>1.08989</v>
      </c>
      <c r="AK1770">
        <v>1.0898000000000001</v>
      </c>
      <c r="AL1770">
        <v>1.0898399999999999</v>
      </c>
      <c r="AM1770">
        <v>1.0900099999999999</v>
      </c>
      <c r="AN1770">
        <v>1.0900099999999999</v>
      </c>
      <c r="AO1770">
        <v>1.0900300000000001</v>
      </c>
      <c r="AP1770">
        <v>1.0900700000000001</v>
      </c>
      <c r="AQ1770">
        <v>1.0899300000000001</v>
      </c>
      <c r="AR1770">
        <v>1.0898399999999999</v>
      </c>
      <c r="AS1770">
        <v>1.0899300000000001</v>
      </c>
      <c r="AT1770">
        <v>1.0897699999999999</v>
      </c>
      <c r="AU1770">
        <v>1.0898699999999999</v>
      </c>
      <c r="AV1770">
        <v>1.08979</v>
      </c>
      <c r="AW1770">
        <v>1.0898600000000001</v>
      </c>
      <c r="AX1770">
        <v>1.08999</v>
      </c>
      <c r="AY1770">
        <v>1.09005</v>
      </c>
      <c r="AZ1770">
        <v>1.0899700000000001</v>
      </c>
      <c r="BA1770">
        <v>1.08999</v>
      </c>
      <c r="BB1770">
        <v>1.09009</v>
      </c>
      <c r="BC1770">
        <v>1.08999</v>
      </c>
      <c r="BD1770">
        <v>1.08996</v>
      </c>
      <c r="BE1770">
        <v>1.0899399999999999</v>
      </c>
      <c r="BF1770">
        <v>1.08995</v>
      </c>
      <c r="BG1770">
        <v>1.0899700000000001</v>
      </c>
      <c r="BH1770">
        <v>1.0899099999999999</v>
      </c>
      <c r="BI1770">
        <v>1.0899300000000001</v>
      </c>
      <c r="BJ1770">
        <v>1.0897600000000001</v>
      </c>
      <c r="BK1770">
        <v>1.08988</v>
      </c>
      <c r="BL1770">
        <v>1.08988</v>
      </c>
      <c r="BM1770">
        <v>1.0898399999999999</v>
      </c>
      <c r="BN1770">
        <v>1.0899300000000001</v>
      </c>
      <c r="BO1770">
        <v>1.0899000000000001</v>
      </c>
      <c r="BP1770">
        <v>1.08978</v>
      </c>
      <c r="BQ1770">
        <v>1.0895999999999999</v>
      </c>
      <c r="BR1770">
        <v>1.08972</v>
      </c>
      <c r="BS1770">
        <v>1.08975</v>
      </c>
      <c r="BT1770">
        <v>1.08978</v>
      </c>
      <c r="BU1770">
        <v>1.08979</v>
      </c>
      <c r="BV1770">
        <v>1.08989</v>
      </c>
      <c r="BW1770">
        <v>1.0898600000000001</v>
      </c>
      <c r="BX1770">
        <v>1.08989</v>
      </c>
      <c r="BY1770">
        <v>1.08989</v>
      </c>
      <c r="BZ1770">
        <v>1.0899000000000001</v>
      </c>
      <c r="CA1770">
        <v>1.08999</v>
      </c>
      <c r="CB1770">
        <v>1.09006</v>
      </c>
      <c r="CC1770">
        <v>1.08988</v>
      </c>
      <c r="CD1770">
        <v>1.08972</v>
      </c>
      <c r="CE1770">
        <v>1.08999</v>
      </c>
      <c r="CF1770">
        <v>1.09012</v>
      </c>
      <c r="CG1770">
        <v>1.09005</v>
      </c>
      <c r="CH1770">
        <v>1.0899799999999999</v>
      </c>
      <c r="CI1770">
        <v>1.0898300000000001</v>
      </c>
      <c r="CJ1770">
        <v>1.08999</v>
      </c>
      <c r="CK1770">
        <v>1.0901099999999999</v>
      </c>
      <c r="CL1770">
        <v>1.0898099999999999</v>
      </c>
      <c r="CM1770">
        <v>1.0897600000000001</v>
      </c>
      <c r="CN1770">
        <v>1.08822</v>
      </c>
      <c r="CO1770">
        <v>1.08887</v>
      </c>
      <c r="CP1770">
        <v>1.08846</v>
      </c>
      <c r="CQ1770">
        <v>1.08843</v>
      </c>
      <c r="CR1770">
        <v>1.0884100000000001</v>
      </c>
      <c r="CS1770">
        <v>1.0884</v>
      </c>
      <c r="CT1770">
        <v>1.0886899999999999</v>
      </c>
      <c r="CU1770">
        <v>1.08904</v>
      </c>
      <c r="CV1770">
        <v>1.0891299999999999</v>
      </c>
      <c r="CW1770">
        <v>1.0892599999999999</v>
      </c>
      <c r="CX1770">
        <v>1.0891900000000001</v>
      </c>
      <c r="CY1770">
        <v>1.089</v>
      </c>
      <c r="CZ1770">
        <v>1.0885</v>
      </c>
      <c r="DA1770">
        <v>1.08856</v>
      </c>
      <c r="DB1770">
        <v>1.08866</v>
      </c>
      <c r="DC1770">
        <v>1.08884</v>
      </c>
      <c r="DD1770">
        <v>1.0888</v>
      </c>
      <c r="DE1770">
        <v>1.0884400000000001</v>
      </c>
      <c r="DF1770">
        <v>1.08849</v>
      </c>
      <c r="DG1770">
        <v>1.08873</v>
      </c>
      <c r="DH1770">
        <v>1.08863</v>
      </c>
      <c r="DI1770">
        <v>1.0885400000000001</v>
      </c>
      <c r="DJ1770">
        <v>1.0886499999999999</v>
      </c>
      <c r="DK1770">
        <v>1.0886800000000001</v>
      </c>
      <c r="DL1770">
        <v>1.08856</v>
      </c>
      <c r="DM1770">
        <v>1.0883</v>
      </c>
      <c r="DN1770">
        <v>1.08819</v>
      </c>
      <c r="DO1770">
        <v>1.08826</v>
      </c>
      <c r="DP1770">
        <v>1.08826</v>
      </c>
      <c r="DQ1770" s="4">
        <f t="shared" si="199"/>
        <v>0</v>
      </c>
      <c r="DR1770" s="4">
        <f t="shared" si="198"/>
        <v>0</v>
      </c>
      <c r="DS1770" s="4">
        <f t="shared" si="200"/>
        <v>0</v>
      </c>
      <c r="DT1770" s="4">
        <f t="shared" si="201"/>
        <v>6.3999999999997392E-4</v>
      </c>
      <c r="DU1770" s="5">
        <f t="shared" si="202"/>
        <v>2.3899999999998922E-3</v>
      </c>
      <c r="DV1770" s="4">
        <f t="shared" si="203"/>
        <v>0.26778242677824382</v>
      </c>
      <c r="DW1770" s="4">
        <f t="shared" si="204"/>
        <v>21.122112211221193</v>
      </c>
      <c r="DX1770">
        <v>1.08907</v>
      </c>
    </row>
    <row r="1771" spans="1:128" ht="15.75" thickBot="1">
      <c r="A1771">
        <v>1.0899300000000001</v>
      </c>
      <c r="B1771">
        <v>1.0899799999999999</v>
      </c>
      <c r="C1771">
        <v>1.08996</v>
      </c>
      <c r="D1771">
        <v>1.08999</v>
      </c>
      <c r="E1771">
        <v>1.0900000000000001</v>
      </c>
      <c r="F1771">
        <v>1.0899399999999999</v>
      </c>
      <c r="G1771">
        <v>1.0899399999999999</v>
      </c>
      <c r="H1771">
        <v>1.0900300000000001</v>
      </c>
      <c r="I1771">
        <v>1.0899799999999999</v>
      </c>
      <c r="J1771">
        <v>1.08995</v>
      </c>
      <c r="K1771">
        <v>1.0900399999999999</v>
      </c>
      <c r="L1771">
        <v>1.0900799999999999</v>
      </c>
      <c r="M1771">
        <v>1.09015</v>
      </c>
      <c r="N1771">
        <v>1.0904199999999999</v>
      </c>
      <c r="O1771">
        <v>1.0905499999999999</v>
      </c>
      <c r="P1771">
        <v>1.0905199999999999</v>
      </c>
      <c r="Q1771">
        <v>1.0906</v>
      </c>
      <c r="R1771">
        <v>1.0906199999999999</v>
      </c>
      <c r="S1771">
        <v>1.0907</v>
      </c>
      <c r="T1771">
        <v>1.0904700000000001</v>
      </c>
      <c r="U1771">
        <v>1.09043</v>
      </c>
      <c r="V1771">
        <v>1.09043</v>
      </c>
      <c r="W1771">
        <v>1.09039</v>
      </c>
      <c r="X1771">
        <v>1.0903700000000001</v>
      </c>
      <c r="Y1771">
        <v>1.0902799999999999</v>
      </c>
      <c r="Z1771">
        <v>1.0901700000000001</v>
      </c>
      <c r="AA1771">
        <v>1.08992</v>
      </c>
      <c r="AB1771">
        <v>1.08992</v>
      </c>
      <c r="AC1771">
        <v>1.0897399999999999</v>
      </c>
      <c r="AD1771">
        <v>1.0896999999999999</v>
      </c>
      <c r="AE1771">
        <v>1.0896300000000001</v>
      </c>
      <c r="AF1771">
        <v>1.08979</v>
      </c>
      <c r="AG1771">
        <v>1.0897699999999999</v>
      </c>
      <c r="AH1771">
        <v>1.08989</v>
      </c>
      <c r="AI1771">
        <v>1.08989</v>
      </c>
      <c r="AJ1771">
        <v>1.0898000000000001</v>
      </c>
      <c r="AK1771">
        <v>1.0898399999999999</v>
      </c>
      <c r="AL1771">
        <v>1.0900099999999999</v>
      </c>
      <c r="AM1771">
        <v>1.0900099999999999</v>
      </c>
      <c r="AN1771">
        <v>1.0900300000000001</v>
      </c>
      <c r="AO1771">
        <v>1.0900700000000001</v>
      </c>
      <c r="AP1771">
        <v>1.0899300000000001</v>
      </c>
      <c r="AQ1771">
        <v>1.0898399999999999</v>
      </c>
      <c r="AR1771">
        <v>1.0899300000000001</v>
      </c>
      <c r="AS1771">
        <v>1.0897699999999999</v>
      </c>
      <c r="AT1771">
        <v>1.0898699999999999</v>
      </c>
      <c r="AU1771">
        <v>1.08979</v>
      </c>
      <c r="AV1771">
        <v>1.0898600000000001</v>
      </c>
      <c r="AW1771">
        <v>1.08999</v>
      </c>
      <c r="AX1771">
        <v>1.09005</v>
      </c>
      <c r="AY1771">
        <v>1.0899700000000001</v>
      </c>
      <c r="AZ1771">
        <v>1.08999</v>
      </c>
      <c r="BA1771">
        <v>1.09009</v>
      </c>
      <c r="BB1771">
        <v>1.08999</v>
      </c>
      <c r="BC1771">
        <v>1.08996</v>
      </c>
      <c r="BD1771">
        <v>1.0899399999999999</v>
      </c>
      <c r="BE1771">
        <v>1.08995</v>
      </c>
      <c r="BF1771">
        <v>1.0899700000000001</v>
      </c>
      <c r="BG1771">
        <v>1.0899099999999999</v>
      </c>
      <c r="BH1771">
        <v>1.0899300000000001</v>
      </c>
      <c r="BI1771">
        <v>1.0897600000000001</v>
      </c>
      <c r="BJ1771">
        <v>1.08988</v>
      </c>
      <c r="BK1771">
        <v>1.08988</v>
      </c>
      <c r="BL1771">
        <v>1.0898399999999999</v>
      </c>
      <c r="BM1771">
        <v>1.0899300000000001</v>
      </c>
      <c r="BN1771">
        <v>1.0899000000000001</v>
      </c>
      <c r="BO1771">
        <v>1.08978</v>
      </c>
      <c r="BP1771">
        <v>1.0895999999999999</v>
      </c>
      <c r="BQ1771">
        <v>1.08972</v>
      </c>
      <c r="BR1771">
        <v>1.08975</v>
      </c>
      <c r="BS1771">
        <v>1.08978</v>
      </c>
      <c r="BT1771">
        <v>1.08979</v>
      </c>
      <c r="BU1771">
        <v>1.08989</v>
      </c>
      <c r="BV1771">
        <v>1.0898600000000001</v>
      </c>
      <c r="BW1771">
        <v>1.08989</v>
      </c>
      <c r="BX1771">
        <v>1.08989</v>
      </c>
      <c r="BY1771">
        <v>1.0899000000000001</v>
      </c>
      <c r="BZ1771">
        <v>1.08999</v>
      </c>
      <c r="CA1771">
        <v>1.09006</v>
      </c>
      <c r="CB1771">
        <v>1.08988</v>
      </c>
      <c r="CC1771">
        <v>1.08972</v>
      </c>
      <c r="CD1771">
        <v>1.08999</v>
      </c>
      <c r="CE1771">
        <v>1.09012</v>
      </c>
      <c r="CF1771">
        <v>1.09005</v>
      </c>
      <c r="CG1771">
        <v>1.0899799999999999</v>
      </c>
      <c r="CH1771">
        <v>1.0898300000000001</v>
      </c>
      <c r="CI1771">
        <v>1.08999</v>
      </c>
      <c r="CJ1771">
        <v>1.0901099999999999</v>
      </c>
      <c r="CK1771">
        <v>1.0898099999999999</v>
      </c>
      <c r="CL1771">
        <v>1.0897600000000001</v>
      </c>
      <c r="CM1771">
        <v>1.08822</v>
      </c>
      <c r="CN1771">
        <v>1.08887</v>
      </c>
      <c r="CO1771">
        <v>1.08846</v>
      </c>
      <c r="CP1771">
        <v>1.08843</v>
      </c>
      <c r="CQ1771">
        <v>1.0884100000000001</v>
      </c>
      <c r="CR1771">
        <v>1.0884</v>
      </c>
      <c r="CS1771">
        <v>1.0886899999999999</v>
      </c>
      <c r="CT1771">
        <v>1.08904</v>
      </c>
      <c r="CU1771">
        <v>1.0891299999999999</v>
      </c>
      <c r="CV1771">
        <v>1.0892599999999999</v>
      </c>
      <c r="CW1771">
        <v>1.0891900000000001</v>
      </c>
      <c r="CX1771">
        <v>1.089</v>
      </c>
      <c r="CY1771">
        <v>1.0885</v>
      </c>
      <c r="CZ1771">
        <v>1.08856</v>
      </c>
      <c r="DA1771">
        <v>1.08866</v>
      </c>
      <c r="DB1771">
        <v>1.08884</v>
      </c>
      <c r="DC1771">
        <v>1.0888</v>
      </c>
      <c r="DD1771">
        <v>1.0884400000000001</v>
      </c>
      <c r="DE1771">
        <v>1.08849</v>
      </c>
      <c r="DF1771">
        <v>1.08873</v>
      </c>
      <c r="DG1771">
        <v>1.08863</v>
      </c>
      <c r="DH1771">
        <v>1.0885400000000001</v>
      </c>
      <c r="DI1771">
        <v>1.0886499999999999</v>
      </c>
      <c r="DJ1771">
        <v>1.0886800000000001</v>
      </c>
      <c r="DK1771">
        <v>1.08856</v>
      </c>
      <c r="DL1771">
        <v>1.0883</v>
      </c>
      <c r="DM1771">
        <v>1.08819</v>
      </c>
      <c r="DN1771">
        <v>1.08826</v>
      </c>
      <c r="DO1771">
        <v>1.08826</v>
      </c>
      <c r="DP1771">
        <v>1.08826</v>
      </c>
      <c r="DQ1771" s="4">
        <f t="shared" si="199"/>
        <v>0</v>
      </c>
      <c r="DR1771" s="4">
        <f t="shared" si="198"/>
        <v>0</v>
      </c>
      <c r="DS1771" s="4">
        <f t="shared" si="200"/>
        <v>0</v>
      </c>
      <c r="DT1771" s="4">
        <f t="shared" si="201"/>
        <v>6.2000000000006494E-4</v>
      </c>
      <c r="DU1771" s="5">
        <f t="shared" si="202"/>
        <v>2.3899999999998922E-3</v>
      </c>
      <c r="DV1771" s="4">
        <f t="shared" si="203"/>
        <v>0.25941422594146146</v>
      </c>
      <c r="DW1771" s="4">
        <f t="shared" si="204"/>
        <v>20.598006644520737</v>
      </c>
      <c r="DX1771">
        <v>1.08897</v>
      </c>
    </row>
    <row r="1772" spans="1:128" ht="15.75" thickBot="1">
      <c r="A1772">
        <v>1.0899799999999999</v>
      </c>
      <c r="B1772">
        <v>1.08996</v>
      </c>
      <c r="C1772">
        <v>1.08999</v>
      </c>
      <c r="D1772">
        <v>1.0900000000000001</v>
      </c>
      <c r="E1772">
        <v>1.0899399999999999</v>
      </c>
      <c r="F1772">
        <v>1.0899399999999999</v>
      </c>
      <c r="G1772">
        <v>1.0900300000000001</v>
      </c>
      <c r="H1772">
        <v>1.0899799999999999</v>
      </c>
      <c r="I1772">
        <v>1.08995</v>
      </c>
      <c r="J1772">
        <v>1.0900399999999999</v>
      </c>
      <c r="K1772">
        <v>1.0900799999999999</v>
      </c>
      <c r="L1772">
        <v>1.09015</v>
      </c>
      <c r="M1772">
        <v>1.0904199999999999</v>
      </c>
      <c r="N1772">
        <v>1.0905499999999999</v>
      </c>
      <c r="O1772">
        <v>1.0905199999999999</v>
      </c>
      <c r="P1772">
        <v>1.0906</v>
      </c>
      <c r="Q1772">
        <v>1.0906199999999999</v>
      </c>
      <c r="R1772">
        <v>1.0907</v>
      </c>
      <c r="S1772">
        <v>1.0904700000000001</v>
      </c>
      <c r="T1772">
        <v>1.09043</v>
      </c>
      <c r="U1772">
        <v>1.09043</v>
      </c>
      <c r="V1772">
        <v>1.09039</v>
      </c>
      <c r="W1772">
        <v>1.0903700000000001</v>
      </c>
      <c r="X1772">
        <v>1.0902799999999999</v>
      </c>
      <c r="Y1772">
        <v>1.0901700000000001</v>
      </c>
      <c r="Z1772">
        <v>1.08992</v>
      </c>
      <c r="AA1772">
        <v>1.08992</v>
      </c>
      <c r="AB1772">
        <v>1.0897399999999999</v>
      </c>
      <c r="AC1772">
        <v>1.0896999999999999</v>
      </c>
      <c r="AD1772">
        <v>1.0896300000000001</v>
      </c>
      <c r="AE1772">
        <v>1.08979</v>
      </c>
      <c r="AF1772">
        <v>1.0897699999999999</v>
      </c>
      <c r="AG1772">
        <v>1.08989</v>
      </c>
      <c r="AH1772">
        <v>1.08989</v>
      </c>
      <c r="AI1772">
        <v>1.0898000000000001</v>
      </c>
      <c r="AJ1772">
        <v>1.0898399999999999</v>
      </c>
      <c r="AK1772">
        <v>1.0900099999999999</v>
      </c>
      <c r="AL1772">
        <v>1.0900099999999999</v>
      </c>
      <c r="AM1772">
        <v>1.0900300000000001</v>
      </c>
      <c r="AN1772">
        <v>1.0900700000000001</v>
      </c>
      <c r="AO1772">
        <v>1.0899300000000001</v>
      </c>
      <c r="AP1772">
        <v>1.0898399999999999</v>
      </c>
      <c r="AQ1772">
        <v>1.0899300000000001</v>
      </c>
      <c r="AR1772">
        <v>1.0897699999999999</v>
      </c>
      <c r="AS1772">
        <v>1.0898699999999999</v>
      </c>
      <c r="AT1772">
        <v>1.08979</v>
      </c>
      <c r="AU1772">
        <v>1.0898600000000001</v>
      </c>
      <c r="AV1772">
        <v>1.08999</v>
      </c>
      <c r="AW1772">
        <v>1.09005</v>
      </c>
      <c r="AX1772">
        <v>1.0899700000000001</v>
      </c>
      <c r="AY1772">
        <v>1.08999</v>
      </c>
      <c r="AZ1772">
        <v>1.09009</v>
      </c>
      <c r="BA1772">
        <v>1.08999</v>
      </c>
      <c r="BB1772">
        <v>1.08996</v>
      </c>
      <c r="BC1772">
        <v>1.0899399999999999</v>
      </c>
      <c r="BD1772">
        <v>1.08995</v>
      </c>
      <c r="BE1772">
        <v>1.0899700000000001</v>
      </c>
      <c r="BF1772">
        <v>1.0899099999999999</v>
      </c>
      <c r="BG1772">
        <v>1.0899300000000001</v>
      </c>
      <c r="BH1772">
        <v>1.0897600000000001</v>
      </c>
      <c r="BI1772">
        <v>1.08988</v>
      </c>
      <c r="BJ1772">
        <v>1.08988</v>
      </c>
      <c r="BK1772">
        <v>1.0898399999999999</v>
      </c>
      <c r="BL1772">
        <v>1.0899300000000001</v>
      </c>
      <c r="BM1772">
        <v>1.0899000000000001</v>
      </c>
      <c r="BN1772">
        <v>1.08978</v>
      </c>
      <c r="BO1772">
        <v>1.0895999999999999</v>
      </c>
      <c r="BP1772">
        <v>1.08972</v>
      </c>
      <c r="BQ1772">
        <v>1.08975</v>
      </c>
      <c r="BR1772">
        <v>1.08978</v>
      </c>
      <c r="BS1772">
        <v>1.08979</v>
      </c>
      <c r="BT1772">
        <v>1.08989</v>
      </c>
      <c r="BU1772">
        <v>1.0898600000000001</v>
      </c>
      <c r="BV1772">
        <v>1.08989</v>
      </c>
      <c r="BW1772">
        <v>1.08989</v>
      </c>
      <c r="BX1772">
        <v>1.0899000000000001</v>
      </c>
      <c r="BY1772">
        <v>1.08999</v>
      </c>
      <c r="BZ1772">
        <v>1.09006</v>
      </c>
      <c r="CA1772">
        <v>1.08988</v>
      </c>
      <c r="CB1772">
        <v>1.08972</v>
      </c>
      <c r="CC1772">
        <v>1.08999</v>
      </c>
      <c r="CD1772">
        <v>1.09012</v>
      </c>
      <c r="CE1772">
        <v>1.09005</v>
      </c>
      <c r="CF1772">
        <v>1.0899799999999999</v>
      </c>
      <c r="CG1772">
        <v>1.0898300000000001</v>
      </c>
      <c r="CH1772">
        <v>1.08999</v>
      </c>
      <c r="CI1772">
        <v>1.0901099999999999</v>
      </c>
      <c r="CJ1772">
        <v>1.0898099999999999</v>
      </c>
      <c r="CK1772">
        <v>1.0897600000000001</v>
      </c>
      <c r="CL1772">
        <v>1.08822</v>
      </c>
      <c r="CM1772">
        <v>1.08887</v>
      </c>
      <c r="CN1772">
        <v>1.08846</v>
      </c>
      <c r="CO1772">
        <v>1.08843</v>
      </c>
      <c r="CP1772">
        <v>1.0884100000000001</v>
      </c>
      <c r="CQ1772">
        <v>1.0884</v>
      </c>
      <c r="CR1772">
        <v>1.0886899999999999</v>
      </c>
      <c r="CS1772">
        <v>1.08904</v>
      </c>
      <c r="CT1772">
        <v>1.0891299999999999</v>
      </c>
      <c r="CU1772">
        <v>1.0892599999999999</v>
      </c>
      <c r="CV1772">
        <v>1.0891900000000001</v>
      </c>
      <c r="CW1772">
        <v>1.089</v>
      </c>
      <c r="CX1772">
        <v>1.0885</v>
      </c>
      <c r="CY1772">
        <v>1.08856</v>
      </c>
      <c r="CZ1772">
        <v>1.08866</v>
      </c>
      <c r="DA1772">
        <v>1.08884</v>
      </c>
      <c r="DB1772">
        <v>1.0888</v>
      </c>
      <c r="DC1772">
        <v>1.0884400000000001</v>
      </c>
      <c r="DD1772">
        <v>1.08849</v>
      </c>
      <c r="DE1772">
        <v>1.08873</v>
      </c>
      <c r="DF1772">
        <v>1.08863</v>
      </c>
      <c r="DG1772">
        <v>1.0885400000000001</v>
      </c>
      <c r="DH1772">
        <v>1.0886499999999999</v>
      </c>
      <c r="DI1772">
        <v>1.0886800000000001</v>
      </c>
      <c r="DJ1772">
        <v>1.08856</v>
      </c>
      <c r="DK1772">
        <v>1.0883</v>
      </c>
      <c r="DL1772">
        <v>1.08819</v>
      </c>
      <c r="DM1772">
        <v>1.08826</v>
      </c>
      <c r="DN1772">
        <v>1.08826</v>
      </c>
      <c r="DO1772">
        <v>1.08826</v>
      </c>
      <c r="DP1772">
        <v>1.0881400000000001</v>
      </c>
      <c r="DQ1772" s="4">
        <f t="shared" si="199"/>
        <v>-1.1999999999989797E-4</v>
      </c>
      <c r="DR1772" s="4">
        <f t="shared" si="198"/>
        <v>0</v>
      </c>
      <c r="DS1772" s="4">
        <f t="shared" si="200"/>
        <v>1.1999999999989797E-4</v>
      </c>
      <c r="DT1772" s="4">
        <f t="shared" si="201"/>
        <v>5.3999999999998494E-4</v>
      </c>
      <c r="DU1772" s="5">
        <f t="shared" si="202"/>
        <v>2.5099999999997902E-3</v>
      </c>
      <c r="DV1772" s="4">
        <f t="shared" si="203"/>
        <v>0.21513944223108769</v>
      </c>
      <c r="DW1772" s="4">
        <f t="shared" si="204"/>
        <v>17.704918032787702</v>
      </c>
      <c r="DX1772">
        <v>1.0888199999999999</v>
      </c>
    </row>
    <row r="1773" spans="1:128" ht="15.75" thickBot="1">
      <c r="A1773">
        <v>1.08999</v>
      </c>
      <c r="B1773">
        <v>1.0900000000000001</v>
      </c>
      <c r="C1773">
        <v>1.0899399999999999</v>
      </c>
      <c r="D1773">
        <v>1.0899399999999999</v>
      </c>
      <c r="E1773">
        <v>1.0900300000000001</v>
      </c>
      <c r="F1773">
        <v>1.0899799999999999</v>
      </c>
      <c r="G1773">
        <v>1.08995</v>
      </c>
      <c r="H1773">
        <v>1.0900399999999999</v>
      </c>
      <c r="I1773">
        <v>1.0900799999999999</v>
      </c>
      <c r="J1773">
        <v>1.09015</v>
      </c>
      <c r="K1773">
        <v>1.0904199999999999</v>
      </c>
      <c r="L1773">
        <v>1.0905499999999999</v>
      </c>
      <c r="M1773">
        <v>1.0905199999999999</v>
      </c>
      <c r="N1773">
        <v>1.0906</v>
      </c>
      <c r="O1773">
        <v>1.0906199999999999</v>
      </c>
      <c r="P1773">
        <v>1.0907</v>
      </c>
      <c r="Q1773">
        <v>1.0904700000000001</v>
      </c>
      <c r="R1773">
        <v>1.09043</v>
      </c>
      <c r="S1773">
        <v>1.09043</v>
      </c>
      <c r="T1773">
        <v>1.09039</v>
      </c>
      <c r="U1773">
        <v>1.0903700000000001</v>
      </c>
      <c r="V1773">
        <v>1.0902799999999999</v>
      </c>
      <c r="W1773">
        <v>1.0901700000000001</v>
      </c>
      <c r="X1773">
        <v>1.08992</v>
      </c>
      <c r="Y1773">
        <v>1.08992</v>
      </c>
      <c r="Z1773">
        <v>1.0897399999999999</v>
      </c>
      <c r="AA1773">
        <v>1.0896999999999999</v>
      </c>
      <c r="AB1773">
        <v>1.0896300000000001</v>
      </c>
      <c r="AC1773">
        <v>1.08979</v>
      </c>
      <c r="AD1773">
        <v>1.0897699999999999</v>
      </c>
      <c r="AE1773">
        <v>1.08989</v>
      </c>
      <c r="AF1773">
        <v>1.08989</v>
      </c>
      <c r="AG1773">
        <v>1.0898000000000001</v>
      </c>
      <c r="AH1773">
        <v>1.0898399999999999</v>
      </c>
      <c r="AI1773">
        <v>1.0900099999999999</v>
      </c>
      <c r="AJ1773">
        <v>1.0900099999999999</v>
      </c>
      <c r="AK1773">
        <v>1.0900300000000001</v>
      </c>
      <c r="AL1773">
        <v>1.0900700000000001</v>
      </c>
      <c r="AM1773">
        <v>1.0899300000000001</v>
      </c>
      <c r="AN1773">
        <v>1.0898399999999999</v>
      </c>
      <c r="AO1773">
        <v>1.0899300000000001</v>
      </c>
      <c r="AP1773">
        <v>1.0897699999999999</v>
      </c>
      <c r="AQ1773">
        <v>1.0898699999999999</v>
      </c>
      <c r="AR1773">
        <v>1.08979</v>
      </c>
      <c r="AS1773">
        <v>1.0898600000000001</v>
      </c>
      <c r="AT1773">
        <v>1.08999</v>
      </c>
      <c r="AU1773">
        <v>1.09005</v>
      </c>
      <c r="AV1773">
        <v>1.0899700000000001</v>
      </c>
      <c r="AW1773">
        <v>1.08999</v>
      </c>
      <c r="AX1773">
        <v>1.09009</v>
      </c>
      <c r="AY1773">
        <v>1.08999</v>
      </c>
      <c r="AZ1773">
        <v>1.08996</v>
      </c>
      <c r="BA1773">
        <v>1.0899399999999999</v>
      </c>
      <c r="BB1773">
        <v>1.08995</v>
      </c>
      <c r="BC1773">
        <v>1.0899700000000001</v>
      </c>
      <c r="BD1773">
        <v>1.0899099999999999</v>
      </c>
      <c r="BE1773">
        <v>1.0899300000000001</v>
      </c>
      <c r="BF1773">
        <v>1.0897600000000001</v>
      </c>
      <c r="BG1773">
        <v>1.08988</v>
      </c>
      <c r="BH1773">
        <v>1.08988</v>
      </c>
      <c r="BI1773">
        <v>1.0898399999999999</v>
      </c>
      <c r="BJ1773">
        <v>1.0899300000000001</v>
      </c>
      <c r="BK1773">
        <v>1.0899000000000001</v>
      </c>
      <c r="BL1773">
        <v>1.08978</v>
      </c>
      <c r="BM1773">
        <v>1.0895999999999999</v>
      </c>
      <c r="BN1773">
        <v>1.08972</v>
      </c>
      <c r="BO1773">
        <v>1.08975</v>
      </c>
      <c r="BP1773">
        <v>1.08978</v>
      </c>
      <c r="BQ1773">
        <v>1.08979</v>
      </c>
      <c r="BR1773">
        <v>1.08989</v>
      </c>
      <c r="BS1773">
        <v>1.0898600000000001</v>
      </c>
      <c r="BT1773">
        <v>1.08989</v>
      </c>
      <c r="BU1773">
        <v>1.08989</v>
      </c>
      <c r="BV1773">
        <v>1.0899000000000001</v>
      </c>
      <c r="BW1773">
        <v>1.08999</v>
      </c>
      <c r="BX1773">
        <v>1.09006</v>
      </c>
      <c r="BY1773">
        <v>1.08988</v>
      </c>
      <c r="BZ1773">
        <v>1.08972</v>
      </c>
      <c r="CA1773">
        <v>1.08999</v>
      </c>
      <c r="CB1773">
        <v>1.09012</v>
      </c>
      <c r="CC1773">
        <v>1.09005</v>
      </c>
      <c r="CD1773">
        <v>1.0899799999999999</v>
      </c>
      <c r="CE1773">
        <v>1.0898300000000001</v>
      </c>
      <c r="CF1773">
        <v>1.08999</v>
      </c>
      <c r="CG1773">
        <v>1.0901099999999999</v>
      </c>
      <c r="CH1773">
        <v>1.0898099999999999</v>
      </c>
      <c r="CI1773">
        <v>1.0897600000000001</v>
      </c>
      <c r="CJ1773">
        <v>1.08822</v>
      </c>
      <c r="CK1773">
        <v>1.08887</v>
      </c>
      <c r="CL1773">
        <v>1.08846</v>
      </c>
      <c r="CM1773">
        <v>1.08843</v>
      </c>
      <c r="CN1773">
        <v>1.0884100000000001</v>
      </c>
      <c r="CO1773">
        <v>1.0884</v>
      </c>
      <c r="CP1773">
        <v>1.0886899999999999</v>
      </c>
      <c r="CQ1773">
        <v>1.08904</v>
      </c>
      <c r="CR1773">
        <v>1.0891299999999999</v>
      </c>
      <c r="CS1773">
        <v>1.0892599999999999</v>
      </c>
      <c r="CT1773">
        <v>1.0891900000000001</v>
      </c>
      <c r="CU1773">
        <v>1.089</v>
      </c>
      <c r="CV1773">
        <v>1.0885</v>
      </c>
      <c r="CW1773">
        <v>1.08856</v>
      </c>
      <c r="CX1773">
        <v>1.08866</v>
      </c>
      <c r="CY1773">
        <v>1.08884</v>
      </c>
      <c r="CZ1773">
        <v>1.0888</v>
      </c>
      <c r="DA1773">
        <v>1.0884400000000001</v>
      </c>
      <c r="DB1773">
        <v>1.08849</v>
      </c>
      <c r="DC1773">
        <v>1.08873</v>
      </c>
      <c r="DD1773">
        <v>1.08863</v>
      </c>
      <c r="DE1773">
        <v>1.0885400000000001</v>
      </c>
      <c r="DF1773">
        <v>1.0886499999999999</v>
      </c>
      <c r="DG1773">
        <v>1.0886800000000001</v>
      </c>
      <c r="DH1773">
        <v>1.08856</v>
      </c>
      <c r="DI1773">
        <v>1.0883</v>
      </c>
      <c r="DJ1773">
        <v>1.08819</v>
      </c>
      <c r="DK1773">
        <v>1.08826</v>
      </c>
      <c r="DL1773">
        <v>1.08826</v>
      </c>
      <c r="DM1773">
        <v>1.08826</v>
      </c>
      <c r="DN1773">
        <v>1.0881400000000001</v>
      </c>
      <c r="DO1773">
        <v>1.0884499999999999</v>
      </c>
      <c r="DP1773">
        <v>1.0885400000000001</v>
      </c>
      <c r="DQ1773" s="4">
        <f t="shared" si="199"/>
        <v>9.0000000000145519E-5</v>
      </c>
      <c r="DR1773" s="4">
        <f t="shared" si="198"/>
        <v>9.0000000000145519E-5</v>
      </c>
      <c r="DS1773" s="4">
        <f t="shared" si="200"/>
        <v>0</v>
      </c>
      <c r="DT1773" s="4">
        <f t="shared" si="201"/>
        <v>6.3000000000013046E-4</v>
      </c>
      <c r="DU1773" s="5">
        <f t="shared" si="202"/>
        <v>2.4699999999997502E-3</v>
      </c>
      <c r="DV1773" s="4">
        <f t="shared" si="203"/>
        <v>0.2550607287450179</v>
      </c>
      <c r="DW1773" s="4">
        <f t="shared" si="204"/>
        <v>20.322580645166283</v>
      </c>
      <c r="DX1773">
        <v>1.08917</v>
      </c>
    </row>
    <row r="1774" spans="1:128" ht="15.75" thickBot="1">
      <c r="A1774">
        <v>1.0900000000000001</v>
      </c>
      <c r="B1774">
        <v>1.0899399999999999</v>
      </c>
      <c r="C1774">
        <v>1.0899399999999999</v>
      </c>
      <c r="D1774">
        <v>1.0900300000000001</v>
      </c>
      <c r="E1774">
        <v>1.0899799999999999</v>
      </c>
      <c r="F1774">
        <v>1.08995</v>
      </c>
      <c r="G1774">
        <v>1.0900399999999999</v>
      </c>
      <c r="H1774">
        <v>1.0900799999999999</v>
      </c>
      <c r="I1774">
        <v>1.09015</v>
      </c>
      <c r="J1774">
        <v>1.0904199999999999</v>
      </c>
      <c r="K1774">
        <v>1.0905499999999999</v>
      </c>
      <c r="L1774">
        <v>1.0905199999999999</v>
      </c>
      <c r="M1774">
        <v>1.0906</v>
      </c>
      <c r="N1774">
        <v>1.0906199999999999</v>
      </c>
      <c r="O1774">
        <v>1.0907</v>
      </c>
      <c r="P1774">
        <v>1.0904700000000001</v>
      </c>
      <c r="Q1774">
        <v>1.09043</v>
      </c>
      <c r="R1774">
        <v>1.09043</v>
      </c>
      <c r="S1774">
        <v>1.09039</v>
      </c>
      <c r="T1774">
        <v>1.0903700000000001</v>
      </c>
      <c r="U1774">
        <v>1.0902799999999999</v>
      </c>
      <c r="V1774">
        <v>1.0901700000000001</v>
      </c>
      <c r="W1774">
        <v>1.08992</v>
      </c>
      <c r="X1774">
        <v>1.08992</v>
      </c>
      <c r="Y1774">
        <v>1.0897399999999999</v>
      </c>
      <c r="Z1774">
        <v>1.0896999999999999</v>
      </c>
      <c r="AA1774">
        <v>1.0896300000000001</v>
      </c>
      <c r="AB1774">
        <v>1.08979</v>
      </c>
      <c r="AC1774">
        <v>1.0897699999999999</v>
      </c>
      <c r="AD1774">
        <v>1.08989</v>
      </c>
      <c r="AE1774">
        <v>1.08989</v>
      </c>
      <c r="AF1774">
        <v>1.0898000000000001</v>
      </c>
      <c r="AG1774">
        <v>1.0898399999999999</v>
      </c>
      <c r="AH1774">
        <v>1.0900099999999999</v>
      </c>
      <c r="AI1774">
        <v>1.0900099999999999</v>
      </c>
      <c r="AJ1774">
        <v>1.0900300000000001</v>
      </c>
      <c r="AK1774">
        <v>1.0900700000000001</v>
      </c>
      <c r="AL1774">
        <v>1.0899300000000001</v>
      </c>
      <c r="AM1774">
        <v>1.0898399999999999</v>
      </c>
      <c r="AN1774">
        <v>1.0899300000000001</v>
      </c>
      <c r="AO1774">
        <v>1.0897699999999999</v>
      </c>
      <c r="AP1774">
        <v>1.0898699999999999</v>
      </c>
      <c r="AQ1774">
        <v>1.08979</v>
      </c>
      <c r="AR1774">
        <v>1.0898600000000001</v>
      </c>
      <c r="AS1774">
        <v>1.08999</v>
      </c>
      <c r="AT1774">
        <v>1.09005</v>
      </c>
      <c r="AU1774">
        <v>1.0899700000000001</v>
      </c>
      <c r="AV1774">
        <v>1.08999</v>
      </c>
      <c r="AW1774">
        <v>1.09009</v>
      </c>
      <c r="AX1774">
        <v>1.08999</v>
      </c>
      <c r="AY1774">
        <v>1.08996</v>
      </c>
      <c r="AZ1774">
        <v>1.0899399999999999</v>
      </c>
      <c r="BA1774">
        <v>1.08995</v>
      </c>
      <c r="BB1774">
        <v>1.0899700000000001</v>
      </c>
      <c r="BC1774">
        <v>1.0899099999999999</v>
      </c>
      <c r="BD1774">
        <v>1.0899300000000001</v>
      </c>
      <c r="BE1774">
        <v>1.0897600000000001</v>
      </c>
      <c r="BF1774">
        <v>1.08988</v>
      </c>
      <c r="BG1774">
        <v>1.08988</v>
      </c>
      <c r="BH1774">
        <v>1.0898399999999999</v>
      </c>
      <c r="BI1774">
        <v>1.0899300000000001</v>
      </c>
      <c r="BJ1774">
        <v>1.0899000000000001</v>
      </c>
      <c r="BK1774">
        <v>1.08978</v>
      </c>
      <c r="BL1774">
        <v>1.0895999999999999</v>
      </c>
      <c r="BM1774">
        <v>1.08972</v>
      </c>
      <c r="BN1774">
        <v>1.08975</v>
      </c>
      <c r="BO1774">
        <v>1.08978</v>
      </c>
      <c r="BP1774">
        <v>1.08979</v>
      </c>
      <c r="BQ1774">
        <v>1.08989</v>
      </c>
      <c r="BR1774">
        <v>1.0898600000000001</v>
      </c>
      <c r="BS1774">
        <v>1.08989</v>
      </c>
      <c r="BT1774">
        <v>1.08989</v>
      </c>
      <c r="BU1774">
        <v>1.0899000000000001</v>
      </c>
      <c r="BV1774">
        <v>1.08999</v>
      </c>
      <c r="BW1774">
        <v>1.09006</v>
      </c>
      <c r="BX1774">
        <v>1.08988</v>
      </c>
      <c r="BY1774">
        <v>1.08972</v>
      </c>
      <c r="BZ1774">
        <v>1.08999</v>
      </c>
      <c r="CA1774">
        <v>1.09012</v>
      </c>
      <c r="CB1774">
        <v>1.09005</v>
      </c>
      <c r="CC1774">
        <v>1.0899799999999999</v>
      </c>
      <c r="CD1774">
        <v>1.0898300000000001</v>
      </c>
      <c r="CE1774">
        <v>1.08999</v>
      </c>
      <c r="CF1774">
        <v>1.0901099999999999</v>
      </c>
      <c r="CG1774">
        <v>1.0898099999999999</v>
      </c>
      <c r="CH1774">
        <v>1.0897600000000001</v>
      </c>
      <c r="CI1774">
        <v>1.08822</v>
      </c>
      <c r="CJ1774">
        <v>1.08887</v>
      </c>
      <c r="CK1774">
        <v>1.08846</v>
      </c>
      <c r="CL1774">
        <v>1.08843</v>
      </c>
      <c r="CM1774">
        <v>1.0884100000000001</v>
      </c>
      <c r="CN1774">
        <v>1.0884</v>
      </c>
      <c r="CO1774">
        <v>1.0886899999999999</v>
      </c>
      <c r="CP1774">
        <v>1.08904</v>
      </c>
      <c r="CQ1774">
        <v>1.0891299999999999</v>
      </c>
      <c r="CR1774">
        <v>1.0892599999999999</v>
      </c>
      <c r="CS1774">
        <v>1.0891900000000001</v>
      </c>
      <c r="CT1774">
        <v>1.089</v>
      </c>
      <c r="CU1774">
        <v>1.0885</v>
      </c>
      <c r="CV1774">
        <v>1.08856</v>
      </c>
      <c r="CW1774">
        <v>1.08866</v>
      </c>
      <c r="CX1774">
        <v>1.08884</v>
      </c>
      <c r="CY1774">
        <v>1.0888</v>
      </c>
      <c r="CZ1774">
        <v>1.0884400000000001</v>
      </c>
      <c r="DA1774">
        <v>1.08849</v>
      </c>
      <c r="DB1774">
        <v>1.08873</v>
      </c>
      <c r="DC1774">
        <v>1.08863</v>
      </c>
      <c r="DD1774">
        <v>1.0885400000000001</v>
      </c>
      <c r="DE1774">
        <v>1.0886499999999999</v>
      </c>
      <c r="DF1774">
        <v>1.0886800000000001</v>
      </c>
      <c r="DG1774">
        <v>1.08856</v>
      </c>
      <c r="DH1774">
        <v>1.0883</v>
      </c>
      <c r="DI1774">
        <v>1.08819</v>
      </c>
      <c r="DJ1774">
        <v>1.08826</v>
      </c>
      <c r="DK1774">
        <v>1.08826</v>
      </c>
      <c r="DL1774">
        <v>1.08826</v>
      </c>
      <c r="DM1774">
        <v>1.0881400000000001</v>
      </c>
      <c r="DN1774">
        <v>1.0884499999999999</v>
      </c>
      <c r="DO1774">
        <v>1.0885400000000001</v>
      </c>
      <c r="DP1774">
        <v>1.0886</v>
      </c>
      <c r="DQ1774" s="4">
        <f t="shared" si="199"/>
        <v>5.9999999999948983E-5</v>
      </c>
      <c r="DR1774" s="4">
        <f t="shared" si="198"/>
        <v>5.9999999999948983E-5</v>
      </c>
      <c r="DS1774" s="4">
        <f t="shared" si="200"/>
        <v>0</v>
      </c>
      <c r="DT1774" s="4">
        <f t="shared" si="201"/>
        <v>6.9000000000007944E-4</v>
      </c>
      <c r="DU1774" s="5">
        <f t="shared" si="202"/>
        <v>2.3999999999997357E-3</v>
      </c>
      <c r="DV1774" s="4">
        <f t="shared" si="203"/>
        <v>0.28750000000006476</v>
      </c>
      <c r="DW1774" s="4">
        <f t="shared" si="204"/>
        <v>22.330097087382541</v>
      </c>
      <c r="DX1774">
        <v>1.0895600000000001</v>
      </c>
    </row>
    <row r="1775" spans="1:128" ht="15.75" thickBot="1">
      <c r="A1775">
        <v>1.0899700000000001</v>
      </c>
      <c r="B1775">
        <v>1.0899099999999999</v>
      </c>
      <c r="C1775">
        <v>1.0899300000000001</v>
      </c>
      <c r="D1775">
        <v>1.0897600000000001</v>
      </c>
      <c r="E1775">
        <v>1.08988</v>
      </c>
      <c r="F1775">
        <v>1.08988</v>
      </c>
      <c r="G1775">
        <v>1.0898399999999999</v>
      </c>
      <c r="H1775">
        <v>1.0899300000000001</v>
      </c>
      <c r="I1775">
        <v>1.0899000000000001</v>
      </c>
      <c r="J1775">
        <v>1.08978</v>
      </c>
      <c r="K1775">
        <v>1.0895999999999999</v>
      </c>
      <c r="L1775">
        <v>1.08972</v>
      </c>
      <c r="M1775">
        <v>1.08975</v>
      </c>
      <c r="N1775">
        <v>1.08978</v>
      </c>
      <c r="O1775">
        <v>1.08979</v>
      </c>
      <c r="P1775">
        <v>1.08989</v>
      </c>
      <c r="Q1775">
        <v>1.0898600000000001</v>
      </c>
      <c r="R1775">
        <v>1.08989</v>
      </c>
      <c r="S1775">
        <v>1.08989</v>
      </c>
      <c r="T1775">
        <v>1.0899000000000001</v>
      </c>
      <c r="U1775">
        <v>1.08999</v>
      </c>
      <c r="V1775">
        <v>1.09006</v>
      </c>
      <c r="W1775">
        <v>1.08988</v>
      </c>
      <c r="X1775">
        <v>1.08972</v>
      </c>
      <c r="Y1775">
        <v>1.08999</v>
      </c>
      <c r="Z1775">
        <v>1.09012</v>
      </c>
      <c r="AA1775">
        <v>1.09005</v>
      </c>
      <c r="AB1775">
        <v>1.0899799999999999</v>
      </c>
      <c r="AC1775">
        <v>1.0898300000000001</v>
      </c>
      <c r="AD1775">
        <v>1.08999</v>
      </c>
      <c r="AE1775">
        <v>1.0901099999999999</v>
      </c>
      <c r="AF1775">
        <v>1.0898099999999999</v>
      </c>
      <c r="AG1775">
        <v>1.0897600000000001</v>
      </c>
      <c r="AH1775">
        <v>1.08822</v>
      </c>
      <c r="AI1775">
        <v>1.08887</v>
      </c>
      <c r="AJ1775">
        <v>1.08846</v>
      </c>
      <c r="AK1775">
        <v>1.08843</v>
      </c>
      <c r="AL1775">
        <v>1.0884100000000001</v>
      </c>
      <c r="AM1775">
        <v>1.0884</v>
      </c>
      <c r="AN1775">
        <v>1.0886899999999999</v>
      </c>
      <c r="AO1775">
        <v>1.08904</v>
      </c>
      <c r="AP1775">
        <v>1.0891299999999999</v>
      </c>
      <c r="AQ1775">
        <v>1.0892599999999999</v>
      </c>
      <c r="AR1775">
        <v>1.0891900000000001</v>
      </c>
      <c r="AS1775">
        <v>1.089</v>
      </c>
      <c r="AT1775">
        <v>1.0885</v>
      </c>
      <c r="AU1775">
        <v>1.08856</v>
      </c>
      <c r="AV1775">
        <v>1.08866</v>
      </c>
      <c r="AW1775">
        <v>1.08884</v>
      </c>
      <c r="AX1775">
        <v>1.0888</v>
      </c>
      <c r="AY1775">
        <v>1.0884400000000001</v>
      </c>
      <c r="AZ1775">
        <v>1.08849</v>
      </c>
      <c r="BA1775">
        <v>1.08873</v>
      </c>
      <c r="BB1775">
        <v>1.08863</v>
      </c>
      <c r="BC1775">
        <v>1.0885400000000001</v>
      </c>
      <c r="BD1775">
        <v>1.0886499999999999</v>
      </c>
      <c r="BE1775">
        <v>1.0886800000000001</v>
      </c>
      <c r="BF1775">
        <v>1.08856</v>
      </c>
      <c r="BG1775">
        <v>1.0883</v>
      </c>
      <c r="BH1775">
        <v>1.08819</v>
      </c>
      <c r="BI1775">
        <v>1.08826</v>
      </c>
      <c r="BJ1775">
        <v>1.08826</v>
      </c>
      <c r="BK1775">
        <v>1.08826</v>
      </c>
      <c r="BL1775">
        <v>1.0881400000000001</v>
      </c>
      <c r="BM1775">
        <v>1.0884499999999999</v>
      </c>
      <c r="BN1775">
        <v>1.0885400000000001</v>
      </c>
      <c r="BO1775">
        <v>1.0886</v>
      </c>
      <c r="BP1775">
        <v>1.0887500000000001</v>
      </c>
      <c r="BQ1775">
        <v>1.08866</v>
      </c>
      <c r="BR1775">
        <v>1.0888100000000001</v>
      </c>
      <c r="BS1775">
        <v>1.08887</v>
      </c>
      <c r="BT1775">
        <v>1.0891500000000001</v>
      </c>
      <c r="BU1775">
        <v>1.0890899999999999</v>
      </c>
      <c r="BV1775">
        <v>1.0890299999999999</v>
      </c>
      <c r="BW1775">
        <v>1.0886899999999999</v>
      </c>
      <c r="BX1775">
        <v>1.0889599999999999</v>
      </c>
      <c r="BY1775">
        <v>1.08907</v>
      </c>
      <c r="BZ1775">
        <v>1.08897</v>
      </c>
      <c r="CA1775">
        <v>1.0888199999999999</v>
      </c>
      <c r="CB1775">
        <v>1.0889500000000001</v>
      </c>
      <c r="CC1775">
        <v>1.08917</v>
      </c>
      <c r="CD1775">
        <v>1.0895600000000001</v>
      </c>
      <c r="CE1775">
        <v>1.09205</v>
      </c>
      <c r="CF1775">
        <v>1.0912599999999999</v>
      </c>
      <c r="CG1775">
        <v>1.09131</v>
      </c>
      <c r="CH1775">
        <v>1.0923</v>
      </c>
      <c r="CI1775">
        <v>1.0925199999999999</v>
      </c>
      <c r="CJ1775">
        <v>1.0920399999999999</v>
      </c>
      <c r="CK1775">
        <v>1.09226</v>
      </c>
      <c r="CL1775">
        <v>1.0930599999999999</v>
      </c>
      <c r="CM1775">
        <v>1.0931</v>
      </c>
      <c r="CN1775">
        <v>1.0926199999999999</v>
      </c>
      <c r="CO1775">
        <v>1.09267</v>
      </c>
      <c r="CP1775">
        <v>1.09301</v>
      </c>
      <c r="CQ1775">
        <v>1.0925400000000001</v>
      </c>
      <c r="CR1775">
        <v>1.0924199999999999</v>
      </c>
      <c r="CS1775">
        <v>1.09154</v>
      </c>
      <c r="CT1775">
        <v>1.0909500000000001</v>
      </c>
      <c r="CU1775">
        <v>1.08914</v>
      </c>
      <c r="CV1775">
        <v>1.0889599999999999</v>
      </c>
      <c r="CW1775">
        <v>1.08931</v>
      </c>
      <c r="CX1775">
        <v>1.08962</v>
      </c>
      <c r="CY1775">
        <v>1.08914</v>
      </c>
      <c r="CZ1775">
        <v>1.08979</v>
      </c>
      <c r="DA1775">
        <v>1.0905</v>
      </c>
      <c r="DB1775">
        <v>1.09013</v>
      </c>
      <c r="DC1775">
        <v>1.09005</v>
      </c>
      <c r="DD1775">
        <v>1.0895300000000001</v>
      </c>
      <c r="DE1775">
        <v>1.0890500000000001</v>
      </c>
      <c r="DF1775">
        <v>1.0885499999999999</v>
      </c>
      <c r="DG1775">
        <v>1.08873</v>
      </c>
      <c r="DH1775">
        <v>1.08813</v>
      </c>
      <c r="DI1775">
        <v>1.0867199999999999</v>
      </c>
      <c r="DJ1775">
        <v>1.0868599999999999</v>
      </c>
      <c r="DK1775">
        <v>1.0867100000000001</v>
      </c>
      <c r="DL1775">
        <v>1.08647</v>
      </c>
      <c r="DM1775">
        <v>1.0860700000000001</v>
      </c>
      <c r="DN1775">
        <v>1.0864799999999999</v>
      </c>
      <c r="DO1775">
        <v>1.08683</v>
      </c>
      <c r="DP1775">
        <v>1.0869599999999999</v>
      </c>
      <c r="DQ1775" s="4">
        <f t="shared" si="199"/>
        <v>1.2999999999996348E-4</v>
      </c>
      <c r="DR1775" s="4">
        <f t="shared" si="198"/>
        <v>1.2999999999996348E-4</v>
      </c>
      <c r="DS1775" s="4">
        <f t="shared" si="200"/>
        <v>0</v>
      </c>
      <c r="DT1775" s="4">
        <f t="shared" si="201"/>
        <v>8.2000000000004292E-4</v>
      </c>
      <c r="DU1775" s="5">
        <f t="shared" si="202"/>
        <v>2.3299999999997212E-3</v>
      </c>
      <c r="DV1775" s="4">
        <f t="shared" si="203"/>
        <v>0.35193133047216352</v>
      </c>
      <c r="DW1775" s="4">
        <f t="shared" si="204"/>
        <v>26.031746031749336</v>
      </c>
      <c r="DX1775">
        <v>1.0878699999999999</v>
      </c>
    </row>
    <row r="1776" spans="1:128" ht="15.75" thickBot="1">
      <c r="A1776">
        <v>1.0899099999999999</v>
      </c>
      <c r="B1776">
        <v>1.0899300000000001</v>
      </c>
      <c r="C1776">
        <v>1.0897600000000001</v>
      </c>
      <c r="D1776">
        <v>1.08988</v>
      </c>
      <c r="E1776">
        <v>1.08988</v>
      </c>
      <c r="F1776">
        <v>1.0898399999999999</v>
      </c>
      <c r="G1776">
        <v>1.0899300000000001</v>
      </c>
      <c r="H1776">
        <v>1.0899000000000001</v>
      </c>
      <c r="I1776">
        <v>1.08978</v>
      </c>
      <c r="J1776">
        <v>1.0895999999999999</v>
      </c>
      <c r="K1776">
        <v>1.08972</v>
      </c>
      <c r="L1776">
        <v>1.08975</v>
      </c>
      <c r="M1776">
        <v>1.08978</v>
      </c>
      <c r="N1776">
        <v>1.08979</v>
      </c>
      <c r="O1776">
        <v>1.08989</v>
      </c>
      <c r="P1776">
        <v>1.0898600000000001</v>
      </c>
      <c r="Q1776">
        <v>1.08989</v>
      </c>
      <c r="R1776">
        <v>1.08989</v>
      </c>
      <c r="S1776">
        <v>1.0899000000000001</v>
      </c>
      <c r="T1776">
        <v>1.08999</v>
      </c>
      <c r="U1776">
        <v>1.09006</v>
      </c>
      <c r="V1776">
        <v>1.08988</v>
      </c>
      <c r="W1776">
        <v>1.08972</v>
      </c>
      <c r="X1776">
        <v>1.08999</v>
      </c>
      <c r="Y1776">
        <v>1.09012</v>
      </c>
      <c r="Z1776">
        <v>1.09005</v>
      </c>
      <c r="AA1776">
        <v>1.0899799999999999</v>
      </c>
      <c r="AB1776">
        <v>1.0898300000000001</v>
      </c>
      <c r="AC1776">
        <v>1.08999</v>
      </c>
      <c r="AD1776">
        <v>1.0901099999999999</v>
      </c>
      <c r="AE1776">
        <v>1.0898099999999999</v>
      </c>
      <c r="AF1776">
        <v>1.0897600000000001</v>
      </c>
      <c r="AG1776">
        <v>1.08822</v>
      </c>
      <c r="AH1776">
        <v>1.08887</v>
      </c>
      <c r="AI1776">
        <v>1.08846</v>
      </c>
      <c r="AJ1776">
        <v>1.08843</v>
      </c>
      <c r="AK1776">
        <v>1.0884100000000001</v>
      </c>
      <c r="AL1776">
        <v>1.0884</v>
      </c>
      <c r="AM1776">
        <v>1.0886899999999999</v>
      </c>
      <c r="AN1776">
        <v>1.08904</v>
      </c>
      <c r="AO1776">
        <v>1.0891299999999999</v>
      </c>
      <c r="AP1776">
        <v>1.0892599999999999</v>
      </c>
      <c r="AQ1776">
        <v>1.0891900000000001</v>
      </c>
      <c r="AR1776">
        <v>1.089</v>
      </c>
      <c r="AS1776">
        <v>1.0885</v>
      </c>
      <c r="AT1776">
        <v>1.08856</v>
      </c>
      <c r="AU1776">
        <v>1.08866</v>
      </c>
      <c r="AV1776">
        <v>1.08884</v>
      </c>
      <c r="AW1776">
        <v>1.0888</v>
      </c>
      <c r="AX1776">
        <v>1.0884400000000001</v>
      </c>
      <c r="AY1776">
        <v>1.08849</v>
      </c>
      <c r="AZ1776">
        <v>1.08873</v>
      </c>
      <c r="BA1776">
        <v>1.08863</v>
      </c>
      <c r="BB1776">
        <v>1.0885400000000001</v>
      </c>
      <c r="BC1776">
        <v>1.0886499999999999</v>
      </c>
      <c r="BD1776">
        <v>1.0886800000000001</v>
      </c>
      <c r="BE1776">
        <v>1.08856</v>
      </c>
      <c r="BF1776">
        <v>1.0883</v>
      </c>
      <c r="BG1776">
        <v>1.08819</v>
      </c>
      <c r="BH1776">
        <v>1.08826</v>
      </c>
      <c r="BI1776">
        <v>1.08826</v>
      </c>
      <c r="BJ1776">
        <v>1.08826</v>
      </c>
      <c r="BK1776">
        <v>1.0881400000000001</v>
      </c>
      <c r="BL1776">
        <v>1.0884499999999999</v>
      </c>
      <c r="BM1776">
        <v>1.0885400000000001</v>
      </c>
      <c r="BN1776">
        <v>1.0886</v>
      </c>
      <c r="BO1776">
        <v>1.0887500000000001</v>
      </c>
      <c r="BP1776">
        <v>1.08866</v>
      </c>
      <c r="BQ1776">
        <v>1.0888100000000001</v>
      </c>
      <c r="BR1776">
        <v>1.08887</v>
      </c>
      <c r="BS1776">
        <v>1.0891500000000001</v>
      </c>
      <c r="BT1776">
        <v>1.0890899999999999</v>
      </c>
      <c r="BU1776">
        <v>1.0890299999999999</v>
      </c>
      <c r="BV1776">
        <v>1.0886899999999999</v>
      </c>
      <c r="BW1776">
        <v>1.0889599999999999</v>
      </c>
      <c r="BX1776">
        <v>1.08907</v>
      </c>
      <c r="BY1776">
        <v>1.08897</v>
      </c>
      <c r="BZ1776">
        <v>1.0888199999999999</v>
      </c>
      <c r="CA1776">
        <v>1.0889500000000001</v>
      </c>
      <c r="CB1776">
        <v>1.08917</v>
      </c>
      <c r="CC1776">
        <v>1.0895600000000001</v>
      </c>
      <c r="CD1776">
        <v>1.09205</v>
      </c>
      <c r="CE1776">
        <v>1.0912599999999999</v>
      </c>
      <c r="CF1776">
        <v>1.09131</v>
      </c>
      <c r="CG1776">
        <v>1.0923</v>
      </c>
      <c r="CH1776">
        <v>1.0925199999999999</v>
      </c>
      <c r="CI1776">
        <v>1.0920399999999999</v>
      </c>
      <c r="CJ1776">
        <v>1.09226</v>
      </c>
      <c r="CK1776">
        <v>1.0930599999999999</v>
      </c>
      <c r="CL1776">
        <v>1.0931</v>
      </c>
      <c r="CM1776">
        <v>1.0926199999999999</v>
      </c>
      <c r="CN1776">
        <v>1.09267</v>
      </c>
      <c r="CO1776">
        <v>1.09301</v>
      </c>
      <c r="CP1776">
        <v>1.0925400000000001</v>
      </c>
      <c r="CQ1776">
        <v>1.0924199999999999</v>
      </c>
      <c r="CR1776">
        <v>1.09154</v>
      </c>
      <c r="CS1776">
        <v>1.0909500000000001</v>
      </c>
      <c r="CT1776">
        <v>1.08914</v>
      </c>
      <c r="CU1776">
        <v>1.0889599999999999</v>
      </c>
      <c r="CV1776">
        <v>1.08931</v>
      </c>
      <c r="CW1776">
        <v>1.08962</v>
      </c>
      <c r="CX1776">
        <v>1.08914</v>
      </c>
      <c r="CY1776">
        <v>1.08979</v>
      </c>
      <c r="CZ1776">
        <v>1.0905</v>
      </c>
      <c r="DA1776">
        <v>1.09013</v>
      </c>
      <c r="DB1776">
        <v>1.09005</v>
      </c>
      <c r="DC1776">
        <v>1.0895300000000001</v>
      </c>
      <c r="DD1776">
        <v>1.0890500000000001</v>
      </c>
      <c r="DE1776">
        <v>1.0885499999999999</v>
      </c>
      <c r="DF1776">
        <v>1.08873</v>
      </c>
      <c r="DG1776">
        <v>1.08813</v>
      </c>
      <c r="DH1776">
        <v>1.0867199999999999</v>
      </c>
      <c r="DI1776">
        <v>1.0868599999999999</v>
      </c>
      <c r="DJ1776">
        <v>1.0867100000000001</v>
      </c>
      <c r="DK1776">
        <v>1.08647</v>
      </c>
      <c r="DL1776">
        <v>1.0860700000000001</v>
      </c>
      <c r="DM1776">
        <v>1.0864799999999999</v>
      </c>
      <c r="DN1776">
        <v>1.08683</v>
      </c>
      <c r="DO1776">
        <v>1.0869599999999999</v>
      </c>
      <c r="DP1776">
        <v>1.0871900000000001</v>
      </c>
      <c r="DQ1776" s="4">
        <f t="shared" si="199"/>
        <v>2.3000000000017451E-4</v>
      </c>
      <c r="DR1776" s="4">
        <f t="shared" si="198"/>
        <v>2.3000000000017451E-4</v>
      </c>
      <c r="DS1776" s="4">
        <f t="shared" si="200"/>
        <v>0</v>
      </c>
      <c r="DT1776" s="4">
        <f t="shared" si="201"/>
        <v>1.0500000000002174E-3</v>
      </c>
      <c r="DU1776" s="5">
        <f t="shared" si="202"/>
        <v>2.1799999999998487E-3</v>
      </c>
      <c r="DV1776" s="4">
        <f t="shared" si="203"/>
        <v>0.48165137614692216</v>
      </c>
      <c r="DW1776" s="4">
        <f t="shared" si="204"/>
        <v>32.507739938086559</v>
      </c>
      <c r="DX1776">
        <v>1.0880099999999999</v>
      </c>
    </row>
    <row r="1777" spans="1:128" ht="15.75" thickBot="1">
      <c r="A1777">
        <v>1.08988</v>
      </c>
      <c r="B1777">
        <v>1.08988</v>
      </c>
      <c r="C1777">
        <v>1.0898399999999999</v>
      </c>
      <c r="D1777">
        <v>1.0899300000000001</v>
      </c>
      <c r="E1777">
        <v>1.0899000000000001</v>
      </c>
      <c r="F1777">
        <v>1.08978</v>
      </c>
      <c r="G1777">
        <v>1.0895999999999999</v>
      </c>
      <c r="H1777">
        <v>1.08972</v>
      </c>
      <c r="I1777">
        <v>1.08975</v>
      </c>
      <c r="J1777">
        <v>1.08978</v>
      </c>
      <c r="K1777">
        <v>1.08979</v>
      </c>
      <c r="L1777">
        <v>1.08989</v>
      </c>
      <c r="M1777">
        <v>1.0898600000000001</v>
      </c>
      <c r="N1777">
        <v>1.08989</v>
      </c>
      <c r="O1777">
        <v>1.08989</v>
      </c>
      <c r="P1777">
        <v>1.0899000000000001</v>
      </c>
      <c r="Q1777">
        <v>1.08999</v>
      </c>
      <c r="R1777">
        <v>1.09006</v>
      </c>
      <c r="S1777">
        <v>1.08988</v>
      </c>
      <c r="T1777">
        <v>1.08972</v>
      </c>
      <c r="U1777">
        <v>1.08999</v>
      </c>
      <c r="V1777">
        <v>1.09012</v>
      </c>
      <c r="W1777">
        <v>1.09005</v>
      </c>
      <c r="X1777">
        <v>1.0899799999999999</v>
      </c>
      <c r="Y1777">
        <v>1.0898300000000001</v>
      </c>
      <c r="Z1777">
        <v>1.08999</v>
      </c>
      <c r="AA1777">
        <v>1.0901099999999999</v>
      </c>
      <c r="AB1777">
        <v>1.0898099999999999</v>
      </c>
      <c r="AC1777">
        <v>1.0897600000000001</v>
      </c>
      <c r="AD1777">
        <v>1.08822</v>
      </c>
      <c r="AE1777">
        <v>1.08887</v>
      </c>
      <c r="AF1777">
        <v>1.08846</v>
      </c>
      <c r="AG1777">
        <v>1.08843</v>
      </c>
      <c r="AH1777">
        <v>1.0884100000000001</v>
      </c>
      <c r="AI1777">
        <v>1.0884</v>
      </c>
      <c r="AJ1777">
        <v>1.0886899999999999</v>
      </c>
      <c r="AK1777">
        <v>1.08904</v>
      </c>
      <c r="AL1777">
        <v>1.0891299999999999</v>
      </c>
      <c r="AM1777">
        <v>1.0892599999999999</v>
      </c>
      <c r="AN1777">
        <v>1.0891900000000001</v>
      </c>
      <c r="AO1777">
        <v>1.089</v>
      </c>
      <c r="AP1777">
        <v>1.0885</v>
      </c>
      <c r="AQ1777">
        <v>1.08856</v>
      </c>
      <c r="AR1777">
        <v>1.08866</v>
      </c>
      <c r="AS1777">
        <v>1.08884</v>
      </c>
      <c r="AT1777">
        <v>1.0888</v>
      </c>
      <c r="AU1777">
        <v>1.0884400000000001</v>
      </c>
      <c r="AV1777">
        <v>1.08849</v>
      </c>
      <c r="AW1777">
        <v>1.08873</v>
      </c>
      <c r="AX1777">
        <v>1.08863</v>
      </c>
      <c r="AY1777">
        <v>1.0885400000000001</v>
      </c>
      <c r="AZ1777">
        <v>1.0886499999999999</v>
      </c>
      <c r="BA1777">
        <v>1.0886800000000001</v>
      </c>
      <c r="BB1777">
        <v>1.08856</v>
      </c>
      <c r="BC1777">
        <v>1.0883</v>
      </c>
      <c r="BD1777">
        <v>1.08819</v>
      </c>
      <c r="BE1777">
        <v>1.08826</v>
      </c>
      <c r="BF1777">
        <v>1.08826</v>
      </c>
      <c r="BG1777">
        <v>1.08826</v>
      </c>
      <c r="BH1777">
        <v>1.0881400000000001</v>
      </c>
      <c r="BI1777">
        <v>1.0884499999999999</v>
      </c>
      <c r="BJ1777">
        <v>1.0885400000000001</v>
      </c>
      <c r="BK1777">
        <v>1.0886</v>
      </c>
      <c r="BL1777">
        <v>1.0887500000000001</v>
      </c>
      <c r="BM1777">
        <v>1.08866</v>
      </c>
      <c r="BN1777">
        <v>1.0888100000000001</v>
      </c>
      <c r="BO1777">
        <v>1.08887</v>
      </c>
      <c r="BP1777">
        <v>1.0891500000000001</v>
      </c>
      <c r="BQ1777">
        <v>1.0890899999999999</v>
      </c>
      <c r="BR1777">
        <v>1.0890299999999999</v>
      </c>
      <c r="BS1777">
        <v>1.0886899999999999</v>
      </c>
      <c r="BT1777">
        <v>1.0889599999999999</v>
      </c>
      <c r="BU1777">
        <v>1.08907</v>
      </c>
      <c r="BV1777">
        <v>1.08897</v>
      </c>
      <c r="BW1777">
        <v>1.0888199999999999</v>
      </c>
      <c r="BX1777">
        <v>1.0889500000000001</v>
      </c>
      <c r="BY1777">
        <v>1.08917</v>
      </c>
      <c r="BZ1777">
        <v>1.0895600000000001</v>
      </c>
      <c r="CA1777">
        <v>1.09205</v>
      </c>
      <c r="CB1777">
        <v>1.0912599999999999</v>
      </c>
      <c r="CC1777">
        <v>1.09131</v>
      </c>
      <c r="CD1777">
        <v>1.0923</v>
      </c>
      <c r="CE1777">
        <v>1.0925199999999999</v>
      </c>
      <c r="CF1777">
        <v>1.0920399999999999</v>
      </c>
      <c r="CG1777">
        <v>1.09226</v>
      </c>
      <c r="CH1777">
        <v>1.0930599999999999</v>
      </c>
      <c r="CI1777">
        <v>1.0931</v>
      </c>
      <c r="CJ1777">
        <v>1.0926199999999999</v>
      </c>
      <c r="CK1777">
        <v>1.09267</v>
      </c>
      <c r="CL1777">
        <v>1.09301</v>
      </c>
      <c r="CM1777">
        <v>1.0925400000000001</v>
      </c>
      <c r="CN1777">
        <v>1.0924199999999999</v>
      </c>
      <c r="CO1777">
        <v>1.09154</v>
      </c>
      <c r="CP1777">
        <v>1.0909500000000001</v>
      </c>
      <c r="CQ1777">
        <v>1.08914</v>
      </c>
      <c r="CR1777">
        <v>1.0889599999999999</v>
      </c>
      <c r="CS1777">
        <v>1.08931</v>
      </c>
      <c r="CT1777">
        <v>1.08962</v>
      </c>
      <c r="CU1777">
        <v>1.08914</v>
      </c>
      <c r="CV1777">
        <v>1.08979</v>
      </c>
      <c r="CW1777">
        <v>1.0905</v>
      </c>
      <c r="CX1777">
        <v>1.09013</v>
      </c>
      <c r="CY1777">
        <v>1.09005</v>
      </c>
      <c r="CZ1777">
        <v>1.0895300000000001</v>
      </c>
      <c r="DA1777">
        <v>1.0890500000000001</v>
      </c>
      <c r="DB1777">
        <v>1.0885499999999999</v>
      </c>
      <c r="DC1777">
        <v>1.08873</v>
      </c>
      <c r="DD1777">
        <v>1.08813</v>
      </c>
      <c r="DE1777">
        <v>1.0867199999999999</v>
      </c>
      <c r="DF1777">
        <v>1.0868599999999999</v>
      </c>
      <c r="DG1777">
        <v>1.0867100000000001</v>
      </c>
      <c r="DH1777">
        <v>1.08647</v>
      </c>
      <c r="DI1777">
        <v>1.0860700000000001</v>
      </c>
      <c r="DJ1777">
        <v>1.0864799999999999</v>
      </c>
      <c r="DK1777">
        <v>1.08683</v>
      </c>
      <c r="DL1777">
        <v>1.0869599999999999</v>
      </c>
      <c r="DM1777">
        <v>1.0871900000000001</v>
      </c>
      <c r="DN1777">
        <v>1.08687</v>
      </c>
      <c r="DO1777">
        <v>1.0868500000000001</v>
      </c>
      <c r="DP1777">
        <v>1.0865800000000001</v>
      </c>
      <c r="DQ1777" s="4">
        <f t="shared" si="199"/>
        <v>-2.6999999999999247E-4</v>
      </c>
      <c r="DR1777" s="4">
        <f t="shared" si="198"/>
        <v>0</v>
      </c>
      <c r="DS1777" s="4">
        <f t="shared" si="200"/>
        <v>2.6999999999999247E-4</v>
      </c>
      <c r="DT1777" s="4">
        <f t="shared" si="201"/>
        <v>8.9000000000027946E-4</v>
      </c>
      <c r="DU1777" s="5">
        <f t="shared" si="202"/>
        <v>2.4499999999998412E-3</v>
      </c>
      <c r="DV1777" s="4">
        <f t="shared" si="203"/>
        <v>0.36326530612258662</v>
      </c>
      <c r="DW1777" s="4">
        <f t="shared" si="204"/>
        <v>26.646706586833744</v>
      </c>
      <c r="DX1777">
        <v>1.08752</v>
      </c>
    </row>
    <row r="1778" spans="1:128" ht="15.75" thickBot="1">
      <c r="A1778">
        <v>1.0899300000000001</v>
      </c>
      <c r="B1778">
        <v>1.0899000000000001</v>
      </c>
      <c r="C1778">
        <v>1.08978</v>
      </c>
      <c r="D1778">
        <v>1.0895999999999999</v>
      </c>
      <c r="E1778">
        <v>1.08972</v>
      </c>
      <c r="F1778">
        <v>1.08975</v>
      </c>
      <c r="G1778">
        <v>1.08978</v>
      </c>
      <c r="H1778">
        <v>1.08979</v>
      </c>
      <c r="I1778">
        <v>1.08989</v>
      </c>
      <c r="J1778">
        <v>1.0898600000000001</v>
      </c>
      <c r="K1778">
        <v>1.08989</v>
      </c>
      <c r="L1778">
        <v>1.08989</v>
      </c>
      <c r="M1778">
        <v>1.0899000000000001</v>
      </c>
      <c r="N1778">
        <v>1.08999</v>
      </c>
      <c r="O1778">
        <v>1.09006</v>
      </c>
      <c r="P1778">
        <v>1.08988</v>
      </c>
      <c r="Q1778">
        <v>1.08972</v>
      </c>
      <c r="R1778">
        <v>1.08999</v>
      </c>
      <c r="S1778">
        <v>1.09012</v>
      </c>
      <c r="T1778">
        <v>1.09005</v>
      </c>
      <c r="U1778">
        <v>1.0899799999999999</v>
      </c>
      <c r="V1778">
        <v>1.0898300000000001</v>
      </c>
      <c r="W1778">
        <v>1.08999</v>
      </c>
      <c r="X1778">
        <v>1.0901099999999999</v>
      </c>
      <c r="Y1778">
        <v>1.0898099999999999</v>
      </c>
      <c r="Z1778">
        <v>1.0897600000000001</v>
      </c>
      <c r="AA1778">
        <v>1.08822</v>
      </c>
      <c r="AB1778">
        <v>1.08887</v>
      </c>
      <c r="AC1778">
        <v>1.08846</v>
      </c>
      <c r="AD1778">
        <v>1.08843</v>
      </c>
      <c r="AE1778">
        <v>1.0884100000000001</v>
      </c>
      <c r="AF1778">
        <v>1.0884</v>
      </c>
      <c r="AG1778">
        <v>1.0886899999999999</v>
      </c>
      <c r="AH1778">
        <v>1.08904</v>
      </c>
      <c r="AI1778">
        <v>1.0891299999999999</v>
      </c>
      <c r="AJ1778">
        <v>1.0892599999999999</v>
      </c>
      <c r="AK1778">
        <v>1.0891900000000001</v>
      </c>
      <c r="AL1778">
        <v>1.089</v>
      </c>
      <c r="AM1778">
        <v>1.0885</v>
      </c>
      <c r="AN1778">
        <v>1.08856</v>
      </c>
      <c r="AO1778">
        <v>1.08866</v>
      </c>
      <c r="AP1778">
        <v>1.08884</v>
      </c>
      <c r="AQ1778">
        <v>1.0888</v>
      </c>
      <c r="AR1778">
        <v>1.0884400000000001</v>
      </c>
      <c r="AS1778">
        <v>1.08849</v>
      </c>
      <c r="AT1778">
        <v>1.08873</v>
      </c>
      <c r="AU1778">
        <v>1.08863</v>
      </c>
      <c r="AV1778">
        <v>1.0885400000000001</v>
      </c>
      <c r="AW1778">
        <v>1.0886499999999999</v>
      </c>
      <c r="AX1778">
        <v>1.0886800000000001</v>
      </c>
      <c r="AY1778">
        <v>1.08856</v>
      </c>
      <c r="AZ1778">
        <v>1.0883</v>
      </c>
      <c r="BA1778">
        <v>1.08819</v>
      </c>
      <c r="BB1778">
        <v>1.08826</v>
      </c>
      <c r="BC1778">
        <v>1.08826</v>
      </c>
      <c r="BD1778">
        <v>1.08826</v>
      </c>
      <c r="BE1778">
        <v>1.0881400000000001</v>
      </c>
      <c r="BF1778">
        <v>1.0884499999999999</v>
      </c>
      <c r="BG1778">
        <v>1.0885400000000001</v>
      </c>
      <c r="BH1778">
        <v>1.0886</v>
      </c>
      <c r="BI1778">
        <v>1.0887500000000001</v>
      </c>
      <c r="BJ1778">
        <v>1.08866</v>
      </c>
      <c r="BK1778">
        <v>1.0888100000000001</v>
      </c>
      <c r="BL1778">
        <v>1.08887</v>
      </c>
      <c r="BM1778">
        <v>1.0891500000000001</v>
      </c>
      <c r="BN1778">
        <v>1.0890899999999999</v>
      </c>
      <c r="BO1778">
        <v>1.0890299999999999</v>
      </c>
      <c r="BP1778">
        <v>1.0886899999999999</v>
      </c>
      <c r="BQ1778">
        <v>1.0889599999999999</v>
      </c>
      <c r="BR1778">
        <v>1.08907</v>
      </c>
      <c r="BS1778">
        <v>1.08897</v>
      </c>
      <c r="BT1778">
        <v>1.0888199999999999</v>
      </c>
      <c r="BU1778">
        <v>1.0889500000000001</v>
      </c>
      <c r="BV1778">
        <v>1.08917</v>
      </c>
      <c r="BW1778">
        <v>1.0895600000000001</v>
      </c>
      <c r="BX1778">
        <v>1.09205</v>
      </c>
      <c r="BY1778">
        <v>1.0912599999999999</v>
      </c>
      <c r="BZ1778">
        <v>1.09131</v>
      </c>
      <c r="CA1778">
        <v>1.0923</v>
      </c>
      <c r="CB1778">
        <v>1.0925199999999999</v>
      </c>
      <c r="CC1778">
        <v>1.0920399999999999</v>
      </c>
      <c r="CD1778">
        <v>1.09226</v>
      </c>
      <c r="CE1778">
        <v>1.0930599999999999</v>
      </c>
      <c r="CF1778">
        <v>1.0931</v>
      </c>
      <c r="CG1778">
        <v>1.0926199999999999</v>
      </c>
      <c r="CH1778">
        <v>1.09267</v>
      </c>
      <c r="CI1778">
        <v>1.09301</v>
      </c>
      <c r="CJ1778">
        <v>1.0925400000000001</v>
      </c>
      <c r="CK1778">
        <v>1.0924199999999999</v>
      </c>
      <c r="CL1778">
        <v>1.09154</v>
      </c>
      <c r="CM1778">
        <v>1.0909500000000001</v>
      </c>
      <c r="CN1778">
        <v>1.08914</v>
      </c>
      <c r="CO1778">
        <v>1.0889599999999999</v>
      </c>
      <c r="CP1778">
        <v>1.08931</v>
      </c>
      <c r="CQ1778">
        <v>1.08962</v>
      </c>
      <c r="CR1778">
        <v>1.08914</v>
      </c>
      <c r="CS1778">
        <v>1.08979</v>
      </c>
      <c r="CT1778">
        <v>1.0905</v>
      </c>
      <c r="CU1778">
        <v>1.09013</v>
      </c>
      <c r="CV1778">
        <v>1.09005</v>
      </c>
      <c r="CW1778">
        <v>1.0895300000000001</v>
      </c>
      <c r="CX1778">
        <v>1.0890500000000001</v>
      </c>
      <c r="CY1778">
        <v>1.0885499999999999</v>
      </c>
      <c r="CZ1778">
        <v>1.08873</v>
      </c>
      <c r="DA1778">
        <v>1.08813</v>
      </c>
      <c r="DB1778">
        <v>1.0867199999999999</v>
      </c>
      <c r="DC1778">
        <v>1.0868599999999999</v>
      </c>
      <c r="DD1778">
        <v>1.0867100000000001</v>
      </c>
      <c r="DE1778">
        <v>1.08647</v>
      </c>
      <c r="DF1778">
        <v>1.0860700000000001</v>
      </c>
      <c r="DG1778">
        <v>1.0864799999999999</v>
      </c>
      <c r="DH1778">
        <v>1.08683</v>
      </c>
      <c r="DI1778">
        <v>1.0869599999999999</v>
      </c>
      <c r="DJ1778">
        <v>1.0871900000000001</v>
      </c>
      <c r="DK1778">
        <v>1.08687</v>
      </c>
      <c r="DL1778">
        <v>1.0868500000000001</v>
      </c>
      <c r="DM1778">
        <v>1.0865800000000001</v>
      </c>
      <c r="DN1778">
        <v>1.0863700000000001</v>
      </c>
      <c r="DO1778">
        <v>1.08636</v>
      </c>
      <c r="DP1778">
        <v>1.0865199999999999</v>
      </c>
      <c r="DQ1778" s="4">
        <f t="shared" si="199"/>
        <v>1.5999999999993797E-4</v>
      </c>
      <c r="DR1778" s="4">
        <f t="shared" si="198"/>
        <v>1.5999999999993797E-4</v>
      </c>
      <c r="DS1778" s="4">
        <f t="shared" si="200"/>
        <v>0</v>
      </c>
      <c r="DT1778" s="4">
        <f t="shared" si="201"/>
        <v>1.0500000000002174E-3</v>
      </c>
      <c r="DU1778" s="5">
        <f t="shared" si="202"/>
        <v>9.0999999999974435E-4</v>
      </c>
      <c r="DV1778" s="4">
        <f t="shared" si="203"/>
        <v>1.1538461538467168</v>
      </c>
      <c r="DW1778" s="4">
        <f t="shared" si="204"/>
        <v>53.571428571440705</v>
      </c>
      <c r="DX1778">
        <v>1.0872200000000001</v>
      </c>
    </row>
    <row r="1779" spans="1:128" ht="15.75" thickBot="1">
      <c r="A1779">
        <v>1.09012</v>
      </c>
      <c r="B1779">
        <v>1.09005</v>
      </c>
      <c r="C1779">
        <v>1.0899799999999999</v>
      </c>
      <c r="D1779">
        <v>1.0898300000000001</v>
      </c>
      <c r="E1779">
        <v>1.08999</v>
      </c>
      <c r="F1779">
        <v>1.0901099999999999</v>
      </c>
      <c r="G1779">
        <v>1.0898099999999999</v>
      </c>
      <c r="H1779">
        <v>1.0897600000000001</v>
      </c>
      <c r="I1779">
        <v>1.08822</v>
      </c>
      <c r="J1779">
        <v>1.08887</v>
      </c>
      <c r="K1779">
        <v>1.08846</v>
      </c>
      <c r="L1779">
        <v>1.08843</v>
      </c>
      <c r="M1779">
        <v>1.0884100000000001</v>
      </c>
      <c r="N1779">
        <v>1.0884</v>
      </c>
      <c r="O1779">
        <v>1.0886899999999999</v>
      </c>
      <c r="P1779">
        <v>1.08904</v>
      </c>
      <c r="Q1779">
        <v>1.0891299999999999</v>
      </c>
      <c r="R1779">
        <v>1.0892599999999999</v>
      </c>
      <c r="S1779">
        <v>1.0891900000000001</v>
      </c>
      <c r="T1779">
        <v>1.089</v>
      </c>
      <c r="U1779">
        <v>1.0885</v>
      </c>
      <c r="V1779">
        <v>1.08856</v>
      </c>
      <c r="W1779">
        <v>1.08866</v>
      </c>
      <c r="X1779">
        <v>1.08884</v>
      </c>
      <c r="Y1779">
        <v>1.0888</v>
      </c>
      <c r="Z1779">
        <v>1.0884400000000001</v>
      </c>
      <c r="AA1779">
        <v>1.08849</v>
      </c>
      <c r="AB1779">
        <v>1.08873</v>
      </c>
      <c r="AC1779">
        <v>1.08863</v>
      </c>
      <c r="AD1779">
        <v>1.0885400000000001</v>
      </c>
      <c r="AE1779">
        <v>1.0886499999999999</v>
      </c>
      <c r="AF1779">
        <v>1.0886800000000001</v>
      </c>
      <c r="AG1779">
        <v>1.08856</v>
      </c>
      <c r="AH1779">
        <v>1.0883</v>
      </c>
      <c r="AI1779">
        <v>1.08819</v>
      </c>
      <c r="AJ1779">
        <v>1.08826</v>
      </c>
      <c r="AK1779">
        <v>1.08826</v>
      </c>
      <c r="AL1779">
        <v>1.08826</v>
      </c>
      <c r="AM1779">
        <v>1.0881400000000001</v>
      </c>
      <c r="AN1779">
        <v>1.0884499999999999</v>
      </c>
      <c r="AO1779">
        <v>1.0885400000000001</v>
      </c>
      <c r="AP1779">
        <v>1.0886</v>
      </c>
      <c r="AQ1779">
        <v>1.0887500000000001</v>
      </c>
      <c r="AR1779">
        <v>1.08866</v>
      </c>
      <c r="AS1779">
        <v>1.0888100000000001</v>
      </c>
      <c r="AT1779">
        <v>1.08887</v>
      </c>
      <c r="AU1779">
        <v>1.0891500000000001</v>
      </c>
      <c r="AV1779">
        <v>1.0890899999999999</v>
      </c>
      <c r="AW1779">
        <v>1.0890299999999999</v>
      </c>
      <c r="AX1779">
        <v>1.0886899999999999</v>
      </c>
      <c r="AY1779">
        <v>1.0889599999999999</v>
      </c>
      <c r="AZ1779">
        <v>1.08907</v>
      </c>
      <c r="BA1779">
        <v>1.08897</v>
      </c>
      <c r="BB1779">
        <v>1.0888199999999999</v>
      </c>
      <c r="BC1779">
        <v>1.0889500000000001</v>
      </c>
      <c r="BD1779">
        <v>1.08917</v>
      </c>
      <c r="BE1779">
        <v>1.0895600000000001</v>
      </c>
      <c r="BF1779">
        <v>1.09205</v>
      </c>
      <c r="BG1779">
        <v>1.0912599999999999</v>
      </c>
      <c r="BH1779">
        <v>1.09131</v>
      </c>
      <c r="BI1779">
        <v>1.0923</v>
      </c>
      <c r="BJ1779">
        <v>1.0925199999999999</v>
      </c>
      <c r="BK1779">
        <v>1.0920399999999999</v>
      </c>
      <c r="BL1779">
        <v>1.09226</v>
      </c>
      <c r="BM1779">
        <v>1.0930599999999999</v>
      </c>
      <c r="BN1779">
        <v>1.0931</v>
      </c>
      <c r="BO1779">
        <v>1.0926199999999999</v>
      </c>
      <c r="BP1779">
        <v>1.09267</v>
      </c>
      <c r="BQ1779">
        <v>1.09301</v>
      </c>
      <c r="BR1779">
        <v>1.0925400000000001</v>
      </c>
      <c r="BS1779">
        <v>1.0924199999999999</v>
      </c>
      <c r="BT1779">
        <v>1.09154</v>
      </c>
      <c r="BU1779">
        <v>1.0909500000000001</v>
      </c>
      <c r="BV1779">
        <v>1.08914</v>
      </c>
      <c r="BW1779">
        <v>1.0889599999999999</v>
      </c>
      <c r="BX1779">
        <v>1.08931</v>
      </c>
      <c r="BY1779">
        <v>1.08962</v>
      </c>
      <c r="BZ1779">
        <v>1.08914</v>
      </c>
      <c r="CA1779">
        <v>1.08979</v>
      </c>
      <c r="CB1779">
        <v>1.0905</v>
      </c>
      <c r="CC1779">
        <v>1.09013</v>
      </c>
      <c r="CD1779">
        <v>1.09005</v>
      </c>
      <c r="CE1779">
        <v>1.0895300000000001</v>
      </c>
      <c r="CF1779">
        <v>1.0890500000000001</v>
      </c>
      <c r="CG1779">
        <v>1.0885499999999999</v>
      </c>
      <c r="CH1779">
        <v>1.08873</v>
      </c>
      <c r="CI1779">
        <v>1.08813</v>
      </c>
      <c r="CJ1779">
        <v>1.0867199999999999</v>
      </c>
      <c r="CK1779">
        <v>1.0868599999999999</v>
      </c>
      <c r="CL1779">
        <v>1.0867100000000001</v>
      </c>
      <c r="CM1779">
        <v>1.08647</v>
      </c>
      <c r="CN1779">
        <v>1.0860700000000001</v>
      </c>
      <c r="CO1779">
        <v>1.0864799999999999</v>
      </c>
      <c r="CP1779">
        <v>1.08683</v>
      </c>
      <c r="CQ1779">
        <v>1.0869599999999999</v>
      </c>
      <c r="CR1779">
        <v>1.0871900000000001</v>
      </c>
      <c r="CS1779">
        <v>1.08687</v>
      </c>
      <c r="CT1779">
        <v>1.0868500000000001</v>
      </c>
      <c r="CU1779">
        <v>1.0865800000000001</v>
      </c>
      <c r="CV1779">
        <v>1.0863700000000001</v>
      </c>
      <c r="CW1779">
        <v>1.08636</v>
      </c>
      <c r="CX1779">
        <v>1.0865199999999999</v>
      </c>
      <c r="CY1779">
        <v>1.08684</v>
      </c>
      <c r="CZ1779">
        <v>1.08745</v>
      </c>
      <c r="DA1779">
        <v>1.0877600000000001</v>
      </c>
      <c r="DB1779">
        <v>1.0883499999999999</v>
      </c>
      <c r="DC1779">
        <v>1.08813</v>
      </c>
      <c r="DD1779">
        <v>1.0879000000000001</v>
      </c>
      <c r="DE1779">
        <v>1.0881000000000001</v>
      </c>
      <c r="DF1779">
        <v>1.0878699999999999</v>
      </c>
      <c r="DG1779">
        <v>1.0880099999999999</v>
      </c>
      <c r="DH1779">
        <v>1.0881099999999999</v>
      </c>
      <c r="DI1779">
        <v>1.08788</v>
      </c>
      <c r="DJ1779">
        <v>1.08752</v>
      </c>
      <c r="DK1779">
        <v>1.08779</v>
      </c>
      <c r="DL1779">
        <v>1.0875300000000001</v>
      </c>
      <c r="DM1779">
        <v>1.0872200000000001</v>
      </c>
      <c r="DN1779">
        <v>1.0872999999999999</v>
      </c>
      <c r="DO1779">
        <v>1.08717</v>
      </c>
      <c r="DP1779">
        <v>1.0866100000000001</v>
      </c>
      <c r="DQ1779" s="4">
        <f t="shared" si="199"/>
        <v>-5.5999999999989392E-4</v>
      </c>
      <c r="DR1779" s="4">
        <f t="shared" si="198"/>
        <v>0</v>
      </c>
      <c r="DS1779" s="4">
        <f t="shared" si="200"/>
        <v>5.5999999999989392E-4</v>
      </c>
      <c r="DT1779" s="4">
        <f t="shared" si="201"/>
        <v>9.2000000000025395E-4</v>
      </c>
      <c r="DU1779" s="5">
        <f t="shared" si="202"/>
        <v>1.4699999999996383E-3</v>
      </c>
      <c r="DV1779" s="4">
        <f t="shared" si="203"/>
        <v>0.62585034013638119</v>
      </c>
      <c r="DW1779" s="4">
        <f t="shared" si="204"/>
        <v>38.493723849384743</v>
      </c>
      <c r="DX1779">
        <v>1.0857699999999999</v>
      </c>
    </row>
    <row r="1780" spans="1:128" ht="15.75" thickBot="1">
      <c r="A1780">
        <v>1.09005</v>
      </c>
      <c r="B1780">
        <v>1.0899799999999999</v>
      </c>
      <c r="C1780">
        <v>1.0898300000000001</v>
      </c>
      <c r="D1780">
        <v>1.08999</v>
      </c>
      <c r="E1780">
        <v>1.0901099999999999</v>
      </c>
      <c r="F1780">
        <v>1.0898099999999999</v>
      </c>
      <c r="G1780">
        <v>1.0897600000000001</v>
      </c>
      <c r="H1780">
        <v>1.08822</v>
      </c>
      <c r="I1780">
        <v>1.08887</v>
      </c>
      <c r="J1780">
        <v>1.08846</v>
      </c>
      <c r="K1780">
        <v>1.08843</v>
      </c>
      <c r="L1780">
        <v>1.0884100000000001</v>
      </c>
      <c r="M1780">
        <v>1.0884</v>
      </c>
      <c r="N1780">
        <v>1.0886899999999999</v>
      </c>
      <c r="O1780">
        <v>1.08904</v>
      </c>
      <c r="P1780">
        <v>1.0891299999999999</v>
      </c>
      <c r="Q1780">
        <v>1.0892599999999999</v>
      </c>
      <c r="R1780">
        <v>1.0891900000000001</v>
      </c>
      <c r="S1780">
        <v>1.089</v>
      </c>
      <c r="T1780">
        <v>1.0885</v>
      </c>
      <c r="U1780">
        <v>1.08856</v>
      </c>
      <c r="V1780">
        <v>1.08866</v>
      </c>
      <c r="W1780">
        <v>1.08884</v>
      </c>
      <c r="X1780">
        <v>1.0888</v>
      </c>
      <c r="Y1780">
        <v>1.0884400000000001</v>
      </c>
      <c r="Z1780">
        <v>1.08849</v>
      </c>
      <c r="AA1780">
        <v>1.08873</v>
      </c>
      <c r="AB1780">
        <v>1.08863</v>
      </c>
      <c r="AC1780">
        <v>1.0885400000000001</v>
      </c>
      <c r="AD1780">
        <v>1.0886499999999999</v>
      </c>
      <c r="AE1780">
        <v>1.0886800000000001</v>
      </c>
      <c r="AF1780">
        <v>1.08856</v>
      </c>
      <c r="AG1780">
        <v>1.0883</v>
      </c>
      <c r="AH1780">
        <v>1.08819</v>
      </c>
      <c r="AI1780">
        <v>1.08826</v>
      </c>
      <c r="AJ1780">
        <v>1.08826</v>
      </c>
      <c r="AK1780">
        <v>1.08826</v>
      </c>
      <c r="AL1780">
        <v>1.0881400000000001</v>
      </c>
      <c r="AM1780">
        <v>1.0884499999999999</v>
      </c>
      <c r="AN1780">
        <v>1.0885400000000001</v>
      </c>
      <c r="AO1780">
        <v>1.0886</v>
      </c>
      <c r="AP1780">
        <v>1.0887500000000001</v>
      </c>
      <c r="AQ1780">
        <v>1.08866</v>
      </c>
      <c r="AR1780">
        <v>1.0888100000000001</v>
      </c>
      <c r="AS1780">
        <v>1.08887</v>
      </c>
      <c r="AT1780">
        <v>1.0891500000000001</v>
      </c>
      <c r="AU1780">
        <v>1.0890899999999999</v>
      </c>
      <c r="AV1780">
        <v>1.0890299999999999</v>
      </c>
      <c r="AW1780">
        <v>1.0886899999999999</v>
      </c>
      <c r="AX1780">
        <v>1.0889599999999999</v>
      </c>
      <c r="AY1780">
        <v>1.08907</v>
      </c>
      <c r="AZ1780">
        <v>1.08897</v>
      </c>
      <c r="BA1780">
        <v>1.0888199999999999</v>
      </c>
      <c r="BB1780">
        <v>1.0889500000000001</v>
      </c>
      <c r="BC1780">
        <v>1.08917</v>
      </c>
      <c r="BD1780">
        <v>1.0895600000000001</v>
      </c>
      <c r="BE1780">
        <v>1.09205</v>
      </c>
      <c r="BF1780">
        <v>1.0912599999999999</v>
      </c>
      <c r="BG1780">
        <v>1.09131</v>
      </c>
      <c r="BH1780">
        <v>1.0923</v>
      </c>
      <c r="BI1780">
        <v>1.0925199999999999</v>
      </c>
      <c r="BJ1780">
        <v>1.0920399999999999</v>
      </c>
      <c r="BK1780">
        <v>1.09226</v>
      </c>
      <c r="BL1780">
        <v>1.0930599999999999</v>
      </c>
      <c r="BM1780">
        <v>1.0931</v>
      </c>
      <c r="BN1780">
        <v>1.0926199999999999</v>
      </c>
      <c r="BO1780">
        <v>1.09267</v>
      </c>
      <c r="BP1780">
        <v>1.09301</v>
      </c>
      <c r="BQ1780">
        <v>1.0925400000000001</v>
      </c>
      <c r="BR1780">
        <v>1.0924199999999999</v>
      </c>
      <c r="BS1780">
        <v>1.09154</v>
      </c>
      <c r="BT1780">
        <v>1.0909500000000001</v>
      </c>
      <c r="BU1780">
        <v>1.08914</v>
      </c>
      <c r="BV1780">
        <v>1.0889599999999999</v>
      </c>
      <c r="BW1780">
        <v>1.08931</v>
      </c>
      <c r="BX1780">
        <v>1.08962</v>
      </c>
      <c r="BY1780">
        <v>1.08914</v>
      </c>
      <c r="BZ1780">
        <v>1.08979</v>
      </c>
      <c r="CA1780">
        <v>1.0905</v>
      </c>
      <c r="CB1780">
        <v>1.09013</v>
      </c>
      <c r="CC1780">
        <v>1.09005</v>
      </c>
      <c r="CD1780">
        <v>1.0895300000000001</v>
      </c>
      <c r="CE1780">
        <v>1.0890500000000001</v>
      </c>
      <c r="CF1780">
        <v>1.0885499999999999</v>
      </c>
      <c r="CG1780">
        <v>1.08873</v>
      </c>
      <c r="CH1780">
        <v>1.08813</v>
      </c>
      <c r="CI1780">
        <v>1.0867199999999999</v>
      </c>
      <c r="CJ1780">
        <v>1.0868599999999999</v>
      </c>
      <c r="CK1780">
        <v>1.0867100000000001</v>
      </c>
      <c r="CL1780">
        <v>1.08647</v>
      </c>
      <c r="CM1780">
        <v>1.0860700000000001</v>
      </c>
      <c r="CN1780">
        <v>1.0864799999999999</v>
      </c>
      <c r="CO1780">
        <v>1.08683</v>
      </c>
      <c r="CP1780">
        <v>1.0869599999999999</v>
      </c>
      <c r="CQ1780">
        <v>1.0871900000000001</v>
      </c>
      <c r="CR1780">
        <v>1.08687</v>
      </c>
      <c r="CS1780">
        <v>1.0868500000000001</v>
      </c>
      <c r="CT1780">
        <v>1.0865800000000001</v>
      </c>
      <c r="CU1780">
        <v>1.0863700000000001</v>
      </c>
      <c r="CV1780">
        <v>1.08636</v>
      </c>
      <c r="CW1780">
        <v>1.0865199999999999</v>
      </c>
      <c r="CX1780">
        <v>1.08684</v>
      </c>
      <c r="CY1780">
        <v>1.08745</v>
      </c>
      <c r="CZ1780">
        <v>1.0877600000000001</v>
      </c>
      <c r="DA1780">
        <v>1.0883499999999999</v>
      </c>
      <c r="DB1780">
        <v>1.08813</v>
      </c>
      <c r="DC1780">
        <v>1.0879000000000001</v>
      </c>
      <c r="DD1780">
        <v>1.0881000000000001</v>
      </c>
      <c r="DE1780">
        <v>1.0878699999999999</v>
      </c>
      <c r="DF1780">
        <v>1.0880099999999999</v>
      </c>
      <c r="DG1780">
        <v>1.0881099999999999</v>
      </c>
      <c r="DH1780">
        <v>1.08788</v>
      </c>
      <c r="DI1780">
        <v>1.08752</v>
      </c>
      <c r="DJ1780">
        <v>1.08779</v>
      </c>
      <c r="DK1780">
        <v>1.0875300000000001</v>
      </c>
      <c r="DL1780">
        <v>1.0872200000000001</v>
      </c>
      <c r="DM1780">
        <v>1.0872999999999999</v>
      </c>
      <c r="DN1780">
        <v>1.08717</v>
      </c>
      <c r="DO1780">
        <v>1.0866100000000001</v>
      </c>
      <c r="DP1780">
        <v>1.0864400000000001</v>
      </c>
      <c r="DQ1780" s="4">
        <f t="shared" si="199"/>
        <v>-1.7000000000000348E-4</v>
      </c>
      <c r="DR1780" s="4">
        <f t="shared" si="198"/>
        <v>0</v>
      </c>
      <c r="DS1780" s="4">
        <f t="shared" si="200"/>
        <v>1.7000000000000348E-4</v>
      </c>
      <c r="DT1780" s="4">
        <f t="shared" si="201"/>
        <v>9.2000000000025395E-4</v>
      </c>
      <c r="DU1780" s="5">
        <f t="shared" si="202"/>
        <v>1.5699999999998493E-3</v>
      </c>
      <c r="DV1780" s="4">
        <f t="shared" si="203"/>
        <v>0.58598726114671484</v>
      </c>
      <c r="DW1780" s="4">
        <f t="shared" si="204"/>
        <v>36.947791164667301</v>
      </c>
      <c r="DX1780">
        <v>1.0854600000000001</v>
      </c>
    </row>
    <row r="1781" spans="1:128" ht="15.75" thickBot="1">
      <c r="A1781">
        <v>1.0899799999999999</v>
      </c>
      <c r="B1781">
        <v>1.0898300000000001</v>
      </c>
      <c r="C1781">
        <v>1.08999</v>
      </c>
      <c r="D1781">
        <v>1.0901099999999999</v>
      </c>
      <c r="E1781">
        <v>1.0898099999999999</v>
      </c>
      <c r="F1781">
        <v>1.0897600000000001</v>
      </c>
      <c r="G1781">
        <v>1.08822</v>
      </c>
      <c r="H1781">
        <v>1.08887</v>
      </c>
      <c r="I1781">
        <v>1.08846</v>
      </c>
      <c r="J1781">
        <v>1.08843</v>
      </c>
      <c r="K1781">
        <v>1.0884100000000001</v>
      </c>
      <c r="L1781">
        <v>1.0884</v>
      </c>
      <c r="M1781">
        <v>1.0886899999999999</v>
      </c>
      <c r="N1781">
        <v>1.08904</v>
      </c>
      <c r="O1781">
        <v>1.0891299999999999</v>
      </c>
      <c r="P1781">
        <v>1.0892599999999999</v>
      </c>
      <c r="Q1781">
        <v>1.0891900000000001</v>
      </c>
      <c r="R1781">
        <v>1.089</v>
      </c>
      <c r="S1781">
        <v>1.0885</v>
      </c>
      <c r="T1781">
        <v>1.08856</v>
      </c>
      <c r="U1781">
        <v>1.08866</v>
      </c>
      <c r="V1781">
        <v>1.08884</v>
      </c>
      <c r="W1781">
        <v>1.0888</v>
      </c>
      <c r="X1781">
        <v>1.0884400000000001</v>
      </c>
      <c r="Y1781">
        <v>1.08849</v>
      </c>
      <c r="Z1781">
        <v>1.08873</v>
      </c>
      <c r="AA1781">
        <v>1.08863</v>
      </c>
      <c r="AB1781">
        <v>1.0885400000000001</v>
      </c>
      <c r="AC1781">
        <v>1.0886499999999999</v>
      </c>
      <c r="AD1781">
        <v>1.0886800000000001</v>
      </c>
      <c r="AE1781">
        <v>1.08856</v>
      </c>
      <c r="AF1781">
        <v>1.0883</v>
      </c>
      <c r="AG1781">
        <v>1.08819</v>
      </c>
      <c r="AH1781">
        <v>1.08826</v>
      </c>
      <c r="AI1781">
        <v>1.08826</v>
      </c>
      <c r="AJ1781">
        <v>1.08826</v>
      </c>
      <c r="AK1781">
        <v>1.0881400000000001</v>
      </c>
      <c r="AL1781">
        <v>1.0884499999999999</v>
      </c>
      <c r="AM1781">
        <v>1.0885400000000001</v>
      </c>
      <c r="AN1781">
        <v>1.0886</v>
      </c>
      <c r="AO1781">
        <v>1.0887500000000001</v>
      </c>
      <c r="AP1781">
        <v>1.08866</v>
      </c>
      <c r="AQ1781">
        <v>1.0888100000000001</v>
      </c>
      <c r="AR1781">
        <v>1.08887</v>
      </c>
      <c r="AS1781">
        <v>1.0891500000000001</v>
      </c>
      <c r="AT1781">
        <v>1.0890899999999999</v>
      </c>
      <c r="AU1781">
        <v>1.0890299999999999</v>
      </c>
      <c r="AV1781">
        <v>1.0886899999999999</v>
      </c>
      <c r="AW1781">
        <v>1.0889599999999999</v>
      </c>
      <c r="AX1781">
        <v>1.08907</v>
      </c>
      <c r="AY1781">
        <v>1.08897</v>
      </c>
      <c r="AZ1781">
        <v>1.0888199999999999</v>
      </c>
      <c r="BA1781">
        <v>1.0889500000000001</v>
      </c>
      <c r="BB1781">
        <v>1.08917</v>
      </c>
      <c r="BC1781">
        <v>1.0895600000000001</v>
      </c>
      <c r="BD1781">
        <v>1.09205</v>
      </c>
      <c r="BE1781">
        <v>1.0912599999999999</v>
      </c>
      <c r="BF1781">
        <v>1.09131</v>
      </c>
      <c r="BG1781">
        <v>1.0923</v>
      </c>
      <c r="BH1781">
        <v>1.0925199999999999</v>
      </c>
      <c r="BI1781">
        <v>1.0920399999999999</v>
      </c>
      <c r="BJ1781">
        <v>1.09226</v>
      </c>
      <c r="BK1781">
        <v>1.0930599999999999</v>
      </c>
      <c r="BL1781">
        <v>1.0931</v>
      </c>
      <c r="BM1781">
        <v>1.0926199999999999</v>
      </c>
      <c r="BN1781">
        <v>1.09267</v>
      </c>
      <c r="BO1781">
        <v>1.09301</v>
      </c>
      <c r="BP1781">
        <v>1.0925400000000001</v>
      </c>
      <c r="BQ1781">
        <v>1.0924199999999999</v>
      </c>
      <c r="BR1781">
        <v>1.09154</v>
      </c>
      <c r="BS1781">
        <v>1.0909500000000001</v>
      </c>
      <c r="BT1781">
        <v>1.08914</v>
      </c>
      <c r="BU1781">
        <v>1.0889599999999999</v>
      </c>
      <c r="BV1781">
        <v>1.08931</v>
      </c>
      <c r="BW1781">
        <v>1.08962</v>
      </c>
      <c r="BX1781">
        <v>1.08914</v>
      </c>
      <c r="BY1781">
        <v>1.08979</v>
      </c>
      <c r="BZ1781">
        <v>1.0905</v>
      </c>
      <c r="CA1781">
        <v>1.09013</v>
      </c>
      <c r="CB1781">
        <v>1.09005</v>
      </c>
      <c r="CC1781">
        <v>1.0895300000000001</v>
      </c>
      <c r="CD1781">
        <v>1.0890500000000001</v>
      </c>
      <c r="CE1781">
        <v>1.0885499999999999</v>
      </c>
      <c r="CF1781">
        <v>1.08873</v>
      </c>
      <c r="CG1781">
        <v>1.08813</v>
      </c>
      <c r="CH1781">
        <v>1.0867199999999999</v>
      </c>
      <c r="CI1781">
        <v>1.0868599999999999</v>
      </c>
      <c r="CJ1781">
        <v>1.0867100000000001</v>
      </c>
      <c r="CK1781">
        <v>1.08647</v>
      </c>
      <c r="CL1781">
        <v>1.0860700000000001</v>
      </c>
      <c r="CM1781">
        <v>1.0864799999999999</v>
      </c>
      <c r="CN1781">
        <v>1.08683</v>
      </c>
      <c r="CO1781">
        <v>1.0869599999999999</v>
      </c>
      <c r="CP1781">
        <v>1.0871900000000001</v>
      </c>
      <c r="CQ1781">
        <v>1.08687</v>
      </c>
      <c r="CR1781">
        <v>1.0868500000000001</v>
      </c>
      <c r="CS1781">
        <v>1.0865800000000001</v>
      </c>
      <c r="CT1781">
        <v>1.0863700000000001</v>
      </c>
      <c r="CU1781">
        <v>1.08636</v>
      </c>
      <c r="CV1781">
        <v>1.0865199999999999</v>
      </c>
      <c r="CW1781">
        <v>1.08684</v>
      </c>
      <c r="CX1781">
        <v>1.08745</v>
      </c>
      <c r="CY1781">
        <v>1.0877600000000001</v>
      </c>
      <c r="CZ1781">
        <v>1.0883499999999999</v>
      </c>
      <c r="DA1781">
        <v>1.08813</v>
      </c>
      <c r="DB1781">
        <v>1.0879000000000001</v>
      </c>
      <c r="DC1781">
        <v>1.0881000000000001</v>
      </c>
      <c r="DD1781">
        <v>1.0878699999999999</v>
      </c>
      <c r="DE1781">
        <v>1.0880099999999999</v>
      </c>
      <c r="DF1781">
        <v>1.0881099999999999</v>
      </c>
      <c r="DG1781">
        <v>1.08788</v>
      </c>
      <c r="DH1781">
        <v>1.08752</v>
      </c>
      <c r="DI1781">
        <v>1.08779</v>
      </c>
      <c r="DJ1781">
        <v>1.0875300000000001</v>
      </c>
      <c r="DK1781">
        <v>1.0872200000000001</v>
      </c>
      <c r="DL1781">
        <v>1.0872999999999999</v>
      </c>
      <c r="DM1781">
        <v>1.08717</v>
      </c>
      <c r="DN1781">
        <v>1.0866100000000001</v>
      </c>
      <c r="DO1781">
        <v>1.0864400000000001</v>
      </c>
      <c r="DP1781">
        <v>1.0861000000000001</v>
      </c>
      <c r="DQ1781" s="4">
        <f t="shared" si="199"/>
        <v>-3.4000000000000696E-4</v>
      </c>
      <c r="DR1781" s="4">
        <f t="shared" si="198"/>
        <v>0</v>
      </c>
      <c r="DS1781" s="4">
        <f t="shared" si="200"/>
        <v>3.4000000000000696E-4</v>
      </c>
      <c r="DT1781" s="4">
        <f t="shared" si="201"/>
        <v>9.2000000000025395E-4</v>
      </c>
      <c r="DU1781" s="5">
        <f t="shared" si="202"/>
        <v>1.7199999999997218E-3</v>
      </c>
      <c r="DV1781" s="4">
        <f t="shared" si="203"/>
        <v>0.53488372093046677</v>
      </c>
      <c r="DW1781" s="4">
        <f t="shared" si="204"/>
        <v>34.848484848494792</v>
      </c>
      <c r="DX1781">
        <v>1.0854600000000001</v>
      </c>
    </row>
    <row r="1782" spans="1:128" ht="15.75" thickBot="1">
      <c r="A1782">
        <v>1.0898099999999999</v>
      </c>
      <c r="B1782">
        <v>1.0897600000000001</v>
      </c>
      <c r="C1782">
        <v>1.08822</v>
      </c>
      <c r="D1782">
        <v>1.08887</v>
      </c>
      <c r="E1782">
        <v>1.08846</v>
      </c>
      <c r="F1782">
        <v>1.08843</v>
      </c>
      <c r="G1782">
        <v>1.0884100000000001</v>
      </c>
      <c r="H1782">
        <v>1.0884</v>
      </c>
      <c r="I1782">
        <v>1.0886899999999999</v>
      </c>
      <c r="J1782">
        <v>1.08904</v>
      </c>
      <c r="K1782">
        <v>1.0891299999999999</v>
      </c>
      <c r="L1782">
        <v>1.0892599999999999</v>
      </c>
      <c r="M1782">
        <v>1.0891900000000001</v>
      </c>
      <c r="N1782">
        <v>1.089</v>
      </c>
      <c r="O1782">
        <v>1.0885</v>
      </c>
      <c r="P1782">
        <v>1.08856</v>
      </c>
      <c r="Q1782">
        <v>1.08866</v>
      </c>
      <c r="R1782">
        <v>1.08884</v>
      </c>
      <c r="S1782">
        <v>1.0888</v>
      </c>
      <c r="T1782">
        <v>1.0884400000000001</v>
      </c>
      <c r="U1782">
        <v>1.08849</v>
      </c>
      <c r="V1782">
        <v>1.08873</v>
      </c>
      <c r="W1782">
        <v>1.08863</v>
      </c>
      <c r="X1782">
        <v>1.0885400000000001</v>
      </c>
      <c r="Y1782">
        <v>1.0886499999999999</v>
      </c>
      <c r="Z1782">
        <v>1.0886800000000001</v>
      </c>
      <c r="AA1782">
        <v>1.08856</v>
      </c>
      <c r="AB1782">
        <v>1.0883</v>
      </c>
      <c r="AC1782">
        <v>1.08819</v>
      </c>
      <c r="AD1782">
        <v>1.08826</v>
      </c>
      <c r="AE1782">
        <v>1.08826</v>
      </c>
      <c r="AF1782">
        <v>1.08826</v>
      </c>
      <c r="AG1782">
        <v>1.0881400000000001</v>
      </c>
      <c r="AH1782">
        <v>1.0884499999999999</v>
      </c>
      <c r="AI1782">
        <v>1.0885400000000001</v>
      </c>
      <c r="AJ1782">
        <v>1.0886</v>
      </c>
      <c r="AK1782">
        <v>1.0887500000000001</v>
      </c>
      <c r="AL1782">
        <v>1.08866</v>
      </c>
      <c r="AM1782">
        <v>1.0888100000000001</v>
      </c>
      <c r="AN1782">
        <v>1.08887</v>
      </c>
      <c r="AO1782">
        <v>1.0891500000000001</v>
      </c>
      <c r="AP1782">
        <v>1.0890899999999999</v>
      </c>
      <c r="AQ1782">
        <v>1.0890299999999999</v>
      </c>
      <c r="AR1782">
        <v>1.0886899999999999</v>
      </c>
      <c r="AS1782">
        <v>1.0889599999999999</v>
      </c>
      <c r="AT1782">
        <v>1.08907</v>
      </c>
      <c r="AU1782">
        <v>1.08897</v>
      </c>
      <c r="AV1782">
        <v>1.0888199999999999</v>
      </c>
      <c r="AW1782">
        <v>1.0889500000000001</v>
      </c>
      <c r="AX1782">
        <v>1.08917</v>
      </c>
      <c r="AY1782">
        <v>1.0895600000000001</v>
      </c>
      <c r="AZ1782">
        <v>1.09205</v>
      </c>
      <c r="BA1782">
        <v>1.0912599999999999</v>
      </c>
      <c r="BB1782">
        <v>1.09131</v>
      </c>
      <c r="BC1782">
        <v>1.0923</v>
      </c>
      <c r="BD1782">
        <v>1.0925199999999999</v>
      </c>
      <c r="BE1782">
        <v>1.0920399999999999</v>
      </c>
      <c r="BF1782">
        <v>1.09226</v>
      </c>
      <c r="BG1782">
        <v>1.0930599999999999</v>
      </c>
      <c r="BH1782">
        <v>1.0931</v>
      </c>
      <c r="BI1782">
        <v>1.0926199999999999</v>
      </c>
      <c r="BJ1782">
        <v>1.09267</v>
      </c>
      <c r="BK1782">
        <v>1.09301</v>
      </c>
      <c r="BL1782">
        <v>1.0925400000000001</v>
      </c>
      <c r="BM1782">
        <v>1.0924199999999999</v>
      </c>
      <c r="BN1782">
        <v>1.09154</v>
      </c>
      <c r="BO1782">
        <v>1.0909500000000001</v>
      </c>
      <c r="BP1782">
        <v>1.08914</v>
      </c>
      <c r="BQ1782">
        <v>1.0889599999999999</v>
      </c>
      <c r="BR1782">
        <v>1.08931</v>
      </c>
      <c r="BS1782">
        <v>1.08962</v>
      </c>
      <c r="BT1782">
        <v>1.08914</v>
      </c>
      <c r="BU1782">
        <v>1.08979</v>
      </c>
      <c r="BV1782">
        <v>1.0905</v>
      </c>
      <c r="BW1782">
        <v>1.09013</v>
      </c>
      <c r="BX1782">
        <v>1.09005</v>
      </c>
      <c r="BY1782">
        <v>1.0895300000000001</v>
      </c>
      <c r="BZ1782">
        <v>1.0890500000000001</v>
      </c>
      <c r="CA1782">
        <v>1.0885499999999999</v>
      </c>
      <c r="CB1782">
        <v>1.08873</v>
      </c>
      <c r="CC1782">
        <v>1.08813</v>
      </c>
      <c r="CD1782">
        <v>1.0867199999999999</v>
      </c>
      <c r="CE1782">
        <v>1.0868599999999999</v>
      </c>
      <c r="CF1782">
        <v>1.0867100000000001</v>
      </c>
      <c r="CG1782">
        <v>1.08647</v>
      </c>
      <c r="CH1782">
        <v>1.0860700000000001</v>
      </c>
      <c r="CI1782">
        <v>1.0864799999999999</v>
      </c>
      <c r="CJ1782">
        <v>1.08683</v>
      </c>
      <c r="CK1782">
        <v>1.0869599999999999</v>
      </c>
      <c r="CL1782">
        <v>1.0871900000000001</v>
      </c>
      <c r="CM1782">
        <v>1.08687</v>
      </c>
      <c r="CN1782">
        <v>1.0868500000000001</v>
      </c>
      <c r="CO1782">
        <v>1.0865800000000001</v>
      </c>
      <c r="CP1782">
        <v>1.0863700000000001</v>
      </c>
      <c r="CQ1782">
        <v>1.08636</v>
      </c>
      <c r="CR1782">
        <v>1.0865199999999999</v>
      </c>
      <c r="CS1782">
        <v>1.08684</v>
      </c>
      <c r="CT1782">
        <v>1.08745</v>
      </c>
      <c r="CU1782">
        <v>1.0877600000000001</v>
      </c>
      <c r="CV1782">
        <v>1.0883499999999999</v>
      </c>
      <c r="CW1782">
        <v>1.08813</v>
      </c>
      <c r="CX1782">
        <v>1.0879000000000001</v>
      </c>
      <c r="CY1782">
        <v>1.0881000000000001</v>
      </c>
      <c r="CZ1782">
        <v>1.0878699999999999</v>
      </c>
      <c r="DA1782">
        <v>1.0880099999999999</v>
      </c>
      <c r="DB1782">
        <v>1.0881099999999999</v>
      </c>
      <c r="DC1782">
        <v>1.08788</v>
      </c>
      <c r="DD1782">
        <v>1.08752</v>
      </c>
      <c r="DE1782">
        <v>1.08779</v>
      </c>
      <c r="DF1782">
        <v>1.0875300000000001</v>
      </c>
      <c r="DG1782">
        <v>1.0872200000000001</v>
      </c>
      <c r="DH1782">
        <v>1.0872999999999999</v>
      </c>
      <c r="DI1782">
        <v>1.08717</v>
      </c>
      <c r="DJ1782">
        <v>1.0866100000000001</v>
      </c>
      <c r="DK1782">
        <v>1.0864400000000001</v>
      </c>
      <c r="DL1782">
        <v>1.0861000000000001</v>
      </c>
      <c r="DM1782">
        <v>1.0859700000000001</v>
      </c>
      <c r="DN1782">
        <v>1.0859700000000001</v>
      </c>
      <c r="DO1782">
        <v>1.0856399999999999</v>
      </c>
      <c r="DP1782">
        <v>1.08552</v>
      </c>
      <c r="DQ1782" s="4">
        <f t="shared" si="199"/>
        <v>-1.1999999999989797E-4</v>
      </c>
      <c r="DR1782" s="4">
        <f t="shared" si="198"/>
        <v>0</v>
      </c>
      <c r="DS1782" s="4">
        <f t="shared" si="200"/>
        <v>1.1999999999989797E-4</v>
      </c>
      <c r="DT1782" s="4">
        <f t="shared" si="201"/>
        <v>7.4000000000018495E-4</v>
      </c>
      <c r="DU1782" s="5">
        <f t="shared" si="202"/>
        <v>1.8399999999996197E-3</v>
      </c>
      <c r="DV1782" s="4">
        <f t="shared" si="203"/>
        <v>0.4021739130436619</v>
      </c>
      <c r="DW1782" s="4">
        <f t="shared" si="204"/>
        <v>28.682170542644997</v>
      </c>
      <c r="DX1782">
        <v>1.08643</v>
      </c>
    </row>
    <row r="1783" spans="1:128" ht="15.75" thickBot="1">
      <c r="A1783">
        <v>1.0897600000000001</v>
      </c>
      <c r="B1783">
        <v>1.08822</v>
      </c>
      <c r="C1783">
        <v>1.08887</v>
      </c>
      <c r="D1783">
        <v>1.08846</v>
      </c>
      <c r="E1783">
        <v>1.08843</v>
      </c>
      <c r="F1783">
        <v>1.0884100000000001</v>
      </c>
      <c r="G1783">
        <v>1.0884</v>
      </c>
      <c r="H1783">
        <v>1.0886899999999999</v>
      </c>
      <c r="I1783">
        <v>1.08904</v>
      </c>
      <c r="J1783">
        <v>1.0891299999999999</v>
      </c>
      <c r="K1783">
        <v>1.0892599999999999</v>
      </c>
      <c r="L1783">
        <v>1.0891900000000001</v>
      </c>
      <c r="M1783">
        <v>1.089</v>
      </c>
      <c r="N1783">
        <v>1.0885</v>
      </c>
      <c r="O1783">
        <v>1.08856</v>
      </c>
      <c r="P1783">
        <v>1.08866</v>
      </c>
      <c r="Q1783">
        <v>1.08884</v>
      </c>
      <c r="R1783">
        <v>1.0888</v>
      </c>
      <c r="S1783">
        <v>1.0884400000000001</v>
      </c>
      <c r="T1783">
        <v>1.08849</v>
      </c>
      <c r="U1783">
        <v>1.08873</v>
      </c>
      <c r="V1783">
        <v>1.08863</v>
      </c>
      <c r="W1783">
        <v>1.0885400000000001</v>
      </c>
      <c r="X1783">
        <v>1.0886499999999999</v>
      </c>
      <c r="Y1783">
        <v>1.0886800000000001</v>
      </c>
      <c r="Z1783">
        <v>1.08856</v>
      </c>
      <c r="AA1783">
        <v>1.0883</v>
      </c>
      <c r="AB1783">
        <v>1.08819</v>
      </c>
      <c r="AC1783">
        <v>1.08826</v>
      </c>
      <c r="AD1783">
        <v>1.08826</v>
      </c>
      <c r="AE1783">
        <v>1.08826</v>
      </c>
      <c r="AF1783">
        <v>1.0881400000000001</v>
      </c>
      <c r="AG1783">
        <v>1.0884499999999999</v>
      </c>
      <c r="AH1783">
        <v>1.0885400000000001</v>
      </c>
      <c r="AI1783">
        <v>1.0886</v>
      </c>
      <c r="AJ1783">
        <v>1.0887500000000001</v>
      </c>
      <c r="AK1783">
        <v>1.08866</v>
      </c>
      <c r="AL1783">
        <v>1.0888100000000001</v>
      </c>
      <c r="AM1783">
        <v>1.08887</v>
      </c>
      <c r="AN1783">
        <v>1.0891500000000001</v>
      </c>
      <c r="AO1783">
        <v>1.0890899999999999</v>
      </c>
      <c r="AP1783">
        <v>1.0890299999999999</v>
      </c>
      <c r="AQ1783">
        <v>1.0886899999999999</v>
      </c>
      <c r="AR1783">
        <v>1.0889599999999999</v>
      </c>
      <c r="AS1783">
        <v>1.08907</v>
      </c>
      <c r="AT1783">
        <v>1.08897</v>
      </c>
      <c r="AU1783">
        <v>1.0888199999999999</v>
      </c>
      <c r="AV1783">
        <v>1.0889500000000001</v>
      </c>
      <c r="AW1783">
        <v>1.08917</v>
      </c>
      <c r="AX1783">
        <v>1.0895600000000001</v>
      </c>
      <c r="AY1783">
        <v>1.09205</v>
      </c>
      <c r="AZ1783">
        <v>1.0912599999999999</v>
      </c>
      <c r="BA1783">
        <v>1.09131</v>
      </c>
      <c r="BB1783">
        <v>1.0923</v>
      </c>
      <c r="BC1783">
        <v>1.0925199999999999</v>
      </c>
      <c r="BD1783">
        <v>1.0920399999999999</v>
      </c>
      <c r="BE1783">
        <v>1.09226</v>
      </c>
      <c r="BF1783">
        <v>1.0930599999999999</v>
      </c>
      <c r="BG1783">
        <v>1.0931</v>
      </c>
      <c r="BH1783">
        <v>1.0926199999999999</v>
      </c>
      <c r="BI1783">
        <v>1.09267</v>
      </c>
      <c r="BJ1783">
        <v>1.09301</v>
      </c>
      <c r="BK1783">
        <v>1.0925400000000001</v>
      </c>
      <c r="BL1783">
        <v>1.0924199999999999</v>
      </c>
      <c r="BM1783">
        <v>1.09154</v>
      </c>
      <c r="BN1783">
        <v>1.0909500000000001</v>
      </c>
      <c r="BO1783">
        <v>1.08914</v>
      </c>
      <c r="BP1783">
        <v>1.0889599999999999</v>
      </c>
      <c r="BQ1783">
        <v>1.08931</v>
      </c>
      <c r="BR1783">
        <v>1.08962</v>
      </c>
      <c r="BS1783">
        <v>1.08914</v>
      </c>
      <c r="BT1783">
        <v>1.08979</v>
      </c>
      <c r="BU1783">
        <v>1.0905</v>
      </c>
      <c r="BV1783">
        <v>1.09013</v>
      </c>
      <c r="BW1783">
        <v>1.09005</v>
      </c>
      <c r="BX1783">
        <v>1.0895300000000001</v>
      </c>
      <c r="BY1783">
        <v>1.0890500000000001</v>
      </c>
      <c r="BZ1783">
        <v>1.0885499999999999</v>
      </c>
      <c r="CA1783">
        <v>1.08873</v>
      </c>
      <c r="CB1783">
        <v>1.08813</v>
      </c>
      <c r="CC1783">
        <v>1.0867199999999999</v>
      </c>
      <c r="CD1783">
        <v>1.0868599999999999</v>
      </c>
      <c r="CE1783">
        <v>1.0867100000000001</v>
      </c>
      <c r="CF1783">
        <v>1.08647</v>
      </c>
      <c r="CG1783">
        <v>1.0860700000000001</v>
      </c>
      <c r="CH1783">
        <v>1.0864799999999999</v>
      </c>
      <c r="CI1783">
        <v>1.08683</v>
      </c>
      <c r="CJ1783">
        <v>1.0869599999999999</v>
      </c>
      <c r="CK1783">
        <v>1.0871900000000001</v>
      </c>
      <c r="CL1783">
        <v>1.08687</v>
      </c>
      <c r="CM1783">
        <v>1.0868500000000001</v>
      </c>
      <c r="CN1783">
        <v>1.0865800000000001</v>
      </c>
      <c r="CO1783">
        <v>1.0863700000000001</v>
      </c>
      <c r="CP1783">
        <v>1.08636</v>
      </c>
      <c r="CQ1783">
        <v>1.0865199999999999</v>
      </c>
      <c r="CR1783">
        <v>1.08684</v>
      </c>
      <c r="CS1783">
        <v>1.08745</v>
      </c>
      <c r="CT1783">
        <v>1.0877600000000001</v>
      </c>
      <c r="CU1783">
        <v>1.0883499999999999</v>
      </c>
      <c r="CV1783">
        <v>1.08813</v>
      </c>
      <c r="CW1783">
        <v>1.0879000000000001</v>
      </c>
      <c r="CX1783">
        <v>1.0881000000000001</v>
      </c>
      <c r="CY1783">
        <v>1.0878699999999999</v>
      </c>
      <c r="CZ1783">
        <v>1.0880099999999999</v>
      </c>
      <c r="DA1783">
        <v>1.0881099999999999</v>
      </c>
      <c r="DB1783">
        <v>1.08788</v>
      </c>
      <c r="DC1783">
        <v>1.08752</v>
      </c>
      <c r="DD1783">
        <v>1.08779</v>
      </c>
      <c r="DE1783">
        <v>1.0875300000000001</v>
      </c>
      <c r="DF1783">
        <v>1.0872200000000001</v>
      </c>
      <c r="DG1783">
        <v>1.0872999999999999</v>
      </c>
      <c r="DH1783">
        <v>1.08717</v>
      </c>
      <c r="DI1783">
        <v>1.0866100000000001</v>
      </c>
      <c r="DJ1783">
        <v>1.0864400000000001</v>
      </c>
      <c r="DK1783">
        <v>1.0861000000000001</v>
      </c>
      <c r="DL1783">
        <v>1.0859700000000001</v>
      </c>
      <c r="DM1783">
        <v>1.0859700000000001</v>
      </c>
      <c r="DN1783">
        <v>1.0856399999999999</v>
      </c>
      <c r="DO1783">
        <v>1.08552</v>
      </c>
      <c r="DP1783">
        <v>1.08545</v>
      </c>
      <c r="DQ1783" s="4">
        <f t="shared" si="199"/>
        <v>-7.0000000000014495E-5</v>
      </c>
      <c r="DR1783" s="4">
        <f t="shared" si="198"/>
        <v>0</v>
      </c>
      <c r="DS1783" s="4">
        <f t="shared" si="200"/>
        <v>7.0000000000014495E-5</v>
      </c>
      <c r="DT1783" s="4">
        <f t="shared" si="201"/>
        <v>7.4000000000018495E-4</v>
      </c>
      <c r="DU1783" s="5">
        <f t="shared" si="202"/>
        <v>1.6499999999997073E-3</v>
      </c>
      <c r="DV1783" s="4">
        <f t="shared" si="203"/>
        <v>0.44848484848504017</v>
      </c>
      <c r="DW1783" s="4">
        <f t="shared" si="204"/>
        <v>30.962343096243444</v>
      </c>
      <c r="DX1783">
        <v>1.0863799999999999</v>
      </c>
    </row>
    <row r="1784" spans="1:128" ht="15.75" thickBot="1">
      <c r="A1784">
        <v>1.08822</v>
      </c>
      <c r="B1784">
        <v>1.08887</v>
      </c>
      <c r="C1784">
        <v>1.08846</v>
      </c>
      <c r="D1784">
        <v>1.08843</v>
      </c>
      <c r="E1784">
        <v>1.0884100000000001</v>
      </c>
      <c r="F1784">
        <v>1.0884</v>
      </c>
      <c r="G1784">
        <v>1.0886899999999999</v>
      </c>
      <c r="H1784">
        <v>1.08904</v>
      </c>
      <c r="I1784">
        <v>1.0891299999999999</v>
      </c>
      <c r="J1784">
        <v>1.0892599999999999</v>
      </c>
      <c r="K1784">
        <v>1.0891900000000001</v>
      </c>
      <c r="L1784">
        <v>1.089</v>
      </c>
      <c r="M1784">
        <v>1.0885</v>
      </c>
      <c r="N1784">
        <v>1.08856</v>
      </c>
      <c r="O1784">
        <v>1.08866</v>
      </c>
      <c r="P1784">
        <v>1.08884</v>
      </c>
      <c r="Q1784">
        <v>1.0888</v>
      </c>
      <c r="R1784">
        <v>1.0884400000000001</v>
      </c>
      <c r="S1784">
        <v>1.08849</v>
      </c>
      <c r="T1784">
        <v>1.08873</v>
      </c>
      <c r="U1784">
        <v>1.08863</v>
      </c>
      <c r="V1784">
        <v>1.0885400000000001</v>
      </c>
      <c r="W1784">
        <v>1.0886499999999999</v>
      </c>
      <c r="X1784">
        <v>1.0886800000000001</v>
      </c>
      <c r="Y1784">
        <v>1.08856</v>
      </c>
      <c r="Z1784">
        <v>1.0883</v>
      </c>
      <c r="AA1784">
        <v>1.08819</v>
      </c>
      <c r="AB1784">
        <v>1.08826</v>
      </c>
      <c r="AC1784">
        <v>1.08826</v>
      </c>
      <c r="AD1784">
        <v>1.08826</v>
      </c>
      <c r="AE1784">
        <v>1.0881400000000001</v>
      </c>
      <c r="AF1784">
        <v>1.0884499999999999</v>
      </c>
      <c r="AG1784">
        <v>1.0885400000000001</v>
      </c>
      <c r="AH1784">
        <v>1.0886</v>
      </c>
      <c r="AI1784">
        <v>1.0887500000000001</v>
      </c>
      <c r="AJ1784">
        <v>1.08866</v>
      </c>
      <c r="AK1784">
        <v>1.0888100000000001</v>
      </c>
      <c r="AL1784">
        <v>1.08887</v>
      </c>
      <c r="AM1784">
        <v>1.0891500000000001</v>
      </c>
      <c r="AN1784">
        <v>1.0890899999999999</v>
      </c>
      <c r="AO1784">
        <v>1.0890299999999999</v>
      </c>
      <c r="AP1784">
        <v>1.0886899999999999</v>
      </c>
      <c r="AQ1784">
        <v>1.0889599999999999</v>
      </c>
      <c r="AR1784">
        <v>1.08907</v>
      </c>
      <c r="AS1784">
        <v>1.08897</v>
      </c>
      <c r="AT1784">
        <v>1.0888199999999999</v>
      </c>
      <c r="AU1784">
        <v>1.0889500000000001</v>
      </c>
      <c r="AV1784">
        <v>1.08917</v>
      </c>
      <c r="AW1784">
        <v>1.0895600000000001</v>
      </c>
      <c r="AX1784">
        <v>1.09205</v>
      </c>
      <c r="AY1784">
        <v>1.0912599999999999</v>
      </c>
      <c r="AZ1784">
        <v>1.09131</v>
      </c>
      <c r="BA1784">
        <v>1.0923</v>
      </c>
      <c r="BB1784">
        <v>1.0925199999999999</v>
      </c>
      <c r="BC1784">
        <v>1.0920399999999999</v>
      </c>
      <c r="BD1784">
        <v>1.09226</v>
      </c>
      <c r="BE1784">
        <v>1.0930599999999999</v>
      </c>
      <c r="BF1784">
        <v>1.0931</v>
      </c>
      <c r="BG1784">
        <v>1.0926199999999999</v>
      </c>
      <c r="BH1784">
        <v>1.09267</v>
      </c>
      <c r="BI1784">
        <v>1.09301</v>
      </c>
      <c r="BJ1784">
        <v>1.0925400000000001</v>
      </c>
      <c r="BK1784">
        <v>1.0924199999999999</v>
      </c>
      <c r="BL1784">
        <v>1.09154</v>
      </c>
      <c r="BM1784">
        <v>1.0909500000000001</v>
      </c>
      <c r="BN1784">
        <v>1.08914</v>
      </c>
      <c r="BO1784">
        <v>1.0889599999999999</v>
      </c>
      <c r="BP1784">
        <v>1.08931</v>
      </c>
      <c r="BQ1784">
        <v>1.08962</v>
      </c>
      <c r="BR1784">
        <v>1.08914</v>
      </c>
      <c r="BS1784">
        <v>1.08979</v>
      </c>
      <c r="BT1784">
        <v>1.0905</v>
      </c>
      <c r="BU1784">
        <v>1.09013</v>
      </c>
      <c r="BV1784">
        <v>1.09005</v>
      </c>
      <c r="BW1784">
        <v>1.0895300000000001</v>
      </c>
      <c r="BX1784">
        <v>1.0890500000000001</v>
      </c>
      <c r="BY1784">
        <v>1.0885499999999999</v>
      </c>
      <c r="BZ1784">
        <v>1.08873</v>
      </c>
      <c r="CA1784">
        <v>1.08813</v>
      </c>
      <c r="CB1784">
        <v>1.0867199999999999</v>
      </c>
      <c r="CC1784">
        <v>1.0868599999999999</v>
      </c>
      <c r="CD1784">
        <v>1.0867100000000001</v>
      </c>
      <c r="CE1784">
        <v>1.08647</v>
      </c>
      <c r="CF1784">
        <v>1.0860700000000001</v>
      </c>
      <c r="CG1784">
        <v>1.0864799999999999</v>
      </c>
      <c r="CH1784">
        <v>1.08683</v>
      </c>
      <c r="CI1784">
        <v>1.0869599999999999</v>
      </c>
      <c r="CJ1784">
        <v>1.0871900000000001</v>
      </c>
      <c r="CK1784">
        <v>1.08687</v>
      </c>
      <c r="CL1784">
        <v>1.0868500000000001</v>
      </c>
      <c r="CM1784">
        <v>1.0865800000000001</v>
      </c>
      <c r="CN1784">
        <v>1.0863700000000001</v>
      </c>
      <c r="CO1784">
        <v>1.08636</v>
      </c>
      <c r="CP1784">
        <v>1.0865199999999999</v>
      </c>
      <c r="CQ1784">
        <v>1.08684</v>
      </c>
      <c r="CR1784">
        <v>1.08745</v>
      </c>
      <c r="CS1784">
        <v>1.0877600000000001</v>
      </c>
      <c r="CT1784">
        <v>1.0883499999999999</v>
      </c>
      <c r="CU1784">
        <v>1.08813</v>
      </c>
      <c r="CV1784">
        <v>1.0879000000000001</v>
      </c>
      <c r="CW1784">
        <v>1.0881000000000001</v>
      </c>
      <c r="CX1784">
        <v>1.0878699999999999</v>
      </c>
      <c r="CY1784">
        <v>1.0880099999999999</v>
      </c>
      <c r="CZ1784">
        <v>1.0881099999999999</v>
      </c>
      <c r="DA1784">
        <v>1.08788</v>
      </c>
      <c r="DB1784">
        <v>1.08752</v>
      </c>
      <c r="DC1784">
        <v>1.08779</v>
      </c>
      <c r="DD1784">
        <v>1.0875300000000001</v>
      </c>
      <c r="DE1784">
        <v>1.0872200000000001</v>
      </c>
      <c r="DF1784">
        <v>1.0872999999999999</v>
      </c>
      <c r="DG1784">
        <v>1.08717</v>
      </c>
      <c r="DH1784">
        <v>1.0866100000000001</v>
      </c>
      <c r="DI1784">
        <v>1.0864400000000001</v>
      </c>
      <c r="DJ1784">
        <v>1.0861000000000001</v>
      </c>
      <c r="DK1784">
        <v>1.0859700000000001</v>
      </c>
      <c r="DL1784">
        <v>1.0859700000000001</v>
      </c>
      <c r="DM1784">
        <v>1.0856399999999999</v>
      </c>
      <c r="DN1784">
        <v>1.08552</v>
      </c>
      <c r="DO1784">
        <v>1.08545</v>
      </c>
      <c r="DP1784">
        <v>1.0856300000000001</v>
      </c>
      <c r="DQ1784" s="4">
        <f t="shared" si="199"/>
        <v>1.8000000000006899E-4</v>
      </c>
      <c r="DR1784" s="4">
        <f t="shared" si="198"/>
        <v>1.8000000000006899E-4</v>
      </c>
      <c r="DS1784" s="4">
        <f t="shared" si="200"/>
        <v>0</v>
      </c>
      <c r="DT1784" s="4">
        <f t="shared" si="201"/>
        <v>8.5000000000023945E-4</v>
      </c>
      <c r="DU1784" s="5">
        <f t="shared" si="202"/>
        <v>1.6499999999997073E-3</v>
      </c>
      <c r="DV1784" s="4">
        <f t="shared" si="203"/>
        <v>0.51515151515175173</v>
      </c>
      <c r="DW1784" s="4">
        <f t="shared" si="204"/>
        <v>34.000000000010317</v>
      </c>
      <c r="DX1784">
        <v>1.0865400000000001</v>
      </c>
    </row>
    <row r="1785" spans="1:128" ht="15.75" thickBot="1">
      <c r="A1785">
        <v>1.0885</v>
      </c>
      <c r="B1785">
        <v>1.08856</v>
      </c>
      <c r="C1785">
        <v>1.08866</v>
      </c>
      <c r="D1785">
        <v>1.08884</v>
      </c>
      <c r="E1785">
        <v>1.0888</v>
      </c>
      <c r="F1785">
        <v>1.0884400000000001</v>
      </c>
      <c r="G1785">
        <v>1.08849</v>
      </c>
      <c r="H1785">
        <v>1.08873</v>
      </c>
      <c r="I1785">
        <v>1.08863</v>
      </c>
      <c r="J1785">
        <v>1.0885400000000001</v>
      </c>
      <c r="K1785">
        <v>1.0886499999999999</v>
      </c>
      <c r="L1785">
        <v>1.0886800000000001</v>
      </c>
      <c r="M1785">
        <v>1.08856</v>
      </c>
      <c r="N1785">
        <v>1.0883</v>
      </c>
      <c r="O1785">
        <v>1.08819</v>
      </c>
      <c r="P1785">
        <v>1.08826</v>
      </c>
      <c r="Q1785">
        <v>1.08826</v>
      </c>
      <c r="R1785">
        <v>1.08826</v>
      </c>
      <c r="S1785">
        <v>1.0881400000000001</v>
      </c>
      <c r="T1785">
        <v>1.0884499999999999</v>
      </c>
      <c r="U1785">
        <v>1.0885400000000001</v>
      </c>
      <c r="V1785">
        <v>1.0886</v>
      </c>
      <c r="W1785">
        <v>1.0887500000000001</v>
      </c>
      <c r="X1785">
        <v>1.08866</v>
      </c>
      <c r="Y1785">
        <v>1.0888100000000001</v>
      </c>
      <c r="Z1785">
        <v>1.08887</v>
      </c>
      <c r="AA1785">
        <v>1.0891500000000001</v>
      </c>
      <c r="AB1785">
        <v>1.0890899999999999</v>
      </c>
      <c r="AC1785">
        <v>1.0890299999999999</v>
      </c>
      <c r="AD1785">
        <v>1.0886899999999999</v>
      </c>
      <c r="AE1785">
        <v>1.0889599999999999</v>
      </c>
      <c r="AF1785">
        <v>1.08907</v>
      </c>
      <c r="AG1785">
        <v>1.08897</v>
      </c>
      <c r="AH1785">
        <v>1.0888199999999999</v>
      </c>
      <c r="AI1785">
        <v>1.0889500000000001</v>
      </c>
      <c r="AJ1785">
        <v>1.08917</v>
      </c>
      <c r="AK1785">
        <v>1.0895600000000001</v>
      </c>
      <c r="AL1785">
        <v>1.09205</v>
      </c>
      <c r="AM1785">
        <v>1.0912599999999999</v>
      </c>
      <c r="AN1785">
        <v>1.09131</v>
      </c>
      <c r="AO1785">
        <v>1.0923</v>
      </c>
      <c r="AP1785">
        <v>1.0925199999999999</v>
      </c>
      <c r="AQ1785">
        <v>1.0920399999999999</v>
      </c>
      <c r="AR1785">
        <v>1.09226</v>
      </c>
      <c r="AS1785">
        <v>1.0930599999999999</v>
      </c>
      <c r="AT1785">
        <v>1.0931</v>
      </c>
      <c r="AU1785">
        <v>1.0926199999999999</v>
      </c>
      <c r="AV1785">
        <v>1.09267</v>
      </c>
      <c r="AW1785">
        <v>1.09301</v>
      </c>
      <c r="AX1785">
        <v>1.0925400000000001</v>
      </c>
      <c r="AY1785">
        <v>1.0924199999999999</v>
      </c>
      <c r="AZ1785">
        <v>1.09154</v>
      </c>
      <c r="BA1785">
        <v>1.0909500000000001</v>
      </c>
      <c r="BB1785">
        <v>1.08914</v>
      </c>
      <c r="BC1785">
        <v>1.0889599999999999</v>
      </c>
      <c r="BD1785">
        <v>1.08931</v>
      </c>
      <c r="BE1785">
        <v>1.08962</v>
      </c>
      <c r="BF1785">
        <v>1.08914</v>
      </c>
      <c r="BG1785">
        <v>1.08979</v>
      </c>
      <c r="BH1785">
        <v>1.0905</v>
      </c>
      <c r="BI1785">
        <v>1.09013</v>
      </c>
      <c r="BJ1785">
        <v>1.09005</v>
      </c>
      <c r="BK1785">
        <v>1.0895300000000001</v>
      </c>
      <c r="BL1785">
        <v>1.0890500000000001</v>
      </c>
      <c r="BM1785">
        <v>1.0885499999999999</v>
      </c>
      <c r="BN1785">
        <v>1.08873</v>
      </c>
      <c r="BO1785">
        <v>1.08813</v>
      </c>
      <c r="BP1785">
        <v>1.0867199999999999</v>
      </c>
      <c r="BQ1785">
        <v>1.0868599999999999</v>
      </c>
      <c r="BR1785">
        <v>1.0867100000000001</v>
      </c>
      <c r="BS1785">
        <v>1.08647</v>
      </c>
      <c r="BT1785">
        <v>1.0860700000000001</v>
      </c>
      <c r="BU1785">
        <v>1.0864799999999999</v>
      </c>
      <c r="BV1785">
        <v>1.08683</v>
      </c>
      <c r="BW1785">
        <v>1.0869599999999999</v>
      </c>
      <c r="BX1785">
        <v>1.0871900000000001</v>
      </c>
      <c r="BY1785">
        <v>1.08687</v>
      </c>
      <c r="BZ1785">
        <v>1.0868500000000001</v>
      </c>
      <c r="CA1785">
        <v>1.0865800000000001</v>
      </c>
      <c r="CB1785">
        <v>1.0863700000000001</v>
      </c>
      <c r="CC1785">
        <v>1.08636</v>
      </c>
      <c r="CD1785">
        <v>1.0865199999999999</v>
      </c>
      <c r="CE1785">
        <v>1.08684</v>
      </c>
      <c r="CF1785">
        <v>1.08745</v>
      </c>
      <c r="CG1785">
        <v>1.0877600000000001</v>
      </c>
      <c r="CH1785">
        <v>1.0883499999999999</v>
      </c>
      <c r="CI1785">
        <v>1.08813</v>
      </c>
      <c r="CJ1785">
        <v>1.0879000000000001</v>
      </c>
      <c r="CK1785">
        <v>1.0881000000000001</v>
      </c>
      <c r="CL1785">
        <v>1.0878699999999999</v>
      </c>
      <c r="CM1785">
        <v>1.0880099999999999</v>
      </c>
      <c r="CN1785">
        <v>1.0881099999999999</v>
      </c>
      <c r="CO1785">
        <v>1.08788</v>
      </c>
      <c r="CP1785">
        <v>1.08752</v>
      </c>
      <c r="CQ1785">
        <v>1.08779</v>
      </c>
      <c r="CR1785">
        <v>1.0875300000000001</v>
      </c>
      <c r="CS1785">
        <v>1.0872200000000001</v>
      </c>
      <c r="CT1785">
        <v>1.0872999999999999</v>
      </c>
      <c r="CU1785">
        <v>1.08717</v>
      </c>
      <c r="CV1785">
        <v>1.0866100000000001</v>
      </c>
      <c r="CW1785">
        <v>1.0864400000000001</v>
      </c>
      <c r="CX1785">
        <v>1.0861000000000001</v>
      </c>
      <c r="CY1785">
        <v>1.0859700000000001</v>
      </c>
      <c r="CZ1785">
        <v>1.0859700000000001</v>
      </c>
      <c r="DA1785">
        <v>1.0856399999999999</v>
      </c>
      <c r="DB1785">
        <v>1.08552</v>
      </c>
      <c r="DC1785">
        <v>1.08545</v>
      </c>
      <c r="DD1785">
        <v>1.0856300000000001</v>
      </c>
      <c r="DE1785">
        <v>1.08599</v>
      </c>
      <c r="DF1785">
        <v>1.0861799999999999</v>
      </c>
      <c r="DG1785">
        <v>1.08596</v>
      </c>
      <c r="DH1785">
        <v>1.0857600000000001</v>
      </c>
      <c r="DI1785">
        <v>1.0855600000000001</v>
      </c>
      <c r="DJ1785">
        <v>1.0856600000000001</v>
      </c>
      <c r="DK1785">
        <v>1.0857699999999999</v>
      </c>
      <c r="DL1785">
        <v>1.0854600000000001</v>
      </c>
      <c r="DM1785">
        <v>1.0854600000000001</v>
      </c>
      <c r="DN1785">
        <v>1.0855900000000001</v>
      </c>
      <c r="DO1785">
        <v>1.08578</v>
      </c>
      <c r="DP1785">
        <v>1.0861400000000001</v>
      </c>
      <c r="DQ1785" s="4">
        <f t="shared" si="199"/>
        <v>3.6000000000013799E-4</v>
      </c>
      <c r="DR1785" s="4">
        <f t="shared" si="198"/>
        <v>3.6000000000013799E-4</v>
      </c>
      <c r="DS1785" s="4">
        <f t="shared" si="200"/>
        <v>0</v>
      </c>
      <c r="DT1785" s="4">
        <f t="shared" si="201"/>
        <v>1.2100000000003774E-3</v>
      </c>
      <c r="DU1785" s="5">
        <f t="shared" si="202"/>
        <v>1.6499999999997073E-3</v>
      </c>
      <c r="DV1785" s="4">
        <f t="shared" si="203"/>
        <v>0.73333333333369222</v>
      </c>
      <c r="DW1785" s="4">
        <f t="shared" si="204"/>
        <v>42.307692307704251</v>
      </c>
      <c r="DX1785">
        <v>1.0853699999999999</v>
      </c>
    </row>
    <row r="1786" spans="1:128" ht="15.75" thickBot="1">
      <c r="A1786">
        <v>1.08856</v>
      </c>
      <c r="B1786">
        <v>1.08866</v>
      </c>
      <c r="C1786">
        <v>1.08884</v>
      </c>
      <c r="D1786">
        <v>1.0888</v>
      </c>
      <c r="E1786">
        <v>1.0884400000000001</v>
      </c>
      <c r="F1786">
        <v>1.08849</v>
      </c>
      <c r="G1786">
        <v>1.08873</v>
      </c>
      <c r="H1786">
        <v>1.08863</v>
      </c>
      <c r="I1786">
        <v>1.0885400000000001</v>
      </c>
      <c r="J1786">
        <v>1.0886499999999999</v>
      </c>
      <c r="K1786">
        <v>1.0886800000000001</v>
      </c>
      <c r="L1786">
        <v>1.08856</v>
      </c>
      <c r="M1786">
        <v>1.0883</v>
      </c>
      <c r="N1786">
        <v>1.08819</v>
      </c>
      <c r="O1786">
        <v>1.08826</v>
      </c>
      <c r="P1786">
        <v>1.08826</v>
      </c>
      <c r="Q1786">
        <v>1.08826</v>
      </c>
      <c r="R1786">
        <v>1.0881400000000001</v>
      </c>
      <c r="S1786">
        <v>1.0884499999999999</v>
      </c>
      <c r="T1786">
        <v>1.0885400000000001</v>
      </c>
      <c r="U1786">
        <v>1.0886</v>
      </c>
      <c r="V1786">
        <v>1.0887500000000001</v>
      </c>
      <c r="W1786">
        <v>1.08866</v>
      </c>
      <c r="X1786">
        <v>1.0888100000000001</v>
      </c>
      <c r="Y1786">
        <v>1.08887</v>
      </c>
      <c r="Z1786">
        <v>1.0891500000000001</v>
      </c>
      <c r="AA1786">
        <v>1.0890899999999999</v>
      </c>
      <c r="AB1786">
        <v>1.0890299999999999</v>
      </c>
      <c r="AC1786">
        <v>1.0886899999999999</v>
      </c>
      <c r="AD1786">
        <v>1.0889599999999999</v>
      </c>
      <c r="AE1786">
        <v>1.08907</v>
      </c>
      <c r="AF1786">
        <v>1.08897</v>
      </c>
      <c r="AG1786">
        <v>1.0888199999999999</v>
      </c>
      <c r="AH1786">
        <v>1.0889500000000001</v>
      </c>
      <c r="AI1786">
        <v>1.08917</v>
      </c>
      <c r="AJ1786">
        <v>1.0895600000000001</v>
      </c>
      <c r="AK1786">
        <v>1.09205</v>
      </c>
      <c r="AL1786">
        <v>1.0912599999999999</v>
      </c>
      <c r="AM1786">
        <v>1.09131</v>
      </c>
      <c r="AN1786">
        <v>1.0923</v>
      </c>
      <c r="AO1786">
        <v>1.0925199999999999</v>
      </c>
      <c r="AP1786">
        <v>1.0920399999999999</v>
      </c>
      <c r="AQ1786">
        <v>1.09226</v>
      </c>
      <c r="AR1786">
        <v>1.0930599999999999</v>
      </c>
      <c r="AS1786">
        <v>1.0931</v>
      </c>
      <c r="AT1786">
        <v>1.0926199999999999</v>
      </c>
      <c r="AU1786">
        <v>1.09267</v>
      </c>
      <c r="AV1786">
        <v>1.09301</v>
      </c>
      <c r="AW1786">
        <v>1.0925400000000001</v>
      </c>
      <c r="AX1786">
        <v>1.0924199999999999</v>
      </c>
      <c r="AY1786">
        <v>1.09154</v>
      </c>
      <c r="AZ1786">
        <v>1.0909500000000001</v>
      </c>
      <c r="BA1786">
        <v>1.08914</v>
      </c>
      <c r="BB1786">
        <v>1.0889599999999999</v>
      </c>
      <c r="BC1786">
        <v>1.08931</v>
      </c>
      <c r="BD1786">
        <v>1.08962</v>
      </c>
      <c r="BE1786">
        <v>1.08914</v>
      </c>
      <c r="BF1786">
        <v>1.08979</v>
      </c>
      <c r="BG1786">
        <v>1.0905</v>
      </c>
      <c r="BH1786">
        <v>1.09013</v>
      </c>
      <c r="BI1786">
        <v>1.09005</v>
      </c>
      <c r="BJ1786">
        <v>1.0895300000000001</v>
      </c>
      <c r="BK1786">
        <v>1.0890500000000001</v>
      </c>
      <c r="BL1786">
        <v>1.0885499999999999</v>
      </c>
      <c r="BM1786">
        <v>1.08873</v>
      </c>
      <c r="BN1786">
        <v>1.08813</v>
      </c>
      <c r="BO1786">
        <v>1.0867199999999999</v>
      </c>
      <c r="BP1786">
        <v>1.0868599999999999</v>
      </c>
      <c r="BQ1786">
        <v>1.0867100000000001</v>
      </c>
      <c r="BR1786">
        <v>1.08647</v>
      </c>
      <c r="BS1786">
        <v>1.0860700000000001</v>
      </c>
      <c r="BT1786">
        <v>1.0864799999999999</v>
      </c>
      <c r="BU1786">
        <v>1.08683</v>
      </c>
      <c r="BV1786">
        <v>1.0869599999999999</v>
      </c>
      <c r="BW1786">
        <v>1.0871900000000001</v>
      </c>
      <c r="BX1786">
        <v>1.08687</v>
      </c>
      <c r="BY1786">
        <v>1.0868500000000001</v>
      </c>
      <c r="BZ1786">
        <v>1.0865800000000001</v>
      </c>
      <c r="CA1786">
        <v>1.0863700000000001</v>
      </c>
      <c r="CB1786">
        <v>1.08636</v>
      </c>
      <c r="CC1786">
        <v>1.0865199999999999</v>
      </c>
      <c r="CD1786">
        <v>1.08684</v>
      </c>
      <c r="CE1786">
        <v>1.08745</v>
      </c>
      <c r="CF1786">
        <v>1.0877600000000001</v>
      </c>
      <c r="CG1786">
        <v>1.0883499999999999</v>
      </c>
      <c r="CH1786">
        <v>1.08813</v>
      </c>
      <c r="CI1786">
        <v>1.0879000000000001</v>
      </c>
      <c r="CJ1786">
        <v>1.0881000000000001</v>
      </c>
      <c r="CK1786">
        <v>1.0878699999999999</v>
      </c>
      <c r="CL1786">
        <v>1.0880099999999999</v>
      </c>
      <c r="CM1786">
        <v>1.0881099999999999</v>
      </c>
      <c r="CN1786">
        <v>1.08788</v>
      </c>
      <c r="CO1786">
        <v>1.08752</v>
      </c>
      <c r="CP1786">
        <v>1.08779</v>
      </c>
      <c r="CQ1786">
        <v>1.0875300000000001</v>
      </c>
      <c r="CR1786">
        <v>1.0872200000000001</v>
      </c>
      <c r="CS1786">
        <v>1.0872999999999999</v>
      </c>
      <c r="CT1786">
        <v>1.08717</v>
      </c>
      <c r="CU1786">
        <v>1.0866100000000001</v>
      </c>
      <c r="CV1786">
        <v>1.0864400000000001</v>
      </c>
      <c r="CW1786">
        <v>1.0861000000000001</v>
      </c>
      <c r="CX1786">
        <v>1.0859700000000001</v>
      </c>
      <c r="CY1786">
        <v>1.0859700000000001</v>
      </c>
      <c r="CZ1786">
        <v>1.0856399999999999</v>
      </c>
      <c r="DA1786">
        <v>1.08552</v>
      </c>
      <c r="DB1786">
        <v>1.08545</v>
      </c>
      <c r="DC1786">
        <v>1.0856300000000001</v>
      </c>
      <c r="DD1786">
        <v>1.08599</v>
      </c>
      <c r="DE1786">
        <v>1.0861799999999999</v>
      </c>
      <c r="DF1786">
        <v>1.08596</v>
      </c>
      <c r="DG1786">
        <v>1.0857600000000001</v>
      </c>
      <c r="DH1786">
        <v>1.0855600000000001</v>
      </c>
      <c r="DI1786">
        <v>1.0856600000000001</v>
      </c>
      <c r="DJ1786">
        <v>1.0857699999999999</v>
      </c>
      <c r="DK1786">
        <v>1.0854600000000001</v>
      </c>
      <c r="DL1786">
        <v>1.0854600000000001</v>
      </c>
      <c r="DM1786">
        <v>1.0855900000000001</v>
      </c>
      <c r="DN1786">
        <v>1.08578</v>
      </c>
      <c r="DO1786">
        <v>1.0861400000000001</v>
      </c>
      <c r="DP1786">
        <v>1.08643</v>
      </c>
      <c r="DQ1786" s="4">
        <f t="shared" si="199"/>
        <v>2.8999999999990145E-4</v>
      </c>
      <c r="DR1786" s="4">
        <f t="shared" si="198"/>
        <v>2.8999999999990145E-4</v>
      </c>
      <c r="DS1786" s="4">
        <f t="shared" si="200"/>
        <v>0</v>
      </c>
      <c r="DT1786" s="4">
        <f t="shared" si="201"/>
        <v>1.5000000000002789E-3</v>
      </c>
      <c r="DU1786" s="5">
        <f t="shared" si="202"/>
        <v>1.6499999999997073E-3</v>
      </c>
      <c r="DV1786" s="4">
        <f t="shared" si="203"/>
        <v>0.90909090909123935</v>
      </c>
      <c r="DW1786" s="4">
        <f t="shared" si="204"/>
        <v>47.61904761905668</v>
      </c>
      <c r="DX1786">
        <v>1.0854600000000001</v>
      </c>
    </row>
    <row r="1787" spans="1:128" ht="15.75" thickBot="1">
      <c r="A1787">
        <v>1.08856</v>
      </c>
      <c r="B1787">
        <v>1.0883</v>
      </c>
      <c r="C1787">
        <v>1.08819</v>
      </c>
      <c r="D1787">
        <v>1.08826</v>
      </c>
      <c r="E1787">
        <v>1.08826</v>
      </c>
      <c r="F1787">
        <v>1.08826</v>
      </c>
      <c r="G1787">
        <v>1.0881400000000001</v>
      </c>
      <c r="H1787">
        <v>1.0884499999999999</v>
      </c>
      <c r="I1787">
        <v>1.0885400000000001</v>
      </c>
      <c r="J1787">
        <v>1.0886</v>
      </c>
      <c r="K1787">
        <v>1.0887500000000001</v>
      </c>
      <c r="L1787">
        <v>1.08866</v>
      </c>
      <c r="M1787">
        <v>1.0888100000000001</v>
      </c>
      <c r="N1787">
        <v>1.08887</v>
      </c>
      <c r="O1787">
        <v>1.0891500000000001</v>
      </c>
      <c r="P1787">
        <v>1.0890899999999999</v>
      </c>
      <c r="Q1787">
        <v>1.0890299999999999</v>
      </c>
      <c r="R1787">
        <v>1.0886899999999999</v>
      </c>
      <c r="S1787">
        <v>1.0889599999999999</v>
      </c>
      <c r="T1787">
        <v>1.08907</v>
      </c>
      <c r="U1787">
        <v>1.08897</v>
      </c>
      <c r="V1787">
        <v>1.0888199999999999</v>
      </c>
      <c r="W1787">
        <v>1.0889500000000001</v>
      </c>
      <c r="X1787">
        <v>1.08917</v>
      </c>
      <c r="Y1787">
        <v>1.0895600000000001</v>
      </c>
      <c r="Z1787">
        <v>1.09205</v>
      </c>
      <c r="AA1787">
        <v>1.0912599999999999</v>
      </c>
      <c r="AB1787">
        <v>1.09131</v>
      </c>
      <c r="AC1787">
        <v>1.0923</v>
      </c>
      <c r="AD1787">
        <v>1.0925199999999999</v>
      </c>
      <c r="AE1787">
        <v>1.0920399999999999</v>
      </c>
      <c r="AF1787">
        <v>1.09226</v>
      </c>
      <c r="AG1787">
        <v>1.0930599999999999</v>
      </c>
      <c r="AH1787">
        <v>1.0931</v>
      </c>
      <c r="AI1787">
        <v>1.0926199999999999</v>
      </c>
      <c r="AJ1787">
        <v>1.09267</v>
      </c>
      <c r="AK1787">
        <v>1.09301</v>
      </c>
      <c r="AL1787">
        <v>1.0925400000000001</v>
      </c>
      <c r="AM1787">
        <v>1.0924199999999999</v>
      </c>
      <c r="AN1787">
        <v>1.09154</v>
      </c>
      <c r="AO1787">
        <v>1.0909500000000001</v>
      </c>
      <c r="AP1787">
        <v>1.08914</v>
      </c>
      <c r="AQ1787">
        <v>1.0889599999999999</v>
      </c>
      <c r="AR1787">
        <v>1.08931</v>
      </c>
      <c r="AS1787">
        <v>1.08962</v>
      </c>
      <c r="AT1787">
        <v>1.08914</v>
      </c>
      <c r="AU1787">
        <v>1.08979</v>
      </c>
      <c r="AV1787">
        <v>1.0905</v>
      </c>
      <c r="AW1787">
        <v>1.09013</v>
      </c>
      <c r="AX1787">
        <v>1.09005</v>
      </c>
      <c r="AY1787">
        <v>1.0895300000000001</v>
      </c>
      <c r="AZ1787">
        <v>1.0890500000000001</v>
      </c>
      <c r="BA1787">
        <v>1.0885499999999999</v>
      </c>
      <c r="BB1787">
        <v>1.08873</v>
      </c>
      <c r="BC1787">
        <v>1.08813</v>
      </c>
      <c r="BD1787">
        <v>1.0867199999999999</v>
      </c>
      <c r="BE1787">
        <v>1.0868599999999999</v>
      </c>
      <c r="BF1787">
        <v>1.0867100000000001</v>
      </c>
      <c r="BG1787">
        <v>1.08647</v>
      </c>
      <c r="BH1787">
        <v>1.0860700000000001</v>
      </c>
      <c r="BI1787">
        <v>1.0864799999999999</v>
      </c>
      <c r="BJ1787">
        <v>1.08683</v>
      </c>
      <c r="BK1787">
        <v>1.0869599999999999</v>
      </c>
      <c r="BL1787">
        <v>1.0871900000000001</v>
      </c>
      <c r="BM1787">
        <v>1.08687</v>
      </c>
      <c r="BN1787">
        <v>1.0868500000000001</v>
      </c>
      <c r="BO1787">
        <v>1.0865800000000001</v>
      </c>
      <c r="BP1787">
        <v>1.0863700000000001</v>
      </c>
      <c r="BQ1787">
        <v>1.08636</v>
      </c>
      <c r="BR1787">
        <v>1.0865199999999999</v>
      </c>
      <c r="BS1787">
        <v>1.08684</v>
      </c>
      <c r="BT1787">
        <v>1.08745</v>
      </c>
      <c r="BU1787">
        <v>1.0877600000000001</v>
      </c>
      <c r="BV1787">
        <v>1.0883499999999999</v>
      </c>
      <c r="BW1787">
        <v>1.08813</v>
      </c>
      <c r="BX1787">
        <v>1.0879000000000001</v>
      </c>
      <c r="BY1787">
        <v>1.0881000000000001</v>
      </c>
      <c r="BZ1787">
        <v>1.0878699999999999</v>
      </c>
      <c r="CA1787">
        <v>1.0880099999999999</v>
      </c>
      <c r="CB1787">
        <v>1.0881099999999999</v>
      </c>
      <c r="CC1787">
        <v>1.08788</v>
      </c>
      <c r="CD1787">
        <v>1.08752</v>
      </c>
      <c r="CE1787">
        <v>1.08779</v>
      </c>
      <c r="CF1787">
        <v>1.0875300000000001</v>
      </c>
      <c r="CG1787">
        <v>1.0872200000000001</v>
      </c>
      <c r="CH1787">
        <v>1.0872999999999999</v>
      </c>
      <c r="CI1787">
        <v>1.08717</v>
      </c>
      <c r="CJ1787">
        <v>1.0866100000000001</v>
      </c>
      <c r="CK1787">
        <v>1.0864400000000001</v>
      </c>
      <c r="CL1787">
        <v>1.0861000000000001</v>
      </c>
      <c r="CM1787">
        <v>1.0859700000000001</v>
      </c>
      <c r="CN1787">
        <v>1.0859700000000001</v>
      </c>
      <c r="CO1787">
        <v>1.0856399999999999</v>
      </c>
      <c r="CP1787">
        <v>1.08552</v>
      </c>
      <c r="CQ1787">
        <v>1.08545</v>
      </c>
      <c r="CR1787">
        <v>1.0856300000000001</v>
      </c>
      <c r="CS1787">
        <v>1.08599</v>
      </c>
      <c r="CT1787">
        <v>1.0861799999999999</v>
      </c>
      <c r="CU1787">
        <v>1.08596</v>
      </c>
      <c r="CV1787">
        <v>1.0857600000000001</v>
      </c>
      <c r="CW1787">
        <v>1.0855600000000001</v>
      </c>
      <c r="CX1787">
        <v>1.0856600000000001</v>
      </c>
      <c r="CY1787">
        <v>1.0857699999999999</v>
      </c>
      <c r="CZ1787">
        <v>1.0854600000000001</v>
      </c>
      <c r="DA1787">
        <v>1.0854600000000001</v>
      </c>
      <c r="DB1787">
        <v>1.0855900000000001</v>
      </c>
      <c r="DC1787">
        <v>1.08578</v>
      </c>
      <c r="DD1787">
        <v>1.0861400000000001</v>
      </c>
      <c r="DE1787">
        <v>1.08643</v>
      </c>
      <c r="DF1787">
        <v>1.0863799999999999</v>
      </c>
      <c r="DG1787">
        <v>1.0865400000000001</v>
      </c>
      <c r="DH1787">
        <v>1.08589</v>
      </c>
      <c r="DI1787">
        <v>1.0856699999999999</v>
      </c>
      <c r="DJ1787">
        <v>1.0856699999999999</v>
      </c>
      <c r="DK1787">
        <v>1.08565</v>
      </c>
      <c r="DL1787">
        <v>1.0855600000000001</v>
      </c>
      <c r="DM1787">
        <v>1.08578</v>
      </c>
      <c r="DN1787">
        <v>1.08571</v>
      </c>
      <c r="DO1787">
        <v>1.0857000000000001</v>
      </c>
      <c r="DP1787">
        <v>1.08541</v>
      </c>
      <c r="DQ1787" s="4">
        <f t="shared" si="199"/>
        <v>-2.9000000000012349E-4</v>
      </c>
      <c r="DR1787" s="4">
        <f t="shared" si="198"/>
        <v>0</v>
      </c>
      <c r="DS1787" s="4">
        <f t="shared" si="200"/>
        <v>2.9000000000012349E-4</v>
      </c>
      <c r="DT1787" s="4">
        <f t="shared" si="201"/>
        <v>1.5000000000002789E-3</v>
      </c>
      <c r="DU1787" s="5">
        <f t="shared" si="202"/>
        <v>1.8199999999999328E-3</v>
      </c>
      <c r="DV1787" s="4">
        <f t="shared" si="203"/>
        <v>0.82417582417600788</v>
      </c>
      <c r="DW1787" s="4">
        <f t="shared" si="204"/>
        <v>45.180722891571783</v>
      </c>
      <c r="DX1787">
        <v>1.08606</v>
      </c>
    </row>
    <row r="1788" spans="1:128" ht="15.75" thickBot="1">
      <c r="A1788">
        <v>1.08819</v>
      </c>
      <c r="B1788">
        <v>1.08826</v>
      </c>
      <c r="C1788">
        <v>1.08826</v>
      </c>
      <c r="D1788">
        <v>1.08826</v>
      </c>
      <c r="E1788">
        <v>1.0881400000000001</v>
      </c>
      <c r="F1788">
        <v>1.0884499999999999</v>
      </c>
      <c r="G1788">
        <v>1.0885400000000001</v>
      </c>
      <c r="H1788">
        <v>1.0886</v>
      </c>
      <c r="I1788">
        <v>1.0887500000000001</v>
      </c>
      <c r="J1788">
        <v>1.08866</v>
      </c>
      <c r="K1788">
        <v>1.0888100000000001</v>
      </c>
      <c r="L1788">
        <v>1.08887</v>
      </c>
      <c r="M1788">
        <v>1.0891500000000001</v>
      </c>
      <c r="N1788">
        <v>1.0890899999999999</v>
      </c>
      <c r="O1788">
        <v>1.0890299999999999</v>
      </c>
      <c r="P1788">
        <v>1.0886899999999999</v>
      </c>
      <c r="Q1788">
        <v>1.0889599999999999</v>
      </c>
      <c r="R1788">
        <v>1.08907</v>
      </c>
      <c r="S1788">
        <v>1.08897</v>
      </c>
      <c r="T1788">
        <v>1.0888199999999999</v>
      </c>
      <c r="U1788">
        <v>1.0889500000000001</v>
      </c>
      <c r="V1788">
        <v>1.08917</v>
      </c>
      <c r="W1788">
        <v>1.0895600000000001</v>
      </c>
      <c r="X1788">
        <v>1.09205</v>
      </c>
      <c r="Y1788">
        <v>1.0912599999999999</v>
      </c>
      <c r="Z1788">
        <v>1.09131</v>
      </c>
      <c r="AA1788">
        <v>1.0923</v>
      </c>
      <c r="AB1788">
        <v>1.0925199999999999</v>
      </c>
      <c r="AC1788">
        <v>1.0920399999999999</v>
      </c>
      <c r="AD1788">
        <v>1.09226</v>
      </c>
      <c r="AE1788">
        <v>1.0930599999999999</v>
      </c>
      <c r="AF1788">
        <v>1.0931</v>
      </c>
      <c r="AG1788">
        <v>1.0926199999999999</v>
      </c>
      <c r="AH1788">
        <v>1.09267</v>
      </c>
      <c r="AI1788">
        <v>1.09301</v>
      </c>
      <c r="AJ1788">
        <v>1.0925400000000001</v>
      </c>
      <c r="AK1788">
        <v>1.0924199999999999</v>
      </c>
      <c r="AL1788">
        <v>1.09154</v>
      </c>
      <c r="AM1788">
        <v>1.0909500000000001</v>
      </c>
      <c r="AN1788">
        <v>1.08914</v>
      </c>
      <c r="AO1788">
        <v>1.0889599999999999</v>
      </c>
      <c r="AP1788">
        <v>1.08931</v>
      </c>
      <c r="AQ1788">
        <v>1.08962</v>
      </c>
      <c r="AR1788">
        <v>1.08914</v>
      </c>
      <c r="AS1788">
        <v>1.08979</v>
      </c>
      <c r="AT1788">
        <v>1.0905</v>
      </c>
      <c r="AU1788">
        <v>1.09013</v>
      </c>
      <c r="AV1788">
        <v>1.09005</v>
      </c>
      <c r="AW1788">
        <v>1.0895300000000001</v>
      </c>
      <c r="AX1788">
        <v>1.0890500000000001</v>
      </c>
      <c r="AY1788">
        <v>1.0885499999999999</v>
      </c>
      <c r="AZ1788">
        <v>1.08873</v>
      </c>
      <c r="BA1788">
        <v>1.08813</v>
      </c>
      <c r="BB1788">
        <v>1.0867199999999999</v>
      </c>
      <c r="BC1788">
        <v>1.0868599999999999</v>
      </c>
      <c r="BD1788">
        <v>1.0867100000000001</v>
      </c>
      <c r="BE1788">
        <v>1.08647</v>
      </c>
      <c r="BF1788">
        <v>1.0860700000000001</v>
      </c>
      <c r="BG1788">
        <v>1.0864799999999999</v>
      </c>
      <c r="BH1788">
        <v>1.08683</v>
      </c>
      <c r="BI1788">
        <v>1.0869599999999999</v>
      </c>
      <c r="BJ1788">
        <v>1.0871900000000001</v>
      </c>
      <c r="BK1788">
        <v>1.08687</v>
      </c>
      <c r="BL1788">
        <v>1.0868500000000001</v>
      </c>
      <c r="BM1788">
        <v>1.0865800000000001</v>
      </c>
      <c r="BN1788">
        <v>1.0863700000000001</v>
      </c>
      <c r="BO1788">
        <v>1.08636</v>
      </c>
      <c r="BP1788">
        <v>1.0865199999999999</v>
      </c>
      <c r="BQ1788">
        <v>1.08684</v>
      </c>
      <c r="BR1788">
        <v>1.08745</v>
      </c>
      <c r="BS1788">
        <v>1.0877600000000001</v>
      </c>
      <c r="BT1788">
        <v>1.0883499999999999</v>
      </c>
      <c r="BU1788">
        <v>1.08813</v>
      </c>
      <c r="BV1788">
        <v>1.0879000000000001</v>
      </c>
      <c r="BW1788">
        <v>1.0881000000000001</v>
      </c>
      <c r="BX1788">
        <v>1.0878699999999999</v>
      </c>
      <c r="BY1788">
        <v>1.0880099999999999</v>
      </c>
      <c r="BZ1788">
        <v>1.0881099999999999</v>
      </c>
      <c r="CA1788">
        <v>1.08788</v>
      </c>
      <c r="CB1788">
        <v>1.08752</v>
      </c>
      <c r="CC1788">
        <v>1.08779</v>
      </c>
      <c r="CD1788">
        <v>1.0875300000000001</v>
      </c>
      <c r="CE1788">
        <v>1.0872200000000001</v>
      </c>
      <c r="CF1788">
        <v>1.0872999999999999</v>
      </c>
      <c r="CG1788">
        <v>1.08717</v>
      </c>
      <c r="CH1788">
        <v>1.0866100000000001</v>
      </c>
      <c r="CI1788">
        <v>1.0864400000000001</v>
      </c>
      <c r="CJ1788">
        <v>1.0861000000000001</v>
      </c>
      <c r="CK1788">
        <v>1.0859700000000001</v>
      </c>
      <c r="CL1788">
        <v>1.0859700000000001</v>
      </c>
      <c r="CM1788">
        <v>1.0856399999999999</v>
      </c>
      <c r="CN1788">
        <v>1.08552</v>
      </c>
      <c r="CO1788">
        <v>1.08545</v>
      </c>
      <c r="CP1788">
        <v>1.0856300000000001</v>
      </c>
      <c r="CQ1788">
        <v>1.08599</v>
      </c>
      <c r="CR1788">
        <v>1.0861799999999999</v>
      </c>
      <c r="CS1788">
        <v>1.08596</v>
      </c>
      <c r="CT1788">
        <v>1.0857600000000001</v>
      </c>
      <c r="CU1788">
        <v>1.0855600000000001</v>
      </c>
      <c r="CV1788">
        <v>1.0856600000000001</v>
      </c>
      <c r="CW1788">
        <v>1.0857699999999999</v>
      </c>
      <c r="CX1788">
        <v>1.0854600000000001</v>
      </c>
      <c r="CY1788">
        <v>1.0854600000000001</v>
      </c>
      <c r="CZ1788">
        <v>1.0855900000000001</v>
      </c>
      <c r="DA1788">
        <v>1.08578</v>
      </c>
      <c r="DB1788">
        <v>1.0861400000000001</v>
      </c>
      <c r="DC1788">
        <v>1.08643</v>
      </c>
      <c r="DD1788">
        <v>1.0863799999999999</v>
      </c>
      <c r="DE1788">
        <v>1.0865400000000001</v>
      </c>
      <c r="DF1788">
        <v>1.08589</v>
      </c>
      <c r="DG1788">
        <v>1.0856699999999999</v>
      </c>
      <c r="DH1788">
        <v>1.0856699999999999</v>
      </c>
      <c r="DI1788">
        <v>1.08565</v>
      </c>
      <c r="DJ1788">
        <v>1.0855600000000001</v>
      </c>
      <c r="DK1788">
        <v>1.08578</v>
      </c>
      <c r="DL1788">
        <v>1.08571</v>
      </c>
      <c r="DM1788">
        <v>1.0857000000000001</v>
      </c>
      <c r="DN1788">
        <v>1.08541</v>
      </c>
      <c r="DO1788">
        <v>1.0854600000000001</v>
      </c>
      <c r="DP1788">
        <v>1.0853999999999999</v>
      </c>
      <c r="DQ1788" s="4">
        <f t="shared" si="199"/>
        <v>-6.0000000000171028E-5</v>
      </c>
      <c r="DR1788" s="4">
        <f t="shared" si="198"/>
        <v>0</v>
      </c>
      <c r="DS1788" s="4">
        <f t="shared" si="200"/>
        <v>6.0000000000171028E-5</v>
      </c>
      <c r="DT1788" s="4">
        <f t="shared" si="201"/>
        <v>1.4100000000001334E-3</v>
      </c>
      <c r="DU1788" s="5">
        <f t="shared" si="202"/>
        <v>1.8800000000001038E-3</v>
      </c>
      <c r="DV1788" s="4">
        <f t="shared" si="203"/>
        <v>0.75000000000002953</v>
      </c>
      <c r="DW1788" s="4">
        <f t="shared" si="204"/>
        <v>42.85714285714382</v>
      </c>
      <c r="DX1788">
        <v>1.0861000000000001</v>
      </c>
    </row>
    <row r="1789" spans="1:128" ht="15.75" thickBot="1">
      <c r="A1789">
        <v>1.08826</v>
      </c>
      <c r="B1789">
        <v>1.08826</v>
      </c>
      <c r="C1789">
        <v>1.08826</v>
      </c>
      <c r="D1789">
        <v>1.0881400000000001</v>
      </c>
      <c r="E1789">
        <v>1.0884499999999999</v>
      </c>
      <c r="F1789">
        <v>1.0885400000000001</v>
      </c>
      <c r="G1789">
        <v>1.0886</v>
      </c>
      <c r="H1789">
        <v>1.0887500000000001</v>
      </c>
      <c r="I1789">
        <v>1.08866</v>
      </c>
      <c r="J1789">
        <v>1.0888100000000001</v>
      </c>
      <c r="K1789">
        <v>1.08887</v>
      </c>
      <c r="L1789">
        <v>1.0891500000000001</v>
      </c>
      <c r="M1789">
        <v>1.0890899999999999</v>
      </c>
      <c r="N1789">
        <v>1.0890299999999999</v>
      </c>
      <c r="O1789">
        <v>1.0886899999999999</v>
      </c>
      <c r="P1789">
        <v>1.0889599999999999</v>
      </c>
      <c r="Q1789">
        <v>1.08907</v>
      </c>
      <c r="R1789">
        <v>1.08897</v>
      </c>
      <c r="S1789">
        <v>1.0888199999999999</v>
      </c>
      <c r="T1789">
        <v>1.0889500000000001</v>
      </c>
      <c r="U1789">
        <v>1.08917</v>
      </c>
      <c r="V1789">
        <v>1.0895600000000001</v>
      </c>
      <c r="W1789">
        <v>1.09205</v>
      </c>
      <c r="X1789">
        <v>1.0912599999999999</v>
      </c>
      <c r="Y1789">
        <v>1.09131</v>
      </c>
      <c r="Z1789">
        <v>1.0923</v>
      </c>
      <c r="AA1789">
        <v>1.0925199999999999</v>
      </c>
      <c r="AB1789">
        <v>1.0920399999999999</v>
      </c>
      <c r="AC1789">
        <v>1.09226</v>
      </c>
      <c r="AD1789">
        <v>1.0930599999999999</v>
      </c>
      <c r="AE1789">
        <v>1.0931</v>
      </c>
      <c r="AF1789">
        <v>1.0926199999999999</v>
      </c>
      <c r="AG1789">
        <v>1.09267</v>
      </c>
      <c r="AH1789">
        <v>1.09301</v>
      </c>
      <c r="AI1789">
        <v>1.0925400000000001</v>
      </c>
      <c r="AJ1789">
        <v>1.0924199999999999</v>
      </c>
      <c r="AK1789">
        <v>1.09154</v>
      </c>
      <c r="AL1789">
        <v>1.0909500000000001</v>
      </c>
      <c r="AM1789">
        <v>1.08914</v>
      </c>
      <c r="AN1789">
        <v>1.0889599999999999</v>
      </c>
      <c r="AO1789">
        <v>1.08931</v>
      </c>
      <c r="AP1789">
        <v>1.08962</v>
      </c>
      <c r="AQ1789">
        <v>1.08914</v>
      </c>
      <c r="AR1789">
        <v>1.08979</v>
      </c>
      <c r="AS1789">
        <v>1.0905</v>
      </c>
      <c r="AT1789">
        <v>1.09013</v>
      </c>
      <c r="AU1789">
        <v>1.09005</v>
      </c>
      <c r="AV1789">
        <v>1.0895300000000001</v>
      </c>
      <c r="AW1789">
        <v>1.0890500000000001</v>
      </c>
      <c r="AX1789">
        <v>1.0885499999999999</v>
      </c>
      <c r="AY1789">
        <v>1.08873</v>
      </c>
      <c r="AZ1789">
        <v>1.08813</v>
      </c>
      <c r="BA1789">
        <v>1.0867199999999999</v>
      </c>
      <c r="BB1789">
        <v>1.0868599999999999</v>
      </c>
      <c r="BC1789">
        <v>1.0867100000000001</v>
      </c>
      <c r="BD1789">
        <v>1.08647</v>
      </c>
      <c r="BE1789">
        <v>1.0860700000000001</v>
      </c>
      <c r="BF1789">
        <v>1.0864799999999999</v>
      </c>
      <c r="BG1789">
        <v>1.08683</v>
      </c>
      <c r="BH1789">
        <v>1.0869599999999999</v>
      </c>
      <c r="BI1789">
        <v>1.0871900000000001</v>
      </c>
      <c r="BJ1789">
        <v>1.08687</v>
      </c>
      <c r="BK1789">
        <v>1.0868500000000001</v>
      </c>
      <c r="BL1789">
        <v>1.0865800000000001</v>
      </c>
      <c r="BM1789">
        <v>1.0863700000000001</v>
      </c>
      <c r="BN1789">
        <v>1.08636</v>
      </c>
      <c r="BO1789">
        <v>1.0865199999999999</v>
      </c>
      <c r="BP1789">
        <v>1.08684</v>
      </c>
      <c r="BQ1789">
        <v>1.08745</v>
      </c>
      <c r="BR1789">
        <v>1.0877600000000001</v>
      </c>
      <c r="BS1789">
        <v>1.0883499999999999</v>
      </c>
      <c r="BT1789">
        <v>1.08813</v>
      </c>
      <c r="BU1789">
        <v>1.0879000000000001</v>
      </c>
      <c r="BV1789">
        <v>1.0881000000000001</v>
      </c>
      <c r="BW1789">
        <v>1.0878699999999999</v>
      </c>
      <c r="BX1789">
        <v>1.0880099999999999</v>
      </c>
      <c r="BY1789">
        <v>1.0881099999999999</v>
      </c>
      <c r="BZ1789">
        <v>1.08788</v>
      </c>
      <c r="CA1789">
        <v>1.08752</v>
      </c>
      <c r="CB1789">
        <v>1.08779</v>
      </c>
      <c r="CC1789">
        <v>1.0875300000000001</v>
      </c>
      <c r="CD1789">
        <v>1.0872200000000001</v>
      </c>
      <c r="CE1789">
        <v>1.0872999999999999</v>
      </c>
      <c r="CF1789">
        <v>1.08717</v>
      </c>
      <c r="CG1789">
        <v>1.0866100000000001</v>
      </c>
      <c r="CH1789">
        <v>1.0864400000000001</v>
      </c>
      <c r="CI1789">
        <v>1.0861000000000001</v>
      </c>
      <c r="CJ1789">
        <v>1.0859700000000001</v>
      </c>
      <c r="CK1789">
        <v>1.0859700000000001</v>
      </c>
      <c r="CL1789">
        <v>1.0856399999999999</v>
      </c>
      <c r="CM1789">
        <v>1.08552</v>
      </c>
      <c r="CN1789">
        <v>1.08545</v>
      </c>
      <c r="CO1789">
        <v>1.0856300000000001</v>
      </c>
      <c r="CP1789">
        <v>1.08599</v>
      </c>
      <c r="CQ1789">
        <v>1.0861799999999999</v>
      </c>
      <c r="CR1789">
        <v>1.08596</v>
      </c>
      <c r="CS1789">
        <v>1.0857600000000001</v>
      </c>
      <c r="CT1789">
        <v>1.0855600000000001</v>
      </c>
      <c r="CU1789">
        <v>1.0856600000000001</v>
      </c>
      <c r="CV1789">
        <v>1.0857699999999999</v>
      </c>
      <c r="CW1789">
        <v>1.0854600000000001</v>
      </c>
      <c r="CX1789">
        <v>1.0854600000000001</v>
      </c>
      <c r="CY1789">
        <v>1.0855900000000001</v>
      </c>
      <c r="CZ1789">
        <v>1.08578</v>
      </c>
      <c r="DA1789">
        <v>1.0861400000000001</v>
      </c>
      <c r="DB1789">
        <v>1.08643</v>
      </c>
      <c r="DC1789">
        <v>1.0863799999999999</v>
      </c>
      <c r="DD1789">
        <v>1.0865400000000001</v>
      </c>
      <c r="DE1789">
        <v>1.08589</v>
      </c>
      <c r="DF1789">
        <v>1.0856699999999999</v>
      </c>
      <c r="DG1789">
        <v>1.0856699999999999</v>
      </c>
      <c r="DH1789">
        <v>1.08565</v>
      </c>
      <c r="DI1789">
        <v>1.0855600000000001</v>
      </c>
      <c r="DJ1789">
        <v>1.08578</v>
      </c>
      <c r="DK1789">
        <v>1.08571</v>
      </c>
      <c r="DL1789">
        <v>1.0857000000000001</v>
      </c>
      <c r="DM1789">
        <v>1.08541</v>
      </c>
      <c r="DN1789">
        <v>1.0854600000000001</v>
      </c>
      <c r="DO1789">
        <v>1.0853999999999999</v>
      </c>
      <c r="DP1789">
        <v>1.0853699999999999</v>
      </c>
      <c r="DQ1789" s="4">
        <f t="shared" si="199"/>
        <v>-2.9999999999974492E-5</v>
      </c>
      <c r="DR1789" s="4">
        <f t="shared" si="198"/>
        <v>0</v>
      </c>
      <c r="DS1789" s="4">
        <f t="shared" si="200"/>
        <v>2.9999999999974492E-5</v>
      </c>
      <c r="DT1789" s="4">
        <f t="shared" si="201"/>
        <v>1.3500000000001844E-3</v>
      </c>
      <c r="DU1789" s="5">
        <f t="shared" si="202"/>
        <v>1.9100000000000783E-3</v>
      </c>
      <c r="DV1789" s="4">
        <f t="shared" si="203"/>
        <v>0.70680628272258061</v>
      </c>
      <c r="DW1789" s="4">
        <f t="shared" si="204"/>
        <v>41.411042944787596</v>
      </c>
      <c r="DX1789">
        <v>1.08633</v>
      </c>
    </row>
    <row r="1790" spans="1:128" ht="15.75" thickBot="1">
      <c r="A1790">
        <v>1.08826</v>
      </c>
      <c r="B1790">
        <v>1.08826</v>
      </c>
      <c r="C1790">
        <v>1.0881400000000001</v>
      </c>
      <c r="D1790">
        <v>1.0884499999999999</v>
      </c>
      <c r="E1790">
        <v>1.0885400000000001</v>
      </c>
      <c r="F1790">
        <v>1.0886</v>
      </c>
      <c r="G1790">
        <v>1.0887500000000001</v>
      </c>
      <c r="H1790">
        <v>1.08866</v>
      </c>
      <c r="I1790">
        <v>1.0888100000000001</v>
      </c>
      <c r="J1790">
        <v>1.08887</v>
      </c>
      <c r="K1790">
        <v>1.0891500000000001</v>
      </c>
      <c r="L1790">
        <v>1.0890899999999999</v>
      </c>
      <c r="M1790">
        <v>1.0890299999999999</v>
      </c>
      <c r="N1790">
        <v>1.0886899999999999</v>
      </c>
      <c r="O1790">
        <v>1.0889599999999999</v>
      </c>
      <c r="P1790">
        <v>1.08907</v>
      </c>
      <c r="Q1790">
        <v>1.08897</v>
      </c>
      <c r="R1790">
        <v>1.0888199999999999</v>
      </c>
      <c r="S1790">
        <v>1.0889500000000001</v>
      </c>
      <c r="T1790">
        <v>1.08917</v>
      </c>
      <c r="U1790">
        <v>1.0895600000000001</v>
      </c>
      <c r="V1790">
        <v>1.09205</v>
      </c>
      <c r="W1790">
        <v>1.0912599999999999</v>
      </c>
      <c r="X1790">
        <v>1.09131</v>
      </c>
      <c r="Y1790">
        <v>1.0923</v>
      </c>
      <c r="Z1790">
        <v>1.0925199999999999</v>
      </c>
      <c r="AA1790">
        <v>1.0920399999999999</v>
      </c>
      <c r="AB1790">
        <v>1.09226</v>
      </c>
      <c r="AC1790">
        <v>1.0930599999999999</v>
      </c>
      <c r="AD1790">
        <v>1.0931</v>
      </c>
      <c r="AE1790">
        <v>1.0926199999999999</v>
      </c>
      <c r="AF1790">
        <v>1.09267</v>
      </c>
      <c r="AG1790">
        <v>1.09301</v>
      </c>
      <c r="AH1790">
        <v>1.0925400000000001</v>
      </c>
      <c r="AI1790">
        <v>1.0924199999999999</v>
      </c>
      <c r="AJ1790">
        <v>1.09154</v>
      </c>
      <c r="AK1790">
        <v>1.0909500000000001</v>
      </c>
      <c r="AL1790">
        <v>1.08914</v>
      </c>
      <c r="AM1790">
        <v>1.0889599999999999</v>
      </c>
      <c r="AN1790">
        <v>1.08931</v>
      </c>
      <c r="AO1790">
        <v>1.08962</v>
      </c>
      <c r="AP1790">
        <v>1.08914</v>
      </c>
      <c r="AQ1790">
        <v>1.08979</v>
      </c>
      <c r="AR1790">
        <v>1.0905</v>
      </c>
      <c r="AS1790">
        <v>1.09013</v>
      </c>
      <c r="AT1790">
        <v>1.09005</v>
      </c>
      <c r="AU1790">
        <v>1.0895300000000001</v>
      </c>
      <c r="AV1790">
        <v>1.0890500000000001</v>
      </c>
      <c r="AW1790">
        <v>1.0885499999999999</v>
      </c>
      <c r="AX1790">
        <v>1.08873</v>
      </c>
      <c r="AY1790">
        <v>1.08813</v>
      </c>
      <c r="AZ1790">
        <v>1.0867199999999999</v>
      </c>
      <c r="BA1790">
        <v>1.0868599999999999</v>
      </c>
      <c r="BB1790">
        <v>1.0867100000000001</v>
      </c>
      <c r="BC1790">
        <v>1.08647</v>
      </c>
      <c r="BD1790">
        <v>1.0860700000000001</v>
      </c>
      <c r="BE1790">
        <v>1.0864799999999999</v>
      </c>
      <c r="BF1790">
        <v>1.08683</v>
      </c>
      <c r="BG1790">
        <v>1.0869599999999999</v>
      </c>
      <c r="BH1790">
        <v>1.0871900000000001</v>
      </c>
      <c r="BI1790">
        <v>1.08687</v>
      </c>
      <c r="BJ1790">
        <v>1.0868500000000001</v>
      </c>
      <c r="BK1790">
        <v>1.0865800000000001</v>
      </c>
      <c r="BL1790">
        <v>1.0863700000000001</v>
      </c>
      <c r="BM1790">
        <v>1.08636</v>
      </c>
      <c r="BN1790">
        <v>1.0865199999999999</v>
      </c>
      <c r="BO1790">
        <v>1.08684</v>
      </c>
      <c r="BP1790">
        <v>1.08745</v>
      </c>
      <c r="BQ1790">
        <v>1.0877600000000001</v>
      </c>
      <c r="BR1790">
        <v>1.0883499999999999</v>
      </c>
      <c r="BS1790">
        <v>1.08813</v>
      </c>
      <c r="BT1790">
        <v>1.0879000000000001</v>
      </c>
      <c r="BU1790">
        <v>1.0881000000000001</v>
      </c>
      <c r="BV1790">
        <v>1.0878699999999999</v>
      </c>
      <c r="BW1790">
        <v>1.0880099999999999</v>
      </c>
      <c r="BX1790">
        <v>1.0881099999999999</v>
      </c>
      <c r="BY1790">
        <v>1.08788</v>
      </c>
      <c r="BZ1790">
        <v>1.08752</v>
      </c>
      <c r="CA1790">
        <v>1.08779</v>
      </c>
      <c r="CB1790">
        <v>1.0875300000000001</v>
      </c>
      <c r="CC1790">
        <v>1.0872200000000001</v>
      </c>
      <c r="CD1790">
        <v>1.0872999999999999</v>
      </c>
      <c r="CE1790">
        <v>1.08717</v>
      </c>
      <c r="CF1790">
        <v>1.0866100000000001</v>
      </c>
      <c r="CG1790">
        <v>1.0864400000000001</v>
      </c>
      <c r="CH1790">
        <v>1.0861000000000001</v>
      </c>
      <c r="CI1790">
        <v>1.0859700000000001</v>
      </c>
      <c r="CJ1790">
        <v>1.0859700000000001</v>
      </c>
      <c r="CK1790">
        <v>1.0856399999999999</v>
      </c>
      <c r="CL1790">
        <v>1.08552</v>
      </c>
      <c r="CM1790">
        <v>1.08545</v>
      </c>
      <c r="CN1790">
        <v>1.0856300000000001</v>
      </c>
      <c r="CO1790">
        <v>1.08599</v>
      </c>
      <c r="CP1790">
        <v>1.0861799999999999</v>
      </c>
      <c r="CQ1790">
        <v>1.08596</v>
      </c>
      <c r="CR1790">
        <v>1.0857600000000001</v>
      </c>
      <c r="CS1790">
        <v>1.0855600000000001</v>
      </c>
      <c r="CT1790">
        <v>1.0856600000000001</v>
      </c>
      <c r="CU1790">
        <v>1.0857699999999999</v>
      </c>
      <c r="CV1790">
        <v>1.0854600000000001</v>
      </c>
      <c r="CW1790">
        <v>1.0854600000000001</v>
      </c>
      <c r="CX1790">
        <v>1.0855900000000001</v>
      </c>
      <c r="CY1790">
        <v>1.08578</v>
      </c>
      <c r="CZ1790">
        <v>1.0861400000000001</v>
      </c>
      <c r="DA1790">
        <v>1.08643</v>
      </c>
      <c r="DB1790">
        <v>1.0863799999999999</v>
      </c>
      <c r="DC1790">
        <v>1.0865400000000001</v>
      </c>
      <c r="DD1790">
        <v>1.08589</v>
      </c>
      <c r="DE1790">
        <v>1.0856699999999999</v>
      </c>
      <c r="DF1790">
        <v>1.0856699999999999</v>
      </c>
      <c r="DG1790">
        <v>1.08565</v>
      </c>
      <c r="DH1790">
        <v>1.0855600000000001</v>
      </c>
      <c r="DI1790">
        <v>1.08578</v>
      </c>
      <c r="DJ1790">
        <v>1.08571</v>
      </c>
      <c r="DK1790">
        <v>1.0857000000000001</v>
      </c>
      <c r="DL1790">
        <v>1.08541</v>
      </c>
      <c r="DM1790">
        <v>1.0854600000000001</v>
      </c>
      <c r="DN1790">
        <v>1.0853999999999999</v>
      </c>
      <c r="DO1790">
        <v>1.0853699999999999</v>
      </c>
      <c r="DP1790">
        <v>1.0854600000000001</v>
      </c>
      <c r="DQ1790" s="4">
        <f t="shared" si="199"/>
        <v>9.0000000000145519E-5</v>
      </c>
      <c r="DR1790" s="4">
        <f t="shared" si="198"/>
        <v>9.0000000000145519E-5</v>
      </c>
      <c r="DS1790" s="4">
        <f t="shared" si="200"/>
        <v>0</v>
      </c>
      <c r="DT1790" s="4">
        <f t="shared" si="201"/>
        <v>1.3100000000003664E-3</v>
      </c>
      <c r="DU1790" s="5">
        <f t="shared" si="202"/>
        <v>1.9100000000000783E-3</v>
      </c>
      <c r="DV1790" s="4">
        <f t="shared" si="203"/>
        <v>0.6858638743457135</v>
      </c>
      <c r="DW1790" s="4">
        <f t="shared" si="204"/>
        <v>40.683229813670359</v>
      </c>
      <c r="DX1790">
        <v>1.0863499999999999</v>
      </c>
    </row>
    <row r="1791" spans="1:128" ht="15.75" thickBot="1">
      <c r="A1791">
        <v>1.0884499999999999</v>
      </c>
      <c r="B1791">
        <v>1.0885400000000001</v>
      </c>
      <c r="C1791">
        <v>1.0886</v>
      </c>
      <c r="D1791">
        <v>1.0887500000000001</v>
      </c>
      <c r="E1791">
        <v>1.08866</v>
      </c>
      <c r="F1791">
        <v>1.0888100000000001</v>
      </c>
      <c r="G1791">
        <v>1.08887</v>
      </c>
      <c r="H1791">
        <v>1.0891500000000001</v>
      </c>
      <c r="I1791">
        <v>1.0890899999999999</v>
      </c>
      <c r="J1791">
        <v>1.0890299999999999</v>
      </c>
      <c r="K1791">
        <v>1.0886899999999999</v>
      </c>
      <c r="L1791">
        <v>1.0889599999999999</v>
      </c>
      <c r="M1791">
        <v>1.08907</v>
      </c>
      <c r="N1791">
        <v>1.08897</v>
      </c>
      <c r="O1791">
        <v>1.0888199999999999</v>
      </c>
      <c r="P1791">
        <v>1.0889500000000001</v>
      </c>
      <c r="Q1791">
        <v>1.08917</v>
      </c>
      <c r="R1791">
        <v>1.0895600000000001</v>
      </c>
      <c r="S1791">
        <v>1.09205</v>
      </c>
      <c r="T1791">
        <v>1.0912599999999999</v>
      </c>
      <c r="U1791">
        <v>1.09131</v>
      </c>
      <c r="V1791">
        <v>1.0923</v>
      </c>
      <c r="W1791">
        <v>1.0925199999999999</v>
      </c>
      <c r="X1791">
        <v>1.0920399999999999</v>
      </c>
      <c r="Y1791">
        <v>1.09226</v>
      </c>
      <c r="Z1791">
        <v>1.0930599999999999</v>
      </c>
      <c r="AA1791">
        <v>1.0931</v>
      </c>
      <c r="AB1791">
        <v>1.0926199999999999</v>
      </c>
      <c r="AC1791">
        <v>1.09267</v>
      </c>
      <c r="AD1791">
        <v>1.09301</v>
      </c>
      <c r="AE1791">
        <v>1.0925400000000001</v>
      </c>
      <c r="AF1791">
        <v>1.0924199999999999</v>
      </c>
      <c r="AG1791">
        <v>1.09154</v>
      </c>
      <c r="AH1791">
        <v>1.0909500000000001</v>
      </c>
      <c r="AI1791">
        <v>1.08914</v>
      </c>
      <c r="AJ1791">
        <v>1.0889599999999999</v>
      </c>
      <c r="AK1791">
        <v>1.08931</v>
      </c>
      <c r="AL1791">
        <v>1.08962</v>
      </c>
      <c r="AM1791">
        <v>1.08914</v>
      </c>
      <c r="AN1791">
        <v>1.08979</v>
      </c>
      <c r="AO1791">
        <v>1.0905</v>
      </c>
      <c r="AP1791">
        <v>1.09013</v>
      </c>
      <c r="AQ1791">
        <v>1.09005</v>
      </c>
      <c r="AR1791">
        <v>1.0895300000000001</v>
      </c>
      <c r="AS1791">
        <v>1.0890500000000001</v>
      </c>
      <c r="AT1791">
        <v>1.0885499999999999</v>
      </c>
      <c r="AU1791">
        <v>1.08873</v>
      </c>
      <c r="AV1791">
        <v>1.08813</v>
      </c>
      <c r="AW1791">
        <v>1.0867199999999999</v>
      </c>
      <c r="AX1791">
        <v>1.0868599999999999</v>
      </c>
      <c r="AY1791">
        <v>1.0867100000000001</v>
      </c>
      <c r="AZ1791">
        <v>1.08647</v>
      </c>
      <c r="BA1791">
        <v>1.0860700000000001</v>
      </c>
      <c r="BB1791">
        <v>1.0864799999999999</v>
      </c>
      <c r="BC1791">
        <v>1.08683</v>
      </c>
      <c r="BD1791">
        <v>1.0869599999999999</v>
      </c>
      <c r="BE1791">
        <v>1.0871900000000001</v>
      </c>
      <c r="BF1791">
        <v>1.08687</v>
      </c>
      <c r="BG1791">
        <v>1.0868500000000001</v>
      </c>
      <c r="BH1791">
        <v>1.0865800000000001</v>
      </c>
      <c r="BI1791">
        <v>1.0863700000000001</v>
      </c>
      <c r="BJ1791">
        <v>1.08636</v>
      </c>
      <c r="BK1791">
        <v>1.0865199999999999</v>
      </c>
      <c r="BL1791">
        <v>1.08684</v>
      </c>
      <c r="BM1791">
        <v>1.08745</v>
      </c>
      <c r="BN1791">
        <v>1.0877600000000001</v>
      </c>
      <c r="BO1791">
        <v>1.0883499999999999</v>
      </c>
      <c r="BP1791">
        <v>1.08813</v>
      </c>
      <c r="BQ1791">
        <v>1.0879000000000001</v>
      </c>
      <c r="BR1791">
        <v>1.0881000000000001</v>
      </c>
      <c r="BS1791">
        <v>1.0878699999999999</v>
      </c>
      <c r="BT1791">
        <v>1.0880099999999999</v>
      </c>
      <c r="BU1791">
        <v>1.0881099999999999</v>
      </c>
      <c r="BV1791">
        <v>1.08788</v>
      </c>
      <c r="BW1791">
        <v>1.08752</v>
      </c>
      <c r="BX1791">
        <v>1.08779</v>
      </c>
      <c r="BY1791">
        <v>1.0875300000000001</v>
      </c>
      <c r="BZ1791">
        <v>1.0872200000000001</v>
      </c>
      <c r="CA1791">
        <v>1.0872999999999999</v>
      </c>
      <c r="CB1791">
        <v>1.08717</v>
      </c>
      <c r="CC1791">
        <v>1.0866100000000001</v>
      </c>
      <c r="CD1791">
        <v>1.0864400000000001</v>
      </c>
      <c r="CE1791">
        <v>1.0861000000000001</v>
      </c>
      <c r="CF1791">
        <v>1.0859700000000001</v>
      </c>
      <c r="CG1791">
        <v>1.0859700000000001</v>
      </c>
      <c r="CH1791">
        <v>1.0856399999999999</v>
      </c>
      <c r="CI1791">
        <v>1.08552</v>
      </c>
      <c r="CJ1791">
        <v>1.08545</v>
      </c>
      <c r="CK1791">
        <v>1.0856300000000001</v>
      </c>
      <c r="CL1791">
        <v>1.08599</v>
      </c>
      <c r="CM1791">
        <v>1.0861799999999999</v>
      </c>
      <c r="CN1791">
        <v>1.08596</v>
      </c>
      <c r="CO1791">
        <v>1.0857600000000001</v>
      </c>
      <c r="CP1791">
        <v>1.0855600000000001</v>
      </c>
      <c r="CQ1791">
        <v>1.0856600000000001</v>
      </c>
      <c r="CR1791">
        <v>1.0857699999999999</v>
      </c>
      <c r="CS1791">
        <v>1.0854600000000001</v>
      </c>
      <c r="CT1791">
        <v>1.0854600000000001</v>
      </c>
      <c r="CU1791">
        <v>1.0855900000000001</v>
      </c>
      <c r="CV1791">
        <v>1.08578</v>
      </c>
      <c r="CW1791">
        <v>1.0861400000000001</v>
      </c>
      <c r="CX1791">
        <v>1.08643</v>
      </c>
      <c r="CY1791">
        <v>1.0863799999999999</v>
      </c>
      <c r="CZ1791">
        <v>1.0865400000000001</v>
      </c>
      <c r="DA1791">
        <v>1.08589</v>
      </c>
      <c r="DB1791">
        <v>1.0856699999999999</v>
      </c>
      <c r="DC1791">
        <v>1.0856699999999999</v>
      </c>
      <c r="DD1791">
        <v>1.08565</v>
      </c>
      <c r="DE1791">
        <v>1.0855600000000001</v>
      </c>
      <c r="DF1791">
        <v>1.08578</v>
      </c>
      <c r="DG1791">
        <v>1.08571</v>
      </c>
      <c r="DH1791">
        <v>1.0857000000000001</v>
      </c>
      <c r="DI1791">
        <v>1.08541</v>
      </c>
      <c r="DJ1791">
        <v>1.0854600000000001</v>
      </c>
      <c r="DK1791">
        <v>1.0853999999999999</v>
      </c>
      <c r="DL1791">
        <v>1.0853699999999999</v>
      </c>
      <c r="DM1791">
        <v>1.0854600000000001</v>
      </c>
      <c r="DN1791">
        <v>1.08538</v>
      </c>
      <c r="DO1791">
        <v>1.0852599999999999</v>
      </c>
      <c r="DP1791">
        <v>1.0854900000000001</v>
      </c>
      <c r="DQ1791" s="4">
        <f t="shared" si="199"/>
        <v>2.3000000000017451E-4</v>
      </c>
      <c r="DR1791" s="4">
        <f t="shared" si="198"/>
        <v>2.3000000000017451E-4</v>
      </c>
      <c r="DS1791" s="4">
        <f t="shared" si="200"/>
        <v>0</v>
      </c>
      <c r="DT1791" s="4">
        <f t="shared" si="201"/>
        <v>1.3100000000003664E-3</v>
      </c>
      <c r="DU1791" s="5">
        <f t="shared" si="202"/>
        <v>1.9100000000000783E-3</v>
      </c>
      <c r="DV1791" s="4">
        <f t="shared" si="203"/>
        <v>0.6858638743457135</v>
      </c>
      <c r="DW1791" s="4">
        <f t="shared" si="204"/>
        <v>40.683229813670359</v>
      </c>
      <c r="DX1791">
        <v>1.0864400000000001</v>
      </c>
    </row>
    <row r="1792" spans="1:128" ht="15.75" thickBot="1">
      <c r="A1792">
        <v>1.0886</v>
      </c>
      <c r="B1792">
        <v>1.0887500000000001</v>
      </c>
      <c r="C1792">
        <v>1.08866</v>
      </c>
      <c r="D1792">
        <v>1.0888100000000001</v>
      </c>
      <c r="E1792">
        <v>1.08887</v>
      </c>
      <c r="F1792">
        <v>1.0891500000000001</v>
      </c>
      <c r="G1792">
        <v>1.0890899999999999</v>
      </c>
      <c r="H1792">
        <v>1.0890299999999999</v>
      </c>
      <c r="I1792">
        <v>1.0886899999999999</v>
      </c>
      <c r="J1792">
        <v>1.0889599999999999</v>
      </c>
      <c r="K1792">
        <v>1.08907</v>
      </c>
      <c r="L1792">
        <v>1.08897</v>
      </c>
      <c r="M1792">
        <v>1.0888199999999999</v>
      </c>
      <c r="N1792">
        <v>1.0889500000000001</v>
      </c>
      <c r="O1792">
        <v>1.08917</v>
      </c>
      <c r="P1792">
        <v>1.0895600000000001</v>
      </c>
      <c r="Q1792">
        <v>1.09205</v>
      </c>
      <c r="R1792">
        <v>1.0912599999999999</v>
      </c>
      <c r="S1792">
        <v>1.09131</v>
      </c>
      <c r="T1792">
        <v>1.0923</v>
      </c>
      <c r="U1792">
        <v>1.0925199999999999</v>
      </c>
      <c r="V1792">
        <v>1.0920399999999999</v>
      </c>
      <c r="W1792">
        <v>1.09226</v>
      </c>
      <c r="X1792">
        <v>1.0930599999999999</v>
      </c>
      <c r="Y1792">
        <v>1.0931</v>
      </c>
      <c r="Z1792">
        <v>1.0926199999999999</v>
      </c>
      <c r="AA1792">
        <v>1.09267</v>
      </c>
      <c r="AB1792">
        <v>1.09301</v>
      </c>
      <c r="AC1792">
        <v>1.0925400000000001</v>
      </c>
      <c r="AD1792">
        <v>1.0924199999999999</v>
      </c>
      <c r="AE1792">
        <v>1.09154</v>
      </c>
      <c r="AF1792">
        <v>1.0909500000000001</v>
      </c>
      <c r="AG1792">
        <v>1.08914</v>
      </c>
      <c r="AH1792">
        <v>1.0889599999999999</v>
      </c>
      <c r="AI1792">
        <v>1.08931</v>
      </c>
      <c r="AJ1792">
        <v>1.08962</v>
      </c>
      <c r="AK1792">
        <v>1.08914</v>
      </c>
      <c r="AL1792">
        <v>1.08979</v>
      </c>
      <c r="AM1792">
        <v>1.0905</v>
      </c>
      <c r="AN1792">
        <v>1.09013</v>
      </c>
      <c r="AO1792">
        <v>1.09005</v>
      </c>
      <c r="AP1792">
        <v>1.0895300000000001</v>
      </c>
      <c r="AQ1792">
        <v>1.0890500000000001</v>
      </c>
      <c r="AR1792">
        <v>1.0885499999999999</v>
      </c>
      <c r="AS1792">
        <v>1.08873</v>
      </c>
      <c r="AT1792">
        <v>1.08813</v>
      </c>
      <c r="AU1792">
        <v>1.0867199999999999</v>
      </c>
      <c r="AV1792">
        <v>1.0868599999999999</v>
      </c>
      <c r="AW1792">
        <v>1.0867100000000001</v>
      </c>
      <c r="AX1792">
        <v>1.08647</v>
      </c>
      <c r="AY1792">
        <v>1.0860700000000001</v>
      </c>
      <c r="AZ1792">
        <v>1.0864799999999999</v>
      </c>
      <c r="BA1792">
        <v>1.08683</v>
      </c>
      <c r="BB1792">
        <v>1.0869599999999999</v>
      </c>
      <c r="BC1792">
        <v>1.0871900000000001</v>
      </c>
      <c r="BD1792">
        <v>1.08687</v>
      </c>
      <c r="BE1792">
        <v>1.0868500000000001</v>
      </c>
      <c r="BF1792">
        <v>1.0865800000000001</v>
      </c>
      <c r="BG1792">
        <v>1.0863700000000001</v>
      </c>
      <c r="BH1792">
        <v>1.08636</v>
      </c>
      <c r="BI1792">
        <v>1.0865199999999999</v>
      </c>
      <c r="BJ1792">
        <v>1.08684</v>
      </c>
      <c r="BK1792">
        <v>1.08745</v>
      </c>
      <c r="BL1792">
        <v>1.0877600000000001</v>
      </c>
      <c r="BM1792">
        <v>1.0883499999999999</v>
      </c>
      <c r="BN1792">
        <v>1.08813</v>
      </c>
      <c r="BO1792">
        <v>1.0879000000000001</v>
      </c>
      <c r="BP1792">
        <v>1.0881000000000001</v>
      </c>
      <c r="BQ1792">
        <v>1.0878699999999999</v>
      </c>
      <c r="BR1792">
        <v>1.0880099999999999</v>
      </c>
      <c r="BS1792">
        <v>1.0881099999999999</v>
      </c>
      <c r="BT1792">
        <v>1.08788</v>
      </c>
      <c r="BU1792">
        <v>1.08752</v>
      </c>
      <c r="BV1792">
        <v>1.08779</v>
      </c>
      <c r="BW1792">
        <v>1.0875300000000001</v>
      </c>
      <c r="BX1792">
        <v>1.0872200000000001</v>
      </c>
      <c r="BY1792">
        <v>1.0872999999999999</v>
      </c>
      <c r="BZ1792">
        <v>1.08717</v>
      </c>
      <c r="CA1792">
        <v>1.0866100000000001</v>
      </c>
      <c r="CB1792">
        <v>1.0864400000000001</v>
      </c>
      <c r="CC1792">
        <v>1.0861000000000001</v>
      </c>
      <c r="CD1792">
        <v>1.0859700000000001</v>
      </c>
      <c r="CE1792">
        <v>1.0859700000000001</v>
      </c>
      <c r="CF1792">
        <v>1.0856399999999999</v>
      </c>
      <c r="CG1792">
        <v>1.08552</v>
      </c>
      <c r="CH1792">
        <v>1.08545</v>
      </c>
      <c r="CI1792">
        <v>1.0856300000000001</v>
      </c>
      <c r="CJ1792">
        <v>1.08599</v>
      </c>
      <c r="CK1792">
        <v>1.0861799999999999</v>
      </c>
      <c r="CL1792">
        <v>1.08596</v>
      </c>
      <c r="CM1792">
        <v>1.0857600000000001</v>
      </c>
      <c r="CN1792">
        <v>1.0855600000000001</v>
      </c>
      <c r="CO1792">
        <v>1.0856600000000001</v>
      </c>
      <c r="CP1792">
        <v>1.0857699999999999</v>
      </c>
      <c r="CQ1792">
        <v>1.0854600000000001</v>
      </c>
      <c r="CR1792">
        <v>1.0854600000000001</v>
      </c>
      <c r="CS1792">
        <v>1.0855900000000001</v>
      </c>
      <c r="CT1792">
        <v>1.08578</v>
      </c>
      <c r="CU1792">
        <v>1.0861400000000001</v>
      </c>
      <c r="CV1792">
        <v>1.08643</v>
      </c>
      <c r="CW1792">
        <v>1.0863799999999999</v>
      </c>
      <c r="CX1792">
        <v>1.0865400000000001</v>
      </c>
      <c r="CY1792">
        <v>1.08589</v>
      </c>
      <c r="CZ1792">
        <v>1.0856699999999999</v>
      </c>
      <c r="DA1792">
        <v>1.0856699999999999</v>
      </c>
      <c r="DB1792">
        <v>1.08565</v>
      </c>
      <c r="DC1792">
        <v>1.0855600000000001</v>
      </c>
      <c r="DD1792">
        <v>1.08578</v>
      </c>
      <c r="DE1792">
        <v>1.08571</v>
      </c>
      <c r="DF1792">
        <v>1.0857000000000001</v>
      </c>
      <c r="DG1792">
        <v>1.08541</v>
      </c>
      <c r="DH1792">
        <v>1.0854600000000001</v>
      </c>
      <c r="DI1792">
        <v>1.0853999999999999</v>
      </c>
      <c r="DJ1792">
        <v>1.0853699999999999</v>
      </c>
      <c r="DK1792">
        <v>1.0854600000000001</v>
      </c>
      <c r="DL1792">
        <v>1.08538</v>
      </c>
      <c r="DM1792">
        <v>1.0852599999999999</v>
      </c>
      <c r="DN1792">
        <v>1.0854900000000001</v>
      </c>
      <c r="DO1792">
        <v>1.0854200000000001</v>
      </c>
      <c r="DP1792">
        <v>1.0855900000000001</v>
      </c>
      <c r="DQ1792" s="4">
        <f t="shared" si="199"/>
        <v>1.7000000000000348E-4</v>
      </c>
      <c r="DR1792" s="4">
        <f t="shared" si="198"/>
        <v>1.7000000000000348E-4</v>
      </c>
      <c r="DS1792" s="4">
        <f t="shared" si="200"/>
        <v>0</v>
      </c>
      <c r="DT1792" s="4">
        <f t="shared" si="201"/>
        <v>1.4800000000003699E-3</v>
      </c>
      <c r="DU1792" s="5">
        <f t="shared" si="202"/>
        <v>1.6400000000000858E-3</v>
      </c>
      <c r="DV1792" s="4">
        <f t="shared" si="203"/>
        <v>0.90243902439042223</v>
      </c>
      <c r="DW1792" s="4">
        <f t="shared" si="204"/>
        <v>47.435897435902369</v>
      </c>
      <c r="DX1792">
        <v>1.0865</v>
      </c>
    </row>
    <row r="1793" spans="1:128" ht="15.75" thickBot="1">
      <c r="A1793">
        <v>1.0887500000000001</v>
      </c>
      <c r="B1793">
        <v>1.08866</v>
      </c>
      <c r="C1793">
        <v>1.0888100000000001</v>
      </c>
      <c r="D1793">
        <v>1.08887</v>
      </c>
      <c r="E1793">
        <v>1.0891500000000001</v>
      </c>
      <c r="F1793">
        <v>1.0890899999999999</v>
      </c>
      <c r="G1793">
        <v>1.0890299999999999</v>
      </c>
      <c r="H1793">
        <v>1.0886899999999999</v>
      </c>
      <c r="I1793">
        <v>1.0889599999999999</v>
      </c>
      <c r="J1793">
        <v>1.08907</v>
      </c>
      <c r="K1793">
        <v>1.08897</v>
      </c>
      <c r="L1793">
        <v>1.0888199999999999</v>
      </c>
      <c r="M1793">
        <v>1.0889500000000001</v>
      </c>
      <c r="N1793">
        <v>1.08917</v>
      </c>
      <c r="O1793">
        <v>1.0895600000000001</v>
      </c>
      <c r="P1793">
        <v>1.09205</v>
      </c>
      <c r="Q1793">
        <v>1.0912599999999999</v>
      </c>
      <c r="R1793">
        <v>1.09131</v>
      </c>
      <c r="S1793">
        <v>1.0923</v>
      </c>
      <c r="T1793">
        <v>1.0925199999999999</v>
      </c>
      <c r="U1793">
        <v>1.0920399999999999</v>
      </c>
      <c r="V1793">
        <v>1.09226</v>
      </c>
      <c r="W1793">
        <v>1.0930599999999999</v>
      </c>
      <c r="X1793">
        <v>1.0931</v>
      </c>
      <c r="Y1793">
        <v>1.0926199999999999</v>
      </c>
      <c r="Z1793">
        <v>1.09267</v>
      </c>
      <c r="AA1793">
        <v>1.09301</v>
      </c>
      <c r="AB1793">
        <v>1.0925400000000001</v>
      </c>
      <c r="AC1793">
        <v>1.0924199999999999</v>
      </c>
      <c r="AD1793">
        <v>1.09154</v>
      </c>
      <c r="AE1793">
        <v>1.0909500000000001</v>
      </c>
      <c r="AF1793">
        <v>1.08914</v>
      </c>
      <c r="AG1793">
        <v>1.0889599999999999</v>
      </c>
      <c r="AH1793">
        <v>1.08931</v>
      </c>
      <c r="AI1793">
        <v>1.08962</v>
      </c>
      <c r="AJ1793">
        <v>1.08914</v>
      </c>
      <c r="AK1793">
        <v>1.08979</v>
      </c>
      <c r="AL1793">
        <v>1.0905</v>
      </c>
      <c r="AM1793">
        <v>1.09013</v>
      </c>
      <c r="AN1793">
        <v>1.09005</v>
      </c>
      <c r="AO1793">
        <v>1.0895300000000001</v>
      </c>
      <c r="AP1793">
        <v>1.0890500000000001</v>
      </c>
      <c r="AQ1793">
        <v>1.0885499999999999</v>
      </c>
      <c r="AR1793">
        <v>1.08873</v>
      </c>
      <c r="AS1793">
        <v>1.08813</v>
      </c>
      <c r="AT1793">
        <v>1.0867199999999999</v>
      </c>
      <c r="AU1793">
        <v>1.0868599999999999</v>
      </c>
      <c r="AV1793">
        <v>1.0867100000000001</v>
      </c>
      <c r="AW1793">
        <v>1.08647</v>
      </c>
      <c r="AX1793">
        <v>1.0860700000000001</v>
      </c>
      <c r="AY1793">
        <v>1.0864799999999999</v>
      </c>
      <c r="AZ1793">
        <v>1.08683</v>
      </c>
      <c r="BA1793">
        <v>1.0869599999999999</v>
      </c>
      <c r="BB1793">
        <v>1.0871900000000001</v>
      </c>
      <c r="BC1793">
        <v>1.08687</v>
      </c>
      <c r="BD1793">
        <v>1.0868500000000001</v>
      </c>
      <c r="BE1793">
        <v>1.0865800000000001</v>
      </c>
      <c r="BF1793">
        <v>1.0863700000000001</v>
      </c>
      <c r="BG1793">
        <v>1.08636</v>
      </c>
      <c r="BH1793">
        <v>1.0865199999999999</v>
      </c>
      <c r="BI1793">
        <v>1.08684</v>
      </c>
      <c r="BJ1793">
        <v>1.08745</v>
      </c>
      <c r="BK1793">
        <v>1.0877600000000001</v>
      </c>
      <c r="BL1793">
        <v>1.0883499999999999</v>
      </c>
      <c r="BM1793">
        <v>1.08813</v>
      </c>
      <c r="BN1793">
        <v>1.0879000000000001</v>
      </c>
      <c r="BO1793">
        <v>1.0881000000000001</v>
      </c>
      <c r="BP1793">
        <v>1.0878699999999999</v>
      </c>
      <c r="BQ1793">
        <v>1.0880099999999999</v>
      </c>
      <c r="BR1793">
        <v>1.0881099999999999</v>
      </c>
      <c r="BS1793">
        <v>1.08788</v>
      </c>
      <c r="BT1793">
        <v>1.08752</v>
      </c>
      <c r="BU1793">
        <v>1.08779</v>
      </c>
      <c r="BV1793">
        <v>1.0875300000000001</v>
      </c>
      <c r="BW1793">
        <v>1.0872200000000001</v>
      </c>
      <c r="BX1793">
        <v>1.0872999999999999</v>
      </c>
      <c r="BY1793">
        <v>1.08717</v>
      </c>
      <c r="BZ1793">
        <v>1.0866100000000001</v>
      </c>
      <c r="CA1793">
        <v>1.0864400000000001</v>
      </c>
      <c r="CB1793">
        <v>1.0861000000000001</v>
      </c>
      <c r="CC1793">
        <v>1.0859700000000001</v>
      </c>
      <c r="CD1793">
        <v>1.0859700000000001</v>
      </c>
      <c r="CE1793">
        <v>1.0856399999999999</v>
      </c>
      <c r="CF1793">
        <v>1.08552</v>
      </c>
      <c r="CG1793">
        <v>1.08545</v>
      </c>
      <c r="CH1793">
        <v>1.0856300000000001</v>
      </c>
      <c r="CI1793">
        <v>1.08599</v>
      </c>
      <c r="CJ1793">
        <v>1.0861799999999999</v>
      </c>
      <c r="CK1793">
        <v>1.08596</v>
      </c>
      <c r="CL1793">
        <v>1.0857600000000001</v>
      </c>
      <c r="CM1793">
        <v>1.0855600000000001</v>
      </c>
      <c r="CN1793">
        <v>1.0856600000000001</v>
      </c>
      <c r="CO1793">
        <v>1.0857699999999999</v>
      </c>
      <c r="CP1793">
        <v>1.0854600000000001</v>
      </c>
      <c r="CQ1793">
        <v>1.0854600000000001</v>
      </c>
      <c r="CR1793">
        <v>1.0855900000000001</v>
      </c>
      <c r="CS1793">
        <v>1.08578</v>
      </c>
      <c r="CT1793">
        <v>1.0861400000000001</v>
      </c>
      <c r="CU1793">
        <v>1.08643</v>
      </c>
      <c r="CV1793">
        <v>1.0863799999999999</v>
      </c>
      <c r="CW1793">
        <v>1.0865400000000001</v>
      </c>
      <c r="CX1793">
        <v>1.08589</v>
      </c>
      <c r="CY1793">
        <v>1.0856699999999999</v>
      </c>
      <c r="CZ1793">
        <v>1.0856699999999999</v>
      </c>
      <c r="DA1793">
        <v>1.08565</v>
      </c>
      <c r="DB1793">
        <v>1.0855600000000001</v>
      </c>
      <c r="DC1793">
        <v>1.08578</v>
      </c>
      <c r="DD1793">
        <v>1.08571</v>
      </c>
      <c r="DE1793">
        <v>1.0857000000000001</v>
      </c>
      <c r="DF1793">
        <v>1.08541</v>
      </c>
      <c r="DG1793">
        <v>1.0854600000000001</v>
      </c>
      <c r="DH1793">
        <v>1.0853999999999999</v>
      </c>
      <c r="DI1793">
        <v>1.0853699999999999</v>
      </c>
      <c r="DJ1793">
        <v>1.0854600000000001</v>
      </c>
      <c r="DK1793">
        <v>1.08538</v>
      </c>
      <c r="DL1793">
        <v>1.0852599999999999</v>
      </c>
      <c r="DM1793">
        <v>1.0854900000000001</v>
      </c>
      <c r="DN1793">
        <v>1.0854200000000001</v>
      </c>
      <c r="DO1793">
        <v>1.0855900000000001</v>
      </c>
      <c r="DP1793">
        <v>1.0856300000000001</v>
      </c>
      <c r="DQ1793" s="4">
        <f t="shared" si="199"/>
        <v>4.0000000000040004E-5</v>
      </c>
      <c r="DR1793" s="4">
        <f t="shared" si="198"/>
        <v>4.0000000000040004E-5</v>
      </c>
      <c r="DS1793" s="4">
        <f t="shared" si="200"/>
        <v>0</v>
      </c>
      <c r="DT1793" s="4">
        <f t="shared" si="201"/>
        <v>1.3600000000004719E-3</v>
      </c>
      <c r="DU1793" s="5">
        <f t="shared" si="202"/>
        <v>1.6400000000000858E-3</v>
      </c>
      <c r="DV1793" s="4">
        <f t="shared" si="203"/>
        <v>0.82926829268317115</v>
      </c>
      <c r="DW1793" s="4">
        <f t="shared" si="204"/>
        <v>45.333333333340633</v>
      </c>
      <c r="DX1793">
        <v>1.0864199999999999</v>
      </c>
    </row>
    <row r="1794" spans="1:128" ht="15.75" thickBot="1">
      <c r="A1794">
        <v>1.08866</v>
      </c>
      <c r="B1794">
        <v>1.0888100000000001</v>
      </c>
      <c r="C1794">
        <v>1.08887</v>
      </c>
      <c r="D1794">
        <v>1.0891500000000001</v>
      </c>
      <c r="E1794">
        <v>1.0890899999999999</v>
      </c>
      <c r="F1794">
        <v>1.0890299999999999</v>
      </c>
      <c r="G1794">
        <v>1.0886899999999999</v>
      </c>
      <c r="H1794">
        <v>1.0889599999999999</v>
      </c>
      <c r="I1794">
        <v>1.08907</v>
      </c>
      <c r="J1794">
        <v>1.08897</v>
      </c>
      <c r="K1794">
        <v>1.0888199999999999</v>
      </c>
      <c r="L1794">
        <v>1.0889500000000001</v>
      </c>
      <c r="M1794">
        <v>1.08917</v>
      </c>
      <c r="N1794">
        <v>1.0895600000000001</v>
      </c>
      <c r="O1794">
        <v>1.09205</v>
      </c>
      <c r="P1794">
        <v>1.0912599999999999</v>
      </c>
      <c r="Q1794">
        <v>1.09131</v>
      </c>
      <c r="R1794">
        <v>1.0923</v>
      </c>
      <c r="S1794">
        <v>1.0925199999999999</v>
      </c>
      <c r="T1794">
        <v>1.0920399999999999</v>
      </c>
      <c r="U1794">
        <v>1.09226</v>
      </c>
      <c r="V1794">
        <v>1.0930599999999999</v>
      </c>
      <c r="W1794">
        <v>1.0931</v>
      </c>
      <c r="X1794">
        <v>1.0926199999999999</v>
      </c>
      <c r="Y1794">
        <v>1.09267</v>
      </c>
      <c r="Z1794">
        <v>1.09301</v>
      </c>
      <c r="AA1794">
        <v>1.0925400000000001</v>
      </c>
      <c r="AB1794">
        <v>1.0924199999999999</v>
      </c>
      <c r="AC1794">
        <v>1.09154</v>
      </c>
      <c r="AD1794">
        <v>1.0909500000000001</v>
      </c>
      <c r="AE1794">
        <v>1.08914</v>
      </c>
      <c r="AF1794">
        <v>1.0889599999999999</v>
      </c>
      <c r="AG1794">
        <v>1.08931</v>
      </c>
      <c r="AH1794">
        <v>1.08962</v>
      </c>
      <c r="AI1794">
        <v>1.08914</v>
      </c>
      <c r="AJ1794">
        <v>1.08979</v>
      </c>
      <c r="AK1794">
        <v>1.0905</v>
      </c>
      <c r="AL1794">
        <v>1.09013</v>
      </c>
      <c r="AM1794">
        <v>1.09005</v>
      </c>
      <c r="AN1794">
        <v>1.0895300000000001</v>
      </c>
      <c r="AO1794">
        <v>1.0890500000000001</v>
      </c>
      <c r="AP1794">
        <v>1.0885499999999999</v>
      </c>
      <c r="AQ1794">
        <v>1.08873</v>
      </c>
      <c r="AR1794">
        <v>1.08813</v>
      </c>
      <c r="AS1794">
        <v>1.0867199999999999</v>
      </c>
      <c r="AT1794">
        <v>1.0868599999999999</v>
      </c>
      <c r="AU1794">
        <v>1.0867100000000001</v>
      </c>
      <c r="AV1794">
        <v>1.08647</v>
      </c>
      <c r="AW1794">
        <v>1.0860700000000001</v>
      </c>
      <c r="AX1794">
        <v>1.0864799999999999</v>
      </c>
      <c r="AY1794">
        <v>1.08683</v>
      </c>
      <c r="AZ1794">
        <v>1.0869599999999999</v>
      </c>
      <c r="BA1794">
        <v>1.0871900000000001</v>
      </c>
      <c r="BB1794">
        <v>1.08687</v>
      </c>
      <c r="BC1794">
        <v>1.0868500000000001</v>
      </c>
      <c r="BD1794">
        <v>1.0865800000000001</v>
      </c>
      <c r="BE1794">
        <v>1.0863700000000001</v>
      </c>
      <c r="BF1794">
        <v>1.08636</v>
      </c>
      <c r="BG1794">
        <v>1.0865199999999999</v>
      </c>
      <c r="BH1794">
        <v>1.08684</v>
      </c>
      <c r="BI1794">
        <v>1.08745</v>
      </c>
      <c r="BJ1794">
        <v>1.0877600000000001</v>
      </c>
      <c r="BK1794">
        <v>1.0883499999999999</v>
      </c>
      <c r="BL1794">
        <v>1.08813</v>
      </c>
      <c r="BM1794">
        <v>1.0879000000000001</v>
      </c>
      <c r="BN1794">
        <v>1.0881000000000001</v>
      </c>
      <c r="BO1794">
        <v>1.0878699999999999</v>
      </c>
      <c r="BP1794">
        <v>1.0880099999999999</v>
      </c>
      <c r="BQ1794">
        <v>1.0881099999999999</v>
      </c>
      <c r="BR1794">
        <v>1.08788</v>
      </c>
      <c r="BS1794">
        <v>1.08752</v>
      </c>
      <c r="BT1794">
        <v>1.08779</v>
      </c>
      <c r="BU1794">
        <v>1.0875300000000001</v>
      </c>
      <c r="BV1794">
        <v>1.0872200000000001</v>
      </c>
      <c r="BW1794">
        <v>1.0872999999999999</v>
      </c>
      <c r="BX1794">
        <v>1.08717</v>
      </c>
      <c r="BY1794">
        <v>1.0866100000000001</v>
      </c>
      <c r="BZ1794">
        <v>1.0864400000000001</v>
      </c>
      <c r="CA1794">
        <v>1.0861000000000001</v>
      </c>
      <c r="CB1794">
        <v>1.0859700000000001</v>
      </c>
      <c r="CC1794">
        <v>1.0859700000000001</v>
      </c>
      <c r="CD1794">
        <v>1.0856399999999999</v>
      </c>
      <c r="CE1794">
        <v>1.08552</v>
      </c>
      <c r="CF1794">
        <v>1.08545</v>
      </c>
      <c r="CG1794">
        <v>1.0856300000000001</v>
      </c>
      <c r="CH1794">
        <v>1.08599</v>
      </c>
      <c r="CI1794">
        <v>1.0861799999999999</v>
      </c>
      <c r="CJ1794">
        <v>1.08596</v>
      </c>
      <c r="CK1794">
        <v>1.0857600000000001</v>
      </c>
      <c r="CL1794">
        <v>1.0855600000000001</v>
      </c>
      <c r="CM1794">
        <v>1.0856600000000001</v>
      </c>
      <c r="CN1794">
        <v>1.0857699999999999</v>
      </c>
      <c r="CO1794">
        <v>1.0854600000000001</v>
      </c>
      <c r="CP1794">
        <v>1.0854600000000001</v>
      </c>
      <c r="CQ1794">
        <v>1.0855900000000001</v>
      </c>
      <c r="CR1794">
        <v>1.08578</v>
      </c>
      <c r="CS1794">
        <v>1.0861400000000001</v>
      </c>
      <c r="CT1794">
        <v>1.08643</v>
      </c>
      <c r="CU1794">
        <v>1.0863799999999999</v>
      </c>
      <c r="CV1794">
        <v>1.0865400000000001</v>
      </c>
      <c r="CW1794">
        <v>1.08589</v>
      </c>
      <c r="CX1794">
        <v>1.0856699999999999</v>
      </c>
      <c r="CY1794">
        <v>1.0856699999999999</v>
      </c>
      <c r="CZ1794">
        <v>1.08565</v>
      </c>
      <c r="DA1794">
        <v>1.0855600000000001</v>
      </c>
      <c r="DB1794">
        <v>1.08578</v>
      </c>
      <c r="DC1794">
        <v>1.08571</v>
      </c>
      <c r="DD1794">
        <v>1.0857000000000001</v>
      </c>
      <c r="DE1794">
        <v>1.08541</v>
      </c>
      <c r="DF1794">
        <v>1.0854600000000001</v>
      </c>
      <c r="DG1794">
        <v>1.0853999999999999</v>
      </c>
      <c r="DH1794">
        <v>1.0853699999999999</v>
      </c>
      <c r="DI1794">
        <v>1.0854600000000001</v>
      </c>
      <c r="DJ1794">
        <v>1.08538</v>
      </c>
      <c r="DK1794">
        <v>1.0852599999999999</v>
      </c>
      <c r="DL1794">
        <v>1.0854900000000001</v>
      </c>
      <c r="DM1794">
        <v>1.0854200000000001</v>
      </c>
      <c r="DN1794">
        <v>1.0855900000000001</v>
      </c>
      <c r="DO1794">
        <v>1.0856300000000001</v>
      </c>
      <c r="DP1794">
        <v>1.08575</v>
      </c>
      <c r="DQ1794" s="4">
        <f t="shared" si="199"/>
        <v>1.1999999999989797E-4</v>
      </c>
      <c r="DR1794" s="4">
        <f t="shared" si="198"/>
        <v>1.1999999999989797E-4</v>
      </c>
      <c r="DS1794" s="4">
        <f t="shared" si="200"/>
        <v>0</v>
      </c>
      <c r="DT1794" s="4">
        <f t="shared" si="201"/>
        <v>1.4800000000003699E-3</v>
      </c>
      <c r="DU1794" s="5">
        <f t="shared" si="202"/>
        <v>1.0800000000001919E-3</v>
      </c>
      <c r="DV1794" s="4">
        <f t="shared" si="203"/>
        <v>1.3703703703704693</v>
      </c>
      <c r="DW1794" s="4">
        <f t="shared" si="204"/>
        <v>57.812500000001762</v>
      </c>
      <c r="DX1794">
        <v>1.0865</v>
      </c>
    </row>
    <row r="1795" spans="1:128" ht="15.75" thickBot="1">
      <c r="A1795">
        <v>1.0888100000000001</v>
      </c>
      <c r="B1795">
        <v>1.08887</v>
      </c>
      <c r="C1795">
        <v>1.0891500000000001</v>
      </c>
      <c r="D1795">
        <v>1.0890899999999999</v>
      </c>
      <c r="E1795">
        <v>1.0890299999999999</v>
      </c>
      <c r="F1795">
        <v>1.0886899999999999</v>
      </c>
      <c r="G1795">
        <v>1.0889599999999999</v>
      </c>
      <c r="H1795">
        <v>1.08907</v>
      </c>
      <c r="I1795">
        <v>1.08897</v>
      </c>
      <c r="J1795">
        <v>1.0888199999999999</v>
      </c>
      <c r="K1795">
        <v>1.0889500000000001</v>
      </c>
      <c r="L1795">
        <v>1.08917</v>
      </c>
      <c r="M1795">
        <v>1.0895600000000001</v>
      </c>
      <c r="N1795">
        <v>1.09205</v>
      </c>
      <c r="O1795">
        <v>1.0912599999999999</v>
      </c>
      <c r="P1795">
        <v>1.09131</v>
      </c>
      <c r="Q1795">
        <v>1.0923</v>
      </c>
      <c r="R1795">
        <v>1.0925199999999999</v>
      </c>
      <c r="S1795">
        <v>1.0920399999999999</v>
      </c>
      <c r="T1795">
        <v>1.09226</v>
      </c>
      <c r="U1795">
        <v>1.0930599999999999</v>
      </c>
      <c r="V1795">
        <v>1.0931</v>
      </c>
      <c r="W1795">
        <v>1.0926199999999999</v>
      </c>
      <c r="X1795">
        <v>1.09267</v>
      </c>
      <c r="Y1795">
        <v>1.09301</v>
      </c>
      <c r="Z1795">
        <v>1.0925400000000001</v>
      </c>
      <c r="AA1795">
        <v>1.0924199999999999</v>
      </c>
      <c r="AB1795">
        <v>1.09154</v>
      </c>
      <c r="AC1795">
        <v>1.0909500000000001</v>
      </c>
      <c r="AD1795">
        <v>1.08914</v>
      </c>
      <c r="AE1795">
        <v>1.0889599999999999</v>
      </c>
      <c r="AF1795">
        <v>1.08931</v>
      </c>
      <c r="AG1795">
        <v>1.08962</v>
      </c>
      <c r="AH1795">
        <v>1.08914</v>
      </c>
      <c r="AI1795">
        <v>1.08979</v>
      </c>
      <c r="AJ1795">
        <v>1.0905</v>
      </c>
      <c r="AK1795">
        <v>1.09013</v>
      </c>
      <c r="AL1795">
        <v>1.09005</v>
      </c>
      <c r="AM1795">
        <v>1.0895300000000001</v>
      </c>
      <c r="AN1795">
        <v>1.0890500000000001</v>
      </c>
      <c r="AO1795">
        <v>1.0885499999999999</v>
      </c>
      <c r="AP1795">
        <v>1.08873</v>
      </c>
      <c r="AQ1795">
        <v>1.08813</v>
      </c>
      <c r="AR1795">
        <v>1.0867199999999999</v>
      </c>
      <c r="AS1795">
        <v>1.0868599999999999</v>
      </c>
      <c r="AT1795">
        <v>1.0867100000000001</v>
      </c>
      <c r="AU1795">
        <v>1.08647</v>
      </c>
      <c r="AV1795">
        <v>1.0860700000000001</v>
      </c>
      <c r="AW1795">
        <v>1.0864799999999999</v>
      </c>
      <c r="AX1795">
        <v>1.08683</v>
      </c>
      <c r="AY1795">
        <v>1.0869599999999999</v>
      </c>
      <c r="AZ1795">
        <v>1.0871900000000001</v>
      </c>
      <c r="BA1795">
        <v>1.08687</v>
      </c>
      <c r="BB1795">
        <v>1.0868500000000001</v>
      </c>
      <c r="BC1795">
        <v>1.0865800000000001</v>
      </c>
      <c r="BD1795">
        <v>1.0863700000000001</v>
      </c>
      <c r="BE1795">
        <v>1.08636</v>
      </c>
      <c r="BF1795">
        <v>1.0865199999999999</v>
      </c>
      <c r="BG1795">
        <v>1.08684</v>
      </c>
      <c r="BH1795">
        <v>1.08745</v>
      </c>
      <c r="BI1795">
        <v>1.0877600000000001</v>
      </c>
      <c r="BJ1795">
        <v>1.0883499999999999</v>
      </c>
      <c r="BK1795">
        <v>1.08813</v>
      </c>
      <c r="BL1795">
        <v>1.0879000000000001</v>
      </c>
      <c r="BM1795">
        <v>1.0881000000000001</v>
      </c>
      <c r="BN1795">
        <v>1.0878699999999999</v>
      </c>
      <c r="BO1795">
        <v>1.0880099999999999</v>
      </c>
      <c r="BP1795">
        <v>1.0881099999999999</v>
      </c>
      <c r="BQ1795">
        <v>1.08788</v>
      </c>
      <c r="BR1795">
        <v>1.08752</v>
      </c>
      <c r="BS1795">
        <v>1.08779</v>
      </c>
      <c r="BT1795">
        <v>1.0875300000000001</v>
      </c>
      <c r="BU1795">
        <v>1.0872200000000001</v>
      </c>
      <c r="BV1795">
        <v>1.0872999999999999</v>
      </c>
      <c r="BW1795">
        <v>1.08717</v>
      </c>
      <c r="BX1795">
        <v>1.0866100000000001</v>
      </c>
      <c r="BY1795">
        <v>1.0864400000000001</v>
      </c>
      <c r="BZ1795">
        <v>1.0861000000000001</v>
      </c>
      <c r="CA1795">
        <v>1.0859700000000001</v>
      </c>
      <c r="CB1795">
        <v>1.0859700000000001</v>
      </c>
      <c r="CC1795">
        <v>1.0856399999999999</v>
      </c>
      <c r="CD1795">
        <v>1.08552</v>
      </c>
      <c r="CE1795">
        <v>1.08545</v>
      </c>
      <c r="CF1795">
        <v>1.0856300000000001</v>
      </c>
      <c r="CG1795">
        <v>1.08599</v>
      </c>
      <c r="CH1795">
        <v>1.0861799999999999</v>
      </c>
      <c r="CI1795">
        <v>1.08596</v>
      </c>
      <c r="CJ1795">
        <v>1.0857600000000001</v>
      </c>
      <c r="CK1795">
        <v>1.0855600000000001</v>
      </c>
      <c r="CL1795">
        <v>1.0856600000000001</v>
      </c>
      <c r="CM1795">
        <v>1.0857699999999999</v>
      </c>
      <c r="CN1795">
        <v>1.0854600000000001</v>
      </c>
      <c r="CO1795">
        <v>1.0854600000000001</v>
      </c>
      <c r="CP1795">
        <v>1.0855900000000001</v>
      </c>
      <c r="CQ1795">
        <v>1.08578</v>
      </c>
      <c r="CR1795">
        <v>1.0861400000000001</v>
      </c>
      <c r="CS1795">
        <v>1.08643</v>
      </c>
      <c r="CT1795">
        <v>1.0863799999999999</v>
      </c>
      <c r="CU1795">
        <v>1.0865400000000001</v>
      </c>
      <c r="CV1795">
        <v>1.08589</v>
      </c>
      <c r="CW1795">
        <v>1.0856699999999999</v>
      </c>
      <c r="CX1795">
        <v>1.0856699999999999</v>
      </c>
      <c r="CY1795">
        <v>1.08565</v>
      </c>
      <c r="CZ1795">
        <v>1.0855600000000001</v>
      </c>
      <c r="DA1795">
        <v>1.08578</v>
      </c>
      <c r="DB1795">
        <v>1.08571</v>
      </c>
      <c r="DC1795">
        <v>1.0857000000000001</v>
      </c>
      <c r="DD1795">
        <v>1.08541</v>
      </c>
      <c r="DE1795">
        <v>1.0854600000000001</v>
      </c>
      <c r="DF1795">
        <v>1.0853999999999999</v>
      </c>
      <c r="DG1795">
        <v>1.0853699999999999</v>
      </c>
      <c r="DH1795">
        <v>1.0854600000000001</v>
      </c>
      <c r="DI1795">
        <v>1.08538</v>
      </c>
      <c r="DJ1795">
        <v>1.0852599999999999</v>
      </c>
      <c r="DK1795">
        <v>1.0854900000000001</v>
      </c>
      <c r="DL1795">
        <v>1.0854200000000001</v>
      </c>
      <c r="DM1795">
        <v>1.0855900000000001</v>
      </c>
      <c r="DN1795">
        <v>1.0856300000000001</v>
      </c>
      <c r="DO1795">
        <v>1.08575</v>
      </c>
      <c r="DP1795">
        <v>1.08582</v>
      </c>
      <c r="DQ1795" s="4">
        <f t="shared" si="199"/>
        <v>7.0000000000014495E-5</v>
      </c>
      <c r="DR1795" s="4">
        <f t="shared" si="198"/>
        <v>7.0000000000014495E-5</v>
      </c>
      <c r="DS1795" s="4">
        <f t="shared" si="200"/>
        <v>0</v>
      </c>
      <c r="DT1795" s="4">
        <f t="shared" si="201"/>
        <v>1.5500000000003844E-3</v>
      </c>
      <c r="DU1795" s="5">
        <f t="shared" si="202"/>
        <v>9.1000000000018844E-4</v>
      </c>
      <c r="DV1795" s="4">
        <f t="shared" si="203"/>
        <v>1.703296703296773</v>
      </c>
      <c r="DW1795" s="4">
        <f t="shared" si="204"/>
        <v>63.008130081301765</v>
      </c>
      <c r="DX1795">
        <v>1.0867599999999999</v>
      </c>
    </row>
    <row r="1796" spans="1:128" ht="15.75" thickBot="1">
      <c r="A1796">
        <v>1.08887</v>
      </c>
      <c r="B1796">
        <v>1.0891500000000001</v>
      </c>
      <c r="C1796">
        <v>1.0890899999999999</v>
      </c>
      <c r="D1796">
        <v>1.0890299999999999</v>
      </c>
      <c r="E1796">
        <v>1.0886899999999999</v>
      </c>
      <c r="F1796">
        <v>1.0889599999999999</v>
      </c>
      <c r="G1796">
        <v>1.08907</v>
      </c>
      <c r="H1796">
        <v>1.08897</v>
      </c>
      <c r="I1796">
        <v>1.0888199999999999</v>
      </c>
      <c r="J1796">
        <v>1.0889500000000001</v>
      </c>
      <c r="K1796">
        <v>1.08917</v>
      </c>
      <c r="L1796">
        <v>1.0895600000000001</v>
      </c>
      <c r="M1796">
        <v>1.09205</v>
      </c>
      <c r="N1796">
        <v>1.0912599999999999</v>
      </c>
      <c r="O1796">
        <v>1.09131</v>
      </c>
      <c r="P1796">
        <v>1.0923</v>
      </c>
      <c r="Q1796">
        <v>1.0925199999999999</v>
      </c>
      <c r="R1796">
        <v>1.0920399999999999</v>
      </c>
      <c r="S1796">
        <v>1.09226</v>
      </c>
      <c r="T1796">
        <v>1.0930599999999999</v>
      </c>
      <c r="U1796">
        <v>1.0931</v>
      </c>
      <c r="V1796">
        <v>1.0926199999999999</v>
      </c>
      <c r="W1796">
        <v>1.09267</v>
      </c>
      <c r="X1796">
        <v>1.09301</v>
      </c>
      <c r="Y1796">
        <v>1.0925400000000001</v>
      </c>
      <c r="Z1796">
        <v>1.0924199999999999</v>
      </c>
      <c r="AA1796">
        <v>1.09154</v>
      </c>
      <c r="AB1796">
        <v>1.0909500000000001</v>
      </c>
      <c r="AC1796">
        <v>1.08914</v>
      </c>
      <c r="AD1796">
        <v>1.0889599999999999</v>
      </c>
      <c r="AE1796">
        <v>1.08931</v>
      </c>
      <c r="AF1796">
        <v>1.08962</v>
      </c>
      <c r="AG1796">
        <v>1.08914</v>
      </c>
      <c r="AH1796">
        <v>1.08979</v>
      </c>
      <c r="AI1796">
        <v>1.0905</v>
      </c>
      <c r="AJ1796">
        <v>1.09013</v>
      </c>
      <c r="AK1796">
        <v>1.09005</v>
      </c>
      <c r="AL1796">
        <v>1.0895300000000001</v>
      </c>
      <c r="AM1796">
        <v>1.0890500000000001</v>
      </c>
      <c r="AN1796">
        <v>1.0885499999999999</v>
      </c>
      <c r="AO1796">
        <v>1.08873</v>
      </c>
      <c r="AP1796">
        <v>1.08813</v>
      </c>
      <c r="AQ1796">
        <v>1.0867199999999999</v>
      </c>
      <c r="AR1796">
        <v>1.0868599999999999</v>
      </c>
      <c r="AS1796">
        <v>1.0867100000000001</v>
      </c>
      <c r="AT1796">
        <v>1.08647</v>
      </c>
      <c r="AU1796">
        <v>1.0860700000000001</v>
      </c>
      <c r="AV1796">
        <v>1.0864799999999999</v>
      </c>
      <c r="AW1796">
        <v>1.08683</v>
      </c>
      <c r="AX1796">
        <v>1.0869599999999999</v>
      </c>
      <c r="AY1796">
        <v>1.0871900000000001</v>
      </c>
      <c r="AZ1796">
        <v>1.08687</v>
      </c>
      <c r="BA1796">
        <v>1.0868500000000001</v>
      </c>
      <c r="BB1796">
        <v>1.0865800000000001</v>
      </c>
      <c r="BC1796">
        <v>1.0863700000000001</v>
      </c>
      <c r="BD1796">
        <v>1.08636</v>
      </c>
      <c r="BE1796">
        <v>1.0865199999999999</v>
      </c>
      <c r="BF1796">
        <v>1.08684</v>
      </c>
      <c r="BG1796">
        <v>1.08745</v>
      </c>
      <c r="BH1796">
        <v>1.0877600000000001</v>
      </c>
      <c r="BI1796">
        <v>1.0883499999999999</v>
      </c>
      <c r="BJ1796">
        <v>1.08813</v>
      </c>
      <c r="BK1796">
        <v>1.0879000000000001</v>
      </c>
      <c r="BL1796">
        <v>1.0881000000000001</v>
      </c>
      <c r="BM1796">
        <v>1.0878699999999999</v>
      </c>
      <c r="BN1796">
        <v>1.0880099999999999</v>
      </c>
      <c r="BO1796">
        <v>1.0881099999999999</v>
      </c>
      <c r="BP1796">
        <v>1.08788</v>
      </c>
      <c r="BQ1796">
        <v>1.08752</v>
      </c>
      <c r="BR1796">
        <v>1.08779</v>
      </c>
      <c r="BS1796">
        <v>1.0875300000000001</v>
      </c>
      <c r="BT1796">
        <v>1.0872200000000001</v>
      </c>
      <c r="BU1796">
        <v>1.0872999999999999</v>
      </c>
      <c r="BV1796">
        <v>1.08717</v>
      </c>
      <c r="BW1796">
        <v>1.0866100000000001</v>
      </c>
      <c r="BX1796">
        <v>1.0864400000000001</v>
      </c>
      <c r="BY1796">
        <v>1.0861000000000001</v>
      </c>
      <c r="BZ1796">
        <v>1.0859700000000001</v>
      </c>
      <c r="CA1796">
        <v>1.0859700000000001</v>
      </c>
      <c r="CB1796">
        <v>1.0856399999999999</v>
      </c>
      <c r="CC1796">
        <v>1.08552</v>
      </c>
      <c r="CD1796">
        <v>1.08545</v>
      </c>
      <c r="CE1796">
        <v>1.0856300000000001</v>
      </c>
      <c r="CF1796">
        <v>1.08599</v>
      </c>
      <c r="CG1796">
        <v>1.0861799999999999</v>
      </c>
      <c r="CH1796">
        <v>1.08596</v>
      </c>
      <c r="CI1796">
        <v>1.0857600000000001</v>
      </c>
      <c r="CJ1796">
        <v>1.0855600000000001</v>
      </c>
      <c r="CK1796">
        <v>1.0856600000000001</v>
      </c>
      <c r="CL1796">
        <v>1.0857699999999999</v>
      </c>
      <c r="CM1796">
        <v>1.0854600000000001</v>
      </c>
      <c r="CN1796">
        <v>1.0854600000000001</v>
      </c>
      <c r="CO1796">
        <v>1.0855900000000001</v>
      </c>
      <c r="CP1796">
        <v>1.08578</v>
      </c>
      <c r="CQ1796">
        <v>1.0861400000000001</v>
      </c>
      <c r="CR1796">
        <v>1.08643</v>
      </c>
      <c r="CS1796">
        <v>1.0863799999999999</v>
      </c>
      <c r="CT1796">
        <v>1.0865400000000001</v>
      </c>
      <c r="CU1796">
        <v>1.08589</v>
      </c>
      <c r="CV1796">
        <v>1.0856699999999999</v>
      </c>
      <c r="CW1796">
        <v>1.0856699999999999</v>
      </c>
      <c r="CX1796">
        <v>1.08565</v>
      </c>
      <c r="CY1796">
        <v>1.0855600000000001</v>
      </c>
      <c r="CZ1796">
        <v>1.08578</v>
      </c>
      <c r="DA1796">
        <v>1.08571</v>
      </c>
      <c r="DB1796">
        <v>1.0857000000000001</v>
      </c>
      <c r="DC1796">
        <v>1.08541</v>
      </c>
      <c r="DD1796">
        <v>1.0854600000000001</v>
      </c>
      <c r="DE1796">
        <v>1.0853999999999999</v>
      </c>
      <c r="DF1796">
        <v>1.0853699999999999</v>
      </c>
      <c r="DG1796">
        <v>1.0854600000000001</v>
      </c>
      <c r="DH1796">
        <v>1.08538</v>
      </c>
      <c r="DI1796">
        <v>1.0852599999999999</v>
      </c>
      <c r="DJ1796">
        <v>1.0854900000000001</v>
      </c>
      <c r="DK1796">
        <v>1.0854200000000001</v>
      </c>
      <c r="DL1796">
        <v>1.0855900000000001</v>
      </c>
      <c r="DM1796">
        <v>1.0856300000000001</v>
      </c>
      <c r="DN1796">
        <v>1.08575</v>
      </c>
      <c r="DO1796">
        <v>1.08582</v>
      </c>
      <c r="DP1796">
        <v>1.08572</v>
      </c>
      <c r="DQ1796" s="4">
        <f t="shared" si="199"/>
        <v>-9.9999999999988987E-5</v>
      </c>
      <c r="DR1796" s="4">
        <f t="shared" si="198"/>
        <v>0</v>
      </c>
      <c r="DS1796" s="4">
        <f t="shared" si="200"/>
        <v>9.9999999999988987E-5</v>
      </c>
      <c r="DT1796" s="4">
        <f t="shared" si="201"/>
        <v>1.5500000000003844E-3</v>
      </c>
      <c r="DU1796" s="5">
        <f t="shared" si="202"/>
        <v>6.7000000000017046E-4</v>
      </c>
      <c r="DV1796" s="4">
        <f t="shared" si="203"/>
        <v>2.3134328358208807</v>
      </c>
      <c r="DW1796" s="4">
        <f t="shared" si="204"/>
        <v>69.819819819819685</v>
      </c>
      <c r="DX1796">
        <v>1.0866199999999999</v>
      </c>
    </row>
    <row r="1797" spans="1:128" ht="15.75" thickBot="1">
      <c r="A1797">
        <v>1.0891500000000001</v>
      </c>
      <c r="B1797">
        <v>1.0890899999999999</v>
      </c>
      <c r="C1797">
        <v>1.0890299999999999</v>
      </c>
      <c r="D1797">
        <v>1.0886899999999999</v>
      </c>
      <c r="E1797">
        <v>1.0889599999999999</v>
      </c>
      <c r="F1797">
        <v>1.08907</v>
      </c>
      <c r="G1797">
        <v>1.08897</v>
      </c>
      <c r="H1797">
        <v>1.0888199999999999</v>
      </c>
      <c r="I1797">
        <v>1.0889500000000001</v>
      </c>
      <c r="J1797">
        <v>1.08917</v>
      </c>
      <c r="K1797">
        <v>1.0895600000000001</v>
      </c>
      <c r="L1797">
        <v>1.09205</v>
      </c>
      <c r="M1797">
        <v>1.0912599999999999</v>
      </c>
      <c r="N1797">
        <v>1.09131</v>
      </c>
      <c r="O1797">
        <v>1.0923</v>
      </c>
      <c r="P1797">
        <v>1.0925199999999999</v>
      </c>
      <c r="Q1797">
        <v>1.0920399999999999</v>
      </c>
      <c r="R1797">
        <v>1.09226</v>
      </c>
      <c r="S1797">
        <v>1.0930599999999999</v>
      </c>
      <c r="T1797">
        <v>1.0931</v>
      </c>
      <c r="U1797">
        <v>1.0926199999999999</v>
      </c>
      <c r="V1797">
        <v>1.09267</v>
      </c>
      <c r="W1797">
        <v>1.09301</v>
      </c>
      <c r="X1797">
        <v>1.0925400000000001</v>
      </c>
      <c r="Y1797">
        <v>1.0924199999999999</v>
      </c>
      <c r="Z1797">
        <v>1.09154</v>
      </c>
      <c r="AA1797">
        <v>1.0909500000000001</v>
      </c>
      <c r="AB1797">
        <v>1.08914</v>
      </c>
      <c r="AC1797">
        <v>1.0889599999999999</v>
      </c>
      <c r="AD1797">
        <v>1.08931</v>
      </c>
      <c r="AE1797">
        <v>1.08962</v>
      </c>
      <c r="AF1797">
        <v>1.08914</v>
      </c>
      <c r="AG1797">
        <v>1.08979</v>
      </c>
      <c r="AH1797">
        <v>1.0905</v>
      </c>
      <c r="AI1797">
        <v>1.09013</v>
      </c>
      <c r="AJ1797">
        <v>1.09005</v>
      </c>
      <c r="AK1797">
        <v>1.0895300000000001</v>
      </c>
      <c r="AL1797">
        <v>1.0890500000000001</v>
      </c>
      <c r="AM1797">
        <v>1.0885499999999999</v>
      </c>
      <c r="AN1797">
        <v>1.08873</v>
      </c>
      <c r="AO1797">
        <v>1.08813</v>
      </c>
      <c r="AP1797">
        <v>1.0867199999999999</v>
      </c>
      <c r="AQ1797">
        <v>1.0868599999999999</v>
      </c>
      <c r="AR1797">
        <v>1.0867100000000001</v>
      </c>
      <c r="AS1797">
        <v>1.08647</v>
      </c>
      <c r="AT1797">
        <v>1.0860700000000001</v>
      </c>
      <c r="AU1797">
        <v>1.0864799999999999</v>
      </c>
      <c r="AV1797">
        <v>1.08683</v>
      </c>
      <c r="AW1797">
        <v>1.0869599999999999</v>
      </c>
      <c r="AX1797">
        <v>1.0871900000000001</v>
      </c>
      <c r="AY1797">
        <v>1.08687</v>
      </c>
      <c r="AZ1797">
        <v>1.0868500000000001</v>
      </c>
      <c r="BA1797">
        <v>1.0865800000000001</v>
      </c>
      <c r="BB1797">
        <v>1.0863700000000001</v>
      </c>
      <c r="BC1797">
        <v>1.08636</v>
      </c>
      <c r="BD1797">
        <v>1.0865199999999999</v>
      </c>
      <c r="BE1797">
        <v>1.08684</v>
      </c>
      <c r="BF1797">
        <v>1.08745</v>
      </c>
      <c r="BG1797">
        <v>1.0877600000000001</v>
      </c>
      <c r="BH1797">
        <v>1.0883499999999999</v>
      </c>
      <c r="BI1797">
        <v>1.08813</v>
      </c>
      <c r="BJ1797">
        <v>1.0879000000000001</v>
      </c>
      <c r="BK1797">
        <v>1.0881000000000001</v>
      </c>
      <c r="BL1797">
        <v>1.0878699999999999</v>
      </c>
      <c r="BM1797">
        <v>1.0880099999999999</v>
      </c>
      <c r="BN1797">
        <v>1.0881099999999999</v>
      </c>
      <c r="BO1797">
        <v>1.08788</v>
      </c>
      <c r="BP1797">
        <v>1.08752</v>
      </c>
      <c r="BQ1797">
        <v>1.08779</v>
      </c>
      <c r="BR1797">
        <v>1.0875300000000001</v>
      </c>
      <c r="BS1797">
        <v>1.0872200000000001</v>
      </c>
      <c r="BT1797">
        <v>1.0872999999999999</v>
      </c>
      <c r="BU1797">
        <v>1.08717</v>
      </c>
      <c r="BV1797">
        <v>1.0866100000000001</v>
      </c>
      <c r="BW1797">
        <v>1.0864400000000001</v>
      </c>
      <c r="BX1797">
        <v>1.0861000000000001</v>
      </c>
      <c r="BY1797">
        <v>1.0859700000000001</v>
      </c>
      <c r="BZ1797">
        <v>1.0859700000000001</v>
      </c>
      <c r="CA1797">
        <v>1.0856399999999999</v>
      </c>
      <c r="CB1797">
        <v>1.08552</v>
      </c>
      <c r="CC1797">
        <v>1.08545</v>
      </c>
      <c r="CD1797">
        <v>1.0856300000000001</v>
      </c>
      <c r="CE1797">
        <v>1.08599</v>
      </c>
      <c r="CF1797">
        <v>1.0861799999999999</v>
      </c>
      <c r="CG1797">
        <v>1.08596</v>
      </c>
      <c r="CH1797">
        <v>1.0857600000000001</v>
      </c>
      <c r="CI1797">
        <v>1.0855600000000001</v>
      </c>
      <c r="CJ1797">
        <v>1.0856600000000001</v>
      </c>
      <c r="CK1797">
        <v>1.0857699999999999</v>
      </c>
      <c r="CL1797">
        <v>1.0854600000000001</v>
      </c>
      <c r="CM1797">
        <v>1.0854600000000001</v>
      </c>
      <c r="CN1797">
        <v>1.0855900000000001</v>
      </c>
      <c r="CO1797">
        <v>1.08578</v>
      </c>
      <c r="CP1797">
        <v>1.0861400000000001</v>
      </c>
      <c r="CQ1797">
        <v>1.08643</v>
      </c>
      <c r="CR1797">
        <v>1.0863799999999999</v>
      </c>
      <c r="CS1797">
        <v>1.0865400000000001</v>
      </c>
      <c r="CT1797">
        <v>1.08589</v>
      </c>
      <c r="CU1797">
        <v>1.0856699999999999</v>
      </c>
      <c r="CV1797">
        <v>1.0856699999999999</v>
      </c>
      <c r="CW1797">
        <v>1.08565</v>
      </c>
      <c r="CX1797">
        <v>1.0855600000000001</v>
      </c>
      <c r="CY1797">
        <v>1.08578</v>
      </c>
      <c r="CZ1797">
        <v>1.08571</v>
      </c>
      <c r="DA1797">
        <v>1.0857000000000001</v>
      </c>
      <c r="DB1797">
        <v>1.08541</v>
      </c>
      <c r="DC1797">
        <v>1.0854600000000001</v>
      </c>
      <c r="DD1797">
        <v>1.0853999999999999</v>
      </c>
      <c r="DE1797">
        <v>1.0853699999999999</v>
      </c>
      <c r="DF1797">
        <v>1.0854600000000001</v>
      </c>
      <c r="DG1797">
        <v>1.08538</v>
      </c>
      <c r="DH1797">
        <v>1.0852599999999999</v>
      </c>
      <c r="DI1797">
        <v>1.0854900000000001</v>
      </c>
      <c r="DJ1797">
        <v>1.0854200000000001</v>
      </c>
      <c r="DK1797">
        <v>1.0855900000000001</v>
      </c>
      <c r="DL1797">
        <v>1.0856300000000001</v>
      </c>
      <c r="DM1797">
        <v>1.08575</v>
      </c>
      <c r="DN1797">
        <v>1.08582</v>
      </c>
      <c r="DO1797">
        <v>1.08572</v>
      </c>
      <c r="DP1797">
        <v>1.0859399999999999</v>
      </c>
      <c r="DQ1797" s="4">
        <f t="shared" si="199"/>
        <v>2.1999999999988695E-4</v>
      </c>
      <c r="DR1797" s="4">
        <f t="shared" si="198"/>
        <v>2.1999999999988695E-4</v>
      </c>
      <c r="DS1797" s="4">
        <f t="shared" si="200"/>
        <v>0</v>
      </c>
      <c r="DT1797" s="4">
        <f t="shared" si="201"/>
        <v>1.7700000000002714E-3</v>
      </c>
      <c r="DU1797" s="5">
        <f t="shared" si="202"/>
        <v>5.5000000000027249E-4</v>
      </c>
      <c r="DV1797" s="4">
        <f t="shared" si="203"/>
        <v>3.2181818181807169</v>
      </c>
      <c r="DW1797" s="4">
        <f t="shared" si="204"/>
        <v>76.293103448269676</v>
      </c>
      <c r="DX1797">
        <v>1.0866</v>
      </c>
    </row>
    <row r="1798" spans="1:128" ht="15.75" thickBot="1">
      <c r="A1798">
        <v>1.0890899999999999</v>
      </c>
      <c r="B1798">
        <v>1.0890299999999999</v>
      </c>
      <c r="C1798">
        <v>1.0886899999999999</v>
      </c>
      <c r="D1798">
        <v>1.0889599999999999</v>
      </c>
      <c r="E1798">
        <v>1.08907</v>
      </c>
      <c r="F1798">
        <v>1.08897</v>
      </c>
      <c r="G1798">
        <v>1.0888199999999999</v>
      </c>
      <c r="H1798">
        <v>1.0889500000000001</v>
      </c>
      <c r="I1798">
        <v>1.08917</v>
      </c>
      <c r="J1798">
        <v>1.0895600000000001</v>
      </c>
      <c r="K1798">
        <v>1.09205</v>
      </c>
      <c r="L1798">
        <v>1.0912599999999999</v>
      </c>
      <c r="M1798">
        <v>1.09131</v>
      </c>
      <c r="N1798">
        <v>1.0923</v>
      </c>
      <c r="O1798">
        <v>1.0925199999999999</v>
      </c>
      <c r="P1798">
        <v>1.0920399999999999</v>
      </c>
      <c r="Q1798">
        <v>1.09226</v>
      </c>
      <c r="R1798">
        <v>1.0930599999999999</v>
      </c>
      <c r="S1798">
        <v>1.0931</v>
      </c>
      <c r="T1798">
        <v>1.0926199999999999</v>
      </c>
      <c r="U1798">
        <v>1.09267</v>
      </c>
      <c r="V1798">
        <v>1.09301</v>
      </c>
      <c r="W1798">
        <v>1.0925400000000001</v>
      </c>
      <c r="X1798">
        <v>1.0924199999999999</v>
      </c>
      <c r="Y1798">
        <v>1.09154</v>
      </c>
      <c r="Z1798">
        <v>1.0909500000000001</v>
      </c>
      <c r="AA1798">
        <v>1.08914</v>
      </c>
      <c r="AB1798">
        <v>1.0889599999999999</v>
      </c>
      <c r="AC1798">
        <v>1.08931</v>
      </c>
      <c r="AD1798">
        <v>1.08962</v>
      </c>
      <c r="AE1798">
        <v>1.08914</v>
      </c>
      <c r="AF1798">
        <v>1.08979</v>
      </c>
      <c r="AG1798">
        <v>1.0905</v>
      </c>
      <c r="AH1798">
        <v>1.09013</v>
      </c>
      <c r="AI1798">
        <v>1.09005</v>
      </c>
      <c r="AJ1798">
        <v>1.0895300000000001</v>
      </c>
      <c r="AK1798">
        <v>1.0890500000000001</v>
      </c>
      <c r="AL1798">
        <v>1.0885499999999999</v>
      </c>
      <c r="AM1798">
        <v>1.08873</v>
      </c>
      <c r="AN1798">
        <v>1.08813</v>
      </c>
      <c r="AO1798">
        <v>1.0867199999999999</v>
      </c>
      <c r="AP1798">
        <v>1.0868599999999999</v>
      </c>
      <c r="AQ1798">
        <v>1.0867100000000001</v>
      </c>
      <c r="AR1798">
        <v>1.08647</v>
      </c>
      <c r="AS1798">
        <v>1.0860700000000001</v>
      </c>
      <c r="AT1798">
        <v>1.0864799999999999</v>
      </c>
      <c r="AU1798">
        <v>1.08683</v>
      </c>
      <c r="AV1798">
        <v>1.0869599999999999</v>
      </c>
      <c r="AW1798">
        <v>1.0871900000000001</v>
      </c>
      <c r="AX1798">
        <v>1.08687</v>
      </c>
      <c r="AY1798">
        <v>1.0868500000000001</v>
      </c>
      <c r="AZ1798">
        <v>1.0865800000000001</v>
      </c>
      <c r="BA1798">
        <v>1.0863700000000001</v>
      </c>
      <c r="BB1798">
        <v>1.08636</v>
      </c>
      <c r="BC1798">
        <v>1.0865199999999999</v>
      </c>
      <c r="BD1798">
        <v>1.08684</v>
      </c>
      <c r="BE1798">
        <v>1.08745</v>
      </c>
      <c r="BF1798">
        <v>1.0877600000000001</v>
      </c>
      <c r="BG1798">
        <v>1.0883499999999999</v>
      </c>
      <c r="BH1798">
        <v>1.08813</v>
      </c>
      <c r="BI1798">
        <v>1.0879000000000001</v>
      </c>
      <c r="BJ1798">
        <v>1.0881000000000001</v>
      </c>
      <c r="BK1798">
        <v>1.0878699999999999</v>
      </c>
      <c r="BL1798">
        <v>1.0880099999999999</v>
      </c>
      <c r="BM1798">
        <v>1.0881099999999999</v>
      </c>
      <c r="BN1798">
        <v>1.08788</v>
      </c>
      <c r="BO1798">
        <v>1.08752</v>
      </c>
      <c r="BP1798">
        <v>1.08779</v>
      </c>
      <c r="BQ1798">
        <v>1.0875300000000001</v>
      </c>
      <c r="BR1798">
        <v>1.0872200000000001</v>
      </c>
      <c r="BS1798">
        <v>1.0872999999999999</v>
      </c>
      <c r="BT1798">
        <v>1.08717</v>
      </c>
      <c r="BU1798">
        <v>1.0866100000000001</v>
      </c>
      <c r="BV1798">
        <v>1.0864400000000001</v>
      </c>
      <c r="BW1798">
        <v>1.0861000000000001</v>
      </c>
      <c r="BX1798">
        <v>1.0859700000000001</v>
      </c>
      <c r="BY1798">
        <v>1.0859700000000001</v>
      </c>
      <c r="BZ1798">
        <v>1.0856399999999999</v>
      </c>
      <c r="CA1798">
        <v>1.08552</v>
      </c>
      <c r="CB1798">
        <v>1.08545</v>
      </c>
      <c r="CC1798">
        <v>1.0856300000000001</v>
      </c>
      <c r="CD1798">
        <v>1.08599</v>
      </c>
      <c r="CE1798">
        <v>1.0861799999999999</v>
      </c>
      <c r="CF1798">
        <v>1.08596</v>
      </c>
      <c r="CG1798">
        <v>1.0857600000000001</v>
      </c>
      <c r="CH1798">
        <v>1.0855600000000001</v>
      </c>
      <c r="CI1798">
        <v>1.0856600000000001</v>
      </c>
      <c r="CJ1798">
        <v>1.0857699999999999</v>
      </c>
      <c r="CK1798">
        <v>1.0854600000000001</v>
      </c>
      <c r="CL1798">
        <v>1.0854600000000001</v>
      </c>
      <c r="CM1798">
        <v>1.0855900000000001</v>
      </c>
      <c r="CN1798">
        <v>1.08578</v>
      </c>
      <c r="CO1798">
        <v>1.0861400000000001</v>
      </c>
      <c r="CP1798">
        <v>1.08643</v>
      </c>
      <c r="CQ1798">
        <v>1.0863799999999999</v>
      </c>
      <c r="CR1798">
        <v>1.0865400000000001</v>
      </c>
      <c r="CS1798">
        <v>1.08589</v>
      </c>
      <c r="CT1798">
        <v>1.0856699999999999</v>
      </c>
      <c r="CU1798">
        <v>1.0856699999999999</v>
      </c>
      <c r="CV1798">
        <v>1.08565</v>
      </c>
      <c r="CW1798">
        <v>1.0855600000000001</v>
      </c>
      <c r="CX1798">
        <v>1.08578</v>
      </c>
      <c r="CY1798">
        <v>1.08571</v>
      </c>
      <c r="CZ1798">
        <v>1.0857000000000001</v>
      </c>
      <c r="DA1798">
        <v>1.08541</v>
      </c>
      <c r="DB1798">
        <v>1.0854600000000001</v>
      </c>
      <c r="DC1798">
        <v>1.0853999999999999</v>
      </c>
      <c r="DD1798">
        <v>1.0853699999999999</v>
      </c>
      <c r="DE1798">
        <v>1.0854600000000001</v>
      </c>
      <c r="DF1798">
        <v>1.08538</v>
      </c>
      <c r="DG1798">
        <v>1.0852599999999999</v>
      </c>
      <c r="DH1798">
        <v>1.0854900000000001</v>
      </c>
      <c r="DI1798">
        <v>1.0854200000000001</v>
      </c>
      <c r="DJ1798">
        <v>1.0855900000000001</v>
      </c>
      <c r="DK1798">
        <v>1.0856300000000001</v>
      </c>
      <c r="DL1798">
        <v>1.08575</v>
      </c>
      <c r="DM1798">
        <v>1.08582</v>
      </c>
      <c r="DN1798">
        <v>1.08572</v>
      </c>
      <c r="DO1798">
        <v>1.0859399999999999</v>
      </c>
      <c r="DP1798">
        <v>1.08606</v>
      </c>
      <c r="DQ1798" s="4">
        <f t="shared" si="199"/>
        <v>1.2000000000012001E-4</v>
      </c>
      <c r="DR1798" s="4">
        <f t="shared" si="198"/>
        <v>1.2000000000012001E-4</v>
      </c>
      <c r="DS1798" s="4">
        <f t="shared" si="200"/>
        <v>0</v>
      </c>
      <c r="DT1798" s="4">
        <f t="shared" si="201"/>
        <v>1.8900000000003914E-3</v>
      </c>
      <c r="DU1798" s="5">
        <f t="shared" si="202"/>
        <v>4.80000000000258E-4</v>
      </c>
      <c r="DV1798" s="4">
        <f t="shared" si="203"/>
        <v>3.9374999999986988</v>
      </c>
      <c r="DW1798" s="4">
        <f t="shared" si="204"/>
        <v>79.746835443032637</v>
      </c>
      <c r="DX1798">
        <v>1.0868</v>
      </c>
    </row>
    <row r="1799" spans="1:128" ht="15.75" thickBot="1">
      <c r="A1799">
        <v>1.0890299999999999</v>
      </c>
      <c r="B1799">
        <v>1.0886899999999999</v>
      </c>
      <c r="C1799">
        <v>1.0889599999999999</v>
      </c>
      <c r="D1799">
        <v>1.08907</v>
      </c>
      <c r="E1799">
        <v>1.08897</v>
      </c>
      <c r="F1799">
        <v>1.0888199999999999</v>
      </c>
      <c r="G1799">
        <v>1.0889500000000001</v>
      </c>
      <c r="H1799">
        <v>1.08917</v>
      </c>
      <c r="I1799">
        <v>1.0895600000000001</v>
      </c>
      <c r="J1799">
        <v>1.09205</v>
      </c>
      <c r="K1799">
        <v>1.0912599999999999</v>
      </c>
      <c r="L1799">
        <v>1.09131</v>
      </c>
      <c r="M1799">
        <v>1.0923</v>
      </c>
      <c r="N1799">
        <v>1.0925199999999999</v>
      </c>
      <c r="O1799">
        <v>1.0920399999999999</v>
      </c>
      <c r="P1799">
        <v>1.09226</v>
      </c>
      <c r="Q1799">
        <v>1.0930599999999999</v>
      </c>
      <c r="R1799">
        <v>1.0931</v>
      </c>
      <c r="S1799">
        <v>1.0926199999999999</v>
      </c>
      <c r="T1799">
        <v>1.09267</v>
      </c>
      <c r="U1799">
        <v>1.09301</v>
      </c>
      <c r="V1799">
        <v>1.0925400000000001</v>
      </c>
      <c r="W1799">
        <v>1.0924199999999999</v>
      </c>
      <c r="X1799">
        <v>1.09154</v>
      </c>
      <c r="Y1799">
        <v>1.0909500000000001</v>
      </c>
      <c r="Z1799">
        <v>1.08914</v>
      </c>
      <c r="AA1799">
        <v>1.0889599999999999</v>
      </c>
      <c r="AB1799">
        <v>1.08931</v>
      </c>
      <c r="AC1799">
        <v>1.08962</v>
      </c>
      <c r="AD1799">
        <v>1.08914</v>
      </c>
      <c r="AE1799">
        <v>1.08979</v>
      </c>
      <c r="AF1799">
        <v>1.0905</v>
      </c>
      <c r="AG1799">
        <v>1.09013</v>
      </c>
      <c r="AH1799">
        <v>1.09005</v>
      </c>
      <c r="AI1799">
        <v>1.0895300000000001</v>
      </c>
      <c r="AJ1799">
        <v>1.0890500000000001</v>
      </c>
      <c r="AK1799">
        <v>1.0885499999999999</v>
      </c>
      <c r="AL1799">
        <v>1.08873</v>
      </c>
      <c r="AM1799">
        <v>1.08813</v>
      </c>
      <c r="AN1799">
        <v>1.0867199999999999</v>
      </c>
      <c r="AO1799">
        <v>1.0868599999999999</v>
      </c>
      <c r="AP1799">
        <v>1.0867100000000001</v>
      </c>
      <c r="AQ1799">
        <v>1.08647</v>
      </c>
      <c r="AR1799">
        <v>1.0860700000000001</v>
      </c>
      <c r="AS1799">
        <v>1.0864799999999999</v>
      </c>
      <c r="AT1799">
        <v>1.08683</v>
      </c>
      <c r="AU1799">
        <v>1.0869599999999999</v>
      </c>
      <c r="AV1799">
        <v>1.0871900000000001</v>
      </c>
      <c r="AW1799">
        <v>1.08687</v>
      </c>
      <c r="AX1799">
        <v>1.0868500000000001</v>
      </c>
      <c r="AY1799">
        <v>1.0865800000000001</v>
      </c>
      <c r="AZ1799">
        <v>1.0863700000000001</v>
      </c>
      <c r="BA1799">
        <v>1.08636</v>
      </c>
      <c r="BB1799">
        <v>1.0865199999999999</v>
      </c>
      <c r="BC1799">
        <v>1.08684</v>
      </c>
      <c r="BD1799">
        <v>1.08745</v>
      </c>
      <c r="BE1799">
        <v>1.0877600000000001</v>
      </c>
      <c r="BF1799">
        <v>1.0883499999999999</v>
      </c>
      <c r="BG1799">
        <v>1.08813</v>
      </c>
      <c r="BH1799">
        <v>1.0879000000000001</v>
      </c>
      <c r="BI1799">
        <v>1.0881000000000001</v>
      </c>
      <c r="BJ1799">
        <v>1.0878699999999999</v>
      </c>
      <c r="BK1799">
        <v>1.0880099999999999</v>
      </c>
      <c r="BL1799">
        <v>1.0881099999999999</v>
      </c>
      <c r="BM1799">
        <v>1.08788</v>
      </c>
      <c r="BN1799">
        <v>1.08752</v>
      </c>
      <c r="BO1799">
        <v>1.08779</v>
      </c>
      <c r="BP1799">
        <v>1.0875300000000001</v>
      </c>
      <c r="BQ1799">
        <v>1.0872200000000001</v>
      </c>
      <c r="BR1799">
        <v>1.0872999999999999</v>
      </c>
      <c r="BS1799">
        <v>1.08717</v>
      </c>
      <c r="BT1799">
        <v>1.0866100000000001</v>
      </c>
      <c r="BU1799">
        <v>1.0864400000000001</v>
      </c>
      <c r="BV1799">
        <v>1.0861000000000001</v>
      </c>
      <c r="BW1799">
        <v>1.0859700000000001</v>
      </c>
      <c r="BX1799">
        <v>1.0859700000000001</v>
      </c>
      <c r="BY1799">
        <v>1.0856399999999999</v>
      </c>
      <c r="BZ1799">
        <v>1.08552</v>
      </c>
      <c r="CA1799">
        <v>1.08545</v>
      </c>
      <c r="CB1799">
        <v>1.0856300000000001</v>
      </c>
      <c r="CC1799">
        <v>1.08599</v>
      </c>
      <c r="CD1799">
        <v>1.0861799999999999</v>
      </c>
      <c r="CE1799">
        <v>1.08596</v>
      </c>
      <c r="CF1799">
        <v>1.0857600000000001</v>
      </c>
      <c r="CG1799">
        <v>1.0855600000000001</v>
      </c>
      <c r="CH1799">
        <v>1.0856600000000001</v>
      </c>
      <c r="CI1799">
        <v>1.0857699999999999</v>
      </c>
      <c r="CJ1799">
        <v>1.0854600000000001</v>
      </c>
      <c r="CK1799">
        <v>1.0854600000000001</v>
      </c>
      <c r="CL1799">
        <v>1.0855900000000001</v>
      </c>
      <c r="CM1799">
        <v>1.08578</v>
      </c>
      <c r="CN1799">
        <v>1.0861400000000001</v>
      </c>
      <c r="CO1799">
        <v>1.08643</v>
      </c>
      <c r="CP1799">
        <v>1.0863799999999999</v>
      </c>
      <c r="CQ1799">
        <v>1.0865400000000001</v>
      </c>
      <c r="CR1799">
        <v>1.08589</v>
      </c>
      <c r="CS1799">
        <v>1.0856699999999999</v>
      </c>
      <c r="CT1799">
        <v>1.0856699999999999</v>
      </c>
      <c r="CU1799">
        <v>1.08565</v>
      </c>
      <c r="CV1799">
        <v>1.0855600000000001</v>
      </c>
      <c r="CW1799">
        <v>1.08578</v>
      </c>
      <c r="CX1799">
        <v>1.08571</v>
      </c>
      <c r="CY1799">
        <v>1.0857000000000001</v>
      </c>
      <c r="CZ1799">
        <v>1.08541</v>
      </c>
      <c r="DA1799">
        <v>1.0854600000000001</v>
      </c>
      <c r="DB1799">
        <v>1.0853999999999999</v>
      </c>
      <c r="DC1799">
        <v>1.0853699999999999</v>
      </c>
      <c r="DD1799">
        <v>1.0854600000000001</v>
      </c>
      <c r="DE1799">
        <v>1.08538</v>
      </c>
      <c r="DF1799">
        <v>1.0852599999999999</v>
      </c>
      <c r="DG1799">
        <v>1.0854900000000001</v>
      </c>
      <c r="DH1799">
        <v>1.0854200000000001</v>
      </c>
      <c r="DI1799">
        <v>1.0855900000000001</v>
      </c>
      <c r="DJ1799">
        <v>1.0856300000000001</v>
      </c>
      <c r="DK1799">
        <v>1.08575</v>
      </c>
      <c r="DL1799">
        <v>1.08582</v>
      </c>
      <c r="DM1799">
        <v>1.08572</v>
      </c>
      <c r="DN1799">
        <v>1.0859399999999999</v>
      </c>
      <c r="DO1799">
        <v>1.08606</v>
      </c>
      <c r="DP1799">
        <v>1.08602</v>
      </c>
      <c r="DQ1799" s="4">
        <f t="shared" si="199"/>
        <v>-4.0000000000040004E-5</v>
      </c>
      <c r="DR1799" s="4">
        <f t="shared" si="198"/>
        <v>0</v>
      </c>
      <c r="DS1799" s="4">
        <f t="shared" si="200"/>
        <v>4.0000000000040004E-5</v>
      </c>
      <c r="DT1799" s="4">
        <f t="shared" si="201"/>
        <v>1.7100000000003224E-3</v>
      </c>
      <c r="DU1799" s="5">
        <f t="shared" si="202"/>
        <v>5.20000000000298E-4</v>
      </c>
      <c r="DV1799" s="4">
        <f t="shared" si="203"/>
        <v>3.288461538460274</v>
      </c>
      <c r="DW1799" s="4">
        <f t="shared" si="204"/>
        <v>76.681614349768907</v>
      </c>
      <c r="DX1799">
        <v>1.08687</v>
      </c>
    </row>
    <row r="1800" spans="1:128" ht="15.75" thickBot="1">
      <c r="A1800">
        <v>1.0886899999999999</v>
      </c>
      <c r="B1800">
        <v>1.0889599999999999</v>
      </c>
      <c r="C1800">
        <v>1.08907</v>
      </c>
      <c r="D1800">
        <v>1.08897</v>
      </c>
      <c r="E1800">
        <v>1.0888199999999999</v>
      </c>
      <c r="F1800">
        <v>1.0889500000000001</v>
      </c>
      <c r="G1800">
        <v>1.08917</v>
      </c>
      <c r="H1800">
        <v>1.0895600000000001</v>
      </c>
      <c r="I1800">
        <v>1.09205</v>
      </c>
      <c r="J1800">
        <v>1.0912599999999999</v>
      </c>
      <c r="K1800">
        <v>1.09131</v>
      </c>
      <c r="L1800">
        <v>1.0923</v>
      </c>
      <c r="M1800">
        <v>1.0925199999999999</v>
      </c>
      <c r="N1800">
        <v>1.0920399999999999</v>
      </c>
      <c r="O1800">
        <v>1.09226</v>
      </c>
      <c r="P1800">
        <v>1.0930599999999999</v>
      </c>
      <c r="Q1800">
        <v>1.0931</v>
      </c>
      <c r="R1800">
        <v>1.0926199999999999</v>
      </c>
      <c r="S1800">
        <v>1.09267</v>
      </c>
      <c r="T1800">
        <v>1.09301</v>
      </c>
      <c r="U1800">
        <v>1.0925400000000001</v>
      </c>
      <c r="V1800">
        <v>1.0924199999999999</v>
      </c>
      <c r="W1800">
        <v>1.09154</v>
      </c>
      <c r="X1800">
        <v>1.0909500000000001</v>
      </c>
      <c r="Y1800">
        <v>1.08914</v>
      </c>
      <c r="Z1800">
        <v>1.0889599999999999</v>
      </c>
      <c r="AA1800">
        <v>1.08931</v>
      </c>
      <c r="AB1800">
        <v>1.08962</v>
      </c>
      <c r="AC1800">
        <v>1.08914</v>
      </c>
      <c r="AD1800">
        <v>1.08979</v>
      </c>
      <c r="AE1800">
        <v>1.0905</v>
      </c>
      <c r="AF1800">
        <v>1.09013</v>
      </c>
      <c r="AG1800">
        <v>1.09005</v>
      </c>
      <c r="AH1800">
        <v>1.0895300000000001</v>
      </c>
      <c r="AI1800">
        <v>1.0890500000000001</v>
      </c>
      <c r="AJ1800">
        <v>1.0885499999999999</v>
      </c>
      <c r="AK1800">
        <v>1.08873</v>
      </c>
      <c r="AL1800">
        <v>1.08813</v>
      </c>
      <c r="AM1800">
        <v>1.0867199999999999</v>
      </c>
      <c r="AN1800">
        <v>1.0868599999999999</v>
      </c>
      <c r="AO1800">
        <v>1.0867100000000001</v>
      </c>
      <c r="AP1800">
        <v>1.08647</v>
      </c>
      <c r="AQ1800">
        <v>1.0860700000000001</v>
      </c>
      <c r="AR1800">
        <v>1.0864799999999999</v>
      </c>
      <c r="AS1800">
        <v>1.08683</v>
      </c>
      <c r="AT1800">
        <v>1.0869599999999999</v>
      </c>
      <c r="AU1800">
        <v>1.0871900000000001</v>
      </c>
      <c r="AV1800">
        <v>1.08687</v>
      </c>
      <c r="AW1800">
        <v>1.0868500000000001</v>
      </c>
      <c r="AX1800">
        <v>1.0865800000000001</v>
      </c>
      <c r="AY1800">
        <v>1.0863700000000001</v>
      </c>
      <c r="AZ1800">
        <v>1.08636</v>
      </c>
      <c r="BA1800">
        <v>1.0865199999999999</v>
      </c>
      <c r="BB1800">
        <v>1.08684</v>
      </c>
      <c r="BC1800">
        <v>1.08745</v>
      </c>
      <c r="BD1800">
        <v>1.0877600000000001</v>
      </c>
      <c r="BE1800">
        <v>1.0883499999999999</v>
      </c>
      <c r="BF1800">
        <v>1.08813</v>
      </c>
      <c r="BG1800">
        <v>1.0879000000000001</v>
      </c>
      <c r="BH1800">
        <v>1.0881000000000001</v>
      </c>
      <c r="BI1800">
        <v>1.0878699999999999</v>
      </c>
      <c r="BJ1800">
        <v>1.0880099999999999</v>
      </c>
      <c r="BK1800">
        <v>1.0881099999999999</v>
      </c>
      <c r="BL1800">
        <v>1.08788</v>
      </c>
      <c r="BM1800">
        <v>1.08752</v>
      </c>
      <c r="BN1800">
        <v>1.08779</v>
      </c>
      <c r="BO1800">
        <v>1.0875300000000001</v>
      </c>
      <c r="BP1800">
        <v>1.0872200000000001</v>
      </c>
      <c r="BQ1800">
        <v>1.0872999999999999</v>
      </c>
      <c r="BR1800">
        <v>1.08717</v>
      </c>
      <c r="BS1800">
        <v>1.0866100000000001</v>
      </c>
      <c r="BT1800">
        <v>1.0864400000000001</v>
      </c>
      <c r="BU1800">
        <v>1.0861000000000001</v>
      </c>
      <c r="BV1800">
        <v>1.0859700000000001</v>
      </c>
      <c r="BW1800">
        <v>1.0859700000000001</v>
      </c>
      <c r="BX1800">
        <v>1.0856399999999999</v>
      </c>
      <c r="BY1800">
        <v>1.08552</v>
      </c>
      <c r="BZ1800">
        <v>1.08545</v>
      </c>
      <c r="CA1800">
        <v>1.0856300000000001</v>
      </c>
      <c r="CB1800">
        <v>1.08599</v>
      </c>
      <c r="CC1800">
        <v>1.0861799999999999</v>
      </c>
      <c r="CD1800">
        <v>1.08596</v>
      </c>
      <c r="CE1800">
        <v>1.0857600000000001</v>
      </c>
      <c r="CF1800">
        <v>1.0855600000000001</v>
      </c>
      <c r="CG1800">
        <v>1.0856600000000001</v>
      </c>
      <c r="CH1800">
        <v>1.0857699999999999</v>
      </c>
      <c r="CI1800">
        <v>1.0854600000000001</v>
      </c>
      <c r="CJ1800">
        <v>1.0854600000000001</v>
      </c>
      <c r="CK1800">
        <v>1.0855900000000001</v>
      </c>
      <c r="CL1800">
        <v>1.08578</v>
      </c>
      <c r="CM1800">
        <v>1.0861400000000001</v>
      </c>
      <c r="CN1800">
        <v>1.08643</v>
      </c>
      <c r="CO1800">
        <v>1.0863799999999999</v>
      </c>
      <c r="CP1800">
        <v>1.0865400000000001</v>
      </c>
      <c r="CQ1800">
        <v>1.08589</v>
      </c>
      <c r="CR1800">
        <v>1.0856699999999999</v>
      </c>
      <c r="CS1800">
        <v>1.0856699999999999</v>
      </c>
      <c r="CT1800">
        <v>1.08565</v>
      </c>
      <c r="CU1800">
        <v>1.0855600000000001</v>
      </c>
      <c r="CV1800">
        <v>1.08578</v>
      </c>
      <c r="CW1800">
        <v>1.08571</v>
      </c>
      <c r="CX1800">
        <v>1.0857000000000001</v>
      </c>
      <c r="CY1800">
        <v>1.08541</v>
      </c>
      <c r="CZ1800">
        <v>1.0854600000000001</v>
      </c>
      <c r="DA1800">
        <v>1.0853999999999999</v>
      </c>
      <c r="DB1800">
        <v>1.0853699999999999</v>
      </c>
      <c r="DC1800">
        <v>1.0854600000000001</v>
      </c>
      <c r="DD1800">
        <v>1.08538</v>
      </c>
      <c r="DE1800">
        <v>1.0852599999999999</v>
      </c>
      <c r="DF1800">
        <v>1.0854900000000001</v>
      </c>
      <c r="DG1800">
        <v>1.0854200000000001</v>
      </c>
      <c r="DH1800">
        <v>1.0855900000000001</v>
      </c>
      <c r="DI1800">
        <v>1.0856300000000001</v>
      </c>
      <c r="DJ1800">
        <v>1.08575</v>
      </c>
      <c r="DK1800">
        <v>1.08582</v>
      </c>
      <c r="DL1800">
        <v>1.08572</v>
      </c>
      <c r="DM1800">
        <v>1.0859399999999999</v>
      </c>
      <c r="DN1800">
        <v>1.08606</v>
      </c>
      <c r="DO1800">
        <v>1.08602</v>
      </c>
      <c r="DP1800">
        <v>1.0861000000000001</v>
      </c>
      <c r="DQ1800" s="4">
        <f t="shared" si="199"/>
        <v>8.0000000000080007E-5</v>
      </c>
      <c r="DR1800" s="4">
        <f t="shared" si="198"/>
        <v>8.0000000000080007E-5</v>
      </c>
      <c r="DS1800" s="4">
        <f t="shared" si="200"/>
        <v>0</v>
      </c>
      <c r="DT1800" s="4">
        <f t="shared" si="201"/>
        <v>1.4300000000002644E-3</v>
      </c>
      <c r="DU1800" s="5">
        <f t="shared" si="202"/>
        <v>5.20000000000298E-4</v>
      </c>
      <c r="DV1800" s="4">
        <f t="shared" si="203"/>
        <v>2.7499999999989324</v>
      </c>
      <c r="DW1800" s="4">
        <f t="shared" si="204"/>
        <v>73.33333333332574</v>
      </c>
      <c r="DX1800">
        <v>1.0868500000000001</v>
      </c>
    </row>
    <row r="1801" spans="1:128" ht="15.75" thickBot="1">
      <c r="A1801">
        <v>1.08962</v>
      </c>
      <c r="B1801">
        <v>1.08914</v>
      </c>
      <c r="C1801">
        <v>1.08979</v>
      </c>
      <c r="D1801">
        <v>1.0905</v>
      </c>
      <c r="E1801">
        <v>1.09013</v>
      </c>
      <c r="F1801">
        <v>1.09005</v>
      </c>
      <c r="G1801">
        <v>1.0895300000000001</v>
      </c>
      <c r="H1801">
        <v>1.0890500000000001</v>
      </c>
      <c r="I1801">
        <v>1.0885499999999999</v>
      </c>
      <c r="J1801">
        <v>1.08873</v>
      </c>
      <c r="K1801">
        <v>1.08813</v>
      </c>
      <c r="L1801">
        <v>1.0867199999999999</v>
      </c>
      <c r="M1801">
        <v>1.0868599999999999</v>
      </c>
      <c r="N1801">
        <v>1.0867100000000001</v>
      </c>
      <c r="O1801">
        <v>1.08647</v>
      </c>
      <c r="P1801">
        <v>1.0860700000000001</v>
      </c>
      <c r="Q1801">
        <v>1.0864799999999999</v>
      </c>
      <c r="R1801">
        <v>1.08683</v>
      </c>
      <c r="S1801">
        <v>1.0869599999999999</v>
      </c>
      <c r="T1801">
        <v>1.0871900000000001</v>
      </c>
      <c r="U1801">
        <v>1.08687</v>
      </c>
      <c r="V1801">
        <v>1.0868500000000001</v>
      </c>
      <c r="W1801">
        <v>1.0865800000000001</v>
      </c>
      <c r="X1801">
        <v>1.0863700000000001</v>
      </c>
      <c r="Y1801">
        <v>1.08636</v>
      </c>
      <c r="Z1801">
        <v>1.0865199999999999</v>
      </c>
      <c r="AA1801">
        <v>1.08684</v>
      </c>
      <c r="AB1801">
        <v>1.08745</v>
      </c>
      <c r="AC1801">
        <v>1.0877600000000001</v>
      </c>
      <c r="AD1801">
        <v>1.0883499999999999</v>
      </c>
      <c r="AE1801">
        <v>1.08813</v>
      </c>
      <c r="AF1801">
        <v>1.0879000000000001</v>
      </c>
      <c r="AG1801">
        <v>1.0881000000000001</v>
      </c>
      <c r="AH1801">
        <v>1.0878699999999999</v>
      </c>
      <c r="AI1801">
        <v>1.0880099999999999</v>
      </c>
      <c r="AJ1801">
        <v>1.0881099999999999</v>
      </c>
      <c r="AK1801">
        <v>1.08788</v>
      </c>
      <c r="AL1801">
        <v>1.08752</v>
      </c>
      <c r="AM1801">
        <v>1.08779</v>
      </c>
      <c r="AN1801">
        <v>1.0875300000000001</v>
      </c>
      <c r="AO1801">
        <v>1.0872200000000001</v>
      </c>
      <c r="AP1801">
        <v>1.0872999999999999</v>
      </c>
      <c r="AQ1801">
        <v>1.08717</v>
      </c>
      <c r="AR1801">
        <v>1.0866100000000001</v>
      </c>
      <c r="AS1801">
        <v>1.0864400000000001</v>
      </c>
      <c r="AT1801">
        <v>1.0861000000000001</v>
      </c>
      <c r="AU1801">
        <v>1.0859700000000001</v>
      </c>
      <c r="AV1801">
        <v>1.0859700000000001</v>
      </c>
      <c r="AW1801">
        <v>1.0856399999999999</v>
      </c>
      <c r="AX1801">
        <v>1.08552</v>
      </c>
      <c r="AY1801">
        <v>1.08545</v>
      </c>
      <c r="AZ1801">
        <v>1.0856300000000001</v>
      </c>
      <c r="BA1801">
        <v>1.08599</v>
      </c>
      <c r="BB1801">
        <v>1.0861799999999999</v>
      </c>
      <c r="BC1801">
        <v>1.08596</v>
      </c>
      <c r="BD1801">
        <v>1.0857600000000001</v>
      </c>
      <c r="BE1801">
        <v>1.0855600000000001</v>
      </c>
      <c r="BF1801">
        <v>1.0856600000000001</v>
      </c>
      <c r="BG1801">
        <v>1.0857699999999999</v>
      </c>
      <c r="BH1801">
        <v>1.0854600000000001</v>
      </c>
      <c r="BI1801">
        <v>1.0854600000000001</v>
      </c>
      <c r="BJ1801">
        <v>1.0855900000000001</v>
      </c>
      <c r="BK1801">
        <v>1.08578</v>
      </c>
      <c r="BL1801">
        <v>1.0861400000000001</v>
      </c>
      <c r="BM1801">
        <v>1.08643</v>
      </c>
      <c r="BN1801">
        <v>1.0863799999999999</v>
      </c>
      <c r="BO1801">
        <v>1.0865400000000001</v>
      </c>
      <c r="BP1801">
        <v>1.08589</v>
      </c>
      <c r="BQ1801">
        <v>1.0856699999999999</v>
      </c>
      <c r="BR1801">
        <v>1.0856699999999999</v>
      </c>
      <c r="BS1801">
        <v>1.08565</v>
      </c>
      <c r="BT1801">
        <v>1.0855600000000001</v>
      </c>
      <c r="BU1801">
        <v>1.08578</v>
      </c>
      <c r="BV1801">
        <v>1.08571</v>
      </c>
      <c r="BW1801">
        <v>1.0857000000000001</v>
      </c>
      <c r="BX1801">
        <v>1.08541</v>
      </c>
      <c r="BY1801">
        <v>1.0854600000000001</v>
      </c>
      <c r="BZ1801">
        <v>1.0853999999999999</v>
      </c>
      <c r="CA1801">
        <v>1.0853699999999999</v>
      </c>
      <c r="CB1801">
        <v>1.0854600000000001</v>
      </c>
      <c r="CC1801">
        <v>1.08538</v>
      </c>
      <c r="CD1801">
        <v>1.0852599999999999</v>
      </c>
      <c r="CE1801">
        <v>1.0854900000000001</v>
      </c>
      <c r="CF1801">
        <v>1.0854200000000001</v>
      </c>
      <c r="CG1801">
        <v>1.0855900000000001</v>
      </c>
      <c r="CH1801">
        <v>1.0856300000000001</v>
      </c>
      <c r="CI1801">
        <v>1.08575</v>
      </c>
      <c r="CJ1801">
        <v>1.08582</v>
      </c>
      <c r="CK1801">
        <v>1.08572</v>
      </c>
      <c r="CL1801">
        <v>1.0859399999999999</v>
      </c>
      <c r="CM1801">
        <v>1.08606</v>
      </c>
      <c r="CN1801">
        <v>1.08602</v>
      </c>
      <c r="CO1801">
        <v>1.0861000000000001</v>
      </c>
      <c r="CP1801">
        <v>1.08633</v>
      </c>
      <c r="CQ1801">
        <v>1.0863499999999999</v>
      </c>
      <c r="CR1801">
        <v>1.08639</v>
      </c>
      <c r="CS1801">
        <v>1.0865100000000001</v>
      </c>
      <c r="CT1801">
        <v>1.0864400000000001</v>
      </c>
      <c r="CU1801">
        <v>1.08649</v>
      </c>
      <c r="CV1801">
        <v>1.0865</v>
      </c>
      <c r="CW1801">
        <v>1.0864199999999999</v>
      </c>
      <c r="CX1801">
        <v>1.0865</v>
      </c>
      <c r="CY1801">
        <v>1.0867599999999999</v>
      </c>
      <c r="CZ1801">
        <v>1.0866199999999999</v>
      </c>
      <c r="DA1801">
        <v>1.0866</v>
      </c>
      <c r="DB1801">
        <v>1.0868</v>
      </c>
      <c r="DC1801">
        <v>1.08687</v>
      </c>
      <c r="DD1801">
        <v>1.0868500000000001</v>
      </c>
      <c r="DE1801">
        <v>1.08673</v>
      </c>
      <c r="DF1801">
        <v>1.0869</v>
      </c>
      <c r="DG1801">
        <v>1.0868800000000001</v>
      </c>
      <c r="DH1801">
        <v>1.0869899999999999</v>
      </c>
      <c r="DI1801">
        <v>1.0868199999999999</v>
      </c>
      <c r="DJ1801">
        <v>1.0869899999999999</v>
      </c>
      <c r="DK1801">
        <v>1.08694</v>
      </c>
      <c r="DL1801">
        <v>1.0868100000000001</v>
      </c>
      <c r="DM1801">
        <v>1.0868899999999999</v>
      </c>
      <c r="DN1801">
        <v>1.0869899999999999</v>
      </c>
      <c r="DO1801">
        <v>1.0871599999999999</v>
      </c>
      <c r="DP1801">
        <v>1.0871599999999999</v>
      </c>
      <c r="DQ1801" s="4">
        <f t="shared" si="199"/>
        <v>0</v>
      </c>
      <c r="DR1801" s="4">
        <f t="shared" si="198"/>
        <v>0</v>
      </c>
      <c r="DS1801" s="4">
        <f t="shared" si="200"/>
        <v>0</v>
      </c>
      <c r="DT1801" s="4">
        <f t="shared" si="201"/>
        <v>1.1400000000003629E-3</v>
      </c>
      <c r="DU1801" s="5">
        <f t="shared" si="202"/>
        <v>5.20000000000298E-4</v>
      </c>
      <c r="DV1801" s="4">
        <f t="shared" si="203"/>
        <v>2.1923076923071338</v>
      </c>
      <c r="DW1801" s="4">
        <f t="shared" si="204"/>
        <v>68.674698795175246</v>
      </c>
      <c r="DX1801">
        <v>1.08646</v>
      </c>
    </row>
    <row r="1802" spans="1:128" ht="15.75" thickBot="1">
      <c r="A1802">
        <v>1.08914</v>
      </c>
      <c r="B1802">
        <v>1.08979</v>
      </c>
      <c r="C1802">
        <v>1.0905</v>
      </c>
      <c r="D1802">
        <v>1.09013</v>
      </c>
      <c r="E1802">
        <v>1.09005</v>
      </c>
      <c r="F1802">
        <v>1.0895300000000001</v>
      </c>
      <c r="G1802">
        <v>1.0890500000000001</v>
      </c>
      <c r="H1802">
        <v>1.0885499999999999</v>
      </c>
      <c r="I1802">
        <v>1.08873</v>
      </c>
      <c r="J1802">
        <v>1.08813</v>
      </c>
      <c r="K1802">
        <v>1.0867199999999999</v>
      </c>
      <c r="L1802">
        <v>1.0868599999999999</v>
      </c>
      <c r="M1802">
        <v>1.0867100000000001</v>
      </c>
      <c r="N1802">
        <v>1.08647</v>
      </c>
      <c r="O1802">
        <v>1.0860700000000001</v>
      </c>
      <c r="P1802">
        <v>1.0864799999999999</v>
      </c>
      <c r="Q1802">
        <v>1.08683</v>
      </c>
      <c r="R1802">
        <v>1.0869599999999999</v>
      </c>
      <c r="S1802">
        <v>1.0871900000000001</v>
      </c>
      <c r="T1802">
        <v>1.08687</v>
      </c>
      <c r="U1802">
        <v>1.0868500000000001</v>
      </c>
      <c r="V1802">
        <v>1.0865800000000001</v>
      </c>
      <c r="W1802">
        <v>1.0863700000000001</v>
      </c>
      <c r="X1802">
        <v>1.08636</v>
      </c>
      <c r="Y1802">
        <v>1.0865199999999999</v>
      </c>
      <c r="Z1802">
        <v>1.08684</v>
      </c>
      <c r="AA1802">
        <v>1.08745</v>
      </c>
      <c r="AB1802">
        <v>1.0877600000000001</v>
      </c>
      <c r="AC1802">
        <v>1.0883499999999999</v>
      </c>
      <c r="AD1802">
        <v>1.08813</v>
      </c>
      <c r="AE1802">
        <v>1.0879000000000001</v>
      </c>
      <c r="AF1802">
        <v>1.0881000000000001</v>
      </c>
      <c r="AG1802">
        <v>1.0878699999999999</v>
      </c>
      <c r="AH1802">
        <v>1.0880099999999999</v>
      </c>
      <c r="AI1802">
        <v>1.0881099999999999</v>
      </c>
      <c r="AJ1802">
        <v>1.08788</v>
      </c>
      <c r="AK1802">
        <v>1.08752</v>
      </c>
      <c r="AL1802">
        <v>1.08779</v>
      </c>
      <c r="AM1802">
        <v>1.0875300000000001</v>
      </c>
      <c r="AN1802">
        <v>1.0872200000000001</v>
      </c>
      <c r="AO1802">
        <v>1.0872999999999999</v>
      </c>
      <c r="AP1802">
        <v>1.08717</v>
      </c>
      <c r="AQ1802">
        <v>1.0866100000000001</v>
      </c>
      <c r="AR1802">
        <v>1.0864400000000001</v>
      </c>
      <c r="AS1802">
        <v>1.0861000000000001</v>
      </c>
      <c r="AT1802">
        <v>1.0859700000000001</v>
      </c>
      <c r="AU1802">
        <v>1.0859700000000001</v>
      </c>
      <c r="AV1802">
        <v>1.0856399999999999</v>
      </c>
      <c r="AW1802">
        <v>1.08552</v>
      </c>
      <c r="AX1802">
        <v>1.08545</v>
      </c>
      <c r="AY1802">
        <v>1.0856300000000001</v>
      </c>
      <c r="AZ1802">
        <v>1.08599</v>
      </c>
      <c r="BA1802">
        <v>1.0861799999999999</v>
      </c>
      <c r="BB1802">
        <v>1.08596</v>
      </c>
      <c r="BC1802">
        <v>1.0857600000000001</v>
      </c>
      <c r="BD1802">
        <v>1.0855600000000001</v>
      </c>
      <c r="BE1802">
        <v>1.0856600000000001</v>
      </c>
      <c r="BF1802">
        <v>1.0857699999999999</v>
      </c>
      <c r="BG1802">
        <v>1.0854600000000001</v>
      </c>
      <c r="BH1802">
        <v>1.0854600000000001</v>
      </c>
      <c r="BI1802">
        <v>1.0855900000000001</v>
      </c>
      <c r="BJ1802">
        <v>1.08578</v>
      </c>
      <c r="BK1802">
        <v>1.0861400000000001</v>
      </c>
      <c r="BL1802">
        <v>1.08643</v>
      </c>
      <c r="BM1802">
        <v>1.0863799999999999</v>
      </c>
      <c r="BN1802">
        <v>1.0865400000000001</v>
      </c>
      <c r="BO1802">
        <v>1.08589</v>
      </c>
      <c r="BP1802">
        <v>1.0856699999999999</v>
      </c>
      <c r="BQ1802">
        <v>1.0856699999999999</v>
      </c>
      <c r="BR1802">
        <v>1.08565</v>
      </c>
      <c r="BS1802">
        <v>1.0855600000000001</v>
      </c>
      <c r="BT1802">
        <v>1.08578</v>
      </c>
      <c r="BU1802">
        <v>1.08571</v>
      </c>
      <c r="BV1802">
        <v>1.0857000000000001</v>
      </c>
      <c r="BW1802">
        <v>1.08541</v>
      </c>
      <c r="BX1802">
        <v>1.0854600000000001</v>
      </c>
      <c r="BY1802">
        <v>1.0853999999999999</v>
      </c>
      <c r="BZ1802">
        <v>1.0853699999999999</v>
      </c>
      <c r="CA1802">
        <v>1.0854600000000001</v>
      </c>
      <c r="CB1802">
        <v>1.08538</v>
      </c>
      <c r="CC1802">
        <v>1.0852599999999999</v>
      </c>
      <c r="CD1802">
        <v>1.0854900000000001</v>
      </c>
      <c r="CE1802">
        <v>1.0854200000000001</v>
      </c>
      <c r="CF1802">
        <v>1.0855900000000001</v>
      </c>
      <c r="CG1802">
        <v>1.0856300000000001</v>
      </c>
      <c r="CH1802">
        <v>1.08575</v>
      </c>
      <c r="CI1802">
        <v>1.08582</v>
      </c>
      <c r="CJ1802">
        <v>1.08572</v>
      </c>
      <c r="CK1802">
        <v>1.0859399999999999</v>
      </c>
      <c r="CL1802">
        <v>1.08606</v>
      </c>
      <c r="CM1802">
        <v>1.08602</v>
      </c>
      <c r="CN1802">
        <v>1.0861000000000001</v>
      </c>
      <c r="CO1802">
        <v>1.08633</v>
      </c>
      <c r="CP1802">
        <v>1.0863499999999999</v>
      </c>
      <c r="CQ1802">
        <v>1.08639</v>
      </c>
      <c r="CR1802">
        <v>1.0865100000000001</v>
      </c>
      <c r="CS1802">
        <v>1.0864400000000001</v>
      </c>
      <c r="CT1802">
        <v>1.08649</v>
      </c>
      <c r="CU1802">
        <v>1.0865</v>
      </c>
      <c r="CV1802">
        <v>1.0864199999999999</v>
      </c>
      <c r="CW1802">
        <v>1.0865</v>
      </c>
      <c r="CX1802">
        <v>1.0867599999999999</v>
      </c>
      <c r="CY1802">
        <v>1.0866199999999999</v>
      </c>
      <c r="CZ1802">
        <v>1.0866</v>
      </c>
      <c r="DA1802">
        <v>1.0868</v>
      </c>
      <c r="DB1802">
        <v>1.08687</v>
      </c>
      <c r="DC1802">
        <v>1.0868500000000001</v>
      </c>
      <c r="DD1802">
        <v>1.08673</v>
      </c>
      <c r="DE1802">
        <v>1.0869</v>
      </c>
      <c r="DF1802">
        <v>1.0868800000000001</v>
      </c>
      <c r="DG1802">
        <v>1.0869899999999999</v>
      </c>
      <c r="DH1802">
        <v>1.0868199999999999</v>
      </c>
      <c r="DI1802">
        <v>1.0869899999999999</v>
      </c>
      <c r="DJ1802">
        <v>1.08694</v>
      </c>
      <c r="DK1802">
        <v>1.0868100000000001</v>
      </c>
      <c r="DL1802">
        <v>1.0868899999999999</v>
      </c>
      <c r="DM1802">
        <v>1.0869899999999999</v>
      </c>
      <c r="DN1802">
        <v>1.0871599999999999</v>
      </c>
      <c r="DO1802">
        <v>1.0871599999999999</v>
      </c>
      <c r="DP1802">
        <v>1.08711</v>
      </c>
      <c r="DQ1802" s="4">
        <f t="shared" si="199"/>
        <v>-4.9999999999883471E-5</v>
      </c>
      <c r="DR1802" s="4">
        <f t="shared" si="198"/>
        <v>0</v>
      </c>
      <c r="DS1802" s="4">
        <f t="shared" si="200"/>
        <v>4.9999999999883471E-5</v>
      </c>
      <c r="DT1802" s="4">
        <f t="shared" si="201"/>
        <v>1.1400000000003629E-3</v>
      </c>
      <c r="DU1802" s="5">
        <f t="shared" si="202"/>
        <v>2.8000000000005798E-4</v>
      </c>
      <c r="DV1802" s="4">
        <f t="shared" si="203"/>
        <v>4.0714285714290241</v>
      </c>
      <c r="DW1802" s="4">
        <f t="shared" si="204"/>
        <v>80.281690140846834</v>
      </c>
      <c r="DX1802">
        <v>1.0865100000000001</v>
      </c>
    </row>
    <row r="1803" spans="1:128" ht="15.75" thickBot="1">
      <c r="A1803">
        <v>1.0875300000000001</v>
      </c>
      <c r="B1803">
        <v>1.0872200000000001</v>
      </c>
      <c r="C1803">
        <v>1.0872999999999999</v>
      </c>
      <c r="D1803">
        <v>1.08717</v>
      </c>
      <c r="E1803">
        <v>1.0866100000000001</v>
      </c>
      <c r="F1803">
        <v>1.0864400000000001</v>
      </c>
      <c r="G1803">
        <v>1.0861000000000001</v>
      </c>
      <c r="H1803">
        <v>1.0859700000000001</v>
      </c>
      <c r="I1803">
        <v>1.0859700000000001</v>
      </c>
      <c r="J1803">
        <v>1.0856399999999999</v>
      </c>
      <c r="K1803">
        <v>1.08552</v>
      </c>
      <c r="L1803">
        <v>1.08545</v>
      </c>
      <c r="M1803">
        <v>1.0856300000000001</v>
      </c>
      <c r="N1803">
        <v>1.08599</v>
      </c>
      <c r="O1803">
        <v>1.0861799999999999</v>
      </c>
      <c r="P1803">
        <v>1.08596</v>
      </c>
      <c r="Q1803">
        <v>1.0857600000000001</v>
      </c>
      <c r="R1803">
        <v>1.0855600000000001</v>
      </c>
      <c r="S1803">
        <v>1.0856600000000001</v>
      </c>
      <c r="T1803">
        <v>1.0857699999999999</v>
      </c>
      <c r="U1803">
        <v>1.0854600000000001</v>
      </c>
      <c r="V1803">
        <v>1.0854600000000001</v>
      </c>
      <c r="W1803">
        <v>1.0855900000000001</v>
      </c>
      <c r="X1803">
        <v>1.08578</v>
      </c>
      <c r="Y1803">
        <v>1.0861400000000001</v>
      </c>
      <c r="Z1803">
        <v>1.08643</v>
      </c>
      <c r="AA1803">
        <v>1.0863799999999999</v>
      </c>
      <c r="AB1803">
        <v>1.0865400000000001</v>
      </c>
      <c r="AC1803">
        <v>1.08589</v>
      </c>
      <c r="AD1803">
        <v>1.0856699999999999</v>
      </c>
      <c r="AE1803">
        <v>1.0856699999999999</v>
      </c>
      <c r="AF1803">
        <v>1.08565</v>
      </c>
      <c r="AG1803">
        <v>1.0855600000000001</v>
      </c>
      <c r="AH1803">
        <v>1.08578</v>
      </c>
      <c r="AI1803">
        <v>1.08571</v>
      </c>
      <c r="AJ1803">
        <v>1.0857000000000001</v>
      </c>
      <c r="AK1803">
        <v>1.08541</v>
      </c>
      <c r="AL1803">
        <v>1.0854600000000001</v>
      </c>
      <c r="AM1803">
        <v>1.0853999999999999</v>
      </c>
      <c r="AN1803">
        <v>1.0853699999999999</v>
      </c>
      <c r="AO1803">
        <v>1.0854600000000001</v>
      </c>
      <c r="AP1803">
        <v>1.08538</v>
      </c>
      <c r="AQ1803">
        <v>1.0852599999999999</v>
      </c>
      <c r="AR1803">
        <v>1.0854900000000001</v>
      </c>
      <c r="AS1803">
        <v>1.0854200000000001</v>
      </c>
      <c r="AT1803">
        <v>1.0855900000000001</v>
      </c>
      <c r="AU1803">
        <v>1.0856300000000001</v>
      </c>
      <c r="AV1803">
        <v>1.08575</v>
      </c>
      <c r="AW1803">
        <v>1.08582</v>
      </c>
      <c r="AX1803">
        <v>1.08572</v>
      </c>
      <c r="AY1803">
        <v>1.0859399999999999</v>
      </c>
      <c r="AZ1803">
        <v>1.08606</v>
      </c>
      <c r="BA1803">
        <v>1.08602</v>
      </c>
      <c r="BB1803">
        <v>1.0861000000000001</v>
      </c>
      <c r="BC1803">
        <v>1.08633</v>
      </c>
      <c r="BD1803">
        <v>1.0863499999999999</v>
      </c>
      <c r="BE1803">
        <v>1.08639</v>
      </c>
      <c r="BF1803">
        <v>1.0865100000000001</v>
      </c>
      <c r="BG1803">
        <v>1.0864400000000001</v>
      </c>
      <c r="BH1803">
        <v>1.08649</v>
      </c>
      <c r="BI1803">
        <v>1.0865</v>
      </c>
      <c r="BJ1803">
        <v>1.0864199999999999</v>
      </c>
      <c r="BK1803">
        <v>1.0865</v>
      </c>
      <c r="BL1803">
        <v>1.0867599999999999</v>
      </c>
      <c r="BM1803">
        <v>1.0866199999999999</v>
      </c>
      <c r="BN1803">
        <v>1.0866</v>
      </c>
      <c r="BO1803">
        <v>1.0868</v>
      </c>
      <c r="BP1803">
        <v>1.08687</v>
      </c>
      <c r="BQ1803">
        <v>1.0868500000000001</v>
      </c>
      <c r="BR1803">
        <v>1.08673</v>
      </c>
      <c r="BS1803">
        <v>1.0869</v>
      </c>
      <c r="BT1803">
        <v>1.0868800000000001</v>
      </c>
      <c r="BU1803">
        <v>1.0869899999999999</v>
      </c>
      <c r="BV1803">
        <v>1.0868199999999999</v>
      </c>
      <c r="BW1803">
        <v>1.0869899999999999</v>
      </c>
      <c r="BX1803">
        <v>1.08694</v>
      </c>
      <c r="BY1803">
        <v>1.0868100000000001</v>
      </c>
      <c r="BZ1803">
        <v>1.0868899999999999</v>
      </c>
      <c r="CA1803">
        <v>1.0869899999999999</v>
      </c>
      <c r="CB1803">
        <v>1.0871599999999999</v>
      </c>
      <c r="CC1803">
        <v>1.0871599999999999</v>
      </c>
      <c r="CD1803">
        <v>1.08711</v>
      </c>
      <c r="CE1803">
        <v>1.0871500000000001</v>
      </c>
      <c r="CF1803">
        <v>1.08717</v>
      </c>
      <c r="CG1803">
        <v>1.0871200000000001</v>
      </c>
      <c r="CH1803">
        <v>1.0869</v>
      </c>
      <c r="CI1803">
        <v>1.08646</v>
      </c>
      <c r="CJ1803">
        <v>1.0867199999999999</v>
      </c>
      <c r="CK1803">
        <v>1.08677</v>
      </c>
      <c r="CL1803">
        <v>1.0867</v>
      </c>
      <c r="CM1803">
        <v>1.08657</v>
      </c>
      <c r="CN1803">
        <v>1.0863100000000001</v>
      </c>
      <c r="CO1803">
        <v>1.08663</v>
      </c>
      <c r="CP1803">
        <v>1.0867800000000001</v>
      </c>
      <c r="CQ1803">
        <v>1.0865899999999999</v>
      </c>
      <c r="CR1803">
        <v>1.08646</v>
      </c>
      <c r="CS1803">
        <v>1.0865100000000001</v>
      </c>
      <c r="CT1803">
        <v>1.0865499999999999</v>
      </c>
      <c r="CU1803">
        <v>1.0866100000000001</v>
      </c>
      <c r="CV1803">
        <v>1.0865800000000001</v>
      </c>
      <c r="CW1803">
        <v>1.08677</v>
      </c>
      <c r="CX1803">
        <v>1.0867</v>
      </c>
      <c r="CY1803">
        <v>1.0868100000000001</v>
      </c>
      <c r="CZ1803">
        <v>1.0867</v>
      </c>
      <c r="DA1803">
        <v>1.0868100000000001</v>
      </c>
      <c r="DB1803">
        <v>1.0865400000000001</v>
      </c>
      <c r="DC1803">
        <v>1.08646</v>
      </c>
      <c r="DD1803">
        <v>1.08643</v>
      </c>
      <c r="DE1803">
        <v>1.0863400000000001</v>
      </c>
      <c r="DF1803">
        <v>1.0865199999999999</v>
      </c>
      <c r="DG1803">
        <v>1.0864799999999999</v>
      </c>
      <c r="DH1803">
        <v>1.08647</v>
      </c>
      <c r="DI1803">
        <v>1.08657</v>
      </c>
      <c r="DJ1803">
        <v>1.0865499999999999</v>
      </c>
      <c r="DK1803">
        <v>1.0866899999999999</v>
      </c>
      <c r="DL1803">
        <v>1.0866899999999999</v>
      </c>
      <c r="DM1803">
        <v>1.0864799999999999</v>
      </c>
      <c r="DN1803">
        <v>1.0865</v>
      </c>
      <c r="DO1803">
        <v>1.0864</v>
      </c>
      <c r="DP1803">
        <v>1.0864</v>
      </c>
      <c r="DQ1803" s="4">
        <f t="shared" si="199"/>
        <v>0</v>
      </c>
      <c r="DR1803" s="4">
        <f t="shared" si="198"/>
        <v>0</v>
      </c>
      <c r="DS1803" s="4">
        <f t="shared" si="200"/>
        <v>0</v>
      </c>
      <c r="DT1803" s="4">
        <f t="shared" si="201"/>
        <v>1.1400000000003629E-3</v>
      </c>
      <c r="DU1803" s="5">
        <f t="shared" si="202"/>
        <v>2.1999999999988695E-4</v>
      </c>
      <c r="DV1803" s="4">
        <f t="shared" si="203"/>
        <v>5.1818181818224947</v>
      </c>
      <c r="DW1803" s="4">
        <f t="shared" si="204"/>
        <v>83.823529411775993</v>
      </c>
      <c r="DX1803">
        <v>1.0871</v>
      </c>
    </row>
    <row r="1804" spans="1:128" ht="15.75" thickBot="1">
      <c r="A1804">
        <v>1.0872200000000001</v>
      </c>
      <c r="B1804">
        <v>1.0872999999999999</v>
      </c>
      <c r="C1804">
        <v>1.08717</v>
      </c>
      <c r="D1804">
        <v>1.0866100000000001</v>
      </c>
      <c r="E1804">
        <v>1.0864400000000001</v>
      </c>
      <c r="F1804">
        <v>1.0861000000000001</v>
      </c>
      <c r="G1804">
        <v>1.0859700000000001</v>
      </c>
      <c r="H1804">
        <v>1.0859700000000001</v>
      </c>
      <c r="I1804">
        <v>1.0856399999999999</v>
      </c>
      <c r="J1804">
        <v>1.08552</v>
      </c>
      <c r="K1804">
        <v>1.08545</v>
      </c>
      <c r="L1804">
        <v>1.0856300000000001</v>
      </c>
      <c r="M1804">
        <v>1.08599</v>
      </c>
      <c r="N1804">
        <v>1.0861799999999999</v>
      </c>
      <c r="O1804">
        <v>1.08596</v>
      </c>
      <c r="P1804">
        <v>1.0857600000000001</v>
      </c>
      <c r="Q1804">
        <v>1.0855600000000001</v>
      </c>
      <c r="R1804">
        <v>1.0856600000000001</v>
      </c>
      <c r="S1804">
        <v>1.0857699999999999</v>
      </c>
      <c r="T1804">
        <v>1.0854600000000001</v>
      </c>
      <c r="U1804">
        <v>1.0854600000000001</v>
      </c>
      <c r="V1804">
        <v>1.0855900000000001</v>
      </c>
      <c r="W1804">
        <v>1.08578</v>
      </c>
      <c r="X1804">
        <v>1.0861400000000001</v>
      </c>
      <c r="Y1804">
        <v>1.08643</v>
      </c>
      <c r="Z1804">
        <v>1.0863799999999999</v>
      </c>
      <c r="AA1804">
        <v>1.0865400000000001</v>
      </c>
      <c r="AB1804">
        <v>1.08589</v>
      </c>
      <c r="AC1804">
        <v>1.0856699999999999</v>
      </c>
      <c r="AD1804">
        <v>1.0856699999999999</v>
      </c>
      <c r="AE1804">
        <v>1.08565</v>
      </c>
      <c r="AF1804">
        <v>1.0855600000000001</v>
      </c>
      <c r="AG1804">
        <v>1.08578</v>
      </c>
      <c r="AH1804">
        <v>1.08571</v>
      </c>
      <c r="AI1804">
        <v>1.0857000000000001</v>
      </c>
      <c r="AJ1804">
        <v>1.08541</v>
      </c>
      <c r="AK1804">
        <v>1.0854600000000001</v>
      </c>
      <c r="AL1804">
        <v>1.0853999999999999</v>
      </c>
      <c r="AM1804">
        <v>1.0853699999999999</v>
      </c>
      <c r="AN1804">
        <v>1.0854600000000001</v>
      </c>
      <c r="AO1804">
        <v>1.08538</v>
      </c>
      <c r="AP1804">
        <v>1.0852599999999999</v>
      </c>
      <c r="AQ1804">
        <v>1.0854900000000001</v>
      </c>
      <c r="AR1804">
        <v>1.0854200000000001</v>
      </c>
      <c r="AS1804">
        <v>1.0855900000000001</v>
      </c>
      <c r="AT1804">
        <v>1.0856300000000001</v>
      </c>
      <c r="AU1804">
        <v>1.08575</v>
      </c>
      <c r="AV1804">
        <v>1.08582</v>
      </c>
      <c r="AW1804">
        <v>1.08572</v>
      </c>
      <c r="AX1804">
        <v>1.0859399999999999</v>
      </c>
      <c r="AY1804">
        <v>1.08606</v>
      </c>
      <c r="AZ1804">
        <v>1.08602</v>
      </c>
      <c r="BA1804">
        <v>1.0861000000000001</v>
      </c>
      <c r="BB1804">
        <v>1.08633</v>
      </c>
      <c r="BC1804">
        <v>1.0863499999999999</v>
      </c>
      <c r="BD1804">
        <v>1.08639</v>
      </c>
      <c r="BE1804">
        <v>1.0865100000000001</v>
      </c>
      <c r="BF1804">
        <v>1.0864400000000001</v>
      </c>
      <c r="BG1804">
        <v>1.08649</v>
      </c>
      <c r="BH1804">
        <v>1.0865</v>
      </c>
      <c r="BI1804">
        <v>1.0864199999999999</v>
      </c>
      <c r="BJ1804">
        <v>1.0865</v>
      </c>
      <c r="BK1804">
        <v>1.0867599999999999</v>
      </c>
      <c r="BL1804">
        <v>1.0866199999999999</v>
      </c>
      <c r="BM1804">
        <v>1.0866</v>
      </c>
      <c r="BN1804">
        <v>1.0868</v>
      </c>
      <c r="BO1804">
        <v>1.08687</v>
      </c>
      <c r="BP1804">
        <v>1.0868500000000001</v>
      </c>
      <c r="BQ1804">
        <v>1.08673</v>
      </c>
      <c r="BR1804">
        <v>1.0869</v>
      </c>
      <c r="BS1804">
        <v>1.0868800000000001</v>
      </c>
      <c r="BT1804">
        <v>1.0869899999999999</v>
      </c>
      <c r="BU1804">
        <v>1.0868199999999999</v>
      </c>
      <c r="BV1804">
        <v>1.0869899999999999</v>
      </c>
      <c r="BW1804">
        <v>1.08694</v>
      </c>
      <c r="BX1804">
        <v>1.0868100000000001</v>
      </c>
      <c r="BY1804">
        <v>1.0868899999999999</v>
      </c>
      <c r="BZ1804">
        <v>1.0869899999999999</v>
      </c>
      <c r="CA1804">
        <v>1.0871599999999999</v>
      </c>
      <c r="CB1804">
        <v>1.0871599999999999</v>
      </c>
      <c r="CC1804">
        <v>1.08711</v>
      </c>
      <c r="CD1804">
        <v>1.0871500000000001</v>
      </c>
      <c r="CE1804">
        <v>1.08717</v>
      </c>
      <c r="CF1804">
        <v>1.0871200000000001</v>
      </c>
      <c r="CG1804">
        <v>1.0869</v>
      </c>
      <c r="CH1804">
        <v>1.08646</v>
      </c>
      <c r="CI1804">
        <v>1.0867199999999999</v>
      </c>
      <c r="CJ1804">
        <v>1.08677</v>
      </c>
      <c r="CK1804">
        <v>1.0867</v>
      </c>
      <c r="CL1804">
        <v>1.08657</v>
      </c>
      <c r="CM1804">
        <v>1.0863100000000001</v>
      </c>
      <c r="CN1804">
        <v>1.08663</v>
      </c>
      <c r="CO1804">
        <v>1.0867800000000001</v>
      </c>
      <c r="CP1804">
        <v>1.0865899999999999</v>
      </c>
      <c r="CQ1804">
        <v>1.08646</v>
      </c>
      <c r="CR1804">
        <v>1.0865100000000001</v>
      </c>
      <c r="CS1804">
        <v>1.0865499999999999</v>
      </c>
      <c r="CT1804">
        <v>1.0866100000000001</v>
      </c>
      <c r="CU1804">
        <v>1.0865800000000001</v>
      </c>
      <c r="CV1804">
        <v>1.08677</v>
      </c>
      <c r="CW1804">
        <v>1.0867</v>
      </c>
      <c r="CX1804">
        <v>1.0868100000000001</v>
      </c>
      <c r="CY1804">
        <v>1.0867</v>
      </c>
      <c r="CZ1804">
        <v>1.0868100000000001</v>
      </c>
      <c r="DA1804">
        <v>1.0865400000000001</v>
      </c>
      <c r="DB1804">
        <v>1.08646</v>
      </c>
      <c r="DC1804">
        <v>1.08643</v>
      </c>
      <c r="DD1804">
        <v>1.0863400000000001</v>
      </c>
      <c r="DE1804">
        <v>1.0865199999999999</v>
      </c>
      <c r="DF1804">
        <v>1.0864799999999999</v>
      </c>
      <c r="DG1804">
        <v>1.08647</v>
      </c>
      <c r="DH1804">
        <v>1.08657</v>
      </c>
      <c r="DI1804">
        <v>1.0865499999999999</v>
      </c>
      <c r="DJ1804">
        <v>1.0866899999999999</v>
      </c>
      <c r="DK1804">
        <v>1.0866899999999999</v>
      </c>
      <c r="DL1804">
        <v>1.0864799999999999</v>
      </c>
      <c r="DM1804">
        <v>1.0865</v>
      </c>
      <c r="DN1804">
        <v>1.0864</v>
      </c>
      <c r="DO1804">
        <v>1.0864</v>
      </c>
      <c r="DP1804">
        <v>1.0861499999999999</v>
      </c>
      <c r="DQ1804" s="4">
        <f t="shared" si="199"/>
        <v>-2.5000000000008349E-4</v>
      </c>
      <c r="DR1804" s="4">
        <f t="shared" si="198"/>
        <v>0</v>
      </c>
      <c r="DS1804" s="4">
        <f t="shared" si="200"/>
        <v>2.5000000000008349E-4</v>
      </c>
      <c r="DT1804" s="4">
        <f t="shared" si="201"/>
        <v>1.1400000000003629E-3</v>
      </c>
      <c r="DU1804" s="5">
        <f t="shared" si="202"/>
        <v>4.3999999999999595E-4</v>
      </c>
      <c r="DV1804" s="4">
        <f t="shared" si="203"/>
        <v>2.5909090909099395</v>
      </c>
      <c r="DW1804" s="4">
        <f t="shared" si="204"/>
        <v>72.151898734183789</v>
      </c>
      <c r="DX1804">
        <v>1.0870599999999999</v>
      </c>
    </row>
    <row r="1805" spans="1:128" ht="15.75" thickBot="1">
      <c r="A1805">
        <v>1.0872999999999999</v>
      </c>
      <c r="B1805">
        <v>1.08717</v>
      </c>
      <c r="C1805">
        <v>1.0866100000000001</v>
      </c>
      <c r="D1805">
        <v>1.0864400000000001</v>
      </c>
      <c r="E1805">
        <v>1.0861000000000001</v>
      </c>
      <c r="F1805">
        <v>1.0859700000000001</v>
      </c>
      <c r="G1805">
        <v>1.0859700000000001</v>
      </c>
      <c r="H1805">
        <v>1.0856399999999999</v>
      </c>
      <c r="I1805">
        <v>1.08552</v>
      </c>
      <c r="J1805">
        <v>1.08545</v>
      </c>
      <c r="K1805">
        <v>1.0856300000000001</v>
      </c>
      <c r="L1805">
        <v>1.08599</v>
      </c>
      <c r="M1805">
        <v>1.0861799999999999</v>
      </c>
      <c r="N1805">
        <v>1.08596</v>
      </c>
      <c r="O1805">
        <v>1.0857600000000001</v>
      </c>
      <c r="P1805">
        <v>1.0855600000000001</v>
      </c>
      <c r="Q1805">
        <v>1.0856600000000001</v>
      </c>
      <c r="R1805">
        <v>1.0857699999999999</v>
      </c>
      <c r="S1805">
        <v>1.0854600000000001</v>
      </c>
      <c r="T1805">
        <v>1.0854600000000001</v>
      </c>
      <c r="U1805">
        <v>1.0855900000000001</v>
      </c>
      <c r="V1805">
        <v>1.08578</v>
      </c>
      <c r="W1805">
        <v>1.0861400000000001</v>
      </c>
      <c r="X1805">
        <v>1.08643</v>
      </c>
      <c r="Y1805">
        <v>1.0863799999999999</v>
      </c>
      <c r="Z1805">
        <v>1.0865400000000001</v>
      </c>
      <c r="AA1805">
        <v>1.08589</v>
      </c>
      <c r="AB1805">
        <v>1.0856699999999999</v>
      </c>
      <c r="AC1805">
        <v>1.0856699999999999</v>
      </c>
      <c r="AD1805">
        <v>1.08565</v>
      </c>
      <c r="AE1805">
        <v>1.0855600000000001</v>
      </c>
      <c r="AF1805">
        <v>1.08578</v>
      </c>
      <c r="AG1805">
        <v>1.08571</v>
      </c>
      <c r="AH1805">
        <v>1.0857000000000001</v>
      </c>
      <c r="AI1805">
        <v>1.08541</v>
      </c>
      <c r="AJ1805">
        <v>1.0854600000000001</v>
      </c>
      <c r="AK1805">
        <v>1.0853999999999999</v>
      </c>
      <c r="AL1805">
        <v>1.0853699999999999</v>
      </c>
      <c r="AM1805">
        <v>1.0854600000000001</v>
      </c>
      <c r="AN1805">
        <v>1.08538</v>
      </c>
      <c r="AO1805">
        <v>1.0852599999999999</v>
      </c>
      <c r="AP1805">
        <v>1.0854900000000001</v>
      </c>
      <c r="AQ1805">
        <v>1.0854200000000001</v>
      </c>
      <c r="AR1805">
        <v>1.0855900000000001</v>
      </c>
      <c r="AS1805">
        <v>1.0856300000000001</v>
      </c>
      <c r="AT1805">
        <v>1.08575</v>
      </c>
      <c r="AU1805">
        <v>1.08582</v>
      </c>
      <c r="AV1805">
        <v>1.08572</v>
      </c>
      <c r="AW1805">
        <v>1.0859399999999999</v>
      </c>
      <c r="AX1805">
        <v>1.08606</v>
      </c>
      <c r="AY1805">
        <v>1.08602</v>
      </c>
      <c r="AZ1805">
        <v>1.0861000000000001</v>
      </c>
      <c r="BA1805">
        <v>1.08633</v>
      </c>
      <c r="BB1805">
        <v>1.0863499999999999</v>
      </c>
      <c r="BC1805">
        <v>1.08639</v>
      </c>
      <c r="BD1805">
        <v>1.0865100000000001</v>
      </c>
      <c r="BE1805">
        <v>1.0864400000000001</v>
      </c>
      <c r="BF1805">
        <v>1.08649</v>
      </c>
      <c r="BG1805">
        <v>1.0865</v>
      </c>
      <c r="BH1805">
        <v>1.0864199999999999</v>
      </c>
      <c r="BI1805">
        <v>1.0865</v>
      </c>
      <c r="BJ1805">
        <v>1.0867599999999999</v>
      </c>
      <c r="BK1805">
        <v>1.0866199999999999</v>
      </c>
      <c r="BL1805">
        <v>1.0866</v>
      </c>
      <c r="BM1805">
        <v>1.0868</v>
      </c>
      <c r="BN1805">
        <v>1.08687</v>
      </c>
      <c r="BO1805">
        <v>1.0868500000000001</v>
      </c>
      <c r="BP1805">
        <v>1.08673</v>
      </c>
      <c r="BQ1805">
        <v>1.0869</v>
      </c>
      <c r="BR1805">
        <v>1.0868800000000001</v>
      </c>
      <c r="BS1805">
        <v>1.0869899999999999</v>
      </c>
      <c r="BT1805">
        <v>1.0868199999999999</v>
      </c>
      <c r="BU1805">
        <v>1.0869899999999999</v>
      </c>
      <c r="BV1805">
        <v>1.08694</v>
      </c>
      <c r="BW1805">
        <v>1.0868100000000001</v>
      </c>
      <c r="BX1805">
        <v>1.0868899999999999</v>
      </c>
      <c r="BY1805">
        <v>1.0869899999999999</v>
      </c>
      <c r="BZ1805">
        <v>1.0871599999999999</v>
      </c>
      <c r="CA1805">
        <v>1.0871599999999999</v>
      </c>
      <c r="CB1805">
        <v>1.08711</v>
      </c>
      <c r="CC1805">
        <v>1.0871500000000001</v>
      </c>
      <c r="CD1805">
        <v>1.08717</v>
      </c>
      <c r="CE1805">
        <v>1.0871200000000001</v>
      </c>
      <c r="CF1805">
        <v>1.0869</v>
      </c>
      <c r="CG1805">
        <v>1.08646</v>
      </c>
      <c r="CH1805">
        <v>1.0867199999999999</v>
      </c>
      <c r="CI1805">
        <v>1.08677</v>
      </c>
      <c r="CJ1805">
        <v>1.0867</v>
      </c>
      <c r="CK1805">
        <v>1.08657</v>
      </c>
      <c r="CL1805">
        <v>1.0863100000000001</v>
      </c>
      <c r="CM1805">
        <v>1.08663</v>
      </c>
      <c r="CN1805">
        <v>1.0867800000000001</v>
      </c>
      <c r="CO1805">
        <v>1.0865899999999999</v>
      </c>
      <c r="CP1805">
        <v>1.08646</v>
      </c>
      <c r="CQ1805">
        <v>1.0865100000000001</v>
      </c>
      <c r="CR1805">
        <v>1.0865499999999999</v>
      </c>
      <c r="CS1805">
        <v>1.0866100000000001</v>
      </c>
      <c r="CT1805">
        <v>1.0865800000000001</v>
      </c>
      <c r="CU1805">
        <v>1.08677</v>
      </c>
      <c r="CV1805">
        <v>1.0867</v>
      </c>
      <c r="CW1805">
        <v>1.0868100000000001</v>
      </c>
      <c r="CX1805">
        <v>1.0867</v>
      </c>
      <c r="CY1805">
        <v>1.0868100000000001</v>
      </c>
      <c r="CZ1805">
        <v>1.0865400000000001</v>
      </c>
      <c r="DA1805">
        <v>1.08646</v>
      </c>
      <c r="DB1805">
        <v>1.08643</v>
      </c>
      <c r="DC1805">
        <v>1.0863400000000001</v>
      </c>
      <c r="DD1805">
        <v>1.0865199999999999</v>
      </c>
      <c r="DE1805">
        <v>1.0864799999999999</v>
      </c>
      <c r="DF1805">
        <v>1.08647</v>
      </c>
      <c r="DG1805">
        <v>1.08657</v>
      </c>
      <c r="DH1805">
        <v>1.0865499999999999</v>
      </c>
      <c r="DI1805">
        <v>1.0866899999999999</v>
      </c>
      <c r="DJ1805">
        <v>1.0866899999999999</v>
      </c>
      <c r="DK1805">
        <v>1.0864799999999999</v>
      </c>
      <c r="DL1805">
        <v>1.0865</v>
      </c>
      <c r="DM1805">
        <v>1.0864</v>
      </c>
      <c r="DN1805">
        <v>1.0864</v>
      </c>
      <c r="DO1805">
        <v>1.0861499999999999</v>
      </c>
      <c r="DP1805">
        <v>1.08626</v>
      </c>
      <c r="DQ1805" s="4">
        <f t="shared" si="199"/>
        <v>1.100000000000545E-4</v>
      </c>
      <c r="DR1805" s="4">
        <f t="shared" si="198"/>
        <v>1.100000000000545E-4</v>
      </c>
      <c r="DS1805" s="4">
        <f t="shared" si="200"/>
        <v>0</v>
      </c>
      <c r="DT1805" s="4">
        <f t="shared" si="201"/>
        <v>1.1600000000002719E-3</v>
      </c>
      <c r="DU1805" s="5">
        <f t="shared" si="202"/>
        <v>4.3999999999999595E-4</v>
      </c>
      <c r="DV1805" s="4">
        <f t="shared" si="203"/>
        <v>2.6363636363642788</v>
      </c>
      <c r="DW1805" s="4">
        <f t="shared" si="204"/>
        <v>72.50000000000486</v>
      </c>
      <c r="DX1805">
        <v>1.08718</v>
      </c>
    </row>
    <row r="1806" spans="1:128" ht="15.75" thickBot="1">
      <c r="A1806">
        <v>1.08717</v>
      </c>
      <c r="B1806">
        <v>1.0866100000000001</v>
      </c>
      <c r="C1806">
        <v>1.0864400000000001</v>
      </c>
      <c r="D1806">
        <v>1.0861000000000001</v>
      </c>
      <c r="E1806">
        <v>1.0859700000000001</v>
      </c>
      <c r="F1806">
        <v>1.0859700000000001</v>
      </c>
      <c r="G1806">
        <v>1.0856399999999999</v>
      </c>
      <c r="H1806">
        <v>1.08552</v>
      </c>
      <c r="I1806">
        <v>1.08545</v>
      </c>
      <c r="J1806">
        <v>1.0856300000000001</v>
      </c>
      <c r="K1806">
        <v>1.08599</v>
      </c>
      <c r="L1806">
        <v>1.0861799999999999</v>
      </c>
      <c r="M1806">
        <v>1.08596</v>
      </c>
      <c r="N1806">
        <v>1.0857600000000001</v>
      </c>
      <c r="O1806">
        <v>1.0855600000000001</v>
      </c>
      <c r="P1806">
        <v>1.0856600000000001</v>
      </c>
      <c r="Q1806">
        <v>1.0857699999999999</v>
      </c>
      <c r="R1806">
        <v>1.0854600000000001</v>
      </c>
      <c r="S1806">
        <v>1.0854600000000001</v>
      </c>
      <c r="T1806">
        <v>1.0855900000000001</v>
      </c>
      <c r="U1806">
        <v>1.08578</v>
      </c>
      <c r="V1806">
        <v>1.0861400000000001</v>
      </c>
      <c r="W1806">
        <v>1.08643</v>
      </c>
      <c r="X1806">
        <v>1.0863799999999999</v>
      </c>
      <c r="Y1806">
        <v>1.0865400000000001</v>
      </c>
      <c r="Z1806">
        <v>1.08589</v>
      </c>
      <c r="AA1806">
        <v>1.0856699999999999</v>
      </c>
      <c r="AB1806">
        <v>1.0856699999999999</v>
      </c>
      <c r="AC1806">
        <v>1.08565</v>
      </c>
      <c r="AD1806">
        <v>1.0855600000000001</v>
      </c>
      <c r="AE1806">
        <v>1.08578</v>
      </c>
      <c r="AF1806">
        <v>1.08571</v>
      </c>
      <c r="AG1806">
        <v>1.0857000000000001</v>
      </c>
      <c r="AH1806">
        <v>1.08541</v>
      </c>
      <c r="AI1806">
        <v>1.0854600000000001</v>
      </c>
      <c r="AJ1806">
        <v>1.0853999999999999</v>
      </c>
      <c r="AK1806">
        <v>1.0853699999999999</v>
      </c>
      <c r="AL1806">
        <v>1.0854600000000001</v>
      </c>
      <c r="AM1806">
        <v>1.08538</v>
      </c>
      <c r="AN1806">
        <v>1.0852599999999999</v>
      </c>
      <c r="AO1806">
        <v>1.0854900000000001</v>
      </c>
      <c r="AP1806">
        <v>1.0854200000000001</v>
      </c>
      <c r="AQ1806">
        <v>1.0855900000000001</v>
      </c>
      <c r="AR1806">
        <v>1.0856300000000001</v>
      </c>
      <c r="AS1806">
        <v>1.08575</v>
      </c>
      <c r="AT1806">
        <v>1.08582</v>
      </c>
      <c r="AU1806">
        <v>1.08572</v>
      </c>
      <c r="AV1806">
        <v>1.0859399999999999</v>
      </c>
      <c r="AW1806">
        <v>1.08606</v>
      </c>
      <c r="AX1806">
        <v>1.08602</v>
      </c>
      <c r="AY1806">
        <v>1.0861000000000001</v>
      </c>
      <c r="AZ1806">
        <v>1.08633</v>
      </c>
      <c r="BA1806">
        <v>1.0863499999999999</v>
      </c>
      <c r="BB1806">
        <v>1.08639</v>
      </c>
      <c r="BC1806">
        <v>1.0865100000000001</v>
      </c>
      <c r="BD1806">
        <v>1.0864400000000001</v>
      </c>
      <c r="BE1806">
        <v>1.08649</v>
      </c>
      <c r="BF1806">
        <v>1.0865</v>
      </c>
      <c r="BG1806">
        <v>1.0864199999999999</v>
      </c>
      <c r="BH1806">
        <v>1.0865</v>
      </c>
      <c r="BI1806">
        <v>1.0867599999999999</v>
      </c>
      <c r="BJ1806">
        <v>1.0866199999999999</v>
      </c>
      <c r="BK1806">
        <v>1.0866</v>
      </c>
      <c r="BL1806">
        <v>1.0868</v>
      </c>
      <c r="BM1806">
        <v>1.08687</v>
      </c>
      <c r="BN1806">
        <v>1.0868500000000001</v>
      </c>
      <c r="BO1806">
        <v>1.08673</v>
      </c>
      <c r="BP1806">
        <v>1.0869</v>
      </c>
      <c r="BQ1806">
        <v>1.0868800000000001</v>
      </c>
      <c r="BR1806">
        <v>1.0869899999999999</v>
      </c>
      <c r="BS1806">
        <v>1.0868199999999999</v>
      </c>
      <c r="BT1806">
        <v>1.0869899999999999</v>
      </c>
      <c r="BU1806">
        <v>1.08694</v>
      </c>
      <c r="BV1806">
        <v>1.0868100000000001</v>
      </c>
      <c r="BW1806">
        <v>1.0868899999999999</v>
      </c>
      <c r="BX1806">
        <v>1.0869899999999999</v>
      </c>
      <c r="BY1806">
        <v>1.0871599999999999</v>
      </c>
      <c r="BZ1806">
        <v>1.0871599999999999</v>
      </c>
      <c r="CA1806">
        <v>1.08711</v>
      </c>
      <c r="CB1806">
        <v>1.0871500000000001</v>
      </c>
      <c r="CC1806">
        <v>1.08717</v>
      </c>
      <c r="CD1806">
        <v>1.0871200000000001</v>
      </c>
      <c r="CE1806">
        <v>1.0869</v>
      </c>
      <c r="CF1806">
        <v>1.08646</v>
      </c>
      <c r="CG1806">
        <v>1.0867199999999999</v>
      </c>
      <c r="CH1806">
        <v>1.08677</v>
      </c>
      <c r="CI1806">
        <v>1.0867</v>
      </c>
      <c r="CJ1806">
        <v>1.08657</v>
      </c>
      <c r="CK1806">
        <v>1.0863100000000001</v>
      </c>
      <c r="CL1806">
        <v>1.08663</v>
      </c>
      <c r="CM1806">
        <v>1.0867800000000001</v>
      </c>
      <c r="CN1806">
        <v>1.0865899999999999</v>
      </c>
      <c r="CO1806">
        <v>1.08646</v>
      </c>
      <c r="CP1806">
        <v>1.0865100000000001</v>
      </c>
      <c r="CQ1806">
        <v>1.0865499999999999</v>
      </c>
      <c r="CR1806">
        <v>1.0866100000000001</v>
      </c>
      <c r="CS1806">
        <v>1.0865800000000001</v>
      </c>
      <c r="CT1806">
        <v>1.08677</v>
      </c>
      <c r="CU1806">
        <v>1.0867</v>
      </c>
      <c r="CV1806">
        <v>1.0868100000000001</v>
      </c>
      <c r="CW1806">
        <v>1.0867</v>
      </c>
      <c r="CX1806">
        <v>1.0868100000000001</v>
      </c>
      <c r="CY1806">
        <v>1.0865400000000001</v>
      </c>
      <c r="CZ1806">
        <v>1.08646</v>
      </c>
      <c r="DA1806">
        <v>1.08643</v>
      </c>
      <c r="DB1806">
        <v>1.0863400000000001</v>
      </c>
      <c r="DC1806">
        <v>1.0865199999999999</v>
      </c>
      <c r="DD1806">
        <v>1.0864799999999999</v>
      </c>
      <c r="DE1806">
        <v>1.08647</v>
      </c>
      <c r="DF1806">
        <v>1.08657</v>
      </c>
      <c r="DG1806">
        <v>1.0865499999999999</v>
      </c>
      <c r="DH1806">
        <v>1.0866899999999999</v>
      </c>
      <c r="DI1806">
        <v>1.0866899999999999</v>
      </c>
      <c r="DJ1806">
        <v>1.0864799999999999</v>
      </c>
      <c r="DK1806">
        <v>1.0865</v>
      </c>
      <c r="DL1806">
        <v>1.0864</v>
      </c>
      <c r="DM1806">
        <v>1.0864</v>
      </c>
      <c r="DN1806">
        <v>1.0861499999999999</v>
      </c>
      <c r="DO1806">
        <v>1.08626</v>
      </c>
      <c r="DP1806">
        <v>1.0864199999999999</v>
      </c>
      <c r="DQ1806" s="4">
        <f t="shared" si="199"/>
        <v>1.5999999999993797E-4</v>
      </c>
      <c r="DR1806" s="4">
        <f t="shared" si="198"/>
        <v>1.5999999999993797E-4</v>
      </c>
      <c r="DS1806" s="4">
        <f t="shared" si="200"/>
        <v>0</v>
      </c>
      <c r="DT1806" s="4">
        <f t="shared" si="201"/>
        <v>1.0900000000000354E-3</v>
      </c>
      <c r="DU1806" s="5">
        <f t="shared" si="202"/>
        <v>4.3999999999999595E-4</v>
      </c>
      <c r="DV1806" s="4">
        <f t="shared" si="203"/>
        <v>2.4772727272728305</v>
      </c>
      <c r="DW1806" s="4">
        <f t="shared" si="204"/>
        <v>71.241830065360332</v>
      </c>
      <c r="DX1806">
        <v>1.0870599999999999</v>
      </c>
    </row>
    <row r="1807" spans="1:128" ht="15.75" thickBot="1">
      <c r="A1807">
        <v>1.0859700000000001</v>
      </c>
      <c r="B1807">
        <v>1.0856399999999999</v>
      </c>
      <c r="C1807">
        <v>1.08552</v>
      </c>
      <c r="D1807">
        <v>1.08545</v>
      </c>
      <c r="E1807">
        <v>1.0856300000000001</v>
      </c>
      <c r="F1807">
        <v>1.08599</v>
      </c>
      <c r="G1807">
        <v>1.0861799999999999</v>
      </c>
      <c r="H1807">
        <v>1.08596</v>
      </c>
      <c r="I1807">
        <v>1.0857600000000001</v>
      </c>
      <c r="J1807">
        <v>1.0855600000000001</v>
      </c>
      <c r="K1807">
        <v>1.0856600000000001</v>
      </c>
      <c r="L1807">
        <v>1.0857699999999999</v>
      </c>
      <c r="M1807">
        <v>1.0854600000000001</v>
      </c>
      <c r="N1807">
        <v>1.0854600000000001</v>
      </c>
      <c r="O1807">
        <v>1.0855900000000001</v>
      </c>
      <c r="P1807">
        <v>1.08578</v>
      </c>
      <c r="Q1807">
        <v>1.0861400000000001</v>
      </c>
      <c r="R1807">
        <v>1.08643</v>
      </c>
      <c r="S1807">
        <v>1.0863799999999999</v>
      </c>
      <c r="T1807">
        <v>1.0865400000000001</v>
      </c>
      <c r="U1807">
        <v>1.08589</v>
      </c>
      <c r="V1807">
        <v>1.0856699999999999</v>
      </c>
      <c r="W1807">
        <v>1.0856699999999999</v>
      </c>
      <c r="X1807">
        <v>1.08565</v>
      </c>
      <c r="Y1807">
        <v>1.0855600000000001</v>
      </c>
      <c r="Z1807">
        <v>1.08578</v>
      </c>
      <c r="AA1807">
        <v>1.08571</v>
      </c>
      <c r="AB1807">
        <v>1.0857000000000001</v>
      </c>
      <c r="AC1807">
        <v>1.08541</v>
      </c>
      <c r="AD1807">
        <v>1.0854600000000001</v>
      </c>
      <c r="AE1807">
        <v>1.0853999999999999</v>
      </c>
      <c r="AF1807">
        <v>1.0853699999999999</v>
      </c>
      <c r="AG1807">
        <v>1.0854600000000001</v>
      </c>
      <c r="AH1807">
        <v>1.08538</v>
      </c>
      <c r="AI1807">
        <v>1.0852599999999999</v>
      </c>
      <c r="AJ1807">
        <v>1.0854900000000001</v>
      </c>
      <c r="AK1807">
        <v>1.0854200000000001</v>
      </c>
      <c r="AL1807">
        <v>1.0855900000000001</v>
      </c>
      <c r="AM1807">
        <v>1.0856300000000001</v>
      </c>
      <c r="AN1807">
        <v>1.08575</v>
      </c>
      <c r="AO1807">
        <v>1.08582</v>
      </c>
      <c r="AP1807">
        <v>1.08572</v>
      </c>
      <c r="AQ1807">
        <v>1.0859399999999999</v>
      </c>
      <c r="AR1807">
        <v>1.08606</v>
      </c>
      <c r="AS1807">
        <v>1.08602</v>
      </c>
      <c r="AT1807">
        <v>1.0861000000000001</v>
      </c>
      <c r="AU1807">
        <v>1.08633</v>
      </c>
      <c r="AV1807">
        <v>1.0863499999999999</v>
      </c>
      <c r="AW1807">
        <v>1.08639</v>
      </c>
      <c r="AX1807">
        <v>1.0865100000000001</v>
      </c>
      <c r="AY1807">
        <v>1.0864400000000001</v>
      </c>
      <c r="AZ1807">
        <v>1.08649</v>
      </c>
      <c r="BA1807">
        <v>1.0865</v>
      </c>
      <c r="BB1807">
        <v>1.0864199999999999</v>
      </c>
      <c r="BC1807">
        <v>1.0865</v>
      </c>
      <c r="BD1807">
        <v>1.0867599999999999</v>
      </c>
      <c r="BE1807">
        <v>1.0866199999999999</v>
      </c>
      <c r="BF1807">
        <v>1.0866</v>
      </c>
      <c r="BG1807">
        <v>1.0868</v>
      </c>
      <c r="BH1807">
        <v>1.08687</v>
      </c>
      <c r="BI1807">
        <v>1.0868500000000001</v>
      </c>
      <c r="BJ1807">
        <v>1.08673</v>
      </c>
      <c r="BK1807">
        <v>1.0869</v>
      </c>
      <c r="BL1807">
        <v>1.0868800000000001</v>
      </c>
      <c r="BM1807">
        <v>1.0869899999999999</v>
      </c>
      <c r="BN1807">
        <v>1.0868199999999999</v>
      </c>
      <c r="BO1807">
        <v>1.0869899999999999</v>
      </c>
      <c r="BP1807">
        <v>1.08694</v>
      </c>
      <c r="BQ1807">
        <v>1.0868100000000001</v>
      </c>
      <c r="BR1807">
        <v>1.0868899999999999</v>
      </c>
      <c r="BS1807">
        <v>1.0869899999999999</v>
      </c>
      <c r="BT1807">
        <v>1.0871599999999999</v>
      </c>
      <c r="BU1807">
        <v>1.0871599999999999</v>
      </c>
      <c r="BV1807">
        <v>1.08711</v>
      </c>
      <c r="BW1807">
        <v>1.0871500000000001</v>
      </c>
      <c r="BX1807">
        <v>1.08717</v>
      </c>
      <c r="BY1807">
        <v>1.0871200000000001</v>
      </c>
      <c r="BZ1807">
        <v>1.0869</v>
      </c>
      <c r="CA1807">
        <v>1.08646</v>
      </c>
      <c r="CB1807">
        <v>1.0867199999999999</v>
      </c>
      <c r="CC1807">
        <v>1.08677</v>
      </c>
      <c r="CD1807">
        <v>1.0867</v>
      </c>
      <c r="CE1807">
        <v>1.08657</v>
      </c>
      <c r="CF1807">
        <v>1.0863100000000001</v>
      </c>
      <c r="CG1807">
        <v>1.08663</v>
      </c>
      <c r="CH1807">
        <v>1.0867800000000001</v>
      </c>
      <c r="CI1807">
        <v>1.0865899999999999</v>
      </c>
      <c r="CJ1807">
        <v>1.08646</v>
      </c>
      <c r="CK1807">
        <v>1.0865100000000001</v>
      </c>
      <c r="CL1807">
        <v>1.0865499999999999</v>
      </c>
      <c r="CM1807">
        <v>1.0866100000000001</v>
      </c>
      <c r="CN1807">
        <v>1.0865800000000001</v>
      </c>
      <c r="CO1807">
        <v>1.08677</v>
      </c>
      <c r="CP1807">
        <v>1.0867</v>
      </c>
      <c r="CQ1807">
        <v>1.0868100000000001</v>
      </c>
      <c r="CR1807">
        <v>1.0867</v>
      </c>
      <c r="CS1807">
        <v>1.0868100000000001</v>
      </c>
      <c r="CT1807">
        <v>1.0865400000000001</v>
      </c>
      <c r="CU1807">
        <v>1.08646</v>
      </c>
      <c r="CV1807">
        <v>1.08643</v>
      </c>
      <c r="CW1807">
        <v>1.0863400000000001</v>
      </c>
      <c r="CX1807">
        <v>1.0865199999999999</v>
      </c>
      <c r="CY1807">
        <v>1.0864799999999999</v>
      </c>
      <c r="CZ1807">
        <v>1.08647</v>
      </c>
      <c r="DA1807">
        <v>1.08657</v>
      </c>
      <c r="DB1807">
        <v>1.0865499999999999</v>
      </c>
      <c r="DC1807">
        <v>1.0866899999999999</v>
      </c>
      <c r="DD1807">
        <v>1.0866899999999999</v>
      </c>
      <c r="DE1807">
        <v>1.0864799999999999</v>
      </c>
      <c r="DF1807">
        <v>1.0865</v>
      </c>
      <c r="DG1807">
        <v>1.0864</v>
      </c>
      <c r="DH1807">
        <v>1.0864</v>
      </c>
      <c r="DI1807">
        <v>1.0861499999999999</v>
      </c>
      <c r="DJ1807">
        <v>1.08626</v>
      </c>
      <c r="DK1807">
        <v>1.0864199999999999</v>
      </c>
      <c r="DL1807">
        <v>1.0864400000000001</v>
      </c>
      <c r="DM1807">
        <v>1.0862000000000001</v>
      </c>
      <c r="DN1807">
        <v>1.0863</v>
      </c>
      <c r="DO1807">
        <v>1.0866199999999999</v>
      </c>
      <c r="DP1807">
        <v>1.0867599999999999</v>
      </c>
      <c r="DQ1807" s="4">
        <f t="shared" si="199"/>
        <v>1.4000000000002899E-4</v>
      </c>
      <c r="DR1807" s="4">
        <f t="shared" si="198"/>
        <v>1.4000000000002899E-4</v>
      </c>
      <c r="DS1807" s="4">
        <f t="shared" si="200"/>
        <v>0</v>
      </c>
      <c r="DT1807" s="4">
        <f t="shared" si="201"/>
        <v>1.0600000000000609E-3</v>
      </c>
      <c r="DU1807" s="5">
        <f t="shared" si="202"/>
        <v>4.3999999999999595E-4</v>
      </c>
      <c r="DV1807" s="4">
        <f t="shared" si="203"/>
        <v>2.4090909090910695</v>
      </c>
      <c r="DW1807" s="4">
        <f t="shared" si="204"/>
        <v>70.66666666666805</v>
      </c>
      <c r="DX1807">
        <v>1.08616</v>
      </c>
    </row>
    <row r="1808" spans="1:128" ht="15.75" thickBot="1">
      <c r="A1808">
        <v>1.0856399999999999</v>
      </c>
      <c r="B1808">
        <v>1.08552</v>
      </c>
      <c r="C1808">
        <v>1.08545</v>
      </c>
      <c r="D1808">
        <v>1.0856300000000001</v>
      </c>
      <c r="E1808">
        <v>1.08599</v>
      </c>
      <c r="F1808">
        <v>1.0861799999999999</v>
      </c>
      <c r="G1808">
        <v>1.08596</v>
      </c>
      <c r="H1808">
        <v>1.0857600000000001</v>
      </c>
      <c r="I1808">
        <v>1.0855600000000001</v>
      </c>
      <c r="J1808">
        <v>1.0856600000000001</v>
      </c>
      <c r="K1808">
        <v>1.0857699999999999</v>
      </c>
      <c r="L1808">
        <v>1.0854600000000001</v>
      </c>
      <c r="M1808">
        <v>1.0854600000000001</v>
      </c>
      <c r="N1808">
        <v>1.0855900000000001</v>
      </c>
      <c r="O1808">
        <v>1.08578</v>
      </c>
      <c r="P1808">
        <v>1.0861400000000001</v>
      </c>
      <c r="Q1808">
        <v>1.08643</v>
      </c>
      <c r="R1808">
        <v>1.0863799999999999</v>
      </c>
      <c r="S1808">
        <v>1.0865400000000001</v>
      </c>
      <c r="T1808">
        <v>1.08589</v>
      </c>
      <c r="U1808">
        <v>1.0856699999999999</v>
      </c>
      <c r="V1808">
        <v>1.0856699999999999</v>
      </c>
      <c r="W1808">
        <v>1.08565</v>
      </c>
      <c r="X1808">
        <v>1.0855600000000001</v>
      </c>
      <c r="Y1808">
        <v>1.08578</v>
      </c>
      <c r="Z1808">
        <v>1.08571</v>
      </c>
      <c r="AA1808">
        <v>1.0857000000000001</v>
      </c>
      <c r="AB1808">
        <v>1.08541</v>
      </c>
      <c r="AC1808">
        <v>1.0854600000000001</v>
      </c>
      <c r="AD1808">
        <v>1.0853999999999999</v>
      </c>
      <c r="AE1808">
        <v>1.0853699999999999</v>
      </c>
      <c r="AF1808">
        <v>1.0854600000000001</v>
      </c>
      <c r="AG1808">
        <v>1.08538</v>
      </c>
      <c r="AH1808">
        <v>1.0852599999999999</v>
      </c>
      <c r="AI1808">
        <v>1.0854900000000001</v>
      </c>
      <c r="AJ1808">
        <v>1.0854200000000001</v>
      </c>
      <c r="AK1808">
        <v>1.0855900000000001</v>
      </c>
      <c r="AL1808">
        <v>1.0856300000000001</v>
      </c>
      <c r="AM1808">
        <v>1.08575</v>
      </c>
      <c r="AN1808">
        <v>1.08582</v>
      </c>
      <c r="AO1808">
        <v>1.08572</v>
      </c>
      <c r="AP1808">
        <v>1.0859399999999999</v>
      </c>
      <c r="AQ1808">
        <v>1.08606</v>
      </c>
      <c r="AR1808">
        <v>1.08602</v>
      </c>
      <c r="AS1808">
        <v>1.0861000000000001</v>
      </c>
      <c r="AT1808">
        <v>1.08633</v>
      </c>
      <c r="AU1808">
        <v>1.0863499999999999</v>
      </c>
      <c r="AV1808">
        <v>1.08639</v>
      </c>
      <c r="AW1808">
        <v>1.0865100000000001</v>
      </c>
      <c r="AX1808">
        <v>1.0864400000000001</v>
      </c>
      <c r="AY1808">
        <v>1.08649</v>
      </c>
      <c r="AZ1808">
        <v>1.0865</v>
      </c>
      <c r="BA1808">
        <v>1.0864199999999999</v>
      </c>
      <c r="BB1808">
        <v>1.0865</v>
      </c>
      <c r="BC1808">
        <v>1.0867599999999999</v>
      </c>
      <c r="BD1808">
        <v>1.0866199999999999</v>
      </c>
      <c r="BE1808">
        <v>1.0866</v>
      </c>
      <c r="BF1808">
        <v>1.0868</v>
      </c>
      <c r="BG1808">
        <v>1.08687</v>
      </c>
      <c r="BH1808">
        <v>1.0868500000000001</v>
      </c>
      <c r="BI1808">
        <v>1.08673</v>
      </c>
      <c r="BJ1808">
        <v>1.0869</v>
      </c>
      <c r="BK1808">
        <v>1.0868800000000001</v>
      </c>
      <c r="BL1808">
        <v>1.0869899999999999</v>
      </c>
      <c r="BM1808">
        <v>1.0868199999999999</v>
      </c>
      <c r="BN1808">
        <v>1.0869899999999999</v>
      </c>
      <c r="BO1808">
        <v>1.08694</v>
      </c>
      <c r="BP1808">
        <v>1.0868100000000001</v>
      </c>
      <c r="BQ1808">
        <v>1.0868899999999999</v>
      </c>
      <c r="BR1808">
        <v>1.0869899999999999</v>
      </c>
      <c r="BS1808">
        <v>1.0871599999999999</v>
      </c>
      <c r="BT1808">
        <v>1.0871599999999999</v>
      </c>
      <c r="BU1808">
        <v>1.08711</v>
      </c>
      <c r="BV1808">
        <v>1.0871500000000001</v>
      </c>
      <c r="BW1808">
        <v>1.08717</v>
      </c>
      <c r="BX1808">
        <v>1.0871200000000001</v>
      </c>
      <c r="BY1808">
        <v>1.0869</v>
      </c>
      <c r="BZ1808">
        <v>1.08646</v>
      </c>
      <c r="CA1808">
        <v>1.0867199999999999</v>
      </c>
      <c r="CB1808">
        <v>1.08677</v>
      </c>
      <c r="CC1808">
        <v>1.0867</v>
      </c>
      <c r="CD1808">
        <v>1.08657</v>
      </c>
      <c r="CE1808">
        <v>1.0863100000000001</v>
      </c>
      <c r="CF1808">
        <v>1.08663</v>
      </c>
      <c r="CG1808">
        <v>1.0867800000000001</v>
      </c>
      <c r="CH1808">
        <v>1.0865899999999999</v>
      </c>
      <c r="CI1808">
        <v>1.08646</v>
      </c>
      <c r="CJ1808">
        <v>1.0865100000000001</v>
      </c>
      <c r="CK1808">
        <v>1.0865499999999999</v>
      </c>
      <c r="CL1808">
        <v>1.0866100000000001</v>
      </c>
      <c r="CM1808">
        <v>1.0865800000000001</v>
      </c>
      <c r="CN1808">
        <v>1.08677</v>
      </c>
      <c r="CO1808">
        <v>1.0867</v>
      </c>
      <c r="CP1808">
        <v>1.0868100000000001</v>
      </c>
      <c r="CQ1808">
        <v>1.0867</v>
      </c>
      <c r="CR1808">
        <v>1.0868100000000001</v>
      </c>
      <c r="CS1808">
        <v>1.0865400000000001</v>
      </c>
      <c r="CT1808">
        <v>1.08646</v>
      </c>
      <c r="CU1808">
        <v>1.08643</v>
      </c>
      <c r="CV1808">
        <v>1.0863400000000001</v>
      </c>
      <c r="CW1808">
        <v>1.0865199999999999</v>
      </c>
      <c r="CX1808">
        <v>1.0864799999999999</v>
      </c>
      <c r="CY1808">
        <v>1.08647</v>
      </c>
      <c r="CZ1808">
        <v>1.08657</v>
      </c>
      <c r="DA1808">
        <v>1.0865499999999999</v>
      </c>
      <c r="DB1808">
        <v>1.0866899999999999</v>
      </c>
      <c r="DC1808">
        <v>1.0866899999999999</v>
      </c>
      <c r="DD1808">
        <v>1.0864799999999999</v>
      </c>
      <c r="DE1808">
        <v>1.0865</v>
      </c>
      <c r="DF1808">
        <v>1.0864</v>
      </c>
      <c r="DG1808">
        <v>1.0864</v>
      </c>
      <c r="DH1808">
        <v>1.0861499999999999</v>
      </c>
      <c r="DI1808">
        <v>1.08626</v>
      </c>
      <c r="DJ1808">
        <v>1.0864199999999999</v>
      </c>
      <c r="DK1808">
        <v>1.0864400000000001</v>
      </c>
      <c r="DL1808">
        <v>1.0862000000000001</v>
      </c>
      <c r="DM1808">
        <v>1.0863</v>
      </c>
      <c r="DN1808">
        <v>1.0866199999999999</v>
      </c>
      <c r="DO1808">
        <v>1.0867599999999999</v>
      </c>
      <c r="DP1808">
        <v>1.0868500000000001</v>
      </c>
      <c r="DQ1808" s="4">
        <f t="shared" si="199"/>
        <v>9.0000000000145519E-5</v>
      </c>
      <c r="DR1808" s="4">
        <f t="shared" ref="DR1808:DR1832" si="205">IF(DQ1808&gt;0,DQ1808,0)</f>
        <v>9.0000000000145519E-5</v>
      </c>
      <c r="DS1808" s="4">
        <f t="shared" si="200"/>
        <v>0</v>
      </c>
      <c r="DT1808" s="4">
        <f t="shared" si="201"/>
        <v>1.1100000000001664E-3</v>
      </c>
      <c r="DU1808" s="5">
        <f t="shared" si="202"/>
        <v>4.3999999999999595E-4</v>
      </c>
      <c r="DV1808" s="4">
        <f t="shared" si="203"/>
        <v>2.5227272727276739</v>
      </c>
      <c r="DW1808" s="4">
        <f t="shared" si="204"/>
        <v>71.612903225809688</v>
      </c>
      <c r="DX1808">
        <v>1.0861400000000001</v>
      </c>
    </row>
    <row r="1809" spans="1:128" ht="15.75" thickBot="1">
      <c r="A1809">
        <v>1.08552</v>
      </c>
      <c r="B1809">
        <v>1.08545</v>
      </c>
      <c r="C1809">
        <v>1.0856300000000001</v>
      </c>
      <c r="D1809">
        <v>1.08599</v>
      </c>
      <c r="E1809">
        <v>1.0861799999999999</v>
      </c>
      <c r="F1809">
        <v>1.08596</v>
      </c>
      <c r="G1809">
        <v>1.0857600000000001</v>
      </c>
      <c r="H1809">
        <v>1.0855600000000001</v>
      </c>
      <c r="I1809">
        <v>1.0856600000000001</v>
      </c>
      <c r="J1809">
        <v>1.0857699999999999</v>
      </c>
      <c r="K1809">
        <v>1.0854600000000001</v>
      </c>
      <c r="L1809">
        <v>1.0854600000000001</v>
      </c>
      <c r="M1809">
        <v>1.0855900000000001</v>
      </c>
      <c r="N1809">
        <v>1.08578</v>
      </c>
      <c r="O1809">
        <v>1.0861400000000001</v>
      </c>
      <c r="P1809">
        <v>1.08643</v>
      </c>
      <c r="Q1809">
        <v>1.0863799999999999</v>
      </c>
      <c r="R1809">
        <v>1.0865400000000001</v>
      </c>
      <c r="S1809">
        <v>1.08589</v>
      </c>
      <c r="T1809">
        <v>1.0856699999999999</v>
      </c>
      <c r="U1809">
        <v>1.0856699999999999</v>
      </c>
      <c r="V1809">
        <v>1.08565</v>
      </c>
      <c r="W1809">
        <v>1.0855600000000001</v>
      </c>
      <c r="X1809">
        <v>1.08578</v>
      </c>
      <c r="Y1809">
        <v>1.08571</v>
      </c>
      <c r="Z1809">
        <v>1.0857000000000001</v>
      </c>
      <c r="AA1809">
        <v>1.08541</v>
      </c>
      <c r="AB1809">
        <v>1.0854600000000001</v>
      </c>
      <c r="AC1809">
        <v>1.0853999999999999</v>
      </c>
      <c r="AD1809">
        <v>1.0853699999999999</v>
      </c>
      <c r="AE1809">
        <v>1.0854600000000001</v>
      </c>
      <c r="AF1809">
        <v>1.08538</v>
      </c>
      <c r="AG1809">
        <v>1.0852599999999999</v>
      </c>
      <c r="AH1809">
        <v>1.0854900000000001</v>
      </c>
      <c r="AI1809">
        <v>1.0854200000000001</v>
      </c>
      <c r="AJ1809">
        <v>1.0855900000000001</v>
      </c>
      <c r="AK1809">
        <v>1.0856300000000001</v>
      </c>
      <c r="AL1809">
        <v>1.08575</v>
      </c>
      <c r="AM1809">
        <v>1.08582</v>
      </c>
      <c r="AN1809">
        <v>1.08572</v>
      </c>
      <c r="AO1809">
        <v>1.0859399999999999</v>
      </c>
      <c r="AP1809">
        <v>1.08606</v>
      </c>
      <c r="AQ1809">
        <v>1.08602</v>
      </c>
      <c r="AR1809">
        <v>1.0861000000000001</v>
      </c>
      <c r="AS1809">
        <v>1.08633</v>
      </c>
      <c r="AT1809">
        <v>1.0863499999999999</v>
      </c>
      <c r="AU1809">
        <v>1.08639</v>
      </c>
      <c r="AV1809">
        <v>1.0865100000000001</v>
      </c>
      <c r="AW1809">
        <v>1.0864400000000001</v>
      </c>
      <c r="AX1809">
        <v>1.08649</v>
      </c>
      <c r="AY1809">
        <v>1.0865</v>
      </c>
      <c r="AZ1809">
        <v>1.0864199999999999</v>
      </c>
      <c r="BA1809">
        <v>1.0865</v>
      </c>
      <c r="BB1809">
        <v>1.0867599999999999</v>
      </c>
      <c r="BC1809">
        <v>1.0866199999999999</v>
      </c>
      <c r="BD1809">
        <v>1.0866</v>
      </c>
      <c r="BE1809">
        <v>1.0868</v>
      </c>
      <c r="BF1809">
        <v>1.08687</v>
      </c>
      <c r="BG1809">
        <v>1.0868500000000001</v>
      </c>
      <c r="BH1809">
        <v>1.08673</v>
      </c>
      <c r="BI1809">
        <v>1.0869</v>
      </c>
      <c r="BJ1809">
        <v>1.0868800000000001</v>
      </c>
      <c r="BK1809">
        <v>1.0869899999999999</v>
      </c>
      <c r="BL1809">
        <v>1.0868199999999999</v>
      </c>
      <c r="BM1809">
        <v>1.0869899999999999</v>
      </c>
      <c r="BN1809">
        <v>1.08694</v>
      </c>
      <c r="BO1809">
        <v>1.0868100000000001</v>
      </c>
      <c r="BP1809">
        <v>1.0868899999999999</v>
      </c>
      <c r="BQ1809">
        <v>1.0869899999999999</v>
      </c>
      <c r="BR1809">
        <v>1.0871599999999999</v>
      </c>
      <c r="BS1809">
        <v>1.0871599999999999</v>
      </c>
      <c r="BT1809">
        <v>1.08711</v>
      </c>
      <c r="BU1809">
        <v>1.0871500000000001</v>
      </c>
      <c r="BV1809">
        <v>1.08717</v>
      </c>
      <c r="BW1809">
        <v>1.0871200000000001</v>
      </c>
      <c r="BX1809">
        <v>1.0869</v>
      </c>
      <c r="BY1809">
        <v>1.08646</v>
      </c>
      <c r="BZ1809">
        <v>1.0867199999999999</v>
      </c>
      <c r="CA1809">
        <v>1.08677</v>
      </c>
      <c r="CB1809">
        <v>1.0867</v>
      </c>
      <c r="CC1809">
        <v>1.08657</v>
      </c>
      <c r="CD1809">
        <v>1.0863100000000001</v>
      </c>
      <c r="CE1809">
        <v>1.08663</v>
      </c>
      <c r="CF1809">
        <v>1.0867800000000001</v>
      </c>
      <c r="CG1809">
        <v>1.0865899999999999</v>
      </c>
      <c r="CH1809">
        <v>1.08646</v>
      </c>
      <c r="CI1809">
        <v>1.0865100000000001</v>
      </c>
      <c r="CJ1809">
        <v>1.0865499999999999</v>
      </c>
      <c r="CK1809">
        <v>1.0866100000000001</v>
      </c>
      <c r="CL1809">
        <v>1.0865800000000001</v>
      </c>
      <c r="CM1809">
        <v>1.08677</v>
      </c>
      <c r="CN1809">
        <v>1.0867</v>
      </c>
      <c r="CO1809">
        <v>1.0868100000000001</v>
      </c>
      <c r="CP1809">
        <v>1.0867</v>
      </c>
      <c r="CQ1809">
        <v>1.0868100000000001</v>
      </c>
      <c r="CR1809">
        <v>1.0865400000000001</v>
      </c>
      <c r="CS1809">
        <v>1.08646</v>
      </c>
      <c r="CT1809">
        <v>1.08643</v>
      </c>
      <c r="CU1809">
        <v>1.0863400000000001</v>
      </c>
      <c r="CV1809">
        <v>1.0865199999999999</v>
      </c>
      <c r="CW1809">
        <v>1.0864799999999999</v>
      </c>
      <c r="CX1809">
        <v>1.08647</v>
      </c>
      <c r="CY1809">
        <v>1.08657</v>
      </c>
      <c r="CZ1809">
        <v>1.0865499999999999</v>
      </c>
      <c r="DA1809">
        <v>1.0866899999999999</v>
      </c>
      <c r="DB1809">
        <v>1.0866899999999999</v>
      </c>
      <c r="DC1809">
        <v>1.0864799999999999</v>
      </c>
      <c r="DD1809">
        <v>1.0865</v>
      </c>
      <c r="DE1809">
        <v>1.0864</v>
      </c>
      <c r="DF1809">
        <v>1.0864</v>
      </c>
      <c r="DG1809">
        <v>1.0861499999999999</v>
      </c>
      <c r="DH1809">
        <v>1.08626</v>
      </c>
      <c r="DI1809">
        <v>1.0864199999999999</v>
      </c>
      <c r="DJ1809">
        <v>1.0864400000000001</v>
      </c>
      <c r="DK1809">
        <v>1.0862000000000001</v>
      </c>
      <c r="DL1809">
        <v>1.0863</v>
      </c>
      <c r="DM1809">
        <v>1.0866199999999999</v>
      </c>
      <c r="DN1809">
        <v>1.0867599999999999</v>
      </c>
      <c r="DO1809">
        <v>1.0868500000000001</v>
      </c>
      <c r="DP1809">
        <v>1.08711</v>
      </c>
      <c r="DQ1809" s="4">
        <f t="shared" si="199"/>
        <v>2.5999999999992696E-4</v>
      </c>
      <c r="DR1809" s="4">
        <f t="shared" si="205"/>
        <v>2.5999999999992696E-4</v>
      </c>
      <c r="DS1809" s="4">
        <f t="shared" si="200"/>
        <v>0</v>
      </c>
      <c r="DT1809" s="4">
        <f t="shared" si="201"/>
        <v>1.2500000000001954E-3</v>
      </c>
      <c r="DU1809" s="5">
        <f t="shared" si="202"/>
        <v>4.3999999999999595E-4</v>
      </c>
      <c r="DV1809" s="4">
        <f t="shared" si="203"/>
        <v>2.8409090909095611</v>
      </c>
      <c r="DW1809" s="4">
        <f t="shared" si="204"/>
        <v>73.9644970414233</v>
      </c>
      <c r="DX1809">
        <v>1.0862700000000001</v>
      </c>
    </row>
    <row r="1810" spans="1:128" ht="15.75" thickBot="1">
      <c r="A1810">
        <v>1.0861799999999999</v>
      </c>
      <c r="B1810">
        <v>1.08596</v>
      </c>
      <c r="C1810">
        <v>1.0857600000000001</v>
      </c>
      <c r="D1810">
        <v>1.0855600000000001</v>
      </c>
      <c r="E1810">
        <v>1.0856600000000001</v>
      </c>
      <c r="F1810">
        <v>1.0857699999999999</v>
      </c>
      <c r="G1810">
        <v>1.0854600000000001</v>
      </c>
      <c r="H1810">
        <v>1.0854600000000001</v>
      </c>
      <c r="I1810">
        <v>1.0855900000000001</v>
      </c>
      <c r="J1810">
        <v>1.08578</v>
      </c>
      <c r="K1810">
        <v>1.0861400000000001</v>
      </c>
      <c r="L1810">
        <v>1.08643</v>
      </c>
      <c r="M1810">
        <v>1.0863799999999999</v>
      </c>
      <c r="N1810">
        <v>1.0865400000000001</v>
      </c>
      <c r="O1810">
        <v>1.08589</v>
      </c>
      <c r="P1810">
        <v>1.0856699999999999</v>
      </c>
      <c r="Q1810">
        <v>1.0856699999999999</v>
      </c>
      <c r="R1810">
        <v>1.08565</v>
      </c>
      <c r="S1810">
        <v>1.0855600000000001</v>
      </c>
      <c r="T1810">
        <v>1.08578</v>
      </c>
      <c r="U1810">
        <v>1.08571</v>
      </c>
      <c r="V1810">
        <v>1.0857000000000001</v>
      </c>
      <c r="W1810">
        <v>1.08541</v>
      </c>
      <c r="X1810">
        <v>1.0854600000000001</v>
      </c>
      <c r="Y1810">
        <v>1.0853999999999999</v>
      </c>
      <c r="Z1810">
        <v>1.0853699999999999</v>
      </c>
      <c r="AA1810">
        <v>1.0854600000000001</v>
      </c>
      <c r="AB1810">
        <v>1.08538</v>
      </c>
      <c r="AC1810">
        <v>1.0852599999999999</v>
      </c>
      <c r="AD1810">
        <v>1.0854900000000001</v>
      </c>
      <c r="AE1810">
        <v>1.0854200000000001</v>
      </c>
      <c r="AF1810">
        <v>1.0855900000000001</v>
      </c>
      <c r="AG1810">
        <v>1.0856300000000001</v>
      </c>
      <c r="AH1810">
        <v>1.08575</v>
      </c>
      <c r="AI1810">
        <v>1.08582</v>
      </c>
      <c r="AJ1810">
        <v>1.08572</v>
      </c>
      <c r="AK1810">
        <v>1.0859399999999999</v>
      </c>
      <c r="AL1810">
        <v>1.08606</v>
      </c>
      <c r="AM1810">
        <v>1.08602</v>
      </c>
      <c r="AN1810">
        <v>1.0861000000000001</v>
      </c>
      <c r="AO1810">
        <v>1.08633</v>
      </c>
      <c r="AP1810">
        <v>1.0863499999999999</v>
      </c>
      <c r="AQ1810">
        <v>1.08639</v>
      </c>
      <c r="AR1810">
        <v>1.0865100000000001</v>
      </c>
      <c r="AS1810">
        <v>1.0864400000000001</v>
      </c>
      <c r="AT1810">
        <v>1.08649</v>
      </c>
      <c r="AU1810">
        <v>1.0865</v>
      </c>
      <c r="AV1810">
        <v>1.0864199999999999</v>
      </c>
      <c r="AW1810">
        <v>1.0865</v>
      </c>
      <c r="AX1810">
        <v>1.0867599999999999</v>
      </c>
      <c r="AY1810">
        <v>1.0866199999999999</v>
      </c>
      <c r="AZ1810">
        <v>1.0866</v>
      </c>
      <c r="BA1810">
        <v>1.0868</v>
      </c>
      <c r="BB1810">
        <v>1.08687</v>
      </c>
      <c r="BC1810">
        <v>1.0868500000000001</v>
      </c>
      <c r="BD1810">
        <v>1.08673</v>
      </c>
      <c r="BE1810">
        <v>1.0869</v>
      </c>
      <c r="BF1810">
        <v>1.0868800000000001</v>
      </c>
      <c r="BG1810">
        <v>1.0869899999999999</v>
      </c>
      <c r="BH1810">
        <v>1.0868199999999999</v>
      </c>
      <c r="BI1810">
        <v>1.0869899999999999</v>
      </c>
      <c r="BJ1810">
        <v>1.08694</v>
      </c>
      <c r="BK1810">
        <v>1.0868100000000001</v>
      </c>
      <c r="BL1810">
        <v>1.0868899999999999</v>
      </c>
      <c r="BM1810">
        <v>1.0869899999999999</v>
      </c>
      <c r="BN1810">
        <v>1.0871599999999999</v>
      </c>
      <c r="BO1810">
        <v>1.0871599999999999</v>
      </c>
      <c r="BP1810">
        <v>1.08711</v>
      </c>
      <c r="BQ1810">
        <v>1.0871500000000001</v>
      </c>
      <c r="BR1810">
        <v>1.08717</v>
      </c>
      <c r="BS1810">
        <v>1.0871200000000001</v>
      </c>
      <c r="BT1810">
        <v>1.0869</v>
      </c>
      <c r="BU1810">
        <v>1.08646</v>
      </c>
      <c r="BV1810">
        <v>1.0867199999999999</v>
      </c>
      <c r="BW1810">
        <v>1.08677</v>
      </c>
      <c r="BX1810">
        <v>1.0867</v>
      </c>
      <c r="BY1810">
        <v>1.08657</v>
      </c>
      <c r="BZ1810">
        <v>1.0863100000000001</v>
      </c>
      <c r="CA1810">
        <v>1.08663</v>
      </c>
      <c r="CB1810">
        <v>1.0867800000000001</v>
      </c>
      <c r="CC1810">
        <v>1.0865899999999999</v>
      </c>
      <c r="CD1810">
        <v>1.08646</v>
      </c>
      <c r="CE1810">
        <v>1.0865100000000001</v>
      </c>
      <c r="CF1810">
        <v>1.0865499999999999</v>
      </c>
      <c r="CG1810">
        <v>1.0866100000000001</v>
      </c>
      <c r="CH1810">
        <v>1.0865800000000001</v>
      </c>
      <c r="CI1810">
        <v>1.08677</v>
      </c>
      <c r="CJ1810">
        <v>1.0867</v>
      </c>
      <c r="CK1810">
        <v>1.0868100000000001</v>
      </c>
      <c r="CL1810">
        <v>1.0867</v>
      </c>
      <c r="CM1810">
        <v>1.0868100000000001</v>
      </c>
      <c r="CN1810">
        <v>1.0865400000000001</v>
      </c>
      <c r="CO1810">
        <v>1.08646</v>
      </c>
      <c r="CP1810">
        <v>1.08643</v>
      </c>
      <c r="CQ1810">
        <v>1.0863400000000001</v>
      </c>
      <c r="CR1810">
        <v>1.0865199999999999</v>
      </c>
      <c r="CS1810">
        <v>1.0864799999999999</v>
      </c>
      <c r="CT1810">
        <v>1.08647</v>
      </c>
      <c r="CU1810">
        <v>1.08657</v>
      </c>
      <c r="CV1810">
        <v>1.0865499999999999</v>
      </c>
      <c r="CW1810">
        <v>1.0866899999999999</v>
      </c>
      <c r="CX1810">
        <v>1.0866899999999999</v>
      </c>
      <c r="CY1810">
        <v>1.0864799999999999</v>
      </c>
      <c r="CZ1810">
        <v>1.0865</v>
      </c>
      <c r="DA1810">
        <v>1.0864</v>
      </c>
      <c r="DB1810">
        <v>1.0864</v>
      </c>
      <c r="DC1810">
        <v>1.0861499999999999</v>
      </c>
      <c r="DD1810">
        <v>1.08626</v>
      </c>
      <c r="DE1810">
        <v>1.0864199999999999</v>
      </c>
      <c r="DF1810">
        <v>1.0864400000000001</v>
      </c>
      <c r="DG1810">
        <v>1.0862000000000001</v>
      </c>
      <c r="DH1810">
        <v>1.0863</v>
      </c>
      <c r="DI1810">
        <v>1.0866199999999999</v>
      </c>
      <c r="DJ1810">
        <v>1.0867599999999999</v>
      </c>
      <c r="DK1810">
        <v>1.0868500000000001</v>
      </c>
      <c r="DL1810">
        <v>1.08711</v>
      </c>
      <c r="DM1810">
        <v>1.087</v>
      </c>
      <c r="DN1810">
        <v>1.08691</v>
      </c>
      <c r="DO1810">
        <v>1.0868599999999999</v>
      </c>
      <c r="DP1810">
        <v>1.0866899999999999</v>
      </c>
      <c r="DQ1810" s="4">
        <f t="shared" si="199"/>
        <v>-1.7000000000000348E-4</v>
      </c>
      <c r="DR1810" s="4">
        <f t="shared" si="205"/>
        <v>0</v>
      </c>
      <c r="DS1810" s="4">
        <f t="shared" si="200"/>
        <v>1.7000000000000348E-4</v>
      </c>
      <c r="DT1810" s="4">
        <f t="shared" si="201"/>
        <v>1.1800000000001809E-3</v>
      </c>
      <c r="DU1810" s="5">
        <f t="shared" si="202"/>
        <v>6.0999999999999943E-4</v>
      </c>
      <c r="DV1810" s="4">
        <f t="shared" si="203"/>
        <v>1.9344262295084951</v>
      </c>
      <c r="DW1810" s="4">
        <f t="shared" si="204"/>
        <v>65.921787709500677</v>
      </c>
      <c r="DX1810">
        <v>1.0860799999999999</v>
      </c>
    </row>
    <row r="1811" spans="1:128" ht="15.75" thickBot="1">
      <c r="A1811">
        <v>1.0857600000000001</v>
      </c>
      <c r="B1811">
        <v>1.0855600000000001</v>
      </c>
      <c r="C1811">
        <v>1.0856600000000001</v>
      </c>
      <c r="D1811">
        <v>1.0857699999999999</v>
      </c>
      <c r="E1811">
        <v>1.0854600000000001</v>
      </c>
      <c r="F1811">
        <v>1.0854600000000001</v>
      </c>
      <c r="G1811">
        <v>1.0855900000000001</v>
      </c>
      <c r="H1811">
        <v>1.08578</v>
      </c>
      <c r="I1811">
        <v>1.0861400000000001</v>
      </c>
      <c r="J1811">
        <v>1.08643</v>
      </c>
      <c r="K1811">
        <v>1.0863799999999999</v>
      </c>
      <c r="L1811">
        <v>1.0865400000000001</v>
      </c>
      <c r="M1811">
        <v>1.08589</v>
      </c>
      <c r="N1811">
        <v>1.0856699999999999</v>
      </c>
      <c r="O1811">
        <v>1.0856699999999999</v>
      </c>
      <c r="P1811">
        <v>1.08565</v>
      </c>
      <c r="Q1811">
        <v>1.0855600000000001</v>
      </c>
      <c r="R1811">
        <v>1.08578</v>
      </c>
      <c r="S1811">
        <v>1.08571</v>
      </c>
      <c r="T1811">
        <v>1.0857000000000001</v>
      </c>
      <c r="U1811">
        <v>1.08541</v>
      </c>
      <c r="V1811">
        <v>1.0854600000000001</v>
      </c>
      <c r="W1811">
        <v>1.0853999999999999</v>
      </c>
      <c r="X1811">
        <v>1.0853699999999999</v>
      </c>
      <c r="Y1811">
        <v>1.0854600000000001</v>
      </c>
      <c r="Z1811">
        <v>1.08538</v>
      </c>
      <c r="AA1811">
        <v>1.0852599999999999</v>
      </c>
      <c r="AB1811">
        <v>1.0854900000000001</v>
      </c>
      <c r="AC1811">
        <v>1.0854200000000001</v>
      </c>
      <c r="AD1811">
        <v>1.0855900000000001</v>
      </c>
      <c r="AE1811">
        <v>1.0856300000000001</v>
      </c>
      <c r="AF1811">
        <v>1.08575</v>
      </c>
      <c r="AG1811">
        <v>1.08582</v>
      </c>
      <c r="AH1811">
        <v>1.08572</v>
      </c>
      <c r="AI1811">
        <v>1.0859399999999999</v>
      </c>
      <c r="AJ1811">
        <v>1.08606</v>
      </c>
      <c r="AK1811">
        <v>1.08602</v>
      </c>
      <c r="AL1811">
        <v>1.0861000000000001</v>
      </c>
      <c r="AM1811">
        <v>1.08633</v>
      </c>
      <c r="AN1811">
        <v>1.0863499999999999</v>
      </c>
      <c r="AO1811">
        <v>1.08639</v>
      </c>
      <c r="AP1811">
        <v>1.0865100000000001</v>
      </c>
      <c r="AQ1811">
        <v>1.0864400000000001</v>
      </c>
      <c r="AR1811">
        <v>1.08649</v>
      </c>
      <c r="AS1811">
        <v>1.0865</v>
      </c>
      <c r="AT1811">
        <v>1.0864199999999999</v>
      </c>
      <c r="AU1811">
        <v>1.0865</v>
      </c>
      <c r="AV1811">
        <v>1.0867599999999999</v>
      </c>
      <c r="AW1811">
        <v>1.0866199999999999</v>
      </c>
      <c r="AX1811">
        <v>1.0866</v>
      </c>
      <c r="AY1811">
        <v>1.0868</v>
      </c>
      <c r="AZ1811">
        <v>1.08687</v>
      </c>
      <c r="BA1811">
        <v>1.0868500000000001</v>
      </c>
      <c r="BB1811">
        <v>1.08673</v>
      </c>
      <c r="BC1811">
        <v>1.0869</v>
      </c>
      <c r="BD1811">
        <v>1.0868800000000001</v>
      </c>
      <c r="BE1811">
        <v>1.0869899999999999</v>
      </c>
      <c r="BF1811">
        <v>1.0868199999999999</v>
      </c>
      <c r="BG1811">
        <v>1.0869899999999999</v>
      </c>
      <c r="BH1811">
        <v>1.08694</v>
      </c>
      <c r="BI1811">
        <v>1.0868100000000001</v>
      </c>
      <c r="BJ1811">
        <v>1.0868899999999999</v>
      </c>
      <c r="BK1811">
        <v>1.0869899999999999</v>
      </c>
      <c r="BL1811">
        <v>1.0871599999999999</v>
      </c>
      <c r="BM1811">
        <v>1.0871599999999999</v>
      </c>
      <c r="BN1811">
        <v>1.08711</v>
      </c>
      <c r="BO1811">
        <v>1.0871500000000001</v>
      </c>
      <c r="BP1811">
        <v>1.08717</v>
      </c>
      <c r="BQ1811">
        <v>1.0871200000000001</v>
      </c>
      <c r="BR1811">
        <v>1.0869</v>
      </c>
      <c r="BS1811">
        <v>1.08646</v>
      </c>
      <c r="BT1811">
        <v>1.0867199999999999</v>
      </c>
      <c r="BU1811">
        <v>1.08677</v>
      </c>
      <c r="BV1811">
        <v>1.0867</v>
      </c>
      <c r="BW1811">
        <v>1.08657</v>
      </c>
      <c r="BX1811">
        <v>1.0863100000000001</v>
      </c>
      <c r="BY1811">
        <v>1.08663</v>
      </c>
      <c r="BZ1811">
        <v>1.0867800000000001</v>
      </c>
      <c r="CA1811">
        <v>1.0865899999999999</v>
      </c>
      <c r="CB1811">
        <v>1.08646</v>
      </c>
      <c r="CC1811">
        <v>1.0865100000000001</v>
      </c>
      <c r="CD1811">
        <v>1.0865499999999999</v>
      </c>
      <c r="CE1811">
        <v>1.0866100000000001</v>
      </c>
      <c r="CF1811">
        <v>1.0865800000000001</v>
      </c>
      <c r="CG1811">
        <v>1.08677</v>
      </c>
      <c r="CH1811">
        <v>1.0867</v>
      </c>
      <c r="CI1811">
        <v>1.0868100000000001</v>
      </c>
      <c r="CJ1811">
        <v>1.0867</v>
      </c>
      <c r="CK1811">
        <v>1.0868100000000001</v>
      </c>
      <c r="CL1811">
        <v>1.0865400000000001</v>
      </c>
      <c r="CM1811">
        <v>1.08646</v>
      </c>
      <c r="CN1811">
        <v>1.08643</v>
      </c>
      <c r="CO1811">
        <v>1.0863400000000001</v>
      </c>
      <c r="CP1811">
        <v>1.0865199999999999</v>
      </c>
      <c r="CQ1811">
        <v>1.0864799999999999</v>
      </c>
      <c r="CR1811">
        <v>1.08647</v>
      </c>
      <c r="CS1811">
        <v>1.08657</v>
      </c>
      <c r="CT1811">
        <v>1.0865499999999999</v>
      </c>
      <c r="CU1811">
        <v>1.0866899999999999</v>
      </c>
      <c r="CV1811">
        <v>1.0866899999999999</v>
      </c>
      <c r="CW1811">
        <v>1.0864799999999999</v>
      </c>
      <c r="CX1811">
        <v>1.0865</v>
      </c>
      <c r="CY1811">
        <v>1.0864</v>
      </c>
      <c r="CZ1811">
        <v>1.0864</v>
      </c>
      <c r="DA1811">
        <v>1.0861499999999999</v>
      </c>
      <c r="DB1811">
        <v>1.08626</v>
      </c>
      <c r="DC1811">
        <v>1.0864199999999999</v>
      </c>
      <c r="DD1811">
        <v>1.0864400000000001</v>
      </c>
      <c r="DE1811">
        <v>1.0862000000000001</v>
      </c>
      <c r="DF1811">
        <v>1.0863</v>
      </c>
      <c r="DG1811">
        <v>1.0866199999999999</v>
      </c>
      <c r="DH1811">
        <v>1.0867599999999999</v>
      </c>
      <c r="DI1811">
        <v>1.0868500000000001</v>
      </c>
      <c r="DJ1811">
        <v>1.08711</v>
      </c>
      <c r="DK1811">
        <v>1.087</v>
      </c>
      <c r="DL1811">
        <v>1.08691</v>
      </c>
      <c r="DM1811">
        <v>1.0868599999999999</v>
      </c>
      <c r="DN1811">
        <v>1.0866899999999999</v>
      </c>
      <c r="DO1811">
        <v>1.0871</v>
      </c>
      <c r="DP1811">
        <v>1.0870599999999999</v>
      </c>
      <c r="DQ1811" s="4">
        <f t="shared" si="199"/>
        <v>-4.0000000000040004E-5</v>
      </c>
      <c r="DR1811" s="4">
        <f t="shared" si="205"/>
        <v>0</v>
      </c>
      <c r="DS1811" s="4">
        <f t="shared" si="200"/>
        <v>4.0000000000040004E-5</v>
      </c>
      <c r="DT1811" s="4">
        <f t="shared" si="201"/>
        <v>1.1800000000001809E-3</v>
      </c>
      <c r="DU1811" s="5">
        <f t="shared" si="202"/>
        <v>5.5000000000005045E-4</v>
      </c>
      <c r="DV1811" s="4">
        <f t="shared" si="203"/>
        <v>2.1454545454546774</v>
      </c>
      <c r="DW1811" s="4">
        <f t="shared" si="204"/>
        <v>68.208092485550466</v>
      </c>
      <c r="DX1811">
        <v>1.08612</v>
      </c>
    </row>
    <row r="1812" spans="1:128" ht="15.75" thickBot="1">
      <c r="A1812">
        <v>1.0856600000000001</v>
      </c>
      <c r="B1812">
        <v>1.0857699999999999</v>
      </c>
      <c r="C1812">
        <v>1.0854600000000001</v>
      </c>
      <c r="D1812">
        <v>1.0854600000000001</v>
      </c>
      <c r="E1812">
        <v>1.0855900000000001</v>
      </c>
      <c r="F1812">
        <v>1.08578</v>
      </c>
      <c r="G1812">
        <v>1.0861400000000001</v>
      </c>
      <c r="H1812">
        <v>1.08643</v>
      </c>
      <c r="I1812">
        <v>1.0863799999999999</v>
      </c>
      <c r="J1812">
        <v>1.0865400000000001</v>
      </c>
      <c r="K1812">
        <v>1.08589</v>
      </c>
      <c r="L1812">
        <v>1.0856699999999999</v>
      </c>
      <c r="M1812">
        <v>1.0856699999999999</v>
      </c>
      <c r="N1812">
        <v>1.08565</v>
      </c>
      <c r="O1812">
        <v>1.0855600000000001</v>
      </c>
      <c r="P1812">
        <v>1.08578</v>
      </c>
      <c r="Q1812">
        <v>1.08571</v>
      </c>
      <c r="R1812">
        <v>1.0857000000000001</v>
      </c>
      <c r="S1812">
        <v>1.08541</v>
      </c>
      <c r="T1812">
        <v>1.0854600000000001</v>
      </c>
      <c r="U1812">
        <v>1.0853999999999999</v>
      </c>
      <c r="V1812">
        <v>1.0853699999999999</v>
      </c>
      <c r="W1812">
        <v>1.0854600000000001</v>
      </c>
      <c r="X1812">
        <v>1.08538</v>
      </c>
      <c r="Y1812">
        <v>1.0852599999999999</v>
      </c>
      <c r="Z1812">
        <v>1.0854900000000001</v>
      </c>
      <c r="AA1812">
        <v>1.0854200000000001</v>
      </c>
      <c r="AB1812">
        <v>1.0855900000000001</v>
      </c>
      <c r="AC1812">
        <v>1.0856300000000001</v>
      </c>
      <c r="AD1812">
        <v>1.08575</v>
      </c>
      <c r="AE1812">
        <v>1.08582</v>
      </c>
      <c r="AF1812">
        <v>1.08572</v>
      </c>
      <c r="AG1812">
        <v>1.0859399999999999</v>
      </c>
      <c r="AH1812">
        <v>1.08606</v>
      </c>
      <c r="AI1812">
        <v>1.08602</v>
      </c>
      <c r="AJ1812">
        <v>1.0861000000000001</v>
      </c>
      <c r="AK1812">
        <v>1.08633</v>
      </c>
      <c r="AL1812">
        <v>1.0863499999999999</v>
      </c>
      <c r="AM1812">
        <v>1.08639</v>
      </c>
      <c r="AN1812">
        <v>1.0865100000000001</v>
      </c>
      <c r="AO1812">
        <v>1.0864400000000001</v>
      </c>
      <c r="AP1812">
        <v>1.08649</v>
      </c>
      <c r="AQ1812">
        <v>1.0865</v>
      </c>
      <c r="AR1812">
        <v>1.0864199999999999</v>
      </c>
      <c r="AS1812">
        <v>1.0865</v>
      </c>
      <c r="AT1812">
        <v>1.0867599999999999</v>
      </c>
      <c r="AU1812">
        <v>1.0866199999999999</v>
      </c>
      <c r="AV1812">
        <v>1.0866</v>
      </c>
      <c r="AW1812">
        <v>1.0868</v>
      </c>
      <c r="AX1812">
        <v>1.08687</v>
      </c>
      <c r="AY1812">
        <v>1.0868500000000001</v>
      </c>
      <c r="AZ1812">
        <v>1.08673</v>
      </c>
      <c r="BA1812">
        <v>1.0869</v>
      </c>
      <c r="BB1812">
        <v>1.0868800000000001</v>
      </c>
      <c r="BC1812">
        <v>1.0869899999999999</v>
      </c>
      <c r="BD1812">
        <v>1.0868199999999999</v>
      </c>
      <c r="BE1812">
        <v>1.0869899999999999</v>
      </c>
      <c r="BF1812">
        <v>1.08694</v>
      </c>
      <c r="BG1812">
        <v>1.0868100000000001</v>
      </c>
      <c r="BH1812">
        <v>1.0868899999999999</v>
      </c>
      <c r="BI1812">
        <v>1.0869899999999999</v>
      </c>
      <c r="BJ1812">
        <v>1.0871599999999999</v>
      </c>
      <c r="BK1812">
        <v>1.0871599999999999</v>
      </c>
      <c r="BL1812">
        <v>1.08711</v>
      </c>
      <c r="BM1812">
        <v>1.0871500000000001</v>
      </c>
      <c r="BN1812">
        <v>1.08717</v>
      </c>
      <c r="BO1812">
        <v>1.0871200000000001</v>
      </c>
      <c r="BP1812">
        <v>1.0869</v>
      </c>
      <c r="BQ1812">
        <v>1.08646</v>
      </c>
      <c r="BR1812">
        <v>1.0867199999999999</v>
      </c>
      <c r="BS1812">
        <v>1.08677</v>
      </c>
      <c r="BT1812">
        <v>1.0867</v>
      </c>
      <c r="BU1812">
        <v>1.08657</v>
      </c>
      <c r="BV1812">
        <v>1.0863100000000001</v>
      </c>
      <c r="BW1812">
        <v>1.08663</v>
      </c>
      <c r="BX1812">
        <v>1.0867800000000001</v>
      </c>
      <c r="BY1812">
        <v>1.0865899999999999</v>
      </c>
      <c r="BZ1812">
        <v>1.08646</v>
      </c>
      <c r="CA1812">
        <v>1.0865100000000001</v>
      </c>
      <c r="CB1812">
        <v>1.0865499999999999</v>
      </c>
      <c r="CC1812">
        <v>1.0866100000000001</v>
      </c>
      <c r="CD1812">
        <v>1.0865800000000001</v>
      </c>
      <c r="CE1812">
        <v>1.08677</v>
      </c>
      <c r="CF1812">
        <v>1.0867</v>
      </c>
      <c r="CG1812">
        <v>1.0868100000000001</v>
      </c>
      <c r="CH1812">
        <v>1.0867</v>
      </c>
      <c r="CI1812">
        <v>1.0868100000000001</v>
      </c>
      <c r="CJ1812">
        <v>1.0865400000000001</v>
      </c>
      <c r="CK1812">
        <v>1.08646</v>
      </c>
      <c r="CL1812">
        <v>1.08643</v>
      </c>
      <c r="CM1812">
        <v>1.0863400000000001</v>
      </c>
      <c r="CN1812">
        <v>1.0865199999999999</v>
      </c>
      <c r="CO1812">
        <v>1.0864799999999999</v>
      </c>
      <c r="CP1812">
        <v>1.08647</v>
      </c>
      <c r="CQ1812">
        <v>1.08657</v>
      </c>
      <c r="CR1812">
        <v>1.0865499999999999</v>
      </c>
      <c r="CS1812">
        <v>1.0866899999999999</v>
      </c>
      <c r="CT1812">
        <v>1.0866899999999999</v>
      </c>
      <c r="CU1812">
        <v>1.0864799999999999</v>
      </c>
      <c r="CV1812">
        <v>1.0865</v>
      </c>
      <c r="CW1812">
        <v>1.0864</v>
      </c>
      <c r="CX1812">
        <v>1.0864</v>
      </c>
      <c r="CY1812">
        <v>1.0861499999999999</v>
      </c>
      <c r="CZ1812">
        <v>1.08626</v>
      </c>
      <c r="DA1812">
        <v>1.0864199999999999</v>
      </c>
      <c r="DB1812">
        <v>1.0864400000000001</v>
      </c>
      <c r="DC1812">
        <v>1.0862000000000001</v>
      </c>
      <c r="DD1812">
        <v>1.0863</v>
      </c>
      <c r="DE1812">
        <v>1.0866199999999999</v>
      </c>
      <c r="DF1812">
        <v>1.0867599999999999</v>
      </c>
      <c r="DG1812">
        <v>1.0868500000000001</v>
      </c>
      <c r="DH1812">
        <v>1.08711</v>
      </c>
      <c r="DI1812">
        <v>1.087</v>
      </c>
      <c r="DJ1812">
        <v>1.08691</v>
      </c>
      <c r="DK1812">
        <v>1.0868599999999999</v>
      </c>
      <c r="DL1812">
        <v>1.0866899999999999</v>
      </c>
      <c r="DM1812">
        <v>1.0871</v>
      </c>
      <c r="DN1812">
        <v>1.0870599999999999</v>
      </c>
      <c r="DO1812">
        <v>1.08718</v>
      </c>
      <c r="DP1812">
        <v>1.0870599999999999</v>
      </c>
      <c r="DQ1812" s="4">
        <f t="shared" si="199"/>
        <v>-1.2000000000012001E-4</v>
      </c>
      <c r="DR1812" s="4">
        <f t="shared" si="205"/>
        <v>0</v>
      </c>
      <c r="DS1812" s="4">
        <f t="shared" si="200"/>
        <v>1.2000000000012001E-4</v>
      </c>
      <c r="DT1812" s="4">
        <f t="shared" si="201"/>
        <v>9.6000000000029395E-4</v>
      </c>
      <c r="DU1812" s="5">
        <f t="shared" si="202"/>
        <v>6.7000000000017046E-4</v>
      </c>
      <c r="DV1812" s="4">
        <f t="shared" si="203"/>
        <v>1.4328358208955967</v>
      </c>
      <c r="DW1812" s="4">
        <f t="shared" si="204"/>
        <v>58.895705521473651</v>
      </c>
      <c r="DX1812">
        <v>1.0862099999999999</v>
      </c>
    </row>
    <row r="1813" spans="1:128" ht="15.75" thickBot="1">
      <c r="A1813">
        <v>1.0854600000000001</v>
      </c>
      <c r="B1813">
        <v>1.0855900000000001</v>
      </c>
      <c r="C1813">
        <v>1.08578</v>
      </c>
      <c r="D1813">
        <v>1.0861400000000001</v>
      </c>
      <c r="E1813">
        <v>1.08643</v>
      </c>
      <c r="F1813">
        <v>1.0863799999999999</v>
      </c>
      <c r="G1813">
        <v>1.0865400000000001</v>
      </c>
      <c r="H1813">
        <v>1.08589</v>
      </c>
      <c r="I1813">
        <v>1.0856699999999999</v>
      </c>
      <c r="J1813">
        <v>1.0856699999999999</v>
      </c>
      <c r="K1813">
        <v>1.08565</v>
      </c>
      <c r="L1813">
        <v>1.0855600000000001</v>
      </c>
      <c r="M1813">
        <v>1.08578</v>
      </c>
      <c r="N1813">
        <v>1.08571</v>
      </c>
      <c r="O1813">
        <v>1.0857000000000001</v>
      </c>
      <c r="P1813">
        <v>1.08541</v>
      </c>
      <c r="Q1813">
        <v>1.0854600000000001</v>
      </c>
      <c r="R1813">
        <v>1.0853999999999999</v>
      </c>
      <c r="S1813">
        <v>1.0853699999999999</v>
      </c>
      <c r="T1813">
        <v>1.0854600000000001</v>
      </c>
      <c r="U1813">
        <v>1.08538</v>
      </c>
      <c r="V1813">
        <v>1.0852599999999999</v>
      </c>
      <c r="W1813">
        <v>1.0854900000000001</v>
      </c>
      <c r="X1813">
        <v>1.0854200000000001</v>
      </c>
      <c r="Y1813">
        <v>1.0855900000000001</v>
      </c>
      <c r="Z1813">
        <v>1.0856300000000001</v>
      </c>
      <c r="AA1813">
        <v>1.08575</v>
      </c>
      <c r="AB1813">
        <v>1.08582</v>
      </c>
      <c r="AC1813">
        <v>1.08572</v>
      </c>
      <c r="AD1813">
        <v>1.0859399999999999</v>
      </c>
      <c r="AE1813">
        <v>1.08606</v>
      </c>
      <c r="AF1813">
        <v>1.08602</v>
      </c>
      <c r="AG1813">
        <v>1.0861000000000001</v>
      </c>
      <c r="AH1813">
        <v>1.08633</v>
      </c>
      <c r="AI1813">
        <v>1.0863499999999999</v>
      </c>
      <c r="AJ1813">
        <v>1.08639</v>
      </c>
      <c r="AK1813">
        <v>1.0865100000000001</v>
      </c>
      <c r="AL1813">
        <v>1.0864400000000001</v>
      </c>
      <c r="AM1813">
        <v>1.08649</v>
      </c>
      <c r="AN1813">
        <v>1.0865</v>
      </c>
      <c r="AO1813">
        <v>1.0864199999999999</v>
      </c>
      <c r="AP1813">
        <v>1.0865</v>
      </c>
      <c r="AQ1813">
        <v>1.0867599999999999</v>
      </c>
      <c r="AR1813">
        <v>1.0866199999999999</v>
      </c>
      <c r="AS1813">
        <v>1.0866</v>
      </c>
      <c r="AT1813">
        <v>1.0868</v>
      </c>
      <c r="AU1813">
        <v>1.08687</v>
      </c>
      <c r="AV1813">
        <v>1.0868500000000001</v>
      </c>
      <c r="AW1813">
        <v>1.08673</v>
      </c>
      <c r="AX1813">
        <v>1.0869</v>
      </c>
      <c r="AY1813">
        <v>1.0868800000000001</v>
      </c>
      <c r="AZ1813">
        <v>1.0869899999999999</v>
      </c>
      <c r="BA1813">
        <v>1.0868199999999999</v>
      </c>
      <c r="BB1813">
        <v>1.0869899999999999</v>
      </c>
      <c r="BC1813">
        <v>1.08694</v>
      </c>
      <c r="BD1813">
        <v>1.0868100000000001</v>
      </c>
      <c r="BE1813">
        <v>1.0868899999999999</v>
      </c>
      <c r="BF1813">
        <v>1.0869899999999999</v>
      </c>
      <c r="BG1813">
        <v>1.0871599999999999</v>
      </c>
      <c r="BH1813">
        <v>1.0871599999999999</v>
      </c>
      <c r="BI1813">
        <v>1.08711</v>
      </c>
      <c r="BJ1813">
        <v>1.0871500000000001</v>
      </c>
      <c r="BK1813">
        <v>1.08717</v>
      </c>
      <c r="BL1813">
        <v>1.0871200000000001</v>
      </c>
      <c r="BM1813">
        <v>1.0869</v>
      </c>
      <c r="BN1813">
        <v>1.08646</v>
      </c>
      <c r="BO1813">
        <v>1.0867199999999999</v>
      </c>
      <c r="BP1813">
        <v>1.08677</v>
      </c>
      <c r="BQ1813">
        <v>1.0867</v>
      </c>
      <c r="BR1813">
        <v>1.08657</v>
      </c>
      <c r="BS1813">
        <v>1.0863100000000001</v>
      </c>
      <c r="BT1813">
        <v>1.08663</v>
      </c>
      <c r="BU1813">
        <v>1.0867800000000001</v>
      </c>
      <c r="BV1813">
        <v>1.0865899999999999</v>
      </c>
      <c r="BW1813">
        <v>1.08646</v>
      </c>
      <c r="BX1813">
        <v>1.0865100000000001</v>
      </c>
      <c r="BY1813">
        <v>1.0865499999999999</v>
      </c>
      <c r="BZ1813">
        <v>1.0866100000000001</v>
      </c>
      <c r="CA1813">
        <v>1.0865800000000001</v>
      </c>
      <c r="CB1813">
        <v>1.08677</v>
      </c>
      <c r="CC1813">
        <v>1.0867</v>
      </c>
      <c r="CD1813">
        <v>1.0868100000000001</v>
      </c>
      <c r="CE1813">
        <v>1.0867</v>
      </c>
      <c r="CF1813">
        <v>1.0868100000000001</v>
      </c>
      <c r="CG1813">
        <v>1.0865400000000001</v>
      </c>
      <c r="CH1813">
        <v>1.08646</v>
      </c>
      <c r="CI1813">
        <v>1.08643</v>
      </c>
      <c r="CJ1813">
        <v>1.0863400000000001</v>
      </c>
      <c r="CK1813">
        <v>1.0865199999999999</v>
      </c>
      <c r="CL1813">
        <v>1.0864799999999999</v>
      </c>
      <c r="CM1813">
        <v>1.08647</v>
      </c>
      <c r="CN1813">
        <v>1.08657</v>
      </c>
      <c r="CO1813">
        <v>1.0865499999999999</v>
      </c>
      <c r="CP1813">
        <v>1.0866899999999999</v>
      </c>
      <c r="CQ1813">
        <v>1.0866899999999999</v>
      </c>
      <c r="CR1813">
        <v>1.0864799999999999</v>
      </c>
      <c r="CS1813">
        <v>1.0865</v>
      </c>
      <c r="CT1813">
        <v>1.0864</v>
      </c>
      <c r="CU1813">
        <v>1.0864</v>
      </c>
      <c r="CV1813">
        <v>1.0861499999999999</v>
      </c>
      <c r="CW1813">
        <v>1.08626</v>
      </c>
      <c r="CX1813">
        <v>1.0864199999999999</v>
      </c>
      <c r="CY1813">
        <v>1.0864400000000001</v>
      </c>
      <c r="CZ1813">
        <v>1.0862000000000001</v>
      </c>
      <c r="DA1813">
        <v>1.0863</v>
      </c>
      <c r="DB1813">
        <v>1.0866199999999999</v>
      </c>
      <c r="DC1813">
        <v>1.0867599999999999</v>
      </c>
      <c r="DD1813">
        <v>1.0868500000000001</v>
      </c>
      <c r="DE1813">
        <v>1.08711</v>
      </c>
      <c r="DF1813">
        <v>1.087</v>
      </c>
      <c r="DG1813">
        <v>1.08691</v>
      </c>
      <c r="DH1813">
        <v>1.0868599999999999</v>
      </c>
      <c r="DI1813">
        <v>1.0866899999999999</v>
      </c>
      <c r="DJ1813">
        <v>1.0871</v>
      </c>
      <c r="DK1813">
        <v>1.0870599999999999</v>
      </c>
      <c r="DL1813">
        <v>1.08718</v>
      </c>
      <c r="DM1813">
        <v>1.0870599999999999</v>
      </c>
      <c r="DN1813">
        <v>1.0867100000000001</v>
      </c>
      <c r="DO1813">
        <v>1.0866400000000001</v>
      </c>
      <c r="DP1813">
        <v>1.0864799999999999</v>
      </c>
      <c r="DQ1813" s="4">
        <f t="shared" si="199"/>
        <v>-1.6000000000016001E-4</v>
      </c>
      <c r="DR1813" s="4">
        <f t="shared" si="205"/>
        <v>0</v>
      </c>
      <c r="DS1813" s="4">
        <f t="shared" si="200"/>
        <v>1.6000000000016001E-4</v>
      </c>
      <c r="DT1813" s="4">
        <f t="shared" si="201"/>
        <v>8.4000000000017394E-4</v>
      </c>
      <c r="DU1813" s="5">
        <f t="shared" si="202"/>
        <v>8.3000000000033047E-4</v>
      </c>
      <c r="DV1813" s="4">
        <f t="shared" si="203"/>
        <v>1.0120481927708909</v>
      </c>
      <c r="DW1813" s="4">
        <f t="shared" si="204"/>
        <v>50.299401197600012</v>
      </c>
      <c r="DX1813">
        <v>1.0871</v>
      </c>
    </row>
    <row r="1814" spans="1:128" ht="15.75" thickBot="1">
      <c r="A1814">
        <v>1.08643</v>
      </c>
      <c r="B1814">
        <v>1.0863799999999999</v>
      </c>
      <c r="C1814">
        <v>1.0865400000000001</v>
      </c>
      <c r="D1814">
        <v>1.08589</v>
      </c>
      <c r="E1814">
        <v>1.0856699999999999</v>
      </c>
      <c r="F1814">
        <v>1.0856699999999999</v>
      </c>
      <c r="G1814">
        <v>1.08565</v>
      </c>
      <c r="H1814">
        <v>1.0855600000000001</v>
      </c>
      <c r="I1814">
        <v>1.08578</v>
      </c>
      <c r="J1814">
        <v>1.08571</v>
      </c>
      <c r="K1814">
        <v>1.0857000000000001</v>
      </c>
      <c r="L1814">
        <v>1.08541</v>
      </c>
      <c r="M1814">
        <v>1.0854600000000001</v>
      </c>
      <c r="N1814">
        <v>1.0853999999999999</v>
      </c>
      <c r="O1814">
        <v>1.0853699999999999</v>
      </c>
      <c r="P1814">
        <v>1.0854600000000001</v>
      </c>
      <c r="Q1814">
        <v>1.08538</v>
      </c>
      <c r="R1814">
        <v>1.0852599999999999</v>
      </c>
      <c r="S1814">
        <v>1.0854900000000001</v>
      </c>
      <c r="T1814">
        <v>1.0854200000000001</v>
      </c>
      <c r="U1814">
        <v>1.0855900000000001</v>
      </c>
      <c r="V1814">
        <v>1.0856300000000001</v>
      </c>
      <c r="W1814">
        <v>1.08575</v>
      </c>
      <c r="X1814">
        <v>1.08582</v>
      </c>
      <c r="Y1814">
        <v>1.08572</v>
      </c>
      <c r="Z1814">
        <v>1.0859399999999999</v>
      </c>
      <c r="AA1814">
        <v>1.08606</v>
      </c>
      <c r="AB1814">
        <v>1.08602</v>
      </c>
      <c r="AC1814">
        <v>1.0861000000000001</v>
      </c>
      <c r="AD1814">
        <v>1.08633</v>
      </c>
      <c r="AE1814">
        <v>1.0863499999999999</v>
      </c>
      <c r="AF1814">
        <v>1.08639</v>
      </c>
      <c r="AG1814">
        <v>1.0865100000000001</v>
      </c>
      <c r="AH1814">
        <v>1.0864400000000001</v>
      </c>
      <c r="AI1814">
        <v>1.08649</v>
      </c>
      <c r="AJ1814">
        <v>1.0865</v>
      </c>
      <c r="AK1814">
        <v>1.0864199999999999</v>
      </c>
      <c r="AL1814">
        <v>1.0865</v>
      </c>
      <c r="AM1814">
        <v>1.0867599999999999</v>
      </c>
      <c r="AN1814">
        <v>1.0866199999999999</v>
      </c>
      <c r="AO1814">
        <v>1.0866</v>
      </c>
      <c r="AP1814">
        <v>1.0868</v>
      </c>
      <c r="AQ1814">
        <v>1.08687</v>
      </c>
      <c r="AR1814">
        <v>1.0868500000000001</v>
      </c>
      <c r="AS1814">
        <v>1.08673</v>
      </c>
      <c r="AT1814">
        <v>1.0869</v>
      </c>
      <c r="AU1814">
        <v>1.0868800000000001</v>
      </c>
      <c r="AV1814">
        <v>1.0869899999999999</v>
      </c>
      <c r="AW1814">
        <v>1.0868199999999999</v>
      </c>
      <c r="AX1814">
        <v>1.0869899999999999</v>
      </c>
      <c r="AY1814">
        <v>1.08694</v>
      </c>
      <c r="AZ1814">
        <v>1.0868100000000001</v>
      </c>
      <c r="BA1814">
        <v>1.0868899999999999</v>
      </c>
      <c r="BB1814">
        <v>1.0869899999999999</v>
      </c>
      <c r="BC1814">
        <v>1.0871599999999999</v>
      </c>
      <c r="BD1814">
        <v>1.0871599999999999</v>
      </c>
      <c r="BE1814">
        <v>1.08711</v>
      </c>
      <c r="BF1814">
        <v>1.0871500000000001</v>
      </c>
      <c r="BG1814">
        <v>1.08717</v>
      </c>
      <c r="BH1814">
        <v>1.0871200000000001</v>
      </c>
      <c r="BI1814">
        <v>1.0869</v>
      </c>
      <c r="BJ1814">
        <v>1.08646</v>
      </c>
      <c r="BK1814">
        <v>1.0867199999999999</v>
      </c>
      <c r="BL1814">
        <v>1.08677</v>
      </c>
      <c r="BM1814">
        <v>1.0867</v>
      </c>
      <c r="BN1814">
        <v>1.08657</v>
      </c>
      <c r="BO1814">
        <v>1.0863100000000001</v>
      </c>
      <c r="BP1814">
        <v>1.08663</v>
      </c>
      <c r="BQ1814">
        <v>1.0867800000000001</v>
      </c>
      <c r="BR1814">
        <v>1.0865899999999999</v>
      </c>
      <c r="BS1814">
        <v>1.08646</v>
      </c>
      <c r="BT1814">
        <v>1.0865100000000001</v>
      </c>
      <c r="BU1814">
        <v>1.0865499999999999</v>
      </c>
      <c r="BV1814">
        <v>1.0866100000000001</v>
      </c>
      <c r="BW1814">
        <v>1.0865800000000001</v>
      </c>
      <c r="BX1814">
        <v>1.08677</v>
      </c>
      <c r="BY1814">
        <v>1.0867</v>
      </c>
      <c r="BZ1814">
        <v>1.0868100000000001</v>
      </c>
      <c r="CA1814">
        <v>1.0867</v>
      </c>
      <c r="CB1814">
        <v>1.0868100000000001</v>
      </c>
      <c r="CC1814">
        <v>1.0865400000000001</v>
      </c>
      <c r="CD1814">
        <v>1.08646</v>
      </c>
      <c r="CE1814">
        <v>1.08643</v>
      </c>
      <c r="CF1814">
        <v>1.0863400000000001</v>
      </c>
      <c r="CG1814">
        <v>1.0865199999999999</v>
      </c>
      <c r="CH1814">
        <v>1.0864799999999999</v>
      </c>
      <c r="CI1814">
        <v>1.08647</v>
      </c>
      <c r="CJ1814">
        <v>1.08657</v>
      </c>
      <c r="CK1814">
        <v>1.0865499999999999</v>
      </c>
      <c r="CL1814">
        <v>1.0866899999999999</v>
      </c>
      <c r="CM1814">
        <v>1.0866899999999999</v>
      </c>
      <c r="CN1814">
        <v>1.0864799999999999</v>
      </c>
      <c r="CO1814">
        <v>1.0865</v>
      </c>
      <c r="CP1814">
        <v>1.0864</v>
      </c>
      <c r="CQ1814">
        <v>1.0864</v>
      </c>
      <c r="CR1814">
        <v>1.0861499999999999</v>
      </c>
      <c r="CS1814">
        <v>1.08626</v>
      </c>
      <c r="CT1814">
        <v>1.0864199999999999</v>
      </c>
      <c r="CU1814">
        <v>1.0864400000000001</v>
      </c>
      <c r="CV1814">
        <v>1.0862000000000001</v>
      </c>
      <c r="CW1814">
        <v>1.0863</v>
      </c>
      <c r="CX1814">
        <v>1.0866199999999999</v>
      </c>
      <c r="CY1814">
        <v>1.0867599999999999</v>
      </c>
      <c r="CZ1814">
        <v>1.0868500000000001</v>
      </c>
      <c r="DA1814">
        <v>1.08711</v>
      </c>
      <c r="DB1814">
        <v>1.087</v>
      </c>
      <c r="DC1814">
        <v>1.08691</v>
      </c>
      <c r="DD1814">
        <v>1.0868599999999999</v>
      </c>
      <c r="DE1814">
        <v>1.0866899999999999</v>
      </c>
      <c r="DF1814">
        <v>1.0871</v>
      </c>
      <c r="DG1814">
        <v>1.0870599999999999</v>
      </c>
      <c r="DH1814">
        <v>1.08718</v>
      </c>
      <c r="DI1814">
        <v>1.0870599999999999</v>
      </c>
      <c r="DJ1814">
        <v>1.0867100000000001</v>
      </c>
      <c r="DK1814">
        <v>1.0866400000000001</v>
      </c>
      <c r="DL1814">
        <v>1.0864799999999999</v>
      </c>
      <c r="DM1814">
        <v>1.0863700000000001</v>
      </c>
      <c r="DN1814">
        <v>1.08616</v>
      </c>
      <c r="DO1814">
        <v>1.0861400000000001</v>
      </c>
      <c r="DP1814">
        <v>1.0862700000000001</v>
      </c>
      <c r="DQ1814" s="4">
        <f t="shared" si="199"/>
        <v>1.2999999999996348E-4</v>
      </c>
      <c r="DR1814" s="4">
        <f t="shared" si="205"/>
        <v>1.2999999999996348E-4</v>
      </c>
      <c r="DS1814" s="4">
        <f t="shared" si="200"/>
        <v>0</v>
      </c>
      <c r="DT1814" s="4">
        <f t="shared" si="201"/>
        <v>9.7000000000013742E-4</v>
      </c>
      <c r="DU1814" s="5">
        <f t="shared" si="202"/>
        <v>7.9000000000029047E-4</v>
      </c>
      <c r="DV1814" s="4">
        <f t="shared" si="203"/>
        <v>1.2278481012655453</v>
      </c>
      <c r="DW1814" s="4">
        <f t="shared" si="204"/>
        <v>55.113636363630768</v>
      </c>
      <c r="DX1814">
        <v>1.08717</v>
      </c>
    </row>
    <row r="1815" spans="1:128" ht="15.75" thickBot="1">
      <c r="A1815">
        <v>1.0863799999999999</v>
      </c>
      <c r="B1815">
        <v>1.0865400000000001</v>
      </c>
      <c r="C1815">
        <v>1.08589</v>
      </c>
      <c r="D1815">
        <v>1.0856699999999999</v>
      </c>
      <c r="E1815">
        <v>1.0856699999999999</v>
      </c>
      <c r="F1815">
        <v>1.08565</v>
      </c>
      <c r="G1815">
        <v>1.0855600000000001</v>
      </c>
      <c r="H1815">
        <v>1.08578</v>
      </c>
      <c r="I1815">
        <v>1.08571</v>
      </c>
      <c r="J1815">
        <v>1.0857000000000001</v>
      </c>
      <c r="K1815">
        <v>1.08541</v>
      </c>
      <c r="L1815">
        <v>1.0854600000000001</v>
      </c>
      <c r="M1815">
        <v>1.0853999999999999</v>
      </c>
      <c r="N1815">
        <v>1.0853699999999999</v>
      </c>
      <c r="O1815">
        <v>1.0854600000000001</v>
      </c>
      <c r="P1815">
        <v>1.08538</v>
      </c>
      <c r="Q1815">
        <v>1.0852599999999999</v>
      </c>
      <c r="R1815">
        <v>1.0854900000000001</v>
      </c>
      <c r="S1815">
        <v>1.0854200000000001</v>
      </c>
      <c r="T1815">
        <v>1.0855900000000001</v>
      </c>
      <c r="U1815">
        <v>1.0856300000000001</v>
      </c>
      <c r="V1815">
        <v>1.08575</v>
      </c>
      <c r="W1815">
        <v>1.08582</v>
      </c>
      <c r="X1815">
        <v>1.08572</v>
      </c>
      <c r="Y1815">
        <v>1.0859399999999999</v>
      </c>
      <c r="Z1815">
        <v>1.08606</v>
      </c>
      <c r="AA1815">
        <v>1.08602</v>
      </c>
      <c r="AB1815">
        <v>1.0861000000000001</v>
      </c>
      <c r="AC1815">
        <v>1.08633</v>
      </c>
      <c r="AD1815">
        <v>1.0863499999999999</v>
      </c>
      <c r="AE1815">
        <v>1.08639</v>
      </c>
      <c r="AF1815">
        <v>1.0865100000000001</v>
      </c>
      <c r="AG1815">
        <v>1.0864400000000001</v>
      </c>
      <c r="AH1815">
        <v>1.08649</v>
      </c>
      <c r="AI1815">
        <v>1.0865</v>
      </c>
      <c r="AJ1815">
        <v>1.0864199999999999</v>
      </c>
      <c r="AK1815">
        <v>1.0865</v>
      </c>
      <c r="AL1815">
        <v>1.0867599999999999</v>
      </c>
      <c r="AM1815">
        <v>1.0866199999999999</v>
      </c>
      <c r="AN1815">
        <v>1.0866</v>
      </c>
      <c r="AO1815">
        <v>1.0868</v>
      </c>
      <c r="AP1815">
        <v>1.08687</v>
      </c>
      <c r="AQ1815">
        <v>1.0868500000000001</v>
      </c>
      <c r="AR1815">
        <v>1.08673</v>
      </c>
      <c r="AS1815">
        <v>1.0869</v>
      </c>
      <c r="AT1815">
        <v>1.0868800000000001</v>
      </c>
      <c r="AU1815">
        <v>1.0869899999999999</v>
      </c>
      <c r="AV1815">
        <v>1.0868199999999999</v>
      </c>
      <c r="AW1815">
        <v>1.0869899999999999</v>
      </c>
      <c r="AX1815">
        <v>1.08694</v>
      </c>
      <c r="AY1815">
        <v>1.0868100000000001</v>
      </c>
      <c r="AZ1815">
        <v>1.0868899999999999</v>
      </c>
      <c r="BA1815">
        <v>1.0869899999999999</v>
      </c>
      <c r="BB1815">
        <v>1.0871599999999999</v>
      </c>
      <c r="BC1815">
        <v>1.0871599999999999</v>
      </c>
      <c r="BD1815">
        <v>1.08711</v>
      </c>
      <c r="BE1815">
        <v>1.0871500000000001</v>
      </c>
      <c r="BF1815">
        <v>1.08717</v>
      </c>
      <c r="BG1815">
        <v>1.0871200000000001</v>
      </c>
      <c r="BH1815">
        <v>1.0869</v>
      </c>
      <c r="BI1815">
        <v>1.08646</v>
      </c>
      <c r="BJ1815">
        <v>1.0867199999999999</v>
      </c>
      <c r="BK1815">
        <v>1.08677</v>
      </c>
      <c r="BL1815">
        <v>1.0867</v>
      </c>
      <c r="BM1815">
        <v>1.08657</v>
      </c>
      <c r="BN1815">
        <v>1.0863100000000001</v>
      </c>
      <c r="BO1815">
        <v>1.08663</v>
      </c>
      <c r="BP1815">
        <v>1.0867800000000001</v>
      </c>
      <c r="BQ1815">
        <v>1.0865899999999999</v>
      </c>
      <c r="BR1815">
        <v>1.08646</v>
      </c>
      <c r="BS1815">
        <v>1.0865100000000001</v>
      </c>
      <c r="BT1815">
        <v>1.0865499999999999</v>
      </c>
      <c r="BU1815">
        <v>1.0866100000000001</v>
      </c>
      <c r="BV1815">
        <v>1.0865800000000001</v>
      </c>
      <c r="BW1815">
        <v>1.08677</v>
      </c>
      <c r="BX1815">
        <v>1.0867</v>
      </c>
      <c r="BY1815">
        <v>1.0868100000000001</v>
      </c>
      <c r="BZ1815">
        <v>1.0867</v>
      </c>
      <c r="CA1815">
        <v>1.0868100000000001</v>
      </c>
      <c r="CB1815">
        <v>1.0865400000000001</v>
      </c>
      <c r="CC1815">
        <v>1.08646</v>
      </c>
      <c r="CD1815">
        <v>1.08643</v>
      </c>
      <c r="CE1815">
        <v>1.0863400000000001</v>
      </c>
      <c r="CF1815">
        <v>1.0865199999999999</v>
      </c>
      <c r="CG1815">
        <v>1.0864799999999999</v>
      </c>
      <c r="CH1815">
        <v>1.08647</v>
      </c>
      <c r="CI1815">
        <v>1.08657</v>
      </c>
      <c r="CJ1815">
        <v>1.0865499999999999</v>
      </c>
      <c r="CK1815">
        <v>1.0866899999999999</v>
      </c>
      <c r="CL1815">
        <v>1.0866899999999999</v>
      </c>
      <c r="CM1815">
        <v>1.0864799999999999</v>
      </c>
      <c r="CN1815">
        <v>1.0865</v>
      </c>
      <c r="CO1815">
        <v>1.0864</v>
      </c>
      <c r="CP1815">
        <v>1.0864</v>
      </c>
      <c r="CQ1815">
        <v>1.0861499999999999</v>
      </c>
      <c r="CR1815">
        <v>1.08626</v>
      </c>
      <c r="CS1815">
        <v>1.0864199999999999</v>
      </c>
      <c r="CT1815">
        <v>1.0864400000000001</v>
      </c>
      <c r="CU1815">
        <v>1.0862000000000001</v>
      </c>
      <c r="CV1815">
        <v>1.0863</v>
      </c>
      <c r="CW1815">
        <v>1.0866199999999999</v>
      </c>
      <c r="CX1815">
        <v>1.0867599999999999</v>
      </c>
      <c r="CY1815">
        <v>1.0868500000000001</v>
      </c>
      <c r="CZ1815">
        <v>1.08711</v>
      </c>
      <c r="DA1815">
        <v>1.087</v>
      </c>
      <c r="DB1815">
        <v>1.08691</v>
      </c>
      <c r="DC1815">
        <v>1.0868599999999999</v>
      </c>
      <c r="DD1815">
        <v>1.0866899999999999</v>
      </c>
      <c r="DE1815">
        <v>1.0871</v>
      </c>
      <c r="DF1815">
        <v>1.0870599999999999</v>
      </c>
      <c r="DG1815">
        <v>1.08718</v>
      </c>
      <c r="DH1815">
        <v>1.0870599999999999</v>
      </c>
      <c r="DI1815">
        <v>1.0867100000000001</v>
      </c>
      <c r="DJ1815">
        <v>1.0866400000000001</v>
      </c>
      <c r="DK1815">
        <v>1.0864799999999999</v>
      </c>
      <c r="DL1815">
        <v>1.0863700000000001</v>
      </c>
      <c r="DM1815">
        <v>1.08616</v>
      </c>
      <c r="DN1815">
        <v>1.0861400000000001</v>
      </c>
      <c r="DO1815">
        <v>1.0862700000000001</v>
      </c>
      <c r="DP1815">
        <v>1.0864100000000001</v>
      </c>
      <c r="DQ1815" s="4">
        <f t="shared" si="199"/>
        <v>1.4000000000002899E-4</v>
      </c>
      <c r="DR1815" s="4">
        <f t="shared" si="205"/>
        <v>1.4000000000002899E-4</v>
      </c>
      <c r="DS1815" s="4">
        <f t="shared" si="200"/>
        <v>0</v>
      </c>
      <c r="DT1815" s="4">
        <f t="shared" si="201"/>
        <v>1.0300000000000864E-3</v>
      </c>
      <c r="DU1815" s="5">
        <f t="shared" si="202"/>
        <v>7.9000000000029047E-4</v>
      </c>
      <c r="DV1815" s="4">
        <f t="shared" si="203"/>
        <v>1.3037974683540603</v>
      </c>
      <c r="DW1815" s="4">
        <f t="shared" si="204"/>
        <v>56.593406593399621</v>
      </c>
      <c r="DX1815">
        <v>1.0870599999999999</v>
      </c>
    </row>
    <row r="1816" spans="1:128" ht="15.75" thickBot="1">
      <c r="A1816">
        <v>1.08589</v>
      </c>
      <c r="B1816">
        <v>1.0856699999999999</v>
      </c>
      <c r="C1816">
        <v>1.0856699999999999</v>
      </c>
      <c r="D1816">
        <v>1.08565</v>
      </c>
      <c r="E1816">
        <v>1.0855600000000001</v>
      </c>
      <c r="F1816">
        <v>1.08578</v>
      </c>
      <c r="G1816">
        <v>1.08571</v>
      </c>
      <c r="H1816">
        <v>1.0857000000000001</v>
      </c>
      <c r="I1816">
        <v>1.08541</v>
      </c>
      <c r="J1816">
        <v>1.0854600000000001</v>
      </c>
      <c r="K1816">
        <v>1.0853999999999999</v>
      </c>
      <c r="L1816">
        <v>1.0853699999999999</v>
      </c>
      <c r="M1816">
        <v>1.0854600000000001</v>
      </c>
      <c r="N1816">
        <v>1.08538</v>
      </c>
      <c r="O1816">
        <v>1.0852599999999999</v>
      </c>
      <c r="P1816">
        <v>1.0854900000000001</v>
      </c>
      <c r="Q1816">
        <v>1.0854200000000001</v>
      </c>
      <c r="R1816">
        <v>1.0855900000000001</v>
      </c>
      <c r="S1816">
        <v>1.0856300000000001</v>
      </c>
      <c r="T1816">
        <v>1.08575</v>
      </c>
      <c r="U1816">
        <v>1.08582</v>
      </c>
      <c r="V1816">
        <v>1.08572</v>
      </c>
      <c r="W1816">
        <v>1.0859399999999999</v>
      </c>
      <c r="X1816">
        <v>1.08606</v>
      </c>
      <c r="Y1816">
        <v>1.08602</v>
      </c>
      <c r="Z1816">
        <v>1.0861000000000001</v>
      </c>
      <c r="AA1816">
        <v>1.08633</v>
      </c>
      <c r="AB1816">
        <v>1.0863499999999999</v>
      </c>
      <c r="AC1816">
        <v>1.08639</v>
      </c>
      <c r="AD1816">
        <v>1.0865100000000001</v>
      </c>
      <c r="AE1816">
        <v>1.0864400000000001</v>
      </c>
      <c r="AF1816">
        <v>1.08649</v>
      </c>
      <c r="AG1816">
        <v>1.0865</v>
      </c>
      <c r="AH1816">
        <v>1.0864199999999999</v>
      </c>
      <c r="AI1816">
        <v>1.0865</v>
      </c>
      <c r="AJ1816">
        <v>1.0867599999999999</v>
      </c>
      <c r="AK1816">
        <v>1.0866199999999999</v>
      </c>
      <c r="AL1816">
        <v>1.0866</v>
      </c>
      <c r="AM1816">
        <v>1.0868</v>
      </c>
      <c r="AN1816">
        <v>1.08687</v>
      </c>
      <c r="AO1816">
        <v>1.0868500000000001</v>
      </c>
      <c r="AP1816">
        <v>1.08673</v>
      </c>
      <c r="AQ1816">
        <v>1.0869</v>
      </c>
      <c r="AR1816">
        <v>1.0868800000000001</v>
      </c>
      <c r="AS1816">
        <v>1.0869899999999999</v>
      </c>
      <c r="AT1816">
        <v>1.0868199999999999</v>
      </c>
      <c r="AU1816">
        <v>1.0869899999999999</v>
      </c>
      <c r="AV1816">
        <v>1.08694</v>
      </c>
      <c r="AW1816">
        <v>1.0868100000000001</v>
      </c>
      <c r="AX1816">
        <v>1.0868899999999999</v>
      </c>
      <c r="AY1816">
        <v>1.0869899999999999</v>
      </c>
      <c r="AZ1816">
        <v>1.0871599999999999</v>
      </c>
      <c r="BA1816">
        <v>1.0871599999999999</v>
      </c>
      <c r="BB1816">
        <v>1.08711</v>
      </c>
      <c r="BC1816">
        <v>1.0871500000000001</v>
      </c>
      <c r="BD1816">
        <v>1.08717</v>
      </c>
      <c r="BE1816">
        <v>1.0871200000000001</v>
      </c>
      <c r="BF1816">
        <v>1.0869</v>
      </c>
      <c r="BG1816">
        <v>1.08646</v>
      </c>
      <c r="BH1816">
        <v>1.0867199999999999</v>
      </c>
      <c r="BI1816">
        <v>1.08677</v>
      </c>
      <c r="BJ1816">
        <v>1.0867</v>
      </c>
      <c r="BK1816">
        <v>1.08657</v>
      </c>
      <c r="BL1816">
        <v>1.0863100000000001</v>
      </c>
      <c r="BM1816">
        <v>1.08663</v>
      </c>
      <c r="BN1816">
        <v>1.0867800000000001</v>
      </c>
      <c r="BO1816">
        <v>1.0865899999999999</v>
      </c>
      <c r="BP1816">
        <v>1.08646</v>
      </c>
      <c r="BQ1816">
        <v>1.0865100000000001</v>
      </c>
      <c r="BR1816">
        <v>1.0865499999999999</v>
      </c>
      <c r="BS1816">
        <v>1.0866100000000001</v>
      </c>
      <c r="BT1816">
        <v>1.0865800000000001</v>
      </c>
      <c r="BU1816">
        <v>1.08677</v>
      </c>
      <c r="BV1816">
        <v>1.0867</v>
      </c>
      <c r="BW1816">
        <v>1.0868100000000001</v>
      </c>
      <c r="BX1816">
        <v>1.0867</v>
      </c>
      <c r="BY1816">
        <v>1.0868100000000001</v>
      </c>
      <c r="BZ1816">
        <v>1.0865400000000001</v>
      </c>
      <c r="CA1816">
        <v>1.08646</v>
      </c>
      <c r="CB1816">
        <v>1.08643</v>
      </c>
      <c r="CC1816">
        <v>1.0863400000000001</v>
      </c>
      <c r="CD1816">
        <v>1.0865199999999999</v>
      </c>
      <c r="CE1816">
        <v>1.0864799999999999</v>
      </c>
      <c r="CF1816">
        <v>1.08647</v>
      </c>
      <c r="CG1816">
        <v>1.08657</v>
      </c>
      <c r="CH1816">
        <v>1.0865499999999999</v>
      </c>
      <c r="CI1816">
        <v>1.0866899999999999</v>
      </c>
      <c r="CJ1816">
        <v>1.0866899999999999</v>
      </c>
      <c r="CK1816">
        <v>1.0864799999999999</v>
      </c>
      <c r="CL1816">
        <v>1.0865</v>
      </c>
      <c r="CM1816">
        <v>1.0864</v>
      </c>
      <c r="CN1816">
        <v>1.0864</v>
      </c>
      <c r="CO1816">
        <v>1.0861499999999999</v>
      </c>
      <c r="CP1816">
        <v>1.08626</v>
      </c>
      <c r="CQ1816">
        <v>1.0864199999999999</v>
      </c>
      <c r="CR1816">
        <v>1.0864400000000001</v>
      </c>
      <c r="CS1816">
        <v>1.0862000000000001</v>
      </c>
      <c r="CT1816">
        <v>1.0863</v>
      </c>
      <c r="CU1816">
        <v>1.0866199999999999</v>
      </c>
      <c r="CV1816">
        <v>1.0867599999999999</v>
      </c>
      <c r="CW1816">
        <v>1.0868500000000001</v>
      </c>
      <c r="CX1816">
        <v>1.08711</v>
      </c>
      <c r="CY1816">
        <v>1.087</v>
      </c>
      <c r="CZ1816">
        <v>1.08691</v>
      </c>
      <c r="DA1816">
        <v>1.0868599999999999</v>
      </c>
      <c r="DB1816">
        <v>1.0866899999999999</v>
      </c>
      <c r="DC1816">
        <v>1.0871</v>
      </c>
      <c r="DD1816">
        <v>1.0870599999999999</v>
      </c>
      <c r="DE1816">
        <v>1.08718</v>
      </c>
      <c r="DF1816">
        <v>1.0870599999999999</v>
      </c>
      <c r="DG1816">
        <v>1.0867100000000001</v>
      </c>
      <c r="DH1816">
        <v>1.0866400000000001</v>
      </c>
      <c r="DI1816">
        <v>1.0864799999999999</v>
      </c>
      <c r="DJ1816">
        <v>1.0863700000000001</v>
      </c>
      <c r="DK1816">
        <v>1.08616</v>
      </c>
      <c r="DL1816">
        <v>1.0861400000000001</v>
      </c>
      <c r="DM1816">
        <v>1.0862700000000001</v>
      </c>
      <c r="DN1816">
        <v>1.0864100000000001</v>
      </c>
      <c r="DO1816">
        <v>1.0865499999999999</v>
      </c>
      <c r="DP1816">
        <v>1.08646</v>
      </c>
      <c r="DQ1816" s="4">
        <f t="shared" si="199"/>
        <v>-8.9999999999923475E-5</v>
      </c>
      <c r="DR1816" s="4">
        <f t="shared" si="205"/>
        <v>0</v>
      </c>
      <c r="DS1816" s="4">
        <f t="shared" si="200"/>
        <v>8.9999999999923475E-5</v>
      </c>
      <c r="DT1816" s="4">
        <f t="shared" si="201"/>
        <v>1.0300000000000864E-3</v>
      </c>
      <c r="DU1816" s="5">
        <f t="shared" si="202"/>
        <v>8.8000000000021394E-4</v>
      </c>
      <c r="DV1816" s="4">
        <f t="shared" si="203"/>
        <v>1.1704545454543591</v>
      </c>
      <c r="DW1816" s="4">
        <f t="shared" si="204"/>
        <v>53.926701570676677</v>
      </c>
      <c r="DX1816">
        <v>1.08744</v>
      </c>
    </row>
    <row r="1817" spans="1:128" ht="15.75" thickBot="1">
      <c r="A1817">
        <v>1.08571</v>
      </c>
      <c r="B1817">
        <v>1.0857000000000001</v>
      </c>
      <c r="C1817">
        <v>1.08541</v>
      </c>
      <c r="D1817">
        <v>1.0854600000000001</v>
      </c>
      <c r="E1817">
        <v>1.0853999999999999</v>
      </c>
      <c r="F1817">
        <v>1.0853699999999999</v>
      </c>
      <c r="G1817">
        <v>1.0854600000000001</v>
      </c>
      <c r="H1817">
        <v>1.08538</v>
      </c>
      <c r="I1817">
        <v>1.0852599999999999</v>
      </c>
      <c r="J1817">
        <v>1.0854900000000001</v>
      </c>
      <c r="K1817">
        <v>1.0854200000000001</v>
      </c>
      <c r="L1817">
        <v>1.0855900000000001</v>
      </c>
      <c r="M1817">
        <v>1.0856300000000001</v>
      </c>
      <c r="N1817">
        <v>1.08575</v>
      </c>
      <c r="O1817">
        <v>1.08582</v>
      </c>
      <c r="P1817">
        <v>1.08572</v>
      </c>
      <c r="Q1817">
        <v>1.0859399999999999</v>
      </c>
      <c r="R1817">
        <v>1.08606</v>
      </c>
      <c r="S1817">
        <v>1.08602</v>
      </c>
      <c r="T1817">
        <v>1.0861000000000001</v>
      </c>
      <c r="U1817">
        <v>1.08633</v>
      </c>
      <c r="V1817">
        <v>1.0863499999999999</v>
      </c>
      <c r="W1817">
        <v>1.08639</v>
      </c>
      <c r="X1817">
        <v>1.0865100000000001</v>
      </c>
      <c r="Y1817">
        <v>1.0864400000000001</v>
      </c>
      <c r="Z1817">
        <v>1.08649</v>
      </c>
      <c r="AA1817">
        <v>1.0865</v>
      </c>
      <c r="AB1817">
        <v>1.0864199999999999</v>
      </c>
      <c r="AC1817">
        <v>1.0865</v>
      </c>
      <c r="AD1817">
        <v>1.0867599999999999</v>
      </c>
      <c r="AE1817">
        <v>1.0866199999999999</v>
      </c>
      <c r="AF1817">
        <v>1.0866</v>
      </c>
      <c r="AG1817">
        <v>1.0868</v>
      </c>
      <c r="AH1817">
        <v>1.08687</v>
      </c>
      <c r="AI1817">
        <v>1.0868500000000001</v>
      </c>
      <c r="AJ1817">
        <v>1.08673</v>
      </c>
      <c r="AK1817">
        <v>1.0869</v>
      </c>
      <c r="AL1817">
        <v>1.0868800000000001</v>
      </c>
      <c r="AM1817">
        <v>1.0869899999999999</v>
      </c>
      <c r="AN1817">
        <v>1.0868199999999999</v>
      </c>
      <c r="AO1817">
        <v>1.0869899999999999</v>
      </c>
      <c r="AP1817">
        <v>1.08694</v>
      </c>
      <c r="AQ1817">
        <v>1.0868100000000001</v>
      </c>
      <c r="AR1817">
        <v>1.0868899999999999</v>
      </c>
      <c r="AS1817">
        <v>1.0869899999999999</v>
      </c>
      <c r="AT1817">
        <v>1.0871599999999999</v>
      </c>
      <c r="AU1817">
        <v>1.0871599999999999</v>
      </c>
      <c r="AV1817">
        <v>1.08711</v>
      </c>
      <c r="AW1817">
        <v>1.0871500000000001</v>
      </c>
      <c r="AX1817">
        <v>1.08717</v>
      </c>
      <c r="AY1817">
        <v>1.0871200000000001</v>
      </c>
      <c r="AZ1817">
        <v>1.0869</v>
      </c>
      <c r="BA1817">
        <v>1.08646</v>
      </c>
      <c r="BB1817">
        <v>1.0867199999999999</v>
      </c>
      <c r="BC1817">
        <v>1.08677</v>
      </c>
      <c r="BD1817">
        <v>1.0867</v>
      </c>
      <c r="BE1817">
        <v>1.08657</v>
      </c>
      <c r="BF1817">
        <v>1.0863100000000001</v>
      </c>
      <c r="BG1817">
        <v>1.08663</v>
      </c>
      <c r="BH1817">
        <v>1.0867800000000001</v>
      </c>
      <c r="BI1817">
        <v>1.0865899999999999</v>
      </c>
      <c r="BJ1817">
        <v>1.08646</v>
      </c>
      <c r="BK1817">
        <v>1.0865100000000001</v>
      </c>
      <c r="BL1817">
        <v>1.0865499999999999</v>
      </c>
      <c r="BM1817">
        <v>1.0866100000000001</v>
      </c>
      <c r="BN1817">
        <v>1.0865800000000001</v>
      </c>
      <c r="BO1817">
        <v>1.08677</v>
      </c>
      <c r="BP1817">
        <v>1.0867</v>
      </c>
      <c r="BQ1817">
        <v>1.0868100000000001</v>
      </c>
      <c r="BR1817">
        <v>1.0867</v>
      </c>
      <c r="BS1817">
        <v>1.0868100000000001</v>
      </c>
      <c r="BT1817">
        <v>1.0865400000000001</v>
      </c>
      <c r="BU1817">
        <v>1.08646</v>
      </c>
      <c r="BV1817">
        <v>1.08643</v>
      </c>
      <c r="BW1817">
        <v>1.0863400000000001</v>
      </c>
      <c r="BX1817">
        <v>1.0865199999999999</v>
      </c>
      <c r="BY1817">
        <v>1.0864799999999999</v>
      </c>
      <c r="BZ1817">
        <v>1.08647</v>
      </c>
      <c r="CA1817">
        <v>1.08657</v>
      </c>
      <c r="CB1817">
        <v>1.0865499999999999</v>
      </c>
      <c r="CC1817">
        <v>1.0866899999999999</v>
      </c>
      <c r="CD1817">
        <v>1.0866899999999999</v>
      </c>
      <c r="CE1817">
        <v>1.0864799999999999</v>
      </c>
      <c r="CF1817">
        <v>1.0865</v>
      </c>
      <c r="CG1817">
        <v>1.0864</v>
      </c>
      <c r="CH1817">
        <v>1.0864</v>
      </c>
      <c r="CI1817">
        <v>1.0861499999999999</v>
      </c>
      <c r="CJ1817">
        <v>1.08626</v>
      </c>
      <c r="CK1817">
        <v>1.0864199999999999</v>
      </c>
      <c r="CL1817">
        <v>1.0864400000000001</v>
      </c>
      <c r="CM1817">
        <v>1.0862000000000001</v>
      </c>
      <c r="CN1817">
        <v>1.0863</v>
      </c>
      <c r="CO1817">
        <v>1.0866199999999999</v>
      </c>
      <c r="CP1817">
        <v>1.0867599999999999</v>
      </c>
      <c r="CQ1817">
        <v>1.0868500000000001</v>
      </c>
      <c r="CR1817">
        <v>1.08711</v>
      </c>
      <c r="CS1817">
        <v>1.087</v>
      </c>
      <c r="CT1817">
        <v>1.08691</v>
      </c>
      <c r="CU1817">
        <v>1.0868599999999999</v>
      </c>
      <c r="CV1817">
        <v>1.0866899999999999</v>
      </c>
      <c r="CW1817">
        <v>1.0871</v>
      </c>
      <c r="CX1817">
        <v>1.0870599999999999</v>
      </c>
      <c r="CY1817">
        <v>1.08718</v>
      </c>
      <c r="CZ1817">
        <v>1.0870599999999999</v>
      </c>
      <c r="DA1817">
        <v>1.0867100000000001</v>
      </c>
      <c r="DB1817">
        <v>1.0866400000000001</v>
      </c>
      <c r="DC1817">
        <v>1.0864799999999999</v>
      </c>
      <c r="DD1817">
        <v>1.0863700000000001</v>
      </c>
      <c r="DE1817">
        <v>1.08616</v>
      </c>
      <c r="DF1817">
        <v>1.0861400000000001</v>
      </c>
      <c r="DG1817">
        <v>1.0862700000000001</v>
      </c>
      <c r="DH1817">
        <v>1.0864100000000001</v>
      </c>
      <c r="DI1817">
        <v>1.0865499999999999</v>
      </c>
      <c r="DJ1817">
        <v>1.08646</v>
      </c>
      <c r="DK1817">
        <v>1.0860799999999999</v>
      </c>
      <c r="DL1817">
        <v>1.0860300000000001</v>
      </c>
      <c r="DM1817">
        <v>1.08612</v>
      </c>
      <c r="DN1817">
        <v>1.0859700000000001</v>
      </c>
      <c r="DO1817">
        <v>1.0862099999999999</v>
      </c>
      <c r="DP1817">
        <v>1.08636</v>
      </c>
      <c r="DQ1817" s="4">
        <f t="shared" si="199"/>
        <v>1.500000000000945E-4</v>
      </c>
      <c r="DR1817" s="4">
        <f t="shared" si="205"/>
        <v>1.500000000000945E-4</v>
      </c>
      <c r="DS1817" s="4">
        <f t="shared" si="200"/>
        <v>0</v>
      </c>
      <c r="DT1817" s="4">
        <f t="shared" si="201"/>
        <v>1.1800000000001809E-3</v>
      </c>
      <c r="DU1817" s="5">
        <f t="shared" si="202"/>
        <v>8.3000000000033047E-4</v>
      </c>
      <c r="DV1817" s="4">
        <f t="shared" si="203"/>
        <v>1.4216867469876038</v>
      </c>
      <c r="DW1817" s="4">
        <f t="shared" si="204"/>
        <v>58.706467661685608</v>
      </c>
      <c r="DX1817">
        <v>1.0872999999999999</v>
      </c>
    </row>
    <row r="1818" spans="1:128" ht="15.75" thickBot="1">
      <c r="A1818">
        <v>1.0857000000000001</v>
      </c>
      <c r="B1818">
        <v>1.08541</v>
      </c>
      <c r="C1818">
        <v>1.0854600000000001</v>
      </c>
      <c r="D1818">
        <v>1.0853999999999999</v>
      </c>
      <c r="E1818">
        <v>1.0853699999999999</v>
      </c>
      <c r="F1818">
        <v>1.0854600000000001</v>
      </c>
      <c r="G1818">
        <v>1.08538</v>
      </c>
      <c r="H1818">
        <v>1.0852599999999999</v>
      </c>
      <c r="I1818">
        <v>1.0854900000000001</v>
      </c>
      <c r="J1818">
        <v>1.0854200000000001</v>
      </c>
      <c r="K1818">
        <v>1.0855900000000001</v>
      </c>
      <c r="L1818">
        <v>1.0856300000000001</v>
      </c>
      <c r="M1818">
        <v>1.08575</v>
      </c>
      <c r="N1818">
        <v>1.08582</v>
      </c>
      <c r="O1818">
        <v>1.08572</v>
      </c>
      <c r="P1818">
        <v>1.0859399999999999</v>
      </c>
      <c r="Q1818">
        <v>1.08606</v>
      </c>
      <c r="R1818">
        <v>1.08602</v>
      </c>
      <c r="S1818">
        <v>1.0861000000000001</v>
      </c>
      <c r="T1818">
        <v>1.08633</v>
      </c>
      <c r="U1818">
        <v>1.0863499999999999</v>
      </c>
      <c r="V1818">
        <v>1.08639</v>
      </c>
      <c r="W1818">
        <v>1.0865100000000001</v>
      </c>
      <c r="X1818">
        <v>1.0864400000000001</v>
      </c>
      <c r="Y1818">
        <v>1.08649</v>
      </c>
      <c r="Z1818">
        <v>1.0865</v>
      </c>
      <c r="AA1818">
        <v>1.0864199999999999</v>
      </c>
      <c r="AB1818">
        <v>1.0865</v>
      </c>
      <c r="AC1818">
        <v>1.0867599999999999</v>
      </c>
      <c r="AD1818">
        <v>1.0866199999999999</v>
      </c>
      <c r="AE1818">
        <v>1.0866</v>
      </c>
      <c r="AF1818">
        <v>1.0868</v>
      </c>
      <c r="AG1818">
        <v>1.08687</v>
      </c>
      <c r="AH1818">
        <v>1.0868500000000001</v>
      </c>
      <c r="AI1818">
        <v>1.08673</v>
      </c>
      <c r="AJ1818">
        <v>1.0869</v>
      </c>
      <c r="AK1818">
        <v>1.0868800000000001</v>
      </c>
      <c r="AL1818">
        <v>1.0869899999999999</v>
      </c>
      <c r="AM1818">
        <v>1.0868199999999999</v>
      </c>
      <c r="AN1818">
        <v>1.0869899999999999</v>
      </c>
      <c r="AO1818">
        <v>1.08694</v>
      </c>
      <c r="AP1818">
        <v>1.0868100000000001</v>
      </c>
      <c r="AQ1818">
        <v>1.0868899999999999</v>
      </c>
      <c r="AR1818">
        <v>1.0869899999999999</v>
      </c>
      <c r="AS1818">
        <v>1.0871599999999999</v>
      </c>
      <c r="AT1818">
        <v>1.0871599999999999</v>
      </c>
      <c r="AU1818">
        <v>1.08711</v>
      </c>
      <c r="AV1818">
        <v>1.0871500000000001</v>
      </c>
      <c r="AW1818">
        <v>1.08717</v>
      </c>
      <c r="AX1818">
        <v>1.0871200000000001</v>
      </c>
      <c r="AY1818">
        <v>1.0869</v>
      </c>
      <c r="AZ1818">
        <v>1.08646</v>
      </c>
      <c r="BA1818">
        <v>1.0867199999999999</v>
      </c>
      <c r="BB1818">
        <v>1.08677</v>
      </c>
      <c r="BC1818">
        <v>1.0867</v>
      </c>
      <c r="BD1818">
        <v>1.08657</v>
      </c>
      <c r="BE1818">
        <v>1.0863100000000001</v>
      </c>
      <c r="BF1818">
        <v>1.08663</v>
      </c>
      <c r="BG1818">
        <v>1.0867800000000001</v>
      </c>
      <c r="BH1818">
        <v>1.0865899999999999</v>
      </c>
      <c r="BI1818">
        <v>1.08646</v>
      </c>
      <c r="BJ1818">
        <v>1.0865100000000001</v>
      </c>
      <c r="BK1818">
        <v>1.0865499999999999</v>
      </c>
      <c r="BL1818">
        <v>1.0866100000000001</v>
      </c>
      <c r="BM1818">
        <v>1.0865800000000001</v>
      </c>
      <c r="BN1818">
        <v>1.08677</v>
      </c>
      <c r="BO1818">
        <v>1.0867</v>
      </c>
      <c r="BP1818">
        <v>1.0868100000000001</v>
      </c>
      <c r="BQ1818">
        <v>1.0867</v>
      </c>
      <c r="BR1818">
        <v>1.0868100000000001</v>
      </c>
      <c r="BS1818">
        <v>1.0865400000000001</v>
      </c>
      <c r="BT1818">
        <v>1.08646</v>
      </c>
      <c r="BU1818">
        <v>1.08643</v>
      </c>
      <c r="BV1818">
        <v>1.0863400000000001</v>
      </c>
      <c r="BW1818">
        <v>1.0865199999999999</v>
      </c>
      <c r="BX1818">
        <v>1.0864799999999999</v>
      </c>
      <c r="BY1818">
        <v>1.08647</v>
      </c>
      <c r="BZ1818">
        <v>1.08657</v>
      </c>
      <c r="CA1818">
        <v>1.0865499999999999</v>
      </c>
      <c r="CB1818">
        <v>1.0866899999999999</v>
      </c>
      <c r="CC1818">
        <v>1.0866899999999999</v>
      </c>
      <c r="CD1818">
        <v>1.0864799999999999</v>
      </c>
      <c r="CE1818">
        <v>1.0865</v>
      </c>
      <c r="CF1818">
        <v>1.0864</v>
      </c>
      <c r="CG1818">
        <v>1.0864</v>
      </c>
      <c r="CH1818">
        <v>1.0861499999999999</v>
      </c>
      <c r="CI1818">
        <v>1.08626</v>
      </c>
      <c r="CJ1818">
        <v>1.0864199999999999</v>
      </c>
      <c r="CK1818">
        <v>1.0864400000000001</v>
      </c>
      <c r="CL1818">
        <v>1.0862000000000001</v>
      </c>
      <c r="CM1818">
        <v>1.0863</v>
      </c>
      <c r="CN1818">
        <v>1.0866199999999999</v>
      </c>
      <c r="CO1818">
        <v>1.0867599999999999</v>
      </c>
      <c r="CP1818">
        <v>1.0868500000000001</v>
      </c>
      <c r="CQ1818">
        <v>1.08711</v>
      </c>
      <c r="CR1818">
        <v>1.087</v>
      </c>
      <c r="CS1818">
        <v>1.08691</v>
      </c>
      <c r="CT1818">
        <v>1.0868599999999999</v>
      </c>
      <c r="CU1818">
        <v>1.0866899999999999</v>
      </c>
      <c r="CV1818">
        <v>1.0871</v>
      </c>
      <c r="CW1818">
        <v>1.0870599999999999</v>
      </c>
      <c r="CX1818">
        <v>1.08718</v>
      </c>
      <c r="CY1818">
        <v>1.0870599999999999</v>
      </c>
      <c r="CZ1818">
        <v>1.0867100000000001</v>
      </c>
      <c r="DA1818">
        <v>1.0866400000000001</v>
      </c>
      <c r="DB1818">
        <v>1.0864799999999999</v>
      </c>
      <c r="DC1818">
        <v>1.0863700000000001</v>
      </c>
      <c r="DD1818">
        <v>1.08616</v>
      </c>
      <c r="DE1818">
        <v>1.0861400000000001</v>
      </c>
      <c r="DF1818">
        <v>1.0862700000000001</v>
      </c>
      <c r="DG1818">
        <v>1.0864100000000001</v>
      </c>
      <c r="DH1818">
        <v>1.0865499999999999</v>
      </c>
      <c r="DI1818">
        <v>1.08646</v>
      </c>
      <c r="DJ1818">
        <v>1.0860799999999999</v>
      </c>
      <c r="DK1818">
        <v>1.0860300000000001</v>
      </c>
      <c r="DL1818">
        <v>1.08612</v>
      </c>
      <c r="DM1818">
        <v>1.0859700000000001</v>
      </c>
      <c r="DN1818">
        <v>1.0862099999999999</v>
      </c>
      <c r="DO1818">
        <v>1.08636</v>
      </c>
      <c r="DP1818">
        <v>1.08656</v>
      </c>
      <c r="DQ1818" s="4">
        <f t="shared" si="199"/>
        <v>1.9999999999997797E-4</v>
      </c>
      <c r="DR1818" s="4">
        <f t="shared" si="205"/>
        <v>1.9999999999997797E-4</v>
      </c>
      <c r="DS1818" s="4">
        <f t="shared" si="200"/>
        <v>0</v>
      </c>
      <c r="DT1818" s="4">
        <f t="shared" si="201"/>
        <v>1.3800000000001589E-3</v>
      </c>
      <c r="DU1818" s="5">
        <f t="shared" si="202"/>
        <v>8.3000000000033047E-4</v>
      </c>
      <c r="DV1818" s="4">
        <f t="shared" si="203"/>
        <v>1.6626506024091681</v>
      </c>
      <c r="DW1818" s="4">
        <f t="shared" si="204"/>
        <v>62.443438914020511</v>
      </c>
      <c r="DX1818">
        <v>1.08721</v>
      </c>
    </row>
    <row r="1819" spans="1:128" ht="15.75" thickBot="1">
      <c r="A1819">
        <v>1.0854200000000001</v>
      </c>
      <c r="B1819">
        <v>1.0855900000000001</v>
      </c>
      <c r="C1819">
        <v>1.0856300000000001</v>
      </c>
      <c r="D1819">
        <v>1.08575</v>
      </c>
      <c r="E1819">
        <v>1.08582</v>
      </c>
      <c r="F1819">
        <v>1.08572</v>
      </c>
      <c r="G1819">
        <v>1.0859399999999999</v>
      </c>
      <c r="H1819">
        <v>1.08606</v>
      </c>
      <c r="I1819">
        <v>1.08602</v>
      </c>
      <c r="J1819">
        <v>1.0861000000000001</v>
      </c>
      <c r="K1819">
        <v>1.08633</v>
      </c>
      <c r="L1819">
        <v>1.0863499999999999</v>
      </c>
      <c r="M1819">
        <v>1.08639</v>
      </c>
      <c r="N1819">
        <v>1.0865100000000001</v>
      </c>
      <c r="O1819">
        <v>1.0864400000000001</v>
      </c>
      <c r="P1819">
        <v>1.08649</v>
      </c>
      <c r="Q1819">
        <v>1.0865</v>
      </c>
      <c r="R1819">
        <v>1.0864199999999999</v>
      </c>
      <c r="S1819">
        <v>1.0865</v>
      </c>
      <c r="T1819">
        <v>1.0867599999999999</v>
      </c>
      <c r="U1819">
        <v>1.0866199999999999</v>
      </c>
      <c r="V1819">
        <v>1.0866</v>
      </c>
      <c r="W1819">
        <v>1.0868</v>
      </c>
      <c r="X1819">
        <v>1.08687</v>
      </c>
      <c r="Y1819">
        <v>1.0868500000000001</v>
      </c>
      <c r="Z1819">
        <v>1.08673</v>
      </c>
      <c r="AA1819">
        <v>1.0869</v>
      </c>
      <c r="AB1819">
        <v>1.0868800000000001</v>
      </c>
      <c r="AC1819">
        <v>1.0869899999999999</v>
      </c>
      <c r="AD1819">
        <v>1.0868199999999999</v>
      </c>
      <c r="AE1819">
        <v>1.0869899999999999</v>
      </c>
      <c r="AF1819">
        <v>1.08694</v>
      </c>
      <c r="AG1819">
        <v>1.0868100000000001</v>
      </c>
      <c r="AH1819">
        <v>1.0868899999999999</v>
      </c>
      <c r="AI1819">
        <v>1.0869899999999999</v>
      </c>
      <c r="AJ1819">
        <v>1.0871599999999999</v>
      </c>
      <c r="AK1819">
        <v>1.0871599999999999</v>
      </c>
      <c r="AL1819">
        <v>1.08711</v>
      </c>
      <c r="AM1819">
        <v>1.0871500000000001</v>
      </c>
      <c r="AN1819">
        <v>1.08717</v>
      </c>
      <c r="AO1819">
        <v>1.0871200000000001</v>
      </c>
      <c r="AP1819">
        <v>1.0869</v>
      </c>
      <c r="AQ1819">
        <v>1.08646</v>
      </c>
      <c r="AR1819">
        <v>1.0867199999999999</v>
      </c>
      <c r="AS1819">
        <v>1.08677</v>
      </c>
      <c r="AT1819">
        <v>1.0867</v>
      </c>
      <c r="AU1819">
        <v>1.08657</v>
      </c>
      <c r="AV1819">
        <v>1.0863100000000001</v>
      </c>
      <c r="AW1819">
        <v>1.08663</v>
      </c>
      <c r="AX1819">
        <v>1.0867800000000001</v>
      </c>
      <c r="AY1819">
        <v>1.0865899999999999</v>
      </c>
      <c r="AZ1819">
        <v>1.08646</v>
      </c>
      <c r="BA1819">
        <v>1.0865100000000001</v>
      </c>
      <c r="BB1819">
        <v>1.0865499999999999</v>
      </c>
      <c r="BC1819">
        <v>1.0866100000000001</v>
      </c>
      <c r="BD1819">
        <v>1.0865800000000001</v>
      </c>
      <c r="BE1819">
        <v>1.08677</v>
      </c>
      <c r="BF1819">
        <v>1.0867</v>
      </c>
      <c r="BG1819">
        <v>1.0868100000000001</v>
      </c>
      <c r="BH1819">
        <v>1.0867</v>
      </c>
      <c r="BI1819">
        <v>1.0868100000000001</v>
      </c>
      <c r="BJ1819">
        <v>1.0865400000000001</v>
      </c>
      <c r="BK1819">
        <v>1.08646</v>
      </c>
      <c r="BL1819">
        <v>1.08643</v>
      </c>
      <c r="BM1819">
        <v>1.0863400000000001</v>
      </c>
      <c r="BN1819">
        <v>1.0865199999999999</v>
      </c>
      <c r="BO1819">
        <v>1.0864799999999999</v>
      </c>
      <c r="BP1819">
        <v>1.08647</v>
      </c>
      <c r="BQ1819">
        <v>1.08657</v>
      </c>
      <c r="BR1819">
        <v>1.0865499999999999</v>
      </c>
      <c r="BS1819">
        <v>1.0866899999999999</v>
      </c>
      <c r="BT1819">
        <v>1.0866899999999999</v>
      </c>
      <c r="BU1819">
        <v>1.0864799999999999</v>
      </c>
      <c r="BV1819">
        <v>1.0865</v>
      </c>
      <c r="BW1819">
        <v>1.0864</v>
      </c>
      <c r="BX1819">
        <v>1.0864</v>
      </c>
      <c r="BY1819">
        <v>1.0861499999999999</v>
      </c>
      <c r="BZ1819">
        <v>1.08626</v>
      </c>
      <c r="CA1819">
        <v>1.0864199999999999</v>
      </c>
      <c r="CB1819">
        <v>1.0864400000000001</v>
      </c>
      <c r="CC1819">
        <v>1.0862000000000001</v>
      </c>
      <c r="CD1819">
        <v>1.0863</v>
      </c>
      <c r="CE1819">
        <v>1.0866199999999999</v>
      </c>
      <c r="CF1819">
        <v>1.0867599999999999</v>
      </c>
      <c r="CG1819">
        <v>1.0868500000000001</v>
      </c>
      <c r="CH1819">
        <v>1.08711</v>
      </c>
      <c r="CI1819">
        <v>1.087</v>
      </c>
      <c r="CJ1819">
        <v>1.08691</v>
      </c>
      <c r="CK1819">
        <v>1.0868599999999999</v>
      </c>
      <c r="CL1819">
        <v>1.0866899999999999</v>
      </c>
      <c r="CM1819">
        <v>1.0871</v>
      </c>
      <c r="CN1819">
        <v>1.0870599999999999</v>
      </c>
      <c r="CO1819">
        <v>1.08718</v>
      </c>
      <c r="CP1819">
        <v>1.0870599999999999</v>
      </c>
      <c r="CQ1819">
        <v>1.0867100000000001</v>
      </c>
      <c r="CR1819">
        <v>1.0866400000000001</v>
      </c>
      <c r="CS1819">
        <v>1.0864799999999999</v>
      </c>
      <c r="CT1819">
        <v>1.0863700000000001</v>
      </c>
      <c r="CU1819">
        <v>1.08616</v>
      </c>
      <c r="CV1819">
        <v>1.0861400000000001</v>
      </c>
      <c r="CW1819">
        <v>1.0862700000000001</v>
      </c>
      <c r="CX1819">
        <v>1.0864100000000001</v>
      </c>
      <c r="CY1819">
        <v>1.0865499999999999</v>
      </c>
      <c r="CZ1819">
        <v>1.08646</v>
      </c>
      <c r="DA1819">
        <v>1.0860799999999999</v>
      </c>
      <c r="DB1819">
        <v>1.0860300000000001</v>
      </c>
      <c r="DC1819">
        <v>1.08612</v>
      </c>
      <c r="DD1819">
        <v>1.0859700000000001</v>
      </c>
      <c r="DE1819">
        <v>1.0862099999999999</v>
      </c>
      <c r="DF1819">
        <v>1.08636</v>
      </c>
      <c r="DG1819">
        <v>1.08656</v>
      </c>
      <c r="DH1819">
        <v>1.0871</v>
      </c>
      <c r="DI1819">
        <v>1.0873999999999999</v>
      </c>
      <c r="DJ1819">
        <v>1.0871599999999999</v>
      </c>
      <c r="DK1819">
        <v>1.08727</v>
      </c>
      <c r="DL1819">
        <v>1.08717</v>
      </c>
      <c r="DM1819">
        <v>1.0870599999999999</v>
      </c>
      <c r="DN1819">
        <v>1.0871299999999999</v>
      </c>
      <c r="DO1819">
        <v>1.08744</v>
      </c>
      <c r="DP1819">
        <v>1.08772</v>
      </c>
      <c r="DQ1819" s="4">
        <f t="shared" si="199"/>
        <v>2.8000000000005798E-4</v>
      </c>
      <c r="DR1819" s="4">
        <f t="shared" si="205"/>
        <v>2.8000000000005798E-4</v>
      </c>
      <c r="DS1819" s="4">
        <f t="shared" si="200"/>
        <v>0</v>
      </c>
      <c r="DT1819" s="4">
        <f t="shared" si="201"/>
        <v>1.6600000000002169E-3</v>
      </c>
      <c r="DU1819" s="5">
        <f t="shared" si="202"/>
        <v>5.8000000000024698E-4</v>
      </c>
      <c r="DV1819" s="4">
        <f t="shared" si="203"/>
        <v>2.8620689655163964</v>
      </c>
      <c r="DW1819" s="4">
        <f t="shared" si="204"/>
        <v>74.107142857137191</v>
      </c>
      <c r="DX1819">
        <v>1.0869500000000001</v>
      </c>
    </row>
    <row r="1820" spans="1:128" ht="15.75" thickBot="1">
      <c r="A1820">
        <v>1.0855900000000001</v>
      </c>
      <c r="B1820">
        <v>1.0856300000000001</v>
      </c>
      <c r="C1820">
        <v>1.08575</v>
      </c>
      <c r="D1820">
        <v>1.08582</v>
      </c>
      <c r="E1820">
        <v>1.08572</v>
      </c>
      <c r="F1820">
        <v>1.0859399999999999</v>
      </c>
      <c r="G1820">
        <v>1.08606</v>
      </c>
      <c r="H1820">
        <v>1.08602</v>
      </c>
      <c r="I1820">
        <v>1.0861000000000001</v>
      </c>
      <c r="J1820">
        <v>1.08633</v>
      </c>
      <c r="K1820">
        <v>1.0863499999999999</v>
      </c>
      <c r="L1820">
        <v>1.08639</v>
      </c>
      <c r="M1820">
        <v>1.0865100000000001</v>
      </c>
      <c r="N1820">
        <v>1.0864400000000001</v>
      </c>
      <c r="O1820">
        <v>1.08649</v>
      </c>
      <c r="P1820">
        <v>1.0865</v>
      </c>
      <c r="Q1820">
        <v>1.0864199999999999</v>
      </c>
      <c r="R1820">
        <v>1.0865</v>
      </c>
      <c r="S1820">
        <v>1.0867599999999999</v>
      </c>
      <c r="T1820">
        <v>1.0866199999999999</v>
      </c>
      <c r="U1820">
        <v>1.0866</v>
      </c>
      <c r="V1820">
        <v>1.0868</v>
      </c>
      <c r="W1820">
        <v>1.08687</v>
      </c>
      <c r="X1820">
        <v>1.0868500000000001</v>
      </c>
      <c r="Y1820">
        <v>1.08673</v>
      </c>
      <c r="Z1820">
        <v>1.0869</v>
      </c>
      <c r="AA1820">
        <v>1.0868800000000001</v>
      </c>
      <c r="AB1820">
        <v>1.0869899999999999</v>
      </c>
      <c r="AC1820">
        <v>1.0868199999999999</v>
      </c>
      <c r="AD1820">
        <v>1.0869899999999999</v>
      </c>
      <c r="AE1820">
        <v>1.08694</v>
      </c>
      <c r="AF1820">
        <v>1.0868100000000001</v>
      </c>
      <c r="AG1820">
        <v>1.0868899999999999</v>
      </c>
      <c r="AH1820">
        <v>1.0869899999999999</v>
      </c>
      <c r="AI1820">
        <v>1.0871599999999999</v>
      </c>
      <c r="AJ1820">
        <v>1.0871599999999999</v>
      </c>
      <c r="AK1820">
        <v>1.08711</v>
      </c>
      <c r="AL1820">
        <v>1.0871500000000001</v>
      </c>
      <c r="AM1820">
        <v>1.08717</v>
      </c>
      <c r="AN1820">
        <v>1.0871200000000001</v>
      </c>
      <c r="AO1820">
        <v>1.0869</v>
      </c>
      <c r="AP1820">
        <v>1.08646</v>
      </c>
      <c r="AQ1820">
        <v>1.0867199999999999</v>
      </c>
      <c r="AR1820">
        <v>1.08677</v>
      </c>
      <c r="AS1820">
        <v>1.0867</v>
      </c>
      <c r="AT1820">
        <v>1.08657</v>
      </c>
      <c r="AU1820">
        <v>1.0863100000000001</v>
      </c>
      <c r="AV1820">
        <v>1.08663</v>
      </c>
      <c r="AW1820">
        <v>1.0867800000000001</v>
      </c>
      <c r="AX1820">
        <v>1.0865899999999999</v>
      </c>
      <c r="AY1820">
        <v>1.08646</v>
      </c>
      <c r="AZ1820">
        <v>1.0865100000000001</v>
      </c>
      <c r="BA1820">
        <v>1.0865499999999999</v>
      </c>
      <c r="BB1820">
        <v>1.0866100000000001</v>
      </c>
      <c r="BC1820">
        <v>1.0865800000000001</v>
      </c>
      <c r="BD1820">
        <v>1.08677</v>
      </c>
      <c r="BE1820">
        <v>1.0867</v>
      </c>
      <c r="BF1820">
        <v>1.0868100000000001</v>
      </c>
      <c r="BG1820">
        <v>1.0867</v>
      </c>
      <c r="BH1820">
        <v>1.0868100000000001</v>
      </c>
      <c r="BI1820">
        <v>1.0865400000000001</v>
      </c>
      <c r="BJ1820">
        <v>1.08646</v>
      </c>
      <c r="BK1820">
        <v>1.08643</v>
      </c>
      <c r="BL1820">
        <v>1.0863400000000001</v>
      </c>
      <c r="BM1820">
        <v>1.0865199999999999</v>
      </c>
      <c r="BN1820">
        <v>1.0864799999999999</v>
      </c>
      <c r="BO1820">
        <v>1.08647</v>
      </c>
      <c r="BP1820">
        <v>1.08657</v>
      </c>
      <c r="BQ1820">
        <v>1.0865499999999999</v>
      </c>
      <c r="BR1820">
        <v>1.0866899999999999</v>
      </c>
      <c r="BS1820">
        <v>1.0866899999999999</v>
      </c>
      <c r="BT1820">
        <v>1.0864799999999999</v>
      </c>
      <c r="BU1820">
        <v>1.0865</v>
      </c>
      <c r="BV1820">
        <v>1.0864</v>
      </c>
      <c r="BW1820">
        <v>1.0864</v>
      </c>
      <c r="BX1820">
        <v>1.0861499999999999</v>
      </c>
      <c r="BY1820">
        <v>1.08626</v>
      </c>
      <c r="BZ1820">
        <v>1.0864199999999999</v>
      </c>
      <c r="CA1820">
        <v>1.0864400000000001</v>
      </c>
      <c r="CB1820">
        <v>1.0862000000000001</v>
      </c>
      <c r="CC1820">
        <v>1.0863</v>
      </c>
      <c r="CD1820">
        <v>1.0866199999999999</v>
      </c>
      <c r="CE1820">
        <v>1.0867599999999999</v>
      </c>
      <c r="CF1820">
        <v>1.0868500000000001</v>
      </c>
      <c r="CG1820">
        <v>1.08711</v>
      </c>
      <c r="CH1820">
        <v>1.087</v>
      </c>
      <c r="CI1820">
        <v>1.08691</v>
      </c>
      <c r="CJ1820">
        <v>1.0868599999999999</v>
      </c>
      <c r="CK1820">
        <v>1.0866899999999999</v>
      </c>
      <c r="CL1820">
        <v>1.0871</v>
      </c>
      <c r="CM1820">
        <v>1.0870599999999999</v>
      </c>
      <c r="CN1820">
        <v>1.08718</v>
      </c>
      <c r="CO1820">
        <v>1.0870599999999999</v>
      </c>
      <c r="CP1820">
        <v>1.0867100000000001</v>
      </c>
      <c r="CQ1820">
        <v>1.0866400000000001</v>
      </c>
      <c r="CR1820">
        <v>1.0864799999999999</v>
      </c>
      <c r="CS1820">
        <v>1.0863700000000001</v>
      </c>
      <c r="CT1820">
        <v>1.08616</v>
      </c>
      <c r="CU1820">
        <v>1.0861400000000001</v>
      </c>
      <c r="CV1820">
        <v>1.0862700000000001</v>
      </c>
      <c r="CW1820">
        <v>1.0864100000000001</v>
      </c>
      <c r="CX1820">
        <v>1.0865499999999999</v>
      </c>
      <c r="CY1820">
        <v>1.08646</v>
      </c>
      <c r="CZ1820">
        <v>1.0860799999999999</v>
      </c>
      <c r="DA1820">
        <v>1.0860300000000001</v>
      </c>
      <c r="DB1820">
        <v>1.08612</v>
      </c>
      <c r="DC1820">
        <v>1.0859700000000001</v>
      </c>
      <c r="DD1820">
        <v>1.0862099999999999</v>
      </c>
      <c r="DE1820">
        <v>1.08636</v>
      </c>
      <c r="DF1820">
        <v>1.08656</v>
      </c>
      <c r="DG1820">
        <v>1.0871</v>
      </c>
      <c r="DH1820">
        <v>1.0873999999999999</v>
      </c>
      <c r="DI1820">
        <v>1.0871599999999999</v>
      </c>
      <c r="DJ1820">
        <v>1.08727</v>
      </c>
      <c r="DK1820">
        <v>1.08717</v>
      </c>
      <c r="DL1820">
        <v>1.0870599999999999</v>
      </c>
      <c r="DM1820">
        <v>1.0871299999999999</v>
      </c>
      <c r="DN1820">
        <v>1.08744</v>
      </c>
      <c r="DO1820">
        <v>1.08772</v>
      </c>
      <c r="DP1820">
        <v>1.0879300000000001</v>
      </c>
      <c r="DQ1820" s="4">
        <f t="shared" si="199"/>
        <v>2.1000000000004349E-4</v>
      </c>
      <c r="DR1820" s="4">
        <f t="shared" si="205"/>
        <v>2.1000000000004349E-4</v>
      </c>
      <c r="DS1820" s="4">
        <f t="shared" si="200"/>
        <v>0</v>
      </c>
      <c r="DT1820" s="4">
        <f t="shared" si="201"/>
        <v>1.7600000000002058E-3</v>
      </c>
      <c r="DU1820" s="5">
        <f t="shared" si="202"/>
        <v>5.8000000000024698E-4</v>
      </c>
      <c r="DV1820" s="4">
        <f t="shared" si="203"/>
        <v>3.0344827586197525</v>
      </c>
      <c r="DW1820" s="4">
        <f t="shared" si="204"/>
        <v>75.213675213669461</v>
      </c>
      <c r="DX1820">
        <v>1.08694</v>
      </c>
    </row>
    <row r="1821" spans="1:128" ht="15.75" thickBot="1">
      <c r="A1821">
        <v>1.0856300000000001</v>
      </c>
      <c r="B1821">
        <v>1.08575</v>
      </c>
      <c r="C1821">
        <v>1.08582</v>
      </c>
      <c r="D1821">
        <v>1.08572</v>
      </c>
      <c r="E1821">
        <v>1.0859399999999999</v>
      </c>
      <c r="F1821">
        <v>1.08606</v>
      </c>
      <c r="G1821">
        <v>1.08602</v>
      </c>
      <c r="H1821">
        <v>1.0861000000000001</v>
      </c>
      <c r="I1821">
        <v>1.08633</v>
      </c>
      <c r="J1821">
        <v>1.0863499999999999</v>
      </c>
      <c r="K1821">
        <v>1.08639</v>
      </c>
      <c r="L1821">
        <v>1.0865100000000001</v>
      </c>
      <c r="M1821">
        <v>1.0864400000000001</v>
      </c>
      <c r="N1821">
        <v>1.08649</v>
      </c>
      <c r="O1821">
        <v>1.0865</v>
      </c>
      <c r="P1821">
        <v>1.0864199999999999</v>
      </c>
      <c r="Q1821">
        <v>1.0865</v>
      </c>
      <c r="R1821">
        <v>1.0867599999999999</v>
      </c>
      <c r="S1821">
        <v>1.0866199999999999</v>
      </c>
      <c r="T1821">
        <v>1.0866</v>
      </c>
      <c r="U1821">
        <v>1.0868</v>
      </c>
      <c r="V1821">
        <v>1.08687</v>
      </c>
      <c r="W1821">
        <v>1.0868500000000001</v>
      </c>
      <c r="X1821">
        <v>1.08673</v>
      </c>
      <c r="Y1821">
        <v>1.0869</v>
      </c>
      <c r="Z1821">
        <v>1.0868800000000001</v>
      </c>
      <c r="AA1821">
        <v>1.0869899999999999</v>
      </c>
      <c r="AB1821">
        <v>1.0868199999999999</v>
      </c>
      <c r="AC1821">
        <v>1.0869899999999999</v>
      </c>
      <c r="AD1821">
        <v>1.08694</v>
      </c>
      <c r="AE1821">
        <v>1.0868100000000001</v>
      </c>
      <c r="AF1821">
        <v>1.0868899999999999</v>
      </c>
      <c r="AG1821">
        <v>1.0869899999999999</v>
      </c>
      <c r="AH1821">
        <v>1.0871599999999999</v>
      </c>
      <c r="AI1821">
        <v>1.0871599999999999</v>
      </c>
      <c r="AJ1821">
        <v>1.08711</v>
      </c>
      <c r="AK1821">
        <v>1.0871500000000001</v>
      </c>
      <c r="AL1821">
        <v>1.08717</v>
      </c>
      <c r="AM1821">
        <v>1.0871200000000001</v>
      </c>
      <c r="AN1821">
        <v>1.0869</v>
      </c>
      <c r="AO1821">
        <v>1.08646</v>
      </c>
      <c r="AP1821">
        <v>1.0867199999999999</v>
      </c>
      <c r="AQ1821">
        <v>1.08677</v>
      </c>
      <c r="AR1821">
        <v>1.0867</v>
      </c>
      <c r="AS1821">
        <v>1.08657</v>
      </c>
      <c r="AT1821">
        <v>1.0863100000000001</v>
      </c>
      <c r="AU1821">
        <v>1.08663</v>
      </c>
      <c r="AV1821">
        <v>1.0867800000000001</v>
      </c>
      <c r="AW1821">
        <v>1.0865899999999999</v>
      </c>
      <c r="AX1821">
        <v>1.08646</v>
      </c>
      <c r="AY1821">
        <v>1.0865100000000001</v>
      </c>
      <c r="AZ1821">
        <v>1.0865499999999999</v>
      </c>
      <c r="BA1821">
        <v>1.0866100000000001</v>
      </c>
      <c r="BB1821">
        <v>1.0865800000000001</v>
      </c>
      <c r="BC1821">
        <v>1.08677</v>
      </c>
      <c r="BD1821">
        <v>1.0867</v>
      </c>
      <c r="BE1821">
        <v>1.0868100000000001</v>
      </c>
      <c r="BF1821">
        <v>1.0867</v>
      </c>
      <c r="BG1821">
        <v>1.0868100000000001</v>
      </c>
      <c r="BH1821">
        <v>1.0865400000000001</v>
      </c>
      <c r="BI1821">
        <v>1.08646</v>
      </c>
      <c r="BJ1821">
        <v>1.08643</v>
      </c>
      <c r="BK1821">
        <v>1.0863400000000001</v>
      </c>
      <c r="BL1821">
        <v>1.0865199999999999</v>
      </c>
      <c r="BM1821">
        <v>1.0864799999999999</v>
      </c>
      <c r="BN1821">
        <v>1.08647</v>
      </c>
      <c r="BO1821">
        <v>1.08657</v>
      </c>
      <c r="BP1821">
        <v>1.0865499999999999</v>
      </c>
      <c r="BQ1821">
        <v>1.0866899999999999</v>
      </c>
      <c r="BR1821">
        <v>1.0866899999999999</v>
      </c>
      <c r="BS1821">
        <v>1.0864799999999999</v>
      </c>
      <c r="BT1821">
        <v>1.0865</v>
      </c>
      <c r="BU1821">
        <v>1.0864</v>
      </c>
      <c r="BV1821">
        <v>1.0864</v>
      </c>
      <c r="BW1821">
        <v>1.0861499999999999</v>
      </c>
      <c r="BX1821">
        <v>1.08626</v>
      </c>
      <c r="BY1821">
        <v>1.0864199999999999</v>
      </c>
      <c r="BZ1821">
        <v>1.0864400000000001</v>
      </c>
      <c r="CA1821">
        <v>1.0862000000000001</v>
      </c>
      <c r="CB1821">
        <v>1.0863</v>
      </c>
      <c r="CC1821">
        <v>1.0866199999999999</v>
      </c>
      <c r="CD1821">
        <v>1.0867599999999999</v>
      </c>
      <c r="CE1821">
        <v>1.0868500000000001</v>
      </c>
      <c r="CF1821">
        <v>1.08711</v>
      </c>
      <c r="CG1821">
        <v>1.087</v>
      </c>
      <c r="CH1821">
        <v>1.08691</v>
      </c>
      <c r="CI1821">
        <v>1.0868599999999999</v>
      </c>
      <c r="CJ1821">
        <v>1.0866899999999999</v>
      </c>
      <c r="CK1821">
        <v>1.0871</v>
      </c>
      <c r="CL1821">
        <v>1.0870599999999999</v>
      </c>
      <c r="CM1821">
        <v>1.08718</v>
      </c>
      <c r="CN1821">
        <v>1.0870599999999999</v>
      </c>
      <c r="CO1821">
        <v>1.0867100000000001</v>
      </c>
      <c r="CP1821">
        <v>1.0866400000000001</v>
      </c>
      <c r="CQ1821">
        <v>1.0864799999999999</v>
      </c>
      <c r="CR1821">
        <v>1.0863700000000001</v>
      </c>
      <c r="CS1821">
        <v>1.08616</v>
      </c>
      <c r="CT1821">
        <v>1.0861400000000001</v>
      </c>
      <c r="CU1821">
        <v>1.0862700000000001</v>
      </c>
      <c r="CV1821">
        <v>1.0864100000000001</v>
      </c>
      <c r="CW1821">
        <v>1.0865499999999999</v>
      </c>
      <c r="CX1821">
        <v>1.08646</v>
      </c>
      <c r="CY1821">
        <v>1.0860799999999999</v>
      </c>
      <c r="CZ1821">
        <v>1.0860300000000001</v>
      </c>
      <c r="DA1821">
        <v>1.08612</v>
      </c>
      <c r="DB1821">
        <v>1.0859700000000001</v>
      </c>
      <c r="DC1821">
        <v>1.0862099999999999</v>
      </c>
      <c r="DD1821">
        <v>1.08636</v>
      </c>
      <c r="DE1821">
        <v>1.08656</v>
      </c>
      <c r="DF1821">
        <v>1.0871</v>
      </c>
      <c r="DG1821">
        <v>1.0873999999999999</v>
      </c>
      <c r="DH1821">
        <v>1.0871599999999999</v>
      </c>
      <c r="DI1821">
        <v>1.08727</v>
      </c>
      <c r="DJ1821">
        <v>1.08717</v>
      </c>
      <c r="DK1821">
        <v>1.0870599999999999</v>
      </c>
      <c r="DL1821">
        <v>1.0871299999999999</v>
      </c>
      <c r="DM1821">
        <v>1.08744</v>
      </c>
      <c r="DN1821">
        <v>1.08772</v>
      </c>
      <c r="DO1821">
        <v>1.0879300000000001</v>
      </c>
      <c r="DP1821">
        <v>1.0876999999999999</v>
      </c>
      <c r="DQ1821" s="4">
        <f t="shared" si="199"/>
        <v>-2.3000000000017451E-4</v>
      </c>
      <c r="DR1821" s="4">
        <f t="shared" si="205"/>
        <v>0</v>
      </c>
      <c r="DS1821" s="4">
        <f t="shared" si="200"/>
        <v>2.3000000000017451E-4</v>
      </c>
      <c r="DT1821" s="4">
        <f t="shared" si="201"/>
        <v>1.6000000000002679E-3</v>
      </c>
      <c r="DU1821" s="5">
        <f t="shared" si="202"/>
        <v>8.1000000000042149E-4</v>
      </c>
      <c r="DV1821" s="4">
        <f t="shared" si="203"/>
        <v>1.9753086419746115</v>
      </c>
      <c r="DW1821" s="4">
        <f t="shared" si="204"/>
        <v>66.390041493768052</v>
      </c>
      <c r="DX1821">
        <v>1.0869599999999999</v>
      </c>
    </row>
    <row r="1822" spans="1:128" ht="15.75" thickBot="1">
      <c r="A1822">
        <v>1.08575</v>
      </c>
      <c r="B1822">
        <v>1.08582</v>
      </c>
      <c r="C1822">
        <v>1.08572</v>
      </c>
      <c r="D1822">
        <v>1.0859399999999999</v>
      </c>
      <c r="E1822">
        <v>1.08606</v>
      </c>
      <c r="F1822">
        <v>1.08602</v>
      </c>
      <c r="G1822">
        <v>1.0861000000000001</v>
      </c>
      <c r="H1822">
        <v>1.08633</v>
      </c>
      <c r="I1822">
        <v>1.0863499999999999</v>
      </c>
      <c r="J1822">
        <v>1.08639</v>
      </c>
      <c r="K1822">
        <v>1.0865100000000001</v>
      </c>
      <c r="L1822">
        <v>1.0864400000000001</v>
      </c>
      <c r="M1822">
        <v>1.08649</v>
      </c>
      <c r="N1822">
        <v>1.0865</v>
      </c>
      <c r="O1822">
        <v>1.0864199999999999</v>
      </c>
      <c r="P1822">
        <v>1.0865</v>
      </c>
      <c r="Q1822">
        <v>1.0867599999999999</v>
      </c>
      <c r="R1822">
        <v>1.0866199999999999</v>
      </c>
      <c r="S1822">
        <v>1.0866</v>
      </c>
      <c r="T1822">
        <v>1.0868</v>
      </c>
      <c r="U1822">
        <v>1.08687</v>
      </c>
      <c r="V1822">
        <v>1.0868500000000001</v>
      </c>
      <c r="W1822">
        <v>1.08673</v>
      </c>
      <c r="X1822">
        <v>1.0869</v>
      </c>
      <c r="Y1822">
        <v>1.0868800000000001</v>
      </c>
      <c r="Z1822">
        <v>1.0869899999999999</v>
      </c>
      <c r="AA1822">
        <v>1.0868199999999999</v>
      </c>
      <c r="AB1822">
        <v>1.0869899999999999</v>
      </c>
      <c r="AC1822">
        <v>1.08694</v>
      </c>
      <c r="AD1822">
        <v>1.0868100000000001</v>
      </c>
      <c r="AE1822">
        <v>1.0868899999999999</v>
      </c>
      <c r="AF1822">
        <v>1.0869899999999999</v>
      </c>
      <c r="AG1822">
        <v>1.0871599999999999</v>
      </c>
      <c r="AH1822">
        <v>1.0871599999999999</v>
      </c>
      <c r="AI1822">
        <v>1.08711</v>
      </c>
      <c r="AJ1822">
        <v>1.0871500000000001</v>
      </c>
      <c r="AK1822">
        <v>1.08717</v>
      </c>
      <c r="AL1822">
        <v>1.0871200000000001</v>
      </c>
      <c r="AM1822">
        <v>1.0869</v>
      </c>
      <c r="AN1822">
        <v>1.08646</v>
      </c>
      <c r="AO1822">
        <v>1.0867199999999999</v>
      </c>
      <c r="AP1822">
        <v>1.08677</v>
      </c>
      <c r="AQ1822">
        <v>1.0867</v>
      </c>
      <c r="AR1822">
        <v>1.08657</v>
      </c>
      <c r="AS1822">
        <v>1.0863100000000001</v>
      </c>
      <c r="AT1822">
        <v>1.08663</v>
      </c>
      <c r="AU1822">
        <v>1.0867800000000001</v>
      </c>
      <c r="AV1822">
        <v>1.0865899999999999</v>
      </c>
      <c r="AW1822">
        <v>1.08646</v>
      </c>
      <c r="AX1822">
        <v>1.0865100000000001</v>
      </c>
      <c r="AY1822">
        <v>1.0865499999999999</v>
      </c>
      <c r="AZ1822">
        <v>1.0866100000000001</v>
      </c>
      <c r="BA1822">
        <v>1.0865800000000001</v>
      </c>
      <c r="BB1822">
        <v>1.08677</v>
      </c>
      <c r="BC1822">
        <v>1.0867</v>
      </c>
      <c r="BD1822">
        <v>1.0868100000000001</v>
      </c>
      <c r="BE1822">
        <v>1.0867</v>
      </c>
      <c r="BF1822">
        <v>1.0868100000000001</v>
      </c>
      <c r="BG1822">
        <v>1.0865400000000001</v>
      </c>
      <c r="BH1822">
        <v>1.08646</v>
      </c>
      <c r="BI1822">
        <v>1.08643</v>
      </c>
      <c r="BJ1822">
        <v>1.0863400000000001</v>
      </c>
      <c r="BK1822">
        <v>1.0865199999999999</v>
      </c>
      <c r="BL1822">
        <v>1.0864799999999999</v>
      </c>
      <c r="BM1822">
        <v>1.08647</v>
      </c>
      <c r="BN1822">
        <v>1.08657</v>
      </c>
      <c r="BO1822">
        <v>1.0865499999999999</v>
      </c>
      <c r="BP1822">
        <v>1.0866899999999999</v>
      </c>
      <c r="BQ1822">
        <v>1.0866899999999999</v>
      </c>
      <c r="BR1822">
        <v>1.0864799999999999</v>
      </c>
      <c r="BS1822">
        <v>1.0865</v>
      </c>
      <c r="BT1822">
        <v>1.0864</v>
      </c>
      <c r="BU1822">
        <v>1.0864</v>
      </c>
      <c r="BV1822">
        <v>1.0861499999999999</v>
      </c>
      <c r="BW1822">
        <v>1.08626</v>
      </c>
      <c r="BX1822">
        <v>1.0864199999999999</v>
      </c>
      <c r="BY1822">
        <v>1.0864400000000001</v>
      </c>
      <c r="BZ1822">
        <v>1.0862000000000001</v>
      </c>
      <c r="CA1822">
        <v>1.0863</v>
      </c>
      <c r="CB1822">
        <v>1.0866199999999999</v>
      </c>
      <c r="CC1822">
        <v>1.0867599999999999</v>
      </c>
      <c r="CD1822">
        <v>1.0868500000000001</v>
      </c>
      <c r="CE1822">
        <v>1.08711</v>
      </c>
      <c r="CF1822">
        <v>1.087</v>
      </c>
      <c r="CG1822">
        <v>1.08691</v>
      </c>
      <c r="CH1822">
        <v>1.0868599999999999</v>
      </c>
      <c r="CI1822">
        <v>1.0866899999999999</v>
      </c>
      <c r="CJ1822">
        <v>1.0871</v>
      </c>
      <c r="CK1822">
        <v>1.0870599999999999</v>
      </c>
      <c r="CL1822">
        <v>1.08718</v>
      </c>
      <c r="CM1822">
        <v>1.0870599999999999</v>
      </c>
      <c r="CN1822">
        <v>1.0867100000000001</v>
      </c>
      <c r="CO1822">
        <v>1.0866400000000001</v>
      </c>
      <c r="CP1822">
        <v>1.0864799999999999</v>
      </c>
      <c r="CQ1822">
        <v>1.0863700000000001</v>
      </c>
      <c r="CR1822">
        <v>1.08616</v>
      </c>
      <c r="CS1822">
        <v>1.0861400000000001</v>
      </c>
      <c r="CT1822">
        <v>1.0862700000000001</v>
      </c>
      <c r="CU1822">
        <v>1.0864100000000001</v>
      </c>
      <c r="CV1822">
        <v>1.0865499999999999</v>
      </c>
      <c r="CW1822">
        <v>1.08646</v>
      </c>
      <c r="CX1822">
        <v>1.0860799999999999</v>
      </c>
      <c r="CY1822">
        <v>1.0860300000000001</v>
      </c>
      <c r="CZ1822">
        <v>1.08612</v>
      </c>
      <c r="DA1822">
        <v>1.0859700000000001</v>
      </c>
      <c r="DB1822">
        <v>1.0862099999999999</v>
      </c>
      <c r="DC1822">
        <v>1.08636</v>
      </c>
      <c r="DD1822">
        <v>1.08656</v>
      </c>
      <c r="DE1822">
        <v>1.0871</v>
      </c>
      <c r="DF1822">
        <v>1.0873999999999999</v>
      </c>
      <c r="DG1822">
        <v>1.0871599999999999</v>
      </c>
      <c r="DH1822">
        <v>1.08727</v>
      </c>
      <c r="DI1822">
        <v>1.08717</v>
      </c>
      <c r="DJ1822">
        <v>1.0870599999999999</v>
      </c>
      <c r="DK1822">
        <v>1.0871299999999999</v>
      </c>
      <c r="DL1822">
        <v>1.08744</v>
      </c>
      <c r="DM1822">
        <v>1.08772</v>
      </c>
      <c r="DN1822">
        <v>1.0879300000000001</v>
      </c>
      <c r="DO1822">
        <v>1.0876999999999999</v>
      </c>
      <c r="DP1822">
        <v>1.0879099999999999</v>
      </c>
      <c r="DQ1822" s="4">
        <f t="shared" si="199"/>
        <v>2.1000000000004349E-4</v>
      </c>
      <c r="DR1822" s="4">
        <f t="shared" si="205"/>
        <v>2.1000000000004349E-4</v>
      </c>
      <c r="DS1822" s="4">
        <f t="shared" si="200"/>
        <v>0</v>
      </c>
      <c r="DT1822" s="4">
        <f t="shared" si="201"/>
        <v>1.6700000000002824E-3</v>
      </c>
      <c r="DU1822" s="5">
        <f t="shared" si="202"/>
        <v>8.1000000000042149E-4</v>
      </c>
      <c r="DV1822" s="4">
        <f t="shared" si="203"/>
        <v>2.0617283950610044</v>
      </c>
      <c r="DW1822" s="4">
        <f t="shared" si="204"/>
        <v>67.338709677411629</v>
      </c>
      <c r="DX1822">
        <v>1.0872200000000001</v>
      </c>
    </row>
    <row r="1823" spans="1:128" ht="15.75" thickBot="1">
      <c r="A1823">
        <v>1.0865100000000001</v>
      </c>
      <c r="B1823">
        <v>1.0864400000000001</v>
      </c>
      <c r="C1823">
        <v>1.08649</v>
      </c>
      <c r="D1823">
        <v>1.0865</v>
      </c>
      <c r="E1823">
        <v>1.0864199999999999</v>
      </c>
      <c r="F1823">
        <v>1.0865</v>
      </c>
      <c r="G1823">
        <v>1.0867599999999999</v>
      </c>
      <c r="H1823">
        <v>1.0866199999999999</v>
      </c>
      <c r="I1823">
        <v>1.0866</v>
      </c>
      <c r="J1823">
        <v>1.0868</v>
      </c>
      <c r="K1823">
        <v>1.08687</v>
      </c>
      <c r="L1823">
        <v>1.0868500000000001</v>
      </c>
      <c r="M1823">
        <v>1.08673</v>
      </c>
      <c r="N1823">
        <v>1.0869</v>
      </c>
      <c r="O1823">
        <v>1.0868800000000001</v>
      </c>
      <c r="P1823">
        <v>1.0869899999999999</v>
      </c>
      <c r="Q1823">
        <v>1.0868199999999999</v>
      </c>
      <c r="R1823">
        <v>1.0869899999999999</v>
      </c>
      <c r="S1823">
        <v>1.08694</v>
      </c>
      <c r="T1823">
        <v>1.0868100000000001</v>
      </c>
      <c r="U1823">
        <v>1.0868899999999999</v>
      </c>
      <c r="V1823">
        <v>1.0869899999999999</v>
      </c>
      <c r="W1823">
        <v>1.0871599999999999</v>
      </c>
      <c r="X1823">
        <v>1.0871599999999999</v>
      </c>
      <c r="Y1823">
        <v>1.08711</v>
      </c>
      <c r="Z1823">
        <v>1.0871500000000001</v>
      </c>
      <c r="AA1823">
        <v>1.08717</v>
      </c>
      <c r="AB1823">
        <v>1.0871200000000001</v>
      </c>
      <c r="AC1823">
        <v>1.0869</v>
      </c>
      <c r="AD1823">
        <v>1.08646</v>
      </c>
      <c r="AE1823">
        <v>1.0867199999999999</v>
      </c>
      <c r="AF1823">
        <v>1.08677</v>
      </c>
      <c r="AG1823">
        <v>1.0867</v>
      </c>
      <c r="AH1823">
        <v>1.08657</v>
      </c>
      <c r="AI1823">
        <v>1.0863100000000001</v>
      </c>
      <c r="AJ1823">
        <v>1.08663</v>
      </c>
      <c r="AK1823">
        <v>1.0867800000000001</v>
      </c>
      <c r="AL1823">
        <v>1.0865899999999999</v>
      </c>
      <c r="AM1823">
        <v>1.08646</v>
      </c>
      <c r="AN1823">
        <v>1.0865100000000001</v>
      </c>
      <c r="AO1823">
        <v>1.0865499999999999</v>
      </c>
      <c r="AP1823">
        <v>1.0866100000000001</v>
      </c>
      <c r="AQ1823">
        <v>1.0865800000000001</v>
      </c>
      <c r="AR1823">
        <v>1.08677</v>
      </c>
      <c r="AS1823">
        <v>1.0867</v>
      </c>
      <c r="AT1823">
        <v>1.0868100000000001</v>
      </c>
      <c r="AU1823">
        <v>1.0867</v>
      </c>
      <c r="AV1823">
        <v>1.0868100000000001</v>
      </c>
      <c r="AW1823">
        <v>1.0865400000000001</v>
      </c>
      <c r="AX1823">
        <v>1.08646</v>
      </c>
      <c r="AY1823">
        <v>1.08643</v>
      </c>
      <c r="AZ1823">
        <v>1.0863400000000001</v>
      </c>
      <c r="BA1823">
        <v>1.0865199999999999</v>
      </c>
      <c r="BB1823">
        <v>1.0864799999999999</v>
      </c>
      <c r="BC1823">
        <v>1.08647</v>
      </c>
      <c r="BD1823">
        <v>1.08657</v>
      </c>
      <c r="BE1823">
        <v>1.0865499999999999</v>
      </c>
      <c r="BF1823">
        <v>1.0866899999999999</v>
      </c>
      <c r="BG1823">
        <v>1.0866899999999999</v>
      </c>
      <c r="BH1823">
        <v>1.0864799999999999</v>
      </c>
      <c r="BI1823">
        <v>1.0865</v>
      </c>
      <c r="BJ1823">
        <v>1.0864</v>
      </c>
      <c r="BK1823">
        <v>1.0864</v>
      </c>
      <c r="BL1823">
        <v>1.0861499999999999</v>
      </c>
      <c r="BM1823">
        <v>1.08626</v>
      </c>
      <c r="BN1823">
        <v>1.0864199999999999</v>
      </c>
      <c r="BO1823">
        <v>1.0864400000000001</v>
      </c>
      <c r="BP1823">
        <v>1.0862000000000001</v>
      </c>
      <c r="BQ1823">
        <v>1.0863</v>
      </c>
      <c r="BR1823">
        <v>1.0866199999999999</v>
      </c>
      <c r="BS1823">
        <v>1.0867599999999999</v>
      </c>
      <c r="BT1823">
        <v>1.0868500000000001</v>
      </c>
      <c r="BU1823">
        <v>1.08711</v>
      </c>
      <c r="BV1823">
        <v>1.087</v>
      </c>
      <c r="BW1823">
        <v>1.08691</v>
      </c>
      <c r="BX1823">
        <v>1.0868599999999999</v>
      </c>
      <c r="BY1823">
        <v>1.0866899999999999</v>
      </c>
      <c r="BZ1823">
        <v>1.0871</v>
      </c>
      <c r="CA1823">
        <v>1.0870599999999999</v>
      </c>
      <c r="CB1823">
        <v>1.08718</v>
      </c>
      <c r="CC1823">
        <v>1.0870599999999999</v>
      </c>
      <c r="CD1823">
        <v>1.0867100000000001</v>
      </c>
      <c r="CE1823">
        <v>1.0866400000000001</v>
      </c>
      <c r="CF1823">
        <v>1.0864799999999999</v>
      </c>
      <c r="CG1823">
        <v>1.0863700000000001</v>
      </c>
      <c r="CH1823">
        <v>1.08616</v>
      </c>
      <c r="CI1823">
        <v>1.0861400000000001</v>
      </c>
      <c r="CJ1823">
        <v>1.0862700000000001</v>
      </c>
      <c r="CK1823">
        <v>1.0864100000000001</v>
      </c>
      <c r="CL1823">
        <v>1.0865499999999999</v>
      </c>
      <c r="CM1823">
        <v>1.08646</v>
      </c>
      <c r="CN1823">
        <v>1.0860799999999999</v>
      </c>
      <c r="CO1823">
        <v>1.0860300000000001</v>
      </c>
      <c r="CP1823">
        <v>1.08612</v>
      </c>
      <c r="CQ1823">
        <v>1.0859700000000001</v>
      </c>
      <c r="CR1823">
        <v>1.0862099999999999</v>
      </c>
      <c r="CS1823">
        <v>1.08636</v>
      </c>
      <c r="CT1823">
        <v>1.08656</v>
      </c>
      <c r="CU1823">
        <v>1.0871</v>
      </c>
      <c r="CV1823">
        <v>1.0873999999999999</v>
      </c>
      <c r="CW1823">
        <v>1.0871599999999999</v>
      </c>
      <c r="CX1823">
        <v>1.08727</v>
      </c>
      <c r="CY1823">
        <v>1.08717</v>
      </c>
      <c r="CZ1823">
        <v>1.0870599999999999</v>
      </c>
      <c r="DA1823">
        <v>1.0871299999999999</v>
      </c>
      <c r="DB1823">
        <v>1.08744</v>
      </c>
      <c r="DC1823">
        <v>1.08772</v>
      </c>
      <c r="DD1823">
        <v>1.0879300000000001</v>
      </c>
      <c r="DE1823">
        <v>1.0876999999999999</v>
      </c>
      <c r="DF1823">
        <v>1.0879099999999999</v>
      </c>
      <c r="DG1823">
        <v>1.0875600000000001</v>
      </c>
      <c r="DH1823">
        <v>1.0872999999999999</v>
      </c>
      <c r="DI1823">
        <v>1.08721</v>
      </c>
      <c r="DJ1823">
        <v>1.0870599999999999</v>
      </c>
      <c r="DK1823">
        <v>1.0871299999999999</v>
      </c>
      <c r="DL1823">
        <v>1.08707</v>
      </c>
      <c r="DM1823">
        <v>1.0871200000000001</v>
      </c>
      <c r="DN1823">
        <v>1.0870200000000001</v>
      </c>
      <c r="DO1823">
        <v>1.08714</v>
      </c>
      <c r="DP1823">
        <v>1.0870500000000001</v>
      </c>
      <c r="DQ1823" s="4">
        <f t="shared" si="199"/>
        <v>-8.9999999999923475E-5</v>
      </c>
      <c r="DR1823" s="4">
        <f t="shared" si="205"/>
        <v>0</v>
      </c>
      <c r="DS1823" s="4">
        <f t="shared" si="200"/>
        <v>8.9999999999923475E-5</v>
      </c>
      <c r="DT1823" s="4">
        <f t="shared" si="201"/>
        <v>1.5800000000001369E-3</v>
      </c>
      <c r="DU1823" s="5">
        <f t="shared" si="202"/>
        <v>9.0000000000034497E-4</v>
      </c>
      <c r="DV1823" s="4">
        <f t="shared" si="203"/>
        <v>1.7555555555550346</v>
      </c>
      <c r="DW1823" s="4">
        <f t="shared" si="204"/>
        <v>63.709677419347976</v>
      </c>
      <c r="DX1823">
        <v>1.08779</v>
      </c>
    </row>
    <row r="1824" spans="1:128" ht="15.75" thickBot="1">
      <c r="A1824">
        <v>1.0864400000000001</v>
      </c>
      <c r="B1824">
        <v>1.08649</v>
      </c>
      <c r="C1824">
        <v>1.0865</v>
      </c>
      <c r="D1824">
        <v>1.0864199999999999</v>
      </c>
      <c r="E1824">
        <v>1.0865</v>
      </c>
      <c r="F1824">
        <v>1.0867599999999999</v>
      </c>
      <c r="G1824">
        <v>1.0866199999999999</v>
      </c>
      <c r="H1824">
        <v>1.0866</v>
      </c>
      <c r="I1824">
        <v>1.0868</v>
      </c>
      <c r="J1824">
        <v>1.08687</v>
      </c>
      <c r="K1824">
        <v>1.0868500000000001</v>
      </c>
      <c r="L1824">
        <v>1.08673</v>
      </c>
      <c r="M1824">
        <v>1.0869</v>
      </c>
      <c r="N1824">
        <v>1.0868800000000001</v>
      </c>
      <c r="O1824">
        <v>1.0869899999999999</v>
      </c>
      <c r="P1824">
        <v>1.0868199999999999</v>
      </c>
      <c r="Q1824">
        <v>1.0869899999999999</v>
      </c>
      <c r="R1824">
        <v>1.08694</v>
      </c>
      <c r="S1824">
        <v>1.0868100000000001</v>
      </c>
      <c r="T1824">
        <v>1.0868899999999999</v>
      </c>
      <c r="U1824">
        <v>1.0869899999999999</v>
      </c>
      <c r="V1824">
        <v>1.0871599999999999</v>
      </c>
      <c r="W1824">
        <v>1.0871599999999999</v>
      </c>
      <c r="X1824">
        <v>1.08711</v>
      </c>
      <c r="Y1824">
        <v>1.0871500000000001</v>
      </c>
      <c r="Z1824">
        <v>1.08717</v>
      </c>
      <c r="AA1824">
        <v>1.0871200000000001</v>
      </c>
      <c r="AB1824">
        <v>1.0869</v>
      </c>
      <c r="AC1824">
        <v>1.08646</v>
      </c>
      <c r="AD1824">
        <v>1.0867199999999999</v>
      </c>
      <c r="AE1824">
        <v>1.08677</v>
      </c>
      <c r="AF1824">
        <v>1.0867</v>
      </c>
      <c r="AG1824">
        <v>1.08657</v>
      </c>
      <c r="AH1824">
        <v>1.0863100000000001</v>
      </c>
      <c r="AI1824">
        <v>1.08663</v>
      </c>
      <c r="AJ1824">
        <v>1.0867800000000001</v>
      </c>
      <c r="AK1824">
        <v>1.0865899999999999</v>
      </c>
      <c r="AL1824">
        <v>1.08646</v>
      </c>
      <c r="AM1824">
        <v>1.0865100000000001</v>
      </c>
      <c r="AN1824">
        <v>1.0865499999999999</v>
      </c>
      <c r="AO1824">
        <v>1.0866100000000001</v>
      </c>
      <c r="AP1824">
        <v>1.0865800000000001</v>
      </c>
      <c r="AQ1824">
        <v>1.08677</v>
      </c>
      <c r="AR1824">
        <v>1.0867</v>
      </c>
      <c r="AS1824">
        <v>1.0868100000000001</v>
      </c>
      <c r="AT1824">
        <v>1.0867</v>
      </c>
      <c r="AU1824">
        <v>1.0868100000000001</v>
      </c>
      <c r="AV1824">
        <v>1.0865400000000001</v>
      </c>
      <c r="AW1824">
        <v>1.08646</v>
      </c>
      <c r="AX1824">
        <v>1.08643</v>
      </c>
      <c r="AY1824">
        <v>1.0863400000000001</v>
      </c>
      <c r="AZ1824">
        <v>1.0865199999999999</v>
      </c>
      <c r="BA1824">
        <v>1.0864799999999999</v>
      </c>
      <c r="BB1824">
        <v>1.08647</v>
      </c>
      <c r="BC1824">
        <v>1.08657</v>
      </c>
      <c r="BD1824">
        <v>1.0865499999999999</v>
      </c>
      <c r="BE1824">
        <v>1.0866899999999999</v>
      </c>
      <c r="BF1824">
        <v>1.0866899999999999</v>
      </c>
      <c r="BG1824">
        <v>1.0864799999999999</v>
      </c>
      <c r="BH1824">
        <v>1.0865</v>
      </c>
      <c r="BI1824">
        <v>1.0864</v>
      </c>
      <c r="BJ1824">
        <v>1.0864</v>
      </c>
      <c r="BK1824">
        <v>1.0861499999999999</v>
      </c>
      <c r="BL1824">
        <v>1.08626</v>
      </c>
      <c r="BM1824">
        <v>1.0864199999999999</v>
      </c>
      <c r="BN1824">
        <v>1.0864400000000001</v>
      </c>
      <c r="BO1824">
        <v>1.0862000000000001</v>
      </c>
      <c r="BP1824">
        <v>1.0863</v>
      </c>
      <c r="BQ1824">
        <v>1.0866199999999999</v>
      </c>
      <c r="BR1824">
        <v>1.0867599999999999</v>
      </c>
      <c r="BS1824">
        <v>1.0868500000000001</v>
      </c>
      <c r="BT1824">
        <v>1.08711</v>
      </c>
      <c r="BU1824">
        <v>1.087</v>
      </c>
      <c r="BV1824">
        <v>1.08691</v>
      </c>
      <c r="BW1824">
        <v>1.0868599999999999</v>
      </c>
      <c r="BX1824">
        <v>1.0866899999999999</v>
      </c>
      <c r="BY1824">
        <v>1.0871</v>
      </c>
      <c r="BZ1824">
        <v>1.0870599999999999</v>
      </c>
      <c r="CA1824">
        <v>1.08718</v>
      </c>
      <c r="CB1824">
        <v>1.0870599999999999</v>
      </c>
      <c r="CC1824">
        <v>1.0867100000000001</v>
      </c>
      <c r="CD1824">
        <v>1.0866400000000001</v>
      </c>
      <c r="CE1824">
        <v>1.0864799999999999</v>
      </c>
      <c r="CF1824">
        <v>1.0863700000000001</v>
      </c>
      <c r="CG1824">
        <v>1.08616</v>
      </c>
      <c r="CH1824">
        <v>1.0861400000000001</v>
      </c>
      <c r="CI1824">
        <v>1.0862700000000001</v>
      </c>
      <c r="CJ1824">
        <v>1.0864100000000001</v>
      </c>
      <c r="CK1824">
        <v>1.0865499999999999</v>
      </c>
      <c r="CL1824">
        <v>1.08646</v>
      </c>
      <c r="CM1824">
        <v>1.0860799999999999</v>
      </c>
      <c r="CN1824">
        <v>1.0860300000000001</v>
      </c>
      <c r="CO1824">
        <v>1.08612</v>
      </c>
      <c r="CP1824">
        <v>1.0859700000000001</v>
      </c>
      <c r="CQ1824">
        <v>1.0862099999999999</v>
      </c>
      <c r="CR1824">
        <v>1.08636</v>
      </c>
      <c r="CS1824">
        <v>1.08656</v>
      </c>
      <c r="CT1824">
        <v>1.0871</v>
      </c>
      <c r="CU1824">
        <v>1.0873999999999999</v>
      </c>
      <c r="CV1824">
        <v>1.0871599999999999</v>
      </c>
      <c r="CW1824">
        <v>1.08727</v>
      </c>
      <c r="CX1824">
        <v>1.08717</v>
      </c>
      <c r="CY1824">
        <v>1.0870599999999999</v>
      </c>
      <c r="CZ1824">
        <v>1.0871299999999999</v>
      </c>
      <c r="DA1824">
        <v>1.08744</v>
      </c>
      <c r="DB1824">
        <v>1.08772</v>
      </c>
      <c r="DC1824">
        <v>1.0879300000000001</v>
      </c>
      <c r="DD1824">
        <v>1.0876999999999999</v>
      </c>
      <c r="DE1824">
        <v>1.0879099999999999</v>
      </c>
      <c r="DF1824">
        <v>1.0875600000000001</v>
      </c>
      <c r="DG1824">
        <v>1.0872999999999999</v>
      </c>
      <c r="DH1824">
        <v>1.08721</v>
      </c>
      <c r="DI1824">
        <v>1.0870599999999999</v>
      </c>
      <c r="DJ1824">
        <v>1.0871299999999999</v>
      </c>
      <c r="DK1824">
        <v>1.08707</v>
      </c>
      <c r="DL1824">
        <v>1.0871200000000001</v>
      </c>
      <c r="DM1824">
        <v>1.0870200000000001</v>
      </c>
      <c r="DN1824">
        <v>1.08714</v>
      </c>
      <c r="DO1824">
        <v>1.0870500000000001</v>
      </c>
      <c r="DP1824">
        <v>1.08701</v>
      </c>
      <c r="DQ1824" s="4">
        <f t="shared" si="199"/>
        <v>-4.0000000000040004E-5</v>
      </c>
      <c r="DR1824" s="4">
        <f t="shared" si="205"/>
        <v>0</v>
      </c>
      <c r="DS1824" s="4">
        <f t="shared" si="200"/>
        <v>4.0000000000040004E-5</v>
      </c>
      <c r="DT1824" s="4">
        <f t="shared" si="201"/>
        <v>1.3200000000002099E-3</v>
      </c>
      <c r="DU1824" s="5">
        <f t="shared" si="202"/>
        <v>9.4000000000038497E-4</v>
      </c>
      <c r="DV1824" s="4">
        <f t="shared" si="203"/>
        <v>1.4042553191485843</v>
      </c>
      <c r="DW1824" s="4">
        <f t="shared" si="204"/>
        <v>58.40707964601161</v>
      </c>
      <c r="DX1824">
        <v>1.08765</v>
      </c>
    </row>
    <row r="1825" spans="1:128" ht="15.75" thickBot="1">
      <c r="A1825">
        <v>1.08649</v>
      </c>
      <c r="B1825">
        <v>1.0865</v>
      </c>
      <c r="C1825">
        <v>1.0864199999999999</v>
      </c>
      <c r="D1825">
        <v>1.0865</v>
      </c>
      <c r="E1825">
        <v>1.0867599999999999</v>
      </c>
      <c r="F1825">
        <v>1.0866199999999999</v>
      </c>
      <c r="G1825">
        <v>1.0866</v>
      </c>
      <c r="H1825">
        <v>1.0868</v>
      </c>
      <c r="I1825">
        <v>1.08687</v>
      </c>
      <c r="J1825">
        <v>1.0868500000000001</v>
      </c>
      <c r="K1825">
        <v>1.08673</v>
      </c>
      <c r="L1825">
        <v>1.0869</v>
      </c>
      <c r="M1825">
        <v>1.0868800000000001</v>
      </c>
      <c r="N1825">
        <v>1.0869899999999999</v>
      </c>
      <c r="O1825">
        <v>1.0868199999999999</v>
      </c>
      <c r="P1825">
        <v>1.0869899999999999</v>
      </c>
      <c r="Q1825">
        <v>1.08694</v>
      </c>
      <c r="R1825">
        <v>1.0868100000000001</v>
      </c>
      <c r="S1825">
        <v>1.0868899999999999</v>
      </c>
      <c r="T1825">
        <v>1.0869899999999999</v>
      </c>
      <c r="U1825">
        <v>1.0871599999999999</v>
      </c>
      <c r="V1825">
        <v>1.0871599999999999</v>
      </c>
      <c r="W1825">
        <v>1.08711</v>
      </c>
      <c r="X1825">
        <v>1.0871500000000001</v>
      </c>
      <c r="Y1825">
        <v>1.08717</v>
      </c>
      <c r="Z1825">
        <v>1.0871200000000001</v>
      </c>
      <c r="AA1825">
        <v>1.0869</v>
      </c>
      <c r="AB1825">
        <v>1.08646</v>
      </c>
      <c r="AC1825">
        <v>1.0867199999999999</v>
      </c>
      <c r="AD1825">
        <v>1.08677</v>
      </c>
      <c r="AE1825">
        <v>1.0867</v>
      </c>
      <c r="AF1825">
        <v>1.08657</v>
      </c>
      <c r="AG1825">
        <v>1.0863100000000001</v>
      </c>
      <c r="AH1825">
        <v>1.08663</v>
      </c>
      <c r="AI1825">
        <v>1.0867800000000001</v>
      </c>
      <c r="AJ1825">
        <v>1.0865899999999999</v>
      </c>
      <c r="AK1825">
        <v>1.08646</v>
      </c>
      <c r="AL1825">
        <v>1.0865100000000001</v>
      </c>
      <c r="AM1825">
        <v>1.0865499999999999</v>
      </c>
      <c r="AN1825">
        <v>1.0866100000000001</v>
      </c>
      <c r="AO1825">
        <v>1.0865800000000001</v>
      </c>
      <c r="AP1825">
        <v>1.08677</v>
      </c>
      <c r="AQ1825">
        <v>1.0867</v>
      </c>
      <c r="AR1825">
        <v>1.0868100000000001</v>
      </c>
      <c r="AS1825">
        <v>1.0867</v>
      </c>
      <c r="AT1825">
        <v>1.0868100000000001</v>
      </c>
      <c r="AU1825">
        <v>1.0865400000000001</v>
      </c>
      <c r="AV1825">
        <v>1.08646</v>
      </c>
      <c r="AW1825">
        <v>1.08643</v>
      </c>
      <c r="AX1825">
        <v>1.0863400000000001</v>
      </c>
      <c r="AY1825">
        <v>1.0865199999999999</v>
      </c>
      <c r="AZ1825">
        <v>1.0864799999999999</v>
      </c>
      <c r="BA1825">
        <v>1.08647</v>
      </c>
      <c r="BB1825">
        <v>1.08657</v>
      </c>
      <c r="BC1825">
        <v>1.0865499999999999</v>
      </c>
      <c r="BD1825">
        <v>1.0866899999999999</v>
      </c>
      <c r="BE1825">
        <v>1.0866899999999999</v>
      </c>
      <c r="BF1825">
        <v>1.0864799999999999</v>
      </c>
      <c r="BG1825">
        <v>1.0865</v>
      </c>
      <c r="BH1825">
        <v>1.0864</v>
      </c>
      <c r="BI1825">
        <v>1.0864</v>
      </c>
      <c r="BJ1825">
        <v>1.0861499999999999</v>
      </c>
      <c r="BK1825">
        <v>1.08626</v>
      </c>
      <c r="BL1825">
        <v>1.0864199999999999</v>
      </c>
      <c r="BM1825">
        <v>1.0864400000000001</v>
      </c>
      <c r="BN1825">
        <v>1.0862000000000001</v>
      </c>
      <c r="BO1825">
        <v>1.0863</v>
      </c>
      <c r="BP1825">
        <v>1.0866199999999999</v>
      </c>
      <c r="BQ1825">
        <v>1.0867599999999999</v>
      </c>
      <c r="BR1825">
        <v>1.0868500000000001</v>
      </c>
      <c r="BS1825">
        <v>1.08711</v>
      </c>
      <c r="BT1825">
        <v>1.087</v>
      </c>
      <c r="BU1825">
        <v>1.08691</v>
      </c>
      <c r="BV1825">
        <v>1.0868599999999999</v>
      </c>
      <c r="BW1825">
        <v>1.0866899999999999</v>
      </c>
      <c r="BX1825">
        <v>1.0871</v>
      </c>
      <c r="BY1825">
        <v>1.0870599999999999</v>
      </c>
      <c r="BZ1825">
        <v>1.08718</v>
      </c>
      <c r="CA1825">
        <v>1.0870599999999999</v>
      </c>
      <c r="CB1825">
        <v>1.0867100000000001</v>
      </c>
      <c r="CC1825">
        <v>1.0866400000000001</v>
      </c>
      <c r="CD1825">
        <v>1.0864799999999999</v>
      </c>
      <c r="CE1825">
        <v>1.0863700000000001</v>
      </c>
      <c r="CF1825">
        <v>1.08616</v>
      </c>
      <c r="CG1825">
        <v>1.0861400000000001</v>
      </c>
      <c r="CH1825">
        <v>1.0862700000000001</v>
      </c>
      <c r="CI1825">
        <v>1.0864100000000001</v>
      </c>
      <c r="CJ1825">
        <v>1.0865499999999999</v>
      </c>
      <c r="CK1825">
        <v>1.08646</v>
      </c>
      <c r="CL1825">
        <v>1.0860799999999999</v>
      </c>
      <c r="CM1825">
        <v>1.0860300000000001</v>
      </c>
      <c r="CN1825">
        <v>1.08612</v>
      </c>
      <c r="CO1825">
        <v>1.0859700000000001</v>
      </c>
      <c r="CP1825">
        <v>1.0862099999999999</v>
      </c>
      <c r="CQ1825">
        <v>1.08636</v>
      </c>
      <c r="CR1825">
        <v>1.08656</v>
      </c>
      <c r="CS1825">
        <v>1.0871</v>
      </c>
      <c r="CT1825">
        <v>1.0873999999999999</v>
      </c>
      <c r="CU1825">
        <v>1.0871599999999999</v>
      </c>
      <c r="CV1825">
        <v>1.08727</v>
      </c>
      <c r="CW1825">
        <v>1.08717</v>
      </c>
      <c r="CX1825">
        <v>1.0870599999999999</v>
      </c>
      <c r="CY1825">
        <v>1.0871299999999999</v>
      </c>
      <c r="CZ1825">
        <v>1.08744</v>
      </c>
      <c r="DA1825">
        <v>1.08772</v>
      </c>
      <c r="DB1825">
        <v>1.0879300000000001</v>
      </c>
      <c r="DC1825">
        <v>1.0876999999999999</v>
      </c>
      <c r="DD1825">
        <v>1.0879099999999999</v>
      </c>
      <c r="DE1825">
        <v>1.0875600000000001</v>
      </c>
      <c r="DF1825">
        <v>1.0872999999999999</v>
      </c>
      <c r="DG1825">
        <v>1.08721</v>
      </c>
      <c r="DH1825">
        <v>1.0870599999999999</v>
      </c>
      <c r="DI1825">
        <v>1.0871299999999999</v>
      </c>
      <c r="DJ1825">
        <v>1.08707</v>
      </c>
      <c r="DK1825">
        <v>1.0871200000000001</v>
      </c>
      <c r="DL1825">
        <v>1.0870200000000001</v>
      </c>
      <c r="DM1825">
        <v>1.08714</v>
      </c>
      <c r="DN1825">
        <v>1.0870500000000001</v>
      </c>
      <c r="DO1825">
        <v>1.08701</v>
      </c>
      <c r="DP1825">
        <v>1.0869500000000001</v>
      </c>
      <c r="DQ1825" s="4">
        <f t="shared" si="199"/>
        <v>-5.9999999999948983E-5</v>
      </c>
      <c r="DR1825" s="4">
        <f t="shared" si="205"/>
        <v>0</v>
      </c>
      <c r="DS1825" s="4">
        <f t="shared" si="200"/>
        <v>5.9999999999948983E-5</v>
      </c>
      <c r="DT1825" s="4">
        <f t="shared" si="201"/>
        <v>1.3200000000002099E-3</v>
      </c>
      <c r="DU1825" s="5">
        <f t="shared" si="202"/>
        <v>8.3000000000033047E-4</v>
      </c>
      <c r="DV1825" s="4">
        <f t="shared" si="203"/>
        <v>1.5903614457827522</v>
      </c>
      <c r="DW1825" s="4">
        <f t="shared" si="204"/>
        <v>61.395348837203635</v>
      </c>
      <c r="DX1825">
        <v>1.08768</v>
      </c>
    </row>
    <row r="1826" spans="1:128" ht="15.75" thickBot="1">
      <c r="A1826">
        <v>1.08694</v>
      </c>
      <c r="B1826">
        <v>1.0868100000000001</v>
      </c>
      <c r="C1826">
        <v>1.0868899999999999</v>
      </c>
      <c r="D1826">
        <v>1.0869899999999999</v>
      </c>
      <c r="E1826">
        <v>1.0871599999999999</v>
      </c>
      <c r="F1826">
        <v>1.0871599999999999</v>
      </c>
      <c r="G1826">
        <v>1.08711</v>
      </c>
      <c r="H1826">
        <v>1.0871500000000001</v>
      </c>
      <c r="I1826">
        <v>1.08717</v>
      </c>
      <c r="J1826">
        <v>1.0871200000000001</v>
      </c>
      <c r="K1826">
        <v>1.0869</v>
      </c>
      <c r="L1826">
        <v>1.08646</v>
      </c>
      <c r="M1826">
        <v>1.0867199999999999</v>
      </c>
      <c r="N1826">
        <v>1.08677</v>
      </c>
      <c r="O1826">
        <v>1.0867</v>
      </c>
      <c r="P1826">
        <v>1.08657</v>
      </c>
      <c r="Q1826">
        <v>1.0863100000000001</v>
      </c>
      <c r="R1826">
        <v>1.08663</v>
      </c>
      <c r="S1826">
        <v>1.0867800000000001</v>
      </c>
      <c r="T1826">
        <v>1.0865899999999999</v>
      </c>
      <c r="U1826">
        <v>1.08646</v>
      </c>
      <c r="V1826">
        <v>1.0865100000000001</v>
      </c>
      <c r="W1826">
        <v>1.0865499999999999</v>
      </c>
      <c r="X1826">
        <v>1.0866100000000001</v>
      </c>
      <c r="Y1826">
        <v>1.0865800000000001</v>
      </c>
      <c r="Z1826">
        <v>1.08677</v>
      </c>
      <c r="AA1826">
        <v>1.0867</v>
      </c>
      <c r="AB1826">
        <v>1.0868100000000001</v>
      </c>
      <c r="AC1826">
        <v>1.0867</v>
      </c>
      <c r="AD1826">
        <v>1.0868100000000001</v>
      </c>
      <c r="AE1826">
        <v>1.0865400000000001</v>
      </c>
      <c r="AF1826">
        <v>1.08646</v>
      </c>
      <c r="AG1826">
        <v>1.08643</v>
      </c>
      <c r="AH1826">
        <v>1.0863400000000001</v>
      </c>
      <c r="AI1826">
        <v>1.0865199999999999</v>
      </c>
      <c r="AJ1826">
        <v>1.0864799999999999</v>
      </c>
      <c r="AK1826">
        <v>1.08647</v>
      </c>
      <c r="AL1826">
        <v>1.08657</v>
      </c>
      <c r="AM1826">
        <v>1.0865499999999999</v>
      </c>
      <c r="AN1826">
        <v>1.0866899999999999</v>
      </c>
      <c r="AO1826">
        <v>1.0866899999999999</v>
      </c>
      <c r="AP1826">
        <v>1.0864799999999999</v>
      </c>
      <c r="AQ1826">
        <v>1.0865</v>
      </c>
      <c r="AR1826">
        <v>1.0864</v>
      </c>
      <c r="AS1826">
        <v>1.0864</v>
      </c>
      <c r="AT1826">
        <v>1.0861499999999999</v>
      </c>
      <c r="AU1826">
        <v>1.08626</v>
      </c>
      <c r="AV1826">
        <v>1.0864199999999999</v>
      </c>
      <c r="AW1826">
        <v>1.0864400000000001</v>
      </c>
      <c r="AX1826">
        <v>1.0862000000000001</v>
      </c>
      <c r="AY1826">
        <v>1.0863</v>
      </c>
      <c r="AZ1826">
        <v>1.0866199999999999</v>
      </c>
      <c r="BA1826">
        <v>1.0867599999999999</v>
      </c>
      <c r="BB1826">
        <v>1.0868500000000001</v>
      </c>
      <c r="BC1826">
        <v>1.08711</v>
      </c>
      <c r="BD1826">
        <v>1.087</v>
      </c>
      <c r="BE1826">
        <v>1.08691</v>
      </c>
      <c r="BF1826">
        <v>1.0868599999999999</v>
      </c>
      <c r="BG1826">
        <v>1.0866899999999999</v>
      </c>
      <c r="BH1826">
        <v>1.0871</v>
      </c>
      <c r="BI1826">
        <v>1.0870599999999999</v>
      </c>
      <c r="BJ1826">
        <v>1.08718</v>
      </c>
      <c r="BK1826">
        <v>1.0870599999999999</v>
      </c>
      <c r="BL1826">
        <v>1.0867100000000001</v>
      </c>
      <c r="BM1826">
        <v>1.0866400000000001</v>
      </c>
      <c r="BN1826">
        <v>1.0864799999999999</v>
      </c>
      <c r="BO1826">
        <v>1.0863700000000001</v>
      </c>
      <c r="BP1826">
        <v>1.08616</v>
      </c>
      <c r="BQ1826">
        <v>1.0861400000000001</v>
      </c>
      <c r="BR1826">
        <v>1.0862700000000001</v>
      </c>
      <c r="BS1826">
        <v>1.0864100000000001</v>
      </c>
      <c r="BT1826">
        <v>1.0865499999999999</v>
      </c>
      <c r="BU1826">
        <v>1.08646</v>
      </c>
      <c r="BV1826">
        <v>1.0860799999999999</v>
      </c>
      <c r="BW1826">
        <v>1.0860300000000001</v>
      </c>
      <c r="BX1826">
        <v>1.08612</v>
      </c>
      <c r="BY1826">
        <v>1.0859700000000001</v>
      </c>
      <c r="BZ1826">
        <v>1.0862099999999999</v>
      </c>
      <c r="CA1826">
        <v>1.08636</v>
      </c>
      <c r="CB1826">
        <v>1.08656</v>
      </c>
      <c r="CC1826">
        <v>1.0871</v>
      </c>
      <c r="CD1826">
        <v>1.0873999999999999</v>
      </c>
      <c r="CE1826">
        <v>1.0871599999999999</v>
      </c>
      <c r="CF1826">
        <v>1.08727</v>
      </c>
      <c r="CG1826">
        <v>1.08717</v>
      </c>
      <c r="CH1826">
        <v>1.0870599999999999</v>
      </c>
      <c r="CI1826">
        <v>1.0871299999999999</v>
      </c>
      <c r="CJ1826">
        <v>1.08744</v>
      </c>
      <c r="CK1826">
        <v>1.08772</v>
      </c>
      <c r="CL1826">
        <v>1.0879300000000001</v>
      </c>
      <c r="CM1826">
        <v>1.0876999999999999</v>
      </c>
      <c r="CN1826">
        <v>1.0879099999999999</v>
      </c>
      <c r="CO1826">
        <v>1.0875600000000001</v>
      </c>
      <c r="CP1826">
        <v>1.0872999999999999</v>
      </c>
      <c r="CQ1826">
        <v>1.08721</v>
      </c>
      <c r="CR1826">
        <v>1.0870599999999999</v>
      </c>
      <c r="CS1826">
        <v>1.0871299999999999</v>
      </c>
      <c r="CT1826">
        <v>1.08707</v>
      </c>
      <c r="CU1826">
        <v>1.0871200000000001</v>
      </c>
      <c r="CV1826">
        <v>1.0870200000000001</v>
      </c>
      <c r="CW1826">
        <v>1.08714</v>
      </c>
      <c r="CX1826">
        <v>1.0870500000000001</v>
      </c>
      <c r="CY1826">
        <v>1.08701</v>
      </c>
      <c r="CZ1826">
        <v>1.0869500000000001</v>
      </c>
      <c r="DA1826">
        <v>1.08694</v>
      </c>
      <c r="DB1826">
        <v>1.0869599999999999</v>
      </c>
      <c r="DC1826">
        <v>1.0872200000000001</v>
      </c>
      <c r="DD1826">
        <v>1.0872599999999999</v>
      </c>
      <c r="DE1826">
        <v>1.0872599999999999</v>
      </c>
      <c r="DF1826">
        <v>1.08731</v>
      </c>
      <c r="DG1826">
        <v>1.08735</v>
      </c>
      <c r="DH1826">
        <v>1.0873900000000001</v>
      </c>
      <c r="DI1826">
        <v>1.0873999999999999</v>
      </c>
      <c r="DJ1826">
        <v>1.08758</v>
      </c>
      <c r="DK1826">
        <v>1.0875600000000001</v>
      </c>
      <c r="DL1826">
        <v>1.0875999999999999</v>
      </c>
      <c r="DM1826">
        <v>1.08779</v>
      </c>
      <c r="DN1826">
        <v>1.08765</v>
      </c>
      <c r="DO1826">
        <v>1.08768</v>
      </c>
      <c r="DP1826">
        <v>1.08741</v>
      </c>
      <c r="DQ1826" s="4">
        <f t="shared" ref="DQ1826:DQ1832" si="206">DP1826-DO1826</f>
        <v>-2.6999999999999247E-4</v>
      </c>
      <c r="DR1826" s="4">
        <f t="shared" si="205"/>
        <v>0</v>
      </c>
      <c r="DS1826" s="4">
        <f t="shared" ref="DS1826:DS1832" si="207">IF(DQ1826&lt;0,-DQ1826,0)</f>
        <v>2.6999999999999247E-4</v>
      </c>
      <c r="DT1826" s="4">
        <f t="shared" ref="DT1826:DT1832" si="208" xml:space="preserve"> SUM(DR1812:DR1826)</f>
        <v>1.3200000000002099E-3</v>
      </c>
      <c r="DU1826" s="5">
        <f t="shared" ref="DU1826:DU1832" si="209">SUM(DS1812:DS1826)</f>
        <v>1.0600000000002829E-3</v>
      </c>
      <c r="DV1826" s="4">
        <f t="shared" ref="DV1826:DV1832" si="210">DT1826/DU1826</f>
        <v>1.2452830188677901</v>
      </c>
      <c r="DW1826" s="4">
        <f t="shared" ref="DW1826:DW1832" si="211">IF(DO1826=0,100,100-(100/(1+DV1826)))</f>
        <v>55.462184873946917</v>
      </c>
      <c r="DX1826">
        <v>1.0883700000000001</v>
      </c>
    </row>
    <row r="1827" spans="1:128" ht="15.75" thickBot="1">
      <c r="A1827">
        <v>1.0868100000000001</v>
      </c>
      <c r="B1827">
        <v>1.0868899999999999</v>
      </c>
      <c r="C1827">
        <v>1.0869899999999999</v>
      </c>
      <c r="D1827">
        <v>1.0871599999999999</v>
      </c>
      <c r="E1827">
        <v>1.0871599999999999</v>
      </c>
      <c r="F1827">
        <v>1.08711</v>
      </c>
      <c r="G1827">
        <v>1.0871500000000001</v>
      </c>
      <c r="H1827">
        <v>1.08717</v>
      </c>
      <c r="I1827">
        <v>1.0871200000000001</v>
      </c>
      <c r="J1827">
        <v>1.0869</v>
      </c>
      <c r="K1827">
        <v>1.08646</v>
      </c>
      <c r="L1827">
        <v>1.0867199999999999</v>
      </c>
      <c r="M1827">
        <v>1.08677</v>
      </c>
      <c r="N1827">
        <v>1.0867</v>
      </c>
      <c r="O1827">
        <v>1.08657</v>
      </c>
      <c r="P1827">
        <v>1.0863100000000001</v>
      </c>
      <c r="Q1827">
        <v>1.08663</v>
      </c>
      <c r="R1827">
        <v>1.0867800000000001</v>
      </c>
      <c r="S1827">
        <v>1.0865899999999999</v>
      </c>
      <c r="T1827">
        <v>1.08646</v>
      </c>
      <c r="U1827">
        <v>1.0865100000000001</v>
      </c>
      <c r="V1827">
        <v>1.0865499999999999</v>
      </c>
      <c r="W1827">
        <v>1.0866100000000001</v>
      </c>
      <c r="X1827">
        <v>1.0865800000000001</v>
      </c>
      <c r="Y1827">
        <v>1.08677</v>
      </c>
      <c r="Z1827">
        <v>1.0867</v>
      </c>
      <c r="AA1827">
        <v>1.0868100000000001</v>
      </c>
      <c r="AB1827">
        <v>1.0867</v>
      </c>
      <c r="AC1827">
        <v>1.0868100000000001</v>
      </c>
      <c r="AD1827">
        <v>1.0865400000000001</v>
      </c>
      <c r="AE1827">
        <v>1.08646</v>
      </c>
      <c r="AF1827">
        <v>1.08643</v>
      </c>
      <c r="AG1827">
        <v>1.0863400000000001</v>
      </c>
      <c r="AH1827">
        <v>1.0865199999999999</v>
      </c>
      <c r="AI1827">
        <v>1.0864799999999999</v>
      </c>
      <c r="AJ1827">
        <v>1.08647</v>
      </c>
      <c r="AK1827">
        <v>1.08657</v>
      </c>
      <c r="AL1827">
        <v>1.0865499999999999</v>
      </c>
      <c r="AM1827">
        <v>1.0866899999999999</v>
      </c>
      <c r="AN1827">
        <v>1.0866899999999999</v>
      </c>
      <c r="AO1827">
        <v>1.0864799999999999</v>
      </c>
      <c r="AP1827">
        <v>1.0865</v>
      </c>
      <c r="AQ1827">
        <v>1.0864</v>
      </c>
      <c r="AR1827">
        <v>1.0864</v>
      </c>
      <c r="AS1827">
        <v>1.0861499999999999</v>
      </c>
      <c r="AT1827">
        <v>1.08626</v>
      </c>
      <c r="AU1827">
        <v>1.0864199999999999</v>
      </c>
      <c r="AV1827">
        <v>1.0864400000000001</v>
      </c>
      <c r="AW1827">
        <v>1.0862000000000001</v>
      </c>
      <c r="AX1827">
        <v>1.0863</v>
      </c>
      <c r="AY1827">
        <v>1.0866199999999999</v>
      </c>
      <c r="AZ1827">
        <v>1.0867599999999999</v>
      </c>
      <c r="BA1827">
        <v>1.0868500000000001</v>
      </c>
      <c r="BB1827">
        <v>1.08711</v>
      </c>
      <c r="BC1827">
        <v>1.087</v>
      </c>
      <c r="BD1827">
        <v>1.08691</v>
      </c>
      <c r="BE1827">
        <v>1.0868599999999999</v>
      </c>
      <c r="BF1827">
        <v>1.0866899999999999</v>
      </c>
      <c r="BG1827">
        <v>1.0871</v>
      </c>
      <c r="BH1827">
        <v>1.0870599999999999</v>
      </c>
      <c r="BI1827">
        <v>1.08718</v>
      </c>
      <c r="BJ1827">
        <v>1.0870599999999999</v>
      </c>
      <c r="BK1827">
        <v>1.0867100000000001</v>
      </c>
      <c r="BL1827">
        <v>1.0866400000000001</v>
      </c>
      <c r="BM1827">
        <v>1.0864799999999999</v>
      </c>
      <c r="BN1827">
        <v>1.0863700000000001</v>
      </c>
      <c r="BO1827">
        <v>1.08616</v>
      </c>
      <c r="BP1827">
        <v>1.0861400000000001</v>
      </c>
      <c r="BQ1827">
        <v>1.0862700000000001</v>
      </c>
      <c r="BR1827">
        <v>1.0864100000000001</v>
      </c>
      <c r="BS1827">
        <v>1.0865499999999999</v>
      </c>
      <c r="BT1827">
        <v>1.08646</v>
      </c>
      <c r="BU1827">
        <v>1.0860799999999999</v>
      </c>
      <c r="BV1827">
        <v>1.0860300000000001</v>
      </c>
      <c r="BW1827">
        <v>1.08612</v>
      </c>
      <c r="BX1827">
        <v>1.0859700000000001</v>
      </c>
      <c r="BY1827">
        <v>1.0862099999999999</v>
      </c>
      <c r="BZ1827">
        <v>1.08636</v>
      </c>
      <c r="CA1827">
        <v>1.08656</v>
      </c>
      <c r="CB1827">
        <v>1.0871</v>
      </c>
      <c r="CC1827">
        <v>1.0873999999999999</v>
      </c>
      <c r="CD1827">
        <v>1.0871599999999999</v>
      </c>
      <c r="CE1827">
        <v>1.08727</v>
      </c>
      <c r="CF1827">
        <v>1.08717</v>
      </c>
      <c r="CG1827">
        <v>1.0870599999999999</v>
      </c>
      <c r="CH1827">
        <v>1.0871299999999999</v>
      </c>
      <c r="CI1827">
        <v>1.08744</v>
      </c>
      <c r="CJ1827">
        <v>1.08772</v>
      </c>
      <c r="CK1827">
        <v>1.0879300000000001</v>
      </c>
      <c r="CL1827">
        <v>1.0876999999999999</v>
      </c>
      <c r="CM1827">
        <v>1.0879099999999999</v>
      </c>
      <c r="CN1827">
        <v>1.0875600000000001</v>
      </c>
      <c r="CO1827">
        <v>1.0872999999999999</v>
      </c>
      <c r="CP1827">
        <v>1.08721</v>
      </c>
      <c r="CQ1827">
        <v>1.0870599999999999</v>
      </c>
      <c r="CR1827">
        <v>1.0871299999999999</v>
      </c>
      <c r="CS1827">
        <v>1.08707</v>
      </c>
      <c r="CT1827">
        <v>1.0871200000000001</v>
      </c>
      <c r="CU1827">
        <v>1.0870200000000001</v>
      </c>
      <c r="CV1827">
        <v>1.08714</v>
      </c>
      <c r="CW1827">
        <v>1.0870500000000001</v>
      </c>
      <c r="CX1827">
        <v>1.08701</v>
      </c>
      <c r="CY1827">
        <v>1.0869500000000001</v>
      </c>
      <c r="CZ1827">
        <v>1.08694</v>
      </c>
      <c r="DA1827">
        <v>1.0869599999999999</v>
      </c>
      <c r="DB1827">
        <v>1.0872200000000001</v>
      </c>
      <c r="DC1827">
        <v>1.0872599999999999</v>
      </c>
      <c r="DD1827">
        <v>1.0872599999999999</v>
      </c>
      <c r="DE1827">
        <v>1.08731</v>
      </c>
      <c r="DF1827">
        <v>1.08735</v>
      </c>
      <c r="DG1827">
        <v>1.0873900000000001</v>
      </c>
      <c r="DH1827">
        <v>1.0873999999999999</v>
      </c>
      <c r="DI1827">
        <v>1.08758</v>
      </c>
      <c r="DJ1827">
        <v>1.0875600000000001</v>
      </c>
      <c r="DK1827">
        <v>1.0875999999999999</v>
      </c>
      <c r="DL1827">
        <v>1.08779</v>
      </c>
      <c r="DM1827">
        <v>1.08765</v>
      </c>
      <c r="DN1827">
        <v>1.08768</v>
      </c>
      <c r="DO1827">
        <v>1.08741</v>
      </c>
      <c r="DP1827">
        <v>1.0873200000000001</v>
      </c>
      <c r="DQ1827" s="4">
        <f t="shared" si="206"/>
        <v>-8.9999999999923475E-5</v>
      </c>
      <c r="DR1827" s="4">
        <f t="shared" si="205"/>
        <v>0</v>
      </c>
      <c r="DS1827" s="4">
        <f t="shared" si="207"/>
        <v>8.9999999999923475E-5</v>
      </c>
      <c r="DT1827" s="4">
        <f t="shared" si="208"/>
        <v>1.3200000000002099E-3</v>
      </c>
      <c r="DU1827" s="5">
        <f t="shared" si="209"/>
        <v>1.0300000000000864E-3</v>
      </c>
      <c r="DV1827" s="4">
        <f t="shared" si="210"/>
        <v>1.2815533980583487</v>
      </c>
      <c r="DW1827" s="4">
        <f t="shared" si="211"/>
        <v>56.170212765959299</v>
      </c>
      <c r="DX1827">
        <v>1.0882000000000001</v>
      </c>
    </row>
    <row r="1828" spans="1:128" ht="15.75" thickBot="1">
      <c r="A1828">
        <v>1.0868899999999999</v>
      </c>
      <c r="B1828">
        <v>1.0869899999999999</v>
      </c>
      <c r="C1828">
        <v>1.0871599999999999</v>
      </c>
      <c r="D1828">
        <v>1.0871599999999999</v>
      </c>
      <c r="E1828">
        <v>1.08711</v>
      </c>
      <c r="F1828">
        <v>1.0871500000000001</v>
      </c>
      <c r="G1828">
        <v>1.08717</v>
      </c>
      <c r="H1828">
        <v>1.0871200000000001</v>
      </c>
      <c r="I1828">
        <v>1.0869</v>
      </c>
      <c r="J1828">
        <v>1.08646</v>
      </c>
      <c r="K1828">
        <v>1.0867199999999999</v>
      </c>
      <c r="L1828">
        <v>1.08677</v>
      </c>
      <c r="M1828">
        <v>1.0867</v>
      </c>
      <c r="N1828">
        <v>1.08657</v>
      </c>
      <c r="O1828">
        <v>1.0863100000000001</v>
      </c>
      <c r="P1828">
        <v>1.08663</v>
      </c>
      <c r="Q1828">
        <v>1.0867800000000001</v>
      </c>
      <c r="R1828">
        <v>1.0865899999999999</v>
      </c>
      <c r="S1828">
        <v>1.08646</v>
      </c>
      <c r="T1828">
        <v>1.0865100000000001</v>
      </c>
      <c r="U1828">
        <v>1.0865499999999999</v>
      </c>
      <c r="V1828">
        <v>1.0866100000000001</v>
      </c>
      <c r="W1828">
        <v>1.0865800000000001</v>
      </c>
      <c r="X1828">
        <v>1.08677</v>
      </c>
      <c r="Y1828">
        <v>1.0867</v>
      </c>
      <c r="Z1828">
        <v>1.0868100000000001</v>
      </c>
      <c r="AA1828">
        <v>1.0867</v>
      </c>
      <c r="AB1828">
        <v>1.0868100000000001</v>
      </c>
      <c r="AC1828">
        <v>1.0865400000000001</v>
      </c>
      <c r="AD1828">
        <v>1.08646</v>
      </c>
      <c r="AE1828">
        <v>1.08643</v>
      </c>
      <c r="AF1828">
        <v>1.0863400000000001</v>
      </c>
      <c r="AG1828">
        <v>1.0865199999999999</v>
      </c>
      <c r="AH1828">
        <v>1.0864799999999999</v>
      </c>
      <c r="AI1828">
        <v>1.08647</v>
      </c>
      <c r="AJ1828">
        <v>1.08657</v>
      </c>
      <c r="AK1828">
        <v>1.0865499999999999</v>
      </c>
      <c r="AL1828">
        <v>1.0866899999999999</v>
      </c>
      <c r="AM1828">
        <v>1.0866899999999999</v>
      </c>
      <c r="AN1828">
        <v>1.0864799999999999</v>
      </c>
      <c r="AO1828">
        <v>1.0865</v>
      </c>
      <c r="AP1828">
        <v>1.0864</v>
      </c>
      <c r="AQ1828">
        <v>1.0864</v>
      </c>
      <c r="AR1828">
        <v>1.0861499999999999</v>
      </c>
      <c r="AS1828">
        <v>1.08626</v>
      </c>
      <c r="AT1828">
        <v>1.0864199999999999</v>
      </c>
      <c r="AU1828">
        <v>1.0864400000000001</v>
      </c>
      <c r="AV1828">
        <v>1.0862000000000001</v>
      </c>
      <c r="AW1828">
        <v>1.0863</v>
      </c>
      <c r="AX1828">
        <v>1.0866199999999999</v>
      </c>
      <c r="AY1828">
        <v>1.0867599999999999</v>
      </c>
      <c r="AZ1828">
        <v>1.0868500000000001</v>
      </c>
      <c r="BA1828">
        <v>1.08711</v>
      </c>
      <c r="BB1828">
        <v>1.087</v>
      </c>
      <c r="BC1828">
        <v>1.08691</v>
      </c>
      <c r="BD1828">
        <v>1.0868599999999999</v>
      </c>
      <c r="BE1828">
        <v>1.0866899999999999</v>
      </c>
      <c r="BF1828">
        <v>1.0871</v>
      </c>
      <c r="BG1828">
        <v>1.0870599999999999</v>
      </c>
      <c r="BH1828">
        <v>1.08718</v>
      </c>
      <c r="BI1828">
        <v>1.0870599999999999</v>
      </c>
      <c r="BJ1828">
        <v>1.0867100000000001</v>
      </c>
      <c r="BK1828">
        <v>1.0866400000000001</v>
      </c>
      <c r="BL1828">
        <v>1.0864799999999999</v>
      </c>
      <c r="BM1828">
        <v>1.0863700000000001</v>
      </c>
      <c r="BN1828">
        <v>1.08616</v>
      </c>
      <c r="BO1828">
        <v>1.0861400000000001</v>
      </c>
      <c r="BP1828">
        <v>1.0862700000000001</v>
      </c>
      <c r="BQ1828">
        <v>1.0864100000000001</v>
      </c>
      <c r="BR1828">
        <v>1.0865499999999999</v>
      </c>
      <c r="BS1828">
        <v>1.08646</v>
      </c>
      <c r="BT1828">
        <v>1.0860799999999999</v>
      </c>
      <c r="BU1828">
        <v>1.0860300000000001</v>
      </c>
      <c r="BV1828">
        <v>1.08612</v>
      </c>
      <c r="BW1828">
        <v>1.0859700000000001</v>
      </c>
      <c r="BX1828">
        <v>1.0862099999999999</v>
      </c>
      <c r="BY1828">
        <v>1.08636</v>
      </c>
      <c r="BZ1828">
        <v>1.08656</v>
      </c>
      <c r="CA1828">
        <v>1.0871</v>
      </c>
      <c r="CB1828">
        <v>1.0873999999999999</v>
      </c>
      <c r="CC1828">
        <v>1.0871599999999999</v>
      </c>
      <c r="CD1828">
        <v>1.08727</v>
      </c>
      <c r="CE1828">
        <v>1.08717</v>
      </c>
      <c r="CF1828">
        <v>1.0870599999999999</v>
      </c>
      <c r="CG1828">
        <v>1.0871299999999999</v>
      </c>
      <c r="CH1828">
        <v>1.08744</v>
      </c>
      <c r="CI1828">
        <v>1.08772</v>
      </c>
      <c r="CJ1828">
        <v>1.0879300000000001</v>
      </c>
      <c r="CK1828">
        <v>1.0876999999999999</v>
      </c>
      <c r="CL1828">
        <v>1.0879099999999999</v>
      </c>
      <c r="CM1828">
        <v>1.0875600000000001</v>
      </c>
      <c r="CN1828">
        <v>1.0872999999999999</v>
      </c>
      <c r="CO1828">
        <v>1.08721</v>
      </c>
      <c r="CP1828">
        <v>1.0870599999999999</v>
      </c>
      <c r="CQ1828">
        <v>1.0871299999999999</v>
      </c>
      <c r="CR1828">
        <v>1.08707</v>
      </c>
      <c r="CS1828">
        <v>1.0871200000000001</v>
      </c>
      <c r="CT1828">
        <v>1.0870200000000001</v>
      </c>
      <c r="CU1828">
        <v>1.08714</v>
      </c>
      <c r="CV1828">
        <v>1.0870500000000001</v>
      </c>
      <c r="CW1828">
        <v>1.08701</v>
      </c>
      <c r="CX1828">
        <v>1.0869500000000001</v>
      </c>
      <c r="CY1828">
        <v>1.08694</v>
      </c>
      <c r="CZ1828">
        <v>1.0869599999999999</v>
      </c>
      <c r="DA1828">
        <v>1.0872200000000001</v>
      </c>
      <c r="DB1828">
        <v>1.0872599999999999</v>
      </c>
      <c r="DC1828">
        <v>1.0872599999999999</v>
      </c>
      <c r="DD1828">
        <v>1.08731</v>
      </c>
      <c r="DE1828">
        <v>1.08735</v>
      </c>
      <c r="DF1828">
        <v>1.0873900000000001</v>
      </c>
      <c r="DG1828">
        <v>1.0873999999999999</v>
      </c>
      <c r="DH1828">
        <v>1.08758</v>
      </c>
      <c r="DI1828">
        <v>1.0875600000000001</v>
      </c>
      <c r="DJ1828">
        <v>1.0875999999999999</v>
      </c>
      <c r="DK1828">
        <v>1.08779</v>
      </c>
      <c r="DL1828">
        <v>1.08765</v>
      </c>
      <c r="DM1828">
        <v>1.08768</v>
      </c>
      <c r="DN1828">
        <v>1.08741</v>
      </c>
      <c r="DO1828">
        <v>1.0873200000000001</v>
      </c>
      <c r="DP1828">
        <v>1.08735</v>
      </c>
      <c r="DQ1828" s="4">
        <f t="shared" si="206"/>
        <v>2.9999999999974492E-5</v>
      </c>
      <c r="DR1828" s="4">
        <f t="shared" si="205"/>
        <v>2.9999999999974492E-5</v>
      </c>
      <c r="DS1828" s="4">
        <f t="shared" si="207"/>
        <v>0</v>
      </c>
      <c r="DT1828" s="4">
        <f t="shared" si="208"/>
        <v>1.3500000000001844E-3</v>
      </c>
      <c r="DU1828" s="5">
        <f t="shared" si="209"/>
        <v>8.6999999999992639E-4</v>
      </c>
      <c r="DV1828" s="4">
        <f t="shared" si="210"/>
        <v>1.5517241379313778</v>
      </c>
      <c r="DW1828" s="4">
        <f t="shared" si="211"/>
        <v>60.810810810816079</v>
      </c>
      <c r="DX1828">
        <v>1.0882799999999999</v>
      </c>
    </row>
    <row r="1829" spans="1:128" ht="15.75" thickBot="1">
      <c r="A1829">
        <v>1.0869899999999999</v>
      </c>
      <c r="B1829">
        <v>1.0871599999999999</v>
      </c>
      <c r="C1829">
        <v>1.0871599999999999</v>
      </c>
      <c r="D1829">
        <v>1.08711</v>
      </c>
      <c r="E1829">
        <v>1.0871500000000001</v>
      </c>
      <c r="F1829">
        <v>1.08717</v>
      </c>
      <c r="G1829">
        <v>1.0871200000000001</v>
      </c>
      <c r="H1829">
        <v>1.0869</v>
      </c>
      <c r="I1829">
        <v>1.08646</v>
      </c>
      <c r="J1829">
        <v>1.0867199999999999</v>
      </c>
      <c r="K1829">
        <v>1.08677</v>
      </c>
      <c r="L1829">
        <v>1.0867</v>
      </c>
      <c r="M1829">
        <v>1.08657</v>
      </c>
      <c r="N1829">
        <v>1.0863100000000001</v>
      </c>
      <c r="O1829">
        <v>1.08663</v>
      </c>
      <c r="P1829">
        <v>1.0867800000000001</v>
      </c>
      <c r="Q1829">
        <v>1.0865899999999999</v>
      </c>
      <c r="R1829">
        <v>1.08646</v>
      </c>
      <c r="S1829">
        <v>1.0865100000000001</v>
      </c>
      <c r="T1829">
        <v>1.0865499999999999</v>
      </c>
      <c r="U1829">
        <v>1.0866100000000001</v>
      </c>
      <c r="V1829">
        <v>1.0865800000000001</v>
      </c>
      <c r="W1829">
        <v>1.08677</v>
      </c>
      <c r="X1829">
        <v>1.0867</v>
      </c>
      <c r="Y1829">
        <v>1.0868100000000001</v>
      </c>
      <c r="Z1829">
        <v>1.0867</v>
      </c>
      <c r="AA1829">
        <v>1.0868100000000001</v>
      </c>
      <c r="AB1829">
        <v>1.0865400000000001</v>
      </c>
      <c r="AC1829">
        <v>1.08646</v>
      </c>
      <c r="AD1829">
        <v>1.08643</v>
      </c>
      <c r="AE1829">
        <v>1.0863400000000001</v>
      </c>
      <c r="AF1829">
        <v>1.0865199999999999</v>
      </c>
      <c r="AG1829">
        <v>1.0864799999999999</v>
      </c>
      <c r="AH1829">
        <v>1.08647</v>
      </c>
      <c r="AI1829">
        <v>1.08657</v>
      </c>
      <c r="AJ1829">
        <v>1.0865499999999999</v>
      </c>
      <c r="AK1829">
        <v>1.0866899999999999</v>
      </c>
      <c r="AL1829">
        <v>1.0866899999999999</v>
      </c>
      <c r="AM1829">
        <v>1.0864799999999999</v>
      </c>
      <c r="AN1829">
        <v>1.0865</v>
      </c>
      <c r="AO1829">
        <v>1.0864</v>
      </c>
      <c r="AP1829">
        <v>1.0864</v>
      </c>
      <c r="AQ1829">
        <v>1.0861499999999999</v>
      </c>
      <c r="AR1829">
        <v>1.08626</v>
      </c>
      <c r="AS1829">
        <v>1.0864199999999999</v>
      </c>
      <c r="AT1829">
        <v>1.0864400000000001</v>
      </c>
      <c r="AU1829">
        <v>1.0862000000000001</v>
      </c>
      <c r="AV1829">
        <v>1.0863</v>
      </c>
      <c r="AW1829">
        <v>1.0866199999999999</v>
      </c>
      <c r="AX1829">
        <v>1.0867599999999999</v>
      </c>
      <c r="AY1829">
        <v>1.0868500000000001</v>
      </c>
      <c r="AZ1829">
        <v>1.08711</v>
      </c>
      <c r="BA1829">
        <v>1.087</v>
      </c>
      <c r="BB1829">
        <v>1.08691</v>
      </c>
      <c r="BC1829">
        <v>1.0868599999999999</v>
      </c>
      <c r="BD1829">
        <v>1.0866899999999999</v>
      </c>
      <c r="BE1829">
        <v>1.0871</v>
      </c>
      <c r="BF1829">
        <v>1.0870599999999999</v>
      </c>
      <c r="BG1829">
        <v>1.08718</v>
      </c>
      <c r="BH1829">
        <v>1.0870599999999999</v>
      </c>
      <c r="BI1829">
        <v>1.0867100000000001</v>
      </c>
      <c r="BJ1829">
        <v>1.0866400000000001</v>
      </c>
      <c r="BK1829">
        <v>1.0864799999999999</v>
      </c>
      <c r="BL1829">
        <v>1.0863700000000001</v>
      </c>
      <c r="BM1829">
        <v>1.08616</v>
      </c>
      <c r="BN1829">
        <v>1.0861400000000001</v>
      </c>
      <c r="BO1829">
        <v>1.0862700000000001</v>
      </c>
      <c r="BP1829">
        <v>1.0864100000000001</v>
      </c>
      <c r="BQ1829">
        <v>1.0865499999999999</v>
      </c>
      <c r="BR1829">
        <v>1.08646</v>
      </c>
      <c r="BS1829">
        <v>1.0860799999999999</v>
      </c>
      <c r="BT1829">
        <v>1.0860300000000001</v>
      </c>
      <c r="BU1829">
        <v>1.08612</v>
      </c>
      <c r="BV1829">
        <v>1.0859700000000001</v>
      </c>
      <c r="BW1829">
        <v>1.0862099999999999</v>
      </c>
      <c r="BX1829">
        <v>1.08636</v>
      </c>
      <c r="BY1829">
        <v>1.08656</v>
      </c>
      <c r="BZ1829">
        <v>1.0871</v>
      </c>
      <c r="CA1829">
        <v>1.0873999999999999</v>
      </c>
      <c r="CB1829">
        <v>1.0871599999999999</v>
      </c>
      <c r="CC1829">
        <v>1.08727</v>
      </c>
      <c r="CD1829">
        <v>1.08717</v>
      </c>
      <c r="CE1829">
        <v>1.0870599999999999</v>
      </c>
      <c r="CF1829">
        <v>1.0871299999999999</v>
      </c>
      <c r="CG1829">
        <v>1.08744</v>
      </c>
      <c r="CH1829">
        <v>1.08772</v>
      </c>
      <c r="CI1829">
        <v>1.0879300000000001</v>
      </c>
      <c r="CJ1829">
        <v>1.0876999999999999</v>
      </c>
      <c r="CK1829">
        <v>1.0879099999999999</v>
      </c>
      <c r="CL1829">
        <v>1.0875600000000001</v>
      </c>
      <c r="CM1829">
        <v>1.0872999999999999</v>
      </c>
      <c r="CN1829">
        <v>1.08721</v>
      </c>
      <c r="CO1829">
        <v>1.0870599999999999</v>
      </c>
      <c r="CP1829">
        <v>1.0871299999999999</v>
      </c>
      <c r="CQ1829">
        <v>1.08707</v>
      </c>
      <c r="CR1829">
        <v>1.0871200000000001</v>
      </c>
      <c r="CS1829">
        <v>1.0870200000000001</v>
      </c>
      <c r="CT1829">
        <v>1.08714</v>
      </c>
      <c r="CU1829">
        <v>1.0870500000000001</v>
      </c>
      <c r="CV1829">
        <v>1.08701</v>
      </c>
      <c r="CW1829">
        <v>1.0869500000000001</v>
      </c>
      <c r="CX1829">
        <v>1.08694</v>
      </c>
      <c r="CY1829">
        <v>1.0869599999999999</v>
      </c>
      <c r="CZ1829">
        <v>1.0872200000000001</v>
      </c>
      <c r="DA1829">
        <v>1.0872599999999999</v>
      </c>
      <c r="DB1829">
        <v>1.0872599999999999</v>
      </c>
      <c r="DC1829">
        <v>1.08731</v>
      </c>
      <c r="DD1829">
        <v>1.08735</v>
      </c>
      <c r="DE1829">
        <v>1.0873900000000001</v>
      </c>
      <c r="DF1829">
        <v>1.0873999999999999</v>
      </c>
      <c r="DG1829">
        <v>1.08758</v>
      </c>
      <c r="DH1829">
        <v>1.0875600000000001</v>
      </c>
      <c r="DI1829">
        <v>1.0875999999999999</v>
      </c>
      <c r="DJ1829">
        <v>1.08779</v>
      </c>
      <c r="DK1829">
        <v>1.08765</v>
      </c>
      <c r="DL1829">
        <v>1.08768</v>
      </c>
      <c r="DM1829">
        <v>1.08741</v>
      </c>
      <c r="DN1829">
        <v>1.0873200000000001</v>
      </c>
      <c r="DO1829">
        <v>1.08735</v>
      </c>
      <c r="DP1829">
        <v>1.0872999999999999</v>
      </c>
      <c r="DQ1829" s="4">
        <f t="shared" si="206"/>
        <v>-5.0000000000105516E-5</v>
      </c>
      <c r="DR1829" s="4">
        <f t="shared" si="205"/>
        <v>0</v>
      </c>
      <c r="DS1829" s="4">
        <f t="shared" si="207"/>
        <v>5.0000000000105516E-5</v>
      </c>
      <c r="DT1829" s="4">
        <f t="shared" si="208"/>
        <v>1.2200000000002209E-3</v>
      </c>
      <c r="DU1829" s="5">
        <f t="shared" si="209"/>
        <v>9.200000000000319E-4</v>
      </c>
      <c r="DV1829" s="4">
        <f t="shared" si="210"/>
        <v>1.3260869565219333</v>
      </c>
      <c r="DW1829" s="4">
        <f t="shared" si="211"/>
        <v>57.009345794396111</v>
      </c>
      <c r="DX1829">
        <v>1.0880799999999999</v>
      </c>
    </row>
    <row r="1830" spans="1:128" ht="15.75" thickBot="1">
      <c r="A1830">
        <v>1.0871599999999999</v>
      </c>
      <c r="B1830">
        <v>1.0871599999999999</v>
      </c>
      <c r="C1830">
        <v>1.08711</v>
      </c>
      <c r="D1830">
        <v>1.0871500000000001</v>
      </c>
      <c r="E1830">
        <v>1.08717</v>
      </c>
      <c r="F1830">
        <v>1.0871200000000001</v>
      </c>
      <c r="G1830">
        <v>1.0869</v>
      </c>
      <c r="H1830">
        <v>1.08646</v>
      </c>
      <c r="I1830">
        <v>1.0867199999999999</v>
      </c>
      <c r="J1830">
        <v>1.08677</v>
      </c>
      <c r="K1830">
        <v>1.0867</v>
      </c>
      <c r="L1830">
        <v>1.08657</v>
      </c>
      <c r="M1830">
        <v>1.0863100000000001</v>
      </c>
      <c r="N1830">
        <v>1.08663</v>
      </c>
      <c r="O1830">
        <v>1.0867800000000001</v>
      </c>
      <c r="P1830">
        <v>1.0865899999999999</v>
      </c>
      <c r="Q1830">
        <v>1.08646</v>
      </c>
      <c r="R1830">
        <v>1.0865100000000001</v>
      </c>
      <c r="S1830">
        <v>1.0865499999999999</v>
      </c>
      <c r="T1830">
        <v>1.0866100000000001</v>
      </c>
      <c r="U1830">
        <v>1.0865800000000001</v>
      </c>
      <c r="V1830">
        <v>1.08677</v>
      </c>
      <c r="W1830">
        <v>1.0867</v>
      </c>
      <c r="X1830">
        <v>1.0868100000000001</v>
      </c>
      <c r="Y1830">
        <v>1.0867</v>
      </c>
      <c r="Z1830">
        <v>1.0868100000000001</v>
      </c>
      <c r="AA1830">
        <v>1.0865400000000001</v>
      </c>
      <c r="AB1830">
        <v>1.08646</v>
      </c>
      <c r="AC1830">
        <v>1.08643</v>
      </c>
      <c r="AD1830">
        <v>1.0863400000000001</v>
      </c>
      <c r="AE1830">
        <v>1.0865199999999999</v>
      </c>
      <c r="AF1830">
        <v>1.0864799999999999</v>
      </c>
      <c r="AG1830">
        <v>1.08647</v>
      </c>
      <c r="AH1830">
        <v>1.08657</v>
      </c>
      <c r="AI1830">
        <v>1.0865499999999999</v>
      </c>
      <c r="AJ1830">
        <v>1.0866899999999999</v>
      </c>
      <c r="AK1830">
        <v>1.0866899999999999</v>
      </c>
      <c r="AL1830">
        <v>1.0864799999999999</v>
      </c>
      <c r="AM1830">
        <v>1.0865</v>
      </c>
      <c r="AN1830">
        <v>1.0864</v>
      </c>
      <c r="AO1830">
        <v>1.0864</v>
      </c>
      <c r="AP1830">
        <v>1.0861499999999999</v>
      </c>
      <c r="AQ1830">
        <v>1.08626</v>
      </c>
      <c r="AR1830">
        <v>1.0864199999999999</v>
      </c>
      <c r="AS1830">
        <v>1.0864400000000001</v>
      </c>
      <c r="AT1830">
        <v>1.0862000000000001</v>
      </c>
      <c r="AU1830">
        <v>1.0863</v>
      </c>
      <c r="AV1830">
        <v>1.0866199999999999</v>
      </c>
      <c r="AW1830">
        <v>1.0867599999999999</v>
      </c>
      <c r="AX1830">
        <v>1.0868500000000001</v>
      </c>
      <c r="AY1830">
        <v>1.08711</v>
      </c>
      <c r="AZ1830">
        <v>1.087</v>
      </c>
      <c r="BA1830">
        <v>1.08691</v>
      </c>
      <c r="BB1830">
        <v>1.0868599999999999</v>
      </c>
      <c r="BC1830">
        <v>1.0866899999999999</v>
      </c>
      <c r="BD1830">
        <v>1.0871</v>
      </c>
      <c r="BE1830">
        <v>1.0870599999999999</v>
      </c>
      <c r="BF1830">
        <v>1.08718</v>
      </c>
      <c r="BG1830">
        <v>1.0870599999999999</v>
      </c>
      <c r="BH1830">
        <v>1.0867100000000001</v>
      </c>
      <c r="BI1830">
        <v>1.0866400000000001</v>
      </c>
      <c r="BJ1830">
        <v>1.0864799999999999</v>
      </c>
      <c r="BK1830">
        <v>1.0863700000000001</v>
      </c>
      <c r="BL1830">
        <v>1.08616</v>
      </c>
      <c r="BM1830">
        <v>1.0861400000000001</v>
      </c>
      <c r="BN1830">
        <v>1.0862700000000001</v>
      </c>
      <c r="BO1830">
        <v>1.0864100000000001</v>
      </c>
      <c r="BP1830">
        <v>1.0865499999999999</v>
      </c>
      <c r="BQ1830">
        <v>1.08646</v>
      </c>
      <c r="BR1830">
        <v>1.0860799999999999</v>
      </c>
      <c r="BS1830">
        <v>1.0860300000000001</v>
      </c>
      <c r="BT1830">
        <v>1.08612</v>
      </c>
      <c r="BU1830">
        <v>1.0859700000000001</v>
      </c>
      <c r="BV1830">
        <v>1.0862099999999999</v>
      </c>
      <c r="BW1830">
        <v>1.08636</v>
      </c>
      <c r="BX1830">
        <v>1.08656</v>
      </c>
      <c r="BY1830">
        <v>1.0871</v>
      </c>
      <c r="BZ1830">
        <v>1.0873999999999999</v>
      </c>
      <c r="CA1830">
        <v>1.0871599999999999</v>
      </c>
      <c r="CB1830">
        <v>1.08727</v>
      </c>
      <c r="CC1830">
        <v>1.08717</v>
      </c>
      <c r="CD1830">
        <v>1.0870599999999999</v>
      </c>
      <c r="CE1830">
        <v>1.0871299999999999</v>
      </c>
      <c r="CF1830">
        <v>1.08744</v>
      </c>
      <c r="CG1830">
        <v>1.08772</v>
      </c>
      <c r="CH1830">
        <v>1.0879300000000001</v>
      </c>
      <c r="CI1830">
        <v>1.0876999999999999</v>
      </c>
      <c r="CJ1830">
        <v>1.0879099999999999</v>
      </c>
      <c r="CK1830">
        <v>1.0875600000000001</v>
      </c>
      <c r="CL1830">
        <v>1.0872999999999999</v>
      </c>
      <c r="CM1830">
        <v>1.08721</v>
      </c>
      <c r="CN1830">
        <v>1.0870599999999999</v>
      </c>
      <c r="CO1830">
        <v>1.0871299999999999</v>
      </c>
      <c r="CP1830">
        <v>1.08707</v>
      </c>
      <c r="CQ1830">
        <v>1.0871200000000001</v>
      </c>
      <c r="CR1830">
        <v>1.0870200000000001</v>
      </c>
      <c r="CS1830">
        <v>1.08714</v>
      </c>
      <c r="CT1830">
        <v>1.0870500000000001</v>
      </c>
      <c r="CU1830">
        <v>1.08701</v>
      </c>
      <c r="CV1830">
        <v>1.0869500000000001</v>
      </c>
      <c r="CW1830">
        <v>1.08694</v>
      </c>
      <c r="CX1830">
        <v>1.0869599999999999</v>
      </c>
      <c r="CY1830">
        <v>1.0872200000000001</v>
      </c>
      <c r="CZ1830">
        <v>1.0872599999999999</v>
      </c>
      <c r="DA1830">
        <v>1.0872599999999999</v>
      </c>
      <c r="DB1830">
        <v>1.08731</v>
      </c>
      <c r="DC1830">
        <v>1.08735</v>
      </c>
      <c r="DD1830">
        <v>1.0873900000000001</v>
      </c>
      <c r="DE1830">
        <v>1.0873999999999999</v>
      </c>
      <c r="DF1830">
        <v>1.08758</v>
      </c>
      <c r="DG1830">
        <v>1.0875600000000001</v>
      </c>
      <c r="DH1830">
        <v>1.0875999999999999</v>
      </c>
      <c r="DI1830">
        <v>1.08779</v>
      </c>
      <c r="DJ1830">
        <v>1.08765</v>
      </c>
      <c r="DK1830">
        <v>1.08768</v>
      </c>
      <c r="DL1830">
        <v>1.08741</v>
      </c>
      <c r="DM1830">
        <v>1.0873200000000001</v>
      </c>
      <c r="DN1830">
        <v>1.08735</v>
      </c>
      <c r="DO1830">
        <v>1.0872999999999999</v>
      </c>
      <c r="DP1830">
        <v>1.0871999999999999</v>
      </c>
      <c r="DQ1830" s="4">
        <f t="shared" si="206"/>
        <v>-9.9999999999988987E-5</v>
      </c>
      <c r="DR1830" s="4">
        <f t="shared" si="205"/>
        <v>0</v>
      </c>
      <c r="DS1830" s="4">
        <f t="shared" si="207"/>
        <v>9.9999999999988987E-5</v>
      </c>
      <c r="DT1830" s="4">
        <f t="shared" si="208"/>
        <v>1.0800000000001919E-3</v>
      </c>
      <c r="DU1830" s="5">
        <f t="shared" si="209"/>
        <v>1.0200000000000209E-3</v>
      </c>
      <c r="DV1830" s="4">
        <f t="shared" si="210"/>
        <v>1.0588235294119313</v>
      </c>
      <c r="DW1830" s="4">
        <f t="shared" si="211"/>
        <v>51.42857142857536</v>
      </c>
      <c r="DX1830">
        <v>1.0881700000000001</v>
      </c>
    </row>
    <row r="1831" spans="1:128" ht="15.75" thickBot="1">
      <c r="A1831">
        <v>1.0871599999999999</v>
      </c>
      <c r="B1831">
        <v>1.08711</v>
      </c>
      <c r="C1831">
        <v>1.0871500000000001</v>
      </c>
      <c r="D1831">
        <v>1.08717</v>
      </c>
      <c r="E1831">
        <v>1.0871200000000001</v>
      </c>
      <c r="F1831">
        <v>1.0869</v>
      </c>
      <c r="G1831">
        <v>1.08646</v>
      </c>
      <c r="H1831">
        <v>1.0867199999999999</v>
      </c>
      <c r="I1831">
        <v>1.08677</v>
      </c>
      <c r="J1831">
        <v>1.0867</v>
      </c>
      <c r="K1831">
        <v>1.08657</v>
      </c>
      <c r="L1831">
        <v>1.0863100000000001</v>
      </c>
      <c r="M1831">
        <v>1.08663</v>
      </c>
      <c r="N1831">
        <v>1.0867800000000001</v>
      </c>
      <c r="O1831">
        <v>1.0865899999999999</v>
      </c>
      <c r="P1831">
        <v>1.08646</v>
      </c>
      <c r="Q1831">
        <v>1.0865100000000001</v>
      </c>
      <c r="R1831">
        <v>1.0865499999999999</v>
      </c>
      <c r="S1831">
        <v>1.0866100000000001</v>
      </c>
      <c r="T1831">
        <v>1.0865800000000001</v>
      </c>
      <c r="U1831">
        <v>1.08677</v>
      </c>
      <c r="V1831">
        <v>1.0867</v>
      </c>
      <c r="W1831">
        <v>1.0868100000000001</v>
      </c>
      <c r="X1831">
        <v>1.0867</v>
      </c>
      <c r="Y1831">
        <v>1.0868100000000001</v>
      </c>
      <c r="Z1831">
        <v>1.0865400000000001</v>
      </c>
      <c r="AA1831">
        <v>1.08646</v>
      </c>
      <c r="AB1831">
        <v>1.08643</v>
      </c>
      <c r="AC1831">
        <v>1.0863400000000001</v>
      </c>
      <c r="AD1831">
        <v>1.0865199999999999</v>
      </c>
      <c r="AE1831">
        <v>1.0864799999999999</v>
      </c>
      <c r="AF1831">
        <v>1.08647</v>
      </c>
      <c r="AG1831">
        <v>1.08657</v>
      </c>
      <c r="AH1831">
        <v>1.0865499999999999</v>
      </c>
      <c r="AI1831">
        <v>1.0866899999999999</v>
      </c>
      <c r="AJ1831">
        <v>1.0866899999999999</v>
      </c>
      <c r="AK1831">
        <v>1.0864799999999999</v>
      </c>
      <c r="AL1831">
        <v>1.0865</v>
      </c>
      <c r="AM1831">
        <v>1.0864</v>
      </c>
      <c r="AN1831">
        <v>1.0864</v>
      </c>
      <c r="AO1831">
        <v>1.0861499999999999</v>
      </c>
      <c r="AP1831">
        <v>1.08626</v>
      </c>
      <c r="AQ1831">
        <v>1.0864199999999999</v>
      </c>
      <c r="AR1831">
        <v>1.0864400000000001</v>
      </c>
      <c r="AS1831">
        <v>1.0862000000000001</v>
      </c>
      <c r="AT1831">
        <v>1.0863</v>
      </c>
      <c r="AU1831">
        <v>1.0866199999999999</v>
      </c>
      <c r="AV1831">
        <v>1.0867599999999999</v>
      </c>
      <c r="AW1831">
        <v>1.0868500000000001</v>
      </c>
      <c r="AX1831">
        <v>1.08711</v>
      </c>
      <c r="AY1831">
        <v>1.087</v>
      </c>
      <c r="AZ1831">
        <v>1.08691</v>
      </c>
      <c r="BA1831">
        <v>1.0868599999999999</v>
      </c>
      <c r="BB1831">
        <v>1.0866899999999999</v>
      </c>
      <c r="BC1831">
        <v>1.0871</v>
      </c>
      <c r="BD1831">
        <v>1.0870599999999999</v>
      </c>
      <c r="BE1831">
        <v>1.08718</v>
      </c>
      <c r="BF1831">
        <v>1.0870599999999999</v>
      </c>
      <c r="BG1831">
        <v>1.0867100000000001</v>
      </c>
      <c r="BH1831">
        <v>1.0866400000000001</v>
      </c>
      <c r="BI1831">
        <v>1.0864799999999999</v>
      </c>
      <c r="BJ1831">
        <v>1.0863700000000001</v>
      </c>
      <c r="BK1831">
        <v>1.08616</v>
      </c>
      <c r="BL1831">
        <v>1.0861400000000001</v>
      </c>
      <c r="BM1831">
        <v>1.0862700000000001</v>
      </c>
      <c r="BN1831">
        <v>1.0864100000000001</v>
      </c>
      <c r="BO1831">
        <v>1.0865499999999999</v>
      </c>
      <c r="BP1831">
        <v>1.08646</v>
      </c>
      <c r="BQ1831">
        <v>1.0860799999999999</v>
      </c>
      <c r="BR1831">
        <v>1.0860300000000001</v>
      </c>
      <c r="BS1831">
        <v>1.08612</v>
      </c>
      <c r="BT1831">
        <v>1.0859700000000001</v>
      </c>
      <c r="BU1831">
        <v>1.0862099999999999</v>
      </c>
      <c r="BV1831">
        <v>1.08636</v>
      </c>
      <c r="BW1831">
        <v>1.08656</v>
      </c>
      <c r="BX1831">
        <v>1.0871</v>
      </c>
      <c r="BY1831">
        <v>1.0873999999999999</v>
      </c>
      <c r="BZ1831">
        <v>1.0871599999999999</v>
      </c>
      <c r="CA1831">
        <v>1.08727</v>
      </c>
      <c r="CB1831">
        <v>1.08717</v>
      </c>
      <c r="CC1831">
        <v>1.0870599999999999</v>
      </c>
      <c r="CD1831">
        <v>1.0871299999999999</v>
      </c>
      <c r="CE1831">
        <v>1.08744</v>
      </c>
      <c r="CF1831">
        <v>1.08772</v>
      </c>
      <c r="CG1831">
        <v>1.0879300000000001</v>
      </c>
      <c r="CH1831">
        <v>1.0876999999999999</v>
      </c>
      <c r="CI1831">
        <v>1.0879099999999999</v>
      </c>
      <c r="CJ1831">
        <v>1.0875600000000001</v>
      </c>
      <c r="CK1831">
        <v>1.0872999999999999</v>
      </c>
      <c r="CL1831">
        <v>1.08721</v>
      </c>
      <c r="CM1831">
        <v>1.0870599999999999</v>
      </c>
      <c r="CN1831">
        <v>1.0871299999999999</v>
      </c>
      <c r="CO1831">
        <v>1.08707</v>
      </c>
      <c r="CP1831">
        <v>1.0871200000000001</v>
      </c>
      <c r="CQ1831">
        <v>1.0870200000000001</v>
      </c>
      <c r="CR1831">
        <v>1.08714</v>
      </c>
      <c r="CS1831">
        <v>1.0870500000000001</v>
      </c>
      <c r="CT1831">
        <v>1.08701</v>
      </c>
      <c r="CU1831">
        <v>1.0869500000000001</v>
      </c>
      <c r="CV1831">
        <v>1.08694</v>
      </c>
      <c r="CW1831">
        <v>1.0869599999999999</v>
      </c>
      <c r="CX1831">
        <v>1.0872200000000001</v>
      </c>
      <c r="CY1831">
        <v>1.0872599999999999</v>
      </c>
      <c r="CZ1831">
        <v>1.0872599999999999</v>
      </c>
      <c r="DA1831">
        <v>1.08731</v>
      </c>
      <c r="DB1831">
        <v>1.08735</v>
      </c>
      <c r="DC1831">
        <v>1.0873900000000001</v>
      </c>
      <c r="DD1831">
        <v>1.0873999999999999</v>
      </c>
      <c r="DE1831">
        <v>1.08758</v>
      </c>
      <c r="DF1831">
        <v>1.0875600000000001</v>
      </c>
      <c r="DG1831">
        <v>1.0875999999999999</v>
      </c>
      <c r="DH1831">
        <v>1.08779</v>
      </c>
      <c r="DI1831">
        <v>1.08765</v>
      </c>
      <c r="DJ1831">
        <v>1.08768</v>
      </c>
      <c r="DK1831">
        <v>1.08741</v>
      </c>
      <c r="DL1831">
        <v>1.0873200000000001</v>
      </c>
      <c r="DM1831">
        <v>1.08735</v>
      </c>
      <c r="DN1831">
        <v>1.0872999999999999</v>
      </c>
      <c r="DO1831">
        <v>1.0871999999999999</v>
      </c>
      <c r="DP1831">
        <v>1.08745</v>
      </c>
      <c r="DQ1831" s="4">
        <f t="shared" si="206"/>
        <v>2.5000000000008349E-4</v>
      </c>
      <c r="DR1831" s="4">
        <f t="shared" si="205"/>
        <v>2.5000000000008349E-4</v>
      </c>
      <c r="DS1831" s="4">
        <f t="shared" si="207"/>
        <v>0</v>
      </c>
      <c r="DT1831" s="4">
        <f t="shared" si="208"/>
        <v>1.3300000000002754E-3</v>
      </c>
      <c r="DU1831" s="5">
        <f t="shared" si="209"/>
        <v>9.3000000000009742E-4</v>
      </c>
      <c r="DV1831" s="4">
        <f t="shared" si="210"/>
        <v>1.4301075268818668</v>
      </c>
      <c r="DW1831" s="4">
        <f t="shared" si="211"/>
        <v>58.849557522126368</v>
      </c>
      <c r="DX1831">
        <v>1.08806</v>
      </c>
    </row>
    <row r="1832" spans="1:128" ht="15.75" thickBot="1">
      <c r="A1832">
        <v>1.08646</v>
      </c>
      <c r="B1832">
        <v>1.08643</v>
      </c>
      <c r="C1832">
        <v>1.0863400000000001</v>
      </c>
      <c r="D1832">
        <v>1.0865199999999999</v>
      </c>
      <c r="E1832">
        <v>1.0864799999999999</v>
      </c>
      <c r="F1832">
        <v>1.08647</v>
      </c>
      <c r="G1832">
        <v>1.08657</v>
      </c>
      <c r="H1832">
        <v>1.0865499999999999</v>
      </c>
      <c r="I1832">
        <v>1.0866899999999999</v>
      </c>
      <c r="J1832">
        <v>1.0866899999999999</v>
      </c>
      <c r="K1832">
        <v>1.0864799999999999</v>
      </c>
      <c r="L1832">
        <v>1.0865</v>
      </c>
      <c r="M1832">
        <v>1.0864</v>
      </c>
      <c r="N1832">
        <v>1.0864</v>
      </c>
      <c r="O1832">
        <v>1.0861499999999999</v>
      </c>
      <c r="P1832">
        <v>1.08626</v>
      </c>
      <c r="Q1832">
        <v>1.0864199999999999</v>
      </c>
      <c r="R1832">
        <v>1.0864400000000001</v>
      </c>
      <c r="S1832">
        <v>1.0862000000000001</v>
      </c>
      <c r="T1832">
        <v>1.0863</v>
      </c>
      <c r="U1832">
        <v>1.0866199999999999</v>
      </c>
      <c r="V1832">
        <v>1.0867599999999999</v>
      </c>
      <c r="W1832">
        <v>1.0868500000000001</v>
      </c>
      <c r="X1832">
        <v>1.08711</v>
      </c>
      <c r="Y1832">
        <v>1.087</v>
      </c>
      <c r="Z1832">
        <v>1.08691</v>
      </c>
      <c r="AA1832">
        <v>1.0868599999999999</v>
      </c>
      <c r="AB1832">
        <v>1.0866899999999999</v>
      </c>
      <c r="AC1832">
        <v>1.0871</v>
      </c>
      <c r="AD1832">
        <v>1.0870599999999999</v>
      </c>
      <c r="AE1832">
        <v>1.08718</v>
      </c>
      <c r="AF1832">
        <v>1.0870599999999999</v>
      </c>
      <c r="AG1832">
        <v>1.0867100000000001</v>
      </c>
      <c r="AH1832">
        <v>1.0866400000000001</v>
      </c>
      <c r="AI1832">
        <v>1.0864799999999999</v>
      </c>
      <c r="AJ1832">
        <v>1.0863700000000001</v>
      </c>
      <c r="AK1832">
        <v>1.08616</v>
      </c>
      <c r="AL1832">
        <v>1.0861400000000001</v>
      </c>
      <c r="AM1832">
        <v>1.0862700000000001</v>
      </c>
      <c r="AN1832">
        <v>1.0864100000000001</v>
      </c>
      <c r="AO1832">
        <v>1.0865499999999999</v>
      </c>
      <c r="AP1832">
        <v>1.08646</v>
      </c>
      <c r="AQ1832">
        <v>1.0860799999999999</v>
      </c>
      <c r="AR1832">
        <v>1.0860300000000001</v>
      </c>
      <c r="AS1832">
        <v>1.08612</v>
      </c>
      <c r="AT1832">
        <v>1.0859700000000001</v>
      </c>
      <c r="AU1832">
        <v>1.0862099999999999</v>
      </c>
      <c r="AV1832">
        <v>1.08636</v>
      </c>
      <c r="AW1832">
        <v>1.08656</v>
      </c>
      <c r="AX1832">
        <v>1.0871</v>
      </c>
      <c r="AY1832">
        <v>1.0873999999999999</v>
      </c>
      <c r="AZ1832">
        <v>1.0871599999999999</v>
      </c>
      <c r="BA1832">
        <v>1.08727</v>
      </c>
      <c r="BB1832">
        <v>1.08717</v>
      </c>
      <c r="BC1832">
        <v>1.0870599999999999</v>
      </c>
      <c r="BD1832">
        <v>1.0871299999999999</v>
      </c>
      <c r="BE1832">
        <v>1.08744</v>
      </c>
      <c r="BF1832">
        <v>1.08772</v>
      </c>
      <c r="BG1832">
        <v>1.0879300000000001</v>
      </c>
      <c r="BH1832">
        <v>1.0876999999999999</v>
      </c>
      <c r="BI1832">
        <v>1.0879099999999999</v>
      </c>
      <c r="BJ1832">
        <v>1.0875600000000001</v>
      </c>
      <c r="BK1832">
        <v>1.0872999999999999</v>
      </c>
      <c r="BL1832">
        <v>1.08721</v>
      </c>
      <c r="BM1832">
        <v>1.0870599999999999</v>
      </c>
      <c r="BN1832">
        <v>1.0871299999999999</v>
      </c>
      <c r="BO1832">
        <v>1.08707</v>
      </c>
      <c r="BP1832">
        <v>1.0871200000000001</v>
      </c>
      <c r="BQ1832">
        <v>1.0870200000000001</v>
      </c>
      <c r="BR1832">
        <v>1.08714</v>
      </c>
      <c r="BS1832">
        <v>1.0870500000000001</v>
      </c>
      <c r="BT1832">
        <v>1.08701</v>
      </c>
      <c r="BU1832">
        <v>1.0869500000000001</v>
      </c>
      <c r="BV1832">
        <v>1.08694</v>
      </c>
      <c r="BW1832">
        <v>1.0869599999999999</v>
      </c>
      <c r="BX1832">
        <v>1.0872200000000001</v>
      </c>
      <c r="BY1832">
        <v>1.0872599999999999</v>
      </c>
      <c r="BZ1832">
        <v>1.0872599999999999</v>
      </c>
      <c r="CA1832">
        <v>1.08731</v>
      </c>
      <c r="CB1832">
        <v>1.08735</v>
      </c>
      <c r="CC1832">
        <v>1.0873900000000001</v>
      </c>
      <c r="CD1832">
        <v>1.0873999999999999</v>
      </c>
      <c r="CE1832">
        <v>1.08758</v>
      </c>
      <c r="CF1832">
        <v>1.0875600000000001</v>
      </c>
      <c r="CG1832">
        <v>1.0875999999999999</v>
      </c>
      <c r="CH1832">
        <v>1.08779</v>
      </c>
      <c r="CI1832">
        <v>1.08765</v>
      </c>
      <c r="CJ1832">
        <v>1.08768</v>
      </c>
      <c r="CK1832">
        <v>1.08741</v>
      </c>
      <c r="CL1832">
        <v>1.0873200000000001</v>
      </c>
      <c r="CM1832">
        <v>1.08735</v>
      </c>
      <c r="CN1832">
        <v>1.0872999999999999</v>
      </c>
      <c r="CO1832">
        <v>1.0871999999999999</v>
      </c>
      <c r="CP1832">
        <v>1.08745</v>
      </c>
      <c r="CQ1832">
        <v>1.0876699999999999</v>
      </c>
      <c r="CR1832">
        <v>1.08752</v>
      </c>
      <c r="CS1832">
        <v>1.08755</v>
      </c>
      <c r="CT1832">
        <v>1.0875900000000001</v>
      </c>
      <c r="CU1832">
        <v>1.0875999999999999</v>
      </c>
      <c r="CV1832">
        <v>1.0876999999999999</v>
      </c>
      <c r="CW1832">
        <v>1.08778</v>
      </c>
      <c r="CX1832">
        <v>1.0876600000000001</v>
      </c>
      <c r="CY1832">
        <v>1.0877399999999999</v>
      </c>
      <c r="CZ1832">
        <v>1.0883700000000001</v>
      </c>
      <c r="DA1832">
        <v>1.0882000000000001</v>
      </c>
      <c r="DB1832">
        <v>1.0882799999999999</v>
      </c>
      <c r="DC1832">
        <v>1.0880799999999999</v>
      </c>
      <c r="DD1832">
        <v>1.0881700000000001</v>
      </c>
      <c r="DE1832">
        <v>1.08806</v>
      </c>
      <c r="DF1832">
        <v>1.0880300000000001</v>
      </c>
      <c r="DG1832">
        <v>1.08795</v>
      </c>
      <c r="DH1832">
        <v>1.0880000000000001</v>
      </c>
      <c r="DI1832">
        <v>1.08806</v>
      </c>
      <c r="DJ1832">
        <v>1.0878699999999999</v>
      </c>
      <c r="DK1832">
        <v>1.0878000000000001</v>
      </c>
      <c r="DL1832">
        <v>1.08786</v>
      </c>
      <c r="DM1832">
        <v>1.0880000000000001</v>
      </c>
      <c r="DN1832">
        <v>1.08795</v>
      </c>
      <c r="DO1832">
        <v>1.0879700000000001</v>
      </c>
      <c r="DP1832">
        <v>1.0882099999999999</v>
      </c>
      <c r="DQ1832" s="4">
        <f t="shared" si="206"/>
        <v>2.3999999999979593E-4</v>
      </c>
      <c r="DR1832" s="4">
        <f t="shared" si="205"/>
        <v>2.3999999999979593E-4</v>
      </c>
      <c r="DS1832" s="4">
        <f t="shared" si="207"/>
        <v>0</v>
      </c>
      <c r="DT1832" s="4">
        <f t="shared" si="208"/>
        <v>1.4199999999999768E-3</v>
      </c>
      <c r="DU1832" s="5">
        <f t="shared" si="209"/>
        <v>9.3000000000009742E-4</v>
      </c>
      <c r="DV1832" s="4">
        <f t="shared" si="210"/>
        <v>1.5268817204299228</v>
      </c>
      <c r="DW1832" s="4">
        <f t="shared" si="211"/>
        <v>60.425531914890726</v>
      </c>
      <c r="DX1832">
        <v>1.08806</v>
      </c>
    </row>
  </sheetData>
  <pageMargins left="0.7" right="0.7" top="0.75" bottom="0.75" header="0.3" footer="0.3"/>
  <pageSetup paperSize="19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32"/>
  <sheetViews>
    <sheetView workbookViewId="0">
      <selection activeCell="T16" sqref="T16:T1832"/>
    </sheetView>
  </sheetViews>
  <sheetFormatPr defaultRowHeight="15"/>
  <sheetData>
    <row r="1" spans="1:23">
      <c r="A1">
        <f>Dataset!J1</f>
        <v>1.0851200000000001</v>
      </c>
      <c r="B1">
        <f>Dataset!K1</f>
        <v>1.08517</v>
      </c>
      <c r="C1">
        <f>Dataset!L1</f>
        <v>1.08463</v>
      </c>
      <c r="D1">
        <f>Dataset!V1</f>
        <v>1.08413</v>
      </c>
      <c r="E1">
        <f>Dataset!AG1</f>
        <v>1.0847</v>
      </c>
      <c r="F1">
        <f>Dataset!AO1</f>
        <v>1.0848599999999999</v>
      </c>
      <c r="G1">
        <f>Dataset!AZ1</f>
        <v>1.0851500000000001</v>
      </c>
      <c r="H1">
        <f>Dataset!BD1</f>
        <v>1.0851200000000001</v>
      </c>
      <c r="I1">
        <f>Dataset!BE1</f>
        <v>1.08504</v>
      </c>
      <c r="J1">
        <f>Dataset!BI1</f>
        <v>1.08463</v>
      </c>
      <c r="K1">
        <f>Dataset!CA1</f>
        <v>1.08446</v>
      </c>
      <c r="L1">
        <f>Dataset!CW1</f>
        <v>1.08368</v>
      </c>
      <c r="M1">
        <f>Dataset!DP1</f>
        <v>1.0834600000000001</v>
      </c>
      <c r="O1">
        <f>(((((((0.654975365864358*$L1*2.05619622440581*$A1+((0.820509079375735*$E1--8.66154755035786)+0.714633842331559*$C1/(0.56802318509286*$F1)))+8.11195176528429)+8.11195176528429)-((2.98031957119973*$D1+14.9837254665498)+(0.515896009003183*$I1/(1.66534966840605*$K1)-LN(2.05619622440581*$A1))))+(LN(2.05619622440581*$A1)-(2.34778033028491*$J1*10.7808081773781+14.9837254665498/(1.66534966840605*$K1))/(((0.699679669221251*$B1/(0.56802318509286*$F1)+0.507895293750025*$G1/(0.515896009003183*$I1/(1.66534966840605*$K1)*2.45390057050084*$H1)*(2.98031957119973*$D1+14.9837254665498))+((2.98031957119973*$D1+14.9837254665498)+14.9837254665498)*0.507895293750025*$G1))))+-16.4494700053177/(-0.540583610340832*$M1))*-0.034953321658675+2.4348524211743)</f>
        <v>1.0837506570262931</v>
      </c>
      <c r="P1">
        <v>1.0834600000000001</v>
      </c>
      <c r="Q1">
        <v>1.08263</v>
      </c>
      <c r="S1" t="str">
        <f>IF(O1-0.0015&gt;P1,IF(Q1&gt;P1,1,0),"no trade")</f>
        <v>no trade</v>
      </c>
      <c r="T1" t="str">
        <f>IF(O1+0.0015&lt;P1,IF(Q1&lt;P1,1,0),"no trade")</f>
        <v>no trade</v>
      </c>
      <c r="V1">
        <f>COUNTIF(S1000:T1832,1)</f>
        <v>5</v>
      </c>
      <c r="W1">
        <f>COUNTIF(S1000:T1832,0)</f>
        <v>5</v>
      </c>
    </row>
    <row r="2" spans="1:23">
      <c r="A2">
        <f>Dataset!J2</f>
        <v>1.08517</v>
      </c>
      <c r="B2">
        <f>Dataset!K2</f>
        <v>1.08463</v>
      </c>
      <c r="C2">
        <f>Dataset!L2</f>
        <v>1.0843100000000001</v>
      </c>
      <c r="D2">
        <f>Dataset!V2</f>
        <v>1.0842499999999999</v>
      </c>
      <c r="E2">
        <f>Dataset!AG2</f>
        <v>1.0848</v>
      </c>
      <c r="F2">
        <f>Dataset!AO2</f>
        <v>1.08487</v>
      </c>
      <c r="G2">
        <f>Dataset!AZ2</f>
        <v>1.0851299999999999</v>
      </c>
      <c r="H2">
        <f>Dataset!BD2</f>
        <v>1.08504</v>
      </c>
      <c r="I2">
        <f>Dataset!BE2</f>
        <v>1.08467</v>
      </c>
      <c r="J2">
        <f>Dataset!BI2</f>
        <v>1.0848599999999999</v>
      </c>
      <c r="K2">
        <f>Dataset!CA2</f>
        <v>1.0841700000000001</v>
      </c>
      <c r="L2">
        <f>Dataset!CW2</f>
        <v>1.08405</v>
      </c>
      <c r="M2">
        <f>Dataset!DP2</f>
        <v>1.08324</v>
      </c>
      <c r="O2">
        <f t="shared" ref="O2:O65" si="0">(((((((0.654975365864358*$L2*2.05619622440581*$A2+((0.820509079375735*$E2--8.66154755035786)+0.714633842331559*$C2/(0.56802318509286*$F2)))+8.11195176528429)+8.11195176528429)-((2.98031957119973*$D2+14.9837254665498)+(0.515896009003183*$I2/(1.66534966840605*$K2)-LN(2.05619622440581*$A2))))+(LN(2.05619622440581*$A2)-(2.34778033028491*$J2*10.7808081773781+14.9837254665498/(1.66534966840605*$K2))/(((0.699679669221251*$B2/(0.56802318509286*$F2)+0.507895293750025*$G2/(0.515896009003183*$I2/(1.66534966840605*$K2)*2.45390057050084*$H2)*(2.98031957119973*$D2+14.9837254665498))+((2.98031957119973*$D2+14.9837254665498)+14.9837254665498)*0.507895293750025*$G2))))+-16.4494700053177/(-0.540583610340832*$M2))*-0.034953321658675+2.4348524211743)</f>
        <v>1.0835563960153909</v>
      </c>
      <c r="P2">
        <v>1.08324</v>
      </c>
      <c r="Q2">
        <v>1.0824100000000001</v>
      </c>
      <c r="S2" t="str">
        <f t="shared" ref="S2:S14" si="1">IF(O2-0.0015&gt;P2,IF(Q2&gt;P2,1,0),"no trade")</f>
        <v>no trade</v>
      </c>
      <c r="T2" t="str">
        <f t="shared" ref="T2:T14" si="2">IF(O2+0.0015&lt;P2,IF(Q2&lt;P2,1,0),"no trade")</f>
        <v>no trade</v>
      </c>
    </row>
    <row r="3" spans="1:23">
      <c r="A3">
        <f>Dataset!J3</f>
        <v>1.08463</v>
      </c>
      <c r="B3">
        <f>Dataset!K3</f>
        <v>1.0843100000000001</v>
      </c>
      <c r="C3">
        <f>Dataset!L3</f>
        <v>1.0847599999999999</v>
      </c>
      <c r="D3">
        <f>Dataset!V3</f>
        <v>1.0845100000000001</v>
      </c>
      <c r="E3">
        <f>Dataset!AG3</f>
        <v>1.08467</v>
      </c>
      <c r="F3">
        <f>Dataset!AO3</f>
        <v>1.0850599999999999</v>
      </c>
      <c r="G3">
        <f>Dataset!AZ3</f>
        <v>1.08514</v>
      </c>
      <c r="H3">
        <f>Dataset!BD3</f>
        <v>1.08467</v>
      </c>
      <c r="I3">
        <f>Dataset!BE3</f>
        <v>1.08436</v>
      </c>
      <c r="J3">
        <f>Dataset!BI3</f>
        <v>1.0847500000000001</v>
      </c>
      <c r="K3">
        <f>Dataset!CA3</f>
        <v>1.0840099999999999</v>
      </c>
      <c r="L3">
        <f>Dataset!CW3</f>
        <v>1.0839799999999999</v>
      </c>
      <c r="M3">
        <f>Dataset!DP3</f>
        <v>1.08301</v>
      </c>
      <c r="O3">
        <f t="shared" si="0"/>
        <v>1.0834227965834862</v>
      </c>
      <c r="P3">
        <v>1.08301</v>
      </c>
      <c r="Q3">
        <v>1.08256</v>
      </c>
      <c r="S3" t="str">
        <f t="shared" si="1"/>
        <v>no trade</v>
      </c>
      <c r="T3" t="str">
        <f t="shared" si="2"/>
        <v>no trade</v>
      </c>
    </row>
    <row r="4" spans="1:23">
      <c r="A4">
        <f>Dataset!J4</f>
        <v>1.0843100000000001</v>
      </c>
      <c r="B4">
        <f>Dataset!K4</f>
        <v>1.0847599999999999</v>
      </c>
      <c r="C4">
        <f>Dataset!L4</f>
        <v>1.0849299999999999</v>
      </c>
      <c r="D4">
        <f>Dataset!V4</f>
        <v>1.08423</v>
      </c>
      <c r="E4">
        <f>Dataset!AG4</f>
        <v>1.08463</v>
      </c>
      <c r="F4">
        <f>Dataset!AO4</f>
        <v>1.0851</v>
      </c>
      <c r="G4">
        <f>Dataset!AZ4</f>
        <v>1.0851500000000001</v>
      </c>
      <c r="H4">
        <f>Dataset!BD4</f>
        <v>1.08436</v>
      </c>
      <c r="I4">
        <f>Dataset!BE4</f>
        <v>1.08453</v>
      </c>
      <c r="J4">
        <f>Dataset!BI4</f>
        <v>1.0848800000000001</v>
      </c>
      <c r="K4">
        <f>Dataset!CA4</f>
        <v>1.08395</v>
      </c>
      <c r="L4">
        <f>Dataset!CW4</f>
        <v>1.0836699999999999</v>
      </c>
      <c r="M4">
        <f>Dataset!DP4</f>
        <v>1.08304</v>
      </c>
      <c r="O4">
        <f t="shared" si="0"/>
        <v>1.0834751431327048</v>
      </c>
      <c r="P4">
        <v>1.08304</v>
      </c>
      <c r="Q4">
        <v>1.0825</v>
      </c>
      <c r="S4" t="str">
        <f t="shared" si="1"/>
        <v>no trade</v>
      </c>
      <c r="T4" t="str">
        <f t="shared" si="2"/>
        <v>no trade</v>
      </c>
    </row>
    <row r="5" spans="1:23">
      <c r="A5">
        <f>Dataset!J5</f>
        <v>1.0847599999999999</v>
      </c>
      <c r="B5">
        <f>Dataset!K5</f>
        <v>1.0849299999999999</v>
      </c>
      <c r="C5">
        <f>Dataset!L5</f>
        <v>1.0848100000000001</v>
      </c>
      <c r="D5">
        <f>Dataset!V5</f>
        <v>1.0843799999999999</v>
      </c>
      <c r="E5">
        <f>Dataset!AG5</f>
        <v>1.0847100000000001</v>
      </c>
      <c r="F5">
        <f>Dataset!AO5</f>
        <v>1.08518</v>
      </c>
      <c r="G5">
        <f>Dataset!AZ5</f>
        <v>1.0851200000000001</v>
      </c>
      <c r="H5">
        <f>Dataset!BD5</f>
        <v>1.08453</v>
      </c>
      <c r="I5">
        <f>Dataset!BE5</f>
        <v>1.08463</v>
      </c>
      <c r="J5">
        <f>Dataset!BI5</f>
        <v>1.0850500000000001</v>
      </c>
      <c r="K5">
        <f>Dataset!CA5</f>
        <v>1.0837699999999999</v>
      </c>
      <c r="L5">
        <f>Dataset!CW5</f>
        <v>1.0837399999999999</v>
      </c>
      <c r="M5">
        <f>Dataset!DP5</f>
        <v>1.08307</v>
      </c>
      <c r="O5">
        <f t="shared" si="0"/>
        <v>1.0834838342146336</v>
      </c>
      <c r="P5">
        <v>1.08307</v>
      </c>
      <c r="Q5">
        <v>1.0825800000000001</v>
      </c>
      <c r="S5" t="str">
        <f t="shared" si="1"/>
        <v>no trade</v>
      </c>
      <c r="T5" t="str">
        <f t="shared" si="2"/>
        <v>no trade</v>
      </c>
    </row>
    <row r="6" spans="1:23">
      <c r="A6">
        <f>Dataset!J6</f>
        <v>1.0849299999999999</v>
      </c>
      <c r="B6">
        <f>Dataset!K6</f>
        <v>1.0848100000000001</v>
      </c>
      <c r="C6">
        <f>Dataset!L6</f>
        <v>1.08436</v>
      </c>
      <c r="D6">
        <f>Dataset!V6</f>
        <v>1.0845400000000001</v>
      </c>
      <c r="E6">
        <f>Dataset!AG6</f>
        <v>1.0848899999999999</v>
      </c>
      <c r="F6">
        <f>Dataset!AO6</f>
        <v>1.08491</v>
      </c>
      <c r="G6">
        <f>Dataset!AZ6</f>
        <v>1.08504</v>
      </c>
      <c r="H6">
        <f>Dataset!BD6</f>
        <v>1.08463</v>
      </c>
      <c r="I6">
        <f>Dataset!BE6</f>
        <v>1.0848599999999999</v>
      </c>
      <c r="J6">
        <f>Dataset!BI6</f>
        <v>1.08525</v>
      </c>
      <c r="K6">
        <f>Dataset!CA6</f>
        <v>1.08399</v>
      </c>
      <c r="L6">
        <f>Dataset!CW6</f>
        <v>1.0840399999999999</v>
      </c>
      <c r="M6">
        <f>Dataset!DP6</f>
        <v>1.0830299999999999</v>
      </c>
      <c r="O6">
        <f t="shared" si="0"/>
        <v>1.0834386367007725</v>
      </c>
      <c r="P6">
        <v>1.0830299999999999</v>
      </c>
      <c r="Q6">
        <v>1.0825499999999999</v>
      </c>
      <c r="S6" t="str">
        <f t="shared" si="1"/>
        <v>no trade</v>
      </c>
      <c r="T6" t="str">
        <f t="shared" si="2"/>
        <v>no trade</v>
      </c>
    </row>
    <row r="7" spans="1:23">
      <c r="A7">
        <f>Dataset!J7</f>
        <v>1.0848100000000001</v>
      </c>
      <c r="B7">
        <f>Dataset!K7</f>
        <v>1.08436</v>
      </c>
      <c r="C7">
        <f>Dataset!L7</f>
        <v>1.0841499999999999</v>
      </c>
      <c r="D7">
        <f>Dataset!V7</f>
        <v>1.0846199999999999</v>
      </c>
      <c r="E7">
        <f>Dataset!AG7</f>
        <v>1.0848800000000001</v>
      </c>
      <c r="F7">
        <f>Dataset!AO7</f>
        <v>1.085</v>
      </c>
      <c r="G7">
        <f>Dataset!AZ7</f>
        <v>1.08467</v>
      </c>
      <c r="H7">
        <f>Dataset!BD7</f>
        <v>1.0848599999999999</v>
      </c>
      <c r="I7">
        <f>Dataset!BE7</f>
        <v>1.0847500000000001</v>
      </c>
      <c r="J7">
        <f>Dataset!BI7</f>
        <v>1.0852299999999999</v>
      </c>
      <c r="K7">
        <f>Dataset!CA7</f>
        <v>1.0837300000000001</v>
      </c>
      <c r="L7">
        <f>Dataset!CW7</f>
        <v>1.08402</v>
      </c>
      <c r="M7">
        <f>Dataset!DP7</f>
        <v>1.08297</v>
      </c>
      <c r="O7">
        <f t="shared" si="0"/>
        <v>1.0834416665302475</v>
      </c>
      <c r="P7">
        <v>1.08297</v>
      </c>
      <c r="Q7">
        <v>1.0826199999999999</v>
      </c>
      <c r="S7" t="str">
        <f t="shared" si="1"/>
        <v>no trade</v>
      </c>
      <c r="T7" t="str">
        <f t="shared" si="2"/>
        <v>no trade</v>
      </c>
    </row>
    <row r="8" spans="1:23">
      <c r="A8">
        <f>Dataset!J8</f>
        <v>1.08436</v>
      </c>
      <c r="B8">
        <f>Dataset!K8</f>
        <v>1.0841499999999999</v>
      </c>
      <c r="C8">
        <f>Dataset!L8</f>
        <v>1.0845</v>
      </c>
      <c r="D8">
        <f>Dataset!V8</f>
        <v>1.08508</v>
      </c>
      <c r="E8">
        <f>Dataset!AG8</f>
        <v>1.0847899999999999</v>
      </c>
      <c r="F8">
        <f>Dataset!AO8</f>
        <v>1.0849800000000001</v>
      </c>
      <c r="G8">
        <f>Dataset!AZ8</f>
        <v>1.08436</v>
      </c>
      <c r="H8">
        <f>Dataset!BD8</f>
        <v>1.0847500000000001</v>
      </c>
      <c r="I8">
        <f>Dataset!BE8</f>
        <v>1.0848800000000001</v>
      </c>
      <c r="J8">
        <f>Dataset!BI8</f>
        <v>1.08548</v>
      </c>
      <c r="K8">
        <f>Dataset!CA8</f>
        <v>1.0838399999999999</v>
      </c>
      <c r="L8">
        <f>Dataset!CW8</f>
        <v>1.0839399999999999</v>
      </c>
      <c r="M8">
        <f>Dataset!DP8</f>
        <v>1.0821700000000001</v>
      </c>
      <c r="O8">
        <f t="shared" si="0"/>
        <v>1.08282121672224</v>
      </c>
      <c r="P8">
        <v>1.0821700000000001</v>
      </c>
      <c r="Q8">
        <v>1.0825800000000001</v>
      </c>
      <c r="S8" t="str">
        <f t="shared" si="1"/>
        <v>no trade</v>
      </c>
      <c r="T8" t="str">
        <f t="shared" si="2"/>
        <v>no trade</v>
      </c>
    </row>
    <row r="9" spans="1:23">
      <c r="A9">
        <f>Dataset!J9</f>
        <v>1.0841499999999999</v>
      </c>
      <c r="B9">
        <f>Dataset!K9</f>
        <v>1.0845</v>
      </c>
      <c r="C9">
        <f>Dataset!L9</f>
        <v>1.0839799999999999</v>
      </c>
      <c r="D9">
        <f>Dataset!V9</f>
        <v>1.08484</v>
      </c>
      <c r="E9">
        <f>Dataset!AG9</f>
        <v>1.0848599999999999</v>
      </c>
      <c r="F9">
        <f>Dataset!AO9</f>
        <v>1.08497</v>
      </c>
      <c r="G9">
        <f>Dataset!AZ9</f>
        <v>1.08453</v>
      </c>
      <c r="H9">
        <f>Dataset!BD9</f>
        <v>1.0848800000000001</v>
      </c>
      <c r="I9">
        <f>Dataset!BE9</f>
        <v>1.0850500000000001</v>
      </c>
      <c r="J9">
        <f>Dataset!BI9</f>
        <v>1.0853299999999999</v>
      </c>
      <c r="K9">
        <f>Dataset!CA9</f>
        <v>1.08419</v>
      </c>
      <c r="L9">
        <f>Dataset!CW9</f>
        <v>1.0838399999999999</v>
      </c>
      <c r="M9">
        <f>Dataset!DP9</f>
        <v>1.08226</v>
      </c>
      <c r="O9">
        <f t="shared" si="0"/>
        <v>1.08291094782365</v>
      </c>
      <c r="P9">
        <v>1.08226</v>
      </c>
      <c r="Q9">
        <v>1.08247</v>
      </c>
      <c r="S9" t="str">
        <f t="shared" si="1"/>
        <v>no trade</v>
      </c>
      <c r="T9" t="str">
        <f t="shared" si="2"/>
        <v>no trade</v>
      </c>
    </row>
    <row r="10" spans="1:23">
      <c r="A10">
        <f>Dataset!J10</f>
        <v>1.0845</v>
      </c>
      <c r="B10">
        <f>Dataset!K10</f>
        <v>1.0839799999999999</v>
      </c>
      <c r="C10">
        <f>Dataset!L10</f>
        <v>1.08443</v>
      </c>
      <c r="D10">
        <f>Dataset!V10</f>
        <v>1.08491</v>
      </c>
      <c r="E10">
        <f>Dataset!AG10</f>
        <v>1.08487</v>
      </c>
      <c r="F10">
        <f>Dataset!AO10</f>
        <v>1.08508</v>
      </c>
      <c r="G10">
        <f>Dataset!AZ10</f>
        <v>1.08463</v>
      </c>
      <c r="H10">
        <f>Dataset!BD10</f>
        <v>1.0850500000000001</v>
      </c>
      <c r="I10">
        <f>Dataset!BE10</f>
        <v>1.08525</v>
      </c>
      <c r="J10">
        <f>Dataset!BI10</f>
        <v>1.0851900000000001</v>
      </c>
      <c r="K10">
        <f>Dataset!CA10</f>
        <v>1.0840799999999999</v>
      </c>
      <c r="L10">
        <f>Dataset!CW10</f>
        <v>1.0839099999999999</v>
      </c>
      <c r="M10">
        <f>Dataset!DP10</f>
        <v>1.08243</v>
      </c>
      <c r="O10">
        <f t="shared" si="0"/>
        <v>1.083018415036664</v>
      </c>
      <c r="P10">
        <v>1.08243</v>
      </c>
      <c r="Q10">
        <v>1.0825800000000001</v>
      </c>
      <c r="S10" t="str">
        <f t="shared" si="1"/>
        <v>no trade</v>
      </c>
      <c r="T10" t="str">
        <f t="shared" si="2"/>
        <v>no trade</v>
      </c>
    </row>
    <row r="11" spans="1:23">
      <c r="A11">
        <f>Dataset!J11</f>
        <v>1.0839799999999999</v>
      </c>
      <c r="B11">
        <f>Dataset!K11</f>
        <v>1.08443</v>
      </c>
      <c r="C11">
        <f>Dataset!L11</f>
        <v>1.08413</v>
      </c>
      <c r="D11">
        <f>Dataset!V11</f>
        <v>1.08497</v>
      </c>
      <c r="E11">
        <f>Dataset!AG11</f>
        <v>1.0850599999999999</v>
      </c>
      <c r="F11">
        <f>Dataset!AO11</f>
        <v>1.08504</v>
      </c>
      <c r="G11">
        <f>Dataset!AZ11</f>
        <v>1.0848599999999999</v>
      </c>
      <c r="H11">
        <f>Dataset!BD11</f>
        <v>1.08525</v>
      </c>
      <c r="I11">
        <f>Dataset!BE11</f>
        <v>1.0852299999999999</v>
      </c>
      <c r="J11">
        <f>Dataset!BI11</f>
        <v>1.08487</v>
      </c>
      <c r="K11">
        <f>Dataset!CA11</f>
        <v>1.0843400000000001</v>
      </c>
      <c r="L11">
        <f>Dataset!CW11</f>
        <v>1.08402</v>
      </c>
      <c r="M11">
        <f>Dataset!DP11</f>
        <v>1.0823799999999999</v>
      </c>
      <c r="O11">
        <f t="shared" si="0"/>
        <v>1.0830147534666092</v>
      </c>
      <c r="P11">
        <v>1.0823799999999999</v>
      </c>
      <c r="Q11">
        <v>1.0825800000000001</v>
      </c>
      <c r="S11" t="str">
        <f t="shared" si="1"/>
        <v>no trade</v>
      </c>
      <c r="T11" t="str">
        <f t="shared" si="2"/>
        <v>no trade</v>
      </c>
    </row>
    <row r="12" spans="1:23">
      <c r="A12">
        <f>Dataset!J12</f>
        <v>1.08443</v>
      </c>
      <c r="B12">
        <f>Dataset!K12</f>
        <v>1.08413</v>
      </c>
      <c r="C12">
        <f>Dataset!L12</f>
        <v>1.0842499999999999</v>
      </c>
      <c r="D12">
        <f>Dataset!V12</f>
        <v>1.0847</v>
      </c>
      <c r="E12">
        <f>Dataset!AG12</f>
        <v>1.0851</v>
      </c>
      <c r="F12">
        <f>Dataset!AO12</f>
        <v>1.0851500000000001</v>
      </c>
      <c r="G12">
        <f>Dataset!AZ12</f>
        <v>1.0847500000000001</v>
      </c>
      <c r="H12">
        <f>Dataset!BD12</f>
        <v>1.0852299999999999</v>
      </c>
      <c r="I12">
        <f>Dataset!BE12</f>
        <v>1.08548</v>
      </c>
      <c r="J12">
        <f>Dataset!BI12</f>
        <v>1.0847100000000001</v>
      </c>
      <c r="K12">
        <f>Dataset!CA12</f>
        <v>1.0843</v>
      </c>
      <c r="L12">
        <f>Dataset!CW12</f>
        <v>1.0840099999999999</v>
      </c>
      <c r="M12">
        <f>Dataset!DP12</f>
        <v>1.08243</v>
      </c>
      <c r="O12">
        <f t="shared" si="0"/>
        <v>1.0829871714400985</v>
      </c>
      <c r="P12">
        <v>1.08243</v>
      </c>
      <c r="Q12">
        <v>1.08267</v>
      </c>
      <c r="S12" t="str">
        <f t="shared" si="1"/>
        <v>no trade</v>
      </c>
      <c r="T12" t="str">
        <f t="shared" si="2"/>
        <v>no trade</v>
      </c>
    </row>
    <row r="13" spans="1:23">
      <c r="A13">
        <f>Dataset!J13</f>
        <v>1.08413</v>
      </c>
      <c r="B13">
        <f>Dataset!K13</f>
        <v>1.0842499999999999</v>
      </c>
      <c r="C13">
        <f>Dataset!L13</f>
        <v>1.0845100000000001</v>
      </c>
      <c r="D13">
        <f>Dataset!V13</f>
        <v>1.0848</v>
      </c>
      <c r="E13">
        <f>Dataset!AG13</f>
        <v>1.08518</v>
      </c>
      <c r="F13">
        <f>Dataset!AO13</f>
        <v>1.0851299999999999</v>
      </c>
      <c r="G13">
        <f>Dataset!AZ13</f>
        <v>1.0848800000000001</v>
      </c>
      <c r="H13">
        <f>Dataset!BD13</f>
        <v>1.08548</v>
      </c>
      <c r="I13">
        <f>Dataset!BE13</f>
        <v>1.0853299999999999</v>
      </c>
      <c r="J13">
        <f>Dataset!BI13</f>
        <v>1.08497</v>
      </c>
      <c r="K13">
        <f>Dataset!CA13</f>
        <v>1.08443</v>
      </c>
      <c r="L13">
        <f>Dataset!CW13</f>
        <v>1.08388</v>
      </c>
      <c r="M13">
        <f>Dataset!DP13</f>
        <v>1.0825199999999999</v>
      </c>
      <c r="O13">
        <f t="shared" si="0"/>
        <v>1.083104677938493</v>
      </c>
      <c r="P13">
        <v>1.0825199999999999</v>
      </c>
      <c r="Q13">
        <v>1.08243</v>
      </c>
      <c r="S13" t="str">
        <f t="shared" si="1"/>
        <v>no trade</v>
      </c>
      <c r="T13" t="str">
        <f t="shared" si="2"/>
        <v>no trade</v>
      </c>
    </row>
    <row r="14" spans="1:23" ht="15.75" thickBot="1">
      <c r="A14">
        <f>Dataset!J14</f>
        <v>1.0842499999999999</v>
      </c>
      <c r="B14">
        <f>Dataset!K14</f>
        <v>1.0845100000000001</v>
      </c>
      <c r="C14">
        <f>Dataset!L14</f>
        <v>1.08423</v>
      </c>
      <c r="D14">
        <f>Dataset!V14</f>
        <v>1.08467</v>
      </c>
      <c r="E14">
        <f>Dataset!AG14</f>
        <v>1.08491</v>
      </c>
      <c r="F14">
        <f>Dataset!AO14</f>
        <v>1.08514</v>
      </c>
      <c r="G14">
        <f>Dataset!AZ14</f>
        <v>1.0850500000000001</v>
      </c>
      <c r="H14">
        <f>Dataset!BD14</f>
        <v>1.0853299999999999</v>
      </c>
      <c r="I14">
        <f>Dataset!BE14</f>
        <v>1.0851900000000001</v>
      </c>
      <c r="J14">
        <f>Dataset!BI14</f>
        <v>1.08477</v>
      </c>
      <c r="K14">
        <f>Dataset!CA14</f>
        <v>1.0842499999999999</v>
      </c>
      <c r="L14">
        <f>Dataset!CW14</f>
        <v>1.0836600000000001</v>
      </c>
      <c r="M14">
        <f>Dataset!DP14</f>
        <v>1.0824800000000001</v>
      </c>
      <c r="O14">
        <f t="shared" si="0"/>
        <v>1.0830607906463208</v>
      </c>
      <c r="P14">
        <v>1.0824800000000001</v>
      </c>
      <c r="Q14">
        <v>1.0825199999999999</v>
      </c>
      <c r="S14" t="str">
        <f t="shared" si="1"/>
        <v>no trade</v>
      </c>
      <c r="T14" t="str">
        <f t="shared" si="2"/>
        <v>no trade</v>
      </c>
    </row>
    <row r="15" spans="1:23" ht="15.75" thickBot="1">
      <c r="A15">
        <f>Dataset!J15</f>
        <v>1.0845100000000001</v>
      </c>
      <c r="B15">
        <f>Dataset!K15</f>
        <v>1.08423</v>
      </c>
      <c r="C15">
        <f>Dataset!L15</f>
        <v>1.0843799999999999</v>
      </c>
      <c r="D15">
        <f>Dataset!V15</f>
        <v>1.08463</v>
      </c>
      <c r="E15">
        <f>Dataset!AG15</f>
        <v>1.085</v>
      </c>
      <c r="F15">
        <f>Dataset!AO15</f>
        <v>1.0851500000000001</v>
      </c>
      <c r="G15">
        <f>Dataset!AZ15</f>
        <v>1.08525</v>
      </c>
      <c r="H15">
        <f>Dataset!BD15</f>
        <v>1.0851900000000001</v>
      </c>
      <c r="I15">
        <f>Dataset!BE15</f>
        <v>1.08487</v>
      </c>
      <c r="J15">
        <f>Dataset!BI15</f>
        <v>1.0846800000000001</v>
      </c>
      <c r="K15">
        <f>Dataset!CA15</f>
        <v>1.0843400000000001</v>
      </c>
      <c r="L15">
        <f>Dataset!CW15</f>
        <v>1.08388</v>
      </c>
      <c r="M15">
        <f>Dataset!DP15</f>
        <v>1.08246</v>
      </c>
      <c r="N15" s="4">
        <v>21.395348837206143</v>
      </c>
      <c r="O15">
        <f t="shared" si="0"/>
        <v>1.0829675247993054</v>
      </c>
      <c r="P15">
        <v>1.08246</v>
      </c>
      <c r="Q15">
        <v>1.08266</v>
      </c>
      <c r="S15" t="str">
        <f>IF(AND(O15-0&gt;P15,N15&lt;20),IF(Q15&gt;P15,1,0),"no trade")</f>
        <v>no trade</v>
      </c>
      <c r="T15" t="str">
        <f>IF(AND(O15+0.0003&lt;P15,N15&gt;80),IF(Q15&lt;P15,1,0),"no trade")</f>
        <v>no trade</v>
      </c>
    </row>
    <row r="16" spans="1:23" ht="15.75" thickBot="1">
      <c r="A16">
        <f>Dataset!J16</f>
        <v>1.08423</v>
      </c>
      <c r="B16">
        <f>Dataset!K16</f>
        <v>1.0843799999999999</v>
      </c>
      <c r="C16">
        <f>Dataset!L16</f>
        <v>1.0845400000000001</v>
      </c>
      <c r="D16">
        <f>Dataset!V16</f>
        <v>1.0847100000000001</v>
      </c>
      <c r="E16">
        <f>Dataset!AG16</f>
        <v>1.0849800000000001</v>
      </c>
      <c r="F16">
        <f>Dataset!AO16</f>
        <v>1.0851200000000001</v>
      </c>
      <c r="G16">
        <f>Dataset!AZ16</f>
        <v>1.0852299999999999</v>
      </c>
      <c r="H16">
        <f>Dataset!BD16</f>
        <v>1.08487</v>
      </c>
      <c r="I16">
        <f>Dataset!BE16</f>
        <v>1.0847100000000001</v>
      </c>
      <c r="J16">
        <f>Dataset!BI16</f>
        <v>1.0846800000000001</v>
      </c>
      <c r="K16">
        <f>Dataset!CA16</f>
        <v>1.0843499999999999</v>
      </c>
      <c r="L16">
        <f>Dataset!CW16</f>
        <v>1.08379</v>
      </c>
      <c r="M16">
        <f>Dataset!DP16</f>
        <v>1.08263</v>
      </c>
      <c r="N16" s="4">
        <v>30.143540669853152</v>
      </c>
      <c r="O16">
        <f t="shared" si="0"/>
        <v>1.0831514185500504</v>
      </c>
      <c r="P16">
        <v>1.08263</v>
      </c>
      <c r="Q16">
        <v>1.0827599999999999</v>
      </c>
      <c r="S16" t="str">
        <f>IF(AND(OR(O16-0&gt;P16,O16&gt;O1),N16&lt;20),IF(Q16&gt;P16,1,0),"no trade")</f>
        <v>no trade</v>
      </c>
      <c r="T16" t="str">
        <f>IF(AND(AND(O16&lt;P16,O16&lt;O1),N16&gt;80),IF(Q16&lt;P16,1,0),"no trade")</f>
        <v>no trade</v>
      </c>
    </row>
    <row r="17" spans="1:20" ht="15.75" thickBot="1">
      <c r="A17">
        <f>Dataset!J17</f>
        <v>1.0843799999999999</v>
      </c>
      <c r="B17">
        <f>Dataset!K17</f>
        <v>1.0845400000000001</v>
      </c>
      <c r="C17">
        <f>Dataset!L17</f>
        <v>1.0846199999999999</v>
      </c>
      <c r="D17">
        <f>Dataset!V17</f>
        <v>1.0848899999999999</v>
      </c>
      <c r="E17">
        <f>Dataset!AG17</f>
        <v>1.08497</v>
      </c>
      <c r="F17">
        <f>Dataset!AO17</f>
        <v>1.08504</v>
      </c>
      <c r="G17">
        <f>Dataset!AZ17</f>
        <v>1.08548</v>
      </c>
      <c r="H17">
        <f>Dataset!BD17</f>
        <v>1.0847100000000001</v>
      </c>
      <c r="I17">
        <f>Dataset!BE17</f>
        <v>1.08497</v>
      </c>
      <c r="J17">
        <f>Dataset!BI17</f>
        <v>1.0847500000000001</v>
      </c>
      <c r="K17">
        <f>Dataset!CA17</f>
        <v>1.08433</v>
      </c>
      <c r="L17">
        <f>Dataset!CW17</f>
        <v>1.08372</v>
      </c>
      <c r="M17">
        <f>Dataset!DP17</f>
        <v>1.0824100000000001</v>
      </c>
      <c r="N17" s="4">
        <v>30.143540669856364</v>
      </c>
      <c r="O17">
        <f t="shared" si="0"/>
        <v>1.0829472597201959</v>
      </c>
      <c r="P17">
        <v>1.0824100000000001</v>
      </c>
      <c r="Q17">
        <v>1.0829200000000001</v>
      </c>
      <c r="S17" t="str">
        <f t="shared" ref="S17:S80" si="3">IF(AND(OR(O17-0&gt;P17,O17&gt;O2),N17&lt;20),IF(Q17&gt;P17,1,0),"no trade")</f>
        <v>no trade</v>
      </c>
      <c r="T17" t="str">
        <f t="shared" ref="T17:T80" si="4">IF(AND(AND(O17&lt;P17,O17&lt;O2),N17&gt;80),IF(Q17&lt;P17,1,0),"no trade")</f>
        <v>no trade</v>
      </c>
    </row>
    <row r="18" spans="1:20" ht="15.75" thickBot="1">
      <c r="A18">
        <f>Dataset!J18</f>
        <v>1.0845400000000001</v>
      </c>
      <c r="B18">
        <f>Dataset!K18</f>
        <v>1.0846199999999999</v>
      </c>
      <c r="C18">
        <f>Dataset!L18</f>
        <v>1.08508</v>
      </c>
      <c r="D18">
        <f>Dataset!V18</f>
        <v>1.0848800000000001</v>
      </c>
      <c r="E18">
        <f>Dataset!AG18</f>
        <v>1.08508</v>
      </c>
      <c r="F18">
        <f>Dataset!AO18</f>
        <v>1.08467</v>
      </c>
      <c r="G18">
        <f>Dataset!AZ18</f>
        <v>1.0853299999999999</v>
      </c>
      <c r="H18">
        <f>Dataset!BD18</f>
        <v>1.08497</v>
      </c>
      <c r="I18">
        <f>Dataset!BE18</f>
        <v>1.08477</v>
      </c>
      <c r="J18">
        <f>Dataset!BI18</f>
        <v>1.08447</v>
      </c>
      <c r="K18">
        <f>Dataset!CA18</f>
        <v>1.0844800000000001</v>
      </c>
      <c r="L18">
        <f>Dataset!CW18</f>
        <v>1.0836699999999999</v>
      </c>
      <c r="M18">
        <f>Dataset!DP18</f>
        <v>1.08256</v>
      </c>
      <c r="N18" s="4">
        <v>38.805970149250101</v>
      </c>
      <c r="O18">
        <f t="shared" si="0"/>
        <v>1.0830204632986806</v>
      </c>
      <c r="P18">
        <v>1.08256</v>
      </c>
      <c r="Q18">
        <v>1.083</v>
      </c>
      <c r="S18" t="str">
        <f t="shared" si="3"/>
        <v>no trade</v>
      </c>
      <c r="T18" t="str">
        <f t="shared" si="4"/>
        <v>no trade</v>
      </c>
    </row>
    <row r="19" spans="1:20" ht="15.75" thickBot="1">
      <c r="A19">
        <f>Dataset!J19</f>
        <v>1.0846199999999999</v>
      </c>
      <c r="B19">
        <f>Dataset!K19</f>
        <v>1.08508</v>
      </c>
      <c r="C19">
        <f>Dataset!L19</f>
        <v>1.08484</v>
      </c>
      <c r="D19">
        <f>Dataset!V19</f>
        <v>1.0847899999999999</v>
      </c>
      <c r="E19">
        <f>Dataset!AG19</f>
        <v>1.08504</v>
      </c>
      <c r="F19">
        <f>Dataset!AO19</f>
        <v>1.08436</v>
      </c>
      <c r="G19">
        <f>Dataset!AZ19</f>
        <v>1.0851900000000001</v>
      </c>
      <c r="H19">
        <f>Dataset!BD19</f>
        <v>1.08477</v>
      </c>
      <c r="I19">
        <f>Dataset!BE19</f>
        <v>1.0846800000000001</v>
      </c>
      <c r="J19">
        <f>Dataset!BI19</f>
        <v>1.08446</v>
      </c>
      <c r="K19">
        <f>Dataset!CA19</f>
        <v>1.0841700000000001</v>
      </c>
      <c r="L19">
        <f>Dataset!CW19</f>
        <v>1.08369</v>
      </c>
      <c r="M19">
        <f>Dataset!DP19</f>
        <v>1.0825</v>
      </c>
      <c r="N19" s="4">
        <v>36.764705882350704</v>
      </c>
      <c r="O19">
        <f t="shared" si="0"/>
        <v>1.0829536975939202</v>
      </c>
      <c r="P19">
        <v>1.0825</v>
      </c>
      <c r="Q19">
        <v>1.08291</v>
      </c>
      <c r="S19" t="str">
        <f t="shared" si="3"/>
        <v>no trade</v>
      </c>
      <c r="T19" t="str">
        <f t="shared" si="4"/>
        <v>no trade</v>
      </c>
    </row>
    <row r="20" spans="1:20" ht="15.75" thickBot="1">
      <c r="A20">
        <f>Dataset!J20</f>
        <v>1.08508</v>
      </c>
      <c r="B20">
        <f>Dataset!K20</f>
        <v>1.08484</v>
      </c>
      <c r="C20">
        <f>Dataset!L20</f>
        <v>1.08491</v>
      </c>
      <c r="D20">
        <f>Dataset!V20</f>
        <v>1.0848599999999999</v>
      </c>
      <c r="E20">
        <f>Dataset!AG20</f>
        <v>1.0851500000000001</v>
      </c>
      <c r="F20">
        <f>Dataset!AO20</f>
        <v>1.08453</v>
      </c>
      <c r="G20">
        <f>Dataset!AZ20</f>
        <v>1.08487</v>
      </c>
      <c r="H20">
        <f>Dataset!BD20</f>
        <v>1.0846800000000001</v>
      </c>
      <c r="I20">
        <f>Dataset!BE20</f>
        <v>1.0846800000000001</v>
      </c>
      <c r="J20">
        <f>Dataset!BI20</f>
        <v>1.0841700000000001</v>
      </c>
      <c r="K20">
        <f>Dataset!CA20</f>
        <v>1.08399</v>
      </c>
      <c r="L20">
        <f>Dataset!CW20</f>
        <v>1.0834600000000001</v>
      </c>
      <c r="M20">
        <f>Dataset!DP20</f>
        <v>1.0825800000000001</v>
      </c>
      <c r="N20" s="4">
        <v>38.277511961723711</v>
      </c>
      <c r="O20">
        <f t="shared" si="0"/>
        <v>1.0830010571206226</v>
      </c>
      <c r="P20">
        <v>1.0825800000000001</v>
      </c>
      <c r="Q20">
        <v>1.0829200000000001</v>
      </c>
      <c r="S20" t="str">
        <f t="shared" si="3"/>
        <v>no trade</v>
      </c>
      <c r="T20" t="str">
        <f t="shared" si="4"/>
        <v>no trade</v>
      </c>
    </row>
    <row r="21" spans="1:20" ht="15.75" thickBot="1">
      <c r="A21">
        <f>Dataset!J21</f>
        <v>1.08484</v>
      </c>
      <c r="B21">
        <f>Dataset!K21</f>
        <v>1.08491</v>
      </c>
      <c r="C21">
        <f>Dataset!L21</f>
        <v>1.08497</v>
      </c>
      <c r="D21">
        <f>Dataset!V21</f>
        <v>1.08487</v>
      </c>
      <c r="E21">
        <f>Dataset!AG21</f>
        <v>1.0851299999999999</v>
      </c>
      <c r="F21">
        <f>Dataset!AO21</f>
        <v>1.08463</v>
      </c>
      <c r="G21">
        <f>Dataset!AZ21</f>
        <v>1.0847100000000001</v>
      </c>
      <c r="H21">
        <f>Dataset!BD21</f>
        <v>1.0846800000000001</v>
      </c>
      <c r="I21">
        <f>Dataset!BE21</f>
        <v>1.0847500000000001</v>
      </c>
      <c r="J21">
        <f>Dataset!BI21</f>
        <v>1.0840099999999999</v>
      </c>
      <c r="K21">
        <f>Dataset!CA21</f>
        <v>1.0839799999999999</v>
      </c>
      <c r="L21">
        <f>Dataset!CW21</f>
        <v>1.08324</v>
      </c>
      <c r="M21">
        <f>Dataset!DP21</f>
        <v>1.0825499999999999</v>
      </c>
      <c r="N21" s="4">
        <v>38.461538461536811</v>
      </c>
      <c r="O21">
        <f t="shared" si="0"/>
        <v>1.0830191268226061</v>
      </c>
      <c r="P21">
        <v>1.0825499999999999</v>
      </c>
      <c r="Q21">
        <v>1.0829200000000001</v>
      </c>
      <c r="S21" t="str">
        <f t="shared" si="3"/>
        <v>no trade</v>
      </c>
      <c r="T21" t="str">
        <f t="shared" si="4"/>
        <v>no trade</v>
      </c>
    </row>
    <row r="22" spans="1:20" ht="15.75" thickBot="1">
      <c r="A22">
        <f>Dataset!J22</f>
        <v>1.08491</v>
      </c>
      <c r="B22">
        <f>Dataset!K22</f>
        <v>1.08497</v>
      </c>
      <c r="C22">
        <f>Dataset!L22</f>
        <v>1.0847</v>
      </c>
      <c r="D22">
        <f>Dataset!V22</f>
        <v>1.0850599999999999</v>
      </c>
      <c r="E22">
        <f>Dataset!AG22</f>
        <v>1.08514</v>
      </c>
      <c r="F22">
        <f>Dataset!AO22</f>
        <v>1.0848599999999999</v>
      </c>
      <c r="G22">
        <f>Dataset!AZ22</f>
        <v>1.08497</v>
      </c>
      <c r="H22">
        <f>Dataset!BD22</f>
        <v>1.0847500000000001</v>
      </c>
      <c r="I22">
        <f>Dataset!BE22</f>
        <v>1.08447</v>
      </c>
      <c r="J22">
        <f>Dataset!BI22</f>
        <v>1.08395</v>
      </c>
      <c r="K22">
        <f>Dataset!CA22</f>
        <v>1.0839799999999999</v>
      </c>
      <c r="L22">
        <f>Dataset!CW22</f>
        <v>1.08301</v>
      </c>
      <c r="M22">
        <f>Dataset!DP22</f>
        <v>1.0826199999999999</v>
      </c>
      <c r="N22" s="4">
        <v>41.62679425837117</v>
      </c>
      <c r="O22">
        <f t="shared" si="0"/>
        <v>1.0831089961579594</v>
      </c>
      <c r="P22">
        <v>1.0826199999999999</v>
      </c>
      <c r="Q22">
        <v>1.0829500000000001</v>
      </c>
      <c r="S22" t="str">
        <f t="shared" si="3"/>
        <v>no trade</v>
      </c>
      <c r="T22" t="str">
        <f t="shared" si="4"/>
        <v>no trade</v>
      </c>
    </row>
    <row r="23" spans="1:20" ht="15.75" thickBot="1">
      <c r="A23">
        <f>Dataset!J23</f>
        <v>1.08497</v>
      </c>
      <c r="B23">
        <f>Dataset!K23</f>
        <v>1.0847</v>
      </c>
      <c r="C23">
        <f>Dataset!L23</f>
        <v>1.0848</v>
      </c>
      <c r="D23">
        <f>Dataset!V23</f>
        <v>1.0851</v>
      </c>
      <c r="E23">
        <f>Dataset!AG23</f>
        <v>1.0851500000000001</v>
      </c>
      <c r="F23">
        <f>Dataset!AO23</f>
        <v>1.0847500000000001</v>
      </c>
      <c r="G23">
        <f>Dataset!AZ23</f>
        <v>1.08477</v>
      </c>
      <c r="H23">
        <f>Dataset!BD23</f>
        <v>1.08447</v>
      </c>
      <c r="I23">
        <f>Dataset!BE23</f>
        <v>1.08446</v>
      </c>
      <c r="J23">
        <f>Dataset!BI23</f>
        <v>1.0837699999999999</v>
      </c>
      <c r="K23">
        <f>Dataset!CA23</f>
        <v>1.08368</v>
      </c>
      <c r="L23">
        <f>Dataset!CW23</f>
        <v>1.08304</v>
      </c>
      <c r="M23">
        <f>Dataset!DP23</f>
        <v>1.0825800000000001</v>
      </c>
      <c r="N23" s="4">
        <v>65.413533834589231</v>
      </c>
      <c r="O23">
        <f t="shared" si="0"/>
        <v>1.0830671863706451</v>
      </c>
      <c r="P23">
        <v>1.0825800000000001</v>
      </c>
      <c r="Q23">
        <v>1.08291</v>
      </c>
      <c r="S23" t="str">
        <f t="shared" si="3"/>
        <v>no trade</v>
      </c>
      <c r="T23" t="str">
        <f t="shared" si="4"/>
        <v>no trade</v>
      </c>
    </row>
    <row r="24" spans="1:20" ht="15.75" thickBot="1">
      <c r="A24">
        <f>Dataset!J24</f>
        <v>1.0847</v>
      </c>
      <c r="B24">
        <f>Dataset!K24</f>
        <v>1.0848</v>
      </c>
      <c r="C24">
        <f>Dataset!L24</f>
        <v>1.08467</v>
      </c>
      <c r="D24">
        <f>Dataset!V24</f>
        <v>1.08518</v>
      </c>
      <c r="E24">
        <f>Dataset!AG24</f>
        <v>1.0851200000000001</v>
      </c>
      <c r="F24">
        <f>Dataset!AO24</f>
        <v>1.0848800000000001</v>
      </c>
      <c r="G24">
        <f>Dataset!AZ24</f>
        <v>1.0846800000000001</v>
      </c>
      <c r="H24">
        <f>Dataset!BD24</f>
        <v>1.08446</v>
      </c>
      <c r="I24">
        <f>Dataset!BE24</f>
        <v>1.0841700000000001</v>
      </c>
      <c r="J24">
        <f>Dataset!BI24</f>
        <v>1.08399</v>
      </c>
      <c r="K24">
        <f>Dataset!CA24</f>
        <v>1.08405</v>
      </c>
      <c r="L24">
        <f>Dataset!CW24</f>
        <v>1.08307</v>
      </c>
      <c r="M24">
        <f>Dataset!DP24</f>
        <v>1.08247</v>
      </c>
      <c r="N24" s="4">
        <v>57.777777777779612</v>
      </c>
      <c r="O24">
        <f t="shared" si="0"/>
        <v>1.0830066060218777</v>
      </c>
      <c r="P24">
        <v>1.08247</v>
      </c>
      <c r="Q24">
        <v>1.08287</v>
      </c>
      <c r="S24" t="str">
        <f t="shared" si="3"/>
        <v>no trade</v>
      </c>
      <c r="T24" t="str">
        <f t="shared" si="4"/>
        <v>no trade</v>
      </c>
    </row>
    <row r="25" spans="1:20" ht="15.75" thickBot="1">
      <c r="A25">
        <f>Dataset!J25</f>
        <v>1.0848</v>
      </c>
      <c r="B25">
        <f>Dataset!K25</f>
        <v>1.08467</v>
      </c>
      <c r="C25">
        <f>Dataset!L25</f>
        <v>1.08463</v>
      </c>
      <c r="D25">
        <f>Dataset!V25</f>
        <v>1.08491</v>
      </c>
      <c r="E25">
        <f>Dataset!AG25</f>
        <v>1.08504</v>
      </c>
      <c r="F25">
        <f>Dataset!AO25</f>
        <v>1.0850500000000001</v>
      </c>
      <c r="G25">
        <f>Dataset!AZ25</f>
        <v>1.0846800000000001</v>
      </c>
      <c r="H25">
        <f>Dataset!BD25</f>
        <v>1.0841700000000001</v>
      </c>
      <c r="I25">
        <f>Dataset!BE25</f>
        <v>1.0840099999999999</v>
      </c>
      <c r="J25">
        <f>Dataset!BI25</f>
        <v>1.0837300000000001</v>
      </c>
      <c r="K25">
        <f>Dataset!CA25</f>
        <v>1.0839799999999999</v>
      </c>
      <c r="L25">
        <f>Dataset!CW25</f>
        <v>1.0830299999999999</v>
      </c>
      <c r="M25">
        <f>Dataset!DP25</f>
        <v>1.0825800000000001</v>
      </c>
      <c r="N25" s="4">
        <v>55.813953488375688</v>
      </c>
      <c r="O25">
        <f t="shared" si="0"/>
        <v>1.0830683946667219</v>
      </c>
      <c r="P25">
        <v>1.0825800000000001</v>
      </c>
      <c r="Q25">
        <v>1.0830299999999999</v>
      </c>
      <c r="S25" t="str">
        <f t="shared" si="3"/>
        <v>no trade</v>
      </c>
      <c r="T25" t="str">
        <f t="shared" si="4"/>
        <v>no trade</v>
      </c>
    </row>
    <row r="26" spans="1:20" ht="15.75" thickBot="1">
      <c r="A26">
        <f>Dataset!J26</f>
        <v>1.08467</v>
      </c>
      <c r="B26">
        <f>Dataset!K26</f>
        <v>1.08463</v>
      </c>
      <c r="C26">
        <f>Dataset!L26</f>
        <v>1.0847100000000001</v>
      </c>
      <c r="D26">
        <f>Dataset!V26</f>
        <v>1.085</v>
      </c>
      <c r="E26">
        <f>Dataset!AG26</f>
        <v>1.08467</v>
      </c>
      <c r="F26">
        <f>Dataset!AO26</f>
        <v>1.08525</v>
      </c>
      <c r="G26">
        <f>Dataset!AZ26</f>
        <v>1.0847500000000001</v>
      </c>
      <c r="H26">
        <f>Dataset!BD26</f>
        <v>1.0840099999999999</v>
      </c>
      <c r="I26">
        <f>Dataset!BE26</f>
        <v>1.08395</v>
      </c>
      <c r="J26">
        <f>Dataset!BI26</f>
        <v>1.0838399999999999</v>
      </c>
      <c r="K26">
        <f>Dataset!CA26</f>
        <v>1.0836699999999999</v>
      </c>
      <c r="L26">
        <f>Dataset!CW26</f>
        <v>1.08297</v>
      </c>
      <c r="M26">
        <f>Dataset!DP26</f>
        <v>1.0825800000000001</v>
      </c>
      <c r="N26" s="4">
        <v>58.064516129040918</v>
      </c>
      <c r="O26">
        <f t="shared" si="0"/>
        <v>1.0831182419231389</v>
      </c>
      <c r="P26">
        <v>1.0825800000000001</v>
      </c>
      <c r="Q26">
        <v>1.0831299999999999</v>
      </c>
      <c r="S26" t="str">
        <f t="shared" si="3"/>
        <v>no trade</v>
      </c>
      <c r="T26" t="str">
        <f t="shared" si="4"/>
        <v>no trade</v>
      </c>
    </row>
    <row r="27" spans="1:20" ht="15.75" thickBot="1">
      <c r="A27">
        <f>Dataset!J27</f>
        <v>1.08463</v>
      </c>
      <c r="B27">
        <f>Dataset!K27</f>
        <v>1.0847100000000001</v>
      </c>
      <c r="C27">
        <f>Dataset!L27</f>
        <v>1.0848899999999999</v>
      </c>
      <c r="D27">
        <f>Dataset!V27</f>
        <v>1.0849800000000001</v>
      </c>
      <c r="E27">
        <f>Dataset!AG27</f>
        <v>1.08436</v>
      </c>
      <c r="F27">
        <f>Dataset!AO27</f>
        <v>1.0852299999999999</v>
      </c>
      <c r="G27">
        <f>Dataset!AZ27</f>
        <v>1.08447</v>
      </c>
      <c r="H27">
        <f>Dataset!BD27</f>
        <v>1.08395</v>
      </c>
      <c r="I27">
        <f>Dataset!BE27</f>
        <v>1.0837699999999999</v>
      </c>
      <c r="J27">
        <f>Dataset!BI27</f>
        <v>1.08419</v>
      </c>
      <c r="K27">
        <f>Dataset!CA27</f>
        <v>1.0837399999999999</v>
      </c>
      <c r="L27">
        <f>Dataset!CW27</f>
        <v>1.0821700000000001</v>
      </c>
      <c r="M27">
        <f>Dataset!DP27</f>
        <v>1.08267</v>
      </c>
      <c r="N27" s="4">
        <v>59.375000000002714</v>
      </c>
      <c r="O27">
        <f t="shared" si="0"/>
        <v>1.0832561561481795</v>
      </c>
      <c r="P27">
        <v>1.08267</v>
      </c>
      <c r="Q27">
        <v>1.08325</v>
      </c>
      <c r="S27" t="str">
        <f t="shared" si="3"/>
        <v>no trade</v>
      </c>
      <c r="T27" t="str">
        <f t="shared" si="4"/>
        <v>no trade</v>
      </c>
    </row>
    <row r="28" spans="1:20" ht="15.75" thickBot="1">
      <c r="A28">
        <f>Dataset!J28</f>
        <v>1.0848899999999999</v>
      </c>
      <c r="B28">
        <f>Dataset!K28</f>
        <v>1.0848800000000001</v>
      </c>
      <c r="C28">
        <f>Dataset!L28</f>
        <v>1.0847899999999999</v>
      </c>
      <c r="D28">
        <f>Dataset!V28</f>
        <v>1.08508</v>
      </c>
      <c r="E28">
        <f>Dataset!AG28</f>
        <v>1.08463</v>
      </c>
      <c r="F28">
        <f>Dataset!AO28</f>
        <v>1.0853299999999999</v>
      </c>
      <c r="G28">
        <f>Dataset!AZ28</f>
        <v>1.0841700000000001</v>
      </c>
      <c r="H28">
        <f>Dataset!BD28</f>
        <v>1.08399</v>
      </c>
      <c r="I28">
        <f>Dataset!BE28</f>
        <v>1.0837300000000001</v>
      </c>
      <c r="J28">
        <f>Dataset!BI28</f>
        <v>1.0843400000000001</v>
      </c>
      <c r="K28">
        <f>Dataset!CA28</f>
        <v>1.08402</v>
      </c>
      <c r="L28">
        <f>Dataset!CW28</f>
        <v>1.08243</v>
      </c>
      <c r="M28">
        <f>Dataset!DP28</f>
        <v>1.0825199999999999</v>
      </c>
      <c r="N28" s="4">
        <v>59.375000000002714</v>
      </c>
      <c r="O28">
        <f t="shared" si="0"/>
        <v>1.0830921741691848</v>
      </c>
      <c r="P28">
        <v>1.0825199999999999</v>
      </c>
      <c r="Q28">
        <v>1.08348</v>
      </c>
      <c r="S28" t="str">
        <f t="shared" si="3"/>
        <v>no trade</v>
      </c>
      <c r="T28" t="str">
        <f t="shared" si="4"/>
        <v>no trade</v>
      </c>
    </row>
    <row r="29" spans="1:20" ht="15.75" thickBot="1">
      <c r="A29">
        <f>Dataset!J29</f>
        <v>1.0848800000000001</v>
      </c>
      <c r="B29">
        <f>Dataset!K29</f>
        <v>1.0847899999999999</v>
      </c>
      <c r="C29">
        <f>Dataset!L29</f>
        <v>1.0848599999999999</v>
      </c>
      <c r="D29">
        <f>Dataset!V29</f>
        <v>1.08504</v>
      </c>
      <c r="E29">
        <f>Dataset!AG29</f>
        <v>1.0848599999999999</v>
      </c>
      <c r="F29">
        <f>Dataset!AO29</f>
        <v>1.0851900000000001</v>
      </c>
      <c r="G29">
        <f>Dataset!AZ29</f>
        <v>1.0840099999999999</v>
      </c>
      <c r="H29">
        <f>Dataset!BD29</f>
        <v>1.0837300000000001</v>
      </c>
      <c r="I29">
        <f>Dataset!BE29</f>
        <v>1.0838399999999999</v>
      </c>
      <c r="J29">
        <f>Dataset!BI29</f>
        <v>1.0843</v>
      </c>
      <c r="K29">
        <f>Dataset!CA29</f>
        <v>1.0839399999999999</v>
      </c>
      <c r="L29">
        <f>Dataset!CW29</f>
        <v>1.0823799999999999</v>
      </c>
      <c r="M29">
        <f>Dataset!DP29</f>
        <v>1.08266</v>
      </c>
      <c r="N29" s="4">
        <v>65.217391304343636</v>
      </c>
      <c r="O29">
        <f t="shared" si="0"/>
        <v>1.0832098437951252</v>
      </c>
      <c r="P29">
        <v>1.08266</v>
      </c>
      <c r="Q29">
        <v>1.08355</v>
      </c>
      <c r="S29" t="str">
        <f t="shared" si="3"/>
        <v>no trade</v>
      </c>
      <c r="T29" t="str">
        <f t="shared" si="4"/>
        <v>no trade</v>
      </c>
    </row>
    <row r="30" spans="1:20" ht="15.75" thickBot="1">
      <c r="A30">
        <f>Dataset!J30</f>
        <v>1.0847899999999999</v>
      </c>
      <c r="B30">
        <f>Dataset!K30</f>
        <v>1.0848599999999999</v>
      </c>
      <c r="C30">
        <f>Dataset!L30</f>
        <v>1.08487</v>
      </c>
      <c r="D30">
        <f>Dataset!V30</f>
        <v>1.0851500000000001</v>
      </c>
      <c r="E30">
        <f>Dataset!AG30</f>
        <v>1.0847500000000001</v>
      </c>
      <c r="F30">
        <f>Dataset!AO30</f>
        <v>1.08487</v>
      </c>
      <c r="G30">
        <f>Dataset!AZ30</f>
        <v>1.08395</v>
      </c>
      <c r="H30">
        <f>Dataset!BD30</f>
        <v>1.0838399999999999</v>
      </c>
      <c r="I30">
        <f>Dataset!BE30</f>
        <v>1.08419</v>
      </c>
      <c r="J30">
        <f>Dataset!BI30</f>
        <v>1.08443</v>
      </c>
      <c r="K30">
        <f>Dataset!CA30</f>
        <v>1.0838399999999999</v>
      </c>
      <c r="L30">
        <f>Dataset!CW30</f>
        <v>1.08243</v>
      </c>
      <c r="M30">
        <f>Dataset!DP30</f>
        <v>1.0827599999999999</v>
      </c>
      <c r="N30" s="4">
        <v>68.493150684933596</v>
      </c>
      <c r="O30">
        <f t="shared" si="0"/>
        <v>1.0833274953914582</v>
      </c>
      <c r="P30">
        <v>1.0827599999999999</v>
      </c>
      <c r="Q30">
        <v>1.08362</v>
      </c>
      <c r="S30" t="str">
        <f t="shared" si="3"/>
        <v>no trade</v>
      </c>
      <c r="T30" t="str">
        <f t="shared" si="4"/>
        <v>no trade</v>
      </c>
    </row>
    <row r="31" spans="1:20" ht="15.75" thickBot="1">
      <c r="A31">
        <f>Dataset!J31</f>
        <v>1.0848599999999999</v>
      </c>
      <c r="B31">
        <f>Dataset!K31</f>
        <v>1.08487</v>
      </c>
      <c r="C31">
        <f>Dataset!L31</f>
        <v>1.0850599999999999</v>
      </c>
      <c r="D31">
        <f>Dataset!V31</f>
        <v>1.0851299999999999</v>
      </c>
      <c r="E31">
        <f>Dataset!AG31</f>
        <v>1.0848800000000001</v>
      </c>
      <c r="F31">
        <f>Dataset!AO31</f>
        <v>1.0847100000000001</v>
      </c>
      <c r="G31">
        <f>Dataset!AZ31</f>
        <v>1.0837699999999999</v>
      </c>
      <c r="H31">
        <f>Dataset!BD31</f>
        <v>1.08419</v>
      </c>
      <c r="I31">
        <f>Dataset!BE31</f>
        <v>1.0840799999999999</v>
      </c>
      <c r="J31">
        <f>Dataset!BI31</f>
        <v>1.0842499999999999</v>
      </c>
      <c r="K31">
        <f>Dataset!CA31</f>
        <v>1.0839099999999999</v>
      </c>
      <c r="L31">
        <f>Dataset!CW31</f>
        <v>1.0825199999999999</v>
      </c>
      <c r="M31">
        <f>Dataset!DP31</f>
        <v>1.0829200000000001</v>
      </c>
      <c r="N31" s="4">
        <v>68.275862068971009</v>
      </c>
      <c r="O31">
        <f t="shared" si="0"/>
        <v>1.0834410594166113</v>
      </c>
      <c r="P31">
        <v>1.0829200000000001</v>
      </c>
      <c r="Q31">
        <v>1.08385</v>
      </c>
      <c r="S31" t="str">
        <f t="shared" si="3"/>
        <v>no trade</v>
      </c>
      <c r="T31" t="str">
        <f t="shared" si="4"/>
        <v>no trade</v>
      </c>
    </row>
    <row r="32" spans="1:20" ht="15.75" thickBot="1">
      <c r="A32">
        <f>Dataset!J32</f>
        <v>1.08487</v>
      </c>
      <c r="B32">
        <f>Dataset!K32</f>
        <v>1.0850599999999999</v>
      </c>
      <c r="C32">
        <f>Dataset!L32</f>
        <v>1.0851</v>
      </c>
      <c r="D32">
        <f>Dataset!V32</f>
        <v>1.08514</v>
      </c>
      <c r="E32">
        <f>Dataset!AG32</f>
        <v>1.0850500000000001</v>
      </c>
      <c r="F32">
        <f>Dataset!AO32</f>
        <v>1.08497</v>
      </c>
      <c r="G32">
        <f>Dataset!AZ32</f>
        <v>1.08399</v>
      </c>
      <c r="H32">
        <f>Dataset!BD32</f>
        <v>1.0840799999999999</v>
      </c>
      <c r="I32">
        <f>Dataset!BE32</f>
        <v>1.0843400000000001</v>
      </c>
      <c r="J32">
        <f>Dataset!BI32</f>
        <v>1.0843400000000001</v>
      </c>
      <c r="K32">
        <f>Dataset!CA32</f>
        <v>1.08402</v>
      </c>
      <c r="L32">
        <f>Dataset!CW32</f>
        <v>1.0824800000000001</v>
      </c>
      <c r="M32">
        <f>Dataset!DP32</f>
        <v>1.083</v>
      </c>
      <c r="N32" s="4">
        <v>81.679389312974649</v>
      </c>
      <c r="O32">
        <f t="shared" si="0"/>
        <v>1.0835155854283338</v>
      </c>
      <c r="P32">
        <v>1.083</v>
      </c>
      <c r="Q32">
        <v>1.0838300000000001</v>
      </c>
      <c r="S32" t="str">
        <f t="shared" si="3"/>
        <v>no trade</v>
      </c>
      <c r="T32" t="str">
        <f t="shared" si="4"/>
        <v>no trade</v>
      </c>
    </row>
    <row r="33" spans="1:20" ht="15.75" thickBot="1">
      <c r="A33">
        <f>Dataset!J33</f>
        <v>1.0850599999999999</v>
      </c>
      <c r="B33">
        <f>Dataset!K33</f>
        <v>1.0851</v>
      </c>
      <c r="C33">
        <f>Dataset!L33</f>
        <v>1.08518</v>
      </c>
      <c r="D33">
        <f>Dataset!V33</f>
        <v>1.0851500000000001</v>
      </c>
      <c r="E33">
        <f>Dataset!AG33</f>
        <v>1.08525</v>
      </c>
      <c r="F33">
        <f>Dataset!AO33</f>
        <v>1.08477</v>
      </c>
      <c r="G33">
        <f>Dataset!AZ33</f>
        <v>1.0837300000000001</v>
      </c>
      <c r="H33">
        <f>Dataset!BD33</f>
        <v>1.0843400000000001</v>
      </c>
      <c r="I33">
        <f>Dataset!BE33</f>
        <v>1.0843</v>
      </c>
      <c r="J33">
        <f>Dataset!BI33</f>
        <v>1.0843499999999999</v>
      </c>
      <c r="K33">
        <f>Dataset!CA33</f>
        <v>1.0840099999999999</v>
      </c>
      <c r="L33">
        <f>Dataset!CW33</f>
        <v>1.08246</v>
      </c>
      <c r="M33">
        <f>Dataset!DP33</f>
        <v>1.08291</v>
      </c>
      <c r="N33" s="4">
        <v>73.600000000004115</v>
      </c>
      <c r="O33">
        <f t="shared" si="0"/>
        <v>1.0834090049042802</v>
      </c>
      <c r="P33">
        <v>1.08291</v>
      </c>
      <c r="Q33">
        <v>1.0838699999999999</v>
      </c>
      <c r="S33" t="str">
        <f t="shared" si="3"/>
        <v>no trade</v>
      </c>
      <c r="T33" t="str">
        <f t="shared" si="4"/>
        <v>no trade</v>
      </c>
    </row>
    <row r="34" spans="1:20" ht="15.75" thickBot="1">
      <c r="A34">
        <f>Dataset!J34</f>
        <v>1.0851</v>
      </c>
      <c r="B34">
        <f>Dataset!K34</f>
        <v>1.08518</v>
      </c>
      <c r="C34">
        <f>Dataset!L34</f>
        <v>1.08491</v>
      </c>
      <c r="D34">
        <f>Dataset!V34</f>
        <v>1.0851200000000001</v>
      </c>
      <c r="E34">
        <f>Dataset!AG34</f>
        <v>1.0852299999999999</v>
      </c>
      <c r="F34">
        <f>Dataset!AO34</f>
        <v>1.0846800000000001</v>
      </c>
      <c r="G34">
        <f>Dataset!AZ34</f>
        <v>1.0838399999999999</v>
      </c>
      <c r="H34">
        <f>Dataset!BD34</f>
        <v>1.0843</v>
      </c>
      <c r="I34">
        <f>Dataset!BE34</f>
        <v>1.08443</v>
      </c>
      <c r="J34">
        <f>Dataset!BI34</f>
        <v>1.08433</v>
      </c>
      <c r="K34">
        <f>Dataset!CA34</f>
        <v>1.08388</v>
      </c>
      <c r="L34">
        <f>Dataset!CW34</f>
        <v>1.08263</v>
      </c>
      <c r="M34">
        <f>Dataset!DP34</f>
        <v>1.0829200000000001</v>
      </c>
      <c r="N34" s="4">
        <v>77.500000000002316</v>
      </c>
      <c r="O34">
        <f t="shared" si="0"/>
        <v>1.08341177911306</v>
      </c>
      <c r="P34">
        <v>1.0829200000000001</v>
      </c>
      <c r="Q34">
        <v>1.0838300000000001</v>
      </c>
      <c r="S34" t="str">
        <f t="shared" si="3"/>
        <v>no trade</v>
      </c>
      <c r="T34" t="str">
        <f t="shared" si="4"/>
        <v>no trade</v>
      </c>
    </row>
    <row r="35" spans="1:20" ht="15.75" thickBot="1">
      <c r="A35">
        <f>Dataset!J35</f>
        <v>1.08518</v>
      </c>
      <c r="B35">
        <f>Dataset!K35</f>
        <v>1.08491</v>
      </c>
      <c r="C35">
        <f>Dataset!L35</f>
        <v>1.085</v>
      </c>
      <c r="D35">
        <f>Dataset!V35</f>
        <v>1.08504</v>
      </c>
      <c r="E35">
        <f>Dataset!AG35</f>
        <v>1.08548</v>
      </c>
      <c r="F35">
        <f>Dataset!AO35</f>
        <v>1.0846800000000001</v>
      </c>
      <c r="G35">
        <f>Dataset!AZ35</f>
        <v>1.08419</v>
      </c>
      <c r="H35">
        <f>Dataset!BD35</f>
        <v>1.08443</v>
      </c>
      <c r="I35">
        <f>Dataset!BE35</f>
        <v>1.0842499999999999</v>
      </c>
      <c r="J35">
        <f>Dataset!BI35</f>
        <v>1.0844800000000001</v>
      </c>
      <c r="K35">
        <f>Dataset!CA35</f>
        <v>1.0836600000000001</v>
      </c>
      <c r="L35">
        <f>Dataset!CW35</f>
        <v>1.0824100000000001</v>
      </c>
      <c r="M35">
        <f>Dataset!DP35</f>
        <v>1.0829200000000001</v>
      </c>
      <c r="N35" s="4">
        <v>75.89285714285802</v>
      </c>
      <c r="O35">
        <f t="shared" si="0"/>
        <v>1.0833919624353934</v>
      </c>
      <c r="P35">
        <v>1.0829200000000001</v>
      </c>
      <c r="Q35">
        <v>1.08371</v>
      </c>
      <c r="S35" t="str">
        <f t="shared" si="3"/>
        <v>no trade</v>
      </c>
      <c r="T35" t="str">
        <f t="shared" si="4"/>
        <v>no trade</v>
      </c>
    </row>
    <row r="36" spans="1:20" ht="15.75" thickBot="1">
      <c r="A36">
        <f>Dataset!J36</f>
        <v>1.08491</v>
      </c>
      <c r="B36">
        <f>Dataset!K36</f>
        <v>1.085</v>
      </c>
      <c r="C36">
        <f>Dataset!L36</f>
        <v>1.0849800000000001</v>
      </c>
      <c r="D36">
        <f>Dataset!V36</f>
        <v>1.08467</v>
      </c>
      <c r="E36">
        <f>Dataset!AG36</f>
        <v>1.0853299999999999</v>
      </c>
      <c r="F36">
        <f>Dataset!AO36</f>
        <v>1.0847500000000001</v>
      </c>
      <c r="G36">
        <f>Dataset!AZ36</f>
        <v>1.0840799999999999</v>
      </c>
      <c r="H36">
        <f>Dataset!BD36</f>
        <v>1.0842499999999999</v>
      </c>
      <c r="I36">
        <f>Dataset!BE36</f>
        <v>1.0843400000000001</v>
      </c>
      <c r="J36">
        <f>Dataset!BI36</f>
        <v>1.0841700000000001</v>
      </c>
      <c r="K36">
        <f>Dataset!CA36</f>
        <v>1.08388</v>
      </c>
      <c r="L36">
        <f>Dataset!CW36</f>
        <v>1.08256</v>
      </c>
      <c r="M36">
        <f>Dataset!DP36</f>
        <v>1.0829500000000001</v>
      </c>
      <c r="N36" s="4">
        <v>78.571428571442738</v>
      </c>
      <c r="O36">
        <f t="shared" si="0"/>
        <v>1.0834014119876205</v>
      </c>
      <c r="P36">
        <v>1.0829500000000001</v>
      </c>
      <c r="Q36">
        <v>1.08371</v>
      </c>
      <c r="S36" t="str">
        <f t="shared" si="3"/>
        <v>no trade</v>
      </c>
      <c r="T36" t="str">
        <f t="shared" si="4"/>
        <v>no trade</v>
      </c>
    </row>
    <row r="37" spans="1:20" ht="15.75" thickBot="1">
      <c r="A37">
        <f>Dataset!J37</f>
        <v>1.085</v>
      </c>
      <c r="B37">
        <f>Dataset!K37</f>
        <v>1.0849800000000001</v>
      </c>
      <c r="C37">
        <f>Dataset!L37</f>
        <v>1.08497</v>
      </c>
      <c r="D37">
        <f>Dataset!V37</f>
        <v>1.08436</v>
      </c>
      <c r="E37">
        <f>Dataset!AG37</f>
        <v>1.0851900000000001</v>
      </c>
      <c r="F37">
        <f>Dataset!AO37</f>
        <v>1.08447</v>
      </c>
      <c r="G37">
        <f>Dataset!AZ37</f>
        <v>1.0843400000000001</v>
      </c>
      <c r="H37">
        <f>Dataset!BD37</f>
        <v>1.0843400000000001</v>
      </c>
      <c r="I37">
        <f>Dataset!BE37</f>
        <v>1.0843499999999999</v>
      </c>
      <c r="J37">
        <f>Dataset!BI37</f>
        <v>1.08399</v>
      </c>
      <c r="K37">
        <f>Dataset!CA37</f>
        <v>1.08379</v>
      </c>
      <c r="L37">
        <f>Dataset!CW37</f>
        <v>1.0825</v>
      </c>
      <c r="M37">
        <f>Dataset!DP37</f>
        <v>1.08291</v>
      </c>
      <c r="N37" s="4">
        <v>74.311926605515239</v>
      </c>
      <c r="O37">
        <f t="shared" si="0"/>
        <v>1.0833099162119217</v>
      </c>
      <c r="P37">
        <v>1.08291</v>
      </c>
      <c r="Q37">
        <v>1.0834999999999999</v>
      </c>
      <c r="S37" t="str">
        <f t="shared" si="3"/>
        <v>no trade</v>
      </c>
      <c r="T37" t="str">
        <f t="shared" si="4"/>
        <v>no trade</v>
      </c>
    </row>
    <row r="38" spans="1:20" ht="15.75" thickBot="1">
      <c r="A38">
        <f>Dataset!J38</f>
        <v>1.0849800000000001</v>
      </c>
      <c r="B38">
        <f>Dataset!K38</f>
        <v>1.08497</v>
      </c>
      <c r="C38">
        <f>Dataset!L38</f>
        <v>1.08508</v>
      </c>
      <c r="D38">
        <f>Dataset!V38</f>
        <v>1.08453</v>
      </c>
      <c r="E38">
        <f>Dataset!AG38</f>
        <v>1.08487</v>
      </c>
      <c r="F38">
        <f>Dataset!AO38</f>
        <v>1.08446</v>
      </c>
      <c r="G38">
        <f>Dataset!AZ38</f>
        <v>1.0843</v>
      </c>
      <c r="H38">
        <f>Dataset!BD38</f>
        <v>1.0843499999999999</v>
      </c>
      <c r="I38">
        <f>Dataset!BE38</f>
        <v>1.08433</v>
      </c>
      <c r="J38">
        <f>Dataset!BI38</f>
        <v>1.0839799999999999</v>
      </c>
      <c r="K38">
        <f>Dataset!CA38</f>
        <v>1.08372</v>
      </c>
      <c r="L38">
        <f>Dataset!CW38</f>
        <v>1.0825800000000001</v>
      </c>
      <c r="M38">
        <f>Dataset!DP38</f>
        <v>1.08287</v>
      </c>
      <c r="N38" s="4">
        <v>74.311926605500105</v>
      </c>
      <c r="O38">
        <f t="shared" si="0"/>
        <v>1.0832961586223813</v>
      </c>
      <c r="P38">
        <v>1.08287</v>
      </c>
      <c r="Q38">
        <v>1.0835699999999999</v>
      </c>
      <c r="S38" t="str">
        <f t="shared" si="3"/>
        <v>no trade</v>
      </c>
      <c r="T38" t="str">
        <f t="shared" si="4"/>
        <v>no trade</v>
      </c>
    </row>
    <row r="39" spans="1:20" ht="15.75" thickBot="1">
      <c r="A39">
        <f>Dataset!J39</f>
        <v>1.08497</v>
      </c>
      <c r="B39">
        <f>Dataset!K39</f>
        <v>1.08508</v>
      </c>
      <c r="C39">
        <f>Dataset!L39</f>
        <v>1.08504</v>
      </c>
      <c r="D39">
        <f>Dataset!V39</f>
        <v>1.08463</v>
      </c>
      <c r="E39">
        <f>Dataset!AG39</f>
        <v>1.0847100000000001</v>
      </c>
      <c r="F39">
        <f>Dataset!AO39</f>
        <v>1.0841700000000001</v>
      </c>
      <c r="G39">
        <f>Dataset!AZ39</f>
        <v>1.08443</v>
      </c>
      <c r="H39">
        <f>Dataset!BD39</f>
        <v>1.08433</v>
      </c>
      <c r="I39">
        <f>Dataset!BE39</f>
        <v>1.0844800000000001</v>
      </c>
      <c r="J39">
        <f>Dataset!BI39</f>
        <v>1.0839799999999999</v>
      </c>
      <c r="K39">
        <f>Dataset!CA39</f>
        <v>1.0836699999999999</v>
      </c>
      <c r="L39">
        <f>Dataset!CW39</f>
        <v>1.0825499999999999</v>
      </c>
      <c r="M39">
        <f>Dataset!DP39</f>
        <v>1.0830299999999999</v>
      </c>
      <c r="N39" s="4">
        <v>85.087719298244252</v>
      </c>
      <c r="O39">
        <f t="shared" si="0"/>
        <v>1.0834481816082975</v>
      </c>
      <c r="P39">
        <v>1.0830299999999999</v>
      </c>
      <c r="Q39">
        <v>1.08375</v>
      </c>
      <c r="S39" t="str">
        <f t="shared" si="3"/>
        <v>no trade</v>
      </c>
      <c r="T39" t="str">
        <f t="shared" si="4"/>
        <v>no trade</v>
      </c>
    </row>
    <row r="40" spans="1:20" ht="15.75" thickBot="1">
      <c r="A40">
        <f>Dataset!J40</f>
        <v>1.08508</v>
      </c>
      <c r="B40">
        <f>Dataset!K40</f>
        <v>1.08504</v>
      </c>
      <c r="C40">
        <f>Dataset!L40</f>
        <v>1.0851500000000001</v>
      </c>
      <c r="D40">
        <f>Dataset!V40</f>
        <v>1.0848599999999999</v>
      </c>
      <c r="E40">
        <f>Dataset!AG40</f>
        <v>1.08497</v>
      </c>
      <c r="F40">
        <f>Dataset!AO40</f>
        <v>1.0840099999999999</v>
      </c>
      <c r="G40">
        <f>Dataset!AZ40</f>
        <v>1.0842499999999999</v>
      </c>
      <c r="H40">
        <f>Dataset!BD40</f>
        <v>1.0844800000000001</v>
      </c>
      <c r="I40">
        <f>Dataset!BE40</f>
        <v>1.0841700000000001</v>
      </c>
      <c r="J40">
        <f>Dataset!BI40</f>
        <v>1.08368</v>
      </c>
      <c r="K40">
        <f>Dataset!CA40</f>
        <v>1.08369</v>
      </c>
      <c r="L40">
        <f>Dataset!CW40</f>
        <v>1.0826199999999999</v>
      </c>
      <c r="M40">
        <f>Dataset!DP40</f>
        <v>1.0831299999999999</v>
      </c>
      <c r="N40" s="4">
        <v>84.955752212387125</v>
      </c>
      <c r="O40">
        <f t="shared" si="0"/>
        <v>1.0835188500125907</v>
      </c>
      <c r="P40">
        <v>1.0831299999999999</v>
      </c>
      <c r="Q40">
        <v>1.0839799999999999</v>
      </c>
      <c r="S40" t="str">
        <f t="shared" si="3"/>
        <v>no trade</v>
      </c>
      <c r="T40" t="str">
        <f t="shared" si="4"/>
        <v>no trade</v>
      </c>
    </row>
    <row r="41" spans="1:20" ht="15.75" thickBot="1">
      <c r="A41">
        <f>Dataset!J41</f>
        <v>1.0851299999999999</v>
      </c>
      <c r="B41">
        <f>Dataset!K41</f>
        <v>1.08514</v>
      </c>
      <c r="C41">
        <f>Dataset!L41</f>
        <v>1.0851500000000001</v>
      </c>
      <c r="D41">
        <f>Dataset!V41</f>
        <v>1.0850500000000001</v>
      </c>
      <c r="E41">
        <f>Dataset!AG41</f>
        <v>1.0846800000000001</v>
      </c>
      <c r="F41">
        <f>Dataset!AO41</f>
        <v>1.08399</v>
      </c>
      <c r="G41">
        <f>Dataset!AZ41</f>
        <v>1.08433</v>
      </c>
      <c r="H41">
        <f>Dataset!BD41</f>
        <v>1.0839799999999999</v>
      </c>
      <c r="I41">
        <f>Dataset!BE41</f>
        <v>1.0839799999999999</v>
      </c>
      <c r="J41">
        <f>Dataset!BI41</f>
        <v>1.0836699999999999</v>
      </c>
      <c r="K41">
        <f>Dataset!CA41</f>
        <v>1.08301</v>
      </c>
      <c r="L41">
        <f>Dataset!CW41</f>
        <v>1.0825800000000001</v>
      </c>
      <c r="M41">
        <f>Dataset!DP41</f>
        <v>1.08348</v>
      </c>
      <c r="N41" s="4">
        <v>85.087719298244252</v>
      </c>
      <c r="O41">
        <f t="shared" si="0"/>
        <v>1.0838660474061124</v>
      </c>
      <c r="P41">
        <v>1.08348</v>
      </c>
      <c r="Q41">
        <v>1.08429</v>
      </c>
      <c r="S41" t="str">
        <f t="shared" si="3"/>
        <v>no trade</v>
      </c>
      <c r="T41" t="str">
        <f t="shared" si="4"/>
        <v>no trade</v>
      </c>
    </row>
    <row r="42" spans="1:20" ht="15.75" thickBot="1">
      <c r="A42">
        <f>Dataset!J42</f>
        <v>1.08514</v>
      </c>
      <c r="B42">
        <f>Dataset!K42</f>
        <v>1.0851500000000001</v>
      </c>
      <c r="C42">
        <f>Dataset!L42</f>
        <v>1.0851200000000001</v>
      </c>
      <c r="D42">
        <f>Dataset!V42</f>
        <v>1.08525</v>
      </c>
      <c r="E42">
        <f>Dataset!AG42</f>
        <v>1.0847500000000001</v>
      </c>
      <c r="F42">
        <f>Dataset!AO42</f>
        <v>1.0837300000000001</v>
      </c>
      <c r="G42">
        <f>Dataset!AZ42</f>
        <v>1.0844800000000001</v>
      </c>
      <c r="H42">
        <f>Dataset!BD42</f>
        <v>1.0839799999999999</v>
      </c>
      <c r="I42">
        <f>Dataset!BE42</f>
        <v>1.08368</v>
      </c>
      <c r="J42">
        <f>Dataset!BI42</f>
        <v>1.0837399999999999</v>
      </c>
      <c r="K42">
        <f>Dataset!CA42</f>
        <v>1.08304</v>
      </c>
      <c r="L42">
        <f>Dataset!CW42</f>
        <v>1.0825800000000001</v>
      </c>
      <c r="M42">
        <f>Dataset!DP42</f>
        <v>1.08355</v>
      </c>
      <c r="N42" s="4">
        <v>84.821428571428399</v>
      </c>
      <c r="O42">
        <f t="shared" si="0"/>
        <v>1.0839250585413056</v>
      </c>
      <c r="P42">
        <v>1.08355</v>
      </c>
      <c r="Q42">
        <v>1.0842700000000001</v>
      </c>
      <c r="S42" t="str">
        <f t="shared" si="3"/>
        <v>no trade</v>
      </c>
      <c r="T42" t="str">
        <f t="shared" si="4"/>
        <v>no trade</v>
      </c>
    </row>
    <row r="43" spans="1:20" ht="15.75" thickBot="1">
      <c r="A43">
        <f>Dataset!J43</f>
        <v>1.0851500000000001</v>
      </c>
      <c r="B43">
        <f>Dataset!K43</f>
        <v>1.0851200000000001</v>
      </c>
      <c r="C43">
        <f>Dataset!L43</f>
        <v>1.08504</v>
      </c>
      <c r="D43">
        <f>Dataset!V43</f>
        <v>1.0852299999999999</v>
      </c>
      <c r="E43">
        <f>Dataset!AG43</f>
        <v>1.08447</v>
      </c>
      <c r="F43">
        <f>Dataset!AO43</f>
        <v>1.0838399999999999</v>
      </c>
      <c r="G43">
        <f>Dataset!AZ43</f>
        <v>1.0841700000000001</v>
      </c>
      <c r="H43">
        <f>Dataset!BD43</f>
        <v>1.08368</v>
      </c>
      <c r="I43">
        <f>Dataset!BE43</f>
        <v>1.08405</v>
      </c>
      <c r="J43">
        <f>Dataset!BI43</f>
        <v>1.0840399999999999</v>
      </c>
      <c r="K43">
        <f>Dataset!CA43</f>
        <v>1.08307</v>
      </c>
      <c r="L43">
        <f>Dataset!CW43</f>
        <v>1.08267</v>
      </c>
      <c r="M43">
        <f>Dataset!DP43</f>
        <v>1.08362</v>
      </c>
      <c r="N43" s="4">
        <v>84.545454545455641</v>
      </c>
      <c r="O43">
        <f t="shared" si="0"/>
        <v>1.0840195785936322</v>
      </c>
      <c r="P43">
        <v>1.08362</v>
      </c>
      <c r="Q43">
        <v>1.0842499999999999</v>
      </c>
      <c r="S43" t="str">
        <f t="shared" si="3"/>
        <v>no trade</v>
      </c>
      <c r="T43" t="str">
        <f t="shared" si="4"/>
        <v>no trade</v>
      </c>
    </row>
    <row r="44" spans="1:20" ht="15.75" thickBot="1">
      <c r="A44">
        <f>Dataset!J44</f>
        <v>1.0851200000000001</v>
      </c>
      <c r="B44">
        <f>Dataset!K44</f>
        <v>1.08504</v>
      </c>
      <c r="C44">
        <f>Dataset!L44</f>
        <v>1.08467</v>
      </c>
      <c r="D44">
        <f>Dataset!V44</f>
        <v>1.08548</v>
      </c>
      <c r="E44">
        <f>Dataset!AG44</f>
        <v>1.08446</v>
      </c>
      <c r="F44">
        <f>Dataset!AO44</f>
        <v>1.08419</v>
      </c>
      <c r="G44">
        <f>Dataset!AZ44</f>
        <v>1.08399</v>
      </c>
      <c r="H44">
        <f>Dataset!BD44</f>
        <v>1.08405</v>
      </c>
      <c r="I44">
        <f>Dataset!BE44</f>
        <v>1.0839799999999999</v>
      </c>
      <c r="J44">
        <f>Dataset!BI44</f>
        <v>1.08402</v>
      </c>
      <c r="K44">
        <f>Dataset!CA44</f>
        <v>1.0830299999999999</v>
      </c>
      <c r="L44">
        <f>Dataset!CW44</f>
        <v>1.08243</v>
      </c>
      <c r="M44">
        <f>Dataset!DP44</f>
        <v>1.08385</v>
      </c>
      <c r="N44" s="4">
        <v>85.714285714285708</v>
      </c>
      <c r="O44">
        <f t="shared" si="0"/>
        <v>1.0843091383716095</v>
      </c>
      <c r="P44">
        <v>1.08385</v>
      </c>
      <c r="Q44">
        <v>1.0843</v>
      </c>
      <c r="S44" t="str">
        <f t="shared" si="3"/>
        <v>no trade</v>
      </c>
      <c r="T44" t="str">
        <f t="shared" si="4"/>
        <v>no trade</v>
      </c>
    </row>
    <row r="45" spans="1:20" ht="15.75" thickBot="1">
      <c r="A45">
        <f>Dataset!J45</f>
        <v>1.08504</v>
      </c>
      <c r="B45">
        <f>Dataset!K45</f>
        <v>1.08467</v>
      </c>
      <c r="C45">
        <f>Dataset!L45</f>
        <v>1.08436</v>
      </c>
      <c r="D45">
        <f>Dataset!V45</f>
        <v>1.0853299999999999</v>
      </c>
      <c r="E45">
        <f>Dataset!AG45</f>
        <v>1.0841700000000001</v>
      </c>
      <c r="F45">
        <f>Dataset!AO45</f>
        <v>1.0840799999999999</v>
      </c>
      <c r="G45">
        <f>Dataset!AZ45</f>
        <v>1.0839799999999999</v>
      </c>
      <c r="H45">
        <f>Dataset!BD45</f>
        <v>1.0839799999999999</v>
      </c>
      <c r="I45">
        <f>Dataset!BE45</f>
        <v>1.0836699999999999</v>
      </c>
      <c r="J45">
        <f>Dataset!BI45</f>
        <v>1.0839399999999999</v>
      </c>
      <c r="K45">
        <f>Dataset!CA45</f>
        <v>1.08297</v>
      </c>
      <c r="L45">
        <f>Dataset!CW45</f>
        <v>1.0825199999999999</v>
      </c>
      <c r="M45">
        <f>Dataset!DP45</f>
        <v>1.0838300000000001</v>
      </c>
      <c r="N45" s="4">
        <v>82.882882882889916</v>
      </c>
      <c r="O45">
        <f t="shared" si="0"/>
        <v>1.084289164628655</v>
      </c>
      <c r="P45">
        <v>1.0838300000000001</v>
      </c>
      <c r="Q45">
        <v>1.0843799999999999</v>
      </c>
      <c r="S45" t="str">
        <f t="shared" si="3"/>
        <v>no trade</v>
      </c>
      <c r="T45" t="str">
        <f t="shared" si="4"/>
        <v>no trade</v>
      </c>
    </row>
    <row r="46" spans="1:20" ht="15.75" thickBot="1">
      <c r="A46">
        <f>Dataset!J46</f>
        <v>1.08467</v>
      </c>
      <c r="B46">
        <f>Dataset!K46</f>
        <v>1.08436</v>
      </c>
      <c r="C46">
        <f>Dataset!L46</f>
        <v>1.08453</v>
      </c>
      <c r="D46">
        <f>Dataset!V46</f>
        <v>1.0851900000000001</v>
      </c>
      <c r="E46">
        <f>Dataset!AG46</f>
        <v>1.0840099999999999</v>
      </c>
      <c r="F46">
        <f>Dataset!AO46</f>
        <v>1.0843400000000001</v>
      </c>
      <c r="G46">
        <f>Dataset!AZ46</f>
        <v>1.0839799999999999</v>
      </c>
      <c r="H46">
        <f>Dataset!BD46</f>
        <v>1.0836699999999999</v>
      </c>
      <c r="I46">
        <f>Dataset!BE46</f>
        <v>1.0837399999999999</v>
      </c>
      <c r="J46">
        <f>Dataset!BI46</f>
        <v>1.0838399999999999</v>
      </c>
      <c r="K46">
        <f>Dataset!CA46</f>
        <v>1.0821700000000001</v>
      </c>
      <c r="L46">
        <f>Dataset!CW46</f>
        <v>1.08266</v>
      </c>
      <c r="M46">
        <f>Dataset!DP46</f>
        <v>1.0838699999999999</v>
      </c>
      <c r="N46" s="4">
        <v>80.808080808081939</v>
      </c>
      <c r="O46">
        <f t="shared" si="0"/>
        <v>1.0843765600449091</v>
      </c>
      <c r="P46">
        <v>1.0838699999999999</v>
      </c>
      <c r="Q46">
        <v>1.0843799999999999</v>
      </c>
      <c r="S46" t="str">
        <f t="shared" si="3"/>
        <v>no trade</v>
      </c>
      <c r="T46" t="str">
        <f t="shared" si="4"/>
        <v>no trade</v>
      </c>
    </row>
    <row r="47" spans="1:20" ht="15.75" thickBot="1">
      <c r="A47">
        <f>Dataset!J47</f>
        <v>1.08436</v>
      </c>
      <c r="B47">
        <f>Dataset!K47</f>
        <v>1.08453</v>
      </c>
      <c r="C47">
        <f>Dataset!L47</f>
        <v>1.08463</v>
      </c>
      <c r="D47">
        <f>Dataset!V47</f>
        <v>1.08487</v>
      </c>
      <c r="E47">
        <f>Dataset!AG47</f>
        <v>1.08395</v>
      </c>
      <c r="F47">
        <f>Dataset!AO47</f>
        <v>1.0843</v>
      </c>
      <c r="G47">
        <f>Dataset!AZ47</f>
        <v>1.08368</v>
      </c>
      <c r="H47">
        <f>Dataset!BD47</f>
        <v>1.0837399999999999</v>
      </c>
      <c r="I47">
        <f>Dataset!BE47</f>
        <v>1.0840399999999999</v>
      </c>
      <c r="J47">
        <f>Dataset!BI47</f>
        <v>1.0839099999999999</v>
      </c>
      <c r="K47">
        <f>Dataset!CA47</f>
        <v>1.08226</v>
      </c>
      <c r="L47">
        <f>Dataset!CW47</f>
        <v>1.0827599999999999</v>
      </c>
      <c r="M47">
        <f>Dataset!DP47</f>
        <v>1.0838300000000001</v>
      </c>
      <c r="N47" s="4">
        <v>75.789473684227744</v>
      </c>
      <c r="O47">
        <f t="shared" si="0"/>
        <v>1.0843525808277559</v>
      </c>
      <c r="P47">
        <v>1.0838300000000001</v>
      </c>
      <c r="Q47">
        <v>1.0842400000000001</v>
      </c>
      <c r="S47" t="str">
        <f t="shared" si="3"/>
        <v>no trade</v>
      </c>
      <c r="T47" t="str">
        <f t="shared" si="4"/>
        <v>no trade</v>
      </c>
    </row>
    <row r="48" spans="1:20" ht="15.75" thickBot="1">
      <c r="A48">
        <f>Dataset!J48</f>
        <v>1.08453</v>
      </c>
      <c r="B48">
        <f>Dataset!K48</f>
        <v>1.08463</v>
      </c>
      <c r="C48">
        <f>Dataset!L48</f>
        <v>1.0848599999999999</v>
      </c>
      <c r="D48">
        <f>Dataset!V48</f>
        <v>1.0847100000000001</v>
      </c>
      <c r="E48">
        <f>Dataset!AG48</f>
        <v>1.0837699999999999</v>
      </c>
      <c r="F48">
        <f>Dataset!AO48</f>
        <v>1.08443</v>
      </c>
      <c r="G48">
        <f>Dataset!AZ48</f>
        <v>1.08405</v>
      </c>
      <c r="H48">
        <f>Dataset!BD48</f>
        <v>1.0840399999999999</v>
      </c>
      <c r="I48">
        <f>Dataset!BE48</f>
        <v>1.08402</v>
      </c>
      <c r="J48">
        <f>Dataset!BI48</f>
        <v>1.08402</v>
      </c>
      <c r="K48">
        <f>Dataset!CA48</f>
        <v>1.08243</v>
      </c>
      <c r="L48">
        <f>Dataset!CW48</f>
        <v>1.0829200000000001</v>
      </c>
      <c r="M48">
        <f>Dataset!DP48</f>
        <v>1.08371</v>
      </c>
      <c r="N48" s="4">
        <v>73.469387755102957</v>
      </c>
      <c r="O48">
        <f t="shared" si="0"/>
        <v>1.0841896469172974</v>
      </c>
      <c r="P48">
        <v>1.08371</v>
      </c>
      <c r="Q48">
        <v>1.08423</v>
      </c>
      <c r="S48" t="str">
        <f t="shared" si="3"/>
        <v>no trade</v>
      </c>
      <c r="T48" t="str">
        <f t="shared" si="4"/>
        <v>no trade</v>
      </c>
    </row>
    <row r="49" spans="1:20" ht="15.75" thickBot="1">
      <c r="A49">
        <f>Dataset!J49</f>
        <v>1.08463</v>
      </c>
      <c r="B49">
        <f>Dataset!K49</f>
        <v>1.0848599999999999</v>
      </c>
      <c r="C49">
        <f>Dataset!L49</f>
        <v>1.0847500000000001</v>
      </c>
      <c r="D49">
        <f>Dataset!V49</f>
        <v>1.08497</v>
      </c>
      <c r="E49">
        <f>Dataset!AG49</f>
        <v>1.08399</v>
      </c>
      <c r="F49">
        <f>Dataset!AO49</f>
        <v>1.0842499999999999</v>
      </c>
      <c r="G49">
        <f>Dataset!AZ49</f>
        <v>1.0839799999999999</v>
      </c>
      <c r="H49">
        <f>Dataset!BD49</f>
        <v>1.08402</v>
      </c>
      <c r="I49">
        <f>Dataset!BE49</f>
        <v>1.0839399999999999</v>
      </c>
      <c r="J49">
        <f>Dataset!BI49</f>
        <v>1.0840099999999999</v>
      </c>
      <c r="K49">
        <f>Dataset!CA49</f>
        <v>1.0823799999999999</v>
      </c>
      <c r="L49">
        <f>Dataset!CW49</f>
        <v>1.083</v>
      </c>
      <c r="M49">
        <f>Dataset!DP49</f>
        <v>1.08371</v>
      </c>
      <c r="N49" s="4">
        <v>73.195876288658852</v>
      </c>
      <c r="O49">
        <f t="shared" si="0"/>
        <v>1.0841917924897642</v>
      </c>
      <c r="P49">
        <v>1.08371</v>
      </c>
      <c r="Q49">
        <v>1.08423</v>
      </c>
      <c r="S49" t="str">
        <f t="shared" si="3"/>
        <v>no trade</v>
      </c>
      <c r="T49" t="str">
        <f t="shared" si="4"/>
        <v>no trade</v>
      </c>
    </row>
    <row r="50" spans="1:20" ht="15.75" thickBot="1">
      <c r="A50">
        <f>Dataset!J50</f>
        <v>1.0848599999999999</v>
      </c>
      <c r="B50">
        <f>Dataset!K50</f>
        <v>1.0847500000000001</v>
      </c>
      <c r="C50">
        <f>Dataset!L50</f>
        <v>1.0848800000000001</v>
      </c>
      <c r="D50">
        <f>Dataset!V50</f>
        <v>1.08477</v>
      </c>
      <c r="E50">
        <f>Dataset!AG50</f>
        <v>1.0837300000000001</v>
      </c>
      <c r="F50">
        <f>Dataset!AO50</f>
        <v>1.0843400000000001</v>
      </c>
      <c r="G50">
        <f>Dataset!AZ50</f>
        <v>1.0836699999999999</v>
      </c>
      <c r="H50">
        <f>Dataset!BD50</f>
        <v>1.0839399999999999</v>
      </c>
      <c r="I50">
        <f>Dataset!BE50</f>
        <v>1.0838399999999999</v>
      </c>
      <c r="J50">
        <f>Dataset!BI50</f>
        <v>1.08388</v>
      </c>
      <c r="K50">
        <f>Dataset!CA50</f>
        <v>1.08243</v>
      </c>
      <c r="L50">
        <f>Dataset!CW50</f>
        <v>1.08291</v>
      </c>
      <c r="M50">
        <f>Dataset!DP50</f>
        <v>1.0834999999999999</v>
      </c>
      <c r="N50" s="4">
        <v>60.169491525417349</v>
      </c>
      <c r="O50">
        <f t="shared" si="0"/>
        <v>1.083967886531451</v>
      </c>
      <c r="P50">
        <v>1.0834999999999999</v>
      </c>
      <c r="Q50">
        <v>1.0843799999999999</v>
      </c>
      <c r="S50" t="str">
        <f t="shared" si="3"/>
        <v>no trade</v>
      </c>
      <c r="T50" t="str">
        <f t="shared" si="4"/>
        <v>no trade</v>
      </c>
    </row>
    <row r="51" spans="1:20" ht="15.75" thickBot="1">
      <c r="A51">
        <f>Dataset!J51</f>
        <v>1.0847500000000001</v>
      </c>
      <c r="B51">
        <f>Dataset!K51</f>
        <v>1.0848800000000001</v>
      </c>
      <c r="C51">
        <f>Dataset!L51</f>
        <v>1.0850500000000001</v>
      </c>
      <c r="D51">
        <f>Dataset!V51</f>
        <v>1.0846800000000001</v>
      </c>
      <c r="E51">
        <f>Dataset!AG51</f>
        <v>1.0838399999999999</v>
      </c>
      <c r="F51">
        <f>Dataset!AO51</f>
        <v>1.0843499999999999</v>
      </c>
      <c r="G51">
        <f>Dataset!AZ51</f>
        <v>1.0837399999999999</v>
      </c>
      <c r="H51">
        <f>Dataset!BD51</f>
        <v>1.0838399999999999</v>
      </c>
      <c r="I51">
        <f>Dataset!BE51</f>
        <v>1.0839099999999999</v>
      </c>
      <c r="J51">
        <f>Dataset!BI51</f>
        <v>1.0836600000000001</v>
      </c>
      <c r="K51">
        <f>Dataset!CA51</f>
        <v>1.0825199999999999</v>
      </c>
      <c r="L51">
        <f>Dataset!CW51</f>
        <v>1.0829200000000001</v>
      </c>
      <c r="M51">
        <f>Dataset!DP51</f>
        <v>1.0835699999999999</v>
      </c>
      <c r="N51" s="4">
        <v>61.475409836060955</v>
      </c>
      <c r="O51">
        <f t="shared" si="0"/>
        <v>1.084013464499846</v>
      </c>
      <c r="P51">
        <v>1.0835699999999999</v>
      </c>
      <c r="Q51">
        <v>1.08426</v>
      </c>
      <c r="S51" t="str">
        <f t="shared" si="3"/>
        <v>no trade</v>
      </c>
      <c r="T51" t="str">
        <f t="shared" si="4"/>
        <v>no trade</v>
      </c>
    </row>
    <row r="52" spans="1:20" ht="15.75" thickBot="1">
      <c r="A52">
        <f>Dataset!J52</f>
        <v>1.0848800000000001</v>
      </c>
      <c r="B52">
        <f>Dataset!K52</f>
        <v>1.0850500000000001</v>
      </c>
      <c r="C52">
        <f>Dataset!L52</f>
        <v>1.08525</v>
      </c>
      <c r="D52">
        <f>Dataset!V52</f>
        <v>1.0846800000000001</v>
      </c>
      <c r="E52">
        <f>Dataset!AG52</f>
        <v>1.08419</v>
      </c>
      <c r="F52">
        <f>Dataset!AO52</f>
        <v>1.08433</v>
      </c>
      <c r="G52">
        <f>Dataset!AZ52</f>
        <v>1.0840399999999999</v>
      </c>
      <c r="H52">
        <f>Dataset!BD52</f>
        <v>1.0839099999999999</v>
      </c>
      <c r="I52">
        <f>Dataset!BE52</f>
        <v>1.08402</v>
      </c>
      <c r="J52">
        <f>Dataset!BI52</f>
        <v>1.08388</v>
      </c>
      <c r="K52">
        <f>Dataset!CA52</f>
        <v>1.0824800000000001</v>
      </c>
      <c r="L52">
        <f>Dataset!CW52</f>
        <v>1.0829200000000001</v>
      </c>
      <c r="M52">
        <f>Dataset!DP52</f>
        <v>1.08375</v>
      </c>
      <c r="N52" s="4">
        <v>68.382352941177075</v>
      </c>
      <c r="O52">
        <f t="shared" si="0"/>
        <v>1.0841428254352103</v>
      </c>
      <c r="P52">
        <v>1.08375</v>
      </c>
      <c r="Q52">
        <v>1.08423</v>
      </c>
      <c r="S52" t="str">
        <f t="shared" si="3"/>
        <v>no trade</v>
      </c>
      <c r="T52" t="str">
        <f t="shared" si="4"/>
        <v>no trade</v>
      </c>
    </row>
    <row r="53" spans="1:20" ht="15.75" thickBot="1">
      <c r="A53">
        <f>Dataset!J53</f>
        <v>1.0850500000000001</v>
      </c>
      <c r="B53">
        <f>Dataset!K53</f>
        <v>1.08525</v>
      </c>
      <c r="C53">
        <f>Dataset!L53</f>
        <v>1.0852299999999999</v>
      </c>
      <c r="D53">
        <f>Dataset!V53</f>
        <v>1.0847500000000001</v>
      </c>
      <c r="E53">
        <f>Dataset!AG53</f>
        <v>1.0840799999999999</v>
      </c>
      <c r="F53">
        <f>Dataset!AO53</f>
        <v>1.0844800000000001</v>
      </c>
      <c r="G53">
        <f>Dataset!AZ53</f>
        <v>1.08402</v>
      </c>
      <c r="H53">
        <f>Dataset!BD53</f>
        <v>1.08402</v>
      </c>
      <c r="I53">
        <f>Dataset!BE53</f>
        <v>1.0840099999999999</v>
      </c>
      <c r="J53">
        <f>Dataset!BI53</f>
        <v>1.08379</v>
      </c>
      <c r="K53">
        <f>Dataset!CA53</f>
        <v>1.08246</v>
      </c>
      <c r="L53">
        <f>Dataset!CW53</f>
        <v>1.0829500000000001</v>
      </c>
      <c r="M53">
        <f>Dataset!DP53</f>
        <v>1.0839799999999999</v>
      </c>
      <c r="N53" s="4">
        <v>74.838709677421846</v>
      </c>
      <c r="O53">
        <f t="shared" si="0"/>
        <v>1.084346999206993</v>
      </c>
      <c r="P53">
        <v>1.0839799999999999</v>
      </c>
      <c r="Q53">
        <v>1.0842099999999999</v>
      </c>
      <c r="S53" t="str">
        <f t="shared" si="3"/>
        <v>no trade</v>
      </c>
      <c r="T53" t="str">
        <f t="shared" si="4"/>
        <v>no trade</v>
      </c>
    </row>
    <row r="54" spans="1:20" ht="15.75" thickBot="1">
      <c r="A54">
        <f>Dataset!J54</f>
        <v>1.08525</v>
      </c>
      <c r="B54">
        <f>Dataset!K54</f>
        <v>1.0852299999999999</v>
      </c>
      <c r="C54">
        <f>Dataset!L54</f>
        <v>1.08548</v>
      </c>
      <c r="D54">
        <f>Dataset!V54</f>
        <v>1.08447</v>
      </c>
      <c r="E54">
        <f>Dataset!AG54</f>
        <v>1.0843400000000001</v>
      </c>
      <c r="F54">
        <f>Dataset!AO54</f>
        <v>1.0841700000000001</v>
      </c>
      <c r="G54">
        <f>Dataset!AZ54</f>
        <v>1.0839399999999999</v>
      </c>
      <c r="H54">
        <f>Dataset!BD54</f>
        <v>1.0840099999999999</v>
      </c>
      <c r="I54">
        <f>Dataset!BE54</f>
        <v>1.08388</v>
      </c>
      <c r="J54">
        <f>Dataset!BI54</f>
        <v>1.08372</v>
      </c>
      <c r="K54">
        <f>Dataset!CA54</f>
        <v>1.08263</v>
      </c>
      <c r="L54">
        <f>Dataset!CW54</f>
        <v>1.08291</v>
      </c>
      <c r="M54">
        <f>Dataset!DP54</f>
        <v>1.08433</v>
      </c>
      <c r="N54" s="4">
        <v>77.586206896556121</v>
      </c>
      <c r="O54">
        <f t="shared" si="0"/>
        <v>1.0845762461004131</v>
      </c>
      <c r="P54">
        <v>1.08433</v>
      </c>
      <c r="Q54">
        <v>1.08416</v>
      </c>
      <c r="S54" t="str">
        <f t="shared" si="3"/>
        <v>no trade</v>
      </c>
      <c r="T54" t="str">
        <f t="shared" si="4"/>
        <v>no trade</v>
      </c>
    </row>
    <row r="55" spans="1:20" ht="15.75" thickBot="1">
      <c r="A55">
        <f>Dataset!J55</f>
        <v>1.0852299999999999</v>
      </c>
      <c r="B55">
        <f>Dataset!K55</f>
        <v>1.08548</v>
      </c>
      <c r="C55">
        <f>Dataset!L55</f>
        <v>1.0853299999999999</v>
      </c>
      <c r="D55">
        <f>Dataset!V55</f>
        <v>1.08446</v>
      </c>
      <c r="E55">
        <f>Dataset!AG55</f>
        <v>1.0843</v>
      </c>
      <c r="F55">
        <f>Dataset!AO55</f>
        <v>1.08399</v>
      </c>
      <c r="G55">
        <f>Dataset!AZ55</f>
        <v>1.0838399999999999</v>
      </c>
      <c r="H55">
        <f>Dataset!BD55</f>
        <v>1.08388</v>
      </c>
      <c r="I55">
        <f>Dataset!BE55</f>
        <v>1.0836600000000001</v>
      </c>
      <c r="J55">
        <f>Dataset!BI55</f>
        <v>1.0836699999999999</v>
      </c>
      <c r="K55">
        <f>Dataset!CA55</f>
        <v>1.0824100000000001</v>
      </c>
      <c r="L55">
        <f>Dataset!CW55</f>
        <v>1.08287</v>
      </c>
      <c r="M55">
        <f>Dataset!DP55</f>
        <v>1.0845199999999999</v>
      </c>
      <c r="N55" s="4">
        <v>78.688524590167319</v>
      </c>
      <c r="O55">
        <f t="shared" si="0"/>
        <v>1.08475291164228</v>
      </c>
      <c r="P55">
        <v>1.0845199999999999</v>
      </c>
      <c r="Q55">
        <v>1.0843799999999999</v>
      </c>
      <c r="S55" t="str">
        <f t="shared" si="3"/>
        <v>no trade</v>
      </c>
      <c r="T55" t="str">
        <f t="shared" si="4"/>
        <v>no trade</v>
      </c>
    </row>
    <row r="56" spans="1:20" ht="15.75" thickBot="1">
      <c r="A56">
        <f>Dataset!J56</f>
        <v>1.08548</v>
      </c>
      <c r="B56">
        <f>Dataset!K56</f>
        <v>1.0853299999999999</v>
      </c>
      <c r="C56">
        <f>Dataset!L56</f>
        <v>1.0851900000000001</v>
      </c>
      <c r="D56">
        <f>Dataset!V56</f>
        <v>1.0841700000000001</v>
      </c>
      <c r="E56">
        <f>Dataset!AG56</f>
        <v>1.08443</v>
      </c>
      <c r="F56">
        <f>Dataset!AO56</f>
        <v>1.0839799999999999</v>
      </c>
      <c r="G56">
        <f>Dataset!AZ56</f>
        <v>1.0839099999999999</v>
      </c>
      <c r="H56">
        <f>Dataset!BD56</f>
        <v>1.0836600000000001</v>
      </c>
      <c r="I56">
        <f>Dataset!BE56</f>
        <v>1.08388</v>
      </c>
      <c r="J56">
        <f>Dataset!BI56</f>
        <v>1.08369</v>
      </c>
      <c r="K56">
        <f>Dataset!CA56</f>
        <v>1.08256</v>
      </c>
      <c r="L56">
        <f>Dataset!CW56</f>
        <v>1.0830299999999999</v>
      </c>
      <c r="M56">
        <f>Dataset!DP56</f>
        <v>1.08429</v>
      </c>
      <c r="N56" s="4">
        <v>69.756097560978304</v>
      </c>
      <c r="O56">
        <f t="shared" si="0"/>
        <v>1.0844761450980813</v>
      </c>
      <c r="P56">
        <v>1.08429</v>
      </c>
      <c r="Q56">
        <v>1.0845199999999999</v>
      </c>
      <c r="S56" t="str">
        <f t="shared" si="3"/>
        <v>no trade</v>
      </c>
      <c r="T56" t="str">
        <f t="shared" si="4"/>
        <v>no trade</v>
      </c>
    </row>
    <row r="57" spans="1:20" ht="15.75" thickBot="1">
      <c r="A57">
        <f>Dataset!J57</f>
        <v>1.0853299999999999</v>
      </c>
      <c r="B57">
        <f>Dataset!K57</f>
        <v>1.0851900000000001</v>
      </c>
      <c r="C57">
        <f>Dataset!L57</f>
        <v>1.08487</v>
      </c>
      <c r="D57">
        <f>Dataset!V57</f>
        <v>1.0840099999999999</v>
      </c>
      <c r="E57">
        <f>Dataset!AG57</f>
        <v>1.0842499999999999</v>
      </c>
      <c r="F57">
        <f>Dataset!AO57</f>
        <v>1.0839799999999999</v>
      </c>
      <c r="G57">
        <f>Dataset!AZ57</f>
        <v>1.08402</v>
      </c>
      <c r="H57">
        <f>Dataset!BD57</f>
        <v>1.08388</v>
      </c>
      <c r="I57">
        <f>Dataset!BE57</f>
        <v>1.08379</v>
      </c>
      <c r="J57">
        <f>Dataset!BI57</f>
        <v>1.0834600000000001</v>
      </c>
      <c r="K57">
        <f>Dataset!CA57</f>
        <v>1.0825</v>
      </c>
      <c r="L57">
        <f>Dataset!CW57</f>
        <v>1.0831299999999999</v>
      </c>
      <c r="M57">
        <f>Dataset!DP57</f>
        <v>1.0842700000000001</v>
      </c>
      <c r="N57" s="4">
        <v>68.000000000005329</v>
      </c>
      <c r="O57">
        <f t="shared" si="0"/>
        <v>1.084465241296346</v>
      </c>
      <c r="P57">
        <v>1.0842700000000001</v>
      </c>
      <c r="Q57">
        <v>1.08473</v>
      </c>
      <c r="S57" t="str">
        <f t="shared" si="3"/>
        <v>no trade</v>
      </c>
      <c r="T57" t="str">
        <f t="shared" si="4"/>
        <v>no trade</v>
      </c>
    </row>
    <row r="58" spans="1:20" ht="15.75" thickBot="1">
      <c r="A58">
        <f>Dataset!J58</f>
        <v>1.0851900000000001</v>
      </c>
      <c r="B58">
        <f>Dataset!K58</f>
        <v>1.08487</v>
      </c>
      <c r="C58">
        <f>Dataset!L58</f>
        <v>1.0847100000000001</v>
      </c>
      <c r="D58">
        <f>Dataset!V58</f>
        <v>1.08395</v>
      </c>
      <c r="E58">
        <f>Dataset!AG58</f>
        <v>1.0843400000000001</v>
      </c>
      <c r="F58">
        <f>Dataset!AO58</f>
        <v>1.08368</v>
      </c>
      <c r="G58">
        <f>Dataset!AZ58</f>
        <v>1.0840099999999999</v>
      </c>
      <c r="H58">
        <f>Dataset!BD58</f>
        <v>1.08379</v>
      </c>
      <c r="I58">
        <f>Dataset!BE58</f>
        <v>1.08372</v>
      </c>
      <c r="J58">
        <f>Dataset!BI58</f>
        <v>1.08324</v>
      </c>
      <c r="K58">
        <f>Dataset!CA58</f>
        <v>1.0825800000000001</v>
      </c>
      <c r="L58">
        <f>Dataset!CW58</f>
        <v>1.08325</v>
      </c>
      <c r="M58">
        <f>Dataset!DP58</f>
        <v>1.0842499999999999</v>
      </c>
      <c r="N58" s="4">
        <v>66.153846153846501</v>
      </c>
      <c r="O58">
        <f t="shared" si="0"/>
        <v>1.0844316201695841</v>
      </c>
      <c r="P58">
        <v>1.0842499999999999</v>
      </c>
      <c r="Q58">
        <v>1.0848599999999999</v>
      </c>
      <c r="S58" t="str">
        <f t="shared" si="3"/>
        <v>no trade</v>
      </c>
      <c r="T58" t="str">
        <f t="shared" si="4"/>
        <v>no trade</v>
      </c>
    </row>
    <row r="59" spans="1:20" ht="15.75" thickBot="1">
      <c r="A59">
        <f>Dataset!J59</f>
        <v>1.08487</v>
      </c>
      <c r="B59">
        <f>Dataset!K59</f>
        <v>1.0847100000000001</v>
      </c>
      <c r="C59">
        <f>Dataset!L59</f>
        <v>1.08497</v>
      </c>
      <c r="D59">
        <f>Dataset!V59</f>
        <v>1.0837699999999999</v>
      </c>
      <c r="E59">
        <f>Dataset!AG59</f>
        <v>1.0843499999999999</v>
      </c>
      <c r="F59">
        <f>Dataset!AO59</f>
        <v>1.08405</v>
      </c>
      <c r="G59">
        <f>Dataset!AZ59</f>
        <v>1.08388</v>
      </c>
      <c r="H59">
        <f>Dataset!BD59</f>
        <v>1.08372</v>
      </c>
      <c r="I59">
        <f>Dataset!BE59</f>
        <v>1.0836699999999999</v>
      </c>
      <c r="J59">
        <f>Dataset!BI59</f>
        <v>1.08301</v>
      </c>
      <c r="K59">
        <f>Dataset!CA59</f>
        <v>1.0825499999999999</v>
      </c>
      <c r="L59">
        <f>Dataset!CW59</f>
        <v>1.0834699999999999</v>
      </c>
      <c r="M59">
        <f>Dataset!DP59</f>
        <v>1.0843</v>
      </c>
      <c r="N59" s="4">
        <v>62.711864406782638</v>
      </c>
      <c r="O59">
        <f t="shared" si="0"/>
        <v>1.084486474166741</v>
      </c>
      <c r="P59">
        <v>1.0843</v>
      </c>
      <c r="Q59">
        <v>1.0848800000000001</v>
      </c>
      <c r="S59" t="str">
        <f t="shared" si="3"/>
        <v>no trade</v>
      </c>
      <c r="T59" t="str">
        <f t="shared" si="4"/>
        <v>no trade</v>
      </c>
    </row>
    <row r="60" spans="1:20" ht="15.75" thickBot="1">
      <c r="A60">
        <f>Dataset!J60</f>
        <v>1.0847100000000001</v>
      </c>
      <c r="B60">
        <f>Dataset!K60</f>
        <v>1.08497</v>
      </c>
      <c r="C60">
        <f>Dataset!L60</f>
        <v>1.08477</v>
      </c>
      <c r="D60">
        <f>Dataset!V60</f>
        <v>1.08399</v>
      </c>
      <c r="E60">
        <f>Dataset!AG60</f>
        <v>1.08433</v>
      </c>
      <c r="F60">
        <f>Dataset!AO60</f>
        <v>1.0839799999999999</v>
      </c>
      <c r="G60">
        <f>Dataset!AZ60</f>
        <v>1.0836600000000001</v>
      </c>
      <c r="H60">
        <f>Dataset!BD60</f>
        <v>1.0836699999999999</v>
      </c>
      <c r="I60">
        <f>Dataset!BE60</f>
        <v>1.08369</v>
      </c>
      <c r="J60">
        <f>Dataset!BI60</f>
        <v>1.08304</v>
      </c>
      <c r="K60">
        <f>Dataset!CA60</f>
        <v>1.0826199999999999</v>
      </c>
      <c r="L60">
        <f>Dataset!CW60</f>
        <v>1.08348</v>
      </c>
      <c r="M60">
        <f>Dataset!DP60</f>
        <v>1.0843799999999999</v>
      </c>
      <c r="N60" s="4">
        <v>65.027322404368732</v>
      </c>
      <c r="O60">
        <f t="shared" si="0"/>
        <v>1.0846101417579879</v>
      </c>
      <c r="P60">
        <v>1.0843799999999999</v>
      </c>
      <c r="Q60">
        <v>1.08487</v>
      </c>
      <c r="S60" t="str">
        <f t="shared" si="3"/>
        <v>no trade</v>
      </c>
      <c r="T60" t="str">
        <f t="shared" si="4"/>
        <v>no trade</v>
      </c>
    </row>
    <row r="61" spans="1:20" ht="15.75" thickBot="1">
      <c r="A61">
        <f>Dataset!J61</f>
        <v>1.08497</v>
      </c>
      <c r="B61">
        <f>Dataset!K61</f>
        <v>1.08477</v>
      </c>
      <c r="C61">
        <f>Dataset!L61</f>
        <v>1.0846800000000001</v>
      </c>
      <c r="D61">
        <f>Dataset!V61</f>
        <v>1.0837300000000001</v>
      </c>
      <c r="E61">
        <f>Dataset!AG61</f>
        <v>1.0844800000000001</v>
      </c>
      <c r="F61">
        <f>Dataset!AO61</f>
        <v>1.0836699999999999</v>
      </c>
      <c r="G61">
        <f>Dataset!AZ61</f>
        <v>1.08388</v>
      </c>
      <c r="H61">
        <f>Dataset!BD61</f>
        <v>1.08369</v>
      </c>
      <c r="I61">
        <f>Dataset!BE61</f>
        <v>1.0834600000000001</v>
      </c>
      <c r="J61">
        <f>Dataset!BI61</f>
        <v>1.08307</v>
      </c>
      <c r="K61">
        <f>Dataset!CA61</f>
        <v>1.0825800000000001</v>
      </c>
      <c r="L61">
        <f>Dataset!CW61</f>
        <v>1.08355</v>
      </c>
      <c r="M61">
        <f>Dataset!DP61</f>
        <v>1.0843799999999999</v>
      </c>
      <c r="N61" s="4">
        <v>64.245810055866542</v>
      </c>
      <c r="O61">
        <f t="shared" si="0"/>
        <v>1.0845264563115353</v>
      </c>
      <c r="P61">
        <v>1.0843799999999999</v>
      </c>
      <c r="Q61">
        <v>1.0849899999999999</v>
      </c>
      <c r="S61" t="str">
        <f t="shared" si="3"/>
        <v>no trade</v>
      </c>
      <c r="T61" t="str">
        <f t="shared" si="4"/>
        <v>no trade</v>
      </c>
    </row>
    <row r="62" spans="1:20" ht="15.75" thickBot="1">
      <c r="A62">
        <f>Dataset!J62</f>
        <v>1.08477</v>
      </c>
      <c r="B62">
        <f>Dataset!K62</f>
        <v>1.0846800000000001</v>
      </c>
      <c r="C62">
        <f>Dataset!L62</f>
        <v>1.0846800000000001</v>
      </c>
      <c r="D62">
        <f>Dataset!V62</f>
        <v>1.0838399999999999</v>
      </c>
      <c r="E62">
        <f>Dataset!AG62</f>
        <v>1.0841700000000001</v>
      </c>
      <c r="F62">
        <f>Dataset!AO62</f>
        <v>1.0837399999999999</v>
      </c>
      <c r="G62">
        <f>Dataset!AZ62</f>
        <v>1.08379</v>
      </c>
      <c r="H62">
        <f>Dataset!BD62</f>
        <v>1.0834600000000001</v>
      </c>
      <c r="I62">
        <f>Dataset!BE62</f>
        <v>1.08324</v>
      </c>
      <c r="J62">
        <f>Dataset!BI62</f>
        <v>1.0830299999999999</v>
      </c>
      <c r="K62">
        <f>Dataset!CA62</f>
        <v>1.08247</v>
      </c>
      <c r="L62">
        <f>Dataset!CW62</f>
        <v>1.08362</v>
      </c>
      <c r="M62">
        <f>Dataset!DP62</f>
        <v>1.0842400000000001</v>
      </c>
      <c r="N62" s="4">
        <v>60.846560846561715</v>
      </c>
      <c r="O62">
        <f t="shared" si="0"/>
        <v>1.0844393560076833</v>
      </c>
      <c r="P62">
        <v>1.0842400000000001</v>
      </c>
      <c r="Q62">
        <v>1.08467</v>
      </c>
      <c r="S62" t="str">
        <f t="shared" si="3"/>
        <v>no trade</v>
      </c>
      <c r="T62" t="str">
        <f t="shared" si="4"/>
        <v>no trade</v>
      </c>
    </row>
    <row r="63" spans="1:20" ht="15.75" thickBot="1">
      <c r="A63">
        <f>Dataset!J63</f>
        <v>1.0846800000000001</v>
      </c>
      <c r="B63">
        <f>Dataset!K63</f>
        <v>1.0846800000000001</v>
      </c>
      <c r="C63">
        <f>Dataset!L63</f>
        <v>1.0847500000000001</v>
      </c>
      <c r="D63">
        <f>Dataset!V63</f>
        <v>1.08419</v>
      </c>
      <c r="E63">
        <f>Dataset!AG63</f>
        <v>1.08399</v>
      </c>
      <c r="F63">
        <f>Dataset!AO63</f>
        <v>1.0840399999999999</v>
      </c>
      <c r="G63">
        <f>Dataset!AZ63</f>
        <v>1.08372</v>
      </c>
      <c r="H63">
        <f>Dataset!BD63</f>
        <v>1.08324</v>
      </c>
      <c r="I63">
        <f>Dataset!BE63</f>
        <v>1.08301</v>
      </c>
      <c r="J63">
        <f>Dataset!BI63</f>
        <v>1.08297</v>
      </c>
      <c r="K63">
        <f>Dataset!CA63</f>
        <v>1.0825800000000001</v>
      </c>
      <c r="L63">
        <f>Dataset!CW63</f>
        <v>1.08385</v>
      </c>
      <c r="M63">
        <f>Dataset!DP63</f>
        <v>1.08423</v>
      </c>
      <c r="N63" s="4">
        <v>64.606741573036714</v>
      </c>
      <c r="O63">
        <f t="shared" si="0"/>
        <v>1.0844673694798175</v>
      </c>
      <c r="P63">
        <v>1.08423</v>
      </c>
      <c r="Q63">
        <v>1.0846499999999999</v>
      </c>
      <c r="S63" t="str">
        <f t="shared" si="3"/>
        <v>no trade</v>
      </c>
      <c r="T63" t="str">
        <f t="shared" si="4"/>
        <v>no trade</v>
      </c>
    </row>
    <row r="64" spans="1:20" ht="15.75" thickBot="1">
      <c r="A64">
        <f>Dataset!J64</f>
        <v>1.0846800000000001</v>
      </c>
      <c r="B64">
        <f>Dataset!K64</f>
        <v>1.0847500000000001</v>
      </c>
      <c r="C64">
        <f>Dataset!L64</f>
        <v>1.08447</v>
      </c>
      <c r="D64">
        <f>Dataset!V64</f>
        <v>1.0840799999999999</v>
      </c>
      <c r="E64">
        <f>Dataset!AG64</f>
        <v>1.0839799999999999</v>
      </c>
      <c r="F64">
        <f>Dataset!AO64</f>
        <v>1.08402</v>
      </c>
      <c r="G64">
        <f>Dataset!AZ64</f>
        <v>1.0836699999999999</v>
      </c>
      <c r="H64">
        <f>Dataset!BD64</f>
        <v>1.08301</v>
      </c>
      <c r="I64">
        <f>Dataset!BE64</f>
        <v>1.08304</v>
      </c>
      <c r="J64">
        <f>Dataset!BI64</f>
        <v>1.0821700000000001</v>
      </c>
      <c r="K64">
        <f>Dataset!CA64</f>
        <v>1.0825800000000001</v>
      </c>
      <c r="L64">
        <f>Dataset!CW64</f>
        <v>1.0838300000000001</v>
      </c>
      <c r="M64">
        <f>Dataset!DP64</f>
        <v>1.08423</v>
      </c>
      <c r="N64" s="4">
        <v>64.606741573036714</v>
      </c>
      <c r="O64">
        <f t="shared" si="0"/>
        <v>1.0844450431910293</v>
      </c>
      <c r="P64">
        <v>1.08423</v>
      </c>
      <c r="Q64">
        <v>1.0845499999999999</v>
      </c>
      <c r="S64" t="str">
        <f t="shared" si="3"/>
        <v>no trade</v>
      </c>
      <c r="T64" t="str">
        <f t="shared" si="4"/>
        <v>no trade</v>
      </c>
    </row>
    <row r="65" spans="1:20" ht="15.75" thickBot="1">
      <c r="A65">
        <f>Dataset!J65</f>
        <v>1.0847500000000001</v>
      </c>
      <c r="B65">
        <f>Dataset!K65</f>
        <v>1.08447</v>
      </c>
      <c r="C65">
        <f>Dataset!L65</f>
        <v>1.08446</v>
      </c>
      <c r="D65">
        <f>Dataset!V65</f>
        <v>1.0843400000000001</v>
      </c>
      <c r="E65">
        <f>Dataset!AG65</f>
        <v>1.0839799999999999</v>
      </c>
      <c r="F65">
        <f>Dataset!AO65</f>
        <v>1.0839399999999999</v>
      </c>
      <c r="G65">
        <f>Dataset!AZ65</f>
        <v>1.08369</v>
      </c>
      <c r="H65">
        <f>Dataset!BD65</f>
        <v>1.08304</v>
      </c>
      <c r="I65">
        <f>Dataset!BE65</f>
        <v>1.08307</v>
      </c>
      <c r="J65">
        <f>Dataset!BI65</f>
        <v>1.08226</v>
      </c>
      <c r="K65">
        <f>Dataset!CA65</f>
        <v>1.08267</v>
      </c>
      <c r="L65">
        <f>Dataset!CW65</f>
        <v>1.0838699999999999</v>
      </c>
      <c r="M65">
        <f>Dataset!DP65</f>
        <v>1.0843799999999999</v>
      </c>
      <c r="N65" s="4">
        <v>75.581395348841113</v>
      </c>
      <c r="O65">
        <f t="shared" si="0"/>
        <v>1.0845939975381704</v>
      </c>
      <c r="P65">
        <v>1.0843799999999999</v>
      </c>
      <c r="Q65">
        <v>1.0846</v>
      </c>
      <c r="S65" t="str">
        <f t="shared" si="3"/>
        <v>no trade</v>
      </c>
      <c r="T65" t="str">
        <f t="shared" si="4"/>
        <v>no trade</v>
      </c>
    </row>
    <row r="66" spans="1:20" ht="15.75" thickBot="1">
      <c r="A66">
        <f>Dataset!J66</f>
        <v>1.08447</v>
      </c>
      <c r="B66">
        <f>Dataset!K66</f>
        <v>1.08446</v>
      </c>
      <c r="C66">
        <f>Dataset!L66</f>
        <v>1.0841700000000001</v>
      </c>
      <c r="D66">
        <f>Dataset!V66</f>
        <v>1.0843</v>
      </c>
      <c r="E66">
        <f>Dataset!AG66</f>
        <v>1.08368</v>
      </c>
      <c r="F66">
        <f>Dataset!AO66</f>
        <v>1.0838399999999999</v>
      </c>
      <c r="G66">
        <f>Dataset!AZ66</f>
        <v>1.0834600000000001</v>
      </c>
      <c r="H66">
        <f>Dataset!BD66</f>
        <v>1.08307</v>
      </c>
      <c r="I66">
        <f>Dataset!BE66</f>
        <v>1.0830299999999999</v>
      </c>
      <c r="J66">
        <f>Dataset!BI66</f>
        <v>1.08243</v>
      </c>
      <c r="K66">
        <f>Dataset!CA66</f>
        <v>1.08243</v>
      </c>
      <c r="L66">
        <f>Dataset!CW66</f>
        <v>1.0838300000000001</v>
      </c>
      <c r="M66">
        <f>Dataset!DP66</f>
        <v>1.08426</v>
      </c>
      <c r="N66" s="4">
        <v>69.491525423735411</v>
      </c>
      <c r="O66">
        <f t="shared" ref="O66:O129" si="5">(((((((0.654975365864358*$L66*2.05619622440581*$A66+((0.820509079375735*$E66--8.66154755035786)+0.714633842331559*$C66/(0.56802318509286*$F66)))+8.11195176528429)+8.11195176528429)-((2.98031957119973*$D66+14.9837254665498)+(0.515896009003183*$I66/(1.66534966840605*$K66)-LN(2.05619622440581*$A66))))+(LN(2.05619622440581*$A66)-(2.34778033028491*$J66*10.7808081773781+14.9837254665498/(1.66534966840605*$K66))/(((0.699679669221251*$B66/(0.56802318509286*$F66)+0.507895293750025*$G66/(0.515896009003183*$I66/(1.66534966840605*$K66)*2.45390057050084*$H66)*(2.98031957119973*$D66+14.9837254665498))+((2.98031957119973*$D66+14.9837254665498)+14.9837254665498)*0.507895293750025*$G66))))+-16.4494700053177/(-0.540583610340832*$M66))*-0.034953321658675+2.4348524211743)</f>
        <v>1.084552054966426</v>
      </c>
      <c r="P66">
        <v>1.08426</v>
      </c>
      <c r="Q66">
        <v>1.0846199999999999</v>
      </c>
      <c r="S66" t="str">
        <f t="shared" si="3"/>
        <v>no trade</v>
      </c>
      <c r="T66" t="str">
        <f t="shared" si="4"/>
        <v>no trade</v>
      </c>
    </row>
    <row r="67" spans="1:20" ht="15.75" thickBot="1">
      <c r="A67">
        <f>Dataset!J67</f>
        <v>1.08446</v>
      </c>
      <c r="B67">
        <f>Dataset!K67</f>
        <v>1.0841700000000001</v>
      </c>
      <c r="C67">
        <f>Dataset!L67</f>
        <v>1.0840099999999999</v>
      </c>
      <c r="D67">
        <f>Dataset!V67</f>
        <v>1.08443</v>
      </c>
      <c r="E67">
        <f>Dataset!AG67</f>
        <v>1.08405</v>
      </c>
      <c r="F67">
        <f>Dataset!AO67</f>
        <v>1.0839099999999999</v>
      </c>
      <c r="G67">
        <f>Dataset!AZ67</f>
        <v>1.08324</v>
      </c>
      <c r="H67">
        <f>Dataset!BD67</f>
        <v>1.0830299999999999</v>
      </c>
      <c r="I67">
        <f>Dataset!BE67</f>
        <v>1.08297</v>
      </c>
      <c r="J67">
        <f>Dataset!BI67</f>
        <v>1.0823799999999999</v>
      </c>
      <c r="K67">
        <f>Dataset!CA67</f>
        <v>1.0825199999999999</v>
      </c>
      <c r="L67">
        <f>Dataset!CW67</f>
        <v>1.08371</v>
      </c>
      <c r="M67">
        <f>Dataset!DP67</f>
        <v>1.08423</v>
      </c>
      <c r="N67" s="4">
        <v>64.814814814820409</v>
      </c>
      <c r="O67">
        <f t="shared" si="5"/>
        <v>1.0845457529410201</v>
      </c>
      <c r="P67">
        <v>1.08423</v>
      </c>
      <c r="Q67">
        <v>1.0846100000000001</v>
      </c>
      <c r="S67" t="str">
        <f t="shared" si="3"/>
        <v>no trade</v>
      </c>
      <c r="T67" t="str">
        <f t="shared" si="4"/>
        <v>no trade</v>
      </c>
    </row>
    <row r="68" spans="1:20" ht="15.75" thickBot="1">
      <c r="A68">
        <f>Dataset!J68</f>
        <v>1.0841700000000001</v>
      </c>
      <c r="B68">
        <f>Dataset!K68</f>
        <v>1.0840099999999999</v>
      </c>
      <c r="C68">
        <f>Dataset!L68</f>
        <v>1.08395</v>
      </c>
      <c r="D68">
        <f>Dataset!V68</f>
        <v>1.0842499999999999</v>
      </c>
      <c r="E68">
        <f>Dataset!AG68</f>
        <v>1.0839799999999999</v>
      </c>
      <c r="F68">
        <f>Dataset!AO68</f>
        <v>1.08402</v>
      </c>
      <c r="G68">
        <f>Dataset!AZ68</f>
        <v>1.08301</v>
      </c>
      <c r="H68">
        <f>Dataset!BD68</f>
        <v>1.08297</v>
      </c>
      <c r="I68">
        <f>Dataset!BE68</f>
        <v>1.0821700000000001</v>
      </c>
      <c r="J68">
        <f>Dataset!BI68</f>
        <v>1.08243</v>
      </c>
      <c r="K68">
        <f>Dataset!CA68</f>
        <v>1.08266</v>
      </c>
      <c r="L68">
        <f>Dataset!CW68</f>
        <v>1.08371</v>
      </c>
      <c r="M68">
        <f>Dataset!DP68</f>
        <v>1.0842099999999999</v>
      </c>
      <c r="N68" s="4">
        <v>58.156028368794431</v>
      </c>
      <c r="O68">
        <f t="shared" si="5"/>
        <v>1.0845373558694149</v>
      </c>
      <c r="P68">
        <v>1.0842099999999999</v>
      </c>
      <c r="Q68">
        <v>1.0846</v>
      </c>
      <c r="S68" t="str">
        <f t="shared" si="3"/>
        <v>no trade</v>
      </c>
      <c r="T68" t="str">
        <f t="shared" si="4"/>
        <v>no trade</v>
      </c>
    </row>
    <row r="69" spans="1:20" ht="15.75" thickBot="1">
      <c r="A69">
        <f>Dataset!J69</f>
        <v>1.0840099999999999</v>
      </c>
      <c r="B69">
        <f>Dataset!K69</f>
        <v>1.08395</v>
      </c>
      <c r="C69">
        <f>Dataset!L69</f>
        <v>1.0837699999999999</v>
      </c>
      <c r="D69">
        <f>Dataset!V69</f>
        <v>1.0843400000000001</v>
      </c>
      <c r="E69">
        <f>Dataset!AG69</f>
        <v>1.0836699999999999</v>
      </c>
      <c r="F69">
        <f>Dataset!AO69</f>
        <v>1.0840099999999999</v>
      </c>
      <c r="G69">
        <f>Dataset!AZ69</f>
        <v>1.08304</v>
      </c>
      <c r="H69">
        <f>Dataset!BD69</f>
        <v>1.0821700000000001</v>
      </c>
      <c r="I69">
        <f>Dataset!BE69</f>
        <v>1.08226</v>
      </c>
      <c r="J69">
        <f>Dataset!BI69</f>
        <v>1.0825199999999999</v>
      </c>
      <c r="K69">
        <f>Dataset!CA69</f>
        <v>1.0827599999999999</v>
      </c>
      <c r="L69">
        <f>Dataset!CW69</f>
        <v>1.0834999999999999</v>
      </c>
      <c r="M69">
        <f>Dataset!DP69</f>
        <v>1.08416</v>
      </c>
      <c r="N69" s="4">
        <v>42.342342342338739</v>
      </c>
      <c r="O69">
        <f t="shared" si="5"/>
        <v>1.0845353164543421</v>
      </c>
      <c r="P69">
        <v>1.08416</v>
      </c>
      <c r="Q69">
        <v>1.0845100000000001</v>
      </c>
      <c r="S69" t="str">
        <f t="shared" si="3"/>
        <v>no trade</v>
      </c>
      <c r="T69" t="str">
        <f t="shared" si="4"/>
        <v>no trade</v>
      </c>
    </row>
    <row r="70" spans="1:20" ht="15.75" thickBot="1">
      <c r="A70">
        <f>Dataset!J70</f>
        <v>1.08395</v>
      </c>
      <c r="B70">
        <f>Dataset!K70</f>
        <v>1.0837699999999999</v>
      </c>
      <c r="C70">
        <f>Dataset!L70</f>
        <v>1.08399</v>
      </c>
      <c r="D70">
        <f>Dataset!V70</f>
        <v>1.0843499999999999</v>
      </c>
      <c r="E70">
        <f>Dataset!AG70</f>
        <v>1.0837399999999999</v>
      </c>
      <c r="F70">
        <f>Dataset!AO70</f>
        <v>1.08388</v>
      </c>
      <c r="G70">
        <f>Dataset!AZ70</f>
        <v>1.08307</v>
      </c>
      <c r="H70">
        <f>Dataset!BD70</f>
        <v>1.08226</v>
      </c>
      <c r="I70">
        <f>Dataset!BE70</f>
        <v>1.08243</v>
      </c>
      <c r="J70">
        <f>Dataset!BI70</f>
        <v>1.0824800000000001</v>
      </c>
      <c r="K70">
        <f>Dataset!CA70</f>
        <v>1.0829200000000001</v>
      </c>
      <c r="L70">
        <f>Dataset!CW70</f>
        <v>1.0835699999999999</v>
      </c>
      <c r="M70">
        <f>Dataset!DP70</f>
        <v>1.0843799999999999</v>
      </c>
      <c r="N70" s="4">
        <v>43.859649122802914</v>
      </c>
      <c r="O70">
        <f t="shared" si="5"/>
        <v>1.0847205495979158</v>
      </c>
      <c r="P70">
        <v>1.0843799999999999</v>
      </c>
      <c r="Q70">
        <v>1.0845100000000001</v>
      </c>
      <c r="S70" t="str">
        <f t="shared" si="3"/>
        <v>no trade</v>
      </c>
      <c r="T70" t="str">
        <f t="shared" si="4"/>
        <v>no trade</v>
      </c>
    </row>
    <row r="71" spans="1:20" ht="15.75" thickBot="1">
      <c r="A71">
        <f>Dataset!J71</f>
        <v>1.0837699999999999</v>
      </c>
      <c r="B71">
        <f>Dataset!K71</f>
        <v>1.08399</v>
      </c>
      <c r="C71">
        <f>Dataset!L71</f>
        <v>1.0837300000000001</v>
      </c>
      <c r="D71">
        <f>Dataset!V71</f>
        <v>1.08433</v>
      </c>
      <c r="E71">
        <f>Dataset!AG71</f>
        <v>1.0840399999999999</v>
      </c>
      <c r="F71">
        <f>Dataset!AO71</f>
        <v>1.0836600000000001</v>
      </c>
      <c r="G71">
        <f>Dataset!AZ71</f>
        <v>1.0830299999999999</v>
      </c>
      <c r="H71">
        <f>Dataset!BD71</f>
        <v>1.08243</v>
      </c>
      <c r="I71">
        <f>Dataset!BE71</f>
        <v>1.0823799999999999</v>
      </c>
      <c r="J71">
        <f>Dataset!BI71</f>
        <v>1.08246</v>
      </c>
      <c r="K71">
        <f>Dataset!CA71</f>
        <v>1.083</v>
      </c>
      <c r="L71">
        <f>Dataset!CW71</f>
        <v>1.08375</v>
      </c>
      <c r="M71">
        <f>Dataset!DP71</f>
        <v>1.0845199999999999</v>
      </c>
      <c r="N71" s="4">
        <v>60.952380952383372</v>
      </c>
      <c r="O71">
        <f t="shared" si="5"/>
        <v>1.0848486003398292</v>
      </c>
      <c r="P71">
        <v>1.0845199999999999</v>
      </c>
      <c r="Q71">
        <v>1.0844</v>
      </c>
      <c r="S71" t="str">
        <f t="shared" si="3"/>
        <v>no trade</v>
      </c>
      <c r="T71" t="str">
        <f t="shared" si="4"/>
        <v>no trade</v>
      </c>
    </row>
    <row r="72" spans="1:20" ht="15.75" thickBot="1">
      <c r="A72">
        <f>Dataset!J72</f>
        <v>1.08399</v>
      </c>
      <c r="B72">
        <f>Dataset!K72</f>
        <v>1.0837300000000001</v>
      </c>
      <c r="C72">
        <f>Dataset!L72</f>
        <v>1.0838399999999999</v>
      </c>
      <c r="D72">
        <f>Dataset!V72</f>
        <v>1.0844800000000001</v>
      </c>
      <c r="E72">
        <f>Dataset!AG72</f>
        <v>1.08402</v>
      </c>
      <c r="F72">
        <f>Dataset!AO72</f>
        <v>1.08388</v>
      </c>
      <c r="G72">
        <f>Dataset!AZ72</f>
        <v>1.08297</v>
      </c>
      <c r="H72">
        <f>Dataset!BD72</f>
        <v>1.0823799999999999</v>
      </c>
      <c r="I72">
        <f>Dataset!BE72</f>
        <v>1.08243</v>
      </c>
      <c r="J72">
        <f>Dataset!BI72</f>
        <v>1.08263</v>
      </c>
      <c r="K72">
        <f>Dataset!CA72</f>
        <v>1.08291</v>
      </c>
      <c r="L72">
        <f>Dataset!CW72</f>
        <v>1.0839799999999999</v>
      </c>
      <c r="M72">
        <f>Dataset!DP72</f>
        <v>1.08473</v>
      </c>
      <c r="N72" s="4">
        <v>68.548387096775059</v>
      </c>
      <c r="O72">
        <f t="shared" si="5"/>
        <v>1.0850322434650566</v>
      </c>
      <c r="P72">
        <v>1.08473</v>
      </c>
      <c r="Q72">
        <v>1.08449</v>
      </c>
      <c r="S72" t="str">
        <f t="shared" si="3"/>
        <v>no trade</v>
      </c>
      <c r="T72" t="str">
        <f t="shared" si="4"/>
        <v>no trade</v>
      </c>
    </row>
    <row r="73" spans="1:20" ht="15.75" thickBot="1">
      <c r="A73">
        <f>Dataset!J73</f>
        <v>1.0837300000000001</v>
      </c>
      <c r="B73">
        <f>Dataset!K73</f>
        <v>1.0838399999999999</v>
      </c>
      <c r="C73">
        <f>Dataset!L73</f>
        <v>1.08419</v>
      </c>
      <c r="D73">
        <f>Dataset!V73</f>
        <v>1.0841700000000001</v>
      </c>
      <c r="E73">
        <f>Dataset!AG73</f>
        <v>1.0839399999999999</v>
      </c>
      <c r="F73">
        <f>Dataset!AO73</f>
        <v>1.08379</v>
      </c>
      <c r="G73">
        <f>Dataset!AZ73</f>
        <v>1.0821700000000001</v>
      </c>
      <c r="H73">
        <f>Dataset!BD73</f>
        <v>1.08243</v>
      </c>
      <c r="I73">
        <f>Dataset!BE73</f>
        <v>1.0825199999999999</v>
      </c>
      <c r="J73">
        <f>Dataset!BI73</f>
        <v>1.0824100000000001</v>
      </c>
      <c r="K73">
        <f>Dataset!CA73</f>
        <v>1.0829200000000001</v>
      </c>
      <c r="L73">
        <f>Dataset!CW73</f>
        <v>1.08433</v>
      </c>
      <c r="M73">
        <f>Dataset!DP73</f>
        <v>1.0848599999999999</v>
      </c>
      <c r="N73" s="4">
        <v>72.592592592600624</v>
      </c>
      <c r="O73">
        <f t="shared" si="5"/>
        <v>1.0851395734458502</v>
      </c>
      <c r="P73">
        <v>1.0848599999999999</v>
      </c>
      <c r="Q73">
        <v>1.0844400000000001</v>
      </c>
      <c r="S73" t="str">
        <f t="shared" si="3"/>
        <v>no trade</v>
      </c>
      <c r="T73" t="str">
        <f t="shared" si="4"/>
        <v>no trade</v>
      </c>
    </row>
    <row r="74" spans="1:20" ht="15.75" thickBot="1">
      <c r="A74">
        <f>Dataset!J74</f>
        <v>1.0838399999999999</v>
      </c>
      <c r="B74">
        <f>Dataset!K74</f>
        <v>1.08419</v>
      </c>
      <c r="C74">
        <f>Dataset!L74</f>
        <v>1.0840799999999999</v>
      </c>
      <c r="D74">
        <f>Dataset!V74</f>
        <v>1.08399</v>
      </c>
      <c r="E74">
        <f>Dataset!AG74</f>
        <v>1.0838399999999999</v>
      </c>
      <c r="F74">
        <f>Dataset!AO74</f>
        <v>1.08372</v>
      </c>
      <c r="G74">
        <f>Dataset!AZ74</f>
        <v>1.08226</v>
      </c>
      <c r="H74">
        <f>Dataset!BD74</f>
        <v>1.0825199999999999</v>
      </c>
      <c r="I74">
        <f>Dataset!BE74</f>
        <v>1.0824800000000001</v>
      </c>
      <c r="J74">
        <f>Dataset!BI74</f>
        <v>1.08256</v>
      </c>
      <c r="K74">
        <f>Dataset!CA74</f>
        <v>1.0829200000000001</v>
      </c>
      <c r="L74">
        <f>Dataset!CW74</f>
        <v>1.0845199999999999</v>
      </c>
      <c r="M74">
        <f>Dataset!DP74</f>
        <v>1.0848800000000001</v>
      </c>
      <c r="N74" s="4">
        <v>71.96969696970551</v>
      </c>
      <c r="O74">
        <f t="shared" si="5"/>
        <v>1.0851225433002951</v>
      </c>
      <c r="P74">
        <v>1.0848800000000001</v>
      </c>
      <c r="Q74">
        <v>1.0844100000000001</v>
      </c>
      <c r="S74" t="str">
        <f t="shared" si="3"/>
        <v>no trade</v>
      </c>
      <c r="T74" t="str">
        <f t="shared" si="4"/>
        <v>no trade</v>
      </c>
    </row>
    <row r="75" spans="1:20" ht="15.75" thickBot="1">
      <c r="A75">
        <f>Dataset!J75</f>
        <v>1.08419</v>
      </c>
      <c r="B75">
        <f>Dataset!K75</f>
        <v>1.0840799999999999</v>
      </c>
      <c r="C75">
        <f>Dataset!L75</f>
        <v>1.0843400000000001</v>
      </c>
      <c r="D75">
        <f>Dataset!V75</f>
        <v>1.0839799999999999</v>
      </c>
      <c r="E75">
        <f>Dataset!AG75</f>
        <v>1.0839099999999999</v>
      </c>
      <c r="F75">
        <f>Dataset!AO75</f>
        <v>1.0836699999999999</v>
      </c>
      <c r="G75">
        <f>Dataset!AZ75</f>
        <v>1.08243</v>
      </c>
      <c r="H75">
        <f>Dataset!BD75</f>
        <v>1.0824800000000001</v>
      </c>
      <c r="I75">
        <f>Dataset!BE75</f>
        <v>1.08246</v>
      </c>
      <c r="J75">
        <f>Dataset!BI75</f>
        <v>1.0825</v>
      </c>
      <c r="K75">
        <f>Dataset!CA75</f>
        <v>1.0829500000000001</v>
      </c>
      <c r="L75">
        <f>Dataset!CW75</f>
        <v>1.08429</v>
      </c>
      <c r="M75">
        <f>Dataset!DP75</f>
        <v>1.08487</v>
      </c>
      <c r="N75" s="4">
        <v>69.600000000007952</v>
      </c>
      <c r="O75">
        <f t="shared" si="5"/>
        <v>1.085059662817573</v>
      </c>
      <c r="P75">
        <v>1.08487</v>
      </c>
      <c r="Q75">
        <v>1.0844199999999999</v>
      </c>
      <c r="S75" t="str">
        <f t="shared" si="3"/>
        <v>no trade</v>
      </c>
      <c r="T75" t="str">
        <f t="shared" si="4"/>
        <v>no trade</v>
      </c>
    </row>
    <row r="76" spans="1:20" ht="15.75" thickBot="1">
      <c r="A76">
        <f>Dataset!J76</f>
        <v>1.0840799999999999</v>
      </c>
      <c r="B76">
        <f>Dataset!K76</f>
        <v>1.0843400000000001</v>
      </c>
      <c r="C76">
        <f>Dataset!L76</f>
        <v>1.0843</v>
      </c>
      <c r="D76">
        <f>Dataset!V76</f>
        <v>1.0839799999999999</v>
      </c>
      <c r="E76">
        <f>Dataset!AG76</f>
        <v>1.08402</v>
      </c>
      <c r="F76">
        <f>Dataset!AO76</f>
        <v>1.08369</v>
      </c>
      <c r="G76">
        <f>Dataset!AZ76</f>
        <v>1.0823799999999999</v>
      </c>
      <c r="H76">
        <f>Dataset!BD76</f>
        <v>1.08246</v>
      </c>
      <c r="I76">
        <f>Dataset!BE76</f>
        <v>1.08263</v>
      </c>
      <c r="J76">
        <f>Dataset!BI76</f>
        <v>1.0825800000000001</v>
      </c>
      <c r="K76">
        <f>Dataset!CA76</f>
        <v>1.08291</v>
      </c>
      <c r="L76">
        <f>Dataset!CW76</f>
        <v>1.0842700000000001</v>
      </c>
      <c r="M76">
        <f>Dataset!DP76</f>
        <v>1.0849899999999999</v>
      </c>
      <c r="N76" s="4">
        <v>72.262773722633412</v>
      </c>
      <c r="O76">
        <f t="shared" si="5"/>
        <v>1.0851898486390279</v>
      </c>
      <c r="P76">
        <v>1.0849899999999999</v>
      </c>
      <c r="Q76">
        <v>1.0845499999999999</v>
      </c>
      <c r="S76" t="str">
        <f t="shared" si="3"/>
        <v>no trade</v>
      </c>
      <c r="T76" t="str">
        <f t="shared" si="4"/>
        <v>no trade</v>
      </c>
    </row>
    <row r="77" spans="1:20" ht="15.75" thickBot="1">
      <c r="A77">
        <f>Dataset!J77</f>
        <v>1.0843400000000001</v>
      </c>
      <c r="B77">
        <f>Dataset!K77</f>
        <v>1.0843</v>
      </c>
      <c r="C77">
        <f>Dataset!L77</f>
        <v>1.08443</v>
      </c>
      <c r="D77">
        <f>Dataset!V77</f>
        <v>1.08368</v>
      </c>
      <c r="E77">
        <f>Dataset!AG77</f>
        <v>1.0840099999999999</v>
      </c>
      <c r="F77">
        <f>Dataset!AO77</f>
        <v>1.0834600000000001</v>
      </c>
      <c r="G77">
        <f>Dataset!AZ77</f>
        <v>1.08243</v>
      </c>
      <c r="H77">
        <f>Dataset!BD77</f>
        <v>1.08263</v>
      </c>
      <c r="I77">
        <f>Dataset!BE77</f>
        <v>1.0824100000000001</v>
      </c>
      <c r="J77">
        <f>Dataset!BI77</f>
        <v>1.0825499999999999</v>
      </c>
      <c r="K77">
        <f>Dataset!CA77</f>
        <v>1.08287</v>
      </c>
      <c r="L77">
        <f>Dataset!CW77</f>
        <v>1.0842499999999999</v>
      </c>
      <c r="M77">
        <f>Dataset!DP77</f>
        <v>1.08467</v>
      </c>
      <c r="N77" s="4">
        <v>63.870967741935765</v>
      </c>
      <c r="O77">
        <f t="shared" si="5"/>
        <v>1.0848229463829595</v>
      </c>
      <c r="P77">
        <v>1.08467</v>
      </c>
      <c r="Q77">
        <v>1.0845199999999999</v>
      </c>
      <c r="S77" t="str">
        <f t="shared" si="3"/>
        <v>no trade</v>
      </c>
      <c r="T77" t="str">
        <f t="shared" si="4"/>
        <v>no trade</v>
      </c>
    </row>
    <row r="78" spans="1:20" ht="15.75" thickBot="1">
      <c r="A78">
        <f>Dataset!J78</f>
        <v>1.0843</v>
      </c>
      <c r="B78">
        <f>Dataset!K78</f>
        <v>1.08443</v>
      </c>
      <c r="C78">
        <f>Dataset!L78</f>
        <v>1.0842499999999999</v>
      </c>
      <c r="D78">
        <f>Dataset!V78</f>
        <v>1.08405</v>
      </c>
      <c r="E78">
        <f>Dataset!AG78</f>
        <v>1.08388</v>
      </c>
      <c r="F78">
        <f>Dataset!AO78</f>
        <v>1.08324</v>
      </c>
      <c r="G78">
        <f>Dataset!AZ78</f>
        <v>1.0825199999999999</v>
      </c>
      <c r="H78">
        <f>Dataset!BD78</f>
        <v>1.0824100000000001</v>
      </c>
      <c r="I78">
        <f>Dataset!BE78</f>
        <v>1.08256</v>
      </c>
      <c r="J78">
        <f>Dataset!BI78</f>
        <v>1.0826199999999999</v>
      </c>
      <c r="K78">
        <f>Dataset!CA78</f>
        <v>1.0830299999999999</v>
      </c>
      <c r="L78">
        <f>Dataset!CW78</f>
        <v>1.0843</v>
      </c>
      <c r="M78">
        <f>Dataset!DP78</f>
        <v>1.0846499999999999</v>
      </c>
      <c r="N78" s="4">
        <v>63.461538461536001</v>
      </c>
      <c r="O78">
        <f t="shared" si="5"/>
        <v>1.0848395362757162</v>
      </c>
      <c r="P78">
        <v>1.0846499999999999</v>
      </c>
      <c r="Q78">
        <v>1.0844800000000001</v>
      </c>
      <c r="S78" t="str">
        <f t="shared" si="3"/>
        <v>no trade</v>
      </c>
      <c r="T78" t="str">
        <f t="shared" si="4"/>
        <v>no trade</v>
      </c>
    </row>
    <row r="79" spans="1:20" ht="15.75" thickBot="1">
      <c r="A79">
        <f>Dataset!J79</f>
        <v>1.0842499999999999</v>
      </c>
      <c r="B79">
        <f>Dataset!K79</f>
        <v>1.0843400000000001</v>
      </c>
      <c r="C79">
        <f>Dataset!L79</f>
        <v>1.0843499999999999</v>
      </c>
      <c r="D79">
        <f>Dataset!V79</f>
        <v>1.0836699999999999</v>
      </c>
      <c r="E79">
        <f>Dataset!AG79</f>
        <v>1.08388</v>
      </c>
      <c r="F79">
        <f>Dataset!AO79</f>
        <v>1.08304</v>
      </c>
      <c r="G79">
        <f>Dataset!AZ79</f>
        <v>1.08246</v>
      </c>
      <c r="H79">
        <f>Dataset!BD79</f>
        <v>1.0825</v>
      </c>
      <c r="I79">
        <f>Dataset!BE79</f>
        <v>1.0825800000000001</v>
      </c>
      <c r="J79">
        <f>Dataset!BI79</f>
        <v>1.08247</v>
      </c>
      <c r="K79">
        <f>Dataset!CA79</f>
        <v>1.08325</v>
      </c>
      <c r="L79">
        <f>Dataset!CW79</f>
        <v>1.0843799999999999</v>
      </c>
      <c r="M79">
        <f>Dataset!DP79</f>
        <v>1.0846</v>
      </c>
      <c r="N79" s="4">
        <v>64.596273291925542</v>
      </c>
      <c r="O79">
        <f t="shared" si="5"/>
        <v>1.0847383204371732</v>
      </c>
      <c r="P79">
        <v>1.0846</v>
      </c>
      <c r="Q79">
        <v>1.08466</v>
      </c>
      <c r="S79" t="str">
        <f t="shared" si="3"/>
        <v>no trade</v>
      </c>
      <c r="T79" t="str">
        <f t="shared" si="4"/>
        <v>no trade</v>
      </c>
    </row>
    <row r="80" spans="1:20" ht="15.75" thickBot="1">
      <c r="A80">
        <f>Dataset!J80</f>
        <v>1.0843400000000001</v>
      </c>
      <c r="B80">
        <f>Dataset!K80</f>
        <v>1.0843499999999999</v>
      </c>
      <c r="C80">
        <f>Dataset!L80</f>
        <v>1.08433</v>
      </c>
      <c r="D80">
        <f>Dataset!V80</f>
        <v>1.0837399999999999</v>
      </c>
      <c r="E80">
        <f>Dataset!AG80</f>
        <v>1.08379</v>
      </c>
      <c r="F80">
        <f>Dataset!AO80</f>
        <v>1.08307</v>
      </c>
      <c r="G80">
        <f>Dataset!AZ80</f>
        <v>1.08263</v>
      </c>
      <c r="H80">
        <f>Dataset!BD80</f>
        <v>1.0825800000000001</v>
      </c>
      <c r="I80">
        <f>Dataset!BE80</f>
        <v>1.0825499999999999</v>
      </c>
      <c r="J80">
        <f>Dataset!BI80</f>
        <v>1.0825800000000001</v>
      </c>
      <c r="K80">
        <f>Dataset!CA80</f>
        <v>1.0834699999999999</v>
      </c>
      <c r="L80">
        <f>Dataset!CW80</f>
        <v>1.0842400000000001</v>
      </c>
      <c r="M80">
        <f>Dataset!DP80</f>
        <v>1.0846199999999999</v>
      </c>
      <c r="N80" s="4">
        <v>61.486486486487301</v>
      </c>
      <c r="O80">
        <f t="shared" si="5"/>
        <v>1.0847551573287191</v>
      </c>
      <c r="P80">
        <v>1.0846199999999999</v>
      </c>
      <c r="Q80">
        <v>1.08443</v>
      </c>
      <c r="S80" t="str">
        <f t="shared" si="3"/>
        <v>no trade</v>
      </c>
      <c r="T80" t="str">
        <f t="shared" si="4"/>
        <v>no trade</v>
      </c>
    </row>
    <row r="81" spans="1:20" ht="15.75" thickBot="1">
      <c r="A81">
        <f>Dataset!J81</f>
        <v>1.0843499999999999</v>
      </c>
      <c r="B81">
        <f>Dataset!K81</f>
        <v>1.08433</v>
      </c>
      <c r="C81">
        <f>Dataset!L81</f>
        <v>1.0844800000000001</v>
      </c>
      <c r="D81">
        <f>Dataset!V81</f>
        <v>1.0840399999999999</v>
      </c>
      <c r="E81">
        <f>Dataset!AG81</f>
        <v>1.08372</v>
      </c>
      <c r="F81">
        <f>Dataset!AO81</f>
        <v>1.0830299999999999</v>
      </c>
      <c r="G81">
        <f>Dataset!AZ81</f>
        <v>1.0824100000000001</v>
      </c>
      <c r="H81">
        <f>Dataset!BD81</f>
        <v>1.0825499999999999</v>
      </c>
      <c r="I81">
        <f>Dataset!BE81</f>
        <v>1.0826199999999999</v>
      </c>
      <c r="J81">
        <f>Dataset!BI81</f>
        <v>1.0825800000000001</v>
      </c>
      <c r="K81">
        <f>Dataset!CA81</f>
        <v>1.08348</v>
      </c>
      <c r="L81">
        <f>Dataset!CW81</f>
        <v>1.08423</v>
      </c>
      <c r="M81">
        <f>Dataset!DP81</f>
        <v>1.0846100000000001</v>
      </c>
      <c r="N81" s="4">
        <v>66.423357664237358</v>
      </c>
      <c r="O81">
        <f t="shared" si="5"/>
        <v>1.084778263052278</v>
      </c>
      <c r="P81">
        <v>1.0846100000000001</v>
      </c>
      <c r="Q81">
        <v>1.0844499999999999</v>
      </c>
      <c r="S81" t="str">
        <f t="shared" ref="S81:S144" si="6">IF(AND(OR(O81-0&gt;P81,O81&gt;O66),N81&lt;20),IF(Q81&gt;P81,1,0),"no trade")</f>
        <v>no trade</v>
      </c>
      <c r="T81" t="str">
        <f t="shared" ref="T81:T144" si="7">IF(AND(AND(O81&lt;P81,O81&lt;O66),N81&gt;80),IF(Q81&lt;P81,1,0),"no trade")</f>
        <v>no trade</v>
      </c>
    </row>
    <row r="82" spans="1:20" ht="15.75" thickBot="1">
      <c r="A82">
        <f>Dataset!J82</f>
        <v>1.08433</v>
      </c>
      <c r="B82">
        <f>Dataset!K82</f>
        <v>1.0844800000000001</v>
      </c>
      <c r="C82">
        <f>Dataset!L82</f>
        <v>1.0841700000000001</v>
      </c>
      <c r="D82">
        <f>Dataset!V82</f>
        <v>1.08402</v>
      </c>
      <c r="E82">
        <f>Dataset!AG82</f>
        <v>1.0836699999999999</v>
      </c>
      <c r="F82">
        <f>Dataset!AO82</f>
        <v>1.08297</v>
      </c>
      <c r="G82">
        <f>Dataset!AZ82</f>
        <v>1.08256</v>
      </c>
      <c r="H82">
        <f>Dataset!BD82</f>
        <v>1.0826199999999999</v>
      </c>
      <c r="I82">
        <f>Dataset!BE82</f>
        <v>1.0825800000000001</v>
      </c>
      <c r="J82">
        <f>Dataset!BI82</f>
        <v>1.08267</v>
      </c>
      <c r="K82">
        <f>Dataset!CA82</f>
        <v>1.08355</v>
      </c>
      <c r="L82">
        <f>Dataset!CW82</f>
        <v>1.08423</v>
      </c>
      <c r="M82">
        <f>Dataset!DP82</f>
        <v>1.0846</v>
      </c>
      <c r="N82" s="4">
        <v>67.407407407406794</v>
      </c>
      <c r="O82">
        <f t="shared" si="5"/>
        <v>1.0847758390176889</v>
      </c>
      <c r="P82">
        <v>1.0846</v>
      </c>
      <c r="Q82">
        <v>1.0843499999999999</v>
      </c>
      <c r="S82" t="str">
        <f t="shared" si="6"/>
        <v>no trade</v>
      </c>
      <c r="T82" t="str">
        <f t="shared" si="7"/>
        <v>no trade</v>
      </c>
    </row>
    <row r="83" spans="1:20" ht="15.75" thickBot="1">
      <c r="A83">
        <f>Dataset!J83</f>
        <v>1.0844800000000001</v>
      </c>
      <c r="B83">
        <f>Dataset!K83</f>
        <v>1.0841700000000001</v>
      </c>
      <c r="C83">
        <f>Dataset!L83</f>
        <v>1.08399</v>
      </c>
      <c r="D83">
        <f>Dataset!V83</f>
        <v>1.0839399999999999</v>
      </c>
      <c r="E83">
        <f>Dataset!AG83</f>
        <v>1.08369</v>
      </c>
      <c r="F83">
        <f>Dataset!AO83</f>
        <v>1.0821700000000001</v>
      </c>
      <c r="G83">
        <f>Dataset!AZ83</f>
        <v>1.0825</v>
      </c>
      <c r="H83">
        <f>Dataset!BD83</f>
        <v>1.0825800000000001</v>
      </c>
      <c r="I83">
        <f>Dataset!BE83</f>
        <v>1.08247</v>
      </c>
      <c r="J83">
        <f>Dataset!BI83</f>
        <v>1.08243</v>
      </c>
      <c r="K83">
        <f>Dataset!CA83</f>
        <v>1.08362</v>
      </c>
      <c r="L83">
        <f>Dataset!CW83</f>
        <v>1.0843799999999999</v>
      </c>
      <c r="M83">
        <f>Dataset!DP83</f>
        <v>1.0845100000000001</v>
      </c>
      <c r="N83" s="4">
        <v>64.084507042262231</v>
      </c>
      <c r="O83">
        <f t="shared" si="5"/>
        <v>1.0846249286568348</v>
      </c>
      <c r="P83">
        <v>1.0845100000000001</v>
      </c>
      <c r="Q83">
        <v>1.0844</v>
      </c>
      <c r="S83" t="str">
        <f t="shared" si="6"/>
        <v>no trade</v>
      </c>
      <c r="T83" t="str">
        <f t="shared" si="7"/>
        <v>no trade</v>
      </c>
    </row>
    <row r="84" spans="1:20" ht="15.75" thickBot="1">
      <c r="A84">
        <f>Dataset!J84</f>
        <v>1.0841700000000001</v>
      </c>
      <c r="B84">
        <f>Dataset!K84</f>
        <v>1.08399</v>
      </c>
      <c r="C84">
        <f>Dataset!L84</f>
        <v>1.0839799999999999</v>
      </c>
      <c r="D84">
        <f>Dataset!V84</f>
        <v>1.0838399999999999</v>
      </c>
      <c r="E84">
        <f>Dataset!AG84</f>
        <v>1.0834600000000001</v>
      </c>
      <c r="F84">
        <f>Dataset!AO84</f>
        <v>1.08226</v>
      </c>
      <c r="G84">
        <f>Dataset!AZ84</f>
        <v>1.0825800000000001</v>
      </c>
      <c r="H84">
        <f>Dataset!BD84</f>
        <v>1.08247</v>
      </c>
      <c r="I84">
        <f>Dataset!BE84</f>
        <v>1.0825800000000001</v>
      </c>
      <c r="J84">
        <f>Dataset!BI84</f>
        <v>1.0825199999999999</v>
      </c>
      <c r="K84">
        <f>Dataset!CA84</f>
        <v>1.08385</v>
      </c>
      <c r="L84">
        <f>Dataset!CW84</f>
        <v>1.08426</v>
      </c>
      <c r="M84">
        <f>Dataset!DP84</f>
        <v>1.0845100000000001</v>
      </c>
      <c r="N84" s="4">
        <v>66.423357664237358</v>
      </c>
      <c r="O84">
        <f t="shared" si="5"/>
        <v>1.0846613036953199</v>
      </c>
      <c r="P84">
        <v>1.0845100000000001</v>
      </c>
      <c r="Q84">
        <v>1.0845800000000001</v>
      </c>
      <c r="S84" t="str">
        <f t="shared" si="6"/>
        <v>no trade</v>
      </c>
      <c r="T84" t="str">
        <f t="shared" si="7"/>
        <v>no trade</v>
      </c>
    </row>
    <row r="85" spans="1:20" ht="15.75" thickBot="1">
      <c r="A85">
        <f>Dataset!J85</f>
        <v>1.08399</v>
      </c>
      <c r="B85">
        <f>Dataset!K85</f>
        <v>1.0839799999999999</v>
      </c>
      <c r="C85">
        <f>Dataset!L85</f>
        <v>1.0839799999999999</v>
      </c>
      <c r="D85">
        <f>Dataset!V85</f>
        <v>1.0839099999999999</v>
      </c>
      <c r="E85">
        <f>Dataset!AG85</f>
        <v>1.08324</v>
      </c>
      <c r="F85">
        <f>Dataset!AO85</f>
        <v>1.08243</v>
      </c>
      <c r="G85">
        <f>Dataset!AZ85</f>
        <v>1.0825499999999999</v>
      </c>
      <c r="H85">
        <f>Dataset!BD85</f>
        <v>1.0825800000000001</v>
      </c>
      <c r="I85">
        <f>Dataset!BE85</f>
        <v>1.0825800000000001</v>
      </c>
      <c r="J85">
        <f>Dataset!BI85</f>
        <v>1.08266</v>
      </c>
      <c r="K85">
        <f>Dataset!CA85</f>
        <v>1.0838300000000001</v>
      </c>
      <c r="L85">
        <f>Dataset!CW85</f>
        <v>1.08423</v>
      </c>
      <c r="M85">
        <f>Dataset!DP85</f>
        <v>1.0844</v>
      </c>
      <c r="N85" s="4">
        <v>54.761904761909371</v>
      </c>
      <c r="O85">
        <f t="shared" si="5"/>
        <v>1.0846117531873272</v>
      </c>
      <c r="P85">
        <v>1.0844</v>
      </c>
      <c r="Q85">
        <v>1.0845800000000001</v>
      </c>
      <c r="S85" t="str">
        <f t="shared" si="6"/>
        <v>no trade</v>
      </c>
      <c r="T85" t="str">
        <f t="shared" si="7"/>
        <v>no trade</v>
      </c>
    </row>
    <row r="86" spans="1:20" ht="15.75" thickBot="1">
      <c r="A86">
        <f>Dataset!J86</f>
        <v>1.0839799999999999</v>
      </c>
      <c r="B86">
        <f>Dataset!K86</f>
        <v>1.0839799999999999</v>
      </c>
      <c r="C86">
        <f>Dataset!L86</f>
        <v>1.08368</v>
      </c>
      <c r="D86">
        <f>Dataset!V86</f>
        <v>1.08402</v>
      </c>
      <c r="E86">
        <f>Dataset!AG86</f>
        <v>1.08301</v>
      </c>
      <c r="F86">
        <f>Dataset!AO86</f>
        <v>1.0823799999999999</v>
      </c>
      <c r="G86">
        <f>Dataset!AZ86</f>
        <v>1.0826199999999999</v>
      </c>
      <c r="H86">
        <f>Dataset!BD86</f>
        <v>1.0825800000000001</v>
      </c>
      <c r="I86">
        <f>Dataset!BE86</f>
        <v>1.08267</v>
      </c>
      <c r="J86">
        <f>Dataset!BI86</f>
        <v>1.0827599999999999</v>
      </c>
      <c r="K86">
        <f>Dataset!CA86</f>
        <v>1.0838699999999999</v>
      </c>
      <c r="L86">
        <f>Dataset!CW86</f>
        <v>1.0842099999999999</v>
      </c>
      <c r="M86">
        <f>Dataset!DP86</f>
        <v>1.08449</v>
      </c>
      <c r="N86" s="4">
        <v>52.892561983471829</v>
      </c>
      <c r="O86">
        <f t="shared" si="5"/>
        <v>1.0847241739108546</v>
      </c>
      <c r="P86">
        <v>1.08449</v>
      </c>
      <c r="Q86">
        <v>1.0845199999999999</v>
      </c>
      <c r="S86" t="str">
        <f t="shared" si="6"/>
        <v>no trade</v>
      </c>
      <c r="T86" t="str">
        <f t="shared" si="7"/>
        <v>no trade</v>
      </c>
    </row>
    <row r="87" spans="1:20" ht="15.75" thickBot="1">
      <c r="A87">
        <f>Dataset!J87</f>
        <v>1.0839799999999999</v>
      </c>
      <c r="B87">
        <f>Dataset!K87</f>
        <v>1.08368</v>
      </c>
      <c r="C87">
        <f>Dataset!L87</f>
        <v>1.08405</v>
      </c>
      <c r="D87">
        <f>Dataset!V87</f>
        <v>1.0840099999999999</v>
      </c>
      <c r="E87">
        <f>Dataset!AG87</f>
        <v>1.08304</v>
      </c>
      <c r="F87">
        <f>Dataset!AO87</f>
        <v>1.08243</v>
      </c>
      <c r="G87">
        <f>Dataset!AZ87</f>
        <v>1.0825800000000001</v>
      </c>
      <c r="H87">
        <f>Dataset!BD87</f>
        <v>1.08267</v>
      </c>
      <c r="I87">
        <f>Dataset!BE87</f>
        <v>1.08243</v>
      </c>
      <c r="J87">
        <f>Dataset!BI87</f>
        <v>1.0829200000000001</v>
      </c>
      <c r="K87">
        <f>Dataset!CA87</f>
        <v>1.0838300000000001</v>
      </c>
      <c r="L87">
        <f>Dataset!CW87</f>
        <v>1.08416</v>
      </c>
      <c r="M87">
        <f>Dataset!DP87</f>
        <v>1.0844400000000001</v>
      </c>
      <c r="N87" s="4">
        <v>40.952380952383166</v>
      </c>
      <c r="O87">
        <f t="shared" si="5"/>
        <v>1.0846698147185547</v>
      </c>
      <c r="P87">
        <v>1.0844400000000001</v>
      </c>
      <c r="Q87">
        <v>1.0844499999999999</v>
      </c>
      <c r="S87" t="str">
        <f t="shared" si="6"/>
        <v>no trade</v>
      </c>
      <c r="T87" t="str">
        <f t="shared" si="7"/>
        <v>no trade</v>
      </c>
    </row>
    <row r="88" spans="1:20" ht="15.75" thickBot="1">
      <c r="A88">
        <f>Dataset!J88</f>
        <v>1.08368</v>
      </c>
      <c r="B88">
        <f>Dataset!K88</f>
        <v>1.08405</v>
      </c>
      <c r="C88">
        <f>Dataset!L88</f>
        <v>1.0839799999999999</v>
      </c>
      <c r="D88">
        <f>Dataset!V88</f>
        <v>1.08388</v>
      </c>
      <c r="E88">
        <f>Dataset!AG88</f>
        <v>1.08307</v>
      </c>
      <c r="F88">
        <f>Dataset!AO88</f>
        <v>1.0825199999999999</v>
      </c>
      <c r="G88">
        <f>Dataset!AZ88</f>
        <v>1.08247</v>
      </c>
      <c r="H88">
        <f>Dataset!BD88</f>
        <v>1.08243</v>
      </c>
      <c r="I88">
        <f>Dataset!BE88</f>
        <v>1.0825199999999999</v>
      </c>
      <c r="J88">
        <f>Dataset!BI88</f>
        <v>1.083</v>
      </c>
      <c r="K88">
        <f>Dataset!CA88</f>
        <v>1.08371</v>
      </c>
      <c r="L88">
        <f>Dataset!CW88</f>
        <v>1.0843799999999999</v>
      </c>
      <c r="M88">
        <f>Dataset!DP88</f>
        <v>1.0844100000000001</v>
      </c>
      <c r="N88" s="4">
        <v>31.578947368424735</v>
      </c>
      <c r="O88">
        <f t="shared" si="5"/>
        <v>1.0846671861588537</v>
      </c>
      <c r="P88">
        <v>1.0844100000000001</v>
      </c>
      <c r="Q88">
        <v>1.08446</v>
      </c>
      <c r="S88" t="str">
        <f t="shared" si="6"/>
        <v>no trade</v>
      </c>
      <c r="T88" t="str">
        <f t="shared" si="7"/>
        <v>no trade</v>
      </c>
    </row>
    <row r="89" spans="1:20" ht="15.75" thickBot="1">
      <c r="A89">
        <f>Dataset!J89</f>
        <v>1.08405</v>
      </c>
      <c r="B89">
        <f>Dataset!K89</f>
        <v>1.0839799999999999</v>
      </c>
      <c r="C89">
        <f>Dataset!L89</f>
        <v>1.0836699999999999</v>
      </c>
      <c r="D89">
        <f>Dataset!V89</f>
        <v>1.0836600000000001</v>
      </c>
      <c r="E89">
        <f>Dataset!AG89</f>
        <v>1.0830299999999999</v>
      </c>
      <c r="F89">
        <f>Dataset!AO89</f>
        <v>1.0824800000000001</v>
      </c>
      <c r="G89">
        <f>Dataset!AZ89</f>
        <v>1.0825800000000001</v>
      </c>
      <c r="H89">
        <f>Dataset!BD89</f>
        <v>1.0825199999999999</v>
      </c>
      <c r="I89">
        <f>Dataset!BE89</f>
        <v>1.08266</v>
      </c>
      <c r="J89">
        <f>Dataset!BI89</f>
        <v>1.08291</v>
      </c>
      <c r="K89">
        <f>Dataset!CA89</f>
        <v>1.08371</v>
      </c>
      <c r="L89">
        <f>Dataset!CW89</f>
        <v>1.0845199999999999</v>
      </c>
      <c r="M89">
        <f>Dataset!DP89</f>
        <v>1.0844199999999999</v>
      </c>
      <c r="N89" s="4">
        <v>30.851063829769643</v>
      </c>
      <c r="O89">
        <f t="shared" si="5"/>
        <v>1.0846148249245957</v>
      </c>
      <c r="P89">
        <v>1.0844199999999999</v>
      </c>
      <c r="Q89">
        <v>1.0844100000000001</v>
      </c>
      <c r="S89" t="str">
        <f t="shared" si="6"/>
        <v>no trade</v>
      </c>
      <c r="T89" t="str">
        <f t="shared" si="7"/>
        <v>no trade</v>
      </c>
    </row>
    <row r="90" spans="1:20" ht="15.75" thickBot="1">
      <c r="A90">
        <f>Dataset!J90</f>
        <v>1.0839799999999999</v>
      </c>
      <c r="B90">
        <f>Dataset!K90</f>
        <v>1.0836699999999999</v>
      </c>
      <c r="C90">
        <f>Dataset!L90</f>
        <v>1.0837399999999999</v>
      </c>
      <c r="D90">
        <f>Dataset!V90</f>
        <v>1.08388</v>
      </c>
      <c r="E90">
        <f>Dataset!AG90</f>
        <v>1.08297</v>
      </c>
      <c r="F90">
        <f>Dataset!AO90</f>
        <v>1.08246</v>
      </c>
      <c r="G90">
        <f>Dataset!AZ90</f>
        <v>1.0825800000000001</v>
      </c>
      <c r="H90">
        <f>Dataset!BD90</f>
        <v>1.08266</v>
      </c>
      <c r="I90">
        <f>Dataset!BE90</f>
        <v>1.0827599999999999</v>
      </c>
      <c r="J90">
        <f>Dataset!BI90</f>
        <v>1.0829200000000001</v>
      </c>
      <c r="K90">
        <f>Dataset!CA90</f>
        <v>1.0834999999999999</v>
      </c>
      <c r="L90">
        <f>Dataset!CW90</f>
        <v>1.08473</v>
      </c>
      <c r="M90">
        <f>Dataset!DP90</f>
        <v>1.0845499999999999</v>
      </c>
      <c r="N90" s="4">
        <v>39.622641509422898</v>
      </c>
      <c r="O90">
        <f t="shared" si="5"/>
        <v>1.0847616095649906</v>
      </c>
      <c r="P90">
        <v>1.0845499999999999</v>
      </c>
      <c r="Q90">
        <v>1.0843</v>
      </c>
      <c r="S90" t="str">
        <f t="shared" si="6"/>
        <v>no trade</v>
      </c>
      <c r="T90" t="str">
        <f t="shared" si="7"/>
        <v>no trade</v>
      </c>
    </row>
    <row r="91" spans="1:20" ht="15.75" thickBot="1">
      <c r="A91">
        <f>Dataset!J91</f>
        <v>1.0836699999999999</v>
      </c>
      <c r="B91">
        <f>Dataset!K91</f>
        <v>1.0837399999999999</v>
      </c>
      <c r="C91">
        <f>Dataset!L91</f>
        <v>1.0840399999999999</v>
      </c>
      <c r="D91">
        <f>Dataset!V91</f>
        <v>1.08379</v>
      </c>
      <c r="E91">
        <f>Dataset!AG91</f>
        <v>1.0821700000000001</v>
      </c>
      <c r="F91">
        <f>Dataset!AO91</f>
        <v>1.08263</v>
      </c>
      <c r="G91">
        <f>Dataset!AZ91</f>
        <v>1.08267</v>
      </c>
      <c r="H91">
        <f>Dataset!BD91</f>
        <v>1.0827599999999999</v>
      </c>
      <c r="I91">
        <f>Dataset!BE91</f>
        <v>1.0829200000000001</v>
      </c>
      <c r="J91">
        <f>Dataset!BI91</f>
        <v>1.0829200000000001</v>
      </c>
      <c r="K91">
        <f>Dataset!CA91</f>
        <v>1.0835699999999999</v>
      </c>
      <c r="L91">
        <f>Dataset!CW91</f>
        <v>1.0848599999999999</v>
      </c>
      <c r="M91">
        <f>Dataset!DP91</f>
        <v>1.0845199999999999</v>
      </c>
      <c r="N91" s="4">
        <v>30.927835051536945</v>
      </c>
      <c r="O91">
        <f t="shared" si="5"/>
        <v>1.0847723381496854</v>
      </c>
      <c r="P91">
        <v>1.0845199999999999</v>
      </c>
      <c r="Q91">
        <v>1.08432</v>
      </c>
      <c r="S91" t="str">
        <f t="shared" si="6"/>
        <v>no trade</v>
      </c>
      <c r="T91" t="str">
        <f t="shared" si="7"/>
        <v>no trade</v>
      </c>
    </row>
    <row r="92" spans="1:20" ht="15.75" thickBot="1">
      <c r="A92">
        <f>Dataset!J92</f>
        <v>1.0837399999999999</v>
      </c>
      <c r="B92">
        <f>Dataset!K92</f>
        <v>1.0840399999999999</v>
      </c>
      <c r="C92">
        <f>Dataset!L92</f>
        <v>1.08402</v>
      </c>
      <c r="D92">
        <f>Dataset!V92</f>
        <v>1.08372</v>
      </c>
      <c r="E92">
        <f>Dataset!AG92</f>
        <v>1.08226</v>
      </c>
      <c r="F92">
        <f>Dataset!AO92</f>
        <v>1.0824100000000001</v>
      </c>
      <c r="G92">
        <f>Dataset!AZ92</f>
        <v>1.08243</v>
      </c>
      <c r="H92">
        <f>Dataset!BD92</f>
        <v>1.0829200000000001</v>
      </c>
      <c r="I92">
        <f>Dataset!BE92</f>
        <v>1.083</v>
      </c>
      <c r="J92">
        <f>Dataset!BI92</f>
        <v>1.0829500000000001</v>
      </c>
      <c r="K92">
        <f>Dataset!CA92</f>
        <v>1.08375</v>
      </c>
      <c r="L92">
        <f>Dataset!CW92</f>
        <v>1.0848800000000001</v>
      </c>
      <c r="M92">
        <f>Dataset!DP92</f>
        <v>1.0844800000000001</v>
      </c>
      <c r="N92" s="4">
        <v>43.478260869565219</v>
      </c>
      <c r="O92">
        <f t="shared" si="5"/>
        <v>1.0847161842591397</v>
      </c>
      <c r="P92">
        <v>1.0844800000000001</v>
      </c>
      <c r="Q92">
        <v>1.0843100000000001</v>
      </c>
      <c r="S92" t="str">
        <f t="shared" si="6"/>
        <v>no trade</v>
      </c>
      <c r="T92" t="str">
        <f t="shared" si="7"/>
        <v>no trade</v>
      </c>
    </row>
    <row r="93" spans="1:20" ht="15.75" thickBot="1">
      <c r="A93">
        <f>Dataset!J93</f>
        <v>1.0840399999999999</v>
      </c>
      <c r="B93">
        <f>Dataset!K93</f>
        <v>1.08402</v>
      </c>
      <c r="C93">
        <f>Dataset!L93</f>
        <v>1.0839399999999999</v>
      </c>
      <c r="D93">
        <f>Dataset!V93</f>
        <v>1.0836699999999999</v>
      </c>
      <c r="E93">
        <f>Dataset!AG93</f>
        <v>1.08243</v>
      </c>
      <c r="F93">
        <f>Dataset!AO93</f>
        <v>1.08256</v>
      </c>
      <c r="G93">
        <f>Dataset!AZ93</f>
        <v>1.0825199999999999</v>
      </c>
      <c r="H93">
        <f>Dataset!BD93</f>
        <v>1.083</v>
      </c>
      <c r="I93">
        <f>Dataset!BE93</f>
        <v>1.08291</v>
      </c>
      <c r="J93">
        <f>Dataset!BI93</f>
        <v>1.08291</v>
      </c>
      <c r="K93">
        <f>Dataset!CA93</f>
        <v>1.0839799999999999</v>
      </c>
      <c r="L93">
        <f>Dataset!CW93</f>
        <v>1.08487</v>
      </c>
      <c r="M93">
        <f>Dataset!DP93</f>
        <v>1.0845499999999999</v>
      </c>
      <c r="N93" s="4">
        <v>50</v>
      </c>
      <c r="O93">
        <f t="shared" si="5"/>
        <v>1.0847322949566132</v>
      </c>
      <c r="P93">
        <v>1.0845499999999999</v>
      </c>
      <c r="Q93">
        <v>1.0842000000000001</v>
      </c>
      <c r="S93" t="str">
        <f t="shared" si="6"/>
        <v>no trade</v>
      </c>
      <c r="T93" t="str">
        <f t="shared" si="7"/>
        <v>no trade</v>
      </c>
    </row>
    <row r="94" spans="1:20" ht="15.75" thickBot="1">
      <c r="A94">
        <f>Dataset!J94</f>
        <v>1.08402</v>
      </c>
      <c r="B94">
        <f>Dataset!K94</f>
        <v>1.0839399999999999</v>
      </c>
      <c r="C94">
        <f>Dataset!L94</f>
        <v>1.0838399999999999</v>
      </c>
      <c r="D94">
        <f>Dataset!V94</f>
        <v>1.08369</v>
      </c>
      <c r="E94">
        <f>Dataset!AG94</f>
        <v>1.0823799999999999</v>
      </c>
      <c r="F94">
        <f>Dataset!AO94</f>
        <v>1.0825</v>
      </c>
      <c r="G94">
        <f>Dataset!AZ94</f>
        <v>1.08266</v>
      </c>
      <c r="H94">
        <f>Dataset!BD94</f>
        <v>1.08291</v>
      </c>
      <c r="I94">
        <f>Dataset!BE94</f>
        <v>1.0829200000000001</v>
      </c>
      <c r="J94">
        <f>Dataset!BI94</f>
        <v>1.08287</v>
      </c>
      <c r="K94">
        <f>Dataset!CA94</f>
        <v>1.08433</v>
      </c>
      <c r="L94">
        <f>Dataset!CW94</f>
        <v>1.0849899999999999</v>
      </c>
      <c r="M94">
        <f>Dataset!DP94</f>
        <v>1.08466</v>
      </c>
      <c r="N94" s="4">
        <v>53.750000000001393</v>
      </c>
      <c r="O94">
        <f t="shared" si="5"/>
        <v>1.084814635611965</v>
      </c>
      <c r="P94">
        <v>1.08466</v>
      </c>
      <c r="Q94">
        <v>1.0844</v>
      </c>
      <c r="S94" t="str">
        <f t="shared" si="6"/>
        <v>no trade</v>
      </c>
      <c r="T94" t="str">
        <f t="shared" si="7"/>
        <v>no trade</v>
      </c>
    </row>
    <row r="95" spans="1:20" ht="15.75" thickBot="1">
      <c r="A95">
        <f>Dataset!J95</f>
        <v>1.0839399999999999</v>
      </c>
      <c r="B95">
        <f>Dataset!K95</f>
        <v>1.0838399999999999</v>
      </c>
      <c r="C95">
        <f>Dataset!L95</f>
        <v>1.0839099999999999</v>
      </c>
      <c r="D95">
        <f>Dataset!V95</f>
        <v>1.0834600000000001</v>
      </c>
      <c r="E95">
        <f>Dataset!AG95</f>
        <v>1.08243</v>
      </c>
      <c r="F95">
        <f>Dataset!AO95</f>
        <v>1.0825800000000001</v>
      </c>
      <c r="G95">
        <f>Dataset!AZ95</f>
        <v>1.0827599999999999</v>
      </c>
      <c r="H95">
        <f>Dataset!BD95</f>
        <v>1.0829200000000001</v>
      </c>
      <c r="I95">
        <f>Dataset!BE95</f>
        <v>1.0829200000000001</v>
      </c>
      <c r="J95">
        <f>Dataset!BI95</f>
        <v>1.0830299999999999</v>
      </c>
      <c r="K95">
        <f>Dataset!CA95</f>
        <v>1.0845199999999999</v>
      </c>
      <c r="L95">
        <f>Dataset!CW95</f>
        <v>1.08467</v>
      </c>
      <c r="M95">
        <f>Dataset!DP95</f>
        <v>1.08443</v>
      </c>
      <c r="N95" s="4">
        <v>40.594059405936243</v>
      </c>
      <c r="O95">
        <f t="shared" si="5"/>
        <v>1.0846035021011449</v>
      </c>
      <c r="P95">
        <v>1.08443</v>
      </c>
      <c r="Q95">
        <v>1.0845100000000001</v>
      </c>
      <c r="S95" t="str">
        <f t="shared" si="6"/>
        <v>no trade</v>
      </c>
      <c r="T95" t="str">
        <f t="shared" si="7"/>
        <v>no trade</v>
      </c>
    </row>
    <row r="96" spans="1:20" ht="15.75" thickBot="1">
      <c r="A96">
        <f>Dataset!J96</f>
        <v>1.0838399999999999</v>
      </c>
      <c r="B96">
        <f>Dataset!K96</f>
        <v>1.0839099999999999</v>
      </c>
      <c r="C96">
        <f>Dataset!L96</f>
        <v>1.08402</v>
      </c>
      <c r="D96">
        <f>Dataset!V96</f>
        <v>1.08324</v>
      </c>
      <c r="E96">
        <f>Dataset!AG96</f>
        <v>1.0825199999999999</v>
      </c>
      <c r="F96">
        <f>Dataset!AO96</f>
        <v>1.0825499999999999</v>
      </c>
      <c r="G96">
        <f>Dataset!AZ96</f>
        <v>1.0829200000000001</v>
      </c>
      <c r="H96">
        <f>Dataset!BD96</f>
        <v>1.0829200000000001</v>
      </c>
      <c r="I96">
        <f>Dataset!BE96</f>
        <v>1.0829500000000001</v>
      </c>
      <c r="J96">
        <f>Dataset!BI96</f>
        <v>1.0831299999999999</v>
      </c>
      <c r="K96">
        <f>Dataset!CA96</f>
        <v>1.08429</v>
      </c>
      <c r="L96">
        <f>Dataset!CW96</f>
        <v>1.0846499999999999</v>
      </c>
      <c r="M96">
        <f>Dataset!DP96</f>
        <v>1.0844499999999999</v>
      </c>
      <c r="N96" s="4">
        <v>42.156862745083529</v>
      </c>
      <c r="O96">
        <f t="shared" si="5"/>
        <v>1.0846091985777833</v>
      </c>
      <c r="P96">
        <v>1.0844499999999999</v>
      </c>
      <c r="Q96">
        <v>1.08457</v>
      </c>
      <c r="S96" t="str">
        <f t="shared" si="6"/>
        <v>no trade</v>
      </c>
      <c r="T96" t="str">
        <f t="shared" si="7"/>
        <v>no trade</v>
      </c>
    </row>
    <row r="97" spans="1:20" ht="15.75" thickBot="1">
      <c r="A97">
        <f>Dataset!J97</f>
        <v>1.0839099999999999</v>
      </c>
      <c r="B97">
        <f>Dataset!K97</f>
        <v>1.08402</v>
      </c>
      <c r="C97">
        <f>Dataset!L97</f>
        <v>1.0840099999999999</v>
      </c>
      <c r="D97">
        <f>Dataset!V97</f>
        <v>1.08301</v>
      </c>
      <c r="E97">
        <f>Dataset!AG97</f>
        <v>1.0824800000000001</v>
      </c>
      <c r="F97">
        <f>Dataset!AO97</f>
        <v>1.0826199999999999</v>
      </c>
      <c r="G97">
        <f>Dataset!AZ97</f>
        <v>1.083</v>
      </c>
      <c r="H97">
        <f>Dataset!BD97</f>
        <v>1.0829500000000001</v>
      </c>
      <c r="I97">
        <f>Dataset!BE97</f>
        <v>1.08291</v>
      </c>
      <c r="J97">
        <f>Dataset!BI97</f>
        <v>1.08325</v>
      </c>
      <c r="K97">
        <f>Dataset!CA97</f>
        <v>1.0842700000000001</v>
      </c>
      <c r="L97">
        <f>Dataset!CW97</f>
        <v>1.0845499999999999</v>
      </c>
      <c r="M97">
        <f>Dataset!DP97</f>
        <v>1.0843499999999999</v>
      </c>
      <c r="N97" s="4">
        <v>38.738738738725402</v>
      </c>
      <c r="O97">
        <f t="shared" si="5"/>
        <v>1.0844978505518004</v>
      </c>
      <c r="P97">
        <v>1.0843499999999999</v>
      </c>
      <c r="Q97">
        <v>1.08453</v>
      </c>
      <c r="S97" t="str">
        <f t="shared" si="6"/>
        <v>no trade</v>
      </c>
      <c r="T97" t="str">
        <f t="shared" si="7"/>
        <v>no trade</v>
      </c>
    </row>
    <row r="98" spans="1:20" ht="15.75" thickBot="1">
      <c r="A98">
        <f>Dataset!J98</f>
        <v>1.08402</v>
      </c>
      <c r="B98">
        <f>Dataset!K98</f>
        <v>1.0840099999999999</v>
      </c>
      <c r="C98">
        <f>Dataset!L98</f>
        <v>1.08388</v>
      </c>
      <c r="D98">
        <f>Dataset!V98</f>
        <v>1.08304</v>
      </c>
      <c r="E98">
        <f>Dataset!AG98</f>
        <v>1.08246</v>
      </c>
      <c r="F98">
        <f>Dataset!AO98</f>
        <v>1.0825800000000001</v>
      </c>
      <c r="G98">
        <f>Dataset!AZ98</f>
        <v>1.08291</v>
      </c>
      <c r="H98">
        <f>Dataset!BD98</f>
        <v>1.08291</v>
      </c>
      <c r="I98">
        <f>Dataset!BE98</f>
        <v>1.08287</v>
      </c>
      <c r="J98">
        <f>Dataset!BI98</f>
        <v>1.0834699999999999</v>
      </c>
      <c r="K98">
        <f>Dataset!CA98</f>
        <v>1.0842499999999999</v>
      </c>
      <c r="L98">
        <f>Dataset!CW98</f>
        <v>1.0846</v>
      </c>
      <c r="M98">
        <f>Dataset!DP98</f>
        <v>1.0844</v>
      </c>
      <c r="N98" s="4">
        <v>44.859813084105937</v>
      </c>
      <c r="O98">
        <f t="shared" si="5"/>
        <v>1.0845434109617191</v>
      </c>
      <c r="P98">
        <v>1.0844</v>
      </c>
      <c r="Q98">
        <v>1.0844800000000001</v>
      </c>
      <c r="S98" t="str">
        <f t="shared" si="6"/>
        <v>no trade</v>
      </c>
      <c r="T98" t="str">
        <f t="shared" si="7"/>
        <v>no trade</v>
      </c>
    </row>
    <row r="99" spans="1:20" ht="15.75" thickBot="1">
      <c r="A99">
        <f>Dataset!J99</f>
        <v>1.0840099999999999</v>
      </c>
      <c r="B99">
        <f>Dataset!K99</f>
        <v>1.08388</v>
      </c>
      <c r="C99">
        <f>Dataset!L99</f>
        <v>1.0836600000000001</v>
      </c>
      <c r="D99">
        <f>Dataset!V99</f>
        <v>1.08307</v>
      </c>
      <c r="E99">
        <f>Dataset!AG99</f>
        <v>1.08263</v>
      </c>
      <c r="F99">
        <f>Dataset!AO99</f>
        <v>1.08247</v>
      </c>
      <c r="G99">
        <f>Dataset!AZ99</f>
        <v>1.0829200000000001</v>
      </c>
      <c r="H99">
        <f>Dataset!BD99</f>
        <v>1.08287</v>
      </c>
      <c r="I99">
        <f>Dataset!BE99</f>
        <v>1.0830299999999999</v>
      </c>
      <c r="J99">
        <f>Dataset!BI99</f>
        <v>1.08348</v>
      </c>
      <c r="K99">
        <f>Dataset!CA99</f>
        <v>1.0843</v>
      </c>
      <c r="L99">
        <f>Dataset!CW99</f>
        <v>1.0846199999999999</v>
      </c>
      <c r="M99">
        <f>Dataset!DP99</f>
        <v>1.0845800000000001</v>
      </c>
      <c r="N99" s="4">
        <v>52.800000000002129</v>
      </c>
      <c r="O99">
        <f t="shared" si="5"/>
        <v>1.084710517706672</v>
      </c>
      <c r="P99">
        <v>1.0845800000000001</v>
      </c>
      <c r="Q99">
        <v>1.08436</v>
      </c>
      <c r="S99" t="str">
        <f t="shared" si="6"/>
        <v>no trade</v>
      </c>
      <c r="T99" t="str">
        <f t="shared" si="7"/>
        <v>no trade</v>
      </c>
    </row>
    <row r="100" spans="1:20" ht="15.75" thickBot="1">
      <c r="A100">
        <f>Dataset!J100</f>
        <v>1.08388</v>
      </c>
      <c r="B100">
        <f>Dataset!K100</f>
        <v>1.0836600000000001</v>
      </c>
      <c r="C100">
        <f>Dataset!L100</f>
        <v>1.08388</v>
      </c>
      <c r="D100">
        <f>Dataset!V100</f>
        <v>1.0830299999999999</v>
      </c>
      <c r="E100">
        <f>Dataset!AG100</f>
        <v>1.0824100000000001</v>
      </c>
      <c r="F100">
        <f>Dataset!AO100</f>
        <v>1.0825800000000001</v>
      </c>
      <c r="G100">
        <f>Dataset!AZ100</f>
        <v>1.0829200000000001</v>
      </c>
      <c r="H100">
        <f>Dataset!BD100</f>
        <v>1.0830299999999999</v>
      </c>
      <c r="I100">
        <f>Dataset!BE100</f>
        <v>1.0831299999999999</v>
      </c>
      <c r="J100">
        <f>Dataset!BI100</f>
        <v>1.08355</v>
      </c>
      <c r="K100">
        <f>Dataset!CA100</f>
        <v>1.0843799999999999</v>
      </c>
      <c r="L100">
        <f>Dataset!CW100</f>
        <v>1.0846100000000001</v>
      </c>
      <c r="M100">
        <f>Dataset!DP100</f>
        <v>1.0845800000000001</v>
      </c>
      <c r="N100" s="4">
        <v>57.894736842113467</v>
      </c>
      <c r="O100">
        <f t="shared" si="5"/>
        <v>1.0847283788974342</v>
      </c>
      <c r="P100">
        <v>1.0845800000000001</v>
      </c>
      <c r="Q100">
        <v>1.0843100000000001</v>
      </c>
      <c r="S100" t="str">
        <f t="shared" si="6"/>
        <v>no trade</v>
      </c>
      <c r="T100" t="str">
        <f t="shared" si="7"/>
        <v>no trade</v>
      </c>
    </row>
    <row r="101" spans="1:20" ht="15.75" thickBot="1">
      <c r="A101">
        <f>Dataset!J101</f>
        <v>1.0836600000000001</v>
      </c>
      <c r="B101">
        <f>Dataset!K101</f>
        <v>1.08388</v>
      </c>
      <c r="C101">
        <f>Dataset!L101</f>
        <v>1.08379</v>
      </c>
      <c r="D101">
        <f>Dataset!V101</f>
        <v>1.08297</v>
      </c>
      <c r="E101">
        <f>Dataset!AG101</f>
        <v>1.08256</v>
      </c>
      <c r="F101">
        <f>Dataset!AO101</f>
        <v>1.0825800000000001</v>
      </c>
      <c r="G101">
        <f>Dataset!AZ101</f>
        <v>1.0829500000000001</v>
      </c>
      <c r="H101">
        <f>Dataset!BD101</f>
        <v>1.0831299999999999</v>
      </c>
      <c r="I101">
        <f>Dataset!BE101</f>
        <v>1.08325</v>
      </c>
      <c r="J101">
        <f>Dataset!BI101</f>
        <v>1.08362</v>
      </c>
      <c r="K101">
        <f>Dataset!CA101</f>
        <v>1.0843799999999999</v>
      </c>
      <c r="L101">
        <f>Dataset!CW101</f>
        <v>1.0846</v>
      </c>
      <c r="M101">
        <f>Dataset!DP101</f>
        <v>1.0845199999999999</v>
      </c>
      <c r="N101" s="4">
        <v>51.351351351350807</v>
      </c>
      <c r="O101">
        <f t="shared" si="5"/>
        <v>1.0846983053557113</v>
      </c>
      <c r="P101">
        <v>1.0845199999999999</v>
      </c>
      <c r="Q101">
        <v>1.08426</v>
      </c>
      <c r="S101" t="str">
        <f t="shared" si="6"/>
        <v>no trade</v>
      </c>
      <c r="T101" t="str">
        <f t="shared" si="7"/>
        <v>no trade</v>
      </c>
    </row>
    <row r="102" spans="1:20" ht="15.75" thickBot="1">
      <c r="A102">
        <f>Dataset!J102</f>
        <v>1.08388</v>
      </c>
      <c r="B102">
        <f>Dataset!K102</f>
        <v>1.08379</v>
      </c>
      <c r="C102">
        <f>Dataset!L102</f>
        <v>1.08372</v>
      </c>
      <c r="D102">
        <f>Dataset!V102</f>
        <v>1.0821700000000001</v>
      </c>
      <c r="E102">
        <f>Dataset!AG102</f>
        <v>1.0825</v>
      </c>
      <c r="F102">
        <f>Dataset!AO102</f>
        <v>1.08267</v>
      </c>
      <c r="G102">
        <f>Dataset!AZ102</f>
        <v>1.08291</v>
      </c>
      <c r="H102">
        <f>Dataset!BD102</f>
        <v>1.08325</v>
      </c>
      <c r="I102">
        <f>Dataset!BE102</f>
        <v>1.0834699999999999</v>
      </c>
      <c r="J102">
        <f>Dataset!BI102</f>
        <v>1.08385</v>
      </c>
      <c r="K102">
        <f>Dataset!CA102</f>
        <v>1.0842400000000001</v>
      </c>
      <c r="L102">
        <f>Dataset!CW102</f>
        <v>1.0845100000000001</v>
      </c>
      <c r="M102">
        <f>Dataset!DP102</f>
        <v>1.0844499999999999</v>
      </c>
      <c r="N102" s="4">
        <v>50.442477876099417</v>
      </c>
      <c r="O102">
        <f t="shared" si="5"/>
        <v>1.0845622499942174</v>
      </c>
      <c r="P102">
        <v>1.0844499999999999</v>
      </c>
      <c r="Q102">
        <v>1.0841799999999999</v>
      </c>
      <c r="S102" t="str">
        <f t="shared" si="6"/>
        <v>no trade</v>
      </c>
      <c r="T102" t="str">
        <f t="shared" si="7"/>
        <v>no trade</v>
      </c>
    </row>
    <row r="103" spans="1:20" ht="15.75" thickBot="1">
      <c r="A103">
        <f>Dataset!J103</f>
        <v>1.08379</v>
      </c>
      <c r="B103">
        <f>Dataset!K103</f>
        <v>1.08372</v>
      </c>
      <c r="C103">
        <f>Dataset!L103</f>
        <v>1.0836699999999999</v>
      </c>
      <c r="D103">
        <f>Dataset!V103</f>
        <v>1.08226</v>
      </c>
      <c r="E103">
        <f>Dataset!AG103</f>
        <v>1.0825800000000001</v>
      </c>
      <c r="F103">
        <f>Dataset!AO103</f>
        <v>1.08243</v>
      </c>
      <c r="G103">
        <f>Dataset!AZ103</f>
        <v>1.08287</v>
      </c>
      <c r="H103">
        <f>Dataset!BD103</f>
        <v>1.0834699999999999</v>
      </c>
      <c r="I103">
        <f>Dataset!BE103</f>
        <v>1.08348</v>
      </c>
      <c r="J103">
        <f>Dataset!BI103</f>
        <v>1.0838300000000001</v>
      </c>
      <c r="K103">
        <f>Dataset!CA103</f>
        <v>1.08423</v>
      </c>
      <c r="L103">
        <f>Dataset!CW103</f>
        <v>1.0845100000000001</v>
      </c>
      <c r="M103">
        <f>Dataset!DP103</f>
        <v>1.08446</v>
      </c>
      <c r="N103" s="4">
        <v>52.252252252247558</v>
      </c>
      <c r="O103">
        <f t="shared" si="5"/>
        <v>1.0845848825568225</v>
      </c>
      <c r="P103">
        <v>1.08446</v>
      </c>
      <c r="Q103">
        <v>1.0844</v>
      </c>
      <c r="S103" t="str">
        <f t="shared" si="6"/>
        <v>no trade</v>
      </c>
      <c r="T103" t="str">
        <f t="shared" si="7"/>
        <v>no trade</v>
      </c>
    </row>
    <row r="104" spans="1:20" ht="15.75" thickBot="1">
      <c r="A104">
        <f>Dataset!J104</f>
        <v>1.08372</v>
      </c>
      <c r="B104">
        <f>Dataset!K104</f>
        <v>1.0836699999999999</v>
      </c>
      <c r="C104">
        <f>Dataset!L104</f>
        <v>1.08369</v>
      </c>
      <c r="D104">
        <f>Dataset!V104</f>
        <v>1.08243</v>
      </c>
      <c r="E104">
        <f>Dataset!AG104</f>
        <v>1.0825499999999999</v>
      </c>
      <c r="F104">
        <f>Dataset!AO104</f>
        <v>1.0825199999999999</v>
      </c>
      <c r="G104">
        <f>Dataset!AZ104</f>
        <v>1.0830299999999999</v>
      </c>
      <c r="H104">
        <f>Dataset!BD104</f>
        <v>1.08348</v>
      </c>
      <c r="I104">
        <f>Dataset!BE104</f>
        <v>1.08355</v>
      </c>
      <c r="J104">
        <f>Dataset!BI104</f>
        <v>1.0838699999999999</v>
      </c>
      <c r="K104">
        <f>Dataset!CA104</f>
        <v>1.08423</v>
      </c>
      <c r="L104">
        <f>Dataset!CW104</f>
        <v>1.0844</v>
      </c>
      <c r="M104">
        <f>Dataset!DP104</f>
        <v>1.0844100000000001</v>
      </c>
      <c r="N104" s="4">
        <v>49.565217391311059</v>
      </c>
      <c r="O104">
        <f t="shared" si="5"/>
        <v>1.0845715439037673</v>
      </c>
      <c r="P104">
        <v>1.0844100000000001</v>
      </c>
      <c r="Q104">
        <v>1.08446</v>
      </c>
      <c r="S104" t="str">
        <f t="shared" si="6"/>
        <v>no trade</v>
      </c>
      <c r="T104" t="str">
        <f t="shared" si="7"/>
        <v>no trade</v>
      </c>
    </row>
    <row r="105" spans="1:20" ht="15.75" thickBot="1">
      <c r="A105">
        <f>Dataset!J105</f>
        <v>1.0836699999999999</v>
      </c>
      <c r="B105">
        <f>Dataset!K105</f>
        <v>1.08369</v>
      </c>
      <c r="C105">
        <f>Dataset!L105</f>
        <v>1.0834600000000001</v>
      </c>
      <c r="D105">
        <f>Dataset!V105</f>
        <v>1.0823799999999999</v>
      </c>
      <c r="E105">
        <f>Dataset!AG105</f>
        <v>1.0826199999999999</v>
      </c>
      <c r="F105">
        <f>Dataset!AO105</f>
        <v>1.08266</v>
      </c>
      <c r="G105">
        <f>Dataset!AZ105</f>
        <v>1.0831299999999999</v>
      </c>
      <c r="H105">
        <f>Dataset!BD105</f>
        <v>1.08355</v>
      </c>
      <c r="I105">
        <f>Dataset!BE105</f>
        <v>1.08362</v>
      </c>
      <c r="J105">
        <f>Dataset!BI105</f>
        <v>1.0838300000000001</v>
      </c>
      <c r="K105">
        <f>Dataset!CA105</f>
        <v>1.0843799999999999</v>
      </c>
      <c r="L105">
        <f>Dataset!CW105</f>
        <v>1.08449</v>
      </c>
      <c r="M105">
        <f>Dataset!DP105</f>
        <v>1.0843</v>
      </c>
      <c r="N105" s="4">
        <v>38.938053097349822</v>
      </c>
      <c r="O105">
        <f t="shared" si="5"/>
        <v>1.0844746231447786</v>
      </c>
      <c r="P105">
        <v>1.0843</v>
      </c>
      <c r="Q105">
        <v>1.08443</v>
      </c>
      <c r="S105" t="str">
        <f t="shared" si="6"/>
        <v>no trade</v>
      </c>
      <c r="T105" t="str">
        <f t="shared" si="7"/>
        <v>no trade</v>
      </c>
    </row>
    <row r="106" spans="1:20" ht="15.75" thickBot="1">
      <c r="A106">
        <f>Dataset!J106</f>
        <v>1.08369</v>
      </c>
      <c r="B106">
        <f>Dataset!K106</f>
        <v>1.0834600000000001</v>
      </c>
      <c r="C106">
        <f>Dataset!L106</f>
        <v>1.08324</v>
      </c>
      <c r="D106">
        <f>Dataset!V106</f>
        <v>1.08243</v>
      </c>
      <c r="E106">
        <f>Dataset!AG106</f>
        <v>1.0825800000000001</v>
      </c>
      <c r="F106">
        <f>Dataset!AO106</f>
        <v>1.0827599999999999</v>
      </c>
      <c r="G106">
        <f>Dataset!AZ106</f>
        <v>1.08325</v>
      </c>
      <c r="H106">
        <f>Dataset!BD106</f>
        <v>1.08362</v>
      </c>
      <c r="I106">
        <f>Dataset!BE106</f>
        <v>1.08385</v>
      </c>
      <c r="J106">
        <f>Dataset!BI106</f>
        <v>1.08371</v>
      </c>
      <c r="K106">
        <f>Dataset!CA106</f>
        <v>1.08426</v>
      </c>
      <c r="L106">
        <f>Dataset!CW106</f>
        <v>1.0844400000000001</v>
      </c>
      <c r="M106">
        <f>Dataset!DP106</f>
        <v>1.08432</v>
      </c>
      <c r="N106" s="4">
        <v>41.071428571427866</v>
      </c>
      <c r="O106">
        <f t="shared" si="5"/>
        <v>1.0845153816150472</v>
      </c>
      <c r="P106">
        <v>1.08432</v>
      </c>
      <c r="Q106">
        <v>1.0844</v>
      </c>
      <c r="S106" t="str">
        <f t="shared" si="6"/>
        <v>no trade</v>
      </c>
      <c r="T106" t="str">
        <f t="shared" si="7"/>
        <v>no trade</v>
      </c>
    </row>
    <row r="107" spans="1:20" ht="15.75" thickBot="1">
      <c r="A107">
        <f>Dataset!J107</f>
        <v>1.0834600000000001</v>
      </c>
      <c r="B107">
        <f>Dataset!K107</f>
        <v>1.08324</v>
      </c>
      <c r="C107">
        <f>Dataset!L107</f>
        <v>1.08301</v>
      </c>
      <c r="D107">
        <f>Dataset!V107</f>
        <v>1.0825199999999999</v>
      </c>
      <c r="E107">
        <f>Dataset!AG107</f>
        <v>1.08247</v>
      </c>
      <c r="F107">
        <f>Dataset!AO107</f>
        <v>1.0829200000000001</v>
      </c>
      <c r="G107">
        <f>Dataset!AZ107</f>
        <v>1.0834699999999999</v>
      </c>
      <c r="H107">
        <f>Dataset!BD107</f>
        <v>1.08385</v>
      </c>
      <c r="I107">
        <f>Dataset!BE107</f>
        <v>1.0838300000000001</v>
      </c>
      <c r="J107">
        <f>Dataset!BI107</f>
        <v>1.08371</v>
      </c>
      <c r="K107">
        <f>Dataset!CA107</f>
        <v>1.08423</v>
      </c>
      <c r="L107">
        <f>Dataset!CW107</f>
        <v>1.0844100000000001</v>
      </c>
      <c r="M107">
        <f>Dataset!DP107</f>
        <v>1.0843100000000001</v>
      </c>
      <c r="N107" s="4">
        <v>42.201834862383826</v>
      </c>
      <c r="O107">
        <f t="shared" si="5"/>
        <v>1.0845589584595059</v>
      </c>
      <c r="P107">
        <v>1.0843100000000001</v>
      </c>
      <c r="Q107">
        <v>1.08443</v>
      </c>
      <c r="S107" t="str">
        <f t="shared" si="6"/>
        <v>no trade</v>
      </c>
      <c r="T107" t="str">
        <f t="shared" si="7"/>
        <v>no trade</v>
      </c>
    </row>
    <row r="108" spans="1:20" ht="15.75" thickBot="1">
      <c r="A108">
        <f>Dataset!J108</f>
        <v>1.08324</v>
      </c>
      <c r="B108">
        <f>Dataset!K108</f>
        <v>1.08301</v>
      </c>
      <c r="C108">
        <f>Dataset!L108</f>
        <v>1.08304</v>
      </c>
      <c r="D108">
        <f>Dataset!V108</f>
        <v>1.0824800000000001</v>
      </c>
      <c r="E108">
        <f>Dataset!AG108</f>
        <v>1.0825800000000001</v>
      </c>
      <c r="F108">
        <f>Dataset!AO108</f>
        <v>1.083</v>
      </c>
      <c r="G108">
        <f>Dataset!AZ108</f>
        <v>1.08348</v>
      </c>
      <c r="H108">
        <f>Dataset!BD108</f>
        <v>1.0838300000000001</v>
      </c>
      <c r="I108">
        <f>Dataset!BE108</f>
        <v>1.0838699999999999</v>
      </c>
      <c r="J108">
        <f>Dataset!BI108</f>
        <v>1.0834999999999999</v>
      </c>
      <c r="K108">
        <f>Dataset!CA108</f>
        <v>1.0842099999999999</v>
      </c>
      <c r="L108">
        <f>Dataset!CW108</f>
        <v>1.0844199999999999</v>
      </c>
      <c r="M108">
        <f>Dataset!DP108</f>
        <v>1.0842000000000001</v>
      </c>
      <c r="N108" s="4">
        <v>34.513274336290834</v>
      </c>
      <c r="O108">
        <f t="shared" si="5"/>
        <v>1.0844747948443338</v>
      </c>
      <c r="P108">
        <v>1.0842000000000001</v>
      </c>
      <c r="Q108">
        <v>1.0845400000000001</v>
      </c>
      <c r="S108" t="str">
        <f t="shared" si="6"/>
        <v>no trade</v>
      </c>
      <c r="T108" t="str">
        <f t="shared" si="7"/>
        <v>no trade</v>
      </c>
    </row>
    <row r="109" spans="1:20" ht="15.75" thickBot="1">
      <c r="A109">
        <f>Dataset!J109</f>
        <v>1.08301</v>
      </c>
      <c r="B109">
        <f>Dataset!K109</f>
        <v>1.08304</v>
      </c>
      <c r="C109">
        <f>Dataset!L109</f>
        <v>1.08307</v>
      </c>
      <c r="D109">
        <f>Dataset!V109</f>
        <v>1.08246</v>
      </c>
      <c r="E109">
        <f>Dataset!AG109</f>
        <v>1.0825800000000001</v>
      </c>
      <c r="F109">
        <f>Dataset!AO109</f>
        <v>1.08291</v>
      </c>
      <c r="G109">
        <f>Dataset!AZ109</f>
        <v>1.08355</v>
      </c>
      <c r="H109">
        <f>Dataset!BD109</f>
        <v>1.0838699999999999</v>
      </c>
      <c r="I109">
        <f>Dataset!BE109</f>
        <v>1.0838300000000001</v>
      </c>
      <c r="J109">
        <f>Dataset!BI109</f>
        <v>1.0835699999999999</v>
      </c>
      <c r="K109">
        <f>Dataset!CA109</f>
        <v>1.08416</v>
      </c>
      <c r="L109">
        <f>Dataset!CW109</f>
        <v>1.0845499999999999</v>
      </c>
      <c r="M109">
        <f>Dataset!DP109</f>
        <v>1.0844</v>
      </c>
      <c r="N109" s="4">
        <v>39.344262295084953</v>
      </c>
      <c r="O109">
        <f t="shared" si="5"/>
        <v>1.0846693740545479</v>
      </c>
      <c r="P109">
        <v>1.0844</v>
      </c>
      <c r="Q109">
        <v>1.08467</v>
      </c>
      <c r="S109" t="str">
        <f t="shared" si="6"/>
        <v>no trade</v>
      </c>
      <c r="T109" t="str">
        <f t="shared" si="7"/>
        <v>no trade</v>
      </c>
    </row>
    <row r="110" spans="1:20" ht="15.75" thickBot="1">
      <c r="A110">
        <f>Dataset!J110</f>
        <v>1.08304</v>
      </c>
      <c r="B110">
        <f>Dataset!K110</f>
        <v>1.08307</v>
      </c>
      <c r="C110">
        <f>Dataset!L110</f>
        <v>1.0830299999999999</v>
      </c>
      <c r="D110">
        <f>Dataset!V110</f>
        <v>1.08263</v>
      </c>
      <c r="E110">
        <f>Dataset!AG110</f>
        <v>1.08267</v>
      </c>
      <c r="F110">
        <f>Dataset!AO110</f>
        <v>1.0829200000000001</v>
      </c>
      <c r="G110">
        <f>Dataset!AZ110</f>
        <v>1.08362</v>
      </c>
      <c r="H110">
        <f>Dataset!BD110</f>
        <v>1.0838300000000001</v>
      </c>
      <c r="I110">
        <f>Dataset!BE110</f>
        <v>1.08371</v>
      </c>
      <c r="J110">
        <f>Dataset!BI110</f>
        <v>1.08375</v>
      </c>
      <c r="K110">
        <f>Dataset!CA110</f>
        <v>1.0843799999999999</v>
      </c>
      <c r="L110">
        <f>Dataset!CW110</f>
        <v>1.0845199999999999</v>
      </c>
      <c r="M110">
        <f>Dataset!DP110</f>
        <v>1.0845100000000001</v>
      </c>
      <c r="N110" s="4">
        <v>53.636363636366944</v>
      </c>
      <c r="O110">
        <f t="shared" si="5"/>
        <v>1.0847752959449486</v>
      </c>
      <c r="P110">
        <v>1.0845100000000001</v>
      </c>
      <c r="Q110">
        <v>1.08463</v>
      </c>
      <c r="S110" t="str">
        <f t="shared" si="6"/>
        <v>no trade</v>
      </c>
      <c r="T110" t="str">
        <f t="shared" si="7"/>
        <v>no trade</v>
      </c>
    </row>
    <row r="111" spans="1:20" ht="15.75" thickBot="1">
      <c r="A111">
        <f>Dataset!J111</f>
        <v>1.08307</v>
      </c>
      <c r="B111">
        <f>Dataset!K111</f>
        <v>1.0830299999999999</v>
      </c>
      <c r="C111">
        <f>Dataset!L111</f>
        <v>1.08297</v>
      </c>
      <c r="D111">
        <f>Dataset!V111</f>
        <v>1.0824100000000001</v>
      </c>
      <c r="E111">
        <f>Dataset!AG111</f>
        <v>1.08243</v>
      </c>
      <c r="F111">
        <f>Dataset!AO111</f>
        <v>1.0829200000000001</v>
      </c>
      <c r="G111">
        <f>Dataset!AZ111</f>
        <v>1.08385</v>
      </c>
      <c r="H111">
        <f>Dataset!BD111</f>
        <v>1.08371</v>
      </c>
      <c r="I111">
        <f>Dataset!BE111</f>
        <v>1.08371</v>
      </c>
      <c r="J111">
        <f>Dataset!BI111</f>
        <v>1.0839799999999999</v>
      </c>
      <c r="K111">
        <f>Dataset!CA111</f>
        <v>1.0845199999999999</v>
      </c>
      <c r="L111">
        <f>Dataset!CW111</f>
        <v>1.0844800000000001</v>
      </c>
      <c r="M111">
        <f>Dataset!DP111</f>
        <v>1.08457</v>
      </c>
      <c r="N111" s="4">
        <v>55.263157894741454</v>
      </c>
      <c r="O111">
        <f t="shared" si="5"/>
        <v>1.0848077441998285</v>
      </c>
      <c r="P111">
        <v>1.08457</v>
      </c>
      <c r="Q111">
        <v>1.08463</v>
      </c>
      <c r="S111" t="str">
        <f t="shared" si="6"/>
        <v>no trade</v>
      </c>
      <c r="T111" t="str">
        <f t="shared" si="7"/>
        <v>no trade</v>
      </c>
    </row>
    <row r="112" spans="1:20" ht="15.75" thickBot="1">
      <c r="A112">
        <f>Dataset!J112</f>
        <v>1.0830299999999999</v>
      </c>
      <c r="B112">
        <f>Dataset!K112</f>
        <v>1.08297</v>
      </c>
      <c r="C112">
        <f>Dataset!L112</f>
        <v>1.0821700000000001</v>
      </c>
      <c r="D112">
        <f>Dataset!V112</f>
        <v>1.08256</v>
      </c>
      <c r="E112">
        <f>Dataset!AG112</f>
        <v>1.0825199999999999</v>
      </c>
      <c r="F112">
        <f>Dataset!AO112</f>
        <v>1.0829500000000001</v>
      </c>
      <c r="G112">
        <f>Dataset!AZ112</f>
        <v>1.0838300000000001</v>
      </c>
      <c r="H112">
        <f>Dataset!BD112</f>
        <v>1.08371</v>
      </c>
      <c r="I112">
        <f>Dataset!BE112</f>
        <v>1.0834999999999999</v>
      </c>
      <c r="J112">
        <f>Dataset!BI112</f>
        <v>1.08433</v>
      </c>
      <c r="K112">
        <f>Dataset!CA112</f>
        <v>1.08473</v>
      </c>
      <c r="L112">
        <f>Dataset!CW112</f>
        <v>1.0845499999999999</v>
      </c>
      <c r="M112">
        <f>Dataset!DP112</f>
        <v>1.08453</v>
      </c>
      <c r="N112" s="4">
        <v>58.333333333335048</v>
      </c>
      <c r="O112">
        <f t="shared" si="5"/>
        <v>1.0848174657551028</v>
      </c>
      <c r="P112">
        <v>1.08453</v>
      </c>
      <c r="Q112">
        <v>1.08463</v>
      </c>
      <c r="S112" t="str">
        <f t="shared" si="6"/>
        <v>no trade</v>
      </c>
      <c r="T112" t="str">
        <f t="shared" si="7"/>
        <v>no trade</v>
      </c>
    </row>
    <row r="113" spans="1:20" ht="15.75" thickBot="1">
      <c r="A113">
        <f>Dataset!J113</f>
        <v>1.08297</v>
      </c>
      <c r="B113">
        <f>Dataset!K113</f>
        <v>1.0821700000000001</v>
      </c>
      <c r="C113">
        <f>Dataset!L113</f>
        <v>1.08226</v>
      </c>
      <c r="D113">
        <f>Dataset!V113</f>
        <v>1.0825</v>
      </c>
      <c r="E113">
        <f>Dataset!AG113</f>
        <v>1.08266</v>
      </c>
      <c r="F113">
        <f>Dataset!AO113</f>
        <v>1.08291</v>
      </c>
      <c r="G113">
        <f>Dataset!AZ113</f>
        <v>1.0838699999999999</v>
      </c>
      <c r="H113">
        <f>Dataset!BD113</f>
        <v>1.0834999999999999</v>
      </c>
      <c r="I113">
        <f>Dataset!BE113</f>
        <v>1.0835699999999999</v>
      </c>
      <c r="J113">
        <f>Dataset!BI113</f>
        <v>1.0845199999999999</v>
      </c>
      <c r="K113">
        <f>Dataset!CA113</f>
        <v>1.0848599999999999</v>
      </c>
      <c r="L113">
        <f>Dataset!CW113</f>
        <v>1.08466</v>
      </c>
      <c r="M113">
        <f>Dataset!DP113</f>
        <v>1.0844800000000001</v>
      </c>
      <c r="N113" s="4">
        <v>53.703703703707511</v>
      </c>
      <c r="O113">
        <f t="shared" si="5"/>
        <v>1.0847578200173242</v>
      </c>
      <c r="P113">
        <v>1.0844800000000001</v>
      </c>
      <c r="Q113">
        <v>1.08467</v>
      </c>
      <c r="S113" t="str">
        <f t="shared" si="6"/>
        <v>no trade</v>
      </c>
      <c r="T113" t="str">
        <f t="shared" si="7"/>
        <v>no trade</v>
      </c>
    </row>
    <row r="114" spans="1:20" ht="15.75" thickBot="1">
      <c r="A114">
        <f>Dataset!J114</f>
        <v>1.0821700000000001</v>
      </c>
      <c r="B114">
        <f>Dataset!K114</f>
        <v>1.08226</v>
      </c>
      <c r="C114">
        <f>Dataset!L114</f>
        <v>1.08243</v>
      </c>
      <c r="D114">
        <f>Dataset!V114</f>
        <v>1.0825800000000001</v>
      </c>
      <c r="E114">
        <f>Dataset!AG114</f>
        <v>1.0827599999999999</v>
      </c>
      <c r="F114">
        <f>Dataset!AO114</f>
        <v>1.08287</v>
      </c>
      <c r="G114">
        <f>Dataset!AZ114</f>
        <v>1.0838300000000001</v>
      </c>
      <c r="H114">
        <f>Dataset!BD114</f>
        <v>1.0835699999999999</v>
      </c>
      <c r="I114">
        <f>Dataset!BE114</f>
        <v>1.08375</v>
      </c>
      <c r="J114">
        <f>Dataset!BI114</f>
        <v>1.08429</v>
      </c>
      <c r="K114">
        <f>Dataset!CA114</f>
        <v>1.0848800000000001</v>
      </c>
      <c r="L114">
        <f>Dataset!CW114</f>
        <v>1.08443</v>
      </c>
      <c r="M114">
        <f>Dataset!DP114</f>
        <v>1.08436</v>
      </c>
      <c r="N114" s="4">
        <v>39.215686274504677</v>
      </c>
      <c r="O114">
        <f t="shared" si="5"/>
        <v>1.0847495262774212</v>
      </c>
      <c r="P114">
        <v>1.08436</v>
      </c>
      <c r="Q114">
        <v>1.0846499999999999</v>
      </c>
      <c r="S114" t="str">
        <f t="shared" si="6"/>
        <v>no trade</v>
      </c>
      <c r="T114" t="str">
        <f t="shared" si="7"/>
        <v>no trade</v>
      </c>
    </row>
    <row r="115" spans="1:20" ht="15.75" thickBot="1">
      <c r="A115">
        <f>Dataset!J115</f>
        <v>1.08226</v>
      </c>
      <c r="B115">
        <f>Dataset!K115</f>
        <v>1.08243</v>
      </c>
      <c r="C115">
        <f>Dataset!L115</f>
        <v>1.0823799999999999</v>
      </c>
      <c r="D115">
        <f>Dataset!V115</f>
        <v>1.0825499999999999</v>
      </c>
      <c r="E115">
        <f>Dataset!AG115</f>
        <v>1.0829200000000001</v>
      </c>
      <c r="F115">
        <f>Dataset!AO115</f>
        <v>1.0830299999999999</v>
      </c>
      <c r="G115">
        <f>Dataset!AZ115</f>
        <v>1.08371</v>
      </c>
      <c r="H115">
        <f>Dataset!BD115</f>
        <v>1.08375</v>
      </c>
      <c r="I115">
        <f>Dataset!BE115</f>
        <v>1.0839799999999999</v>
      </c>
      <c r="J115">
        <f>Dataset!BI115</f>
        <v>1.0842700000000001</v>
      </c>
      <c r="K115">
        <f>Dataset!CA115</f>
        <v>1.08487</v>
      </c>
      <c r="L115">
        <f>Dataset!CW115</f>
        <v>1.0844499999999999</v>
      </c>
      <c r="M115">
        <f>Dataset!DP115</f>
        <v>1.0843100000000001</v>
      </c>
      <c r="N115" s="4">
        <v>37.383177570092684</v>
      </c>
      <c r="O115">
        <f t="shared" si="5"/>
        <v>1.0847057926445902</v>
      </c>
      <c r="P115">
        <v>1.0843100000000001</v>
      </c>
      <c r="Q115">
        <v>1.0846199999999999</v>
      </c>
      <c r="S115" t="str">
        <f t="shared" si="6"/>
        <v>no trade</v>
      </c>
      <c r="T115" t="str">
        <f t="shared" si="7"/>
        <v>no trade</v>
      </c>
    </row>
    <row r="116" spans="1:20" ht="15.75" thickBot="1">
      <c r="A116">
        <f>Dataset!J116</f>
        <v>1.08243</v>
      </c>
      <c r="B116">
        <f>Dataset!K116</f>
        <v>1.0823799999999999</v>
      </c>
      <c r="C116">
        <f>Dataset!L116</f>
        <v>1.08243</v>
      </c>
      <c r="D116">
        <f>Dataset!V116</f>
        <v>1.0826199999999999</v>
      </c>
      <c r="E116">
        <f>Dataset!AG116</f>
        <v>1.083</v>
      </c>
      <c r="F116">
        <f>Dataset!AO116</f>
        <v>1.0831299999999999</v>
      </c>
      <c r="G116">
        <f>Dataset!AZ116</f>
        <v>1.08371</v>
      </c>
      <c r="H116">
        <f>Dataset!BD116</f>
        <v>1.0839799999999999</v>
      </c>
      <c r="I116">
        <f>Dataset!BE116</f>
        <v>1.08433</v>
      </c>
      <c r="J116">
        <f>Dataset!BI116</f>
        <v>1.0842499999999999</v>
      </c>
      <c r="K116">
        <f>Dataset!CA116</f>
        <v>1.0849899999999999</v>
      </c>
      <c r="L116">
        <f>Dataset!CW116</f>
        <v>1.0843499999999999</v>
      </c>
      <c r="M116">
        <f>Dataset!DP116</f>
        <v>1.08426</v>
      </c>
      <c r="N116" s="4">
        <v>37.735849056605353</v>
      </c>
      <c r="O116">
        <f t="shared" si="5"/>
        <v>1.0846600754066016</v>
      </c>
      <c r="P116">
        <v>1.08426</v>
      </c>
      <c r="Q116">
        <v>1.08463</v>
      </c>
      <c r="S116" t="str">
        <f t="shared" si="6"/>
        <v>no trade</v>
      </c>
      <c r="T116" t="str">
        <f t="shared" si="7"/>
        <v>no trade</v>
      </c>
    </row>
    <row r="117" spans="1:20" ht="15.75" thickBot="1">
      <c r="A117">
        <f>Dataset!J117</f>
        <v>1.0823799999999999</v>
      </c>
      <c r="B117">
        <f>Dataset!K117</f>
        <v>1.08243</v>
      </c>
      <c r="C117">
        <f>Dataset!L117</f>
        <v>1.0825199999999999</v>
      </c>
      <c r="D117">
        <f>Dataset!V117</f>
        <v>1.0825800000000001</v>
      </c>
      <c r="E117">
        <f>Dataset!AG117</f>
        <v>1.08291</v>
      </c>
      <c r="F117">
        <f>Dataset!AO117</f>
        <v>1.08325</v>
      </c>
      <c r="G117">
        <f>Dataset!AZ117</f>
        <v>1.0834999999999999</v>
      </c>
      <c r="H117">
        <f>Dataset!BD117</f>
        <v>1.08433</v>
      </c>
      <c r="I117">
        <f>Dataset!BE117</f>
        <v>1.0845199999999999</v>
      </c>
      <c r="J117">
        <f>Dataset!BI117</f>
        <v>1.0843</v>
      </c>
      <c r="K117">
        <f>Dataset!CA117</f>
        <v>1.08467</v>
      </c>
      <c r="L117">
        <f>Dataset!CW117</f>
        <v>1.0844</v>
      </c>
      <c r="M117">
        <f>Dataset!DP117</f>
        <v>1.0841799999999999</v>
      </c>
      <c r="N117" s="4">
        <v>37.383177570092684</v>
      </c>
      <c r="O117">
        <f t="shared" si="5"/>
        <v>1.0846193897863723</v>
      </c>
      <c r="P117">
        <v>1.0841799999999999</v>
      </c>
      <c r="Q117">
        <v>1.08466</v>
      </c>
      <c r="S117" t="str">
        <f t="shared" si="6"/>
        <v>no trade</v>
      </c>
      <c r="T117" t="str">
        <f t="shared" si="7"/>
        <v>no trade</v>
      </c>
    </row>
    <row r="118" spans="1:20" ht="15.75" thickBot="1">
      <c r="A118">
        <f>Dataset!J118</f>
        <v>1.08243</v>
      </c>
      <c r="B118">
        <f>Dataset!K118</f>
        <v>1.0825199999999999</v>
      </c>
      <c r="C118">
        <f>Dataset!L118</f>
        <v>1.0824800000000001</v>
      </c>
      <c r="D118">
        <f>Dataset!V118</f>
        <v>1.08247</v>
      </c>
      <c r="E118">
        <f>Dataset!AG118</f>
        <v>1.0829200000000001</v>
      </c>
      <c r="F118">
        <f>Dataset!AO118</f>
        <v>1.0834699999999999</v>
      </c>
      <c r="G118">
        <f>Dataset!AZ118</f>
        <v>1.0835699999999999</v>
      </c>
      <c r="H118">
        <f>Dataset!BD118</f>
        <v>1.0845199999999999</v>
      </c>
      <c r="I118">
        <f>Dataset!BE118</f>
        <v>1.08429</v>
      </c>
      <c r="J118">
        <f>Dataset!BI118</f>
        <v>1.0843799999999999</v>
      </c>
      <c r="K118">
        <f>Dataset!CA118</f>
        <v>1.0846499999999999</v>
      </c>
      <c r="L118">
        <f>Dataset!CW118</f>
        <v>1.0845800000000001</v>
      </c>
      <c r="M118">
        <f>Dataset!DP118</f>
        <v>1.0844</v>
      </c>
      <c r="N118" s="4">
        <v>47.656250000001897</v>
      </c>
      <c r="O118">
        <f t="shared" si="5"/>
        <v>1.0848005231775664</v>
      </c>
      <c r="P118">
        <v>1.0844</v>
      </c>
      <c r="Q118">
        <v>1.0845800000000001</v>
      </c>
      <c r="S118" t="str">
        <f t="shared" si="6"/>
        <v>no trade</v>
      </c>
      <c r="T118" t="str">
        <f t="shared" si="7"/>
        <v>no trade</v>
      </c>
    </row>
    <row r="119" spans="1:20" ht="15.75" thickBot="1">
      <c r="A119">
        <f>Dataset!J119</f>
        <v>1.0825199999999999</v>
      </c>
      <c r="B119">
        <f>Dataset!K119</f>
        <v>1.0824800000000001</v>
      </c>
      <c r="C119">
        <f>Dataset!L119</f>
        <v>1.08246</v>
      </c>
      <c r="D119">
        <f>Dataset!V119</f>
        <v>1.0825800000000001</v>
      </c>
      <c r="E119">
        <f>Dataset!AG119</f>
        <v>1.0829200000000001</v>
      </c>
      <c r="F119">
        <f>Dataset!AO119</f>
        <v>1.08348</v>
      </c>
      <c r="G119">
        <f>Dataset!AZ119</f>
        <v>1.08375</v>
      </c>
      <c r="H119">
        <f>Dataset!BD119</f>
        <v>1.08429</v>
      </c>
      <c r="I119">
        <f>Dataset!BE119</f>
        <v>1.0842700000000001</v>
      </c>
      <c r="J119">
        <f>Dataset!BI119</f>
        <v>1.0843799999999999</v>
      </c>
      <c r="K119">
        <f>Dataset!CA119</f>
        <v>1.0845499999999999</v>
      </c>
      <c r="L119">
        <f>Dataset!CW119</f>
        <v>1.0845800000000001</v>
      </c>
      <c r="M119">
        <f>Dataset!DP119</f>
        <v>1.08446</v>
      </c>
      <c r="N119" s="4">
        <v>51.937984496119498</v>
      </c>
      <c r="O119">
        <f t="shared" si="5"/>
        <v>1.0848498775706754</v>
      </c>
      <c r="P119">
        <v>1.08446</v>
      </c>
      <c r="Q119">
        <v>1.0845199999999999</v>
      </c>
      <c r="S119" t="str">
        <f t="shared" si="6"/>
        <v>no trade</v>
      </c>
      <c r="T119" t="str">
        <f t="shared" si="7"/>
        <v>no trade</v>
      </c>
    </row>
    <row r="120" spans="1:20" ht="15.75" thickBot="1">
      <c r="A120">
        <f>Dataset!J120</f>
        <v>1.0824800000000001</v>
      </c>
      <c r="B120">
        <f>Dataset!K120</f>
        <v>1.08246</v>
      </c>
      <c r="C120">
        <f>Dataset!L120</f>
        <v>1.08263</v>
      </c>
      <c r="D120">
        <f>Dataset!V120</f>
        <v>1.0825800000000001</v>
      </c>
      <c r="E120">
        <f>Dataset!AG120</f>
        <v>1.0829500000000001</v>
      </c>
      <c r="F120">
        <f>Dataset!AO120</f>
        <v>1.08355</v>
      </c>
      <c r="G120">
        <f>Dataset!AZ120</f>
        <v>1.0839799999999999</v>
      </c>
      <c r="H120">
        <f>Dataset!BD120</f>
        <v>1.0842700000000001</v>
      </c>
      <c r="I120">
        <f>Dataset!BE120</f>
        <v>1.0842499999999999</v>
      </c>
      <c r="J120">
        <f>Dataset!BI120</f>
        <v>1.0842400000000001</v>
      </c>
      <c r="K120">
        <f>Dataset!CA120</f>
        <v>1.0846</v>
      </c>
      <c r="L120">
        <f>Dataset!CW120</f>
        <v>1.0845199999999999</v>
      </c>
      <c r="M120">
        <f>Dataset!DP120</f>
        <v>1.08443</v>
      </c>
      <c r="N120" s="4">
        <v>55.371900826445071</v>
      </c>
      <c r="O120">
        <f t="shared" si="5"/>
        <v>1.0848112990685836</v>
      </c>
      <c r="P120">
        <v>1.08443</v>
      </c>
      <c r="Q120">
        <v>1.08446</v>
      </c>
      <c r="S120" t="str">
        <f t="shared" si="6"/>
        <v>no trade</v>
      </c>
      <c r="T120" t="str">
        <f t="shared" si="7"/>
        <v>no trade</v>
      </c>
    </row>
    <row r="121" spans="1:20" ht="15.75" thickBot="1">
      <c r="A121">
        <f>Dataset!J121</f>
        <v>1.08246</v>
      </c>
      <c r="B121">
        <f>Dataset!K121</f>
        <v>1.08263</v>
      </c>
      <c r="C121">
        <f>Dataset!L121</f>
        <v>1.0824100000000001</v>
      </c>
      <c r="D121">
        <f>Dataset!V121</f>
        <v>1.08267</v>
      </c>
      <c r="E121">
        <f>Dataset!AG121</f>
        <v>1.08291</v>
      </c>
      <c r="F121">
        <f>Dataset!AO121</f>
        <v>1.08362</v>
      </c>
      <c r="G121">
        <f>Dataset!AZ121</f>
        <v>1.08433</v>
      </c>
      <c r="H121">
        <f>Dataset!BD121</f>
        <v>1.0842499999999999</v>
      </c>
      <c r="I121">
        <f>Dataset!BE121</f>
        <v>1.0843</v>
      </c>
      <c r="J121">
        <f>Dataset!BI121</f>
        <v>1.08423</v>
      </c>
      <c r="K121">
        <f>Dataset!CA121</f>
        <v>1.0846199999999999</v>
      </c>
      <c r="L121">
        <f>Dataset!CW121</f>
        <v>1.0844499999999999</v>
      </c>
      <c r="M121">
        <f>Dataset!DP121</f>
        <v>1.0844</v>
      </c>
      <c r="N121" s="4">
        <v>53.278688524593449</v>
      </c>
      <c r="O121">
        <f t="shared" si="5"/>
        <v>1.0847995406349338</v>
      </c>
      <c r="P121">
        <v>1.0844</v>
      </c>
      <c r="Q121">
        <v>1.08467</v>
      </c>
      <c r="S121" t="str">
        <f t="shared" si="6"/>
        <v>no trade</v>
      </c>
      <c r="T121" t="str">
        <f t="shared" si="7"/>
        <v>no trade</v>
      </c>
    </row>
    <row r="122" spans="1:20" ht="15.75" thickBot="1">
      <c r="A122">
        <f>Dataset!J122</f>
        <v>1.08263</v>
      </c>
      <c r="B122">
        <f>Dataset!K122</f>
        <v>1.0824100000000001</v>
      </c>
      <c r="C122">
        <f>Dataset!L122</f>
        <v>1.08256</v>
      </c>
      <c r="D122">
        <f>Dataset!V122</f>
        <v>1.08243</v>
      </c>
      <c r="E122">
        <f>Dataset!AG122</f>
        <v>1.08287</v>
      </c>
      <c r="F122">
        <f>Dataset!AO122</f>
        <v>1.08385</v>
      </c>
      <c r="G122">
        <f>Dataset!AZ122</f>
        <v>1.0845199999999999</v>
      </c>
      <c r="H122">
        <f>Dataset!BD122</f>
        <v>1.0843</v>
      </c>
      <c r="I122">
        <f>Dataset!BE122</f>
        <v>1.0843799999999999</v>
      </c>
      <c r="J122">
        <f>Dataset!BI122</f>
        <v>1.08423</v>
      </c>
      <c r="K122">
        <f>Dataset!CA122</f>
        <v>1.0846100000000001</v>
      </c>
      <c r="L122">
        <f>Dataset!CW122</f>
        <v>1.08446</v>
      </c>
      <c r="M122">
        <f>Dataset!DP122</f>
        <v>1.08443</v>
      </c>
      <c r="N122" s="4">
        <v>54.838709677414741</v>
      </c>
      <c r="O122">
        <f t="shared" si="5"/>
        <v>1.084783909633495</v>
      </c>
      <c r="P122">
        <v>1.08443</v>
      </c>
      <c r="Q122">
        <v>1.08477</v>
      </c>
      <c r="S122" t="str">
        <f t="shared" si="6"/>
        <v>no trade</v>
      </c>
      <c r="T122" t="str">
        <f t="shared" si="7"/>
        <v>no trade</v>
      </c>
    </row>
    <row r="123" spans="1:20" ht="15.75" thickBot="1">
      <c r="A123">
        <f>Dataset!J123</f>
        <v>1.0824100000000001</v>
      </c>
      <c r="B123">
        <f>Dataset!K123</f>
        <v>1.08256</v>
      </c>
      <c r="C123">
        <f>Dataset!L123</f>
        <v>1.0825</v>
      </c>
      <c r="D123">
        <f>Dataset!V123</f>
        <v>1.0825199999999999</v>
      </c>
      <c r="E123">
        <f>Dataset!AG123</f>
        <v>1.0830299999999999</v>
      </c>
      <c r="F123">
        <f>Dataset!AO123</f>
        <v>1.0838300000000001</v>
      </c>
      <c r="G123">
        <f>Dataset!AZ123</f>
        <v>1.08429</v>
      </c>
      <c r="H123">
        <f>Dataset!BD123</f>
        <v>1.0843799999999999</v>
      </c>
      <c r="I123">
        <f>Dataset!BE123</f>
        <v>1.0843799999999999</v>
      </c>
      <c r="J123">
        <f>Dataset!BI123</f>
        <v>1.0843799999999999</v>
      </c>
      <c r="K123">
        <f>Dataset!CA123</f>
        <v>1.0846</v>
      </c>
      <c r="L123">
        <f>Dataset!CW123</f>
        <v>1.0844100000000001</v>
      </c>
      <c r="M123">
        <f>Dataset!DP123</f>
        <v>1.0845400000000001</v>
      </c>
      <c r="N123" s="4">
        <v>63.709677419353682</v>
      </c>
      <c r="O123">
        <f t="shared" si="5"/>
        <v>1.0849308040834651</v>
      </c>
      <c r="P123">
        <v>1.0845400000000001</v>
      </c>
      <c r="Q123">
        <v>1.08477</v>
      </c>
      <c r="S123" t="str">
        <f t="shared" si="6"/>
        <v>no trade</v>
      </c>
      <c r="T123" t="str">
        <f t="shared" si="7"/>
        <v>no trade</v>
      </c>
    </row>
    <row r="124" spans="1:20" ht="15.75" thickBot="1">
      <c r="A124">
        <f>Dataset!J124</f>
        <v>1.08256</v>
      </c>
      <c r="B124">
        <f>Dataset!K124</f>
        <v>1.0825</v>
      </c>
      <c r="C124">
        <f>Dataset!L124</f>
        <v>1.0825800000000001</v>
      </c>
      <c r="D124">
        <f>Dataset!V124</f>
        <v>1.08266</v>
      </c>
      <c r="E124">
        <f>Dataset!AG124</f>
        <v>1.0831299999999999</v>
      </c>
      <c r="F124">
        <f>Dataset!AO124</f>
        <v>1.0838699999999999</v>
      </c>
      <c r="G124">
        <f>Dataset!AZ124</f>
        <v>1.0842700000000001</v>
      </c>
      <c r="H124">
        <f>Dataset!BD124</f>
        <v>1.0843799999999999</v>
      </c>
      <c r="I124">
        <f>Dataset!BE124</f>
        <v>1.0842400000000001</v>
      </c>
      <c r="J124">
        <f>Dataset!BI124</f>
        <v>1.08426</v>
      </c>
      <c r="K124">
        <f>Dataset!CA124</f>
        <v>1.0845100000000001</v>
      </c>
      <c r="L124">
        <f>Dataset!CW124</f>
        <v>1.0843</v>
      </c>
      <c r="M124">
        <f>Dataset!DP124</f>
        <v>1.08467</v>
      </c>
      <c r="N124" s="4">
        <v>61.538461538460076</v>
      </c>
      <c r="O124">
        <f t="shared" si="5"/>
        <v>1.085043112274652</v>
      </c>
      <c r="P124">
        <v>1.08467</v>
      </c>
      <c r="Q124">
        <v>1.0847100000000001</v>
      </c>
      <c r="S124" t="str">
        <f t="shared" si="6"/>
        <v>no trade</v>
      </c>
      <c r="T124" t="str">
        <f t="shared" si="7"/>
        <v>no trade</v>
      </c>
    </row>
    <row r="125" spans="1:20" ht="15.75" thickBot="1">
      <c r="A125">
        <f>Dataset!J125</f>
        <v>1.0825</v>
      </c>
      <c r="B125">
        <f>Dataset!K125</f>
        <v>1.0825800000000001</v>
      </c>
      <c r="C125">
        <f>Dataset!L125</f>
        <v>1.0825499999999999</v>
      </c>
      <c r="D125">
        <f>Dataset!V125</f>
        <v>1.0827599999999999</v>
      </c>
      <c r="E125">
        <f>Dataset!AG125</f>
        <v>1.08325</v>
      </c>
      <c r="F125">
        <f>Dataset!AO125</f>
        <v>1.0838300000000001</v>
      </c>
      <c r="G125">
        <f>Dataset!AZ125</f>
        <v>1.0842499999999999</v>
      </c>
      <c r="H125">
        <f>Dataset!BD125</f>
        <v>1.0842400000000001</v>
      </c>
      <c r="I125">
        <f>Dataset!BE125</f>
        <v>1.08423</v>
      </c>
      <c r="J125">
        <f>Dataset!BI125</f>
        <v>1.08423</v>
      </c>
      <c r="K125">
        <f>Dataset!CA125</f>
        <v>1.0845100000000001</v>
      </c>
      <c r="L125">
        <f>Dataset!CW125</f>
        <v>1.08432</v>
      </c>
      <c r="M125">
        <f>Dataset!DP125</f>
        <v>1.08463</v>
      </c>
      <c r="N125" s="4">
        <v>55.454545454540316</v>
      </c>
      <c r="O125">
        <f t="shared" si="5"/>
        <v>1.0850164837267762</v>
      </c>
      <c r="P125">
        <v>1.08463</v>
      </c>
      <c r="Q125">
        <v>1.08491</v>
      </c>
      <c r="S125" t="str">
        <f t="shared" si="6"/>
        <v>no trade</v>
      </c>
      <c r="T125" t="str">
        <f t="shared" si="7"/>
        <v>no trade</v>
      </c>
    </row>
    <row r="126" spans="1:20" ht="15.75" thickBot="1">
      <c r="A126">
        <f>Dataset!J126</f>
        <v>1.0825800000000001</v>
      </c>
      <c r="B126">
        <f>Dataset!K126</f>
        <v>1.0825499999999999</v>
      </c>
      <c r="C126">
        <f>Dataset!L126</f>
        <v>1.0826199999999999</v>
      </c>
      <c r="D126">
        <f>Dataset!V126</f>
        <v>1.0829200000000001</v>
      </c>
      <c r="E126">
        <f>Dataset!AG126</f>
        <v>1.0834699999999999</v>
      </c>
      <c r="F126">
        <f>Dataset!AO126</f>
        <v>1.08371</v>
      </c>
      <c r="G126">
        <f>Dataset!AZ126</f>
        <v>1.0843</v>
      </c>
      <c r="H126">
        <f>Dataset!BD126</f>
        <v>1.08423</v>
      </c>
      <c r="I126">
        <f>Dataset!BE126</f>
        <v>1.08423</v>
      </c>
      <c r="J126">
        <f>Dataset!BI126</f>
        <v>1.0842099999999999</v>
      </c>
      <c r="K126">
        <f>Dataset!CA126</f>
        <v>1.0844</v>
      </c>
      <c r="L126">
        <f>Dataset!CW126</f>
        <v>1.0843100000000001</v>
      </c>
      <c r="M126">
        <f>Dataset!DP126</f>
        <v>1.08463</v>
      </c>
      <c r="N126" s="4">
        <v>52.884615384612509</v>
      </c>
      <c r="O126">
        <f t="shared" si="5"/>
        <v>1.0850106642323276</v>
      </c>
      <c r="P126">
        <v>1.08463</v>
      </c>
      <c r="Q126">
        <v>1.0851200000000001</v>
      </c>
      <c r="S126" t="str">
        <f t="shared" si="6"/>
        <v>no trade</v>
      </c>
      <c r="T126" t="str">
        <f t="shared" si="7"/>
        <v>no trade</v>
      </c>
    </row>
    <row r="127" spans="1:20" ht="15.75" thickBot="1">
      <c r="A127">
        <f>Dataset!J127</f>
        <v>1.0825499999999999</v>
      </c>
      <c r="B127">
        <f>Dataset!K127</f>
        <v>1.0826199999999999</v>
      </c>
      <c r="C127">
        <f>Dataset!L127</f>
        <v>1.0825800000000001</v>
      </c>
      <c r="D127">
        <f>Dataset!V127</f>
        <v>1.083</v>
      </c>
      <c r="E127">
        <f>Dataset!AG127</f>
        <v>1.08348</v>
      </c>
      <c r="F127">
        <f>Dataset!AO127</f>
        <v>1.08371</v>
      </c>
      <c r="G127">
        <f>Dataset!AZ127</f>
        <v>1.0843799999999999</v>
      </c>
      <c r="H127">
        <f>Dataset!BD127</f>
        <v>1.08423</v>
      </c>
      <c r="I127">
        <f>Dataset!BE127</f>
        <v>1.0843799999999999</v>
      </c>
      <c r="J127">
        <f>Dataset!BI127</f>
        <v>1.08416</v>
      </c>
      <c r="K127">
        <f>Dataset!CA127</f>
        <v>1.08449</v>
      </c>
      <c r="L127">
        <f>Dataset!CW127</f>
        <v>1.0842000000000001</v>
      </c>
      <c r="M127">
        <f>Dataset!DP127</f>
        <v>1.08463</v>
      </c>
      <c r="N127" s="4">
        <v>54.999999999998884</v>
      </c>
      <c r="O127">
        <f t="shared" si="5"/>
        <v>1.0850254333453437</v>
      </c>
      <c r="P127">
        <v>1.08463</v>
      </c>
      <c r="Q127">
        <v>1.0854200000000001</v>
      </c>
      <c r="S127" t="str">
        <f t="shared" si="6"/>
        <v>no trade</v>
      </c>
      <c r="T127" t="str">
        <f t="shared" si="7"/>
        <v>no trade</v>
      </c>
    </row>
    <row r="128" spans="1:20" ht="15.75" thickBot="1">
      <c r="A128">
        <f>Dataset!J128</f>
        <v>1.0826199999999999</v>
      </c>
      <c r="B128">
        <f>Dataset!K128</f>
        <v>1.0825800000000001</v>
      </c>
      <c r="C128">
        <f>Dataset!L128</f>
        <v>1.08247</v>
      </c>
      <c r="D128">
        <f>Dataset!V128</f>
        <v>1.08291</v>
      </c>
      <c r="E128">
        <f>Dataset!AG128</f>
        <v>1.08355</v>
      </c>
      <c r="F128">
        <f>Dataset!AO128</f>
        <v>1.0834999999999999</v>
      </c>
      <c r="G128">
        <f>Dataset!AZ128</f>
        <v>1.0843799999999999</v>
      </c>
      <c r="H128">
        <f>Dataset!BD128</f>
        <v>1.0843799999999999</v>
      </c>
      <c r="I128">
        <f>Dataset!BE128</f>
        <v>1.08426</v>
      </c>
      <c r="J128">
        <f>Dataset!BI128</f>
        <v>1.0843799999999999</v>
      </c>
      <c r="K128">
        <f>Dataset!CA128</f>
        <v>1.0844400000000001</v>
      </c>
      <c r="L128">
        <f>Dataset!CW128</f>
        <v>1.0844</v>
      </c>
      <c r="M128">
        <f>Dataset!DP128</f>
        <v>1.08467</v>
      </c>
      <c r="N128" s="4">
        <v>59.595959595952571</v>
      </c>
      <c r="O128">
        <f t="shared" si="5"/>
        <v>1.0850350280250878</v>
      </c>
      <c r="P128">
        <v>1.08467</v>
      </c>
      <c r="Q128">
        <v>1.08535</v>
      </c>
      <c r="S128" t="str">
        <f t="shared" si="6"/>
        <v>no trade</v>
      </c>
      <c r="T128" t="str">
        <f t="shared" si="7"/>
        <v>no trade</v>
      </c>
    </row>
    <row r="129" spans="1:20" ht="15.75" thickBot="1">
      <c r="A129">
        <f>Dataset!J129</f>
        <v>1.0825800000000001</v>
      </c>
      <c r="B129">
        <f>Dataset!K129</f>
        <v>1.08247</v>
      </c>
      <c r="C129">
        <f>Dataset!L129</f>
        <v>1.0825800000000001</v>
      </c>
      <c r="D129">
        <f>Dataset!V129</f>
        <v>1.0829200000000001</v>
      </c>
      <c r="E129">
        <f>Dataset!AG129</f>
        <v>1.08362</v>
      </c>
      <c r="F129">
        <f>Dataset!AO129</f>
        <v>1.0835699999999999</v>
      </c>
      <c r="G129">
        <f>Dataset!AZ129</f>
        <v>1.0842400000000001</v>
      </c>
      <c r="H129">
        <f>Dataset!BD129</f>
        <v>1.08426</v>
      </c>
      <c r="I129">
        <f>Dataset!BE129</f>
        <v>1.08423</v>
      </c>
      <c r="J129">
        <f>Dataset!BI129</f>
        <v>1.0845199999999999</v>
      </c>
      <c r="K129">
        <f>Dataset!CA129</f>
        <v>1.0844100000000001</v>
      </c>
      <c r="L129">
        <f>Dataset!CW129</f>
        <v>1.0845100000000001</v>
      </c>
      <c r="M129">
        <f>Dataset!DP129</f>
        <v>1.0846499999999999</v>
      </c>
      <c r="N129" s="4">
        <v>66.292134831450028</v>
      </c>
      <c r="O129">
        <f t="shared" si="5"/>
        <v>1.0850209640645836</v>
      </c>
      <c r="P129">
        <v>1.0846499999999999</v>
      </c>
      <c r="Q129">
        <v>1.0855600000000001</v>
      </c>
      <c r="S129" t="str">
        <f t="shared" si="6"/>
        <v>no trade</v>
      </c>
      <c r="T129" t="str">
        <f t="shared" si="7"/>
        <v>no trade</v>
      </c>
    </row>
    <row r="130" spans="1:20" ht="15.75" thickBot="1">
      <c r="A130">
        <f>Dataset!J130</f>
        <v>1.08247</v>
      </c>
      <c r="B130">
        <f>Dataset!K130</f>
        <v>1.0825800000000001</v>
      </c>
      <c r="C130">
        <f>Dataset!L130</f>
        <v>1.0825800000000001</v>
      </c>
      <c r="D130">
        <f>Dataset!V130</f>
        <v>1.0829200000000001</v>
      </c>
      <c r="E130">
        <f>Dataset!AG130</f>
        <v>1.08385</v>
      </c>
      <c r="F130">
        <f>Dataset!AO130</f>
        <v>1.08375</v>
      </c>
      <c r="G130">
        <f>Dataset!AZ130</f>
        <v>1.08423</v>
      </c>
      <c r="H130">
        <f>Dataset!BD130</f>
        <v>1.08423</v>
      </c>
      <c r="I130">
        <f>Dataset!BE130</f>
        <v>1.0842099999999999</v>
      </c>
      <c r="J130">
        <f>Dataset!BI130</f>
        <v>1.08473</v>
      </c>
      <c r="K130">
        <f>Dataset!CA130</f>
        <v>1.0844199999999999</v>
      </c>
      <c r="L130">
        <f>Dataset!CW130</f>
        <v>1.08457</v>
      </c>
      <c r="M130">
        <f>Dataset!DP130</f>
        <v>1.0846199999999999</v>
      </c>
      <c r="N130" s="4">
        <v>67.816091954004506</v>
      </c>
      <c r="O130">
        <f t="shared" ref="O130:O193" si="8">(((((((0.654975365864358*$L130*2.05619622440581*$A130+((0.820509079375735*$E130--8.66154755035786)+0.714633842331559*$C130/(0.56802318509286*$F130)))+8.11195176528429)+8.11195176528429)-((2.98031957119973*$D130+14.9837254665498)+(0.515896009003183*$I130/(1.66534966840605*$K130)-LN(2.05619622440581*$A130))))+(LN(2.05619622440581*$A130)-(2.34778033028491*$J130*10.7808081773781+14.9837254665498/(1.66534966840605*$K130))/(((0.699679669221251*$B130/(0.56802318509286*$F130)+0.507895293750025*$G130/(0.515896009003183*$I130/(1.66534966840605*$K130)*2.45390057050084*$H130)*(2.98031957119973*$D130+14.9837254665498))+((2.98031957119973*$D130+14.9837254665498)+14.9837254665498)*0.507895293750025*$G130))))+-16.4494700053177/(-0.540583610340832*$M130))*-0.034953321658675+2.4348524211743)</f>
        <v>1.0850092947749839</v>
      </c>
      <c r="P130">
        <v>1.0846199999999999</v>
      </c>
      <c r="Q130">
        <v>1.08528</v>
      </c>
      <c r="S130" t="str">
        <f t="shared" si="6"/>
        <v>no trade</v>
      </c>
      <c r="T130" t="str">
        <f t="shared" si="7"/>
        <v>no trade</v>
      </c>
    </row>
    <row r="131" spans="1:20" ht="15.75" thickBot="1">
      <c r="A131">
        <f>Dataset!J131</f>
        <v>1.0825800000000001</v>
      </c>
      <c r="B131">
        <f>Dataset!K131</f>
        <v>1.0825800000000001</v>
      </c>
      <c r="C131">
        <f>Dataset!L131</f>
        <v>1.08267</v>
      </c>
      <c r="D131">
        <f>Dataset!V131</f>
        <v>1.0829500000000001</v>
      </c>
      <c r="E131">
        <f>Dataset!AG131</f>
        <v>1.0838300000000001</v>
      </c>
      <c r="F131">
        <f>Dataset!AO131</f>
        <v>1.0839799999999999</v>
      </c>
      <c r="G131">
        <f>Dataset!AZ131</f>
        <v>1.08423</v>
      </c>
      <c r="H131">
        <f>Dataset!BD131</f>
        <v>1.0842099999999999</v>
      </c>
      <c r="I131">
        <f>Dataset!BE131</f>
        <v>1.08416</v>
      </c>
      <c r="J131">
        <f>Dataset!BI131</f>
        <v>1.0848599999999999</v>
      </c>
      <c r="K131">
        <f>Dataset!CA131</f>
        <v>1.0845499999999999</v>
      </c>
      <c r="L131">
        <f>Dataset!CW131</f>
        <v>1.08453</v>
      </c>
      <c r="M131">
        <f>Dataset!DP131</f>
        <v>1.08463</v>
      </c>
      <c r="N131" s="4">
        <v>72.289156626496037</v>
      </c>
      <c r="O131">
        <f t="shared" si="8"/>
        <v>1.085015153522489</v>
      </c>
      <c r="P131">
        <v>1.08463</v>
      </c>
      <c r="Q131">
        <v>1.0855300000000001</v>
      </c>
      <c r="S131" t="str">
        <f t="shared" si="6"/>
        <v>no trade</v>
      </c>
      <c r="T131" t="str">
        <f t="shared" si="7"/>
        <v>no trade</v>
      </c>
    </row>
    <row r="132" spans="1:20" ht="15.75" thickBot="1">
      <c r="A132">
        <f>Dataset!J132</f>
        <v>1.0825800000000001</v>
      </c>
      <c r="B132">
        <f>Dataset!K132</f>
        <v>1.08267</v>
      </c>
      <c r="C132">
        <f>Dataset!L132</f>
        <v>1.08243</v>
      </c>
      <c r="D132">
        <f>Dataset!V132</f>
        <v>1.08291</v>
      </c>
      <c r="E132">
        <f>Dataset!AG132</f>
        <v>1.0838699999999999</v>
      </c>
      <c r="F132">
        <f>Dataset!AO132</f>
        <v>1.08433</v>
      </c>
      <c r="G132">
        <f>Dataset!AZ132</f>
        <v>1.0843799999999999</v>
      </c>
      <c r="H132">
        <f>Dataset!BD132</f>
        <v>1.08416</v>
      </c>
      <c r="I132">
        <f>Dataset!BE132</f>
        <v>1.0843799999999999</v>
      </c>
      <c r="J132">
        <f>Dataset!BI132</f>
        <v>1.0848800000000001</v>
      </c>
      <c r="K132">
        <f>Dataset!CA132</f>
        <v>1.0845199999999999</v>
      </c>
      <c r="L132">
        <f>Dataset!CW132</f>
        <v>1.0844800000000001</v>
      </c>
      <c r="M132">
        <f>Dataset!DP132</f>
        <v>1.08466</v>
      </c>
      <c r="N132" s="4">
        <v>80.769230769224208</v>
      </c>
      <c r="O132">
        <f t="shared" si="8"/>
        <v>1.0850648256288982</v>
      </c>
      <c r="P132">
        <v>1.08466</v>
      </c>
      <c r="Q132">
        <v>1.08565</v>
      </c>
      <c r="S132" t="str">
        <f t="shared" si="6"/>
        <v>no trade</v>
      </c>
      <c r="T132" t="str">
        <f t="shared" si="7"/>
        <v>no trade</v>
      </c>
    </row>
    <row r="133" spans="1:20" ht="15.75" thickBot="1">
      <c r="A133">
        <f>Dataset!J133</f>
        <v>1.08267</v>
      </c>
      <c r="B133">
        <f>Dataset!K133</f>
        <v>1.08243</v>
      </c>
      <c r="C133">
        <f>Dataset!L133</f>
        <v>1.0825199999999999</v>
      </c>
      <c r="D133">
        <f>Dataset!V133</f>
        <v>1.08287</v>
      </c>
      <c r="E133">
        <f>Dataset!AG133</f>
        <v>1.0838300000000001</v>
      </c>
      <c r="F133">
        <f>Dataset!AO133</f>
        <v>1.0845199999999999</v>
      </c>
      <c r="G133">
        <f>Dataset!AZ133</f>
        <v>1.08426</v>
      </c>
      <c r="H133">
        <f>Dataset!BD133</f>
        <v>1.0843799999999999</v>
      </c>
      <c r="I133">
        <f>Dataset!BE133</f>
        <v>1.0845199999999999</v>
      </c>
      <c r="J133">
        <f>Dataset!BI133</f>
        <v>1.08487</v>
      </c>
      <c r="K133">
        <f>Dataset!CA133</f>
        <v>1.0844800000000001</v>
      </c>
      <c r="L133">
        <f>Dataset!CW133</f>
        <v>1.08436</v>
      </c>
      <c r="M133">
        <f>Dataset!DP133</f>
        <v>1.0845800000000001</v>
      </c>
      <c r="N133" s="4">
        <v>64.062500000005969</v>
      </c>
      <c r="O133">
        <f t="shared" si="8"/>
        <v>1.085001658812027</v>
      </c>
      <c r="P133">
        <v>1.0845800000000001</v>
      </c>
      <c r="Q133">
        <v>1.08552</v>
      </c>
      <c r="S133" t="str">
        <f t="shared" si="6"/>
        <v>no trade</v>
      </c>
      <c r="T133" t="str">
        <f t="shared" si="7"/>
        <v>no trade</v>
      </c>
    </row>
    <row r="134" spans="1:20" ht="15.75" thickBot="1">
      <c r="A134">
        <f>Dataset!J134</f>
        <v>1.08243</v>
      </c>
      <c r="B134">
        <f>Dataset!K134</f>
        <v>1.0825199999999999</v>
      </c>
      <c r="C134">
        <f>Dataset!L134</f>
        <v>1.08266</v>
      </c>
      <c r="D134">
        <f>Dataset!V134</f>
        <v>1.0830299999999999</v>
      </c>
      <c r="E134">
        <f>Dataset!AG134</f>
        <v>1.08371</v>
      </c>
      <c r="F134">
        <f>Dataset!AO134</f>
        <v>1.08429</v>
      </c>
      <c r="G134">
        <f>Dataset!AZ134</f>
        <v>1.08423</v>
      </c>
      <c r="H134">
        <f>Dataset!BD134</f>
        <v>1.0845199999999999</v>
      </c>
      <c r="I134">
        <f>Dataset!BE134</f>
        <v>1.08473</v>
      </c>
      <c r="J134">
        <f>Dataset!BI134</f>
        <v>1.0849899999999999</v>
      </c>
      <c r="K134">
        <f>Dataset!CA134</f>
        <v>1.0845499999999999</v>
      </c>
      <c r="L134">
        <f>Dataset!CW134</f>
        <v>1.0843100000000001</v>
      </c>
      <c r="M134">
        <f>Dataset!DP134</f>
        <v>1.0845199999999999</v>
      </c>
      <c r="N134" s="4">
        <v>54.687499999994586</v>
      </c>
      <c r="O134">
        <f t="shared" si="8"/>
        <v>1.0849907662576159</v>
      </c>
      <c r="P134">
        <v>1.0845199999999999</v>
      </c>
      <c r="Q134">
        <v>1.0854900000000001</v>
      </c>
      <c r="S134" t="str">
        <f t="shared" si="6"/>
        <v>no trade</v>
      </c>
      <c r="T134" t="str">
        <f t="shared" si="7"/>
        <v>no trade</v>
      </c>
    </row>
    <row r="135" spans="1:20" ht="15.75" thickBot="1">
      <c r="A135">
        <f>Dataset!J135</f>
        <v>1.0827599999999999</v>
      </c>
      <c r="B135">
        <f>Dataset!K135</f>
        <v>1.0829200000000001</v>
      </c>
      <c r="C135">
        <f>Dataset!L135</f>
        <v>1.083</v>
      </c>
      <c r="D135">
        <f>Dataset!V135</f>
        <v>1.0834699999999999</v>
      </c>
      <c r="E135">
        <f>Dataset!AG135</f>
        <v>1.0835699999999999</v>
      </c>
      <c r="F135">
        <f>Dataset!AO135</f>
        <v>1.0843</v>
      </c>
      <c r="G135">
        <f>Dataset!AZ135</f>
        <v>1.0843799999999999</v>
      </c>
      <c r="H135">
        <f>Dataset!BD135</f>
        <v>1.0848800000000001</v>
      </c>
      <c r="I135">
        <f>Dataset!BE135</f>
        <v>1.08487</v>
      </c>
      <c r="J135">
        <f>Dataset!BI135</f>
        <v>1.0845499999999999</v>
      </c>
      <c r="K135">
        <f>Dataset!CA135</f>
        <v>1.0844499999999999</v>
      </c>
      <c r="L135">
        <f>Dataset!CW135</f>
        <v>1.0844</v>
      </c>
      <c r="M135">
        <f>Dataset!DP135</f>
        <v>1.08477</v>
      </c>
      <c r="N135" s="4">
        <v>63.380281690130708</v>
      </c>
      <c r="O135">
        <f t="shared" si="8"/>
        <v>1.0852020512272165</v>
      </c>
      <c r="P135">
        <v>1.08477</v>
      </c>
      <c r="Q135">
        <v>1.0856600000000001</v>
      </c>
      <c r="S135" t="str">
        <f t="shared" si="6"/>
        <v>no trade</v>
      </c>
      <c r="T135" t="str">
        <f t="shared" si="7"/>
        <v>no trade</v>
      </c>
    </row>
    <row r="136" spans="1:20" ht="15.75" thickBot="1">
      <c r="A136">
        <f>Dataset!J136</f>
        <v>1.0829200000000001</v>
      </c>
      <c r="B136">
        <f>Dataset!K136</f>
        <v>1.083</v>
      </c>
      <c r="C136">
        <f>Dataset!L136</f>
        <v>1.08291</v>
      </c>
      <c r="D136">
        <f>Dataset!V136</f>
        <v>1.08348</v>
      </c>
      <c r="E136">
        <f>Dataset!AG136</f>
        <v>1.08375</v>
      </c>
      <c r="F136">
        <f>Dataset!AO136</f>
        <v>1.0843799999999999</v>
      </c>
      <c r="G136">
        <f>Dataset!AZ136</f>
        <v>1.0845199999999999</v>
      </c>
      <c r="H136">
        <f>Dataset!BD136</f>
        <v>1.08487</v>
      </c>
      <c r="I136">
        <f>Dataset!BE136</f>
        <v>1.0849899999999999</v>
      </c>
      <c r="J136">
        <f>Dataset!BI136</f>
        <v>1.0846</v>
      </c>
      <c r="K136">
        <f>Dataset!CA136</f>
        <v>1.0843499999999999</v>
      </c>
      <c r="L136">
        <f>Dataset!CW136</f>
        <v>1.08446</v>
      </c>
      <c r="M136">
        <f>Dataset!DP136</f>
        <v>1.08477</v>
      </c>
      <c r="N136" s="4">
        <v>66.176470588221378</v>
      </c>
      <c r="O136">
        <f t="shared" si="8"/>
        <v>1.0851856948669898</v>
      </c>
      <c r="P136">
        <v>1.08477</v>
      </c>
      <c r="Q136">
        <v>1.08562</v>
      </c>
      <c r="S136" t="str">
        <f t="shared" si="6"/>
        <v>no trade</v>
      </c>
      <c r="T136" t="str">
        <f t="shared" si="7"/>
        <v>no trade</v>
      </c>
    </row>
    <row r="137" spans="1:20" ht="15.75" thickBot="1">
      <c r="A137">
        <f>Dataset!J137</f>
        <v>1.083</v>
      </c>
      <c r="B137">
        <f>Dataset!K137</f>
        <v>1.08291</v>
      </c>
      <c r="C137">
        <f>Dataset!L137</f>
        <v>1.0829200000000001</v>
      </c>
      <c r="D137">
        <f>Dataset!V137</f>
        <v>1.08355</v>
      </c>
      <c r="E137">
        <f>Dataset!AG137</f>
        <v>1.0839799999999999</v>
      </c>
      <c r="F137">
        <f>Dataset!AO137</f>
        <v>1.0843799999999999</v>
      </c>
      <c r="G137">
        <f>Dataset!AZ137</f>
        <v>1.08473</v>
      </c>
      <c r="H137">
        <f>Dataset!BD137</f>
        <v>1.0849899999999999</v>
      </c>
      <c r="I137">
        <f>Dataset!BE137</f>
        <v>1.08467</v>
      </c>
      <c r="J137">
        <f>Dataset!BI137</f>
        <v>1.0846199999999999</v>
      </c>
      <c r="K137">
        <f>Dataset!CA137</f>
        <v>1.0844</v>
      </c>
      <c r="L137">
        <f>Dataset!CW137</f>
        <v>1.08443</v>
      </c>
      <c r="M137">
        <f>Dataset!DP137</f>
        <v>1.0847100000000001</v>
      </c>
      <c r="N137" s="4">
        <v>59.154929577459505</v>
      </c>
      <c r="O137">
        <f t="shared" si="8"/>
        <v>1.0851094531269021</v>
      </c>
      <c r="P137">
        <v>1.0847100000000001</v>
      </c>
      <c r="Q137">
        <v>1.0854999999999999</v>
      </c>
      <c r="S137" t="str">
        <f t="shared" si="6"/>
        <v>no trade</v>
      </c>
      <c r="T137" t="str">
        <f t="shared" si="7"/>
        <v>no trade</v>
      </c>
    </row>
    <row r="138" spans="1:20" ht="15.75" thickBot="1">
      <c r="A138">
        <f>Dataset!J138</f>
        <v>1.08291</v>
      </c>
      <c r="B138">
        <f>Dataset!K138</f>
        <v>1.0829200000000001</v>
      </c>
      <c r="C138">
        <f>Dataset!L138</f>
        <v>1.0829200000000001</v>
      </c>
      <c r="D138">
        <f>Dataset!V138</f>
        <v>1.08362</v>
      </c>
      <c r="E138">
        <f>Dataset!AG138</f>
        <v>1.08433</v>
      </c>
      <c r="F138">
        <f>Dataset!AO138</f>
        <v>1.0842400000000001</v>
      </c>
      <c r="G138">
        <f>Dataset!AZ138</f>
        <v>1.0848599999999999</v>
      </c>
      <c r="H138">
        <f>Dataset!BD138</f>
        <v>1.08467</v>
      </c>
      <c r="I138">
        <f>Dataset!BE138</f>
        <v>1.0846499999999999</v>
      </c>
      <c r="J138">
        <f>Dataset!BI138</f>
        <v>1.0846100000000001</v>
      </c>
      <c r="K138">
        <f>Dataset!CA138</f>
        <v>1.0845800000000001</v>
      </c>
      <c r="L138">
        <f>Dataset!CW138</f>
        <v>1.0844</v>
      </c>
      <c r="M138">
        <f>Dataset!DP138</f>
        <v>1.08491</v>
      </c>
      <c r="N138" s="4">
        <v>63.749999999990628</v>
      </c>
      <c r="O138">
        <f t="shared" si="8"/>
        <v>1.0852776047774595</v>
      </c>
      <c r="P138">
        <v>1.08491</v>
      </c>
      <c r="Q138">
        <v>1.08551</v>
      </c>
      <c r="S138" t="str">
        <f t="shared" si="6"/>
        <v>no trade</v>
      </c>
      <c r="T138" t="str">
        <f t="shared" si="7"/>
        <v>no trade</v>
      </c>
    </row>
    <row r="139" spans="1:20" ht="15.75" thickBot="1">
      <c r="A139">
        <f>Dataset!J139</f>
        <v>1.0829200000000001</v>
      </c>
      <c r="B139">
        <f>Dataset!K139</f>
        <v>1.0829200000000001</v>
      </c>
      <c r="C139">
        <f>Dataset!L139</f>
        <v>1.0829500000000001</v>
      </c>
      <c r="D139">
        <f>Dataset!V139</f>
        <v>1.08385</v>
      </c>
      <c r="E139">
        <f>Dataset!AG139</f>
        <v>1.0845199999999999</v>
      </c>
      <c r="F139">
        <f>Dataset!AO139</f>
        <v>1.08423</v>
      </c>
      <c r="G139">
        <f>Dataset!AZ139</f>
        <v>1.0848800000000001</v>
      </c>
      <c r="H139">
        <f>Dataset!BD139</f>
        <v>1.0846499999999999</v>
      </c>
      <c r="I139">
        <f>Dataset!BE139</f>
        <v>1.0845499999999999</v>
      </c>
      <c r="J139">
        <f>Dataset!BI139</f>
        <v>1.0846</v>
      </c>
      <c r="K139">
        <f>Dataset!CA139</f>
        <v>1.0845800000000001</v>
      </c>
      <c r="L139">
        <f>Dataset!CW139</f>
        <v>1.08443</v>
      </c>
      <c r="M139">
        <f>Dataset!DP139</f>
        <v>1.0851200000000001</v>
      </c>
      <c r="N139" s="4">
        <v>67.045454545448536</v>
      </c>
      <c r="O139">
        <f t="shared" si="8"/>
        <v>1.0854768283806706</v>
      </c>
      <c r="P139">
        <v>1.0851200000000001</v>
      </c>
      <c r="Q139">
        <v>1.0855600000000001</v>
      </c>
      <c r="S139" t="str">
        <f t="shared" si="6"/>
        <v>no trade</v>
      </c>
      <c r="T139" t="str">
        <f t="shared" si="7"/>
        <v>no trade</v>
      </c>
    </row>
    <row r="140" spans="1:20" ht="15.75" thickBot="1">
      <c r="A140">
        <f>Dataset!J140</f>
        <v>1.0829200000000001</v>
      </c>
      <c r="B140">
        <f>Dataset!K140</f>
        <v>1.0829500000000001</v>
      </c>
      <c r="C140">
        <f>Dataset!L140</f>
        <v>1.08291</v>
      </c>
      <c r="D140">
        <f>Dataset!V140</f>
        <v>1.0838300000000001</v>
      </c>
      <c r="E140">
        <f>Dataset!AG140</f>
        <v>1.08429</v>
      </c>
      <c r="F140">
        <f>Dataset!AO140</f>
        <v>1.08423</v>
      </c>
      <c r="G140">
        <f>Dataset!AZ140</f>
        <v>1.08487</v>
      </c>
      <c r="H140">
        <f>Dataset!BD140</f>
        <v>1.0845499999999999</v>
      </c>
      <c r="I140">
        <f>Dataset!BE140</f>
        <v>1.0846</v>
      </c>
      <c r="J140">
        <f>Dataset!BI140</f>
        <v>1.0845100000000001</v>
      </c>
      <c r="K140">
        <f>Dataset!CA140</f>
        <v>1.0845199999999999</v>
      </c>
      <c r="L140">
        <f>Dataset!CW140</f>
        <v>1.0845400000000001</v>
      </c>
      <c r="M140">
        <f>Dataset!DP140</f>
        <v>1.0854200000000001</v>
      </c>
      <c r="N140" s="4">
        <v>78.070175438591889</v>
      </c>
      <c r="O140">
        <f t="shared" si="8"/>
        <v>1.0857478940187304</v>
      </c>
      <c r="P140">
        <v>1.0854200000000001</v>
      </c>
      <c r="Q140">
        <v>1.08555</v>
      </c>
      <c r="S140" t="str">
        <f t="shared" si="6"/>
        <v>no trade</v>
      </c>
      <c r="T140" t="str">
        <f t="shared" si="7"/>
        <v>no trade</v>
      </c>
    </row>
    <row r="141" spans="1:20" ht="15.75" thickBot="1">
      <c r="A141">
        <f>Dataset!J141</f>
        <v>1.0829500000000001</v>
      </c>
      <c r="B141">
        <f>Dataset!K141</f>
        <v>1.08291</v>
      </c>
      <c r="C141">
        <f>Dataset!L141</f>
        <v>1.08287</v>
      </c>
      <c r="D141">
        <f>Dataset!V141</f>
        <v>1.0838699999999999</v>
      </c>
      <c r="E141">
        <f>Dataset!AG141</f>
        <v>1.0842700000000001</v>
      </c>
      <c r="F141">
        <f>Dataset!AO141</f>
        <v>1.0843799999999999</v>
      </c>
      <c r="G141">
        <f>Dataset!AZ141</f>
        <v>1.0849899999999999</v>
      </c>
      <c r="H141">
        <f>Dataset!BD141</f>
        <v>1.0846</v>
      </c>
      <c r="I141">
        <f>Dataset!BE141</f>
        <v>1.0846199999999999</v>
      </c>
      <c r="J141">
        <f>Dataset!BI141</f>
        <v>1.0845100000000001</v>
      </c>
      <c r="K141">
        <f>Dataset!CA141</f>
        <v>1.0844499999999999</v>
      </c>
      <c r="L141">
        <f>Dataset!CW141</f>
        <v>1.08467</v>
      </c>
      <c r="M141">
        <f>Dataset!DP141</f>
        <v>1.08535</v>
      </c>
      <c r="N141" s="4">
        <v>73.553719008259762</v>
      </c>
      <c r="O141">
        <f t="shared" si="8"/>
        <v>1.0856863780273251</v>
      </c>
      <c r="P141">
        <v>1.08535</v>
      </c>
      <c r="Q141">
        <v>1.08552</v>
      </c>
      <c r="S141" t="str">
        <f t="shared" si="6"/>
        <v>no trade</v>
      </c>
      <c r="T141" t="str">
        <f t="shared" si="7"/>
        <v>no trade</v>
      </c>
    </row>
    <row r="142" spans="1:20" ht="15.75" thickBot="1">
      <c r="A142">
        <f>Dataset!J142</f>
        <v>1.08291</v>
      </c>
      <c r="B142">
        <f>Dataset!K142</f>
        <v>1.08287</v>
      </c>
      <c r="C142">
        <f>Dataset!L142</f>
        <v>1.0830299999999999</v>
      </c>
      <c r="D142">
        <f>Dataset!V142</f>
        <v>1.0838300000000001</v>
      </c>
      <c r="E142">
        <f>Dataset!AG142</f>
        <v>1.0842499999999999</v>
      </c>
      <c r="F142">
        <f>Dataset!AO142</f>
        <v>1.08426</v>
      </c>
      <c r="G142">
        <f>Dataset!AZ142</f>
        <v>1.08467</v>
      </c>
      <c r="H142">
        <f>Dataset!BD142</f>
        <v>1.0846199999999999</v>
      </c>
      <c r="I142">
        <f>Dataset!BE142</f>
        <v>1.0846100000000001</v>
      </c>
      <c r="J142">
        <f>Dataset!BI142</f>
        <v>1.0844</v>
      </c>
      <c r="K142">
        <f>Dataset!CA142</f>
        <v>1.08446</v>
      </c>
      <c r="L142">
        <f>Dataset!CW142</f>
        <v>1.08463</v>
      </c>
      <c r="M142">
        <f>Dataset!DP142</f>
        <v>1.0855600000000001</v>
      </c>
      <c r="N142" s="4">
        <v>77.464788732390616</v>
      </c>
      <c r="O142">
        <f t="shared" si="8"/>
        <v>1.0858755614748743</v>
      </c>
      <c r="P142">
        <v>1.0855600000000001</v>
      </c>
      <c r="Q142">
        <v>1.08552</v>
      </c>
      <c r="S142" t="str">
        <f t="shared" si="6"/>
        <v>no trade</v>
      </c>
      <c r="T142" t="str">
        <f t="shared" si="7"/>
        <v>no trade</v>
      </c>
    </row>
    <row r="143" spans="1:20" ht="15.75" thickBot="1">
      <c r="A143">
        <f>Dataset!J143</f>
        <v>1.08287</v>
      </c>
      <c r="B143">
        <f>Dataset!K143</f>
        <v>1.0830299999999999</v>
      </c>
      <c r="C143">
        <f>Dataset!L143</f>
        <v>1.0831299999999999</v>
      </c>
      <c r="D143">
        <f>Dataset!V143</f>
        <v>1.08371</v>
      </c>
      <c r="E143">
        <f>Dataset!AG143</f>
        <v>1.0843</v>
      </c>
      <c r="F143">
        <f>Dataset!AO143</f>
        <v>1.08423</v>
      </c>
      <c r="G143">
        <f>Dataset!AZ143</f>
        <v>1.0846499999999999</v>
      </c>
      <c r="H143">
        <f>Dataset!BD143</f>
        <v>1.0846100000000001</v>
      </c>
      <c r="I143">
        <f>Dataset!BE143</f>
        <v>1.0846</v>
      </c>
      <c r="J143">
        <f>Dataset!BI143</f>
        <v>1.08449</v>
      </c>
      <c r="K143">
        <f>Dataset!CA143</f>
        <v>1.0844100000000001</v>
      </c>
      <c r="L143">
        <f>Dataset!CW143</f>
        <v>1.08463</v>
      </c>
      <c r="M143">
        <f>Dataset!DP143</f>
        <v>1.08528</v>
      </c>
      <c r="N143" s="4">
        <v>63.855421686742311</v>
      </c>
      <c r="O143">
        <f t="shared" si="8"/>
        <v>1.0856129277645397</v>
      </c>
      <c r="P143">
        <v>1.08528</v>
      </c>
      <c r="Q143">
        <v>1.0856399999999999</v>
      </c>
      <c r="S143" t="str">
        <f t="shared" si="6"/>
        <v>no trade</v>
      </c>
      <c r="T143" t="str">
        <f t="shared" si="7"/>
        <v>no trade</v>
      </c>
    </row>
    <row r="144" spans="1:20" ht="15.75" thickBot="1">
      <c r="A144">
        <f>Dataset!J144</f>
        <v>1.0830299999999999</v>
      </c>
      <c r="B144">
        <f>Dataset!K144</f>
        <v>1.0831299999999999</v>
      </c>
      <c r="C144">
        <f>Dataset!L144</f>
        <v>1.08325</v>
      </c>
      <c r="D144">
        <f>Dataset!V144</f>
        <v>1.08371</v>
      </c>
      <c r="E144">
        <f>Dataset!AG144</f>
        <v>1.0843799999999999</v>
      </c>
      <c r="F144">
        <f>Dataset!AO144</f>
        <v>1.0842099999999999</v>
      </c>
      <c r="G144">
        <f>Dataset!AZ144</f>
        <v>1.0845499999999999</v>
      </c>
      <c r="H144">
        <f>Dataset!BD144</f>
        <v>1.0846</v>
      </c>
      <c r="I144">
        <f>Dataset!BE144</f>
        <v>1.0845100000000001</v>
      </c>
      <c r="J144">
        <f>Dataset!BI144</f>
        <v>1.0844400000000001</v>
      </c>
      <c r="K144">
        <f>Dataset!CA144</f>
        <v>1.0843</v>
      </c>
      <c r="L144">
        <f>Dataset!CW144</f>
        <v>1.08463</v>
      </c>
      <c r="M144">
        <f>Dataset!DP144</f>
        <v>1.0855300000000001</v>
      </c>
      <c r="N144" s="4">
        <v>69.312169312170738</v>
      </c>
      <c r="O144">
        <f t="shared" si="8"/>
        <v>1.0858153568226794</v>
      </c>
      <c r="P144">
        <v>1.0855300000000001</v>
      </c>
      <c r="Q144">
        <v>1.0859099999999999</v>
      </c>
      <c r="S144" t="str">
        <f t="shared" si="6"/>
        <v>no trade</v>
      </c>
      <c r="T144" t="str">
        <f t="shared" si="7"/>
        <v>no trade</v>
      </c>
    </row>
    <row r="145" spans="1:20" ht="15.75" thickBot="1">
      <c r="A145">
        <f>Dataset!J145</f>
        <v>1.0831299999999999</v>
      </c>
      <c r="B145">
        <f>Dataset!K145</f>
        <v>1.08325</v>
      </c>
      <c r="C145">
        <f>Dataset!L145</f>
        <v>1.0834699999999999</v>
      </c>
      <c r="D145">
        <f>Dataset!V145</f>
        <v>1.0834999999999999</v>
      </c>
      <c r="E145">
        <f>Dataset!AG145</f>
        <v>1.0843799999999999</v>
      </c>
      <c r="F145">
        <f>Dataset!AO145</f>
        <v>1.08416</v>
      </c>
      <c r="G145">
        <f>Dataset!AZ145</f>
        <v>1.0846</v>
      </c>
      <c r="H145">
        <f>Dataset!BD145</f>
        <v>1.0845100000000001</v>
      </c>
      <c r="I145">
        <f>Dataset!BE145</f>
        <v>1.0845100000000001</v>
      </c>
      <c r="J145">
        <f>Dataset!BI145</f>
        <v>1.0844100000000001</v>
      </c>
      <c r="K145">
        <f>Dataset!CA145</f>
        <v>1.08432</v>
      </c>
      <c r="L145">
        <f>Dataset!CW145</f>
        <v>1.08467</v>
      </c>
      <c r="M145">
        <f>Dataset!DP145</f>
        <v>1.08565</v>
      </c>
      <c r="N145" s="4">
        <v>72.222222222220978</v>
      </c>
      <c r="O145">
        <f t="shared" si="8"/>
        <v>1.0858734505053285</v>
      </c>
      <c r="P145">
        <v>1.08565</v>
      </c>
      <c r="Q145">
        <v>1.08582</v>
      </c>
      <c r="S145" t="str">
        <f t="shared" ref="S145:S208" si="9">IF(AND(OR(O145-0&gt;P145,O145&gt;O130),N145&lt;20),IF(Q145&gt;P145,1,0),"no trade")</f>
        <v>no trade</v>
      </c>
      <c r="T145" t="str">
        <f t="shared" ref="T145:T208" si="10">IF(AND(AND(O145&lt;P145,O145&lt;O130),N145&gt;80),IF(Q145&lt;P145,1,0),"no trade")</f>
        <v>no trade</v>
      </c>
    </row>
    <row r="146" spans="1:20" ht="15.75" thickBot="1">
      <c r="A146">
        <f>Dataset!J146</f>
        <v>1.08325</v>
      </c>
      <c r="B146">
        <f>Dataset!K146</f>
        <v>1.0834699999999999</v>
      </c>
      <c r="C146">
        <f>Dataset!L146</f>
        <v>1.08348</v>
      </c>
      <c r="D146">
        <f>Dataset!V146</f>
        <v>1.0835699999999999</v>
      </c>
      <c r="E146">
        <f>Dataset!AG146</f>
        <v>1.0842400000000001</v>
      </c>
      <c r="F146">
        <f>Dataset!AO146</f>
        <v>1.0843799999999999</v>
      </c>
      <c r="G146">
        <f>Dataset!AZ146</f>
        <v>1.0846199999999999</v>
      </c>
      <c r="H146">
        <f>Dataset!BD146</f>
        <v>1.0845100000000001</v>
      </c>
      <c r="I146">
        <f>Dataset!BE146</f>
        <v>1.0844</v>
      </c>
      <c r="J146">
        <f>Dataset!BI146</f>
        <v>1.0844199999999999</v>
      </c>
      <c r="K146">
        <f>Dataset!CA146</f>
        <v>1.0843100000000001</v>
      </c>
      <c r="L146">
        <f>Dataset!CW146</f>
        <v>1.0846499999999999</v>
      </c>
      <c r="M146">
        <f>Dataset!DP146</f>
        <v>1.08552</v>
      </c>
      <c r="N146" s="4">
        <v>67.619047619046825</v>
      </c>
      <c r="O146">
        <f t="shared" si="8"/>
        <v>1.0857600437918307</v>
      </c>
      <c r="P146">
        <v>1.08552</v>
      </c>
      <c r="Q146">
        <v>1.08588</v>
      </c>
      <c r="S146" t="str">
        <f t="shared" si="9"/>
        <v>no trade</v>
      </c>
      <c r="T146" t="str">
        <f t="shared" si="10"/>
        <v>no trade</v>
      </c>
    </row>
    <row r="147" spans="1:20" ht="15.75" thickBot="1">
      <c r="A147">
        <f>Dataset!J147</f>
        <v>1.0834699999999999</v>
      </c>
      <c r="B147">
        <f>Dataset!K147</f>
        <v>1.08348</v>
      </c>
      <c r="C147">
        <f>Dataset!L147</f>
        <v>1.08355</v>
      </c>
      <c r="D147">
        <f>Dataset!V147</f>
        <v>1.08375</v>
      </c>
      <c r="E147">
        <f>Dataset!AG147</f>
        <v>1.08423</v>
      </c>
      <c r="F147">
        <f>Dataset!AO147</f>
        <v>1.0845199999999999</v>
      </c>
      <c r="G147">
        <f>Dataset!AZ147</f>
        <v>1.0846100000000001</v>
      </c>
      <c r="H147">
        <f>Dataset!BD147</f>
        <v>1.0844</v>
      </c>
      <c r="I147">
        <f>Dataset!BE147</f>
        <v>1.08449</v>
      </c>
      <c r="J147">
        <f>Dataset!BI147</f>
        <v>1.0845499999999999</v>
      </c>
      <c r="K147">
        <f>Dataset!CA147</f>
        <v>1.0842000000000001</v>
      </c>
      <c r="L147">
        <f>Dataset!CW147</f>
        <v>1.0846199999999999</v>
      </c>
      <c r="M147">
        <f>Dataset!DP147</f>
        <v>1.0854900000000001</v>
      </c>
      <c r="N147" s="4">
        <v>66.190476190476602</v>
      </c>
      <c r="O147">
        <f t="shared" si="8"/>
        <v>1.0857384693058856</v>
      </c>
      <c r="P147">
        <v>1.0854900000000001</v>
      </c>
      <c r="Q147">
        <v>1.08575</v>
      </c>
      <c r="S147" t="str">
        <f t="shared" si="9"/>
        <v>no trade</v>
      </c>
      <c r="T147" t="str">
        <f t="shared" si="10"/>
        <v>no trade</v>
      </c>
    </row>
    <row r="148" spans="1:20" ht="15.75" thickBot="1">
      <c r="A148">
        <f>Dataset!J148</f>
        <v>1.08348</v>
      </c>
      <c r="B148">
        <f>Dataset!K148</f>
        <v>1.08355</v>
      </c>
      <c r="C148">
        <f>Dataset!L148</f>
        <v>1.08362</v>
      </c>
      <c r="D148">
        <f>Dataset!V148</f>
        <v>1.0839799999999999</v>
      </c>
      <c r="E148">
        <f>Dataset!AG148</f>
        <v>1.08423</v>
      </c>
      <c r="F148">
        <f>Dataset!AO148</f>
        <v>1.08473</v>
      </c>
      <c r="G148">
        <f>Dataset!AZ148</f>
        <v>1.0846</v>
      </c>
      <c r="H148">
        <f>Dataset!BD148</f>
        <v>1.08449</v>
      </c>
      <c r="I148">
        <f>Dataset!BE148</f>
        <v>1.0844400000000001</v>
      </c>
      <c r="J148">
        <f>Dataset!BI148</f>
        <v>1.0845199999999999</v>
      </c>
      <c r="K148">
        <f>Dataset!CA148</f>
        <v>1.0844</v>
      </c>
      <c r="L148">
        <f>Dataset!CW148</f>
        <v>1.08463</v>
      </c>
      <c r="M148">
        <f>Dataset!DP148</f>
        <v>1.08595</v>
      </c>
      <c r="N148" s="4">
        <v>74.59677419354351</v>
      </c>
      <c r="O148">
        <f t="shared" si="8"/>
        <v>1.0861737300659575</v>
      </c>
      <c r="P148">
        <v>1.08595</v>
      </c>
      <c r="Q148">
        <v>1.08589</v>
      </c>
      <c r="S148" t="str">
        <f t="shared" si="9"/>
        <v>no trade</v>
      </c>
      <c r="T148" t="str">
        <f t="shared" si="10"/>
        <v>no trade</v>
      </c>
    </row>
    <row r="149" spans="1:20" ht="15.75" thickBot="1">
      <c r="A149">
        <f>Dataset!J149</f>
        <v>1.08355</v>
      </c>
      <c r="B149">
        <f>Dataset!K149</f>
        <v>1.08362</v>
      </c>
      <c r="C149">
        <f>Dataset!L149</f>
        <v>1.08385</v>
      </c>
      <c r="D149">
        <f>Dataset!V149</f>
        <v>1.08433</v>
      </c>
      <c r="E149">
        <f>Dataset!AG149</f>
        <v>1.0843799999999999</v>
      </c>
      <c r="F149">
        <f>Dataset!AO149</f>
        <v>1.0848599999999999</v>
      </c>
      <c r="G149">
        <f>Dataset!AZ149</f>
        <v>1.0845100000000001</v>
      </c>
      <c r="H149">
        <f>Dataset!BD149</f>
        <v>1.0844400000000001</v>
      </c>
      <c r="I149">
        <f>Dataset!BE149</f>
        <v>1.0844100000000001</v>
      </c>
      <c r="J149">
        <f>Dataset!BI149</f>
        <v>1.0844800000000001</v>
      </c>
      <c r="K149">
        <f>Dataset!CA149</f>
        <v>1.0845100000000001</v>
      </c>
      <c r="L149">
        <f>Dataset!CW149</f>
        <v>1.08466</v>
      </c>
      <c r="M149">
        <f>Dataset!DP149</f>
        <v>1.0858399999999999</v>
      </c>
      <c r="N149" s="4">
        <v>73.122529644267388</v>
      </c>
      <c r="O149">
        <f t="shared" si="8"/>
        <v>1.0860885411632417</v>
      </c>
      <c r="P149">
        <v>1.0858399999999999</v>
      </c>
      <c r="Q149">
        <v>1.08588</v>
      </c>
      <c r="S149" t="str">
        <f t="shared" si="9"/>
        <v>no trade</v>
      </c>
      <c r="T149" t="str">
        <f t="shared" si="10"/>
        <v>no trade</v>
      </c>
    </row>
    <row r="150" spans="1:20" ht="15.75" thickBot="1">
      <c r="A150">
        <f>Dataset!J150</f>
        <v>1.08362</v>
      </c>
      <c r="B150">
        <f>Dataset!K150</f>
        <v>1.08385</v>
      </c>
      <c r="C150">
        <f>Dataset!L150</f>
        <v>1.0838300000000001</v>
      </c>
      <c r="D150">
        <f>Dataset!V150</f>
        <v>1.0845199999999999</v>
      </c>
      <c r="E150">
        <f>Dataset!AG150</f>
        <v>1.08426</v>
      </c>
      <c r="F150">
        <f>Dataset!AO150</f>
        <v>1.0848800000000001</v>
      </c>
      <c r="G150">
        <f>Dataset!AZ150</f>
        <v>1.0845100000000001</v>
      </c>
      <c r="H150">
        <f>Dataset!BD150</f>
        <v>1.0844100000000001</v>
      </c>
      <c r="I150">
        <f>Dataset!BE150</f>
        <v>1.0844199999999999</v>
      </c>
      <c r="J150">
        <f>Dataset!BI150</f>
        <v>1.0845499999999999</v>
      </c>
      <c r="K150">
        <f>Dataset!CA150</f>
        <v>1.08457</v>
      </c>
      <c r="L150">
        <f>Dataset!CW150</f>
        <v>1.0845800000000001</v>
      </c>
      <c r="M150">
        <f>Dataset!DP150</f>
        <v>1.0856600000000001</v>
      </c>
      <c r="N150" s="4">
        <v>67.049808429121313</v>
      </c>
      <c r="O150">
        <f t="shared" si="8"/>
        <v>1.0859456612657838</v>
      </c>
      <c r="P150">
        <v>1.0856600000000001</v>
      </c>
      <c r="Q150">
        <v>1.0858699999999999</v>
      </c>
      <c r="S150" t="str">
        <f t="shared" si="9"/>
        <v>no trade</v>
      </c>
      <c r="T150" t="str">
        <f t="shared" si="10"/>
        <v>no trade</v>
      </c>
    </row>
    <row r="151" spans="1:20" ht="15.75" thickBot="1">
      <c r="A151">
        <f>Dataset!J151</f>
        <v>1.08385</v>
      </c>
      <c r="B151">
        <f>Dataset!K151</f>
        <v>1.0838300000000001</v>
      </c>
      <c r="C151">
        <f>Dataset!L151</f>
        <v>1.0838699999999999</v>
      </c>
      <c r="D151">
        <f>Dataset!V151</f>
        <v>1.08429</v>
      </c>
      <c r="E151">
        <f>Dataset!AG151</f>
        <v>1.08423</v>
      </c>
      <c r="F151">
        <f>Dataset!AO151</f>
        <v>1.08487</v>
      </c>
      <c r="G151">
        <f>Dataset!AZ151</f>
        <v>1.0844</v>
      </c>
      <c r="H151">
        <f>Dataset!BD151</f>
        <v>1.0844199999999999</v>
      </c>
      <c r="I151">
        <f>Dataset!BE151</f>
        <v>1.0845499999999999</v>
      </c>
      <c r="J151">
        <f>Dataset!BI151</f>
        <v>1.08466</v>
      </c>
      <c r="K151">
        <f>Dataset!CA151</f>
        <v>1.08453</v>
      </c>
      <c r="L151">
        <f>Dataset!CW151</f>
        <v>1.0845199999999999</v>
      </c>
      <c r="M151">
        <f>Dataset!DP151</f>
        <v>1.08562</v>
      </c>
      <c r="N151" s="4">
        <v>66.037735849058038</v>
      </c>
      <c r="O151">
        <f t="shared" si="8"/>
        <v>1.0858734395467409</v>
      </c>
      <c r="P151">
        <v>1.08562</v>
      </c>
      <c r="Q151">
        <v>1.08599</v>
      </c>
      <c r="S151" t="str">
        <f t="shared" si="9"/>
        <v>no trade</v>
      </c>
      <c r="T151" t="str">
        <f t="shared" si="10"/>
        <v>no trade</v>
      </c>
    </row>
    <row r="152" spans="1:20" ht="15.75" thickBot="1">
      <c r="A152">
        <f>Dataset!J152</f>
        <v>1.0838300000000001</v>
      </c>
      <c r="B152">
        <f>Dataset!K152</f>
        <v>1.0838699999999999</v>
      </c>
      <c r="C152">
        <f>Dataset!L152</f>
        <v>1.0838300000000001</v>
      </c>
      <c r="D152">
        <f>Dataset!V152</f>
        <v>1.0842700000000001</v>
      </c>
      <c r="E152">
        <f>Dataset!AG152</f>
        <v>1.0842099999999999</v>
      </c>
      <c r="F152">
        <f>Dataset!AO152</f>
        <v>1.0849899999999999</v>
      </c>
      <c r="G152">
        <f>Dataset!AZ152</f>
        <v>1.08449</v>
      </c>
      <c r="H152">
        <f>Dataset!BD152</f>
        <v>1.0845499999999999</v>
      </c>
      <c r="I152">
        <f>Dataset!BE152</f>
        <v>1.0845199999999999</v>
      </c>
      <c r="J152">
        <f>Dataset!BI152</f>
        <v>1.08443</v>
      </c>
      <c r="K152">
        <f>Dataset!CA152</f>
        <v>1.0844800000000001</v>
      </c>
      <c r="L152">
        <f>Dataset!CW152</f>
        <v>1.08446</v>
      </c>
      <c r="M152">
        <f>Dataset!DP152</f>
        <v>1.0854999999999999</v>
      </c>
      <c r="N152" s="4">
        <v>64.575645756454776</v>
      </c>
      <c r="O152">
        <f t="shared" si="8"/>
        <v>1.085768828862794</v>
      </c>
      <c r="P152">
        <v>1.0854999999999999</v>
      </c>
      <c r="Q152">
        <v>1.08612</v>
      </c>
      <c r="S152" t="str">
        <f t="shared" si="9"/>
        <v>no trade</v>
      </c>
      <c r="T152" t="str">
        <f t="shared" si="10"/>
        <v>no trade</v>
      </c>
    </row>
    <row r="153" spans="1:20" ht="15.75" thickBot="1">
      <c r="A153">
        <f>Dataset!J153</f>
        <v>1.0838699999999999</v>
      </c>
      <c r="B153">
        <f>Dataset!K153</f>
        <v>1.0838300000000001</v>
      </c>
      <c r="C153">
        <f>Dataset!L153</f>
        <v>1.08371</v>
      </c>
      <c r="D153">
        <f>Dataset!V153</f>
        <v>1.0842499999999999</v>
      </c>
      <c r="E153">
        <f>Dataset!AG153</f>
        <v>1.08416</v>
      </c>
      <c r="F153">
        <f>Dataset!AO153</f>
        <v>1.08467</v>
      </c>
      <c r="G153">
        <f>Dataset!AZ153</f>
        <v>1.0844400000000001</v>
      </c>
      <c r="H153">
        <f>Dataset!BD153</f>
        <v>1.0845199999999999</v>
      </c>
      <c r="I153">
        <f>Dataset!BE153</f>
        <v>1.0844800000000001</v>
      </c>
      <c r="J153">
        <f>Dataset!BI153</f>
        <v>1.0844499999999999</v>
      </c>
      <c r="K153">
        <f>Dataset!CA153</f>
        <v>1.08436</v>
      </c>
      <c r="L153">
        <f>Dataset!CW153</f>
        <v>1.08467</v>
      </c>
      <c r="M153">
        <f>Dataset!DP153</f>
        <v>1.08551</v>
      </c>
      <c r="N153" s="4">
        <v>61.904761904760228</v>
      </c>
      <c r="O153">
        <f t="shared" si="8"/>
        <v>1.0857582858024133</v>
      </c>
      <c r="P153">
        <v>1.08551</v>
      </c>
      <c r="Q153">
        <v>1.08606</v>
      </c>
      <c r="S153" t="str">
        <f t="shared" si="9"/>
        <v>no trade</v>
      </c>
      <c r="T153" t="str">
        <f t="shared" si="10"/>
        <v>no trade</v>
      </c>
    </row>
    <row r="154" spans="1:20" ht="15.75" thickBot="1">
      <c r="A154">
        <f>Dataset!J154</f>
        <v>1.0838300000000001</v>
      </c>
      <c r="B154">
        <f>Dataset!K154</f>
        <v>1.08371</v>
      </c>
      <c r="C154">
        <f>Dataset!L154</f>
        <v>1.08371</v>
      </c>
      <c r="D154">
        <f>Dataset!V154</f>
        <v>1.0843</v>
      </c>
      <c r="E154">
        <f>Dataset!AG154</f>
        <v>1.0843799999999999</v>
      </c>
      <c r="F154">
        <f>Dataset!AO154</f>
        <v>1.0846499999999999</v>
      </c>
      <c r="G154">
        <f>Dataset!AZ154</f>
        <v>1.0844100000000001</v>
      </c>
      <c r="H154">
        <f>Dataset!BD154</f>
        <v>1.0844800000000001</v>
      </c>
      <c r="I154">
        <f>Dataset!BE154</f>
        <v>1.0845499999999999</v>
      </c>
      <c r="J154">
        <f>Dataset!BI154</f>
        <v>1.0843499999999999</v>
      </c>
      <c r="K154">
        <f>Dataset!CA154</f>
        <v>1.0843100000000001</v>
      </c>
      <c r="L154">
        <f>Dataset!CW154</f>
        <v>1.08477</v>
      </c>
      <c r="M154">
        <f>Dataset!DP154</f>
        <v>1.0855600000000001</v>
      </c>
      <c r="N154" s="4">
        <v>59.322033898304447</v>
      </c>
      <c r="O154">
        <f t="shared" si="8"/>
        <v>1.0858019337390397</v>
      </c>
      <c r="P154">
        <v>1.0855600000000001</v>
      </c>
      <c r="Q154">
        <v>1.08612</v>
      </c>
      <c r="S154" t="str">
        <f t="shared" si="9"/>
        <v>no trade</v>
      </c>
      <c r="T154" t="str">
        <f t="shared" si="10"/>
        <v>no trade</v>
      </c>
    </row>
    <row r="155" spans="1:20" ht="15.75" thickBot="1">
      <c r="A155">
        <f>Dataset!J155</f>
        <v>1.08371</v>
      </c>
      <c r="B155">
        <f>Dataset!K155</f>
        <v>1.08371</v>
      </c>
      <c r="C155">
        <f>Dataset!L155</f>
        <v>1.0834999999999999</v>
      </c>
      <c r="D155">
        <f>Dataset!V155</f>
        <v>1.0843799999999999</v>
      </c>
      <c r="E155">
        <f>Dataset!AG155</f>
        <v>1.0845199999999999</v>
      </c>
      <c r="F155">
        <f>Dataset!AO155</f>
        <v>1.0845499999999999</v>
      </c>
      <c r="G155">
        <f>Dataset!AZ155</f>
        <v>1.0844199999999999</v>
      </c>
      <c r="H155">
        <f>Dataset!BD155</f>
        <v>1.0845499999999999</v>
      </c>
      <c r="I155">
        <f>Dataset!BE155</f>
        <v>1.08466</v>
      </c>
      <c r="J155">
        <f>Dataset!BI155</f>
        <v>1.0844</v>
      </c>
      <c r="K155">
        <f>Dataset!CA155</f>
        <v>1.08426</v>
      </c>
      <c r="L155">
        <f>Dataset!CW155</f>
        <v>1.08477</v>
      </c>
      <c r="M155">
        <f>Dataset!DP155</f>
        <v>1.08555</v>
      </c>
      <c r="N155" s="4">
        <v>53.140096618356246</v>
      </c>
      <c r="O155">
        <f t="shared" si="8"/>
        <v>1.0858213340167506</v>
      </c>
      <c r="P155">
        <v>1.08555</v>
      </c>
      <c r="Q155">
        <v>1.0860700000000001</v>
      </c>
      <c r="S155" t="str">
        <f t="shared" si="9"/>
        <v>no trade</v>
      </c>
      <c r="T155" t="str">
        <f t="shared" si="10"/>
        <v>no trade</v>
      </c>
    </row>
    <row r="156" spans="1:20" ht="15.75" thickBot="1">
      <c r="A156">
        <f>Dataset!J156</f>
        <v>1.08371</v>
      </c>
      <c r="B156">
        <f>Dataset!K156</f>
        <v>1.0834999999999999</v>
      </c>
      <c r="C156">
        <f>Dataset!L156</f>
        <v>1.0835699999999999</v>
      </c>
      <c r="D156">
        <f>Dataset!V156</f>
        <v>1.0843799999999999</v>
      </c>
      <c r="E156">
        <f>Dataset!AG156</f>
        <v>1.08473</v>
      </c>
      <c r="F156">
        <f>Dataset!AO156</f>
        <v>1.0846</v>
      </c>
      <c r="G156">
        <f>Dataset!AZ156</f>
        <v>1.0845499999999999</v>
      </c>
      <c r="H156">
        <f>Dataset!BD156</f>
        <v>1.08466</v>
      </c>
      <c r="I156">
        <f>Dataset!BE156</f>
        <v>1.08443</v>
      </c>
      <c r="J156">
        <f>Dataset!BI156</f>
        <v>1.0845800000000001</v>
      </c>
      <c r="K156">
        <f>Dataset!CA156</f>
        <v>1.0841799999999999</v>
      </c>
      <c r="L156">
        <f>Dataset!CW156</f>
        <v>1.0847100000000001</v>
      </c>
      <c r="M156">
        <f>Dataset!DP156</f>
        <v>1.08552</v>
      </c>
      <c r="N156" s="4">
        <v>54.187192118226278</v>
      </c>
      <c r="O156">
        <f t="shared" si="8"/>
        <v>1.085789951008036</v>
      </c>
      <c r="P156">
        <v>1.08552</v>
      </c>
      <c r="Q156">
        <v>1.0859099999999999</v>
      </c>
      <c r="S156" t="str">
        <f t="shared" si="9"/>
        <v>no trade</v>
      </c>
      <c r="T156" t="str">
        <f t="shared" si="10"/>
        <v>no trade</v>
      </c>
    </row>
    <row r="157" spans="1:20" ht="15.75" thickBot="1">
      <c r="A157">
        <f>Dataset!J157</f>
        <v>1.0834999999999999</v>
      </c>
      <c r="B157">
        <f>Dataset!K157</f>
        <v>1.0835699999999999</v>
      </c>
      <c r="C157">
        <f>Dataset!L157</f>
        <v>1.08375</v>
      </c>
      <c r="D157">
        <f>Dataset!V157</f>
        <v>1.0842400000000001</v>
      </c>
      <c r="E157">
        <f>Dataset!AG157</f>
        <v>1.0848599999999999</v>
      </c>
      <c r="F157">
        <f>Dataset!AO157</f>
        <v>1.0846199999999999</v>
      </c>
      <c r="G157">
        <f>Dataset!AZ157</f>
        <v>1.0845199999999999</v>
      </c>
      <c r="H157">
        <f>Dataset!BD157</f>
        <v>1.08443</v>
      </c>
      <c r="I157">
        <f>Dataset!BE157</f>
        <v>1.0844499999999999</v>
      </c>
      <c r="J157">
        <f>Dataset!BI157</f>
        <v>1.0845800000000001</v>
      </c>
      <c r="K157">
        <f>Dataset!CA157</f>
        <v>1.0844</v>
      </c>
      <c r="L157">
        <f>Dataset!CW157</f>
        <v>1.08491</v>
      </c>
      <c r="M157">
        <f>Dataset!DP157</f>
        <v>1.08552</v>
      </c>
      <c r="N157" s="4">
        <v>48.901098901097896</v>
      </c>
      <c r="O157">
        <f t="shared" si="8"/>
        <v>1.0857709712161019</v>
      </c>
      <c r="P157">
        <v>1.08552</v>
      </c>
      <c r="Q157">
        <v>1.08592</v>
      </c>
      <c r="S157" t="str">
        <f t="shared" si="9"/>
        <v>no trade</v>
      </c>
      <c r="T157" t="str">
        <f t="shared" si="10"/>
        <v>no trade</v>
      </c>
    </row>
    <row r="158" spans="1:20" ht="15.75" thickBot="1">
      <c r="A158">
        <f>Dataset!J158</f>
        <v>1.0835699999999999</v>
      </c>
      <c r="B158">
        <f>Dataset!K158</f>
        <v>1.08375</v>
      </c>
      <c r="C158">
        <f>Dataset!L158</f>
        <v>1.0839799999999999</v>
      </c>
      <c r="D158">
        <f>Dataset!V158</f>
        <v>1.08423</v>
      </c>
      <c r="E158">
        <f>Dataset!AG158</f>
        <v>1.0848800000000001</v>
      </c>
      <c r="F158">
        <f>Dataset!AO158</f>
        <v>1.0846100000000001</v>
      </c>
      <c r="G158">
        <f>Dataset!AZ158</f>
        <v>1.0844800000000001</v>
      </c>
      <c r="H158">
        <f>Dataset!BD158</f>
        <v>1.0844499999999999</v>
      </c>
      <c r="I158">
        <f>Dataset!BE158</f>
        <v>1.0843499999999999</v>
      </c>
      <c r="J158">
        <f>Dataset!BI158</f>
        <v>1.0845199999999999</v>
      </c>
      <c r="K158">
        <f>Dataset!CA158</f>
        <v>1.08446</v>
      </c>
      <c r="L158">
        <f>Dataset!CW158</f>
        <v>1.0851200000000001</v>
      </c>
      <c r="M158">
        <f>Dataset!DP158</f>
        <v>1.0856399999999999</v>
      </c>
      <c r="N158" s="4">
        <v>60.843373493973409</v>
      </c>
      <c r="O158">
        <f t="shared" si="8"/>
        <v>1.0858445646755341</v>
      </c>
      <c r="P158">
        <v>1.0856399999999999</v>
      </c>
      <c r="Q158">
        <v>1.0858099999999999</v>
      </c>
      <c r="S158" t="str">
        <f t="shared" si="9"/>
        <v>no trade</v>
      </c>
      <c r="T158" t="str">
        <f t="shared" si="10"/>
        <v>no trade</v>
      </c>
    </row>
    <row r="159" spans="1:20" ht="15.75" thickBot="1">
      <c r="A159">
        <f>Dataset!J159</f>
        <v>1.08375</v>
      </c>
      <c r="B159">
        <f>Dataset!K159</f>
        <v>1.0839799999999999</v>
      </c>
      <c r="C159">
        <f>Dataset!L159</f>
        <v>1.08433</v>
      </c>
      <c r="D159">
        <f>Dataset!V159</f>
        <v>1.08423</v>
      </c>
      <c r="E159">
        <f>Dataset!AG159</f>
        <v>1.08487</v>
      </c>
      <c r="F159">
        <f>Dataset!AO159</f>
        <v>1.0846</v>
      </c>
      <c r="G159">
        <f>Dataset!AZ159</f>
        <v>1.0845499999999999</v>
      </c>
      <c r="H159">
        <f>Dataset!BD159</f>
        <v>1.0843499999999999</v>
      </c>
      <c r="I159">
        <f>Dataset!BE159</f>
        <v>1.0844</v>
      </c>
      <c r="J159">
        <f>Dataset!BI159</f>
        <v>1.0844499999999999</v>
      </c>
      <c r="K159">
        <f>Dataset!CA159</f>
        <v>1.08443</v>
      </c>
      <c r="L159">
        <f>Dataset!CW159</f>
        <v>1.0854200000000001</v>
      </c>
      <c r="M159">
        <f>Dataset!DP159</f>
        <v>1.0859099999999999</v>
      </c>
      <c r="N159" s="4">
        <v>61.309523809519241</v>
      </c>
      <c r="O159">
        <f t="shared" si="8"/>
        <v>1.0860337688990318</v>
      </c>
      <c r="P159">
        <v>1.0859099999999999</v>
      </c>
      <c r="Q159">
        <v>1.0855399999999999</v>
      </c>
      <c r="S159" t="str">
        <f t="shared" si="9"/>
        <v>no trade</v>
      </c>
      <c r="T159" t="str">
        <f t="shared" si="10"/>
        <v>no trade</v>
      </c>
    </row>
    <row r="160" spans="1:20" ht="15.75" thickBot="1">
      <c r="A160">
        <f>Dataset!J160</f>
        <v>1.0839799999999999</v>
      </c>
      <c r="B160">
        <f>Dataset!K160</f>
        <v>1.08433</v>
      </c>
      <c r="C160">
        <f>Dataset!L160</f>
        <v>1.0845199999999999</v>
      </c>
      <c r="D160">
        <f>Dataset!V160</f>
        <v>1.0843799999999999</v>
      </c>
      <c r="E160">
        <f>Dataset!AG160</f>
        <v>1.0849899999999999</v>
      </c>
      <c r="F160">
        <f>Dataset!AO160</f>
        <v>1.0845100000000001</v>
      </c>
      <c r="G160">
        <f>Dataset!AZ160</f>
        <v>1.08466</v>
      </c>
      <c r="H160">
        <f>Dataset!BD160</f>
        <v>1.0844</v>
      </c>
      <c r="I160">
        <f>Dataset!BE160</f>
        <v>1.0845800000000001</v>
      </c>
      <c r="J160">
        <f>Dataset!BI160</f>
        <v>1.08446</v>
      </c>
      <c r="K160">
        <f>Dataset!CA160</f>
        <v>1.0844</v>
      </c>
      <c r="L160">
        <f>Dataset!CW160</f>
        <v>1.08535</v>
      </c>
      <c r="M160">
        <f>Dataset!DP160</f>
        <v>1.08582</v>
      </c>
      <c r="N160" s="4">
        <v>55.151515151515476</v>
      </c>
      <c r="O160">
        <f t="shared" si="8"/>
        <v>1.0859315194604173</v>
      </c>
      <c r="P160">
        <v>1.08582</v>
      </c>
      <c r="Q160">
        <v>1.0858699999999999</v>
      </c>
      <c r="S160" t="str">
        <f t="shared" si="9"/>
        <v>no trade</v>
      </c>
      <c r="T160" t="str">
        <f t="shared" si="10"/>
        <v>no trade</v>
      </c>
    </row>
    <row r="161" spans="1:20" ht="15.75" thickBot="1">
      <c r="A161">
        <f>Dataset!J161</f>
        <v>1.08433</v>
      </c>
      <c r="B161">
        <f>Dataset!K161</f>
        <v>1.0845199999999999</v>
      </c>
      <c r="C161">
        <f>Dataset!L161</f>
        <v>1.08429</v>
      </c>
      <c r="D161">
        <f>Dataset!V161</f>
        <v>1.08426</v>
      </c>
      <c r="E161">
        <f>Dataset!AG161</f>
        <v>1.08467</v>
      </c>
      <c r="F161">
        <f>Dataset!AO161</f>
        <v>1.0845100000000001</v>
      </c>
      <c r="G161">
        <f>Dataset!AZ161</f>
        <v>1.08443</v>
      </c>
      <c r="H161">
        <f>Dataset!BD161</f>
        <v>1.0845800000000001</v>
      </c>
      <c r="I161">
        <f>Dataset!BE161</f>
        <v>1.0845800000000001</v>
      </c>
      <c r="J161">
        <f>Dataset!BI161</f>
        <v>1.0844100000000001</v>
      </c>
      <c r="K161">
        <f>Dataset!CA161</f>
        <v>1.08443</v>
      </c>
      <c r="L161">
        <f>Dataset!CW161</f>
        <v>1.0855600000000001</v>
      </c>
      <c r="M161">
        <f>Dataset!DP161</f>
        <v>1.08588</v>
      </c>
      <c r="N161" s="4">
        <v>61.392405063289097</v>
      </c>
      <c r="O161">
        <f t="shared" si="8"/>
        <v>1.0859489331001997</v>
      </c>
      <c r="P161">
        <v>1.08588</v>
      </c>
      <c r="Q161">
        <v>1.0857000000000001</v>
      </c>
      <c r="S161" t="str">
        <f t="shared" si="9"/>
        <v>no trade</v>
      </c>
      <c r="T161" t="str">
        <f t="shared" si="10"/>
        <v>no trade</v>
      </c>
    </row>
    <row r="162" spans="1:20" ht="15.75" thickBot="1">
      <c r="A162">
        <f>Dataset!J162</f>
        <v>1.0845199999999999</v>
      </c>
      <c r="B162">
        <f>Dataset!K162</f>
        <v>1.08429</v>
      </c>
      <c r="C162">
        <f>Dataset!L162</f>
        <v>1.0842700000000001</v>
      </c>
      <c r="D162">
        <f>Dataset!V162</f>
        <v>1.08423</v>
      </c>
      <c r="E162">
        <f>Dataset!AG162</f>
        <v>1.0846499999999999</v>
      </c>
      <c r="F162">
        <f>Dataset!AO162</f>
        <v>1.0844</v>
      </c>
      <c r="G162">
        <f>Dataset!AZ162</f>
        <v>1.0844499999999999</v>
      </c>
      <c r="H162">
        <f>Dataset!BD162</f>
        <v>1.0845800000000001</v>
      </c>
      <c r="I162">
        <f>Dataset!BE162</f>
        <v>1.0845199999999999</v>
      </c>
      <c r="J162">
        <f>Dataset!BI162</f>
        <v>1.0843</v>
      </c>
      <c r="K162">
        <f>Dataset!CA162</f>
        <v>1.0845400000000001</v>
      </c>
      <c r="L162">
        <f>Dataset!CW162</f>
        <v>1.08528</v>
      </c>
      <c r="M162">
        <f>Dataset!DP162</f>
        <v>1.08575</v>
      </c>
      <c r="N162" s="4">
        <v>57.738095238093507</v>
      </c>
      <c r="O162">
        <f t="shared" si="8"/>
        <v>1.0858093295291094</v>
      </c>
      <c r="P162">
        <v>1.08575</v>
      </c>
      <c r="Q162">
        <v>1.08558</v>
      </c>
      <c r="S162" t="str">
        <f t="shared" si="9"/>
        <v>no trade</v>
      </c>
      <c r="T162" t="str">
        <f t="shared" si="10"/>
        <v>no trade</v>
      </c>
    </row>
    <row r="163" spans="1:20" ht="15.75" thickBot="1">
      <c r="A163">
        <f>Dataset!J163</f>
        <v>1.08429</v>
      </c>
      <c r="B163">
        <f>Dataset!K163</f>
        <v>1.0842700000000001</v>
      </c>
      <c r="C163">
        <f>Dataset!L163</f>
        <v>1.0842499999999999</v>
      </c>
      <c r="D163">
        <f>Dataset!V163</f>
        <v>1.0842099999999999</v>
      </c>
      <c r="E163">
        <f>Dataset!AG163</f>
        <v>1.0845499999999999</v>
      </c>
      <c r="F163">
        <f>Dataset!AO163</f>
        <v>1.08449</v>
      </c>
      <c r="G163">
        <f>Dataset!AZ163</f>
        <v>1.0843499999999999</v>
      </c>
      <c r="H163">
        <f>Dataset!BD163</f>
        <v>1.0845199999999999</v>
      </c>
      <c r="I163">
        <f>Dataset!BE163</f>
        <v>1.0844499999999999</v>
      </c>
      <c r="J163">
        <f>Dataset!BI163</f>
        <v>1.08432</v>
      </c>
      <c r="K163">
        <f>Dataset!CA163</f>
        <v>1.08467</v>
      </c>
      <c r="L163">
        <f>Dataset!CW163</f>
        <v>1.0855300000000001</v>
      </c>
      <c r="M163">
        <f>Dataset!DP163</f>
        <v>1.08589</v>
      </c>
      <c r="N163" s="4">
        <v>47.794117647060745</v>
      </c>
      <c r="O163">
        <f t="shared" si="8"/>
        <v>1.0859522622887383</v>
      </c>
      <c r="P163">
        <v>1.08589</v>
      </c>
      <c r="Q163">
        <v>1.0856399999999999</v>
      </c>
      <c r="S163" t="str">
        <f t="shared" si="9"/>
        <v>no trade</v>
      </c>
      <c r="T163" t="str">
        <f t="shared" si="10"/>
        <v>no trade</v>
      </c>
    </row>
    <row r="164" spans="1:20" ht="15.75" thickBot="1">
      <c r="A164">
        <f>Dataset!J164</f>
        <v>1.0842700000000001</v>
      </c>
      <c r="B164">
        <f>Dataset!K164</f>
        <v>1.0842499999999999</v>
      </c>
      <c r="C164">
        <f>Dataset!L164</f>
        <v>1.0843</v>
      </c>
      <c r="D164">
        <f>Dataset!V164</f>
        <v>1.08416</v>
      </c>
      <c r="E164">
        <f>Dataset!AG164</f>
        <v>1.0846</v>
      </c>
      <c r="F164">
        <f>Dataset!AO164</f>
        <v>1.0844400000000001</v>
      </c>
      <c r="G164">
        <f>Dataset!AZ164</f>
        <v>1.0844</v>
      </c>
      <c r="H164">
        <f>Dataset!BD164</f>
        <v>1.0844499999999999</v>
      </c>
      <c r="I164">
        <f>Dataset!BE164</f>
        <v>1.08446</v>
      </c>
      <c r="J164">
        <f>Dataset!BI164</f>
        <v>1.0843100000000001</v>
      </c>
      <c r="K164">
        <f>Dataset!CA164</f>
        <v>1.08463</v>
      </c>
      <c r="L164">
        <f>Dataset!CW164</f>
        <v>1.08565</v>
      </c>
      <c r="M164">
        <f>Dataset!DP164</f>
        <v>1.08588</v>
      </c>
      <c r="N164" s="4">
        <v>51.587301587303131</v>
      </c>
      <c r="O164">
        <f t="shared" si="8"/>
        <v>1.0859274459614856</v>
      </c>
      <c r="P164">
        <v>1.08588</v>
      </c>
      <c r="Q164">
        <v>1.0855699999999999</v>
      </c>
      <c r="S164" t="str">
        <f t="shared" si="9"/>
        <v>no trade</v>
      </c>
      <c r="T164" t="str">
        <f t="shared" si="10"/>
        <v>no trade</v>
      </c>
    </row>
    <row r="165" spans="1:20" ht="15.75" thickBot="1">
      <c r="A165">
        <f>Dataset!J165</f>
        <v>1.0842499999999999</v>
      </c>
      <c r="B165">
        <f>Dataset!K165</f>
        <v>1.0843</v>
      </c>
      <c r="C165">
        <f>Dataset!L165</f>
        <v>1.0843799999999999</v>
      </c>
      <c r="D165">
        <f>Dataset!V165</f>
        <v>1.0843799999999999</v>
      </c>
      <c r="E165">
        <f>Dataset!AG165</f>
        <v>1.0846199999999999</v>
      </c>
      <c r="F165">
        <f>Dataset!AO165</f>
        <v>1.0844100000000001</v>
      </c>
      <c r="G165">
        <f>Dataset!AZ165</f>
        <v>1.0845800000000001</v>
      </c>
      <c r="H165">
        <f>Dataset!BD165</f>
        <v>1.08446</v>
      </c>
      <c r="I165">
        <f>Dataset!BE165</f>
        <v>1.0844100000000001</v>
      </c>
      <c r="J165">
        <f>Dataset!BI165</f>
        <v>1.0842000000000001</v>
      </c>
      <c r="K165">
        <f>Dataset!CA165</f>
        <v>1.08463</v>
      </c>
      <c r="L165">
        <f>Dataset!CW165</f>
        <v>1.08552</v>
      </c>
      <c r="M165">
        <f>Dataset!DP165</f>
        <v>1.0858699999999999</v>
      </c>
      <c r="N165" s="4">
        <v>59.63302752292531</v>
      </c>
      <c r="O165">
        <f t="shared" si="8"/>
        <v>1.0859337321241616</v>
      </c>
      <c r="P165">
        <v>1.0858699999999999</v>
      </c>
      <c r="Q165">
        <v>1.08545</v>
      </c>
      <c r="S165" t="str">
        <f t="shared" si="9"/>
        <v>no trade</v>
      </c>
      <c r="T165" t="str">
        <f t="shared" si="10"/>
        <v>no trade</v>
      </c>
    </row>
    <row r="166" spans="1:20" ht="15.75" thickBot="1">
      <c r="A166">
        <f>Dataset!J166</f>
        <v>1.0843</v>
      </c>
      <c r="B166">
        <f>Dataset!K166</f>
        <v>1.0843799999999999</v>
      </c>
      <c r="C166">
        <f>Dataset!L166</f>
        <v>1.0843799999999999</v>
      </c>
      <c r="D166">
        <f>Dataset!V166</f>
        <v>1.0845199999999999</v>
      </c>
      <c r="E166">
        <f>Dataset!AG166</f>
        <v>1.0846100000000001</v>
      </c>
      <c r="F166">
        <f>Dataset!AO166</f>
        <v>1.0844199999999999</v>
      </c>
      <c r="G166">
        <f>Dataset!AZ166</f>
        <v>1.0845800000000001</v>
      </c>
      <c r="H166">
        <f>Dataset!BD166</f>
        <v>1.0844100000000001</v>
      </c>
      <c r="I166">
        <f>Dataset!BE166</f>
        <v>1.0843</v>
      </c>
      <c r="J166">
        <f>Dataset!BI166</f>
        <v>1.0844</v>
      </c>
      <c r="K166">
        <f>Dataset!CA166</f>
        <v>1.08463</v>
      </c>
      <c r="L166">
        <f>Dataset!CW166</f>
        <v>1.0854900000000001</v>
      </c>
      <c r="M166">
        <f>Dataset!DP166</f>
        <v>1.08599</v>
      </c>
      <c r="N166" s="4">
        <v>65.811965811960448</v>
      </c>
      <c r="O166">
        <f t="shared" si="8"/>
        <v>1.0860545119985978</v>
      </c>
      <c r="P166">
        <v>1.08599</v>
      </c>
      <c r="Q166">
        <v>1.0852599999999999</v>
      </c>
      <c r="S166" t="str">
        <f t="shared" si="9"/>
        <v>no trade</v>
      </c>
      <c r="T166" t="str">
        <f t="shared" si="10"/>
        <v>no trade</v>
      </c>
    </row>
    <row r="167" spans="1:20" ht="15.75" thickBot="1">
      <c r="A167">
        <f>Dataset!J167</f>
        <v>1.0843799999999999</v>
      </c>
      <c r="B167">
        <f>Dataset!K167</f>
        <v>1.0843799999999999</v>
      </c>
      <c r="C167">
        <f>Dataset!L167</f>
        <v>1.0842400000000001</v>
      </c>
      <c r="D167">
        <f>Dataset!V167</f>
        <v>1.08473</v>
      </c>
      <c r="E167">
        <f>Dataset!AG167</f>
        <v>1.0846</v>
      </c>
      <c r="F167">
        <f>Dataset!AO167</f>
        <v>1.0845499999999999</v>
      </c>
      <c r="G167">
        <f>Dataset!AZ167</f>
        <v>1.0845199999999999</v>
      </c>
      <c r="H167">
        <f>Dataset!BD167</f>
        <v>1.0843</v>
      </c>
      <c r="I167">
        <f>Dataset!BE167</f>
        <v>1.08432</v>
      </c>
      <c r="J167">
        <f>Dataset!BI167</f>
        <v>1.0845100000000001</v>
      </c>
      <c r="K167">
        <f>Dataset!CA167</f>
        <v>1.08467</v>
      </c>
      <c r="L167">
        <f>Dataset!CW167</f>
        <v>1.08595</v>
      </c>
      <c r="M167">
        <f>Dataset!DP167</f>
        <v>1.08612</v>
      </c>
      <c r="N167" s="4">
        <v>76.271186440676686</v>
      </c>
      <c r="O167">
        <f t="shared" si="8"/>
        <v>1.0861741687961297</v>
      </c>
      <c r="P167">
        <v>1.08612</v>
      </c>
      <c r="Q167">
        <v>1.08544</v>
      </c>
      <c r="S167" t="str">
        <f t="shared" si="9"/>
        <v>no trade</v>
      </c>
      <c r="T167" t="str">
        <f t="shared" si="10"/>
        <v>no trade</v>
      </c>
    </row>
    <row r="168" spans="1:20" ht="15.75" thickBot="1">
      <c r="A168">
        <f>Dataset!J168</f>
        <v>1.0843799999999999</v>
      </c>
      <c r="B168">
        <f>Dataset!K168</f>
        <v>1.0842400000000001</v>
      </c>
      <c r="C168">
        <f>Dataset!L168</f>
        <v>1.08423</v>
      </c>
      <c r="D168">
        <f>Dataset!V168</f>
        <v>1.0848599999999999</v>
      </c>
      <c r="E168">
        <f>Dataset!AG168</f>
        <v>1.0845100000000001</v>
      </c>
      <c r="F168">
        <f>Dataset!AO168</f>
        <v>1.0845199999999999</v>
      </c>
      <c r="G168">
        <f>Dataset!AZ168</f>
        <v>1.0844499999999999</v>
      </c>
      <c r="H168">
        <f>Dataset!BD168</f>
        <v>1.08432</v>
      </c>
      <c r="I168">
        <f>Dataset!BE168</f>
        <v>1.0843100000000001</v>
      </c>
      <c r="J168">
        <f>Dataset!BI168</f>
        <v>1.08457</v>
      </c>
      <c r="K168">
        <f>Dataset!CA168</f>
        <v>1.0846499999999999</v>
      </c>
      <c r="L168">
        <f>Dataset!CW168</f>
        <v>1.0858399999999999</v>
      </c>
      <c r="M168">
        <f>Dataset!DP168</f>
        <v>1.08606</v>
      </c>
      <c r="N168" s="4">
        <v>72.357723577236655</v>
      </c>
      <c r="O168">
        <f t="shared" si="8"/>
        <v>1.08614537231959</v>
      </c>
      <c r="P168">
        <v>1.08606</v>
      </c>
      <c r="Q168">
        <v>1.08524</v>
      </c>
      <c r="S168" t="str">
        <f t="shared" si="9"/>
        <v>no trade</v>
      </c>
      <c r="T168" t="str">
        <f t="shared" si="10"/>
        <v>no trade</v>
      </c>
    </row>
    <row r="169" spans="1:20" ht="15.75" thickBot="1">
      <c r="A169">
        <f>Dataset!J169</f>
        <v>1.0842400000000001</v>
      </c>
      <c r="B169">
        <f>Dataset!K169</f>
        <v>1.08423</v>
      </c>
      <c r="C169">
        <f>Dataset!L169</f>
        <v>1.08423</v>
      </c>
      <c r="D169">
        <f>Dataset!V169</f>
        <v>1.0848800000000001</v>
      </c>
      <c r="E169">
        <f>Dataset!AG169</f>
        <v>1.0845100000000001</v>
      </c>
      <c r="F169">
        <f>Dataset!AO169</f>
        <v>1.0844800000000001</v>
      </c>
      <c r="G169">
        <f>Dataset!AZ169</f>
        <v>1.08446</v>
      </c>
      <c r="H169">
        <f>Dataset!BD169</f>
        <v>1.0843100000000001</v>
      </c>
      <c r="I169">
        <f>Dataset!BE169</f>
        <v>1.0842000000000001</v>
      </c>
      <c r="J169">
        <f>Dataset!BI169</f>
        <v>1.08453</v>
      </c>
      <c r="K169">
        <f>Dataset!CA169</f>
        <v>1.0846199999999999</v>
      </c>
      <c r="L169">
        <f>Dataset!CW169</f>
        <v>1.0856600000000001</v>
      </c>
      <c r="M169">
        <f>Dataset!DP169</f>
        <v>1.08612</v>
      </c>
      <c r="N169" s="4">
        <v>72.58064516128772</v>
      </c>
      <c r="O169">
        <f t="shared" si="8"/>
        <v>1.0862219015589893</v>
      </c>
      <c r="P169">
        <v>1.08612</v>
      </c>
      <c r="Q169">
        <v>1.08521</v>
      </c>
      <c r="S169" t="str">
        <f t="shared" si="9"/>
        <v>no trade</v>
      </c>
      <c r="T169" t="str">
        <f t="shared" si="10"/>
        <v>no trade</v>
      </c>
    </row>
    <row r="170" spans="1:20" ht="15.75" thickBot="1">
      <c r="A170">
        <f>Dataset!J170</f>
        <v>1.08423</v>
      </c>
      <c r="B170">
        <f>Dataset!K170</f>
        <v>1.08423</v>
      </c>
      <c r="C170">
        <f>Dataset!L170</f>
        <v>1.0843799999999999</v>
      </c>
      <c r="D170">
        <f>Dataset!V170</f>
        <v>1.08487</v>
      </c>
      <c r="E170">
        <f>Dataset!AG170</f>
        <v>1.0844</v>
      </c>
      <c r="F170">
        <f>Dataset!AO170</f>
        <v>1.0845499999999999</v>
      </c>
      <c r="G170">
        <f>Dataset!AZ170</f>
        <v>1.0844100000000001</v>
      </c>
      <c r="H170">
        <f>Dataset!BD170</f>
        <v>1.0842000000000001</v>
      </c>
      <c r="I170">
        <f>Dataset!BE170</f>
        <v>1.0844</v>
      </c>
      <c r="J170">
        <f>Dataset!BI170</f>
        <v>1.0844800000000001</v>
      </c>
      <c r="K170">
        <f>Dataset!CA170</f>
        <v>1.08463</v>
      </c>
      <c r="L170">
        <f>Dataset!CW170</f>
        <v>1.08562</v>
      </c>
      <c r="M170">
        <f>Dataset!DP170</f>
        <v>1.0860700000000001</v>
      </c>
      <c r="N170" s="4">
        <v>70.312500000007319</v>
      </c>
      <c r="O170">
        <f t="shared" si="8"/>
        <v>1.0861823098331891</v>
      </c>
      <c r="P170">
        <v>1.0860700000000001</v>
      </c>
      <c r="Q170">
        <v>1.08518</v>
      </c>
      <c r="S170" t="str">
        <f t="shared" si="9"/>
        <v>no trade</v>
      </c>
      <c r="T170" t="str">
        <f t="shared" si="10"/>
        <v>no trade</v>
      </c>
    </row>
    <row r="171" spans="1:20" ht="15.75" thickBot="1">
      <c r="A171">
        <f>Dataset!J171</f>
        <v>1.08423</v>
      </c>
      <c r="B171">
        <f>Dataset!K171</f>
        <v>1.0843799999999999</v>
      </c>
      <c r="C171">
        <f>Dataset!L171</f>
        <v>1.08426</v>
      </c>
      <c r="D171">
        <f>Dataset!V171</f>
        <v>1.0849899999999999</v>
      </c>
      <c r="E171">
        <f>Dataset!AG171</f>
        <v>1.08449</v>
      </c>
      <c r="F171">
        <f>Dataset!AO171</f>
        <v>1.08466</v>
      </c>
      <c r="G171">
        <f>Dataset!AZ171</f>
        <v>1.0843</v>
      </c>
      <c r="H171">
        <f>Dataset!BD171</f>
        <v>1.0844</v>
      </c>
      <c r="I171">
        <f>Dataset!BE171</f>
        <v>1.0845100000000001</v>
      </c>
      <c r="J171">
        <f>Dataset!BI171</f>
        <v>1.08436</v>
      </c>
      <c r="K171">
        <f>Dataset!CA171</f>
        <v>1.08466</v>
      </c>
      <c r="L171">
        <f>Dataset!CW171</f>
        <v>1.0854999999999999</v>
      </c>
      <c r="M171">
        <f>Dataset!DP171</f>
        <v>1.0859099999999999</v>
      </c>
      <c r="N171" s="4">
        <v>63.829787234039536</v>
      </c>
      <c r="O171">
        <f t="shared" si="8"/>
        <v>1.0860677360747684</v>
      </c>
      <c r="P171">
        <v>1.0859099999999999</v>
      </c>
      <c r="Q171">
        <v>1.0851599999999999</v>
      </c>
      <c r="S171" t="str">
        <f t="shared" si="9"/>
        <v>no trade</v>
      </c>
      <c r="T171" t="str">
        <f t="shared" si="10"/>
        <v>no trade</v>
      </c>
    </row>
    <row r="172" spans="1:20" ht="15.75" thickBot="1">
      <c r="A172">
        <f>Dataset!J172</f>
        <v>1.0843799999999999</v>
      </c>
      <c r="B172">
        <f>Dataset!K172</f>
        <v>1.08426</v>
      </c>
      <c r="C172">
        <f>Dataset!L172</f>
        <v>1.08423</v>
      </c>
      <c r="D172">
        <f>Dataset!V172</f>
        <v>1.08467</v>
      </c>
      <c r="E172">
        <f>Dataset!AG172</f>
        <v>1.0844400000000001</v>
      </c>
      <c r="F172">
        <f>Dataset!AO172</f>
        <v>1.08443</v>
      </c>
      <c r="G172">
        <f>Dataset!AZ172</f>
        <v>1.08432</v>
      </c>
      <c r="H172">
        <f>Dataset!BD172</f>
        <v>1.0845100000000001</v>
      </c>
      <c r="I172">
        <f>Dataset!BE172</f>
        <v>1.08457</v>
      </c>
      <c r="J172">
        <f>Dataset!BI172</f>
        <v>1.0843100000000001</v>
      </c>
      <c r="K172">
        <f>Dataset!CA172</f>
        <v>1.0845800000000001</v>
      </c>
      <c r="L172">
        <f>Dataset!CW172</f>
        <v>1.08551</v>
      </c>
      <c r="M172">
        <f>Dataset!DP172</f>
        <v>1.08592</v>
      </c>
      <c r="N172" s="4">
        <v>64.084507042252199</v>
      </c>
      <c r="O172">
        <f t="shared" si="8"/>
        <v>1.086023661073573</v>
      </c>
      <c r="P172">
        <v>1.08592</v>
      </c>
      <c r="Q172">
        <v>1.0851500000000001</v>
      </c>
      <c r="S172" t="str">
        <f t="shared" si="9"/>
        <v>no trade</v>
      </c>
      <c r="T172" t="str">
        <f t="shared" si="10"/>
        <v>no trade</v>
      </c>
    </row>
    <row r="173" spans="1:20" ht="15.75" thickBot="1">
      <c r="A173">
        <f>Dataset!J173</f>
        <v>1.08426</v>
      </c>
      <c r="B173">
        <f>Dataset!K173</f>
        <v>1.08423</v>
      </c>
      <c r="C173">
        <f>Dataset!L173</f>
        <v>1.0842099999999999</v>
      </c>
      <c r="D173">
        <f>Dataset!V173</f>
        <v>1.0846499999999999</v>
      </c>
      <c r="E173">
        <f>Dataset!AG173</f>
        <v>1.0844100000000001</v>
      </c>
      <c r="F173">
        <f>Dataset!AO173</f>
        <v>1.0844499999999999</v>
      </c>
      <c r="G173">
        <f>Dataset!AZ173</f>
        <v>1.0843100000000001</v>
      </c>
      <c r="H173">
        <f>Dataset!BD173</f>
        <v>1.08457</v>
      </c>
      <c r="I173">
        <f>Dataset!BE173</f>
        <v>1.08453</v>
      </c>
      <c r="J173">
        <f>Dataset!BI173</f>
        <v>1.08426</v>
      </c>
      <c r="K173">
        <f>Dataset!CA173</f>
        <v>1.0845199999999999</v>
      </c>
      <c r="L173">
        <f>Dataset!CW173</f>
        <v>1.0855600000000001</v>
      </c>
      <c r="M173">
        <f>Dataset!DP173</f>
        <v>1.0858099999999999</v>
      </c>
      <c r="N173" s="4">
        <v>56.0283687943258</v>
      </c>
      <c r="O173">
        <f t="shared" si="8"/>
        <v>1.0859370891956752</v>
      </c>
      <c r="P173">
        <v>1.0858099999999999</v>
      </c>
      <c r="Q173">
        <v>1.08507</v>
      </c>
      <c r="S173" t="str">
        <f t="shared" si="9"/>
        <v>no trade</v>
      </c>
      <c r="T173" t="str">
        <f t="shared" si="10"/>
        <v>no trade</v>
      </c>
    </row>
    <row r="174" spans="1:20" ht="15.75" thickBot="1">
      <c r="A174">
        <f>Dataset!J174</f>
        <v>1.08423</v>
      </c>
      <c r="B174">
        <f>Dataset!K174</f>
        <v>1.0842099999999999</v>
      </c>
      <c r="C174">
        <f>Dataset!L174</f>
        <v>1.08416</v>
      </c>
      <c r="D174">
        <f>Dataset!V174</f>
        <v>1.0845499999999999</v>
      </c>
      <c r="E174">
        <f>Dataset!AG174</f>
        <v>1.0844199999999999</v>
      </c>
      <c r="F174">
        <f>Dataset!AO174</f>
        <v>1.0843499999999999</v>
      </c>
      <c r="G174">
        <f>Dataset!AZ174</f>
        <v>1.0842000000000001</v>
      </c>
      <c r="H174">
        <f>Dataset!BD174</f>
        <v>1.08453</v>
      </c>
      <c r="I174">
        <f>Dataset!BE174</f>
        <v>1.0844800000000001</v>
      </c>
      <c r="J174">
        <f>Dataset!BI174</f>
        <v>1.0841799999999999</v>
      </c>
      <c r="K174">
        <f>Dataset!CA174</f>
        <v>1.08446</v>
      </c>
      <c r="L174">
        <f>Dataset!CW174</f>
        <v>1.08555</v>
      </c>
      <c r="M174">
        <f>Dataset!DP174</f>
        <v>1.0855399999999999</v>
      </c>
      <c r="N174" s="4">
        <v>36.879432624115374</v>
      </c>
      <c r="O174">
        <f t="shared" si="8"/>
        <v>1.0856868370645483</v>
      </c>
      <c r="P174">
        <v>1.0855399999999999</v>
      </c>
      <c r="Q174">
        <v>1.0850299999999999</v>
      </c>
      <c r="S174" t="str">
        <f t="shared" si="9"/>
        <v>no trade</v>
      </c>
      <c r="T174" t="str">
        <f t="shared" si="10"/>
        <v>no trade</v>
      </c>
    </row>
    <row r="175" spans="1:20" ht="15.75" thickBot="1">
      <c r="A175">
        <f>Dataset!J175</f>
        <v>1.0842099999999999</v>
      </c>
      <c r="B175">
        <f>Dataset!K175</f>
        <v>1.08416</v>
      </c>
      <c r="C175">
        <f>Dataset!L175</f>
        <v>1.0843799999999999</v>
      </c>
      <c r="D175">
        <f>Dataset!V175</f>
        <v>1.0846</v>
      </c>
      <c r="E175">
        <f>Dataset!AG175</f>
        <v>1.0845499999999999</v>
      </c>
      <c r="F175">
        <f>Dataset!AO175</f>
        <v>1.0844</v>
      </c>
      <c r="G175">
        <f>Dataset!AZ175</f>
        <v>1.0844</v>
      </c>
      <c r="H175">
        <f>Dataset!BD175</f>
        <v>1.0844800000000001</v>
      </c>
      <c r="I175">
        <f>Dataset!BE175</f>
        <v>1.08436</v>
      </c>
      <c r="J175">
        <f>Dataset!BI175</f>
        <v>1.0844</v>
      </c>
      <c r="K175">
        <f>Dataset!CA175</f>
        <v>1.08467</v>
      </c>
      <c r="L175">
        <f>Dataset!CW175</f>
        <v>1.08552</v>
      </c>
      <c r="M175">
        <f>Dataset!DP175</f>
        <v>1.0858699999999999</v>
      </c>
      <c r="N175" s="4">
        <v>51.515151515147842</v>
      </c>
      <c r="O175">
        <f t="shared" si="8"/>
        <v>1.0859717227886478</v>
      </c>
      <c r="P175">
        <v>1.0858699999999999</v>
      </c>
      <c r="Q175">
        <v>1.0852200000000001</v>
      </c>
      <c r="S175" t="str">
        <f t="shared" si="9"/>
        <v>no trade</v>
      </c>
      <c r="T175" t="str">
        <f t="shared" si="10"/>
        <v>no trade</v>
      </c>
    </row>
    <row r="176" spans="1:20" ht="15.75" thickBot="1">
      <c r="A176">
        <f>Dataset!J176</f>
        <v>1.08416</v>
      </c>
      <c r="B176">
        <f>Dataset!K176</f>
        <v>1.0843799999999999</v>
      </c>
      <c r="C176">
        <f>Dataset!L176</f>
        <v>1.0845199999999999</v>
      </c>
      <c r="D176">
        <f>Dataset!V176</f>
        <v>1.0846199999999999</v>
      </c>
      <c r="E176">
        <f>Dataset!AG176</f>
        <v>1.0845199999999999</v>
      </c>
      <c r="F176">
        <f>Dataset!AO176</f>
        <v>1.0845800000000001</v>
      </c>
      <c r="G176">
        <f>Dataset!AZ176</f>
        <v>1.0845100000000001</v>
      </c>
      <c r="H176">
        <f>Dataset!BD176</f>
        <v>1.08436</v>
      </c>
      <c r="I176">
        <f>Dataset!BE176</f>
        <v>1.0843100000000001</v>
      </c>
      <c r="J176">
        <f>Dataset!BI176</f>
        <v>1.08446</v>
      </c>
      <c r="K176">
        <f>Dataset!CA176</f>
        <v>1.08477</v>
      </c>
      <c r="L176">
        <f>Dataset!CW176</f>
        <v>1.08552</v>
      </c>
      <c r="M176">
        <f>Dataset!DP176</f>
        <v>1.0857000000000001</v>
      </c>
      <c r="N176" s="4">
        <v>44.886363636367932</v>
      </c>
      <c r="O176">
        <f t="shared" si="8"/>
        <v>1.085820272212114</v>
      </c>
      <c r="P176">
        <v>1.0857000000000001</v>
      </c>
      <c r="Q176">
        <v>1.0852200000000001</v>
      </c>
      <c r="S176" t="str">
        <f t="shared" si="9"/>
        <v>no trade</v>
      </c>
      <c r="T176" t="str">
        <f t="shared" si="10"/>
        <v>no trade</v>
      </c>
    </row>
    <row r="177" spans="1:20" ht="15.75" thickBot="1">
      <c r="A177">
        <f>Dataset!J177</f>
        <v>1.0843799999999999</v>
      </c>
      <c r="B177">
        <f>Dataset!K177</f>
        <v>1.0845199999999999</v>
      </c>
      <c r="C177">
        <f>Dataset!L177</f>
        <v>1.08473</v>
      </c>
      <c r="D177">
        <f>Dataset!V177</f>
        <v>1.0846100000000001</v>
      </c>
      <c r="E177">
        <f>Dataset!AG177</f>
        <v>1.0844800000000001</v>
      </c>
      <c r="F177">
        <f>Dataset!AO177</f>
        <v>1.0845800000000001</v>
      </c>
      <c r="G177">
        <f>Dataset!AZ177</f>
        <v>1.08457</v>
      </c>
      <c r="H177">
        <f>Dataset!BD177</f>
        <v>1.0843100000000001</v>
      </c>
      <c r="I177">
        <f>Dataset!BE177</f>
        <v>1.08426</v>
      </c>
      <c r="J177">
        <f>Dataset!BI177</f>
        <v>1.08443</v>
      </c>
      <c r="K177">
        <f>Dataset!CA177</f>
        <v>1.08477</v>
      </c>
      <c r="L177">
        <f>Dataset!CW177</f>
        <v>1.0856399999999999</v>
      </c>
      <c r="M177">
        <f>Dataset!DP177</f>
        <v>1.08558</v>
      </c>
      <c r="N177" s="4">
        <v>45.14285714285743</v>
      </c>
      <c r="O177">
        <f t="shared" si="8"/>
        <v>1.0856670406573501</v>
      </c>
      <c r="P177">
        <v>1.08558</v>
      </c>
      <c r="Q177">
        <v>1.08514</v>
      </c>
      <c r="S177" t="str">
        <f t="shared" si="9"/>
        <v>no trade</v>
      </c>
      <c r="T177" t="str">
        <f t="shared" si="10"/>
        <v>no trade</v>
      </c>
    </row>
    <row r="178" spans="1:20" ht="15.75" thickBot="1">
      <c r="A178">
        <f>Dataset!J178</f>
        <v>1.0845199999999999</v>
      </c>
      <c r="B178">
        <f>Dataset!K178</f>
        <v>1.08473</v>
      </c>
      <c r="C178">
        <f>Dataset!L178</f>
        <v>1.0848599999999999</v>
      </c>
      <c r="D178">
        <f>Dataset!V178</f>
        <v>1.0846</v>
      </c>
      <c r="E178">
        <f>Dataset!AG178</f>
        <v>1.0845499999999999</v>
      </c>
      <c r="F178">
        <f>Dataset!AO178</f>
        <v>1.0845199999999999</v>
      </c>
      <c r="G178">
        <f>Dataset!AZ178</f>
        <v>1.08453</v>
      </c>
      <c r="H178">
        <f>Dataset!BD178</f>
        <v>1.08426</v>
      </c>
      <c r="I178">
        <f>Dataset!BE178</f>
        <v>1.0841799999999999</v>
      </c>
      <c r="J178">
        <f>Dataset!BI178</f>
        <v>1.0844</v>
      </c>
      <c r="K178">
        <f>Dataset!CA178</f>
        <v>1.0847100000000001</v>
      </c>
      <c r="L178">
        <f>Dataset!CW178</f>
        <v>1.0859099999999999</v>
      </c>
      <c r="M178">
        <f>Dataset!DP178</f>
        <v>1.0856399999999999</v>
      </c>
      <c r="N178" s="4">
        <v>42.514970059878017</v>
      </c>
      <c r="O178">
        <f t="shared" si="8"/>
        <v>1.0856800227973729</v>
      </c>
      <c r="P178">
        <v>1.0856399999999999</v>
      </c>
      <c r="Q178">
        <v>1.08518</v>
      </c>
      <c r="S178" t="str">
        <f t="shared" si="9"/>
        <v>no trade</v>
      </c>
      <c r="T178" t="str">
        <f t="shared" si="10"/>
        <v>no trade</v>
      </c>
    </row>
    <row r="179" spans="1:20" ht="15.75" thickBot="1">
      <c r="A179">
        <f>Dataset!J179</f>
        <v>1.08473</v>
      </c>
      <c r="B179">
        <f>Dataset!K179</f>
        <v>1.0848599999999999</v>
      </c>
      <c r="C179">
        <f>Dataset!L179</f>
        <v>1.0848800000000001</v>
      </c>
      <c r="D179">
        <f>Dataset!V179</f>
        <v>1.0845100000000001</v>
      </c>
      <c r="E179">
        <f>Dataset!AG179</f>
        <v>1.08466</v>
      </c>
      <c r="F179">
        <f>Dataset!AO179</f>
        <v>1.0844499999999999</v>
      </c>
      <c r="G179">
        <f>Dataset!AZ179</f>
        <v>1.0844800000000001</v>
      </c>
      <c r="H179">
        <f>Dataset!BD179</f>
        <v>1.0841799999999999</v>
      </c>
      <c r="I179">
        <f>Dataset!BE179</f>
        <v>1.0844</v>
      </c>
      <c r="J179">
        <f>Dataset!BI179</f>
        <v>1.08443</v>
      </c>
      <c r="K179">
        <f>Dataset!CA179</f>
        <v>1.08491</v>
      </c>
      <c r="L179">
        <f>Dataset!CW179</f>
        <v>1.08582</v>
      </c>
      <c r="M179">
        <f>Dataset!DP179</f>
        <v>1.0855699999999999</v>
      </c>
      <c r="N179" s="4">
        <v>41.040462427744778</v>
      </c>
      <c r="O179">
        <f t="shared" si="8"/>
        <v>1.0855813806320047</v>
      </c>
      <c r="P179">
        <v>1.0855699999999999</v>
      </c>
      <c r="Q179">
        <v>1.0851200000000001</v>
      </c>
      <c r="S179" t="str">
        <f t="shared" si="9"/>
        <v>no trade</v>
      </c>
      <c r="T179" t="str">
        <f t="shared" si="10"/>
        <v>no trade</v>
      </c>
    </row>
    <row r="180" spans="1:20" ht="15.75" thickBot="1">
      <c r="A180">
        <f>Dataset!J180</f>
        <v>1.0848599999999999</v>
      </c>
      <c r="B180">
        <f>Dataset!K180</f>
        <v>1.0848800000000001</v>
      </c>
      <c r="C180">
        <f>Dataset!L180</f>
        <v>1.08487</v>
      </c>
      <c r="D180">
        <f>Dataset!V180</f>
        <v>1.0845100000000001</v>
      </c>
      <c r="E180">
        <f>Dataset!AG180</f>
        <v>1.08443</v>
      </c>
      <c r="F180">
        <f>Dataset!AO180</f>
        <v>1.08446</v>
      </c>
      <c r="G180">
        <f>Dataset!AZ180</f>
        <v>1.08436</v>
      </c>
      <c r="H180">
        <f>Dataset!BD180</f>
        <v>1.0844</v>
      </c>
      <c r="I180">
        <f>Dataset!BE180</f>
        <v>1.08446</v>
      </c>
      <c r="J180">
        <f>Dataset!BI180</f>
        <v>1.0845400000000001</v>
      </c>
      <c r="K180">
        <f>Dataset!CA180</f>
        <v>1.0851200000000001</v>
      </c>
      <c r="L180">
        <f>Dataset!CW180</f>
        <v>1.08588</v>
      </c>
      <c r="M180">
        <f>Dataset!DP180</f>
        <v>1.08545</v>
      </c>
      <c r="N180" s="4">
        <v>38.586956521741826</v>
      </c>
      <c r="O180">
        <f t="shared" si="8"/>
        <v>1.085467348137763</v>
      </c>
      <c r="P180">
        <v>1.08545</v>
      </c>
      <c r="Q180">
        <v>1.08517</v>
      </c>
      <c r="S180" t="str">
        <f t="shared" si="9"/>
        <v>no trade</v>
      </c>
      <c r="T180" t="str">
        <f t="shared" si="10"/>
        <v>no trade</v>
      </c>
    </row>
    <row r="181" spans="1:20" ht="15.75" thickBot="1">
      <c r="A181">
        <f>Dataset!J181</f>
        <v>1.0848800000000001</v>
      </c>
      <c r="B181">
        <f>Dataset!K181</f>
        <v>1.08487</v>
      </c>
      <c r="C181">
        <f>Dataset!L181</f>
        <v>1.0849899999999999</v>
      </c>
      <c r="D181">
        <f>Dataset!V181</f>
        <v>1.0844</v>
      </c>
      <c r="E181">
        <f>Dataset!AG181</f>
        <v>1.0844499999999999</v>
      </c>
      <c r="F181">
        <f>Dataset!AO181</f>
        <v>1.0844100000000001</v>
      </c>
      <c r="G181">
        <f>Dataset!AZ181</f>
        <v>1.0843100000000001</v>
      </c>
      <c r="H181">
        <f>Dataset!BD181</f>
        <v>1.08446</v>
      </c>
      <c r="I181">
        <f>Dataset!BE181</f>
        <v>1.08443</v>
      </c>
      <c r="J181">
        <f>Dataset!BI181</f>
        <v>1.08467</v>
      </c>
      <c r="K181">
        <f>Dataset!CA181</f>
        <v>1.0854200000000001</v>
      </c>
      <c r="L181">
        <f>Dataset!CW181</f>
        <v>1.08575</v>
      </c>
      <c r="M181">
        <f>Dataset!DP181</f>
        <v>1.0852599999999999</v>
      </c>
      <c r="N181" s="4">
        <v>30.890052356016369</v>
      </c>
      <c r="O181">
        <f t="shared" si="8"/>
        <v>1.0852774311323816</v>
      </c>
      <c r="P181">
        <v>1.0852599999999999</v>
      </c>
      <c r="Q181">
        <v>1.08514</v>
      </c>
      <c r="S181" t="str">
        <f t="shared" si="9"/>
        <v>no trade</v>
      </c>
      <c r="T181" t="str">
        <f t="shared" si="10"/>
        <v>no trade</v>
      </c>
    </row>
    <row r="182" spans="1:20" ht="15.75" thickBot="1">
      <c r="A182">
        <f>Dataset!J182</f>
        <v>1.08487</v>
      </c>
      <c r="B182">
        <f>Dataset!K182</f>
        <v>1.0849899999999999</v>
      </c>
      <c r="C182">
        <f>Dataset!L182</f>
        <v>1.08467</v>
      </c>
      <c r="D182">
        <f>Dataset!V182</f>
        <v>1.08449</v>
      </c>
      <c r="E182">
        <f>Dataset!AG182</f>
        <v>1.0843499999999999</v>
      </c>
      <c r="F182">
        <f>Dataset!AO182</f>
        <v>1.0843</v>
      </c>
      <c r="G182">
        <f>Dataset!AZ182</f>
        <v>1.08426</v>
      </c>
      <c r="H182">
        <f>Dataset!BD182</f>
        <v>1.08443</v>
      </c>
      <c r="I182">
        <f>Dataset!BE182</f>
        <v>1.0844</v>
      </c>
      <c r="J182">
        <f>Dataset!BI182</f>
        <v>1.08463</v>
      </c>
      <c r="K182">
        <f>Dataset!CA182</f>
        <v>1.08535</v>
      </c>
      <c r="L182">
        <f>Dataset!CW182</f>
        <v>1.08589</v>
      </c>
      <c r="M182">
        <f>Dataset!DP182</f>
        <v>1.08544</v>
      </c>
      <c r="N182" s="4">
        <v>32.653061224489107</v>
      </c>
      <c r="O182">
        <f t="shared" si="8"/>
        <v>1.0854557416841255</v>
      </c>
      <c r="P182">
        <v>1.08544</v>
      </c>
      <c r="Q182">
        <v>1.08514</v>
      </c>
      <c r="S182" t="str">
        <f t="shared" si="9"/>
        <v>no trade</v>
      </c>
      <c r="T182" t="str">
        <f t="shared" si="10"/>
        <v>no trade</v>
      </c>
    </row>
    <row r="183" spans="1:20" ht="15.75" thickBot="1">
      <c r="A183">
        <f>Dataset!J183</f>
        <v>1.0849899999999999</v>
      </c>
      <c r="B183">
        <f>Dataset!K183</f>
        <v>1.08467</v>
      </c>
      <c r="C183">
        <f>Dataset!L183</f>
        <v>1.0846499999999999</v>
      </c>
      <c r="D183">
        <f>Dataset!V183</f>
        <v>1.0844400000000001</v>
      </c>
      <c r="E183">
        <f>Dataset!AG183</f>
        <v>1.0844</v>
      </c>
      <c r="F183">
        <f>Dataset!AO183</f>
        <v>1.08432</v>
      </c>
      <c r="G183">
        <f>Dataset!AZ183</f>
        <v>1.0841799999999999</v>
      </c>
      <c r="H183">
        <f>Dataset!BD183</f>
        <v>1.0844</v>
      </c>
      <c r="I183">
        <f>Dataset!BE183</f>
        <v>1.08443</v>
      </c>
      <c r="J183">
        <f>Dataset!BI183</f>
        <v>1.08463</v>
      </c>
      <c r="K183">
        <f>Dataset!CA183</f>
        <v>1.0855600000000001</v>
      </c>
      <c r="L183">
        <f>Dataset!CW183</f>
        <v>1.08588</v>
      </c>
      <c r="M183">
        <f>Dataset!DP183</f>
        <v>1.08524</v>
      </c>
      <c r="N183" s="4">
        <v>30.476190476189373</v>
      </c>
      <c r="O183">
        <f t="shared" si="8"/>
        <v>1.0852537925721626</v>
      </c>
      <c r="P183">
        <v>1.08524</v>
      </c>
      <c r="Q183">
        <v>1.0851200000000001</v>
      </c>
      <c r="S183" t="str">
        <f t="shared" si="9"/>
        <v>no trade</v>
      </c>
      <c r="T183" t="str">
        <f t="shared" si="10"/>
        <v>no trade</v>
      </c>
    </row>
    <row r="184" spans="1:20" ht="15.75" thickBot="1">
      <c r="A184">
        <f>Dataset!J184</f>
        <v>1.08467</v>
      </c>
      <c r="B184">
        <f>Dataset!K184</f>
        <v>1.0846499999999999</v>
      </c>
      <c r="C184">
        <f>Dataset!L184</f>
        <v>1.0845499999999999</v>
      </c>
      <c r="D184">
        <f>Dataset!V184</f>
        <v>1.0844100000000001</v>
      </c>
      <c r="E184">
        <f>Dataset!AG184</f>
        <v>1.0845800000000001</v>
      </c>
      <c r="F184">
        <f>Dataset!AO184</f>
        <v>1.0843100000000001</v>
      </c>
      <c r="G184">
        <f>Dataset!AZ184</f>
        <v>1.0844</v>
      </c>
      <c r="H184">
        <f>Dataset!BD184</f>
        <v>1.08443</v>
      </c>
      <c r="I184">
        <f>Dataset!BE184</f>
        <v>1.0845400000000001</v>
      </c>
      <c r="J184">
        <f>Dataset!BI184</f>
        <v>1.08463</v>
      </c>
      <c r="K184">
        <f>Dataset!CA184</f>
        <v>1.08528</v>
      </c>
      <c r="L184">
        <f>Dataset!CW184</f>
        <v>1.0858699999999999</v>
      </c>
      <c r="M184">
        <f>Dataset!DP184</f>
        <v>1.08521</v>
      </c>
      <c r="N184" s="4">
        <v>28.019323671498569</v>
      </c>
      <c r="O184">
        <f t="shared" si="8"/>
        <v>1.0852641226679465</v>
      </c>
      <c r="P184">
        <v>1.08521</v>
      </c>
      <c r="Q184">
        <v>1.0850200000000001</v>
      </c>
      <c r="S184" t="str">
        <f t="shared" si="9"/>
        <v>no trade</v>
      </c>
      <c r="T184" t="str">
        <f t="shared" si="10"/>
        <v>no trade</v>
      </c>
    </row>
    <row r="185" spans="1:20" ht="15.75" thickBot="1">
      <c r="A185">
        <f>Dataset!J185</f>
        <v>1.0846499999999999</v>
      </c>
      <c r="B185">
        <f>Dataset!K185</f>
        <v>1.0845499999999999</v>
      </c>
      <c r="C185">
        <f>Dataset!L185</f>
        <v>1.0846</v>
      </c>
      <c r="D185">
        <f>Dataset!V185</f>
        <v>1.0844199999999999</v>
      </c>
      <c r="E185">
        <f>Dataset!AG185</f>
        <v>1.0845800000000001</v>
      </c>
      <c r="F185">
        <f>Dataset!AO185</f>
        <v>1.0842000000000001</v>
      </c>
      <c r="G185">
        <f>Dataset!AZ185</f>
        <v>1.08446</v>
      </c>
      <c r="H185">
        <f>Dataset!BD185</f>
        <v>1.0845400000000001</v>
      </c>
      <c r="I185">
        <f>Dataset!BE185</f>
        <v>1.08467</v>
      </c>
      <c r="J185">
        <f>Dataset!BI185</f>
        <v>1.08467</v>
      </c>
      <c r="K185">
        <f>Dataset!CA185</f>
        <v>1.0855300000000001</v>
      </c>
      <c r="L185">
        <f>Dataset!CW185</f>
        <v>1.08599</v>
      </c>
      <c r="M185">
        <f>Dataset!DP185</f>
        <v>1.08518</v>
      </c>
      <c r="N185" s="4">
        <v>28.292682926829002</v>
      </c>
      <c r="O185">
        <f t="shared" si="8"/>
        <v>1.0852232869321028</v>
      </c>
      <c r="P185">
        <v>1.08518</v>
      </c>
      <c r="Q185">
        <v>1.08466</v>
      </c>
      <c r="S185" t="str">
        <f t="shared" si="9"/>
        <v>no trade</v>
      </c>
      <c r="T185" t="str">
        <f t="shared" si="10"/>
        <v>no trade</v>
      </c>
    </row>
    <row r="186" spans="1:20" ht="15.75" thickBot="1">
      <c r="A186">
        <f>Dataset!J186</f>
        <v>1.0845499999999999</v>
      </c>
      <c r="B186">
        <f>Dataset!K186</f>
        <v>1.0846</v>
      </c>
      <c r="C186">
        <f>Dataset!L186</f>
        <v>1.0846199999999999</v>
      </c>
      <c r="D186">
        <f>Dataset!V186</f>
        <v>1.0845499999999999</v>
      </c>
      <c r="E186">
        <f>Dataset!AG186</f>
        <v>1.0845199999999999</v>
      </c>
      <c r="F186">
        <f>Dataset!AO186</f>
        <v>1.0844</v>
      </c>
      <c r="G186">
        <f>Dataset!AZ186</f>
        <v>1.08443</v>
      </c>
      <c r="H186">
        <f>Dataset!BD186</f>
        <v>1.08467</v>
      </c>
      <c r="I186">
        <f>Dataset!BE186</f>
        <v>1.08463</v>
      </c>
      <c r="J186">
        <f>Dataset!BI186</f>
        <v>1.0846499999999999</v>
      </c>
      <c r="K186">
        <f>Dataset!CA186</f>
        <v>1.08565</v>
      </c>
      <c r="L186">
        <f>Dataset!CW186</f>
        <v>1.08612</v>
      </c>
      <c r="M186">
        <f>Dataset!DP186</f>
        <v>1.0851599999999999</v>
      </c>
      <c r="N186" s="4">
        <v>30.366492146596912</v>
      </c>
      <c r="O186">
        <f t="shared" si="8"/>
        <v>1.0852298009183574</v>
      </c>
      <c r="P186">
        <v>1.0851599999999999</v>
      </c>
      <c r="Q186">
        <v>1.0847100000000001</v>
      </c>
      <c r="S186" t="str">
        <f t="shared" si="9"/>
        <v>no trade</v>
      </c>
      <c r="T186" t="str">
        <f t="shared" si="10"/>
        <v>no trade</v>
      </c>
    </row>
    <row r="187" spans="1:20" ht="15.75" thickBot="1">
      <c r="A187">
        <f>Dataset!J187</f>
        <v>1.0846</v>
      </c>
      <c r="B187">
        <f>Dataset!K187</f>
        <v>1.0846199999999999</v>
      </c>
      <c r="C187">
        <f>Dataset!L187</f>
        <v>1.0846100000000001</v>
      </c>
      <c r="D187">
        <f>Dataset!V187</f>
        <v>1.0845199999999999</v>
      </c>
      <c r="E187">
        <f>Dataset!AG187</f>
        <v>1.0844499999999999</v>
      </c>
      <c r="F187">
        <f>Dataset!AO187</f>
        <v>1.0845100000000001</v>
      </c>
      <c r="G187">
        <f>Dataset!AZ187</f>
        <v>1.0844</v>
      </c>
      <c r="H187">
        <f>Dataset!BD187</f>
        <v>1.08463</v>
      </c>
      <c r="I187">
        <f>Dataset!BE187</f>
        <v>1.08463</v>
      </c>
      <c r="J187">
        <f>Dataset!BI187</f>
        <v>1.0846199999999999</v>
      </c>
      <c r="K187">
        <f>Dataset!CA187</f>
        <v>1.08552</v>
      </c>
      <c r="L187">
        <f>Dataset!CW187</f>
        <v>1.08606</v>
      </c>
      <c r="M187">
        <f>Dataset!DP187</f>
        <v>1.0851500000000001</v>
      </c>
      <c r="N187" s="4">
        <v>29.842931937172892</v>
      </c>
      <c r="O187">
        <f t="shared" si="8"/>
        <v>1.0852259204338364</v>
      </c>
      <c r="P187">
        <v>1.0851500000000001</v>
      </c>
      <c r="Q187">
        <v>1.0846800000000001</v>
      </c>
      <c r="S187" t="str">
        <f t="shared" si="9"/>
        <v>no trade</v>
      </c>
      <c r="T187" t="str">
        <f t="shared" si="10"/>
        <v>no trade</v>
      </c>
    </row>
    <row r="188" spans="1:20" ht="15.75" thickBot="1">
      <c r="A188">
        <f>Dataset!J188</f>
        <v>1.0846199999999999</v>
      </c>
      <c r="B188">
        <f>Dataset!K188</f>
        <v>1.0846100000000001</v>
      </c>
      <c r="C188">
        <f>Dataset!L188</f>
        <v>1.0846</v>
      </c>
      <c r="D188">
        <f>Dataset!V188</f>
        <v>1.0844800000000001</v>
      </c>
      <c r="E188">
        <f>Dataset!AG188</f>
        <v>1.08446</v>
      </c>
      <c r="F188">
        <f>Dataset!AO188</f>
        <v>1.08457</v>
      </c>
      <c r="G188">
        <f>Dataset!AZ188</f>
        <v>1.08443</v>
      </c>
      <c r="H188">
        <f>Dataset!BD188</f>
        <v>1.08463</v>
      </c>
      <c r="I188">
        <f>Dataset!BE188</f>
        <v>1.08463</v>
      </c>
      <c r="J188">
        <f>Dataset!BI188</f>
        <v>1.08463</v>
      </c>
      <c r="K188">
        <f>Dataset!CA188</f>
        <v>1.0854900000000001</v>
      </c>
      <c r="L188">
        <f>Dataset!CW188</f>
        <v>1.08612</v>
      </c>
      <c r="M188">
        <f>Dataset!DP188</f>
        <v>1.08507</v>
      </c>
      <c r="N188" s="4">
        <v>30.319148936169967</v>
      </c>
      <c r="O188">
        <f t="shared" si="8"/>
        <v>1.0851471474585999</v>
      </c>
      <c r="P188">
        <v>1.08507</v>
      </c>
      <c r="Q188">
        <v>1.0850599999999999</v>
      </c>
      <c r="S188" t="str">
        <f t="shared" si="9"/>
        <v>no trade</v>
      </c>
      <c r="T188" t="str">
        <f t="shared" si="10"/>
        <v>no trade</v>
      </c>
    </row>
    <row r="189" spans="1:20" ht="15.75" thickBot="1">
      <c r="A189">
        <f>Dataset!J189</f>
        <v>1.0846100000000001</v>
      </c>
      <c r="B189">
        <f>Dataset!K189</f>
        <v>1.0846</v>
      </c>
      <c r="C189">
        <f>Dataset!L189</f>
        <v>1.0845100000000001</v>
      </c>
      <c r="D189">
        <f>Dataset!V189</f>
        <v>1.0845499999999999</v>
      </c>
      <c r="E189">
        <f>Dataset!AG189</f>
        <v>1.0844100000000001</v>
      </c>
      <c r="F189">
        <f>Dataset!AO189</f>
        <v>1.08453</v>
      </c>
      <c r="G189">
        <f>Dataset!AZ189</f>
        <v>1.0845400000000001</v>
      </c>
      <c r="H189">
        <f>Dataset!BD189</f>
        <v>1.08463</v>
      </c>
      <c r="I189">
        <f>Dataset!BE189</f>
        <v>1.08467</v>
      </c>
      <c r="J189">
        <f>Dataset!BI189</f>
        <v>1.08466</v>
      </c>
      <c r="K189">
        <f>Dataset!CA189</f>
        <v>1.08595</v>
      </c>
      <c r="L189">
        <f>Dataset!CW189</f>
        <v>1.0860700000000001</v>
      </c>
      <c r="M189">
        <f>Dataset!DP189</f>
        <v>1.0850299999999999</v>
      </c>
      <c r="N189" s="4">
        <v>34.545454545453566</v>
      </c>
      <c r="O189">
        <f t="shared" si="8"/>
        <v>1.0851081970572549</v>
      </c>
      <c r="P189">
        <v>1.0850299999999999</v>
      </c>
      <c r="Q189">
        <v>1.085</v>
      </c>
      <c r="S189" t="str">
        <f t="shared" si="9"/>
        <v>no trade</v>
      </c>
      <c r="T189" t="str">
        <f t="shared" si="10"/>
        <v>no trade</v>
      </c>
    </row>
    <row r="190" spans="1:20" ht="15.75" thickBot="1">
      <c r="A190">
        <f>Dataset!J190</f>
        <v>1.0846</v>
      </c>
      <c r="B190">
        <f>Dataset!K190</f>
        <v>1.0845100000000001</v>
      </c>
      <c r="C190">
        <f>Dataset!L190</f>
        <v>1.0845100000000001</v>
      </c>
      <c r="D190">
        <f>Dataset!V190</f>
        <v>1.08466</v>
      </c>
      <c r="E190">
        <f>Dataset!AG190</f>
        <v>1.0843</v>
      </c>
      <c r="F190">
        <f>Dataset!AO190</f>
        <v>1.0844800000000001</v>
      </c>
      <c r="G190">
        <f>Dataset!AZ190</f>
        <v>1.08467</v>
      </c>
      <c r="H190">
        <f>Dataset!BD190</f>
        <v>1.08467</v>
      </c>
      <c r="I190">
        <f>Dataset!BE190</f>
        <v>1.0846499999999999</v>
      </c>
      <c r="J190">
        <f>Dataset!BI190</f>
        <v>1.0845800000000001</v>
      </c>
      <c r="K190">
        <f>Dataset!CA190</f>
        <v>1.0858399999999999</v>
      </c>
      <c r="L190">
        <f>Dataset!CW190</f>
        <v>1.0859099999999999</v>
      </c>
      <c r="M190">
        <f>Dataset!DP190</f>
        <v>1.0852200000000001</v>
      </c>
      <c r="N190" s="4">
        <v>28.476821192060768</v>
      </c>
      <c r="O190">
        <f t="shared" si="8"/>
        <v>1.0852981521936902</v>
      </c>
      <c r="P190">
        <v>1.0852200000000001</v>
      </c>
      <c r="Q190">
        <v>1.0853299999999999</v>
      </c>
      <c r="S190" t="str">
        <f t="shared" si="9"/>
        <v>no trade</v>
      </c>
      <c r="T190" t="str">
        <f t="shared" si="10"/>
        <v>no trade</v>
      </c>
    </row>
    <row r="191" spans="1:20" ht="15.75" thickBot="1">
      <c r="A191">
        <f>Dataset!J191</f>
        <v>1.0845100000000001</v>
      </c>
      <c r="B191">
        <f>Dataset!K191</f>
        <v>1.0845100000000001</v>
      </c>
      <c r="C191">
        <f>Dataset!L191</f>
        <v>1.0844</v>
      </c>
      <c r="D191">
        <f>Dataset!V191</f>
        <v>1.08443</v>
      </c>
      <c r="E191">
        <f>Dataset!AG191</f>
        <v>1.08432</v>
      </c>
      <c r="F191">
        <f>Dataset!AO191</f>
        <v>1.08436</v>
      </c>
      <c r="G191">
        <f>Dataset!AZ191</f>
        <v>1.08463</v>
      </c>
      <c r="H191">
        <f>Dataset!BD191</f>
        <v>1.0846499999999999</v>
      </c>
      <c r="I191">
        <f>Dataset!BE191</f>
        <v>1.0846199999999999</v>
      </c>
      <c r="J191">
        <f>Dataset!BI191</f>
        <v>1.0845199999999999</v>
      </c>
      <c r="K191">
        <f>Dataset!CA191</f>
        <v>1.0856600000000001</v>
      </c>
      <c r="L191">
        <f>Dataset!CW191</f>
        <v>1.08592</v>
      </c>
      <c r="M191">
        <f>Dataset!DP191</f>
        <v>1.0852200000000001</v>
      </c>
      <c r="N191" s="4">
        <v>32.08955223880919</v>
      </c>
      <c r="O191">
        <f t="shared" si="8"/>
        <v>1.0852885171495887</v>
      </c>
      <c r="P191">
        <v>1.0852200000000001</v>
      </c>
      <c r="Q191">
        <v>1.0854299999999999</v>
      </c>
      <c r="S191" t="str">
        <f t="shared" si="9"/>
        <v>no trade</v>
      </c>
      <c r="T191" t="str">
        <f t="shared" si="10"/>
        <v>no trade</v>
      </c>
    </row>
    <row r="192" spans="1:20" ht="15.75" thickBot="1">
      <c r="A192">
        <f>Dataset!J192</f>
        <v>1.0845100000000001</v>
      </c>
      <c r="B192">
        <f>Dataset!K192</f>
        <v>1.0844</v>
      </c>
      <c r="C192">
        <f>Dataset!L192</f>
        <v>1.08449</v>
      </c>
      <c r="D192">
        <f>Dataset!V192</f>
        <v>1.0844499999999999</v>
      </c>
      <c r="E192">
        <f>Dataset!AG192</f>
        <v>1.0843100000000001</v>
      </c>
      <c r="F192">
        <f>Dataset!AO192</f>
        <v>1.0843100000000001</v>
      </c>
      <c r="G192">
        <f>Dataset!AZ192</f>
        <v>1.08463</v>
      </c>
      <c r="H192">
        <f>Dataset!BD192</f>
        <v>1.0846199999999999</v>
      </c>
      <c r="I192">
        <f>Dataset!BE192</f>
        <v>1.08463</v>
      </c>
      <c r="J192">
        <f>Dataset!BI192</f>
        <v>1.08446</v>
      </c>
      <c r="K192">
        <f>Dataset!CA192</f>
        <v>1.08562</v>
      </c>
      <c r="L192">
        <f>Dataset!CW192</f>
        <v>1.0858099999999999</v>
      </c>
      <c r="M192">
        <f>Dataset!DP192</f>
        <v>1.08514</v>
      </c>
      <c r="N192" s="4">
        <v>33.076923076927159</v>
      </c>
      <c r="O192">
        <f t="shared" si="8"/>
        <v>1.0852180044822184</v>
      </c>
      <c r="P192">
        <v>1.08514</v>
      </c>
      <c r="Q192">
        <v>1.08521</v>
      </c>
      <c r="S192" t="str">
        <f t="shared" si="9"/>
        <v>no trade</v>
      </c>
      <c r="T192" t="str">
        <f t="shared" si="10"/>
        <v>no trade</v>
      </c>
    </row>
    <row r="193" spans="1:20" ht="15.75" thickBot="1">
      <c r="A193">
        <f>Dataset!J193</f>
        <v>1.0844</v>
      </c>
      <c r="B193">
        <f>Dataset!K193</f>
        <v>1.08449</v>
      </c>
      <c r="C193">
        <f>Dataset!L193</f>
        <v>1.0844400000000001</v>
      </c>
      <c r="D193">
        <f>Dataset!V193</f>
        <v>1.0843499999999999</v>
      </c>
      <c r="E193">
        <f>Dataset!AG193</f>
        <v>1.0842000000000001</v>
      </c>
      <c r="F193">
        <f>Dataset!AO193</f>
        <v>1.08426</v>
      </c>
      <c r="G193">
        <f>Dataset!AZ193</f>
        <v>1.08463</v>
      </c>
      <c r="H193">
        <f>Dataset!BD193</f>
        <v>1.08463</v>
      </c>
      <c r="I193">
        <f>Dataset!BE193</f>
        <v>1.08466</v>
      </c>
      <c r="J193">
        <f>Dataset!BI193</f>
        <v>1.08467</v>
      </c>
      <c r="K193">
        <f>Dataset!CA193</f>
        <v>1.0854999999999999</v>
      </c>
      <c r="L193">
        <f>Dataset!CW193</f>
        <v>1.0855399999999999</v>
      </c>
      <c r="M193">
        <f>Dataset!DP193</f>
        <v>1.08518</v>
      </c>
      <c r="N193" s="4">
        <v>32.031250000009209</v>
      </c>
      <c r="O193">
        <f t="shared" si="8"/>
        <v>1.0852842181608757</v>
      </c>
      <c r="P193">
        <v>1.08518</v>
      </c>
      <c r="Q193">
        <v>1.0856300000000001</v>
      </c>
      <c r="S193" t="str">
        <f t="shared" si="9"/>
        <v>no trade</v>
      </c>
      <c r="T193" t="str">
        <f t="shared" si="10"/>
        <v>no trade</v>
      </c>
    </row>
    <row r="194" spans="1:20" ht="15.75" thickBot="1">
      <c r="A194">
        <f>Dataset!J194</f>
        <v>1.0844400000000001</v>
      </c>
      <c r="B194">
        <f>Dataset!K194</f>
        <v>1.0844100000000001</v>
      </c>
      <c r="C194">
        <f>Dataset!L194</f>
        <v>1.0844199999999999</v>
      </c>
      <c r="D194">
        <f>Dataset!V194</f>
        <v>1.0845800000000001</v>
      </c>
      <c r="E194">
        <f>Dataset!AG194</f>
        <v>1.0845100000000001</v>
      </c>
      <c r="F194">
        <f>Dataset!AO194</f>
        <v>1.0844</v>
      </c>
      <c r="G194">
        <f>Dataset!AZ194</f>
        <v>1.0846499999999999</v>
      </c>
      <c r="H194">
        <f>Dataset!BD194</f>
        <v>1.0845800000000001</v>
      </c>
      <c r="I194">
        <f>Dataset!BE194</f>
        <v>1.0845199999999999</v>
      </c>
      <c r="J194">
        <f>Dataset!BI194</f>
        <v>1.08477</v>
      </c>
      <c r="K194">
        <f>Dataset!CA194</f>
        <v>1.0855600000000001</v>
      </c>
      <c r="L194">
        <f>Dataset!CW194</f>
        <v>1.0857000000000001</v>
      </c>
      <c r="M194">
        <f>Dataset!DP194</f>
        <v>1.08517</v>
      </c>
      <c r="N194" s="4">
        <v>36.507936507939021</v>
      </c>
      <c r="O194">
        <f t="shared" ref="O194:O257" si="11">(((((((0.654975365864358*$L194*2.05619622440581*$A194+((0.820509079375735*$E194--8.66154755035786)+0.714633842331559*$C194/(0.56802318509286*$F194)))+8.11195176528429)+8.11195176528429)-((2.98031957119973*$D194+14.9837254665498)+(0.515896009003183*$I194/(1.66534966840605*$K194)-LN(2.05619622440581*$A194))))+(LN(2.05619622440581*$A194)-(2.34778033028491*$J194*10.7808081773781+14.9837254665498/(1.66534966840605*$K194))/(((0.699679669221251*$B194/(0.56802318509286*$F194)+0.507895293750025*$G194/(0.515896009003183*$I194/(1.66534966840605*$K194)*2.45390057050084*$H194)*(2.98031957119973*$D194+14.9837254665498))+((2.98031957119973*$D194+14.9837254665498)+14.9837254665498)*0.507895293750025*$G194))))+-16.4494700053177/(-0.540583610340832*$M194))*-0.034953321658675+2.4348524211743)</f>
        <v>1.0852793286118079</v>
      </c>
      <c r="P194">
        <v>1.08517</v>
      </c>
      <c r="Q194">
        <v>1.0861000000000001</v>
      </c>
      <c r="S194" t="str">
        <f t="shared" si="9"/>
        <v>no trade</v>
      </c>
      <c r="T194" t="str">
        <f t="shared" si="10"/>
        <v>no trade</v>
      </c>
    </row>
    <row r="195" spans="1:20" ht="15.75" thickBot="1">
      <c r="A195">
        <f>Dataset!J195</f>
        <v>1.0845800000000001</v>
      </c>
      <c r="B195">
        <f>Dataset!K195</f>
        <v>1.0845199999999999</v>
      </c>
      <c r="C195">
        <f>Dataset!L195</f>
        <v>1.0844499999999999</v>
      </c>
      <c r="D195">
        <f>Dataset!V195</f>
        <v>1.08453</v>
      </c>
      <c r="E195">
        <f>Dataset!AG195</f>
        <v>1.0845400000000001</v>
      </c>
      <c r="F195">
        <f>Dataset!AO195</f>
        <v>1.08463</v>
      </c>
      <c r="G195">
        <f>Dataset!AZ195</f>
        <v>1.0854200000000001</v>
      </c>
      <c r="H195">
        <f>Dataset!BD195</f>
        <v>1.0855300000000001</v>
      </c>
      <c r="I195">
        <f>Dataset!BE195</f>
        <v>1.08565</v>
      </c>
      <c r="J195">
        <f>Dataset!BI195</f>
        <v>1.0858399999999999</v>
      </c>
      <c r="K195">
        <f>Dataset!CA195</f>
        <v>1.08612</v>
      </c>
      <c r="L195">
        <f>Dataset!CW195</f>
        <v>1.0850299999999999</v>
      </c>
      <c r="M195">
        <f>Dataset!DP195</f>
        <v>1.0856300000000001</v>
      </c>
      <c r="N195" s="4">
        <v>56.410256410253858</v>
      </c>
      <c r="O195">
        <f t="shared" si="11"/>
        <v>1.085740247598626</v>
      </c>
      <c r="P195">
        <v>1.0856300000000001</v>
      </c>
      <c r="Q195">
        <v>1.0866199999999999</v>
      </c>
      <c r="S195" t="str">
        <f t="shared" si="9"/>
        <v>no trade</v>
      </c>
      <c r="T195" t="str">
        <f t="shared" si="10"/>
        <v>no trade</v>
      </c>
    </row>
    <row r="196" spans="1:20" ht="15.75" thickBot="1">
      <c r="A196">
        <f>Dataset!J196</f>
        <v>1.0845199999999999</v>
      </c>
      <c r="B196">
        <f>Dataset!K196</f>
        <v>1.0844499999999999</v>
      </c>
      <c r="C196">
        <f>Dataset!L196</f>
        <v>1.08446</v>
      </c>
      <c r="D196">
        <f>Dataset!V196</f>
        <v>1.0844800000000001</v>
      </c>
      <c r="E196">
        <f>Dataset!AG196</f>
        <v>1.08467</v>
      </c>
      <c r="F196">
        <f>Dataset!AO196</f>
        <v>1.08466</v>
      </c>
      <c r="G196">
        <f>Dataset!AZ196</f>
        <v>1.08535</v>
      </c>
      <c r="H196">
        <f>Dataset!BD196</f>
        <v>1.08565</v>
      </c>
      <c r="I196">
        <f>Dataset!BE196</f>
        <v>1.08552</v>
      </c>
      <c r="J196">
        <f>Dataset!BI196</f>
        <v>1.0856600000000001</v>
      </c>
      <c r="K196">
        <f>Dataset!CA196</f>
        <v>1.08606</v>
      </c>
      <c r="L196">
        <f>Dataset!CW196</f>
        <v>1.0852200000000001</v>
      </c>
      <c r="M196">
        <f>Dataset!DP196</f>
        <v>1.0862400000000001</v>
      </c>
      <c r="N196" s="4">
        <v>75.252525252524066</v>
      </c>
      <c r="O196">
        <f t="shared" si="11"/>
        <v>1.0862778188789366</v>
      </c>
      <c r="P196">
        <v>1.0862400000000001</v>
      </c>
      <c r="Q196">
        <v>1.0866800000000001</v>
      </c>
      <c r="S196" t="str">
        <f t="shared" si="9"/>
        <v>no trade</v>
      </c>
      <c r="T196" t="str">
        <f t="shared" si="10"/>
        <v>no trade</v>
      </c>
    </row>
    <row r="197" spans="1:20" ht="15.75" thickBot="1">
      <c r="A197">
        <f>Dataset!J197</f>
        <v>1.0844499999999999</v>
      </c>
      <c r="B197">
        <f>Dataset!K197</f>
        <v>1.08446</v>
      </c>
      <c r="C197">
        <f>Dataset!L197</f>
        <v>1.0844100000000001</v>
      </c>
      <c r="D197">
        <f>Dataset!V197</f>
        <v>1.08436</v>
      </c>
      <c r="E197">
        <f>Dataset!AG197</f>
        <v>1.08463</v>
      </c>
      <c r="F197">
        <f>Dataset!AO197</f>
        <v>1.0845800000000001</v>
      </c>
      <c r="G197">
        <f>Dataset!AZ197</f>
        <v>1.0855600000000001</v>
      </c>
      <c r="H197">
        <f>Dataset!BD197</f>
        <v>1.08552</v>
      </c>
      <c r="I197">
        <f>Dataset!BE197</f>
        <v>1.0854900000000001</v>
      </c>
      <c r="J197">
        <f>Dataset!BI197</f>
        <v>1.08562</v>
      </c>
      <c r="K197">
        <f>Dataset!CA197</f>
        <v>1.08612</v>
      </c>
      <c r="L197">
        <f>Dataset!CW197</f>
        <v>1.0852200000000001</v>
      </c>
      <c r="M197">
        <f>Dataset!DP197</f>
        <v>1.0861000000000001</v>
      </c>
      <c r="N197" s="4">
        <v>67.525773195874166</v>
      </c>
      <c r="O197">
        <f t="shared" si="11"/>
        <v>1.0861346234823064</v>
      </c>
      <c r="P197">
        <v>1.0861000000000001</v>
      </c>
      <c r="Q197">
        <v>1.0866199999999999</v>
      </c>
      <c r="S197" t="str">
        <f t="shared" si="9"/>
        <v>no trade</v>
      </c>
      <c r="T197" t="str">
        <f t="shared" si="10"/>
        <v>no trade</v>
      </c>
    </row>
    <row r="198" spans="1:20" ht="15.75" thickBot="1">
      <c r="A198">
        <f>Dataset!J198</f>
        <v>1.08446</v>
      </c>
      <c r="B198">
        <f>Dataset!K198</f>
        <v>1.0844100000000001</v>
      </c>
      <c r="C198">
        <f>Dataset!L198</f>
        <v>1.0843</v>
      </c>
      <c r="D198">
        <f>Dataset!V198</f>
        <v>1.0843100000000001</v>
      </c>
      <c r="E198">
        <f>Dataset!AG198</f>
        <v>1.08463</v>
      </c>
      <c r="F198">
        <f>Dataset!AO198</f>
        <v>1.0845199999999999</v>
      </c>
      <c r="G198">
        <f>Dataset!AZ198</f>
        <v>1.08528</v>
      </c>
      <c r="H198">
        <f>Dataset!BD198</f>
        <v>1.0854900000000001</v>
      </c>
      <c r="I198">
        <f>Dataset!BE198</f>
        <v>1.08595</v>
      </c>
      <c r="J198">
        <f>Dataset!BI198</f>
        <v>1.0854999999999999</v>
      </c>
      <c r="K198">
        <f>Dataset!CA198</f>
        <v>1.0860700000000001</v>
      </c>
      <c r="L198">
        <f>Dataset!CW198</f>
        <v>1.08514</v>
      </c>
      <c r="M198">
        <f>Dataset!DP198</f>
        <v>1.0864199999999999</v>
      </c>
      <c r="N198" s="4">
        <v>79.126213592227359</v>
      </c>
      <c r="O198">
        <f t="shared" si="11"/>
        <v>1.0864416479062617</v>
      </c>
      <c r="P198">
        <v>1.0864199999999999</v>
      </c>
      <c r="Q198">
        <v>1.0867800000000001</v>
      </c>
      <c r="S198" t="str">
        <f t="shared" si="9"/>
        <v>no trade</v>
      </c>
      <c r="T198" t="str">
        <f t="shared" si="10"/>
        <v>no trade</v>
      </c>
    </row>
    <row r="199" spans="1:20" ht="15.75" thickBot="1">
      <c r="A199">
        <f>Dataset!J199</f>
        <v>1.0844100000000001</v>
      </c>
      <c r="B199">
        <f>Dataset!K199</f>
        <v>1.0843</v>
      </c>
      <c r="C199">
        <f>Dataset!L199</f>
        <v>1.08432</v>
      </c>
      <c r="D199">
        <f>Dataset!V199</f>
        <v>1.08426</v>
      </c>
      <c r="E199">
        <f>Dataset!AG199</f>
        <v>1.08463</v>
      </c>
      <c r="F199">
        <f>Dataset!AO199</f>
        <v>1.08446</v>
      </c>
      <c r="G199">
        <f>Dataset!AZ199</f>
        <v>1.0855300000000001</v>
      </c>
      <c r="H199">
        <f>Dataset!BD199</f>
        <v>1.08595</v>
      </c>
      <c r="I199">
        <f>Dataset!BE199</f>
        <v>1.0858399999999999</v>
      </c>
      <c r="J199">
        <f>Dataset!BI199</f>
        <v>1.08551</v>
      </c>
      <c r="K199">
        <f>Dataset!CA199</f>
        <v>1.0859099999999999</v>
      </c>
      <c r="L199">
        <f>Dataset!CW199</f>
        <v>1.08518</v>
      </c>
      <c r="M199">
        <f>Dataset!DP199</f>
        <v>1.0865899999999999</v>
      </c>
      <c r="N199" s="4">
        <v>81.81818181817539</v>
      </c>
      <c r="O199">
        <f t="shared" si="11"/>
        <v>1.0865908971209199</v>
      </c>
      <c r="P199">
        <v>1.0865899999999999</v>
      </c>
      <c r="Q199">
        <v>1.0865400000000001</v>
      </c>
      <c r="S199" t="str">
        <f t="shared" si="9"/>
        <v>no trade</v>
      </c>
      <c r="T199" t="str">
        <f t="shared" si="10"/>
        <v>no trade</v>
      </c>
    </row>
    <row r="200" spans="1:20" ht="15.75" thickBot="1">
      <c r="A200">
        <f>Dataset!J200</f>
        <v>1.0843</v>
      </c>
      <c r="B200">
        <f>Dataset!K200</f>
        <v>1.08432</v>
      </c>
      <c r="C200">
        <f>Dataset!L200</f>
        <v>1.0843100000000001</v>
      </c>
      <c r="D200">
        <f>Dataset!V200</f>
        <v>1.0841799999999999</v>
      </c>
      <c r="E200">
        <f>Dataset!AG200</f>
        <v>1.08467</v>
      </c>
      <c r="F200">
        <f>Dataset!AO200</f>
        <v>1.08467</v>
      </c>
      <c r="G200">
        <f>Dataset!AZ200</f>
        <v>1.08565</v>
      </c>
      <c r="H200">
        <f>Dataset!BD200</f>
        <v>1.0858399999999999</v>
      </c>
      <c r="I200">
        <f>Dataset!BE200</f>
        <v>1.0856600000000001</v>
      </c>
      <c r="J200">
        <f>Dataset!BI200</f>
        <v>1.0855600000000001</v>
      </c>
      <c r="K200">
        <f>Dataset!CA200</f>
        <v>1.08592</v>
      </c>
      <c r="L200">
        <f>Dataset!CW200</f>
        <v>1.0851200000000001</v>
      </c>
      <c r="M200">
        <f>Dataset!DP200</f>
        <v>1.08714</v>
      </c>
      <c r="N200" s="4">
        <v>86.397058823523324</v>
      </c>
      <c r="O200">
        <f t="shared" si="11"/>
        <v>1.0870929939045424</v>
      </c>
      <c r="P200">
        <v>1.08714</v>
      </c>
      <c r="Q200">
        <v>1.08643</v>
      </c>
      <c r="S200" t="str">
        <f t="shared" si="9"/>
        <v>no trade</v>
      </c>
      <c r="T200" t="str">
        <f t="shared" si="10"/>
        <v>no trade</v>
      </c>
    </row>
    <row r="201" spans="1:20" ht="15.75" thickBot="1">
      <c r="A201">
        <f>Dataset!J201</f>
        <v>1.08432</v>
      </c>
      <c r="B201">
        <f>Dataset!K201</f>
        <v>1.0843100000000001</v>
      </c>
      <c r="C201">
        <f>Dataset!L201</f>
        <v>1.0842000000000001</v>
      </c>
      <c r="D201">
        <f>Dataset!V201</f>
        <v>1.0844</v>
      </c>
      <c r="E201">
        <f>Dataset!AG201</f>
        <v>1.0846499999999999</v>
      </c>
      <c r="F201">
        <f>Dataset!AO201</f>
        <v>1.08477</v>
      </c>
      <c r="G201">
        <f>Dataset!AZ201</f>
        <v>1.08552</v>
      </c>
      <c r="H201">
        <f>Dataset!BD201</f>
        <v>1.0856600000000001</v>
      </c>
      <c r="I201">
        <f>Dataset!BE201</f>
        <v>1.08562</v>
      </c>
      <c r="J201">
        <f>Dataset!BI201</f>
        <v>1.08555</v>
      </c>
      <c r="K201">
        <f>Dataset!CA201</f>
        <v>1.0858099999999999</v>
      </c>
      <c r="L201">
        <f>Dataset!CW201</f>
        <v>1.08517</v>
      </c>
      <c r="M201">
        <f>Dataset!DP201</f>
        <v>1.0870299999999999</v>
      </c>
      <c r="N201" s="4">
        <v>83.62989323843081</v>
      </c>
      <c r="O201">
        <f t="shared" si="11"/>
        <v>1.0870246415662037</v>
      </c>
      <c r="P201">
        <v>1.0870299999999999</v>
      </c>
      <c r="Q201">
        <v>1.08663</v>
      </c>
      <c r="S201" t="str">
        <f t="shared" si="9"/>
        <v>no trade</v>
      </c>
      <c r="T201" t="str">
        <f t="shared" si="10"/>
        <v>no trade</v>
      </c>
    </row>
    <row r="202" spans="1:20" ht="15.75" thickBot="1">
      <c r="A202">
        <f>Dataset!J202</f>
        <v>1.0843100000000001</v>
      </c>
      <c r="B202">
        <f>Dataset!K202</f>
        <v>1.0842000000000001</v>
      </c>
      <c r="C202">
        <f>Dataset!L202</f>
        <v>1.0844</v>
      </c>
      <c r="D202">
        <f>Dataset!V202</f>
        <v>1.08446</v>
      </c>
      <c r="E202">
        <f>Dataset!AG202</f>
        <v>1.0846199999999999</v>
      </c>
      <c r="F202">
        <f>Dataset!AO202</f>
        <v>1.08477</v>
      </c>
      <c r="G202">
        <f>Dataset!AZ202</f>
        <v>1.0854900000000001</v>
      </c>
      <c r="H202">
        <f>Dataset!BD202</f>
        <v>1.08562</v>
      </c>
      <c r="I202">
        <f>Dataset!BE202</f>
        <v>1.0854999999999999</v>
      </c>
      <c r="J202">
        <f>Dataset!BI202</f>
        <v>1.08552</v>
      </c>
      <c r="K202">
        <f>Dataset!CA202</f>
        <v>1.0855399999999999</v>
      </c>
      <c r="L202">
        <f>Dataset!CW202</f>
        <v>1.08514</v>
      </c>
      <c r="M202">
        <f>Dataset!DP202</f>
        <v>1.0872599999999999</v>
      </c>
      <c r="N202" s="4">
        <v>85.148514851477316</v>
      </c>
      <c r="O202">
        <f t="shared" si="11"/>
        <v>1.0872387078180592</v>
      </c>
      <c r="P202">
        <v>1.0872599999999999</v>
      </c>
      <c r="Q202">
        <v>1.0863400000000001</v>
      </c>
      <c r="S202" t="str">
        <f t="shared" si="9"/>
        <v>no trade</v>
      </c>
      <c r="T202" t="str">
        <f t="shared" si="10"/>
        <v>no trade</v>
      </c>
    </row>
    <row r="203" spans="1:20" ht="15.75" thickBot="1">
      <c r="A203">
        <f>Dataset!J203</f>
        <v>1.0842000000000001</v>
      </c>
      <c r="B203">
        <f>Dataset!K203</f>
        <v>1.0844</v>
      </c>
      <c r="C203">
        <f>Dataset!L203</f>
        <v>1.0845100000000001</v>
      </c>
      <c r="D203">
        <f>Dataset!V203</f>
        <v>1.08443</v>
      </c>
      <c r="E203">
        <f>Dataset!AG203</f>
        <v>1.08463</v>
      </c>
      <c r="F203">
        <f>Dataset!AO203</f>
        <v>1.0847100000000001</v>
      </c>
      <c r="G203">
        <f>Dataset!AZ203</f>
        <v>1.08595</v>
      </c>
      <c r="H203">
        <f>Dataset!BD203</f>
        <v>1.0854999999999999</v>
      </c>
      <c r="I203">
        <f>Dataset!BE203</f>
        <v>1.08551</v>
      </c>
      <c r="J203">
        <f>Dataset!BI203</f>
        <v>1.08552</v>
      </c>
      <c r="K203">
        <f>Dataset!CA203</f>
        <v>1.0858699999999999</v>
      </c>
      <c r="L203">
        <f>Dataset!CW203</f>
        <v>1.08514</v>
      </c>
      <c r="M203">
        <f>Dataset!DP203</f>
        <v>1.08708</v>
      </c>
      <c r="N203" s="4">
        <v>82.428115015973262</v>
      </c>
      <c r="O203">
        <f t="shared" si="11"/>
        <v>1.0870507554034572</v>
      </c>
      <c r="P203">
        <v>1.08708</v>
      </c>
      <c r="Q203">
        <v>1.0863400000000001</v>
      </c>
      <c r="S203" t="str">
        <f t="shared" si="9"/>
        <v>no trade</v>
      </c>
      <c r="T203" t="str">
        <f t="shared" si="10"/>
        <v>no trade</v>
      </c>
    </row>
    <row r="204" spans="1:20" ht="15.75" thickBot="1">
      <c r="A204">
        <f>Dataset!J204</f>
        <v>1.08453</v>
      </c>
      <c r="B204">
        <f>Dataset!K204</f>
        <v>1.0844800000000001</v>
      </c>
      <c r="C204">
        <f>Dataset!L204</f>
        <v>1.08436</v>
      </c>
      <c r="D204">
        <f>Dataset!V204</f>
        <v>1.08467</v>
      </c>
      <c r="E204">
        <f>Dataset!AG204</f>
        <v>1.08446</v>
      </c>
      <c r="F204">
        <f>Dataset!AO204</f>
        <v>1.08535</v>
      </c>
      <c r="G204">
        <f>Dataset!AZ204</f>
        <v>1.0854999999999999</v>
      </c>
      <c r="H204">
        <f>Dataset!BD204</f>
        <v>1.08552</v>
      </c>
      <c r="I204">
        <f>Dataset!BE204</f>
        <v>1.08552</v>
      </c>
      <c r="J204">
        <f>Dataset!BI204</f>
        <v>1.08588</v>
      </c>
      <c r="K204">
        <f>Dataset!CA204</f>
        <v>1.0855699999999999</v>
      </c>
      <c r="L204">
        <f>Dataset!CW204</f>
        <v>1.0847100000000001</v>
      </c>
      <c r="M204">
        <f>Dataset!DP204</f>
        <v>1.0873600000000001</v>
      </c>
      <c r="N204" s="4">
        <v>77.945619335350031</v>
      </c>
      <c r="O204">
        <f t="shared" si="11"/>
        <v>1.0873840662203447</v>
      </c>
      <c r="P204">
        <v>1.0873600000000001</v>
      </c>
      <c r="Q204">
        <v>1.08649</v>
      </c>
      <c r="S204" t="str">
        <f t="shared" si="9"/>
        <v>no trade</v>
      </c>
      <c r="T204" t="str">
        <f t="shared" si="10"/>
        <v>no trade</v>
      </c>
    </row>
    <row r="205" spans="1:20" ht="15.75" thickBot="1">
      <c r="A205">
        <f>Dataset!J205</f>
        <v>1.0844800000000001</v>
      </c>
      <c r="B205">
        <f>Dataset!K205</f>
        <v>1.08436</v>
      </c>
      <c r="C205">
        <f>Dataset!L205</f>
        <v>1.0843100000000001</v>
      </c>
      <c r="D205">
        <f>Dataset!V205</f>
        <v>1.08463</v>
      </c>
      <c r="E205">
        <f>Dataset!AG205</f>
        <v>1.08467</v>
      </c>
      <c r="F205">
        <f>Dataset!AO205</f>
        <v>1.0855600000000001</v>
      </c>
      <c r="G205">
        <f>Dataset!AZ205</f>
        <v>1.08551</v>
      </c>
      <c r="H205">
        <f>Dataset!BD205</f>
        <v>1.08552</v>
      </c>
      <c r="I205">
        <f>Dataset!BE205</f>
        <v>1.0856399999999999</v>
      </c>
      <c r="J205">
        <f>Dataset!BI205</f>
        <v>1.08575</v>
      </c>
      <c r="K205">
        <f>Dataset!CA205</f>
        <v>1.08545</v>
      </c>
      <c r="L205">
        <f>Dataset!CW205</f>
        <v>1.0846800000000001</v>
      </c>
      <c r="M205">
        <f>Dataset!DP205</f>
        <v>1.0871200000000001</v>
      </c>
      <c r="N205" s="4">
        <v>71.130952380953246</v>
      </c>
      <c r="O205">
        <f t="shared" si="11"/>
        <v>1.0871791870512375</v>
      </c>
      <c r="P205">
        <v>1.0871200000000001</v>
      </c>
      <c r="Q205">
        <v>1.0866800000000001</v>
      </c>
      <c r="S205" t="str">
        <f t="shared" si="9"/>
        <v>no trade</v>
      </c>
      <c r="T205" t="str">
        <f t="shared" si="10"/>
        <v>no trade</v>
      </c>
    </row>
    <row r="206" spans="1:20" ht="15.75" thickBot="1">
      <c r="A206">
        <f>Dataset!J206</f>
        <v>1.08436</v>
      </c>
      <c r="B206">
        <f>Dataset!K206</f>
        <v>1.0843100000000001</v>
      </c>
      <c r="C206">
        <f>Dataset!L206</f>
        <v>1.08426</v>
      </c>
      <c r="D206">
        <f>Dataset!V206</f>
        <v>1.08463</v>
      </c>
      <c r="E206">
        <f>Dataset!AG206</f>
        <v>1.08477</v>
      </c>
      <c r="F206">
        <f>Dataset!AO206</f>
        <v>1.08528</v>
      </c>
      <c r="G206">
        <f>Dataset!AZ206</f>
        <v>1.0855600000000001</v>
      </c>
      <c r="H206">
        <f>Dataset!BD206</f>
        <v>1.0856399999999999</v>
      </c>
      <c r="I206">
        <f>Dataset!BE206</f>
        <v>1.0859099999999999</v>
      </c>
      <c r="J206">
        <f>Dataset!BI206</f>
        <v>1.08589</v>
      </c>
      <c r="K206">
        <f>Dataset!CA206</f>
        <v>1.0852599999999999</v>
      </c>
      <c r="L206">
        <f>Dataset!CW206</f>
        <v>1.0850599999999999</v>
      </c>
      <c r="M206">
        <f>Dataset!DP206</f>
        <v>1.0867100000000001</v>
      </c>
      <c r="N206" s="4">
        <v>63.395225464190993</v>
      </c>
      <c r="O206">
        <f t="shared" si="11"/>
        <v>1.0868084700946625</v>
      </c>
      <c r="P206">
        <v>1.0867100000000001</v>
      </c>
      <c r="Q206">
        <v>1.0863</v>
      </c>
      <c r="S206" t="str">
        <f t="shared" si="9"/>
        <v>no trade</v>
      </c>
      <c r="T206" t="str">
        <f t="shared" si="10"/>
        <v>no trade</v>
      </c>
    </row>
    <row r="207" spans="1:20" ht="15.75" thickBot="1">
      <c r="A207">
        <f>Dataset!J207</f>
        <v>1.0843100000000001</v>
      </c>
      <c r="B207">
        <f>Dataset!K207</f>
        <v>1.08426</v>
      </c>
      <c r="C207">
        <f>Dataset!L207</f>
        <v>1.0841799999999999</v>
      </c>
      <c r="D207">
        <f>Dataset!V207</f>
        <v>1.08463</v>
      </c>
      <c r="E207">
        <f>Dataset!AG207</f>
        <v>1.08477</v>
      </c>
      <c r="F207">
        <f>Dataset!AO207</f>
        <v>1.0855300000000001</v>
      </c>
      <c r="G207">
        <f>Dataset!AZ207</f>
        <v>1.08555</v>
      </c>
      <c r="H207">
        <f>Dataset!BD207</f>
        <v>1.0859099999999999</v>
      </c>
      <c r="I207">
        <f>Dataset!BE207</f>
        <v>1.08582</v>
      </c>
      <c r="J207">
        <f>Dataset!BI207</f>
        <v>1.08588</v>
      </c>
      <c r="K207">
        <f>Dataset!CA207</f>
        <v>1.08544</v>
      </c>
      <c r="L207">
        <f>Dataset!CW207</f>
        <v>1.085</v>
      </c>
      <c r="M207">
        <f>Dataset!DP207</f>
        <v>1.0866199999999999</v>
      </c>
      <c r="N207" s="4">
        <v>63.227513227512141</v>
      </c>
      <c r="O207">
        <f t="shared" si="11"/>
        <v>1.086745886871767</v>
      </c>
      <c r="P207">
        <v>1.0866199999999999</v>
      </c>
      <c r="Q207">
        <v>1.0865899999999999</v>
      </c>
      <c r="S207" t="str">
        <f t="shared" si="9"/>
        <v>no trade</v>
      </c>
      <c r="T207" t="str">
        <f t="shared" si="10"/>
        <v>no trade</v>
      </c>
    </row>
    <row r="208" spans="1:20" ht="15.75" thickBot="1">
      <c r="A208">
        <f>Dataset!J208</f>
        <v>1.08426</v>
      </c>
      <c r="B208">
        <f>Dataset!K208</f>
        <v>1.0841799999999999</v>
      </c>
      <c r="C208">
        <f>Dataset!L208</f>
        <v>1.0844</v>
      </c>
      <c r="D208">
        <f>Dataset!V208</f>
        <v>1.08467</v>
      </c>
      <c r="E208">
        <f>Dataset!AG208</f>
        <v>1.0847100000000001</v>
      </c>
      <c r="F208">
        <f>Dataset!AO208</f>
        <v>1.08565</v>
      </c>
      <c r="G208">
        <f>Dataset!AZ208</f>
        <v>1.08552</v>
      </c>
      <c r="H208">
        <f>Dataset!BD208</f>
        <v>1.08582</v>
      </c>
      <c r="I208">
        <f>Dataset!BE208</f>
        <v>1.08588</v>
      </c>
      <c r="J208">
        <f>Dataset!BI208</f>
        <v>1.0858699999999999</v>
      </c>
      <c r="K208">
        <f>Dataset!CA208</f>
        <v>1.08524</v>
      </c>
      <c r="L208">
        <f>Dataset!CW208</f>
        <v>1.0853299999999999</v>
      </c>
      <c r="M208">
        <f>Dataset!DP208</f>
        <v>1.0866800000000001</v>
      </c>
      <c r="N208" s="4">
        <v>63.421052631579137</v>
      </c>
      <c r="O208">
        <f t="shared" si="11"/>
        <v>1.0867982170560722</v>
      </c>
      <c r="P208">
        <v>1.0866800000000001</v>
      </c>
      <c r="Q208">
        <v>1.0866199999999999</v>
      </c>
      <c r="S208" t="str">
        <f t="shared" si="9"/>
        <v>no trade</v>
      </c>
      <c r="T208" t="str">
        <f t="shared" si="10"/>
        <v>no trade</v>
      </c>
    </row>
    <row r="209" spans="1:20" ht="15.75" thickBot="1">
      <c r="A209">
        <f>Dataset!J209</f>
        <v>1.0841799999999999</v>
      </c>
      <c r="B209">
        <f>Dataset!K209</f>
        <v>1.0844</v>
      </c>
      <c r="C209">
        <f>Dataset!L209</f>
        <v>1.08446</v>
      </c>
      <c r="D209">
        <f>Dataset!V209</f>
        <v>1.0846499999999999</v>
      </c>
      <c r="E209">
        <f>Dataset!AG209</f>
        <v>1.08491</v>
      </c>
      <c r="F209">
        <f>Dataset!AO209</f>
        <v>1.08552</v>
      </c>
      <c r="G209">
        <f>Dataset!AZ209</f>
        <v>1.08552</v>
      </c>
      <c r="H209">
        <f>Dataset!BD209</f>
        <v>1.08588</v>
      </c>
      <c r="I209">
        <f>Dataset!BE209</f>
        <v>1.08575</v>
      </c>
      <c r="J209">
        <f>Dataset!BI209</f>
        <v>1.08599</v>
      </c>
      <c r="K209">
        <f>Dataset!CA209</f>
        <v>1.08521</v>
      </c>
      <c r="L209">
        <f>Dataset!CW209</f>
        <v>1.0854299999999999</v>
      </c>
      <c r="M209">
        <f>Dataset!DP209</f>
        <v>1.0866199999999999</v>
      </c>
      <c r="N209" s="4">
        <v>61.942257217846347</v>
      </c>
      <c r="O209">
        <f t="shared" si="11"/>
        <v>1.0867344478092762</v>
      </c>
      <c r="P209">
        <v>1.0866199999999999</v>
      </c>
      <c r="Q209">
        <v>1.08663</v>
      </c>
      <c r="S209" t="str">
        <f t="shared" ref="S209:S272" si="12">IF(AND(OR(O209-0&gt;P209,O209&gt;O194),N209&lt;20),IF(Q209&gt;P209,1,0),"no trade")</f>
        <v>no trade</v>
      </c>
      <c r="T209" t="str">
        <f t="shared" ref="T209:T272" si="13">IF(AND(AND(O209&lt;P209,O209&lt;O194),N209&gt;80),IF(Q209&lt;P209,1,0),"no trade")</f>
        <v>no trade</v>
      </c>
    </row>
    <row r="210" spans="1:20" ht="15.75" thickBot="1">
      <c r="A210">
        <f>Dataset!J210</f>
        <v>1.0844</v>
      </c>
      <c r="B210">
        <f>Dataset!K210</f>
        <v>1.08446</v>
      </c>
      <c r="C210">
        <f>Dataset!L210</f>
        <v>1.08443</v>
      </c>
      <c r="D210">
        <f>Dataset!V210</f>
        <v>1.0846199999999999</v>
      </c>
      <c r="E210">
        <f>Dataset!AG210</f>
        <v>1.0851200000000001</v>
      </c>
      <c r="F210">
        <f>Dataset!AO210</f>
        <v>1.0854900000000001</v>
      </c>
      <c r="G210">
        <f>Dataset!AZ210</f>
        <v>1.0856399999999999</v>
      </c>
      <c r="H210">
        <f>Dataset!BD210</f>
        <v>1.08575</v>
      </c>
      <c r="I210">
        <f>Dataset!BE210</f>
        <v>1.08589</v>
      </c>
      <c r="J210">
        <f>Dataset!BI210</f>
        <v>1.08612</v>
      </c>
      <c r="K210">
        <f>Dataset!CA210</f>
        <v>1.08518</v>
      </c>
      <c r="L210">
        <f>Dataset!CW210</f>
        <v>1.08521</v>
      </c>
      <c r="M210">
        <f>Dataset!DP210</f>
        <v>1.0867800000000001</v>
      </c>
      <c r="N210" s="4">
        <v>59.154929577464351</v>
      </c>
      <c r="O210">
        <f t="shared" si="11"/>
        <v>1.0868571632317721</v>
      </c>
      <c r="P210">
        <v>1.0867800000000001</v>
      </c>
      <c r="Q210">
        <v>1.08677</v>
      </c>
      <c r="S210" t="str">
        <f t="shared" si="12"/>
        <v>no trade</v>
      </c>
      <c r="T210" t="str">
        <f t="shared" si="13"/>
        <v>no trade</v>
      </c>
    </row>
    <row r="211" spans="1:20" ht="15.75" thickBot="1">
      <c r="A211">
        <f>Dataset!J211</f>
        <v>1.08446</v>
      </c>
      <c r="B211">
        <f>Dataset!K211</f>
        <v>1.08443</v>
      </c>
      <c r="C211">
        <f>Dataset!L211</f>
        <v>1.0844</v>
      </c>
      <c r="D211">
        <f>Dataset!V211</f>
        <v>1.08463</v>
      </c>
      <c r="E211">
        <f>Dataset!AG211</f>
        <v>1.0854200000000001</v>
      </c>
      <c r="F211">
        <f>Dataset!AO211</f>
        <v>1.08595</v>
      </c>
      <c r="G211">
        <f>Dataset!AZ211</f>
        <v>1.0859099999999999</v>
      </c>
      <c r="H211">
        <f>Dataset!BD211</f>
        <v>1.08589</v>
      </c>
      <c r="I211">
        <f>Dataset!BE211</f>
        <v>1.08588</v>
      </c>
      <c r="J211">
        <f>Dataset!BI211</f>
        <v>1.08606</v>
      </c>
      <c r="K211">
        <f>Dataset!CA211</f>
        <v>1.0851599999999999</v>
      </c>
      <c r="L211">
        <f>Dataset!CW211</f>
        <v>1.0856300000000001</v>
      </c>
      <c r="M211">
        <f>Dataset!DP211</f>
        <v>1.0865400000000001</v>
      </c>
      <c r="N211" s="4">
        <v>46.855345911950437</v>
      </c>
      <c r="O211">
        <f t="shared" si="11"/>
        <v>1.0866167796775432</v>
      </c>
      <c r="P211">
        <v>1.0865400000000001</v>
      </c>
      <c r="Q211">
        <v>1.0868199999999999</v>
      </c>
      <c r="S211" t="str">
        <f t="shared" si="12"/>
        <v>no trade</v>
      </c>
      <c r="T211" t="str">
        <f t="shared" si="13"/>
        <v>no trade</v>
      </c>
    </row>
    <row r="212" spans="1:20" ht="15.75" thickBot="1">
      <c r="A212">
        <f>Dataset!J212</f>
        <v>1.08443</v>
      </c>
      <c r="B212">
        <f>Dataset!K212</f>
        <v>1.0844</v>
      </c>
      <c r="C212">
        <f>Dataset!L212</f>
        <v>1.08443</v>
      </c>
      <c r="D212">
        <f>Dataset!V212</f>
        <v>1.08466</v>
      </c>
      <c r="E212">
        <f>Dataset!AG212</f>
        <v>1.08535</v>
      </c>
      <c r="F212">
        <f>Dataset!AO212</f>
        <v>1.0858399999999999</v>
      </c>
      <c r="G212">
        <f>Dataset!AZ212</f>
        <v>1.08582</v>
      </c>
      <c r="H212">
        <f>Dataset!BD212</f>
        <v>1.08588</v>
      </c>
      <c r="I212">
        <f>Dataset!BE212</f>
        <v>1.0858699999999999</v>
      </c>
      <c r="J212">
        <f>Dataset!BI212</f>
        <v>1.08612</v>
      </c>
      <c r="K212">
        <f>Dataset!CA212</f>
        <v>1.0851500000000001</v>
      </c>
      <c r="L212">
        <f>Dataset!CW212</f>
        <v>1.0862400000000001</v>
      </c>
      <c r="M212">
        <f>Dataset!DP212</f>
        <v>1.08643</v>
      </c>
      <c r="N212" s="4">
        <v>47.30158730158761</v>
      </c>
      <c r="O212">
        <f t="shared" si="11"/>
        <v>1.0864939793826176</v>
      </c>
      <c r="P212">
        <v>1.08643</v>
      </c>
      <c r="Q212">
        <v>1.0867199999999999</v>
      </c>
      <c r="S212" t="str">
        <f t="shared" si="12"/>
        <v>no trade</v>
      </c>
      <c r="T212" t="str">
        <f t="shared" si="13"/>
        <v>no trade</v>
      </c>
    </row>
    <row r="213" spans="1:20" ht="15.75" thickBot="1">
      <c r="A213">
        <f>Dataset!J213</f>
        <v>1.0844</v>
      </c>
      <c r="B213">
        <f>Dataset!K213</f>
        <v>1.08443</v>
      </c>
      <c r="C213">
        <f>Dataset!L213</f>
        <v>1.0845400000000001</v>
      </c>
      <c r="D213">
        <f>Dataset!V213</f>
        <v>1.0845800000000001</v>
      </c>
      <c r="E213">
        <f>Dataset!AG213</f>
        <v>1.0855600000000001</v>
      </c>
      <c r="F213">
        <f>Dataset!AO213</f>
        <v>1.0856600000000001</v>
      </c>
      <c r="G213">
        <f>Dataset!AZ213</f>
        <v>1.08588</v>
      </c>
      <c r="H213">
        <f>Dataset!BD213</f>
        <v>1.0858699999999999</v>
      </c>
      <c r="I213">
        <f>Dataset!BE213</f>
        <v>1.08599</v>
      </c>
      <c r="J213">
        <f>Dataset!BI213</f>
        <v>1.0860700000000001</v>
      </c>
      <c r="K213">
        <f>Dataset!CA213</f>
        <v>1.08507</v>
      </c>
      <c r="L213">
        <f>Dataset!CW213</f>
        <v>1.0861000000000001</v>
      </c>
      <c r="M213">
        <f>Dataset!DP213</f>
        <v>1.08663</v>
      </c>
      <c r="N213" s="4">
        <v>45.214521452147679</v>
      </c>
      <c r="O213">
        <f t="shared" si="11"/>
        <v>1.0866605816010206</v>
      </c>
      <c r="P213">
        <v>1.08663</v>
      </c>
      <c r="Q213">
        <v>1.0867800000000001</v>
      </c>
      <c r="S213" t="str">
        <f t="shared" si="12"/>
        <v>no trade</v>
      </c>
      <c r="T213" t="str">
        <f t="shared" si="13"/>
        <v>no trade</v>
      </c>
    </row>
    <row r="214" spans="1:20" ht="15.75" thickBot="1">
      <c r="A214">
        <f>Dataset!J214</f>
        <v>1.08443</v>
      </c>
      <c r="B214">
        <f>Dataset!K214</f>
        <v>1.0845400000000001</v>
      </c>
      <c r="C214">
        <f>Dataset!L214</f>
        <v>1.08467</v>
      </c>
      <c r="D214">
        <f>Dataset!V214</f>
        <v>1.0845199999999999</v>
      </c>
      <c r="E214">
        <f>Dataset!AG214</f>
        <v>1.08528</v>
      </c>
      <c r="F214">
        <f>Dataset!AO214</f>
        <v>1.08562</v>
      </c>
      <c r="G214">
        <f>Dataset!AZ214</f>
        <v>1.08575</v>
      </c>
      <c r="H214">
        <f>Dataset!BD214</f>
        <v>1.08599</v>
      </c>
      <c r="I214">
        <f>Dataset!BE214</f>
        <v>1.08612</v>
      </c>
      <c r="J214">
        <f>Dataset!BI214</f>
        <v>1.0859099999999999</v>
      </c>
      <c r="K214">
        <f>Dataset!CA214</f>
        <v>1.0850299999999999</v>
      </c>
      <c r="L214">
        <f>Dataset!CW214</f>
        <v>1.0864199999999999</v>
      </c>
      <c r="M214">
        <f>Dataset!DP214</f>
        <v>1.0863400000000001</v>
      </c>
      <c r="N214" s="4">
        <v>38.095238095242792</v>
      </c>
      <c r="O214">
        <f t="shared" si="11"/>
        <v>1.0863805905077377</v>
      </c>
      <c r="P214">
        <v>1.0863400000000001</v>
      </c>
      <c r="Q214">
        <v>1.0864799999999999</v>
      </c>
      <c r="S214" t="str">
        <f t="shared" si="12"/>
        <v>no trade</v>
      </c>
      <c r="T214" t="str">
        <f t="shared" si="13"/>
        <v>no trade</v>
      </c>
    </row>
    <row r="215" spans="1:20" ht="15.75" thickBot="1">
      <c r="A215">
        <f>Dataset!J215</f>
        <v>1.0845400000000001</v>
      </c>
      <c r="B215">
        <f>Dataset!K215</f>
        <v>1.08467</v>
      </c>
      <c r="C215">
        <f>Dataset!L215</f>
        <v>1.08463</v>
      </c>
      <c r="D215">
        <f>Dataset!V215</f>
        <v>1.08446</v>
      </c>
      <c r="E215">
        <f>Dataset!AG215</f>
        <v>1.0855300000000001</v>
      </c>
      <c r="F215">
        <f>Dataset!AO215</f>
        <v>1.0854999999999999</v>
      </c>
      <c r="G215">
        <f>Dataset!AZ215</f>
        <v>1.08589</v>
      </c>
      <c r="H215">
        <f>Dataset!BD215</f>
        <v>1.08612</v>
      </c>
      <c r="I215">
        <f>Dataset!BE215</f>
        <v>1.08606</v>
      </c>
      <c r="J215">
        <f>Dataset!BI215</f>
        <v>1.08592</v>
      </c>
      <c r="K215">
        <f>Dataset!CA215</f>
        <v>1.0852200000000001</v>
      </c>
      <c r="L215">
        <f>Dataset!CW215</f>
        <v>1.0865899999999999</v>
      </c>
      <c r="M215">
        <f>Dataset!DP215</f>
        <v>1.0863400000000001</v>
      </c>
      <c r="N215" s="4">
        <v>25.000000000006409</v>
      </c>
      <c r="O215">
        <f t="shared" si="11"/>
        <v>1.0863320749977139</v>
      </c>
      <c r="P215">
        <v>1.0863400000000001</v>
      </c>
      <c r="Q215">
        <v>1.0865499999999999</v>
      </c>
      <c r="S215" t="str">
        <f t="shared" si="12"/>
        <v>no trade</v>
      </c>
      <c r="T215" t="str">
        <f t="shared" si="13"/>
        <v>no trade</v>
      </c>
    </row>
    <row r="216" spans="1:20" ht="15.75" thickBot="1">
      <c r="A216">
        <f>Dataset!J216</f>
        <v>1.08467</v>
      </c>
      <c r="B216">
        <f>Dataset!K216</f>
        <v>1.08463</v>
      </c>
      <c r="C216">
        <f>Dataset!L216</f>
        <v>1.08463</v>
      </c>
      <c r="D216">
        <f>Dataset!V216</f>
        <v>1.08467</v>
      </c>
      <c r="E216">
        <f>Dataset!AG216</f>
        <v>1.08565</v>
      </c>
      <c r="F216">
        <f>Dataset!AO216</f>
        <v>1.08551</v>
      </c>
      <c r="G216">
        <f>Dataset!AZ216</f>
        <v>1.08588</v>
      </c>
      <c r="H216">
        <f>Dataset!BD216</f>
        <v>1.08606</v>
      </c>
      <c r="I216">
        <f>Dataset!BE216</f>
        <v>1.08612</v>
      </c>
      <c r="J216">
        <f>Dataset!BI216</f>
        <v>1.0858099999999999</v>
      </c>
      <c r="K216">
        <f>Dataset!CA216</f>
        <v>1.0852200000000001</v>
      </c>
      <c r="L216">
        <f>Dataset!CW216</f>
        <v>1.08714</v>
      </c>
      <c r="M216">
        <f>Dataset!DP216</f>
        <v>1.0862700000000001</v>
      </c>
      <c r="N216" s="4">
        <v>25.390625000006835</v>
      </c>
      <c r="O216">
        <f t="shared" si="11"/>
        <v>1.0862417106778492</v>
      </c>
      <c r="P216">
        <v>1.0862700000000001</v>
      </c>
      <c r="Q216">
        <v>1.0865800000000001</v>
      </c>
      <c r="S216" t="str">
        <f t="shared" si="12"/>
        <v>no trade</v>
      </c>
      <c r="T216" t="str">
        <f t="shared" si="13"/>
        <v>no trade</v>
      </c>
    </row>
    <row r="217" spans="1:20" ht="15.75" thickBot="1">
      <c r="A217">
        <f>Dataset!J217</f>
        <v>1.08463</v>
      </c>
      <c r="B217">
        <f>Dataset!K217</f>
        <v>1.08463</v>
      </c>
      <c r="C217">
        <f>Dataset!L217</f>
        <v>1.08463</v>
      </c>
      <c r="D217">
        <f>Dataset!V217</f>
        <v>1.08477</v>
      </c>
      <c r="E217">
        <f>Dataset!AG217</f>
        <v>1.08552</v>
      </c>
      <c r="F217">
        <f>Dataset!AO217</f>
        <v>1.0855600000000001</v>
      </c>
      <c r="G217">
        <f>Dataset!AZ217</f>
        <v>1.0858699999999999</v>
      </c>
      <c r="H217">
        <f>Dataset!BD217</f>
        <v>1.08612</v>
      </c>
      <c r="I217">
        <f>Dataset!BE217</f>
        <v>1.0860700000000001</v>
      </c>
      <c r="J217">
        <f>Dataset!BI217</f>
        <v>1.0855399999999999</v>
      </c>
      <c r="K217">
        <f>Dataset!CA217</f>
        <v>1.08514</v>
      </c>
      <c r="L217">
        <f>Dataset!CW217</f>
        <v>1.0870299999999999</v>
      </c>
      <c r="M217">
        <f>Dataset!DP217</f>
        <v>1.08626</v>
      </c>
      <c r="N217" s="4">
        <v>17.948717948727676</v>
      </c>
      <c r="O217">
        <f t="shared" si="11"/>
        <v>1.0862537683709461</v>
      </c>
      <c r="P217">
        <v>1.08626</v>
      </c>
      <c r="Q217">
        <v>1.0863700000000001</v>
      </c>
      <c r="S217" t="str">
        <f t="shared" si="12"/>
        <v>no trade</v>
      </c>
      <c r="T217" t="str">
        <f t="shared" si="13"/>
        <v>no trade</v>
      </c>
    </row>
    <row r="218" spans="1:20" ht="15.75" thickBot="1">
      <c r="A218">
        <f>Dataset!J218</f>
        <v>1.08463</v>
      </c>
      <c r="B218">
        <f>Dataset!K218</f>
        <v>1.08463</v>
      </c>
      <c r="C218">
        <f>Dataset!L218</f>
        <v>1.08467</v>
      </c>
      <c r="D218">
        <f>Dataset!V218</f>
        <v>1.08477</v>
      </c>
      <c r="E218">
        <f>Dataset!AG218</f>
        <v>1.0854900000000001</v>
      </c>
      <c r="F218">
        <f>Dataset!AO218</f>
        <v>1.08555</v>
      </c>
      <c r="G218">
        <f>Dataset!AZ218</f>
        <v>1.08599</v>
      </c>
      <c r="H218">
        <f>Dataset!BD218</f>
        <v>1.0860700000000001</v>
      </c>
      <c r="I218">
        <f>Dataset!BE218</f>
        <v>1.0859099999999999</v>
      </c>
      <c r="J218">
        <f>Dataset!BI218</f>
        <v>1.0858699999999999</v>
      </c>
      <c r="K218">
        <f>Dataset!CA218</f>
        <v>1.08518</v>
      </c>
      <c r="L218">
        <f>Dataset!CW218</f>
        <v>1.0872599999999999</v>
      </c>
      <c r="M218">
        <f>Dataset!DP218</f>
        <v>1.0865499999999999</v>
      </c>
      <c r="N218" s="4">
        <v>28.979591836737285</v>
      </c>
      <c r="O218">
        <f t="shared" si="11"/>
        <v>1.0865013822473422</v>
      </c>
      <c r="P218">
        <v>1.0865499999999999</v>
      </c>
      <c r="Q218">
        <v>1.0863</v>
      </c>
      <c r="S218" t="str">
        <f t="shared" si="12"/>
        <v>no trade</v>
      </c>
      <c r="T218" t="str">
        <f t="shared" si="13"/>
        <v>no trade</v>
      </c>
    </row>
    <row r="219" spans="1:20" ht="15.75" thickBot="1">
      <c r="A219">
        <f>Dataset!J219</f>
        <v>1.08463</v>
      </c>
      <c r="B219">
        <f>Dataset!K219</f>
        <v>1.08467</v>
      </c>
      <c r="C219">
        <f>Dataset!L219</f>
        <v>1.0846499999999999</v>
      </c>
      <c r="D219">
        <f>Dataset!V219</f>
        <v>1.0847100000000001</v>
      </c>
      <c r="E219">
        <f>Dataset!AG219</f>
        <v>1.08595</v>
      </c>
      <c r="F219">
        <f>Dataset!AO219</f>
        <v>1.08552</v>
      </c>
      <c r="G219">
        <f>Dataset!AZ219</f>
        <v>1.08612</v>
      </c>
      <c r="H219">
        <f>Dataset!BD219</f>
        <v>1.0859099999999999</v>
      </c>
      <c r="I219">
        <f>Dataset!BE219</f>
        <v>1.08592</v>
      </c>
      <c r="J219">
        <f>Dataset!BI219</f>
        <v>1.0857000000000001</v>
      </c>
      <c r="K219">
        <f>Dataset!CA219</f>
        <v>1.0851200000000001</v>
      </c>
      <c r="L219">
        <f>Dataset!CW219</f>
        <v>1.08708</v>
      </c>
      <c r="M219">
        <f>Dataset!DP219</f>
        <v>1.08649</v>
      </c>
      <c r="N219" s="4">
        <v>31.004366812228568</v>
      </c>
      <c r="O219">
        <f t="shared" si="11"/>
        <v>1.0864275114830986</v>
      </c>
      <c r="P219">
        <v>1.08649</v>
      </c>
      <c r="Q219">
        <v>1.0860399999999999</v>
      </c>
      <c r="S219" t="str">
        <f t="shared" si="12"/>
        <v>no trade</v>
      </c>
      <c r="T219" t="str">
        <f t="shared" si="13"/>
        <v>no trade</v>
      </c>
    </row>
    <row r="220" spans="1:20" ht="15.75" thickBot="1">
      <c r="A220">
        <f>Dataset!J220</f>
        <v>1.0855300000000001</v>
      </c>
      <c r="B220">
        <f>Dataset!K220</f>
        <v>1.08565</v>
      </c>
      <c r="C220">
        <f>Dataset!L220</f>
        <v>1.08552</v>
      </c>
      <c r="D220">
        <f>Dataset!V220</f>
        <v>1.08552</v>
      </c>
      <c r="E220">
        <f>Dataset!AG220</f>
        <v>1.08612</v>
      </c>
      <c r="F220">
        <f>Dataset!AO220</f>
        <v>1.0858699999999999</v>
      </c>
      <c r="G220">
        <f>Dataset!AZ220</f>
        <v>1.0851599999999999</v>
      </c>
      <c r="H220">
        <f>Dataset!BD220</f>
        <v>1.0852200000000001</v>
      </c>
      <c r="I220">
        <f>Dataset!BE220</f>
        <v>1.0852200000000001</v>
      </c>
      <c r="J220">
        <f>Dataset!BI220</f>
        <v>1.08517</v>
      </c>
      <c r="K220">
        <f>Dataset!CA220</f>
        <v>1.08714</v>
      </c>
      <c r="L220">
        <f>Dataset!CW220</f>
        <v>1.08649</v>
      </c>
      <c r="M220">
        <f>Dataset!DP220</f>
        <v>1.08467</v>
      </c>
      <c r="N220" s="4">
        <v>30.084745762713339</v>
      </c>
      <c r="O220">
        <f t="shared" si="11"/>
        <v>1.084692041312791</v>
      </c>
      <c r="P220">
        <v>1.08467</v>
      </c>
      <c r="Q220">
        <v>1.08375</v>
      </c>
      <c r="S220" t="str">
        <f t="shared" si="12"/>
        <v>no trade</v>
      </c>
      <c r="T220" t="str">
        <f t="shared" si="13"/>
        <v>no trade</v>
      </c>
    </row>
    <row r="221" spans="1:20" ht="15.75" thickBot="1">
      <c r="A221">
        <f>Dataset!J221</f>
        <v>1.08565</v>
      </c>
      <c r="B221">
        <f>Dataset!K221</f>
        <v>1.08552</v>
      </c>
      <c r="C221">
        <f>Dataset!L221</f>
        <v>1.0854900000000001</v>
      </c>
      <c r="D221">
        <f>Dataset!V221</f>
        <v>1.08552</v>
      </c>
      <c r="E221">
        <f>Dataset!AG221</f>
        <v>1.08606</v>
      </c>
      <c r="F221">
        <f>Dataset!AO221</f>
        <v>1.0857000000000001</v>
      </c>
      <c r="G221">
        <f>Dataset!AZ221</f>
        <v>1.0851500000000001</v>
      </c>
      <c r="H221">
        <f>Dataset!BD221</f>
        <v>1.0852200000000001</v>
      </c>
      <c r="I221">
        <f>Dataset!BE221</f>
        <v>1.08514</v>
      </c>
      <c r="J221">
        <f>Dataset!BI221</f>
        <v>1.08514</v>
      </c>
      <c r="K221">
        <f>Dataset!CA221</f>
        <v>1.0870299999999999</v>
      </c>
      <c r="L221">
        <f>Dataset!CW221</f>
        <v>1.0866800000000001</v>
      </c>
      <c r="M221">
        <f>Dataset!DP221</f>
        <v>1.0847599999999999</v>
      </c>
      <c r="N221" s="4">
        <v>39.215686274507028</v>
      </c>
      <c r="O221">
        <f t="shared" si="11"/>
        <v>1.0847469660333922</v>
      </c>
      <c r="P221">
        <v>1.0847599999999999</v>
      </c>
      <c r="Q221">
        <v>1.0840000000000001</v>
      </c>
      <c r="S221" t="str">
        <f t="shared" si="12"/>
        <v>no trade</v>
      </c>
      <c r="T221" t="str">
        <f t="shared" si="13"/>
        <v>no trade</v>
      </c>
    </row>
    <row r="222" spans="1:20" ht="15.75" thickBot="1">
      <c r="A222">
        <f>Dataset!J222</f>
        <v>1.0856600000000001</v>
      </c>
      <c r="B222">
        <f>Dataset!K222</f>
        <v>1.08562</v>
      </c>
      <c r="C222">
        <f>Dataset!L222</f>
        <v>1.0854999999999999</v>
      </c>
      <c r="D222">
        <f>Dataset!V222</f>
        <v>1.08575</v>
      </c>
      <c r="E222">
        <f>Dataset!AG222</f>
        <v>1.0858099999999999</v>
      </c>
      <c r="F222">
        <f>Dataset!AO222</f>
        <v>1.0852599999999999</v>
      </c>
      <c r="G222">
        <f>Dataset!AZ222</f>
        <v>1.08514</v>
      </c>
      <c r="H222">
        <f>Dataset!BD222</f>
        <v>1.08514</v>
      </c>
      <c r="I222">
        <f>Dataset!BE222</f>
        <v>1.08514</v>
      </c>
      <c r="J222">
        <f>Dataset!BI222</f>
        <v>1.0847100000000001</v>
      </c>
      <c r="K222">
        <f>Dataset!CA222</f>
        <v>1.08758</v>
      </c>
      <c r="L222">
        <f>Dataset!CW222</f>
        <v>1.08677</v>
      </c>
      <c r="M222">
        <f>Dataset!DP222</f>
        <v>1.0847800000000001</v>
      </c>
      <c r="N222" s="4">
        <v>40.609137055839227</v>
      </c>
      <c r="O222">
        <f t="shared" si="11"/>
        <v>1.0847398988615868</v>
      </c>
      <c r="P222">
        <v>1.0847800000000001</v>
      </c>
      <c r="Q222">
        <v>1.0838300000000001</v>
      </c>
      <c r="S222" t="str">
        <f t="shared" si="12"/>
        <v>no trade</v>
      </c>
      <c r="T222" t="str">
        <f t="shared" si="13"/>
        <v>no trade</v>
      </c>
    </row>
    <row r="223" spans="1:20" ht="15.75" thickBot="1">
      <c r="A223">
        <f>Dataset!J223</f>
        <v>1.08562</v>
      </c>
      <c r="B223">
        <f>Dataset!K223</f>
        <v>1.0854999999999999</v>
      </c>
      <c r="C223">
        <f>Dataset!L223</f>
        <v>1.08551</v>
      </c>
      <c r="D223">
        <f>Dataset!V223</f>
        <v>1.08589</v>
      </c>
      <c r="E223">
        <f>Dataset!AG223</f>
        <v>1.0855399999999999</v>
      </c>
      <c r="F223">
        <f>Dataset!AO223</f>
        <v>1.08544</v>
      </c>
      <c r="G223">
        <f>Dataset!AZ223</f>
        <v>1.08518</v>
      </c>
      <c r="H223">
        <f>Dataset!BD223</f>
        <v>1.08514</v>
      </c>
      <c r="I223">
        <f>Dataset!BE223</f>
        <v>1.0851200000000001</v>
      </c>
      <c r="J223">
        <f>Dataset!BI223</f>
        <v>1.0846800000000001</v>
      </c>
      <c r="K223">
        <f>Dataset!CA223</f>
        <v>1.0873600000000001</v>
      </c>
      <c r="L223">
        <f>Dataset!CW223</f>
        <v>1.0868199999999999</v>
      </c>
      <c r="M223">
        <f>Dataset!DP223</f>
        <v>1.08473</v>
      </c>
      <c r="N223" s="4">
        <v>37.75510204081089</v>
      </c>
      <c r="O223">
        <f t="shared" si="11"/>
        <v>1.084730160177753</v>
      </c>
      <c r="P223">
        <v>1.08473</v>
      </c>
      <c r="Q223">
        <v>1.08388</v>
      </c>
      <c r="S223" t="str">
        <f t="shared" si="12"/>
        <v>no trade</v>
      </c>
      <c r="T223" t="str">
        <f t="shared" si="13"/>
        <v>no trade</v>
      </c>
    </row>
    <row r="224" spans="1:20" ht="15.75" thickBot="1">
      <c r="A224">
        <f>Dataset!J224</f>
        <v>1.0854999999999999</v>
      </c>
      <c r="B224">
        <f>Dataset!K224</f>
        <v>1.08551</v>
      </c>
      <c r="C224">
        <f>Dataset!L224</f>
        <v>1.0855600000000001</v>
      </c>
      <c r="D224">
        <f>Dataset!V224</f>
        <v>1.08588</v>
      </c>
      <c r="E224">
        <f>Dataset!AG224</f>
        <v>1.0858699999999999</v>
      </c>
      <c r="F224">
        <f>Dataset!AO224</f>
        <v>1.08524</v>
      </c>
      <c r="G224">
        <f>Dataset!AZ224</f>
        <v>1.0851200000000001</v>
      </c>
      <c r="H224">
        <f>Dataset!BD224</f>
        <v>1.0851200000000001</v>
      </c>
      <c r="I224">
        <f>Dataset!BE224</f>
        <v>1.0850200000000001</v>
      </c>
      <c r="J224">
        <f>Dataset!BI224</f>
        <v>1.0850599999999999</v>
      </c>
      <c r="K224">
        <f>Dataset!CA224</f>
        <v>1.0871200000000001</v>
      </c>
      <c r="L224">
        <f>Dataset!CW224</f>
        <v>1.0867199999999999</v>
      </c>
      <c r="M224">
        <f>Dataset!DP224</f>
        <v>1.0848</v>
      </c>
      <c r="N224" s="4">
        <v>41.11675126903382</v>
      </c>
      <c r="O224">
        <f t="shared" si="11"/>
        <v>1.0848092765876169</v>
      </c>
      <c r="P224">
        <v>1.0848</v>
      </c>
      <c r="Q224">
        <v>1.08409</v>
      </c>
      <c r="S224" t="str">
        <f t="shared" si="12"/>
        <v>no trade</v>
      </c>
      <c r="T224" t="str">
        <f t="shared" si="13"/>
        <v>no trade</v>
      </c>
    </row>
    <row r="225" spans="1:20" ht="15.75" thickBot="1">
      <c r="A225">
        <f>Dataset!J225</f>
        <v>1.08551</v>
      </c>
      <c r="B225">
        <f>Dataset!K225</f>
        <v>1.0855600000000001</v>
      </c>
      <c r="C225">
        <f>Dataset!L225</f>
        <v>1.08555</v>
      </c>
      <c r="D225">
        <f>Dataset!V225</f>
        <v>1.0858699999999999</v>
      </c>
      <c r="E225">
        <f>Dataset!AG225</f>
        <v>1.0857000000000001</v>
      </c>
      <c r="F225">
        <f>Dataset!AO225</f>
        <v>1.08521</v>
      </c>
      <c r="G225">
        <f>Dataset!AZ225</f>
        <v>1.08517</v>
      </c>
      <c r="H225">
        <f>Dataset!BD225</f>
        <v>1.0850200000000001</v>
      </c>
      <c r="I225">
        <f>Dataset!BE225</f>
        <v>1.08466</v>
      </c>
      <c r="J225">
        <f>Dataset!BI225</f>
        <v>1.085</v>
      </c>
      <c r="K225">
        <f>Dataset!CA225</f>
        <v>1.0867100000000001</v>
      </c>
      <c r="L225">
        <f>Dataset!CW225</f>
        <v>1.0867800000000001</v>
      </c>
      <c r="M225">
        <f>Dataset!DP225</f>
        <v>1.08433</v>
      </c>
      <c r="N225" s="4">
        <v>28.508771929818593</v>
      </c>
      <c r="O225">
        <f t="shared" si="11"/>
        <v>1.0843828399564102</v>
      </c>
      <c r="P225">
        <v>1.08433</v>
      </c>
      <c r="Q225">
        <v>1.08422</v>
      </c>
      <c r="S225" t="str">
        <f t="shared" si="12"/>
        <v>no trade</v>
      </c>
      <c r="T225" t="str">
        <f t="shared" si="13"/>
        <v>no trade</v>
      </c>
    </row>
    <row r="226" spans="1:20" ht="15.75" thickBot="1">
      <c r="A226">
        <f>Dataset!J226</f>
        <v>1.0855600000000001</v>
      </c>
      <c r="B226">
        <f>Dataset!K226</f>
        <v>1.08555</v>
      </c>
      <c r="C226">
        <f>Dataset!L226</f>
        <v>1.08552</v>
      </c>
      <c r="D226">
        <f>Dataset!V226</f>
        <v>1.08599</v>
      </c>
      <c r="E226">
        <f>Dataset!AG226</f>
        <v>1.08558</v>
      </c>
      <c r="F226">
        <f>Dataset!AO226</f>
        <v>1.08518</v>
      </c>
      <c r="G226">
        <f>Dataset!AZ226</f>
        <v>1.08514</v>
      </c>
      <c r="H226">
        <f>Dataset!BD226</f>
        <v>1.08466</v>
      </c>
      <c r="I226">
        <f>Dataset!BE226</f>
        <v>1.0847100000000001</v>
      </c>
      <c r="J226">
        <f>Dataset!BI226</f>
        <v>1.0853299999999999</v>
      </c>
      <c r="K226">
        <f>Dataset!CA226</f>
        <v>1.0866199999999999</v>
      </c>
      <c r="L226">
        <f>Dataset!CW226</f>
        <v>1.0864799999999999</v>
      </c>
      <c r="M226">
        <f>Dataset!DP226</f>
        <v>1.08368</v>
      </c>
      <c r="N226" s="4">
        <v>24.163568773228675</v>
      </c>
      <c r="O226">
        <f t="shared" si="11"/>
        <v>1.0838287482878628</v>
      </c>
      <c r="P226">
        <v>1.08368</v>
      </c>
      <c r="Q226">
        <v>1.0843400000000001</v>
      </c>
      <c r="S226" t="str">
        <f t="shared" si="12"/>
        <v>no trade</v>
      </c>
      <c r="T226" t="str">
        <f t="shared" si="13"/>
        <v>no trade</v>
      </c>
    </row>
    <row r="227" spans="1:20" ht="15.75" thickBot="1">
      <c r="A227">
        <f>Dataset!J227</f>
        <v>1.08555</v>
      </c>
      <c r="B227">
        <f>Dataset!K227</f>
        <v>1.08552</v>
      </c>
      <c r="C227">
        <f>Dataset!L227</f>
        <v>1.08552</v>
      </c>
      <c r="D227">
        <f>Dataset!V227</f>
        <v>1.08612</v>
      </c>
      <c r="E227">
        <f>Dataset!AG227</f>
        <v>1.0856399999999999</v>
      </c>
      <c r="F227">
        <f>Dataset!AO227</f>
        <v>1.0851599999999999</v>
      </c>
      <c r="G227">
        <f>Dataset!AZ227</f>
        <v>1.08514</v>
      </c>
      <c r="H227">
        <f>Dataset!BD227</f>
        <v>1.0847100000000001</v>
      </c>
      <c r="I227">
        <f>Dataset!BE227</f>
        <v>1.0846800000000001</v>
      </c>
      <c r="J227">
        <f>Dataset!BI227</f>
        <v>1.0854299999999999</v>
      </c>
      <c r="K227">
        <f>Dataset!CA227</f>
        <v>1.0866800000000001</v>
      </c>
      <c r="L227">
        <f>Dataset!CW227</f>
        <v>1.0865499999999999</v>
      </c>
      <c r="M227">
        <f>Dataset!DP227</f>
        <v>1.0835900000000001</v>
      </c>
      <c r="N227" s="4">
        <v>24.344569288385159</v>
      </c>
      <c r="O227">
        <f t="shared" si="11"/>
        <v>1.0837560783814997</v>
      </c>
      <c r="P227">
        <v>1.0835900000000001</v>
      </c>
      <c r="Q227">
        <v>1.08456</v>
      </c>
      <c r="S227" t="str">
        <f t="shared" si="12"/>
        <v>no trade</v>
      </c>
      <c r="T227" t="str">
        <f t="shared" si="13"/>
        <v>no trade</v>
      </c>
    </row>
    <row r="228" spans="1:20" ht="15.75" thickBot="1">
      <c r="A228">
        <f>Dataset!J228</f>
        <v>1.08552</v>
      </c>
      <c r="B228">
        <f>Dataset!K228</f>
        <v>1.08552</v>
      </c>
      <c r="C228">
        <f>Dataset!L228</f>
        <v>1.0856399999999999</v>
      </c>
      <c r="D228">
        <f>Dataset!V228</f>
        <v>1.08606</v>
      </c>
      <c r="E228">
        <f>Dataset!AG228</f>
        <v>1.0855699999999999</v>
      </c>
      <c r="F228">
        <f>Dataset!AO228</f>
        <v>1.0851500000000001</v>
      </c>
      <c r="G228">
        <f>Dataset!AZ228</f>
        <v>1.0851200000000001</v>
      </c>
      <c r="H228">
        <f>Dataset!BD228</f>
        <v>1.0846800000000001</v>
      </c>
      <c r="I228">
        <f>Dataset!BE228</f>
        <v>1.0850599999999999</v>
      </c>
      <c r="J228">
        <f>Dataset!BI228</f>
        <v>1.08521</v>
      </c>
      <c r="K228">
        <f>Dataset!CA228</f>
        <v>1.0866199999999999</v>
      </c>
      <c r="L228">
        <f>Dataset!CW228</f>
        <v>1.0865800000000001</v>
      </c>
      <c r="M228">
        <f>Dataset!DP228</f>
        <v>1.0836600000000001</v>
      </c>
      <c r="N228" s="4">
        <v>20.472440944878031</v>
      </c>
      <c r="O228">
        <f t="shared" si="11"/>
        <v>1.0838173326188585</v>
      </c>
      <c r="P228">
        <v>1.0836600000000001</v>
      </c>
      <c r="Q228">
        <v>1.0845100000000001</v>
      </c>
      <c r="S228" t="str">
        <f t="shared" si="12"/>
        <v>no trade</v>
      </c>
      <c r="T228" t="str">
        <f t="shared" si="13"/>
        <v>no trade</v>
      </c>
    </row>
    <row r="229" spans="1:20" ht="15.75" thickBot="1">
      <c r="A229">
        <f>Dataset!J229</f>
        <v>1.08552</v>
      </c>
      <c r="B229">
        <f>Dataset!K229</f>
        <v>1.0856399999999999</v>
      </c>
      <c r="C229">
        <f>Dataset!L229</f>
        <v>1.0859099999999999</v>
      </c>
      <c r="D229">
        <f>Dataset!V229</f>
        <v>1.08612</v>
      </c>
      <c r="E229">
        <f>Dataset!AG229</f>
        <v>1.08545</v>
      </c>
      <c r="F229">
        <f>Dataset!AO229</f>
        <v>1.08507</v>
      </c>
      <c r="G229">
        <f>Dataset!AZ229</f>
        <v>1.0850200000000001</v>
      </c>
      <c r="H229">
        <f>Dataset!BD229</f>
        <v>1.0850599999999999</v>
      </c>
      <c r="I229">
        <f>Dataset!BE229</f>
        <v>1.085</v>
      </c>
      <c r="J229">
        <f>Dataset!BI229</f>
        <v>1.0856300000000001</v>
      </c>
      <c r="K229">
        <f>Dataset!CA229</f>
        <v>1.0867800000000001</v>
      </c>
      <c r="L229">
        <f>Dataset!CW229</f>
        <v>1.0863700000000001</v>
      </c>
      <c r="M229">
        <f>Dataset!DP229</f>
        <v>1.08344</v>
      </c>
      <c r="N229" s="4">
        <v>21.052631578941686</v>
      </c>
      <c r="O229">
        <f t="shared" si="11"/>
        <v>1.0836376240539216</v>
      </c>
      <c r="P229">
        <v>1.08344</v>
      </c>
      <c r="Q229">
        <v>1.0843799999999999</v>
      </c>
      <c r="S229" t="str">
        <f t="shared" si="12"/>
        <v>no trade</v>
      </c>
      <c r="T229" t="str">
        <f t="shared" si="13"/>
        <v>no trade</v>
      </c>
    </row>
    <row r="230" spans="1:20" ht="15.75" thickBot="1">
      <c r="A230">
        <f>Dataset!J230</f>
        <v>1.0859099999999999</v>
      </c>
      <c r="B230">
        <f>Dataset!K230</f>
        <v>1.08582</v>
      </c>
      <c r="C230">
        <f>Dataset!L230</f>
        <v>1.08588</v>
      </c>
      <c r="D230">
        <f>Dataset!V230</f>
        <v>1.0859099999999999</v>
      </c>
      <c r="E230">
        <f>Dataset!AG230</f>
        <v>1.08544</v>
      </c>
      <c r="F230">
        <f>Dataset!AO230</f>
        <v>1.0852200000000001</v>
      </c>
      <c r="G230">
        <f>Dataset!AZ230</f>
        <v>1.0847100000000001</v>
      </c>
      <c r="H230">
        <f>Dataset!BD230</f>
        <v>1.0853299999999999</v>
      </c>
      <c r="I230">
        <f>Dataset!BE230</f>
        <v>1.0854299999999999</v>
      </c>
      <c r="J230">
        <f>Dataset!BI230</f>
        <v>1.0861000000000001</v>
      </c>
      <c r="K230">
        <f>Dataset!CA230</f>
        <v>1.08643</v>
      </c>
      <c r="L230">
        <f>Dataset!CW230</f>
        <v>1.0860399999999999</v>
      </c>
      <c r="M230">
        <f>Dataset!DP230</f>
        <v>1.08375</v>
      </c>
      <c r="N230" s="4">
        <v>23.5294117647028</v>
      </c>
      <c r="O230">
        <f t="shared" si="11"/>
        <v>1.0839261523385713</v>
      </c>
      <c r="P230">
        <v>1.08375</v>
      </c>
      <c r="Q230">
        <v>1.0847</v>
      </c>
      <c r="S230" t="str">
        <f t="shared" si="12"/>
        <v>no trade</v>
      </c>
      <c r="T230" t="str">
        <f t="shared" si="13"/>
        <v>no trade</v>
      </c>
    </row>
    <row r="231" spans="1:20" ht="15.75" thickBot="1">
      <c r="A231">
        <f>Dataset!J231</f>
        <v>1.08582</v>
      </c>
      <c r="B231">
        <f>Dataset!K231</f>
        <v>1.08588</v>
      </c>
      <c r="C231">
        <f>Dataset!L231</f>
        <v>1.08575</v>
      </c>
      <c r="D231">
        <f>Dataset!V231</f>
        <v>1.08592</v>
      </c>
      <c r="E231">
        <f>Dataset!AG231</f>
        <v>1.08524</v>
      </c>
      <c r="F231">
        <f>Dataset!AO231</f>
        <v>1.0852200000000001</v>
      </c>
      <c r="G231">
        <f>Dataset!AZ231</f>
        <v>1.0846800000000001</v>
      </c>
      <c r="H231">
        <f>Dataset!BD231</f>
        <v>1.0854299999999999</v>
      </c>
      <c r="I231">
        <f>Dataset!BE231</f>
        <v>1.08521</v>
      </c>
      <c r="J231">
        <f>Dataset!BI231</f>
        <v>1.0864199999999999</v>
      </c>
      <c r="K231">
        <f>Dataset!CA231</f>
        <v>1.08663</v>
      </c>
      <c r="L231">
        <f>Dataset!CW231</f>
        <v>1.08544</v>
      </c>
      <c r="M231">
        <f>Dataset!DP231</f>
        <v>1.0840000000000001</v>
      </c>
      <c r="N231" s="4">
        <v>31.135531135530385</v>
      </c>
      <c r="O231">
        <f t="shared" si="11"/>
        <v>1.0842051199536653</v>
      </c>
      <c r="P231">
        <v>1.0840000000000001</v>
      </c>
      <c r="Q231">
        <v>1.0844</v>
      </c>
      <c r="S231" t="str">
        <f t="shared" si="12"/>
        <v>no trade</v>
      </c>
      <c r="T231" t="str">
        <f t="shared" si="13"/>
        <v>no trade</v>
      </c>
    </row>
    <row r="232" spans="1:20" ht="15.75" thickBot="1">
      <c r="A232">
        <f>Dataset!J232</f>
        <v>1.08588</v>
      </c>
      <c r="B232">
        <f>Dataset!K232</f>
        <v>1.08575</v>
      </c>
      <c r="C232">
        <f>Dataset!L232</f>
        <v>1.08589</v>
      </c>
      <c r="D232">
        <f>Dataset!V232</f>
        <v>1.0858099999999999</v>
      </c>
      <c r="E232">
        <f>Dataset!AG232</f>
        <v>1.08521</v>
      </c>
      <c r="F232">
        <f>Dataset!AO232</f>
        <v>1.08514</v>
      </c>
      <c r="G232">
        <f>Dataset!AZ232</f>
        <v>1.0850599999999999</v>
      </c>
      <c r="H232">
        <f>Dataset!BD232</f>
        <v>1.08521</v>
      </c>
      <c r="I232">
        <f>Dataset!BE232</f>
        <v>1.0856300000000001</v>
      </c>
      <c r="J232">
        <f>Dataset!BI232</f>
        <v>1.0865899999999999</v>
      </c>
      <c r="K232">
        <f>Dataset!CA232</f>
        <v>1.0863400000000001</v>
      </c>
      <c r="L232">
        <f>Dataset!CW232</f>
        <v>1.0851500000000001</v>
      </c>
      <c r="M232">
        <f>Dataset!DP232</f>
        <v>1.0838000000000001</v>
      </c>
      <c r="N232" s="4">
        <v>29.109589041096143</v>
      </c>
      <c r="O232">
        <f t="shared" si="11"/>
        <v>1.0840208144645833</v>
      </c>
      <c r="P232">
        <v>1.0838000000000001</v>
      </c>
      <c r="Q232">
        <v>1.0836699999999999</v>
      </c>
      <c r="S232" t="str">
        <f t="shared" si="12"/>
        <v>no trade</v>
      </c>
      <c r="T232" t="str">
        <f t="shared" si="13"/>
        <v>no trade</v>
      </c>
    </row>
    <row r="233" spans="1:20" ht="15.75" thickBot="1">
      <c r="A233">
        <f>Dataset!J233</f>
        <v>1.08575</v>
      </c>
      <c r="B233">
        <f>Dataset!K233</f>
        <v>1.08589</v>
      </c>
      <c r="C233">
        <f>Dataset!L233</f>
        <v>1.08588</v>
      </c>
      <c r="D233">
        <f>Dataset!V233</f>
        <v>1.0855399999999999</v>
      </c>
      <c r="E233">
        <f>Dataset!AG233</f>
        <v>1.08518</v>
      </c>
      <c r="F233">
        <f>Dataset!AO233</f>
        <v>1.08518</v>
      </c>
      <c r="G233">
        <f>Dataset!AZ233</f>
        <v>1.085</v>
      </c>
      <c r="H233">
        <f>Dataset!BD233</f>
        <v>1.0856300000000001</v>
      </c>
      <c r="I233">
        <f>Dataset!BE233</f>
        <v>1.0862400000000001</v>
      </c>
      <c r="J233">
        <f>Dataset!BI233</f>
        <v>1.08714</v>
      </c>
      <c r="K233">
        <f>Dataset!CA233</f>
        <v>1.0863400000000001</v>
      </c>
      <c r="L233">
        <f>Dataset!CW233</f>
        <v>1.0849800000000001</v>
      </c>
      <c r="M233">
        <f>Dataset!DP233</f>
        <v>1.08338</v>
      </c>
      <c r="N233" s="4">
        <v>18.360655737707404</v>
      </c>
      <c r="O233">
        <f t="shared" si="11"/>
        <v>1.0836778050062412</v>
      </c>
      <c r="P233">
        <v>1.08338</v>
      </c>
      <c r="Q233">
        <v>1.0837300000000001</v>
      </c>
      <c r="S233">
        <f t="shared" si="12"/>
        <v>1</v>
      </c>
      <c r="T233" t="str">
        <f t="shared" si="13"/>
        <v>no trade</v>
      </c>
    </row>
    <row r="234" spans="1:20" ht="15.75" thickBot="1">
      <c r="A234">
        <f>Dataset!J234</f>
        <v>1.08589</v>
      </c>
      <c r="B234">
        <f>Dataset!K234</f>
        <v>1.08588</v>
      </c>
      <c r="C234">
        <f>Dataset!L234</f>
        <v>1.0858699999999999</v>
      </c>
      <c r="D234">
        <f>Dataset!V234</f>
        <v>1.0858699999999999</v>
      </c>
      <c r="E234">
        <f>Dataset!AG234</f>
        <v>1.0851599999999999</v>
      </c>
      <c r="F234">
        <f>Dataset!AO234</f>
        <v>1.0851200000000001</v>
      </c>
      <c r="G234">
        <f>Dataset!AZ234</f>
        <v>1.0853299999999999</v>
      </c>
      <c r="H234">
        <f>Dataset!BD234</f>
        <v>1.0862400000000001</v>
      </c>
      <c r="I234">
        <f>Dataset!BE234</f>
        <v>1.0861000000000001</v>
      </c>
      <c r="J234">
        <f>Dataset!BI234</f>
        <v>1.0870299999999999</v>
      </c>
      <c r="K234">
        <f>Dataset!CA234</f>
        <v>1.0862700000000001</v>
      </c>
      <c r="L234">
        <f>Dataset!CW234</f>
        <v>1.08467</v>
      </c>
      <c r="M234">
        <f>Dataset!DP234</f>
        <v>1.08338</v>
      </c>
      <c r="N234" s="4">
        <v>18.729096989968738</v>
      </c>
      <c r="O234">
        <f t="shared" si="11"/>
        <v>1.0837016635158272</v>
      </c>
      <c r="P234">
        <v>1.08338</v>
      </c>
      <c r="Q234">
        <v>1.0835900000000001</v>
      </c>
      <c r="S234">
        <f t="shared" si="12"/>
        <v>1</v>
      </c>
      <c r="T234" t="str">
        <f t="shared" si="13"/>
        <v>no trade</v>
      </c>
    </row>
    <row r="235" spans="1:20" ht="15.75" thickBot="1">
      <c r="A235">
        <f>Dataset!J235</f>
        <v>1.08588</v>
      </c>
      <c r="B235">
        <f>Dataset!K235</f>
        <v>1.0858699999999999</v>
      </c>
      <c r="C235">
        <f>Dataset!L235</f>
        <v>1.08599</v>
      </c>
      <c r="D235">
        <f>Dataset!V235</f>
        <v>1.0857000000000001</v>
      </c>
      <c r="E235">
        <f>Dataset!AG235</f>
        <v>1.0851500000000001</v>
      </c>
      <c r="F235">
        <f>Dataset!AO235</f>
        <v>1.08517</v>
      </c>
      <c r="G235">
        <f>Dataset!AZ235</f>
        <v>1.0854299999999999</v>
      </c>
      <c r="H235">
        <f>Dataset!BD235</f>
        <v>1.0861000000000001</v>
      </c>
      <c r="I235">
        <f>Dataset!BE235</f>
        <v>1.0864199999999999</v>
      </c>
      <c r="J235">
        <f>Dataset!BI235</f>
        <v>1.0872599999999999</v>
      </c>
      <c r="K235">
        <f>Dataset!CA235</f>
        <v>1.08626</v>
      </c>
      <c r="L235">
        <f>Dataset!CW235</f>
        <v>1.0847599999999999</v>
      </c>
      <c r="M235">
        <f>Dataset!DP235</f>
        <v>1.0833699999999999</v>
      </c>
      <c r="N235" s="4">
        <v>20.817843866172964</v>
      </c>
      <c r="O235">
        <f t="shared" si="11"/>
        <v>1.0836786978047765</v>
      </c>
      <c r="P235">
        <v>1.0833699999999999</v>
      </c>
      <c r="Q235">
        <v>1.08369</v>
      </c>
      <c r="S235" t="str">
        <f t="shared" si="12"/>
        <v>no trade</v>
      </c>
      <c r="T235" t="str">
        <f t="shared" si="13"/>
        <v>no trade</v>
      </c>
    </row>
    <row r="236" spans="1:20" ht="15.75" thickBot="1">
      <c r="A236">
        <f>Dataset!J236</f>
        <v>1.0858699999999999</v>
      </c>
      <c r="B236">
        <f>Dataset!K236</f>
        <v>1.08599</v>
      </c>
      <c r="C236">
        <f>Dataset!L236</f>
        <v>1.08612</v>
      </c>
      <c r="D236">
        <f>Dataset!V236</f>
        <v>1.08558</v>
      </c>
      <c r="E236">
        <f>Dataset!AG236</f>
        <v>1.08507</v>
      </c>
      <c r="F236">
        <f>Dataset!AO236</f>
        <v>1.08514</v>
      </c>
      <c r="G236">
        <f>Dataset!AZ236</f>
        <v>1.08521</v>
      </c>
      <c r="H236">
        <f>Dataset!BD236</f>
        <v>1.0864199999999999</v>
      </c>
      <c r="I236">
        <f>Dataset!BE236</f>
        <v>1.0865899999999999</v>
      </c>
      <c r="J236">
        <f>Dataset!BI236</f>
        <v>1.08708</v>
      </c>
      <c r="K236">
        <f>Dataset!CA236</f>
        <v>1.0865499999999999</v>
      </c>
      <c r="L236">
        <f>Dataset!CW236</f>
        <v>1.08507</v>
      </c>
      <c r="M236">
        <f>Dataset!DP236</f>
        <v>1.0838300000000001</v>
      </c>
      <c r="N236" s="4">
        <v>30.392156862750497</v>
      </c>
      <c r="O236">
        <f t="shared" si="11"/>
        <v>1.0840661424587659</v>
      </c>
      <c r="P236">
        <v>1.0838300000000001</v>
      </c>
      <c r="Q236">
        <v>1.0835399999999999</v>
      </c>
      <c r="S236" t="str">
        <f t="shared" si="12"/>
        <v>no trade</v>
      </c>
      <c r="T236" t="str">
        <f t="shared" si="13"/>
        <v>no trade</v>
      </c>
    </row>
    <row r="237" spans="1:20" ht="15.75" thickBot="1">
      <c r="A237">
        <f>Dataset!J237</f>
        <v>1.08599</v>
      </c>
      <c r="B237">
        <f>Dataset!K237</f>
        <v>1.08612</v>
      </c>
      <c r="C237">
        <f>Dataset!L237</f>
        <v>1.08606</v>
      </c>
      <c r="D237">
        <f>Dataset!V237</f>
        <v>1.0856399999999999</v>
      </c>
      <c r="E237">
        <f>Dataset!AG237</f>
        <v>1.0850299999999999</v>
      </c>
      <c r="F237">
        <f>Dataset!AO237</f>
        <v>1.08514</v>
      </c>
      <c r="G237">
        <f>Dataset!AZ237</f>
        <v>1.0856300000000001</v>
      </c>
      <c r="H237">
        <f>Dataset!BD237</f>
        <v>1.0865899999999999</v>
      </c>
      <c r="I237">
        <f>Dataset!BE237</f>
        <v>1.08714</v>
      </c>
      <c r="J237">
        <f>Dataset!BI237</f>
        <v>1.08735</v>
      </c>
      <c r="K237">
        <f>Dataset!CA237</f>
        <v>1.08649</v>
      </c>
      <c r="L237">
        <f>Dataset!CW237</f>
        <v>1.0848599999999999</v>
      </c>
      <c r="M237">
        <f>Dataset!DP237</f>
        <v>1.08388</v>
      </c>
      <c r="N237" s="4">
        <v>31.715210355988688</v>
      </c>
      <c r="O237">
        <f t="shared" si="11"/>
        <v>1.0841279734625313</v>
      </c>
      <c r="P237">
        <v>1.08388</v>
      </c>
      <c r="Q237">
        <v>1.08382</v>
      </c>
      <c r="S237" t="str">
        <f t="shared" si="12"/>
        <v>no trade</v>
      </c>
      <c r="T237" t="str">
        <f t="shared" si="13"/>
        <v>no trade</v>
      </c>
    </row>
    <row r="238" spans="1:20" ht="15.75" thickBot="1">
      <c r="A238">
        <f>Dataset!J238</f>
        <v>1.08612</v>
      </c>
      <c r="B238">
        <f>Dataset!K238</f>
        <v>1.08606</v>
      </c>
      <c r="C238">
        <f>Dataset!L238</f>
        <v>1.08612</v>
      </c>
      <c r="D238">
        <f>Dataset!V238</f>
        <v>1.0855699999999999</v>
      </c>
      <c r="E238">
        <f>Dataset!AG238</f>
        <v>1.0852200000000001</v>
      </c>
      <c r="F238">
        <f>Dataset!AO238</f>
        <v>1.0851200000000001</v>
      </c>
      <c r="G238">
        <f>Dataset!AZ238</f>
        <v>1.0862400000000001</v>
      </c>
      <c r="H238">
        <f>Dataset!BD238</f>
        <v>1.08714</v>
      </c>
      <c r="I238">
        <f>Dataset!BE238</f>
        <v>1.0870299999999999</v>
      </c>
      <c r="J238">
        <f>Dataset!BI238</f>
        <v>1.0875900000000001</v>
      </c>
      <c r="K238">
        <f>Dataset!CA238</f>
        <v>1.0866800000000001</v>
      </c>
      <c r="L238">
        <f>Dataset!CW238</f>
        <v>1.0849</v>
      </c>
      <c r="M238">
        <f>Dataset!DP238</f>
        <v>1.08409</v>
      </c>
      <c r="N238" s="4">
        <v>36.61538461538747</v>
      </c>
      <c r="O238">
        <f t="shared" si="11"/>
        <v>1.0842696765063951</v>
      </c>
      <c r="P238">
        <v>1.08409</v>
      </c>
      <c r="Q238">
        <v>1.0840000000000001</v>
      </c>
      <c r="S238" t="str">
        <f t="shared" si="12"/>
        <v>no trade</v>
      </c>
      <c r="T238" t="str">
        <f t="shared" si="13"/>
        <v>no trade</v>
      </c>
    </row>
    <row r="239" spans="1:20" ht="15.75" thickBot="1">
      <c r="A239">
        <f>Dataset!J239</f>
        <v>1.08606</v>
      </c>
      <c r="B239">
        <f>Dataset!K239</f>
        <v>1.08612</v>
      </c>
      <c r="C239">
        <f>Dataset!L239</f>
        <v>1.0860700000000001</v>
      </c>
      <c r="D239">
        <f>Dataset!V239</f>
        <v>1.08545</v>
      </c>
      <c r="E239">
        <f>Dataset!AG239</f>
        <v>1.0852200000000001</v>
      </c>
      <c r="F239">
        <f>Dataset!AO239</f>
        <v>1.0850200000000001</v>
      </c>
      <c r="G239">
        <f>Dataset!AZ239</f>
        <v>1.0861000000000001</v>
      </c>
      <c r="H239">
        <f>Dataset!BD239</f>
        <v>1.0870299999999999</v>
      </c>
      <c r="I239">
        <f>Dataset!BE239</f>
        <v>1.0872599999999999</v>
      </c>
      <c r="J239">
        <f>Dataset!BI239</f>
        <v>1.08758</v>
      </c>
      <c r="K239">
        <f>Dataset!CA239</f>
        <v>1.0863</v>
      </c>
      <c r="L239">
        <f>Dataset!CW239</f>
        <v>1.0848</v>
      </c>
      <c r="M239">
        <f>Dataset!DP239</f>
        <v>1.08422</v>
      </c>
      <c r="N239" s="4">
        <v>37.764350453173904</v>
      </c>
      <c r="O239">
        <f t="shared" si="11"/>
        <v>1.0844059865322651</v>
      </c>
      <c r="P239">
        <v>1.08422</v>
      </c>
      <c r="Q239">
        <v>1.08405</v>
      </c>
      <c r="S239" t="str">
        <f t="shared" si="12"/>
        <v>no trade</v>
      </c>
      <c r="T239" t="str">
        <f t="shared" si="13"/>
        <v>no trade</v>
      </c>
    </row>
    <row r="240" spans="1:20" ht="15.75" thickBot="1">
      <c r="A240">
        <f>Dataset!J240</f>
        <v>1.08612</v>
      </c>
      <c r="B240">
        <f>Dataset!K240</f>
        <v>1.0860700000000001</v>
      </c>
      <c r="C240">
        <f>Dataset!L240</f>
        <v>1.0859099999999999</v>
      </c>
      <c r="D240">
        <f>Dataset!V240</f>
        <v>1.0852599999999999</v>
      </c>
      <c r="E240">
        <f>Dataset!AG240</f>
        <v>1.08514</v>
      </c>
      <c r="F240">
        <f>Dataset!AO240</f>
        <v>1.08466</v>
      </c>
      <c r="G240">
        <f>Dataset!AZ240</f>
        <v>1.0864199999999999</v>
      </c>
      <c r="H240">
        <f>Dataset!BD240</f>
        <v>1.0872599999999999</v>
      </c>
      <c r="I240">
        <f>Dataset!BE240</f>
        <v>1.08708</v>
      </c>
      <c r="J240">
        <f>Dataset!BI240</f>
        <v>1.0873600000000001</v>
      </c>
      <c r="K240">
        <f>Dataset!CA240</f>
        <v>1.0865899999999999</v>
      </c>
      <c r="L240">
        <f>Dataset!CW240</f>
        <v>1.0847800000000001</v>
      </c>
      <c r="M240">
        <f>Dataset!DP240</f>
        <v>1.0843400000000001</v>
      </c>
      <c r="N240" s="4">
        <v>46.283783783786347</v>
      </c>
      <c r="O240">
        <f t="shared" si="11"/>
        <v>1.0844556625530875</v>
      </c>
      <c r="P240">
        <v>1.0843400000000001</v>
      </c>
      <c r="Q240">
        <v>1.08396</v>
      </c>
      <c r="S240" t="str">
        <f t="shared" si="12"/>
        <v>no trade</v>
      </c>
      <c r="T240" t="str">
        <f t="shared" si="13"/>
        <v>no trade</v>
      </c>
    </row>
    <row r="241" spans="1:20" ht="15.75" thickBot="1">
      <c r="A241">
        <f>Dataset!J241</f>
        <v>1.0860700000000001</v>
      </c>
      <c r="B241">
        <f>Dataset!K241</f>
        <v>1.0859099999999999</v>
      </c>
      <c r="C241">
        <f>Dataset!L241</f>
        <v>1.08592</v>
      </c>
      <c r="D241">
        <f>Dataset!V241</f>
        <v>1.08544</v>
      </c>
      <c r="E241">
        <f>Dataset!AG241</f>
        <v>1.08518</v>
      </c>
      <c r="F241">
        <f>Dataset!AO241</f>
        <v>1.0847100000000001</v>
      </c>
      <c r="G241">
        <f>Dataset!AZ241</f>
        <v>1.0865899999999999</v>
      </c>
      <c r="H241">
        <f>Dataset!BD241</f>
        <v>1.08708</v>
      </c>
      <c r="I241">
        <f>Dataset!BE241</f>
        <v>1.08735</v>
      </c>
      <c r="J241">
        <f>Dataset!BI241</f>
        <v>1.0871200000000001</v>
      </c>
      <c r="K241">
        <f>Dataset!CA241</f>
        <v>1.0866199999999999</v>
      </c>
      <c r="L241">
        <f>Dataset!CW241</f>
        <v>1.08473</v>
      </c>
      <c r="M241">
        <f>Dataset!DP241</f>
        <v>1.08456</v>
      </c>
      <c r="N241" s="4">
        <v>62.845849802370459</v>
      </c>
      <c r="O241">
        <f t="shared" si="11"/>
        <v>1.0846720132284424</v>
      </c>
      <c r="P241">
        <v>1.08456</v>
      </c>
      <c r="Q241">
        <v>1.0836600000000001</v>
      </c>
      <c r="S241" t="str">
        <f t="shared" si="12"/>
        <v>no trade</v>
      </c>
      <c r="T241" t="str">
        <f t="shared" si="13"/>
        <v>no trade</v>
      </c>
    </row>
    <row r="242" spans="1:20" ht="15.75" thickBot="1">
      <c r="A242">
        <f>Dataset!J242</f>
        <v>1.0859099999999999</v>
      </c>
      <c r="B242">
        <f>Dataset!K242</f>
        <v>1.08592</v>
      </c>
      <c r="C242">
        <f>Dataset!L242</f>
        <v>1.0858099999999999</v>
      </c>
      <c r="D242">
        <f>Dataset!V242</f>
        <v>1.08524</v>
      </c>
      <c r="E242">
        <f>Dataset!AG242</f>
        <v>1.0851200000000001</v>
      </c>
      <c r="F242">
        <f>Dataset!AO242</f>
        <v>1.0846800000000001</v>
      </c>
      <c r="G242">
        <f>Dataset!AZ242</f>
        <v>1.08714</v>
      </c>
      <c r="H242">
        <f>Dataset!BD242</f>
        <v>1.08735</v>
      </c>
      <c r="I242">
        <f>Dataset!BE242</f>
        <v>1.0875900000000001</v>
      </c>
      <c r="J242">
        <f>Dataset!BI242</f>
        <v>1.0867100000000001</v>
      </c>
      <c r="K242">
        <f>Dataset!CA242</f>
        <v>1.08663</v>
      </c>
      <c r="L242">
        <f>Dataset!CW242</f>
        <v>1.0848</v>
      </c>
      <c r="M242">
        <f>Dataset!DP242</f>
        <v>1.0845100000000001</v>
      </c>
      <c r="N242" s="4">
        <v>63.855421686746773</v>
      </c>
      <c r="O242">
        <f t="shared" si="11"/>
        <v>1.0846052094069329</v>
      </c>
      <c r="P242">
        <v>1.0845100000000001</v>
      </c>
      <c r="Q242">
        <v>1.08365</v>
      </c>
      <c r="S242" t="str">
        <f t="shared" si="12"/>
        <v>no trade</v>
      </c>
      <c r="T242" t="str">
        <f t="shared" si="13"/>
        <v>no trade</v>
      </c>
    </row>
    <row r="243" spans="1:20" ht="15.75" thickBot="1">
      <c r="A243">
        <f>Dataset!J243</f>
        <v>1.08592</v>
      </c>
      <c r="B243">
        <f>Dataset!K243</f>
        <v>1.0858099999999999</v>
      </c>
      <c r="C243">
        <f>Dataset!L243</f>
        <v>1.0855399999999999</v>
      </c>
      <c r="D243">
        <f>Dataset!V243</f>
        <v>1.08521</v>
      </c>
      <c r="E243">
        <f>Dataset!AG243</f>
        <v>1.08517</v>
      </c>
      <c r="F243">
        <f>Dataset!AO243</f>
        <v>1.0850599999999999</v>
      </c>
      <c r="G243">
        <f>Dataset!AZ243</f>
        <v>1.0870299999999999</v>
      </c>
      <c r="H243">
        <f>Dataset!BD243</f>
        <v>1.0875900000000001</v>
      </c>
      <c r="I243">
        <f>Dataset!BE243</f>
        <v>1.08758</v>
      </c>
      <c r="J243">
        <f>Dataset!BI243</f>
        <v>1.0866199999999999</v>
      </c>
      <c r="K243">
        <f>Dataset!CA243</f>
        <v>1.08677</v>
      </c>
      <c r="L243">
        <f>Dataset!CW243</f>
        <v>1.08433</v>
      </c>
      <c r="M243">
        <f>Dataset!DP243</f>
        <v>1.0843799999999999</v>
      </c>
      <c r="N243" s="4">
        <v>59.607843137250669</v>
      </c>
      <c r="O243">
        <f t="shared" si="11"/>
        <v>1.0845330383924405</v>
      </c>
      <c r="P243">
        <v>1.0843799999999999</v>
      </c>
      <c r="Q243">
        <v>1.0837600000000001</v>
      </c>
      <c r="S243" t="str">
        <f t="shared" si="12"/>
        <v>no trade</v>
      </c>
      <c r="T243" t="str">
        <f t="shared" si="13"/>
        <v>no trade</v>
      </c>
    </row>
    <row r="244" spans="1:20" ht="15.75" thickBot="1">
      <c r="A244">
        <f>Dataset!J244</f>
        <v>1.0858099999999999</v>
      </c>
      <c r="B244">
        <f>Dataset!K244</f>
        <v>1.0855399999999999</v>
      </c>
      <c r="C244">
        <f>Dataset!L244</f>
        <v>1.0858699999999999</v>
      </c>
      <c r="D244">
        <f>Dataset!V244</f>
        <v>1.08518</v>
      </c>
      <c r="E244">
        <f>Dataset!AG244</f>
        <v>1.08514</v>
      </c>
      <c r="F244">
        <f>Dataset!AO244</f>
        <v>1.085</v>
      </c>
      <c r="G244">
        <f>Dataset!AZ244</f>
        <v>1.0872599999999999</v>
      </c>
      <c r="H244">
        <f>Dataset!BD244</f>
        <v>1.08758</v>
      </c>
      <c r="I244">
        <f>Dataset!BE244</f>
        <v>1.0873600000000001</v>
      </c>
      <c r="J244">
        <f>Dataset!BI244</f>
        <v>1.0866800000000001</v>
      </c>
      <c r="K244">
        <f>Dataset!CA244</f>
        <v>1.0868199999999999</v>
      </c>
      <c r="L244">
        <f>Dataset!CW244</f>
        <v>1.08368</v>
      </c>
      <c r="M244">
        <f>Dataset!DP244</f>
        <v>1.0847599999999999</v>
      </c>
      <c r="N244" s="4">
        <v>70.110701107008509</v>
      </c>
      <c r="O244">
        <f t="shared" si="11"/>
        <v>1.0848915670438428</v>
      </c>
      <c r="P244">
        <v>1.0847599999999999</v>
      </c>
      <c r="Q244">
        <v>1.0839000000000001</v>
      </c>
      <c r="S244" t="str">
        <f t="shared" si="12"/>
        <v>no trade</v>
      </c>
      <c r="T244" t="str">
        <f t="shared" si="13"/>
        <v>no trade</v>
      </c>
    </row>
    <row r="245" spans="1:20" ht="15.75" thickBot="1">
      <c r="A245">
        <f>Dataset!J245</f>
        <v>1.0855399999999999</v>
      </c>
      <c r="B245">
        <f>Dataset!K245</f>
        <v>1.0858699999999999</v>
      </c>
      <c r="C245">
        <f>Dataset!L245</f>
        <v>1.0857000000000001</v>
      </c>
      <c r="D245">
        <f>Dataset!V245</f>
        <v>1.0851599999999999</v>
      </c>
      <c r="E245">
        <f>Dataset!AG245</f>
        <v>1.08514</v>
      </c>
      <c r="F245">
        <f>Dataset!AO245</f>
        <v>1.0853299999999999</v>
      </c>
      <c r="G245">
        <f>Dataset!AZ245</f>
        <v>1.08708</v>
      </c>
      <c r="H245">
        <f>Dataset!BD245</f>
        <v>1.0873600000000001</v>
      </c>
      <c r="I245">
        <f>Dataset!BE245</f>
        <v>1.0871200000000001</v>
      </c>
      <c r="J245">
        <f>Dataset!BI245</f>
        <v>1.0866199999999999</v>
      </c>
      <c r="K245">
        <f>Dataset!CA245</f>
        <v>1.0867199999999999</v>
      </c>
      <c r="L245">
        <f>Dataset!CW245</f>
        <v>1.0835900000000001</v>
      </c>
      <c r="M245">
        <f>Dataset!DP245</f>
        <v>1.0847</v>
      </c>
      <c r="N245" s="4">
        <v>67.657992565053888</v>
      </c>
      <c r="O245">
        <f t="shared" si="11"/>
        <v>1.0848904082252533</v>
      </c>
      <c r="P245">
        <v>1.0847</v>
      </c>
      <c r="Q245">
        <v>1.0842099999999999</v>
      </c>
      <c r="S245" t="str">
        <f t="shared" si="12"/>
        <v>no trade</v>
      </c>
      <c r="T245" t="str">
        <f t="shared" si="13"/>
        <v>no trade</v>
      </c>
    </row>
    <row r="246" spans="1:20" ht="15.75" thickBot="1">
      <c r="A246">
        <f>Dataset!J246</f>
        <v>1.0858699999999999</v>
      </c>
      <c r="B246">
        <f>Dataset!K246</f>
        <v>1.0857000000000001</v>
      </c>
      <c r="C246">
        <f>Dataset!L246</f>
        <v>1.08558</v>
      </c>
      <c r="D246">
        <f>Dataset!V246</f>
        <v>1.0851500000000001</v>
      </c>
      <c r="E246">
        <f>Dataset!AG246</f>
        <v>1.0851200000000001</v>
      </c>
      <c r="F246">
        <f>Dataset!AO246</f>
        <v>1.0854299999999999</v>
      </c>
      <c r="G246">
        <f>Dataset!AZ246</f>
        <v>1.08735</v>
      </c>
      <c r="H246">
        <f>Dataset!BD246</f>
        <v>1.0871200000000001</v>
      </c>
      <c r="I246">
        <f>Dataset!BE246</f>
        <v>1.0867100000000001</v>
      </c>
      <c r="J246">
        <f>Dataset!BI246</f>
        <v>1.0867800000000001</v>
      </c>
      <c r="K246">
        <f>Dataset!CA246</f>
        <v>1.0867800000000001</v>
      </c>
      <c r="L246">
        <f>Dataset!CW246</f>
        <v>1.0836600000000001</v>
      </c>
      <c r="M246">
        <f>Dataset!DP246</f>
        <v>1.0844</v>
      </c>
      <c r="N246" s="4">
        <v>57.299270072991398</v>
      </c>
      <c r="O246">
        <f t="shared" si="11"/>
        <v>1.0845663469727334</v>
      </c>
      <c r="P246">
        <v>1.0844</v>
      </c>
      <c r="Q246">
        <v>1.08388</v>
      </c>
      <c r="S246" t="str">
        <f t="shared" si="12"/>
        <v>no trade</v>
      </c>
      <c r="T246" t="str">
        <f t="shared" si="13"/>
        <v>no trade</v>
      </c>
    </row>
    <row r="247" spans="1:20" ht="15.75" thickBot="1">
      <c r="A247">
        <f>Dataset!J247</f>
        <v>1.0857000000000001</v>
      </c>
      <c r="B247">
        <f>Dataset!K247</f>
        <v>1.08558</v>
      </c>
      <c r="C247">
        <f>Dataset!L247</f>
        <v>1.0856399999999999</v>
      </c>
      <c r="D247">
        <f>Dataset!V247</f>
        <v>1.08507</v>
      </c>
      <c r="E247">
        <f>Dataset!AG247</f>
        <v>1.0850200000000001</v>
      </c>
      <c r="F247">
        <f>Dataset!AO247</f>
        <v>1.08521</v>
      </c>
      <c r="G247">
        <f>Dataset!AZ247</f>
        <v>1.0875900000000001</v>
      </c>
      <c r="H247">
        <f>Dataset!BD247</f>
        <v>1.0867100000000001</v>
      </c>
      <c r="I247">
        <f>Dataset!BE247</f>
        <v>1.0866199999999999</v>
      </c>
      <c r="J247">
        <f>Dataset!BI247</f>
        <v>1.0865400000000001</v>
      </c>
      <c r="K247">
        <f>Dataset!CA247</f>
        <v>1.0864799999999999</v>
      </c>
      <c r="L247">
        <f>Dataset!CW247</f>
        <v>1.08344</v>
      </c>
      <c r="M247">
        <f>Dataset!DP247</f>
        <v>1.0836699999999999</v>
      </c>
      <c r="N247" s="4">
        <v>48.012232415899504</v>
      </c>
      <c r="O247">
        <f t="shared" si="11"/>
        <v>1.0839066845838743</v>
      </c>
      <c r="P247">
        <v>1.0836699999999999</v>
      </c>
      <c r="Q247">
        <v>1.08386</v>
      </c>
      <c r="S247" t="str">
        <f t="shared" si="12"/>
        <v>no trade</v>
      </c>
      <c r="T247" t="str">
        <f t="shared" si="13"/>
        <v>no trade</v>
      </c>
    </row>
    <row r="248" spans="1:20" ht="15.75" thickBot="1">
      <c r="A248">
        <f>Dataset!J248</f>
        <v>1.08558</v>
      </c>
      <c r="B248">
        <f>Dataset!K248</f>
        <v>1.0856399999999999</v>
      </c>
      <c r="C248">
        <f>Dataset!L248</f>
        <v>1.0855699999999999</v>
      </c>
      <c r="D248">
        <f>Dataset!V248</f>
        <v>1.0850299999999999</v>
      </c>
      <c r="E248">
        <f>Dataset!AG248</f>
        <v>1.08466</v>
      </c>
      <c r="F248">
        <f>Dataset!AO248</f>
        <v>1.0856300000000001</v>
      </c>
      <c r="G248">
        <f>Dataset!AZ248</f>
        <v>1.08758</v>
      </c>
      <c r="H248">
        <f>Dataset!BD248</f>
        <v>1.0866199999999999</v>
      </c>
      <c r="I248">
        <f>Dataset!BE248</f>
        <v>1.0866800000000001</v>
      </c>
      <c r="J248">
        <f>Dataset!BI248</f>
        <v>1.08643</v>
      </c>
      <c r="K248">
        <f>Dataset!CA248</f>
        <v>1.0865499999999999</v>
      </c>
      <c r="L248">
        <f>Dataset!CW248</f>
        <v>1.0836699999999999</v>
      </c>
      <c r="M248">
        <f>Dataset!DP248</f>
        <v>1.0837300000000001</v>
      </c>
      <c r="N248" s="4">
        <v>56.013745704467752</v>
      </c>
      <c r="O248">
        <f t="shared" si="11"/>
        <v>1.0839850228484966</v>
      </c>
      <c r="P248">
        <v>1.0837300000000001</v>
      </c>
      <c r="Q248">
        <v>1.08392</v>
      </c>
      <c r="S248" t="str">
        <f t="shared" si="12"/>
        <v>no trade</v>
      </c>
      <c r="T248" t="str">
        <f t="shared" si="13"/>
        <v>no trade</v>
      </c>
    </row>
    <row r="249" spans="1:20" ht="15.75" thickBot="1">
      <c r="A249">
        <f>Dataset!J249</f>
        <v>1.0856399999999999</v>
      </c>
      <c r="B249">
        <f>Dataset!K249</f>
        <v>1.0855699999999999</v>
      </c>
      <c r="C249">
        <f>Dataset!L249</f>
        <v>1.08545</v>
      </c>
      <c r="D249">
        <f>Dataset!V249</f>
        <v>1.0852200000000001</v>
      </c>
      <c r="E249">
        <f>Dataset!AG249</f>
        <v>1.0847100000000001</v>
      </c>
      <c r="F249">
        <f>Dataset!AO249</f>
        <v>1.0862400000000001</v>
      </c>
      <c r="G249">
        <f>Dataset!AZ249</f>
        <v>1.0873600000000001</v>
      </c>
      <c r="H249">
        <f>Dataset!BD249</f>
        <v>1.0866800000000001</v>
      </c>
      <c r="I249">
        <f>Dataset!BE249</f>
        <v>1.0866199999999999</v>
      </c>
      <c r="J249">
        <f>Dataset!BI249</f>
        <v>1.08663</v>
      </c>
      <c r="K249">
        <f>Dataset!CA249</f>
        <v>1.0865800000000001</v>
      </c>
      <c r="L249">
        <f>Dataset!CW249</f>
        <v>1.08375</v>
      </c>
      <c r="M249">
        <f>Dataset!DP249</f>
        <v>1.0835900000000001</v>
      </c>
      <c r="N249" s="4">
        <v>53.442622950819882</v>
      </c>
      <c r="O249">
        <f t="shared" si="11"/>
        <v>1.083906886853585</v>
      </c>
      <c r="P249">
        <v>1.0835900000000001</v>
      </c>
      <c r="Q249">
        <v>1.08386</v>
      </c>
      <c r="S249" t="str">
        <f t="shared" si="12"/>
        <v>no trade</v>
      </c>
      <c r="T249" t="str">
        <f t="shared" si="13"/>
        <v>no trade</v>
      </c>
    </row>
    <row r="250" spans="1:20" ht="15.75" thickBot="1">
      <c r="A250">
        <f>Dataset!J250</f>
        <v>1.0855699999999999</v>
      </c>
      <c r="B250">
        <f>Dataset!K250</f>
        <v>1.08545</v>
      </c>
      <c r="C250">
        <f>Dataset!L250</f>
        <v>1.0852599999999999</v>
      </c>
      <c r="D250">
        <f>Dataset!V250</f>
        <v>1.0852200000000001</v>
      </c>
      <c r="E250">
        <f>Dataset!AG250</f>
        <v>1.0846800000000001</v>
      </c>
      <c r="F250">
        <f>Dataset!AO250</f>
        <v>1.0861000000000001</v>
      </c>
      <c r="G250">
        <f>Dataset!AZ250</f>
        <v>1.0871200000000001</v>
      </c>
      <c r="H250">
        <f>Dataset!BD250</f>
        <v>1.0866199999999999</v>
      </c>
      <c r="I250">
        <f>Dataset!BE250</f>
        <v>1.0867800000000001</v>
      </c>
      <c r="J250">
        <f>Dataset!BI250</f>
        <v>1.0863400000000001</v>
      </c>
      <c r="K250">
        <f>Dataset!CA250</f>
        <v>1.0863700000000001</v>
      </c>
      <c r="L250">
        <f>Dataset!CW250</f>
        <v>1.0840000000000001</v>
      </c>
      <c r="M250">
        <f>Dataset!DP250</f>
        <v>1.08369</v>
      </c>
      <c r="N250" s="4">
        <v>55.095541401274858</v>
      </c>
      <c r="O250">
        <f t="shared" si="11"/>
        <v>1.0840056661203219</v>
      </c>
      <c r="P250">
        <v>1.08369</v>
      </c>
      <c r="Q250">
        <v>1.0839099999999999</v>
      </c>
      <c r="S250" t="str">
        <f t="shared" si="12"/>
        <v>no trade</v>
      </c>
      <c r="T250" t="str">
        <f t="shared" si="13"/>
        <v>no trade</v>
      </c>
    </row>
    <row r="251" spans="1:20" ht="15.75" thickBot="1">
      <c r="A251">
        <f>Dataset!J251</f>
        <v>1.08545</v>
      </c>
      <c r="B251">
        <f>Dataset!K251</f>
        <v>1.0852599999999999</v>
      </c>
      <c r="C251">
        <f>Dataset!L251</f>
        <v>1.08544</v>
      </c>
      <c r="D251">
        <f>Dataset!V251</f>
        <v>1.08514</v>
      </c>
      <c r="E251">
        <f>Dataset!AG251</f>
        <v>1.0850599999999999</v>
      </c>
      <c r="F251">
        <f>Dataset!AO251</f>
        <v>1.0864199999999999</v>
      </c>
      <c r="G251">
        <f>Dataset!AZ251</f>
        <v>1.0867100000000001</v>
      </c>
      <c r="H251">
        <f>Dataset!BD251</f>
        <v>1.0867800000000001</v>
      </c>
      <c r="I251">
        <f>Dataset!BE251</f>
        <v>1.0865400000000001</v>
      </c>
      <c r="J251">
        <f>Dataset!BI251</f>
        <v>1.0863400000000001</v>
      </c>
      <c r="K251">
        <f>Dataset!CA251</f>
        <v>1.0863</v>
      </c>
      <c r="L251">
        <f>Dataset!CW251</f>
        <v>1.0838000000000001</v>
      </c>
      <c r="M251">
        <f>Dataset!DP251</f>
        <v>1.0835399999999999</v>
      </c>
      <c r="N251" s="4">
        <v>44.876325088337644</v>
      </c>
      <c r="O251">
        <f t="shared" si="11"/>
        <v>1.083894417561442</v>
      </c>
      <c r="P251">
        <v>1.0835399999999999</v>
      </c>
      <c r="Q251">
        <v>1.08406</v>
      </c>
      <c r="S251" t="str">
        <f t="shared" si="12"/>
        <v>no trade</v>
      </c>
      <c r="T251" t="str">
        <f t="shared" si="13"/>
        <v>no trade</v>
      </c>
    </row>
    <row r="252" spans="1:20" ht="15.75" thickBot="1">
      <c r="A252">
        <f>Dataset!J252</f>
        <v>1.0852599999999999</v>
      </c>
      <c r="B252">
        <f>Dataset!K252</f>
        <v>1.08544</v>
      </c>
      <c r="C252">
        <f>Dataset!L252</f>
        <v>1.08524</v>
      </c>
      <c r="D252">
        <f>Dataset!V252</f>
        <v>1.08518</v>
      </c>
      <c r="E252">
        <f>Dataset!AG252</f>
        <v>1.085</v>
      </c>
      <c r="F252">
        <f>Dataset!AO252</f>
        <v>1.0865899999999999</v>
      </c>
      <c r="G252">
        <f>Dataset!AZ252</f>
        <v>1.0866199999999999</v>
      </c>
      <c r="H252">
        <f>Dataset!BD252</f>
        <v>1.0865400000000001</v>
      </c>
      <c r="I252">
        <f>Dataset!BE252</f>
        <v>1.08643</v>
      </c>
      <c r="J252">
        <f>Dataset!BI252</f>
        <v>1.0862700000000001</v>
      </c>
      <c r="K252">
        <f>Dataset!CA252</f>
        <v>1.0860399999999999</v>
      </c>
      <c r="L252">
        <f>Dataset!CW252</f>
        <v>1.08338</v>
      </c>
      <c r="M252">
        <f>Dataset!DP252</f>
        <v>1.08382</v>
      </c>
      <c r="N252" s="4">
        <v>49.019607843138253</v>
      </c>
      <c r="O252">
        <f t="shared" si="11"/>
        <v>1.084215672703766</v>
      </c>
      <c r="P252">
        <v>1.08382</v>
      </c>
      <c r="Q252">
        <v>1.08429</v>
      </c>
      <c r="S252" t="str">
        <f t="shared" si="12"/>
        <v>no trade</v>
      </c>
      <c r="T252" t="str">
        <f t="shared" si="13"/>
        <v>no trade</v>
      </c>
    </row>
    <row r="253" spans="1:20" ht="15.75" thickBot="1">
      <c r="A253">
        <f>Dataset!J253</f>
        <v>1.08544</v>
      </c>
      <c r="B253">
        <f>Dataset!K253</f>
        <v>1.08524</v>
      </c>
      <c r="C253">
        <f>Dataset!L253</f>
        <v>1.08521</v>
      </c>
      <c r="D253">
        <f>Dataset!V253</f>
        <v>1.0851200000000001</v>
      </c>
      <c r="E253">
        <f>Dataset!AG253</f>
        <v>1.0853299999999999</v>
      </c>
      <c r="F253">
        <f>Dataset!AO253</f>
        <v>1.08714</v>
      </c>
      <c r="G253">
        <f>Dataset!AZ253</f>
        <v>1.0866800000000001</v>
      </c>
      <c r="H253">
        <f>Dataset!BD253</f>
        <v>1.08643</v>
      </c>
      <c r="I253">
        <f>Dataset!BE253</f>
        <v>1.08663</v>
      </c>
      <c r="J253">
        <f>Dataset!BI253</f>
        <v>1.08626</v>
      </c>
      <c r="K253">
        <f>Dataset!CA253</f>
        <v>1.08544</v>
      </c>
      <c r="L253">
        <f>Dataset!CW253</f>
        <v>1.08338</v>
      </c>
      <c r="M253">
        <f>Dataset!DP253</f>
        <v>1.0840000000000001</v>
      </c>
      <c r="N253" s="4">
        <v>48.514851485150039</v>
      </c>
      <c r="O253">
        <f t="shared" si="11"/>
        <v>1.0843871649958752</v>
      </c>
      <c r="P253">
        <v>1.0840000000000001</v>
      </c>
      <c r="Q253">
        <v>1.0843</v>
      </c>
      <c r="S253" t="str">
        <f t="shared" si="12"/>
        <v>no trade</v>
      </c>
      <c r="T253" t="str">
        <f t="shared" si="13"/>
        <v>no trade</v>
      </c>
    </row>
    <row r="254" spans="1:20" ht="15.75" thickBot="1">
      <c r="A254">
        <f>Dataset!J254</f>
        <v>1.08524</v>
      </c>
      <c r="B254">
        <f>Dataset!K254</f>
        <v>1.08521</v>
      </c>
      <c r="C254">
        <f>Dataset!L254</f>
        <v>1.08518</v>
      </c>
      <c r="D254">
        <f>Dataset!V254</f>
        <v>1.08517</v>
      </c>
      <c r="E254">
        <f>Dataset!AG254</f>
        <v>1.0854299999999999</v>
      </c>
      <c r="F254">
        <f>Dataset!AO254</f>
        <v>1.0870299999999999</v>
      </c>
      <c r="G254">
        <f>Dataset!AZ254</f>
        <v>1.0866199999999999</v>
      </c>
      <c r="H254">
        <f>Dataset!BD254</f>
        <v>1.08663</v>
      </c>
      <c r="I254">
        <f>Dataset!BE254</f>
        <v>1.0863400000000001</v>
      </c>
      <c r="J254">
        <f>Dataset!BI254</f>
        <v>1.0865499999999999</v>
      </c>
      <c r="K254">
        <f>Dataset!CA254</f>
        <v>1.0851500000000001</v>
      </c>
      <c r="L254">
        <f>Dataset!CW254</f>
        <v>1.0833699999999999</v>
      </c>
      <c r="M254">
        <f>Dataset!DP254</f>
        <v>1.08405</v>
      </c>
      <c r="N254" s="4">
        <v>47.118644067796993</v>
      </c>
      <c r="O254">
        <f t="shared" si="11"/>
        <v>1.0844702030656075</v>
      </c>
      <c r="P254">
        <v>1.08405</v>
      </c>
      <c r="Q254">
        <v>1.0845100000000001</v>
      </c>
      <c r="S254" t="str">
        <f t="shared" si="12"/>
        <v>no trade</v>
      </c>
      <c r="T254" t="str">
        <f t="shared" si="13"/>
        <v>no trade</v>
      </c>
    </row>
    <row r="255" spans="1:20" ht="15.75" thickBot="1">
      <c r="A255">
        <f>Dataset!J255</f>
        <v>1.08521</v>
      </c>
      <c r="B255">
        <f>Dataset!K255</f>
        <v>1.08518</v>
      </c>
      <c r="C255">
        <f>Dataset!L255</f>
        <v>1.0851599999999999</v>
      </c>
      <c r="D255">
        <f>Dataset!V255</f>
        <v>1.08514</v>
      </c>
      <c r="E255">
        <f>Dataset!AG255</f>
        <v>1.08521</v>
      </c>
      <c r="F255">
        <f>Dataset!AO255</f>
        <v>1.0872599999999999</v>
      </c>
      <c r="G255">
        <f>Dataset!AZ255</f>
        <v>1.0867800000000001</v>
      </c>
      <c r="H255">
        <f>Dataset!BD255</f>
        <v>1.0863400000000001</v>
      </c>
      <c r="I255">
        <f>Dataset!BE255</f>
        <v>1.0863400000000001</v>
      </c>
      <c r="J255">
        <f>Dataset!BI255</f>
        <v>1.08649</v>
      </c>
      <c r="K255">
        <f>Dataset!CA255</f>
        <v>1.0849800000000001</v>
      </c>
      <c r="L255">
        <f>Dataset!CW255</f>
        <v>1.0838300000000001</v>
      </c>
      <c r="M255">
        <f>Dataset!DP255</f>
        <v>1.08396</v>
      </c>
      <c r="N255" s="4">
        <v>43.493150684931273</v>
      </c>
      <c r="O255">
        <f t="shared" si="11"/>
        <v>1.0843766915124573</v>
      </c>
      <c r="P255">
        <v>1.08396</v>
      </c>
      <c r="Q255">
        <v>1.08429</v>
      </c>
      <c r="S255" t="str">
        <f t="shared" si="12"/>
        <v>no trade</v>
      </c>
      <c r="T255" t="str">
        <f t="shared" si="13"/>
        <v>no trade</v>
      </c>
    </row>
    <row r="256" spans="1:20" ht="15.75" thickBot="1">
      <c r="A256">
        <f>Dataset!J256</f>
        <v>1.08518</v>
      </c>
      <c r="B256">
        <f>Dataset!K256</f>
        <v>1.0851599999999999</v>
      </c>
      <c r="C256">
        <f>Dataset!L256</f>
        <v>1.0851500000000001</v>
      </c>
      <c r="D256">
        <f>Dataset!V256</f>
        <v>1.08514</v>
      </c>
      <c r="E256">
        <f>Dataset!AG256</f>
        <v>1.0856300000000001</v>
      </c>
      <c r="F256">
        <f>Dataset!AO256</f>
        <v>1.08708</v>
      </c>
      <c r="G256">
        <f>Dataset!AZ256</f>
        <v>1.0865400000000001</v>
      </c>
      <c r="H256">
        <f>Dataset!BD256</f>
        <v>1.0863400000000001</v>
      </c>
      <c r="I256">
        <f>Dataset!BE256</f>
        <v>1.0862700000000001</v>
      </c>
      <c r="J256">
        <f>Dataset!BI256</f>
        <v>1.0866800000000001</v>
      </c>
      <c r="K256">
        <f>Dataset!CA256</f>
        <v>1.08467</v>
      </c>
      <c r="L256">
        <f>Dataset!CW256</f>
        <v>1.08388</v>
      </c>
      <c r="M256">
        <f>Dataset!DP256</f>
        <v>1.0836600000000001</v>
      </c>
      <c r="N256" s="4">
        <v>35.00000000000334</v>
      </c>
      <c r="O256">
        <f t="shared" si="11"/>
        <v>1.0841088644986212</v>
      </c>
      <c r="P256">
        <v>1.0836600000000001</v>
      </c>
      <c r="Q256">
        <v>1.08422</v>
      </c>
      <c r="S256" t="str">
        <f t="shared" si="12"/>
        <v>no trade</v>
      </c>
      <c r="T256" t="str">
        <f t="shared" si="13"/>
        <v>no trade</v>
      </c>
    </row>
    <row r="257" spans="1:20" ht="15.75" thickBot="1">
      <c r="A257">
        <f>Dataset!J257</f>
        <v>1.0851599999999999</v>
      </c>
      <c r="B257">
        <f>Dataset!K257</f>
        <v>1.0851500000000001</v>
      </c>
      <c r="C257">
        <f>Dataset!L257</f>
        <v>1.08507</v>
      </c>
      <c r="D257">
        <f>Dataset!V257</f>
        <v>1.0851200000000001</v>
      </c>
      <c r="E257">
        <f>Dataset!AG257</f>
        <v>1.0862400000000001</v>
      </c>
      <c r="F257">
        <f>Dataset!AO257</f>
        <v>1.08735</v>
      </c>
      <c r="G257">
        <f>Dataset!AZ257</f>
        <v>1.08643</v>
      </c>
      <c r="H257">
        <f>Dataset!BD257</f>
        <v>1.0862700000000001</v>
      </c>
      <c r="I257">
        <f>Dataset!BE257</f>
        <v>1.08626</v>
      </c>
      <c r="J257">
        <f>Dataset!BI257</f>
        <v>1.0863</v>
      </c>
      <c r="K257">
        <f>Dataset!CA257</f>
        <v>1.0847599999999999</v>
      </c>
      <c r="L257">
        <f>Dataset!CW257</f>
        <v>1.08409</v>
      </c>
      <c r="M257">
        <f>Dataset!DP257</f>
        <v>1.08365</v>
      </c>
      <c r="N257" s="4">
        <v>35.472972972974119</v>
      </c>
      <c r="O257">
        <f t="shared" si="11"/>
        <v>1.0840755404785223</v>
      </c>
      <c r="P257">
        <v>1.08365</v>
      </c>
      <c r="Q257">
        <v>1.08447</v>
      </c>
      <c r="S257" t="str">
        <f t="shared" si="12"/>
        <v>no trade</v>
      </c>
      <c r="T257" t="str">
        <f t="shared" si="13"/>
        <v>no trade</v>
      </c>
    </row>
    <row r="258" spans="1:20" ht="15.75" thickBot="1">
      <c r="A258">
        <f>Dataset!J258</f>
        <v>1.0851500000000001</v>
      </c>
      <c r="B258">
        <f>Dataset!K258</f>
        <v>1.08507</v>
      </c>
      <c r="C258">
        <f>Dataset!L258</f>
        <v>1.0850299999999999</v>
      </c>
      <c r="D258">
        <f>Dataset!V258</f>
        <v>1.0850200000000001</v>
      </c>
      <c r="E258">
        <f>Dataset!AG258</f>
        <v>1.0861000000000001</v>
      </c>
      <c r="F258">
        <f>Dataset!AO258</f>
        <v>1.0875900000000001</v>
      </c>
      <c r="G258">
        <f>Dataset!AZ258</f>
        <v>1.08663</v>
      </c>
      <c r="H258">
        <f>Dataset!BD258</f>
        <v>1.08626</v>
      </c>
      <c r="I258">
        <f>Dataset!BE258</f>
        <v>1.0865499999999999</v>
      </c>
      <c r="J258">
        <f>Dataset!BI258</f>
        <v>1.0865899999999999</v>
      </c>
      <c r="K258">
        <f>Dataset!CA258</f>
        <v>1.08507</v>
      </c>
      <c r="L258">
        <f>Dataset!CW258</f>
        <v>1.08422</v>
      </c>
      <c r="M258">
        <f>Dataset!DP258</f>
        <v>1.0837600000000001</v>
      </c>
      <c r="N258" s="4">
        <v>39.45578231292923</v>
      </c>
      <c r="O258">
        <f t="shared" ref="O258:O321" si="14">(((((((0.654975365864358*$L258*2.05619622440581*$A258+((0.820509079375735*$E258--8.66154755035786)+0.714633842331559*$C258/(0.56802318509286*$F258)))+8.11195176528429)+8.11195176528429)-((2.98031957119973*$D258+14.9837254665498)+(0.515896009003183*$I258/(1.66534966840605*$K258)-LN(2.05619622440581*$A258))))+(LN(2.05619622440581*$A258)-(2.34778033028491*$J258*10.7808081773781+14.9837254665498/(1.66534966840605*$K258))/(((0.699679669221251*$B258/(0.56802318509286*$F258)+0.507895293750025*$G258/(0.515896009003183*$I258/(1.66534966840605*$K258)*2.45390057050084*$H258)*(2.98031957119973*$D258+14.9837254665498))+((2.98031957119973*$D258+14.9837254665498)+14.9837254665498)*0.507895293750025*$G258))))+-16.4494700053177/(-0.540583610340832*$M258))*-0.034953321658675+2.4348524211743)</f>
        <v>1.0841733466570227</v>
      </c>
      <c r="P258">
        <v>1.0837600000000001</v>
      </c>
      <c r="Q258">
        <v>1.0844499999999999</v>
      </c>
      <c r="S258" t="str">
        <f t="shared" si="12"/>
        <v>no trade</v>
      </c>
      <c r="T258" t="str">
        <f t="shared" si="13"/>
        <v>no trade</v>
      </c>
    </row>
    <row r="259" spans="1:20" ht="15.75" thickBot="1">
      <c r="A259">
        <f>Dataset!J259</f>
        <v>1.08507</v>
      </c>
      <c r="B259">
        <f>Dataset!K259</f>
        <v>1.0850299999999999</v>
      </c>
      <c r="C259">
        <f>Dataset!L259</f>
        <v>1.0852200000000001</v>
      </c>
      <c r="D259">
        <f>Dataset!V259</f>
        <v>1.08466</v>
      </c>
      <c r="E259">
        <f>Dataset!AG259</f>
        <v>1.0864199999999999</v>
      </c>
      <c r="F259">
        <f>Dataset!AO259</f>
        <v>1.08758</v>
      </c>
      <c r="G259">
        <f>Dataset!AZ259</f>
        <v>1.0863400000000001</v>
      </c>
      <c r="H259">
        <f>Dataset!BD259</f>
        <v>1.0865499999999999</v>
      </c>
      <c r="I259">
        <f>Dataset!BE259</f>
        <v>1.08649</v>
      </c>
      <c r="J259">
        <f>Dataset!BI259</f>
        <v>1.0866199999999999</v>
      </c>
      <c r="K259">
        <f>Dataset!CA259</f>
        <v>1.0848599999999999</v>
      </c>
      <c r="L259">
        <f>Dataset!CW259</f>
        <v>1.0843400000000001</v>
      </c>
      <c r="M259">
        <f>Dataset!DP259</f>
        <v>1.0839000000000001</v>
      </c>
      <c r="N259" s="4">
        <v>34.074074074078823</v>
      </c>
      <c r="O259">
        <f t="shared" si="14"/>
        <v>1.0842704831518803</v>
      </c>
      <c r="P259">
        <v>1.0839000000000001</v>
      </c>
      <c r="Q259">
        <v>1.08429</v>
      </c>
      <c r="S259" t="str">
        <f t="shared" si="12"/>
        <v>no trade</v>
      </c>
      <c r="T259" t="str">
        <f t="shared" si="13"/>
        <v>no trade</v>
      </c>
    </row>
    <row r="260" spans="1:20" ht="15.75" thickBot="1">
      <c r="A260">
        <f>Dataset!J260</f>
        <v>1.0850299999999999</v>
      </c>
      <c r="B260">
        <f>Dataset!K260</f>
        <v>1.0852200000000001</v>
      </c>
      <c r="C260">
        <f>Dataset!L260</f>
        <v>1.0852200000000001</v>
      </c>
      <c r="D260">
        <f>Dataset!V260</f>
        <v>1.0847100000000001</v>
      </c>
      <c r="E260">
        <f>Dataset!AG260</f>
        <v>1.0865899999999999</v>
      </c>
      <c r="F260">
        <f>Dataset!AO260</f>
        <v>1.0873600000000001</v>
      </c>
      <c r="G260">
        <f>Dataset!AZ260</f>
        <v>1.0863400000000001</v>
      </c>
      <c r="H260">
        <f>Dataset!BD260</f>
        <v>1.08649</v>
      </c>
      <c r="I260">
        <f>Dataset!BE260</f>
        <v>1.0866800000000001</v>
      </c>
      <c r="J260">
        <f>Dataset!BI260</f>
        <v>1.08663</v>
      </c>
      <c r="K260">
        <f>Dataset!CA260</f>
        <v>1.0849</v>
      </c>
      <c r="L260">
        <f>Dataset!CW260</f>
        <v>1.08456</v>
      </c>
      <c r="M260">
        <f>Dataset!DP260</f>
        <v>1.0842099999999999</v>
      </c>
      <c r="N260" s="4">
        <v>41.694915254236214</v>
      </c>
      <c r="O260">
        <f t="shared" si="14"/>
        <v>1.0845377742230211</v>
      </c>
      <c r="P260">
        <v>1.0842099999999999</v>
      </c>
      <c r="Q260">
        <v>1.0843400000000001</v>
      </c>
      <c r="S260" t="str">
        <f t="shared" si="12"/>
        <v>no trade</v>
      </c>
      <c r="T260" t="str">
        <f t="shared" si="13"/>
        <v>no trade</v>
      </c>
    </row>
    <row r="261" spans="1:20" ht="15.75" thickBot="1">
      <c r="A261">
        <f>Dataset!J261</f>
        <v>1.0852200000000001</v>
      </c>
      <c r="B261">
        <f>Dataset!K261</f>
        <v>1.0852200000000001</v>
      </c>
      <c r="C261">
        <f>Dataset!L261</f>
        <v>1.08514</v>
      </c>
      <c r="D261">
        <f>Dataset!V261</f>
        <v>1.0846800000000001</v>
      </c>
      <c r="E261">
        <f>Dataset!AG261</f>
        <v>1.08714</v>
      </c>
      <c r="F261">
        <f>Dataset!AO261</f>
        <v>1.0871200000000001</v>
      </c>
      <c r="G261">
        <f>Dataset!AZ261</f>
        <v>1.0862700000000001</v>
      </c>
      <c r="H261">
        <f>Dataset!BD261</f>
        <v>1.0866800000000001</v>
      </c>
      <c r="I261">
        <f>Dataset!BE261</f>
        <v>1.0863</v>
      </c>
      <c r="J261">
        <f>Dataset!BI261</f>
        <v>1.08677</v>
      </c>
      <c r="K261">
        <f>Dataset!CA261</f>
        <v>1.0848</v>
      </c>
      <c r="L261">
        <f>Dataset!CW261</f>
        <v>1.0845100000000001</v>
      </c>
      <c r="M261">
        <f>Dataset!DP261</f>
        <v>1.08388</v>
      </c>
      <c r="N261" s="4">
        <v>41.275167785234224</v>
      </c>
      <c r="O261">
        <f t="shared" si="14"/>
        <v>1.0841973111560539</v>
      </c>
      <c r="P261">
        <v>1.08388</v>
      </c>
      <c r="Q261">
        <v>1.08413</v>
      </c>
      <c r="S261" t="str">
        <f t="shared" si="12"/>
        <v>no trade</v>
      </c>
      <c r="T261" t="str">
        <f t="shared" si="13"/>
        <v>no trade</v>
      </c>
    </row>
    <row r="262" spans="1:20" ht="15.75" thickBot="1">
      <c r="A262">
        <f>Dataset!J262</f>
        <v>1.0852200000000001</v>
      </c>
      <c r="B262">
        <f>Dataset!K262</f>
        <v>1.08514</v>
      </c>
      <c r="C262">
        <f>Dataset!L262</f>
        <v>1.08518</v>
      </c>
      <c r="D262">
        <f>Dataset!V262</f>
        <v>1.0850599999999999</v>
      </c>
      <c r="E262">
        <f>Dataset!AG262</f>
        <v>1.0870299999999999</v>
      </c>
      <c r="F262">
        <f>Dataset!AO262</f>
        <v>1.0867100000000001</v>
      </c>
      <c r="G262">
        <f>Dataset!AZ262</f>
        <v>1.08626</v>
      </c>
      <c r="H262">
        <f>Dataset!BD262</f>
        <v>1.0863</v>
      </c>
      <c r="I262">
        <f>Dataset!BE262</f>
        <v>1.0865899999999999</v>
      </c>
      <c r="J262">
        <f>Dataset!BI262</f>
        <v>1.0868199999999999</v>
      </c>
      <c r="K262">
        <f>Dataset!CA262</f>
        <v>1.0847800000000001</v>
      </c>
      <c r="L262">
        <f>Dataset!CW262</f>
        <v>1.0843799999999999</v>
      </c>
      <c r="M262">
        <f>Dataset!DP262</f>
        <v>1.08386</v>
      </c>
      <c r="N262" s="4">
        <v>54.185022026434694</v>
      </c>
      <c r="O262">
        <f t="shared" si="14"/>
        <v>1.0842122553015285</v>
      </c>
      <c r="P262">
        <v>1.08386</v>
      </c>
      <c r="Q262">
        <v>1.08446</v>
      </c>
      <c r="S262" t="str">
        <f t="shared" si="12"/>
        <v>no trade</v>
      </c>
      <c r="T262" t="str">
        <f t="shared" si="13"/>
        <v>no trade</v>
      </c>
    </row>
    <row r="263" spans="1:20" ht="15.75" thickBot="1">
      <c r="A263">
        <f>Dataset!J263</f>
        <v>1.08514</v>
      </c>
      <c r="B263">
        <f>Dataset!K263</f>
        <v>1.08518</v>
      </c>
      <c r="C263">
        <f>Dataset!L263</f>
        <v>1.0851200000000001</v>
      </c>
      <c r="D263">
        <f>Dataset!V263</f>
        <v>1.085</v>
      </c>
      <c r="E263">
        <f>Dataset!AG263</f>
        <v>1.0872599999999999</v>
      </c>
      <c r="F263">
        <f>Dataset!AO263</f>
        <v>1.0866199999999999</v>
      </c>
      <c r="G263">
        <f>Dataset!AZ263</f>
        <v>1.0865499999999999</v>
      </c>
      <c r="H263">
        <f>Dataset!BD263</f>
        <v>1.0865899999999999</v>
      </c>
      <c r="I263">
        <f>Dataset!BE263</f>
        <v>1.0866199999999999</v>
      </c>
      <c r="J263">
        <f>Dataset!BI263</f>
        <v>1.0867199999999999</v>
      </c>
      <c r="K263">
        <f>Dataset!CA263</f>
        <v>1.08473</v>
      </c>
      <c r="L263">
        <f>Dataset!CW263</f>
        <v>1.0847599999999999</v>
      </c>
      <c r="M263">
        <f>Dataset!DP263</f>
        <v>1.08392</v>
      </c>
      <c r="N263" s="4">
        <v>54.185022026430204</v>
      </c>
      <c r="O263">
        <f t="shared" si="14"/>
        <v>1.0842358893556563</v>
      </c>
      <c r="P263">
        <v>1.08392</v>
      </c>
      <c r="Q263">
        <v>1.08473</v>
      </c>
      <c r="S263" t="str">
        <f t="shared" si="12"/>
        <v>no trade</v>
      </c>
      <c r="T263" t="str">
        <f t="shared" si="13"/>
        <v>no trade</v>
      </c>
    </row>
    <row r="264" spans="1:20" ht="15.75" thickBot="1">
      <c r="A264">
        <f>Dataset!J264</f>
        <v>1.08514</v>
      </c>
      <c r="B264">
        <f>Dataset!K264</f>
        <v>1.08514</v>
      </c>
      <c r="C264">
        <f>Dataset!L264</f>
        <v>1.0851200000000001</v>
      </c>
      <c r="D264">
        <f>Dataset!V264</f>
        <v>1.0856300000000001</v>
      </c>
      <c r="E264">
        <f>Dataset!AG264</f>
        <v>1.08758</v>
      </c>
      <c r="F264">
        <f>Dataset!AO264</f>
        <v>1.0865400000000001</v>
      </c>
      <c r="G264">
        <f>Dataset!AZ264</f>
        <v>1.0865899999999999</v>
      </c>
      <c r="H264">
        <f>Dataset!BD264</f>
        <v>1.0868199999999999</v>
      </c>
      <c r="I264">
        <f>Dataset!BE264</f>
        <v>1.0867199999999999</v>
      </c>
      <c r="J264">
        <f>Dataset!BI264</f>
        <v>1.0865800000000001</v>
      </c>
      <c r="K264">
        <f>Dataset!CA264</f>
        <v>1.0835900000000001</v>
      </c>
      <c r="L264">
        <f>Dataset!CW264</f>
        <v>1.0837300000000001</v>
      </c>
      <c r="M264">
        <f>Dataset!DP264</f>
        <v>1.08429</v>
      </c>
      <c r="N264" s="4">
        <v>61.8644067796603</v>
      </c>
      <c r="O264">
        <f t="shared" si="14"/>
        <v>1.0847108816065989</v>
      </c>
      <c r="P264">
        <v>1.08429</v>
      </c>
      <c r="Q264">
        <v>1.0850500000000001</v>
      </c>
      <c r="S264" t="str">
        <f t="shared" si="12"/>
        <v>no trade</v>
      </c>
      <c r="T264" t="str">
        <f t="shared" si="13"/>
        <v>no trade</v>
      </c>
    </row>
    <row r="265" spans="1:20" ht="15.75" thickBot="1">
      <c r="A265">
        <f>Dataset!J265</f>
        <v>1.08514</v>
      </c>
      <c r="B265">
        <f>Dataset!K265</f>
        <v>1.0851200000000001</v>
      </c>
      <c r="C265">
        <f>Dataset!L265</f>
        <v>1.0850200000000001</v>
      </c>
      <c r="D265">
        <f>Dataset!V265</f>
        <v>1.0862400000000001</v>
      </c>
      <c r="E265">
        <f>Dataset!AG265</f>
        <v>1.0873600000000001</v>
      </c>
      <c r="F265">
        <f>Dataset!AO265</f>
        <v>1.08643</v>
      </c>
      <c r="G265">
        <f>Dataset!AZ265</f>
        <v>1.0866199999999999</v>
      </c>
      <c r="H265">
        <f>Dataset!BD265</f>
        <v>1.0867199999999999</v>
      </c>
      <c r="I265">
        <f>Dataset!BE265</f>
        <v>1.0867800000000001</v>
      </c>
      <c r="J265">
        <f>Dataset!BI265</f>
        <v>1.0863700000000001</v>
      </c>
      <c r="K265">
        <f>Dataset!CA265</f>
        <v>1.0836600000000001</v>
      </c>
      <c r="L265">
        <f>Dataset!CW265</f>
        <v>1.0835900000000001</v>
      </c>
      <c r="M265">
        <f>Dataset!DP265</f>
        <v>1.0843</v>
      </c>
      <c r="N265" s="4">
        <v>60.352422907489377</v>
      </c>
      <c r="O265">
        <f t="shared" si="14"/>
        <v>1.0847845118552704</v>
      </c>
      <c r="P265">
        <v>1.0843</v>
      </c>
      <c r="Q265">
        <v>1.0851900000000001</v>
      </c>
      <c r="S265" t="str">
        <f t="shared" si="12"/>
        <v>no trade</v>
      </c>
      <c r="T265" t="str">
        <f t="shared" si="13"/>
        <v>no trade</v>
      </c>
    </row>
    <row r="266" spans="1:20" ht="15.75" thickBot="1">
      <c r="A266">
        <f>Dataset!J266</f>
        <v>1.0851200000000001</v>
      </c>
      <c r="B266">
        <f>Dataset!K266</f>
        <v>1.0850200000000001</v>
      </c>
      <c r="C266">
        <f>Dataset!L266</f>
        <v>1.08466</v>
      </c>
      <c r="D266">
        <f>Dataset!V266</f>
        <v>1.0861000000000001</v>
      </c>
      <c r="E266">
        <f>Dataset!AG266</f>
        <v>1.0871200000000001</v>
      </c>
      <c r="F266">
        <f>Dataset!AO266</f>
        <v>1.08663</v>
      </c>
      <c r="G266">
        <f>Dataset!AZ266</f>
        <v>1.08663</v>
      </c>
      <c r="H266">
        <f>Dataset!BD266</f>
        <v>1.0867800000000001</v>
      </c>
      <c r="I266">
        <f>Dataset!BE266</f>
        <v>1.0864799999999999</v>
      </c>
      <c r="J266">
        <f>Dataset!BI266</f>
        <v>1.0863</v>
      </c>
      <c r="K266">
        <f>Dataset!CA266</f>
        <v>1.08344</v>
      </c>
      <c r="L266">
        <f>Dataset!CW266</f>
        <v>1.08369</v>
      </c>
      <c r="M266">
        <f>Dataset!DP266</f>
        <v>1.0845100000000001</v>
      </c>
      <c r="N266" s="4">
        <v>67.811158798287721</v>
      </c>
      <c r="O266">
        <f t="shared" si="14"/>
        <v>1.0849861520982582</v>
      </c>
      <c r="P266">
        <v>1.0845100000000001</v>
      </c>
      <c r="Q266">
        <v>1.0854299999999999</v>
      </c>
      <c r="S266" t="str">
        <f t="shared" si="12"/>
        <v>no trade</v>
      </c>
      <c r="T266" t="str">
        <f t="shared" si="13"/>
        <v>no trade</v>
      </c>
    </row>
    <row r="267" spans="1:20" ht="15.75" thickBot="1">
      <c r="A267">
        <f>Dataset!J267</f>
        <v>1.0856300000000001</v>
      </c>
      <c r="B267">
        <f>Dataset!K267</f>
        <v>1.0862400000000001</v>
      </c>
      <c r="C267">
        <f>Dataset!L267</f>
        <v>1.0861000000000001</v>
      </c>
      <c r="D267">
        <f>Dataset!V267</f>
        <v>1.0873600000000001</v>
      </c>
      <c r="E267">
        <f>Dataset!AG267</f>
        <v>1.0863400000000001</v>
      </c>
      <c r="F267">
        <f>Dataset!AO267</f>
        <v>1.0866199999999999</v>
      </c>
      <c r="G267">
        <f>Dataset!AZ267</f>
        <v>1.0860399999999999</v>
      </c>
      <c r="H267">
        <f>Dataset!BD267</f>
        <v>1.08467</v>
      </c>
      <c r="I267">
        <f>Dataset!BE267</f>
        <v>1.0847599999999999</v>
      </c>
      <c r="J267">
        <f>Dataset!BI267</f>
        <v>1.0848</v>
      </c>
      <c r="K267">
        <f>Dataset!CA267</f>
        <v>1.08409</v>
      </c>
      <c r="L267">
        <f>Dataset!CW267</f>
        <v>1.0842099999999999</v>
      </c>
      <c r="M267">
        <f>Dataset!DP267</f>
        <v>1.0850299999999999</v>
      </c>
      <c r="N267" s="4">
        <v>68.085106382981934</v>
      </c>
      <c r="O267">
        <f t="shared" si="14"/>
        <v>1.0853453889377493</v>
      </c>
      <c r="P267">
        <v>1.0850299999999999</v>
      </c>
      <c r="Q267">
        <v>1.0856399999999999</v>
      </c>
      <c r="S267" t="str">
        <f t="shared" si="12"/>
        <v>no trade</v>
      </c>
      <c r="T267" t="str">
        <f t="shared" si="13"/>
        <v>no trade</v>
      </c>
    </row>
    <row r="268" spans="1:20" ht="15.75" thickBot="1">
      <c r="A268">
        <f>Dataset!J268</f>
        <v>1.0862400000000001</v>
      </c>
      <c r="B268">
        <f>Dataset!K268</f>
        <v>1.0861000000000001</v>
      </c>
      <c r="C268">
        <f>Dataset!L268</f>
        <v>1.0864199999999999</v>
      </c>
      <c r="D268">
        <f>Dataset!V268</f>
        <v>1.0871200000000001</v>
      </c>
      <c r="E268">
        <f>Dataset!AG268</f>
        <v>1.0862700000000001</v>
      </c>
      <c r="F268">
        <f>Dataset!AO268</f>
        <v>1.08663</v>
      </c>
      <c r="G268">
        <f>Dataset!AZ268</f>
        <v>1.08544</v>
      </c>
      <c r="H268">
        <f>Dataset!BD268</f>
        <v>1.0847599999999999</v>
      </c>
      <c r="I268">
        <f>Dataset!BE268</f>
        <v>1.08507</v>
      </c>
      <c r="J268">
        <f>Dataset!BI268</f>
        <v>1.0847800000000001</v>
      </c>
      <c r="K268">
        <f>Dataset!CA268</f>
        <v>1.08422</v>
      </c>
      <c r="L268">
        <f>Dataset!CW268</f>
        <v>1.08388</v>
      </c>
      <c r="M268">
        <f>Dataset!DP268</f>
        <v>1.0850299999999999</v>
      </c>
      <c r="N268" s="4">
        <v>65.437788018435114</v>
      </c>
      <c r="O268">
        <f t="shared" si="14"/>
        <v>1.0852824494598992</v>
      </c>
      <c r="P268">
        <v>1.0850299999999999</v>
      </c>
      <c r="Q268">
        <v>1.0854299999999999</v>
      </c>
      <c r="S268" t="str">
        <f t="shared" si="12"/>
        <v>no trade</v>
      </c>
      <c r="T268" t="str">
        <f t="shared" si="13"/>
        <v>no trade</v>
      </c>
    </row>
    <row r="269" spans="1:20" ht="15.75" thickBot="1">
      <c r="A269">
        <f>Dataset!J269</f>
        <v>1.0861000000000001</v>
      </c>
      <c r="B269">
        <f>Dataset!K269</f>
        <v>1.0864199999999999</v>
      </c>
      <c r="C269">
        <f>Dataset!L269</f>
        <v>1.0865899999999999</v>
      </c>
      <c r="D269">
        <f>Dataset!V269</f>
        <v>1.0867100000000001</v>
      </c>
      <c r="E269">
        <f>Dataset!AG269</f>
        <v>1.08626</v>
      </c>
      <c r="F269">
        <f>Dataset!AO269</f>
        <v>1.08677</v>
      </c>
      <c r="G269">
        <f>Dataset!AZ269</f>
        <v>1.0851500000000001</v>
      </c>
      <c r="H269">
        <f>Dataset!BD269</f>
        <v>1.08507</v>
      </c>
      <c r="I269">
        <f>Dataset!BE269</f>
        <v>1.0848599999999999</v>
      </c>
      <c r="J269">
        <f>Dataset!BI269</f>
        <v>1.08473</v>
      </c>
      <c r="K269">
        <f>Dataset!CA269</f>
        <v>1.0843400000000001</v>
      </c>
      <c r="L269">
        <f>Dataset!CW269</f>
        <v>1.08386</v>
      </c>
      <c r="M269">
        <f>Dataset!DP269</f>
        <v>1.0850599999999999</v>
      </c>
      <c r="N269" s="4">
        <v>65.116279069770798</v>
      </c>
      <c r="O269">
        <f t="shared" si="14"/>
        <v>1.085288826487895</v>
      </c>
      <c r="P269">
        <v>1.0850599999999999</v>
      </c>
      <c r="Q269">
        <v>1.0855300000000001</v>
      </c>
      <c r="S269" t="str">
        <f t="shared" si="12"/>
        <v>no trade</v>
      </c>
      <c r="T269" t="str">
        <f t="shared" si="13"/>
        <v>no trade</v>
      </c>
    </row>
    <row r="270" spans="1:20" ht="15.75" thickBot="1">
      <c r="A270">
        <f>Dataset!J270</f>
        <v>1.0864199999999999</v>
      </c>
      <c r="B270">
        <f>Dataset!K270</f>
        <v>1.0865899999999999</v>
      </c>
      <c r="C270">
        <f>Dataset!L270</f>
        <v>1.08714</v>
      </c>
      <c r="D270">
        <f>Dataset!V270</f>
        <v>1.0866199999999999</v>
      </c>
      <c r="E270">
        <f>Dataset!AG270</f>
        <v>1.0865499999999999</v>
      </c>
      <c r="F270">
        <f>Dataset!AO270</f>
        <v>1.0868199999999999</v>
      </c>
      <c r="G270">
        <f>Dataset!AZ270</f>
        <v>1.0849800000000001</v>
      </c>
      <c r="H270">
        <f>Dataset!BD270</f>
        <v>1.0848599999999999</v>
      </c>
      <c r="I270">
        <f>Dataset!BE270</f>
        <v>1.0849</v>
      </c>
      <c r="J270">
        <f>Dataset!BI270</f>
        <v>1.0848</v>
      </c>
      <c r="K270">
        <f>Dataset!CA270</f>
        <v>1.08456</v>
      </c>
      <c r="L270">
        <f>Dataset!CW270</f>
        <v>1.08392</v>
      </c>
      <c r="M270">
        <f>Dataset!DP270</f>
        <v>1.0850500000000001</v>
      </c>
      <c r="N270" s="4">
        <v>67.632850241552433</v>
      </c>
      <c r="O270">
        <f t="shared" si="14"/>
        <v>1.085200911343928</v>
      </c>
      <c r="P270">
        <v>1.0850500000000001</v>
      </c>
      <c r="Q270">
        <v>1.0853699999999999</v>
      </c>
      <c r="S270" t="str">
        <f t="shared" si="12"/>
        <v>no trade</v>
      </c>
      <c r="T270" t="str">
        <f t="shared" si="13"/>
        <v>no trade</v>
      </c>
    </row>
    <row r="271" spans="1:20" ht="15.75" thickBot="1">
      <c r="A271">
        <f>Dataset!J271</f>
        <v>1.0865899999999999</v>
      </c>
      <c r="B271">
        <f>Dataset!K271</f>
        <v>1.08714</v>
      </c>
      <c r="C271">
        <f>Dataset!L271</f>
        <v>1.0870299999999999</v>
      </c>
      <c r="D271">
        <f>Dataset!V271</f>
        <v>1.0866800000000001</v>
      </c>
      <c r="E271">
        <f>Dataset!AG271</f>
        <v>1.08649</v>
      </c>
      <c r="F271">
        <f>Dataset!AO271</f>
        <v>1.0867199999999999</v>
      </c>
      <c r="G271">
        <f>Dataset!AZ271</f>
        <v>1.08467</v>
      </c>
      <c r="H271">
        <f>Dataset!BD271</f>
        <v>1.0849</v>
      </c>
      <c r="I271">
        <f>Dataset!BE271</f>
        <v>1.0848</v>
      </c>
      <c r="J271">
        <f>Dataset!BI271</f>
        <v>1.08433</v>
      </c>
      <c r="K271">
        <f>Dataset!CA271</f>
        <v>1.0845100000000001</v>
      </c>
      <c r="L271">
        <f>Dataset!CW271</f>
        <v>1.08386</v>
      </c>
      <c r="M271">
        <f>Dataset!DP271</f>
        <v>1.0851900000000001</v>
      </c>
      <c r="N271" s="4">
        <v>80.628272251317782</v>
      </c>
      <c r="O271">
        <f t="shared" si="14"/>
        <v>1.0853155067647169</v>
      </c>
      <c r="P271">
        <v>1.0851900000000001</v>
      </c>
      <c r="Q271">
        <v>1.0853200000000001</v>
      </c>
      <c r="S271" t="str">
        <f t="shared" si="12"/>
        <v>no trade</v>
      </c>
      <c r="T271" t="str">
        <f t="shared" si="13"/>
        <v>no trade</v>
      </c>
    </row>
    <row r="272" spans="1:20" ht="15.75" thickBot="1">
      <c r="A272">
        <f>Dataset!J272</f>
        <v>1.08714</v>
      </c>
      <c r="B272">
        <f>Dataset!K272</f>
        <v>1.0870299999999999</v>
      </c>
      <c r="C272">
        <f>Dataset!L272</f>
        <v>1.0872599999999999</v>
      </c>
      <c r="D272">
        <f>Dataset!V272</f>
        <v>1.0866199999999999</v>
      </c>
      <c r="E272">
        <f>Dataset!AG272</f>
        <v>1.0866800000000001</v>
      </c>
      <c r="F272">
        <f>Dataset!AO272</f>
        <v>1.0867800000000001</v>
      </c>
      <c r="G272">
        <f>Dataset!AZ272</f>
        <v>1.0847599999999999</v>
      </c>
      <c r="H272">
        <f>Dataset!BD272</f>
        <v>1.0848</v>
      </c>
      <c r="I272">
        <f>Dataset!BE272</f>
        <v>1.0847800000000001</v>
      </c>
      <c r="J272">
        <f>Dataset!BI272</f>
        <v>1.08368</v>
      </c>
      <c r="K272">
        <f>Dataset!CA272</f>
        <v>1.0843799999999999</v>
      </c>
      <c r="L272">
        <f>Dataset!CW272</f>
        <v>1.0839099999999999</v>
      </c>
      <c r="M272">
        <f>Dataset!DP272</f>
        <v>1.0854299999999999</v>
      </c>
      <c r="N272" s="4">
        <v>83.177570093467253</v>
      </c>
      <c r="O272">
        <f t="shared" si="14"/>
        <v>1.0854292046516154</v>
      </c>
      <c r="P272">
        <v>1.0854299999999999</v>
      </c>
      <c r="Q272">
        <v>1.0852999999999999</v>
      </c>
      <c r="S272" t="str">
        <f t="shared" si="12"/>
        <v>no trade</v>
      </c>
      <c r="T272" t="str">
        <f t="shared" si="13"/>
        <v>no trade</v>
      </c>
    </row>
    <row r="273" spans="1:20" ht="15.75" thickBot="1">
      <c r="A273">
        <f>Dataset!J273</f>
        <v>1.0870299999999999</v>
      </c>
      <c r="B273">
        <f>Dataset!K273</f>
        <v>1.0872599999999999</v>
      </c>
      <c r="C273">
        <f>Dataset!L273</f>
        <v>1.08708</v>
      </c>
      <c r="D273">
        <f>Dataset!V273</f>
        <v>1.0867800000000001</v>
      </c>
      <c r="E273">
        <f>Dataset!AG273</f>
        <v>1.0863</v>
      </c>
      <c r="F273">
        <f>Dataset!AO273</f>
        <v>1.0864799999999999</v>
      </c>
      <c r="G273">
        <f>Dataset!AZ273</f>
        <v>1.08507</v>
      </c>
      <c r="H273">
        <f>Dataset!BD273</f>
        <v>1.0847800000000001</v>
      </c>
      <c r="I273">
        <f>Dataset!BE273</f>
        <v>1.08473</v>
      </c>
      <c r="J273">
        <f>Dataset!BI273</f>
        <v>1.0835900000000001</v>
      </c>
      <c r="K273">
        <f>Dataset!CA273</f>
        <v>1.0847599999999999</v>
      </c>
      <c r="L273">
        <f>Dataset!CW273</f>
        <v>1.08406</v>
      </c>
      <c r="M273">
        <f>Dataset!DP273</f>
        <v>1.0854699999999999</v>
      </c>
      <c r="N273" s="4">
        <v>82.608695652183243</v>
      </c>
      <c r="O273">
        <f t="shared" si="14"/>
        <v>1.0854644586478686</v>
      </c>
      <c r="P273">
        <v>1.0854699999999999</v>
      </c>
      <c r="Q273">
        <v>1.08552</v>
      </c>
      <c r="S273" t="str">
        <f t="shared" ref="S273:S336" si="15">IF(AND(OR(O273-0&gt;P273,O273&gt;O258),N273&lt;20),IF(Q273&gt;P273,1,0),"no trade")</f>
        <v>no trade</v>
      </c>
      <c r="T273" t="str">
        <f t="shared" ref="T273:T336" si="16">IF(AND(AND(O273&lt;P273,O273&lt;O258),N273&gt;80),IF(Q273&lt;P273,1,0),"no trade")</f>
        <v>no trade</v>
      </c>
    </row>
    <row r="274" spans="1:20" ht="15.75" thickBot="1">
      <c r="A274">
        <f>Dataset!J274</f>
        <v>1.0872599999999999</v>
      </c>
      <c r="B274">
        <f>Dataset!K274</f>
        <v>1.08708</v>
      </c>
      <c r="C274">
        <f>Dataset!L274</f>
        <v>1.08735</v>
      </c>
      <c r="D274">
        <f>Dataset!V274</f>
        <v>1.0865400000000001</v>
      </c>
      <c r="E274">
        <f>Dataset!AG274</f>
        <v>1.0865899999999999</v>
      </c>
      <c r="F274">
        <f>Dataset!AO274</f>
        <v>1.0865499999999999</v>
      </c>
      <c r="G274">
        <f>Dataset!AZ274</f>
        <v>1.0848599999999999</v>
      </c>
      <c r="H274">
        <f>Dataset!BD274</f>
        <v>1.08473</v>
      </c>
      <c r="I274">
        <f>Dataset!BE274</f>
        <v>1.0848</v>
      </c>
      <c r="J274">
        <f>Dataset!BI274</f>
        <v>1.0836600000000001</v>
      </c>
      <c r="K274">
        <f>Dataset!CA274</f>
        <v>1.0847</v>
      </c>
      <c r="L274">
        <f>Dataset!CW274</f>
        <v>1.08429</v>
      </c>
      <c r="M274">
        <f>Dataset!DP274</f>
        <v>1.0857399999999999</v>
      </c>
      <c r="N274" s="4">
        <v>83.636363636372437</v>
      </c>
      <c r="O274">
        <f t="shared" si="14"/>
        <v>1.0856420492865264</v>
      </c>
      <c r="P274">
        <v>1.0857399999999999</v>
      </c>
      <c r="Q274">
        <v>1.08568</v>
      </c>
      <c r="S274" t="str">
        <f t="shared" si="15"/>
        <v>no trade</v>
      </c>
      <c r="T274" t="str">
        <f t="shared" si="16"/>
        <v>no trade</v>
      </c>
    </row>
    <row r="275" spans="1:20" ht="15.75" thickBot="1">
      <c r="A275">
        <f>Dataset!J275</f>
        <v>1.08708</v>
      </c>
      <c r="B275">
        <f>Dataset!K275</f>
        <v>1.08735</v>
      </c>
      <c r="C275">
        <f>Dataset!L275</f>
        <v>1.0875900000000001</v>
      </c>
      <c r="D275">
        <f>Dataset!V275</f>
        <v>1.08643</v>
      </c>
      <c r="E275">
        <f>Dataset!AG275</f>
        <v>1.0866199999999999</v>
      </c>
      <c r="F275">
        <f>Dataset!AO275</f>
        <v>1.0865800000000001</v>
      </c>
      <c r="G275">
        <f>Dataset!AZ275</f>
        <v>1.0849</v>
      </c>
      <c r="H275">
        <f>Dataset!BD275</f>
        <v>1.0848</v>
      </c>
      <c r="I275">
        <f>Dataset!BE275</f>
        <v>1.08433</v>
      </c>
      <c r="J275">
        <f>Dataset!BI275</f>
        <v>1.08344</v>
      </c>
      <c r="K275">
        <f>Dataset!CA275</f>
        <v>1.0844</v>
      </c>
      <c r="L275">
        <f>Dataset!CW275</f>
        <v>1.0843</v>
      </c>
      <c r="M275">
        <f>Dataset!DP275</f>
        <v>1.0855900000000001</v>
      </c>
      <c r="N275" s="4">
        <v>75.000000000013614</v>
      </c>
      <c r="O275">
        <f t="shared" si="14"/>
        <v>1.0854981881508958</v>
      </c>
      <c r="P275">
        <v>1.0855900000000001</v>
      </c>
      <c r="Q275">
        <v>1.08552</v>
      </c>
      <c r="S275" t="str">
        <f t="shared" si="15"/>
        <v>no trade</v>
      </c>
      <c r="T275" t="str">
        <f t="shared" si="16"/>
        <v>no trade</v>
      </c>
    </row>
    <row r="276" spans="1:20" ht="15.75" thickBot="1">
      <c r="A276">
        <f>Dataset!J276</f>
        <v>1.08735</v>
      </c>
      <c r="B276">
        <f>Dataset!K276</f>
        <v>1.0875900000000001</v>
      </c>
      <c r="C276">
        <f>Dataset!L276</f>
        <v>1.08758</v>
      </c>
      <c r="D276">
        <f>Dataset!V276</f>
        <v>1.08663</v>
      </c>
      <c r="E276">
        <f>Dataset!AG276</f>
        <v>1.08663</v>
      </c>
      <c r="F276">
        <f>Dataset!AO276</f>
        <v>1.0863700000000001</v>
      </c>
      <c r="G276">
        <f>Dataset!AZ276</f>
        <v>1.0848</v>
      </c>
      <c r="H276">
        <f>Dataset!BD276</f>
        <v>1.08433</v>
      </c>
      <c r="I276">
        <f>Dataset!BE276</f>
        <v>1.08368</v>
      </c>
      <c r="J276">
        <f>Dataset!BI276</f>
        <v>1.0836699999999999</v>
      </c>
      <c r="K276">
        <f>Dataset!CA276</f>
        <v>1.0836699999999999</v>
      </c>
      <c r="L276">
        <f>Dataset!CW276</f>
        <v>1.0845100000000001</v>
      </c>
      <c r="M276">
        <f>Dataset!DP276</f>
        <v>1.0863100000000001</v>
      </c>
      <c r="N276" s="4">
        <v>92.592592592606465</v>
      </c>
      <c r="O276">
        <f t="shared" si="14"/>
        <v>1.0861279996112119</v>
      </c>
      <c r="P276">
        <v>1.0863100000000001</v>
      </c>
      <c r="Q276">
        <v>1.0856399999999999</v>
      </c>
      <c r="S276" t="str">
        <f t="shared" si="15"/>
        <v>no trade</v>
      </c>
      <c r="T276" t="str">
        <f t="shared" si="16"/>
        <v>no trade</v>
      </c>
    </row>
    <row r="277" spans="1:20" ht="15.75" thickBot="1">
      <c r="A277">
        <f>Dataset!J277</f>
        <v>1.0875900000000001</v>
      </c>
      <c r="B277">
        <f>Dataset!K277</f>
        <v>1.08758</v>
      </c>
      <c r="C277">
        <f>Dataset!L277</f>
        <v>1.0873600000000001</v>
      </c>
      <c r="D277">
        <f>Dataset!V277</f>
        <v>1.0863400000000001</v>
      </c>
      <c r="E277">
        <f>Dataset!AG277</f>
        <v>1.08677</v>
      </c>
      <c r="F277">
        <f>Dataset!AO277</f>
        <v>1.0863</v>
      </c>
      <c r="G277">
        <f>Dataset!AZ277</f>
        <v>1.0847800000000001</v>
      </c>
      <c r="H277">
        <f>Dataset!BD277</f>
        <v>1.08368</v>
      </c>
      <c r="I277">
        <f>Dataset!BE277</f>
        <v>1.0835900000000001</v>
      </c>
      <c r="J277">
        <f>Dataset!BI277</f>
        <v>1.08375</v>
      </c>
      <c r="K277">
        <f>Dataset!CA277</f>
        <v>1.0837300000000001</v>
      </c>
      <c r="L277">
        <f>Dataset!CW277</f>
        <v>1.08429</v>
      </c>
      <c r="M277">
        <f>Dataset!DP277</f>
        <v>1.0864499999999999</v>
      </c>
      <c r="N277" s="4">
        <v>93.72549019608806</v>
      </c>
      <c r="O277">
        <f t="shared" si="14"/>
        <v>1.0862005732362612</v>
      </c>
      <c r="P277">
        <v>1.0864499999999999</v>
      </c>
      <c r="Q277">
        <v>1.08558</v>
      </c>
      <c r="S277" t="str">
        <f t="shared" si="15"/>
        <v>no trade</v>
      </c>
      <c r="T277" t="str">
        <f t="shared" si="16"/>
        <v>no trade</v>
      </c>
    </row>
    <row r="278" spans="1:20" ht="15.75" thickBot="1">
      <c r="A278">
        <f>Dataset!J278</f>
        <v>1.08758</v>
      </c>
      <c r="B278">
        <f>Dataset!K278</f>
        <v>1.0873600000000001</v>
      </c>
      <c r="C278">
        <f>Dataset!L278</f>
        <v>1.0871200000000001</v>
      </c>
      <c r="D278">
        <f>Dataset!V278</f>
        <v>1.0863400000000001</v>
      </c>
      <c r="E278">
        <f>Dataset!AG278</f>
        <v>1.0868199999999999</v>
      </c>
      <c r="F278">
        <f>Dataset!AO278</f>
        <v>1.0860399999999999</v>
      </c>
      <c r="G278">
        <f>Dataset!AZ278</f>
        <v>1.08473</v>
      </c>
      <c r="H278">
        <f>Dataset!BD278</f>
        <v>1.0835900000000001</v>
      </c>
      <c r="I278">
        <f>Dataset!BE278</f>
        <v>1.0836600000000001</v>
      </c>
      <c r="J278">
        <f>Dataset!BI278</f>
        <v>1.0840000000000001</v>
      </c>
      <c r="K278">
        <f>Dataset!CA278</f>
        <v>1.0835900000000001</v>
      </c>
      <c r="L278">
        <f>Dataset!CW278</f>
        <v>1.08422</v>
      </c>
      <c r="M278">
        <f>Dataset!DP278</f>
        <v>1.0862400000000001</v>
      </c>
      <c r="N278" s="4">
        <v>86.296296296309663</v>
      </c>
      <c r="O278">
        <f t="shared" si="14"/>
        <v>1.0860274135467796</v>
      </c>
      <c r="P278">
        <v>1.0862400000000001</v>
      </c>
      <c r="Q278">
        <v>1.0855300000000001</v>
      </c>
      <c r="S278" t="str">
        <f t="shared" si="15"/>
        <v>no trade</v>
      </c>
      <c r="T278" t="str">
        <f t="shared" si="16"/>
        <v>no trade</v>
      </c>
    </row>
    <row r="279" spans="1:20" ht="15.75" thickBot="1">
      <c r="A279">
        <f>Dataset!J279</f>
        <v>1.0873600000000001</v>
      </c>
      <c r="B279">
        <f>Dataset!K279</f>
        <v>1.0871200000000001</v>
      </c>
      <c r="C279">
        <f>Dataset!L279</f>
        <v>1.0867100000000001</v>
      </c>
      <c r="D279">
        <f>Dataset!V279</f>
        <v>1.0862700000000001</v>
      </c>
      <c r="E279">
        <f>Dataset!AG279</f>
        <v>1.0867199999999999</v>
      </c>
      <c r="F279">
        <f>Dataset!AO279</f>
        <v>1.08544</v>
      </c>
      <c r="G279">
        <f>Dataset!AZ279</f>
        <v>1.0848</v>
      </c>
      <c r="H279">
        <f>Dataset!BD279</f>
        <v>1.0836600000000001</v>
      </c>
      <c r="I279">
        <f>Dataset!BE279</f>
        <v>1.08344</v>
      </c>
      <c r="J279">
        <f>Dataset!BI279</f>
        <v>1.0838000000000001</v>
      </c>
      <c r="K279">
        <f>Dataset!CA279</f>
        <v>1.08369</v>
      </c>
      <c r="L279">
        <f>Dataset!CW279</f>
        <v>1.08447</v>
      </c>
      <c r="M279">
        <f>Dataset!DP279</f>
        <v>1.0859300000000001</v>
      </c>
      <c r="N279" s="4">
        <v>75.539568345333393</v>
      </c>
      <c r="O279">
        <f t="shared" si="14"/>
        <v>1.0857325749794413</v>
      </c>
      <c r="P279">
        <v>1.0859300000000001</v>
      </c>
      <c r="Q279">
        <v>1.08578</v>
      </c>
      <c r="S279" t="str">
        <f t="shared" si="15"/>
        <v>no trade</v>
      </c>
      <c r="T279" t="str">
        <f t="shared" si="16"/>
        <v>no trade</v>
      </c>
    </row>
    <row r="280" spans="1:20" ht="15.75" thickBot="1">
      <c r="A280">
        <f>Dataset!J280</f>
        <v>1.0871200000000001</v>
      </c>
      <c r="B280">
        <f>Dataset!K280</f>
        <v>1.0867100000000001</v>
      </c>
      <c r="C280">
        <f>Dataset!L280</f>
        <v>1.0866199999999999</v>
      </c>
      <c r="D280">
        <f>Dataset!V280</f>
        <v>1.08626</v>
      </c>
      <c r="E280">
        <f>Dataset!AG280</f>
        <v>1.0867800000000001</v>
      </c>
      <c r="F280">
        <f>Dataset!AO280</f>
        <v>1.0851500000000001</v>
      </c>
      <c r="G280">
        <f>Dataset!AZ280</f>
        <v>1.08433</v>
      </c>
      <c r="H280">
        <f>Dataset!BD280</f>
        <v>1.08344</v>
      </c>
      <c r="I280">
        <f>Dataset!BE280</f>
        <v>1.0836699999999999</v>
      </c>
      <c r="J280">
        <f>Dataset!BI280</f>
        <v>1.08338</v>
      </c>
      <c r="K280">
        <f>Dataset!CA280</f>
        <v>1.0835399999999999</v>
      </c>
      <c r="L280">
        <f>Dataset!CW280</f>
        <v>1.0844499999999999</v>
      </c>
      <c r="M280">
        <f>Dataset!DP280</f>
        <v>1.08595</v>
      </c>
      <c r="N280" s="4">
        <v>75.627240143377449</v>
      </c>
      <c r="O280">
        <f t="shared" si="14"/>
        <v>1.085780636711857</v>
      </c>
      <c r="P280">
        <v>1.08595</v>
      </c>
      <c r="Q280">
        <v>1.08623</v>
      </c>
      <c r="S280" t="str">
        <f t="shared" si="15"/>
        <v>no trade</v>
      </c>
      <c r="T280" t="str">
        <f t="shared" si="16"/>
        <v>no trade</v>
      </c>
    </row>
    <row r="281" spans="1:20" ht="15.75" thickBot="1">
      <c r="A281">
        <f>Dataset!J281</f>
        <v>1.0867100000000001</v>
      </c>
      <c r="B281">
        <f>Dataset!K281</f>
        <v>1.0866199999999999</v>
      </c>
      <c r="C281">
        <f>Dataset!L281</f>
        <v>1.0866800000000001</v>
      </c>
      <c r="D281">
        <f>Dataset!V281</f>
        <v>1.0865499999999999</v>
      </c>
      <c r="E281">
        <f>Dataset!AG281</f>
        <v>1.0864799999999999</v>
      </c>
      <c r="F281">
        <f>Dataset!AO281</f>
        <v>1.0849800000000001</v>
      </c>
      <c r="G281">
        <f>Dataset!AZ281</f>
        <v>1.08368</v>
      </c>
      <c r="H281">
        <f>Dataset!BD281</f>
        <v>1.0836699999999999</v>
      </c>
      <c r="I281">
        <f>Dataset!BE281</f>
        <v>1.08375</v>
      </c>
      <c r="J281">
        <f>Dataset!BI281</f>
        <v>1.08338</v>
      </c>
      <c r="K281">
        <f>Dataset!CA281</f>
        <v>1.08382</v>
      </c>
      <c r="L281">
        <f>Dataset!CW281</f>
        <v>1.08429</v>
      </c>
      <c r="M281">
        <f>Dataset!DP281</f>
        <v>1.08578</v>
      </c>
      <c r="N281" s="4">
        <v>69.090909090914963</v>
      </c>
      <c r="O281">
        <f t="shared" si="14"/>
        <v>1.0857295937506828</v>
      </c>
      <c r="P281">
        <v>1.08578</v>
      </c>
      <c r="Q281">
        <v>1.08649</v>
      </c>
      <c r="S281" t="str">
        <f t="shared" si="15"/>
        <v>no trade</v>
      </c>
      <c r="T281" t="str">
        <f t="shared" si="16"/>
        <v>no trade</v>
      </c>
    </row>
    <row r="282" spans="1:20" ht="15.75" thickBot="1">
      <c r="A282">
        <f>Dataset!J282</f>
        <v>1.0866199999999999</v>
      </c>
      <c r="B282">
        <f>Dataset!K282</f>
        <v>1.0866800000000001</v>
      </c>
      <c r="C282">
        <f>Dataset!L282</f>
        <v>1.0866199999999999</v>
      </c>
      <c r="D282">
        <f>Dataset!V282</f>
        <v>1.08649</v>
      </c>
      <c r="E282">
        <f>Dataset!AG282</f>
        <v>1.0865499999999999</v>
      </c>
      <c r="F282">
        <f>Dataset!AO282</f>
        <v>1.08467</v>
      </c>
      <c r="G282">
        <f>Dataset!AZ282</f>
        <v>1.0835900000000001</v>
      </c>
      <c r="H282">
        <f>Dataset!BD282</f>
        <v>1.08375</v>
      </c>
      <c r="I282">
        <f>Dataset!BE282</f>
        <v>1.0840000000000001</v>
      </c>
      <c r="J282">
        <f>Dataset!BI282</f>
        <v>1.0833699999999999</v>
      </c>
      <c r="K282">
        <f>Dataset!CA282</f>
        <v>1.0840000000000001</v>
      </c>
      <c r="L282">
        <f>Dataset!CW282</f>
        <v>1.0843400000000001</v>
      </c>
      <c r="M282">
        <f>Dataset!DP282</f>
        <v>1.0856399999999999</v>
      </c>
      <c r="N282" s="4">
        <v>61.776061776065383</v>
      </c>
      <c r="O282">
        <f t="shared" si="14"/>
        <v>1.0855965734469479</v>
      </c>
      <c r="P282">
        <v>1.0856399999999999</v>
      </c>
      <c r="Q282">
        <v>1.0864100000000001</v>
      </c>
      <c r="S282" t="str">
        <f t="shared" si="15"/>
        <v>no trade</v>
      </c>
      <c r="T282" t="str">
        <f t="shared" si="16"/>
        <v>no trade</v>
      </c>
    </row>
    <row r="283" spans="1:20" ht="15.75" thickBot="1">
      <c r="A283">
        <f>Dataset!J283</f>
        <v>1.0863400000000001</v>
      </c>
      <c r="B283">
        <f>Dataset!K283</f>
        <v>1.0863400000000001</v>
      </c>
      <c r="C283">
        <f>Dataset!L283</f>
        <v>1.0862700000000001</v>
      </c>
      <c r="D283">
        <f>Dataset!V283</f>
        <v>1.0868199999999999</v>
      </c>
      <c r="E283">
        <f>Dataset!AG283</f>
        <v>1.0849800000000001</v>
      </c>
      <c r="F283">
        <f>Dataset!AO283</f>
        <v>1.08473</v>
      </c>
      <c r="G283">
        <f>Dataset!AZ283</f>
        <v>1.08338</v>
      </c>
      <c r="H283">
        <f>Dataset!BD283</f>
        <v>1.08388</v>
      </c>
      <c r="I283">
        <f>Dataset!BE283</f>
        <v>1.08409</v>
      </c>
      <c r="J283">
        <f>Dataset!BI283</f>
        <v>1.0845100000000001</v>
      </c>
      <c r="K283">
        <f>Dataset!CA283</f>
        <v>1.0842099999999999</v>
      </c>
      <c r="L283">
        <f>Dataset!CW283</f>
        <v>1.0850500000000001</v>
      </c>
      <c r="M283">
        <f>Dataset!DP283</f>
        <v>1.08568</v>
      </c>
      <c r="N283" s="4">
        <v>64.00000000000324</v>
      </c>
      <c r="O283">
        <f t="shared" si="14"/>
        <v>1.0857601219452946</v>
      </c>
      <c r="P283">
        <v>1.08568</v>
      </c>
      <c r="Q283">
        <v>1.0865899999999999</v>
      </c>
      <c r="S283" t="str">
        <f t="shared" si="15"/>
        <v>no trade</v>
      </c>
      <c r="T283" t="str">
        <f t="shared" si="16"/>
        <v>no trade</v>
      </c>
    </row>
    <row r="284" spans="1:20" ht="15.75" thickBot="1">
      <c r="A284">
        <f>Dataset!J284</f>
        <v>1.0862700000000001</v>
      </c>
      <c r="B284">
        <f>Dataset!K284</f>
        <v>1.08626</v>
      </c>
      <c r="C284">
        <f>Dataset!L284</f>
        <v>1.0865499999999999</v>
      </c>
      <c r="D284">
        <f>Dataset!V284</f>
        <v>1.0867800000000001</v>
      </c>
      <c r="E284">
        <f>Dataset!AG284</f>
        <v>1.0847599999999999</v>
      </c>
      <c r="F284">
        <f>Dataset!AO284</f>
        <v>1.08433</v>
      </c>
      <c r="G284">
        <f>Dataset!AZ284</f>
        <v>1.0833699999999999</v>
      </c>
      <c r="H284">
        <f>Dataset!BD284</f>
        <v>1.08422</v>
      </c>
      <c r="I284">
        <f>Dataset!BE284</f>
        <v>1.0843400000000001</v>
      </c>
      <c r="J284">
        <f>Dataset!BI284</f>
        <v>1.0847599999999999</v>
      </c>
      <c r="K284">
        <f>Dataset!CA284</f>
        <v>1.08386</v>
      </c>
      <c r="L284">
        <f>Dataset!CW284</f>
        <v>1.0854299999999999</v>
      </c>
      <c r="M284">
        <f>Dataset!DP284</f>
        <v>1.0856399999999999</v>
      </c>
      <c r="N284" s="4">
        <v>65.140845070425073</v>
      </c>
      <c r="O284">
        <f t="shared" si="14"/>
        <v>1.0857163721511045</v>
      </c>
      <c r="P284">
        <v>1.0856399999999999</v>
      </c>
      <c r="Q284">
        <v>1.08647</v>
      </c>
      <c r="S284" t="str">
        <f t="shared" si="15"/>
        <v>no trade</v>
      </c>
      <c r="T284" t="str">
        <f t="shared" si="16"/>
        <v>no trade</v>
      </c>
    </row>
    <row r="285" spans="1:20" ht="15.75" thickBot="1">
      <c r="A285">
        <f>Dataset!J285</f>
        <v>1.08626</v>
      </c>
      <c r="B285">
        <f>Dataset!K285</f>
        <v>1.0865499999999999</v>
      </c>
      <c r="C285">
        <f>Dataset!L285</f>
        <v>1.08649</v>
      </c>
      <c r="D285">
        <f>Dataset!V285</f>
        <v>1.0864799999999999</v>
      </c>
      <c r="E285">
        <f>Dataset!AG285</f>
        <v>1.08507</v>
      </c>
      <c r="F285">
        <f>Dataset!AO285</f>
        <v>1.08368</v>
      </c>
      <c r="G285">
        <f>Dataset!AZ285</f>
        <v>1.0838300000000001</v>
      </c>
      <c r="H285">
        <f>Dataset!BD285</f>
        <v>1.0843400000000001</v>
      </c>
      <c r="I285">
        <f>Dataset!BE285</f>
        <v>1.08456</v>
      </c>
      <c r="J285">
        <f>Dataset!BI285</f>
        <v>1.0847</v>
      </c>
      <c r="K285">
        <f>Dataset!CA285</f>
        <v>1.08392</v>
      </c>
      <c r="L285">
        <f>Dataset!CW285</f>
        <v>1.0854699999999999</v>
      </c>
      <c r="M285">
        <f>Dataset!DP285</f>
        <v>1.08558</v>
      </c>
      <c r="N285" s="4">
        <v>64.01384083044961</v>
      </c>
      <c r="O285">
        <f t="shared" si="14"/>
        <v>1.0855844467089597</v>
      </c>
      <c r="P285">
        <v>1.08558</v>
      </c>
      <c r="Q285">
        <v>1.0864199999999999</v>
      </c>
      <c r="S285" t="str">
        <f t="shared" si="15"/>
        <v>no trade</v>
      </c>
      <c r="T285" t="str">
        <f t="shared" si="16"/>
        <v>no trade</v>
      </c>
    </row>
    <row r="286" spans="1:20" ht="15.75" thickBot="1">
      <c r="A286">
        <f>Dataset!J286</f>
        <v>1.08649</v>
      </c>
      <c r="B286">
        <f>Dataset!K286</f>
        <v>1.0866800000000001</v>
      </c>
      <c r="C286">
        <f>Dataset!L286</f>
        <v>1.0863</v>
      </c>
      <c r="D286">
        <f>Dataset!V286</f>
        <v>1.0865800000000001</v>
      </c>
      <c r="E286">
        <f>Dataset!AG286</f>
        <v>1.0849</v>
      </c>
      <c r="F286">
        <f>Dataset!AO286</f>
        <v>1.0836600000000001</v>
      </c>
      <c r="G286">
        <f>Dataset!AZ286</f>
        <v>1.08409</v>
      </c>
      <c r="H286">
        <f>Dataset!BD286</f>
        <v>1.0845100000000001</v>
      </c>
      <c r="I286">
        <f>Dataset!BE286</f>
        <v>1.0843799999999999</v>
      </c>
      <c r="J286">
        <f>Dataset!BI286</f>
        <v>1.0836699999999999</v>
      </c>
      <c r="K286">
        <f>Dataset!CA286</f>
        <v>1.0839099999999999</v>
      </c>
      <c r="L286">
        <f>Dataset!CW286</f>
        <v>1.0855900000000001</v>
      </c>
      <c r="M286">
        <f>Dataset!DP286</f>
        <v>1.08578</v>
      </c>
      <c r="N286" s="4">
        <v>65.333333333331552</v>
      </c>
      <c r="O286">
        <f t="shared" si="14"/>
        <v>1.0857142826316664</v>
      </c>
      <c r="P286">
        <v>1.08578</v>
      </c>
      <c r="Q286">
        <v>1.0865499999999999</v>
      </c>
      <c r="S286" t="str">
        <f t="shared" si="15"/>
        <v>no trade</v>
      </c>
      <c r="T286" t="str">
        <f t="shared" si="16"/>
        <v>no trade</v>
      </c>
    </row>
    <row r="287" spans="1:20" ht="15.75" thickBot="1">
      <c r="A287">
        <f>Dataset!J287</f>
        <v>1.0866800000000001</v>
      </c>
      <c r="B287">
        <f>Dataset!K287</f>
        <v>1.0863</v>
      </c>
      <c r="C287">
        <f>Dataset!L287</f>
        <v>1.0865899999999999</v>
      </c>
      <c r="D287">
        <f>Dataset!V287</f>
        <v>1.0863700000000001</v>
      </c>
      <c r="E287">
        <f>Dataset!AG287</f>
        <v>1.0848</v>
      </c>
      <c r="F287">
        <f>Dataset!AO287</f>
        <v>1.08344</v>
      </c>
      <c r="G287">
        <f>Dataset!AZ287</f>
        <v>1.08422</v>
      </c>
      <c r="H287">
        <f>Dataset!BD287</f>
        <v>1.0843799999999999</v>
      </c>
      <c r="I287">
        <f>Dataset!BE287</f>
        <v>1.0847599999999999</v>
      </c>
      <c r="J287">
        <f>Dataset!BI287</f>
        <v>1.0837300000000001</v>
      </c>
      <c r="K287">
        <f>Dataset!CA287</f>
        <v>1.08406</v>
      </c>
      <c r="L287">
        <f>Dataset!CW287</f>
        <v>1.0863100000000001</v>
      </c>
      <c r="M287">
        <f>Dataset!DP287</f>
        <v>1.08623</v>
      </c>
      <c r="N287" s="4">
        <v>67.601246105920723</v>
      </c>
      <c r="O287">
        <f t="shared" si="14"/>
        <v>1.0860223325296221</v>
      </c>
      <c r="P287">
        <v>1.08623</v>
      </c>
      <c r="Q287">
        <v>1.0864799999999999</v>
      </c>
      <c r="S287" t="str">
        <f t="shared" si="15"/>
        <v>no trade</v>
      </c>
      <c r="T287" t="str">
        <f t="shared" si="16"/>
        <v>no trade</v>
      </c>
    </row>
    <row r="288" spans="1:20" ht="15.75" thickBot="1">
      <c r="A288">
        <f>Dataset!J288</f>
        <v>1.0863</v>
      </c>
      <c r="B288">
        <f>Dataset!K288</f>
        <v>1.0865899999999999</v>
      </c>
      <c r="C288">
        <f>Dataset!L288</f>
        <v>1.0866199999999999</v>
      </c>
      <c r="D288">
        <f>Dataset!V288</f>
        <v>1.0863</v>
      </c>
      <c r="E288">
        <f>Dataset!AG288</f>
        <v>1.0847800000000001</v>
      </c>
      <c r="F288">
        <f>Dataset!AO288</f>
        <v>1.0836699999999999</v>
      </c>
      <c r="G288">
        <f>Dataset!AZ288</f>
        <v>1.0843400000000001</v>
      </c>
      <c r="H288">
        <f>Dataset!BD288</f>
        <v>1.0847599999999999</v>
      </c>
      <c r="I288">
        <f>Dataset!BE288</f>
        <v>1.0847</v>
      </c>
      <c r="J288">
        <f>Dataset!BI288</f>
        <v>1.0835900000000001</v>
      </c>
      <c r="K288">
        <f>Dataset!CA288</f>
        <v>1.08429</v>
      </c>
      <c r="L288">
        <f>Dataset!CW288</f>
        <v>1.0864499999999999</v>
      </c>
      <c r="M288">
        <f>Dataset!DP288</f>
        <v>1.08649</v>
      </c>
      <c r="N288" s="4">
        <v>69.679300291546241</v>
      </c>
      <c r="O288">
        <f t="shared" si="14"/>
        <v>1.0862833430404073</v>
      </c>
      <c r="P288">
        <v>1.08649</v>
      </c>
      <c r="Q288">
        <v>1.08663</v>
      </c>
      <c r="S288" t="str">
        <f t="shared" si="15"/>
        <v>no trade</v>
      </c>
      <c r="T288" t="str">
        <f t="shared" si="16"/>
        <v>no trade</v>
      </c>
    </row>
    <row r="289" spans="1:20" ht="15.75" thickBot="1">
      <c r="A289">
        <f>Dataset!J289</f>
        <v>1.0865899999999999</v>
      </c>
      <c r="B289">
        <f>Dataset!K289</f>
        <v>1.0866199999999999</v>
      </c>
      <c r="C289">
        <f>Dataset!L289</f>
        <v>1.08663</v>
      </c>
      <c r="D289">
        <f>Dataset!V289</f>
        <v>1.0860399999999999</v>
      </c>
      <c r="E289">
        <f>Dataset!AG289</f>
        <v>1.08473</v>
      </c>
      <c r="F289">
        <f>Dataset!AO289</f>
        <v>1.08375</v>
      </c>
      <c r="G289">
        <f>Dataset!AZ289</f>
        <v>1.08456</v>
      </c>
      <c r="H289">
        <f>Dataset!BD289</f>
        <v>1.0847</v>
      </c>
      <c r="I289">
        <f>Dataset!BE289</f>
        <v>1.0844</v>
      </c>
      <c r="J289">
        <f>Dataset!BI289</f>
        <v>1.08369</v>
      </c>
      <c r="K289">
        <f>Dataset!CA289</f>
        <v>1.0843</v>
      </c>
      <c r="L289">
        <f>Dataset!CW289</f>
        <v>1.0862400000000001</v>
      </c>
      <c r="M289">
        <f>Dataset!DP289</f>
        <v>1.0864100000000001</v>
      </c>
      <c r="N289" s="4">
        <v>65.432098765435057</v>
      </c>
      <c r="O289">
        <f t="shared" si="14"/>
        <v>1.0861537193611732</v>
      </c>
      <c r="P289">
        <v>1.0864100000000001</v>
      </c>
      <c r="Q289">
        <v>1.0868800000000001</v>
      </c>
      <c r="S289" t="str">
        <f t="shared" si="15"/>
        <v>no trade</v>
      </c>
      <c r="T289" t="str">
        <f t="shared" si="16"/>
        <v>no trade</v>
      </c>
    </row>
    <row r="290" spans="1:20" ht="15.75" thickBot="1">
      <c r="A290">
        <f>Dataset!J290</f>
        <v>1.0866199999999999</v>
      </c>
      <c r="B290">
        <f>Dataset!K290</f>
        <v>1.08663</v>
      </c>
      <c r="C290">
        <f>Dataset!L290</f>
        <v>1.08677</v>
      </c>
      <c r="D290">
        <f>Dataset!V290</f>
        <v>1.08544</v>
      </c>
      <c r="E290">
        <f>Dataset!AG290</f>
        <v>1.0848</v>
      </c>
      <c r="F290">
        <f>Dataset!AO290</f>
        <v>1.0840000000000001</v>
      </c>
      <c r="G290">
        <f>Dataset!AZ290</f>
        <v>1.0845100000000001</v>
      </c>
      <c r="H290">
        <f>Dataset!BD290</f>
        <v>1.0844</v>
      </c>
      <c r="I290">
        <f>Dataset!BE290</f>
        <v>1.0836699999999999</v>
      </c>
      <c r="J290">
        <f>Dataset!BI290</f>
        <v>1.0835399999999999</v>
      </c>
      <c r="K290">
        <f>Dataset!CA290</f>
        <v>1.0845100000000001</v>
      </c>
      <c r="L290">
        <f>Dataset!CW290</f>
        <v>1.0859300000000001</v>
      </c>
      <c r="M290">
        <f>Dataset!DP290</f>
        <v>1.08653</v>
      </c>
      <c r="N290" s="4">
        <v>69.781931464175045</v>
      </c>
      <c r="O290">
        <f t="shared" si="14"/>
        <v>1.0861863619609542</v>
      </c>
      <c r="P290">
        <v>1.08653</v>
      </c>
      <c r="Q290">
        <v>1.0868100000000001</v>
      </c>
      <c r="S290" t="str">
        <f t="shared" si="15"/>
        <v>no trade</v>
      </c>
      <c r="T290" t="str">
        <f t="shared" si="16"/>
        <v>no trade</v>
      </c>
    </row>
    <row r="291" spans="1:20" ht="15.75" thickBot="1">
      <c r="A291">
        <f>Dataset!J291</f>
        <v>1.08663</v>
      </c>
      <c r="B291">
        <f>Dataset!K291</f>
        <v>1.08677</v>
      </c>
      <c r="C291">
        <f>Dataset!L291</f>
        <v>1.0868199999999999</v>
      </c>
      <c r="D291">
        <f>Dataset!V291</f>
        <v>1.0851500000000001</v>
      </c>
      <c r="E291">
        <f>Dataset!AG291</f>
        <v>1.08433</v>
      </c>
      <c r="F291">
        <f>Dataset!AO291</f>
        <v>1.0838000000000001</v>
      </c>
      <c r="G291">
        <f>Dataset!AZ291</f>
        <v>1.0843799999999999</v>
      </c>
      <c r="H291">
        <f>Dataset!BD291</f>
        <v>1.0836699999999999</v>
      </c>
      <c r="I291">
        <f>Dataset!BE291</f>
        <v>1.0837300000000001</v>
      </c>
      <c r="J291">
        <f>Dataset!BI291</f>
        <v>1.08382</v>
      </c>
      <c r="K291">
        <f>Dataset!CA291</f>
        <v>1.08429</v>
      </c>
      <c r="L291">
        <f>Dataset!CW291</f>
        <v>1.08595</v>
      </c>
      <c r="M291">
        <f>Dataset!DP291</f>
        <v>1.08691</v>
      </c>
      <c r="N291" s="4">
        <v>66.202090592333874</v>
      </c>
      <c r="O291">
        <f t="shared" si="14"/>
        <v>1.0865110707919245</v>
      </c>
      <c r="P291">
        <v>1.08691</v>
      </c>
      <c r="Q291">
        <v>1.08697</v>
      </c>
      <c r="S291" t="str">
        <f t="shared" si="15"/>
        <v>no trade</v>
      </c>
      <c r="T291" t="str">
        <f t="shared" si="16"/>
        <v>no trade</v>
      </c>
    </row>
    <row r="292" spans="1:20" ht="15.75" thickBot="1">
      <c r="A292">
        <f>Dataset!J292</f>
        <v>1.08677</v>
      </c>
      <c r="B292">
        <f>Dataset!K292</f>
        <v>1.0868199999999999</v>
      </c>
      <c r="C292">
        <f>Dataset!L292</f>
        <v>1.0867199999999999</v>
      </c>
      <c r="D292">
        <f>Dataset!V292</f>
        <v>1.0849800000000001</v>
      </c>
      <c r="E292">
        <f>Dataset!AG292</f>
        <v>1.08368</v>
      </c>
      <c r="F292">
        <f>Dataset!AO292</f>
        <v>1.08338</v>
      </c>
      <c r="G292">
        <f>Dataset!AZ292</f>
        <v>1.0847599999999999</v>
      </c>
      <c r="H292">
        <f>Dataset!BD292</f>
        <v>1.0837300000000001</v>
      </c>
      <c r="I292">
        <f>Dataset!BE292</f>
        <v>1.0835900000000001</v>
      </c>
      <c r="J292">
        <f>Dataset!BI292</f>
        <v>1.0840000000000001</v>
      </c>
      <c r="K292">
        <f>Dataset!CA292</f>
        <v>1.08422</v>
      </c>
      <c r="L292">
        <f>Dataset!CW292</f>
        <v>1.08578</v>
      </c>
      <c r="M292">
        <f>Dataset!DP292</f>
        <v>1.0872200000000001</v>
      </c>
      <c r="N292" s="4">
        <v>68.092105263160278</v>
      </c>
      <c r="O292">
        <f t="shared" si="14"/>
        <v>1.0867621292185916</v>
      </c>
      <c r="P292">
        <v>1.0872200000000001</v>
      </c>
      <c r="Q292">
        <v>1.0865499999999999</v>
      </c>
      <c r="S292" t="str">
        <f t="shared" si="15"/>
        <v>no trade</v>
      </c>
      <c r="T292" t="str">
        <f t="shared" si="16"/>
        <v>no trade</v>
      </c>
    </row>
    <row r="293" spans="1:20" ht="15.75" thickBot="1">
      <c r="A293">
        <f>Dataset!J293</f>
        <v>1.0868199999999999</v>
      </c>
      <c r="B293">
        <f>Dataset!K293</f>
        <v>1.0867199999999999</v>
      </c>
      <c r="C293">
        <f>Dataset!L293</f>
        <v>1.0867800000000001</v>
      </c>
      <c r="D293">
        <f>Dataset!V293</f>
        <v>1.08467</v>
      </c>
      <c r="E293">
        <f>Dataset!AG293</f>
        <v>1.0835900000000001</v>
      </c>
      <c r="F293">
        <f>Dataset!AO293</f>
        <v>1.08338</v>
      </c>
      <c r="G293">
        <f>Dataset!AZ293</f>
        <v>1.0847</v>
      </c>
      <c r="H293">
        <f>Dataset!BD293</f>
        <v>1.0835900000000001</v>
      </c>
      <c r="I293">
        <f>Dataset!BE293</f>
        <v>1.08369</v>
      </c>
      <c r="J293">
        <f>Dataset!BI293</f>
        <v>1.08405</v>
      </c>
      <c r="K293">
        <f>Dataset!CA293</f>
        <v>1.08447</v>
      </c>
      <c r="L293">
        <f>Dataset!CW293</f>
        <v>1.0856399999999999</v>
      </c>
      <c r="M293">
        <f>Dataset!DP293</f>
        <v>1.08724</v>
      </c>
      <c r="N293" s="4">
        <v>73.33333333333178</v>
      </c>
      <c r="O293">
        <f t="shared" si="14"/>
        <v>1.0867467438830847</v>
      </c>
      <c r="P293">
        <v>1.08724</v>
      </c>
      <c r="Q293">
        <v>1.08647</v>
      </c>
      <c r="S293" t="str">
        <f t="shared" si="15"/>
        <v>no trade</v>
      </c>
      <c r="T293" t="str">
        <f t="shared" si="16"/>
        <v>no trade</v>
      </c>
    </row>
    <row r="294" spans="1:20" ht="15.75" thickBot="1">
      <c r="A294">
        <f>Dataset!J294</f>
        <v>1.0867199999999999</v>
      </c>
      <c r="B294">
        <f>Dataset!K294</f>
        <v>1.0867800000000001</v>
      </c>
      <c r="C294">
        <f>Dataset!L294</f>
        <v>1.0864799999999999</v>
      </c>
      <c r="D294">
        <f>Dataset!V294</f>
        <v>1.0847599999999999</v>
      </c>
      <c r="E294">
        <f>Dataset!AG294</f>
        <v>1.0836600000000001</v>
      </c>
      <c r="F294">
        <f>Dataset!AO294</f>
        <v>1.0833699999999999</v>
      </c>
      <c r="G294">
        <f>Dataset!AZ294</f>
        <v>1.0844</v>
      </c>
      <c r="H294">
        <f>Dataset!BD294</f>
        <v>1.08369</v>
      </c>
      <c r="I294">
        <f>Dataset!BE294</f>
        <v>1.0835399999999999</v>
      </c>
      <c r="J294">
        <f>Dataset!BI294</f>
        <v>1.08396</v>
      </c>
      <c r="K294">
        <f>Dataset!CA294</f>
        <v>1.0844499999999999</v>
      </c>
      <c r="L294">
        <f>Dataset!CW294</f>
        <v>1.0854299999999999</v>
      </c>
      <c r="M294">
        <f>Dataset!DP294</f>
        <v>1.08718</v>
      </c>
      <c r="N294" s="4">
        <v>80.384615384618016</v>
      </c>
      <c r="O294">
        <f t="shared" si="14"/>
        <v>1.0867400837883165</v>
      </c>
      <c r="P294">
        <v>1.08718</v>
      </c>
      <c r="Q294">
        <v>1.08657</v>
      </c>
      <c r="S294" t="str">
        <f t="shared" si="15"/>
        <v>no trade</v>
      </c>
      <c r="T294" t="str">
        <f t="shared" si="16"/>
        <v>no trade</v>
      </c>
    </row>
    <row r="295" spans="1:20" ht="15.75" thickBot="1">
      <c r="A295">
        <f>Dataset!J295</f>
        <v>1.0867800000000001</v>
      </c>
      <c r="B295">
        <f>Dataset!K295</f>
        <v>1.0864799999999999</v>
      </c>
      <c r="C295">
        <f>Dataset!L295</f>
        <v>1.0865499999999999</v>
      </c>
      <c r="D295">
        <f>Dataset!V295</f>
        <v>1.08507</v>
      </c>
      <c r="E295">
        <f>Dataset!AG295</f>
        <v>1.08344</v>
      </c>
      <c r="F295">
        <f>Dataset!AO295</f>
        <v>1.0838300000000001</v>
      </c>
      <c r="G295">
        <f>Dataset!AZ295</f>
        <v>1.0836699999999999</v>
      </c>
      <c r="H295">
        <f>Dataset!BD295</f>
        <v>1.0835399999999999</v>
      </c>
      <c r="I295">
        <f>Dataset!BE295</f>
        <v>1.08382</v>
      </c>
      <c r="J295">
        <f>Dataset!BI295</f>
        <v>1.0836600000000001</v>
      </c>
      <c r="K295">
        <f>Dataset!CA295</f>
        <v>1.08429</v>
      </c>
      <c r="L295">
        <f>Dataset!CW295</f>
        <v>1.0855300000000001</v>
      </c>
      <c r="M295">
        <f>Dataset!DP295</f>
        <v>1.0869899999999999</v>
      </c>
      <c r="N295" s="4">
        <v>74.729241877254495</v>
      </c>
      <c r="O295">
        <f t="shared" si="14"/>
        <v>1.0866381127371396</v>
      </c>
      <c r="P295">
        <v>1.0869899999999999</v>
      </c>
      <c r="Q295">
        <v>1.08643</v>
      </c>
      <c r="S295" t="str">
        <f t="shared" si="15"/>
        <v>no trade</v>
      </c>
      <c r="T295" t="str">
        <f t="shared" si="16"/>
        <v>no trade</v>
      </c>
    </row>
    <row r="296" spans="1:20" ht="15.75" thickBot="1">
      <c r="A296">
        <f>Dataset!J296</f>
        <v>1.0865499999999999</v>
      </c>
      <c r="B296">
        <f>Dataset!K296</f>
        <v>1.0865800000000001</v>
      </c>
      <c r="C296">
        <f>Dataset!L296</f>
        <v>1.0863700000000001</v>
      </c>
      <c r="D296">
        <f>Dataset!V296</f>
        <v>1.0849</v>
      </c>
      <c r="E296">
        <f>Dataset!AG296</f>
        <v>1.08375</v>
      </c>
      <c r="F296">
        <f>Dataset!AO296</f>
        <v>1.08409</v>
      </c>
      <c r="G296">
        <f>Dataset!AZ296</f>
        <v>1.0835900000000001</v>
      </c>
      <c r="H296">
        <f>Dataset!BD296</f>
        <v>1.0840000000000001</v>
      </c>
      <c r="I296">
        <f>Dataset!BE296</f>
        <v>1.08405</v>
      </c>
      <c r="J296">
        <f>Dataset!BI296</f>
        <v>1.0837600000000001</v>
      </c>
      <c r="K296">
        <f>Dataset!CA296</f>
        <v>1.08413</v>
      </c>
      <c r="L296">
        <f>Dataset!CW296</f>
        <v>1.0853200000000001</v>
      </c>
      <c r="M296">
        <f>Dataset!DP296</f>
        <v>1.0866100000000001</v>
      </c>
      <c r="N296" s="4">
        <v>79.770992366412372</v>
      </c>
      <c r="O296">
        <f t="shared" si="14"/>
        <v>1.0863482002538505</v>
      </c>
      <c r="P296">
        <v>1.0866100000000001</v>
      </c>
      <c r="Q296">
        <v>1.08653</v>
      </c>
      <c r="S296" t="str">
        <f t="shared" si="15"/>
        <v>no trade</v>
      </c>
      <c r="T296" t="str">
        <f t="shared" si="16"/>
        <v>no trade</v>
      </c>
    </row>
    <row r="297" spans="1:20" ht="15.75" thickBot="1">
      <c r="A297">
        <f>Dataset!J297</f>
        <v>1.0865800000000001</v>
      </c>
      <c r="B297">
        <f>Dataset!K297</f>
        <v>1.0863700000000001</v>
      </c>
      <c r="C297">
        <f>Dataset!L297</f>
        <v>1.0863</v>
      </c>
      <c r="D297">
        <f>Dataset!V297</f>
        <v>1.0848</v>
      </c>
      <c r="E297">
        <f>Dataset!AG297</f>
        <v>1.0840000000000001</v>
      </c>
      <c r="F297">
        <f>Dataset!AO297</f>
        <v>1.08422</v>
      </c>
      <c r="G297">
        <f>Dataset!AZ297</f>
        <v>1.08369</v>
      </c>
      <c r="H297">
        <f>Dataset!BD297</f>
        <v>1.08405</v>
      </c>
      <c r="I297">
        <f>Dataset!BE297</f>
        <v>1.08396</v>
      </c>
      <c r="J297">
        <f>Dataset!BI297</f>
        <v>1.0839000000000001</v>
      </c>
      <c r="K297">
        <f>Dataset!CA297</f>
        <v>1.08446</v>
      </c>
      <c r="L297">
        <f>Dataset!CW297</f>
        <v>1.0852999999999999</v>
      </c>
      <c r="M297">
        <f>Dataset!DP297</f>
        <v>1.08647</v>
      </c>
      <c r="N297" s="4">
        <v>79.770992366412372</v>
      </c>
      <c r="O297">
        <f t="shared" si="14"/>
        <v>1.0861993653929853</v>
      </c>
      <c r="P297">
        <v>1.08647</v>
      </c>
      <c r="Q297">
        <v>1.08673</v>
      </c>
      <c r="S297" t="str">
        <f t="shared" si="15"/>
        <v>no trade</v>
      </c>
      <c r="T297" t="str">
        <f t="shared" si="16"/>
        <v>no trade</v>
      </c>
    </row>
    <row r="298" spans="1:20" ht="15.75" thickBot="1">
      <c r="A298">
        <f>Dataset!J298</f>
        <v>1.0863700000000001</v>
      </c>
      <c r="B298">
        <f>Dataset!K298</f>
        <v>1.0863</v>
      </c>
      <c r="C298">
        <f>Dataset!L298</f>
        <v>1.0860399999999999</v>
      </c>
      <c r="D298">
        <f>Dataset!V298</f>
        <v>1.0847800000000001</v>
      </c>
      <c r="E298">
        <f>Dataset!AG298</f>
        <v>1.0838000000000001</v>
      </c>
      <c r="F298">
        <f>Dataset!AO298</f>
        <v>1.0843400000000001</v>
      </c>
      <c r="G298">
        <f>Dataset!AZ298</f>
        <v>1.0835399999999999</v>
      </c>
      <c r="H298">
        <f>Dataset!BD298</f>
        <v>1.08396</v>
      </c>
      <c r="I298">
        <f>Dataset!BE298</f>
        <v>1.0836600000000001</v>
      </c>
      <c r="J298">
        <f>Dataset!BI298</f>
        <v>1.0842099999999999</v>
      </c>
      <c r="K298">
        <f>Dataset!CA298</f>
        <v>1.08473</v>
      </c>
      <c r="L298">
        <f>Dataset!CW298</f>
        <v>1.08552</v>
      </c>
      <c r="M298">
        <f>Dataset!DP298</f>
        <v>1.0864199999999999</v>
      </c>
      <c r="N298" s="4">
        <v>76.892430278881534</v>
      </c>
      <c r="O298">
        <f t="shared" si="14"/>
        <v>1.086183444414762</v>
      </c>
      <c r="P298">
        <v>1.0864199999999999</v>
      </c>
      <c r="Q298">
        <v>1.08674</v>
      </c>
      <c r="S298" t="str">
        <f t="shared" si="15"/>
        <v>no trade</v>
      </c>
      <c r="T298" t="str">
        <f t="shared" si="16"/>
        <v>no trade</v>
      </c>
    </row>
    <row r="299" spans="1:20" ht="15.75" thickBot="1">
      <c r="A299">
        <f>Dataset!J299</f>
        <v>1.0860399999999999</v>
      </c>
      <c r="B299">
        <f>Dataset!K299</f>
        <v>1.08544</v>
      </c>
      <c r="C299">
        <f>Dataset!L299</f>
        <v>1.0851500000000001</v>
      </c>
      <c r="D299">
        <f>Dataset!V299</f>
        <v>1.0848</v>
      </c>
      <c r="E299">
        <f>Dataset!AG299</f>
        <v>1.08338</v>
      </c>
      <c r="F299">
        <f>Dataset!AO299</f>
        <v>1.0845100000000001</v>
      </c>
      <c r="G299">
        <f>Dataset!AZ299</f>
        <v>1.0840000000000001</v>
      </c>
      <c r="H299">
        <f>Dataset!BD299</f>
        <v>1.08365</v>
      </c>
      <c r="I299">
        <f>Dataset!BE299</f>
        <v>1.0837600000000001</v>
      </c>
      <c r="J299">
        <f>Dataset!BI299</f>
        <v>1.08386</v>
      </c>
      <c r="K299">
        <f>Dataset!CA299</f>
        <v>1.0850299999999999</v>
      </c>
      <c r="L299">
        <f>Dataset!CW299</f>
        <v>1.08552</v>
      </c>
      <c r="M299">
        <f>Dataset!DP299</f>
        <v>1.0865499999999999</v>
      </c>
      <c r="N299" s="4">
        <v>73.279352226716099</v>
      </c>
      <c r="O299">
        <f t="shared" si="14"/>
        <v>1.0863596694392263</v>
      </c>
      <c r="P299">
        <v>1.0865499999999999</v>
      </c>
      <c r="Q299">
        <v>1.0864199999999999</v>
      </c>
      <c r="S299" t="str">
        <f t="shared" si="15"/>
        <v>no trade</v>
      </c>
      <c r="T299" t="str">
        <f t="shared" si="16"/>
        <v>no trade</v>
      </c>
    </row>
    <row r="300" spans="1:20" ht="15.75" thickBot="1">
      <c r="A300">
        <f>Dataset!J300</f>
        <v>1.08544</v>
      </c>
      <c r="B300">
        <f>Dataset!K300</f>
        <v>1.0851500000000001</v>
      </c>
      <c r="C300">
        <f>Dataset!L300</f>
        <v>1.0849800000000001</v>
      </c>
      <c r="D300">
        <f>Dataset!V300</f>
        <v>1.08433</v>
      </c>
      <c r="E300">
        <f>Dataset!AG300</f>
        <v>1.0833699999999999</v>
      </c>
      <c r="F300">
        <f>Dataset!AO300</f>
        <v>1.0843799999999999</v>
      </c>
      <c r="G300">
        <f>Dataset!AZ300</f>
        <v>1.08405</v>
      </c>
      <c r="H300">
        <f>Dataset!BD300</f>
        <v>1.0837600000000001</v>
      </c>
      <c r="I300">
        <f>Dataset!BE300</f>
        <v>1.0839000000000001</v>
      </c>
      <c r="J300">
        <f>Dataset!BI300</f>
        <v>1.08392</v>
      </c>
      <c r="K300">
        <f>Dataset!CA300</f>
        <v>1.0850599999999999</v>
      </c>
      <c r="L300">
        <f>Dataset!CW300</f>
        <v>1.0856399999999999</v>
      </c>
      <c r="M300">
        <f>Dataset!DP300</f>
        <v>1.0864799999999999</v>
      </c>
      <c r="N300" s="4">
        <v>72.98387096773547</v>
      </c>
      <c r="O300">
        <f t="shared" si="14"/>
        <v>1.0863189042806209</v>
      </c>
      <c r="P300">
        <v>1.0864799999999999</v>
      </c>
      <c r="Q300">
        <v>1.08616</v>
      </c>
      <c r="S300" t="str">
        <f t="shared" si="15"/>
        <v>no trade</v>
      </c>
      <c r="T300" t="str">
        <f t="shared" si="16"/>
        <v>no trade</v>
      </c>
    </row>
    <row r="301" spans="1:20" ht="15.75" thickBot="1">
      <c r="A301">
        <f>Dataset!J301</f>
        <v>1.0851500000000001</v>
      </c>
      <c r="B301">
        <f>Dataset!K301</f>
        <v>1.0849800000000001</v>
      </c>
      <c r="C301">
        <f>Dataset!L301</f>
        <v>1.08467</v>
      </c>
      <c r="D301">
        <f>Dataset!V301</f>
        <v>1.08368</v>
      </c>
      <c r="E301">
        <f>Dataset!AG301</f>
        <v>1.0838300000000001</v>
      </c>
      <c r="F301">
        <f>Dataset!AO301</f>
        <v>1.0847599999999999</v>
      </c>
      <c r="G301">
        <f>Dataset!AZ301</f>
        <v>1.08396</v>
      </c>
      <c r="H301">
        <f>Dataset!BD301</f>
        <v>1.0839000000000001</v>
      </c>
      <c r="I301">
        <f>Dataset!BE301</f>
        <v>1.0842099999999999</v>
      </c>
      <c r="J301">
        <f>Dataset!BI301</f>
        <v>1.08386</v>
      </c>
      <c r="K301">
        <f>Dataset!CA301</f>
        <v>1.0850500000000001</v>
      </c>
      <c r="L301">
        <f>Dataset!CW301</f>
        <v>1.08558</v>
      </c>
      <c r="M301">
        <f>Dataset!DP301</f>
        <v>1.08663</v>
      </c>
      <c r="N301" s="4">
        <v>71.848739495794362</v>
      </c>
      <c r="O301">
        <f t="shared" si="14"/>
        <v>1.0864525673112768</v>
      </c>
      <c r="P301">
        <v>1.08663</v>
      </c>
      <c r="Q301">
        <v>1.0863799999999999</v>
      </c>
      <c r="S301" t="str">
        <f t="shared" si="15"/>
        <v>no trade</v>
      </c>
      <c r="T301" t="str">
        <f t="shared" si="16"/>
        <v>no trade</v>
      </c>
    </row>
    <row r="302" spans="1:20" ht="15.75" thickBot="1">
      <c r="A302">
        <f>Dataset!J302</f>
        <v>1.0849800000000001</v>
      </c>
      <c r="B302">
        <f>Dataset!K302</f>
        <v>1.08467</v>
      </c>
      <c r="C302">
        <f>Dataset!L302</f>
        <v>1.0847599999999999</v>
      </c>
      <c r="D302">
        <f>Dataset!V302</f>
        <v>1.0835900000000001</v>
      </c>
      <c r="E302">
        <f>Dataset!AG302</f>
        <v>1.08388</v>
      </c>
      <c r="F302">
        <f>Dataset!AO302</f>
        <v>1.0847</v>
      </c>
      <c r="G302">
        <f>Dataset!AZ302</f>
        <v>1.0836600000000001</v>
      </c>
      <c r="H302">
        <f>Dataset!BD302</f>
        <v>1.0842099999999999</v>
      </c>
      <c r="I302">
        <f>Dataset!BE302</f>
        <v>1.08388</v>
      </c>
      <c r="J302">
        <f>Dataset!BI302</f>
        <v>1.0839099999999999</v>
      </c>
      <c r="K302">
        <f>Dataset!CA302</f>
        <v>1.0851900000000001</v>
      </c>
      <c r="L302">
        <f>Dataset!CW302</f>
        <v>1.0855300000000001</v>
      </c>
      <c r="M302">
        <f>Dataset!DP302</f>
        <v>1.0868800000000001</v>
      </c>
      <c r="N302" s="4">
        <v>69.266055045867873</v>
      </c>
      <c r="O302">
        <f t="shared" si="14"/>
        <v>1.0866875498188155</v>
      </c>
      <c r="P302">
        <v>1.0868800000000001</v>
      </c>
      <c r="Q302">
        <v>1.0861700000000001</v>
      </c>
      <c r="S302" t="str">
        <f t="shared" si="15"/>
        <v>no trade</v>
      </c>
      <c r="T302" t="str">
        <f t="shared" si="16"/>
        <v>no trade</v>
      </c>
    </row>
    <row r="303" spans="1:20" ht="15.75" thickBot="1">
      <c r="A303">
        <f>Dataset!J303</f>
        <v>1.08467</v>
      </c>
      <c r="B303">
        <f>Dataset!K303</f>
        <v>1.0847599999999999</v>
      </c>
      <c r="C303">
        <f>Dataset!L303</f>
        <v>1.08507</v>
      </c>
      <c r="D303">
        <f>Dataset!V303</f>
        <v>1.0836600000000001</v>
      </c>
      <c r="E303">
        <f>Dataset!AG303</f>
        <v>1.08409</v>
      </c>
      <c r="F303">
        <f>Dataset!AO303</f>
        <v>1.0844</v>
      </c>
      <c r="G303">
        <f>Dataset!AZ303</f>
        <v>1.08365</v>
      </c>
      <c r="H303">
        <f>Dataset!BD303</f>
        <v>1.08388</v>
      </c>
      <c r="I303">
        <f>Dataset!BE303</f>
        <v>1.08386</v>
      </c>
      <c r="J303">
        <f>Dataset!BI303</f>
        <v>1.08406</v>
      </c>
      <c r="K303">
        <f>Dataset!CA303</f>
        <v>1.0854299999999999</v>
      </c>
      <c r="L303">
        <f>Dataset!CW303</f>
        <v>1.08578</v>
      </c>
      <c r="M303">
        <f>Dataset!DP303</f>
        <v>1.0868100000000001</v>
      </c>
      <c r="N303" s="4">
        <v>62.814070351756612</v>
      </c>
      <c r="O303">
        <f t="shared" si="14"/>
        <v>1.0866149195965287</v>
      </c>
      <c r="P303">
        <v>1.0868100000000001</v>
      </c>
      <c r="Q303">
        <v>1.0861099999999999</v>
      </c>
      <c r="S303" t="str">
        <f t="shared" si="15"/>
        <v>no trade</v>
      </c>
      <c r="T303" t="str">
        <f t="shared" si="16"/>
        <v>no trade</v>
      </c>
    </row>
    <row r="304" spans="1:20" ht="15.75" thickBot="1">
      <c r="A304">
        <f>Dataset!J304</f>
        <v>1.08507</v>
      </c>
      <c r="B304">
        <f>Dataset!K304</f>
        <v>1.0848599999999999</v>
      </c>
      <c r="C304">
        <f>Dataset!L304</f>
        <v>1.0849</v>
      </c>
      <c r="D304">
        <f>Dataset!V304</f>
        <v>1.0836699999999999</v>
      </c>
      <c r="E304">
        <f>Dataset!AG304</f>
        <v>1.0843400000000001</v>
      </c>
      <c r="F304">
        <f>Dataset!AO304</f>
        <v>1.0837300000000001</v>
      </c>
      <c r="G304">
        <f>Dataset!AZ304</f>
        <v>1.0839000000000001</v>
      </c>
      <c r="H304">
        <f>Dataset!BD304</f>
        <v>1.08392</v>
      </c>
      <c r="I304">
        <f>Dataset!BE304</f>
        <v>1.08386</v>
      </c>
      <c r="J304">
        <f>Dataset!BI304</f>
        <v>1.0843</v>
      </c>
      <c r="K304">
        <f>Dataset!CA304</f>
        <v>1.0857399999999999</v>
      </c>
      <c r="L304">
        <f>Dataset!CW304</f>
        <v>1.08649</v>
      </c>
      <c r="M304">
        <f>Dataset!DP304</f>
        <v>1.0865499999999999</v>
      </c>
      <c r="N304" s="4">
        <v>53.648068669522246</v>
      </c>
      <c r="O304">
        <f t="shared" si="14"/>
        <v>1.0862591862111206</v>
      </c>
      <c r="P304">
        <v>1.0865499999999999</v>
      </c>
      <c r="Q304">
        <v>1.08571</v>
      </c>
      <c r="S304" t="str">
        <f t="shared" si="15"/>
        <v>no trade</v>
      </c>
      <c r="T304" t="str">
        <f t="shared" si="16"/>
        <v>no trade</v>
      </c>
    </row>
    <row r="305" spans="1:20" ht="15.75" thickBot="1">
      <c r="A305">
        <f>Dataset!J305</f>
        <v>1.0848599999999999</v>
      </c>
      <c r="B305">
        <f>Dataset!K305</f>
        <v>1.0849</v>
      </c>
      <c r="C305">
        <f>Dataset!L305</f>
        <v>1.0848</v>
      </c>
      <c r="D305">
        <f>Dataset!V305</f>
        <v>1.08375</v>
      </c>
      <c r="E305">
        <f>Dataset!AG305</f>
        <v>1.08456</v>
      </c>
      <c r="F305">
        <f>Dataset!AO305</f>
        <v>1.0835900000000001</v>
      </c>
      <c r="G305">
        <f>Dataset!AZ305</f>
        <v>1.0842099999999999</v>
      </c>
      <c r="H305">
        <f>Dataset!BD305</f>
        <v>1.08386</v>
      </c>
      <c r="I305">
        <f>Dataset!BE305</f>
        <v>1.0839099999999999</v>
      </c>
      <c r="J305">
        <f>Dataset!BI305</f>
        <v>1.0845100000000001</v>
      </c>
      <c r="K305">
        <f>Dataset!CA305</f>
        <v>1.0855900000000001</v>
      </c>
      <c r="L305">
        <f>Dataset!CW305</f>
        <v>1.0864100000000001</v>
      </c>
      <c r="M305">
        <f>Dataset!DP305</f>
        <v>1.08647</v>
      </c>
      <c r="N305" s="4">
        <v>49.344978165939587</v>
      </c>
      <c r="O305">
        <f t="shared" si="14"/>
        <v>1.0862154842707508</v>
      </c>
      <c r="P305">
        <v>1.08647</v>
      </c>
      <c r="Q305">
        <v>1.0856699999999999</v>
      </c>
      <c r="S305" t="str">
        <f t="shared" si="15"/>
        <v>no trade</v>
      </c>
      <c r="T305" t="str">
        <f t="shared" si="16"/>
        <v>no trade</v>
      </c>
    </row>
    <row r="306" spans="1:20" ht="15.75" thickBot="1">
      <c r="A306">
        <f>Dataset!J306</f>
        <v>1.0848</v>
      </c>
      <c r="B306">
        <f>Dataset!K306</f>
        <v>1.0847800000000001</v>
      </c>
      <c r="C306">
        <f>Dataset!L306</f>
        <v>1.08473</v>
      </c>
      <c r="D306">
        <f>Dataset!V306</f>
        <v>1.0838000000000001</v>
      </c>
      <c r="E306">
        <f>Dataset!AG306</f>
        <v>1.0843799999999999</v>
      </c>
      <c r="F306">
        <f>Dataset!AO306</f>
        <v>1.0835399999999999</v>
      </c>
      <c r="G306">
        <f>Dataset!AZ306</f>
        <v>1.08386</v>
      </c>
      <c r="H306">
        <f>Dataset!BD306</f>
        <v>1.08406</v>
      </c>
      <c r="I306">
        <f>Dataset!BE306</f>
        <v>1.08429</v>
      </c>
      <c r="J306">
        <f>Dataset!BI306</f>
        <v>1.08422</v>
      </c>
      <c r="K306">
        <f>Dataset!CA306</f>
        <v>1.0864499999999999</v>
      </c>
      <c r="L306">
        <f>Dataset!CW306</f>
        <v>1.08691</v>
      </c>
      <c r="M306">
        <f>Dataset!DP306</f>
        <v>1.08643</v>
      </c>
      <c r="N306" s="4">
        <v>36.585365853660917</v>
      </c>
      <c r="O306">
        <f t="shared" si="14"/>
        <v>1.086160133552359</v>
      </c>
      <c r="P306">
        <v>1.08643</v>
      </c>
      <c r="Q306">
        <v>1.0858699999999999</v>
      </c>
      <c r="S306" t="str">
        <f t="shared" si="15"/>
        <v>no trade</v>
      </c>
      <c r="T306" t="str">
        <f t="shared" si="16"/>
        <v>no trade</v>
      </c>
    </row>
    <row r="307" spans="1:20" ht="15.75" thickBot="1">
      <c r="A307">
        <f>Dataset!J307</f>
        <v>1.0847800000000001</v>
      </c>
      <c r="B307">
        <f>Dataset!K307</f>
        <v>1.08473</v>
      </c>
      <c r="C307">
        <f>Dataset!L307</f>
        <v>1.0848</v>
      </c>
      <c r="D307">
        <f>Dataset!V307</f>
        <v>1.08338</v>
      </c>
      <c r="E307">
        <f>Dataset!AG307</f>
        <v>1.0847599999999999</v>
      </c>
      <c r="F307">
        <f>Dataset!AO307</f>
        <v>1.08382</v>
      </c>
      <c r="G307">
        <f>Dataset!AZ307</f>
        <v>1.08392</v>
      </c>
      <c r="H307">
        <f>Dataset!BD307</f>
        <v>1.08429</v>
      </c>
      <c r="I307">
        <f>Dataset!BE307</f>
        <v>1.0843</v>
      </c>
      <c r="J307">
        <f>Dataset!BI307</f>
        <v>1.08447</v>
      </c>
      <c r="K307">
        <f>Dataset!CA307</f>
        <v>1.0862400000000001</v>
      </c>
      <c r="L307">
        <f>Dataset!CW307</f>
        <v>1.0872200000000001</v>
      </c>
      <c r="M307">
        <f>Dataset!DP307</f>
        <v>1.0865899999999999</v>
      </c>
      <c r="N307" s="4">
        <v>31.578947368421666</v>
      </c>
      <c r="O307">
        <f t="shared" si="14"/>
        <v>1.0862621364294003</v>
      </c>
      <c r="P307">
        <v>1.0865899999999999</v>
      </c>
      <c r="Q307">
        <v>1.08561</v>
      </c>
      <c r="S307" t="str">
        <f t="shared" si="15"/>
        <v>no trade</v>
      </c>
      <c r="T307" t="str">
        <f t="shared" si="16"/>
        <v>no trade</v>
      </c>
    </row>
    <row r="308" spans="1:20" ht="15.75" thickBot="1">
      <c r="A308">
        <f>Dataset!J308</f>
        <v>1.0836600000000001</v>
      </c>
      <c r="B308">
        <f>Dataset!K308</f>
        <v>1.08344</v>
      </c>
      <c r="C308">
        <f>Dataset!L308</f>
        <v>1.0836699999999999</v>
      </c>
      <c r="D308">
        <f>Dataset!V308</f>
        <v>1.08422</v>
      </c>
      <c r="E308">
        <f>Dataset!AG308</f>
        <v>1.08369</v>
      </c>
      <c r="F308">
        <f>Dataset!AO308</f>
        <v>1.0837600000000001</v>
      </c>
      <c r="G308">
        <f>Dataset!AZ308</f>
        <v>1.0845100000000001</v>
      </c>
      <c r="H308">
        <f>Dataset!BD308</f>
        <v>1.0844499999999999</v>
      </c>
      <c r="I308">
        <f>Dataset!BE308</f>
        <v>1.08429</v>
      </c>
      <c r="J308">
        <f>Dataset!BI308</f>
        <v>1.08473</v>
      </c>
      <c r="K308">
        <f>Dataset!CA308</f>
        <v>1.0855300000000001</v>
      </c>
      <c r="L308">
        <f>Dataset!CW308</f>
        <v>1.08647</v>
      </c>
      <c r="M308">
        <f>Dataset!DP308</f>
        <v>1.08616</v>
      </c>
      <c r="N308" s="4">
        <v>27.102803738323274</v>
      </c>
      <c r="O308">
        <f t="shared" si="14"/>
        <v>1.0862135544307867</v>
      </c>
      <c r="P308">
        <v>1.08616</v>
      </c>
      <c r="Q308">
        <v>1.0853999999999999</v>
      </c>
      <c r="S308" t="str">
        <f t="shared" si="15"/>
        <v>no trade</v>
      </c>
      <c r="T308" t="str">
        <f t="shared" si="16"/>
        <v>no trade</v>
      </c>
    </row>
    <row r="309" spans="1:20" ht="15.75" thickBot="1">
      <c r="A309">
        <f>Dataset!J309</f>
        <v>1.08344</v>
      </c>
      <c r="B309">
        <f>Dataset!K309</f>
        <v>1.0836699999999999</v>
      </c>
      <c r="C309">
        <f>Dataset!L309</f>
        <v>1.08375</v>
      </c>
      <c r="D309">
        <f>Dataset!V309</f>
        <v>1.0843400000000001</v>
      </c>
      <c r="E309">
        <f>Dataset!AG309</f>
        <v>1.0835399999999999</v>
      </c>
      <c r="F309">
        <f>Dataset!AO309</f>
        <v>1.0839000000000001</v>
      </c>
      <c r="G309">
        <f>Dataset!AZ309</f>
        <v>1.08429</v>
      </c>
      <c r="H309">
        <f>Dataset!BD309</f>
        <v>1.08429</v>
      </c>
      <c r="I309">
        <f>Dataset!BE309</f>
        <v>1.0843400000000001</v>
      </c>
      <c r="J309">
        <f>Dataset!BI309</f>
        <v>1.0850299999999999</v>
      </c>
      <c r="K309">
        <f>Dataset!CA309</f>
        <v>1.0853699999999999</v>
      </c>
      <c r="L309">
        <f>Dataset!CW309</f>
        <v>1.0864199999999999</v>
      </c>
      <c r="M309">
        <f>Dataset!DP309</f>
        <v>1.0863799999999999</v>
      </c>
      <c r="N309" s="4">
        <v>34.78260869565176</v>
      </c>
      <c r="O309">
        <f t="shared" si="14"/>
        <v>1.0864786132995996</v>
      </c>
      <c r="P309">
        <v>1.0863799999999999</v>
      </c>
      <c r="Q309">
        <v>1.08551</v>
      </c>
      <c r="S309" t="str">
        <f t="shared" si="15"/>
        <v>no trade</v>
      </c>
      <c r="T309" t="str">
        <f t="shared" si="16"/>
        <v>no trade</v>
      </c>
    </row>
    <row r="310" spans="1:20" ht="15.75" thickBot="1">
      <c r="A310">
        <f>Dataset!J310</f>
        <v>1.0836699999999999</v>
      </c>
      <c r="B310">
        <f>Dataset!K310</f>
        <v>1.08375</v>
      </c>
      <c r="C310">
        <f>Dataset!L310</f>
        <v>1.0840000000000001</v>
      </c>
      <c r="D310">
        <f>Dataset!V310</f>
        <v>1.08456</v>
      </c>
      <c r="E310">
        <f>Dataset!AG310</f>
        <v>1.08382</v>
      </c>
      <c r="F310">
        <f>Dataset!AO310</f>
        <v>1.0842099999999999</v>
      </c>
      <c r="G310">
        <f>Dataset!AZ310</f>
        <v>1.08422</v>
      </c>
      <c r="H310">
        <f>Dataset!BD310</f>
        <v>1.0843400000000001</v>
      </c>
      <c r="I310">
        <f>Dataset!BE310</f>
        <v>1.08413</v>
      </c>
      <c r="J310">
        <f>Dataset!BI310</f>
        <v>1.0850299999999999</v>
      </c>
      <c r="K310">
        <f>Dataset!CA310</f>
        <v>1.0853200000000001</v>
      </c>
      <c r="L310">
        <f>Dataset!CW310</f>
        <v>1.08663</v>
      </c>
      <c r="M310">
        <f>Dataset!DP310</f>
        <v>1.0861700000000001</v>
      </c>
      <c r="N310" s="4">
        <v>34.482758620693943</v>
      </c>
      <c r="O310">
        <f t="shared" si="14"/>
        <v>1.0862683965408015</v>
      </c>
      <c r="P310">
        <v>1.0861700000000001</v>
      </c>
      <c r="Q310">
        <v>1.0857300000000001</v>
      </c>
      <c r="S310" t="str">
        <f t="shared" si="15"/>
        <v>no trade</v>
      </c>
      <c r="T310" t="str">
        <f t="shared" si="16"/>
        <v>no trade</v>
      </c>
    </row>
    <row r="311" spans="1:20" ht="15.75" thickBot="1">
      <c r="A311">
        <f>Dataset!J311</f>
        <v>1.08375</v>
      </c>
      <c r="B311">
        <f>Dataset!K311</f>
        <v>1.0840000000000001</v>
      </c>
      <c r="C311">
        <f>Dataset!L311</f>
        <v>1.0838000000000001</v>
      </c>
      <c r="D311">
        <f>Dataset!V311</f>
        <v>1.0845100000000001</v>
      </c>
      <c r="E311">
        <f>Dataset!AG311</f>
        <v>1.0840000000000001</v>
      </c>
      <c r="F311">
        <f>Dataset!AO311</f>
        <v>1.08388</v>
      </c>
      <c r="G311">
        <f>Dataset!AZ311</f>
        <v>1.08447</v>
      </c>
      <c r="H311">
        <f>Dataset!BD311</f>
        <v>1.08413</v>
      </c>
      <c r="I311">
        <f>Dataset!BE311</f>
        <v>1.08446</v>
      </c>
      <c r="J311">
        <f>Dataset!BI311</f>
        <v>1.0850599999999999</v>
      </c>
      <c r="K311">
        <f>Dataset!CA311</f>
        <v>1.0852999999999999</v>
      </c>
      <c r="L311">
        <f>Dataset!CW311</f>
        <v>1.0865499999999999</v>
      </c>
      <c r="M311">
        <f>Dataset!DP311</f>
        <v>1.0861099999999999</v>
      </c>
      <c r="N311" s="4">
        <v>33.050847457625281</v>
      </c>
      <c r="O311">
        <f t="shared" si="14"/>
        <v>1.0861906110973756</v>
      </c>
      <c r="P311">
        <v>1.0861099999999999</v>
      </c>
      <c r="Q311">
        <v>1.08586</v>
      </c>
      <c r="S311" t="str">
        <f t="shared" si="15"/>
        <v>no trade</v>
      </c>
      <c r="T311" t="str">
        <f t="shared" si="16"/>
        <v>no trade</v>
      </c>
    </row>
    <row r="312" spans="1:20" ht="15.75" thickBot="1">
      <c r="A312">
        <f>Dataset!J312</f>
        <v>1.0840000000000001</v>
      </c>
      <c r="B312">
        <f>Dataset!K312</f>
        <v>1.0838000000000001</v>
      </c>
      <c r="C312">
        <f>Dataset!L312</f>
        <v>1.08338</v>
      </c>
      <c r="D312">
        <f>Dataset!V312</f>
        <v>1.0843799999999999</v>
      </c>
      <c r="E312">
        <f>Dataset!AG312</f>
        <v>1.08405</v>
      </c>
      <c r="F312">
        <f>Dataset!AO312</f>
        <v>1.08386</v>
      </c>
      <c r="G312">
        <f>Dataset!AZ312</f>
        <v>1.0844499999999999</v>
      </c>
      <c r="H312">
        <f>Dataset!BD312</f>
        <v>1.08446</v>
      </c>
      <c r="I312">
        <f>Dataset!BE312</f>
        <v>1.08473</v>
      </c>
      <c r="J312">
        <f>Dataset!BI312</f>
        <v>1.0850500000000001</v>
      </c>
      <c r="K312">
        <f>Dataset!CA312</f>
        <v>1.08552</v>
      </c>
      <c r="L312">
        <f>Dataset!CW312</f>
        <v>1.0864799999999999</v>
      </c>
      <c r="M312">
        <f>Dataset!DP312</f>
        <v>1.08596</v>
      </c>
      <c r="N312" s="4">
        <v>32.911392405063651</v>
      </c>
      <c r="O312">
        <f t="shared" si="14"/>
        <v>1.0860364819415604</v>
      </c>
      <c r="P312">
        <v>1.08596</v>
      </c>
      <c r="Q312">
        <v>1.08595</v>
      </c>
      <c r="S312" t="str">
        <f t="shared" si="15"/>
        <v>no trade</v>
      </c>
      <c r="T312" t="str">
        <f t="shared" si="16"/>
        <v>no trade</v>
      </c>
    </row>
    <row r="313" spans="1:20" ht="15.75" thickBot="1">
      <c r="A313">
        <f>Dataset!J313</f>
        <v>1.0838000000000001</v>
      </c>
      <c r="B313">
        <f>Dataset!K313</f>
        <v>1.08338</v>
      </c>
      <c r="C313">
        <f>Dataset!L313</f>
        <v>1.08338</v>
      </c>
      <c r="D313">
        <f>Dataset!V313</f>
        <v>1.0847599999999999</v>
      </c>
      <c r="E313">
        <f>Dataset!AG313</f>
        <v>1.08396</v>
      </c>
      <c r="F313">
        <f>Dataset!AO313</f>
        <v>1.08392</v>
      </c>
      <c r="G313">
        <f>Dataset!AZ313</f>
        <v>1.08429</v>
      </c>
      <c r="H313">
        <f>Dataset!BD313</f>
        <v>1.08473</v>
      </c>
      <c r="I313">
        <f>Dataset!BE313</f>
        <v>1.0850299999999999</v>
      </c>
      <c r="J313">
        <f>Dataset!BI313</f>
        <v>1.0851900000000001</v>
      </c>
      <c r="K313">
        <f>Dataset!CA313</f>
        <v>1.08568</v>
      </c>
      <c r="L313">
        <f>Dataset!CW313</f>
        <v>1.08663</v>
      </c>
      <c r="M313">
        <f>Dataset!DP313</f>
        <v>1.08571</v>
      </c>
      <c r="N313" s="4">
        <v>30.350194552529757</v>
      </c>
      <c r="O313">
        <f t="shared" si="14"/>
        <v>1.0858852736589157</v>
      </c>
      <c r="P313">
        <v>1.08571</v>
      </c>
      <c r="Q313">
        <v>1.08578</v>
      </c>
      <c r="S313" t="str">
        <f t="shared" si="15"/>
        <v>no trade</v>
      </c>
      <c r="T313" t="str">
        <f t="shared" si="16"/>
        <v>no trade</v>
      </c>
    </row>
    <row r="314" spans="1:20" ht="15.75" thickBot="1">
      <c r="A314">
        <f>Dataset!J314</f>
        <v>1.08338</v>
      </c>
      <c r="B314">
        <f>Dataset!K314</f>
        <v>1.08338</v>
      </c>
      <c r="C314">
        <f>Dataset!L314</f>
        <v>1.0833699999999999</v>
      </c>
      <c r="D314">
        <f>Dataset!V314</f>
        <v>1.0847</v>
      </c>
      <c r="E314">
        <f>Dataset!AG314</f>
        <v>1.0836600000000001</v>
      </c>
      <c r="F314">
        <f>Dataset!AO314</f>
        <v>1.08386</v>
      </c>
      <c r="G314">
        <f>Dataset!AZ314</f>
        <v>1.0843400000000001</v>
      </c>
      <c r="H314">
        <f>Dataset!BD314</f>
        <v>1.0850299999999999</v>
      </c>
      <c r="I314">
        <f>Dataset!BE314</f>
        <v>1.0850299999999999</v>
      </c>
      <c r="J314">
        <f>Dataset!BI314</f>
        <v>1.0854299999999999</v>
      </c>
      <c r="K314">
        <f>Dataset!CA314</f>
        <v>1.08552</v>
      </c>
      <c r="L314">
        <f>Dataset!CW314</f>
        <v>1.0868800000000001</v>
      </c>
      <c r="M314">
        <f>Dataset!DP314</f>
        <v>1.0856699999999999</v>
      </c>
      <c r="N314" s="4">
        <v>30.830039525692769</v>
      </c>
      <c r="O314">
        <f t="shared" si="14"/>
        <v>1.0858998409276419</v>
      </c>
      <c r="P314">
        <v>1.0856699999999999</v>
      </c>
      <c r="Q314">
        <v>1.08578</v>
      </c>
      <c r="S314" t="str">
        <f t="shared" si="15"/>
        <v>no trade</v>
      </c>
      <c r="T314" t="str">
        <f t="shared" si="16"/>
        <v>no trade</v>
      </c>
    </row>
    <row r="315" spans="1:20" ht="15.75" thickBot="1">
      <c r="A315">
        <f>Dataset!J315</f>
        <v>1.08338</v>
      </c>
      <c r="B315">
        <f>Dataset!K315</f>
        <v>1.0833699999999999</v>
      </c>
      <c r="C315">
        <f>Dataset!L315</f>
        <v>1.0838300000000001</v>
      </c>
      <c r="D315">
        <f>Dataset!V315</f>
        <v>1.0844</v>
      </c>
      <c r="E315">
        <f>Dataset!AG315</f>
        <v>1.08365</v>
      </c>
      <c r="F315">
        <f>Dataset!AO315</f>
        <v>1.0839099999999999</v>
      </c>
      <c r="G315">
        <f>Dataset!AZ315</f>
        <v>1.08413</v>
      </c>
      <c r="H315">
        <f>Dataset!BD315</f>
        <v>1.0850299999999999</v>
      </c>
      <c r="I315">
        <f>Dataset!BE315</f>
        <v>1.0850599999999999</v>
      </c>
      <c r="J315">
        <f>Dataset!BI315</f>
        <v>1.0854699999999999</v>
      </c>
      <c r="K315">
        <f>Dataset!CA315</f>
        <v>1.0856399999999999</v>
      </c>
      <c r="L315">
        <f>Dataset!CW315</f>
        <v>1.0868100000000001</v>
      </c>
      <c r="M315">
        <f>Dataset!DP315</f>
        <v>1.08551</v>
      </c>
      <c r="N315" s="4">
        <v>29.770992366414092</v>
      </c>
      <c r="O315">
        <f t="shared" si="14"/>
        <v>1.0857181513377694</v>
      </c>
      <c r="P315">
        <v>1.08551</v>
      </c>
      <c r="Q315">
        <v>1.08579</v>
      </c>
      <c r="S315" t="str">
        <f t="shared" si="15"/>
        <v>no trade</v>
      </c>
      <c r="T315" t="str">
        <f t="shared" si="16"/>
        <v>no trade</v>
      </c>
    </row>
    <row r="316" spans="1:20" ht="15.75" thickBot="1">
      <c r="A316">
        <f>Dataset!J316</f>
        <v>1.0833699999999999</v>
      </c>
      <c r="B316">
        <f>Dataset!K316</f>
        <v>1.0838300000000001</v>
      </c>
      <c r="C316">
        <f>Dataset!L316</f>
        <v>1.08388</v>
      </c>
      <c r="D316">
        <f>Dataset!V316</f>
        <v>1.0836699999999999</v>
      </c>
      <c r="E316">
        <f>Dataset!AG316</f>
        <v>1.0837600000000001</v>
      </c>
      <c r="F316">
        <f>Dataset!AO316</f>
        <v>1.08406</v>
      </c>
      <c r="G316">
        <f>Dataset!AZ316</f>
        <v>1.08446</v>
      </c>
      <c r="H316">
        <f>Dataset!BD316</f>
        <v>1.0850599999999999</v>
      </c>
      <c r="I316">
        <f>Dataset!BE316</f>
        <v>1.0850500000000001</v>
      </c>
      <c r="J316">
        <f>Dataset!BI316</f>
        <v>1.0857399999999999</v>
      </c>
      <c r="K316">
        <f>Dataset!CA316</f>
        <v>1.08558</v>
      </c>
      <c r="L316">
        <f>Dataset!CW316</f>
        <v>1.08697</v>
      </c>
      <c r="M316">
        <f>Dataset!DP316</f>
        <v>1.0858699999999999</v>
      </c>
      <c r="N316" s="4">
        <v>34.98233215547495</v>
      </c>
      <c r="O316">
        <f t="shared" si="14"/>
        <v>1.0859618248649276</v>
      </c>
      <c r="P316">
        <v>1.0858699999999999</v>
      </c>
      <c r="Q316">
        <v>1.08568</v>
      </c>
      <c r="S316" t="str">
        <f t="shared" si="15"/>
        <v>no trade</v>
      </c>
      <c r="T316" t="str">
        <f t="shared" si="16"/>
        <v>no trade</v>
      </c>
    </row>
    <row r="317" spans="1:20" ht="15.75" thickBot="1">
      <c r="A317">
        <f>Dataset!J317</f>
        <v>1.0838300000000001</v>
      </c>
      <c r="B317">
        <f>Dataset!K317</f>
        <v>1.08388</v>
      </c>
      <c r="C317">
        <f>Dataset!L317</f>
        <v>1.08409</v>
      </c>
      <c r="D317">
        <f>Dataset!V317</f>
        <v>1.0837300000000001</v>
      </c>
      <c r="E317">
        <f>Dataset!AG317</f>
        <v>1.0839000000000001</v>
      </c>
      <c r="F317">
        <f>Dataset!AO317</f>
        <v>1.08429</v>
      </c>
      <c r="G317">
        <f>Dataset!AZ317</f>
        <v>1.08473</v>
      </c>
      <c r="H317">
        <f>Dataset!BD317</f>
        <v>1.0850500000000001</v>
      </c>
      <c r="I317">
        <f>Dataset!BE317</f>
        <v>1.0851900000000001</v>
      </c>
      <c r="J317">
        <f>Dataset!BI317</f>
        <v>1.0855900000000001</v>
      </c>
      <c r="K317">
        <f>Dataset!CA317</f>
        <v>1.0855300000000001</v>
      </c>
      <c r="L317">
        <f>Dataset!CW317</f>
        <v>1.0865499999999999</v>
      </c>
      <c r="M317">
        <f>Dataset!DP317</f>
        <v>1.08561</v>
      </c>
      <c r="N317" s="4">
        <v>26.05633802816439</v>
      </c>
      <c r="O317">
        <f t="shared" si="14"/>
        <v>1.0856896844679966</v>
      </c>
      <c r="P317">
        <v>1.08561</v>
      </c>
      <c r="Q317">
        <v>1.0858399999999999</v>
      </c>
      <c r="S317" t="str">
        <f t="shared" si="15"/>
        <v>no trade</v>
      </c>
      <c r="T317" t="str">
        <f t="shared" si="16"/>
        <v>no trade</v>
      </c>
    </row>
    <row r="318" spans="1:20" ht="15.75" thickBot="1">
      <c r="A318">
        <f>Dataset!J318</f>
        <v>1.08388</v>
      </c>
      <c r="B318">
        <f>Dataset!K318</f>
        <v>1.08409</v>
      </c>
      <c r="C318">
        <f>Dataset!L318</f>
        <v>1.08422</v>
      </c>
      <c r="D318">
        <f>Dataset!V318</f>
        <v>1.0835900000000001</v>
      </c>
      <c r="E318">
        <f>Dataset!AG318</f>
        <v>1.0842099999999999</v>
      </c>
      <c r="F318">
        <f>Dataset!AO318</f>
        <v>1.0843</v>
      </c>
      <c r="G318">
        <f>Dataset!AZ318</f>
        <v>1.0850299999999999</v>
      </c>
      <c r="H318">
        <f>Dataset!BD318</f>
        <v>1.0851900000000001</v>
      </c>
      <c r="I318">
        <f>Dataset!BE318</f>
        <v>1.0854299999999999</v>
      </c>
      <c r="J318">
        <f>Dataset!BI318</f>
        <v>1.0863100000000001</v>
      </c>
      <c r="K318">
        <f>Dataset!CA318</f>
        <v>1.08578</v>
      </c>
      <c r="L318">
        <f>Dataset!CW318</f>
        <v>1.08647</v>
      </c>
      <c r="M318">
        <f>Dataset!DP318</f>
        <v>1.0851299999999999</v>
      </c>
      <c r="N318" s="4">
        <v>22.769230769226084</v>
      </c>
      <c r="O318">
        <f t="shared" si="14"/>
        <v>1.0852358433274896</v>
      </c>
      <c r="P318">
        <v>1.0851299999999999</v>
      </c>
      <c r="Q318">
        <v>1.0857399999999999</v>
      </c>
      <c r="S318" t="str">
        <f t="shared" si="15"/>
        <v>no trade</v>
      </c>
      <c r="T318" t="str">
        <f t="shared" si="16"/>
        <v>no trade</v>
      </c>
    </row>
    <row r="319" spans="1:20" ht="15.75" thickBot="1">
      <c r="A319">
        <f>Dataset!J319</f>
        <v>1.08409</v>
      </c>
      <c r="B319">
        <f>Dataset!K319</f>
        <v>1.08422</v>
      </c>
      <c r="C319">
        <f>Dataset!L319</f>
        <v>1.0843400000000001</v>
      </c>
      <c r="D319">
        <f>Dataset!V319</f>
        <v>1.08369</v>
      </c>
      <c r="E319">
        <f>Dataset!AG319</f>
        <v>1.08388</v>
      </c>
      <c r="F319">
        <f>Dataset!AO319</f>
        <v>1.0845100000000001</v>
      </c>
      <c r="G319">
        <f>Dataset!AZ319</f>
        <v>1.0850299999999999</v>
      </c>
      <c r="H319">
        <f>Dataset!BD319</f>
        <v>1.0854299999999999</v>
      </c>
      <c r="I319">
        <f>Dataset!BE319</f>
        <v>1.0854699999999999</v>
      </c>
      <c r="J319">
        <f>Dataset!BI319</f>
        <v>1.0864499999999999</v>
      </c>
      <c r="K319">
        <f>Dataset!CA319</f>
        <v>1.08623</v>
      </c>
      <c r="L319">
        <f>Dataset!CW319</f>
        <v>1.08657</v>
      </c>
      <c r="M319">
        <f>Dataset!DP319</f>
        <v>1.0850200000000001</v>
      </c>
      <c r="N319" s="4">
        <v>25.170068027208259</v>
      </c>
      <c r="O319">
        <f t="shared" si="14"/>
        <v>1.0851239458065884</v>
      </c>
      <c r="P319">
        <v>1.0850200000000001</v>
      </c>
      <c r="Q319">
        <v>1.08575</v>
      </c>
      <c r="S319" t="str">
        <f t="shared" si="15"/>
        <v>no trade</v>
      </c>
      <c r="T319" t="str">
        <f t="shared" si="16"/>
        <v>no trade</v>
      </c>
    </row>
    <row r="320" spans="1:20" ht="15.75" thickBot="1">
      <c r="A320">
        <f>Dataset!J320</f>
        <v>1.08422</v>
      </c>
      <c r="B320">
        <f>Dataset!K320</f>
        <v>1.0843400000000001</v>
      </c>
      <c r="C320">
        <f>Dataset!L320</f>
        <v>1.08456</v>
      </c>
      <c r="D320">
        <f>Dataset!V320</f>
        <v>1.0835399999999999</v>
      </c>
      <c r="E320">
        <f>Dataset!AG320</f>
        <v>1.08386</v>
      </c>
      <c r="F320">
        <f>Dataset!AO320</f>
        <v>1.08429</v>
      </c>
      <c r="G320">
        <f>Dataset!AZ320</f>
        <v>1.0850599999999999</v>
      </c>
      <c r="H320">
        <f>Dataset!BD320</f>
        <v>1.0854699999999999</v>
      </c>
      <c r="I320">
        <f>Dataset!BE320</f>
        <v>1.0857399999999999</v>
      </c>
      <c r="J320">
        <f>Dataset!BI320</f>
        <v>1.0862400000000001</v>
      </c>
      <c r="K320">
        <f>Dataset!CA320</f>
        <v>1.08649</v>
      </c>
      <c r="L320">
        <f>Dataset!CW320</f>
        <v>1.08643</v>
      </c>
      <c r="M320">
        <f>Dataset!DP320</f>
        <v>1.08511</v>
      </c>
      <c r="N320" s="4">
        <v>28.135593220333888</v>
      </c>
      <c r="O320">
        <f t="shared" si="14"/>
        <v>1.0851563716316446</v>
      </c>
      <c r="P320">
        <v>1.08511</v>
      </c>
      <c r="Q320">
        <v>1.0856699999999999</v>
      </c>
      <c r="S320" t="str">
        <f t="shared" si="15"/>
        <v>no trade</v>
      </c>
      <c r="T320" t="str">
        <f t="shared" si="16"/>
        <v>no trade</v>
      </c>
    </row>
    <row r="321" spans="1:20" ht="15.75" thickBot="1">
      <c r="A321">
        <f>Dataset!J321</f>
        <v>1.0843400000000001</v>
      </c>
      <c r="B321">
        <f>Dataset!K321</f>
        <v>1.08456</v>
      </c>
      <c r="C321">
        <f>Dataset!L321</f>
        <v>1.0845100000000001</v>
      </c>
      <c r="D321">
        <f>Dataset!V321</f>
        <v>1.08382</v>
      </c>
      <c r="E321">
        <f>Dataset!AG321</f>
        <v>1.08392</v>
      </c>
      <c r="F321">
        <f>Dataset!AO321</f>
        <v>1.08422</v>
      </c>
      <c r="G321">
        <f>Dataset!AZ321</f>
        <v>1.0850500000000001</v>
      </c>
      <c r="H321">
        <f>Dataset!BD321</f>
        <v>1.0857399999999999</v>
      </c>
      <c r="I321">
        <f>Dataset!BE321</f>
        <v>1.0855900000000001</v>
      </c>
      <c r="J321">
        <f>Dataset!BI321</f>
        <v>1.0859300000000001</v>
      </c>
      <c r="K321">
        <f>Dataset!CA321</f>
        <v>1.0864100000000001</v>
      </c>
      <c r="L321">
        <f>Dataset!CW321</f>
        <v>1.0865899999999999</v>
      </c>
      <c r="M321">
        <f>Dataset!DP321</f>
        <v>1.0850900000000001</v>
      </c>
      <c r="N321" s="4">
        <v>29.328621908123409</v>
      </c>
      <c r="O321">
        <f t="shared" si="14"/>
        <v>1.0851356849198428</v>
      </c>
      <c r="P321">
        <v>1.0850900000000001</v>
      </c>
      <c r="Q321">
        <v>1.08558</v>
      </c>
      <c r="S321" t="str">
        <f t="shared" si="15"/>
        <v>no trade</v>
      </c>
      <c r="T321" t="str">
        <f t="shared" si="16"/>
        <v>no trade</v>
      </c>
    </row>
    <row r="322" spans="1:20" ht="15.75" thickBot="1">
      <c r="A322">
        <f>Dataset!J322</f>
        <v>1.08456</v>
      </c>
      <c r="B322">
        <f>Dataset!K322</f>
        <v>1.0845100000000001</v>
      </c>
      <c r="C322">
        <f>Dataset!L322</f>
        <v>1.0843799999999999</v>
      </c>
      <c r="D322">
        <f>Dataset!V322</f>
        <v>1.0840000000000001</v>
      </c>
      <c r="E322">
        <f>Dataset!AG322</f>
        <v>1.08386</v>
      </c>
      <c r="F322">
        <f>Dataset!AO322</f>
        <v>1.08447</v>
      </c>
      <c r="G322">
        <f>Dataset!AZ322</f>
        <v>1.0851900000000001</v>
      </c>
      <c r="H322">
        <f>Dataset!BD322</f>
        <v>1.0855900000000001</v>
      </c>
      <c r="I322">
        <f>Dataset!BE322</f>
        <v>1.0863100000000001</v>
      </c>
      <c r="J322">
        <f>Dataset!BI322</f>
        <v>1.08595</v>
      </c>
      <c r="K322">
        <f>Dataset!CA322</f>
        <v>1.08653</v>
      </c>
      <c r="L322">
        <f>Dataset!CW322</f>
        <v>1.08653</v>
      </c>
      <c r="M322">
        <f>Dataset!DP322</f>
        <v>1.0851</v>
      </c>
      <c r="N322" s="4">
        <v>25.373134328350417</v>
      </c>
      <c r="O322">
        <f t="shared" ref="O322:O385" si="17">(((((((0.654975365864358*$L322*2.05619622440581*$A322+((0.820509079375735*$E322--8.66154755035786)+0.714633842331559*$C322/(0.56802318509286*$F322)))+8.11195176528429)+8.11195176528429)-((2.98031957119973*$D322+14.9837254665498)+(0.515896009003183*$I322/(1.66534966840605*$K322)-LN(2.05619622440581*$A322))))+(LN(2.05619622440581*$A322)-(2.34778033028491*$J322*10.7808081773781+14.9837254665498/(1.66534966840605*$K322))/(((0.699679669221251*$B322/(0.56802318509286*$F322)+0.507895293750025*$G322/(0.515896009003183*$I322/(1.66534966840605*$K322)*2.45390057050084*$H322)*(2.98031957119973*$D322+14.9837254665498))+((2.98031957119973*$D322+14.9837254665498)+14.9837254665498)*0.507895293750025*$G322))))+-16.4494700053177/(-0.540583610340832*$M322))*-0.034953321658675+2.4348524211743)</f>
        <v>1.0851647541558398</v>
      </c>
      <c r="P322">
        <v>1.0851</v>
      </c>
      <c r="Q322">
        <v>1.08558</v>
      </c>
      <c r="S322" t="str">
        <f t="shared" si="15"/>
        <v>no trade</v>
      </c>
      <c r="T322" t="str">
        <f t="shared" si="16"/>
        <v>no trade</v>
      </c>
    </row>
    <row r="323" spans="1:20" ht="15.75" thickBot="1">
      <c r="A323">
        <f>Dataset!J323</f>
        <v>1.0845100000000001</v>
      </c>
      <c r="B323">
        <f>Dataset!K323</f>
        <v>1.0843799999999999</v>
      </c>
      <c r="C323">
        <f>Dataset!L323</f>
        <v>1.0847599999999999</v>
      </c>
      <c r="D323">
        <f>Dataset!V323</f>
        <v>1.08405</v>
      </c>
      <c r="E323">
        <f>Dataset!AG323</f>
        <v>1.0839099999999999</v>
      </c>
      <c r="F323">
        <f>Dataset!AO323</f>
        <v>1.0844499999999999</v>
      </c>
      <c r="G323">
        <f>Dataset!AZ323</f>
        <v>1.0854299999999999</v>
      </c>
      <c r="H323">
        <f>Dataset!BD323</f>
        <v>1.0863100000000001</v>
      </c>
      <c r="I323">
        <f>Dataset!BE323</f>
        <v>1.0864499999999999</v>
      </c>
      <c r="J323">
        <f>Dataset!BI323</f>
        <v>1.08578</v>
      </c>
      <c r="K323">
        <f>Dataset!CA323</f>
        <v>1.08691</v>
      </c>
      <c r="L323">
        <f>Dataset!CW323</f>
        <v>1.08673</v>
      </c>
      <c r="M323">
        <f>Dataset!DP323</f>
        <v>1.0853999999999999</v>
      </c>
      <c r="N323" s="4">
        <v>36.02941176469988</v>
      </c>
      <c r="O323">
        <f t="shared" si="17"/>
        <v>1.0854067109035113</v>
      </c>
      <c r="P323">
        <v>1.0853999999999999</v>
      </c>
      <c r="Q323">
        <v>1.0855699999999999</v>
      </c>
      <c r="S323" t="str">
        <f t="shared" si="15"/>
        <v>no trade</v>
      </c>
      <c r="T323" t="str">
        <f t="shared" si="16"/>
        <v>no trade</v>
      </c>
    </row>
    <row r="324" spans="1:20" ht="15.75" thickBot="1">
      <c r="A324">
        <f>Dataset!J324</f>
        <v>1.0843799999999999</v>
      </c>
      <c r="B324">
        <f>Dataset!K324</f>
        <v>1.0847599999999999</v>
      </c>
      <c r="C324">
        <f>Dataset!L324</f>
        <v>1.0847</v>
      </c>
      <c r="D324">
        <f>Dataset!V324</f>
        <v>1.08396</v>
      </c>
      <c r="E324">
        <f>Dataset!AG324</f>
        <v>1.08406</v>
      </c>
      <c r="F324">
        <f>Dataset!AO324</f>
        <v>1.08429</v>
      </c>
      <c r="G324">
        <f>Dataset!AZ324</f>
        <v>1.0854699999999999</v>
      </c>
      <c r="H324">
        <f>Dataset!BD324</f>
        <v>1.0864499999999999</v>
      </c>
      <c r="I324">
        <f>Dataset!BE324</f>
        <v>1.0862400000000001</v>
      </c>
      <c r="J324">
        <f>Dataset!BI324</f>
        <v>1.0856399999999999</v>
      </c>
      <c r="K324">
        <f>Dataset!CA324</f>
        <v>1.0872200000000001</v>
      </c>
      <c r="L324">
        <f>Dataset!CW324</f>
        <v>1.08674</v>
      </c>
      <c r="M324">
        <f>Dataset!DP324</f>
        <v>1.08551</v>
      </c>
      <c r="N324" s="4">
        <v>33.333333333330501</v>
      </c>
      <c r="O324">
        <f t="shared" si="17"/>
        <v>1.0854840655946347</v>
      </c>
      <c r="P324">
        <v>1.08551</v>
      </c>
      <c r="Q324">
        <v>1.0856300000000001</v>
      </c>
      <c r="S324" t="str">
        <f t="shared" si="15"/>
        <v>no trade</v>
      </c>
      <c r="T324" t="str">
        <f t="shared" si="16"/>
        <v>no trade</v>
      </c>
    </row>
    <row r="325" spans="1:20" ht="15.75" thickBot="1">
      <c r="A325">
        <f>Dataset!J325</f>
        <v>1.0847599999999999</v>
      </c>
      <c r="B325">
        <f>Dataset!K325</f>
        <v>1.0847</v>
      </c>
      <c r="C325">
        <f>Dataset!L325</f>
        <v>1.0844</v>
      </c>
      <c r="D325">
        <f>Dataset!V325</f>
        <v>1.0836600000000001</v>
      </c>
      <c r="E325">
        <f>Dataset!AG325</f>
        <v>1.08429</v>
      </c>
      <c r="F325">
        <f>Dataset!AO325</f>
        <v>1.0843400000000001</v>
      </c>
      <c r="G325">
        <f>Dataset!AZ325</f>
        <v>1.0857399999999999</v>
      </c>
      <c r="H325">
        <f>Dataset!BD325</f>
        <v>1.0862400000000001</v>
      </c>
      <c r="I325">
        <f>Dataset!BE325</f>
        <v>1.0859300000000001</v>
      </c>
      <c r="J325">
        <f>Dataset!BI325</f>
        <v>1.0854299999999999</v>
      </c>
      <c r="K325">
        <f>Dataset!CA325</f>
        <v>1.08724</v>
      </c>
      <c r="L325">
        <f>Dataset!CW325</f>
        <v>1.08663</v>
      </c>
      <c r="M325">
        <f>Dataset!DP325</f>
        <v>1.0857300000000001</v>
      </c>
      <c r="N325" s="4">
        <v>41.603053435113374</v>
      </c>
      <c r="O325">
        <f t="shared" si="17"/>
        <v>1.0855958915473447</v>
      </c>
      <c r="P325">
        <v>1.0857300000000001</v>
      </c>
      <c r="Q325">
        <v>1.0858300000000001</v>
      </c>
      <c r="S325" t="str">
        <f t="shared" si="15"/>
        <v>no trade</v>
      </c>
      <c r="T325" t="str">
        <f t="shared" si="16"/>
        <v>no trade</v>
      </c>
    </row>
    <row r="326" spans="1:20" ht="15.75" thickBot="1">
      <c r="A326">
        <f>Dataset!J326</f>
        <v>1.0847</v>
      </c>
      <c r="B326">
        <f>Dataset!K326</f>
        <v>1.0844</v>
      </c>
      <c r="C326">
        <f>Dataset!L326</f>
        <v>1.0836699999999999</v>
      </c>
      <c r="D326">
        <f>Dataset!V326</f>
        <v>1.08365</v>
      </c>
      <c r="E326">
        <f>Dataset!AG326</f>
        <v>1.0843</v>
      </c>
      <c r="F326">
        <f>Dataset!AO326</f>
        <v>1.08413</v>
      </c>
      <c r="G326">
        <f>Dataset!AZ326</f>
        <v>1.0855900000000001</v>
      </c>
      <c r="H326">
        <f>Dataset!BD326</f>
        <v>1.0859300000000001</v>
      </c>
      <c r="I326">
        <f>Dataset!BE326</f>
        <v>1.08595</v>
      </c>
      <c r="J326">
        <f>Dataset!BI326</f>
        <v>1.0855300000000001</v>
      </c>
      <c r="K326">
        <f>Dataset!CA326</f>
        <v>1.08718</v>
      </c>
      <c r="L326">
        <f>Dataset!CW326</f>
        <v>1.0864199999999999</v>
      </c>
      <c r="M326">
        <f>Dataset!DP326</f>
        <v>1.08586</v>
      </c>
      <c r="N326" s="4">
        <v>45.353159851302678</v>
      </c>
      <c r="O326">
        <f t="shared" si="17"/>
        <v>1.0857568824498682</v>
      </c>
      <c r="P326">
        <v>1.08586</v>
      </c>
      <c r="Q326">
        <v>1.0858099999999999</v>
      </c>
      <c r="S326" t="str">
        <f t="shared" si="15"/>
        <v>no trade</v>
      </c>
      <c r="T326" t="str">
        <f t="shared" si="16"/>
        <v>no trade</v>
      </c>
    </row>
    <row r="327" spans="1:20" ht="15.75" thickBot="1">
      <c r="A327">
        <f>Dataset!J327</f>
        <v>1.0844</v>
      </c>
      <c r="B327">
        <f>Dataset!K327</f>
        <v>1.0836699999999999</v>
      </c>
      <c r="C327">
        <f>Dataset!L327</f>
        <v>1.0837300000000001</v>
      </c>
      <c r="D327">
        <f>Dataset!V327</f>
        <v>1.0837600000000001</v>
      </c>
      <c r="E327">
        <f>Dataset!AG327</f>
        <v>1.0845100000000001</v>
      </c>
      <c r="F327">
        <f>Dataset!AO327</f>
        <v>1.08446</v>
      </c>
      <c r="G327">
        <f>Dataset!AZ327</f>
        <v>1.0863100000000001</v>
      </c>
      <c r="H327">
        <f>Dataset!BD327</f>
        <v>1.08595</v>
      </c>
      <c r="I327">
        <f>Dataset!BE327</f>
        <v>1.08578</v>
      </c>
      <c r="J327">
        <f>Dataset!BI327</f>
        <v>1.0853699999999999</v>
      </c>
      <c r="K327">
        <f>Dataset!CA327</f>
        <v>1.0869899999999999</v>
      </c>
      <c r="L327">
        <f>Dataset!CW327</f>
        <v>1.08616</v>
      </c>
      <c r="M327">
        <f>Dataset!DP327</f>
        <v>1.08595</v>
      </c>
      <c r="N327" s="4">
        <v>49.809885931557652</v>
      </c>
      <c r="O327">
        <f t="shared" si="17"/>
        <v>1.0858761703481712</v>
      </c>
      <c r="P327">
        <v>1.08595</v>
      </c>
      <c r="Q327">
        <v>1.0857699999999999</v>
      </c>
      <c r="S327" t="str">
        <f t="shared" si="15"/>
        <v>no trade</v>
      </c>
      <c r="T327" t="str">
        <f t="shared" si="16"/>
        <v>no trade</v>
      </c>
    </row>
    <row r="328" spans="1:20" ht="15.75" thickBot="1">
      <c r="A328">
        <f>Dataset!J328</f>
        <v>1.0836699999999999</v>
      </c>
      <c r="B328">
        <f>Dataset!K328</f>
        <v>1.0837300000000001</v>
      </c>
      <c r="C328">
        <f>Dataset!L328</f>
        <v>1.0835900000000001</v>
      </c>
      <c r="D328">
        <f>Dataset!V328</f>
        <v>1.0839000000000001</v>
      </c>
      <c r="E328">
        <f>Dataset!AG328</f>
        <v>1.08429</v>
      </c>
      <c r="F328">
        <f>Dataset!AO328</f>
        <v>1.08473</v>
      </c>
      <c r="G328">
        <f>Dataset!AZ328</f>
        <v>1.0864499999999999</v>
      </c>
      <c r="H328">
        <f>Dataset!BD328</f>
        <v>1.08578</v>
      </c>
      <c r="I328">
        <f>Dataset!BE328</f>
        <v>1.0856399999999999</v>
      </c>
      <c r="J328">
        <f>Dataset!BI328</f>
        <v>1.0853200000000001</v>
      </c>
      <c r="K328">
        <f>Dataset!CA328</f>
        <v>1.0865899999999999</v>
      </c>
      <c r="L328">
        <f>Dataset!CW328</f>
        <v>1.0863799999999999</v>
      </c>
      <c r="M328">
        <f>Dataset!DP328</f>
        <v>1.08578</v>
      </c>
      <c r="N328" s="4">
        <v>51.372549019608456</v>
      </c>
      <c r="O328">
        <f t="shared" si="17"/>
        <v>1.0858340919124934</v>
      </c>
      <c r="P328">
        <v>1.08578</v>
      </c>
      <c r="Q328">
        <v>1.0859799999999999</v>
      </c>
      <c r="S328" t="str">
        <f t="shared" si="15"/>
        <v>no trade</v>
      </c>
      <c r="T328" t="str">
        <f t="shared" si="16"/>
        <v>no trade</v>
      </c>
    </row>
    <row r="329" spans="1:20" ht="15.75" thickBot="1">
      <c r="A329">
        <f>Dataset!J329</f>
        <v>1.0837300000000001</v>
      </c>
      <c r="B329">
        <f>Dataset!K329</f>
        <v>1.0835900000000001</v>
      </c>
      <c r="C329">
        <f>Dataset!L329</f>
        <v>1.08369</v>
      </c>
      <c r="D329">
        <f>Dataset!V329</f>
        <v>1.0842099999999999</v>
      </c>
      <c r="E329">
        <f>Dataset!AG329</f>
        <v>1.08422</v>
      </c>
      <c r="F329">
        <f>Dataset!AO329</f>
        <v>1.0850299999999999</v>
      </c>
      <c r="G329">
        <f>Dataset!AZ329</f>
        <v>1.0862400000000001</v>
      </c>
      <c r="H329">
        <f>Dataset!BD329</f>
        <v>1.0856399999999999</v>
      </c>
      <c r="I329">
        <f>Dataset!BE329</f>
        <v>1.0854299999999999</v>
      </c>
      <c r="J329">
        <f>Dataset!BI329</f>
        <v>1.0852999999999999</v>
      </c>
      <c r="K329">
        <f>Dataset!CA329</f>
        <v>1.0866100000000001</v>
      </c>
      <c r="L329">
        <f>Dataset!CW329</f>
        <v>1.0861700000000001</v>
      </c>
      <c r="M329">
        <f>Dataset!DP329</f>
        <v>1.08578</v>
      </c>
      <c r="N329" s="4">
        <v>52.191235059762612</v>
      </c>
      <c r="O329">
        <f t="shared" si="17"/>
        <v>1.0858786254192097</v>
      </c>
      <c r="P329">
        <v>1.08578</v>
      </c>
      <c r="Q329">
        <v>1.0862799999999999</v>
      </c>
      <c r="S329" t="str">
        <f t="shared" si="15"/>
        <v>no trade</v>
      </c>
      <c r="T329" t="str">
        <f t="shared" si="16"/>
        <v>no trade</v>
      </c>
    </row>
    <row r="330" spans="1:20" ht="15.75" thickBot="1">
      <c r="A330">
        <f>Dataset!J330</f>
        <v>1.0835900000000001</v>
      </c>
      <c r="B330">
        <f>Dataset!K330</f>
        <v>1.08369</v>
      </c>
      <c r="C330">
        <f>Dataset!L330</f>
        <v>1.0835399999999999</v>
      </c>
      <c r="D330">
        <f>Dataset!V330</f>
        <v>1.08388</v>
      </c>
      <c r="E330">
        <f>Dataset!AG330</f>
        <v>1.08447</v>
      </c>
      <c r="F330">
        <f>Dataset!AO330</f>
        <v>1.0850299999999999</v>
      </c>
      <c r="G330">
        <f>Dataset!AZ330</f>
        <v>1.0859300000000001</v>
      </c>
      <c r="H330">
        <f>Dataset!BD330</f>
        <v>1.0854299999999999</v>
      </c>
      <c r="I330">
        <f>Dataset!BE330</f>
        <v>1.0855300000000001</v>
      </c>
      <c r="J330">
        <f>Dataset!BI330</f>
        <v>1.08552</v>
      </c>
      <c r="K330">
        <f>Dataset!CA330</f>
        <v>1.08647</v>
      </c>
      <c r="L330">
        <f>Dataset!CW330</f>
        <v>1.0861099999999999</v>
      </c>
      <c r="M330">
        <f>Dataset!DP330</f>
        <v>1.08579</v>
      </c>
      <c r="N330" s="4">
        <v>55.932203389833063</v>
      </c>
      <c r="O330">
        <f t="shared" si="17"/>
        <v>1.0858937008939515</v>
      </c>
      <c r="P330">
        <v>1.08579</v>
      </c>
      <c r="Q330">
        <v>1.0861700000000001</v>
      </c>
      <c r="S330" t="str">
        <f t="shared" si="15"/>
        <v>no trade</v>
      </c>
      <c r="T330" t="str">
        <f t="shared" si="16"/>
        <v>no trade</v>
      </c>
    </row>
    <row r="331" spans="1:20" ht="15.75" thickBot="1">
      <c r="A331">
        <f>Dataset!J331</f>
        <v>1.08369</v>
      </c>
      <c r="B331">
        <f>Dataset!K331</f>
        <v>1.0835399999999999</v>
      </c>
      <c r="C331">
        <f>Dataset!L331</f>
        <v>1.08382</v>
      </c>
      <c r="D331">
        <f>Dataset!V331</f>
        <v>1.08386</v>
      </c>
      <c r="E331">
        <f>Dataset!AG331</f>
        <v>1.0844499999999999</v>
      </c>
      <c r="F331">
        <f>Dataset!AO331</f>
        <v>1.0850599999999999</v>
      </c>
      <c r="G331">
        <f>Dataset!AZ331</f>
        <v>1.08595</v>
      </c>
      <c r="H331">
        <f>Dataset!BD331</f>
        <v>1.0855300000000001</v>
      </c>
      <c r="I331">
        <f>Dataset!BE331</f>
        <v>1.0853699999999999</v>
      </c>
      <c r="J331">
        <f>Dataset!BI331</f>
        <v>1.08568</v>
      </c>
      <c r="K331">
        <f>Dataset!CA331</f>
        <v>1.0864199999999999</v>
      </c>
      <c r="L331">
        <f>Dataset!CW331</f>
        <v>1.08596</v>
      </c>
      <c r="M331">
        <f>Dataset!DP331</f>
        <v>1.08568</v>
      </c>
      <c r="N331" s="4">
        <v>45.497630331754799</v>
      </c>
      <c r="O331">
        <f t="shared" si="17"/>
        <v>1.0857821888454162</v>
      </c>
      <c r="P331">
        <v>1.08568</v>
      </c>
      <c r="Q331">
        <v>1.0861799999999999</v>
      </c>
      <c r="S331" t="str">
        <f t="shared" si="15"/>
        <v>no trade</v>
      </c>
      <c r="T331" t="str">
        <f t="shared" si="16"/>
        <v>no trade</v>
      </c>
    </row>
    <row r="332" spans="1:20" ht="15.75" thickBot="1">
      <c r="A332">
        <f>Dataset!J332</f>
        <v>1.0835399999999999</v>
      </c>
      <c r="B332">
        <f>Dataset!K332</f>
        <v>1.08382</v>
      </c>
      <c r="C332">
        <f>Dataset!L332</f>
        <v>1.0840000000000001</v>
      </c>
      <c r="D332">
        <f>Dataset!V332</f>
        <v>1.08392</v>
      </c>
      <c r="E332">
        <f>Dataset!AG332</f>
        <v>1.08429</v>
      </c>
      <c r="F332">
        <f>Dataset!AO332</f>
        <v>1.0850500000000001</v>
      </c>
      <c r="G332">
        <f>Dataset!AZ332</f>
        <v>1.08578</v>
      </c>
      <c r="H332">
        <f>Dataset!BD332</f>
        <v>1.0853699999999999</v>
      </c>
      <c r="I332">
        <f>Dataset!BE332</f>
        <v>1.0853200000000001</v>
      </c>
      <c r="J332">
        <f>Dataset!BI332</f>
        <v>1.08552</v>
      </c>
      <c r="K332">
        <f>Dataset!CA332</f>
        <v>1.08663</v>
      </c>
      <c r="L332">
        <f>Dataset!CW332</f>
        <v>1.08571</v>
      </c>
      <c r="M332">
        <f>Dataset!DP332</f>
        <v>1.0858399999999999</v>
      </c>
      <c r="N332" s="4">
        <v>55.721393034825759</v>
      </c>
      <c r="O332">
        <f t="shared" si="17"/>
        <v>1.0859503608881698</v>
      </c>
      <c r="P332">
        <v>1.0858399999999999</v>
      </c>
      <c r="Q332">
        <v>1.0861700000000001</v>
      </c>
      <c r="S332" t="str">
        <f t="shared" si="15"/>
        <v>no trade</v>
      </c>
      <c r="T332" t="str">
        <f t="shared" si="16"/>
        <v>no trade</v>
      </c>
    </row>
    <row r="333" spans="1:20" ht="15.75" thickBot="1">
      <c r="A333">
        <f>Dataset!J333</f>
        <v>1.08382</v>
      </c>
      <c r="B333">
        <f>Dataset!K333</f>
        <v>1.0840000000000001</v>
      </c>
      <c r="C333">
        <f>Dataset!L333</f>
        <v>1.08405</v>
      </c>
      <c r="D333">
        <f>Dataset!V333</f>
        <v>1.08386</v>
      </c>
      <c r="E333">
        <f>Dataset!AG333</f>
        <v>1.0843400000000001</v>
      </c>
      <c r="F333">
        <f>Dataset!AO333</f>
        <v>1.0851900000000001</v>
      </c>
      <c r="G333">
        <f>Dataset!AZ333</f>
        <v>1.0856399999999999</v>
      </c>
      <c r="H333">
        <f>Dataset!BD333</f>
        <v>1.0853200000000001</v>
      </c>
      <c r="I333">
        <f>Dataset!BE333</f>
        <v>1.0852999999999999</v>
      </c>
      <c r="J333">
        <f>Dataset!BI333</f>
        <v>1.0856399999999999</v>
      </c>
      <c r="K333">
        <f>Dataset!CA333</f>
        <v>1.0865499999999999</v>
      </c>
      <c r="L333">
        <f>Dataset!CW333</f>
        <v>1.0856699999999999</v>
      </c>
      <c r="M333">
        <f>Dataset!DP333</f>
        <v>1.0857399999999999</v>
      </c>
      <c r="N333" s="4">
        <v>68.711656441722639</v>
      </c>
      <c r="O333">
        <f t="shared" si="17"/>
        <v>1.085835620561902</v>
      </c>
      <c r="P333">
        <v>1.0857399999999999</v>
      </c>
      <c r="Q333">
        <v>1.0863799999999999</v>
      </c>
      <c r="S333" t="str">
        <f t="shared" si="15"/>
        <v>no trade</v>
      </c>
      <c r="T333" t="str">
        <f t="shared" si="16"/>
        <v>no trade</v>
      </c>
    </row>
    <row r="334" spans="1:20" ht="15.75" thickBot="1">
      <c r="A334">
        <f>Dataset!J334</f>
        <v>1.0840000000000001</v>
      </c>
      <c r="B334">
        <f>Dataset!K334</f>
        <v>1.08405</v>
      </c>
      <c r="C334">
        <f>Dataset!L334</f>
        <v>1.08396</v>
      </c>
      <c r="D334">
        <f>Dataset!V334</f>
        <v>1.0839099999999999</v>
      </c>
      <c r="E334">
        <f>Dataset!AG334</f>
        <v>1.08413</v>
      </c>
      <c r="F334">
        <f>Dataset!AO334</f>
        <v>1.0854299999999999</v>
      </c>
      <c r="G334">
        <f>Dataset!AZ334</f>
        <v>1.0854299999999999</v>
      </c>
      <c r="H334">
        <f>Dataset!BD334</f>
        <v>1.0852999999999999</v>
      </c>
      <c r="I334">
        <f>Dataset!BE334</f>
        <v>1.08552</v>
      </c>
      <c r="J334">
        <f>Dataset!BI334</f>
        <v>1.08558</v>
      </c>
      <c r="K334">
        <f>Dataset!CA334</f>
        <v>1.0864799999999999</v>
      </c>
      <c r="L334">
        <f>Dataset!CW334</f>
        <v>1.08551</v>
      </c>
      <c r="M334">
        <f>Dataset!DP334</f>
        <v>1.08575</v>
      </c>
      <c r="N334" s="4">
        <v>73.856209150326421</v>
      </c>
      <c r="O334">
        <f t="shared" si="17"/>
        <v>1.0858695273397103</v>
      </c>
      <c r="P334">
        <v>1.08575</v>
      </c>
      <c r="Q334">
        <v>1.08619</v>
      </c>
      <c r="S334" t="str">
        <f t="shared" si="15"/>
        <v>no trade</v>
      </c>
      <c r="T334" t="str">
        <f t="shared" si="16"/>
        <v>no trade</v>
      </c>
    </row>
    <row r="335" spans="1:20" ht="15.75" thickBot="1">
      <c r="A335">
        <f>Dataset!J335</f>
        <v>1.08405</v>
      </c>
      <c r="B335">
        <f>Dataset!K335</f>
        <v>1.08396</v>
      </c>
      <c r="C335">
        <f>Dataset!L335</f>
        <v>1.0836600000000001</v>
      </c>
      <c r="D335">
        <f>Dataset!V335</f>
        <v>1.08406</v>
      </c>
      <c r="E335">
        <f>Dataset!AG335</f>
        <v>1.08446</v>
      </c>
      <c r="F335">
        <f>Dataset!AO335</f>
        <v>1.0854699999999999</v>
      </c>
      <c r="G335">
        <f>Dataset!AZ335</f>
        <v>1.0855300000000001</v>
      </c>
      <c r="H335">
        <f>Dataset!BD335</f>
        <v>1.08552</v>
      </c>
      <c r="I335">
        <f>Dataset!BE335</f>
        <v>1.08568</v>
      </c>
      <c r="J335">
        <f>Dataset!BI335</f>
        <v>1.0855300000000001</v>
      </c>
      <c r="K335">
        <f>Dataset!CA335</f>
        <v>1.08663</v>
      </c>
      <c r="L335">
        <f>Dataset!CW335</f>
        <v>1.0858699999999999</v>
      </c>
      <c r="M335">
        <f>Dataset!DP335</f>
        <v>1.0856699999999999</v>
      </c>
      <c r="N335" s="4">
        <v>68.421052631575876</v>
      </c>
      <c r="O335">
        <f t="shared" si="17"/>
        <v>1.0857897981549602</v>
      </c>
      <c r="P335">
        <v>1.0856699999999999</v>
      </c>
      <c r="Q335">
        <v>1.0859700000000001</v>
      </c>
      <c r="S335" t="str">
        <f t="shared" si="15"/>
        <v>no trade</v>
      </c>
      <c r="T335" t="str">
        <f t="shared" si="16"/>
        <v>no trade</v>
      </c>
    </row>
    <row r="336" spans="1:20" ht="15.75" thickBot="1">
      <c r="A336">
        <f>Dataset!J336</f>
        <v>1.08396</v>
      </c>
      <c r="B336">
        <f>Dataset!K336</f>
        <v>1.0836600000000001</v>
      </c>
      <c r="C336">
        <f>Dataset!L336</f>
        <v>1.08365</v>
      </c>
      <c r="D336">
        <f>Dataset!V336</f>
        <v>1.08429</v>
      </c>
      <c r="E336">
        <f>Dataset!AG336</f>
        <v>1.08473</v>
      </c>
      <c r="F336">
        <f>Dataset!AO336</f>
        <v>1.0857399999999999</v>
      </c>
      <c r="G336">
        <f>Dataset!AZ336</f>
        <v>1.0853699999999999</v>
      </c>
      <c r="H336">
        <f>Dataset!BD336</f>
        <v>1.08568</v>
      </c>
      <c r="I336">
        <f>Dataset!BE336</f>
        <v>1.08552</v>
      </c>
      <c r="J336">
        <f>Dataset!BI336</f>
        <v>1.08578</v>
      </c>
      <c r="K336">
        <f>Dataset!CA336</f>
        <v>1.0868800000000001</v>
      </c>
      <c r="L336">
        <f>Dataset!CW336</f>
        <v>1.08561</v>
      </c>
      <c r="M336">
        <f>Dataset!DP336</f>
        <v>1.08558</v>
      </c>
      <c r="N336" s="4">
        <v>65.408805031442938</v>
      </c>
      <c r="O336">
        <f t="shared" si="17"/>
        <v>1.0857624466359146</v>
      </c>
      <c r="P336">
        <v>1.08558</v>
      </c>
      <c r="Q336">
        <v>1.0861799999999999</v>
      </c>
      <c r="S336" t="str">
        <f t="shared" si="15"/>
        <v>no trade</v>
      </c>
      <c r="T336" t="str">
        <f t="shared" si="16"/>
        <v>no trade</v>
      </c>
    </row>
    <row r="337" spans="1:20" ht="15.75" thickBot="1">
      <c r="A337">
        <f>Dataset!J337</f>
        <v>1.0836600000000001</v>
      </c>
      <c r="B337">
        <f>Dataset!K337</f>
        <v>1.08365</v>
      </c>
      <c r="C337">
        <f>Dataset!L337</f>
        <v>1.0837600000000001</v>
      </c>
      <c r="D337">
        <f>Dataset!V337</f>
        <v>1.0843</v>
      </c>
      <c r="E337">
        <f>Dataset!AG337</f>
        <v>1.0850299999999999</v>
      </c>
      <c r="F337">
        <f>Dataset!AO337</f>
        <v>1.0855900000000001</v>
      </c>
      <c r="G337">
        <f>Dataset!AZ337</f>
        <v>1.0853200000000001</v>
      </c>
      <c r="H337">
        <f>Dataset!BD337</f>
        <v>1.08552</v>
      </c>
      <c r="I337">
        <f>Dataset!BE337</f>
        <v>1.0856399999999999</v>
      </c>
      <c r="J337">
        <f>Dataset!BI337</f>
        <v>1.08623</v>
      </c>
      <c r="K337">
        <f>Dataset!CA337</f>
        <v>1.0868100000000001</v>
      </c>
      <c r="L337">
        <f>Dataset!CW337</f>
        <v>1.0851299999999999</v>
      </c>
      <c r="M337">
        <f>Dataset!DP337</f>
        <v>1.08558</v>
      </c>
      <c r="N337" s="4">
        <v>65.189873417721344</v>
      </c>
      <c r="O337">
        <f t="shared" si="17"/>
        <v>1.0858204860360015</v>
      </c>
      <c r="P337">
        <v>1.08558</v>
      </c>
      <c r="Q337">
        <v>1.0863400000000001</v>
      </c>
      <c r="S337" t="str">
        <f t="shared" ref="S337:S400" si="18">IF(AND(OR(O337-0&gt;P337,O337&gt;O322),N337&lt;20),IF(Q337&gt;P337,1,0),"no trade")</f>
        <v>no trade</v>
      </c>
      <c r="T337" t="str">
        <f t="shared" ref="T337:T400" si="19">IF(AND(AND(O337&lt;P337,O337&lt;O322),N337&gt;80),IF(Q337&lt;P337,1,0),"no trade")</f>
        <v>no trade</v>
      </c>
    </row>
    <row r="338" spans="1:20" ht="15.75" thickBot="1">
      <c r="A338">
        <f>Dataset!J338</f>
        <v>1.08365</v>
      </c>
      <c r="B338">
        <f>Dataset!K338</f>
        <v>1.0837600000000001</v>
      </c>
      <c r="C338">
        <f>Dataset!L338</f>
        <v>1.0839000000000001</v>
      </c>
      <c r="D338">
        <f>Dataset!V338</f>
        <v>1.0845100000000001</v>
      </c>
      <c r="E338">
        <f>Dataset!AG338</f>
        <v>1.0850299999999999</v>
      </c>
      <c r="F338">
        <f>Dataset!AO338</f>
        <v>1.0863100000000001</v>
      </c>
      <c r="G338">
        <f>Dataset!AZ338</f>
        <v>1.0852999999999999</v>
      </c>
      <c r="H338">
        <f>Dataset!BD338</f>
        <v>1.0856399999999999</v>
      </c>
      <c r="I338">
        <f>Dataset!BE338</f>
        <v>1.08558</v>
      </c>
      <c r="J338">
        <f>Dataset!BI338</f>
        <v>1.08649</v>
      </c>
      <c r="K338">
        <f>Dataset!CA338</f>
        <v>1.08697</v>
      </c>
      <c r="L338">
        <f>Dataset!CW338</f>
        <v>1.0850200000000001</v>
      </c>
      <c r="M338">
        <f>Dataset!DP338</f>
        <v>1.0855699999999999</v>
      </c>
      <c r="N338" s="4">
        <v>56.589147286820641</v>
      </c>
      <c r="O338">
        <f t="shared" si="17"/>
        <v>1.085866469337013</v>
      </c>
      <c r="P338">
        <v>1.0855699999999999</v>
      </c>
      <c r="Q338">
        <v>1.08636</v>
      </c>
      <c r="S338" t="str">
        <f t="shared" si="18"/>
        <v>no trade</v>
      </c>
      <c r="T338" t="str">
        <f t="shared" si="19"/>
        <v>no trade</v>
      </c>
    </row>
    <row r="339" spans="1:20" ht="15.75" thickBot="1">
      <c r="A339">
        <f>Dataset!J339</f>
        <v>1.0837600000000001</v>
      </c>
      <c r="B339">
        <f>Dataset!K339</f>
        <v>1.0839000000000001</v>
      </c>
      <c r="C339">
        <f>Dataset!L339</f>
        <v>1.0842099999999999</v>
      </c>
      <c r="D339">
        <f>Dataset!V339</f>
        <v>1.08429</v>
      </c>
      <c r="E339">
        <f>Dataset!AG339</f>
        <v>1.0850599999999999</v>
      </c>
      <c r="F339">
        <f>Dataset!AO339</f>
        <v>1.0864499999999999</v>
      </c>
      <c r="G339">
        <f>Dataset!AZ339</f>
        <v>1.08552</v>
      </c>
      <c r="H339">
        <f>Dataset!BD339</f>
        <v>1.08558</v>
      </c>
      <c r="I339">
        <f>Dataset!BE339</f>
        <v>1.0855300000000001</v>
      </c>
      <c r="J339">
        <f>Dataset!BI339</f>
        <v>1.0864100000000001</v>
      </c>
      <c r="K339">
        <f>Dataset!CA339</f>
        <v>1.0865499999999999</v>
      </c>
      <c r="L339">
        <f>Dataset!CW339</f>
        <v>1.08511</v>
      </c>
      <c r="M339">
        <f>Dataset!DP339</f>
        <v>1.0856300000000001</v>
      </c>
      <c r="N339" s="4">
        <v>54.83870967742282</v>
      </c>
      <c r="O339">
        <f t="shared" si="17"/>
        <v>1.0858752478419034</v>
      </c>
      <c r="P339">
        <v>1.0856300000000001</v>
      </c>
      <c r="Q339">
        <v>1.0865199999999999</v>
      </c>
      <c r="S339" t="str">
        <f t="shared" si="18"/>
        <v>no trade</v>
      </c>
      <c r="T339" t="str">
        <f t="shared" si="19"/>
        <v>no trade</v>
      </c>
    </row>
    <row r="340" spans="1:20" ht="15.75" thickBot="1">
      <c r="A340">
        <f>Dataset!J340</f>
        <v>1.0839000000000001</v>
      </c>
      <c r="B340">
        <f>Dataset!K340</f>
        <v>1.0842099999999999</v>
      </c>
      <c r="C340">
        <f>Dataset!L340</f>
        <v>1.08388</v>
      </c>
      <c r="D340">
        <f>Dataset!V340</f>
        <v>1.08422</v>
      </c>
      <c r="E340">
        <f>Dataset!AG340</f>
        <v>1.0850500000000001</v>
      </c>
      <c r="F340">
        <f>Dataset!AO340</f>
        <v>1.0862400000000001</v>
      </c>
      <c r="G340">
        <f>Dataset!AZ340</f>
        <v>1.08568</v>
      </c>
      <c r="H340">
        <f>Dataset!BD340</f>
        <v>1.0855300000000001</v>
      </c>
      <c r="I340">
        <f>Dataset!BE340</f>
        <v>1.08578</v>
      </c>
      <c r="J340">
        <f>Dataset!BI340</f>
        <v>1.08653</v>
      </c>
      <c r="K340">
        <f>Dataset!CA340</f>
        <v>1.08647</v>
      </c>
      <c r="L340">
        <f>Dataset!CW340</f>
        <v>1.0850900000000001</v>
      </c>
      <c r="M340">
        <f>Dataset!DP340</f>
        <v>1.0858300000000001</v>
      </c>
      <c r="N340" s="4">
        <v>54.098360655736514</v>
      </c>
      <c r="O340">
        <f t="shared" si="17"/>
        <v>1.086043620286371</v>
      </c>
      <c r="P340">
        <v>1.0858300000000001</v>
      </c>
      <c r="Q340">
        <v>1.0867500000000001</v>
      </c>
      <c r="S340" t="str">
        <f t="shared" si="18"/>
        <v>no trade</v>
      </c>
      <c r="T340" t="str">
        <f t="shared" si="19"/>
        <v>no trade</v>
      </c>
    </row>
    <row r="341" spans="1:20" ht="15.75" thickBot="1">
      <c r="A341">
        <f>Dataset!J341</f>
        <v>1.08392</v>
      </c>
      <c r="B341">
        <f>Dataset!K341</f>
        <v>1.08386</v>
      </c>
      <c r="C341">
        <f>Dataset!L341</f>
        <v>1.0839099999999999</v>
      </c>
      <c r="D341">
        <f>Dataset!V341</f>
        <v>1.0843400000000001</v>
      </c>
      <c r="E341">
        <f>Dataset!AG341</f>
        <v>1.0857399999999999</v>
      </c>
      <c r="F341">
        <f>Dataset!AO341</f>
        <v>1.0856399999999999</v>
      </c>
      <c r="G341">
        <f>Dataset!AZ341</f>
        <v>1.0855300000000001</v>
      </c>
      <c r="H341">
        <f>Dataset!BD341</f>
        <v>1.0864100000000001</v>
      </c>
      <c r="I341">
        <f>Dataset!BE341</f>
        <v>1.08653</v>
      </c>
      <c r="J341">
        <f>Dataset!BI341</f>
        <v>1.08718</v>
      </c>
      <c r="K341">
        <f>Dataset!CA341</f>
        <v>1.08653</v>
      </c>
      <c r="L341">
        <f>Dataset!CW341</f>
        <v>1.0857300000000001</v>
      </c>
      <c r="M341">
        <f>Dataset!DP341</f>
        <v>1.0862799999999999</v>
      </c>
      <c r="N341" s="4">
        <v>59.7122302158255</v>
      </c>
      <c r="O341">
        <f t="shared" si="17"/>
        <v>1.0864324273462522</v>
      </c>
      <c r="P341">
        <v>1.0862799999999999</v>
      </c>
      <c r="Q341">
        <v>1.08727</v>
      </c>
      <c r="S341" t="str">
        <f t="shared" si="18"/>
        <v>no trade</v>
      </c>
      <c r="T341" t="str">
        <f t="shared" si="19"/>
        <v>no trade</v>
      </c>
    </row>
    <row r="342" spans="1:20" ht="15.75" thickBot="1">
      <c r="A342">
        <f>Dataset!J342</f>
        <v>1.08429</v>
      </c>
      <c r="B342">
        <f>Dataset!K342</f>
        <v>1.0843400000000001</v>
      </c>
      <c r="C342">
        <f>Dataset!L342</f>
        <v>1.08413</v>
      </c>
      <c r="D342">
        <f>Dataset!V342</f>
        <v>1.0857399999999999</v>
      </c>
      <c r="E342">
        <f>Dataset!AG342</f>
        <v>1.0853699999999999</v>
      </c>
      <c r="F342">
        <f>Dataset!AO342</f>
        <v>1.0855300000000001</v>
      </c>
      <c r="G342">
        <f>Dataset!AZ342</f>
        <v>1.0865899999999999</v>
      </c>
      <c r="H342">
        <f>Dataset!BD342</f>
        <v>1.08663</v>
      </c>
      <c r="I342">
        <f>Dataset!BE342</f>
        <v>1.0865499999999999</v>
      </c>
      <c r="J342">
        <f>Dataset!BI342</f>
        <v>1.0868100000000001</v>
      </c>
      <c r="K342">
        <f>Dataset!CA342</f>
        <v>1.0856699999999999</v>
      </c>
      <c r="L342">
        <f>Dataset!CW342</f>
        <v>1.08558</v>
      </c>
      <c r="M342">
        <f>Dataset!DP342</f>
        <v>1.0867500000000001</v>
      </c>
      <c r="N342" s="4">
        <v>63.398692810461306</v>
      </c>
      <c r="O342">
        <f t="shared" si="17"/>
        <v>1.0869406834586013</v>
      </c>
      <c r="P342">
        <v>1.0867500000000001</v>
      </c>
      <c r="Q342">
        <v>1.0874999999999999</v>
      </c>
      <c r="S342" t="str">
        <f t="shared" si="18"/>
        <v>no trade</v>
      </c>
      <c r="T342" t="str">
        <f t="shared" si="19"/>
        <v>no trade</v>
      </c>
    </row>
    <row r="343" spans="1:20" ht="15.75" thickBot="1">
      <c r="A343">
        <f>Dataset!J343</f>
        <v>1.0843400000000001</v>
      </c>
      <c r="B343">
        <f>Dataset!K343</f>
        <v>1.08413</v>
      </c>
      <c r="C343">
        <f>Dataset!L343</f>
        <v>1.08446</v>
      </c>
      <c r="D343">
        <f>Dataset!V343</f>
        <v>1.0855900000000001</v>
      </c>
      <c r="E343">
        <f>Dataset!AG343</f>
        <v>1.0853200000000001</v>
      </c>
      <c r="F343">
        <f>Dataset!AO343</f>
        <v>1.08578</v>
      </c>
      <c r="G343">
        <f>Dataset!AZ343</f>
        <v>1.0866100000000001</v>
      </c>
      <c r="H343">
        <f>Dataset!BD343</f>
        <v>1.0865499999999999</v>
      </c>
      <c r="I343">
        <f>Dataset!BE343</f>
        <v>1.0864799999999999</v>
      </c>
      <c r="J343">
        <f>Dataset!BI343</f>
        <v>1.08697</v>
      </c>
      <c r="K343">
        <f>Dataset!CA343</f>
        <v>1.08551</v>
      </c>
      <c r="L343">
        <f>Dataset!CW343</f>
        <v>1.08558</v>
      </c>
      <c r="M343">
        <f>Dataset!DP343</f>
        <v>1.08683</v>
      </c>
      <c r="N343" s="4">
        <v>72.916666666665066</v>
      </c>
      <c r="O343">
        <f t="shared" si="17"/>
        <v>1.0869969785223299</v>
      </c>
      <c r="P343">
        <v>1.08683</v>
      </c>
      <c r="Q343">
        <v>1.0874200000000001</v>
      </c>
      <c r="S343" t="str">
        <f t="shared" si="18"/>
        <v>no trade</v>
      </c>
      <c r="T343" t="str">
        <f t="shared" si="19"/>
        <v>no trade</v>
      </c>
    </row>
    <row r="344" spans="1:20" ht="15.75" thickBot="1">
      <c r="A344">
        <f>Dataset!J344</f>
        <v>1.08413</v>
      </c>
      <c r="B344">
        <f>Dataset!K344</f>
        <v>1.08446</v>
      </c>
      <c r="C344">
        <f>Dataset!L344</f>
        <v>1.08473</v>
      </c>
      <c r="D344">
        <f>Dataset!V344</f>
        <v>1.0863100000000001</v>
      </c>
      <c r="E344">
        <f>Dataset!AG344</f>
        <v>1.0852999999999999</v>
      </c>
      <c r="F344">
        <f>Dataset!AO344</f>
        <v>1.08623</v>
      </c>
      <c r="G344">
        <f>Dataset!AZ344</f>
        <v>1.08647</v>
      </c>
      <c r="H344">
        <f>Dataset!BD344</f>
        <v>1.0864799999999999</v>
      </c>
      <c r="I344">
        <f>Dataset!BE344</f>
        <v>1.08663</v>
      </c>
      <c r="J344">
        <f>Dataset!BI344</f>
        <v>1.0865499999999999</v>
      </c>
      <c r="K344">
        <f>Dataset!CA344</f>
        <v>1.0858699999999999</v>
      </c>
      <c r="L344">
        <f>Dataset!CW344</f>
        <v>1.0855699999999999</v>
      </c>
      <c r="M344">
        <f>Dataset!DP344</f>
        <v>1.0869800000000001</v>
      </c>
      <c r="N344" s="4">
        <v>75.471698113207026</v>
      </c>
      <c r="O344">
        <f t="shared" si="17"/>
        <v>1.0872207061034729</v>
      </c>
      <c r="P344">
        <v>1.0869800000000001</v>
      </c>
      <c r="Q344">
        <v>1.0871200000000001</v>
      </c>
      <c r="S344" t="str">
        <f t="shared" si="18"/>
        <v>no trade</v>
      </c>
      <c r="T344" t="str">
        <f t="shared" si="19"/>
        <v>no trade</v>
      </c>
    </row>
    <row r="345" spans="1:20" ht="15.75" thickBot="1">
      <c r="A345">
        <f>Dataset!J345</f>
        <v>1.08446</v>
      </c>
      <c r="B345">
        <f>Dataset!K345</f>
        <v>1.08473</v>
      </c>
      <c r="C345">
        <f>Dataset!L345</f>
        <v>1.0850299999999999</v>
      </c>
      <c r="D345">
        <f>Dataset!V345</f>
        <v>1.0864499999999999</v>
      </c>
      <c r="E345">
        <f>Dataset!AG345</f>
        <v>1.08552</v>
      </c>
      <c r="F345">
        <f>Dataset!AO345</f>
        <v>1.08649</v>
      </c>
      <c r="G345">
        <f>Dataset!AZ345</f>
        <v>1.0864199999999999</v>
      </c>
      <c r="H345">
        <f>Dataset!BD345</f>
        <v>1.08663</v>
      </c>
      <c r="I345">
        <f>Dataset!BE345</f>
        <v>1.0868800000000001</v>
      </c>
      <c r="J345">
        <f>Dataset!BI345</f>
        <v>1.08647</v>
      </c>
      <c r="K345">
        <f>Dataset!CA345</f>
        <v>1.08561</v>
      </c>
      <c r="L345">
        <f>Dataset!CW345</f>
        <v>1.0856300000000001</v>
      </c>
      <c r="M345">
        <f>Dataset!DP345</f>
        <v>1.08721</v>
      </c>
      <c r="N345" s="4">
        <v>78.453038674030637</v>
      </c>
      <c r="O345">
        <f t="shared" si="17"/>
        <v>1.0874084759636227</v>
      </c>
      <c r="P345">
        <v>1.08721</v>
      </c>
      <c r="Q345">
        <v>1.0873299999999999</v>
      </c>
      <c r="S345" t="str">
        <f t="shared" si="18"/>
        <v>no trade</v>
      </c>
      <c r="T345" t="str">
        <f t="shared" si="19"/>
        <v>no trade</v>
      </c>
    </row>
    <row r="346" spans="1:20" ht="15.75" thickBot="1">
      <c r="A346">
        <f>Dataset!J346</f>
        <v>1.08473</v>
      </c>
      <c r="B346">
        <f>Dataset!K346</f>
        <v>1.0850299999999999</v>
      </c>
      <c r="C346">
        <f>Dataset!L346</f>
        <v>1.0850299999999999</v>
      </c>
      <c r="D346">
        <f>Dataset!V346</f>
        <v>1.0862400000000001</v>
      </c>
      <c r="E346">
        <f>Dataset!AG346</f>
        <v>1.08568</v>
      </c>
      <c r="F346">
        <f>Dataset!AO346</f>
        <v>1.0864100000000001</v>
      </c>
      <c r="G346">
        <f>Dataset!AZ346</f>
        <v>1.08663</v>
      </c>
      <c r="H346">
        <f>Dataset!BD346</f>
        <v>1.0868800000000001</v>
      </c>
      <c r="I346">
        <f>Dataset!BE346</f>
        <v>1.0868100000000001</v>
      </c>
      <c r="J346">
        <f>Dataset!BI346</f>
        <v>1.08657</v>
      </c>
      <c r="K346">
        <f>Dataset!CA346</f>
        <v>1.0851299999999999</v>
      </c>
      <c r="L346">
        <f>Dataset!CW346</f>
        <v>1.0858300000000001</v>
      </c>
      <c r="M346">
        <f>Dataset!DP346</f>
        <v>1.08727</v>
      </c>
      <c r="N346" s="4">
        <v>84.090909090907658</v>
      </c>
      <c r="O346">
        <f t="shared" si="17"/>
        <v>1.0874045546430531</v>
      </c>
      <c r="P346">
        <v>1.08727</v>
      </c>
      <c r="Q346">
        <v>1.0871299999999999</v>
      </c>
      <c r="S346" t="str">
        <f t="shared" si="18"/>
        <v>no trade</v>
      </c>
      <c r="T346" t="str">
        <f t="shared" si="19"/>
        <v>no trade</v>
      </c>
    </row>
    <row r="347" spans="1:20" ht="15.75" thickBot="1">
      <c r="A347">
        <f>Dataset!J347</f>
        <v>1.0850299999999999</v>
      </c>
      <c r="B347">
        <f>Dataset!K347</f>
        <v>1.0850299999999999</v>
      </c>
      <c r="C347">
        <f>Dataset!L347</f>
        <v>1.0850599999999999</v>
      </c>
      <c r="D347">
        <f>Dataset!V347</f>
        <v>1.0859300000000001</v>
      </c>
      <c r="E347">
        <f>Dataset!AG347</f>
        <v>1.08552</v>
      </c>
      <c r="F347">
        <f>Dataset!AO347</f>
        <v>1.08653</v>
      </c>
      <c r="G347">
        <f>Dataset!AZ347</f>
        <v>1.0865499999999999</v>
      </c>
      <c r="H347">
        <f>Dataset!BD347</f>
        <v>1.0868100000000001</v>
      </c>
      <c r="I347">
        <f>Dataset!BE347</f>
        <v>1.08697</v>
      </c>
      <c r="J347">
        <f>Dataset!BI347</f>
        <v>1.08643</v>
      </c>
      <c r="K347">
        <f>Dataset!CA347</f>
        <v>1.0850200000000001</v>
      </c>
      <c r="L347">
        <f>Dataset!CW347</f>
        <v>1.0858099999999999</v>
      </c>
      <c r="M347">
        <f>Dataset!DP347</f>
        <v>1.0873299999999999</v>
      </c>
      <c r="N347" s="4">
        <v>83.132530120480638</v>
      </c>
      <c r="O347">
        <f t="shared" si="17"/>
        <v>1.0874076865656956</v>
      </c>
      <c r="P347">
        <v>1.0873299999999999</v>
      </c>
      <c r="Q347">
        <v>1.0872200000000001</v>
      </c>
      <c r="S347" t="str">
        <f t="shared" si="18"/>
        <v>no trade</v>
      </c>
      <c r="T347" t="str">
        <f t="shared" si="19"/>
        <v>no trade</v>
      </c>
    </row>
    <row r="348" spans="1:20" ht="15.75" thickBot="1">
      <c r="A348">
        <f>Dataset!J348</f>
        <v>1.0850299999999999</v>
      </c>
      <c r="B348">
        <f>Dataset!K348</f>
        <v>1.0850599999999999</v>
      </c>
      <c r="C348">
        <f>Dataset!L348</f>
        <v>1.0850500000000001</v>
      </c>
      <c r="D348">
        <f>Dataset!V348</f>
        <v>1.08595</v>
      </c>
      <c r="E348">
        <f>Dataset!AG348</f>
        <v>1.0856399999999999</v>
      </c>
      <c r="F348">
        <f>Dataset!AO348</f>
        <v>1.08691</v>
      </c>
      <c r="G348">
        <f>Dataset!AZ348</f>
        <v>1.0864799999999999</v>
      </c>
      <c r="H348">
        <f>Dataset!BD348</f>
        <v>1.08697</v>
      </c>
      <c r="I348">
        <f>Dataset!BE348</f>
        <v>1.0865499999999999</v>
      </c>
      <c r="J348">
        <f>Dataset!BI348</f>
        <v>1.0865899999999999</v>
      </c>
      <c r="K348">
        <f>Dataset!CA348</f>
        <v>1.08511</v>
      </c>
      <c r="L348">
        <f>Dataset!CW348</f>
        <v>1.0857699999999999</v>
      </c>
      <c r="M348">
        <f>Dataset!DP348</f>
        <v>1.08748</v>
      </c>
      <c r="N348" s="4">
        <v>89.473684210524269</v>
      </c>
      <c r="O348">
        <f t="shared" si="17"/>
        <v>1.0875556419380394</v>
      </c>
      <c r="P348">
        <v>1.08748</v>
      </c>
      <c r="Q348">
        <v>1.08727</v>
      </c>
      <c r="S348" t="str">
        <f t="shared" si="18"/>
        <v>no trade</v>
      </c>
      <c r="T348" t="str">
        <f t="shared" si="19"/>
        <v>no trade</v>
      </c>
    </row>
    <row r="349" spans="1:20" ht="15.75" thickBot="1">
      <c r="A349">
        <f>Dataset!J349</f>
        <v>1.0850599999999999</v>
      </c>
      <c r="B349">
        <f>Dataset!K349</f>
        <v>1.0850500000000001</v>
      </c>
      <c r="C349">
        <f>Dataset!L349</f>
        <v>1.0851900000000001</v>
      </c>
      <c r="D349">
        <f>Dataset!V349</f>
        <v>1.08578</v>
      </c>
      <c r="E349">
        <f>Dataset!AG349</f>
        <v>1.08558</v>
      </c>
      <c r="F349">
        <f>Dataset!AO349</f>
        <v>1.0872200000000001</v>
      </c>
      <c r="G349">
        <f>Dataset!AZ349</f>
        <v>1.08663</v>
      </c>
      <c r="H349">
        <f>Dataset!BD349</f>
        <v>1.0865499999999999</v>
      </c>
      <c r="I349">
        <f>Dataset!BE349</f>
        <v>1.08647</v>
      </c>
      <c r="J349">
        <f>Dataset!BI349</f>
        <v>1.08653</v>
      </c>
      <c r="K349">
        <f>Dataset!CA349</f>
        <v>1.0850900000000001</v>
      </c>
      <c r="L349">
        <f>Dataset!CW349</f>
        <v>1.0859799999999999</v>
      </c>
      <c r="M349">
        <f>Dataset!DP349</f>
        <v>1.08751</v>
      </c>
      <c r="N349" s="4">
        <v>89.595375722540751</v>
      </c>
      <c r="O349">
        <f t="shared" si="17"/>
        <v>1.0875464942754245</v>
      </c>
      <c r="P349">
        <v>1.08751</v>
      </c>
      <c r="Q349">
        <v>1.0874200000000001</v>
      </c>
      <c r="S349" t="str">
        <f t="shared" si="18"/>
        <v>no trade</v>
      </c>
      <c r="T349" t="str">
        <f t="shared" si="19"/>
        <v>no trade</v>
      </c>
    </row>
    <row r="350" spans="1:20" ht="15.75" thickBot="1">
      <c r="A350">
        <f>Dataset!J350</f>
        <v>1.0850500000000001</v>
      </c>
      <c r="B350">
        <f>Dataset!K350</f>
        <v>1.0851900000000001</v>
      </c>
      <c r="C350">
        <f>Dataset!L350</f>
        <v>1.0854299999999999</v>
      </c>
      <c r="D350">
        <f>Dataset!V350</f>
        <v>1.0856399999999999</v>
      </c>
      <c r="E350">
        <f>Dataset!AG350</f>
        <v>1.0855300000000001</v>
      </c>
      <c r="F350">
        <f>Dataset!AO350</f>
        <v>1.08724</v>
      </c>
      <c r="G350">
        <f>Dataset!AZ350</f>
        <v>1.0868800000000001</v>
      </c>
      <c r="H350">
        <f>Dataset!BD350</f>
        <v>1.08647</v>
      </c>
      <c r="I350">
        <f>Dataset!BE350</f>
        <v>1.08657</v>
      </c>
      <c r="J350">
        <f>Dataset!BI350</f>
        <v>1.08673</v>
      </c>
      <c r="K350">
        <f>Dataset!CA350</f>
        <v>1.0851</v>
      </c>
      <c r="L350">
        <f>Dataset!CW350</f>
        <v>1.0862799999999999</v>
      </c>
      <c r="M350">
        <f>Dataset!DP350</f>
        <v>1.0874699999999999</v>
      </c>
      <c r="N350" s="4">
        <v>91.715976331360167</v>
      </c>
      <c r="O350">
        <f t="shared" si="17"/>
        <v>1.0874725749761127</v>
      </c>
      <c r="P350">
        <v>1.0874699999999999</v>
      </c>
      <c r="Q350">
        <v>1.0872599999999999</v>
      </c>
      <c r="S350" t="str">
        <f t="shared" si="18"/>
        <v>no trade</v>
      </c>
      <c r="T350" t="str">
        <f t="shared" si="19"/>
        <v>no trade</v>
      </c>
    </row>
    <row r="351" spans="1:20" ht="15.75" thickBot="1">
      <c r="A351">
        <f>Dataset!J351</f>
        <v>1.0851900000000001</v>
      </c>
      <c r="B351">
        <f>Dataset!K351</f>
        <v>1.0854299999999999</v>
      </c>
      <c r="C351">
        <f>Dataset!L351</f>
        <v>1.0854699999999999</v>
      </c>
      <c r="D351">
        <f>Dataset!V351</f>
        <v>1.0854299999999999</v>
      </c>
      <c r="E351">
        <f>Dataset!AG351</f>
        <v>1.08578</v>
      </c>
      <c r="F351">
        <f>Dataset!AO351</f>
        <v>1.08718</v>
      </c>
      <c r="G351">
        <f>Dataset!AZ351</f>
        <v>1.0868100000000001</v>
      </c>
      <c r="H351">
        <f>Dataset!BD351</f>
        <v>1.08657</v>
      </c>
      <c r="I351">
        <f>Dataset!BE351</f>
        <v>1.08643</v>
      </c>
      <c r="J351">
        <f>Dataset!BI351</f>
        <v>1.08674</v>
      </c>
      <c r="K351">
        <f>Dataset!CA351</f>
        <v>1.0853999999999999</v>
      </c>
      <c r="L351">
        <f>Dataset!CW351</f>
        <v>1.0861700000000001</v>
      </c>
      <c r="M351">
        <f>Dataset!DP351</f>
        <v>1.0873699999999999</v>
      </c>
      <c r="N351" s="4">
        <v>91.176470588231069</v>
      </c>
      <c r="O351">
        <f t="shared" si="17"/>
        <v>1.0873305739745118</v>
      </c>
      <c r="P351">
        <v>1.0873699999999999</v>
      </c>
      <c r="Q351">
        <v>1.0872900000000001</v>
      </c>
      <c r="S351" t="str">
        <f t="shared" si="18"/>
        <v>no trade</v>
      </c>
      <c r="T351" t="str">
        <f t="shared" si="19"/>
        <v>no trade</v>
      </c>
    </row>
    <row r="352" spans="1:20" ht="15.75" thickBot="1">
      <c r="A352">
        <f>Dataset!J352</f>
        <v>1.0854299999999999</v>
      </c>
      <c r="B352">
        <f>Dataset!K352</f>
        <v>1.0854699999999999</v>
      </c>
      <c r="C352">
        <f>Dataset!L352</f>
        <v>1.0857399999999999</v>
      </c>
      <c r="D352">
        <f>Dataset!V352</f>
        <v>1.0855300000000001</v>
      </c>
      <c r="E352">
        <f>Dataset!AG352</f>
        <v>1.08623</v>
      </c>
      <c r="F352">
        <f>Dataset!AO352</f>
        <v>1.0869899999999999</v>
      </c>
      <c r="G352">
        <f>Dataset!AZ352</f>
        <v>1.08697</v>
      </c>
      <c r="H352">
        <f>Dataset!BD352</f>
        <v>1.08643</v>
      </c>
      <c r="I352">
        <f>Dataset!BE352</f>
        <v>1.0865899999999999</v>
      </c>
      <c r="J352">
        <f>Dataset!BI352</f>
        <v>1.08663</v>
      </c>
      <c r="K352">
        <f>Dataset!CA352</f>
        <v>1.08551</v>
      </c>
      <c r="L352">
        <f>Dataset!CW352</f>
        <v>1.0861799999999999</v>
      </c>
      <c r="M352">
        <f>Dataset!DP352</f>
        <v>1.0874299999999999</v>
      </c>
      <c r="N352" s="4">
        <v>91.477272727268357</v>
      </c>
      <c r="O352">
        <f t="shared" si="17"/>
        <v>1.0873241108130978</v>
      </c>
      <c r="P352">
        <v>1.0874299999999999</v>
      </c>
      <c r="Q352">
        <v>1.08707</v>
      </c>
      <c r="S352" t="str">
        <f t="shared" si="18"/>
        <v>no trade</v>
      </c>
      <c r="T352" t="str">
        <f t="shared" si="19"/>
        <v>no trade</v>
      </c>
    </row>
    <row r="353" spans="1:20" ht="15.75" thickBot="1">
      <c r="A353">
        <f>Dataset!J353</f>
        <v>1.0854699999999999</v>
      </c>
      <c r="B353">
        <f>Dataset!K353</f>
        <v>1.0857399999999999</v>
      </c>
      <c r="C353">
        <f>Dataset!L353</f>
        <v>1.0855900000000001</v>
      </c>
      <c r="D353">
        <f>Dataset!V353</f>
        <v>1.0853699999999999</v>
      </c>
      <c r="E353">
        <f>Dataset!AG353</f>
        <v>1.08649</v>
      </c>
      <c r="F353">
        <f>Dataset!AO353</f>
        <v>1.0865899999999999</v>
      </c>
      <c r="G353">
        <f>Dataset!AZ353</f>
        <v>1.0865499999999999</v>
      </c>
      <c r="H353">
        <f>Dataset!BD353</f>
        <v>1.0865899999999999</v>
      </c>
      <c r="I353">
        <f>Dataset!BE353</f>
        <v>1.08653</v>
      </c>
      <c r="J353">
        <f>Dataset!BI353</f>
        <v>1.0864199999999999</v>
      </c>
      <c r="K353">
        <f>Dataset!CA353</f>
        <v>1.0857300000000001</v>
      </c>
      <c r="L353">
        <f>Dataset!CW353</f>
        <v>1.0861700000000001</v>
      </c>
      <c r="M353">
        <f>Dataset!DP353</f>
        <v>1.08758</v>
      </c>
      <c r="N353" s="4">
        <v>92.6315789473678</v>
      </c>
      <c r="O353">
        <f t="shared" si="17"/>
        <v>1.0874229294887559</v>
      </c>
      <c r="P353">
        <v>1.08758</v>
      </c>
      <c r="Q353">
        <v>1.0868899999999999</v>
      </c>
      <c r="S353" t="str">
        <f t="shared" si="18"/>
        <v>no trade</v>
      </c>
      <c r="T353" t="str">
        <f t="shared" si="19"/>
        <v>no trade</v>
      </c>
    </row>
    <row r="354" spans="1:20" ht="15.75" thickBot="1">
      <c r="A354">
        <f>Dataset!J354</f>
        <v>1.0857399999999999</v>
      </c>
      <c r="B354">
        <f>Dataset!K354</f>
        <v>1.0855900000000001</v>
      </c>
      <c r="C354">
        <f>Dataset!L354</f>
        <v>1.0863100000000001</v>
      </c>
      <c r="D354">
        <f>Dataset!V354</f>
        <v>1.0853200000000001</v>
      </c>
      <c r="E354">
        <f>Dataset!AG354</f>
        <v>1.0864100000000001</v>
      </c>
      <c r="F354">
        <f>Dataset!AO354</f>
        <v>1.0866100000000001</v>
      </c>
      <c r="G354">
        <f>Dataset!AZ354</f>
        <v>1.08647</v>
      </c>
      <c r="H354">
        <f>Dataset!BD354</f>
        <v>1.08653</v>
      </c>
      <c r="I354">
        <f>Dataset!BE354</f>
        <v>1.08673</v>
      </c>
      <c r="J354">
        <f>Dataset!BI354</f>
        <v>1.08616</v>
      </c>
      <c r="K354">
        <f>Dataset!CA354</f>
        <v>1.08586</v>
      </c>
      <c r="L354">
        <f>Dataset!CW354</f>
        <v>1.0863799999999999</v>
      </c>
      <c r="M354">
        <f>Dataset!DP354</f>
        <v>1.08758</v>
      </c>
      <c r="N354" s="4">
        <v>92.391304347824772</v>
      </c>
      <c r="O354">
        <f t="shared" si="17"/>
        <v>1.0873455060500867</v>
      </c>
      <c r="P354">
        <v>1.08758</v>
      </c>
      <c r="Q354">
        <v>1.08677</v>
      </c>
      <c r="S354" t="str">
        <f t="shared" si="18"/>
        <v>no trade</v>
      </c>
      <c r="T354" t="str">
        <f t="shared" si="19"/>
        <v>no trade</v>
      </c>
    </row>
    <row r="355" spans="1:20" ht="15.75" thickBot="1">
      <c r="A355">
        <f>Dataset!J355</f>
        <v>1.0855900000000001</v>
      </c>
      <c r="B355">
        <f>Dataset!K355</f>
        <v>1.0863100000000001</v>
      </c>
      <c r="C355">
        <f>Dataset!L355</f>
        <v>1.0864499999999999</v>
      </c>
      <c r="D355">
        <f>Dataset!V355</f>
        <v>1.0852999999999999</v>
      </c>
      <c r="E355">
        <f>Dataset!AG355</f>
        <v>1.08653</v>
      </c>
      <c r="F355">
        <f>Dataset!AO355</f>
        <v>1.08647</v>
      </c>
      <c r="G355">
        <f>Dataset!AZ355</f>
        <v>1.08657</v>
      </c>
      <c r="H355">
        <f>Dataset!BD355</f>
        <v>1.08673</v>
      </c>
      <c r="I355">
        <f>Dataset!BE355</f>
        <v>1.08674</v>
      </c>
      <c r="J355">
        <f>Dataset!BI355</f>
        <v>1.0863799999999999</v>
      </c>
      <c r="K355">
        <f>Dataset!CA355</f>
        <v>1.08595</v>
      </c>
      <c r="L355">
        <f>Dataset!CW355</f>
        <v>1.08619</v>
      </c>
      <c r="M355">
        <f>Dataset!DP355</f>
        <v>1.08762</v>
      </c>
      <c r="N355" s="4">
        <v>91.666666666665563</v>
      </c>
      <c r="O355">
        <f t="shared" si="17"/>
        <v>1.0873932958801429</v>
      </c>
      <c r="P355">
        <v>1.08762</v>
      </c>
      <c r="Q355">
        <v>1.08684</v>
      </c>
      <c r="S355" t="str">
        <f t="shared" si="18"/>
        <v>no trade</v>
      </c>
      <c r="T355" t="str">
        <f t="shared" si="19"/>
        <v>no trade</v>
      </c>
    </row>
    <row r="356" spans="1:20" ht="15.75" thickBot="1">
      <c r="A356">
        <f>Dataset!J356</f>
        <v>1.0863100000000001</v>
      </c>
      <c r="B356">
        <f>Dataset!K356</f>
        <v>1.0864499999999999</v>
      </c>
      <c r="C356">
        <f>Dataset!L356</f>
        <v>1.0862400000000001</v>
      </c>
      <c r="D356">
        <f>Dataset!V356</f>
        <v>1.08552</v>
      </c>
      <c r="E356">
        <f>Dataset!AG356</f>
        <v>1.08691</v>
      </c>
      <c r="F356">
        <f>Dataset!AO356</f>
        <v>1.0864199999999999</v>
      </c>
      <c r="G356">
        <f>Dataset!AZ356</f>
        <v>1.08643</v>
      </c>
      <c r="H356">
        <f>Dataset!BD356</f>
        <v>1.08674</v>
      </c>
      <c r="I356">
        <f>Dataset!BE356</f>
        <v>1.08663</v>
      </c>
      <c r="J356">
        <f>Dataset!BI356</f>
        <v>1.0861700000000001</v>
      </c>
      <c r="K356">
        <f>Dataset!CA356</f>
        <v>1.08578</v>
      </c>
      <c r="L356">
        <f>Dataset!CW356</f>
        <v>1.0859700000000001</v>
      </c>
      <c r="M356">
        <f>Dataset!DP356</f>
        <v>1.08762</v>
      </c>
      <c r="N356" s="4">
        <v>89.855072463767186</v>
      </c>
      <c r="O356">
        <f t="shared" si="17"/>
        <v>1.0873406475537792</v>
      </c>
      <c r="P356">
        <v>1.08762</v>
      </c>
      <c r="Q356">
        <v>1.08693</v>
      </c>
      <c r="S356" t="str">
        <f t="shared" si="18"/>
        <v>no trade</v>
      </c>
      <c r="T356" t="str">
        <f t="shared" si="19"/>
        <v>no trade</v>
      </c>
    </row>
    <row r="357" spans="1:20" ht="15.75" thickBot="1">
      <c r="A357">
        <f>Dataset!J357</f>
        <v>1.0864499999999999</v>
      </c>
      <c r="B357">
        <f>Dataset!K357</f>
        <v>1.0862400000000001</v>
      </c>
      <c r="C357">
        <f>Dataset!L357</f>
        <v>1.0859300000000001</v>
      </c>
      <c r="D357">
        <f>Dataset!V357</f>
        <v>1.08568</v>
      </c>
      <c r="E357">
        <f>Dataset!AG357</f>
        <v>1.0872200000000001</v>
      </c>
      <c r="F357">
        <f>Dataset!AO357</f>
        <v>1.08663</v>
      </c>
      <c r="G357">
        <f>Dataset!AZ357</f>
        <v>1.0865899999999999</v>
      </c>
      <c r="H357">
        <f>Dataset!BD357</f>
        <v>1.08663</v>
      </c>
      <c r="I357">
        <f>Dataset!BE357</f>
        <v>1.0864199999999999</v>
      </c>
      <c r="J357">
        <f>Dataset!BI357</f>
        <v>1.0861099999999999</v>
      </c>
      <c r="K357">
        <f>Dataset!CA357</f>
        <v>1.08578</v>
      </c>
      <c r="L357">
        <f>Dataset!CW357</f>
        <v>1.0861799999999999</v>
      </c>
      <c r="M357">
        <f>Dataset!DP357</f>
        <v>1.0874999999999999</v>
      </c>
      <c r="N357" s="4">
        <v>79.527559055108057</v>
      </c>
      <c r="O357">
        <f t="shared" si="17"/>
        <v>1.0872207210137148</v>
      </c>
      <c r="P357">
        <v>1.0874999999999999</v>
      </c>
      <c r="Q357">
        <v>1.0872299999999999</v>
      </c>
      <c r="S357" t="str">
        <f t="shared" si="18"/>
        <v>no trade</v>
      </c>
      <c r="T357" t="str">
        <f t="shared" si="19"/>
        <v>no trade</v>
      </c>
    </row>
    <row r="358" spans="1:20" ht="15.75" thickBot="1">
      <c r="A358">
        <f>Dataset!J358</f>
        <v>1.0862400000000001</v>
      </c>
      <c r="B358">
        <f>Dataset!K358</f>
        <v>1.0859300000000001</v>
      </c>
      <c r="C358">
        <f>Dataset!L358</f>
        <v>1.08595</v>
      </c>
      <c r="D358">
        <f>Dataset!V358</f>
        <v>1.08552</v>
      </c>
      <c r="E358">
        <f>Dataset!AG358</f>
        <v>1.08724</v>
      </c>
      <c r="F358">
        <f>Dataset!AO358</f>
        <v>1.0865499999999999</v>
      </c>
      <c r="G358">
        <f>Dataset!AZ358</f>
        <v>1.08653</v>
      </c>
      <c r="H358">
        <f>Dataset!BD358</f>
        <v>1.0864199999999999</v>
      </c>
      <c r="I358">
        <f>Dataset!BE358</f>
        <v>1.08616</v>
      </c>
      <c r="J358">
        <f>Dataset!BI358</f>
        <v>1.08596</v>
      </c>
      <c r="K358">
        <f>Dataset!CA358</f>
        <v>1.08579</v>
      </c>
      <c r="L358">
        <f>Dataset!CW358</f>
        <v>1.0863400000000001</v>
      </c>
      <c r="M358">
        <f>Dataset!DP358</f>
        <v>1.0874200000000001</v>
      </c>
      <c r="N358" s="4">
        <v>73.228346456694567</v>
      </c>
      <c r="O358">
        <f t="shared" si="17"/>
        <v>1.0871330512140114</v>
      </c>
      <c r="P358">
        <v>1.0874200000000001</v>
      </c>
      <c r="Q358">
        <v>1.0870200000000001</v>
      </c>
      <c r="S358" t="str">
        <f t="shared" si="18"/>
        <v>no trade</v>
      </c>
      <c r="T358" t="str">
        <f t="shared" si="19"/>
        <v>no trade</v>
      </c>
    </row>
    <row r="359" spans="1:20" ht="15.75" thickBot="1">
      <c r="A359">
        <f>Dataset!J359</f>
        <v>1.0859300000000001</v>
      </c>
      <c r="B359">
        <f>Dataset!K359</f>
        <v>1.08595</v>
      </c>
      <c r="C359">
        <f>Dataset!L359</f>
        <v>1.08578</v>
      </c>
      <c r="D359">
        <f>Dataset!V359</f>
        <v>1.0856399999999999</v>
      </c>
      <c r="E359">
        <f>Dataset!AG359</f>
        <v>1.08718</v>
      </c>
      <c r="F359">
        <f>Dataset!AO359</f>
        <v>1.0864799999999999</v>
      </c>
      <c r="G359">
        <f>Dataset!AZ359</f>
        <v>1.08673</v>
      </c>
      <c r="H359">
        <f>Dataset!BD359</f>
        <v>1.08616</v>
      </c>
      <c r="I359">
        <f>Dataset!BE359</f>
        <v>1.0863799999999999</v>
      </c>
      <c r="J359">
        <f>Dataset!BI359</f>
        <v>1.08571</v>
      </c>
      <c r="K359">
        <f>Dataset!CA359</f>
        <v>1.08568</v>
      </c>
      <c r="L359">
        <f>Dataset!CW359</f>
        <v>1.08636</v>
      </c>
      <c r="M359">
        <f>Dataset!DP359</f>
        <v>1.0871200000000001</v>
      </c>
      <c r="N359" s="4">
        <v>54.92957746478983</v>
      </c>
      <c r="O359">
        <f t="shared" si="17"/>
        <v>1.0869067719599612</v>
      </c>
      <c r="P359">
        <v>1.0871200000000001</v>
      </c>
      <c r="Q359">
        <v>1.0869800000000001</v>
      </c>
      <c r="S359" t="str">
        <f t="shared" si="18"/>
        <v>no trade</v>
      </c>
      <c r="T359" t="str">
        <f t="shared" si="19"/>
        <v>no trade</v>
      </c>
    </row>
    <row r="360" spans="1:20" ht="15.75" thickBot="1">
      <c r="A360">
        <f>Dataset!J360</f>
        <v>1.08595</v>
      </c>
      <c r="B360">
        <f>Dataset!K360</f>
        <v>1.08578</v>
      </c>
      <c r="C360">
        <f>Dataset!L360</f>
        <v>1.0856399999999999</v>
      </c>
      <c r="D360">
        <f>Dataset!V360</f>
        <v>1.08558</v>
      </c>
      <c r="E360">
        <f>Dataset!AG360</f>
        <v>1.0869899999999999</v>
      </c>
      <c r="F360">
        <f>Dataset!AO360</f>
        <v>1.08663</v>
      </c>
      <c r="G360">
        <f>Dataset!AZ360</f>
        <v>1.08674</v>
      </c>
      <c r="H360">
        <f>Dataset!BD360</f>
        <v>1.0863799999999999</v>
      </c>
      <c r="I360">
        <f>Dataset!BE360</f>
        <v>1.0861700000000001</v>
      </c>
      <c r="J360">
        <f>Dataset!BI360</f>
        <v>1.0856699999999999</v>
      </c>
      <c r="K360">
        <f>Dataset!CA360</f>
        <v>1.0858399999999999</v>
      </c>
      <c r="L360">
        <f>Dataset!CW360</f>
        <v>1.0865199999999999</v>
      </c>
      <c r="M360">
        <f>Dataset!DP360</f>
        <v>1.0873299999999999</v>
      </c>
      <c r="N360" s="4">
        <v>54.285714285711109</v>
      </c>
      <c r="O360">
        <f t="shared" si="17"/>
        <v>1.0870883016526363</v>
      </c>
      <c r="P360">
        <v>1.0873299999999999</v>
      </c>
      <c r="Q360">
        <v>1.08701</v>
      </c>
      <c r="S360" t="str">
        <f t="shared" si="18"/>
        <v>no trade</v>
      </c>
      <c r="T360" t="str">
        <f t="shared" si="19"/>
        <v>no trade</v>
      </c>
    </row>
    <row r="361" spans="1:20" ht="15.75" thickBot="1">
      <c r="A361">
        <f>Dataset!J361</f>
        <v>1.08578</v>
      </c>
      <c r="B361">
        <f>Dataset!K361</f>
        <v>1.0856399999999999</v>
      </c>
      <c r="C361">
        <f>Dataset!L361</f>
        <v>1.0854299999999999</v>
      </c>
      <c r="D361">
        <f>Dataset!V361</f>
        <v>1.0855300000000001</v>
      </c>
      <c r="E361">
        <f>Dataset!AG361</f>
        <v>1.0865899999999999</v>
      </c>
      <c r="F361">
        <f>Dataset!AO361</f>
        <v>1.0868800000000001</v>
      </c>
      <c r="G361">
        <f>Dataset!AZ361</f>
        <v>1.08663</v>
      </c>
      <c r="H361">
        <f>Dataset!BD361</f>
        <v>1.0861700000000001</v>
      </c>
      <c r="I361">
        <f>Dataset!BE361</f>
        <v>1.0861099999999999</v>
      </c>
      <c r="J361">
        <f>Dataset!BI361</f>
        <v>1.08551</v>
      </c>
      <c r="K361">
        <f>Dataset!CA361</f>
        <v>1.0857399999999999</v>
      </c>
      <c r="L361">
        <f>Dataset!CW361</f>
        <v>1.0867500000000001</v>
      </c>
      <c r="M361">
        <f>Dataset!DP361</f>
        <v>1.0871299999999999</v>
      </c>
      <c r="N361" s="4">
        <v>45.454545454544146</v>
      </c>
      <c r="O361">
        <f t="shared" si="17"/>
        <v>1.0869401168251942</v>
      </c>
      <c r="P361">
        <v>1.0871299999999999</v>
      </c>
      <c r="Q361">
        <v>1.0867500000000001</v>
      </c>
      <c r="S361" t="str">
        <f t="shared" si="18"/>
        <v>no trade</v>
      </c>
      <c r="T361" t="str">
        <f t="shared" si="19"/>
        <v>no trade</v>
      </c>
    </row>
    <row r="362" spans="1:20" ht="15.75" thickBot="1">
      <c r="A362">
        <f>Dataset!J362</f>
        <v>1.0856399999999999</v>
      </c>
      <c r="B362">
        <f>Dataset!K362</f>
        <v>1.0854299999999999</v>
      </c>
      <c r="C362">
        <f>Dataset!L362</f>
        <v>1.0855300000000001</v>
      </c>
      <c r="D362">
        <f>Dataset!V362</f>
        <v>1.08578</v>
      </c>
      <c r="E362">
        <f>Dataset!AG362</f>
        <v>1.0866100000000001</v>
      </c>
      <c r="F362">
        <f>Dataset!AO362</f>
        <v>1.0868100000000001</v>
      </c>
      <c r="G362">
        <f>Dataset!AZ362</f>
        <v>1.0864199999999999</v>
      </c>
      <c r="H362">
        <f>Dataset!BD362</f>
        <v>1.0861099999999999</v>
      </c>
      <c r="I362">
        <f>Dataset!BE362</f>
        <v>1.08596</v>
      </c>
      <c r="J362">
        <f>Dataset!BI362</f>
        <v>1.0858699999999999</v>
      </c>
      <c r="K362">
        <f>Dataset!CA362</f>
        <v>1.08575</v>
      </c>
      <c r="L362">
        <f>Dataset!CW362</f>
        <v>1.08683</v>
      </c>
      <c r="M362">
        <f>Dataset!DP362</f>
        <v>1.0872200000000001</v>
      </c>
      <c r="N362" s="4">
        <v>46.496815286629698</v>
      </c>
      <c r="O362">
        <f t="shared" si="17"/>
        <v>1.0870634721636179</v>
      </c>
      <c r="P362">
        <v>1.0872200000000001</v>
      </c>
      <c r="Q362">
        <v>1.0868100000000001</v>
      </c>
      <c r="S362" t="str">
        <f t="shared" si="18"/>
        <v>no trade</v>
      </c>
      <c r="T362" t="str">
        <f t="shared" si="19"/>
        <v>no trade</v>
      </c>
    </row>
    <row r="363" spans="1:20" ht="15.75" thickBot="1">
      <c r="A363">
        <f>Dataset!J363</f>
        <v>1.0854299999999999</v>
      </c>
      <c r="B363">
        <f>Dataset!K363</f>
        <v>1.0855300000000001</v>
      </c>
      <c r="C363">
        <f>Dataset!L363</f>
        <v>1.0853699999999999</v>
      </c>
      <c r="D363">
        <f>Dataset!V363</f>
        <v>1.08623</v>
      </c>
      <c r="E363">
        <f>Dataset!AG363</f>
        <v>1.08647</v>
      </c>
      <c r="F363">
        <f>Dataset!AO363</f>
        <v>1.08697</v>
      </c>
      <c r="G363">
        <f>Dataset!AZ363</f>
        <v>1.08616</v>
      </c>
      <c r="H363">
        <f>Dataset!BD363</f>
        <v>1.08596</v>
      </c>
      <c r="I363">
        <f>Dataset!BE363</f>
        <v>1.08571</v>
      </c>
      <c r="J363">
        <f>Dataset!BI363</f>
        <v>1.08561</v>
      </c>
      <c r="K363">
        <f>Dataset!CA363</f>
        <v>1.0856699999999999</v>
      </c>
      <c r="L363">
        <f>Dataset!CW363</f>
        <v>1.0869800000000001</v>
      </c>
      <c r="M363">
        <f>Dataset!DP363</f>
        <v>1.08727</v>
      </c>
      <c r="N363" s="4">
        <v>42.857142857140694</v>
      </c>
      <c r="O363">
        <f t="shared" si="17"/>
        <v>1.0871832825782666</v>
      </c>
      <c r="P363">
        <v>1.08727</v>
      </c>
      <c r="Q363">
        <v>1.0869500000000001</v>
      </c>
      <c r="S363" t="str">
        <f t="shared" si="18"/>
        <v>no trade</v>
      </c>
      <c r="T363" t="str">
        <f t="shared" si="19"/>
        <v>no trade</v>
      </c>
    </row>
    <row r="364" spans="1:20" ht="15.75" thickBot="1">
      <c r="A364">
        <f>Dataset!J364</f>
        <v>1.0855300000000001</v>
      </c>
      <c r="B364">
        <f>Dataset!K364</f>
        <v>1.0853699999999999</v>
      </c>
      <c r="C364">
        <f>Dataset!L364</f>
        <v>1.0853200000000001</v>
      </c>
      <c r="D364">
        <f>Dataset!V364</f>
        <v>1.08649</v>
      </c>
      <c r="E364">
        <f>Dataset!AG364</f>
        <v>1.0864199999999999</v>
      </c>
      <c r="F364">
        <f>Dataset!AO364</f>
        <v>1.0865499999999999</v>
      </c>
      <c r="G364">
        <f>Dataset!AZ364</f>
        <v>1.0863799999999999</v>
      </c>
      <c r="H364">
        <f>Dataset!BD364</f>
        <v>1.08571</v>
      </c>
      <c r="I364">
        <f>Dataset!BE364</f>
        <v>1.0856699999999999</v>
      </c>
      <c r="J364">
        <f>Dataset!BI364</f>
        <v>1.0851299999999999</v>
      </c>
      <c r="K364">
        <f>Dataset!CA364</f>
        <v>1.08558</v>
      </c>
      <c r="L364">
        <f>Dataset!CW364</f>
        <v>1.08721</v>
      </c>
      <c r="M364">
        <f>Dataset!DP364</f>
        <v>1.0874200000000001</v>
      </c>
      <c r="N364" s="4">
        <v>47.169811320757091</v>
      </c>
      <c r="O364">
        <f t="shared" si="17"/>
        <v>1.087284358111144</v>
      </c>
      <c r="P364">
        <v>1.0874200000000001</v>
      </c>
      <c r="Q364">
        <v>1.0871299999999999</v>
      </c>
      <c r="S364" t="str">
        <f t="shared" si="18"/>
        <v>no trade</v>
      </c>
      <c r="T364" t="str">
        <f t="shared" si="19"/>
        <v>no trade</v>
      </c>
    </row>
    <row r="365" spans="1:20" ht="15.75" thickBot="1">
      <c r="A365">
        <f>Dataset!J365</f>
        <v>1.0853699999999999</v>
      </c>
      <c r="B365">
        <f>Dataset!K365</f>
        <v>1.0853200000000001</v>
      </c>
      <c r="C365">
        <f>Dataset!L365</f>
        <v>1.0852999999999999</v>
      </c>
      <c r="D365">
        <f>Dataset!V365</f>
        <v>1.0864100000000001</v>
      </c>
      <c r="E365">
        <f>Dataset!AG365</f>
        <v>1.08663</v>
      </c>
      <c r="F365">
        <f>Dataset!AO365</f>
        <v>1.08647</v>
      </c>
      <c r="G365">
        <f>Dataset!AZ365</f>
        <v>1.0861700000000001</v>
      </c>
      <c r="H365">
        <f>Dataset!BD365</f>
        <v>1.0856699999999999</v>
      </c>
      <c r="I365">
        <f>Dataset!BE365</f>
        <v>1.08551</v>
      </c>
      <c r="J365">
        <f>Dataset!BI365</f>
        <v>1.0850200000000001</v>
      </c>
      <c r="K365">
        <f>Dataset!CA365</f>
        <v>1.08558</v>
      </c>
      <c r="L365">
        <f>Dataset!CW365</f>
        <v>1.08727</v>
      </c>
      <c r="M365">
        <f>Dataset!DP365</f>
        <v>1.0872599999999999</v>
      </c>
      <c r="N365" s="4">
        <v>43.859649122806111</v>
      </c>
      <c r="O365">
        <f t="shared" si="17"/>
        <v>1.0871392586004454</v>
      </c>
      <c r="P365">
        <v>1.0872599999999999</v>
      </c>
      <c r="Q365">
        <v>1.0870500000000001</v>
      </c>
      <c r="S365" t="str">
        <f t="shared" si="18"/>
        <v>no trade</v>
      </c>
      <c r="T365" t="str">
        <f t="shared" si="19"/>
        <v>no trade</v>
      </c>
    </row>
    <row r="366" spans="1:20" ht="15.75" thickBot="1">
      <c r="A366">
        <f>Dataset!J366</f>
        <v>1.0853200000000001</v>
      </c>
      <c r="B366">
        <f>Dataset!K366</f>
        <v>1.0852999999999999</v>
      </c>
      <c r="C366">
        <f>Dataset!L366</f>
        <v>1.08552</v>
      </c>
      <c r="D366">
        <f>Dataset!V366</f>
        <v>1.08653</v>
      </c>
      <c r="E366">
        <f>Dataset!AG366</f>
        <v>1.0865499999999999</v>
      </c>
      <c r="F366">
        <f>Dataset!AO366</f>
        <v>1.08657</v>
      </c>
      <c r="G366">
        <f>Dataset!AZ366</f>
        <v>1.0861099999999999</v>
      </c>
      <c r="H366">
        <f>Dataset!BD366</f>
        <v>1.08551</v>
      </c>
      <c r="I366">
        <f>Dataset!BE366</f>
        <v>1.0858699999999999</v>
      </c>
      <c r="J366">
        <f>Dataset!BI366</f>
        <v>1.08511</v>
      </c>
      <c r="K366">
        <f>Dataset!CA366</f>
        <v>1.0855699999999999</v>
      </c>
      <c r="L366">
        <f>Dataset!CW366</f>
        <v>1.0873299999999999</v>
      </c>
      <c r="M366">
        <f>Dataset!DP366</f>
        <v>1.0872900000000001</v>
      </c>
      <c r="N366" s="4">
        <v>47.560975609760888</v>
      </c>
      <c r="O366">
        <f t="shared" si="17"/>
        <v>1.0871898249977365</v>
      </c>
      <c r="P366">
        <v>1.0872900000000001</v>
      </c>
      <c r="Q366">
        <v>1.0870899999999999</v>
      </c>
      <c r="S366" t="str">
        <f t="shared" si="18"/>
        <v>no trade</v>
      </c>
      <c r="T366" t="str">
        <f t="shared" si="19"/>
        <v>no trade</v>
      </c>
    </row>
    <row r="367" spans="1:20" ht="15.75" thickBot="1">
      <c r="A367">
        <f>Dataset!J367</f>
        <v>1.0852999999999999</v>
      </c>
      <c r="B367">
        <f>Dataset!K367</f>
        <v>1.08552</v>
      </c>
      <c r="C367">
        <f>Dataset!L367</f>
        <v>1.08568</v>
      </c>
      <c r="D367">
        <f>Dataset!V367</f>
        <v>1.08691</v>
      </c>
      <c r="E367">
        <f>Dataset!AG367</f>
        <v>1.0864799999999999</v>
      </c>
      <c r="F367">
        <f>Dataset!AO367</f>
        <v>1.08643</v>
      </c>
      <c r="G367">
        <f>Dataset!AZ367</f>
        <v>1.08596</v>
      </c>
      <c r="H367">
        <f>Dataset!BD367</f>
        <v>1.0858699999999999</v>
      </c>
      <c r="I367">
        <f>Dataset!BE367</f>
        <v>1.08561</v>
      </c>
      <c r="J367">
        <f>Dataset!BI367</f>
        <v>1.0850900000000001</v>
      </c>
      <c r="K367">
        <f>Dataset!CA367</f>
        <v>1.0856300000000001</v>
      </c>
      <c r="L367">
        <f>Dataset!CW367</f>
        <v>1.08748</v>
      </c>
      <c r="M367">
        <f>Dataset!DP367</f>
        <v>1.08707</v>
      </c>
      <c r="N367" s="4">
        <v>40.000000000004931</v>
      </c>
      <c r="O367">
        <f t="shared" si="17"/>
        <v>1.087015270593036</v>
      </c>
      <c r="P367">
        <v>1.08707</v>
      </c>
      <c r="Q367">
        <v>1.0870299999999999</v>
      </c>
      <c r="S367" t="str">
        <f t="shared" si="18"/>
        <v>no trade</v>
      </c>
      <c r="T367" t="str">
        <f t="shared" si="19"/>
        <v>no trade</v>
      </c>
    </row>
    <row r="368" spans="1:20" ht="15.75" thickBot="1">
      <c r="A368">
        <f>Dataset!J368</f>
        <v>1.08552</v>
      </c>
      <c r="B368">
        <f>Dataset!K368</f>
        <v>1.08568</v>
      </c>
      <c r="C368">
        <f>Dataset!L368</f>
        <v>1.08552</v>
      </c>
      <c r="D368">
        <f>Dataset!V368</f>
        <v>1.0872200000000001</v>
      </c>
      <c r="E368">
        <f>Dataset!AG368</f>
        <v>1.08663</v>
      </c>
      <c r="F368">
        <f>Dataset!AO368</f>
        <v>1.0865899999999999</v>
      </c>
      <c r="G368">
        <f>Dataset!AZ368</f>
        <v>1.08571</v>
      </c>
      <c r="H368">
        <f>Dataset!BD368</f>
        <v>1.08561</v>
      </c>
      <c r="I368">
        <f>Dataset!BE368</f>
        <v>1.0851299999999999</v>
      </c>
      <c r="J368">
        <f>Dataset!BI368</f>
        <v>1.0851</v>
      </c>
      <c r="K368">
        <f>Dataset!CA368</f>
        <v>1.0858300000000001</v>
      </c>
      <c r="L368">
        <f>Dataset!CW368</f>
        <v>1.08751</v>
      </c>
      <c r="M368">
        <f>Dataset!DP368</f>
        <v>1.0868899999999999</v>
      </c>
      <c r="N368" s="4">
        <v>31.147540983608948</v>
      </c>
      <c r="O368">
        <f t="shared" si="17"/>
        <v>1.086853247266671</v>
      </c>
      <c r="P368">
        <v>1.0868899999999999</v>
      </c>
      <c r="Q368">
        <v>1.0872299999999999</v>
      </c>
      <c r="S368" t="str">
        <f t="shared" si="18"/>
        <v>no trade</v>
      </c>
      <c r="T368" t="str">
        <f t="shared" si="19"/>
        <v>no trade</v>
      </c>
    </row>
    <row r="369" spans="1:20" ht="15.75" thickBot="1">
      <c r="A369">
        <f>Dataset!J369</f>
        <v>1.08568</v>
      </c>
      <c r="B369">
        <f>Dataset!K369</f>
        <v>1.08552</v>
      </c>
      <c r="C369">
        <f>Dataset!L369</f>
        <v>1.0856399999999999</v>
      </c>
      <c r="D369">
        <f>Dataset!V369</f>
        <v>1.08724</v>
      </c>
      <c r="E369">
        <f>Dataset!AG369</f>
        <v>1.0868800000000001</v>
      </c>
      <c r="F369">
        <f>Dataset!AO369</f>
        <v>1.08653</v>
      </c>
      <c r="G369">
        <f>Dataset!AZ369</f>
        <v>1.0856699999999999</v>
      </c>
      <c r="H369">
        <f>Dataset!BD369</f>
        <v>1.0851299999999999</v>
      </c>
      <c r="I369">
        <f>Dataset!BE369</f>
        <v>1.0850200000000001</v>
      </c>
      <c r="J369">
        <f>Dataset!BI369</f>
        <v>1.0853999999999999</v>
      </c>
      <c r="K369">
        <f>Dataset!CA369</f>
        <v>1.0858099999999999</v>
      </c>
      <c r="L369">
        <f>Dataset!CW369</f>
        <v>1.0874699999999999</v>
      </c>
      <c r="M369">
        <f>Dataset!DP369</f>
        <v>1.08677</v>
      </c>
      <c r="N369" s="4">
        <v>29.230769230773433</v>
      </c>
      <c r="O369">
        <f t="shared" si="17"/>
        <v>1.0867175103538196</v>
      </c>
      <c r="P369">
        <v>1.08677</v>
      </c>
      <c r="Q369">
        <v>1.0870200000000001</v>
      </c>
      <c r="S369" t="str">
        <f t="shared" si="18"/>
        <v>no trade</v>
      </c>
      <c r="T369" t="str">
        <f t="shared" si="19"/>
        <v>no trade</v>
      </c>
    </row>
    <row r="370" spans="1:20" ht="15.75" thickBot="1">
      <c r="A370">
        <f>Dataset!J370</f>
        <v>1.08552</v>
      </c>
      <c r="B370">
        <f>Dataset!K370</f>
        <v>1.0856399999999999</v>
      </c>
      <c r="C370">
        <f>Dataset!L370</f>
        <v>1.08558</v>
      </c>
      <c r="D370">
        <f>Dataset!V370</f>
        <v>1.08718</v>
      </c>
      <c r="E370">
        <f>Dataset!AG370</f>
        <v>1.0868100000000001</v>
      </c>
      <c r="F370">
        <f>Dataset!AO370</f>
        <v>1.08673</v>
      </c>
      <c r="G370">
        <f>Dataset!AZ370</f>
        <v>1.08551</v>
      </c>
      <c r="H370">
        <f>Dataset!BD370</f>
        <v>1.0850200000000001</v>
      </c>
      <c r="I370">
        <f>Dataset!BE370</f>
        <v>1.08511</v>
      </c>
      <c r="J370">
        <f>Dataset!BI370</f>
        <v>1.08551</v>
      </c>
      <c r="K370">
        <f>Dataset!CA370</f>
        <v>1.0857699999999999</v>
      </c>
      <c r="L370">
        <f>Dataset!CW370</f>
        <v>1.0873699999999999</v>
      </c>
      <c r="M370">
        <f>Dataset!DP370</f>
        <v>1.08684</v>
      </c>
      <c r="N370" s="4">
        <v>30.303030303033367</v>
      </c>
      <c r="O370">
        <f t="shared" si="17"/>
        <v>1.0868213613055375</v>
      </c>
      <c r="P370">
        <v>1.08684</v>
      </c>
      <c r="Q370">
        <v>1.0870299999999999</v>
      </c>
      <c r="S370" t="str">
        <f t="shared" si="18"/>
        <v>no trade</v>
      </c>
      <c r="T370" t="str">
        <f t="shared" si="19"/>
        <v>no trade</v>
      </c>
    </row>
    <row r="371" spans="1:20" ht="15.75" thickBot="1">
      <c r="A371">
        <f>Dataset!J371</f>
        <v>1.0856399999999999</v>
      </c>
      <c r="B371">
        <f>Dataset!K371</f>
        <v>1.08558</v>
      </c>
      <c r="C371">
        <f>Dataset!L371</f>
        <v>1.0855300000000001</v>
      </c>
      <c r="D371">
        <f>Dataset!V371</f>
        <v>1.0869899999999999</v>
      </c>
      <c r="E371">
        <f>Dataset!AG371</f>
        <v>1.08697</v>
      </c>
      <c r="F371">
        <f>Dataset!AO371</f>
        <v>1.08674</v>
      </c>
      <c r="G371">
        <f>Dataset!AZ371</f>
        <v>1.0858699999999999</v>
      </c>
      <c r="H371">
        <f>Dataset!BD371</f>
        <v>1.08511</v>
      </c>
      <c r="I371">
        <f>Dataset!BE371</f>
        <v>1.0850900000000001</v>
      </c>
      <c r="J371">
        <f>Dataset!BI371</f>
        <v>1.0857300000000001</v>
      </c>
      <c r="K371">
        <f>Dataset!CA371</f>
        <v>1.0859799999999999</v>
      </c>
      <c r="L371">
        <f>Dataset!CW371</f>
        <v>1.0874299999999999</v>
      </c>
      <c r="M371">
        <f>Dataset!DP371</f>
        <v>1.08693</v>
      </c>
      <c r="N371" s="4">
        <v>33.333333333333329</v>
      </c>
      <c r="O371">
        <f t="shared" si="17"/>
        <v>1.0868520291043329</v>
      </c>
      <c r="P371">
        <v>1.08693</v>
      </c>
      <c r="Q371">
        <v>1.08697</v>
      </c>
      <c r="S371" t="str">
        <f t="shared" si="18"/>
        <v>no trade</v>
      </c>
      <c r="T371" t="str">
        <f t="shared" si="19"/>
        <v>no trade</v>
      </c>
    </row>
    <row r="372" spans="1:20" ht="15.75" thickBot="1">
      <c r="A372">
        <f>Dataset!J372</f>
        <v>1.08558</v>
      </c>
      <c r="B372">
        <f>Dataset!K372</f>
        <v>1.0855300000000001</v>
      </c>
      <c r="C372">
        <f>Dataset!L372</f>
        <v>1.08578</v>
      </c>
      <c r="D372">
        <f>Dataset!V372</f>
        <v>1.0865899999999999</v>
      </c>
      <c r="E372">
        <f>Dataset!AG372</f>
        <v>1.0865499999999999</v>
      </c>
      <c r="F372">
        <f>Dataset!AO372</f>
        <v>1.08663</v>
      </c>
      <c r="G372">
        <f>Dataset!AZ372</f>
        <v>1.08561</v>
      </c>
      <c r="H372">
        <f>Dataset!BD372</f>
        <v>1.0850900000000001</v>
      </c>
      <c r="I372">
        <f>Dataset!BE372</f>
        <v>1.0851</v>
      </c>
      <c r="J372">
        <f>Dataset!BI372</f>
        <v>1.08586</v>
      </c>
      <c r="K372">
        <f>Dataset!CA372</f>
        <v>1.0862799999999999</v>
      </c>
      <c r="L372">
        <f>Dataset!CW372</f>
        <v>1.08758</v>
      </c>
      <c r="M372">
        <f>Dataset!DP372</f>
        <v>1.0872299999999999</v>
      </c>
      <c r="N372" s="4">
        <v>44.000000000000398</v>
      </c>
      <c r="O372">
        <f t="shared" si="17"/>
        <v>1.0870818037986731</v>
      </c>
      <c r="P372">
        <v>1.0872299999999999</v>
      </c>
      <c r="Q372">
        <v>1.0868800000000001</v>
      </c>
      <c r="S372" t="str">
        <f t="shared" si="18"/>
        <v>no trade</v>
      </c>
      <c r="T372" t="str">
        <f t="shared" si="19"/>
        <v>no trade</v>
      </c>
    </row>
    <row r="373" spans="1:20" ht="15.75" thickBot="1">
      <c r="A373">
        <f>Dataset!J373</f>
        <v>1.0855300000000001</v>
      </c>
      <c r="B373">
        <f>Dataset!K373</f>
        <v>1.08578</v>
      </c>
      <c r="C373">
        <f>Dataset!L373</f>
        <v>1.08623</v>
      </c>
      <c r="D373">
        <f>Dataset!V373</f>
        <v>1.0866100000000001</v>
      </c>
      <c r="E373">
        <f>Dataset!AG373</f>
        <v>1.08647</v>
      </c>
      <c r="F373">
        <f>Dataset!AO373</f>
        <v>1.0864199999999999</v>
      </c>
      <c r="G373">
        <f>Dataset!AZ373</f>
        <v>1.0851299999999999</v>
      </c>
      <c r="H373">
        <f>Dataset!BD373</f>
        <v>1.0851</v>
      </c>
      <c r="I373">
        <f>Dataset!BE373</f>
        <v>1.0853999999999999</v>
      </c>
      <c r="J373">
        <f>Dataset!BI373</f>
        <v>1.08595</v>
      </c>
      <c r="K373">
        <f>Dataset!CA373</f>
        <v>1.0861700000000001</v>
      </c>
      <c r="L373">
        <f>Dataset!CW373</f>
        <v>1.08758</v>
      </c>
      <c r="M373">
        <f>Dataset!DP373</f>
        <v>1.0870200000000001</v>
      </c>
      <c r="N373" s="4">
        <v>41.596638655463281</v>
      </c>
      <c r="O373">
        <f t="shared" si="17"/>
        <v>1.0869056563722403</v>
      </c>
      <c r="P373">
        <v>1.0870200000000001</v>
      </c>
      <c r="Q373">
        <v>1.08677</v>
      </c>
      <c r="S373" t="str">
        <f t="shared" si="18"/>
        <v>no trade</v>
      </c>
      <c r="T373" t="str">
        <f t="shared" si="19"/>
        <v>no trade</v>
      </c>
    </row>
    <row r="374" spans="1:20" ht="15.75" thickBot="1">
      <c r="A374">
        <f>Dataset!J374</f>
        <v>1.08578</v>
      </c>
      <c r="B374">
        <f>Dataset!K374</f>
        <v>1.08623</v>
      </c>
      <c r="C374">
        <f>Dataset!L374</f>
        <v>1.08649</v>
      </c>
      <c r="D374">
        <f>Dataset!V374</f>
        <v>1.08647</v>
      </c>
      <c r="E374">
        <f>Dataset!AG374</f>
        <v>1.08657</v>
      </c>
      <c r="F374">
        <f>Dataset!AO374</f>
        <v>1.08616</v>
      </c>
      <c r="G374">
        <f>Dataset!AZ374</f>
        <v>1.0850200000000001</v>
      </c>
      <c r="H374">
        <f>Dataset!BD374</f>
        <v>1.0853999999999999</v>
      </c>
      <c r="I374">
        <f>Dataset!BE374</f>
        <v>1.08551</v>
      </c>
      <c r="J374">
        <f>Dataset!BI374</f>
        <v>1.08578</v>
      </c>
      <c r="K374">
        <f>Dataset!CA374</f>
        <v>1.0861799999999999</v>
      </c>
      <c r="L374">
        <f>Dataset!CW374</f>
        <v>1.08762</v>
      </c>
      <c r="M374">
        <f>Dataset!DP374</f>
        <v>1.0869800000000001</v>
      </c>
      <c r="N374" s="4">
        <v>46.698113207546669</v>
      </c>
      <c r="O374">
        <f t="shared" si="17"/>
        <v>1.0868054300484313</v>
      </c>
      <c r="P374">
        <v>1.0869800000000001</v>
      </c>
      <c r="Q374">
        <v>1.0867500000000001</v>
      </c>
      <c r="S374" t="str">
        <f t="shared" si="18"/>
        <v>no trade</v>
      </c>
      <c r="T374" t="str">
        <f t="shared" si="19"/>
        <v>no trade</v>
      </c>
    </row>
    <row r="375" spans="1:20" ht="15.75" thickBot="1">
      <c r="A375">
        <f>Dataset!J375</f>
        <v>1.08623</v>
      </c>
      <c r="B375">
        <f>Dataset!K375</f>
        <v>1.08649</v>
      </c>
      <c r="C375">
        <f>Dataset!L375</f>
        <v>1.0864100000000001</v>
      </c>
      <c r="D375">
        <f>Dataset!V375</f>
        <v>1.0864199999999999</v>
      </c>
      <c r="E375">
        <f>Dataset!AG375</f>
        <v>1.08643</v>
      </c>
      <c r="F375">
        <f>Dataset!AO375</f>
        <v>1.0863799999999999</v>
      </c>
      <c r="G375">
        <f>Dataset!AZ375</f>
        <v>1.08511</v>
      </c>
      <c r="H375">
        <f>Dataset!BD375</f>
        <v>1.08551</v>
      </c>
      <c r="I375">
        <f>Dataset!BE375</f>
        <v>1.0857300000000001</v>
      </c>
      <c r="J375">
        <f>Dataset!BI375</f>
        <v>1.08578</v>
      </c>
      <c r="K375">
        <f>Dataset!CA375</f>
        <v>1.0861700000000001</v>
      </c>
      <c r="L375">
        <f>Dataset!CW375</f>
        <v>1.08762</v>
      </c>
      <c r="M375">
        <f>Dataset!DP375</f>
        <v>1.08701</v>
      </c>
      <c r="N375" s="4">
        <v>41.752577319592</v>
      </c>
      <c r="O375">
        <f t="shared" si="17"/>
        <v>1.0867955270695162</v>
      </c>
      <c r="P375">
        <v>1.08701</v>
      </c>
      <c r="Q375">
        <v>1.08677</v>
      </c>
      <c r="S375" t="str">
        <f t="shared" si="18"/>
        <v>no trade</v>
      </c>
      <c r="T375" t="str">
        <f t="shared" si="19"/>
        <v>no trade</v>
      </c>
    </row>
    <row r="376" spans="1:20" ht="15.75" thickBot="1">
      <c r="A376">
        <f>Dataset!J376</f>
        <v>1.08649</v>
      </c>
      <c r="B376">
        <f>Dataset!K376</f>
        <v>1.0864100000000001</v>
      </c>
      <c r="C376">
        <f>Dataset!L376</f>
        <v>1.08653</v>
      </c>
      <c r="D376">
        <f>Dataset!V376</f>
        <v>1.08663</v>
      </c>
      <c r="E376">
        <f>Dataset!AG376</f>
        <v>1.0865899999999999</v>
      </c>
      <c r="F376">
        <f>Dataset!AO376</f>
        <v>1.0861700000000001</v>
      </c>
      <c r="G376">
        <f>Dataset!AZ376</f>
        <v>1.0850900000000001</v>
      </c>
      <c r="H376">
        <f>Dataset!BD376</f>
        <v>1.0857300000000001</v>
      </c>
      <c r="I376">
        <f>Dataset!BE376</f>
        <v>1.08586</v>
      </c>
      <c r="J376">
        <f>Dataset!BI376</f>
        <v>1.08579</v>
      </c>
      <c r="K376">
        <f>Dataset!CA376</f>
        <v>1.0863799999999999</v>
      </c>
      <c r="L376">
        <f>Dataset!CW376</f>
        <v>1.0874999999999999</v>
      </c>
      <c r="M376">
        <f>Dataset!DP376</f>
        <v>1.0867500000000001</v>
      </c>
      <c r="N376" s="4">
        <v>40.500000000005443</v>
      </c>
      <c r="O376">
        <f t="shared" si="17"/>
        <v>1.086540693479022</v>
      </c>
      <c r="P376">
        <v>1.0867500000000001</v>
      </c>
      <c r="Q376">
        <v>1.08674</v>
      </c>
      <c r="S376" t="str">
        <f t="shared" si="18"/>
        <v>no trade</v>
      </c>
      <c r="T376" t="str">
        <f t="shared" si="19"/>
        <v>no trade</v>
      </c>
    </row>
    <row r="377" spans="1:20" ht="15.75" thickBot="1">
      <c r="A377">
        <f>Dataset!J377</f>
        <v>1.0864100000000001</v>
      </c>
      <c r="B377">
        <f>Dataset!K377</f>
        <v>1.08653</v>
      </c>
      <c r="C377">
        <f>Dataset!L377</f>
        <v>1.08691</v>
      </c>
      <c r="D377">
        <f>Dataset!V377</f>
        <v>1.0865499999999999</v>
      </c>
      <c r="E377">
        <f>Dataset!AG377</f>
        <v>1.08653</v>
      </c>
      <c r="F377">
        <f>Dataset!AO377</f>
        <v>1.0861099999999999</v>
      </c>
      <c r="G377">
        <f>Dataset!AZ377</f>
        <v>1.0851</v>
      </c>
      <c r="H377">
        <f>Dataset!BD377</f>
        <v>1.08586</v>
      </c>
      <c r="I377">
        <f>Dataset!BE377</f>
        <v>1.08595</v>
      </c>
      <c r="J377">
        <f>Dataset!BI377</f>
        <v>1.08568</v>
      </c>
      <c r="K377">
        <f>Dataset!CA377</f>
        <v>1.08619</v>
      </c>
      <c r="L377">
        <f>Dataset!CW377</f>
        <v>1.0874200000000001</v>
      </c>
      <c r="M377">
        <f>Dataset!DP377</f>
        <v>1.0868100000000001</v>
      </c>
      <c r="N377" s="4">
        <v>39.593908629441223</v>
      </c>
      <c r="O377">
        <f t="shared" si="17"/>
        <v>1.0865904210814668</v>
      </c>
      <c r="P377">
        <v>1.0868100000000001</v>
      </c>
      <c r="Q377">
        <v>1.0867100000000001</v>
      </c>
      <c r="S377" t="str">
        <f t="shared" si="18"/>
        <v>no trade</v>
      </c>
      <c r="T377" t="str">
        <f t="shared" si="19"/>
        <v>no trade</v>
      </c>
    </row>
    <row r="378" spans="1:20" ht="15.75" thickBot="1">
      <c r="A378">
        <f>Dataset!J378</f>
        <v>1.08653</v>
      </c>
      <c r="B378">
        <f>Dataset!K378</f>
        <v>1.08691</v>
      </c>
      <c r="C378">
        <f>Dataset!L378</f>
        <v>1.0872200000000001</v>
      </c>
      <c r="D378">
        <f>Dataset!V378</f>
        <v>1.0864799999999999</v>
      </c>
      <c r="E378">
        <f>Dataset!AG378</f>
        <v>1.08673</v>
      </c>
      <c r="F378">
        <f>Dataset!AO378</f>
        <v>1.08596</v>
      </c>
      <c r="G378">
        <f>Dataset!AZ378</f>
        <v>1.0853999999999999</v>
      </c>
      <c r="H378">
        <f>Dataset!BD378</f>
        <v>1.08595</v>
      </c>
      <c r="I378">
        <f>Dataset!BE378</f>
        <v>1.08578</v>
      </c>
      <c r="J378">
        <f>Dataset!BI378</f>
        <v>1.0858399999999999</v>
      </c>
      <c r="K378">
        <f>Dataset!CA378</f>
        <v>1.0859700000000001</v>
      </c>
      <c r="L378">
        <f>Dataset!CW378</f>
        <v>1.0871200000000001</v>
      </c>
      <c r="M378">
        <f>Dataset!DP378</f>
        <v>1.0869500000000001</v>
      </c>
      <c r="N378" s="4">
        <v>42.233009708741527</v>
      </c>
      <c r="O378">
        <f t="shared" si="17"/>
        <v>1.0866841473304563</v>
      </c>
      <c r="P378">
        <v>1.0869500000000001</v>
      </c>
      <c r="Q378">
        <v>1.0865800000000001</v>
      </c>
      <c r="S378" t="str">
        <f t="shared" si="18"/>
        <v>no trade</v>
      </c>
      <c r="T378" t="str">
        <f t="shared" si="19"/>
        <v>no trade</v>
      </c>
    </row>
    <row r="379" spans="1:20" ht="15.75" thickBot="1">
      <c r="A379">
        <f>Dataset!J379</f>
        <v>1.08691</v>
      </c>
      <c r="B379">
        <f>Dataset!K379</f>
        <v>1.0872200000000001</v>
      </c>
      <c r="C379">
        <f>Dataset!L379</f>
        <v>1.08724</v>
      </c>
      <c r="D379">
        <f>Dataset!V379</f>
        <v>1.08663</v>
      </c>
      <c r="E379">
        <f>Dataset!AG379</f>
        <v>1.08674</v>
      </c>
      <c r="F379">
        <f>Dataset!AO379</f>
        <v>1.08571</v>
      </c>
      <c r="G379">
        <f>Dataset!AZ379</f>
        <v>1.08551</v>
      </c>
      <c r="H379">
        <f>Dataset!BD379</f>
        <v>1.08578</v>
      </c>
      <c r="I379">
        <f>Dataset!BE379</f>
        <v>1.08578</v>
      </c>
      <c r="J379">
        <f>Dataset!BI379</f>
        <v>1.0857399999999999</v>
      </c>
      <c r="K379">
        <f>Dataset!CA379</f>
        <v>1.0861799999999999</v>
      </c>
      <c r="L379">
        <f>Dataset!CW379</f>
        <v>1.0873299999999999</v>
      </c>
      <c r="M379">
        <f>Dataset!DP379</f>
        <v>1.0871299999999999</v>
      </c>
      <c r="N379" s="4">
        <v>43.062200956934596</v>
      </c>
      <c r="O379">
        <f t="shared" si="17"/>
        <v>1.0867786686589771</v>
      </c>
      <c r="P379">
        <v>1.0871299999999999</v>
      </c>
      <c r="Q379">
        <v>1.0867800000000001</v>
      </c>
      <c r="S379" t="str">
        <f t="shared" si="18"/>
        <v>no trade</v>
      </c>
      <c r="T379" t="str">
        <f t="shared" si="19"/>
        <v>no trade</v>
      </c>
    </row>
    <row r="380" spans="1:20" ht="15.75" thickBot="1">
      <c r="A380">
        <f>Dataset!J380</f>
        <v>1.0872200000000001</v>
      </c>
      <c r="B380">
        <f>Dataset!K380</f>
        <v>1.08724</v>
      </c>
      <c r="C380">
        <f>Dataset!L380</f>
        <v>1.08718</v>
      </c>
      <c r="D380">
        <f>Dataset!V380</f>
        <v>1.0868800000000001</v>
      </c>
      <c r="E380">
        <f>Dataset!AG380</f>
        <v>1.08663</v>
      </c>
      <c r="F380">
        <f>Dataset!AO380</f>
        <v>1.0856699999999999</v>
      </c>
      <c r="G380">
        <f>Dataset!AZ380</f>
        <v>1.0857300000000001</v>
      </c>
      <c r="H380">
        <f>Dataset!BD380</f>
        <v>1.08578</v>
      </c>
      <c r="I380">
        <f>Dataset!BE380</f>
        <v>1.08579</v>
      </c>
      <c r="J380">
        <f>Dataset!BI380</f>
        <v>1.08575</v>
      </c>
      <c r="K380">
        <f>Dataset!CA380</f>
        <v>1.0863400000000001</v>
      </c>
      <c r="L380">
        <f>Dataset!CW380</f>
        <v>1.0871299999999999</v>
      </c>
      <c r="M380">
        <f>Dataset!DP380</f>
        <v>1.0870500000000001</v>
      </c>
      <c r="N380" s="4">
        <v>44.776119402988535</v>
      </c>
      <c r="O380">
        <f t="shared" si="17"/>
        <v>1.0866975687013785</v>
      </c>
      <c r="P380">
        <v>1.0870500000000001</v>
      </c>
      <c r="Q380">
        <v>1.08697</v>
      </c>
      <c r="S380" t="str">
        <f t="shared" si="18"/>
        <v>no trade</v>
      </c>
      <c r="T380" t="str">
        <f t="shared" si="19"/>
        <v>no trade</v>
      </c>
    </row>
    <row r="381" spans="1:20" ht="15.75" thickBot="1">
      <c r="A381">
        <f>Dataset!J381</f>
        <v>1.08724</v>
      </c>
      <c r="B381">
        <f>Dataset!K381</f>
        <v>1.08718</v>
      </c>
      <c r="C381">
        <f>Dataset!L381</f>
        <v>1.0869899999999999</v>
      </c>
      <c r="D381">
        <f>Dataset!V381</f>
        <v>1.0868100000000001</v>
      </c>
      <c r="E381">
        <f>Dataset!AG381</f>
        <v>1.0864199999999999</v>
      </c>
      <c r="F381">
        <f>Dataset!AO381</f>
        <v>1.08551</v>
      </c>
      <c r="G381">
        <f>Dataset!AZ381</f>
        <v>1.08586</v>
      </c>
      <c r="H381">
        <f>Dataset!BD381</f>
        <v>1.08579</v>
      </c>
      <c r="I381">
        <f>Dataset!BE381</f>
        <v>1.08568</v>
      </c>
      <c r="J381">
        <f>Dataset!BI381</f>
        <v>1.0856699999999999</v>
      </c>
      <c r="K381">
        <f>Dataset!CA381</f>
        <v>1.08636</v>
      </c>
      <c r="L381">
        <f>Dataset!CW381</f>
        <v>1.0872200000000001</v>
      </c>
      <c r="M381">
        <f>Dataset!DP381</f>
        <v>1.0870899999999999</v>
      </c>
      <c r="N381" s="4">
        <v>45.049504950488249</v>
      </c>
      <c r="O381">
        <f t="shared" si="17"/>
        <v>1.0867168667976828</v>
      </c>
      <c r="P381">
        <v>1.0870899999999999</v>
      </c>
      <c r="Q381">
        <v>1.0869599999999999</v>
      </c>
      <c r="S381" t="str">
        <f t="shared" si="18"/>
        <v>no trade</v>
      </c>
      <c r="T381" t="str">
        <f t="shared" si="19"/>
        <v>no trade</v>
      </c>
    </row>
    <row r="382" spans="1:20" ht="15.75" thickBot="1">
      <c r="A382">
        <f>Dataset!J382</f>
        <v>1.08718</v>
      </c>
      <c r="B382">
        <f>Dataset!K382</f>
        <v>1.0869899999999999</v>
      </c>
      <c r="C382">
        <f>Dataset!L382</f>
        <v>1.0865899999999999</v>
      </c>
      <c r="D382">
        <f>Dataset!V382</f>
        <v>1.08697</v>
      </c>
      <c r="E382">
        <f>Dataset!AG382</f>
        <v>1.08616</v>
      </c>
      <c r="F382">
        <f>Dataset!AO382</f>
        <v>1.0858699999999999</v>
      </c>
      <c r="G382">
        <f>Dataset!AZ382</f>
        <v>1.08595</v>
      </c>
      <c r="H382">
        <f>Dataset!BD382</f>
        <v>1.08568</v>
      </c>
      <c r="I382">
        <f>Dataset!BE382</f>
        <v>1.0858399999999999</v>
      </c>
      <c r="J382">
        <f>Dataset!BI382</f>
        <v>1.08558</v>
      </c>
      <c r="K382">
        <f>Dataset!CA382</f>
        <v>1.0865199999999999</v>
      </c>
      <c r="L382">
        <f>Dataset!CW382</f>
        <v>1.08727</v>
      </c>
      <c r="M382">
        <f>Dataset!DP382</f>
        <v>1.0870299999999999</v>
      </c>
      <c r="N382" s="4">
        <v>48.924731182794098</v>
      </c>
      <c r="O382">
        <f t="shared" si="17"/>
        <v>1.0867136880678079</v>
      </c>
      <c r="P382">
        <v>1.0870299999999999</v>
      </c>
      <c r="Q382">
        <v>1.0868100000000001</v>
      </c>
      <c r="S382" t="str">
        <f t="shared" si="18"/>
        <v>no trade</v>
      </c>
      <c r="T382" t="str">
        <f t="shared" si="19"/>
        <v>no trade</v>
      </c>
    </row>
    <row r="383" spans="1:20" ht="15.75" thickBot="1">
      <c r="A383">
        <f>Dataset!J383</f>
        <v>1.0869899999999999</v>
      </c>
      <c r="B383">
        <f>Dataset!K383</f>
        <v>1.0865899999999999</v>
      </c>
      <c r="C383">
        <f>Dataset!L383</f>
        <v>1.0866100000000001</v>
      </c>
      <c r="D383">
        <f>Dataset!V383</f>
        <v>1.0865499999999999</v>
      </c>
      <c r="E383">
        <f>Dataset!AG383</f>
        <v>1.0863799999999999</v>
      </c>
      <c r="F383">
        <f>Dataset!AO383</f>
        <v>1.08561</v>
      </c>
      <c r="G383">
        <f>Dataset!AZ383</f>
        <v>1.08578</v>
      </c>
      <c r="H383">
        <f>Dataset!BD383</f>
        <v>1.0858399999999999</v>
      </c>
      <c r="I383">
        <f>Dataset!BE383</f>
        <v>1.0857399999999999</v>
      </c>
      <c r="J383">
        <f>Dataset!BI383</f>
        <v>1.08558</v>
      </c>
      <c r="K383">
        <f>Dataset!CA383</f>
        <v>1.0867500000000001</v>
      </c>
      <c r="L383">
        <f>Dataset!CW383</f>
        <v>1.0874200000000001</v>
      </c>
      <c r="M383">
        <f>Dataset!DP383</f>
        <v>1.0872299999999999</v>
      </c>
      <c r="N383" s="4">
        <v>59.042553191494392</v>
      </c>
      <c r="O383">
        <f t="shared" si="17"/>
        <v>1.0868469699258485</v>
      </c>
      <c r="P383">
        <v>1.0872299999999999</v>
      </c>
      <c r="Q383">
        <v>1.0867199999999999</v>
      </c>
      <c r="S383" t="str">
        <f t="shared" si="18"/>
        <v>no trade</v>
      </c>
      <c r="T383" t="str">
        <f t="shared" si="19"/>
        <v>no trade</v>
      </c>
    </row>
    <row r="384" spans="1:20" ht="15.75" thickBot="1">
      <c r="A384">
        <f>Dataset!J384</f>
        <v>1.0865899999999999</v>
      </c>
      <c r="B384">
        <f>Dataset!K384</f>
        <v>1.0866100000000001</v>
      </c>
      <c r="C384">
        <f>Dataset!L384</f>
        <v>1.08647</v>
      </c>
      <c r="D384">
        <f>Dataset!V384</f>
        <v>1.08647</v>
      </c>
      <c r="E384">
        <f>Dataset!AG384</f>
        <v>1.0861700000000001</v>
      </c>
      <c r="F384">
        <f>Dataset!AO384</f>
        <v>1.0851299999999999</v>
      </c>
      <c r="G384">
        <f>Dataset!AZ384</f>
        <v>1.08578</v>
      </c>
      <c r="H384">
        <f>Dataset!BD384</f>
        <v>1.0857399999999999</v>
      </c>
      <c r="I384">
        <f>Dataset!BE384</f>
        <v>1.08575</v>
      </c>
      <c r="J384">
        <f>Dataset!BI384</f>
        <v>1.0855699999999999</v>
      </c>
      <c r="K384">
        <f>Dataset!CA384</f>
        <v>1.08683</v>
      </c>
      <c r="L384">
        <f>Dataset!CW384</f>
        <v>1.0872599999999999</v>
      </c>
      <c r="M384">
        <f>Dataset!DP384</f>
        <v>1.0870200000000001</v>
      </c>
      <c r="N384" s="4">
        <v>56.345177664980234</v>
      </c>
      <c r="O384">
        <f t="shared" si="17"/>
        <v>1.0866919038827887</v>
      </c>
      <c r="P384">
        <v>1.0870200000000001</v>
      </c>
      <c r="Q384">
        <v>1.0868800000000001</v>
      </c>
      <c r="S384" t="str">
        <f t="shared" si="18"/>
        <v>no trade</v>
      </c>
      <c r="T384" t="str">
        <f t="shared" si="19"/>
        <v>no trade</v>
      </c>
    </row>
    <row r="385" spans="1:20" ht="15.75" thickBot="1">
      <c r="A385">
        <f>Dataset!J385</f>
        <v>1.0866100000000001</v>
      </c>
      <c r="B385">
        <f>Dataset!K385</f>
        <v>1.08647</v>
      </c>
      <c r="C385">
        <f>Dataset!L385</f>
        <v>1.0864199999999999</v>
      </c>
      <c r="D385">
        <f>Dataset!V385</f>
        <v>1.08657</v>
      </c>
      <c r="E385">
        <f>Dataset!AG385</f>
        <v>1.0861099999999999</v>
      </c>
      <c r="F385">
        <f>Dataset!AO385</f>
        <v>1.0850200000000001</v>
      </c>
      <c r="G385">
        <f>Dataset!AZ385</f>
        <v>1.08579</v>
      </c>
      <c r="H385">
        <f>Dataset!BD385</f>
        <v>1.08575</v>
      </c>
      <c r="I385">
        <f>Dataset!BE385</f>
        <v>1.0856699999999999</v>
      </c>
      <c r="J385">
        <f>Dataset!BI385</f>
        <v>1.0856300000000001</v>
      </c>
      <c r="K385">
        <f>Dataset!CA385</f>
        <v>1.0869800000000001</v>
      </c>
      <c r="L385">
        <f>Dataset!CW385</f>
        <v>1.0872900000000001</v>
      </c>
      <c r="M385">
        <f>Dataset!DP385</f>
        <v>1.0870299999999999</v>
      </c>
      <c r="N385" s="4">
        <v>54.973821989529775</v>
      </c>
      <c r="O385">
        <f t="shared" si="17"/>
        <v>1.0867010648952042</v>
      </c>
      <c r="P385">
        <v>1.0870299999999999</v>
      </c>
      <c r="Q385">
        <v>1.0868199999999999</v>
      </c>
      <c r="S385" t="str">
        <f t="shared" si="18"/>
        <v>no trade</v>
      </c>
      <c r="T385" t="str">
        <f t="shared" si="19"/>
        <v>no trade</v>
      </c>
    </row>
    <row r="386" spans="1:20" ht="15.75" thickBot="1">
      <c r="A386">
        <f>Dataset!J386</f>
        <v>1.08647</v>
      </c>
      <c r="B386">
        <f>Dataset!K386</f>
        <v>1.0864199999999999</v>
      </c>
      <c r="C386">
        <f>Dataset!L386</f>
        <v>1.08663</v>
      </c>
      <c r="D386">
        <f>Dataset!V386</f>
        <v>1.08643</v>
      </c>
      <c r="E386">
        <f>Dataset!AG386</f>
        <v>1.08596</v>
      </c>
      <c r="F386">
        <f>Dataset!AO386</f>
        <v>1.08511</v>
      </c>
      <c r="G386">
        <f>Dataset!AZ386</f>
        <v>1.08568</v>
      </c>
      <c r="H386">
        <f>Dataset!BD386</f>
        <v>1.0856699999999999</v>
      </c>
      <c r="I386">
        <f>Dataset!BE386</f>
        <v>1.08558</v>
      </c>
      <c r="J386">
        <f>Dataset!BI386</f>
        <v>1.0858300000000001</v>
      </c>
      <c r="K386">
        <f>Dataset!CA386</f>
        <v>1.08721</v>
      </c>
      <c r="L386">
        <f>Dataset!CW386</f>
        <v>1.08707</v>
      </c>
      <c r="M386">
        <f>Dataset!DP386</f>
        <v>1.08697</v>
      </c>
      <c r="N386" s="4">
        <v>51.063829787235804</v>
      </c>
      <c r="O386">
        <f t="shared" ref="O386:O449" si="20">(((((((0.654975365864358*$L386*2.05619622440581*$A386+((0.820509079375735*$E386--8.66154755035786)+0.714633842331559*$C386/(0.56802318509286*$F386)))+8.11195176528429)+8.11195176528429)-((2.98031957119973*$D386+14.9837254665498)+(0.515896009003183*$I386/(1.66534966840605*$K386)-LN(2.05619622440581*$A386))))+(LN(2.05619622440581*$A386)-(2.34778033028491*$J386*10.7808081773781+14.9837254665498/(1.66534966840605*$K386))/(((0.699679669221251*$B386/(0.56802318509286*$F386)+0.507895293750025*$G386/(0.515896009003183*$I386/(1.66534966840605*$K386)*2.45390057050084*$H386)*(2.98031957119973*$D386+14.9837254665498))+((2.98031957119973*$D386+14.9837254665498)+14.9837254665498)*0.507895293750025*$G386))))+-16.4494700053177/(-0.540583610340832*$M386))*-0.034953321658675+2.4348524211743)</f>
        <v>1.0866588966165351</v>
      </c>
      <c r="P386">
        <v>1.08697</v>
      </c>
      <c r="Q386">
        <v>1.0869800000000001</v>
      </c>
      <c r="S386" t="str">
        <f t="shared" si="18"/>
        <v>no trade</v>
      </c>
      <c r="T386" t="str">
        <f t="shared" si="19"/>
        <v>no trade</v>
      </c>
    </row>
    <row r="387" spans="1:20" ht="15.75" thickBot="1">
      <c r="A387">
        <f>Dataset!J387</f>
        <v>1.0864199999999999</v>
      </c>
      <c r="B387">
        <f>Dataset!K387</f>
        <v>1.08663</v>
      </c>
      <c r="C387">
        <f>Dataset!L387</f>
        <v>1.0865499999999999</v>
      </c>
      <c r="D387">
        <f>Dataset!V387</f>
        <v>1.0865899999999999</v>
      </c>
      <c r="E387">
        <f>Dataset!AG387</f>
        <v>1.08571</v>
      </c>
      <c r="F387">
        <f>Dataset!AO387</f>
        <v>1.0850900000000001</v>
      </c>
      <c r="G387">
        <f>Dataset!AZ387</f>
        <v>1.0858399999999999</v>
      </c>
      <c r="H387">
        <f>Dataset!BD387</f>
        <v>1.08558</v>
      </c>
      <c r="I387">
        <f>Dataset!BE387</f>
        <v>1.08558</v>
      </c>
      <c r="J387">
        <f>Dataset!BI387</f>
        <v>1.0858099999999999</v>
      </c>
      <c r="K387">
        <f>Dataset!CA387</f>
        <v>1.08727</v>
      </c>
      <c r="L387">
        <f>Dataset!CW387</f>
        <v>1.0868899999999999</v>
      </c>
      <c r="M387">
        <f>Dataset!DP387</f>
        <v>1.0868800000000001</v>
      </c>
      <c r="N387" s="4">
        <v>39.52095808382883</v>
      </c>
      <c r="O387">
        <f t="shared" si="20"/>
        <v>1.0866087504829596</v>
      </c>
      <c r="P387">
        <v>1.0868800000000001</v>
      </c>
      <c r="Q387">
        <v>1.0869800000000001</v>
      </c>
      <c r="S387" t="str">
        <f t="shared" si="18"/>
        <v>no trade</v>
      </c>
      <c r="T387" t="str">
        <f t="shared" si="19"/>
        <v>no trade</v>
      </c>
    </row>
    <row r="388" spans="1:20" ht="15.75" thickBot="1">
      <c r="A388">
        <f>Dataset!J388</f>
        <v>1.08663</v>
      </c>
      <c r="B388">
        <f>Dataset!K388</f>
        <v>1.0865499999999999</v>
      </c>
      <c r="C388">
        <f>Dataset!L388</f>
        <v>1.0864799999999999</v>
      </c>
      <c r="D388">
        <f>Dataset!V388</f>
        <v>1.08653</v>
      </c>
      <c r="E388">
        <f>Dataset!AG388</f>
        <v>1.0856699999999999</v>
      </c>
      <c r="F388">
        <f>Dataset!AO388</f>
        <v>1.0851</v>
      </c>
      <c r="G388">
        <f>Dataset!AZ388</f>
        <v>1.0857399999999999</v>
      </c>
      <c r="H388">
        <f>Dataset!BD388</f>
        <v>1.08558</v>
      </c>
      <c r="I388">
        <f>Dataset!BE388</f>
        <v>1.0855699999999999</v>
      </c>
      <c r="J388">
        <f>Dataset!BI388</f>
        <v>1.0857699999999999</v>
      </c>
      <c r="K388">
        <f>Dataset!CA388</f>
        <v>1.0873299999999999</v>
      </c>
      <c r="L388">
        <f>Dataset!CW388</f>
        <v>1.08677</v>
      </c>
      <c r="M388">
        <f>Dataset!DP388</f>
        <v>1.08677</v>
      </c>
      <c r="N388" s="4">
        <v>42.038216560501624</v>
      </c>
      <c r="O388">
        <f t="shared" si="20"/>
        <v>1.0864903181802748</v>
      </c>
      <c r="P388">
        <v>1.08677</v>
      </c>
      <c r="Q388">
        <v>1.08667</v>
      </c>
      <c r="S388" t="str">
        <f t="shared" si="18"/>
        <v>no trade</v>
      </c>
      <c r="T388" t="str">
        <f t="shared" si="19"/>
        <v>no trade</v>
      </c>
    </row>
    <row r="389" spans="1:20" ht="15.75" thickBot="1">
      <c r="A389">
        <f>Dataset!J389</f>
        <v>1.0865499999999999</v>
      </c>
      <c r="B389">
        <f>Dataset!K389</f>
        <v>1.0864799999999999</v>
      </c>
      <c r="C389">
        <f>Dataset!L389</f>
        <v>1.08663</v>
      </c>
      <c r="D389">
        <f>Dataset!V389</f>
        <v>1.08673</v>
      </c>
      <c r="E389">
        <f>Dataset!AG389</f>
        <v>1.08551</v>
      </c>
      <c r="F389">
        <f>Dataset!AO389</f>
        <v>1.0853999999999999</v>
      </c>
      <c r="G389">
        <f>Dataset!AZ389</f>
        <v>1.08575</v>
      </c>
      <c r="H389">
        <f>Dataset!BD389</f>
        <v>1.0855699999999999</v>
      </c>
      <c r="I389">
        <f>Dataset!BE389</f>
        <v>1.0856300000000001</v>
      </c>
      <c r="J389">
        <f>Dataset!BI389</f>
        <v>1.0859799999999999</v>
      </c>
      <c r="K389">
        <f>Dataset!CA389</f>
        <v>1.08748</v>
      </c>
      <c r="L389">
        <f>Dataset!CW389</f>
        <v>1.08684</v>
      </c>
      <c r="M389">
        <f>Dataset!DP389</f>
        <v>1.0867500000000001</v>
      </c>
      <c r="N389" s="4">
        <v>42.580645161286256</v>
      </c>
      <c r="O389">
        <f t="shared" si="20"/>
        <v>1.0865110645486804</v>
      </c>
      <c r="P389">
        <v>1.0867500000000001</v>
      </c>
      <c r="Q389">
        <v>1.08646</v>
      </c>
      <c r="S389" t="str">
        <f t="shared" si="18"/>
        <v>no trade</v>
      </c>
      <c r="T389" t="str">
        <f t="shared" si="19"/>
        <v>no trade</v>
      </c>
    </row>
    <row r="390" spans="1:20" ht="15.75" thickBot="1">
      <c r="A390">
        <f>Dataset!J390</f>
        <v>1.0864799999999999</v>
      </c>
      <c r="B390">
        <f>Dataset!K390</f>
        <v>1.08663</v>
      </c>
      <c r="C390">
        <f>Dataset!L390</f>
        <v>1.0868800000000001</v>
      </c>
      <c r="D390">
        <f>Dataset!V390</f>
        <v>1.08674</v>
      </c>
      <c r="E390">
        <f>Dataset!AG390</f>
        <v>1.0858699999999999</v>
      </c>
      <c r="F390">
        <f>Dataset!AO390</f>
        <v>1.08551</v>
      </c>
      <c r="G390">
        <f>Dataset!AZ390</f>
        <v>1.0856699999999999</v>
      </c>
      <c r="H390">
        <f>Dataset!BD390</f>
        <v>1.0856300000000001</v>
      </c>
      <c r="I390">
        <f>Dataset!BE390</f>
        <v>1.0858300000000001</v>
      </c>
      <c r="J390">
        <f>Dataset!BI390</f>
        <v>1.0862799999999999</v>
      </c>
      <c r="K390">
        <f>Dataset!CA390</f>
        <v>1.08751</v>
      </c>
      <c r="L390">
        <f>Dataset!CW390</f>
        <v>1.08693</v>
      </c>
      <c r="M390">
        <f>Dataset!DP390</f>
        <v>1.08677</v>
      </c>
      <c r="N390" s="4">
        <v>42.207792207785374</v>
      </c>
      <c r="O390">
        <f t="shared" si="20"/>
        <v>1.0865333069607024</v>
      </c>
      <c r="P390">
        <v>1.08677</v>
      </c>
      <c r="Q390">
        <v>1.0863499999999999</v>
      </c>
      <c r="S390" t="str">
        <f t="shared" si="18"/>
        <v>no trade</v>
      </c>
      <c r="T390" t="str">
        <f t="shared" si="19"/>
        <v>no trade</v>
      </c>
    </row>
    <row r="391" spans="1:20" ht="15.75" thickBot="1">
      <c r="A391">
        <f>Dataset!J391</f>
        <v>1.08663</v>
      </c>
      <c r="B391">
        <f>Dataset!K391</f>
        <v>1.0868800000000001</v>
      </c>
      <c r="C391">
        <f>Dataset!L391</f>
        <v>1.0868100000000001</v>
      </c>
      <c r="D391">
        <f>Dataset!V391</f>
        <v>1.08663</v>
      </c>
      <c r="E391">
        <f>Dataset!AG391</f>
        <v>1.08561</v>
      </c>
      <c r="F391">
        <f>Dataset!AO391</f>
        <v>1.0857300000000001</v>
      </c>
      <c r="G391">
        <f>Dataset!AZ391</f>
        <v>1.08558</v>
      </c>
      <c r="H391">
        <f>Dataset!BD391</f>
        <v>1.0858300000000001</v>
      </c>
      <c r="I391">
        <f>Dataset!BE391</f>
        <v>1.0858099999999999</v>
      </c>
      <c r="J391">
        <f>Dataset!BI391</f>
        <v>1.0861700000000001</v>
      </c>
      <c r="K391">
        <f>Dataset!CA391</f>
        <v>1.0874699999999999</v>
      </c>
      <c r="L391">
        <f>Dataset!CW391</f>
        <v>1.0872299999999999</v>
      </c>
      <c r="M391">
        <f>Dataset!DP391</f>
        <v>1.08674</v>
      </c>
      <c r="N391" s="4">
        <v>49.618320610684179</v>
      </c>
      <c r="O391">
        <f t="shared" si="20"/>
        <v>1.0864855005853351</v>
      </c>
      <c r="P391">
        <v>1.08674</v>
      </c>
      <c r="Q391">
        <v>1.08639</v>
      </c>
      <c r="S391" t="str">
        <f t="shared" si="18"/>
        <v>no trade</v>
      </c>
      <c r="T391" t="str">
        <f t="shared" si="19"/>
        <v>no trade</v>
      </c>
    </row>
    <row r="392" spans="1:20" ht="15.75" thickBot="1">
      <c r="A392">
        <f>Dataset!J392</f>
        <v>1.0868800000000001</v>
      </c>
      <c r="B392">
        <f>Dataset!K392</f>
        <v>1.0868100000000001</v>
      </c>
      <c r="C392">
        <f>Dataset!L392</f>
        <v>1.08697</v>
      </c>
      <c r="D392">
        <f>Dataset!V392</f>
        <v>1.0864199999999999</v>
      </c>
      <c r="E392">
        <f>Dataset!AG392</f>
        <v>1.0851299999999999</v>
      </c>
      <c r="F392">
        <f>Dataset!AO392</f>
        <v>1.08586</v>
      </c>
      <c r="G392">
        <f>Dataset!AZ392</f>
        <v>1.08558</v>
      </c>
      <c r="H392">
        <f>Dataset!BD392</f>
        <v>1.0858099999999999</v>
      </c>
      <c r="I392">
        <f>Dataset!BE392</f>
        <v>1.0857699999999999</v>
      </c>
      <c r="J392">
        <f>Dataset!BI392</f>
        <v>1.0861799999999999</v>
      </c>
      <c r="K392">
        <f>Dataset!CA392</f>
        <v>1.0873699999999999</v>
      </c>
      <c r="L392">
        <f>Dataset!CW392</f>
        <v>1.0870200000000001</v>
      </c>
      <c r="M392">
        <f>Dataset!DP392</f>
        <v>1.0867100000000001</v>
      </c>
      <c r="N392" s="4">
        <v>46.093749999996881</v>
      </c>
      <c r="O392">
        <f t="shared" si="20"/>
        <v>1.0864345289545017</v>
      </c>
      <c r="P392">
        <v>1.0867100000000001</v>
      </c>
      <c r="Q392">
        <v>1.0863700000000001</v>
      </c>
      <c r="S392" t="str">
        <f t="shared" si="18"/>
        <v>no trade</v>
      </c>
      <c r="T392" t="str">
        <f t="shared" si="19"/>
        <v>no trade</v>
      </c>
    </row>
    <row r="393" spans="1:20" ht="15.75" thickBot="1">
      <c r="A393">
        <f>Dataset!J393</f>
        <v>1.0868100000000001</v>
      </c>
      <c r="B393">
        <f>Dataset!K393</f>
        <v>1.08697</v>
      </c>
      <c r="C393">
        <f>Dataset!L393</f>
        <v>1.0865499999999999</v>
      </c>
      <c r="D393">
        <f>Dataset!V393</f>
        <v>1.08616</v>
      </c>
      <c r="E393">
        <f>Dataset!AG393</f>
        <v>1.0850200000000001</v>
      </c>
      <c r="F393">
        <f>Dataset!AO393</f>
        <v>1.08595</v>
      </c>
      <c r="G393">
        <f>Dataset!AZ393</f>
        <v>1.0855699999999999</v>
      </c>
      <c r="H393">
        <f>Dataset!BD393</f>
        <v>1.0857699999999999</v>
      </c>
      <c r="I393">
        <f>Dataset!BE393</f>
        <v>1.0859799999999999</v>
      </c>
      <c r="J393">
        <f>Dataset!BI393</f>
        <v>1.0861700000000001</v>
      </c>
      <c r="K393">
        <f>Dataset!CA393</f>
        <v>1.0874299999999999</v>
      </c>
      <c r="L393">
        <f>Dataset!CW393</f>
        <v>1.0869800000000001</v>
      </c>
      <c r="M393">
        <f>Dataset!DP393</f>
        <v>1.0865800000000001</v>
      </c>
      <c r="N393" s="4">
        <v>35.433070866128375</v>
      </c>
      <c r="O393">
        <f t="shared" si="20"/>
        <v>1.0863279603526284</v>
      </c>
      <c r="P393">
        <v>1.0865800000000001</v>
      </c>
      <c r="Q393">
        <v>1.08626</v>
      </c>
      <c r="S393" t="str">
        <f t="shared" si="18"/>
        <v>no trade</v>
      </c>
      <c r="T393" t="str">
        <f t="shared" si="19"/>
        <v>no trade</v>
      </c>
    </row>
    <row r="394" spans="1:20" ht="15.75" thickBot="1">
      <c r="A394">
        <f>Dataset!J394</f>
        <v>1.08697</v>
      </c>
      <c r="B394">
        <f>Dataset!K394</f>
        <v>1.0865499999999999</v>
      </c>
      <c r="C394">
        <f>Dataset!L394</f>
        <v>1.08647</v>
      </c>
      <c r="D394">
        <f>Dataset!V394</f>
        <v>1.0863799999999999</v>
      </c>
      <c r="E394">
        <f>Dataset!AG394</f>
        <v>1.08511</v>
      </c>
      <c r="F394">
        <f>Dataset!AO394</f>
        <v>1.08578</v>
      </c>
      <c r="G394">
        <f>Dataset!AZ394</f>
        <v>1.0856300000000001</v>
      </c>
      <c r="H394">
        <f>Dataset!BD394</f>
        <v>1.0859799999999999</v>
      </c>
      <c r="I394">
        <f>Dataset!BE394</f>
        <v>1.0862799999999999</v>
      </c>
      <c r="J394">
        <f>Dataset!BI394</f>
        <v>1.0863799999999999</v>
      </c>
      <c r="K394">
        <f>Dataset!CA394</f>
        <v>1.08758</v>
      </c>
      <c r="L394">
        <f>Dataset!CW394</f>
        <v>1.08701</v>
      </c>
      <c r="M394">
        <f>Dataset!DP394</f>
        <v>1.0867800000000001</v>
      </c>
      <c r="N394" s="4">
        <v>36.434108527126043</v>
      </c>
      <c r="O394">
        <f t="shared" si="20"/>
        <v>1.0865131519072564</v>
      </c>
      <c r="P394">
        <v>1.0867800000000001</v>
      </c>
      <c r="Q394">
        <v>1.08636</v>
      </c>
      <c r="S394" t="str">
        <f t="shared" si="18"/>
        <v>no trade</v>
      </c>
      <c r="T394" t="str">
        <f t="shared" si="19"/>
        <v>no trade</v>
      </c>
    </row>
    <row r="395" spans="1:20" ht="15.75" thickBot="1">
      <c r="A395">
        <f>Dataset!J395</f>
        <v>1.0865499999999999</v>
      </c>
      <c r="B395">
        <f>Dataset!K395</f>
        <v>1.08647</v>
      </c>
      <c r="C395">
        <f>Dataset!L395</f>
        <v>1.08657</v>
      </c>
      <c r="D395">
        <f>Dataset!V395</f>
        <v>1.0861700000000001</v>
      </c>
      <c r="E395">
        <f>Dataset!AG395</f>
        <v>1.0850900000000001</v>
      </c>
      <c r="F395">
        <f>Dataset!AO395</f>
        <v>1.08578</v>
      </c>
      <c r="G395">
        <f>Dataset!AZ395</f>
        <v>1.0858300000000001</v>
      </c>
      <c r="H395">
        <f>Dataset!BD395</f>
        <v>1.0862799999999999</v>
      </c>
      <c r="I395">
        <f>Dataset!BE395</f>
        <v>1.0861700000000001</v>
      </c>
      <c r="J395">
        <f>Dataset!BI395</f>
        <v>1.08619</v>
      </c>
      <c r="K395">
        <f>Dataset!CA395</f>
        <v>1.08758</v>
      </c>
      <c r="L395">
        <f>Dataset!CW395</f>
        <v>1.0867500000000001</v>
      </c>
      <c r="M395">
        <f>Dataset!DP395</f>
        <v>1.08697</v>
      </c>
      <c r="N395" s="4">
        <v>47.142857142852158</v>
      </c>
      <c r="O395">
        <f t="shared" si="20"/>
        <v>1.0867110137823937</v>
      </c>
      <c r="P395">
        <v>1.08697</v>
      </c>
      <c r="Q395">
        <v>1.0863499999999999</v>
      </c>
      <c r="S395" t="str">
        <f t="shared" si="18"/>
        <v>no trade</v>
      </c>
      <c r="T395" t="str">
        <f t="shared" si="19"/>
        <v>no trade</v>
      </c>
    </row>
    <row r="396" spans="1:20" ht="15.75" thickBot="1">
      <c r="A396">
        <f>Dataset!J396</f>
        <v>1.08647</v>
      </c>
      <c r="B396">
        <f>Dataset!K396</f>
        <v>1.08657</v>
      </c>
      <c r="C396">
        <f>Dataset!L396</f>
        <v>1.08643</v>
      </c>
      <c r="D396">
        <f>Dataset!V396</f>
        <v>1.0861099999999999</v>
      </c>
      <c r="E396">
        <f>Dataset!AG396</f>
        <v>1.0851</v>
      </c>
      <c r="F396">
        <f>Dataset!AO396</f>
        <v>1.08579</v>
      </c>
      <c r="G396">
        <f>Dataset!AZ396</f>
        <v>1.0858099999999999</v>
      </c>
      <c r="H396">
        <f>Dataset!BD396</f>
        <v>1.0861700000000001</v>
      </c>
      <c r="I396">
        <f>Dataset!BE396</f>
        <v>1.0861799999999999</v>
      </c>
      <c r="J396">
        <f>Dataset!BI396</f>
        <v>1.0859700000000001</v>
      </c>
      <c r="K396">
        <f>Dataset!CA396</f>
        <v>1.08762</v>
      </c>
      <c r="L396">
        <f>Dataset!CW396</f>
        <v>1.0868100000000001</v>
      </c>
      <c r="M396">
        <f>Dataset!DP396</f>
        <v>1.0869599999999999</v>
      </c>
      <c r="N396" s="4">
        <v>45.255474452553322</v>
      </c>
      <c r="O396">
        <f t="shared" si="20"/>
        <v>1.0866998459215993</v>
      </c>
      <c r="P396">
        <v>1.0869599999999999</v>
      </c>
      <c r="Q396">
        <v>1.08636</v>
      </c>
      <c r="S396" t="str">
        <f t="shared" si="18"/>
        <v>no trade</v>
      </c>
      <c r="T396" t="str">
        <f t="shared" si="19"/>
        <v>no trade</v>
      </c>
    </row>
    <row r="397" spans="1:20" ht="15.75" thickBot="1">
      <c r="A397">
        <f>Dataset!J397</f>
        <v>1.08657</v>
      </c>
      <c r="B397">
        <f>Dataset!K397</f>
        <v>1.08643</v>
      </c>
      <c r="C397">
        <f>Dataset!L397</f>
        <v>1.0865899999999999</v>
      </c>
      <c r="D397">
        <f>Dataset!V397</f>
        <v>1.08596</v>
      </c>
      <c r="E397">
        <f>Dataset!AG397</f>
        <v>1.0853999999999999</v>
      </c>
      <c r="F397">
        <f>Dataset!AO397</f>
        <v>1.08568</v>
      </c>
      <c r="G397">
        <f>Dataset!AZ397</f>
        <v>1.0857699999999999</v>
      </c>
      <c r="H397">
        <f>Dataset!BD397</f>
        <v>1.0861799999999999</v>
      </c>
      <c r="I397">
        <f>Dataset!BE397</f>
        <v>1.0861700000000001</v>
      </c>
      <c r="J397">
        <f>Dataset!BI397</f>
        <v>1.0861799999999999</v>
      </c>
      <c r="K397">
        <f>Dataset!CA397</f>
        <v>1.08762</v>
      </c>
      <c r="L397">
        <f>Dataset!CW397</f>
        <v>1.0869500000000001</v>
      </c>
      <c r="M397">
        <f>Dataset!DP397</f>
        <v>1.0868100000000001</v>
      </c>
      <c r="N397" s="4">
        <v>42.46575342465691</v>
      </c>
      <c r="O397">
        <f t="shared" si="20"/>
        <v>1.0865187846662294</v>
      </c>
      <c r="P397">
        <v>1.0868100000000001</v>
      </c>
      <c r="Q397">
        <v>1.0864100000000001</v>
      </c>
      <c r="S397" t="str">
        <f t="shared" si="18"/>
        <v>no trade</v>
      </c>
      <c r="T397" t="str">
        <f t="shared" si="19"/>
        <v>no trade</v>
      </c>
    </row>
    <row r="398" spans="1:20" ht="15.75" thickBot="1">
      <c r="A398">
        <f>Dataset!J398</f>
        <v>1.08643</v>
      </c>
      <c r="B398">
        <f>Dataset!K398</f>
        <v>1.0865899999999999</v>
      </c>
      <c r="C398">
        <f>Dataset!L398</f>
        <v>1.08653</v>
      </c>
      <c r="D398">
        <f>Dataset!V398</f>
        <v>1.08571</v>
      </c>
      <c r="E398">
        <f>Dataset!AG398</f>
        <v>1.08551</v>
      </c>
      <c r="F398">
        <f>Dataset!AO398</f>
        <v>1.0858399999999999</v>
      </c>
      <c r="G398">
        <f>Dataset!AZ398</f>
        <v>1.0859799999999999</v>
      </c>
      <c r="H398">
        <f>Dataset!BD398</f>
        <v>1.0861700000000001</v>
      </c>
      <c r="I398">
        <f>Dataset!BE398</f>
        <v>1.0863799999999999</v>
      </c>
      <c r="J398">
        <f>Dataset!BI398</f>
        <v>1.0863400000000001</v>
      </c>
      <c r="K398">
        <f>Dataset!CA398</f>
        <v>1.0874999999999999</v>
      </c>
      <c r="L398">
        <f>Dataset!CW398</f>
        <v>1.0871299999999999</v>
      </c>
      <c r="M398">
        <f>Dataset!DP398</f>
        <v>1.0867199999999999</v>
      </c>
      <c r="N398" s="4">
        <v>31.111111111100868</v>
      </c>
      <c r="O398">
        <f t="shared" si="20"/>
        <v>1.0864314298172231</v>
      </c>
      <c r="P398">
        <v>1.0867199999999999</v>
      </c>
      <c r="Q398">
        <v>1.08657</v>
      </c>
      <c r="S398" t="str">
        <f t="shared" si="18"/>
        <v>no trade</v>
      </c>
      <c r="T398" t="str">
        <f t="shared" si="19"/>
        <v>no trade</v>
      </c>
    </row>
    <row r="399" spans="1:20" ht="15.75" thickBot="1">
      <c r="A399">
        <f>Dataset!J399</f>
        <v>1.0865899999999999</v>
      </c>
      <c r="B399">
        <f>Dataset!K399</f>
        <v>1.08653</v>
      </c>
      <c r="C399">
        <f>Dataset!L399</f>
        <v>1.08673</v>
      </c>
      <c r="D399">
        <f>Dataset!V399</f>
        <v>1.0856699999999999</v>
      </c>
      <c r="E399">
        <f>Dataset!AG399</f>
        <v>1.0857300000000001</v>
      </c>
      <c r="F399">
        <f>Dataset!AO399</f>
        <v>1.0857399999999999</v>
      </c>
      <c r="G399">
        <f>Dataset!AZ399</f>
        <v>1.0862799999999999</v>
      </c>
      <c r="H399">
        <f>Dataset!BD399</f>
        <v>1.0863799999999999</v>
      </c>
      <c r="I399">
        <f>Dataset!BE399</f>
        <v>1.08619</v>
      </c>
      <c r="J399">
        <f>Dataset!BI399</f>
        <v>1.08636</v>
      </c>
      <c r="K399">
        <f>Dataset!CA399</f>
        <v>1.0874200000000001</v>
      </c>
      <c r="L399">
        <f>Dataset!CW399</f>
        <v>1.0870500000000001</v>
      </c>
      <c r="M399">
        <f>Dataset!DP399</f>
        <v>1.0868800000000001</v>
      </c>
      <c r="N399" s="4">
        <v>44.615384615381984</v>
      </c>
      <c r="O399">
        <f t="shared" si="20"/>
        <v>1.0865296754248601</v>
      </c>
      <c r="P399">
        <v>1.0868800000000001</v>
      </c>
      <c r="Q399">
        <v>1.0863700000000001</v>
      </c>
      <c r="S399" t="str">
        <f t="shared" si="18"/>
        <v>no trade</v>
      </c>
      <c r="T399" t="str">
        <f t="shared" si="19"/>
        <v>no trade</v>
      </c>
    </row>
    <row r="400" spans="1:20" ht="15.75" thickBot="1">
      <c r="A400">
        <f>Dataset!J400</f>
        <v>1.08653</v>
      </c>
      <c r="B400">
        <f>Dataset!K400</f>
        <v>1.08673</v>
      </c>
      <c r="C400">
        <f>Dataset!L400</f>
        <v>1.08674</v>
      </c>
      <c r="D400">
        <f>Dataset!V400</f>
        <v>1.08551</v>
      </c>
      <c r="E400">
        <f>Dataset!AG400</f>
        <v>1.08586</v>
      </c>
      <c r="F400">
        <f>Dataset!AO400</f>
        <v>1.08575</v>
      </c>
      <c r="G400">
        <f>Dataset!AZ400</f>
        <v>1.0861700000000001</v>
      </c>
      <c r="H400">
        <f>Dataset!BD400</f>
        <v>1.08619</v>
      </c>
      <c r="I400">
        <f>Dataset!BE400</f>
        <v>1.0859700000000001</v>
      </c>
      <c r="J400">
        <f>Dataset!BI400</f>
        <v>1.0865199999999999</v>
      </c>
      <c r="K400">
        <f>Dataset!CA400</f>
        <v>1.0871200000000001</v>
      </c>
      <c r="L400">
        <f>Dataset!CW400</f>
        <v>1.0870899999999999</v>
      </c>
      <c r="M400">
        <f>Dataset!DP400</f>
        <v>1.0868199999999999</v>
      </c>
      <c r="N400" s="4">
        <v>42.222222222220395</v>
      </c>
      <c r="O400">
        <f t="shared" si="20"/>
        <v>1.0864706625057943</v>
      </c>
      <c r="P400">
        <v>1.0868199999999999</v>
      </c>
      <c r="Q400">
        <v>1.0861499999999999</v>
      </c>
      <c r="S400" t="str">
        <f t="shared" si="18"/>
        <v>no trade</v>
      </c>
      <c r="T400" t="str">
        <f t="shared" si="19"/>
        <v>no trade</v>
      </c>
    </row>
    <row r="401" spans="1:20" ht="15.75" thickBot="1">
      <c r="A401">
        <f>Dataset!J401</f>
        <v>1.08673</v>
      </c>
      <c r="B401">
        <f>Dataset!K401</f>
        <v>1.08674</v>
      </c>
      <c r="C401">
        <f>Dataset!L401</f>
        <v>1.08663</v>
      </c>
      <c r="D401">
        <f>Dataset!V401</f>
        <v>1.0858699999999999</v>
      </c>
      <c r="E401">
        <f>Dataset!AG401</f>
        <v>1.08595</v>
      </c>
      <c r="F401">
        <f>Dataset!AO401</f>
        <v>1.0856699999999999</v>
      </c>
      <c r="G401">
        <f>Dataset!AZ401</f>
        <v>1.0861799999999999</v>
      </c>
      <c r="H401">
        <f>Dataset!BD401</f>
        <v>1.0859700000000001</v>
      </c>
      <c r="I401">
        <f>Dataset!BE401</f>
        <v>1.0861799999999999</v>
      </c>
      <c r="J401">
        <f>Dataset!BI401</f>
        <v>1.0867500000000001</v>
      </c>
      <c r="K401">
        <f>Dataset!CA401</f>
        <v>1.0873299999999999</v>
      </c>
      <c r="L401">
        <f>Dataset!CW401</f>
        <v>1.0870299999999999</v>
      </c>
      <c r="M401">
        <f>Dataset!DP401</f>
        <v>1.0869800000000001</v>
      </c>
      <c r="N401" s="4">
        <v>50.344827586209121</v>
      </c>
      <c r="O401">
        <f t="shared" si="20"/>
        <v>1.0866303048962966</v>
      </c>
      <c r="P401">
        <v>1.0869800000000001</v>
      </c>
      <c r="Q401">
        <v>1.0861799999999999</v>
      </c>
      <c r="S401" t="str">
        <f t="shared" ref="S401:S464" si="21">IF(AND(OR(O401-0&gt;P401,O401&gt;O386),N401&lt;20),IF(Q401&gt;P401,1,0),"no trade")</f>
        <v>no trade</v>
      </c>
      <c r="T401" t="str">
        <f t="shared" ref="T401:T464" si="22">IF(AND(AND(O401&lt;P401,O401&lt;O386),N401&gt;80),IF(Q401&lt;P401,1,0),"no trade")</f>
        <v>no trade</v>
      </c>
    </row>
    <row r="402" spans="1:20" ht="15.75" thickBot="1">
      <c r="A402">
        <f>Dataset!J402</f>
        <v>1.08663</v>
      </c>
      <c r="B402">
        <f>Dataset!K402</f>
        <v>1.0864199999999999</v>
      </c>
      <c r="C402">
        <f>Dataset!L402</f>
        <v>1.08616</v>
      </c>
      <c r="D402">
        <f>Dataset!V402</f>
        <v>1.0851299999999999</v>
      </c>
      <c r="E402">
        <f>Dataset!AG402</f>
        <v>1.08578</v>
      </c>
      <c r="F402">
        <f>Dataset!AO402</f>
        <v>1.08558</v>
      </c>
      <c r="G402">
        <f>Dataset!AZ402</f>
        <v>1.0863799999999999</v>
      </c>
      <c r="H402">
        <f>Dataset!BD402</f>
        <v>1.0863400000000001</v>
      </c>
      <c r="I402">
        <f>Dataset!BE402</f>
        <v>1.08636</v>
      </c>
      <c r="J402">
        <f>Dataset!BI402</f>
        <v>1.0869800000000001</v>
      </c>
      <c r="K402">
        <f>Dataset!CA402</f>
        <v>1.0872200000000001</v>
      </c>
      <c r="L402">
        <f>Dataset!CW402</f>
        <v>1.0870200000000001</v>
      </c>
      <c r="M402">
        <f>Dataset!DP402</f>
        <v>1.08667</v>
      </c>
      <c r="N402" s="4">
        <v>43.712574850299163</v>
      </c>
      <c r="O402">
        <f t="shared" si="20"/>
        <v>1.0863225122595934</v>
      </c>
      <c r="P402">
        <v>1.08667</v>
      </c>
      <c r="Q402">
        <v>1.0858699999999999</v>
      </c>
      <c r="S402" t="str">
        <f t="shared" si="21"/>
        <v>no trade</v>
      </c>
      <c r="T402" t="str">
        <f t="shared" si="22"/>
        <v>no trade</v>
      </c>
    </row>
    <row r="403" spans="1:20" ht="15.75" thickBot="1">
      <c r="A403">
        <f>Dataset!J403</f>
        <v>1.0864199999999999</v>
      </c>
      <c r="B403">
        <f>Dataset!K403</f>
        <v>1.08616</v>
      </c>
      <c r="C403">
        <f>Dataset!L403</f>
        <v>1.0863799999999999</v>
      </c>
      <c r="D403">
        <f>Dataset!V403</f>
        <v>1.0850200000000001</v>
      </c>
      <c r="E403">
        <f>Dataset!AG403</f>
        <v>1.08579</v>
      </c>
      <c r="F403">
        <f>Dataset!AO403</f>
        <v>1.0855699999999999</v>
      </c>
      <c r="G403">
        <f>Dataset!AZ403</f>
        <v>1.08619</v>
      </c>
      <c r="H403">
        <f>Dataset!BD403</f>
        <v>1.08636</v>
      </c>
      <c r="I403">
        <f>Dataset!BE403</f>
        <v>1.0865199999999999</v>
      </c>
      <c r="J403">
        <f>Dataset!BI403</f>
        <v>1.08721</v>
      </c>
      <c r="K403">
        <f>Dataset!CA403</f>
        <v>1.08727</v>
      </c>
      <c r="L403">
        <f>Dataset!CW403</f>
        <v>1.0870299999999999</v>
      </c>
      <c r="M403">
        <f>Dataset!DP403</f>
        <v>1.08646</v>
      </c>
      <c r="N403" s="4">
        <v>41.242937853107762</v>
      </c>
      <c r="O403">
        <f t="shared" si="20"/>
        <v>1.08615238904395</v>
      </c>
      <c r="P403">
        <v>1.08646</v>
      </c>
      <c r="Q403">
        <v>1.08592</v>
      </c>
      <c r="S403" t="str">
        <f t="shared" si="21"/>
        <v>no trade</v>
      </c>
      <c r="T403" t="str">
        <f t="shared" si="22"/>
        <v>no trade</v>
      </c>
    </row>
    <row r="404" spans="1:20" ht="15.75" thickBot="1">
      <c r="A404">
        <f>Dataset!J404</f>
        <v>1.08616</v>
      </c>
      <c r="B404">
        <f>Dataset!K404</f>
        <v>1.0863799999999999</v>
      </c>
      <c r="C404">
        <f>Dataset!L404</f>
        <v>1.0861700000000001</v>
      </c>
      <c r="D404">
        <f>Dataset!V404</f>
        <v>1.08511</v>
      </c>
      <c r="E404">
        <f>Dataset!AG404</f>
        <v>1.08568</v>
      </c>
      <c r="F404">
        <f>Dataset!AO404</f>
        <v>1.0856300000000001</v>
      </c>
      <c r="G404">
        <f>Dataset!AZ404</f>
        <v>1.0859700000000001</v>
      </c>
      <c r="H404">
        <f>Dataset!BD404</f>
        <v>1.0865199999999999</v>
      </c>
      <c r="I404">
        <f>Dataset!BE404</f>
        <v>1.0867500000000001</v>
      </c>
      <c r="J404">
        <f>Dataset!BI404</f>
        <v>1.08727</v>
      </c>
      <c r="K404">
        <f>Dataset!CA404</f>
        <v>1.0874200000000001</v>
      </c>
      <c r="L404">
        <f>Dataset!CW404</f>
        <v>1.08697</v>
      </c>
      <c r="M404">
        <f>Dataset!DP404</f>
        <v>1.0863499999999999</v>
      </c>
      <c r="N404" s="4">
        <v>39.247311827954611</v>
      </c>
      <c r="O404">
        <f t="shared" si="20"/>
        <v>1.0861214404208228</v>
      </c>
      <c r="P404">
        <v>1.0863499999999999</v>
      </c>
      <c r="Q404">
        <v>1.08568</v>
      </c>
      <c r="S404" t="str">
        <f t="shared" si="21"/>
        <v>no trade</v>
      </c>
      <c r="T404" t="str">
        <f t="shared" si="22"/>
        <v>no trade</v>
      </c>
    </row>
    <row r="405" spans="1:20" ht="15.75" thickBot="1">
      <c r="A405">
        <f>Dataset!J405</f>
        <v>1.0863799999999999</v>
      </c>
      <c r="B405">
        <f>Dataset!K405</f>
        <v>1.0861700000000001</v>
      </c>
      <c r="C405">
        <f>Dataset!L405</f>
        <v>1.0861099999999999</v>
      </c>
      <c r="D405">
        <f>Dataset!V405</f>
        <v>1.0850900000000001</v>
      </c>
      <c r="E405">
        <f>Dataset!AG405</f>
        <v>1.0858399999999999</v>
      </c>
      <c r="F405">
        <f>Dataset!AO405</f>
        <v>1.0858300000000001</v>
      </c>
      <c r="G405">
        <f>Dataset!AZ405</f>
        <v>1.0861799999999999</v>
      </c>
      <c r="H405">
        <f>Dataset!BD405</f>
        <v>1.0867500000000001</v>
      </c>
      <c r="I405">
        <f>Dataset!BE405</f>
        <v>1.08683</v>
      </c>
      <c r="J405">
        <f>Dataset!BI405</f>
        <v>1.0873299999999999</v>
      </c>
      <c r="K405">
        <f>Dataset!CA405</f>
        <v>1.0872599999999999</v>
      </c>
      <c r="L405">
        <f>Dataset!CW405</f>
        <v>1.0868800000000001</v>
      </c>
      <c r="M405">
        <f>Dataset!DP405</f>
        <v>1.08639</v>
      </c>
      <c r="N405" s="4">
        <v>39.893617021278295</v>
      </c>
      <c r="O405">
        <f t="shared" si="20"/>
        <v>1.0861458260621812</v>
      </c>
      <c r="P405">
        <v>1.08639</v>
      </c>
      <c r="Q405">
        <v>1.08558</v>
      </c>
      <c r="S405" t="str">
        <f t="shared" si="21"/>
        <v>no trade</v>
      </c>
      <c r="T405" t="str">
        <f t="shared" si="22"/>
        <v>no trade</v>
      </c>
    </row>
    <row r="406" spans="1:20" ht="15.75" thickBot="1">
      <c r="A406">
        <f>Dataset!J406</f>
        <v>1.0861700000000001</v>
      </c>
      <c r="B406">
        <f>Dataset!K406</f>
        <v>1.0861099999999999</v>
      </c>
      <c r="C406">
        <f>Dataset!L406</f>
        <v>1.08596</v>
      </c>
      <c r="D406">
        <f>Dataset!V406</f>
        <v>1.0851</v>
      </c>
      <c r="E406">
        <f>Dataset!AG406</f>
        <v>1.0857399999999999</v>
      </c>
      <c r="F406">
        <f>Dataset!AO406</f>
        <v>1.0858099999999999</v>
      </c>
      <c r="G406">
        <f>Dataset!AZ406</f>
        <v>1.0863400000000001</v>
      </c>
      <c r="H406">
        <f>Dataset!BD406</f>
        <v>1.08683</v>
      </c>
      <c r="I406">
        <f>Dataset!BE406</f>
        <v>1.0869800000000001</v>
      </c>
      <c r="J406">
        <f>Dataset!BI406</f>
        <v>1.08748</v>
      </c>
      <c r="K406">
        <f>Dataset!CA406</f>
        <v>1.0872900000000001</v>
      </c>
      <c r="L406">
        <f>Dataset!CW406</f>
        <v>1.08677</v>
      </c>
      <c r="M406">
        <f>Dataset!DP406</f>
        <v>1.0863700000000001</v>
      </c>
      <c r="N406" s="4">
        <v>40.106951871660797</v>
      </c>
      <c r="O406">
        <f t="shared" si="20"/>
        <v>1.0861691988233546</v>
      </c>
      <c r="P406">
        <v>1.0863700000000001</v>
      </c>
      <c r="Q406">
        <v>1.08545</v>
      </c>
      <c r="S406" t="str">
        <f t="shared" si="21"/>
        <v>no trade</v>
      </c>
      <c r="T406" t="str">
        <f t="shared" si="22"/>
        <v>no trade</v>
      </c>
    </row>
    <row r="407" spans="1:20" ht="15.75" thickBot="1">
      <c r="A407">
        <f>Dataset!J407</f>
        <v>1.0861099999999999</v>
      </c>
      <c r="B407">
        <f>Dataset!K407</f>
        <v>1.08596</v>
      </c>
      <c r="C407">
        <f>Dataset!L407</f>
        <v>1.08571</v>
      </c>
      <c r="D407">
        <f>Dataset!V407</f>
        <v>1.0853999999999999</v>
      </c>
      <c r="E407">
        <f>Dataset!AG407</f>
        <v>1.08575</v>
      </c>
      <c r="F407">
        <f>Dataset!AO407</f>
        <v>1.0857699999999999</v>
      </c>
      <c r="G407">
        <f>Dataset!AZ407</f>
        <v>1.08636</v>
      </c>
      <c r="H407">
        <f>Dataset!BD407</f>
        <v>1.0869800000000001</v>
      </c>
      <c r="I407">
        <f>Dataset!BE407</f>
        <v>1.08721</v>
      </c>
      <c r="J407">
        <f>Dataset!BI407</f>
        <v>1.08751</v>
      </c>
      <c r="K407">
        <f>Dataset!CA407</f>
        <v>1.08707</v>
      </c>
      <c r="L407">
        <f>Dataset!CW407</f>
        <v>1.0867500000000001</v>
      </c>
      <c r="M407">
        <f>Dataset!DP407</f>
        <v>1.08626</v>
      </c>
      <c r="N407" s="4">
        <v>38.461538461540208</v>
      </c>
      <c r="O407">
        <f t="shared" si="20"/>
        <v>1.0861310979294456</v>
      </c>
      <c r="P407">
        <v>1.08626</v>
      </c>
      <c r="Q407">
        <v>1.08531</v>
      </c>
      <c r="S407" t="str">
        <f t="shared" si="21"/>
        <v>no trade</v>
      </c>
      <c r="T407" t="str">
        <f t="shared" si="22"/>
        <v>no trade</v>
      </c>
    </row>
    <row r="408" spans="1:20" ht="15.75" thickBot="1">
      <c r="A408">
        <f>Dataset!J408</f>
        <v>1.08561</v>
      </c>
      <c r="B408">
        <f>Dataset!K408</f>
        <v>1.0851299999999999</v>
      </c>
      <c r="C408">
        <f>Dataset!L408</f>
        <v>1.0850200000000001</v>
      </c>
      <c r="D408">
        <f>Dataset!V408</f>
        <v>1.08578</v>
      </c>
      <c r="E408">
        <f>Dataset!AG408</f>
        <v>1.0858300000000001</v>
      </c>
      <c r="F408">
        <f>Dataset!AO408</f>
        <v>1.0863799999999999</v>
      </c>
      <c r="G408">
        <f>Dataset!AZ408</f>
        <v>1.08727</v>
      </c>
      <c r="H408">
        <f>Dataset!BD408</f>
        <v>1.0874699999999999</v>
      </c>
      <c r="I408">
        <f>Dataset!BE408</f>
        <v>1.0873699999999999</v>
      </c>
      <c r="J408">
        <f>Dataset!BI408</f>
        <v>1.08762</v>
      </c>
      <c r="K408">
        <f>Dataset!CA408</f>
        <v>1.0870200000000001</v>
      </c>
      <c r="L408">
        <f>Dataset!CW408</f>
        <v>1.08697</v>
      </c>
      <c r="M408">
        <f>Dataset!DP408</f>
        <v>1.0863700000000001</v>
      </c>
      <c r="N408" s="4">
        <v>37.128712871288933</v>
      </c>
      <c r="O408">
        <f t="shared" si="20"/>
        <v>1.0863505597820855</v>
      </c>
      <c r="P408">
        <v>1.0863700000000001</v>
      </c>
      <c r="Q408">
        <v>1.0854699999999999</v>
      </c>
      <c r="S408" t="str">
        <f t="shared" si="21"/>
        <v>no trade</v>
      </c>
      <c r="T408" t="str">
        <f t="shared" si="22"/>
        <v>no trade</v>
      </c>
    </row>
    <row r="409" spans="1:20" ht="15.75" thickBot="1">
      <c r="A409">
        <f>Dataset!J409</f>
        <v>1.0851299999999999</v>
      </c>
      <c r="B409">
        <f>Dataset!K409</f>
        <v>1.0850200000000001</v>
      </c>
      <c r="C409">
        <f>Dataset!L409</f>
        <v>1.08511</v>
      </c>
      <c r="D409">
        <f>Dataset!V409</f>
        <v>1.08579</v>
      </c>
      <c r="E409">
        <f>Dataset!AG409</f>
        <v>1.0858099999999999</v>
      </c>
      <c r="F409">
        <f>Dataset!AO409</f>
        <v>1.08619</v>
      </c>
      <c r="G409">
        <f>Dataset!AZ409</f>
        <v>1.0873299999999999</v>
      </c>
      <c r="H409">
        <f>Dataset!BD409</f>
        <v>1.0873699999999999</v>
      </c>
      <c r="I409">
        <f>Dataset!BE409</f>
        <v>1.0874299999999999</v>
      </c>
      <c r="J409">
        <f>Dataset!BI409</f>
        <v>1.08762</v>
      </c>
      <c r="K409">
        <f>Dataset!CA409</f>
        <v>1.0869800000000001</v>
      </c>
      <c r="L409">
        <f>Dataset!CW409</f>
        <v>1.0869599999999999</v>
      </c>
      <c r="M409">
        <f>Dataset!DP409</f>
        <v>1.0861499999999999</v>
      </c>
      <c r="N409" s="4">
        <v>26.960784313729491</v>
      </c>
      <c r="O409">
        <f t="shared" si="20"/>
        <v>1.0861976138620093</v>
      </c>
      <c r="P409">
        <v>1.0861499999999999</v>
      </c>
      <c r="Q409">
        <v>1.0856300000000001</v>
      </c>
      <c r="S409" t="str">
        <f t="shared" si="21"/>
        <v>no trade</v>
      </c>
      <c r="T409" t="str">
        <f t="shared" si="22"/>
        <v>no trade</v>
      </c>
    </row>
    <row r="410" spans="1:20" ht="15.75" thickBot="1">
      <c r="A410">
        <f>Dataset!J410</f>
        <v>1.0850200000000001</v>
      </c>
      <c r="B410">
        <f>Dataset!K410</f>
        <v>1.08511</v>
      </c>
      <c r="C410">
        <f>Dataset!L410</f>
        <v>1.0850900000000001</v>
      </c>
      <c r="D410">
        <f>Dataset!V410</f>
        <v>1.08568</v>
      </c>
      <c r="E410">
        <f>Dataset!AG410</f>
        <v>1.0857699999999999</v>
      </c>
      <c r="F410">
        <f>Dataset!AO410</f>
        <v>1.0859700000000001</v>
      </c>
      <c r="G410">
        <f>Dataset!AZ410</f>
        <v>1.08748</v>
      </c>
      <c r="H410">
        <f>Dataset!BD410</f>
        <v>1.0874299999999999</v>
      </c>
      <c r="I410">
        <f>Dataset!BE410</f>
        <v>1.08758</v>
      </c>
      <c r="J410">
        <f>Dataset!BI410</f>
        <v>1.0874999999999999</v>
      </c>
      <c r="K410">
        <f>Dataset!CA410</f>
        <v>1.08701</v>
      </c>
      <c r="L410">
        <f>Dataset!CW410</f>
        <v>1.0868100000000001</v>
      </c>
      <c r="M410">
        <f>Dataset!DP410</f>
        <v>1.0861799999999999</v>
      </c>
      <c r="N410" s="4">
        <v>20.744680851073127</v>
      </c>
      <c r="O410">
        <f t="shared" si="20"/>
        <v>1.086221567416626</v>
      </c>
      <c r="P410">
        <v>1.0861799999999999</v>
      </c>
      <c r="Q410">
        <v>1.0855699999999999</v>
      </c>
      <c r="S410" t="str">
        <f t="shared" si="21"/>
        <v>no trade</v>
      </c>
      <c r="T410" t="str">
        <f t="shared" si="22"/>
        <v>no trade</v>
      </c>
    </row>
    <row r="411" spans="1:20" ht="15.75" thickBot="1">
      <c r="A411">
        <f>Dataset!J411</f>
        <v>1.08511</v>
      </c>
      <c r="B411">
        <f>Dataset!K411</f>
        <v>1.0850900000000001</v>
      </c>
      <c r="C411">
        <f>Dataset!L411</f>
        <v>1.0851</v>
      </c>
      <c r="D411">
        <f>Dataset!V411</f>
        <v>1.0858399999999999</v>
      </c>
      <c r="E411">
        <f>Dataset!AG411</f>
        <v>1.0859799999999999</v>
      </c>
      <c r="F411">
        <f>Dataset!AO411</f>
        <v>1.0861799999999999</v>
      </c>
      <c r="G411">
        <f>Dataset!AZ411</f>
        <v>1.08751</v>
      </c>
      <c r="H411">
        <f>Dataset!BD411</f>
        <v>1.08758</v>
      </c>
      <c r="I411">
        <f>Dataset!BE411</f>
        <v>1.08758</v>
      </c>
      <c r="J411">
        <f>Dataset!BI411</f>
        <v>1.0874200000000001</v>
      </c>
      <c r="K411">
        <f>Dataset!CA411</f>
        <v>1.0867500000000001</v>
      </c>
      <c r="L411">
        <f>Dataset!CW411</f>
        <v>1.0867199999999999</v>
      </c>
      <c r="M411">
        <f>Dataset!DP411</f>
        <v>1.0858699999999999</v>
      </c>
      <c r="N411" s="4">
        <v>17.889908256890024</v>
      </c>
      <c r="O411">
        <f t="shared" si="20"/>
        <v>1.085961746060877</v>
      </c>
      <c r="P411">
        <v>1.0858699999999999</v>
      </c>
      <c r="Q411">
        <v>1.08589</v>
      </c>
      <c r="S411">
        <f t="shared" si="21"/>
        <v>1</v>
      </c>
      <c r="T411" t="str">
        <f t="shared" si="22"/>
        <v>no trade</v>
      </c>
    </row>
    <row r="412" spans="1:20" ht="15.75" thickBot="1">
      <c r="A412">
        <f>Dataset!J412</f>
        <v>1.0850900000000001</v>
      </c>
      <c r="B412">
        <f>Dataset!K412</f>
        <v>1.0851</v>
      </c>
      <c r="C412">
        <f>Dataset!L412</f>
        <v>1.0853999999999999</v>
      </c>
      <c r="D412">
        <f>Dataset!V412</f>
        <v>1.0857399999999999</v>
      </c>
      <c r="E412">
        <f>Dataset!AG412</f>
        <v>1.0862799999999999</v>
      </c>
      <c r="F412">
        <f>Dataset!AO412</f>
        <v>1.0863400000000001</v>
      </c>
      <c r="G412">
        <f>Dataset!AZ412</f>
        <v>1.0874699999999999</v>
      </c>
      <c r="H412">
        <f>Dataset!BD412</f>
        <v>1.08758</v>
      </c>
      <c r="I412">
        <f>Dataset!BE412</f>
        <v>1.08762</v>
      </c>
      <c r="J412">
        <f>Dataset!BI412</f>
        <v>1.0871200000000001</v>
      </c>
      <c r="K412">
        <f>Dataset!CA412</f>
        <v>1.0868100000000001</v>
      </c>
      <c r="L412">
        <f>Dataset!CW412</f>
        <v>1.0868800000000001</v>
      </c>
      <c r="M412">
        <f>Dataset!DP412</f>
        <v>1.0858699999999999</v>
      </c>
      <c r="N412" s="4">
        <v>19.211822660106819</v>
      </c>
      <c r="O412">
        <f t="shared" si="20"/>
        <v>1.0859239016633355</v>
      </c>
      <c r="P412">
        <v>1.0858699999999999</v>
      </c>
      <c r="Q412">
        <v>1.0854699999999999</v>
      </c>
      <c r="S412">
        <f t="shared" si="21"/>
        <v>0</v>
      </c>
      <c r="T412" t="str">
        <f t="shared" si="22"/>
        <v>no trade</v>
      </c>
    </row>
    <row r="413" spans="1:20" ht="15.75" thickBot="1">
      <c r="A413">
        <f>Dataset!J413</f>
        <v>1.0851</v>
      </c>
      <c r="B413">
        <f>Dataset!K413</f>
        <v>1.0853999999999999</v>
      </c>
      <c r="C413">
        <f>Dataset!L413</f>
        <v>1.08551</v>
      </c>
      <c r="D413">
        <f>Dataset!V413</f>
        <v>1.08575</v>
      </c>
      <c r="E413">
        <f>Dataset!AG413</f>
        <v>1.0861700000000001</v>
      </c>
      <c r="F413">
        <f>Dataset!AO413</f>
        <v>1.08636</v>
      </c>
      <c r="G413">
        <f>Dataset!AZ413</f>
        <v>1.0873699999999999</v>
      </c>
      <c r="H413">
        <f>Dataset!BD413</f>
        <v>1.08762</v>
      </c>
      <c r="I413">
        <f>Dataset!BE413</f>
        <v>1.08762</v>
      </c>
      <c r="J413">
        <f>Dataset!BI413</f>
        <v>1.0873299999999999</v>
      </c>
      <c r="K413">
        <f>Dataset!CA413</f>
        <v>1.0869500000000001</v>
      </c>
      <c r="L413">
        <f>Dataset!CW413</f>
        <v>1.0868199999999999</v>
      </c>
      <c r="M413">
        <f>Dataset!DP413</f>
        <v>1.08592</v>
      </c>
      <c r="N413" s="4">
        <v>22.110552763832047</v>
      </c>
      <c r="O413">
        <f t="shared" si="20"/>
        <v>1.0859764022995819</v>
      </c>
      <c r="P413">
        <v>1.08592</v>
      </c>
      <c r="Q413">
        <v>1.08558</v>
      </c>
      <c r="S413" t="str">
        <f t="shared" si="21"/>
        <v>no trade</v>
      </c>
      <c r="T413" t="str">
        <f t="shared" si="22"/>
        <v>no trade</v>
      </c>
    </row>
    <row r="414" spans="1:20" ht="15.75" thickBot="1">
      <c r="A414">
        <f>Dataset!J414</f>
        <v>1.0853999999999999</v>
      </c>
      <c r="B414">
        <f>Dataset!K414</f>
        <v>1.08551</v>
      </c>
      <c r="C414">
        <f>Dataset!L414</f>
        <v>1.0857300000000001</v>
      </c>
      <c r="D414">
        <f>Dataset!V414</f>
        <v>1.0856699999999999</v>
      </c>
      <c r="E414">
        <f>Dataset!AG414</f>
        <v>1.0861799999999999</v>
      </c>
      <c r="F414">
        <f>Dataset!AO414</f>
        <v>1.0865199999999999</v>
      </c>
      <c r="G414">
        <f>Dataset!AZ414</f>
        <v>1.0874299999999999</v>
      </c>
      <c r="H414">
        <f>Dataset!BD414</f>
        <v>1.08762</v>
      </c>
      <c r="I414">
        <f>Dataset!BE414</f>
        <v>1.0874999999999999</v>
      </c>
      <c r="J414">
        <f>Dataset!BI414</f>
        <v>1.0871299999999999</v>
      </c>
      <c r="K414">
        <f>Dataset!CA414</f>
        <v>1.0871299999999999</v>
      </c>
      <c r="L414">
        <f>Dataset!CW414</f>
        <v>1.0869800000000001</v>
      </c>
      <c r="M414">
        <f>Dataset!DP414</f>
        <v>1.08568</v>
      </c>
      <c r="N414" s="4">
        <v>13.526570048318248</v>
      </c>
      <c r="O414">
        <f t="shared" si="20"/>
        <v>1.0856900802200975</v>
      </c>
      <c r="P414">
        <v>1.08568</v>
      </c>
      <c r="Q414">
        <v>1.0859300000000001</v>
      </c>
      <c r="S414">
        <f t="shared" si="21"/>
        <v>1</v>
      </c>
      <c r="T414" t="str">
        <f t="shared" si="22"/>
        <v>no trade</v>
      </c>
    </row>
    <row r="415" spans="1:20" ht="15.75" thickBot="1">
      <c r="A415">
        <f>Dataset!J415</f>
        <v>1.08551</v>
      </c>
      <c r="B415">
        <f>Dataset!K415</f>
        <v>1.0857300000000001</v>
      </c>
      <c r="C415">
        <f>Dataset!L415</f>
        <v>1.08586</v>
      </c>
      <c r="D415">
        <f>Dataset!V415</f>
        <v>1.08558</v>
      </c>
      <c r="E415">
        <f>Dataset!AG415</f>
        <v>1.0861700000000001</v>
      </c>
      <c r="F415">
        <f>Dataset!AO415</f>
        <v>1.0867500000000001</v>
      </c>
      <c r="G415">
        <f>Dataset!AZ415</f>
        <v>1.08758</v>
      </c>
      <c r="H415">
        <f>Dataset!BD415</f>
        <v>1.0874999999999999</v>
      </c>
      <c r="I415">
        <f>Dataset!BE415</f>
        <v>1.0874200000000001</v>
      </c>
      <c r="J415">
        <f>Dataset!BI415</f>
        <v>1.0872200000000001</v>
      </c>
      <c r="K415">
        <f>Dataset!CA415</f>
        <v>1.0870500000000001</v>
      </c>
      <c r="L415">
        <f>Dataset!CW415</f>
        <v>1.0869800000000001</v>
      </c>
      <c r="M415">
        <f>Dataset!DP415</f>
        <v>1.08558</v>
      </c>
      <c r="N415" s="4">
        <v>13.270142180104898</v>
      </c>
      <c r="O415">
        <f t="shared" si="20"/>
        <v>1.0855787818188798</v>
      </c>
      <c r="P415">
        <v>1.08558</v>
      </c>
      <c r="Q415">
        <v>1.08588</v>
      </c>
      <c r="S415" t="str">
        <f t="shared" si="21"/>
        <v>no trade</v>
      </c>
      <c r="T415" t="str">
        <f t="shared" si="22"/>
        <v>no trade</v>
      </c>
    </row>
    <row r="416" spans="1:20" ht="15.75" thickBot="1">
      <c r="A416">
        <f>Dataset!J416</f>
        <v>1.0857300000000001</v>
      </c>
      <c r="B416">
        <f>Dataset!K416</f>
        <v>1.08586</v>
      </c>
      <c r="C416">
        <f>Dataset!L416</f>
        <v>1.08595</v>
      </c>
      <c r="D416">
        <f>Dataset!V416</f>
        <v>1.08558</v>
      </c>
      <c r="E416">
        <f>Dataset!AG416</f>
        <v>1.0863799999999999</v>
      </c>
      <c r="F416">
        <f>Dataset!AO416</f>
        <v>1.08683</v>
      </c>
      <c r="G416">
        <f>Dataset!AZ416</f>
        <v>1.08758</v>
      </c>
      <c r="H416">
        <f>Dataset!BD416</f>
        <v>1.0874200000000001</v>
      </c>
      <c r="I416">
        <f>Dataset!BE416</f>
        <v>1.0871200000000001</v>
      </c>
      <c r="J416">
        <f>Dataset!BI416</f>
        <v>1.08727</v>
      </c>
      <c r="K416">
        <f>Dataset!CA416</f>
        <v>1.0870899999999999</v>
      </c>
      <c r="L416">
        <f>Dataset!CW416</f>
        <v>1.08667</v>
      </c>
      <c r="M416">
        <f>Dataset!DP416</f>
        <v>1.08545</v>
      </c>
      <c r="N416" s="4">
        <v>5.7692307692357048</v>
      </c>
      <c r="O416">
        <f t="shared" si="20"/>
        <v>1.0854371940806795</v>
      </c>
      <c r="P416">
        <v>1.08545</v>
      </c>
      <c r="Q416">
        <v>1.08592</v>
      </c>
      <c r="S416" t="str">
        <f t="shared" si="21"/>
        <v>no trade</v>
      </c>
      <c r="T416" t="str">
        <f t="shared" si="22"/>
        <v>no trade</v>
      </c>
    </row>
    <row r="417" spans="1:20" ht="15.75" thickBot="1">
      <c r="A417">
        <f>Dataset!J417</f>
        <v>1.08586</v>
      </c>
      <c r="B417">
        <f>Dataset!K417</f>
        <v>1.08595</v>
      </c>
      <c r="C417">
        <f>Dataset!L417</f>
        <v>1.08578</v>
      </c>
      <c r="D417">
        <f>Dataset!V417</f>
        <v>1.0855699999999999</v>
      </c>
      <c r="E417">
        <f>Dataset!AG417</f>
        <v>1.08619</v>
      </c>
      <c r="F417">
        <f>Dataset!AO417</f>
        <v>1.0869800000000001</v>
      </c>
      <c r="G417">
        <f>Dataset!AZ417</f>
        <v>1.08762</v>
      </c>
      <c r="H417">
        <f>Dataset!BD417</f>
        <v>1.0871200000000001</v>
      </c>
      <c r="I417">
        <f>Dataset!BE417</f>
        <v>1.0873299999999999</v>
      </c>
      <c r="J417">
        <f>Dataset!BI417</f>
        <v>1.0874200000000001</v>
      </c>
      <c r="K417">
        <f>Dataset!CA417</f>
        <v>1.0870299999999999</v>
      </c>
      <c r="L417">
        <f>Dataset!CW417</f>
        <v>1.08646</v>
      </c>
      <c r="M417">
        <f>Dataset!DP417</f>
        <v>1.08531</v>
      </c>
      <c r="N417" s="4">
        <v>6.2827225130942992</v>
      </c>
      <c r="O417">
        <f t="shared" si="20"/>
        <v>1.0853295504024913</v>
      </c>
      <c r="P417">
        <v>1.08531</v>
      </c>
      <c r="Q417">
        <v>1.0859799999999999</v>
      </c>
      <c r="S417">
        <f t="shared" si="21"/>
        <v>1</v>
      </c>
      <c r="T417" t="str">
        <f t="shared" si="22"/>
        <v>no trade</v>
      </c>
    </row>
    <row r="418" spans="1:20" ht="15.75" thickBot="1">
      <c r="A418">
        <f>Dataset!J418</f>
        <v>1.08595</v>
      </c>
      <c r="B418">
        <f>Dataset!K418</f>
        <v>1.08578</v>
      </c>
      <c r="C418">
        <f>Dataset!L418</f>
        <v>1.08578</v>
      </c>
      <c r="D418">
        <f>Dataset!V418</f>
        <v>1.0856300000000001</v>
      </c>
      <c r="E418">
        <f>Dataset!AG418</f>
        <v>1.0859700000000001</v>
      </c>
      <c r="F418">
        <f>Dataset!AO418</f>
        <v>1.08721</v>
      </c>
      <c r="G418">
        <f>Dataset!AZ418</f>
        <v>1.08762</v>
      </c>
      <c r="H418">
        <f>Dataset!BD418</f>
        <v>1.0873299999999999</v>
      </c>
      <c r="I418">
        <f>Dataset!BE418</f>
        <v>1.0871299999999999</v>
      </c>
      <c r="J418">
        <f>Dataset!BI418</f>
        <v>1.0872599999999999</v>
      </c>
      <c r="K418">
        <f>Dataset!CA418</f>
        <v>1.0872299999999999</v>
      </c>
      <c r="L418">
        <f>Dataset!CW418</f>
        <v>1.0863499999999999</v>
      </c>
      <c r="M418">
        <f>Dataset!DP418</f>
        <v>1.08521</v>
      </c>
      <c r="N418" s="4">
        <v>6.6666666666724268</v>
      </c>
      <c r="O418">
        <f t="shared" si="20"/>
        <v>1.085243854916502</v>
      </c>
      <c r="P418">
        <v>1.08521</v>
      </c>
      <c r="Q418">
        <v>1.08596</v>
      </c>
      <c r="S418">
        <f t="shared" si="21"/>
        <v>1</v>
      </c>
      <c r="T418" t="str">
        <f t="shared" si="22"/>
        <v>no trade</v>
      </c>
    </row>
    <row r="419" spans="1:20" ht="15.75" thickBot="1">
      <c r="A419">
        <f>Dataset!J419</f>
        <v>1.08578</v>
      </c>
      <c r="B419">
        <f>Dataset!K419</f>
        <v>1.08578</v>
      </c>
      <c r="C419">
        <f>Dataset!L419</f>
        <v>1.08579</v>
      </c>
      <c r="D419">
        <f>Dataset!V419</f>
        <v>1.0858300000000001</v>
      </c>
      <c r="E419">
        <f>Dataset!AG419</f>
        <v>1.0861799999999999</v>
      </c>
      <c r="F419">
        <f>Dataset!AO419</f>
        <v>1.08727</v>
      </c>
      <c r="G419">
        <f>Dataset!AZ419</f>
        <v>1.0874999999999999</v>
      </c>
      <c r="H419">
        <f>Dataset!BD419</f>
        <v>1.0871299999999999</v>
      </c>
      <c r="I419">
        <f>Dataset!BE419</f>
        <v>1.0872200000000001</v>
      </c>
      <c r="J419">
        <f>Dataset!BI419</f>
        <v>1.0872900000000001</v>
      </c>
      <c r="K419">
        <f>Dataset!CA419</f>
        <v>1.0870200000000001</v>
      </c>
      <c r="L419">
        <f>Dataset!CW419</f>
        <v>1.08639</v>
      </c>
      <c r="M419">
        <f>Dataset!DP419</f>
        <v>1.0852200000000001</v>
      </c>
      <c r="N419" s="4">
        <v>7.6470588235391688</v>
      </c>
      <c r="O419">
        <f t="shared" si="20"/>
        <v>1.0852976466028819</v>
      </c>
      <c r="P419">
        <v>1.0852200000000001</v>
      </c>
      <c r="Q419">
        <v>1.08582</v>
      </c>
      <c r="S419">
        <f t="shared" si="21"/>
        <v>1</v>
      </c>
      <c r="T419" t="str">
        <f t="shared" si="22"/>
        <v>no trade</v>
      </c>
    </row>
    <row r="420" spans="1:20" ht="15.75" thickBot="1">
      <c r="A420">
        <f>Dataset!J420</f>
        <v>1.08578</v>
      </c>
      <c r="B420">
        <f>Dataset!K420</f>
        <v>1.08579</v>
      </c>
      <c r="C420">
        <f>Dataset!L420</f>
        <v>1.08568</v>
      </c>
      <c r="D420">
        <f>Dataset!V420</f>
        <v>1.0858099999999999</v>
      </c>
      <c r="E420">
        <f>Dataset!AG420</f>
        <v>1.0863400000000001</v>
      </c>
      <c r="F420">
        <f>Dataset!AO420</f>
        <v>1.0873299999999999</v>
      </c>
      <c r="G420">
        <f>Dataset!AZ420</f>
        <v>1.0874200000000001</v>
      </c>
      <c r="H420">
        <f>Dataset!BD420</f>
        <v>1.0872200000000001</v>
      </c>
      <c r="I420">
        <f>Dataset!BE420</f>
        <v>1.08727</v>
      </c>
      <c r="J420">
        <f>Dataset!BI420</f>
        <v>1.08707</v>
      </c>
      <c r="K420">
        <f>Dataset!CA420</f>
        <v>1.0870299999999999</v>
      </c>
      <c r="L420">
        <f>Dataset!CW420</f>
        <v>1.0863700000000001</v>
      </c>
      <c r="M420">
        <f>Dataset!DP420</f>
        <v>1.08535</v>
      </c>
      <c r="N420" s="4">
        <v>12.290502793300945</v>
      </c>
      <c r="O420">
        <f t="shared" si="20"/>
        <v>1.0854151975091053</v>
      </c>
      <c r="P420">
        <v>1.08535</v>
      </c>
      <c r="Q420">
        <v>1.08589</v>
      </c>
      <c r="S420">
        <f t="shared" si="21"/>
        <v>1</v>
      </c>
      <c r="T420" t="str">
        <f t="shared" si="22"/>
        <v>no trade</v>
      </c>
    </row>
    <row r="421" spans="1:20" ht="15.75" thickBot="1">
      <c r="A421">
        <f>Dataset!J421</f>
        <v>1.08579</v>
      </c>
      <c r="B421">
        <f>Dataset!K421</f>
        <v>1.08568</v>
      </c>
      <c r="C421">
        <f>Dataset!L421</f>
        <v>1.0858399999999999</v>
      </c>
      <c r="D421">
        <f>Dataset!V421</f>
        <v>1.0857699999999999</v>
      </c>
      <c r="E421">
        <f>Dataset!AG421</f>
        <v>1.08636</v>
      </c>
      <c r="F421">
        <f>Dataset!AO421</f>
        <v>1.08748</v>
      </c>
      <c r="G421">
        <f>Dataset!AZ421</f>
        <v>1.0871200000000001</v>
      </c>
      <c r="H421">
        <f>Dataset!BD421</f>
        <v>1.08727</v>
      </c>
      <c r="I421">
        <f>Dataset!BE421</f>
        <v>1.0874200000000001</v>
      </c>
      <c r="J421">
        <f>Dataset!BI421</f>
        <v>1.0868899999999999</v>
      </c>
      <c r="K421">
        <f>Dataset!CA421</f>
        <v>1.08697</v>
      </c>
      <c r="L421">
        <f>Dataset!CW421</f>
        <v>1.08626</v>
      </c>
      <c r="M421">
        <f>Dataset!DP421</f>
        <v>1.0853999999999999</v>
      </c>
      <c r="N421" s="4">
        <v>14.83516483516317</v>
      </c>
      <c r="O421">
        <f t="shared" si="20"/>
        <v>1.0854718466521611</v>
      </c>
      <c r="P421">
        <v>1.0853999999999999</v>
      </c>
      <c r="Q421">
        <v>1.08571</v>
      </c>
      <c r="S421">
        <f t="shared" si="21"/>
        <v>1</v>
      </c>
      <c r="T421" t="str">
        <f t="shared" si="22"/>
        <v>no trade</v>
      </c>
    </row>
    <row r="422" spans="1:20" ht="15.75" thickBot="1">
      <c r="A422">
        <f>Dataset!J422</f>
        <v>1.08568</v>
      </c>
      <c r="B422">
        <f>Dataset!K422</f>
        <v>1.0858399999999999</v>
      </c>
      <c r="C422">
        <f>Dataset!L422</f>
        <v>1.0857399999999999</v>
      </c>
      <c r="D422">
        <f>Dataset!V422</f>
        <v>1.0859799999999999</v>
      </c>
      <c r="E422">
        <f>Dataset!AG422</f>
        <v>1.0865199999999999</v>
      </c>
      <c r="F422">
        <f>Dataset!AO422</f>
        <v>1.08751</v>
      </c>
      <c r="G422">
        <f>Dataset!AZ422</f>
        <v>1.0873299999999999</v>
      </c>
      <c r="H422">
        <f>Dataset!BD422</f>
        <v>1.0874200000000001</v>
      </c>
      <c r="I422">
        <f>Dataset!BE422</f>
        <v>1.0872599999999999</v>
      </c>
      <c r="J422">
        <f>Dataset!BI422</f>
        <v>1.08677</v>
      </c>
      <c r="K422">
        <f>Dataset!CA422</f>
        <v>1.0868800000000001</v>
      </c>
      <c r="L422">
        <f>Dataset!CW422</f>
        <v>1.08636</v>
      </c>
      <c r="M422">
        <f>Dataset!DP422</f>
        <v>1.0853900000000001</v>
      </c>
      <c r="N422" s="4">
        <v>15.69767441860472</v>
      </c>
      <c r="O422">
        <f t="shared" si="20"/>
        <v>1.0854823318691758</v>
      </c>
      <c r="P422">
        <v>1.0853900000000001</v>
      </c>
      <c r="Q422">
        <v>1.0857699999999999</v>
      </c>
      <c r="S422">
        <f t="shared" si="21"/>
        <v>1</v>
      </c>
      <c r="T422" t="str">
        <f t="shared" si="22"/>
        <v>no trade</v>
      </c>
    </row>
    <row r="423" spans="1:20" ht="15.75" thickBot="1">
      <c r="A423">
        <f>Dataset!J423</f>
        <v>1.0858399999999999</v>
      </c>
      <c r="B423">
        <f>Dataset!K423</f>
        <v>1.0857399999999999</v>
      </c>
      <c r="C423">
        <f>Dataset!L423</f>
        <v>1.08575</v>
      </c>
      <c r="D423">
        <f>Dataset!V423</f>
        <v>1.0862799999999999</v>
      </c>
      <c r="E423">
        <f>Dataset!AG423</f>
        <v>1.0867500000000001</v>
      </c>
      <c r="F423">
        <f>Dataset!AO423</f>
        <v>1.0874699999999999</v>
      </c>
      <c r="G423">
        <f>Dataset!AZ423</f>
        <v>1.0871299999999999</v>
      </c>
      <c r="H423">
        <f>Dataset!BD423</f>
        <v>1.0872599999999999</v>
      </c>
      <c r="I423">
        <f>Dataset!BE423</f>
        <v>1.0872900000000001</v>
      </c>
      <c r="J423">
        <f>Dataset!BI423</f>
        <v>1.08684</v>
      </c>
      <c r="K423">
        <f>Dataset!CA423</f>
        <v>1.08677</v>
      </c>
      <c r="L423">
        <f>Dataset!CW423</f>
        <v>1.0863499999999999</v>
      </c>
      <c r="M423">
        <f>Dataset!DP423</f>
        <v>1.0854699999999999</v>
      </c>
      <c r="N423" s="4">
        <v>21.874999999993065</v>
      </c>
      <c r="O423">
        <f t="shared" si="20"/>
        <v>1.0855689085051545</v>
      </c>
      <c r="P423">
        <v>1.0854699999999999</v>
      </c>
      <c r="Q423">
        <v>1.0855699999999999</v>
      </c>
      <c r="S423" t="str">
        <f t="shared" si="21"/>
        <v>no trade</v>
      </c>
      <c r="T423" t="str">
        <f t="shared" si="22"/>
        <v>no trade</v>
      </c>
    </row>
    <row r="424" spans="1:20" ht="15.75" thickBot="1">
      <c r="A424">
        <f>Dataset!J424</f>
        <v>1.0857399999999999</v>
      </c>
      <c r="B424">
        <f>Dataset!K424</f>
        <v>1.08575</v>
      </c>
      <c r="C424">
        <f>Dataset!L424</f>
        <v>1.0856699999999999</v>
      </c>
      <c r="D424">
        <f>Dataset!V424</f>
        <v>1.0861700000000001</v>
      </c>
      <c r="E424">
        <f>Dataset!AG424</f>
        <v>1.08683</v>
      </c>
      <c r="F424">
        <f>Dataset!AO424</f>
        <v>1.0873699999999999</v>
      </c>
      <c r="G424">
        <f>Dataset!AZ424</f>
        <v>1.0872200000000001</v>
      </c>
      <c r="H424">
        <f>Dataset!BD424</f>
        <v>1.0872900000000001</v>
      </c>
      <c r="I424">
        <f>Dataset!BE424</f>
        <v>1.08707</v>
      </c>
      <c r="J424">
        <f>Dataset!BI424</f>
        <v>1.08693</v>
      </c>
      <c r="K424">
        <f>Dataset!CA424</f>
        <v>1.0867500000000001</v>
      </c>
      <c r="L424">
        <f>Dataset!CW424</f>
        <v>1.08636</v>
      </c>
      <c r="M424">
        <f>Dataset!DP424</f>
        <v>1.0856300000000001</v>
      </c>
      <c r="N424" s="4">
        <v>33.116883116886484</v>
      </c>
      <c r="O424">
        <f t="shared" si="20"/>
        <v>1.0857053300870394</v>
      </c>
      <c r="P424">
        <v>1.0856300000000001</v>
      </c>
      <c r="Q424">
        <v>1.08582</v>
      </c>
      <c r="S424" t="str">
        <f t="shared" si="21"/>
        <v>no trade</v>
      </c>
      <c r="T424" t="str">
        <f t="shared" si="22"/>
        <v>no trade</v>
      </c>
    </row>
    <row r="425" spans="1:20" ht="15.75" thickBot="1">
      <c r="A425">
        <f>Dataset!J425</f>
        <v>1.08575</v>
      </c>
      <c r="B425">
        <f>Dataset!K425</f>
        <v>1.0856699999999999</v>
      </c>
      <c r="C425">
        <f>Dataset!L425</f>
        <v>1.08558</v>
      </c>
      <c r="D425">
        <f>Dataset!V425</f>
        <v>1.0861799999999999</v>
      </c>
      <c r="E425">
        <f>Dataset!AG425</f>
        <v>1.0869800000000001</v>
      </c>
      <c r="F425">
        <f>Dataset!AO425</f>
        <v>1.0874299999999999</v>
      </c>
      <c r="G425">
        <f>Dataset!AZ425</f>
        <v>1.08727</v>
      </c>
      <c r="H425">
        <f>Dataset!BD425</f>
        <v>1.08707</v>
      </c>
      <c r="I425">
        <f>Dataset!BE425</f>
        <v>1.0868899999999999</v>
      </c>
      <c r="J425">
        <f>Dataset!BI425</f>
        <v>1.0872299999999999</v>
      </c>
      <c r="K425">
        <f>Dataset!CA425</f>
        <v>1.08677</v>
      </c>
      <c r="L425">
        <f>Dataset!CW425</f>
        <v>1.0864100000000001</v>
      </c>
      <c r="M425">
        <f>Dataset!DP425</f>
        <v>1.0855699999999999</v>
      </c>
      <c r="N425" s="4">
        <v>30.573248407644215</v>
      </c>
      <c r="O425">
        <f t="shared" si="20"/>
        <v>1.0856490423139573</v>
      </c>
      <c r="P425">
        <v>1.0855699999999999</v>
      </c>
      <c r="Q425">
        <v>1.0857699999999999</v>
      </c>
      <c r="S425" t="str">
        <f t="shared" si="21"/>
        <v>no trade</v>
      </c>
      <c r="T425" t="str">
        <f t="shared" si="22"/>
        <v>no trade</v>
      </c>
    </row>
    <row r="426" spans="1:20" ht="15.75" thickBot="1">
      <c r="A426">
        <f>Dataset!J426</f>
        <v>1.0856699999999999</v>
      </c>
      <c r="B426">
        <f>Dataset!K426</f>
        <v>1.08558</v>
      </c>
      <c r="C426">
        <f>Dataset!L426</f>
        <v>1.08558</v>
      </c>
      <c r="D426">
        <f>Dataset!V426</f>
        <v>1.0861700000000001</v>
      </c>
      <c r="E426">
        <f>Dataset!AG426</f>
        <v>1.08721</v>
      </c>
      <c r="F426">
        <f>Dataset!AO426</f>
        <v>1.08758</v>
      </c>
      <c r="G426">
        <f>Dataset!AZ426</f>
        <v>1.0874200000000001</v>
      </c>
      <c r="H426">
        <f>Dataset!BD426</f>
        <v>1.0868899999999999</v>
      </c>
      <c r="I426">
        <f>Dataset!BE426</f>
        <v>1.08677</v>
      </c>
      <c r="J426">
        <f>Dataset!BI426</f>
        <v>1.0870200000000001</v>
      </c>
      <c r="K426">
        <f>Dataset!CA426</f>
        <v>1.08674</v>
      </c>
      <c r="L426">
        <f>Dataset!CW426</f>
        <v>1.08657</v>
      </c>
      <c r="M426">
        <f>Dataset!DP426</f>
        <v>1.08589</v>
      </c>
      <c r="N426" s="4">
        <v>50.632911392409149</v>
      </c>
      <c r="O426">
        <f t="shared" si="20"/>
        <v>1.0859221513911173</v>
      </c>
      <c r="P426">
        <v>1.08589</v>
      </c>
      <c r="Q426">
        <v>1.08585</v>
      </c>
      <c r="S426" t="str">
        <f t="shared" si="21"/>
        <v>no trade</v>
      </c>
      <c r="T426" t="str">
        <f t="shared" si="22"/>
        <v>no trade</v>
      </c>
    </row>
    <row r="427" spans="1:20" ht="15.75" thickBot="1">
      <c r="A427">
        <f>Dataset!J427</f>
        <v>1.08558</v>
      </c>
      <c r="B427">
        <f>Dataset!K427</f>
        <v>1.08558</v>
      </c>
      <c r="C427">
        <f>Dataset!L427</f>
        <v>1.0855699999999999</v>
      </c>
      <c r="D427">
        <f>Dataset!V427</f>
        <v>1.0863799999999999</v>
      </c>
      <c r="E427">
        <f>Dataset!AG427</f>
        <v>1.08727</v>
      </c>
      <c r="F427">
        <f>Dataset!AO427</f>
        <v>1.08758</v>
      </c>
      <c r="G427">
        <f>Dataset!AZ427</f>
        <v>1.0872599999999999</v>
      </c>
      <c r="H427">
        <f>Dataset!BD427</f>
        <v>1.08677</v>
      </c>
      <c r="I427">
        <f>Dataset!BE427</f>
        <v>1.08684</v>
      </c>
      <c r="J427">
        <f>Dataset!BI427</f>
        <v>1.0869800000000001</v>
      </c>
      <c r="K427">
        <f>Dataset!CA427</f>
        <v>1.0867100000000001</v>
      </c>
      <c r="L427">
        <f>Dataset!CW427</f>
        <v>1.0863700000000001</v>
      </c>
      <c r="M427">
        <f>Dataset!DP427</f>
        <v>1.0854699999999999</v>
      </c>
      <c r="N427" s="4">
        <v>40.000000000002217</v>
      </c>
      <c r="O427">
        <f t="shared" si="20"/>
        <v>1.0855888254501525</v>
      </c>
      <c r="P427">
        <v>1.0854699999999999</v>
      </c>
      <c r="Q427">
        <v>1.0857699999999999</v>
      </c>
      <c r="S427" t="str">
        <f t="shared" si="21"/>
        <v>no trade</v>
      </c>
      <c r="T427" t="str">
        <f t="shared" si="22"/>
        <v>no trade</v>
      </c>
    </row>
    <row r="428" spans="1:20" ht="15.75" thickBot="1">
      <c r="A428">
        <f>Dataset!J428</f>
        <v>1.08558</v>
      </c>
      <c r="B428">
        <f>Dataset!K428</f>
        <v>1.0855699999999999</v>
      </c>
      <c r="C428">
        <f>Dataset!L428</f>
        <v>1.0856300000000001</v>
      </c>
      <c r="D428">
        <f>Dataset!V428</f>
        <v>1.08619</v>
      </c>
      <c r="E428">
        <f>Dataset!AG428</f>
        <v>1.0873299999999999</v>
      </c>
      <c r="F428">
        <f>Dataset!AO428</f>
        <v>1.08762</v>
      </c>
      <c r="G428">
        <f>Dataset!AZ428</f>
        <v>1.0872900000000001</v>
      </c>
      <c r="H428">
        <f>Dataset!BD428</f>
        <v>1.08684</v>
      </c>
      <c r="I428">
        <f>Dataset!BE428</f>
        <v>1.08693</v>
      </c>
      <c r="J428">
        <f>Dataset!BI428</f>
        <v>1.08701</v>
      </c>
      <c r="K428">
        <f>Dataset!CA428</f>
        <v>1.0865800000000001</v>
      </c>
      <c r="L428">
        <f>Dataset!CW428</f>
        <v>1.0861499999999999</v>
      </c>
      <c r="M428">
        <f>Dataset!DP428</f>
        <v>1.08558</v>
      </c>
      <c r="N428" s="4">
        <v>41.747572815534504</v>
      </c>
      <c r="O428">
        <f t="shared" si="20"/>
        <v>1.0856850662755013</v>
      </c>
      <c r="P428">
        <v>1.08558</v>
      </c>
      <c r="Q428">
        <v>1.08585</v>
      </c>
      <c r="S428" t="str">
        <f t="shared" si="21"/>
        <v>no trade</v>
      </c>
      <c r="T428" t="str">
        <f t="shared" si="22"/>
        <v>no trade</v>
      </c>
    </row>
    <row r="429" spans="1:20" ht="15.75" thickBot="1">
      <c r="A429">
        <f>Dataset!J429</f>
        <v>1.0855699999999999</v>
      </c>
      <c r="B429">
        <f>Dataset!K429</f>
        <v>1.0856300000000001</v>
      </c>
      <c r="C429">
        <f>Dataset!L429</f>
        <v>1.0858300000000001</v>
      </c>
      <c r="D429">
        <f>Dataset!V429</f>
        <v>1.0859700000000001</v>
      </c>
      <c r="E429">
        <f>Dataset!AG429</f>
        <v>1.08748</v>
      </c>
      <c r="F429">
        <f>Dataset!AO429</f>
        <v>1.08762</v>
      </c>
      <c r="G429">
        <f>Dataset!AZ429</f>
        <v>1.08707</v>
      </c>
      <c r="H429">
        <f>Dataset!BD429</f>
        <v>1.08693</v>
      </c>
      <c r="I429">
        <f>Dataset!BE429</f>
        <v>1.0872299999999999</v>
      </c>
      <c r="J429">
        <f>Dataset!BI429</f>
        <v>1.0867500000000001</v>
      </c>
      <c r="K429">
        <f>Dataset!CA429</f>
        <v>1.0867800000000001</v>
      </c>
      <c r="L429">
        <f>Dataset!CW429</f>
        <v>1.0861799999999999</v>
      </c>
      <c r="M429">
        <f>Dataset!DP429</f>
        <v>1.0859300000000001</v>
      </c>
      <c r="N429" s="4">
        <v>55.760368663595791</v>
      </c>
      <c r="O429">
        <f t="shared" si="20"/>
        <v>1.0859684480394116</v>
      </c>
      <c r="P429">
        <v>1.0859300000000001</v>
      </c>
      <c r="Q429">
        <v>1.08619</v>
      </c>
      <c r="S429" t="str">
        <f t="shared" si="21"/>
        <v>no trade</v>
      </c>
      <c r="T429" t="str">
        <f t="shared" si="22"/>
        <v>no trade</v>
      </c>
    </row>
    <row r="430" spans="1:20" ht="15.75" thickBot="1">
      <c r="A430">
        <f>Dataset!J430</f>
        <v>1.0856300000000001</v>
      </c>
      <c r="B430">
        <f>Dataset!K430</f>
        <v>1.0858300000000001</v>
      </c>
      <c r="C430">
        <f>Dataset!L430</f>
        <v>1.0858099999999999</v>
      </c>
      <c r="D430">
        <f>Dataset!V430</f>
        <v>1.0861799999999999</v>
      </c>
      <c r="E430">
        <f>Dataset!AG430</f>
        <v>1.08751</v>
      </c>
      <c r="F430">
        <f>Dataset!AO430</f>
        <v>1.0874999999999999</v>
      </c>
      <c r="G430">
        <f>Dataset!AZ430</f>
        <v>1.0868899999999999</v>
      </c>
      <c r="H430">
        <f>Dataset!BD430</f>
        <v>1.0872299999999999</v>
      </c>
      <c r="I430">
        <f>Dataset!BE430</f>
        <v>1.0870200000000001</v>
      </c>
      <c r="J430">
        <f>Dataset!BI430</f>
        <v>1.0868100000000001</v>
      </c>
      <c r="K430">
        <f>Dataset!CA430</f>
        <v>1.08697</v>
      </c>
      <c r="L430">
        <f>Dataset!CW430</f>
        <v>1.0858699999999999</v>
      </c>
      <c r="M430">
        <f>Dataset!DP430</f>
        <v>1.08588</v>
      </c>
      <c r="N430" s="4">
        <v>57.075471698111279</v>
      </c>
      <c r="O430">
        <f t="shared" si="20"/>
        <v>1.085948818836368</v>
      </c>
      <c r="P430">
        <v>1.08588</v>
      </c>
      <c r="Q430">
        <v>1.0861700000000001</v>
      </c>
      <c r="S430" t="str">
        <f t="shared" si="21"/>
        <v>no trade</v>
      </c>
      <c r="T430" t="str">
        <f t="shared" si="22"/>
        <v>no trade</v>
      </c>
    </row>
    <row r="431" spans="1:20" ht="15.75" thickBot="1">
      <c r="A431">
        <f>Dataset!J431</f>
        <v>1.0858300000000001</v>
      </c>
      <c r="B431">
        <f>Dataset!K431</f>
        <v>1.0858099999999999</v>
      </c>
      <c r="C431">
        <f>Dataset!L431</f>
        <v>1.0857699999999999</v>
      </c>
      <c r="D431">
        <f>Dataset!V431</f>
        <v>1.0863400000000001</v>
      </c>
      <c r="E431">
        <f>Dataset!AG431</f>
        <v>1.0874699999999999</v>
      </c>
      <c r="F431">
        <f>Dataset!AO431</f>
        <v>1.0874200000000001</v>
      </c>
      <c r="G431">
        <f>Dataset!AZ431</f>
        <v>1.08677</v>
      </c>
      <c r="H431">
        <f>Dataset!BD431</f>
        <v>1.0870200000000001</v>
      </c>
      <c r="I431">
        <f>Dataset!BE431</f>
        <v>1.0869800000000001</v>
      </c>
      <c r="J431">
        <f>Dataset!BI431</f>
        <v>1.0869500000000001</v>
      </c>
      <c r="K431">
        <f>Dataset!CA431</f>
        <v>1.0869599999999999</v>
      </c>
      <c r="L431">
        <f>Dataset!CW431</f>
        <v>1.0858699999999999</v>
      </c>
      <c r="M431">
        <f>Dataset!DP431</f>
        <v>1.08592</v>
      </c>
      <c r="N431" s="4">
        <v>61.576354679799827</v>
      </c>
      <c r="O431">
        <f t="shared" si="20"/>
        <v>1.0859817270623089</v>
      </c>
      <c r="P431">
        <v>1.08592</v>
      </c>
      <c r="Q431">
        <v>1.0861499999999999</v>
      </c>
      <c r="S431" t="str">
        <f t="shared" si="21"/>
        <v>no trade</v>
      </c>
      <c r="T431" t="str">
        <f t="shared" si="22"/>
        <v>no trade</v>
      </c>
    </row>
    <row r="432" spans="1:20" ht="15.75" thickBot="1">
      <c r="A432">
        <f>Dataset!J432</f>
        <v>1.0858099999999999</v>
      </c>
      <c r="B432">
        <f>Dataset!K432</f>
        <v>1.0857699999999999</v>
      </c>
      <c r="C432">
        <f>Dataset!L432</f>
        <v>1.0859799999999999</v>
      </c>
      <c r="D432">
        <f>Dataset!V432</f>
        <v>1.08636</v>
      </c>
      <c r="E432">
        <f>Dataset!AG432</f>
        <v>1.0873699999999999</v>
      </c>
      <c r="F432">
        <f>Dataset!AO432</f>
        <v>1.0871200000000001</v>
      </c>
      <c r="G432">
        <f>Dataset!AZ432</f>
        <v>1.08684</v>
      </c>
      <c r="H432">
        <f>Dataset!BD432</f>
        <v>1.0869800000000001</v>
      </c>
      <c r="I432">
        <f>Dataset!BE432</f>
        <v>1.08701</v>
      </c>
      <c r="J432">
        <f>Dataset!BI432</f>
        <v>1.0871299999999999</v>
      </c>
      <c r="K432">
        <f>Dataset!CA432</f>
        <v>1.0868100000000001</v>
      </c>
      <c r="L432">
        <f>Dataset!CW432</f>
        <v>1.08592</v>
      </c>
      <c r="M432">
        <f>Dataset!DP432</f>
        <v>1.0859799999999999</v>
      </c>
      <c r="N432" s="4">
        <v>67.179487179482862</v>
      </c>
      <c r="O432">
        <f t="shared" si="20"/>
        <v>1.0860270570819512</v>
      </c>
      <c r="P432">
        <v>1.0859799999999999</v>
      </c>
      <c r="Q432">
        <v>1.08616</v>
      </c>
      <c r="S432" t="str">
        <f t="shared" si="21"/>
        <v>no trade</v>
      </c>
      <c r="T432" t="str">
        <f t="shared" si="22"/>
        <v>no trade</v>
      </c>
    </row>
    <row r="433" spans="1:20" ht="15.75" thickBot="1">
      <c r="A433">
        <f>Dataset!J433</f>
        <v>1.0857699999999999</v>
      </c>
      <c r="B433">
        <f>Dataset!K433</f>
        <v>1.0859799999999999</v>
      </c>
      <c r="C433">
        <f>Dataset!L433</f>
        <v>1.0862799999999999</v>
      </c>
      <c r="D433">
        <f>Dataset!V433</f>
        <v>1.0865199999999999</v>
      </c>
      <c r="E433">
        <f>Dataset!AG433</f>
        <v>1.0874299999999999</v>
      </c>
      <c r="F433">
        <f>Dataset!AO433</f>
        <v>1.0873299999999999</v>
      </c>
      <c r="G433">
        <f>Dataset!AZ433</f>
        <v>1.08693</v>
      </c>
      <c r="H433">
        <f>Dataset!BD433</f>
        <v>1.08701</v>
      </c>
      <c r="I433">
        <f>Dataset!BE433</f>
        <v>1.0867500000000001</v>
      </c>
      <c r="J433">
        <f>Dataset!BI433</f>
        <v>1.0870500000000001</v>
      </c>
      <c r="K433">
        <f>Dataset!CA433</f>
        <v>1.0867199999999999</v>
      </c>
      <c r="L433">
        <f>Dataset!CW433</f>
        <v>1.08568</v>
      </c>
      <c r="M433">
        <f>Dataset!DP433</f>
        <v>1.08596</v>
      </c>
      <c r="N433" s="4">
        <v>70.053475935826839</v>
      </c>
      <c r="O433">
        <f t="shared" si="20"/>
        <v>1.0860282261543857</v>
      </c>
      <c r="P433">
        <v>1.08596</v>
      </c>
      <c r="Q433">
        <v>1.0861499999999999</v>
      </c>
      <c r="S433" t="str">
        <f t="shared" si="21"/>
        <v>no trade</v>
      </c>
      <c r="T433" t="str">
        <f t="shared" si="22"/>
        <v>no trade</v>
      </c>
    </row>
    <row r="434" spans="1:20" ht="15.75" thickBot="1">
      <c r="A434">
        <f>Dataset!J434</f>
        <v>1.0859799999999999</v>
      </c>
      <c r="B434">
        <f>Dataset!K434</f>
        <v>1.0862799999999999</v>
      </c>
      <c r="C434">
        <f>Dataset!L434</f>
        <v>1.0861700000000001</v>
      </c>
      <c r="D434">
        <f>Dataset!V434</f>
        <v>1.0867500000000001</v>
      </c>
      <c r="E434">
        <f>Dataset!AG434</f>
        <v>1.08758</v>
      </c>
      <c r="F434">
        <f>Dataset!AO434</f>
        <v>1.0871299999999999</v>
      </c>
      <c r="G434">
        <f>Dataset!AZ434</f>
        <v>1.0872299999999999</v>
      </c>
      <c r="H434">
        <f>Dataset!BD434</f>
        <v>1.0867500000000001</v>
      </c>
      <c r="I434">
        <f>Dataset!BE434</f>
        <v>1.0868100000000001</v>
      </c>
      <c r="J434">
        <f>Dataset!BI434</f>
        <v>1.0870899999999999</v>
      </c>
      <c r="K434">
        <f>Dataset!CA434</f>
        <v>1.0868800000000001</v>
      </c>
      <c r="L434">
        <f>Dataset!CW434</f>
        <v>1.08558</v>
      </c>
      <c r="M434">
        <f>Dataset!DP434</f>
        <v>1.08582</v>
      </c>
      <c r="N434" s="4">
        <v>64.999999999996675</v>
      </c>
      <c r="O434">
        <f t="shared" si="20"/>
        <v>1.0858804017786146</v>
      </c>
      <c r="P434">
        <v>1.08582</v>
      </c>
      <c r="Q434">
        <v>1.08612</v>
      </c>
      <c r="S434" t="str">
        <f t="shared" si="21"/>
        <v>no trade</v>
      </c>
      <c r="T434" t="str">
        <f t="shared" si="22"/>
        <v>no trade</v>
      </c>
    </row>
    <row r="435" spans="1:20" ht="15.75" thickBot="1">
      <c r="A435">
        <f>Dataset!J435</f>
        <v>1.0862799999999999</v>
      </c>
      <c r="B435">
        <f>Dataset!K435</f>
        <v>1.0861700000000001</v>
      </c>
      <c r="C435">
        <f>Dataset!L435</f>
        <v>1.0861799999999999</v>
      </c>
      <c r="D435">
        <f>Dataset!V435</f>
        <v>1.08683</v>
      </c>
      <c r="E435">
        <f>Dataset!AG435</f>
        <v>1.08758</v>
      </c>
      <c r="F435">
        <f>Dataset!AO435</f>
        <v>1.0872200000000001</v>
      </c>
      <c r="G435">
        <f>Dataset!AZ435</f>
        <v>1.0870200000000001</v>
      </c>
      <c r="H435">
        <f>Dataset!BD435</f>
        <v>1.0868100000000001</v>
      </c>
      <c r="I435">
        <f>Dataset!BE435</f>
        <v>1.0869500000000001</v>
      </c>
      <c r="J435">
        <f>Dataset!BI435</f>
        <v>1.0870299999999999</v>
      </c>
      <c r="K435">
        <f>Dataset!CA435</f>
        <v>1.0868199999999999</v>
      </c>
      <c r="L435">
        <f>Dataset!CW435</f>
        <v>1.08545</v>
      </c>
      <c r="M435">
        <f>Dataset!DP435</f>
        <v>1.08589</v>
      </c>
      <c r="N435" s="4">
        <v>63.917525773193518</v>
      </c>
      <c r="O435">
        <f t="shared" si="20"/>
        <v>1.0859387986371842</v>
      </c>
      <c r="P435">
        <v>1.08589</v>
      </c>
      <c r="Q435">
        <v>1.08571</v>
      </c>
      <c r="S435" t="str">
        <f t="shared" si="21"/>
        <v>no trade</v>
      </c>
      <c r="T435" t="str">
        <f t="shared" si="22"/>
        <v>no trade</v>
      </c>
    </row>
    <row r="436" spans="1:20" ht="15.75" thickBot="1">
      <c r="A436">
        <f>Dataset!J436</f>
        <v>1.0861700000000001</v>
      </c>
      <c r="B436">
        <f>Dataset!K436</f>
        <v>1.0861799999999999</v>
      </c>
      <c r="C436">
        <f>Dataset!L436</f>
        <v>1.0861700000000001</v>
      </c>
      <c r="D436">
        <f>Dataset!V436</f>
        <v>1.0869800000000001</v>
      </c>
      <c r="E436">
        <f>Dataset!AG436</f>
        <v>1.08762</v>
      </c>
      <c r="F436">
        <f>Dataset!AO436</f>
        <v>1.08727</v>
      </c>
      <c r="G436">
        <f>Dataset!AZ436</f>
        <v>1.0869800000000001</v>
      </c>
      <c r="H436">
        <f>Dataset!BD436</f>
        <v>1.0869500000000001</v>
      </c>
      <c r="I436">
        <f>Dataset!BE436</f>
        <v>1.0871299999999999</v>
      </c>
      <c r="J436">
        <f>Dataset!BI436</f>
        <v>1.0872299999999999</v>
      </c>
      <c r="K436">
        <f>Dataset!CA436</f>
        <v>1.0869800000000001</v>
      </c>
      <c r="L436">
        <f>Dataset!CW436</f>
        <v>1.08531</v>
      </c>
      <c r="M436">
        <f>Dataset!DP436</f>
        <v>1.08571</v>
      </c>
      <c r="N436" s="4">
        <v>57.487922705313132</v>
      </c>
      <c r="O436">
        <f t="shared" si="20"/>
        <v>1.0858206042629703</v>
      </c>
      <c r="P436">
        <v>1.08571</v>
      </c>
      <c r="Q436">
        <v>1.08565</v>
      </c>
      <c r="S436" t="str">
        <f t="shared" si="21"/>
        <v>no trade</v>
      </c>
      <c r="T436" t="str">
        <f t="shared" si="22"/>
        <v>no trade</v>
      </c>
    </row>
    <row r="437" spans="1:20" ht="15.75" thickBot="1">
      <c r="A437">
        <f>Dataset!J437</f>
        <v>1.0861799999999999</v>
      </c>
      <c r="B437">
        <f>Dataset!K437</f>
        <v>1.0861700000000001</v>
      </c>
      <c r="C437">
        <f>Dataset!L437</f>
        <v>1.0863799999999999</v>
      </c>
      <c r="D437">
        <f>Dataset!V437</f>
        <v>1.08721</v>
      </c>
      <c r="E437">
        <f>Dataset!AG437</f>
        <v>1.08762</v>
      </c>
      <c r="F437">
        <f>Dataset!AO437</f>
        <v>1.0874200000000001</v>
      </c>
      <c r="G437">
        <f>Dataset!AZ437</f>
        <v>1.08701</v>
      </c>
      <c r="H437">
        <f>Dataset!BD437</f>
        <v>1.0871299999999999</v>
      </c>
      <c r="I437">
        <f>Dataset!BE437</f>
        <v>1.0870500000000001</v>
      </c>
      <c r="J437">
        <f>Dataset!BI437</f>
        <v>1.0870200000000001</v>
      </c>
      <c r="K437">
        <f>Dataset!CA437</f>
        <v>1.0869800000000001</v>
      </c>
      <c r="L437">
        <f>Dataset!CW437</f>
        <v>1.08521</v>
      </c>
      <c r="M437">
        <f>Dataset!DP437</f>
        <v>1.0857699999999999</v>
      </c>
      <c r="N437" s="4">
        <v>58.962264150936875</v>
      </c>
      <c r="O437">
        <f t="shared" si="20"/>
        <v>1.0858931053208081</v>
      </c>
      <c r="P437">
        <v>1.0857699999999999</v>
      </c>
      <c r="Q437">
        <v>1.08531</v>
      </c>
      <c r="S437" t="str">
        <f t="shared" si="21"/>
        <v>no trade</v>
      </c>
      <c r="T437" t="str">
        <f t="shared" si="22"/>
        <v>no trade</v>
      </c>
    </row>
    <row r="438" spans="1:20" ht="15.75" thickBot="1">
      <c r="A438">
        <f>Dataset!J438</f>
        <v>1.0861700000000001</v>
      </c>
      <c r="B438">
        <f>Dataset!K438</f>
        <v>1.0863799999999999</v>
      </c>
      <c r="C438">
        <f>Dataset!L438</f>
        <v>1.08619</v>
      </c>
      <c r="D438">
        <f>Dataset!V438</f>
        <v>1.08727</v>
      </c>
      <c r="E438">
        <f>Dataset!AG438</f>
        <v>1.0874999999999999</v>
      </c>
      <c r="F438">
        <f>Dataset!AO438</f>
        <v>1.0872599999999999</v>
      </c>
      <c r="G438">
        <f>Dataset!AZ438</f>
        <v>1.0867500000000001</v>
      </c>
      <c r="H438">
        <f>Dataset!BD438</f>
        <v>1.0870500000000001</v>
      </c>
      <c r="I438">
        <f>Dataset!BE438</f>
        <v>1.0870899999999999</v>
      </c>
      <c r="J438">
        <f>Dataset!BI438</f>
        <v>1.0870299999999999</v>
      </c>
      <c r="K438">
        <f>Dataset!CA438</f>
        <v>1.08667</v>
      </c>
      <c r="L438">
        <f>Dataset!CW438</f>
        <v>1.0852200000000001</v>
      </c>
      <c r="M438">
        <f>Dataset!DP438</f>
        <v>1.0855699999999999</v>
      </c>
      <c r="N438" s="4">
        <v>52.23214285714193</v>
      </c>
      <c r="O438">
        <f t="shared" si="20"/>
        <v>1.0857425849824354</v>
      </c>
      <c r="P438">
        <v>1.0855699999999999</v>
      </c>
      <c r="Q438">
        <v>1.0856300000000001</v>
      </c>
      <c r="S438" t="str">
        <f t="shared" si="21"/>
        <v>no trade</v>
      </c>
      <c r="T438" t="str">
        <f t="shared" si="22"/>
        <v>no trade</v>
      </c>
    </row>
    <row r="439" spans="1:20" ht="15.75" thickBot="1">
      <c r="A439">
        <f>Dataset!J439</f>
        <v>1.0863799999999999</v>
      </c>
      <c r="B439">
        <f>Dataset!K439</f>
        <v>1.08619</v>
      </c>
      <c r="C439">
        <f>Dataset!L439</f>
        <v>1.0859700000000001</v>
      </c>
      <c r="D439">
        <f>Dataset!V439</f>
        <v>1.0873299999999999</v>
      </c>
      <c r="E439">
        <f>Dataset!AG439</f>
        <v>1.0874200000000001</v>
      </c>
      <c r="F439">
        <f>Dataset!AO439</f>
        <v>1.0872900000000001</v>
      </c>
      <c r="G439">
        <f>Dataset!AZ439</f>
        <v>1.0868100000000001</v>
      </c>
      <c r="H439">
        <f>Dataset!BD439</f>
        <v>1.0870899999999999</v>
      </c>
      <c r="I439">
        <f>Dataset!BE439</f>
        <v>1.0870299999999999</v>
      </c>
      <c r="J439">
        <f>Dataset!BI439</f>
        <v>1.08697</v>
      </c>
      <c r="K439">
        <f>Dataset!CA439</f>
        <v>1.08646</v>
      </c>
      <c r="L439">
        <f>Dataset!CW439</f>
        <v>1.08535</v>
      </c>
      <c r="M439">
        <f>Dataset!DP439</f>
        <v>1.08582</v>
      </c>
      <c r="N439" s="4">
        <v>54.077253218881175</v>
      </c>
      <c r="O439">
        <f t="shared" si="20"/>
        <v>1.0859581059996262</v>
      </c>
      <c r="P439">
        <v>1.08582</v>
      </c>
      <c r="Q439">
        <v>1.08544</v>
      </c>
      <c r="S439" t="str">
        <f t="shared" si="21"/>
        <v>no trade</v>
      </c>
      <c r="T439" t="str">
        <f t="shared" si="22"/>
        <v>no trade</v>
      </c>
    </row>
    <row r="440" spans="1:20" ht="15.75" thickBot="1">
      <c r="A440">
        <f>Dataset!J440</f>
        <v>1.08619</v>
      </c>
      <c r="B440">
        <f>Dataset!K440</f>
        <v>1.0859700000000001</v>
      </c>
      <c r="C440">
        <f>Dataset!L440</f>
        <v>1.0861799999999999</v>
      </c>
      <c r="D440">
        <f>Dataset!V440</f>
        <v>1.08748</v>
      </c>
      <c r="E440">
        <f>Dataset!AG440</f>
        <v>1.0871200000000001</v>
      </c>
      <c r="F440">
        <f>Dataset!AO440</f>
        <v>1.08707</v>
      </c>
      <c r="G440">
        <f>Dataset!AZ440</f>
        <v>1.0869500000000001</v>
      </c>
      <c r="H440">
        <f>Dataset!BD440</f>
        <v>1.0870299999999999</v>
      </c>
      <c r="I440">
        <f>Dataset!BE440</f>
        <v>1.0872299999999999</v>
      </c>
      <c r="J440">
        <f>Dataset!BI440</f>
        <v>1.0868800000000001</v>
      </c>
      <c r="K440">
        <f>Dataset!CA440</f>
        <v>1.0863499999999999</v>
      </c>
      <c r="L440">
        <f>Dataset!CW440</f>
        <v>1.0853999999999999</v>
      </c>
      <c r="M440">
        <f>Dataset!DP440</f>
        <v>1.0857699999999999</v>
      </c>
      <c r="N440" s="4">
        <v>54.310344827584721</v>
      </c>
      <c r="O440">
        <f t="shared" si="20"/>
        <v>1.0859386452857962</v>
      </c>
      <c r="P440">
        <v>1.0857699999999999</v>
      </c>
      <c r="Q440">
        <v>1.08545</v>
      </c>
      <c r="S440" t="str">
        <f t="shared" si="21"/>
        <v>no trade</v>
      </c>
      <c r="T440" t="str">
        <f t="shared" si="22"/>
        <v>no trade</v>
      </c>
    </row>
    <row r="441" spans="1:20" ht="15.75" thickBot="1">
      <c r="A441">
        <f>Dataset!J441</f>
        <v>1.0859700000000001</v>
      </c>
      <c r="B441">
        <f>Dataset!K441</f>
        <v>1.0861799999999999</v>
      </c>
      <c r="C441">
        <f>Dataset!L441</f>
        <v>1.0863400000000001</v>
      </c>
      <c r="D441">
        <f>Dataset!V441</f>
        <v>1.08751</v>
      </c>
      <c r="E441">
        <f>Dataset!AG441</f>
        <v>1.0873299999999999</v>
      </c>
      <c r="F441">
        <f>Dataset!AO441</f>
        <v>1.0868899999999999</v>
      </c>
      <c r="G441">
        <f>Dataset!AZ441</f>
        <v>1.0871299999999999</v>
      </c>
      <c r="H441">
        <f>Dataset!BD441</f>
        <v>1.0872299999999999</v>
      </c>
      <c r="I441">
        <f>Dataset!BE441</f>
        <v>1.0870200000000001</v>
      </c>
      <c r="J441">
        <f>Dataset!BI441</f>
        <v>1.08677</v>
      </c>
      <c r="K441">
        <f>Dataset!CA441</f>
        <v>1.08639</v>
      </c>
      <c r="L441">
        <f>Dataset!CW441</f>
        <v>1.0853900000000001</v>
      </c>
      <c r="M441">
        <f>Dataset!DP441</f>
        <v>1.08585</v>
      </c>
      <c r="N441" s="4">
        <v>49.038461538460822</v>
      </c>
      <c r="O441">
        <f t="shared" si="20"/>
        <v>1.0860065307732065</v>
      </c>
      <c r="P441">
        <v>1.08585</v>
      </c>
      <c r="Q441">
        <v>1.0855300000000001</v>
      </c>
      <c r="S441" t="str">
        <f t="shared" si="21"/>
        <v>no trade</v>
      </c>
      <c r="T441" t="str">
        <f t="shared" si="22"/>
        <v>no trade</v>
      </c>
    </row>
    <row r="442" spans="1:20" ht="15.75" thickBot="1">
      <c r="A442">
        <f>Dataset!J442</f>
        <v>1.0861799999999999</v>
      </c>
      <c r="B442">
        <f>Dataset!K442</f>
        <v>1.0863400000000001</v>
      </c>
      <c r="C442">
        <f>Dataset!L442</f>
        <v>1.08636</v>
      </c>
      <c r="D442">
        <f>Dataset!V442</f>
        <v>1.0874699999999999</v>
      </c>
      <c r="E442">
        <f>Dataset!AG442</f>
        <v>1.0871299999999999</v>
      </c>
      <c r="F442">
        <f>Dataset!AO442</f>
        <v>1.08677</v>
      </c>
      <c r="G442">
        <f>Dataset!AZ442</f>
        <v>1.0870500000000001</v>
      </c>
      <c r="H442">
        <f>Dataset!BD442</f>
        <v>1.0870200000000001</v>
      </c>
      <c r="I442">
        <f>Dataset!BE442</f>
        <v>1.0870299999999999</v>
      </c>
      <c r="J442">
        <f>Dataset!BI442</f>
        <v>1.0867500000000001</v>
      </c>
      <c r="K442">
        <f>Dataset!CA442</f>
        <v>1.0863700000000001</v>
      </c>
      <c r="L442">
        <f>Dataset!CW442</f>
        <v>1.0854699999999999</v>
      </c>
      <c r="M442">
        <f>Dataset!DP442</f>
        <v>1.0857699999999999</v>
      </c>
      <c r="N442" s="4">
        <v>58.620689655168889</v>
      </c>
      <c r="O442">
        <f t="shared" si="20"/>
        <v>1.0859019117402062</v>
      </c>
      <c r="P442">
        <v>1.0857699999999999</v>
      </c>
      <c r="Q442">
        <v>1.08545</v>
      </c>
      <c r="S442" t="str">
        <f t="shared" si="21"/>
        <v>no trade</v>
      </c>
      <c r="T442" t="str">
        <f t="shared" si="22"/>
        <v>no trade</v>
      </c>
    </row>
    <row r="443" spans="1:20" ht="15.75" thickBot="1">
      <c r="A443">
        <f>Dataset!J443</f>
        <v>1.0863400000000001</v>
      </c>
      <c r="B443">
        <f>Dataset!K443</f>
        <v>1.08636</v>
      </c>
      <c r="C443">
        <f>Dataset!L443</f>
        <v>1.0865199999999999</v>
      </c>
      <c r="D443">
        <f>Dataset!V443</f>
        <v>1.0873699999999999</v>
      </c>
      <c r="E443">
        <f>Dataset!AG443</f>
        <v>1.0872200000000001</v>
      </c>
      <c r="F443">
        <f>Dataset!AO443</f>
        <v>1.08684</v>
      </c>
      <c r="G443">
        <f>Dataset!AZ443</f>
        <v>1.0870899999999999</v>
      </c>
      <c r="H443">
        <f>Dataset!BD443</f>
        <v>1.0870299999999999</v>
      </c>
      <c r="I443">
        <f>Dataset!BE443</f>
        <v>1.08697</v>
      </c>
      <c r="J443">
        <f>Dataset!BI443</f>
        <v>1.08677</v>
      </c>
      <c r="K443">
        <f>Dataset!CA443</f>
        <v>1.08626</v>
      </c>
      <c r="L443">
        <f>Dataset!CW443</f>
        <v>1.0856300000000001</v>
      </c>
      <c r="M443">
        <f>Dataset!DP443</f>
        <v>1.08585</v>
      </c>
      <c r="N443" s="4">
        <v>57.894736842102532</v>
      </c>
      <c r="O443">
        <f t="shared" si="20"/>
        <v>1.0859327302194883</v>
      </c>
      <c r="P443">
        <v>1.08585</v>
      </c>
      <c r="Q443">
        <v>1.08535</v>
      </c>
      <c r="S443" t="str">
        <f t="shared" si="21"/>
        <v>no trade</v>
      </c>
      <c r="T443" t="str">
        <f t="shared" si="22"/>
        <v>no trade</v>
      </c>
    </row>
    <row r="444" spans="1:20" ht="15.75" thickBot="1">
      <c r="A444">
        <f>Dataset!J444</f>
        <v>1.08636</v>
      </c>
      <c r="B444">
        <f>Dataset!K444</f>
        <v>1.0865199999999999</v>
      </c>
      <c r="C444">
        <f>Dataset!L444</f>
        <v>1.0867500000000001</v>
      </c>
      <c r="D444">
        <f>Dataset!V444</f>
        <v>1.0874299999999999</v>
      </c>
      <c r="E444">
        <f>Dataset!AG444</f>
        <v>1.08727</v>
      </c>
      <c r="F444">
        <f>Dataset!AO444</f>
        <v>1.08693</v>
      </c>
      <c r="G444">
        <f>Dataset!AZ444</f>
        <v>1.0870299999999999</v>
      </c>
      <c r="H444">
        <f>Dataset!BD444</f>
        <v>1.08697</v>
      </c>
      <c r="I444">
        <f>Dataset!BE444</f>
        <v>1.0868800000000001</v>
      </c>
      <c r="J444">
        <f>Dataset!BI444</f>
        <v>1.08674</v>
      </c>
      <c r="K444">
        <f>Dataset!CA444</f>
        <v>1.08636</v>
      </c>
      <c r="L444">
        <f>Dataset!CW444</f>
        <v>1.0855699999999999</v>
      </c>
      <c r="M444">
        <f>Dataset!DP444</f>
        <v>1.08619</v>
      </c>
      <c r="N444" s="4">
        <v>57.647058823525114</v>
      </c>
      <c r="O444">
        <f t="shared" si="20"/>
        <v>1.0862339205015892</v>
      </c>
      <c r="P444">
        <v>1.08619</v>
      </c>
      <c r="Q444">
        <v>1.0853699999999999</v>
      </c>
      <c r="S444" t="str">
        <f t="shared" si="21"/>
        <v>no trade</v>
      </c>
      <c r="T444" t="str">
        <f t="shared" si="22"/>
        <v>no trade</v>
      </c>
    </row>
    <row r="445" spans="1:20" ht="15.75" thickBot="1">
      <c r="A445">
        <f>Dataset!J445</f>
        <v>1.0865199999999999</v>
      </c>
      <c r="B445">
        <f>Dataset!K445</f>
        <v>1.0867500000000001</v>
      </c>
      <c r="C445">
        <f>Dataset!L445</f>
        <v>1.08683</v>
      </c>
      <c r="D445">
        <f>Dataset!V445</f>
        <v>1.08758</v>
      </c>
      <c r="E445">
        <f>Dataset!AG445</f>
        <v>1.0874200000000001</v>
      </c>
      <c r="F445">
        <f>Dataset!AO445</f>
        <v>1.0872299999999999</v>
      </c>
      <c r="G445">
        <f>Dataset!AZ445</f>
        <v>1.0872299999999999</v>
      </c>
      <c r="H445">
        <f>Dataset!BD445</f>
        <v>1.0868800000000001</v>
      </c>
      <c r="I445">
        <f>Dataset!BE445</f>
        <v>1.08677</v>
      </c>
      <c r="J445">
        <f>Dataset!BI445</f>
        <v>1.0867100000000001</v>
      </c>
      <c r="K445">
        <f>Dataset!CA445</f>
        <v>1.0863499999999999</v>
      </c>
      <c r="L445">
        <f>Dataset!CW445</f>
        <v>1.08589</v>
      </c>
      <c r="M445">
        <f>Dataset!DP445</f>
        <v>1.0861700000000001</v>
      </c>
      <c r="N445" s="4">
        <v>58.682634730541153</v>
      </c>
      <c r="O445">
        <f t="shared" si="20"/>
        <v>1.0861893328791972</v>
      </c>
      <c r="P445">
        <v>1.0861700000000001</v>
      </c>
      <c r="Q445">
        <v>1.0854200000000001</v>
      </c>
      <c r="S445" t="str">
        <f t="shared" si="21"/>
        <v>no trade</v>
      </c>
      <c r="T445" t="str">
        <f t="shared" si="22"/>
        <v>no trade</v>
      </c>
    </row>
    <row r="446" spans="1:20" ht="15.75" thickBot="1">
      <c r="A446">
        <f>Dataset!J446</f>
        <v>1.0867500000000001</v>
      </c>
      <c r="B446">
        <f>Dataset!K446</f>
        <v>1.08683</v>
      </c>
      <c r="C446">
        <f>Dataset!L446</f>
        <v>1.0869800000000001</v>
      </c>
      <c r="D446">
        <f>Dataset!V446</f>
        <v>1.08758</v>
      </c>
      <c r="E446">
        <f>Dataset!AG446</f>
        <v>1.0872599999999999</v>
      </c>
      <c r="F446">
        <f>Dataset!AO446</f>
        <v>1.0870200000000001</v>
      </c>
      <c r="G446">
        <f>Dataset!AZ446</f>
        <v>1.0870200000000001</v>
      </c>
      <c r="H446">
        <f>Dataset!BD446</f>
        <v>1.08677</v>
      </c>
      <c r="I446">
        <f>Dataset!BE446</f>
        <v>1.0867500000000001</v>
      </c>
      <c r="J446">
        <f>Dataset!BI446</f>
        <v>1.0865800000000001</v>
      </c>
      <c r="K446">
        <f>Dataset!CA446</f>
        <v>1.08636</v>
      </c>
      <c r="L446">
        <f>Dataset!CW446</f>
        <v>1.0854699999999999</v>
      </c>
      <c r="M446">
        <f>Dataset!DP446</f>
        <v>1.0861499999999999</v>
      </c>
      <c r="N446" s="4">
        <v>56.969696969693949</v>
      </c>
      <c r="O446">
        <f t="shared" si="20"/>
        <v>1.0861572181980841</v>
      </c>
      <c r="P446">
        <v>1.0861499999999999</v>
      </c>
      <c r="Q446">
        <v>1.0855600000000001</v>
      </c>
      <c r="S446" t="str">
        <f t="shared" si="21"/>
        <v>no trade</v>
      </c>
      <c r="T446" t="str">
        <f t="shared" si="22"/>
        <v>no trade</v>
      </c>
    </row>
    <row r="447" spans="1:20" ht="15.75" thickBot="1">
      <c r="A447">
        <f>Dataset!J447</f>
        <v>1.08683</v>
      </c>
      <c r="B447">
        <f>Dataset!K447</f>
        <v>1.0869800000000001</v>
      </c>
      <c r="C447">
        <f>Dataset!L447</f>
        <v>1.08721</v>
      </c>
      <c r="D447">
        <f>Dataset!V447</f>
        <v>1.08762</v>
      </c>
      <c r="E447">
        <f>Dataset!AG447</f>
        <v>1.0872900000000001</v>
      </c>
      <c r="F447">
        <f>Dataset!AO447</f>
        <v>1.0869800000000001</v>
      </c>
      <c r="G447">
        <f>Dataset!AZ447</f>
        <v>1.0870299999999999</v>
      </c>
      <c r="H447">
        <f>Dataset!BD447</f>
        <v>1.0867500000000001</v>
      </c>
      <c r="I447">
        <f>Dataset!BE447</f>
        <v>1.08677</v>
      </c>
      <c r="J447">
        <f>Dataset!BI447</f>
        <v>1.0867800000000001</v>
      </c>
      <c r="K447">
        <f>Dataset!CA447</f>
        <v>1.0864100000000001</v>
      </c>
      <c r="L447">
        <f>Dataset!CW447</f>
        <v>1.08558</v>
      </c>
      <c r="M447">
        <f>Dataset!DP447</f>
        <v>1.08616</v>
      </c>
      <c r="N447" s="4">
        <v>55.625000000000433</v>
      </c>
      <c r="O447">
        <f t="shared" si="20"/>
        <v>1.0861471192072421</v>
      </c>
      <c r="P447">
        <v>1.08616</v>
      </c>
      <c r="Q447">
        <v>1.08561</v>
      </c>
      <c r="S447" t="str">
        <f t="shared" si="21"/>
        <v>no trade</v>
      </c>
      <c r="T447" t="str">
        <f t="shared" si="22"/>
        <v>no trade</v>
      </c>
    </row>
    <row r="448" spans="1:20" ht="15.75" thickBot="1">
      <c r="A448">
        <f>Dataset!J448</f>
        <v>1.0869800000000001</v>
      </c>
      <c r="B448">
        <f>Dataset!K448</f>
        <v>1.08721</v>
      </c>
      <c r="C448">
        <f>Dataset!L448</f>
        <v>1.08727</v>
      </c>
      <c r="D448">
        <f>Dataset!V448</f>
        <v>1.08762</v>
      </c>
      <c r="E448">
        <f>Dataset!AG448</f>
        <v>1.08707</v>
      </c>
      <c r="F448">
        <f>Dataset!AO448</f>
        <v>1.08701</v>
      </c>
      <c r="G448">
        <f>Dataset!AZ448</f>
        <v>1.08697</v>
      </c>
      <c r="H448">
        <f>Dataset!BD448</f>
        <v>1.08677</v>
      </c>
      <c r="I448">
        <f>Dataset!BE448</f>
        <v>1.08674</v>
      </c>
      <c r="J448">
        <f>Dataset!BI448</f>
        <v>1.08697</v>
      </c>
      <c r="K448">
        <f>Dataset!CA448</f>
        <v>1.08657</v>
      </c>
      <c r="L448">
        <f>Dataset!CW448</f>
        <v>1.0859300000000001</v>
      </c>
      <c r="M448">
        <f>Dataset!DP448</f>
        <v>1.0861499999999999</v>
      </c>
      <c r="N448" s="4">
        <v>55.974842767290411</v>
      </c>
      <c r="O448">
        <f t="shared" si="20"/>
        <v>1.0861094808452669</v>
      </c>
      <c r="P448">
        <v>1.0861499999999999</v>
      </c>
      <c r="Q448">
        <v>1.08541</v>
      </c>
      <c r="S448" t="str">
        <f t="shared" si="21"/>
        <v>no trade</v>
      </c>
      <c r="T448" t="str">
        <f t="shared" si="22"/>
        <v>no trade</v>
      </c>
    </row>
    <row r="449" spans="1:20" ht="15.75" thickBot="1">
      <c r="A449">
        <f>Dataset!J449</f>
        <v>1.08721</v>
      </c>
      <c r="B449">
        <f>Dataset!K449</f>
        <v>1.08727</v>
      </c>
      <c r="C449">
        <f>Dataset!L449</f>
        <v>1.0873299999999999</v>
      </c>
      <c r="D449">
        <f>Dataset!V449</f>
        <v>1.0874999999999999</v>
      </c>
      <c r="E449">
        <f>Dataset!AG449</f>
        <v>1.0868899999999999</v>
      </c>
      <c r="F449">
        <f>Dataset!AO449</f>
        <v>1.0867500000000001</v>
      </c>
      <c r="G449">
        <f>Dataset!AZ449</f>
        <v>1.0868800000000001</v>
      </c>
      <c r="H449">
        <f>Dataset!BD449</f>
        <v>1.08674</v>
      </c>
      <c r="I449">
        <f>Dataset!BE449</f>
        <v>1.0867100000000001</v>
      </c>
      <c r="J449">
        <f>Dataset!BI449</f>
        <v>1.0869599999999999</v>
      </c>
      <c r="K449">
        <f>Dataset!CA449</f>
        <v>1.0863700000000001</v>
      </c>
      <c r="L449">
        <f>Dataset!CW449</f>
        <v>1.08588</v>
      </c>
      <c r="M449">
        <f>Dataset!DP449</f>
        <v>1.08612</v>
      </c>
      <c r="N449" s="4">
        <v>60.135135135129964</v>
      </c>
      <c r="O449">
        <f t="shared" si="20"/>
        <v>1.0860464265722196</v>
      </c>
      <c r="P449">
        <v>1.08612</v>
      </c>
      <c r="Q449">
        <v>1.08541</v>
      </c>
      <c r="S449" t="str">
        <f t="shared" si="21"/>
        <v>no trade</v>
      </c>
      <c r="T449" t="str">
        <f t="shared" si="22"/>
        <v>no trade</v>
      </c>
    </row>
    <row r="450" spans="1:20" ht="15.75" thickBot="1">
      <c r="A450">
        <f>Dataset!J450</f>
        <v>1.08727</v>
      </c>
      <c r="B450">
        <f>Dataset!K450</f>
        <v>1.0873299999999999</v>
      </c>
      <c r="C450">
        <f>Dataset!L450</f>
        <v>1.08748</v>
      </c>
      <c r="D450">
        <f>Dataset!V450</f>
        <v>1.0874200000000001</v>
      </c>
      <c r="E450">
        <f>Dataset!AG450</f>
        <v>1.08677</v>
      </c>
      <c r="F450">
        <f>Dataset!AO450</f>
        <v>1.0868100000000001</v>
      </c>
      <c r="G450">
        <f>Dataset!AZ450</f>
        <v>1.08677</v>
      </c>
      <c r="H450">
        <f>Dataset!BD450</f>
        <v>1.0867100000000001</v>
      </c>
      <c r="I450">
        <f>Dataset!BE450</f>
        <v>1.0865800000000001</v>
      </c>
      <c r="J450">
        <f>Dataset!BI450</f>
        <v>1.0868100000000001</v>
      </c>
      <c r="K450">
        <f>Dataset!CA450</f>
        <v>1.0861499999999999</v>
      </c>
      <c r="L450">
        <f>Dataset!CW450</f>
        <v>1.08592</v>
      </c>
      <c r="M450">
        <f>Dataset!DP450</f>
        <v>1.08571</v>
      </c>
      <c r="N450" s="4">
        <v>45.054945054944781</v>
      </c>
      <c r="O450">
        <f t="shared" ref="O450:O513" si="23">(((((((0.654975365864358*$L450*2.05619622440581*$A450+((0.820509079375735*$E450--8.66154755035786)+0.714633842331559*$C450/(0.56802318509286*$F450)))+8.11195176528429)+8.11195176528429)-((2.98031957119973*$D450+14.9837254665498)+(0.515896009003183*$I450/(1.66534966840605*$K450)-LN(2.05619622440581*$A450))))+(LN(2.05619622440581*$A450)-(2.34778033028491*$J450*10.7808081773781+14.9837254665498/(1.66534966840605*$K450))/(((0.699679669221251*$B450/(0.56802318509286*$F450)+0.507895293750025*$G450/(0.515896009003183*$I450/(1.66534966840605*$K450)*2.45390057050084*$H450)*(2.98031957119973*$D450+14.9837254665498))+((2.98031957119973*$D450+14.9837254665498)+14.9837254665498)*0.507895293750025*$G450))))+-16.4494700053177/(-0.540583610340832*$M450))*-0.034953321658675+2.4348524211743)</f>
        <v>1.0856627158616541</v>
      </c>
      <c r="P450">
        <v>1.08571</v>
      </c>
      <c r="Q450">
        <v>1.08541</v>
      </c>
      <c r="S450" t="str">
        <f t="shared" si="21"/>
        <v>no trade</v>
      </c>
      <c r="T450" t="str">
        <f t="shared" si="22"/>
        <v>no trade</v>
      </c>
    </row>
    <row r="451" spans="1:20" ht="15.75" thickBot="1">
      <c r="A451">
        <f>Dataset!J451</f>
        <v>1.0873299999999999</v>
      </c>
      <c r="B451">
        <f>Dataset!K451</f>
        <v>1.08748</v>
      </c>
      <c r="C451">
        <f>Dataset!L451</f>
        <v>1.08751</v>
      </c>
      <c r="D451">
        <f>Dataset!V451</f>
        <v>1.0871200000000001</v>
      </c>
      <c r="E451">
        <f>Dataset!AG451</f>
        <v>1.08684</v>
      </c>
      <c r="F451">
        <f>Dataset!AO451</f>
        <v>1.0869500000000001</v>
      </c>
      <c r="G451">
        <f>Dataset!AZ451</f>
        <v>1.0867500000000001</v>
      </c>
      <c r="H451">
        <f>Dataset!BD451</f>
        <v>1.0865800000000001</v>
      </c>
      <c r="I451">
        <f>Dataset!BE451</f>
        <v>1.0867800000000001</v>
      </c>
      <c r="J451">
        <f>Dataset!BI451</f>
        <v>1.0867199999999999</v>
      </c>
      <c r="K451">
        <f>Dataset!CA451</f>
        <v>1.0861799999999999</v>
      </c>
      <c r="L451">
        <f>Dataset!CW451</f>
        <v>1.0859799999999999</v>
      </c>
      <c r="M451">
        <f>Dataset!DP451</f>
        <v>1.08565</v>
      </c>
      <c r="N451" s="4">
        <v>48.235294117649055</v>
      </c>
      <c r="O451">
        <f t="shared" si="23"/>
        <v>1.0855713018473252</v>
      </c>
      <c r="P451">
        <v>1.08565</v>
      </c>
      <c r="Q451">
        <v>1.0853600000000001</v>
      </c>
      <c r="S451" t="str">
        <f t="shared" si="21"/>
        <v>no trade</v>
      </c>
      <c r="T451" t="str">
        <f t="shared" si="22"/>
        <v>no trade</v>
      </c>
    </row>
    <row r="452" spans="1:20" ht="15.75" thickBot="1">
      <c r="A452">
        <f>Dataset!J452</f>
        <v>1.08748</v>
      </c>
      <c r="B452">
        <f>Dataset!K452</f>
        <v>1.08751</v>
      </c>
      <c r="C452">
        <f>Dataset!L452</f>
        <v>1.0874699999999999</v>
      </c>
      <c r="D452">
        <f>Dataset!V452</f>
        <v>1.0873299999999999</v>
      </c>
      <c r="E452">
        <f>Dataset!AG452</f>
        <v>1.08693</v>
      </c>
      <c r="F452">
        <f>Dataset!AO452</f>
        <v>1.0871299999999999</v>
      </c>
      <c r="G452">
        <f>Dataset!AZ452</f>
        <v>1.08677</v>
      </c>
      <c r="H452">
        <f>Dataset!BD452</f>
        <v>1.0867800000000001</v>
      </c>
      <c r="I452">
        <f>Dataset!BE452</f>
        <v>1.08697</v>
      </c>
      <c r="J452">
        <f>Dataset!BI452</f>
        <v>1.0868800000000001</v>
      </c>
      <c r="K452">
        <f>Dataset!CA452</f>
        <v>1.0858699999999999</v>
      </c>
      <c r="L452">
        <f>Dataset!CW452</f>
        <v>1.08596</v>
      </c>
      <c r="M452">
        <f>Dataset!DP452</f>
        <v>1.08531</v>
      </c>
      <c r="N452" s="4">
        <v>38.383838383843937</v>
      </c>
      <c r="O452">
        <f t="shared" si="23"/>
        <v>1.0852966624541687</v>
      </c>
      <c r="P452">
        <v>1.08531</v>
      </c>
      <c r="Q452">
        <v>1.08535</v>
      </c>
      <c r="S452" t="str">
        <f t="shared" si="21"/>
        <v>no trade</v>
      </c>
      <c r="T452" t="str">
        <f t="shared" si="22"/>
        <v>no trade</v>
      </c>
    </row>
    <row r="453" spans="1:20" ht="15.75" thickBot="1">
      <c r="A453">
        <f>Dataset!J453</f>
        <v>1.08751</v>
      </c>
      <c r="B453">
        <f>Dataset!K453</f>
        <v>1.0874699999999999</v>
      </c>
      <c r="C453">
        <f>Dataset!L453</f>
        <v>1.0873699999999999</v>
      </c>
      <c r="D453">
        <f>Dataset!V453</f>
        <v>1.0871299999999999</v>
      </c>
      <c r="E453">
        <f>Dataset!AG453</f>
        <v>1.0872299999999999</v>
      </c>
      <c r="F453">
        <f>Dataset!AO453</f>
        <v>1.0870500000000001</v>
      </c>
      <c r="G453">
        <f>Dataset!AZ453</f>
        <v>1.08674</v>
      </c>
      <c r="H453">
        <f>Dataset!BD453</f>
        <v>1.08697</v>
      </c>
      <c r="I453">
        <f>Dataset!BE453</f>
        <v>1.0869599999999999</v>
      </c>
      <c r="J453">
        <f>Dataset!BI453</f>
        <v>1.0868199999999999</v>
      </c>
      <c r="K453">
        <f>Dataset!CA453</f>
        <v>1.0858699999999999</v>
      </c>
      <c r="L453">
        <f>Dataset!CW453</f>
        <v>1.08582</v>
      </c>
      <c r="M453">
        <f>Dataset!DP453</f>
        <v>1.0856300000000001</v>
      </c>
      <c r="N453" s="4">
        <v>51.428571428575047</v>
      </c>
      <c r="O453">
        <f t="shared" si="23"/>
        <v>1.0855632248750557</v>
      </c>
      <c r="P453">
        <v>1.0856300000000001</v>
      </c>
      <c r="Q453">
        <v>1.0852999999999999</v>
      </c>
      <c r="S453" t="str">
        <f t="shared" si="21"/>
        <v>no trade</v>
      </c>
      <c r="T453" t="str">
        <f t="shared" si="22"/>
        <v>no trade</v>
      </c>
    </row>
    <row r="454" spans="1:20" ht="15.75" thickBot="1">
      <c r="A454">
        <f>Dataset!J454</f>
        <v>1.0874699999999999</v>
      </c>
      <c r="B454">
        <f>Dataset!K454</f>
        <v>1.0873699999999999</v>
      </c>
      <c r="C454">
        <f>Dataset!L454</f>
        <v>1.0874299999999999</v>
      </c>
      <c r="D454">
        <f>Dataset!V454</f>
        <v>1.0872200000000001</v>
      </c>
      <c r="E454">
        <f>Dataset!AG454</f>
        <v>1.0870200000000001</v>
      </c>
      <c r="F454">
        <f>Dataset!AO454</f>
        <v>1.0870899999999999</v>
      </c>
      <c r="G454">
        <f>Dataset!AZ454</f>
        <v>1.0867100000000001</v>
      </c>
      <c r="H454">
        <f>Dataset!BD454</f>
        <v>1.0869599999999999</v>
      </c>
      <c r="I454">
        <f>Dataset!BE454</f>
        <v>1.0868100000000001</v>
      </c>
      <c r="J454">
        <f>Dataset!BI454</f>
        <v>1.0869800000000001</v>
      </c>
      <c r="K454">
        <f>Dataset!CA454</f>
        <v>1.08592</v>
      </c>
      <c r="L454">
        <f>Dataset!CW454</f>
        <v>1.08589</v>
      </c>
      <c r="M454">
        <f>Dataset!DP454</f>
        <v>1.08544</v>
      </c>
      <c r="N454" s="4">
        <v>40.686274509806005</v>
      </c>
      <c r="O454">
        <f t="shared" si="23"/>
        <v>1.0854073170772396</v>
      </c>
      <c r="P454">
        <v>1.08544</v>
      </c>
      <c r="Q454">
        <v>1.0853299999999999</v>
      </c>
      <c r="S454" t="str">
        <f t="shared" si="21"/>
        <v>no trade</v>
      </c>
      <c r="T454" t="str">
        <f t="shared" si="22"/>
        <v>no trade</v>
      </c>
    </row>
    <row r="455" spans="1:20" ht="15.75" thickBot="1">
      <c r="A455">
        <f>Dataset!J455</f>
        <v>1.0873699999999999</v>
      </c>
      <c r="B455">
        <f>Dataset!K455</f>
        <v>1.0874299999999999</v>
      </c>
      <c r="C455">
        <f>Dataset!L455</f>
        <v>1.08758</v>
      </c>
      <c r="D455">
        <f>Dataset!V455</f>
        <v>1.08727</v>
      </c>
      <c r="E455">
        <f>Dataset!AG455</f>
        <v>1.0869800000000001</v>
      </c>
      <c r="F455">
        <f>Dataset!AO455</f>
        <v>1.0870299999999999</v>
      </c>
      <c r="G455">
        <f>Dataset!AZ455</f>
        <v>1.0865800000000001</v>
      </c>
      <c r="H455">
        <f>Dataset!BD455</f>
        <v>1.0868100000000001</v>
      </c>
      <c r="I455">
        <f>Dataset!BE455</f>
        <v>1.0867199999999999</v>
      </c>
      <c r="J455">
        <f>Dataset!BI455</f>
        <v>1.0869800000000001</v>
      </c>
      <c r="K455">
        <f>Dataset!CA455</f>
        <v>1.08568</v>
      </c>
      <c r="L455">
        <f>Dataset!CW455</f>
        <v>1.08571</v>
      </c>
      <c r="M455">
        <f>Dataset!DP455</f>
        <v>1.08545</v>
      </c>
      <c r="N455" s="4">
        <v>42.000000000005777</v>
      </c>
      <c r="O455">
        <f t="shared" si="23"/>
        <v>1.085442617999137</v>
      </c>
      <c r="P455">
        <v>1.08545</v>
      </c>
      <c r="Q455">
        <v>1.0853699999999999</v>
      </c>
      <c r="S455" t="str">
        <f t="shared" si="21"/>
        <v>no trade</v>
      </c>
      <c r="T455" t="str">
        <f t="shared" si="22"/>
        <v>no trade</v>
      </c>
    </row>
    <row r="456" spans="1:20" ht="15.75" thickBot="1">
      <c r="A456">
        <f>Dataset!J456</f>
        <v>1.0874299999999999</v>
      </c>
      <c r="B456">
        <f>Dataset!K456</f>
        <v>1.08758</v>
      </c>
      <c r="C456">
        <f>Dataset!L456</f>
        <v>1.08758</v>
      </c>
      <c r="D456">
        <f>Dataset!V456</f>
        <v>1.0874200000000001</v>
      </c>
      <c r="E456">
        <f>Dataset!AG456</f>
        <v>1.08701</v>
      </c>
      <c r="F456">
        <f>Dataset!AO456</f>
        <v>1.0872299999999999</v>
      </c>
      <c r="G456">
        <f>Dataset!AZ456</f>
        <v>1.0867800000000001</v>
      </c>
      <c r="H456">
        <f>Dataset!BD456</f>
        <v>1.0867199999999999</v>
      </c>
      <c r="I456">
        <f>Dataset!BE456</f>
        <v>1.0868800000000001</v>
      </c>
      <c r="J456">
        <f>Dataset!BI456</f>
        <v>1.08667</v>
      </c>
      <c r="K456">
        <f>Dataset!CA456</f>
        <v>1.08558</v>
      </c>
      <c r="L456">
        <f>Dataset!CW456</f>
        <v>1.0857699999999999</v>
      </c>
      <c r="M456">
        <f>Dataset!DP456</f>
        <v>1.0855300000000001</v>
      </c>
      <c r="N456" s="4">
        <v>42.000000000005777</v>
      </c>
      <c r="O456">
        <f t="shared" si="23"/>
        <v>1.0855172672066862</v>
      </c>
      <c r="P456">
        <v>1.0855300000000001</v>
      </c>
      <c r="Q456">
        <v>1.0854999999999999</v>
      </c>
      <c r="S456" t="str">
        <f t="shared" si="21"/>
        <v>no trade</v>
      </c>
      <c r="T456" t="str">
        <f t="shared" si="22"/>
        <v>no trade</v>
      </c>
    </row>
    <row r="457" spans="1:20" ht="15.75" thickBot="1">
      <c r="A457">
        <f>Dataset!J457</f>
        <v>1.08758</v>
      </c>
      <c r="B457">
        <f>Dataset!K457</f>
        <v>1.08758</v>
      </c>
      <c r="C457">
        <f>Dataset!L457</f>
        <v>1.08762</v>
      </c>
      <c r="D457">
        <f>Dataset!V457</f>
        <v>1.0872599999999999</v>
      </c>
      <c r="E457">
        <f>Dataset!AG457</f>
        <v>1.0867500000000001</v>
      </c>
      <c r="F457">
        <f>Dataset!AO457</f>
        <v>1.0870200000000001</v>
      </c>
      <c r="G457">
        <f>Dataset!AZ457</f>
        <v>1.08697</v>
      </c>
      <c r="H457">
        <f>Dataset!BD457</f>
        <v>1.0868800000000001</v>
      </c>
      <c r="I457">
        <f>Dataset!BE457</f>
        <v>1.0868199999999999</v>
      </c>
      <c r="J457">
        <f>Dataset!BI457</f>
        <v>1.08646</v>
      </c>
      <c r="K457">
        <f>Dataset!CA457</f>
        <v>1.08545</v>
      </c>
      <c r="L457">
        <f>Dataset!CW457</f>
        <v>1.0855699999999999</v>
      </c>
      <c r="M457">
        <f>Dataset!DP457</f>
        <v>1.08545</v>
      </c>
      <c r="N457" s="4">
        <v>42.000000000005777</v>
      </c>
      <c r="O457">
        <f t="shared" si="23"/>
        <v>1.0854115972705927</v>
      </c>
      <c r="P457">
        <v>1.08545</v>
      </c>
      <c r="Q457">
        <v>1.0854200000000001</v>
      </c>
      <c r="S457" t="str">
        <f t="shared" si="21"/>
        <v>no trade</v>
      </c>
      <c r="T457" t="str">
        <f t="shared" si="22"/>
        <v>no trade</v>
      </c>
    </row>
    <row r="458" spans="1:20" ht="15.75" thickBot="1">
      <c r="A458">
        <f>Dataset!J458</f>
        <v>1.08758</v>
      </c>
      <c r="B458">
        <f>Dataset!K458</f>
        <v>1.08762</v>
      </c>
      <c r="C458">
        <f>Dataset!L458</f>
        <v>1.08762</v>
      </c>
      <c r="D458">
        <f>Dataset!V458</f>
        <v>1.0872900000000001</v>
      </c>
      <c r="E458">
        <f>Dataset!AG458</f>
        <v>1.0868100000000001</v>
      </c>
      <c r="F458">
        <f>Dataset!AO458</f>
        <v>1.0870299999999999</v>
      </c>
      <c r="G458">
        <f>Dataset!AZ458</f>
        <v>1.0869599999999999</v>
      </c>
      <c r="H458">
        <f>Dataset!BD458</f>
        <v>1.0868199999999999</v>
      </c>
      <c r="I458">
        <f>Dataset!BE458</f>
        <v>1.0869800000000001</v>
      </c>
      <c r="J458">
        <f>Dataset!BI458</f>
        <v>1.0863499999999999</v>
      </c>
      <c r="K458">
        <f>Dataset!CA458</f>
        <v>1.08531</v>
      </c>
      <c r="L458">
        <f>Dataset!CW458</f>
        <v>1.08582</v>
      </c>
      <c r="M458">
        <f>Dataset!DP458</f>
        <v>1.08535</v>
      </c>
      <c r="N458" s="4">
        <v>37.623762376242517</v>
      </c>
      <c r="O458">
        <f t="shared" si="23"/>
        <v>1.0853149420802501</v>
      </c>
      <c r="P458">
        <v>1.08535</v>
      </c>
      <c r="Q458">
        <v>1.0853900000000001</v>
      </c>
      <c r="S458" t="str">
        <f t="shared" si="21"/>
        <v>no trade</v>
      </c>
      <c r="T458" t="str">
        <f t="shared" si="22"/>
        <v>no trade</v>
      </c>
    </row>
    <row r="459" spans="1:20" ht="15.75" thickBot="1">
      <c r="A459">
        <f>Dataset!J459</f>
        <v>1.08762</v>
      </c>
      <c r="B459">
        <f>Dataset!K459</f>
        <v>1.08762</v>
      </c>
      <c r="C459">
        <f>Dataset!L459</f>
        <v>1.0874999999999999</v>
      </c>
      <c r="D459">
        <f>Dataset!V459</f>
        <v>1.08707</v>
      </c>
      <c r="E459">
        <f>Dataset!AG459</f>
        <v>1.0869500000000001</v>
      </c>
      <c r="F459">
        <f>Dataset!AO459</f>
        <v>1.08697</v>
      </c>
      <c r="G459">
        <f>Dataset!AZ459</f>
        <v>1.0868100000000001</v>
      </c>
      <c r="H459">
        <f>Dataset!BD459</f>
        <v>1.0869800000000001</v>
      </c>
      <c r="I459">
        <f>Dataset!BE459</f>
        <v>1.0869800000000001</v>
      </c>
      <c r="J459">
        <f>Dataset!BI459</f>
        <v>1.08639</v>
      </c>
      <c r="K459">
        <f>Dataset!CA459</f>
        <v>1.08521</v>
      </c>
      <c r="L459">
        <f>Dataset!CW459</f>
        <v>1.0857699999999999</v>
      </c>
      <c r="M459">
        <f>Dataset!DP459</f>
        <v>1.0853699999999999</v>
      </c>
      <c r="N459" s="4">
        <v>25.882352941182006</v>
      </c>
      <c r="O459">
        <f t="shared" si="23"/>
        <v>1.0853191512243299</v>
      </c>
      <c r="P459">
        <v>1.0853699999999999</v>
      </c>
      <c r="Q459">
        <v>1.08534</v>
      </c>
      <c r="S459" t="str">
        <f t="shared" si="21"/>
        <v>no trade</v>
      </c>
      <c r="T459" t="str">
        <f t="shared" si="22"/>
        <v>no trade</v>
      </c>
    </row>
    <row r="460" spans="1:20" ht="15.75" thickBot="1">
      <c r="A460">
        <f>Dataset!J460</f>
        <v>1.08762</v>
      </c>
      <c r="B460">
        <f>Dataset!K460</f>
        <v>1.0874999999999999</v>
      </c>
      <c r="C460">
        <f>Dataset!L460</f>
        <v>1.0874200000000001</v>
      </c>
      <c r="D460">
        <f>Dataset!V460</f>
        <v>1.0868899999999999</v>
      </c>
      <c r="E460">
        <f>Dataset!AG460</f>
        <v>1.0871299999999999</v>
      </c>
      <c r="F460">
        <f>Dataset!AO460</f>
        <v>1.0868800000000001</v>
      </c>
      <c r="G460">
        <f>Dataset!AZ460</f>
        <v>1.0867199999999999</v>
      </c>
      <c r="H460">
        <f>Dataset!BD460</f>
        <v>1.0869800000000001</v>
      </c>
      <c r="I460">
        <f>Dataset!BE460</f>
        <v>1.08667</v>
      </c>
      <c r="J460">
        <f>Dataset!BI460</f>
        <v>1.0863700000000001</v>
      </c>
      <c r="K460">
        <f>Dataset!CA460</f>
        <v>1.0852200000000001</v>
      </c>
      <c r="L460">
        <f>Dataset!CW460</f>
        <v>1.08585</v>
      </c>
      <c r="M460">
        <f>Dataset!DP460</f>
        <v>1.0854200000000001</v>
      </c>
      <c r="N460" s="4">
        <v>28.323699421972961</v>
      </c>
      <c r="O460">
        <f t="shared" si="23"/>
        <v>1.0853315857485935</v>
      </c>
      <c r="P460">
        <v>1.0854200000000001</v>
      </c>
      <c r="Q460">
        <v>1.0853200000000001</v>
      </c>
      <c r="S460" t="str">
        <f t="shared" si="21"/>
        <v>no trade</v>
      </c>
      <c r="T460" t="str">
        <f t="shared" si="22"/>
        <v>no trade</v>
      </c>
    </row>
    <row r="461" spans="1:20" ht="15.75" thickBot="1">
      <c r="A461">
        <f>Dataset!J461</f>
        <v>1.0874999999999999</v>
      </c>
      <c r="B461">
        <f>Dataset!K461</f>
        <v>1.0874200000000001</v>
      </c>
      <c r="C461">
        <f>Dataset!L461</f>
        <v>1.0871200000000001</v>
      </c>
      <c r="D461">
        <f>Dataset!V461</f>
        <v>1.08677</v>
      </c>
      <c r="E461">
        <f>Dataset!AG461</f>
        <v>1.0870500000000001</v>
      </c>
      <c r="F461">
        <f>Dataset!AO461</f>
        <v>1.08677</v>
      </c>
      <c r="G461">
        <f>Dataset!AZ461</f>
        <v>1.0868800000000001</v>
      </c>
      <c r="H461">
        <f>Dataset!BD461</f>
        <v>1.08667</v>
      </c>
      <c r="I461">
        <f>Dataset!BE461</f>
        <v>1.08646</v>
      </c>
      <c r="J461">
        <f>Dataset!BI461</f>
        <v>1.08626</v>
      </c>
      <c r="K461">
        <f>Dataset!CA461</f>
        <v>1.08535</v>
      </c>
      <c r="L461">
        <f>Dataset!CW461</f>
        <v>1.0857699999999999</v>
      </c>
      <c r="M461">
        <f>Dataset!DP461</f>
        <v>1.0855600000000001</v>
      </c>
      <c r="N461" s="4">
        <v>34.054054054062547</v>
      </c>
      <c r="O461">
        <f t="shared" si="23"/>
        <v>1.0854517019676324</v>
      </c>
      <c r="P461">
        <v>1.0855600000000001</v>
      </c>
      <c r="Q461">
        <v>1.08535</v>
      </c>
      <c r="S461" t="str">
        <f t="shared" si="21"/>
        <v>no trade</v>
      </c>
      <c r="T461" t="str">
        <f t="shared" si="22"/>
        <v>no trade</v>
      </c>
    </row>
    <row r="462" spans="1:20" ht="15.75" thickBot="1">
      <c r="A462">
        <f>Dataset!J462</f>
        <v>1.0874200000000001</v>
      </c>
      <c r="B462">
        <f>Dataset!K462</f>
        <v>1.0871200000000001</v>
      </c>
      <c r="C462">
        <f>Dataset!L462</f>
        <v>1.0873299999999999</v>
      </c>
      <c r="D462">
        <f>Dataset!V462</f>
        <v>1.08684</v>
      </c>
      <c r="E462">
        <f>Dataset!AG462</f>
        <v>1.0870899999999999</v>
      </c>
      <c r="F462">
        <f>Dataset!AO462</f>
        <v>1.0867500000000001</v>
      </c>
      <c r="G462">
        <f>Dataset!AZ462</f>
        <v>1.0868199999999999</v>
      </c>
      <c r="H462">
        <f>Dataset!BD462</f>
        <v>1.08646</v>
      </c>
      <c r="I462">
        <f>Dataset!BE462</f>
        <v>1.0863499999999999</v>
      </c>
      <c r="J462">
        <f>Dataset!BI462</f>
        <v>1.08636</v>
      </c>
      <c r="K462">
        <f>Dataset!CA462</f>
        <v>1.0853999999999999</v>
      </c>
      <c r="L462">
        <f>Dataset!CW462</f>
        <v>1.08585</v>
      </c>
      <c r="M462">
        <f>Dataset!DP462</f>
        <v>1.08561</v>
      </c>
      <c r="N462" s="4">
        <v>35.449735449737133</v>
      </c>
      <c r="O462">
        <f t="shared" si="23"/>
        <v>1.085496593881476</v>
      </c>
      <c r="P462">
        <v>1.08561</v>
      </c>
      <c r="Q462">
        <v>1.08545</v>
      </c>
      <c r="S462" t="str">
        <f t="shared" si="21"/>
        <v>no trade</v>
      </c>
      <c r="T462" t="str">
        <f t="shared" si="22"/>
        <v>no trade</v>
      </c>
    </row>
    <row r="463" spans="1:20" ht="15.75" thickBot="1">
      <c r="A463">
        <f>Dataset!J463</f>
        <v>1.0873299999999999</v>
      </c>
      <c r="B463">
        <f>Dataset!K463</f>
        <v>1.0871299999999999</v>
      </c>
      <c r="C463">
        <f>Dataset!L463</f>
        <v>1.0872200000000001</v>
      </c>
      <c r="D463">
        <f>Dataset!V463</f>
        <v>1.0872299999999999</v>
      </c>
      <c r="E463">
        <f>Dataset!AG463</f>
        <v>1.0872299999999999</v>
      </c>
      <c r="F463">
        <f>Dataset!AO463</f>
        <v>1.08674</v>
      </c>
      <c r="G463">
        <f>Dataset!AZ463</f>
        <v>1.0869800000000001</v>
      </c>
      <c r="H463">
        <f>Dataset!BD463</f>
        <v>1.08639</v>
      </c>
      <c r="I463">
        <f>Dataset!BE463</f>
        <v>1.0863700000000001</v>
      </c>
      <c r="J463">
        <f>Dataset!BI463</f>
        <v>1.08636</v>
      </c>
      <c r="K463">
        <f>Dataset!CA463</f>
        <v>1.0854699999999999</v>
      </c>
      <c r="L463">
        <f>Dataset!CW463</f>
        <v>1.0861700000000001</v>
      </c>
      <c r="M463">
        <f>Dataset!DP463</f>
        <v>1.08541</v>
      </c>
      <c r="N463" s="4">
        <v>35.638297872343315</v>
      </c>
      <c r="O463">
        <f t="shared" si="23"/>
        <v>1.0853406083226513</v>
      </c>
      <c r="P463">
        <v>1.08541</v>
      </c>
      <c r="Q463">
        <v>1.0853999999999999</v>
      </c>
      <c r="S463" t="str">
        <f t="shared" si="21"/>
        <v>no trade</v>
      </c>
      <c r="T463" t="str">
        <f t="shared" si="22"/>
        <v>no trade</v>
      </c>
    </row>
    <row r="464" spans="1:20" ht="15.75" thickBot="1">
      <c r="A464">
        <f>Dataset!J464</f>
        <v>1.0871299999999999</v>
      </c>
      <c r="B464">
        <f>Dataset!K464</f>
        <v>1.0872200000000001</v>
      </c>
      <c r="C464">
        <f>Dataset!L464</f>
        <v>1.08727</v>
      </c>
      <c r="D464">
        <f>Dataset!V464</f>
        <v>1.0870200000000001</v>
      </c>
      <c r="E464">
        <f>Dataset!AG464</f>
        <v>1.0870200000000001</v>
      </c>
      <c r="F464">
        <f>Dataset!AO464</f>
        <v>1.0867100000000001</v>
      </c>
      <c r="G464">
        <f>Dataset!AZ464</f>
        <v>1.08667</v>
      </c>
      <c r="H464">
        <f>Dataset!BD464</f>
        <v>1.0863700000000001</v>
      </c>
      <c r="I464">
        <f>Dataset!BE464</f>
        <v>1.08626</v>
      </c>
      <c r="J464">
        <f>Dataset!BI464</f>
        <v>1.0864100000000001</v>
      </c>
      <c r="K464">
        <f>Dataset!CA464</f>
        <v>1.0856300000000001</v>
      </c>
      <c r="L464">
        <f>Dataset!CW464</f>
        <v>1.0861499999999999</v>
      </c>
      <c r="M464">
        <f>Dataset!DP464</f>
        <v>1.08541</v>
      </c>
      <c r="N464" s="4">
        <v>36.216216216218555</v>
      </c>
      <c r="O464">
        <f t="shared" si="23"/>
        <v>1.0853505281693523</v>
      </c>
      <c r="P464">
        <v>1.08541</v>
      </c>
      <c r="Q464">
        <v>1.08531</v>
      </c>
      <c r="S464" t="str">
        <f t="shared" si="21"/>
        <v>no trade</v>
      </c>
      <c r="T464" t="str">
        <f t="shared" si="22"/>
        <v>no trade</v>
      </c>
    </row>
    <row r="465" spans="1:20" ht="15.75" thickBot="1">
      <c r="A465">
        <f>Dataset!J465</f>
        <v>1.0872200000000001</v>
      </c>
      <c r="B465">
        <f>Dataset!K465</f>
        <v>1.08727</v>
      </c>
      <c r="C465">
        <f>Dataset!L465</f>
        <v>1.0874200000000001</v>
      </c>
      <c r="D465">
        <f>Dataset!V465</f>
        <v>1.0869800000000001</v>
      </c>
      <c r="E465">
        <f>Dataset!AG465</f>
        <v>1.0870299999999999</v>
      </c>
      <c r="F465">
        <f>Dataset!AO465</f>
        <v>1.0865800000000001</v>
      </c>
      <c r="G465">
        <f>Dataset!AZ465</f>
        <v>1.08646</v>
      </c>
      <c r="H465">
        <f>Dataset!BD465</f>
        <v>1.08626</v>
      </c>
      <c r="I465">
        <f>Dataset!BE465</f>
        <v>1.08636</v>
      </c>
      <c r="J465">
        <f>Dataset!BI465</f>
        <v>1.08657</v>
      </c>
      <c r="K465">
        <f>Dataset!CA465</f>
        <v>1.0855699999999999</v>
      </c>
      <c r="L465">
        <f>Dataset!CW465</f>
        <v>1.08616</v>
      </c>
      <c r="M465">
        <f>Dataset!DP465</f>
        <v>1.0853600000000001</v>
      </c>
      <c r="N465" s="4">
        <v>44.96644295302513</v>
      </c>
      <c r="O465">
        <f t="shared" si="23"/>
        <v>1.0852932071078192</v>
      </c>
      <c r="P465">
        <v>1.0853600000000001</v>
      </c>
      <c r="Q465">
        <v>1.0848599999999999</v>
      </c>
      <c r="S465" t="str">
        <f t="shared" ref="S465:S528" si="24">IF(AND(OR(O465-0&gt;P465,O465&gt;O450),N465&lt;20),IF(Q465&gt;P465,1,0),"no trade")</f>
        <v>no trade</v>
      </c>
      <c r="T465" t="str">
        <f t="shared" ref="T465:T528" si="25">IF(AND(AND(O465&lt;P465,O465&lt;O450),N465&gt;80),IF(Q465&lt;P465,1,0),"no trade")</f>
        <v>no trade</v>
      </c>
    </row>
    <row r="466" spans="1:20" ht="15.75" thickBot="1">
      <c r="A466">
        <f>Dataset!J466</f>
        <v>1.08727</v>
      </c>
      <c r="B466">
        <f>Dataset!K466</f>
        <v>1.0874200000000001</v>
      </c>
      <c r="C466">
        <f>Dataset!L466</f>
        <v>1.0872599999999999</v>
      </c>
      <c r="D466">
        <f>Dataset!V466</f>
        <v>1.08701</v>
      </c>
      <c r="E466">
        <f>Dataset!AG466</f>
        <v>1.08697</v>
      </c>
      <c r="F466">
        <f>Dataset!AO466</f>
        <v>1.0867800000000001</v>
      </c>
      <c r="G466">
        <f>Dataset!AZ466</f>
        <v>1.0863499999999999</v>
      </c>
      <c r="H466">
        <f>Dataset!BD466</f>
        <v>1.08636</v>
      </c>
      <c r="I466">
        <f>Dataset!BE466</f>
        <v>1.0863499999999999</v>
      </c>
      <c r="J466">
        <f>Dataset!BI466</f>
        <v>1.0863700000000001</v>
      </c>
      <c r="K466">
        <f>Dataset!CA466</f>
        <v>1.08589</v>
      </c>
      <c r="L466">
        <f>Dataset!CW466</f>
        <v>1.0861499999999999</v>
      </c>
      <c r="M466">
        <f>Dataset!DP466</f>
        <v>1.08535</v>
      </c>
      <c r="N466" s="4">
        <v>46.527777777778951</v>
      </c>
      <c r="O466">
        <f t="shared" si="23"/>
        <v>1.0852873441701094</v>
      </c>
      <c r="P466">
        <v>1.08535</v>
      </c>
      <c r="Q466">
        <v>1.0847899999999999</v>
      </c>
      <c r="S466" t="str">
        <f t="shared" si="24"/>
        <v>no trade</v>
      </c>
      <c r="T466" t="str">
        <f t="shared" si="25"/>
        <v>no trade</v>
      </c>
    </row>
    <row r="467" spans="1:20" ht="15.75" thickBot="1">
      <c r="A467">
        <f>Dataset!J467</f>
        <v>1.0874200000000001</v>
      </c>
      <c r="B467">
        <f>Dataset!K467</f>
        <v>1.0872599999999999</v>
      </c>
      <c r="C467">
        <f>Dataset!L467</f>
        <v>1.0872900000000001</v>
      </c>
      <c r="D467">
        <f>Dataset!V467</f>
        <v>1.0867500000000001</v>
      </c>
      <c r="E467">
        <f>Dataset!AG467</f>
        <v>1.0868800000000001</v>
      </c>
      <c r="F467">
        <f>Dataset!AO467</f>
        <v>1.08697</v>
      </c>
      <c r="G467">
        <f>Dataset!AZ467</f>
        <v>1.08639</v>
      </c>
      <c r="H467">
        <f>Dataset!BD467</f>
        <v>1.0863499999999999</v>
      </c>
      <c r="I467">
        <f>Dataset!BE467</f>
        <v>1.08636</v>
      </c>
      <c r="J467">
        <f>Dataset!BI467</f>
        <v>1.0861499999999999</v>
      </c>
      <c r="K467">
        <f>Dataset!CA467</f>
        <v>1.0854699999999999</v>
      </c>
      <c r="L467">
        <f>Dataset!CW467</f>
        <v>1.08612</v>
      </c>
      <c r="M467">
        <f>Dataset!DP467</f>
        <v>1.0852999999999999</v>
      </c>
      <c r="N467" s="4">
        <v>58.260869565210506</v>
      </c>
      <c r="O467">
        <f t="shared" si="23"/>
        <v>1.0852162034640307</v>
      </c>
      <c r="P467">
        <v>1.0852999999999999</v>
      </c>
      <c r="Q467">
        <v>1.0847500000000001</v>
      </c>
      <c r="S467" t="str">
        <f t="shared" si="24"/>
        <v>no trade</v>
      </c>
      <c r="T467" t="str">
        <f t="shared" si="25"/>
        <v>no trade</v>
      </c>
    </row>
    <row r="468" spans="1:20" ht="15.75" thickBot="1">
      <c r="A468">
        <f>Dataset!J468</f>
        <v>1.0872599999999999</v>
      </c>
      <c r="B468">
        <f>Dataset!K468</f>
        <v>1.0872900000000001</v>
      </c>
      <c r="C468">
        <f>Dataset!L468</f>
        <v>1.08707</v>
      </c>
      <c r="D468">
        <f>Dataset!V468</f>
        <v>1.0868100000000001</v>
      </c>
      <c r="E468">
        <f>Dataset!AG468</f>
        <v>1.08677</v>
      </c>
      <c r="F468">
        <f>Dataset!AO468</f>
        <v>1.0869599999999999</v>
      </c>
      <c r="G468">
        <f>Dataset!AZ468</f>
        <v>1.0863700000000001</v>
      </c>
      <c r="H468">
        <f>Dataset!BD468</f>
        <v>1.08636</v>
      </c>
      <c r="I468">
        <f>Dataset!BE468</f>
        <v>1.0864100000000001</v>
      </c>
      <c r="J468">
        <f>Dataset!BI468</f>
        <v>1.0861799999999999</v>
      </c>
      <c r="K468">
        <f>Dataset!CA468</f>
        <v>1.08558</v>
      </c>
      <c r="L468">
        <f>Dataset!CW468</f>
        <v>1.08571</v>
      </c>
      <c r="M468">
        <f>Dataset!DP468</f>
        <v>1.0853299999999999</v>
      </c>
      <c r="N468" s="4">
        <v>44.186046511617697</v>
      </c>
      <c r="O468">
        <f t="shared" si="23"/>
        <v>1.0852996293432544</v>
      </c>
      <c r="P468">
        <v>1.0853299999999999</v>
      </c>
      <c r="Q468">
        <v>1.0847800000000001</v>
      </c>
      <c r="S468" t="str">
        <f t="shared" si="24"/>
        <v>no trade</v>
      </c>
      <c r="T468" t="str">
        <f t="shared" si="25"/>
        <v>no trade</v>
      </c>
    </row>
    <row r="469" spans="1:20" ht="15.75" thickBot="1">
      <c r="A469">
        <f>Dataset!J469</f>
        <v>1.0872900000000001</v>
      </c>
      <c r="B469">
        <f>Dataset!K469</f>
        <v>1.08707</v>
      </c>
      <c r="C469">
        <f>Dataset!L469</f>
        <v>1.0868899999999999</v>
      </c>
      <c r="D469">
        <f>Dataset!V469</f>
        <v>1.0869500000000001</v>
      </c>
      <c r="E469">
        <f>Dataset!AG469</f>
        <v>1.0867500000000001</v>
      </c>
      <c r="F469">
        <f>Dataset!AO469</f>
        <v>1.0868100000000001</v>
      </c>
      <c r="G469">
        <f>Dataset!AZ469</f>
        <v>1.08626</v>
      </c>
      <c r="H469">
        <f>Dataset!BD469</f>
        <v>1.0864100000000001</v>
      </c>
      <c r="I469">
        <f>Dataset!BE469</f>
        <v>1.08657</v>
      </c>
      <c r="J469">
        <f>Dataset!BI469</f>
        <v>1.0858699999999999</v>
      </c>
      <c r="K469">
        <f>Dataset!CA469</f>
        <v>1.0859300000000001</v>
      </c>
      <c r="L469">
        <f>Dataset!CW469</f>
        <v>1.08565</v>
      </c>
      <c r="M469">
        <f>Dataset!DP469</f>
        <v>1.0853699999999999</v>
      </c>
      <c r="N469" s="4">
        <v>59.154929577459505</v>
      </c>
      <c r="O469">
        <f t="shared" si="23"/>
        <v>1.0853395893470155</v>
      </c>
      <c r="P469">
        <v>1.0853699999999999</v>
      </c>
      <c r="Q469">
        <v>1.08497</v>
      </c>
      <c r="S469" t="str">
        <f t="shared" si="24"/>
        <v>no trade</v>
      </c>
      <c r="T469" t="str">
        <f t="shared" si="25"/>
        <v>no trade</v>
      </c>
    </row>
    <row r="470" spans="1:20" ht="15.75" thickBot="1">
      <c r="A470">
        <f>Dataset!J470</f>
        <v>1.08707</v>
      </c>
      <c r="B470">
        <f>Dataset!K470</f>
        <v>1.0868899999999999</v>
      </c>
      <c r="C470">
        <f>Dataset!L470</f>
        <v>1.08677</v>
      </c>
      <c r="D470">
        <f>Dataset!V470</f>
        <v>1.0871299999999999</v>
      </c>
      <c r="E470">
        <f>Dataset!AG470</f>
        <v>1.08677</v>
      </c>
      <c r="F470">
        <f>Dataset!AO470</f>
        <v>1.0867199999999999</v>
      </c>
      <c r="G470">
        <f>Dataset!AZ470</f>
        <v>1.08636</v>
      </c>
      <c r="H470">
        <f>Dataset!BD470</f>
        <v>1.08657</v>
      </c>
      <c r="I470">
        <f>Dataset!BE470</f>
        <v>1.0863700000000001</v>
      </c>
      <c r="J470">
        <f>Dataset!BI470</f>
        <v>1.0858699999999999</v>
      </c>
      <c r="K470">
        <f>Dataset!CA470</f>
        <v>1.08588</v>
      </c>
      <c r="L470">
        <f>Dataset!CW470</f>
        <v>1.08531</v>
      </c>
      <c r="M470">
        <f>Dataset!DP470</f>
        <v>1.0854999999999999</v>
      </c>
      <c r="N470" s="4">
        <v>65.060240963845104</v>
      </c>
      <c r="O470">
        <f t="shared" si="23"/>
        <v>1.0855140174620408</v>
      </c>
      <c r="P470">
        <v>1.0854999999999999</v>
      </c>
      <c r="Q470">
        <v>1.0850900000000001</v>
      </c>
      <c r="S470" t="str">
        <f t="shared" si="24"/>
        <v>no trade</v>
      </c>
      <c r="T470" t="str">
        <f t="shared" si="25"/>
        <v>no trade</v>
      </c>
    </row>
    <row r="471" spans="1:20" ht="15.75" thickBot="1">
      <c r="A471">
        <f>Dataset!J471</f>
        <v>1.0868899999999999</v>
      </c>
      <c r="B471">
        <f>Dataset!K471</f>
        <v>1.08677</v>
      </c>
      <c r="C471">
        <f>Dataset!L471</f>
        <v>1.08684</v>
      </c>
      <c r="D471">
        <f>Dataset!V471</f>
        <v>1.0870500000000001</v>
      </c>
      <c r="E471">
        <f>Dataset!AG471</f>
        <v>1.08674</v>
      </c>
      <c r="F471">
        <f>Dataset!AO471</f>
        <v>1.0868800000000001</v>
      </c>
      <c r="G471">
        <f>Dataset!AZ471</f>
        <v>1.0863499999999999</v>
      </c>
      <c r="H471">
        <f>Dataset!BD471</f>
        <v>1.0863700000000001</v>
      </c>
      <c r="I471">
        <f>Dataset!BE471</f>
        <v>1.0861499999999999</v>
      </c>
      <c r="J471">
        <f>Dataset!BI471</f>
        <v>1.08592</v>
      </c>
      <c r="K471">
        <f>Dataset!CA471</f>
        <v>1.08592</v>
      </c>
      <c r="L471">
        <f>Dataset!CW471</f>
        <v>1.0856300000000001</v>
      </c>
      <c r="M471">
        <f>Dataset!DP471</f>
        <v>1.0854200000000001</v>
      </c>
      <c r="N471" s="4">
        <v>55.421686746984079</v>
      </c>
      <c r="O471">
        <f t="shared" si="23"/>
        <v>1.0854355360195089</v>
      </c>
      <c r="P471">
        <v>1.0854200000000001</v>
      </c>
      <c r="Q471">
        <v>1.0849</v>
      </c>
      <c r="S471" t="str">
        <f t="shared" si="24"/>
        <v>no trade</v>
      </c>
      <c r="T471" t="str">
        <f t="shared" si="25"/>
        <v>no trade</v>
      </c>
    </row>
    <row r="472" spans="1:20" ht="15.75" thickBot="1">
      <c r="A472">
        <f>Dataset!J472</f>
        <v>1.08677</v>
      </c>
      <c r="B472">
        <f>Dataset!K472</f>
        <v>1.08684</v>
      </c>
      <c r="C472">
        <f>Dataset!L472</f>
        <v>1.08693</v>
      </c>
      <c r="D472">
        <f>Dataset!V472</f>
        <v>1.0870899999999999</v>
      </c>
      <c r="E472">
        <f>Dataset!AG472</f>
        <v>1.0867100000000001</v>
      </c>
      <c r="F472">
        <f>Dataset!AO472</f>
        <v>1.0868199999999999</v>
      </c>
      <c r="G472">
        <f>Dataset!AZ472</f>
        <v>1.08636</v>
      </c>
      <c r="H472">
        <f>Dataset!BD472</f>
        <v>1.0861499999999999</v>
      </c>
      <c r="I472">
        <f>Dataset!BE472</f>
        <v>1.0861799999999999</v>
      </c>
      <c r="J472">
        <f>Dataset!BI472</f>
        <v>1.08568</v>
      </c>
      <c r="K472">
        <f>Dataset!CA472</f>
        <v>1.0859799999999999</v>
      </c>
      <c r="L472">
        <f>Dataset!CW472</f>
        <v>1.08544</v>
      </c>
      <c r="M472">
        <f>Dataset!DP472</f>
        <v>1.0853900000000001</v>
      </c>
      <c r="N472" s="4">
        <v>58.974358974363355</v>
      </c>
      <c r="O472">
        <f t="shared" si="23"/>
        <v>1.0854192934243401</v>
      </c>
      <c r="P472">
        <v>1.0853900000000001</v>
      </c>
      <c r="Q472">
        <v>1.0848800000000001</v>
      </c>
      <c r="S472" t="str">
        <f t="shared" si="24"/>
        <v>no trade</v>
      </c>
      <c r="T472" t="str">
        <f t="shared" si="25"/>
        <v>no trade</v>
      </c>
    </row>
    <row r="473" spans="1:20" ht="15.75" thickBot="1">
      <c r="A473">
        <f>Dataset!J473</f>
        <v>1.08684</v>
      </c>
      <c r="B473">
        <f>Dataset!K473</f>
        <v>1.08693</v>
      </c>
      <c r="C473">
        <f>Dataset!L473</f>
        <v>1.0872299999999999</v>
      </c>
      <c r="D473">
        <f>Dataset!V473</f>
        <v>1.0870299999999999</v>
      </c>
      <c r="E473">
        <f>Dataset!AG473</f>
        <v>1.0865800000000001</v>
      </c>
      <c r="F473">
        <f>Dataset!AO473</f>
        <v>1.0869800000000001</v>
      </c>
      <c r="G473">
        <f>Dataset!AZ473</f>
        <v>1.0864100000000001</v>
      </c>
      <c r="H473">
        <f>Dataset!BD473</f>
        <v>1.0861799999999999</v>
      </c>
      <c r="I473">
        <f>Dataset!BE473</f>
        <v>1.0858699999999999</v>
      </c>
      <c r="J473">
        <f>Dataset!BI473</f>
        <v>1.08558</v>
      </c>
      <c r="K473">
        <f>Dataset!CA473</f>
        <v>1.08596</v>
      </c>
      <c r="L473">
        <f>Dataset!CW473</f>
        <v>1.08545</v>
      </c>
      <c r="M473">
        <f>Dataset!DP473</f>
        <v>1.08534</v>
      </c>
      <c r="N473" s="4">
        <v>63.013698630132822</v>
      </c>
      <c r="O473">
        <f t="shared" si="23"/>
        <v>1.0853468695548625</v>
      </c>
      <c r="P473">
        <v>1.08534</v>
      </c>
      <c r="Q473">
        <v>1.0848800000000001</v>
      </c>
      <c r="S473" t="str">
        <f t="shared" si="24"/>
        <v>no trade</v>
      </c>
      <c r="T473" t="str">
        <f t="shared" si="25"/>
        <v>no trade</v>
      </c>
    </row>
    <row r="474" spans="1:20" ht="15.75" thickBot="1">
      <c r="A474">
        <f>Dataset!J474</f>
        <v>1.08693</v>
      </c>
      <c r="B474">
        <f>Dataset!K474</f>
        <v>1.0872299999999999</v>
      </c>
      <c r="C474">
        <f>Dataset!L474</f>
        <v>1.0870200000000001</v>
      </c>
      <c r="D474">
        <f>Dataset!V474</f>
        <v>1.0872299999999999</v>
      </c>
      <c r="E474">
        <f>Dataset!AG474</f>
        <v>1.0867800000000001</v>
      </c>
      <c r="F474">
        <f>Dataset!AO474</f>
        <v>1.0869800000000001</v>
      </c>
      <c r="G474">
        <f>Dataset!AZ474</f>
        <v>1.08657</v>
      </c>
      <c r="H474">
        <f>Dataset!BD474</f>
        <v>1.0858699999999999</v>
      </c>
      <c r="I474">
        <f>Dataset!BE474</f>
        <v>1.0858699999999999</v>
      </c>
      <c r="J474">
        <f>Dataset!BI474</f>
        <v>1.08545</v>
      </c>
      <c r="K474">
        <f>Dataset!CA474</f>
        <v>1.08582</v>
      </c>
      <c r="L474">
        <f>Dataset!CW474</f>
        <v>1.0855300000000001</v>
      </c>
      <c r="M474">
        <f>Dataset!DP474</f>
        <v>1.0853200000000001</v>
      </c>
      <c r="N474" s="4">
        <v>60.273972602747641</v>
      </c>
      <c r="O474">
        <f t="shared" si="23"/>
        <v>1.0853276082241463</v>
      </c>
      <c r="P474">
        <v>1.0853200000000001</v>
      </c>
      <c r="Q474">
        <v>1.0849500000000001</v>
      </c>
      <c r="S474" t="str">
        <f t="shared" si="24"/>
        <v>no trade</v>
      </c>
      <c r="T474" t="str">
        <f t="shared" si="25"/>
        <v>no trade</v>
      </c>
    </row>
    <row r="475" spans="1:20" ht="15.75" thickBot="1">
      <c r="A475">
        <f>Dataset!J475</f>
        <v>1.0872299999999999</v>
      </c>
      <c r="B475">
        <f>Dataset!K475</f>
        <v>1.0870200000000001</v>
      </c>
      <c r="C475">
        <f>Dataset!L475</f>
        <v>1.0869800000000001</v>
      </c>
      <c r="D475">
        <f>Dataset!V475</f>
        <v>1.0870200000000001</v>
      </c>
      <c r="E475">
        <f>Dataset!AG475</f>
        <v>1.08697</v>
      </c>
      <c r="F475">
        <f>Dataset!AO475</f>
        <v>1.08667</v>
      </c>
      <c r="G475">
        <f>Dataset!AZ475</f>
        <v>1.0863700000000001</v>
      </c>
      <c r="H475">
        <f>Dataset!BD475</f>
        <v>1.0858699999999999</v>
      </c>
      <c r="I475">
        <f>Dataset!BE475</f>
        <v>1.08592</v>
      </c>
      <c r="J475">
        <f>Dataset!BI475</f>
        <v>1.08531</v>
      </c>
      <c r="K475">
        <f>Dataset!CA475</f>
        <v>1.08589</v>
      </c>
      <c r="L475">
        <f>Dataset!CW475</f>
        <v>1.08545</v>
      </c>
      <c r="M475">
        <f>Dataset!DP475</f>
        <v>1.08535</v>
      </c>
      <c r="N475" s="4">
        <v>59.154929577465232</v>
      </c>
      <c r="O475">
        <f t="shared" si="23"/>
        <v>1.0852887222661349</v>
      </c>
      <c r="P475">
        <v>1.08535</v>
      </c>
      <c r="Q475">
        <v>1.0846800000000001</v>
      </c>
      <c r="S475" t="str">
        <f t="shared" si="24"/>
        <v>no trade</v>
      </c>
      <c r="T475" t="str">
        <f t="shared" si="25"/>
        <v>no trade</v>
      </c>
    </row>
    <row r="476" spans="1:20" ht="15.75" thickBot="1">
      <c r="A476">
        <f>Dataset!J476</f>
        <v>1.0867500000000001</v>
      </c>
      <c r="B476">
        <f>Dataset!K476</f>
        <v>1.0868100000000001</v>
      </c>
      <c r="C476">
        <f>Dataset!L476</f>
        <v>1.0869500000000001</v>
      </c>
      <c r="D476">
        <f>Dataset!V476</f>
        <v>1.08677</v>
      </c>
      <c r="E476">
        <f>Dataset!AG476</f>
        <v>1.0868800000000001</v>
      </c>
      <c r="F476">
        <f>Dataset!AO476</f>
        <v>1.0863700000000001</v>
      </c>
      <c r="G476">
        <f>Dataset!AZ476</f>
        <v>1.0858699999999999</v>
      </c>
      <c r="H476">
        <f>Dataset!BD476</f>
        <v>1.08545</v>
      </c>
      <c r="I476">
        <f>Dataset!BE476</f>
        <v>1.08531</v>
      </c>
      <c r="J476">
        <f>Dataset!BI476</f>
        <v>1.0853999999999999</v>
      </c>
      <c r="K476">
        <f>Dataset!CA476</f>
        <v>1.08582</v>
      </c>
      <c r="L476">
        <f>Dataset!CW476</f>
        <v>1.0855600000000001</v>
      </c>
      <c r="M476">
        <f>Dataset!DP476</f>
        <v>1.08531</v>
      </c>
      <c r="N476" s="4">
        <v>42.424242424239367</v>
      </c>
      <c r="O476">
        <f t="shared" si="23"/>
        <v>1.0852707491640856</v>
      </c>
      <c r="P476">
        <v>1.08531</v>
      </c>
      <c r="Q476">
        <v>1.0843499999999999</v>
      </c>
      <c r="S476" t="str">
        <f t="shared" si="24"/>
        <v>no trade</v>
      </c>
      <c r="T476" t="str">
        <f t="shared" si="25"/>
        <v>no trade</v>
      </c>
    </row>
    <row r="477" spans="1:20" ht="15.75" thickBot="1">
      <c r="A477">
        <f>Dataset!J477</f>
        <v>1.0868100000000001</v>
      </c>
      <c r="B477">
        <f>Dataset!K477</f>
        <v>1.0869500000000001</v>
      </c>
      <c r="C477">
        <f>Dataset!L477</f>
        <v>1.0871299999999999</v>
      </c>
      <c r="D477">
        <f>Dataset!V477</f>
        <v>1.0867500000000001</v>
      </c>
      <c r="E477">
        <f>Dataset!AG477</f>
        <v>1.0868199999999999</v>
      </c>
      <c r="F477">
        <f>Dataset!AO477</f>
        <v>1.08626</v>
      </c>
      <c r="G477">
        <f>Dataset!AZ477</f>
        <v>1.08592</v>
      </c>
      <c r="H477">
        <f>Dataset!BD477</f>
        <v>1.08531</v>
      </c>
      <c r="I477">
        <f>Dataset!BE477</f>
        <v>1.08521</v>
      </c>
      <c r="J477">
        <f>Dataset!BI477</f>
        <v>1.0853900000000001</v>
      </c>
      <c r="K477">
        <f>Dataset!CA477</f>
        <v>1.0857699999999999</v>
      </c>
      <c r="L477">
        <f>Dataset!CW477</f>
        <v>1.08561</v>
      </c>
      <c r="M477">
        <f>Dataset!DP477</f>
        <v>1.0848599999999999</v>
      </c>
      <c r="N477" s="4">
        <v>21.698113207545987</v>
      </c>
      <c r="O477">
        <f t="shared" si="23"/>
        <v>1.0848376481746469</v>
      </c>
      <c r="P477">
        <v>1.0848599999999999</v>
      </c>
      <c r="Q477">
        <v>1.08446</v>
      </c>
      <c r="S477" t="str">
        <f t="shared" si="24"/>
        <v>no trade</v>
      </c>
      <c r="T477" t="str">
        <f t="shared" si="25"/>
        <v>no trade</v>
      </c>
    </row>
    <row r="478" spans="1:20" ht="15.75" thickBot="1">
      <c r="A478">
        <f>Dataset!J478</f>
        <v>1.0869500000000001</v>
      </c>
      <c r="B478">
        <f>Dataset!K478</f>
        <v>1.0871299999999999</v>
      </c>
      <c r="C478">
        <f>Dataset!L478</f>
        <v>1.0870500000000001</v>
      </c>
      <c r="D478">
        <f>Dataset!V478</f>
        <v>1.08677</v>
      </c>
      <c r="E478">
        <f>Dataset!AG478</f>
        <v>1.0869800000000001</v>
      </c>
      <c r="F478">
        <f>Dataset!AO478</f>
        <v>1.08636</v>
      </c>
      <c r="G478">
        <f>Dataset!AZ478</f>
        <v>1.08568</v>
      </c>
      <c r="H478">
        <f>Dataset!BD478</f>
        <v>1.08521</v>
      </c>
      <c r="I478">
        <f>Dataset!BE478</f>
        <v>1.0852200000000001</v>
      </c>
      <c r="J478">
        <f>Dataset!BI478</f>
        <v>1.0854699999999999</v>
      </c>
      <c r="K478">
        <f>Dataset!CA478</f>
        <v>1.08585</v>
      </c>
      <c r="L478">
        <f>Dataset!CW478</f>
        <v>1.08541</v>
      </c>
      <c r="M478">
        <f>Dataset!DP478</f>
        <v>1.0847899999999999</v>
      </c>
      <c r="N478" s="4">
        <v>20.353982300883388</v>
      </c>
      <c r="O478">
        <f t="shared" si="23"/>
        <v>1.0847798991202262</v>
      </c>
      <c r="P478">
        <v>1.0847899999999999</v>
      </c>
      <c r="Q478">
        <v>1.08439</v>
      </c>
      <c r="S478" t="str">
        <f t="shared" si="24"/>
        <v>no trade</v>
      </c>
      <c r="T478" t="str">
        <f t="shared" si="25"/>
        <v>no trade</v>
      </c>
    </row>
    <row r="479" spans="1:20" ht="15.75" thickBot="1">
      <c r="A479">
        <f>Dataset!J479</f>
        <v>1.0871299999999999</v>
      </c>
      <c r="B479">
        <f>Dataset!K479</f>
        <v>1.0870500000000001</v>
      </c>
      <c r="C479">
        <f>Dataset!L479</f>
        <v>1.0870899999999999</v>
      </c>
      <c r="D479">
        <f>Dataset!V479</f>
        <v>1.08674</v>
      </c>
      <c r="E479">
        <f>Dataset!AG479</f>
        <v>1.0869800000000001</v>
      </c>
      <c r="F479">
        <f>Dataset!AO479</f>
        <v>1.0863499999999999</v>
      </c>
      <c r="G479">
        <f>Dataset!AZ479</f>
        <v>1.08558</v>
      </c>
      <c r="H479">
        <f>Dataset!BD479</f>
        <v>1.0852200000000001</v>
      </c>
      <c r="I479">
        <f>Dataset!BE479</f>
        <v>1.08535</v>
      </c>
      <c r="J479">
        <f>Dataset!BI479</f>
        <v>1.0856300000000001</v>
      </c>
      <c r="K479">
        <f>Dataset!CA479</f>
        <v>1.0857699999999999</v>
      </c>
      <c r="L479">
        <f>Dataset!CW479</f>
        <v>1.08541</v>
      </c>
      <c r="M479">
        <f>Dataset!DP479</f>
        <v>1.0847500000000001</v>
      </c>
      <c r="N479" s="4">
        <v>19.658119658121123</v>
      </c>
      <c r="O479">
        <f t="shared" si="23"/>
        <v>1.0847318394031318</v>
      </c>
      <c r="P479">
        <v>1.0847500000000001</v>
      </c>
      <c r="Q479">
        <v>1.0843499999999999</v>
      </c>
      <c r="S479" t="str">
        <f t="shared" si="24"/>
        <v>no trade</v>
      </c>
      <c r="T479" t="str">
        <f t="shared" si="25"/>
        <v>no trade</v>
      </c>
    </row>
    <row r="480" spans="1:20" ht="15.75" thickBot="1">
      <c r="A480">
        <f>Dataset!J480</f>
        <v>1.0870500000000001</v>
      </c>
      <c r="B480">
        <f>Dataset!K480</f>
        <v>1.0870899999999999</v>
      </c>
      <c r="C480">
        <f>Dataset!L480</f>
        <v>1.0870299999999999</v>
      </c>
      <c r="D480">
        <f>Dataset!V480</f>
        <v>1.0867100000000001</v>
      </c>
      <c r="E480">
        <f>Dataset!AG480</f>
        <v>1.08667</v>
      </c>
      <c r="F480">
        <f>Dataset!AO480</f>
        <v>1.08636</v>
      </c>
      <c r="G480">
        <f>Dataset!AZ480</f>
        <v>1.08545</v>
      </c>
      <c r="H480">
        <f>Dataset!BD480</f>
        <v>1.08535</v>
      </c>
      <c r="I480">
        <f>Dataset!BE480</f>
        <v>1.0853999999999999</v>
      </c>
      <c r="J480">
        <f>Dataset!BI480</f>
        <v>1.0855699999999999</v>
      </c>
      <c r="K480">
        <f>Dataset!CA480</f>
        <v>1.08585</v>
      </c>
      <c r="L480">
        <f>Dataset!CW480</f>
        <v>1.08541</v>
      </c>
      <c r="M480">
        <f>Dataset!DP480</f>
        <v>1.0847800000000001</v>
      </c>
      <c r="N480" s="4">
        <v>22.60869565217223</v>
      </c>
      <c r="O480">
        <f t="shared" si="23"/>
        <v>1.0847801659921068</v>
      </c>
      <c r="P480">
        <v>1.0847800000000001</v>
      </c>
      <c r="Q480">
        <v>1.0845499999999999</v>
      </c>
      <c r="S480" t="str">
        <f t="shared" si="24"/>
        <v>no trade</v>
      </c>
      <c r="T480" t="str">
        <f t="shared" si="25"/>
        <v>no trade</v>
      </c>
    </row>
    <row r="481" spans="1:20" ht="15.75" thickBot="1">
      <c r="A481">
        <f>Dataset!J481</f>
        <v>1.0870899999999999</v>
      </c>
      <c r="B481">
        <f>Dataset!K481</f>
        <v>1.0870299999999999</v>
      </c>
      <c r="C481">
        <f>Dataset!L481</f>
        <v>1.0872299999999999</v>
      </c>
      <c r="D481">
        <f>Dataset!V481</f>
        <v>1.0865800000000001</v>
      </c>
      <c r="E481">
        <f>Dataset!AG481</f>
        <v>1.08646</v>
      </c>
      <c r="F481">
        <f>Dataset!AO481</f>
        <v>1.0864100000000001</v>
      </c>
      <c r="G481">
        <f>Dataset!AZ481</f>
        <v>1.08531</v>
      </c>
      <c r="H481">
        <f>Dataset!BD481</f>
        <v>1.0853999999999999</v>
      </c>
      <c r="I481">
        <f>Dataset!BE481</f>
        <v>1.0853900000000001</v>
      </c>
      <c r="J481">
        <f>Dataset!BI481</f>
        <v>1.08589</v>
      </c>
      <c r="K481">
        <f>Dataset!CA481</f>
        <v>1.08619</v>
      </c>
      <c r="L481">
        <f>Dataset!CW481</f>
        <v>1.0853600000000001</v>
      </c>
      <c r="M481">
        <f>Dataset!DP481</f>
        <v>1.08497</v>
      </c>
      <c r="N481" s="4">
        <v>33.834586466163273</v>
      </c>
      <c r="O481">
        <f t="shared" si="23"/>
        <v>1.0849402460561279</v>
      </c>
      <c r="P481">
        <v>1.08497</v>
      </c>
      <c r="Q481">
        <v>1.0847100000000001</v>
      </c>
      <c r="S481" t="str">
        <f t="shared" si="24"/>
        <v>no trade</v>
      </c>
      <c r="T481" t="str">
        <f t="shared" si="25"/>
        <v>no trade</v>
      </c>
    </row>
    <row r="482" spans="1:20" ht="15.75" thickBot="1">
      <c r="A482">
        <f>Dataset!J482</f>
        <v>1.0870299999999999</v>
      </c>
      <c r="B482">
        <f>Dataset!K482</f>
        <v>1.0872299999999999</v>
      </c>
      <c r="C482">
        <f>Dataset!L482</f>
        <v>1.0870200000000001</v>
      </c>
      <c r="D482">
        <f>Dataset!V482</f>
        <v>1.0867800000000001</v>
      </c>
      <c r="E482">
        <f>Dataset!AG482</f>
        <v>1.0863499999999999</v>
      </c>
      <c r="F482">
        <f>Dataset!AO482</f>
        <v>1.08657</v>
      </c>
      <c r="G482">
        <f>Dataset!AZ482</f>
        <v>1.08521</v>
      </c>
      <c r="H482">
        <f>Dataset!BD482</f>
        <v>1.0853900000000001</v>
      </c>
      <c r="I482">
        <f>Dataset!BE482</f>
        <v>1.0854699999999999</v>
      </c>
      <c r="J482">
        <f>Dataset!BI482</f>
        <v>1.0854699999999999</v>
      </c>
      <c r="K482">
        <f>Dataset!CA482</f>
        <v>1.0861700000000001</v>
      </c>
      <c r="L482">
        <f>Dataset!CW482</f>
        <v>1.08535</v>
      </c>
      <c r="M482">
        <f>Dataset!DP482</f>
        <v>1.0850900000000001</v>
      </c>
      <c r="N482" s="4">
        <v>40.714285714293759</v>
      </c>
      <c r="O482">
        <f t="shared" si="23"/>
        <v>1.0850882970888911</v>
      </c>
      <c r="P482">
        <v>1.0850900000000001</v>
      </c>
      <c r="Q482">
        <v>1.08467</v>
      </c>
      <c r="S482" t="str">
        <f t="shared" si="24"/>
        <v>no trade</v>
      </c>
      <c r="T482" t="str">
        <f t="shared" si="25"/>
        <v>no trade</v>
      </c>
    </row>
    <row r="483" spans="1:20" ht="15.75" thickBot="1">
      <c r="A483">
        <f>Dataset!J483</f>
        <v>1.0872299999999999</v>
      </c>
      <c r="B483">
        <f>Dataset!K483</f>
        <v>1.0870200000000001</v>
      </c>
      <c r="C483">
        <f>Dataset!L483</f>
        <v>1.0870299999999999</v>
      </c>
      <c r="D483">
        <f>Dataset!V483</f>
        <v>1.08697</v>
      </c>
      <c r="E483">
        <f>Dataset!AG483</f>
        <v>1.08639</v>
      </c>
      <c r="F483">
        <f>Dataset!AO483</f>
        <v>1.0863700000000001</v>
      </c>
      <c r="G483">
        <f>Dataset!AZ483</f>
        <v>1.0852200000000001</v>
      </c>
      <c r="H483">
        <f>Dataset!BD483</f>
        <v>1.0854699999999999</v>
      </c>
      <c r="I483">
        <f>Dataset!BE483</f>
        <v>1.0856300000000001</v>
      </c>
      <c r="J483">
        <f>Dataset!BI483</f>
        <v>1.08558</v>
      </c>
      <c r="K483">
        <f>Dataset!CA483</f>
        <v>1.0861499999999999</v>
      </c>
      <c r="L483">
        <f>Dataset!CW483</f>
        <v>1.0852999999999999</v>
      </c>
      <c r="M483">
        <f>Dataset!DP483</f>
        <v>1.0849</v>
      </c>
      <c r="N483" s="4">
        <v>34.61538461538845</v>
      </c>
      <c r="O483">
        <f t="shared" si="23"/>
        <v>1.0849137186751445</v>
      </c>
      <c r="P483">
        <v>1.0849</v>
      </c>
      <c r="Q483">
        <v>1.0845899999999999</v>
      </c>
      <c r="S483" t="str">
        <f t="shared" si="24"/>
        <v>no trade</v>
      </c>
      <c r="T483" t="str">
        <f t="shared" si="25"/>
        <v>no trade</v>
      </c>
    </row>
    <row r="484" spans="1:20" ht="15.75" thickBot="1">
      <c r="A484">
        <f>Dataset!J484</f>
        <v>1.0870200000000001</v>
      </c>
      <c r="B484">
        <f>Dataset!K484</f>
        <v>1.0870299999999999</v>
      </c>
      <c r="C484">
        <f>Dataset!L484</f>
        <v>1.08697</v>
      </c>
      <c r="D484">
        <f>Dataset!V484</f>
        <v>1.0869599999999999</v>
      </c>
      <c r="E484">
        <f>Dataset!AG484</f>
        <v>1.0863700000000001</v>
      </c>
      <c r="F484">
        <f>Dataset!AO484</f>
        <v>1.0861499999999999</v>
      </c>
      <c r="G484">
        <f>Dataset!AZ484</f>
        <v>1.08535</v>
      </c>
      <c r="H484">
        <f>Dataset!BD484</f>
        <v>1.0856300000000001</v>
      </c>
      <c r="I484">
        <f>Dataset!BE484</f>
        <v>1.0855699999999999</v>
      </c>
      <c r="J484">
        <f>Dataset!BI484</f>
        <v>1.0859300000000001</v>
      </c>
      <c r="K484">
        <f>Dataset!CA484</f>
        <v>1.08616</v>
      </c>
      <c r="L484">
        <f>Dataset!CW484</f>
        <v>1.0853299999999999</v>
      </c>
      <c r="M484">
        <f>Dataset!DP484</f>
        <v>1.0848800000000001</v>
      </c>
      <c r="N484" s="4">
        <v>32.467532467536216</v>
      </c>
      <c r="O484">
        <f t="shared" si="23"/>
        <v>1.0849168106926794</v>
      </c>
      <c r="P484">
        <v>1.0848800000000001</v>
      </c>
      <c r="Q484">
        <v>1.0845499999999999</v>
      </c>
      <c r="S484" t="str">
        <f t="shared" si="24"/>
        <v>no trade</v>
      </c>
      <c r="T484" t="str">
        <f t="shared" si="25"/>
        <v>no trade</v>
      </c>
    </row>
    <row r="485" spans="1:20" ht="15.75" thickBot="1">
      <c r="A485">
        <f>Dataset!J485</f>
        <v>1.0870299999999999</v>
      </c>
      <c r="B485">
        <f>Dataset!K485</f>
        <v>1.08697</v>
      </c>
      <c r="C485">
        <f>Dataset!L485</f>
        <v>1.0868800000000001</v>
      </c>
      <c r="D485">
        <f>Dataset!V485</f>
        <v>1.0868100000000001</v>
      </c>
      <c r="E485">
        <f>Dataset!AG485</f>
        <v>1.08626</v>
      </c>
      <c r="F485">
        <f>Dataset!AO485</f>
        <v>1.0861799999999999</v>
      </c>
      <c r="G485">
        <f>Dataset!AZ485</f>
        <v>1.0853999999999999</v>
      </c>
      <c r="H485">
        <f>Dataset!BD485</f>
        <v>1.0855699999999999</v>
      </c>
      <c r="I485">
        <f>Dataset!BE485</f>
        <v>1.08589</v>
      </c>
      <c r="J485">
        <f>Dataset!BI485</f>
        <v>1.08588</v>
      </c>
      <c r="K485">
        <f>Dataset!CA485</f>
        <v>1.0861499999999999</v>
      </c>
      <c r="L485">
        <f>Dataset!CW485</f>
        <v>1.0853699999999999</v>
      </c>
      <c r="M485">
        <f>Dataset!DP485</f>
        <v>1.0848800000000001</v>
      </c>
      <c r="N485" s="4">
        <v>26.241134751777523</v>
      </c>
      <c r="O485">
        <f t="shared" si="23"/>
        <v>1.0849108000394045</v>
      </c>
      <c r="P485">
        <v>1.0848800000000001</v>
      </c>
      <c r="Q485">
        <v>1.0846800000000001</v>
      </c>
      <c r="S485" t="str">
        <f t="shared" si="24"/>
        <v>no trade</v>
      </c>
      <c r="T485" t="str">
        <f t="shared" si="25"/>
        <v>no trade</v>
      </c>
    </row>
    <row r="486" spans="1:20" ht="15.75" thickBot="1">
      <c r="A486">
        <f>Dataset!J486</f>
        <v>1.08697</v>
      </c>
      <c r="B486">
        <f>Dataset!K486</f>
        <v>1.0868800000000001</v>
      </c>
      <c r="C486">
        <f>Dataset!L486</f>
        <v>1.08677</v>
      </c>
      <c r="D486">
        <f>Dataset!V486</f>
        <v>1.0867199999999999</v>
      </c>
      <c r="E486">
        <f>Dataset!AG486</f>
        <v>1.08636</v>
      </c>
      <c r="F486">
        <f>Dataset!AO486</f>
        <v>1.0858699999999999</v>
      </c>
      <c r="G486">
        <f>Dataset!AZ486</f>
        <v>1.0853900000000001</v>
      </c>
      <c r="H486">
        <f>Dataset!BD486</f>
        <v>1.08589</v>
      </c>
      <c r="I486">
        <f>Dataset!BE486</f>
        <v>1.0854699999999999</v>
      </c>
      <c r="J486">
        <f>Dataset!BI486</f>
        <v>1.08592</v>
      </c>
      <c r="K486">
        <f>Dataset!CA486</f>
        <v>1.08612</v>
      </c>
      <c r="L486">
        <f>Dataset!CW486</f>
        <v>1.0854999999999999</v>
      </c>
      <c r="M486">
        <f>Dataset!DP486</f>
        <v>1.0849500000000001</v>
      </c>
      <c r="N486" s="4">
        <v>31.4285714285746</v>
      </c>
      <c r="O486">
        <f t="shared" si="23"/>
        <v>1.0849509236534005</v>
      </c>
      <c r="P486">
        <v>1.0849500000000001</v>
      </c>
      <c r="Q486">
        <v>1.0848599999999999</v>
      </c>
      <c r="S486" t="str">
        <f t="shared" si="24"/>
        <v>no trade</v>
      </c>
      <c r="T486" t="str">
        <f t="shared" si="25"/>
        <v>no trade</v>
      </c>
    </row>
    <row r="487" spans="1:20" ht="15.75" thickBot="1">
      <c r="A487">
        <f>Dataset!J487</f>
        <v>1.0868800000000001</v>
      </c>
      <c r="B487">
        <f>Dataset!K487</f>
        <v>1.08677</v>
      </c>
      <c r="C487">
        <f>Dataset!L487</f>
        <v>1.0867500000000001</v>
      </c>
      <c r="D487">
        <f>Dataset!V487</f>
        <v>1.0868800000000001</v>
      </c>
      <c r="E487">
        <f>Dataset!AG487</f>
        <v>1.0863499999999999</v>
      </c>
      <c r="F487">
        <f>Dataset!AO487</f>
        <v>1.0858699999999999</v>
      </c>
      <c r="G487">
        <f>Dataset!AZ487</f>
        <v>1.0854699999999999</v>
      </c>
      <c r="H487">
        <f>Dataset!BD487</f>
        <v>1.0854699999999999</v>
      </c>
      <c r="I487">
        <f>Dataset!BE487</f>
        <v>1.08558</v>
      </c>
      <c r="J487">
        <f>Dataset!BI487</f>
        <v>1.0859799999999999</v>
      </c>
      <c r="K487">
        <f>Dataset!CA487</f>
        <v>1.08571</v>
      </c>
      <c r="L487">
        <f>Dataset!CW487</f>
        <v>1.0854200000000001</v>
      </c>
      <c r="M487">
        <f>Dataset!DP487</f>
        <v>1.0846800000000001</v>
      </c>
      <c r="N487" s="4">
        <v>26.829268292684901</v>
      </c>
      <c r="O487">
        <f t="shared" si="23"/>
        <v>1.0847474833563395</v>
      </c>
      <c r="P487">
        <v>1.0846800000000001</v>
      </c>
      <c r="Q487">
        <v>1.0848</v>
      </c>
      <c r="S487" t="str">
        <f t="shared" si="24"/>
        <v>no trade</v>
      </c>
      <c r="T487" t="str">
        <f t="shared" si="25"/>
        <v>no trade</v>
      </c>
    </row>
    <row r="488" spans="1:20" ht="15.75" thickBot="1">
      <c r="A488">
        <f>Dataset!J488</f>
        <v>1.08677</v>
      </c>
      <c r="B488">
        <f>Dataset!K488</f>
        <v>1.0867500000000001</v>
      </c>
      <c r="C488">
        <f>Dataset!L488</f>
        <v>1.08677</v>
      </c>
      <c r="D488">
        <f>Dataset!V488</f>
        <v>1.0868199999999999</v>
      </c>
      <c r="E488">
        <f>Dataset!AG488</f>
        <v>1.08636</v>
      </c>
      <c r="F488">
        <f>Dataset!AO488</f>
        <v>1.08592</v>
      </c>
      <c r="G488">
        <f>Dataset!AZ488</f>
        <v>1.0856300000000001</v>
      </c>
      <c r="H488">
        <f>Dataset!BD488</f>
        <v>1.08558</v>
      </c>
      <c r="I488">
        <f>Dataset!BE488</f>
        <v>1.0859300000000001</v>
      </c>
      <c r="J488">
        <f>Dataset!BI488</f>
        <v>1.08596</v>
      </c>
      <c r="K488">
        <f>Dataset!CA488</f>
        <v>1.08565</v>
      </c>
      <c r="L488">
        <f>Dataset!CW488</f>
        <v>1.0853900000000001</v>
      </c>
      <c r="M488">
        <f>Dataset!DP488</f>
        <v>1.0844199999999999</v>
      </c>
      <c r="N488" s="4">
        <v>23.78378378378477</v>
      </c>
      <c r="O488">
        <f t="shared" si="23"/>
        <v>1.0845273631929551</v>
      </c>
      <c r="P488">
        <v>1.0844199999999999</v>
      </c>
      <c r="Q488">
        <v>1.0847599999999999</v>
      </c>
      <c r="S488" t="str">
        <f t="shared" si="24"/>
        <v>no trade</v>
      </c>
      <c r="T488" t="str">
        <f t="shared" si="25"/>
        <v>no trade</v>
      </c>
    </row>
    <row r="489" spans="1:20" ht="15.75" thickBot="1">
      <c r="A489">
        <f>Dataset!J489</f>
        <v>1.0867500000000001</v>
      </c>
      <c r="B489">
        <f>Dataset!K489</f>
        <v>1.08677</v>
      </c>
      <c r="C489">
        <f>Dataset!L489</f>
        <v>1.08674</v>
      </c>
      <c r="D489">
        <f>Dataset!V489</f>
        <v>1.0869800000000001</v>
      </c>
      <c r="E489">
        <f>Dataset!AG489</f>
        <v>1.0864100000000001</v>
      </c>
      <c r="F489">
        <f>Dataset!AO489</f>
        <v>1.08568</v>
      </c>
      <c r="G489">
        <f>Dataset!AZ489</f>
        <v>1.0855699999999999</v>
      </c>
      <c r="H489">
        <f>Dataset!BD489</f>
        <v>1.0859300000000001</v>
      </c>
      <c r="I489">
        <f>Dataset!BE489</f>
        <v>1.08588</v>
      </c>
      <c r="J489">
        <f>Dataset!BI489</f>
        <v>1.08582</v>
      </c>
      <c r="K489">
        <f>Dataset!CA489</f>
        <v>1.08531</v>
      </c>
      <c r="L489">
        <f>Dataset!CW489</f>
        <v>1.08534</v>
      </c>
      <c r="M489">
        <f>Dataset!DP489</f>
        <v>1.0844</v>
      </c>
      <c r="N489" s="4">
        <v>23.78378378378477</v>
      </c>
      <c r="O489">
        <f t="shared" si="23"/>
        <v>1.0845326354672742</v>
      </c>
      <c r="P489">
        <v>1.0844</v>
      </c>
      <c r="Q489">
        <v>1.08484</v>
      </c>
      <c r="S489" t="str">
        <f t="shared" si="24"/>
        <v>no trade</v>
      </c>
      <c r="T489" t="str">
        <f t="shared" si="25"/>
        <v>no trade</v>
      </c>
    </row>
    <row r="490" spans="1:20" ht="15.75" thickBot="1">
      <c r="A490">
        <f>Dataset!J490</f>
        <v>1.08677</v>
      </c>
      <c r="B490">
        <f>Dataset!K490</f>
        <v>1.08674</v>
      </c>
      <c r="C490">
        <f>Dataset!L490</f>
        <v>1.0867100000000001</v>
      </c>
      <c r="D490">
        <f>Dataset!V490</f>
        <v>1.0869800000000001</v>
      </c>
      <c r="E490">
        <f>Dataset!AG490</f>
        <v>1.08657</v>
      </c>
      <c r="F490">
        <f>Dataset!AO490</f>
        <v>1.08558</v>
      </c>
      <c r="G490">
        <f>Dataset!AZ490</f>
        <v>1.08589</v>
      </c>
      <c r="H490">
        <f>Dataset!BD490</f>
        <v>1.08588</v>
      </c>
      <c r="I490">
        <f>Dataset!BE490</f>
        <v>1.08592</v>
      </c>
      <c r="J490">
        <f>Dataset!BI490</f>
        <v>1.08589</v>
      </c>
      <c r="K490">
        <f>Dataset!CA490</f>
        <v>1.0856300000000001</v>
      </c>
      <c r="L490">
        <f>Dataset!CW490</f>
        <v>1.0853200000000001</v>
      </c>
      <c r="M490">
        <f>Dataset!DP490</f>
        <v>1.0842700000000001</v>
      </c>
      <c r="N490" s="4">
        <v>21.025641025643253</v>
      </c>
      <c r="O490">
        <f t="shared" si="23"/>
        <v>1.0843869238512804</v>
      </c>
      <c r="P490">
        <v>1.0842700000000001</v>
      </c>
      <c r="Q490">
        <v>1.0847500000000001</v>
      </c>
      <c r="S490" t="str">
        <f t="shared" si="24"/>
        <v>no trade</v>
      </c>
      <c r="T490" t="str">
        <f t="shared" si="25"/>
        <v>no trade</v>
      </c>
    </row>
    <row r="491" spans="1:20" ht="15.75" thickBot="1">
      <c r="A491">
        <f>Dataset!J491</f>
        <v>1.08674</v>
      </c>
      <c r="B491">
        <f>Dataset!K491</f>
        <v>1.0867100000000001</v>
      </c>
      <c r="C491">
        <f>Dataset!L491</f>
        <v>1.0865800000000001</v>
      </c>
      <c r="D491">
        <f>Dataset!V491</f>
        <v>1.08667</v>
      </c>
      <c r="E491">
        <f>Dataset!AG491</f>
        <v>1.0863700000000001</v>
      </c>
      <c r="F491">
        <f>Dataset!AO491</f>
        <v>1.08545</v>
      </c>
      <c r="G491">
        <f>Dataset!AZ491</f>
        <v>1.0854699999999999</v>
      </c>
      <c r="H491">
        <f>Dataset!BD491</f>
        <v>1.08592</v>
      </c>
      <c r="I491">
        <f>Dataset!BE491</f>
        <v>1.0859799999999999</v>
      </c>
      <c r="J491">
        <f>Dataset!BI491</f>
        <v>1.08571</v>
      </c>
      <c r="K491">
        <f>Dataset!CA491</f>
        <v>1.08544</v>
      </c>
      <c r="L491">
        <f>Dataset!CW491</f>
        <v>1.08535</v>
      </c>
      <c r="M491">
        <f>Dataset!DP491</f>
        <v>1.0843499999999999</v>
      </c>
      <c r="N491" s="4">
        <v>25.257731958758868</v>
      </c>
      <c r="O491">
        <f t="shared" si="23"/>
        <v>1.0844536906489981</v>
      </c>
      <c r="P491">
        <v>1.0843499999999999</v>
      </c>
      <c r="Q491">
        <v>1.0848</v>
      </c>
      <c r="S491" t="str">
        <f t="shared" si="24"/>
        <v>no trade</v>
      </c>
      <c r="T491" t="str">
        <f t="shared" si="25"/>
        <v>no trade</v>
      </c>
    </row>
    <row r="492" spans="1:20" ht="15.75" thickBot="1">
      <c r="A492">
        <f>Dataset!J492</f>
        <v>1.0867100000000001</v>
      </c>
      <c r="B492">
        <f>Dataset!K492</f>
        <v>1.0865800000000001</v>
      </c>
      <c r="C492">
        <f>Dataset!L492</f>
        <v>1.0867800000000001</v>
      </c>
      <c r="D492">
        <f>Dataset!V492</f>
        <v>1.08646</v>
      </c>
      <c r="E492">
        <f>Dataset!AG492</f>
        <v>1.0861499999999999</v>
      </c>
      <c r="F492">
        <f>Dataset!AO492</f>
        <v>1.08531</v>
      </c>
      <c r="G492">
        <f>Dataset!AZ492</f>
        <v>1.08558</v>
      </c>
      <c r="H492">
        <f>Dataset!BD492</f>
        <v>1.0859799999999999</v>
      </c>
      <c r="I492">
        <f>Dataset!BE492</f>
        <v>1.08596</v>
      </c>
      <c r="J492">
        <f>Dataset!BI492</f>
        <v>1.0857699999999999</v>
      </c>
      <c r="K492">
        <f>Dataset!CA492</f>
        <v>1.08545</v>
      </c>
      <c r="L492">
        <f>Dataset!CW492</f>
        <v>1.08545</v>
      </c>
      <c r="M492">
        <f>Dataset!DP492</f>
        <v>1.08446</v>
      </c>
      <c r="N492" s="4">
        <v>37.5</v>
      </c>
      <c r="O492">
        <f t="shared" si="23"/>
        <v>1.0845209831637284</v>
      </c>
      <c r="P492">
        <v>1.08446</v>
      </c>
      <c r="Q492">
        <v>1.0845800000000001</v>
      </c>
      <c r="S492" t="str">
        <f t="shared" si="24"/>
        <v>no trade</v>
      </c>
      <c r="T492" t="str">
        <f t="shared" si="25"/>
        <v>no trade</v>
      </c>
    </row>
    <row r="493" spans="1:20" ht="15.75" thickBot="1">
      <c r="A493">
        <f>Dataset!J493</f>
        <v>1.0865800000000001</v>
      </c>
      <c r="B493">
        <f>Dataset!K493</f>
        <v>1.0867800000000001</v>
      </c>
      <c r="C493">
        <f>Dataset!L493</f>
        <v>1.08697</v>
      </c>
      <c r="D493">
        <f>Dataset!V493</f>
        <v>1.0863499999999999</v>
      </c>
      <c r="E493">
        <f>Dataset!AG493</f>
        <v>1.0861799999999999</v>
      </c>
      <c r="F493">
        <f>Dataset!AO493</f>
        <v>1.08521</v>
      </c>
      <c r="G493">
        <f>Dataset!AZ493</f>
        <v>1.0859300000000001</v>
      </c>
      <c r="H493">
        <f>Dataset!BD493</f>
        <v>1.08596</v>
      </c>
      <c r="I493">
        <f>Dataset!BE493</f>
        <v>1.08582</v>
      </c>
      <c r="J493">
        <f>Dataset!BI493</f>
        <v>1.0855699999999999</v>
      </c>
      <c r="K493">
        <f>Dataset!CA493</f>
        <v>1.0855300000000001</v>
      </c>
      <c r="L493">
        <f>Dataset!CW493</f>
        <v>1.08541</v>
      </c>
      <c r="M493">
        <f>Dataset!DP493</f>
        <v>1.08439</v>
      </c>
      <c r="N493" s="4">
        <v>37.5</v>
      </c>
      <c r="O493">
        <f t="shared" si="23"/>
        <v>1.0844267157322576</v>
      </c>
      <c r="P493">
        <v>1.08439</v>
      </c>
      <c r="Q493">
        <v>1.0848199999999999</v>
      </c>
      <c r="S493" t="str">
        <f t="shared" si="24"/>
        <v>no trade</v>
      </c>
      <c r="T493" t="str">
        <f t="shared" si="25"/>
        <v>no trade</v>
      </c>
    </row>
    <row r="494" spans="1:20" ht="15.75" thickBot="1">
      <c r="A494">
        <f>Dataset!J494</f>
        <v>1.0867800000000001</v>
      </c>
      <c r="B494">
        <f>Dataset!K494</f>
        <v>1.08697</v>
      </c>
      <c r="C494">
        <f>Dataset!L494</f>
        <v>1.0869599999999999</v>
      </c>
      <c r="D494">
        <f>Dataset!V494</f>
        <v>1.08639</v>
      </c>
      <c r="E494">
        <f>Dataset!AG494</f>
        <v>1.0858699999999999</v>
      </c>
      <c r="F494">
        <f>Dataset!AO494</f>
        <v>1.0852200000000001</v>
      </c>
      <c r="G494">
        <f>Dataset!AZ494</f>
        <v>1.08588</v>
      </c>
      <c r="H494">
        <f>Dataset!BD494</f>
        <v>1.08582</v>
      </c>
      <c r="I494">
        <f>Dataset!BE494</f>
        <v>1.08589</v>
      </c>
      <c r="J494">
        <f>Dataset!BI494</f>
        <v>1.08582</v>
      </c>
      <c r="K494">
        <f>Dataset!CA494</f>
        <v>1.08545</v>
      </c>
      <c r="L494">
        <f>Dataset!CW494</f>
        <v>1.0853999999999999</v>
      </c>
      <c r="M494">
        <f>Dataset!DP494</f>
        <v>1.0843499999999999</v>
      </c>
      <c r="N494" s="4">
        <v>37.499999999994799</v>
      </c>
      <c r="O494">
        <f t="shared" si="23"/>
        <v>1.0843924224227688</v>
      </c>
      <c r="P494">
        <v>1.0843499999999999</v>
      </c>
      <c r="Q494">
        <v>1.0849500000000001</v>
      </c>
      <c r="S494" t="str">
        <f t="shared" si="24"/>
        <v>no trade</v>
      </c>
      <c r="T494" t="str">
        <f t="shared" si="25"/>
        <v>no trade</v>
      </c>
    </row>
    <row r="495" spans="1:20" ht="15.75" thickBot="1">
      <c r="A495">
        <f>Dataset!J495</f>
        <v>1.08697</v>
      </c>
      <c r="B495">
        <f>Dataset!K495</f>
        <v>1.0869599999999999</v>
      </c>
      <c r="C495">
        <f>Dataset!L495</f>
        <v>1.0868100000000001</v>
      </c>
      <c r="D495">
        <f>Dataset!V495</f>
        <v>1.0863700000000001</v>
      </c>
      <c r="E495">
        <f>Dataset!AG495</f>
        <v>1.0858699999999999</v>
      </c>
      <c r="F495">
        <f>Dataset!AO495</f>
        <v>1.08535</v>
      </c>
      <c r="G495">
        <f>Dataset!AZ495</f>
        <v>1.08592</v>
      </c>
      <c r="H495">
        <f>Dataset!BD495</f>
        <v>1.08589</v>
      </c>
      <c r="I495">
        <f>Dataset!BE495</f>
        <v>1.08571</v>
      </c>
      <c r="J495">
        <f>Dataset!BI495</f>
        <v>1.0857699999999999</v>
      </c>
      <c r="K495">
        <f>Dataset!CA495</f>
        <v>1.08535</v>
      </c>
      <c r="L495">
        <f>Dataset!CW495</f>
        <v>1.08531</v>
      </c>
      <c r="M495">
        <f>Dataset!DP495</f>
        <v>1.0845499999999999</v>
      </c>
      <c r="N495" s="4">
        <v>43.502824858752312</v>
      </c>
      <c r="O495">
        <f t="shared" si="23"/>
        <v>1.0845626508465565</v>
      </c>
      <c r="P495">
        <v>1.0845499999999999</v>
      </c>
      <c r="Q495">
        <v>1.0848100000000001</v>
      </c>
      <c r="S495" t="str">
        <f t="shared" si="24"/>
        <v>no trade</v>
      </c>
      <c r="T495" t="str">
        <f t="shared" si="25"/>
        <v>no trade</v>
      </c>
    </row>
    <row r="496" spans="1:20" ht="15.75" thickBot="1">
      <c r="A496">
        <f>Dataset!J496</f>
        <v>1.0869599999999999</v>
      </c>
      <c r="B496">
        <f>Dataset!K496</f>
        <v>1.0868100000000001</v>
      </c>
      <c r="C496">
        <f>Dataset!L496</f>
        <v>1.0867199999999999</v>
      </c>
      <c r="D496">
        <f>Dataset!V496</f>
        <v>1.08626</v>
      </c>
      <c r="E496">
        <f>Dataset!AG496</f>
        <v>1.08592</v>
      </c>
      <c r="F496">
        <f>Dataset!AO496</f>
        <v>1.0853999999999999</v>
      </c>
      <c r="G496">
        <f>Dataset!AZ496</f>
        <v>1.0859799999999999</v>
      </c>
      <c r="H496">
        <f>Dataset!BD496</f>
        <v>1.08571</v>
      </c>
      <c r="I496">
        <f>Dataset!BE496</f>
        <v>1.0857699999999999</v>
      </c>
      <c r="J496">
        <f>Dataset!BI496</f>
        <v>1.08585</v>
      </c>
      <c r="K496">
        <f>Dataset!CA496</f>
        <v>1.0853699999999999</v>
      </c>
      <c r="L496">
        <f>Dataset!CW496</f>
        <v>1.0848599999999999</v>
      </c>
      <c r="M496">
        <f>Dataset!DP496</f>
        <v>1.0847100000000001</v>
      </c>
      <c r="N496" s="4">
        <v>42.528735632187285</v>
      </c>
      <c r="O496">
        <f t="shared" si="23"/>
        <v>1.0847234645947155</v>
      </c>
      <c r="P496">
        <v>1.0847100000000001</v>
      </c>
      <c r="Q496">
        <v>1.0847800000000001</v>
      </c>
      <c r="S496" t="str">
        <f t="shared" si="24"/>
        <v>no trade</v>
      </c>
      <c r="T496" t="str">
        <f t="shared" si="25"/>
        <v>no trade</v>
      </c>
    </row>
    <row r="497" spans="1:20" ht="15.75" thickBot="1">
      <c r="A497">
        <f>Dataset!J497</f>
        <v>1.0868100000000001</v>
      </c>
      <c r="B497">
        <f>Dataset!K497</f>
        <v>1.0867199999999999</v>
      </c>
      <c r="C497">
        <f>Dataset!L497</f>
        <v>1.0868800000000001</v>
      </c>
      <c r="D497">
        <f>Dataset!V497</f>
        <v>1.08636</v>
      </c>
      <c r="E497">
        <f>Dataset!AG497</f>
        <v>1.08568</v>
      </c>
      <c r="F497">
        <f>Dataset!AO497</f>
        <v>1.0853900000000001</v>
      </c>
      <c r="G497">
        <f>Dataset!AZ497</f>
        <v>1.08596</v>
      </c>
      <c r="H497">
        <f>Dataset!BD497</f>
        <v>1.0857699999999999</v>
      </c>
      <c r="I497">
        <f>Dataset!BE497</f>
        <v>1.0855699999999999</v>
      </c>
      <c r="J497">
        <f>Dataset!BI497</f>
        <v>1.0857699999999999</v>
      </c>
      <c r="K497">
        <f>Dataset!CA497</f>
        <v>1.0854200000000001</v>
      </c>
      <c r="L497">
        <f>Dataset!CW497</f>
        <v>1.0847899999999999</v>
      </c>
      <c r="M497">
        <f>Dataset!DP497</f>
        <v>1.08467</v>
      </c>
      <c r="N497" s="4">
        <v>37.349397590360475</v>
      </c>
      <c r="O497">
        <f t="shared" si="23"/>
        <v>1.0847111713748787</v>
      </c>
      <c r="P497">
        <v>1.08467</v>
      </c>
      <c r="Q497">
        <v>1.08484</v>
      </c>
      <c r="S497" t="str">
        <f t="shared" si="24"/>
        <v>no trade</v>
      </c>
      <c r="T497" t="str">
        <f t="shared" si="25"/>
        <v>no trade</v>
      </c>
    </row>
    <row r="498" spans="1:20" ht="15.75" thickBot="1">
      <c r="A498">
        <f>Dataset!J498</f>
        <v>1.0867199999999999</v>
      </c>
      <c r="B498">
        <f>Dataset!K498</f>
        <v>1.0868800000000001</v>
      </c>
      <c r="C498">
        <f>Dataset!L498</f>
        <v>1.0868199999999999</v>
      </c>
      <c r="D498">
        <f>Dataset!V498</f>
        <v>1.0863499999999999</v>
      </c>
      <c r="E498">
        <f>Dataset!AG498</f>
        <v>1.08558</v>
      </c>
      <c r="F498">
        <f>Dataset!AO498</f>
        <v>1.0854699999999999</v>
      </c>
      <c r="G498">
        <f>Dataset!AZ498</f>
        <v>1.08582</v>
      </c>
      <c r="H498">
        <f>Dataset!BD498</f>
        <v>1.0855699999999999</v>
      </c>
      <c r="I498">
        <f>Dataset!BE498</f>
        <v>1.08582</v>
      </c>
      <c r="J498">
        <f>Dataset!BI498</f>
        <v>1.08585</v>
      </c>
      <c r="K498">
        <f>Dataset!CA498</f>
        <v>1.0855600000000001</v>
      </c>
      <c r="L498">
        <f>Dataset!CW498</f>
        <v>1.0847500000000001</v>
      </c>
      <c r="M498">
        <f>Dataset!DP498</f>
        <v>1.0845899999999999</v>
      </c>
      <c r="N498" s="4">
        <v>39.999999999999993</v>
      </c>
      <c r="O498">
        <f t="shared" si="23"/>
        <v>1.0846644900707005</v>
      </c>
      <c r="P498">
        <v>1.0845899999999999</v>
      </c>
      <c r="Q498">
        <v>1.0848800000000001</v>
      </c>
      <c r="S498" t="str">
        <f t="shared" si="24"/>
        <v>no trade</v>
      </c>
      <c r="T498" t="str">
        <f t="shared" si="25"/>
        <v>no trade</v>
      </c>
    </row>
    <row r="499" spans="1:20" ht="15.75" thickBot="1">
      <c r="A499">
        <f>Dataset!J499</f>
        <v>1.0868800000000001</v>
      </c>
      <c r="B499">
        <f>Dataset!K499</f>
        <v>1.0868199999999999</v>
      </c>
      <c r="C499">
        <f>Dataset!L499</f>
        <v>1.0869800000000001</v>
      </c>
      <c r="D499">
        <f>Dataset!V499</f>
        <v>1.08636</v>
      </c>
      <c r="E499">
        <f>Dataset!AG499</f>
        <v>1.08545</v>
      </c>
      <c r="F499">
        <f>Dataset!AO499</f>
        <v>1.0856300000000001</v>
      </c>
      <c r="G499">
        <f>Dataset!AZ499</f>
        <v>1.08589</v>
      </c>
      <c r="H499">
        <f>Dataset!BD499</f>
        <v>1.08582</v>
      </c>
      <c r="I499">
        <f>Dataset!BE499</f>
        <v>1.0857699999999999</v>
      </c>
      <c r="J499">
        <f>Dataset!BI499</f>
        <v>1.08619</v>
      </c>
      <c r="K499">
        <f>Dataset!CA499</f>
        <v>1.08561</v>
      </c>
      <c r="L499">
        <f>Dataset!CW499</f>
        <v>1.0847800000000001</v>
      </c>
      <c r="M499">
        <f>Dataset!DP499</f>
        <v>1.0845499999999999</v>
      </c>
      <c r="N499" s="4">
        <v>39.490445859869368</v>
      </c>
      <c r="O499">
        <f t="shared" si="23"/>
        <v>1.08462108164516</v>
      </c>
      <c r="P499">
        <v>1.0845499999999999</v>
      </c>
      <c r="Q499">
        <v>1.0849899999999999</v>
      </c>
      <c r="S499" t="str">
        <f t="shared" si="24"/>
        <v>no trade</v>
      </c>
      <c r="T499" t="str">
        <f t="shared" si="25"/>
        <v>no trade</v>
      </c>
    </row>
    <row r="500" spans="1:20" ht="15.75" thickBot="1">
      <c r="A500">
        <f>Dataset!J500</f>
        <v>1.0868199999999999</v>
      </c>
      <c r="B500">
        <f>Dataset!K500</f>
        <v>1.0869800000000001</v>
      </c>
      <c r="C500">
        <f>Dataset!L500</f>
        <v>1.0869800000000001</v>
      </c>
      <c r="D500">
        <f>Dataset!V500</f>
        <v>1.0864100000000001</v>
      </c>
      <c r="E500">
        <f>Dataset!AG500</f>
        <v>1.08531</v>
      </c>
      <c r="F500">
        <f>Dataset!AO500</f>
        <v>1.0855699999999999</v>
      </c>
      <c r="G500">
        <f>Dataset!AZ500</f>
        <v>1.08571</v>
      </c>
      <c r="H500">
        <f>Dataset!BD500</f>
        <v>1.0857699999999999</v>
      </c>
      <c r="I500">
        <f>Dataset!BE500</f>
        <v>1.08585</v>
      </c>
      <c r="J500">
        <f>Dataset!BI500</f>
        <v>1.0861700000000001</v>
      </c>
      <c r="K500">
        <f>Dataset!CA500</f>
        <v>1.08541</v>
      </c>
      <c r="L500">
        <f>Dataset!CW500</f>
        <v>1.08497</v>
      </c>
      <c r="M500">
        <f>Dataset!DP500</f>
        <v>1.0846800000000001</v>
      </c>
      <c r="N500" s="4">
        <v>44.117647058825838</v>
      </c>
      <c r="O500">
        <f t="shared" si="23"/>
        <v>1.0847554813837599</v>
      </c>
      <c r="P500">
        <v>1.0846800000000001</v>
      </c>
      <c r="Q500">
        <v>1.0849800000000001</v>
      </c>
      <c r="S500" t="str">
        <f t="shared" si="24"/>
        <v>no trade</v>
      </c>
      <c r="T500" t="str">
        <f t="shared" si="25"/>
        <v>no trade</v>
      </c>
    </row>
    <row r="501" spans="1:20" ht="15.75" thickBot="1">
      <c r="A501">
        <f>Dataset!J501</f>
        <v>1.0869800000000001</v>
      </c>
      <c r="B501">
        <f>Dataset!K501</f>
        <v>1.0869800000000001</v>
      </c>
      <c r="C501">
        <f>Dataset!L501</f>
        <v>1.08667</v>
      </c>
      <c r="D501">
        <f>Dataset!V501</f>
        <v>1.08657</v>
      </c>
      <c r="E501">
        <f>Dataset!AG501</f>
        <v>1.08521</v>
      </c>
      <c r="F501">
        <f>Dataset!AO501</f>
        <v>1.08589</v>
      </c>
      <c r="G501">
        <f>Dataset!AZ501</f>
        <v>1.0857699999999999</v>
      </c>
      <c r="H501">
        <f>Dataset!BD501</f>
        <v>1.08585</v>
      </c>
      <c r="I501">
        <f>Dataset!BE501</f>
        <v>1.0857699999999999</v>
      </c>
      <c r="J501">
        <f>Dataset!BI501</f>
        <v>1.0861499999999999</v>
      </c>
      <c r="K501">
        <f>Dataset!CA501</f>
        <v>1.08541</v>
      </c>
      <c r="L501">
        <f>Dataset!CW501</f>
        <v>1.0850900000000001</v>
      </c>
      <c r="M501">
        <f>Dataset!DP501</f>
        <v>1.0848599999999999</v>
      </c>
      <c r="N501" s="4">
        <v>47.513812154692538</v>
      </c>
      <c r="O501">
        <f t="shared" si="23"/>
        <v>1.0849349174579175</v>
      </c>
      <c r="P501">
        <v>1.0848599999999999</v>
      </c>
      <c r="Q501">
        <v>1.08491</v>
      </c>
      <c r="S501" t="str">
        <f t="shared" si="24"/>
        <v>no trade</v>
      </c>
      <c r="T501" t="str">
        <f t="shared" si="25"/>
        <v>no trade</v>
      </c>
    </row>
    <row r="502" spans="1:20" ht="15.75" thickBot="1">
      <c r="A502">
        <f>Dataset!J502</f>
        <v>1.0869800000000001</v>
      </c>
      <c r="B502">
        <f>Dataset!K502</f>
        <v>1.08667</v>
      </c>
      <c r="C502">
        <f>Dataset!L502</f>
        <v>1.08646</v>
      </c>
      <c r="D502">
        <f>Dataset!V502</f>
        <v>1.0863700000000001</v>
      </c>
      <c r="E502">
        <f>Dataset!AG502</f>
        <v>1.0852200000000001</v>
      </c>
      <c r="F502">
        <f>Dataset!AO502</f>
        <v>1.0854699999999999</v>
      </c>
      <c r="G502">
        <f>Dataset!AZ502</f>
        <v>1.0855699999999999</v>
      </c>
      <c r="H502">
        <f>Dataset!BD502</f>
        <v>1.0857699999999999</v>
      </c>
      <c r="I502">
        <f>Dataset!BE502</f>
        <v>1.08585</v>
      </c>
      <c r="J502">
        <f>Dataset!BI502</f>
        <v>1.08616</v>
      </c>
      <c r="K502">
        <f>Dataset!CA502</f>
        <v>1.08541</v>
      </c>
      <c r="L502">
        <f>Dataset!CW502</f>
        <v>1.0849</v>
      </c>
      <c r="M502">
        <f>Dataset!DP502</f>
        <v>1.0848</v>
      </c>
      <c r="N502" s="4">
        <v>53.749999999996184</v>
      </c>
      <c r="O502">
        <f t="shared" si="23"/>
        <v>1.0848695805702273</v>
      </c>
      <c r="P502">
        <v>1.0848</v>
      </c>
      <c r="Q502">
        <v>1.085</v>
      </c>
      <c r="S502" t="str">
        <f t="shared" si="24"/>
        <v>no trade</v>
      </c>
      <c r="T502" t="str">
        <f t="shared" si="25"/>
        <v>no trade</v>
      </c>
    </row>
    <row r="503" spans="1:20" ht="15.75" thickBot="1">
      <c r="A503">
        <f>Dataset!J503</f>
        <v>1.08667</v>
      </c>
      <c r="B503">
        <f>Dataset!K503</f>
        <v>1.08646</v>
      </c>
      <c r="C503">
        <f>Dataset!L503</f>
        <v>1.0863499999999999</v>
      </c>
      <c r="D503">
        <f>Dataset!V503</f>
        <v>1.0861499999999999</v>
      </c>
      <c r="E503">
        <f>Dataset!AG503</f>
        <v>1.08535</v>
      </c>
      <c r="F503">
        <f>Dataset!AO503</f>
        <v>1.08558</v>
      </c>
      <c r="G503">
        <f>Dataset!AZ503</f>
        <v>1.08582</v>
      </c>
      <c r="H503">
        <f>Dataset!BD503</f>
        <v>1.08585</v>
      </c>
      <c r="I503">
        <f>Dataset!BE503</f>
        <v>1.08619</v>
      </c>
      <c r="J503">
        <f>Dataset!BI503</f>
        <v>1.0861499999999999</v>
      </c>
      <c r="K503">
        <f>Dataset!CA503</f>
        <v>1.0853600000000001</v>
      </c>
      <c r="L503">
        <f>Dataset!CW503</f>
        <v>1.0848800000000001</v>
      </c>
      <c r="M503">
        <f>Dataset!DP503</f>
        <v>1.0847599999999999</v>
      </c>
      <c r="N503" s="4">
        <v>62.318840579708976</v>
      </c>
      <c r="O503">
        <f t="shared" si="23"/>
        <v>1.0848557907278096</v>
      </c>
      <c r="P503">
        <v>1.0847599999999999</v>
      </c>
      <c r="Q503">
        <v>1.0850500000000001</v>
      </c>
      <c r="S503" t="str">
        <f t="shared" si="24"/>
        <v>no trade</v>
      </c>
      <c r="T503" t="str">
        <f t="shared" si="25"/>
        <v>no trade</v>
      </c>
    </row>
    <row r="504" spans="1:20" ht="15.75" thickBot="1">
      <c r="A504">
        <f>Dataset!J504</f>
        <v>1.08646</v>
      </c>
      <c r="B504">
        <f>Dataset!K504</f>
        <v>1.0863499999999999</v>
      </c>
      <c r="C504">
        <f>Dataset!L504</f>
        <v>1.08639</v>
      </c>
      <c r="D504">
        <f>Dataset!V504</f>
        <v>1.0861799999999999</v>
      </c>
      <c r="E504">
        <f>Dataset!AG504</f>
        <v>1.0853999999999999</v>
      </c>
      <c r="F504">
        <f>Dataset!AO504</f>
        <v>1.0859300000000001</v>
      </c>
      <c r="G504">
        <f>Dataset!AZ504</f>
        <v>1.0857699999999999</v>
      </c>
      <c r="H504">
        <f>Dataset!BD504</f>
        <v>1.08619</v>
      </c>
      <c r="I504">
        <f>Dataset!BE504</f>
        <v>1.0861700000000001</v>
      </c>
      <c r="J504">
        <f>Dataset!BI504</f>
        <v>1.08612</v>
      </c>
      <c r="K504">
        <f>Dataset!CA504</f>
        <v>1.08535</v>
      </c>
      <c r="L504">
        <f>Dataset!CW504</f>
        <v>1.0848800000000001</v>
      </c>
      <c r="M504">
        <f>Dataset!DP504</f>
        <v>1.08484</v>
      </c>
      <c r="N504" s="4">
        <v>65.277777777774133</v>
      </c>
      <c r="O504">
        <f t="shared" si="23"/>
        <v>1.0849725908956103</v>
      </c>
      <c r="P504">
        <v>1.08484</v>
      </c>
      <c r="Q504">
        <v>1.08504</v>
      </c>
      <c r="S504" t="str">
        <f t="shared" si="24"/>
        <v>no trade</v>
      </c>
      <c r="T504" t="str">
        <f t="shared" si="25"/>
        <v>no trade</v>
      </c>
    </row>
    <row r="505" spans="1:20" ht="15.75" thickBot="1">
      <c r="A505">
        <f>Dataset!J505</f>
        <v>1.0863499999999999</v>
      </c>
      <c r="B505">
        <f>Dataset!K505</f>
        <v>1.08639</v>
      </c>
      <c r="C505">
        <f>Dataset!L505</f>
        <v>1.0863700000000001</v>
      </c>
      <c r="D505">
        <f>Dataset!V505</f>
        <v>1.0858699999999999</v>
      </c>
      <c r="E505">
        <f>Dataset!AG505</f>
        <v>1.0853900000000001</v>
      </c>
      <c r="F505">
        <f>Dataset!AO505</f>
        <v>1.08588</v>
      </c>
      <c r="G505">
        <f>Dataset!AZ505</f>
        <v>1.08585</v>
      </c>
      <c r="H505">
        <f>Dataset!BD505</f>
        <v>1.0861700000000001</v>
      </c>
      <c r="I505">
        <f>Dataset!BE505</f>
        <v>1.0861499999999999</v>
      </c>
      <c r="J505">
        <f>Dataset!BI505</f>
        <v>1.08571</v>
      </c>
      <c r="K505">
        <f>Dataset!CA505</f>
        <v>1.0852999999999999</v>
      </c>
      <c r="L505">
        <f>Dataset!CW505</f>
        <v>1.0849500000000001</v>
      </c>
      <c r="M505">
        <f>Dataset!DP505</f>
        <v>1.0847500000000001</v>
      </c>
      <c r="N505" s="4">
        <v>67.142857142854879</v>
      </c>
      <c r="O505">
        <f t="shared" si="23"/>
        <v>1.0848550410819078</v>
      </c>
      <c r="P505">
        <v>1.0847500000000001</v>
      </c>
      <c r="Q505">
        <v>1.08507</v>
      </c>
      <c r="S505" t="str">
        <f t="shared" si="24"/>
        <v>no trade</v>
      </c>
      <c r="T505" t="str">
        <f t="shared" si="25"/>
        <v>no trade</v>
      </c>
    </row>
    <row r="506" spans="1:20" ht="15.75" thickBot="1">
      <c r="A506">
        <f>Dataset!J506</f>
        <v>1.08639</v>
      </c>
      <c r="B506">
        <f>Dataset!K506</f>
        <v>1.0863700000000001</v>
      </c>
      <c r="C506">
        <f>Dataset!L506</f>
        <v>1.08626</v>
      </c>
      <c r="D506">
        <f>Dataset!V506</f>
        <v>1.0858699999999999</v>
      </c>
      <c r="E506">
        <f>Dataset!AG506</f>
        <v>1.0854699999999999</v>
      </c>
      <c r="F506">
        <f>Dataset!AO506</f>
        <v>1.08592</v>
      </c>
      <c r="G506">
        <f>Dataset!AZ506</f>
        <v>1.0857699999999999</v>
      </c>
      <c r="H506">
        <f>Dataset!BD506</f>
        <v>1.0861499999999999</v>
      </c>
      <c r="I506">
        <f>Dataset!BE506</f>
        <v>1.08616</v>
      </c>
      <c r="J506">
        <f>Dataset!BI506</f>
        <v>1.08565</v>
      </c>
      <c r="K506">
        <f>Dataset!CA506</f>
        <v>1.0853299999999999</v>
      </c>
      <c r="L506">
        <f>Dataset!CW506</f>
        <v>1.0846800000000001</v>
      </c>
      <c r="M506">
        <f>Dataset!DP506</f>
        <v>1.0848</v>
      </c>
      <c r="N506" s="4">
        <v>66.423357664232043</v>
      </c>
      <c r="O506">
        <f t="shared" si="23"/>
        <v>1.0849133987390489</v>
      </c>
      <c r="P506">
        <v>1.0848</v>
      </c>
      <c r="Q506">
        <v>1.0854600000000001</v>
      </c>
      <c r="S506" t="str">
        <f t="shared" si="24"/>
        <v>no trade</v>
      </c>
      <c r="T506" t="str">
        <f t="shared" si="25"/>
        <v>no trade</v>
      </c>
    </row>
    <row r="507" spans="1:20" ht="15.75" thickBot="1">
      <c r="A507">
        <f>Dataset!J507</f>
        <v>1.0863700000000001</v>
      </c>
      <c r="B507">
        <f>Dataset!K507</f>
        <v>1.08626</v>
      </c>
      <c r="C507">
        <f>Dataset!L507</f>
        <v>1.08636</v>
      </c>
      <c r="D507">
        <f>Dataset!V507</f>
        <v>1.08592</v>
      </c>
      <c r="E507">
        <f>Dataset!AG507</f>
        <v>1.0856300000000001</v>
      </c>
      <c r="F507">
        <f>Dataset!AO507</f>
        <v>1.0859799999999999</v>
      </c>
      <c r="G507">
        <f>Dataset!AZ507</f>
        <v>1.08585</v>
      </c>
      <c r="H507">
        <f>Dataset!BD507</f>
        <v>1.08616</v>
      </c>
      <c r="I507">
        <f>Dataset!BE507</f>
        <v>1.0861499999999999</v>
      </c>
      <c r="J507">
        <f>Dataset!BI507</f>
        <v>1.08531</v>
      </c>
      <c r="K507">
        <f>Dataset!CA507</f>
        <v>1.0853699999999999</v>
      </c>
      <c r="L507">
        <f>Dataset!CW507</f>
        <v>1.0844199999999999</v>
      </c>
      <c r="M507">
        <f>Dataset!DP507</f>
        <v>1.0845800000000001</v>
      </c>
      <c r="N507" s="4">
        <v>54.054054054057694</v>
      </c>
      <c r="O507">
        <f t="shared" si="23"/>
        <v>1.0847154656831277</v>
      </c>
      <c r="P507">
        <v>1.0845800000000001</v>
      </c>
      <c r="Q507">
        <v>1.08538</v>
      </c>
      <c r="S507" t="str">
        <f t="shared" si="24"/>
        <v>no trade</v>
      </c>
      <c r="T507" t="str">
        <f t="shared" si="25"/>
        <v>no trade</v>
      </c>
    </row>
    <row r="508" spans="1:20" ht="15.75" thickBot="1">
      <c r="A508">
        <f>Dataset!J508</f>
        <v>1.08626</v>
      </c>
      <c r="B508">
        <f>Dataset!K508</f>
        <v>1.08636</v>
      </c>
      <c r="C508">
        <f>Dataset!L508</f>
        <v>1.0863499999999999</v>
      </c>
      <c r="D508">
        <f>Dataset!V508</f>
        <v>1.08568</v>
      </c>
      <c r="E508">
        <f>Dataset!AG508</f>
        <v>1.0855699999999999</v>
      </c>
      <c r="F508">
        <f>Dataset!AO508</f>
        <v>1.08596</v>
      </c>
      <c r="G508">
        <f>Dataset!AZ508</f>
        <v>1.08619</v>
      </c>
      <c r="H508">
        <f>Dataset!BD508</f>
        <v>1.0861499999999999</v>
      </c>
      <c r="I508">
        <f>Dataset!BE508</f>
        <v>1.08612</v>
      </c>
      <c r="J508">
        <f>Dataset!BI508</f>
        <v>1.0856300000000001</v>
      </c>
      <c r="K508">
        <f>Dataset!CA508</f>
        <v>1.0854999999999999</v>
      </c>
      <c r="L508">
        <f>Dataset!CW508</f>
        <v>1.0844</v>
      </c>
      <c r="M508">
        <f>Dataset!DP508</f>
        <v>1.0848199999999999</v>
      </c>
      <c r="N508" s="4">
        <v>63.030303030301475</v>
      </c>
      <c r="O508">
        <f t="shared" si="23"/>
        <v>1.0849153730914964</v>
      </c>
      <c r="P508">
        <v>1.0848199999999999</v>
      </c>
      <c r="Q508">
        <v>1.0852999999999999</v>
      </c>
      <c r="S508" t="str">
        <f t="shared" si="24"/>
        <v>no trade</v>
      </c>
      <c r="T508" t="str">
        <f t="shared" si="25"/>
        <v>no trade</v>
      </c>
    </row>
    <row r="509" spans="1:20" ht="15.75" thickBot="1">
      <c r="A509">
        <f>Dataset!J509</f>
        <v>1.08636</v>
      </c>
      <c r="B509">
        <f>Dataset!K509</f>
        <v>1.0863499999999999</v>
      </c>
      <c r="C509">
        <f>Dataset!L509</f>
        <v>1.08636</v>
      </c>
      <c r="D509">
        <f>Dataset!V509</f>
        <v>1.08558</v>
      </c>
      <c r="E509">
        <f>Dataset!AG509</f>
        <v>1.08589</v>
      </c>
      <c r="F509">
        <f>Dataset!AO509</f>
        <v>1.08582</v>
      </c>
      <c r="G509">
        <f>Dataset!AZ509</f>
        <v>1.0861700000000001</v>
      </c>
      <c r="H509">
        <f>Dataset!BD509</f>
        <v>1.08612</v>
      </c>
      <c r="I509">
        <f>Dataset!BE509</f>
        <v>1.08571</v>
      </c>
      <c r="J509">
        <f>Dataset!BI509</f>
        <v>1.08544</v>
      </c>
      <c r="K509">
        <f>Dataset!CA509</f>
        <v>1.0854200000000001</v>
      </c>
      <c r="L509">
        <f>Dataset!CW509</f>
        <v>1.0842700000000001</v>
      </c>
      <c r="M509">
        <f>Dataset!DP509</f>
        <v>1.0849500000000001</v>
      </c>
      <c r="N509" s="4">
        <v>67.241379310348563</v>
      </c>
      <c r="O509">
        <f t="shared" si="23"/>
        <v>1.0849903223685089</v>
      </c>
      <c r="P509">
        <v>1.0849500000000001</v>
      </c>
      <c r="Q509">
        <v>1.0853900000000001</v>
      </c>
      <c r="S509" t="str">
        <f t="shared" si="24"/>
        <v>no trade</v>
      </c>
      <c r="T509" t="str">
        <f t="shared" si="25"/>
        <v>no trade</v>
      </c>
    </row>
    <row r="510" spans="1:20" ht="15.75" thickBot="1">
      <c r="A510">
        <f>Dataset!J510</f>
        <v>1.0863499999999999</v>
      </c>
      <c r="B510">
        <f>Dataset!K510</f>
        <v>1.08636</v>
      </c>
      <c r="C510">
        <f>Dataset!L510</f>
        <v>1.0864100000000001</v>
      </c>
      <c r="D510">
        <f>Dataset!V510</f>
        <v>1.08545</v>
      </c>
      <c r="E510">
        <f>Dataset!AG510</f>
        <v>1.0854699999999999</v>
      </c>
      <c r="F510">
        <f>Dataset!AO510</f>
        <v>1.08589</v>
      </c>
      <c r="G510">
        <f>Dataset!AZ510</f>
        <v>1.0861499999999999</v>
      </c>
      <c r="H510">
        <f>Dataset!BD510</f>
        <v>1.08571</v>
      </c>
      <c r="I510">
        <f>Dataset!BE510</f>
        <v>1.08565</v>
      </c>
      <c r="J510">
        <f>Dataset!BI510</f>
        <v>1.08545</v>
      </c>
      <c r="K510">
        <f>Dataset!CA510</f>
        <v>1.0853900000000001</v>
      </c>
      <c r="L510">
        <f>Dataset!CW510</f>
        <v>1.0843499999999999</v>
      </c>
      <c r="M510">
        <f>Dataset!DP510</f>
        <v>1.0848100000000001</v>
      </c>
      <c r="N510" s="4">
        <v>57.738095238099092</v>
      </c>
      <c r="O510">
        <f t="shared" si="23"/>
        <v>1.0848556587243086</v>
      </c>
      <c r="P510">
        <v>1.0848100000000001</v>
      </c>
      <c r="Q510">
        <v>1.0855900000000001</v>
      </c>
      <c r="S510" t="str">
        <f t="shared" si="24"/>
        <v>no trade</v>
      </c>
      <c r="T510" t="str">
        <f t="shared" si="25"/>
        <v>no trade</v>
      </c>
    </row>
    <row r="511" spans="1:20" ht="15.75" thickBot="1">
      <c r="A511">
        <f>Dataset!J511</f>
        <v>1.08636</v>
      </c>
      <c r="B511">
        <f>Dataset!K511</f>
        <v>1.0864100000000001</v>
      </c>
      <c r="C511">
        <f>Dataset!L511</f>
        <v>1.08657</v>
      </c>
      <c r="D511">
        <f>Dataset!V511</f>
        <v>1.08531</v>
      </c>
      <c r="E511">
        <f>Dataset!AG511</f>
        <v>1.08558</v>
      </c>
      <c r="F511">
        <f>Dataset!AO511</f>
        <v>1.08571</v>
      </c>
      <c r="G511">
        <f>Dataset!AZ511</f>
        <v>1.08616</v>
      </c>
      <c r="H511">
        <f>Dataset!BD511</f>
        <v>1.08565</v>
      </c>
      <c r="I511">
        <f>Dataset!BE511</f>
        <v>1.08531</v>
      </c>
      <c r="J511">
        <f>Dataset!BI511</f>
        <v>1.0855300000000001</v>
      </c>
      <c r="K511">
        <f>Dataset!CA511</f>
        <v>1.08534</v>
      </c>
      <c r="L511">
        <f>Dataset!CW511</f>
        <v>1.08446</v>
      </c>
      <c r="M511">
        <f>Dataset!DP511</f>
        <v>1.0847800000000001</v>
      </c>
      <c r="N511" s="4">
        <v>52.258064516129579</v>
      </c>
      <c r="O511">
        <f t="shared" si="23"/>
        <v>1.0847850931227436</v>
      </c>
      <c r="P511">
        <v>1.0847800000000001</v>
      </c>
      <c r="Q511">
        <v>1.08568</v>
      </c>
      <c r="S511" t="str">
        <f t="shared" si="24"/>
        <v>no trade</v>
      </c>
      <c r="T511" t="str">
        <f t="shared" si="25"/>
        <v>no trade</v>
      </c>
    </row>
    <row r="512" spans="1:20" ht="15.75" thickBot="1">
      <c r="A512">
        <f>Dataset!J512</f>
        <v>1.0864100000000001</v>
      </c>
      <c r="B512">
        <f>Dataset!K512</f>
        <v>1.08657</v>
      </c>
      <c r="C512">
        <f>Dataset!L512</f>
        <v>1.0863700000000001</v>
      </c>
      <c r="D512">
        <f>Dataset!V512</f>
        <v>1.08521</v>
      </c>
      <c r="E512">
        <f>Dataset!AG512</f>
        <v>1.0859300000000001</v>
      </c>
      <c r="F512">
        <f>Dataset!AO512</f>
        <v>1.0857699999999999</v>
      </c>
      <c r="G512">
        <f>Dataset!AZ512</f>
        <v>1.0861499999999999</v>
      </c>
      <c r="H512">
        <f>Dataset!BD512</f>
        <v>1.08531</v>
      </c>
      <c r="I512">
        <f>Dataset!BE512</f>
        <v>1.0856300000000001</v>
      </c>
      <c r="J512">
        <f>Dataset!BI512</f>
        <v>1.08545</v>
      </c>
      <c r="K512">
        <f>Dataset!CA512</f>
        <v>1.0853200000000001</v>
      </c>
      <c r="L512">
        <f>Dataset!CW512</f>
        <v>1.08439</v>
      </c>
      <c r="M512">
        <f>Dataset!DP512</f>
        <v>1.08484</v>
      </c>
      <c r="N512" s="4">
        <v>55.41401273885414</v>
      </c>
      <c r="O512">
        <f t="shared" si="23"/>
        <v>1.0848291971509136</v>
      </c>
      <c r="P512">
        <v>1.08484</v>
      </c>
      <c r="Q512">
        <v>1.08548</v>
      </c>
      <c r="S512" t="str">
        <f t="shared" si="24"/>
        <v>no trade</v>
      </c>
      <c r="T512" t="str">
        <f t="shared" si="25"/>
        <v>no trade</v>
      </c>
    </row>
    <row r="513" spans="1:20" ht="15.75" thickBot="1">
      <c r="A513">
        <f>Dataset!J513</f>
        <v>1.08657</v>
      </c>
      <c r="B513">
        <f>Dataset!K513</f>
        <v>1.0863700000000001</v>
      </c>
      <c r="C513">
        <f>Dataset!L513</f>
        <v>1.0861499999999999</v>
      </c>
      <c r="D513">
        <f>Dataset!V513</f>
        <v>1.0852200000000001</v>
      </c>
      <c r="E513">
        <f>Dataset!AG513</f>
        <v>1.08588</v>
      </c>
      <c r="F513">
        <f>Dataset!AO513</f>
        <v>1.0855699999999999</v>
      </c>
      <c r="G513">
        <f>Dataset!AZ513</f>
        <v>1.08612</v>
      </c>
      <c r="H513">
        <f>Dataset!BD513</f>
        <v>1.0856300000000001</v>
      </c>
      <c r="I513">
        <f>Dataset!BE513</f>
        <v>1.08544</v>
      </c>
      <c r="J513">
        <f>Dataset!BI513</f>
        <v>1.08535</v>
      </c>
      <c r="K513">
        <f>Dataset!CA513</f>
        <v>1.08535</v>
      </c>
      <c r="L513">
        <f>Dataset!CW513</f>
        <v>1.0843499999999999</v>
      </c>
      <c r="M513">
        <f>Dataset!DP513</f>
        <v>1.0848800000000001</v>
      </c>
      <c r="N513" s="4">
        <v>59.47712418301176</v>
      </c>
      <c r="O513">
        <f t="shared" si="23"/>
        <v>1.0848493689319632</v>
      </c>
      <c r="P513">
        <v>1.0848800000000001</v>
      </c>
      <c r="Q513">
        <v>1.0855699999999999</v>
      </c>
      <c r="S513" t="str">
        <f t="shared" si="24"/>
        <v>no trade</v>
      </c>
      <c r="T513" t="str">
        <f t="shared" si="25"/>
        <v>no trade</v>
      </c>
    </row>
    <row r="514" spans="1:20" ht="15.75" thickBot="1">
      <c r="A514">
        <f>Dataset!J514</f>
        <v>1.0863700000000001</v>
      </c>
      <c r="B514">
        <f>Dataset!K514</f>
        <v>1.0861499999999999</v>
      </c>
      <c r="C514">
        <f>Dataset!L514</f>
        <v>1.0861799999999999</v>
      </c>
      <c r="D514">
        <f>Dataset!V514</f>
        <v>1.08535</v>
      </c>
      <c r="E514">
        <f>Dataset!AG514</f>
        <v>1.08592</v>
      </c>
      <c r="F514">
        <f>Dataset!AO514</f>
        <v>1.08582</v>
      </c>
      <c r="G514">
        <f>Dataset!AZ514</f>
        <v>1.08571</v>
      </c>
      <c r="H514">
        <f>Dataset!BD514</f>
        <v>1.08544</v>
      </c>
      <c r="I514">
        <f>Dataset!BE514</f>
        <v>1.08545</v>
      </c>
      <c r="J514">
        <f>Dataset!BI514</f>
        <v>1.0853699999999999</v>
      </c>
      <c r="K514">
        <f>Dataset!CA514</f>
        <v>1.08545</v>
      </c>
      <c r="L514">
        <f>Dataset!CW514</f>
        <v>1.0845499999999999</v>
      </c>
      <c r="M514">
        <f>Dataset!DP514</f>
        <v>1.0849899999999999</v>
      </c>
      <c r="N514" s="4">
        <v>63.750000000003297</v>
      </c>
      <c r="O514">
        <f t="shared" ref="O514:O577" si="26">(((((((0.654975365864358*$L514*2.05619622440581*$A514+((0.820509079375735*$E514--8.66154755035786)+0.714633842331559*$C514/(0.56802318509286*$F514)))+8.11195176528429)+8.11195176528429)-((2.98031957119973*$D514+14.9837254665498)+(0.515896009003183*$I514/(1.66534966840605*$K514)-LN(2.05619622440581*$A514))))+(LN(2.05619622440581*$A514)-(2.34778033028491*$J514*10.7808081773781+14.9837254665498/(1.66534966840605*$K514))/(((0.699679669221251*$B514/(0.56802318509286*$F514)+0.507895293750025*$G514/(0.515896009003183*$I514/(1.66534966840605*$K514)*2.45390057050084*$H514)*(2.98031957119973*$D514+14.9837254665498))+((2.98031957119973*$D514+14.9837254665498)+14.9837254665498)*0.507895293750025*$G514))))+-16.4494700053177/(-0.540583610340832*$M514))*-0.034953321658675+2.4348524211743)</f>
        <v>1.08499221576595</v>
      </c>
      <c r="P514">
        <v>1.0849899999999999</v>
      </c>
      <c r="Q514">
        <v>1.0855999999999999</v>
      </c>
      <c r="S514" t="str">
        <f t="shared" si="24"/>
        <v>no trade</v>
      </c>
      <c r="T514" t="str">
        <f t="shared" si="25"/>
        <v>no trade</v>
      </c>
    </row>
    <row r="515" spans="1:20" ht="15.75" thickBot="1">
      <c r="A515">
        <f>Dataset!J515</f>
        <v>1.0861499999999999</v>
      </c>
      <c r="B515">
        <f>Dataset!K515</f>
        <v>1.0861799999999999</v>
      </c>
      <c r="C515">
        <f>Dataset!L515</f>
        <v>1.0858699999999999</v>
      </c>
      <c r="D515">
        <f>Dataset!V515</f>
        <v>1.0853999999999999</v>
      </c>
      <c r="E515">
        <f>Dataset!AG515</f>
        <v>1.0859799999999999</v>
      </c>
      <c r="F515">
        <f>Dataset!AO515</f>
        <v>1.0857699999999999</v>
      </c>
      <c r="G515">
        <f>Dataset!AZ515</f>
        <v>1.08565</v>
      </c>
      <c r="H515">
        <f>Dataset!BD515</f>
        <v>1.08545</v>
      </c>
      <c r="I515">
        <f>Dataset!BE515</f>
        <v>1.0855300000000001</v>
      </c>
      <c r="J515">
        <f>Dataset!BI515</f>
        <v>1.0854200000000001</v>
      </c>
      <c r="K515">
        <f>Dataset!CA515</f>
        <v>1.08541</v>
      </c>
      <c r="L515">
        <f>Dataset!CW515</f>
        <v>1.0847100000000001</v>
      </c>
      <c r="M515">
        <f>Dataset!DP515</f>
        <v>1.0849800000000001</v>
      </c>
      <c r="N515" s="4">
        <v>60.135135135139087</v>
      </c>
      <c r="O515">
        <f t="shared" si="26"/>
        <v>1.0850209029966043</v>
      </c>
      <c r="P515">
        <v>1.0849800000000001</v>
      </c>
      <c r="Q515">
        <v>1.08569</v>
      </c>
      <c r="S515" t="str">
        <f t="shared" si="24"/>
        <v>no trade</v>
      </c>
      <c r="T515" t="str">
        <f t="shared" si="25"/>
        <v>no trade</v>
      </c>
    </row>
    <row r="516" spans="1:20" ht="15.75" thickBot="1">
      <c r="A516">
        <f>Dataset!J516</f>
        <v>1.08592</v>
      </c>
      <c r="B516">
        <f>Dataset!K516</f>
        <v>1.08568</v>
      </c>
      <c r="C516">
        <f>Dataset!L516</f>
        <v>1.08558</v>
      </c>
      <c r="D516">
        <f>Dataset!V516</f>
        <v>1.0855699999999999</v>
      </c>
      <c r="E516">
        <f>Dataset!AG516</f>
        <v>1.08571</v>
      </c>
      <c r="F516">
        <f>Dataset!AO516</f>
        <v>1.08619</v>
      </c>
      <c r="G516">
        <f>Dataset!AZ516</f>
        <v>1.08545</v>
      </c>
      <c r="H516">
        <f>Dataset!BD516</f>
        <v>1.0853699999999999</v>
      </c>
      <c r="I516">
        <f>Dataset!BE516</f>
        <v>1.0854200000000001</v>
      </c>
      <c r="J516">
        <f>Dataset!BI516</f>
        <v>1.08541</v>
      </c>
      <c r="K516">
        <f>Dataset!CA516</f>
        <v>1.0847899999999999</v>
      </c>
      <c r="L516">
        <f>Dataset!CW516</f>
        <v>1.0846800000000001</v>
      </c>
      <c r="M516">
        <f>Dataset!DP516</f>
        <v>1.08504</v>
      </c>
      <c r="N516" s="4">
        <v>54.1984732824465</v>
      </c>
      <c r="O516">
        <f t="shared" si="26"/>
        <v>1.085180935341252</v>
      </c>
      <c r="P516">
        <v>1.08504</v>
      </c>
      <c r="Q516">
        <v>1.08575</v>
      </c>
      <c r="S516" t="str">
        <f t="shared" si="24"/>
        <v>no trade</v>
      </c>
      <c r="T516" t="str">
        <f t="shared" si="25"/>
        <v>no trade</v>
      </c>
    </row>
    <row r="517" spans="1:20" ht="15.75" thickBot="1">
      <c r="A517">
        <f>Dataset!J517</f>
        <v>1.08568</v>
      </c>
      <c r="B517">
        <f>Dataset!K517</f>
        <v>1.08558</v>
      </c>
      <c r="C517">
        <f>Dataset!L517</f>
        <v>1.08545</v>
      </c>
      <c r="D517">
        <f>Dataset!V517</f>
        <v>1.08589</v>
      </c>
      <c r="E517">
        <f>Dataset!AG517</f>
        <v>1.0857699999999999</v>
      </c>
      <c r="F517">
        <f>Dataset!AO517</f>
        <v>1.0861700000000001</v>
      </c>
      <c r="G517">
        <f>Dataset!AZ517</f>
        <v>1.0855300000000001</v>
      </c>
      <c r="H517">
        <f>Dataset!BD517</f>
        <v>1.0854200000000001</v>
      </c>
      <c r="I517">
        <f>Dataset!BE517</f>
        <v>1.0855600000000001</v>
      </c>
      <c r="J517">
        <f>Dataset!BI517</f>
        <v>1.08541</v>
      </c>
      <c r="K517">
        <f>Dataset!CA517</f>
        <v>1.0847500000000001</v>
      </c>
      <c r="L517">
        <f>Dataset!CW517</f>
        <v>1.0848599999999999</v>
      </c>
      <c r="M517">
        <f>Dataset!DP517</f>
        <v>1.08507</v>
      </c>
      <c r="N517" s="4">
        <v>57.81250000000216</v>
      </c>
      <c r="O517">
        <f t="shared" si="26"/>
        <v>1.0852638265234318</v>
      </c>
      <c r="P517">
        <v>1.08507</v>
      </c>
      <c r="Q517">
        <v>1.08586</v>
      </c>
      <c r="S517" t="str">
        <f t="shared" si="24"/>
        <v>no trade</v>
      </c>
      <c r="T517" t="str">
        <f t="shared" si="25"/>
        <v>no trade</v>
      </c>
    </row>
    <row r="518" spans="1:20" ht="15.75" thickBot="1">
      <c r="A518">
        <f>Dataset!J518</f>
        <v>1.08558</v>
      </c>
      <c r="B518">
        <f>Dataset!K518</f>
        <v>1.08545</v>
      </c>
      <c r="C518">
        <f>Dataset!L518</f>
        <v>1.08531</v>
      </c>
      <c r="D518">
        <f>Dataset!V518</f>
        <v>1.0854699999999999</v>
      </c>
      <c r="E518">
        <f>Dataset!AG518</f>
        <v>1.0855699999999999</v>
      </c>
      <c r="F518">
        <f>Dataset!AO518</f>
        <v>1.0861499999999999</v>
      </c>
      <c r="G518">
        <f>Dataset!AZ518</f>
        <v>1.08545</v>
      </c>
      <c r="H518">
        <f>Dataset!BD518</f>
        <v>1.0855600000000001</v>
      </c>
      <c r="I518">
        <f>Dataset!BE518</f>
        <v>1.08561</v>
      </c>
      <c r="J518">
        <f>Dataset!BI518</f>
        <v>1.0853600000000001</v>
      </c>
      <c r="K518">
        <f>Dataset!CA518</f>
        <v>1.0847800000000001</v>
      </c>
      <c r="L518">
        <f>Dataset!CW518</f>
        <v>1.0848</v>
      </c>
      <c r="M518">
        <f>Dataset!DP518</f>
        <v>1.0854600000000001</v>
      </c>
      <c r="N518" s="4">
        <v>69.325153374242149</v>
      </c>
      <c r="O518">
        <f t="shared" si="26"/>
        <v>1.0856030943096755</v>
      </c>
      <c r="P518">
        <v>1.0854600000000001</v>
      </c>
      <c r="Q518">
        <v>1.0862499999999999</v>
      </c>
      <c r="S518" t="str">
        <f t="shared" si="24"/>
        <v>no trade</v>
      </c>
      <c r="T518" t="str">
        <f t="shared" si="25"/>
        <v>no trade</v>
      </c>
    </row>
    <row r="519" spans="1:20" ht="15.75" thickBot="1">
      <c r="A519">
        <f>Dataset!J519</f>
        <v>1.08545</v>
      </c>
      <c r="B519">
        <f>Dataset!K519</f>
        <v>1.08531</v>
      </c>
      <c r="C519">
        <f>Dataset!L519</f>
        <v>1.08521</v>
      </c>
      <c r="D519">
        <f>Dataset!V519</f>
        <v>1.08558</v>
      </c>
      <c r="E519">
        <f>Dataset!AG519</f>
        <v>1.08582</v>
      </c>
      <c r="F519">
        <f>Dataset!AO519</f>
        <v>1.08616</v>
      </c>
      <c r="G519">
        <f>Dataset!AZ519</f>
        <v>1.08535</v>
      </c>
      <c r="H519">
        <f>Dataset!BD519</f>
        <v>1.08561</v>
      </c>
      <c r="I519">
        <f>Dataset!BE519</f>
        <v>1.08541</v>
      </c>
      <c r="J519">
        <f>Dataset!BI519</f>
        <v>1.08535</v>
      </c>
      <c r="K519">
        <f>Dataset!CA519</f>
        <v>1.08497</v>
      </c>
      <c r="L519">
        <f>Dataset!CW519</f>
        <v>1.0847599999999999</v>
      </c>
      <c r="M519">
        <f>Dataset!DP519</f>
        <v>1.08538</v>
      </c>
      <c r="N519" s="4">
        <v>64.417177914113267</v>
      </c>
      <c r="O519">
        <f t="shared" si="26"/>
        <v>1.0855493593278593</v>
      </c>
      <c r="P519">
        <v>1.08538</v>
      </c>
      <c r="Q519">
        <v>1.08609</v>
      </c>
      <c r="S519" t="str">
        <f t="shared" si="24"/>
        <v>no trade</v>
      </c>
      <c r="T519" t="str">
        <f t="shared" si="25"/>
        <v>no trade</v>
      </c>
    </row>
    <row r="520" spans="1:20" ht="15.75" thickBot="1">
      <c r="A520">
        <f>Dataset!J520</f>
        <v>1.08531</v>
      </c>
      <c r="B520">
        <f>Dataset!K520</f>
        <v>1.08521</v>
      </c>
      <c r="C520">
        <f>Dataset!L520</f>
        <v>1.0852200000000001</v>
      </c>
      <c r="D520">
        <f>Dataset!V520</f>
        <v>1.0859300000000001</v>
      </c>
      <c r="E520">
        <f>Dataset!AG520</f>
        <v>1.0857699999999999</v>
      </c>
      <c r="F520">
        <f>Dataset!AO520</f>
        <v>1.0861499999999999</v>
      </c>
      <c r="G520">
        <f>Dataset!AZ520</f>
        <v>1.0853699999999999</v>
      </c>
      <c r="H520">
        <f>Dataset!BD520</f>
        <v>1.08541</v>
      </c>
      <c r="I520">
        <f>Dataset!BE520</f>
        <v>1.08541</v>
      </c>
      <c r="J520">
        <f>Dataset!BI520</f>
        <v>1.0852999999999999</v>
      </c>
      <c r="K520">
        <f>Dataset!CA520</f>
        <v>1.0850900000000001</v>
      </c>
      <c r="L520">
        <f>Dataset!CW520</f>
        <v>1.08484</v>
      </c>
      <c r="M520">
        <f>Dataset!DP520</f>
        <v>1.0852999999999999</v>
      </c>
      <c r="N520" s="4">
        <v>64.814814814811513</v>
      </c>
      <c r="O520">
        <f t="shared" si="26"/>
        <v>1.0855160701241366</v>
      </c>
      <c r="P520">
        <v>1.0852999999999999</v>
      </c>
      <c r="Q520">
        <v>1.08589</v>
      </c>
      <c r="S520" t="str">
        <f t="shared" si="24"/>
        <v>no trade</v>
      </c>
      <c r="T520" t="str">
        <f t="shared" si="25"/>
        <v>no trade</v>
      </c>
    </row>
    <row r="521" spans="1:20" ht="15.75" thickBot="1">
      <c r="A521">
        <f>Dataset!J521</f>
        <v>1.08521</v>
      </c>
      <c r="B521">
        <f>Dataset!K521</f>
        <v>1.0852200000000001</v>
      </c>
      <c r="C521">
        <f>Dataset!L521</f>
        <v>1.08535</v>
      </c>
      <c r="D521">
        <f>Dataset!V521</f>
        <v>1.08588</v>
      </c>
      <c r="E521">
        <f>Dataset!AG521</f>
        <v>1.08585</v>
      </c>
      <c r="F521">
        <f>Dataset!AO521</f>
        <v>1.08612</v>
      </c>
      <c r="G521">
        <f>Dataset!AZ521</f>
        <v>1.0854200000000001</v>
      </c>
      <c r="H521">
        <f>Dataset!BD521</f>
        <v>1.08541</v>
      </c>
      <c r="I521">
        <f>Dataset!BE521</f>
        <v>1.08541</v>
      </c>
      <c r="J521">
        <f>Dataset!BI521</f>
        <v>1.0853299999999999</v>
      </c>
      <c r="K521">
        <f>Dataset!CA521</f>
        <v>1.0849</v>
      </c>
      <c r="L521">
        <f>Dataset!CW521</f>
        <v>1.0847500000000001</v>
      </c>
      <c r="M521">
        <f>Dataset!DP521</f>
        <v>1.0853900000000001</v>
      </c>
      <c r="N521" s="4">
        <v>65.662650602411986</v>
      </c>
      <c r="O521">
        <f t="shared" si="26"/>
        <v>1.0856049062844064</v>
      </c>
      <c r="P521">
        <v>1.0853900000000001</v>
      </c>
      <c r="Q521">
        <v>1.08585</v>
      </c>
      <c r="S521" t="str">
        <f t="shared" si="24"/>
        <v>no trade</v>
      </c>
      <c r="T521" t="str">
        <f t="shared" si="25"/>
        <v>no trade</v>
      </c>
    </row>
    <row r="522" spans="1:20" ht="15.75" thickBot="1">
      <c r="A522">
        <f>Dataset!J522</f>
        <v>1.0852200000000001</v>
      </c>
      <c r="B522">
        <f>Dataset!K522</f>
        <v>1.08535</v>
      </c>
      <c r="C522">
        <f>Dataset!L522</f>
        <v>1.0853999999999999</v>
      </c>
      <c r="D522">
        <f>Dataset!V522</f>
        <v>1.08592</v>
      </c>
      <c r="E522">
        <f>Dataset!AG522</f>
        <v>1.0857699999999999</v>
      </c>
      <c r="F522">
        <f>Dataset!AO522</f>
        <v>1.08571</v>
      </c>
      <c r="G522">
        <f>Dataset!AZ522</f>
        <v>1.0855600000000001</v>
      </c>
      <c r="H522">
        <f>Dataset!BD522</f>
        <v>1.08541</v>
      </c>
      <c r="I522">
        <f>Dataset!BE522</f>
        <v>1.0853600000000001</v>
      </c>
      <c r="J522">
        <f>Dataset!BI522</f>
        <v>1.0853699999999999</v>
      </c>
      <c r="K522">
        <f>Dataset!CA522</f>
        <v>1.0848800000000001</v>
      </c>
      <c r="L522">
        <f>Dataset!CW522</f>
        <v>1.0848</v>
      </c>
      <c r="M522">
        <f>Dataset!DP522</f>
        <v>1.0855900000000001</v>
      </c>
      <c r="N522" s="4">
        <v>78.658536585362555</v>
      </c>
      <c r="O522">
        <f t="shared" si="26"/>
        <v>1.085764308647388</v>
      </c>
      <c r="P522">
        <v>1.0855900000000001</v>
      </c>
      <c r="Q522">
        <v>1.0855999999999999</v>
      </c>
      <c r="S522" t="str">
        <f t="shared" si="24"/>
        <v>no trade</v>
      </c>
      <c r="T522" t="str">
        <f t="shared" si="25"/>
        <v>no trade</v>
      </c>
    </row>
    <row r="523" spans="1:20" ht="15.75" thickBot="1">
      <c r="A523">
        <f>Dataset!J523</f>
        <v>1.08535</v>
      </c>
      <c r="B523">
        <f>Dataset!K523</f>
        <v>1.0853999999999999</v>
      </c>
      <c r="C523">
        <f>Dataset!L523</f>
        <v>1.0853900000000001</v>
      </c>
      <c r="D523">
        <f>Dataset!V523</f>
        <v>1.0859799999999999</v>
      </c>
      <c r="E523">
        <f>Dataset!AG523</f>
        <v>1.08585</v>
      </c>
      <c r="F523">
        <f>Dataset!AO523</f>
        <v>1.08565</v>
      </c>
      <c r="G523">
        <f>Dataset!AZ523</f>
        <v>1.08561</v>
      </c>
      <c r="H523">
        <f>Dataset!BD523</f>
        <v>1.0853600000000001</v>
      </c>
      <c r="I523">
        <f>Dataset!BE523</f>
        <v>1.08535</v>
      </c>
      <c r="J523">
        <f>Dataset!BI523</f>
        <v>1.0854999999999999</v>
      </c>
      <c r="K523">
        <f>Dataset!CA523</f>
        <v>1.0848800000000001</v>
      </c>
      <c r="L523">
        <f>Dataset!CW523</f>
        <v>1.0845800000000001</v>
      </c>
      <c r="M523">
        <f>Dataset!DP523</f>
        <v>1.08568</v>
      </c>
      <c r="N523" s="4">
        <v>76.510067114092465</v>
      </c>
      <c r="O523">
        <f t="shared" si="26"/>
        <v>1.0858442050312973</v>
      </c>
      <c r="P523">
        <v>1.08568</v>
      </c>
      <c r="Q523">
        <v>1.08578</v>
      </c>
      <c r="S523" t="str">
        <f t="shared" si="24"/>
        <v>no trade</v>
      </c>
      <c r="T523" t="str">
        <f t="shared" si="25"/>
        <v>no trade</v>
      </c>
    </row>
    <row r="524" spans="1:20" ht="15.75" thickBot="1">
      <c r="A524">
        <f>Dataset!J524</f>
        <v>1.0853999999999999</v>
      </c>
      <c r="B524">
        <f>Dataset!K524</f>
        <v>1.0853900000000001</v>
      </c>
      <c r="C524">
        <f>Dataset!L524</f>
        <v>1.0854699999999999</v>
      </c>
      <c r="D524">
        <f>Dataset!V524</f>
        <v>1.08596</v>
      </c>
      <c r="E524">
        <f>Dataset!AG524</f>
        <v>1.08619</v>
      </c>
      <c r="F524">
        <f>Dataset!AO524</f>
        <v>1.08531</v>
      </c>
      <c r="G524">
        <f>Dataset!AZ524</f>
        <v>1.08541</v>
      </c>
      <c r="H524">
        <f>Dataset!BD524</f>
        <v>1.08535</v>
      </c>
      <c r="I524">
        <f>Dataset!BE524</f>
        <v>1.0852999999999999</v>
      </c>
      <c r="J524">
        <f>Dataset!BI524</f>
        <v>1.0854200000000001</v>
      </c>
      <c r="K524">
        <f>Dataset!CA524</f>
        <v>1.0849500000000001</v>
      </c>
      <c r="L524">
        <f>Dataset!CW524</f>
        <v>1.0848199999999999</v>
      </c>
      <c r="M524">
        <f>Dataset!DP524</f>
        <v>1.08548</v>
      </c>
      <c r="N524" s="4">
        <v>64.743589743586639</v>
      </c>
      <c r="O524">
        <f t="shared" si="26"/>
        <v>1.085617591747833</v>
      </c>
      <c r="P524">
        <v>1.08548</v>
      </c>
      <c r="Q524">
        <v>1.0860300000000001</v>
      </c>
      <c r="S524" t="str">
        <f t="shared" si="24"/>
        <v>no trade</v>
      </c>
      <c r="T524" t="str">
        <f t="shared" si="25"/>
        <v>no trade</v>
      </c>
    </row>
    <row r="525" spans="1:20" ht="15.75" thickBot="1">
      <c r="A525">
        <f>Dataset!J525</f>
        <v>1.0853900000000001</v>
      </c>
      <c r="B525">
        <f>Dataset!K525</f>
        <v>1.0854699999999999</v>
      </c>
      <c r="C525">
        <f>Dataset!L525</f>
        <v>1.0856300000000001</v>
      </c>
      <c r="D525">
        <f>Dataset!V525</f>
        <v>1.08582</v>
      </c>
      <c r="E525">
        <f>Dataset!AG525</f>
        <v>1.0861700000000001</v>
      </c>
      <c r="F525">
        <f>Dataset!AO525</f>
        <v>1.0856300000000001</v>
      </c>
      <c r="G525">
        <f>Dataset!AZ525</f>
        <v>1.08541</v>
      </c>
      <c r="H525">
        <f>Dataset!BD525</f>
        <v>1.0852999999999999</v>
      </c>
      <c r="I525">
        <f>Dataset!BE525</f>
        <v>1.0853299999999999</v>
      </c>
      <c r="J525">
        <f>Dataset!BI525</f>
        <v>1.0853900000000001</v>
      </c>
      <c r="K525">
        <f>Dataset!CA525</f>
        <v>1.0846800000000001</v>
      </c>
      <c r="L525">
        <f>Dataset!CW525</f>
        <v>1.0849500000000001</v>
      </c>
      <c r="M525">
        <f>Dataset!DP525</f>
        <v>1.0855699999999999</v>
      </c>
      <c r="N525" s="4">
        <v>72.847682119202091</v>
      </c>
      <c r="O525">
        <f t="shared" si="26"/>
        <v>1.0856947047821646</v>
      </c>
      <c r="P525">
        <v>1.0855699999999999</v>
      </c>
      <c r="Q525">
        <v>1.08588</v>
      </c>
      <c r="S525" t="str">
        <f t="shared" si="24"/>
        <v>no trade</v>
      </c>
      <c r="T525" t="str">
        <f t="shared" si="25"/>
        <v>no trade</v>
      </c>
    </row>
    <row r="526" spans="1:20" ht="15.75" thickBot="1">
      <c r="A526">
        <f>Dataset!J526</f>
        <v>1.0854699999999999</v>
      </c>
      <c r="B526">
        <f>Dataset!K526</f>
        <v>1.0856300000000001</v>
      </c>
      <c r="C526">
        <f>Dataset!L526</f>
        <v>1.0855699999999999</v>
      </c>
      <c r="D526">
        <f>Dataset!V526</f>
        <v>1.08589</v>
      </c>
      <c r="E526">
        <f>Dataset!AG526</f>
        <v>1.0861499999999999</v>
      </c>
      <c r="F526">
        <f>Dataset!AO526</f>
        <v>1.08544</v>
      </c>
      <c r="G526">
        <f>Dataset!AZ526</f>
        <v>1.08541</v>
      </c>
      <c r="H526">
        <f>Dataset!BD526</f>
        <v>1.0853299999999999</v>
      </c>
      <c r="I526">
        <f>Dataset!BE526</f>
        <v>1.0853699999999999</v>
      </c>
      <c r="J526">
        <f>Dataset!BI526</f>
        <v>1.08534</v>
      </c>
      <c r="K526">
        <f>Dataset!CA526</f>
        <v>1.0844199999999999</v>
      </c>
      <c r="L526">
        <f>Dataset!CW526</f>
        <v>1.0848100000000001</v>
      </c>
      <c r="M526">
        <f>Dataset!DP526</f>
        <v>1.0855999999999999</v>
      </c>
      <c r="N526" s="4">
        <v>74.834437086087945</v>
      </c>
      <c r="O526">
        <f t="shared" si="26"/>
        <v>1.0857298823670436</v>
      </c>
      <c r="P526">
        <v>1.0855999999999999</v>
      </c>
      <c r="Q526">
        <v>1.0859399999999999</v>
      </c>
      <c r="S526" t="str">
        <f t="shared" si="24"/>
        <v>no trade</v>
      </c>
      <c r="T526" t="str">
        <f t="shared" si="25"/>
        <v>no trade</v>
      </c>
    </row>
    <row r="527" spans="1:20" ht="15.75" thickBot="1">
      <c r="A527">
        <f>Dataset!J527</f>
        <v>1.0856300000000001</v>
      </c>
      <c r="B527">
        <f>Dataset!K527</f>
        <v>1.0855699999999999</v>
      </c>
      <c r="C527">
        <f>Dataset!L527</f>
        <v>1.08589</v>
      </c>
      <c r="D527">
        <f>Dataset!V527</f>
        <v>1.08571</v>
      </c>
      <c r="E527">
        <f>Dataset!AG527</f>
        <v>1.08616</v>
      </c>
      <c r="F527">
        <f>Dataset!AO527</f>
        <v>1.08545</v>
      </c>
      <c r="G527">
        <f>Dataset!AZ527</f>
        <v>1.0853600000000001</v>
      </c>
      <c r="H527">
        <f>Dataset!BD527</f>
        <v>1.0853699999999999</v>
      </c>
      <c r="I527">
        <f>Dataset!BE527</f>
        <v>1.0854999999999999</v>
      </c>
      <c r="J527">
        <f>Dataset!BI527</f>
        <v>1.0853200000000001</v>
      </c>
      <c r="K527">
        <f>Dataset!CA527</f>
        <v>1.0844</v>
      </c>
      <c r="L527">
        <f>Dataset!CW527</f>
        <v>1.0847800000000001</v>
      </c>
      <c r="M527">
        <f>Dataset!DP527</f>
        <v>1.08569</v>
      </c>
      <c r="N527" s="4">
        <v>75.324675324673834</v>
      </c>
      <c r="O527">
        <f t="shared" si="26"/>
        <v>1.0857689775303905</v>
      </c>
      <c r="P527">
        <v>1.08569</v>
      </c>
      <c r="Q527">
        <v>1.0860399999999999</v>
      </c>
      <c r="S527" t="str">
        <f t="shared" si="24"/>
        <v>no trade</v>
      </c>
      <c r="T527" t="str">
        <f t="shared" si="25"/>
        <v>no trade</v>
      </c>
    </row>
    <row r="528" spans="1:20" ht="15.75" thickBot="1">
      <c r="A528">
        <f>Dataset!J528</f>
        <v>1.0855699999999999</v>
      </c>
      <c r="B528">
        <f>Dataset!K528</f>
        <v>1.08589</v>
      </c>
      <c r="C528">
        <f>Dataset!L528</f>
        <v>1.0854699999999999</v>
      </c>
      <c r="D528">
        <f>Dataset!V528</f>
        <v>1.0857699999999999</v>
      </c>
      <c r="E528">
        <f>Dataset!AG528</f>
        <v>1.0861499999999999</v>
      </c>
      <c r="F528">
        <f>Dataset!AO528</f>
        <v>1.0855300000000001</v>
      </c>
      <c r="G528">
        <f>Dataset!AZ528</f>
        <v>1.08535</v>
      </c>
      <c r="H528">
        <f>Dataset!BD528</f>
        <v>1.0854999999999999</v>
      </c>
      <c r="I528">
        <f>Dataset!BE528</f>
        <v>1.0854200000000001</v>
      </c>
      <c r="J528">
        <f>Dataset!BI528</f>
        <v>1.08535</v>
      </c>
      <c r="K528">
        <f>Dataset!CA528</f>
        <v>1.0842700000000001</v>
      </c>
      <c r="L528">
        <f>Dataset!CW528</f>
        <v>1.08484</v>
      </c>
      <c r="M528">
        <f>Dataset!DP528</f>
        <v>1.08605</v>
      </c>
      <c r="N528" s="4">
        <v>79.569892473115459</v>
      </c>
      <c r="O528">
        <f t="shared" si="26"/>
        <v>1.0861290496261859</v>
      </c>
      <c r="P528">
        <v>1.08605</v>
      </c>
      <c r="Q528">
        <v>1.08579</v>
      </c>
      <c r="S528" t="str">
        <f t="shared" si="24"/>
        <v>no trade</v>
      </c>
      <c r="T528" t="str">
        <f t="shared" si="25"/>
        <v>no trade</v>
      </c>
    </row>
    <row r="529" spans="1:20" ht="15.75" thickBot="1">
      <c r="A529">
        <f>Dataset!J529</f>
        <v>1.08589</v>
      </c>
      <c r="B529">
        <f>Dataset!K529</f>
        <v>1.0854699999999999</v>
      </c>
      <c r="C529">
        <f>Dataset!L529</f>
        <v>1.08558</v>
      </c>
      <c r="D529">
        <f>Dataset!V529</f>
        <v>1.0855699999999999</v>
      </c>
      <c r="E529">
        <f>Dataset!AG529</f>
        <v>1.08612</v>
      </c>
      <c r="F529">
        <f>Dataset!AO529</f>
        <v>1.08545</v>
      </c>
      <c r="G529">
        <f>Dataset!AZ529</f>
        <v>1.0852999999999999</v>
      </c>
      <c r="H529">
        <f>Dataset!BD529</f>
        <v>1.0854200000000001</v>
      </c>
      <c r="I529">
        <f>Dataset!BE529</f>
        <v>1.0853900000000001</v>
      </c>
      <c r="J529">
        <f>Dataset!BI529</f>
        <v>1.08545</v>
      </c>
      <c r="K529">
        <f>Dataset!CA529</f>
        <v>1.0843499999999999</v>
      </c>
      <c r="L529">
        <f>Dataset!CW529</f>
        <v>1.0848800000000001</v>
      </c>
      <c r="M529">
        <f>Dataset!DP529</f>
        <v>1.08626</v>
      </c>
      <c r="N529" s="4">
        <v>80.612244897958604</v>
      </c>
      <c r="O529">
        <f t="shared" si="26"/>
        <v>1.086253213235453</v>
      </c>
      <c r="P529">
        <v>1.08626</v>
      </c>
      <c r="Q529">
        <v>1.08589</v>
      </c>
      <c r="S529" t="str">
        <f t="shared" ref="S529:S592" si="27">IF(AND(OR(O529-0&gt;P529,O529&gt;O514),N529&lt;20),IF(Q529&gt;P529,1,0),"no trade")</f>
        <v>no trade</v>
      </c>
      <c r="T529" t="str">
        <f t="shared" ref="T529:T592" si="28">IF(AND(AND(O529&lt;P529,O529&lt;O514),N529&gt;80),IF(Q529&lt;P529,1,0),"no trade")</f>
        <v>no trade</v>
      </c>
    </row>
    <row r="530" spans="1:20" ht="15.75" thickBot="1">
      <c r="A530">
        <f>Dataset!J530</f>
        <v>1.0854699999999999</v>
      </c>
      <c r="B530">
        <f>Dataset!K530</f>
        <v>1.08558</v>
      </c>
      <c r="C530">
        <f>Dataset!L530</f>
        <v>1.0859300000000001</v>
      </c>
      <c r="D530">
        <f>Dataset!V530</f>
        <v>1.08582</v>
      </c>
      <c r="E530">
        <f>Dataset!AG530</f>
        <v>1.08571</v>
      </c>
      <c r="F530">
        <f>Dataset!AO530</f>
        <v>1.08535</v>
      </c>
      <c r="G530">
        <f>Dataset!AZ530</f>
        <v>1.0853299999999999</v>
      </c>
      <c r="H530">
        <f>Dataset!BD530</f>
        <v>1.0853900000000001</v>
      </c>
      <c r="I530">
        <f>Dataset!BE530</f>
        <v>1.08534</v>
      </c>
      <c r="J530">
        <f>Dataset!BI530</f>
        <v>1.08541</v>
      </c>
      <c r="K530">
        <f>Dataset!CA530</f>
        <v>1.08446</v>
      </c>
      <c r="L530">
        <f>Dataset!CW530</f>
        <v>1.0849899999999999</v>
      </c>
      <c r="M530">
        <f>Dataset!DP530</f>
        <v>1.0864499999999999</v>
      </c>
      <c r="N530" s="4">
        <v>82.710280373824304</v>
      </c>
      <c r="O530">
        <f t="shared" si="26"/>
        <v>1.0864781180865875</v>
      </c>
      <c r="P530">
        <v>1.0864499999999999</v>
      </c>
      <c r="Q530">
        <v>1.0861000000000001</v>
      </c>
      <c r="S530" t="str">
        <f t="shared" si="27"/>
        <v>no trade</v>
      </c>
      <c r="T530" t="str">
        <f t="shared" si="28"/>
        <v>no trade</v>
      </c>
    </row>
    <row r="531" spans="1:20" ht="15.75" thickBot="1">
      <c r="A531">
        <f>Dataset!J531</f>
        <v>1.08558</v>
      </c>
      <c r="B531">
        <f>Dataset!K531</f>
        <v>1.0859300000000001</v>
      </c>
      <c r="C531">
        <f>Dataset!L531</f>
        <v>1.08588</v>
      </c>
      <c r="D531">
        <f>Dataset!V531</f>
        <v>1.0857699999999999</v>
      </c>
      <c r="E531">
        <f>Dataset!AG531</f>
        <v>1.08565</v>
      </c>
      <c r="F531">
        <f>Dataset!AO531</f>
        <v>1.0853699999999999</v>
      </c>
      <c r="G531">
        <f>Dataset!AZ531</f>
        <v>1.0853699999999999</v>
      </c>
      <c r="H531">
        <f>Dataset!BD531</f>
        <v>1.08534</v>
      </c>
      <c r="I531">
        <f>Dataset!BE531</f>
        <v>1.0853200000000001</v>
      </c>
      <c r="J531">
        <f>Dataset!BI531</f>
        <v>1.0853999999999999</v>
      </c>
      <c r="K531">
        <f>Dataset!CA531</f>
        <v>1.08439</v>
      </c>
      <c r="L531">
        <f>Dataset!CW531</f>
        <v>1.0849800000000001</v>
      </c>
      <c r="M531">
        <f>Dataset!DP531</f>
        <v>1.08575</v>
      </c>
      <c r="N531" s="4">
        <v>62.544169611306728</v>
      </c>
      <c r="O531">
        <f t="shared" si="26"/>
        <v>1.0858332958704935</v>
      </c>
      <c r="P531">
        <v>1.08575</v>
      </c>
      <c r="Q531">
        <v>1.0860099999999999</v>
      </c>
      <c r="S531" t="str">
        <f t="shared" si="27"/>
        <v>no trade</v>
      </c>
      <c r="T531" t="str">
        <f t="shared" si="28"/>
        <v>no trade</v>
      </c>
    </row>
    <row r="532" spans="1:20" ht="15.75" thickBot="1">
      <c r="A532">
        <f>Dataset!J532</f>
        <v>1.0859300000000001</v>
      </c>
      <c r="B532">
        <f>Dataset!K532</f>
        <v>1.08588</v>
      </c>
      <c r="C532">
        <f>Dataset!L532</f>
        <v>1.08592</v>
      </c>
      <c r="D532">
        <f>Dataset!V532</f>
        <v>1.08585</v>
      </c>
      <c r="E532">
        <f>Dataset!AG532</f>
        <v>1.08531</v>
      </c>
      <c r="F532">
        <f>Dataset!AO532</f>
        <v>1.0854200000000001</v>
      </c>
      <c r="G532">
        <f>Dataset!AZ532</f>
        <v>1.0854999999999999</v>
      </c>
      <c r="H532">
        <f>Dataset!BD532</f>
        <v>1.0853200000000001</v>
      </c>
      <c r="I532">
        <f>Dataset!BE532</f>
        <v>1.08535</v>
      </c>
      <c r="J532">
        <f>Dataset!BI532</f>
        <v>1.08531</v>
      </c>
      <c r="K532">
        <f>Dataset!CA532</f>
        <v>1.0843499999999999</v>
      </c>
      <c r="L532">
        <f>Dataset!CW532</f>
        <v>1.08491</v>
      </c>
      <c r="M532">
        <f>Dataset!DP532</f>
        <v>1.08586</v>
      </c>
      <c r="N532" s="4">
        <v>63.573883161512313</v>
      </c>
      <c r="O532">
        <f t="shared" si="26"/>
        <v>1.0859086522199997</v>
      </c>
      <c r="P532">
        <v>1.08586</v>
      </c>
      <c r="Q532">
        <v>1.08575</v>
      </c>
      <c r="S532" t="str">
        <f t="shared" si="27"/>
        <v>no trade</v>
      </c>
      <c r="T532" t="str">
        <f t="shared" si="28"/>
        <v>no trade</v>
      </c>
    </row>
    <row r="533" spans="1:20" ht="15.75" thickBot="1">
      <c r="A533">
        <f>Dataset!J533</f>
        <v>1.08588</v>
      </c>
      <c r="B533">
        <f>Dataset!K533</f>
        <v>1.08592</v>
      </c>
      <c r="C533">
        <f>Dataset!L533</f>
        <v>1.0859799999999999</v>
      </c>
      <c r="D533">
        <f>Dataset!V533</f>
        <v>1.0857699999999999</v>
      </c>
      <c r="E533">
        <f>Dataset!AG533</f>
        <v>1.0856300000000001</v>
      </c>
      <c r="F533">
        <f>Dataset!AO533</f>
        <v>1.0855600000000001</v>
      </c>
      <c r="G533">
        <f>Dataset!AZ533</f>
        <v>1.0854200000000001</v>
      </c>
      <c r="H533">
        <f>Dataset!BD533</f>
        <v>1.08535</v>
      </c>
      <c r="I533">
        <f>Dataset!BE533</f>
        <v>1.08545</v>
      </c>
      <c r="J533">
        <f>Dataset!BI533</f>
        <v>1.0848599999999999</v>
      </c>
      <c r="K533">
        <f>Dataset!CA533</f>
        <v>1.0845499999999999</v>
      </c>
      <c r="L533">
        <f>Dataset!CW533</f>
        <v>1.085</v>
      </c>
      <c r="M533">
        <f>Dataset!DP533</f>
        <v>1.0862499999999999</v>
      </c>
      <c r="N533" s="4">
        <v>63.573883161509535</v>
      </c>
      <c r="O533">
        <f t="shared" si="26"/>
        <v>1.0862343007213819</v>
      </c>
      <c r="P533">
        <v>1.0862499999999999</v>
      </c>
      <c r="Q533">
        <v>1.08586</v>
      </c>
      <c r="S533" t="str">
        <f t="shared" si="27"/>
        <v>no trade</v>
      </c>
      <c r="T533" t="str">
        <f t="shared" si="28"/>
        <v>no trade</v>
      </c>
    </row>
    <row r="534" spans="1:20" ht="15.75" thickBot="1">
      <c r="A534">
        <f>Dataset!J534</f>
        <v>1.08592</v>
      </c>
      <c r="B534">
        <f>Dataset!K534</f>
        <v>1.0859799999999999</v>
      </c>
      <c r="C534">
        <f>Dataset!L534</f>
        <v>1.08596</v>
      </c>
      <c r="D534">
        <f>Dataset!V534</f>
        <v>1.08585</v>
      </c>
      <c r="E534">
        <f>Dataset!AG534</f>
        <v>1.08544</v>
      </c>
      <c r="F534">
        <f>Dataset!AO534</f>
        <v>1.08561</v>
      </c>
      <c r="G534">
        <f>Dataset!AZ534</f>
        <v>1.0853900000000001</v>
      </c>
      <c r="H534">
        <f>Dataset!BD534</f>
        <v>1.08545</v>
      </c>
      <c r="I534">
        <f>Dataset!BE534</f>
        <v>1.08541</v>
      </c>
      <c r="J534">
        <f>Dataset!BI534</f>
        <v>1.0847899999999999</v>
      </c>
      <c r="K534">
        <f>Dataset!CA534</f>
        <v>1.0847100000000001</v>
      </c>
      <c r="L534">
        <f>Dataset!CW534</f>
        <v>1.0850500000000001</v>
      </c>
      <c r="M534">
        <f>Dataset!DP534</f>
        <v>1.08609</v>
      </c>
      <c r="N534" s="4">
        <v>61.872909698997155</v>
      </c>
      <c r="O534">
        <f t="shared" si="26"/>
        <v>1.0860934764410322</v>
      </c>
      <c r="P534">
        <v>1.08609</v>
      </c>
      <c r="Q534">
        <v>1.0862099999999999</v>
      </c>
      <c r="S534" t="str">
        <f t="shared" si="27"/>
        <v>no trade</v>
      </c>
      <c r="T534" t="str">
        <f t="shared" si="28"/>
        <v>no trade</v>
      </c>
    </row>
    <row r="535" spans="1:20" ht="15.75" thickBot="1">
      <c r="A535">
        <f>Dataset!J535</f>
        <v>1.0859799999999999</v>
      </c>
      <c r="B535">
        <f>Dataset!K535</f>
        <v>1.08596</v>
      </c>
      <c r="C535">
        <f>Dataset!L535</f>
        <v>1.08582</v>
      </c>
      <c r="D535">
        <f>Dataset!V535</f>
        <v>1.08619</v>
      </c>
      <c r="E535">
        <f>Dataset!AG535</f>
        <v>1.08545</v>
      </c>
      <c r="F535">
        <f>Dataset!AO535</f>
        <v>1.08541</v>
      </c>
      <c r="G535">
        <f>Dataset!AZ535</f>
        <v>1.08534</v>
      </c>
      <c r="H535">
        <f>Dataset!BD535</f>
        <v>1.08541</v>
      </c>
      <c r="I535">
        <f>Dataset!BE535</f>
        <v>1.0853999999999999</v>
      </c>
      <c r="J535">
        <f>Dataset!BI535</f>
        <v>1.0847500000000001</v>
      </c>
      <c r="K535">
        <f>Dataset!CA535</f>
        <v>1.08467</v>
      </c>
      <c r="L535">
        <f>Dataset!CW535</f>
        <v>1.08504</v>
      </c>
      <c r="M535">
        <f>Dataset!DP535</f>
        <v>1.08589</v>
      </c>
      <c r="N535" s="4">
        <v>59.485530546626087</v>
      </c>
      <c r="O535">
        <f t="shared" si="26"/>
        <v>1.0859387294520377</v>
      </c>
      <c r="P535">
        <v>1.08589</v>
      </c>
      <c r="Q535">
        <v>1.0863700000000001</v>
      </c>
      <c r="S535" t="str">
        <f t="shared" si="27"/>
        <v>no trade</v>
      </c>
      <c r="T535" t="str">
        <f t="shared" si="28"/>
        <v>no trade</v>
      </c>
    </row>
    <row r="536" spans="1:20" ht="15.75" thickBot="1">
      <c r="A536">
        <f>Dataset!J536</f>
        <v>1.08596</v>
      </c>
      <c r="B536">
        <f>Dataset!K536</f>
        <v>1.08582</v>
      </c>
      <c r="C536">
        <f>Dataset!L536</f>
        <v>1.08589</v>
      </c>
      <c r="D536">
        <f>Dataset!V536</f>
        <v>1.0861700000000001</v>
      </c>
      <c r="E536">
        <f>Dataset!AG536</f>
        <v>1.0855300000000001</v>
      </c>
      <c r="F536">
        <f>Dataset!AO536</f>
        <v>1.08541</v>
      </c>
      <c r="G536">
        <f>Dataset!AZ536</f>
        <v>1.0853200000000001</v>
      </c>
      <c r="H536">
        <f>Dataset!BD536</f>
        <v>1.0853999999999999</v>
      </c>
      <c r="I536">
        <f>Dataset!BE536</f>
        <v>1.08531</v>
      </c>
      <c r="J536">
        <f>Dataset!BI536</f>
        <v>1.0847800000000001</v>
      </c>
      <c r="K536">
        <f>Dataset!CA536</f>
        <v>1.0845899999999999</v>
      </c>
      <c r="L536">
        <f>Dataset!CW536</f>
        <v>1.08507</v>
      </c>
      <c r="M536">
        <f>Dataset!DP536</f>
        <v>1.08585</v>
      </c>
      <c r="N536" s="4">
        <v>57.516339869280429</v>
      </c>
      <c r="O536">
        <f t="shared" si="26"/>
        <v>1.0858983303866427</v>
      </c>
      <c r="P536">
        <v>1.08585</v>
      </c>
      <c r="Q536">
        <v>1.0863</v>
      </c>
      <c r="S536" t="str">
        <f t="shared" si="27"/>
        <v>no trade</v>
      </c>
      <c r="T536" t="str">
        <f t="shared" si="28"/>
        <v>no trade</v>
      </c>
    </row>
    <row r="537" spans="1:20" ht="15.75" thickBot="1">
      <c r="A537">
        <f>Dataset!J537</f>
        <v>1.08582</v>
      </c>
      <c r="B537">
        <f>Dataset!K537</f>
        <v>1.08589</v>
      </c>
      <c r="C537">
        <f>Dataset!L537</f>
        <v>1.08571</v>
      </c>
      <c r="D537">
        <f>Dataset!V537</f>
        <v>1.0861499999999999</v>
      </c>
      <c r="E537">
        <f>Dataset!AG537</f>
        <v>1.08545</v>
      </c>
      <c r="F537">
        <f>Dataset!AO537</f>
        <v>1.08541</v>
      </c>
      <c r="G537">
        <f>Dataset!AZ537</f>
        <v>1.08535</v>
      </c>
      <c r="H537">
        <f>Dataset!BD537</f>
        <v>1.08531</v>
      </c>
      <c r="I537">
        <f>Dataset!BE537</f>
        <v>1.0848599999999999</v>
      </c>
      <c r="J537">
        <f>Dataset!BI537</f>
        <v>1.08497</v>
      </c>
      <c r="K537">
        <f>Dataset!CA537</f>
        <v>1.0845499999999999</v>
      </c>
      <c r="L537">
        <f>Dataset!CW537</f>
        <v>1.0854600000000001</v>
      </c>
      <c r="M537">
        <f>Dataset!DP537</f>
        <v>1.0855999999999999</v>
      </c>
      <c r="N537" s="4">
        <v>50.160771704177556</v>
      </c>
      <c r="O537">
        <f t="shared" si="26"/>
        <v>1.0856700148985365</v>
      </c>
      <c r="P537">
        <v>1.0855999999999999</v>
      </c>
      <c r="Q537">
        <v>1.08629</v>
      </c>
      <c r="S537" t="str">
        <f t="shared" si="27"/>
        <v>no trade</v>
      </c>
      <c r="T537" t="str">
        <f t="shared" si="28"/>
        <v>no trade</v>
      </c>
    </row>
    <row r="538" spans="1:20" ht="15.75" thickBot="1">
      <c r="A538">
        <f>Dataset!J538</f>
        <v>1.08589</v>
      </c>
      <c r="B538">
        <f>Dataset!K538</f>
        <v>1.08571</v>
      </c>
      <c r="C538">
        <f>Dataset!L538</f>
        <v>1.0857699999999999</v>
      </c>
      <c r="D538">
        <f>Dataset!V538</f>
        <v>1.08616</v>
      </c>
      <c r="E538">
        <f>Dataset!AG538</f>
        <v>1.08535</v>
      </c>
      <c r="F538">
        <f>Dataset!AO538</f>
        <v>1.0853600000000001</v>
      </c>
      <c r="G538">
        <f>Dataset!AZ538</f>
        <v>1.08545</v>
      </c>
      <c r="H538">
        <f>Dataset!BD538</f>
        <v>1.0848599999999999</v>
      </c>
      <c r="I538">
        <f>Dataset!BE538</f>
        <v>1.0847899999999999</v>
      </c>
      <c r="J538">
        <f>Dataset!BI538</f>
        <v>1.0850900000000001</v>
      </c>
      <c r="K538">
        <f>Dataset!CA538</f>
        <v>1.0846800000000001</v>
      </c>
      <c r="L538">
        <f>Dataset!CW538</f>
        <v>1.08538</v>
      </c>
      <c r="M538">
        <f>Dataset!DP538</f>
        <v>1.08578</v>
      </c>
      <c r="N538" s="4">
        <v>51.562499999999893</v>
      </c>
      <c r="O538">
        <f t="shared" si="26"/>
        <v>1.0858157302731748</v>
      </c>
      <c r="P538">
        <v>1.08578</v>
      </c>
      <c r="Q538">
        <v>1.08629</v>
      </c>
      <c r="S538" t="str">
        <f t="shared" si="27"/>
        <v>no trade</v>
      </c>
      <c r="T538" t="str">
        <f t="shared" si="28"/>
        <v>no trade</v>
      </c>
    </row>
    <row r="539" spans="1:20" ht="15.75" thickBot="1">
      <c r="A539">
        <f>Dataset!J539</f>
        <v>1.08571</v>
      </c>
      <c r="B539">
        <f>Dataset!K539</f>
        <v>1.0857699999999999</v>
      </c>
      <c r="C539">
        <f>Dataset!L539</f>
        <v>1.0855699999999999</v>
      </c>
      <c r="D539">
        <f>Dataset!V539</f>
        <v>1.0861499999999999</v>
      </c>
      <c r="E539">
        <f>Dataset!AG539</f>
        <v>1.0853699999999999</v>
      </c>
      <c r="F539">
        <f>Dataset!AO539</f>
        <v>1.08535</v>
      </c>
      <c r="G539">
        <f>Dataset!AZ539</f>
        <v>1.08541</v>
      </c>
      <c r="H539">
        <f>Dataset!BD539</f>
        <v>1.0847899999999999</v>
      </c>
      <c r="I539">
        <f>Dataset!BE539</f>
        <v>1.0847500000000001</v>
      </c>
      <c r="J539">
        <f>Dataset!BI539</f>
        <v>1.0849</v>
      </c>
      <c r="K539">
        <f>Dataset!CA539</f>
        <v>1.0848599999999999</v>
      </c>
      <c r="L539">
        <f>Dataset!CW539</f>
        <v>1.0852999999999999</v>
      </c>
      <c r="M539">
        <f>Dataset!DP539</f>
        <v>1.0860300000000001</v>
      </c>
      <c r="N539" s="4">
        <v>58.461538461539305</v>
      </c>
      <c r="O539">
        <f t="shared" si="26"/>
        <v>1.0860604651669574</v>
      </c>
      <c r="P539">
        <v>1.0860300000000001</v>
      </c>
      <c r="Q539">
        <v>1.0864400000000001</v>
      </c>
      <c r="S539" t="str">
        <f t="shared" si="27"/>
        <v>no trade</v>
      </c>
      <c r="T539" t="str">
        <f t="shared" si="28"/>
        <v>no trade</v>
      </c>
    </row>
    <row r="540" spans="1:20" ht="15.75" thickBot="1">
      <c r="A540">
        <f>Dataset!J540</f>
        <v>1.0857699999999999</v>
      </c>
      <c r="B540">
        <f>Dataset!K540</f>
        <v>1.0855699999999999</v>
      </c>
      <c r="C540">
        <f>Dataset!L540</f>
        <v>1.08582</v>
      </c>
      <c r="D540">
        <f>Dataset!V540</f>
        <v>1.08612</v>
      </c>
      <c r="E540">
        <f>Dataset!AG540</f>
        <v>1.0854200000000001</v>
      </c>
      <c r="F540">
        <f>Dataset!AO540</f>
        <v>1.0852999999999999</v>
      </c>
      <c r="G540">
        <f>Dataset!AZ540</f>
        <v>1.0853999999999999</v>
      </c>
      <c r="H540">
        <f>Dataset!BD540</f>
        <v>1.0847500000000001</v>
      </c>
      <c r="I540">
        <f>Dataset!BE540</f>
        <v>1.0847800000000001</v>
      </c>
      <c r="J540">
        <f>Dataset!BI540</f>
        <v>1.0848800000000001</v>
      </c>
      <c r="K540">
        <f>Dataset!CA540</f>
        <v>1.0848</v>
      </c>
      <c r="L540">
        <f>Dataset!CW540</f>
        <v>1.0853900000000001</v>
      </c>
      <c r="M540">
        <f>Dataset!DP540</f>
        <v>1.08588</v>
      </c>
      <c r="N540" s="4">
        <v>54.682779456193636</v>
      </c>
      <c r="O540">
        <f t="shared" si="26"/>
        <v>1.085899177043643</v>
      </c>
      <c r="P540">
        <v>1.08588</v>
      </c>
      <c r="Q540">
        <v>1.0863</v>
      </c>
      <c r="S540" t="str">
        <f t="shared" si="27"/>
        <v>no trade</v>
      </c>
      <c r="T540" t="str">
        <f t="shared" si="28"/>
        <v>no trade</v>
      </c>
    </row>
    <row r="541" spans="1:20" ht="15.75" thickBot="1">
      <c r="A541">
        <f>Dataset!J541</f>
        <v>1.0855699999999999</v>
      </c>
      <c r="B541">
        <f>Dataset!K541</f>
        <v>1.08582</v>
      </c>
      <c r="C541">
        <f>Dataset!L541</f>
        <v>1.0857699999999999</v>
      </c>
      <c r="D541">
        <f>Dataset!V541</f>
        <v>1.08571</v>
      </c>
      <c r="E541">
        <f>Dataset!AG541</f>
        <v>1.0855600000000001</v>
      </c>
      <c r="F541">
        <f>Dataset!AO541</f>
        <v>1.0853299999999999</v>
      </c>
      <c r="G541">
        <f>Dataset!AZ541</f>
        <v>1.08531</v>
      </c>
      <c r="H541">
        <f>Dataset!BD541</f>
        <v>1.0847800000000001</v>
      </c>
      <c r="I541">
        <f>Dataset!BE541</f>
        <v>1.08497</v>
      </c>
      <c r="J541">
        <f>Dataset!BI541</f>
        <v>1.0848800000000001</v>
      </c>
      <c r="K541">
        <f>Dataset!CA541</f>
        <v>1.0847599999999999</v>
      </c>
      <c r="L541">
        <f>Dataset!CW541</f>
        <v>1.0855900000000001</v>
      </c>
      <c r="M541">
        <f>Dataset!DP541</f>
        <v>1.0859399999999999</v>
      </c>
      <c r="N541" s="4">
        <v>55.089820359281362</v>
      </c>
      <c r="O541">
        <f t="shared" si="26"/>
        <v>1.085933629241342</v>
      </c>
      <c r="P541">
        <v>1.0859399999999999</v>
      </c>
      <c r="Q541">
        <v>1.08633</v>
      </c>
      <c r="S541" t="str">
        <f t="shared" si="27"/>
        <v>no trade</v>
      </c>
      <c r="T541" t="str">
        <f t="shared" si="28"/>
        <v>no trade</v>
      </c>
    </row>
    <row r="542" spans="1:20" ht="15.75" thickBot="1">
      <c r="A542">
        <f>Dataset!J542</f>
        <v>1.08582</v>
      </c>
      <c r="B542">
        <f>Dataset!K542</f>
        <v>1.0857699999999999</v>
      </c>
      <c r="C542">
        <f>Dataset!L542</f>
        <v>1.08585</v>
      </c>
      <c r="D542">
        <f>Dataset!V542</f>
        <v>1.08565</v>
      </c>
      <c r="E542">
        <f>Dataset!AG542</f>
        <v>1.08561</v>
      </c>
      <c r="F542">
        <f>Dataset!AO542</f>
        <v>1.0853699999999999</v>
      </c>
      <c r="G542">
        <f>Dataset!AZ542</f>
        <v>1.0848599999999999</v>
      </c>
      <c r="H542">
        <f>Dataset!BD542</f>
        <v>1.08497</v>
      </c>
      <c r="I542">
        <f>Dataset!BE542</f>
        <v>1.0850900000000001</v>
      </c>
      <c r="J542">
        <f>Dataset!BI542</f>
        <v>1.0849500000000001</v>
      </c>
      <c r="K542">
        <f>Dataset!CA542</f>
        <v>1.08484</v>
      </c>
      <c r="L542">
        <f>Dataset!CW542</f>
        <v>1.08568</v>
      </c>
      <c r="M542">
        <f>Dataset!DP542</f>
        <v>1.0860399999999999</v>
      </c>
      <c r="N542" s="4">
        <v>55.223880597012752</v>
      </c>
      <c r="O542">
        <f t="shared" si="26"/>
        <v>1.0860020320596846</v>
      </c>
      <c r="P542">
        <v>1.0860399999999999</v>
      </c>
      <c r="Q542">
        <v>1.0863799999999999</v>
      </c>
      <c r="S542" t="str">
        <f t="shared" si="27"/>
        <v>no trade</v>
      </c>
      <c r="T542" t="str">
        <f t="shared" si="28"/>
        <v>no trade</v>
      </c>
    </row>
    <row r="543" spans="1:20" ht="15.75" thickBot="1">
      <c r="A543">
        <f>Dataset!J543</f>
        <v>1.0857699999999999</v>
      </c>
      <c r="B543">
        <f>Dataset!K543</f>
        <v>1.08585</v>
      </c>
      <c r="C543">
        <f>Dataset!L543</f>
        <v>1.0857699999999999</v>
      </c>
      <c r="D543">
        <f>Dataset!V543</f>
        <v>1.08531</v>
      </c>
      <c r="E543">
        <f>Dataset!AG543</f>
        <v>1.08541</v>
      </c>
      <c r="F543">
        <f>Dataset!AO543</f>
        <v>1.0854999999999999</v>
      </c>
      <c r="G543">
        <f>Dataset!AZ543</f>
        <v>1.0847899999999999</v>
      </c>
      <c r="H543">
        <f>Dataset!BD543</f>
        <v>1.0850900000000001</v>
      </c>
      <c r="I543">
        <f>Dataset!BE543</f>
        <v>1.0849</v>
      </c>
      <c r="J543">
        <f>Dataset!BI543</f>
        <v>1.0846800000000001</v>
      </c>
      <c r="K543">
        <f>Dataset!CA543</f>
        <v>1.0847500000000001</v>
      </c>
      <c r="L543">
        <f>Dataset!CW543</f>
        <v>1.08548</v>
      </c>
      <c r="M543">
        <f>Dataset!DP543</f>
        <v>1.08579</v>
      </c>
      <c r="N543" s="4">
        <v>45.987654320988668</v>
      </c>
      <c r="O543">
        <f t="shared" si="26"/>
        <v>1.085767922386182</v>
      </c>
      <c r="P543">
        <v>1.08579</v>
      </c>
      <c r="Q543">
        <v>1.08639</v>
      </c>
      <c r="S543" t="str">
        <f t="shared" si="27"/>
        <v>no trade</v>
      </c>
      <c r="T543" t="str">
        <f t="shared" si="28"/>
        <v>no trade</v>
      </c>
    </row>
    <row r="544" spans="1:20" ht="15.75" thickBot="1">
      <c r="A544">
        <f>Dataset!J544</f>
        <v>1.08585</v>
      </c>
      <c r="B544">
        <f>Dataset!K544</f>
        <v>1.0857699999999999</v>
      </c>
      <c r="C544">
        <f>Dataset!L544</f>
        <v>1.08585</v>
      </c>
      <c r="D544">
        <f>Dataset!V544</f>
        <v>1.0856300000000001</v>
      </c>
      <c r="E544">
        <f>Dataset!AG544</f>
        <v>1.08541</v>
      </c>
      <c r="F544">
        <f>Dataset!AO544</f>
        <v>1.0854200000000001</v>
      </c>
      <c r="G544">
        <f>Dataset!AZ544</f>
        <v>1.0847500000000001</v>
      </c>
      <c r="H544">
        <f>Dataset!BD544</f>
        <v>1.0849</v>
      </c>
      <c r="I544">
        <f>Dataset!BE544</f>
        <v>1.0848800000000001</v>
      </c>
      <c r="J544">
        <f>Dataset!BI544</f>
        <v>1.0844199999999999</v>
      </c>
      <c r="K544">
        <f>Dataset!CA544</f>
        <v>1.0848</v>
      </c>
      <c r="L544">
        <f>Dataset!CW544</f>
        <v>1.0855699999999999</v>
      </c>
      <c r="M544">
        <f>Dataset!DP544</f>
        <v>1.08589</v>
      </c>
      <c r="N544" s="4">
        <v>44.089456869009602</v>
      </c>
      <c r="O544">
        <f t="shared" si="26"/>
        <v>1.0858590897958607</v>
      </c>
      <c r="P544">
        <v>1.08589</v>
      </c>
      <c r="Q544">
        <v>1.0864400000000001</v>
      </c>
      <c r="S544" t="str">
        <f t="shared" si="27"/>
        <v>no trade</v>
      </c>
      <c r="T544" t="str">
        <f t="shared" si="28"/>
        <v>no trade</v>
      </c>
    </row>
    <row r="545" spans="1:20" ht="15.75" thickBot="1">
      <c r="A545">
        <f>Dataset!J545</f>
        <v>1.0857699999999999</v>
      </c>
      <c r="B545">
        <f>Dataset!K545</f>
        <v>1.08585</v>
      </c>
      <c r="C545">
        <f>Dataset!L545</f>
        <v>1.08619</v>
      </c>
      <c r="D545">
        <f>Dataset!V545</f>
        <v>1.08544</v>
      </c>
      <c r="E545">
        <f>Dataset!AG545</f>
        <v>1.08541</v>
      </c>
      <c r="F545">
        <f>Dataset!AO545</f>
        <v>1.0853900000000001</v>
      </c>
      <c r="G545">
        <f>Dataset!AZ545</f>
        <v>1.0847800000000001</v>
      </c>
      <c r="H545">
        <f>Dataset!BD545</f>
        <v>1.0848800000000001</v>
      </c>
      <c r="I545">
        <f>Dataset!BE545</f>
        <v>1.0848800000000001</v>
      </c>
      <c r="J545">
        <f>Dataset!BI545</f>
        <v>1.0844</v>
      </c>
      <c r="K545">
        <f>Dataset!CA545</f>
        <v>1.0845800000000001</v>
      </c>
      <c r="L545">
        <f>Dataset!CW545</f>
        <v>1.0855999999999999</v>
      </c>
      <c r="M545">
        <f>Dataset!DP545</f>
        <v>1.0861000000000001</v>
      </c>
      <c r="N545" s="4">
        <v>44.444444444446795</v>
      </c>
      <c r="O545">
        <f t="shared" si="26"/>
        <v>1.0860273340032107</v>
      </c>
      <c r="P545">
        <v>1.0861000000000001</v>
      </c>
      <c r="Q545">
        <v>1.08663</v>
      </c>
      <c r="S545" t="str">
        <f t="shared" si="27"/>
        <v>no trade</v>
      </c>
      <c r="T545" t="str">
        <f t="shared" si="28"/>
        <v>no trade</v>
      </c>
    </row>
    <row r="546" spans="1:20" ht="15.75" thickBot="1">
      <c r="A546">
        <f>Dataset!J546</f>
        <v>1.08585</v>
      </c>
      <c r="B546">
        <f>Dataset!K546</f>
        <v>1.08619</v>
      </c>
      <c r="C546">
        <f>Dataset!L546</f>
        <v>1.0861700000000001</v>
      </c>
      <c r="D546">
        <f>Dataset!V546</f>
        <v>1.08545</v>
      </c>
      <c r="E546">
        <f>Dataset!AG546</f>
        <v>1.0853600000000001</v>
      </c>
      <c r="F546">
        <f>Dataset!AO546</f>
        <v>1.08534</v>
      </c>
      <c r="G546">
        <f>Dataset!AZ546</f>
        <v>1.08497</v>
      </c>
      <c r="H546">
        <f>Dataset!BD546</f>
        <v>1.0848800000000001</v>
      </c>
      <c r="I546">
        <f>Dataset!BE546</f>
        <v>1.0849500000000001</v>
      </c>
      <c r="J546">
        <f>Dataset!BI546</f>
        <v>1.0842700000000001</v>
      </c>
      <c r="K546">
        <f>Dataset!CA546</f>
        <v>1.0848199999999999</v>
      </c>
      <c r="L546">
        <f>Dataset!CW546</f>
        <v>1.08569</v>
      </c>
      <c r="M546">
        <f>Dataset!DP546</f>
        <v>1.0860099999999999</v>
      </c>
      <c r="N546" s="4">
        <v>55.118110236218619</v>
      </c>
      <c r="O546">
        <f t="shared" si="26"/>
        <v>1.0859166472251951</v>
      </c>
      <c r="P546">
        <v>1.0860099999999999</v>
      </c>
      <c r="Q546">
        <v>1.0867800000000001</v>
      </c>
      <c r="S546" t="str">
        <f t="shared" si="27"/>
        <v>no trade</v>
      </c>
      <c r="T546" t="str">
        <f t="shared" si="28"/>
        <v>no trade</v>
      </c>
    </row>
    <row r="547" spans="1:20" ht="15.75" thickBot="1">
      <c r="A547">
        <f>Dataset!J547</f>
        <v>1.0861499999999999</v>
      </c>
      <c r="B547">
        <f>Dataset!K547</f>
        <v>1.08616</v>
      </c>
      <c r="C547">
        <f>Dataset!L547</f>
        <v>1.0861499999999999</v>
      </c>
      <c r="D547">
        <f>Dataset!V547</f>
        <v>1.08535</v>
      </c>
      <c r="E547">
        <f>Dataset!AG547</f>
        <v>1.0853299999999999</v>
      </c>
      <c r="F547">
        <f>Dataset!AO547</f>
        <v>1.08545</v>
      </c>
      <c r="G547">
        <f>Dataset!AZ547</f>
        <v>1.0848800000000001</v>
      </c>
      <c r="H547">
        <f>Dataset!BD547</f>
        <v>1.0844199999999999</v>
      </c>
      <c r="I547">
        <f>Dataset!BE547</f>
        <v>1.0844</v>
      </c>
      <c r="J547">
        <f>Dataset!BI547</f>
        <v>1.08439</v>
      </c>
      <c r="K547">
        <f>Dataset!CA547</f>
        <v>1.0847800000000001</v>
      </c>
      <c r="L547">
        <f>Dataset!CW547</f>
        <v>1.0864499999999999</v>
      </c>
      <c r="M547">
        <f>Dataset!DP547</f>
        <v>1.0862099999999999</v>
      </c>
      <c r="N547" s="4">
        <v>58.992805755390684</v>
      </c>
      <c r="O547">
        <f t="shared" si="26"/>
        <v>1.0860080382500212</v>
      </c>
      <c r="P547">
        <v>1.0862099999999999</v>
      </c>
      <c r="Q547">
        <v>1.0867</v>
      </c>
      <c r="S547" t="str">
        <f t="shared" si="27"/>
        <v>no trade</v>
      </c>
      <c r="T547" t="str">
        <f t="shared" si="28"/>
        <v>no trade</v>
      </c>
    </row>
    <row r="548" spans="1:20" ht="15.75" thickBot="1">
      <c r="A548">
        <f>Dataset!J548</f>
        <v>1.08616</v>
      </c>
      <c r="B548">
        <f>Dataset!K548</f>
        <v>1.0861499999999999</v>
      </c>
      <c r="C548">
        <f>Dataset!L548</f>
        <v>1.08612</v>
      </c>
      <c r="D548">
        <f>Dataset!V548</f>
        <v>1.0853699999999999</v>
      </c>
      <c r="E548">
        <f>Dataset!AG548</f>
        <v>1.0853699999999999</v>
      </c>
      <c r="F548">
        <f>Dataset!AO548</f>
        <v>1.08541</v>
      </c>
      <c r="G548">
        <f>Dataset!AZ548</f>
        <v>1.0848800000000001</v>
      </c>
      <c r="H548">
        <f>Dataset!BD548</f>
        <v>1.0844</v>
      </c>
      <c r="I548">
        <f>Dataset!BE548</f>
        <v>1.0842700000000001</v>
      </c>
      <c r="J548">
        <f>Dataset!BI548</f>
        <v>1.0843499999999999</v>
      </c>
      <c r="K548">
        <f>Dataset!CA548</f>
        <v>1.08484</v>
      </c>
      <c r="L548">
        <f>Dataset!CW548</f>
        <v>1.08575</v>
      </c>
      <c r="M548">
        <f>Dataset!DP548</f>
        <v>1.0863700000000001</v>
      </c>
      <c r="N548" s="4">
        <v>55.294117647058108</v>
      </c>
      <c r="O548">
        <f t="shared" si="26"/>
        <v>1.0861808360284979</v>
      </c>
      <c r="P548">
        <v>1.0863700000000001</v>
      </c>
      <c r="Q548">
        <v>1.08674</v>
      </c>
      <c r="S548" t="str">
        <f t="shared" si="27"/>
        <v>no trade</v>
      </c>
      <c r="T548" t="str">
        <f t="shared" si="28"/>
        <v>no trade</v>
      </c>
    </row>
    <row r="549" spans="1:20" ht="15.75" thickBot="1">
      <c r="A549">
        <f>Dataset!J549</f>
        <v>1.0861499999999999</v>
      </c>
      <c r="B549">
        <f>Dataset!K549</f>
        <v>1.08612</v>
      </c>
      <c r="C549">
        <f>Dataset!L549</f>
        <v>1.08571</v>
      </c>
      <c r="D549">
        <f>Dataset!V549</f>
        <v>1.0854200000000001</v>
      </c>
      <c r="E549">
        <f>Dataset!AG549</f>
        <v>1.0854999999999999</v>
      </c>
      <c r="F549">
        <f>Dataset!AO549</f>
        <v>1.0853999999999999</v>
      </c>
      <c r="G549">
        <f>Dataset!AZ549</f>
        <v>1.0849500000000001</v>
      </c>
      <c r="H549">
        <f>Dataset!BD549</f>
        <v>1.0842700000000001</v>
      </c>
      <c r="I549">
        <f>Dataset!BE549</f>
        <v>1.0843499999999999</v>
      </c>
      <c r="J549">
        <f>Dataset!BI549</f>
        <v>1.0845499999999999</v>
      </c>
      <c r="K549">
        <f>Dataset!CA549</f>
        <v>1.0848800000000001</v>
      </c>
      <c r="L549">
        <f>Dataset!CW549</f>
        <v>1.08586</v>
      </c>
      <c r="M549">
        <f>Dataset!DP549</f>
        <v>1.0863</v>
      </c>
      <c r="N549" s="4">
        <v>57.317073170728953</v>
      </c>
      <c r="O549">
        <f t="shared" si="26"/>
        <v>1.0861327096215296</v>
      </c>
      <c r="P549">
        <v>1.0863</v>
      </c>
      <c r="Q549">
        <v>1.0868800000000001</v>
      </c>
      <c r="S549" t="str">
        <f t="shared" si="27"/>
        <v>no trade</v>
      </c>
      <c r="T549" t="str">
        <f t="shared" si="28"/>
        <v>no trade</v>
      </c>
    </row>
    <row r="550" spans="1:20" ht="15.75" thickBot="1">
      <c r="A550">
        <f>Dataset!J550</f>
        <v>1.08612</v>
      </c>
      <c r="B550">
        <f>Dataset!K550</f>
        <v>1.08571</v>
      </c>
      <c r="C550">
        <f>Dataset!L550</f>
        <v>1.08565</v>
      </c>
      <c r="D550">
        <f>Dataset!V550</f>
        <v>1.0855600000000001</v>
      </c>
      <c r="E550">
        <f>Dataset!AG550</f>
        <v>1.0854200000000001</v>
      </c>
      <c r="F550">
        <f>Dataset!AO550</f>
        <v>1.08531</v>
      </c>
      <c r="G550">
        <f>Dataset!AZ550</f>
        <v>1.0846800000000001</v>
      </c>
      <c r="H550">
        <f>Dataset!BD550</f>
        <v>1.0843499999999999</v>
      </c>
      <c r="I550">
        <f>Dataset!BE550</f>
        <v>1.08446</v>
      </c>
      <c r="J550">
        <f>Dataset!BI550</f>
        <v>1.0847100000000001</v>
      </c>
      <c r="K550">
        <f>Dataset!CA550</f>
        <v>1.0849899999999999</v>
      </c>
      <c r="L550">
        <f>Dataset!CW550</f>
        <v>1.0862499999999999</v>
      </c>
      <c r="M550">
        <f>Dataset!DP550</f>
        <v>1.08629</v>
      </c>
      <c r="N550" s="4">
        <v>62.114537444927805</v>
      </c>
      <c r="O550">
        <f t="shared" si="26"/>
        <v>1.0861367825968888</v>
      </c>
      <c r="P550">
        <v>1.08629</v>
      </c>
      <c r="Q550">
        <v>1.08684</v>
      </c>
      <c r="S550" t="str">
        <f t="shared" si="27"/>
        <v>no trade</v>
      </c>
      <c r="T550" t="str">
        <f t="shared" si="28"/>
        <v>no trade</v>
      </c>
    </row>
    <row r="551" spans="1:20" ht="15.75" thickBot="1">
      <c r="A551">
        <f>Dataset!J551</f>
        <v>1.08571</v>
      </c>
      <c r="B551">
        <f>Dataset!K551</f>
        <v>1.08565</v>
      </c>
      <c r="C551">
        <f>Dataset!L551</f>
        <v>1.08531</v>
      </c>
      <c r="D551">
        <f>Dataset!V551</f>
        <v>1.08561</v>
      </c>
      <c r="E551">
        <f>Dataset!AG551</f>
        <v>1.0853900000000001</v>
      </c>
      <c r="F551">
        <f>Dataset!AO551</f>
        <v>1.0848599999999999</v>
      </c>
      <c r="G551">
        <f>Dataset!AZ551</f>
        <v>1.0844199999999999</v>
      </c>
      <c r="H551">
        <f>Dataset!BD551</f>
        <v>1.08446</v>
      </c>
      <c r="I551">
        <f>Dataset!BE551</f>
        <v>1.08439</v>
      </c>
      <c r="J551">
        <f>Dataset!BI551</f>
        <v>1.08467</v>
      </c>
      <c r="K551">
        <f>Dataset!CA551</f>
        <v>1.0849800000000001</v>
      </c>
      <c r="L551">
        <f>Dataset!CW551</f>
        <v>1.08609</v>
      </c>
      <c r="M551">
        <f>Dataset!DP551</f>
        <v>1.08629</v>
      </c>
      <c r="N551" s="4">
        <v>63.228699551564191</v>
      </c>
      <c r="O551">
        <f t="shared" si="26"/>
        <v>1.0862012950740185</v>
      </c>
      <c r="P551">
        <v>1.08629</v>
      </c>
      <c r="Q551">
        <v>1.08674</v>
      </c>
      <c r="S551" t="str">
        <f t="shared" si="27"/>
        <v>no trade</v>
      </c>
      <c r="T551" t="str">
        <f t="shared" si="28"/>
        <v>no trade</v>
      </c>
    </row>
    <row r="552" spans="1:20" ht="15.75" thickBot="1">
      <c r="A552">
        <f>Dataset!J552</f>
        <v>1.08565</v>
      </c>
      <c r="B552">
        <f>Dataset!K552</f>
        <v>1.08531</v>
      </c>
      <c r="C552">
        <f>Dataset!L552</f>
        <v>1.0856300000000001</v>
      </c>
      <c r="D552">
        <f>Dataset!V552</f>
        <v>1.08541</v>
      </c>
      <c r="E552">
        <f>Dataset!AG552</f>
        <v>1.08534</v>
      </c>
      <c r="F552">
        <f>Dataset!AO552</f>
        <v>1.0847899999999999</v>
      </c>
      <c r="G552">
        <f>Dataset!AZ552</f>
        <v>1.0844</v>
      </c>
      <c r="H552">
        <f>Dataset!BD552</f>
        <v>1.08439</v>
      </c>
      <c r="I552">
        <f>Dataset!BE552</f>
        <v>1.0843499999999999</v>
      </c>
      <c r="J552">
        <f>Dataset!BI552</f>
        <v>1.0845899999999999</v>
      </c>
      <c r="K552">
        <f>Dataset!CA552</f>
        <v>1.08491</v>
      </c>
      <c r="L552">
        <f>Dataset!CW552</f>
        <v>1.08589</v>
      </c>
      <c r="M552">
        <f>Dataset!DP552</f>
        <v>1.0864400000000001</v>
      </c>
      <c r="N552" s="4">
        <v>73.239436619714937</v>
      </c>
      <c r="O552">
        <f t="shared" si="26"/>
        <v>1.0863184979459741</v>
      </c>
      <c r="P552">
        <v>1.0864400000000001</v>
      </c>
      <c r="Q552">
        <v>1.0867800000000001</v>
      </c>
      <c r="S552" t="str">
        <f t="shared" si="27"/>
        <v>no trade</v>
      </c>
      <c r="T552" t="str">
        <f t="shared" si="28"/>
        <v>no trade</v>
      </c>
    </row>
    <row r="553" spans="1:20" ht="15.75" thickBot="1">
      <c r="A553">
        <f>Dataset!J553</f>
        <v>1.08531</v>
      </c>
      <c r="B553">
        <f>Dataset!K553</f>
        <v>1.0856300000000001</v>
      </c>
      <c r="C553">
        <f>Dataset!L553</f>
        <v>1.08544</v>
      </c>
      <c r="D553">
        <f>Dataset!V553</f>
        <v>1.08541</v>
      </c>
      <c r="E553">
        <f>Dataset!AG553</f>
        <v>1.0853200000000001</v>
      </c>
      <c r="F553">
        <f>Dataset!AO553</f>
        <v>1.0847500000000001</v>
      </c>
      <c r="G553">
        <f>Dataset!AZ553</f>
        <v>1.0842700000000001</v>
      </c>
      <c r="H553">
        <f>Dataset!BD553</f>
        <v>1.0843499999999999</v>
      </c>
      <c r="I553">
        <f>Dataset!BE553</f>
        <v>1.0845499999999999</v>
      </c>
      <c r="J553">
        <f>Dataset!BI553</f>
        <v>1.0845499999999999</v>
      </c>
      <c r="K553">
        <f>Dataset!CA553</f>
        <v>1.085</v>
      </c>
      <c r="L553">
        <f>Dataset!CW553</f>
        <v>1.08585</v>
      </c>
      <c r="M553">
        <f>Dataset!DP553</f>
        <v>1.0863</v>
      </c>
      <c r="N553" s="4">
        <v>66.028708133967228</v>
      </c>
      <c r="O553">
        <f t="shared" si="26"/>
        <v>1.0862445376213856</v>
      </c>
      <c r="P553">
        <v>1.0863</v>
      </c>
      <c r="Q553">
        <v>1.0867</v>
      </c>
      <c r="S553" t="str">
        <f t="shared" si="27"/>
        <v>no trade</v>
      </c>
      <c r="T553" t="str">
        <f t="shared" si="28"/>
        <v>no trade</v>
      </c>
    </row>
    <row r="554" spans="1:20" ht="15.75" thickBot="1">
      <c r="A554">
        <f>Dataset!J554</f>
        <v>1.0856300000000001</v>
      </c>
      <c r="B554">
        <f>Dataset!K554</f>
        <v>1.08544</v>
      </c>
      <c r="C554">
        <f>Dataset!L554</f>
        <v>1.08545</v>
      </c>
      <c r="D554">
        <f>Dataset!V554</f>
        <v>1.08541</v>
      </c>
      <c r="E554">
        <f>Dataset!AG554</f>
        <v>1.08535</v>
      </c>
      <c r="F554">
        <f>Dataset!AO554</f>
        <v>1.0847800000000001</v>
      </c>
      <c r="G554">
        <f>Dataset!AZ554</f>
        <v>1.0843499999999999</v>
      </c>
      <c r="H554">
        <f>Dataset!BD554</f>
        <v>1.0845499999999999</v>
      </c>
      <c r="I554">
        <f>Dataset!BE554</f>
        <v>1.0847100000000001</v>
      </c>
      <c r="J554">
        <f>Dataset!BI554</f>
        <v>1.0846800000000001</v>
      </c>
      <c r="K554">
        <f>Dataset!CA554</f>
        <v>1.0850500000000001</v>
      </c>
      <c r="L554">
        <f>Dataset!CW554</f>
        <v>1.0855999999999999</v>
      </c>
      <c r="M554">
        <f>Dataset!DP554</f>
        <v>1.08633</v>
      </c>
      <c r="N554" s="4">
        <v>62.032085561491357</v>
      </c>
      <c r="O554">
        <f t="shared" si="26"/>
        <v>1.0862534881740253</v>
      </c>
      <c r="P554">
        <v>1.08633</v>
      </c>
      <c r="Q554">
        <v>1.08677</v>
      </c>
      <c r="S554" t="str">
        <f t="shared" si="27"/>
        <v>no trade</v>
      </c>
      <c r="T554" t="str">
        <f t="shared" si="28"/>
        <v>no trade</v>
      </c>
    </row>
    <row r="555" spans="1:20" ht="15.75" thickBot="1">
      <c r="A555">
        <f>Dataset!J555</f>
        <v>1.08544</v>
      </c>
      <c r="B555">
        <f>Dataset!K555</f>
        <v>1.08545</v>
      </c>
      <c r="C555">
        <f>Dataset!L555</f>
        <v>1.0855300000000001</v>
      </c>
      <c r="D555">
        <f>Dataset!V555</f>
        <v>1.0853600000000001</v>
      </c>
      <c r="E555">
        <f>Dataset!AG555</f>
        <v>1.08545</v>
      </c>
      <c r="F555">
        <f>Dataset!AO555</f>
        <v>1.08497</v>
      </c>
      <c r="G555">
        <f>Dataset!AZ555</f>
        <v>1.08446</v>
      </c>
      <c r="H555">
        <f>Dataset!BD555</f>
        <v>1.0847100000000001</v>
      </c>
      <c r="I555">
        <f>Dataset!BE555</f>
        <v>1.08467</v>
      </c>
      <c r="J555">
        <f>Dataset!BI555</f>
        <v>1.0848599999999999</v>
      </c>
      <c r="K555">
        <f>Dataset!CA555</f>
        <v>1.08504</v>
      </c>
      <c r="L555">
        <f>Dataset!CW555</f>
        <v>1.08578</v>
      </c>
      <c r="M555">
        <f>Dataset!DP555</f>
        <v>1.0863799999999999</v>
      </c>
      <c r="N555" s="4">
        <v>68.361581920898288</v>
      </c>
      <c r="O555">
        <f t="shared" si="26"/>
        <v>1.086310945416828</v>
      </c>
      <c r="P555">
        <v>1.0863799999999999</v>
      </c>
      <c r="Q555">
        <v>1.0868500000000001</v>
      </c>
      <c r="S555" t="str">
        <f t="shared" si="27"/>
        <v>no trade</v>
      </c>
      <c r="T555" t="str">
        <f t="shared" si="28"/>
        <v>no trade</v>
      </c>
    </row>
    <row r="556" spans="1:20" ht="15.75" thickBot="1">
      <c r="A556">
        <f>Dataset!J556</f>
        <v>1.08545</v>
      </c>
      <c r="B556">
        <f>Dataset!K556</f>
        <v>1.0855300000000001</v>
      </c>
      <c r="C556">
        <f>Dataset!L556</f>
        <v>1.08545</v>
      </c>
      <c r="D556">
        <f>Dataset!V556</f>
        <v>1.08535</v>
      </c>
      <c r="E556">
        <f>Dataset!AG556</f>
        <v>1.08541</v>
      </c>
      <c r="F556">
        <f>Dataset!AO556</f>
        <v>1.0850900000000001</v>
      </c>
      <c r="G556">
        <f>Dataset!AZ556</f>
        <v>1.08439</v>
      </c>
      <c r="H556">
        <f>Dataset!BD556</f>
        <v>1.08467</v>
      </c>
      <c r="I556">
        <f>Dataset!BE556</f>
        <v>1.0845899999999999</v>
      </c>
      <c r="J556">
        <f>Dataset!BI556</f>
        <v>1.0848</v>
      </c>
      <c r="K556">
        <f>Dataset!CA556</f>
        <v>1.08507</v>
      </c>
      <c r="L556">
        <f>Dataset!CW556</f>
        <v>1.0860300000000001</v>
      </c>
      <c r="M556">
        <f>Dataset!DP556</f>
        <v>1.08639</v>
      </c>
      <c r="N556" s="4">
        <v>67.441860465112683</v>
      </c>
      <c r="O556">
        <f t="shared" si="26"/>
        <v>1.0863116695598902</v>
      </c>
      <c r="P556">
        <v>1.08639</v>
      </c>
      <c r="Q556">
        <v>1.0870599999999999</v>
      </c>
      <c r="S556" t="str">
        <f t="shared" si="27"/>
        <v>no trade</v>
      </c>
      <c r="T556" t="str">
        <f t="shared" si="28"/>
        <v>no trade</v>
      </c>
    </row>
    <row r="557" spans="1:20" ht="15.75" thickBot="1">
      <c r="A557">
        <f>Dataset!J557</f>
        <v>1.0855300000000001</v>
      </c>
      <c r="B557">
        <f>Dataset!K557</f>
        <v>1.08545</v>
      </c>
      <c r="C557">
        <f>Dataset!L557</f>
        <v>1.08535</v>
      </c>
      <c r="D557">
        <f>Dataset!V557</f>
        <v>1.0852999999999999</v>
      </c>
      <c r="E557">
        <f>Dataset!AG557</f>
        <v>1.0853999999999999</v>
      </c>
      <c r="F557">
        <f>Dataset!AO557</f>
        <v>1.0849</v>
      </c>
      <c r="G557">
        <f>Dataset!AZ557</f>
        <v>1.0843499999999999</v>
      </c>
      <c r="H557">
        <f>Dataset!BD557</f>
        <v>1.0845899999999999</v>
      </c>
      <c r="I557">
        <f>Dataset!BE557</f>
        <v>1.0845499999999999</v>
      </c>
      <c r="J557">
        <f>Dataset!BI557</f>
        <v>1.0847599999999999</v>
      </c>
      <c r="K557">
        <f>Dataset!CA557</f>
        <v>1.0854600000000001</v>
      </c>
      <c r="L557">
        <f>Dataset!CW557</f>
        <v>1.08588</v>
      </c>
      <c r="M557">
        <f>Dataset!DP557</f>
        <v>1.0864400000000001</v>
      </c>
      <c r="N557" s="4">
        <v>66.46706586826221</v>
      </c>
      <c r="O557">
        <f t="shared" si="26"/>
        <v>1.0863322366207748</v>
      </c>
      <c r="P557">
        <v>1.0864400000000001</v>
      </c>
      <c r="Q557">
        <v>1.0870500000000001</v>
      </c>
      <c r="S557" t="str">
        <f t="shared" si="27"/>
        <v>no trade</v>
      </c>
      <c r="T557" t="str">
        <f t="shared" si="28"/>
        <v>no trade</v>
      </c>
    </row>
    <row r="558" spans="1:20" ht="15.75" thickBot="1">
      <c r="A558">
        <f>Dataset!J558</f>
        <v>1.08545</v>
      </c>
      <c r="B558">
        <f>Dataset!K558</f>
        <v>1.08535</v>
      </c>
      <c r="C558">
        <f>Dataset!L558</f>
        <v>1.0853699999999999</v>
      </c>
      <c r="D558">
        <f>Dataset!V558</f>
        <v>1.0853299999999999</v>
      </c>
      <c r="E558">
        <f>Dataset!AG558</f>
        <v>1.08531</v>
      </c>
      <c r="F558">
        <f>Dataset!AO558</f>
        <v>1.0848800000000001</v>
      </c>
      <c r="G558">
        <f>Dataset!AZ558</f>
        <v>1.0845499999999999</v>
      </c>
      <c r="H558">
        <f>Dataset!BD558</f>
        <v>1.0845499999999999</v>
      </c>
      <c r="I558">
        <f>Dataset!BE558</f>
        <v>1.0846800000000001</v>
      </c>
      <c r="J558">
        <f>Dataset!BI558</f>
        <v>1.08484</v>
      </c>
      <c r="K558">
        <f>Dataset!CA558</f>
        <v>1.08538</v>
      </c>
      <c r="L558">
        <f>Dataset!CW558</f>
        <v>1.0859399999999999</v>
      </c>
      <c r="M558">
        <f>Dataset!DP558</f>
        <v>1.08663</v>
      </c>
      <c r="N558" s="4">
        <v>80.745341614895011</v>
      </c>
      <c r="O558">
        <f t="shared" si="26"/>
        <v>1.0865140374564639</v>
      </c>
      <c r="P558">
        <v>1.08663</v>
      </c>
      <c r="Q558">
        <v>1.087</v>
      </c>
      <c r="S558" t="str">
        <f t="shared" si="27"/>
        <v>no trade</v>
      </c>
      <c r="T558" t="str">
        <f t="shared" si="28"/>
        <v>no trade</v>
      </c>
    </row>
    <row r="559" spans="1:20" ht="15.75" thickBot="1">
      <c r="A559">
        <f>Dataset!J559</f>
        <v>1.08535</v>
      </c>
      <c r="B559">
        <f>Dataset!K559</f>
        <v>1.0853699999999999</v>
      </c>
      <c r="C559">
        <f>Dataset!L559</f>
        <v>1.0854200000000001</v>
      </c>
      <c r="D559">
        <f>Dataset!V559</f>
        <v>1.0853699999999999</v>
      </c>
      <c r="E559">
        <f>Dataset!AG559</f>
        <v>1.0848599999999999</v>
      </c>
      <c r="F559">
        <f>Dataset!AO559</f>
        <v>1.0848800000000001</v>
      </c>
      <c r="G559">
        <f>Dataset!AZ559</f>
        <v>1.0847100000000001</v>
      </c>
      <c r="H559">
        <f>Dataset!BD559</f>
        <v>1.0846800000000001</v>
      </c>
      <c r="I559">
        <f>Dataset!BE559</f>
        <v>1.0848599999999999</v>
      </c>
      <c r="J559">
        <f>Dataset!BI559</f>
        <v>1.0847500000000001</v>
      </c>
      <c r="K559">
        <f>Dataset!CA559</f>
        <v>1.0852999999999999</v>
      </c>
      <c r="L559">
        <f>Dataset!CW559</f>
        <v>1.0860399999999999</v>
      </c>
      <c r="M559">
        <f>Dataset!DP559</f>
        <v>1.0867800000000001</v>
      </c>
      <c r="N559" s="4">
        <v>81.325301204808881</v>
      </c>
      <c r="O559">
        <f t="shared" si="26"/>
        <v>1.086671025618535</v>
      </c>
      <c r="P559">
        <v>1.0867800000000001</v>
      </c>
      <c r="Q559">
        <v>1.0870899999999999</v>
      </c>
      <c r="S559" t="str">
        <f t="shared" si="27"/>
        <v>no trade</v>
      </c>
      <c r="T559" t="str">
        <f t="shared" si="28"/>
        <v>no trade</v>
      </c>
    </row>
    <row r="560" spans="1:20" ht="15.75" thickBot="1">
      <c r="A560">
        <f>Dataset!J560</f>
        <v>1.0853699999999999</v>
      </c>
      <c r="B560">
        <f>Dataset!K560</f>
        <v>1.0854200000000001</v>
      </c>
      <c r="C560">
        <f>Dataset!L560</f>
        <v>1.0855600000000001</v>
      </c>
      <c r="D560">
        <f>Dataset!V560</f>
        <v>1.0854999999999999</v>
      </c>
      <c r="E560">
        <f>Dataset!AG560</f>
        <v>1.0847899999999999</v>
      </c>
      <c r="F560">
        <f>Dataset!AO560</f>
        <v>1.0849500000000001</v>
      </c>
      <c r="G560">
        <f>Dataset!AZ560</f>
        <v>1.08467</v>
      </c>
      <c r="H560">
        <f>Dataset!BD560</f>
        <v>1.0848599999999999</v>
      </c>
      <c r="I560">
        <f>Dataset!BE560</f>
        <v>1.0848</v>
      </c>
      <c r="J560">
        <f>Dataset!BI560</f>
        <v>1.0848</v>
      </c>
      <c r="K560">
        <f>Dataset!CA560</f>
        <v>1.0853900000000001</v>
      </c>
      <c r="L560">
        <f>Dataset!CW560</f>
        <v>1.08579</v>
      </c>
      <c r="M560">
        <f>Dataset!DP560</f>
        <v>1.0870599999999999</v>
      </c>
      <c r="N560" s="4">
        <v>82.080924855479012</v>
      </c>
      <c r="O560">
        <f t="shared" si="26"/>
        <v>1.0869466820175364</v>
      </c>
      <c r="P560">
        <v>1.0870599999999999</v>
      </c>
      <c r="Q560">
        <v>1.08693</v>
      </c>
      <c r="S560" t="str">
        <f t="shared" si="27"/>
        <v>no trade</v>
      </c>
      <c r="T560" t="str">
        <f t="shared" si="28"/>
        <v>no trade</v>
      </c>
    </row>
    <row r="561" spans="1:20" ht="15.75" thickBot="1">
      <c r="A561">
        <f>Dataset!J561</f>
        <v>1.0854200000000001</v>
      </c>
      <c r="B561">
        <f>Dataset!K561</f>
        <v>1.0855600000000001</v>
      </c>
      <c r="C561">
        <f>Dataset!L561</f>
        <v>1.08561</v>
      </c>
      <c r="D561">
        <f>Dataset!V561</f>
        <v>1.0854200000000001</v>
      </c>
      <c r="E561">
        <f>Dataset!AG561</f>
        <v>1.0847500000000001</v>
      </c>
      <c r="F561">
        <f>Dataset!AO561</f>
        <v>1.0846800000000001</v>
      </c>
      <c r="G561">
        <f>Dataset!AZ561</f>
        <v>1.0845899999999999</v>
      </c>
      <c r="H561">
        <f>Dataset!BD561</f>
        <v>1.0848</v>
      </c>
      <c r="I561">
        <f>Dataset!BE561</f>
        <v>1.0847599999999999</v>
      </c>
      <c r="J561">
        <f>Dataset!BI561</f>
        <v>1.0845800000000001</v>
      </c>
      <c r="K561">
        <f>Dataset!CA561</f>
        <v>1.0855900000000001</v>
      </c>
      <c r="L561">
        <f>Dataset!CW561</f>
        <v>1.08589</v>
      </c>
      <c r="M561">
        <f>Dataset!DP561</f>
        <v>1.08714</v>
      </c>
      <c r="N561" s="4">
        <v>87.209302325576289</v>
      </c>
      <c r="O561">
        <f t="shared" si="26"/>
        <v>1.0869758047322735</v>
      </c>
      <c r="P561">
        <v>1.08714</v>
      </c>
      <c r="Q561">
        <v>1.08691</v>
      </c>
      <c r="S561" t="str">
        <f t="shared" si="27"/>
        <v>no trade</v>
      </c>
      <c r="T561" t="str">
        <f t="shared" si="28"/>
        <v>no trade</v>
      </c>
    </row>
    <row r="562" spans="1:20" ht="15.75" thickBot="1">
      <c r="A562">
        <f>Dataset!J562</f>
        <v>1.0855600000000001</v>
      </c>
      <c r="B562">
        <f>Dataset!K562</f>
        <v>1.08561</v>
      </c>
      <c r="C562">
        <f>Dataset!L562</f>
        <v>1.08541</v>
      </c>
      <c r="D562">
        <f>Dataset!V562</f>
        <v>1.0853900000000001</v>
      </c>
      <c r="E562">
        <f>Dataset!AG562</f>
        <v>1.0847800000000001</v>
      </c>
      <c r="F562">
        <f>Dataset!AO562</f>
        <v>1.0844199999999999</v>
      </c>
      <c r="G562">
        <f>Dataset!AZ562</f>
        <v>1.0845499999999999</v>
      </c>
      <c r="H562">
        <f>Dataset!BD562</f>
        <v>1.0847599999999999</v>
      </c>
      <c r="I562">
        <f>Dataset!BE562</f>
        <v>1.08484</v>
      </c>
      <c r="J562">
        <f>Dataset!BI562</f>
        <v>1.0848199999999999</v>
      </c>
      <c r="K562">
        <f>Dataset!CA562</f>
        <v>1.08568</v>
      </c>
      <c r="L562">
        <f>Dataset!CW562</f>
        <v>1.0861000000000001</v>
      </c>
      <c r="M562">
        <f>Dataset!DP562</f>
        <v>1.0867</v>
      </c>
      <c r="N562" s="4">
        <v>63.535911602210419</v>
      </c>
      <c r="O562">
        <f t="shared" si="26"/>
        <v>1.0865525843974162</v>
      </c>
      <c r="P562">
        <v>1.0867</v>
      </c>
      <c r="Q562">
        <v>1.0869599999999999</v>
      </c>
      <c r="S562" t="str">
        <f t="shared" si="27"/>
        <v>no trade</v>
      </c>
      <c r="T562" t="str">
        <f t="shared" si="28"/>
        <v>no trade</v>
      </c>
    </row>
    <row r="563" spans="1:20" ht="15.75" thickBot="1">
      <c r="A563">
        <f>Dataset!J563</f>
        <v>1.08561</v>
      </c>
      <c r="B563">
        <f>Dataset!K563</f>
        <v>1.08541</v>
      </c>
      <c r="C563">
        <f>Dataset!L563</f>
        <v>1.08541</v>
      </c>
      <c r="D563">
        <f>Dataset!V563</f>
        <v>1.08534</v>
      </c>
      <c r="E563">
        <f>Dataset!AG563</f>
        <v>1.08497</v>
      </c>
      <c r="F563">
        <f>Dataset!AO563</f>
        <v>1.0844</v>
      </c>
      <c r="G563">
        <f>Dataset!AZ563</f>
        <v>1.0846800000000001</v>
      </c>
      <c r="H563">
        <f>Dataset!BD563</f>
        <v>1.08484</v>
      </c>
      <c r="I563">
        <f>Dataset!BE563</f>
        <v>1.0847500000000001</v>
      </c>
      <c r="J563">
        <f>Dataset!BI563</f>
        <v>1.0849500000000001</v>
      </c>
      <c r="K563">
        <f>Dataset!CA563</f>
        <v>1.08548</v>
      </c>
      <c r="L563">
        <f>Dataset!CW563</f>
        <v>1.0860099999999999</v>
      </c>
      <c r="M563">
        <f>Dataset!DP563</f>
        <v>1.08674</v>
      </c>
      <c r="N563" s="4">
        <v>60.946745562128392</v>
      </c>
      <c r="O563">
        <f t="shared" si="26"/>
        <v>1.0865809598556875</v>
      </c>
      <c r="P563">
        <v>1.08674</v>
      </c>
      <c r="Q563">
        <v>1.0866800000000001</v>
      </c>
      <c r="S563" t="str">
        <f t="shared" si="27"/>
        <v>no trade</v>
      </c>
      <c r="T563" t="str">
        <f t="shared" si="28"/>
        <v>no trade</v>
      </c>
    </row>
    <row r="564" spans="1:20" ht="15.75" thickBot="1">
      <c r="A564">
        <f>Dataset!J564</f>
        <v>1.08541</v>
      </c>
      <c r="B564">
        <f>Dataset!K564</f>
        <v>1.08541</v>
      </c>
      <c r="C564">
        <f>Dataset!L564</f>
        <v>1.08541</v>
      </c>
      <c r="D564">
        <f>Dataset!V564</f>
        <v>1.0853200000000001</v>
      </c>
      <c r="E564">
        <f>Dataset!AG564</f>
        <v>1.0850900000000001</v>
      </c>
      <c r="F564">
        <f>Dataset!AO564</f>
        <v>1.0842700000000001</v>
      </c>
      <c r="G564">
        <f>Dataset!AZ564</f>
        <v>1.0848599999999999</v>
      </c>
      <c r="H564">
        <f>Dataset!BD564</f>
        <v>1.0847500000000001</v>
      </c>
      <c r="I564">
        <f>Dataset!BE564</f>
        <v>1.0848</v>
      </c>
      <c r="J564">
        <f>Dataset!BI564</f>
        <v>1.0848100000000001</v>
      </c>
      <c r="K564">
        <f>Dataset!CA564</f>
        <v>1.0855699999999999</v>
      </c>
      <c r="L564">
        <f>Dataset!CW564</f>
        <v>1.08575</v>
      </c>
      <c r="M564">
        <f>Dataset!DP564</f>
        <v>1.0868800000000001</v>
      </c>
      <c r="N564" s="4">
        <v>66.477272727271512</v>
      </c>
      <c r="O564">
        <f t="shared" si="26"/>
        <v>1.0867193583265027</v>
      </c>
      <c r="P564">
        <v>1.0868800000000001</v>
      </c>
      <c r="Q564">
        <v>1.0867199999999999</v>
      </c>
      <c r="S564" t="str">
        <f t="shared" si="27"/>
        <v>no trade</v>
      </c>
      <c r="T564" t="str">
        <f t="shared" si="28"/>
        <v>no trade</v>
      </c>
    </row>
    <row r="565" spans="1:20" ht="15.75" thickBot="1">
      <c r="A565">
        <f>Dataset!J565</f>
        <v>1.08541</v>
      </c>
      <c r="B565">
        <f>Dataset!K565</f>
        <v>1.08541</v>
      </c>
      <c r="C565">
        <f>Dataset!L565</f>
        <v>1.0853600000000001</v>
      </c>
      <c r="D565">
        <f>Dataset!V565</f>
        <v>1.08535</v>
      </c>
      <c r="E565">
        <f>Dataset!AG565</f>
        <v>1.0849</v>
      </c>
      <c r="F565">
        <f>Dataset!AO565</f>
        <v>1.0843499999999999</v>
      </c>
      <c r="G565">
        <f>Dataset!AZ565</f>
        <v>1.0848</v>
      </c>
      <c r="H565">
        <f>Dataset!BD565</f>
        <v>1.0848</v>
      </c>
      <c r="I565">
        <f>Dataset!BE565</f>
        <v>1.0845800000000001</v>
      </c>
      <c r="J565">
        <f>Dataset!BI565</f>
        <v>1.0847800000000001</v>
      </c>
      <c r="K565">
        <f>Dataset!CA565</f>
        <v>1.0855999999999999</v>
      </c>
      <c r="L565">
        <f>Dataset!CW565</f>
        <v>1.08586</v>
      </c>
      <c r="M565">
        <f>Dataset!DP565</f>
        <v>1.08684</v>
      </c>
      <c r="N565" s="4">
        <v>65.363128491619975</v>
      </c>
      <c r="O565">
        <f t="shared" si="26"/>
        <v>1.0866872704073085</v>
      </c>
      <c r="P565">
        <v>1.08684</v>
      </c>
      <c r="Q565">
        <v>1.0867899999999999</v>
      </c>
      <c r="S565" t="str">
        <f t="shared" si="27"/>
        <v>no trade</v>
      </c>
      <c r="T565" t="str">
        <f t="shared" si="28"/>
        <v>no trade</v>
      </c>
    </row>
    <row r="566" spans="1:20" ht="15.75" thickBot="1">
      <c r="A566">
        <f>Dataset!J566</f>
        <v>1.08541</v>
      </c>
      <c r="B566">
        <f>Dataset!K566</f>
        <v>1.0853600000000001</v>
      </c>
      <c r="C566">
        <f>Dataset!L566</f>
        <v>1.08535</v>
      </c>
      <c r="D566">
        <f>Dataset!V566</f>
        <v>1.08545</v>
      </c>
      <c r="E566">
        <f>Dataset!AG566</f>
        <v>1.0848800000000001</v>
      </c>
      <c r="F566">
        <f>Dataset!AO566</f>
        <v>1.08446</v>
      </c>
      <c r="G566">
        <f>Dataset!AZ566</f>
        <v>1.0847599999999999</v>
      </c>
      <c r="H566">
        <f>Dataset!BD566</f>
        <v>1.0845800000000001</v>
      </c>
      <c r="I566">
        <f>Dataset!BE566</f>
        <v>1.0848199999999999</v>
      </c>
      <c r="J566">
        <f>Dataset!BI566</f>
        <v>1.08484</v>
      </c>
      <c r="K566">
        <f>Dataset!CA566</f>
        <v>1.08569</v>
      </c>
      <c r="L566">
        <f>Dataset!CW566</f>
        <v>1.0862099999999999</v>
      </c>
      <c r="M566">
        <f>Dataset!DP566</f>
        <v>1.08674</v>
      </c>
      <c r="N566" s="4">
        <v>61.904761904762466</v>
      </c>
      <c r="O566">
        <f t="shared" si="26"/>
        <v>1.0865978061368646</v>
      </c>
      <c r="P566">
        <v>1.08674</v>
      </c>
      <c r="Q566">
        <v>1.08694</v>
      </c>
      <c r="S566" t="str">
        <f t="shared" si="27"/>
        <v>no trade</v>
      </c>
      <c r="T566" t="str">
        <f t="shared" si="28"/>
        <v>no trade</v>
      </c>
    </row>
    <row r="567" spans="1:20" ht="15.75" thickBot="1">
      <c r="A567">
        <f>Dataset!J567</f>
        <v>1.0853600000000001</v>
      </c>
      <c r="B567">
        <f>Dataset!K567</f>
        <v>1.08535</v>
      </c>
      <c r="C567">
        <f>Dataset!L567</f>
        <v>1.0852999999999999</v>
      </c>
      <c r="D567">
        <f>Dataset!V567</f>
        <v>1.08541</v>
      </c>
      <c r="E567">
        <f>Dataset!AG567</f>
        <v>1.0848800000000001</v>
      </c>
      <c r="F567">
        <f>Dataset!AO567</f>
        <v>1.08439</v>
      </c>
      <c r="G567">
        <f>Dataset!AZ567</f>
        <v>1.08484</v>
      </c>
      <c r="H567">
        <f>Dataset!BD567</f>
        <v>1.0848199999999999</v>
      </c>
      <c r="I567">
        <f>Dataset!BE567</f>
        <v>1.0849500000000001</v>
      </c>
      <c r="J567">
        <f>Dataset!BI567</f>
        <v>1.0848800000000001</v>
      </c>
      <c r="K567">
        <f>Dataset!CA567</f>
        <v>1.08605</v>
      </c>
      <c r="L567">
        <f>Dataset!CW567</f>
        <v>1.0863700000000001</v>
      </c>
      <c r="M567">
        <f>Dataset!DP567</f>
        <v>1.0867800000000001</v>
      </c>
      <c r="N567" s="4">
        <v>59.550561797752387</v>
      </c>
      <c r="O567">
        <f t="shared" si="26"/>
        <v>1.0866196961086925</v>
      </c>
      <c r="P567">
        <v>1.0867800000000001</v>
      </c>
      <c r="Q567">
        <v>1.08667</v>
      </c>
      <c r="S567" t="str">
        <f t="shared" si="27"/>
        <v>no trade</v>
      </c>
      <c r="T567" t="str">
        <f t="shared" si="28"/>
        <v>no trade</v>
      </c>
    </row>
    <row r="568" spans="1:20" ht="15.75" thickBot="1">
      <c r="A568">
        <f>Dataset!J568</f>
        <v>1.08535</v>
      </c>
      <c r="B568">
        <f>Dataset!K568</f>
        <v>1.0852999999999999</v>
      </c>
      <c r="C568">
        <f>Dataset!L568</f>
        <v>1.0853299999999999</v>
      </c>
      <c r="D568">
        <f>Dataset!V568</f>
        <v>1.0853999999999999</v>
      </c>
      <c r="E568">
        <f>Dataset!AG568</f>
        <v>1.0849500000000001</v>
      </c>
      <c r="F568">
        <f>Dataset!AO568</f>
        <v>1.0843499999999999</v>
      </c>
      <c r="G568">
        <f>Dataset!AZ568</f>
        <v>1.0847500000000001</v>
      </c>
      <c r="H568">
        <f>Dataset!BD568</f>
        <v>1.0849500000000001</v>
      </c>
      <c r="I568">
        <f>Dataset!BE568</f>
        <v>1.0848100000000001</v>
      </c>
      <c r="J568">
        <f>Dataset!BI568</f>
        <v>1.0849899999999999</v>
      </c>
      <c r="K568">
        <f>Dataset!CA568</f>
        <v>1.08626</v>
      </c>
      <c r="L568">
        <f>Dataset!CW568</f>
        <v>1.0863</v>
      </c>
      <c r="M568">
        <f>Dataset!DP568</f>
        <v>1.0867</v>
      </c>
      <c r="N568" s="4">
        <v>61.627906976741784</v>
      </c>
      <c r="O568">
        <f t="shared" si="26"/>
        <v>1.0865444425009878</v>
      </c>
      <c r="P568">
        <v>1.0867</v>
      </c>
      <c r="Q568">
        <v>1.08684</v>
      </c>
      <c r="S568" t="str">
        <f t="shared" si="27"/>
        <v>no trade</v>
      </c>
      <c r="T568" t="str">
        <f t="shared" si="28"/>
        <v>no trade</v>
      </c>
    </row>
    <row r="569" spans="1:20" ht="15.75" thickBot="1">
      <c r="A569">
        <f>Dataset!J569</f>
        <v>1.0852999999999999</v>
      </c>
      <c r="B569">
        <f>Dataset!K569</f>
        <v>1.0853299999999999</v>
      </c>
      <c r="C569">
        <f>Dataset!L569</f>
        <v>1.0853699999999999</v>
      </c>
      <c r="D569">
        <f>Dataset!V569</f>
        <v>1.08531</v>
      </c>
      <c r="E569">
        <f>Dataset!AG569</f>
        <v>1.0846800000000001</v>
      </c>
      <c r="F569">
        <f>Dataset!AO569</f>
        <v>1.0845499999999999</v>
      </c>
      <c r="G569">
        <f>Dataset!AZ569</f>
        <v>1.0848</v>
      </c>
      <c r="H569">
        <f>Dataset!BD569</f>
        <v>1.0848100000000001</v>
      </c>
      <c r="I569">
        <f>Dataset!BE569</f>
        <v>1.0847800000000001</v>
      </c>
      <c r="J569">
        <f>Dataset!BI569</f>
        <v>1.0849800000000001</v>
      </c>
      <c r="K569">
        <f>Dataset!CA569</f>
        <v>1.0864499999999999</v>
      </c>
      <c r="L569">
        <f>Dataset!CW569</f>
        <v>1.08629</v>
      </c>
      <c r="M569">
        <f>Dataset!DP569</f>
        <v>1.08677</v>
      </c>
      <c r="N569" s="4">
        <v>62.499999999998423</v>
      </c>
      <c r="O569">
        <f t="shared" si="26"/>
        <v>1.0866084505551818</v>
      </c>
      <c r="P569">
        <v>1.08677</v>
      </c>
      <c r="Q569">
        <v>1.08694</v>
      </c>
      <c r="S569" t="str">
        <f t="shared" si="27"/>
        <v>no trade</v>
      </c>
      <c r="T569" t="str">
        <f t="shared" si="28"/>
        <v>no trade</v>
      </c>
    </row>
    <row r="570" spans="1:20" ht="15.75" thickBot="1">
      <c r="A570">
        <f>Dataset!J570</f>
        <v>1.0853299999999999</v>
      </c>
      <c r="B570">
        <f>Dataset!K570</f>
        <v>1.0853699999999999</v>
      </c>
      <c r="C570">
        <f>Dataset!L570</f>
        <v>1.0854999999999999</v>
      </c>
      <c r="D570">
        <f>Dataset!V570</f>
        <v>1.0848599999999999</v>
      </c>
      <c r="E570">
        <f>Dataset!AG570</f>
        <v>1.0844199999999999</v>
      </c>
      <c r="F570">
        <f>Dataset!AO570</f>
        <v>1.0847100000000001</v>
      </c>
      <c r="G570">
        <f>Dataset!AZ570</f>
        <v>1.0845800000000001</v>
      </c>
      <c r="H570">
        <f>Dataset!BD570</f>
        <v>1.0847800000000001</v>
      </c>
      <c r="I570">
        <f>Dataset!BE570</f>
        <v>1.08484</v>
      </c>
      <c r="J570">
        <f>Dataset!BI570</f>
        <v>1.08491</v>
      </c>
      <c r="K570">
        <f>Dataset!CA570</f>
        <v>1.08575</v>
      </c>
      <c r="L570">
        <f>Dataset!CW570</f>
        <v>1.08629</v>
      </c>
      <c r="M570">
        <f>Dataset!DP570</f>
        <v>1.0868500000000001</v>
      </c>
      <c r="N570" s="4">
        <v>63.128491620114154</v>
      </c>
      <c r="O570">
        <f t="shared" si="26"/>
        <v>1.0866703845713686</v>
      </c>
      <c r="P570">
        <v>1.0868500000000001</v>
      </c>
      <c r="Q570">
        <v>1.0868899999999999</v>
      </c>
      <c r="S570" t="str">
        <f t="shared" si="27"/>
        <v>no trade</v>
      </c>
      <c r="T570" t="str">
        <f t="shared" si="28"/>
        <v>no trade</v>
      </c>
    </row>
    <row r="571" spans="1:20" ht="15.75" thickBot="1">
      <c r="A571">
        <f>Dataset!J571</f>
        <v>1.0853699999999999</v>
      </c>
      <c r="B571">
        <f>Dataset!K571</f>
        <v>1.0854999999999999</v>
      </c>
      <c r="C571">
        <f>Dataset!L571</f>
        <v>1.0854200000000001</v>
      </c>
      <c r="D571">
        <f>Dataset!V571</f>
        <v>1.0847899999999999</v>
      </c>
      <c r="E571">
        <f>Dataset!AG571</f>
        <v>1.0844</v>
      </c>
      <c r="F571">
        <f>Dataset!AO571</f>
        <v>1.08467</v>
      </c>
      <c r="G571">
        <f>Dataset!AZ571</f>
        <v>1.0848199999999999</v>
      </c>
      <c r="H571">
        <f>Dataset!BD571</f>
        <v>1.08484</v>
      </c>
      <c r="I571">
        <f>Dataset!BE571</f>
        <v>1.0848800000000001</v>
      </c>
      <c r="J571">
        <f>Dataset!BI571</f>
        <v>1.085</v>
      </c>
      <c r="K571">
        <f>Dataset!CA571</f>
        <v>1.08586</v>
      </c>
      <c r="L571">
        <f>Dataset!CW571</f>
        <v>1.0864400000000001</v>
      </c>
      <c r="M571">
        <f>Dataset!DP571</f>
        <v>1.0870599999999999</v>
      </c>
      <c r="N571" s="4">
        <v>66.834170854268734</v>
      </c>
      <c r="O571">
        <f t="shared" si="26"/>
        <v>1.0868344954460398</v>
      </c>
      <c r="P571">
        <v>1.0870599999999999</v>
      </c>
      <c r="Q571">
        <v>1.0867800000000001</v>
      </c>
      <c r="S571" t="str">
        <f t="shared" si="27"/>
        <v>no trade</v>
      </c>
      <c r="T571" t="str">
        <f t="shared" si="28"/>
        <v>no trade</v>
      </c>
    </row>
    <row r="572" spans="1:20" ht="15.75" thickBot="1">
      <c r="A572">
        <f>Dataset!J572</f>
        <v>1.0854999999999999</v>
      </c>
      <c r="B572">
        <f>Dataset!K572</f>
        <v>1.0854200000000001</v>
      </c>
      <c r="C572">
        <f>Dataset!L572</f>
        <v>1.0853900000000001</v>
      </c>
      <c r="D572">
        <f>Dataset!V572</f>
        <v>1.0847500000000001</v>
      </c>
      <c r="E572">
        <f>Dataset!AG572</f>
        <v>1.0842700000000001</v>
      </c>
      <c r="F572">
        <f>Dataset!AO572</f>
        <v>1.0845899999999999</v>
      </c>
      <c r="G572">
        <f>Dataset!AZ572</f>
        <v>1.0849500000000001</v>
      </c>
      <c r="H572">
        <f>Dataset!BD572</f>
        <v>1.0848800000000001</v>
      </c>
      <c r="I572">
        <f>Dataset!BE572</f>
        <v>1.0849899999999999</v>
      </c>
      <c r="J572">
        <f>Dataset!BI572</f>
        <v>1.0850500000000001</v>
      </c>
      <c r="K572">
        <f>Dataset!CA572</f>
        <v>1.0862499999999999</v>
      </c>
      <c r="L572">
        <f>Dataset!CW572</f>
        <v>1.0863</v>
      </c>
      <c r="M572">
        <f>Dataset!DP572</f>
        <v>1.0870500000000001</v>
      </c>
      <c r="N572" s="4">
        <v>65.641025641026459</v>
      </c>
      <c r="O572">
        <f t="shared" si="26"/>
        <v>1.0868027867374399</v>
      </c>
      <c r="P572">
        <v>1.0870500000000001</v>
      </c>
      <c r="Q572">
        <v>1.087</v>
      </c>
      <c r="S572" t="str">
        <f t="shared" si="27"/>
        <v>no trade</v>
      </c>
      <c r="T572" t="str">
        <f t="shared" si="28"/>
        <v>no trade</v>
      </c>
    </row>
    <row r="573" spans="1:20" ht="15.75" thickBot="1">
      <c r="A573">
        <f>Dataset!J573</f>
        <v>1.0854200000000001</v>
      </c>
      <c r="B573">
        <f>Dataset!K573</f>
        <v>1.0853900000000001</v>
      </c>
      <c r="C573">
        <f>Dataset!L573</f>
        <v>1.08534</v>
      </c>
      <c r="D573">
        <f>Dataset!V573</f>
        <v>1.0847800000000001</v>
      </c>
      <c r="E573">
        <f>Dataset!AG573</f>
        <v>1.0843499999999999</v>
      </c>
      <c r="F573">
        <f>Dataset!AO573</f>
        <v>1.0845499999999999</v>
      </c>
      <c r="G573">
        <f>Dataset!AZ573</f>
        <v>1.0848100000000001</v>
      </c>
      <c r="H573">
        <f>Dataset!BD573</f>
        <v>1.0849899999999999</v>
      </c>
      <c r="I573">
        <f>Dataset!BE573</f>
        <v>1.0849800000000001</v>
      </c>
      <c r="J573">
        <f>Dataset!BI573</f>
        <v>1.08504</v>
      </c>
      <c r="K573">
        <f>Dataset!CA573</f>
        <v>1.08609</v>
      </c>
      <c r="L573">
        <f>Dataset!CW573</f>
        <v>1.08633</v>
      </c>
      <c r="M573">
        <f>Dataset!DP573</f>
        <v>1.087</v>
      </c>
      <c r="N573" s="4">
        <v>60.220994475137104</v>
      </c>
      <c r="O573">
        <f t="shared" si="26"/>
        <v>1.0867776490201466</v>
      </c>
      <c r="P573">
        <v>1.087</v>
      </c>
      <c r="Q573">
        <v>1.08707</v>
      </c>
      <c r="S573" t="str">
        <f t="shared" si="27"/>
        <v>no trade</v>
      </c>
      <c r="T573" t="str">
        <f t="shared" si="28"/>
        <v>no trade</v>
      </c>
    </row>
    <row r="574" spans="1:20" ht="15.75" thickBot="1">
      <c r="A574">
        <f>Dataset!J574</f>
        <v>1.0853900000000001</v>
      </c>
      <c r="B574">
        <f>Dataset!K574</f>
        <v>1.08534</v>
      </c>
      <c r="C574">
        <f>Dataset!L574</f>
        <v>1.0853200000000001</v>
      </c>
      <c r="D574">
        <f>Dataset!V574</f>
        <v>1.08497</v>
      </c>
      <c r="E574">
        <f>Dataset!AG574</f>
        <v>1.08446</v>
      </c>
      <c r="F574">
        <f>Dataset!AO574</f>
        <v>1.0846800000000001</v>
      </c>
      <c r="G574">
        <f>Dataset!AZ574</f>
        <v>1.0847800000000001</v>
      </c>
      <c r="H574">
        <f>Dataset!BD574</f>
        <v>1.0849800000000001</v>
      </c>
      <c r="I574">
        <f>Dataset!BE574</f>
        <v>1.08491</v>
      </c>
      <c r="J574">
        <f>Dataset!BI574</f>
        <v>1.08507</v>
      </c>
      <c r="K574">
        <f>Dataset!CA574</f>
        <v>1.08589</v>
      </c>
      <c r="L574">
        <f>Dataset!CW574</f>
        <v>1.0863799999999999</v>
      </c>
      <c r="M574">
        <f>Dataset!DP574</f>
        <v>1.0870899999999999</v>
      </c>
      <c r="N574" s="4">
        <v>58.857142857137852</v>
      </c>
      <c r="O574">
        <f t="shared" si="26"/>
        <v>1.0868882198662912</v>
      </c>
      <c r="P574">
        <v>1.0870899999999999</v>
      </c>
      <c r="Q574">
        <v>1.0868899999999999</v>
      </c>
      <c r="S574" t="str">
        <f t="shared" si="27"/>
        <v>no trade</v>
      </c>
      <c r="T574" t="str">
        <f t="shared" si="28"/>
        <v>no trade</v>
      </c>
    </row>
    <row r="575" spans="1:20" ht="15.75" thickBot="1">
      <c r="A575">
        <f>Dataset!J575</f>
        <v>1.08534</v>
      </c>
      <c r="B575">
        <f>Dataset!K575</f>
        <v>1.0853200000000001</v>
      </c>
      <c r="C575">
        <f>Dataset!L575</f>
        <v>1.08535</v>
      </c>
      <c r="D575">
        <f>Dataset!V575</f>
        <v>1.0850900000000001</v>
      </c>
      <c r="E575">
        <f>Dataset!AG575</f>
        <v>1.08439</v>
      </c>
      <c r="F575">
        <f>Dataset!AO575</f>
        <v>1.0848599999999999</v>
      </c>
      <c r="G575">
        <f>Dataset!AZ575</f>
        <v>1.08484</v>
      </c>
      <c r="H575">
        <f>Dataset!BD575</f>
        <v>1.08491</v>
      </c>
      <c r="I575">
        <f>Dataset!BE575</f>
        <v>1.085</v>
      </c>
      <c r="J575">
        <f>Dataset!BI575</f>
        <v>1.0854600000000001</v>
      </c>
      <c r="K575">
        <f>Dataset!CA575</f>
        <v>1.08585</v>
      </c>
      <c r="L575">
        <f>Dataset!CW575</f>
        <v>1.08639</v>
      </c>
      <c r="M575">
        <f>Dataset!DP575</f>
        <v>1.08693</v>
      </c>
      <c r="N575" s="4">
        <v>46.012269938651478</v>
      </c>
      <c r="O575">
        <f t="shared" si="26"/>
        <v>1.0867810533088267</v>
      </c>
      <c r="P575">
        <v>1.08693</v>
      </c>
      <c r="Q575">
        <v>1.0870299999999999</v>
      </c>
      <c r="S575" t="str">
        <f t="shared" si="27"/>
        <v>no trade</v>
      </c>
      <c r="T575" t="str">
        <f t="shared" si="28"/>
        <v>no trade</v>
      </c>
    </row>
    <row r="576" spans="1:20" ht="15.75" thickBot="1">
      <c r="A576">
        <f>Dataset!J576</f>
        <v>1.0853200000000001</v>
      </c>
      <c r="B576">
        <f>Dataset!K576</f>
        <v>1.08535</v>
      </c>
      <c r="C576">
        <f>Dataset!L576</f>
        <v>1.08545</v>
      </c>
      <c r="D576">
        <f>Dataset!V576</f>
        <v>1.0849</v>
      </c>
      <c r="E576">
        <f>Dataset!AG576</f>
        <v>1.0843499999999999</v>
      </c>
      <c r="F576">
        <f>Dataset!AO576</f>
        <v>1.0848</v>
      </c>
      <c r="G576">
        <f>Dataset!AZ576</f>
        <v>1.0848800000000001</v>
      </c>
      <c r="H576">
        <f>Dataset!BD576</f>
        <v>1.085</v>
      </c>
      <c r="I576">
        <f>Dataset!BE576</f>
        <v>1.0850500000000001</v>
      </c>
      <c r="J576">
        <f>Dataset!BI576</f>
        <v>1.08538</v>
      </c>
      <c r="K576">
        <f>Dataset!CA576</f>
        <v>1.0855999999999999</v>
      </c>
      <c r="L576">
        <f>Dataset!CW576</f>
        <v>1.0864400000000001</v>
      </c>
      <c r="M576">
        <f>Dataset!DP576</f>
        <v>1.08691</v>
      </c>
      <c r="N576" s="4">
        <v>42.675159235669604</v>
      </c>
      <c r="O576">
        <f t="shared" si="26"/>
        <v>1.0867453086278176</v>
      </c>
      <c r="P576">
        <v>1.08691</v>
      </c>
      <c r="Q576">
        <v>1.08684</v>
      </c>
      <c r="S576" t="str">
        <f t="shared" si="27"/>
        <v>no trade</v>
      </c>
      <c r="T576" t="str">
        <f t="shared" si="28"/>
        <v>no trade</v>
      </c>
    </row>
    <row r="577" spans="1:20" ht="15.75" thickBot="1">
      <c r="A577">
        <f>Dataset!J577</f>
        <v>1.08535</v>
      </c>
      <c r="B577">
        <f>Dataset!K577</f>
        <v>1.08545</v>
      </c>
      <c r="C577">
        <f>Dataset!L577</f>
        <v>1.08541</v>
      </c>
      <c r="D577">
        <f>Dataset!V577</f>
        <v>1.0848800000000001</v>
      </c>
      <c r="E577">
        <f>Dataset!AG577</f>
        <v>1.0845499999999999</v>
      </c>
      <c r="F577">
        <f>Dataset!AO577</f>
        <v>1.0847599999999999</v>
      </c>
      <c r="G577">
        <f>Dataset!AZ577</f>
        <v>1.0849899999999999</v>
      </c>
      <c r="H577">
        <f>Dataset!BD577</f>
        <v>1.0850500000000001</v>
      </c>
      <c r="I577">
        <f>Dataset!BE577</f>
        <v>1.08504</v>
      </c>
      <c r="J577">
        <f>Dataset!BI577</f>
        <v>1.0852999999999999</v>
      </c>
      <c r="K577">
        <f>Dataset!CA577</f>
        <v>1.08578</v>
      </c>
      <c r="L577">
        <f>Dataset!CW577</f>
        <v>1.08663</v>
      </c>
      <c r="M577">
        <f>Dataset!DP577</f>
        <v>1.0869599999999999</v>
      </c>
      <c r="N577" s="4">
        <v>61.016949152541734</v>
      </c>
      <c r="O577">
        <f t="shared" si="26"/>
        <v>1.0867577855776573</v>
      </c>
      <c r="P577">
        <v>1.0869599999999999</v>
      </c>
      <c r="Q577">
        <v>1.087</v>
      </c>
      <c r="S577" t="str">
        <f t="shared" si="27"/>
        <v>no trade</v>
      </c>
      <c r="T577" t="str">
        <f t="shared" si="28"/>
        <v>no trade</v>
      </c>
    </row>
    <row r="578" spans="1:20" ht="15.75" thickBot="1">
      <c r="A578">
        <f>Dataset!J578</f>
        <v>1.08545</v>
      </c>
      <c r="B578">
        <f>Dataset!K578</f>
        <v>1.08541</v>
      </c>
      <c r="C578">
        <f>Dataset!L578</f>
        <v>1.0853999999999999</v>
      </c>
      <c r="D578">
        <f>Dataset!V578</f>
        <v>1.0848800000000001</v>
      </c>
      <c r="E578">
        <f>Dataset!AG578</f>
        <v>1.0847100000000001</v>
      </c>
      <c r="F578">
        <f>Dataset!AO578</f>
        <v>1.08484</v>
      </c>
      <c r="G578">
        <f>Dataset!AZ578</f>
        <v>1.0849800000000001</v>
      </c>
      <c r="H578">
        <f>Dataset!BD578</f>
        <v>1.08504</v>
      </c>
      <c r="I578">
        <f>Dataset!BE578</f>
        <v>1.08507</v>
      </c>
      <c r="J578">
        <f>Dataset!BI578</f>
        <v>1.0853900000000001</v>
      </c>
      <c r="K578">
        <f>Dataset!CA578</f>
        <v>1.0860300000000001</v>
      </c>
      <c r="L578">
        <f>Dataset!CW578</f>
        <v>1.0867800000000001</v>
      </c>
      <c r="M578">
        <f>Dataset!DP578</f>
        <v>1.0866800000000001</v>
      </c>
      <c r="N578" s="4">
        <v>47.887323943663077</v>
      </c>
      <c r="O578">
        <f t="shared" ref="O578:O641" si="29">(((((((0.654975365864358*$L578*2.05619622440581*$A578+((0.820509079375735*$E578--8.66154755035786)+0.714633842331559*$C578/(0.56802318509286*$F578)))+8.11195176528429)+8.11195176528429)-((2.98031957119973*$D578+14.9837254665498)+(0.515896009003183*$I578/(1.66534966840605*$K578)-LN(2.05619622440581*$A578))))+(LN(2.05619622440581*$A578)-(2.34778033028491*$J578*10.7808081773781+14.9837254665498/(1.66534966840605*$K578))/(((0.699679669221251*$B578/(0.56802318509286*$F578)+0.507895293750025*$G578/(0.515896009003183*$I578/(1.66534966840605*$K578)*2.45390057050084*$H578)*(2.98031957119973*$D578+14.9837254665498))+((2.98031957119973*$D578+14.9837254665498)+14.9837254665498)*0.507895293750025*$G578))))+-16.4494700053177/(-0.540583610340832*$M578))*-0.034953321658675+2.4348524211743)</f>
        <v>1.086481027795605</v>
      </c>
      <c r="P578">
        <v>1.0866800000000001</v>
      </c>
      <c r="Q578">
        <v>1.0870899999999999</v>
      </c>
      <c r="S578" t="str">
        <f t="shared" si="27"/>
        <v>no trade</v>
      </c>
      <c r="T578" t="str">
        <f t="shared" si="28"/>
        <v>no trade</v>
      </c>
    </row>
    <row r="579" spans="1:20" ht="15.75" thickBot="1">
      <c r="A579">
        <f>Dataset!J579</f>
        <v>1.08541</v>
      </c>
      <c r="B579">
        <f>Dataset!K579</f>
        <v>1.0853999999999999</v>
      </c>
      <c r="C579">
        <f>Dataset!L579</f>
        <v>1.08531</v>
      </c>
      <c r="D579">
        <f>Dataset!V579</f>
        <v>1.0849500000000001</v>
      </c>
      <c r="E579">
        <f>Dataset!AG579</f>
        <v>1.08467</v>
      </c>
      <c r="F579">
        <f>Dataset!AO579</f>
        <v>1.0847500000000001</v>
      </c>
      <c r="G579">
        <f>Dataset!AZ579</f>
        <v>1.08491</v>
      </c>
      <c r="H579">
        <f>Dataset!BD579</f>
        <v>1.08507</v>
      </c>
      <c r="I579">
        <f>Dataset!BE579</f>
        <v>1.0854600000000001</v>
      </c>
      <c r="J579">
        <f>Dataset!BI579</f>
        <v>1.0855900000000001</v>
      </c>
      <c r="K579">
        <f>Dataset!CA579</f>
        <v>1.08588</v>
      </c>
      <c r="L579">
        <f>Dataset!CW579</f>
        <v>1.0870599999999999</v>
      </c>
      <c r="M579">
        <f>Dataset!DP579</f>
        <v>1.0867199999999999</v>
      </c>
      <c r="N579" s="4">
        <v>43.939393939384765</v>
      </c>
      <c r="O579">
        <f t="shared" si="29"/>
        <v>1.08653800032755</v>
      </c>
      <c r="P579">
        <v>1.0867199999999999</v>
      </c>
      <c r="Q579">
        <v>1.0871900000000001</v>
      </c>
      <c r="S579" t="str">
        <f t="shared" si="27"/>
        <v>no trade</v>
      </c>
      <c r="T579" t="str">
        <f t="shared" si="28"/>
        <v>no trade</v>
      </c>
    </row>
    <row r="580" spans="1:20" ht="15.75" thickBot="1">
      <c r="A580">
        <f>Dataset!J580</f>
        <v>1.0853999999999999</v>
      </c>
      <c r="B580">
        <f>Dataset!K580</f>
        <v>1.08531</v>
      </c>
      <c r="C580">
        <f>Dataset!L580</f>
        <v>1.0848599999999999</v>
      </c>
      <c r="D580">
        <f>Dataset!V580</f>
        <v>1.0846800000000001</v>
      </c>
      <c r="E580">
        <f>Dataset!AG580</f>
        <v>1.0845899999999999</v>
      </c>
      <c r="F580">
        <f>Dataset!AO580</f>
        <v>1.0848</v>
      </c>
      <c r="G580">
        <f>Dataset!AZ580</f>
        <v>1.085</v>
      </c>
      <c r="H580">
        <f>Dataset!BD580</f>
        <v>1.0854600000000001</v>
      </c>
      <c r="I580">
        <f>Dataset!BE580</f>
        <v>1.08538</v>
      </c>
      <c r="J580">
        <f>Dataset!BI580</f>
        <v>1.08568</v>
      </c>
      <c r="K580">
        <f>Dataset!CA580</f>
        <v>1.0859399999999999</v>
      </c>
      <c r="L580">
        <f>Dataset!CW580</f>
        <v>1.08714</v>
      </c>
      <c r="M580">
        <f>Dataset!DP580</f>
        <v>1.0867899999999999</v>
      </c>
      <c r="N580" s="4">
        <v>48.148148148143271</v>
      </c>
      <c r="O580">
        <f t="shared" si="29"/>
        <v>1.0865949201700695</v>
      </c>
      <c r="P580">
        <v>1.0867899999999999</v>
      </c>
      <c r="Q580">
        <v>1.0871599999999999</v>
      </c>
      <c r="S580" t="str">
        <f t="shared" si="27"/>
        <v>no trade</v>
      </c>
      <c r="T580" t="str">
        <f t="shared" si="28"/>
        <v>no trade</v>
      </c>
    </row>
    <row r="581" spans="1:20" ht="15.75" thickBot="1">
      <c r="A581">
        <f>Dataset!J581</f>
        <v>1.08531</v>
      </c>
      <c r="B581">
        <f>Dataset!K581</f>
        <v>1.0848599999999999</v>
      </c>
      <c r="C581">
        <f>Dataset!L581</f>
        <v>1.0847899999999999</v>
      </c>
      <c r="D581">
        <f>Dataset!V581</f>
        <v>1.0844199999999999</v>
      </c>
      <c r="E581">
        <f>Dataset!AG581</f>
        <v>1.0845499999999999</v>
      </c>
      <c r="F581">
        <f>Dataset!AO581</f>
        <v>1.0845800000000001</v>
      </c>
      <c r="G581">
        <f>Dataset!AZ581</f>
        <v>1.0850500000000001</v>
      </c>
      <c r="H581">
        <f>Dataset!BD581</f>
        <v>1.08538</v>
      </c>
      <c r="I581">
        <f>Dataset!BE581</f>
        <v>1.0852999999999999</v>
      </c>
      <c r="J581">
        <f>Dataset!BI581</f>
        <v>1.08548</v>
      </c>
      <c r="K581">
        <f>Dataset!CA581</f>
        <v>1.0860399999999999</v>
      </c>
      <c r="L581">
        <f>Dataset!CW581</f>
        <v>1.0867</v>
      </c>
      <c r="M581">
        <f>Dataset!DP581</f>
        <v>1.08694</v>
      </c>
      <c r="N581" s="4">
        <v>57.142857142859405</v>
      </c>
      <c r="O581">
        <f t="shared" si="29"/>
        <v>1.0867187499626456</v>
      </c>
      <c r="P581">
        <v>1.08694</v>
      </c>
      <c r="Q581">
        <v>1.0871299999999999</v>
      </c>
      <c r="S581" t="str">
        <f t="shared" si="27"/>
        <v>no trade</v>
      </c>
      <c r="T581" t="str">
        <f t="shared" si="28"/>
        <v>no trade</v>
      </c>
    </row>
    <row r="582" spans="1:20" ht="15.75" thickBot="1">
      <c r="A582">
        <f>Dataset!J582</f>
        <v>1.0848599999999999</v>
      </c>
      <c r="B582">
        <f>Dataset!K582</f>
        <v>1.0847899999999999</v>
      </c>
      <c r="C582">
        <f>Dataset!L582</f>
        <v>1.0847500000000001</v>
      </c>
      <c r="D582">
        <f>Dataset!V582</f>
        <v>1.0844</v>
      </c>
      <c r="E582">
        <f>Dataset!AG582</f>
        <v>1.0846800000000001</v>
      </c>
      <c r="F582">
        <f>Dataset!AO582</f>
        <v>1.0848199999999999</v>
      </c>
      <c r="G582">
        <f>Dataset!AZ582</f>
        <v>1.08504</v>
      </c>
      <c r="H582">
        <f>Dataset!BD582</f>
        <v>1.0852999999999999</v>
      </c>
      <c r="I582">
        <f>Dataset!BE582</f>
        <v>1.0853900000000001</v>
      </c>
      <c r="J582">
        <f>Dataset!BI582</f>
        <v>1.0855699999999999</v>
      </c>
      <c r="K582">
        <f>Dataset!CA582</f>
        <v>1.08579</v>
      </c>
      <c r="L582">
        <f>Dataset!CW582</f>
        <v>1.08674</v>
      </c>
      <c r="M582">
        <f>Dataset!DP582</f>
        <v>1.08667</v>
      </c>
      <c r="N582" s="4">
        <v>46.625766871162632</v>
      </c>
      <c r="O582">
        <f t="shared" si="29"/>
        <v>1.0865436355954285</v>
      </c>
      <c r="P582">
        <v>1.08667</v>
      </c>
      <c r="Q582">
        <v>1.08734</v>
      </c>
      <c r="S582" t="str">
        <f t="shared" si="27"/>
        <v>no trade</v>
      </c>
      <c r="T582" t="str">
        <f t="shared" si="28"/>
        <v>no trade</v>
      </c>
    </row>
    <row r="583" spans="1:20" ht="15.75" thickBot="1">
      <c r="A583">
        <f>Dataset!J583</f>
        <v>1.0847899999999999</v>
      </c>
      <c r="B583">
        <f>Dataset!K583</f>
        <v>1.0847500000000001</v>
      </c>
      <c r="C583">
        <f>Dataset!L583</f>
        <v>1.0847800000000001</v>
      </c>
      <c r="D583">
        <f>Dataset!V583</f>
        <v>1.0842700000000001</v>
      </c>
      <c r="E583">
        <f>Dataset!AG583</f>
        <v>1.0848599999999999</v>
      </c>
      <c r="F583">
        <f>Dataset!AO583</f>
        <v>1.0849500000000001</v>
      </c>
      <c r="G583">
        <f>Dataset!AZ583</f>
        <v>1.08507</v>
      </c>
      <c r="H583">
        <f>Dataset!BD583</f>
        <v>1.0853900000000001</v>
      </c>
      <c r="I583">
        <f>Dataset!BE583</f>
        <v>1.0855900000000001</v>
      </c>
      <c r="J583">
        <f>Dataset!BI583</f>
        <v>1.0855999999999999</v>
      </c>
      <c r="K583">
        <f>Dataset!CA583</f>
        <v>1.08589</v>
      </c>
      <c r="L583">
        <f>Dataset!CW583</f>
        <v>1.0868800000000001</v>
      </c>
      <c r="M583">
        <f>Dataset!DP583</f>
        <v>1.08684</v>
      </c>
      <c r="N583" s="4">
        <v>54.069767441863014</v>
      </c>
      <c r="O583">
        <f t="shared" si="29"/>
        <v>1.0866864463650017</v>
      </c>
      <c r="P583">
        <v>1.08684</v>
      </c>
      <c r="Q583">
        <v>1.0872900000000001</v>
      </c>
      <c r="S583" t="str">
        <f t="shared" si="27"/>
        <v>no trade</v>
      </c>
      <c r="T583" t="str">
        <f t="shared" si="28"/>
        <v>no trade</v>
      </c>
    </row>
    <row r="584" spans="1:20" ht="15.75" thickBot="1">
      <c r="A584">
        <f>Dataset!J584</f>
        <v>1.0847500000000001</v>
      </c>
      <c r="B584">
        <f>Dataset!K584</f>
        <v>1.0847800000000001</v>
      </c>
      <c r="C584">
        <f>Dataset!L584</f>
        <v>1.08497</v>
      </c>
      <c r="D584">
        <f>Dataset!V584</f>
        <v>1.0843499999999999</v>
      </c>
      <c r="E584">
        <f>Dataset!AG584</f>
        <v>1.0848</v>
      </c>
      <c r="F584">
        <f>Dataset!AO584</f>
        <v>1.0848100000000001</v>
      </c>
      <c r="G584">
        <f>Dataset!AZ584</f>
        <v>1.0854600000000001</v>
      </c>
      <c r="H584">
        <f>Dataset!BD584</f>
        <v>1.0855900000000001</v>
      </c>
      <c r="I584">
        <f>Dataset!BE584</f>
        <v>1.08568</v>
      </c>
      <c r="J584">
        <f>Dataset!BI584</f>
        <v>1.08569</v>
      </c>
      <c r="K584">
        <f>Dataset!CA584</f>
        <v>1.0861000000000001</v>
      </c>
      <c r="L584">
        <f>Dataset!CW584</f>
        <v>1.08684</v>
      </c>
      <c r="M584">
        <f>Dataset!DP584</f>
        <v>1.08694</v>
      </c>
      <c r="N584" s="4">
        <v>54.857142857145035</v>
      </c>
      <c r="O584">
        <f t="shared" si="29"/>
        <v>1.0867662707742005</v>
      </c>
      <c r="P584">
        <v>1.08694</v>
      </c>
      <c r="Q584">
        <v>1.08724</v>
      </c>
      <c r="S584" t="str">
        <f t="shared" si="27"/>
        <v>no trade</v>
      </c>
      <c r="T584" t="str">
        <f t="shared" si="28"/>
        <v>no trade</v>
      </c>
    </row>
    <row r="585" spans="1:20" ht="15.75" thickBot="1">
      <c r="A585">
        <f>Dataset!J585</f>
        <v>1.0847800000000001</v>
      </c>
      <c r="B585">
        <f>Dataset!K585</f>
        <v>1.08497</v>
      </c>
      <c r="C585">
        <f>Dataset!L585</f>
        <v>1.0850900000000001</v>
      </c>
      <c r="D585">
        <f>Dataset!V585</f>
        <v>1.08446</v>
      </c>
      <c r="E585">
        <f>Dataset!AG585</f>
        <v>1.0847599999999999</v>
      </c>
      <c r="F585">
        <f>Dataset!AO585</f>
        <v>1.0847800000000001</v>
      </c>
      <c r="G585">
        <f>Dataset!AZ585</f>
        <v>1.08538</v>
      </c>
      <c r="H585">
        <f>Dataset!BD585</f>
        <v>1.08568</v>
      </c>
      <c r="I585">
        <f>Dataset!BE585</f>
        <v>1.08548</v>
      </c>
      <c r="J585">
        <f>Dataset!BI585</f>
        <v>1.08605</v>
      </c>
      <c r="K585">
        <f>Dataset!CA585</f>
        <v>1.0860099999999999</v>
      </c>
      <c r="L585">
        <f>Dataset!CW585</f>
        <v>1.08674</v>
      </c>
      <c r="M585">
        <f>Dataset!DP585</f>
        <v>1.0868899999999999</v>
      </c>
      <c r="N585" s="4">
        <v>51.162790697669614</v>
      </c>
      <c r="O585">
        <f t="shared" si="29"/>
        <v>1.0867408297787957</v>
      </c>
      <c r="P585">
        <v>1.0868899999999999</v>
      </c>
      <c r="Q585">
        <v>1.08725</v>
      </c>
      <c r="S585" t="str">
        <f t="shared" si="27"/>
        <v>no trade</v>
      </c>
      <c r="T585" t="str">
        <f t="shared" si="28"/>
        <v>no trade</v>
      </c>
    </row>
    <row r="586" spans="1:20" ht="15.75" thickBot="1">
      <c r="A586">
        <f>Dataset!J586</f>
        <v>1.08497</v>
      </c>
      <c r="B586">
        <f>Dataset!K586</f>
        <v>1.0850900000000001</v>
      </c>
      <c r="C586">
        <f>Dataset!L586</f>
        <v>1.0849</v>
      </c>
      <c r="D586">
        <f>Dataset!V586</f>
        <v>1.08439</v>
      </c>
      <c r="E586">
        <f>Dataset!AG586</f>
        <v>1.08484</v>
      </c>
      <c r="F586">
        <f>Dataset!AO586</f>
        <v>1.08484</v>
      </c>
      <c r="G586">
        <f>Dataset!AZ586</f>
        <v>1.0852999999999999</v>
      </c>
      <c r="H586">
        <f>Dataset!BD586</f>
        <v>1.08548</v>
      </c>
      <c r="I586">
        <f>Dataset!BE586</f>
        <v>1.0855699999999999</v>
      </c>
      <c r="J586">
        <f>Dataset!BI586</f>
        <v>1.08626</v>
      </c>
      <c r="K586">
        <f>Dataset!CA586</f>
        <v>1.08575</v>
      </c>
      <c r="L586">
        <f>Dataset!CW586</f>
        <v>1.0867800000000001</v>
      </c>
      <c r="M586">
        <f>Dataset!DP586</f>
        <v>1.0867800000000001</v>
      </c>
      <c r="N586" s="4">
        <v>41.35802469135929</v>
      </c>
      <c r="O586">
        <f t="shared" si="29"/>
        <v>1.0866349787656262</v>
      </c>
      <c r="P586">
        <v>1.0867800000000001</v>
      </c>
      <c r="Q586">
        <v>1.0871</v>
      </c>
      <c r="S586" t="str">
        <f t="shared" si="27"/>
        <v>no trade</v>
      </c>
      <c r="T586" t="str">
        <f t="shared" si="28"/>
        <v>no trade</v>
      </c>
    </row>
    <row r="587" spans="1:20" ht="15.75" thickBot="1">
      <c r="A587">
        <f>Dataset!J587</f>
        <v>1.0850900000000001</v>
      </c>
      <c r="B587">
        <f>Dataset!K587</f>
        <v>1.0849</v>
      </c>
      <c r="C587">
        <f>Dataset!L587</f>
        <v>1.0848800000000001</v>
      </c>
      <c r="D587">
        <f>Dataset!V587</f>
        <v>1.0843499999999999</v>
      </c>
      <c r="E587">
        <f>Dataset!AG587</f>
        <v>1.0847500000000001</v>
      </c>
      <c r="F587">
        <f>Dataset!AO587</f>
        <v>1.0848800000000001</v>
      </c>
      <c r="G587">
        <f>Dataset!AZ587</f>
        <v>1.0853900000000001</v>
      </c>
      <c r="H587">
        <f>Dataset!BD587</f>
        <v>1.0855699999999999</v>
      </c>
      <c r="I587">
        <f>Dataset!BE587</f>
        <v>1.0855999999999999</v>
      </c>
      <c r="J587">
        <f>Dataset!BI587</f>
        <v>1.0864499999999999</v>
      </c>
      <c r="K587">
        <f>Dataset!CA587</f>
        <v>1.08586</v>
      </c>
      <c r="L587">
        <f>Dataset!CW587</f>
        <v>1.0867</v>
      </c>
      <c r="M587">
        <f>Dataset!DP587</f>
        <v>1.087</v>
      </c>
      <c r="N587" s="4">
        <v>48.633879781417384</v>
      </c>
      <c r="O587">
        <f t="shared" si="29"/>
        <v>1.0868251962311457</v>
      </c>
      <c r="P587">
        <v>1.087</v>
      </c>
      <c r="Q587">
        <v>1.0871</v>
      </c>
      <c r="S587" t="str">
        <f t="shared" si="27"/>
        <v>no trade</v>
      </c>
      <c r="T587" t="str">
        <f t="shared" si="28"/>
        <v>no trade</v>
      </c>
    </row>
    <row r="588" spans="1:20" ht="15.75" thickBot="1">
      <c r="A588">
        <f>Dataset!J588</f>
        <v>1.0849</v>
      </c>
      <c r="B588">
        <f>Dataset!K588</f>
        <v>1.0848800000000001</v>
      </c>
      <c r="C588">
        <f>Dataset!L588</f>
        <v>1.0848800000000001</v>
      </c>
      <c r="D588">
        <f>Dataset!V588</f>
        <v>1.0845499999999999</v>
      </c>
      <c r="E588">
        <f>Dataset!AG588</f>
        <v>1.0848</v>
      </c>
      <c r="F588">
        <f>Dataset!AO588</f>
        <v>1.0849899999999999</v>
      </c>
      <c r="G588">
        <f>Dataset!AZ588</f>
        <v>1.0855900000000001</v>
      </c>
      <c r="H588">
        <f>Dataset!BD588</f>
        <v>1.0855999999999999</v>
      </c>
      <c r="I588">
        <f>Dataset!BE588</f>
        <v>1.08569</v>
      </c>
      <c r="J588">
        <f>Dataset!BI588</f>
        <v>1.08575</v>
      </c>
      <c r="K588">
        <f>Dataset!CA588</f>
        <v>1.0862099999999999</v>
      </c>
      <c r="L588">
        <f>Dataset!CW588</f>
        <v>1.08677</v>
      </c>
      <c r="M588">
        <f>Dataset!DP588</f>
        <v>1.08707</v>
      </c>
      <c r="N588" s="4">
        <v>51.89189189189306</v>
      </c>
      <c r="O588">
        <f t="shared" si="29"/>
        <v>1.0868944736717585</v>
      </c>
      <c r="P588">
        <v>1.08707</v>
      </c>
      <c r="Q588">
        <v>1.08667</v>
      </c>
      <c r="S588" t="str">
        <f t="shared" si="27"/>
        <v>no trade</v>
      </c>
      <c r="T588" t="str">
        <f t="shared" si="28"/>
        <v>no trade</v>
      </c>
    </row>
    <row r="589" spans="1:20" ht="15.75" thickBot="1">
      <c r="A589">
        <f>Dataset!J589</f>
        <v>1.0848800000000001</v>
      </c>
      <c r="B589">
        <f>Dataset!K589</f>
        <v>1.0848800000000001</v>
      </c>
      <c r="C589">
        <f>Dataset!L589</f>
        <v>1.0849500000000001</v>
      </c>
      <c r="D589">
        <f>Dataset!V589</f>
        <v>1.0847100000000001</v>
      </c>
      <c r="E589">
        <f>Dataset!AG589</f>
        <v>1.0845800000000001</v>
      </c>
      <c r="F589">
        <f>Dataset!AO589</f>
        <v>1.0849800000000001</v>
      </c>
      <c r="G589">
        <f>Dataset!AZ589</f>
        <v>1.08568</v>
      </c>
      <c r="H589">
        <f>Dataset!BD589</f>
        <v>1.08569</v>
      </c>
      <c r="I589">
        <f>Dataset!BE589</f>
        <v>1.08605</v>
      </c>
      <c r="J589">
        <f>Dataset!BI589</f>
        <v>1.08586</v>
      </c>
      <c r="K589">
        <f>Dataset!CA589</f>
        <v>1.0863700000000001</v>
      </c>
      <c r="L589">
        <f>Dataset!CW589</f>
        <v>1.0868500000000001</v>
      </c>
      <c r="M589">
        <f>Dataset!DP589</f>
        <v>1.0868899999999999</v>
      </c>
      <c r="N589" s="4">
        <v>44.845360824741206</v>
      </c>
      <c r="O589">
        <f t="shared" si="29"/>
        <v>1.0867542834484172</v>
      </c>
      <c r="P589">
        <v>1.0868899999999999</v>
      </c>
      <c r="Q589">
        <v>1.08643</v>
      </c>
      <c r="S589" t="str">
        <f t="shared" si="27"/>
        <v>no trade</v>
      </c>
      <c r="T589" t="str">
        <f t="shared" si="28"/>
        <v>no trade</v>
      </c>
    </row>
    <row r="590" spans="1:20" ht="15.75" thickBot="1">
      <c r="A590">
        <f>Dataset!J590</f>
        <v>1.0848800000000001</v>
      </c>
      <c r="B590">
        <f>Dataset!K590</f>
        <v>1.0849500000000001</v>
      </c>
      <c r="C590">
        <f>Dataset!L590</f>
        <v>1.0846800000000001</v>
      </c>
      <c r="D590">
        <f>Dataset!V590</f>
        <v>1.08467</v>
      </c>
      <c r="E590">
        <f>Dataset!AG590</f>
        <v>1.0848199999999999</v>
      </c>
      <c r="F590">
        <f>Dataset!AO590</f>
        <v>1.08491</v>
      </c>
      <c r="G590">
        <f>Dataset!AZ590</f>
        <v>1.08548</v>
      </c>
      <c r="H590">
        <f>Dataset!BD590</f>
        <v>1.08605</v>
      </c>
      <c r="I590">
        <f>Dataset!BE590</f>
        <v>1.08626</v>
      </c>
      <c r="J590">
        <f>Dataset!BI590</f>
        <v>1.0862499999999999</v>
      </c>
      <c r="K590">
        <f>Dataset!CA590</f>
        <v>1.0863</v>
      </c>
      <c r="L590">
        <f>Dataset!CW590</f>
        <v>1.0870599999999999</v>
      </c>
      <c r="M590">
        <f>Dataset!DP590</f>
        <v>1.0870299999999999</v>
      </c>
      <c r="N590" s="4">
        <v>52.604166666667084</v>
      </c>
      <c r="O590">
        <f t="shared" si="29"/>
        <v>1.0868967936821199</v>
      </c>
      <c r="P590">
        <v>1.0870299999999999</v>
      </c>
      <c r="Q590">
        <v>1.0866100000000001</v>
      </c>
      <c r="S590" t="str">
        <f t="shared" si="27"/>
        <v>no trade</v>
      </c>
      <c r="T590" t="str">
        <f t="shared" si="28"/>
        <v>no trade</v>
      </c>
    </row>
    <row r="591" spans="1:20" ht="15.75" thickBot="1">
      <c r="A591">
        <f>Dataset!J591</f>
        <v>1.0849500000000001</v>
      </c>
      <c r="B591">
        <f>Dataset!K591</f>
        <v>1.0846800000000001</v>
      </c>
      <c r="C591">
        <f>Dataset!L591</f>
        <v>1.0844199999999999</v>
      </c>
      <c r="D591">
        <f>Dataset!V591</f>
        <v>1.0845899999999999</v>
      </c>
      <c r="E591">
        <f>Dataset!AG591</f>
        <v>1.0849500000000001</v>
      </c>
      <c r="F591">
        <f>Dataset!AO591</f>
        <v>1.085</v>
      </c>
      <c r="G591">
        <f>Dataset!AZ591</f>
        <v>1.0855699999999999</v>
      </c>
      <c r="H591">
        <f>Dataset!BD591</f>
        <v>1.08626</v>
      </c>
      <c r="I591">
        <f>Dataset!BE591</f>
        <v>1.0864499999999999</v>
      </c>
      <c r="J591">
        <f>Dataset!BI591</f>
        <v>1.08609</v>
      </c>
      <c r="K591">
        <f>Dataset!CA591</f>
        <v>1.08629</v>
      </c>
      <c r="L591">
        <f>Dataset!CW591</f>
        <v>1.0870500000000001</v>
      </c>
      <c r="M591">
        <f>Dataset!DP591</f>
        <v>1.08684</v>
      </c>
      <c r="N591" s="4">
        <v>48.325358851673883</v>
      </c>
      <c r="O591">
        <f t="shared" si="29"/>
        <v>1.0867213362076029</v>
      </c>
      <c r="P591">
        <v>1.08684</v>
      </c>
      <c r="Q591">
        <v>1.0865499999999999</v>
      </c>
      <c r="S591" t="str">
        <f t="shared" si="27"/>
        <v>no trade</v>
      </c>
      <c r="T591" t="str">
        <f t="shared" si="28"/>
        <v>no trade</v>
      </c>
    </row>
    <row r="592" spans="1:20" ht="15.75" thickBot="1">
      <c r="A592">
        <f>Dataset!J592</f>
        <v>1.0846800000000001</v>
      </c>
      <c r="B592">
        <f>Dataset!K592</f>
        <v>1.0844199999999999</v>
      </c>
      <c r="C592">
        <f>Dataset!L592</f>
        <v>1.0844</v>
      </c>
      <c r="D592">
        <f>Dataset!V592</f>
        <v>1.0845499999999999</v>
      </c>
      <c r="E592">
        <f>Dataset!AG592</f>
        <v>1.0848100000000001</v>
      </c>
      <c r="F592">
        <f>Dataset!AO592</f>
        <v>1.0850500000000001</v>
      </c>
      <c r="G592">
        <f>Dataset!AZ592</f>
        <v>1.0855999999999999</v>
      </c>
      <c r="H592">
        <f>Dataset!BD592</f>
        <v>1.0864499999999999</v>
      </c>
      <c r="I592">
        <f>Dataset!BE592</f>
        <v>1.08575</v>
      </c>
      <c r="J592">
        <f>Dataset!BI592</f>
        <v>1.08589</v>
      </c>
      <c r="K592">
        <f>Dataset!CA592</f>
        <v>1.08629</v>
      </c>
      <c r="L592">
        <f>Dataset!CW592</f>
        <v>1.087</v>
      </c>
      <c r="M592">
        <f>Dataset!DP592</f>
        <v>1.087</v>
      </c>
      <c r="N592" s="4">
        <v>50.909090909092008</v>
      </c>
      <c r="O592">
        <f t="shared" si="29"/>
        <v>1.086881739902837</v>
      </c>
      <c r="P592">
        <v>1.087</v>
      </c>
      <c r="Q592">
        <v>1.08684</v>
      </c>
      <c r="S592" t="str">
        <f t="shared" si="27"/>
        <v>no trade</v>
      </c>
      <c r="T592" t="str">
        <f t="shared" si="28"/>
        <v>no trade</v>
      </c>
    </row>
    <row r="593" spans="1:20" ht="15.75" thickBot="1">
      <c r="A593">
        <f>Dataset!J593</f>
        <v>1.0844199999999999</v>
      </c>
      <c r="B593">
        <f>Dataset!K593</f>
        <v>1.0844</v>
      </c>
      <c r="C593">
        <f>Dataset!L593</f>
        <v>1.0842700000000001</v>
      </c>
      <c r="D593">
        <f>Dataset!V593</f>
        <v>1.0846800000000001</v>
      </c>
      <c r="E593">
        <f>Dataset!AG593</f>
        <v>1.0847800000000001</v>
      </c>
      <c r="F593">
        <f>Dataset!AO593</f>
        <v>1.08504</v>
      </c>
      <c r="G593">
        <f>Dataset!AZ593</f>
        <v>1.08569</v>
      </c>
      <c r="H593">
        <f>Dataset!BD593</f>
        <v>1.08575</v>
      </c>
      <c r="I593">
        <f>Dataset!BE593</f>
        <v>1.08586</v>
      </c>
      <c r="J593">
        <f>Dataset!BI593</f>
        <v>1.08585</v>
      </c>
      <c r="K593">
        <f>Dataset!CA593</f>
        <v>1.0864400000000001</v>
      </c>
      <c r="L593">
        <f>Dataset!CW593</f>
        <v>1.0870899999999999</v>
      </c>
      <c r="M593">
        <f>Dataset!DP593</f>
        <v>1.0870899999999999</v>
      </c>
      <c r="N593" s="4">
        <v>60.199004975121298</v>
      </c>
      <c r="O593">
        <f t="shared" si="29"/>
        <v>1.0869906824615865</v>
      </c>
      <c r="P593">
        <v>1.0870899999999999</v>
      </c>
      <c r="Q593">
        <v>1.08697</v>
      </c>
      <c r="S593" t="str">
        <f t="shared" ref="S593:S656" si="30">IF(AND(OR(O593-0&gt;P593,O593&gt;O578),N593&lt;20),IF(Q593&gt;P593,1,0),"no trade")</f>
        <v>no trade</v>
      </c>
      <c r="T593" t="str">
        <f t="shared" ref="T593:T656" si="31">IF(AND(AND(O593&lt;P593,O593&lt;O578),N593&gt;80),IF(Q593&lt;P593,1,0),"no trade")</f>
        <v>no trade</v>
      </c>
    </row>
    <row r="594" spans="1:20" ht="15.75" thickBot="1">
      <c r="A594">
        <f>Dataset!J594</f>
        <v>1.0844</v>
      </c>
      <c r="B594">
        <f>Dataset!K594</f>
        <v>1.0842700000000001</v>
      </c>
      <c r="C594">
        <f>Dataset!L594</f>
        <v>1.0843499999999999</v>
      </c>
      <c r="D594">
        <f>Dataset!V594</f>
        <v>1.0848599999999999</v>
      </c>
      <c r="E594">
        <f>Dataset!AG594</f>
        <v>1.08484</v>
      </c>
      <c r="F594">
        <f>Dataset!AO594</f>
        <v>1.08507</v>
      </c>
      <c r="G594">
        <f>Dataset!AZ594</f>
        <v>1.08605</v>
      </c>
      <c r="H594">
        <f>Dataset!BD594</f>
        <v>1.08586</v>
      </c>
      <c r="I594">
        <f>Dataset!BE594</f>
        <v>1.0862499999999999</v>
      </c>
      <c r="J594">
        <f>Dataset!BI594</f>
        <v>1.0855999999999999</v>
      </c>
      <c r="K594">
        <f>Dataset!CA594</f>
        <v>1.0863</v>
      </c>
      <c r="L594">
        <f>Dataset!CW594</f>
        <v>1.08693</v>
      </c>
      <c r="M594">
        <f>Dataset!DP594</f>
        <v>1.0871900000000001</v>
      </c>
      <c r="N594" s="4">
        <v>61.352657004835471</v>
      </c>
      <c r="O594">
        <f t="shared" si="29"/>
        <v>1.0871014117449975</v>
      </c>
      <c r="P594">
        <v>1.0871900000000001</v>
      </c>
      <c r="Q594">
        <v>1.0869500000000001</v>
      </c>
      <c r="S594" t="str">
        <f t="shared" si="30"/>
        <v>no trade</v>
      </c>
      <c r="T594" t="str">
        <f t="shared" si="31"/>
        <v>no trade</v>
      </c>
    </row>
    <row r="595" spans="1:20" ht="15.75" thickBot="1">
      <c r="A595">
        <f>Dataset!J595</f>
        <v>1.0842700000000001</v>
      </c>
      <c r="B595">
        <f>Dataset!K595</f>
        <v>1.0843499999999999</v>
      </c>
      <c r="C595">
        <f>Dataset!L595</f>
        <v>1.08446</v>
      </c>
      <c r="D595">
        <f>Dataset!V595</f>
        <v>1.0848</v>
      </c>
      <c r="E595">
        <f>Dataset!AG595</f>
        <v>1.0848800000000001</v>
      </c>
      <c r="F595">
        <f>Dataset!AO595</f>
        <v>1.0854600000000001</v>
      </c>
      <c r="G595">
        <f>Dataset!AZ595</f>
        <v>1.08626</v>
      </c>
      <c r="H595">
        <f>Dataset!BD595</f>
        <v>1.0862499999999999</v>
      </c>
      <c r="I595">
        <f>Dataset!BE595</f>
        <v>1.08609</v>
      </c>
      <c r="J595">
        <f>Dataset!BI595</f>
        <v>1.08578</v>
      </c>
      <c r="K595">
        <f>Dataset!CA595</f>
        <v>1.08633</v>
      </c>
      <c r="L595">
        <f>Dataset!CW595</f>
        <v>1.08691</v>
      </c>
      <c r="M595">
        <f>Dataset!DP595</f>
        <v>1.0871599999999999</v>
      </c>
      <c r="N595" s="4">
        <v>59.11330049260949</v>
      </c>
      <c r="O595">
        <f t="shared" si="29"/>
        <v>1.0870934489146669</v>
      </c>
      <c r="P595">
        <v>1.0871599999999999</v>
      </c>
      <c r="Q595">
        <v>1.0869</v>
      </c>
      <c r="S595" t="str">
        <f t="shared" si="30"/>
        <v>no trade</v>
      </c>
      <c r="T595" t="str">
        <f t="shared" si="31"/>
        <v>no trade</v>
      </c>
    </row>
    <row r="596" spans="1:20" ht="15.75" thickBot="1">
      <c r="A596">
        <f>Dataset!J596</f>
        <v>1.0843499999999999</v>
      </c>
      <c r="B596">
        <f>Dataset!K596</f>
        <v>1.08446</v>
      </c>
      <c r="C596">
        <f>Dataset!L596</f>
        <v>1.08439</v>
      </c>
      <c r="D596">
        <f>Dataset!V596</f>
        <v>1.0847599999999999</v>
      </c>
      <c r="E596">
        <f>Dataset!AG596</f>
        <v>1.0849899999999999</v>
      </c>
      <c r="F596">
        <f>Dataset!AO596</f>
        <v>1.08538</v>
      </c>
      <c r="G596">
        <f>Dataset!AZ596</f>
        <v>1.0864499999999999</v>
      </c>
      <c r="H596">
        <f>Dataset!BD596</f>
        <v>1.08609</v>
      </c>
      <c r="I596">
        <f>Dataset!BE596</f>
        <v>1.08589</v>
      </c>
      <c r="J596">
        <f>Dataset!BI596</f>
        <v>1.0860300000000001</v>
      </c>
      <c r="K596">
        <f>Dataset!CA596</f>
        <v>1.0863799999999999</v>
      </c>
      <c r="L596">
        <f>Dataset!CW596</f>
        <v>1.0869599999999999</v>
      </c>
      <c r="M596">
        <f>Dataset!DP596</f>
        <v>1.0871299999999999</v>
      </c>
      <c r="N596" s="4">
        <v>54.9738219895263</v>
      </c>
      <c r="O596">
        <f t="shared" si="29"/>
        <v>1.0870385631912016</v>
      </c>
      <c r="P596">
        <v>1.0871299999999999</v>
      </c>
      <c r="Q596">
        <v>1.0869800000000001</v>
      </c>
      <c r="S596" t="str">
        <f t="shared" si="30"/>
        <v>no trade</v>
      </c>
      <c r="T596" t="str">
        <f t="shared" si="31"/>
        <v>no trade</v>
      </c>
    </row>
    <row r="597" spans="1:20" ht="15.75" thickBot="1">
      <c r="A597">
        <f>Dataset!J597</f>
        <v>1.08446</v>
      </c>
      <c r="B597">
        <f>Dataset!K597</f>
        <v>1.08439</v>
      </c>
      <c r="C597">
        <f>Dataset!L597</f>
        <v>1.0843499999999999</v>
      </c>
      <c r="D597">
        <f>Dataset!V597</f>
        <v>1.08484</v>
      </c>
      <c r="E597">
        <f>Dataset!AG597</f>
        <v>1.0849800000000001</v>
      </c>
      <c r="F597">
        <f>Dataset!AO597</f>
        <v>1.0852999999999999</v>
      </c>
      <c r="G597">
        <f>Dataset!AZ597</f>
        <v>1.08575</v>
      </c>
      <c r="H597">
        <f>Dataset!BD597</f>
        <v>1.08589</v>
      </c>
      <c r="I597">
        <f>Dataset!BE597</f>
        <v>1.08585</v>
      </c>
      <c r="J597">
        <f>Dataset!BI597</f>
        <v>1.08588</v>
      </c>
      <c r="K597">
        <f>Dataset!CA597</f>
        <v>1.08639</v>
      </c>
      <c r="L597">
        <f>Dataset!CW597</f>
        <v>1.0866800000000001</v>
      </c>
      <c r="M597">
        <f>Dataset!DP597</f>
        <v>1.08734</v>
      </c>
      <c r="N597" s="4">
        <v>68.108108108105455</v>
      </c>
      <c r="O597">
        <f t="shared" si="29"/>
        <v>1.0872518827529059</v>
      </c>
      <c r="P597">
        <v>1.08734</v>
      </c>
      <c r="Q597">
        <v>1.08704</v>
      </c>
      <c r="S597" t="str">
        <f t="shared" si="30"/>
        <v>no trade</v>
      </c>
      <c r="T597" t="str">
        <f t="shared" si="31"/>
        <v>no trade</v>
      </c>
    </row>
    <row r="598" spans="1:20" ht="15.75" thickBot="1">
      <c r="A598">
        <f>Dataset!J598</f>
        <v>1.08439</v>
      </c>
      <c r="B598">
        <f>Dataset!K598</f>
        <v>1.0843499999999999</v>
      </c>
      <c r="C598">
        <f>Dataset!L598</f>
        <v>1.0845499999999999</v>
      </c>
      <c r="D598">
        <f>Dataset!V598</f>
        <v>1.0847500000000001</v>
      </c>
      <c r="E598">
        <f>Dataset!AG598</f>
        <v>1.08491</v>
      </c>
      <c r="F598">
        <f>Dataset!AO598</f>
        <v>1.0853900000000001</v>
      </c>
      <c r="G598">
        <f>Dataset!AZ598</f>
        <v>1.08586</v>
      </c>
      <c r="H598">
        <f>Dataset!BD598</f>
        <v>1.08585</v>
      </c>
      <c r="I598">
        <f>Dataset!BE598</f>
        <v>1.0855999999999999</v>
      </c>
      <c r="J598">
        <f>Dataset!BI598</f>
        <v>1.0859399999999999</v>
      </c>
      <c r="K598">
        <f>Dataset!CA598</f>
        <v>1.0864400000000001</v>
      </c>
      <c r="L598">
        <f>Dataset!CW598</f>
        <v>1.0867199999999999</v>
      </c>
      <c r="M598">
        <f>Dataset!DP598</f>
        <v>1.0872900000000001</v>
      </c>
      <c r="N598" s="4">
        <v>63.005780346822519</v>
      </c>
      <c r="O598">
        <f t="shared" si="29"/>
        <v>1.0871914015693251</v>
      </c>
      <c r="P598">
        <v>1.0872900000000001</v>
      </c>
      <c r="Q598">
        <v>1.0868</v>
      </c>
      <c r="S598" t="str">
        <f t="shared" si="30"/>
        <v>no trade</v>
      </c>
      <c r="T598" t="str">
        <f t="shared" si="31"/>
        <v>no trade</v>
      </c>
    </row>
    <row r="599" spans="1:20" ht="15.75" thickBot="1">
      <c r="A599">
        <f>Dataset!J599</f>
        <v>1.0843499999999999</v>
      </c>
      <c r="B599">
        <f>Dataset!K599</f>
        <v>1.0845499999999999</v>
      </c>
      <c r="C599">
        <f>Dataset!L599</f>
        <v>1.0847100000000001</v>
      </c>
      <c r="D599">
        <f>Dataset!V599</f>
        <v>1.0848</v>
      </c>
      <c r="E599">
        <f>Dataset!AG599</f>
        <v>1.085</v>
      </c>
      <c r="F599">
        <f>Dataset!AO599</f>
        <v>1.0855900000000001</v>
      </c>
      <c r="G599">
        <f>Dataset!AZ599</f>
        <v>1.0862499999999999</v>
      </c>
      <c r="H599">
        <f>Dataset!BD599</f>
        <v>1.0855999999999999</v>
      </c>
      <c r="I599">
        <f>Dataset!BE599</f>
        <v>1.08578</v>
      </c>
      <c r="J599">
        <f>Dataset!BI599</f>
        <v>1.0860399999999999</v>
      </c>
      <c r="K599">
        <f>Dataset!CA599</f>
        <v>1.08663</v>
      </c>
      <c r="L599">
        <f>Dataset!CW599</f>
        <v>1.0867899999999999</v>
      </c>
      <c r="M599">
        <f>Dataset!DP599</f>
        <v>1.08724</v>
      </c>
      <c r="N599" s="4">
        <v>58.928571428569775</v>
      </c>
      <c r="O599">
        <f t="shared" si="29"/>
        <v>1.0871353551735048</v>
      </c>
      <c r="P599">
        <v>1.08724</v>
      </c>
      <c r="Q599">
        <v>1.0867800000000001</v>
      </c>
      <c r="S599" t="str">
        <f t="shared" si="30"/>
        <v>no trade</v>
      </c>
      <c r="T599" t="str">
        <f t="shared" si="31"/>
        <v>no trade</v>
      </c>
    </row>
    <row r="600" spans="1:20" ht="15.75" thickBot="1">
      <c r="A600">
        <f>Dataset!J600</f>
        <v>1.0845499999999999</v>
      </c>
      <c r="B600">
        <f>Dataset!K600</f>
        <v>1.0847100000000001</v>
      </c>
      <c r="C600">
        <f>Dataset!L600</f>
        <v>1.08467</v>
      </c>
      <c r="D600">
        <f>Dataset!V600</f>
        <v>1.0845800000000001</v>
      </c>
      <c r="E600">
        <f>Dataset!AG600</f>
        <v>1.0850500000000001</v>
      </c>
      <c r="F600">
        <f>Dataset!AO600</f>
        <v>1.08568</v>
      </c>
      <c r="G600">
        <f>Dataset!AZ600</f>
        <v>1.08609</v>
      </c>
      <c r="H600">
        <f>Dataset!BD600</f>
        <v>1.08578</v>
      </c>
      <c r="I600">
        <f>Dataset!BE600</f>
        <v>1.0860300000000001</v>
      </c>
      <c r="J600">
        <f>Dataset!BI600</f>
        <v>1.08579</v>
      </c>
      <c r="K600">
        <f>Dataset!CA600</f>
        <v>1.0867800000000001</v>
      </c>
      <c r="L600">
        <f>Dataset!CW600</f>
        <v>1.08694</v>
      </c>
      <c r="M600">
        <f>Dataset!DP600</f>
        <v>1.08725</v>
      </c>
      <c r="N600" s="4">
        <v>60.975609756101193</v>
      </c>
      <c r="O600">
        <f t="shared" si="29"/>
        <v>1.0870976256590623</v>
      </c>
      <c r="P600">
        <v>1.08725</v>
      </c>
      <c r="Q600">
        <v>1.0866499999999999</v>
      </c>
      <c r="S600" t="str">
        <f t="shared" si="30"/>
        <v>no trade</v>
      </c>
      <c r="T600" t="str">
        <f t="shared" si="31"/>
        <v>no trade</v>
      </c>
    </row>
    <row r="601" spans="1:20" ht="15.75" thickBot="1">
      <c r="A601">
        <f>Dataset!J601</f>
        <v>1.0847100000000001</v>
      </c>
      <c r="B601">
        <f>Dataset!K601</f>
        <v>1.08467</v>
      </c>
      <c r="C601">
        <f>Dataset!L601</f>
        <v>1.0845899999999999</v>
      </c>
      <c r="D601">
        <f>Dataset!V601</f>
        <v>1.0848199999999999</v>
      </c>
      <c r="E601">
        <f>Dataset!AG601</f>
        <v>1.08504</v>
      </c>
      <c r="F601">
        <f>Dataset!AO601</f>
        <v>1.08548</v>
      </c>
      <c r="G601">
        <f>Dataset!AZ601</f>
        <v>1.08589</v>
      </c>
      <c r="H601">
        <f>Dataset!BD601</f>
        <v>1.0860300000000001</v>
      </c>
      <c r="I601">
        <f>Dataset!BE601</f>
        <v>1.08588</v>
      </c>
      <c r="J601">
        <f>Dataset!BI601</f>
        <v>1.08589</v>
      </c>
      <c r="K601">
        <f>Dataset!CA601</f>
        <v>1.0870599999999999</v>
      </c>
      <c r="L601">
        <f>Dataset!CW601</f>
        <v>1.08667</v>
      </c>
      <c r="M601">
        <f>Dataset!DP601</f>
        <v>1.0871</v>
      </c>
      <c r="N601" s="4">
        <v>59.523809523803855</v>
      </c>
      <c r="O601">
        <f t="shared" si="29"/>
        <v>1.086977686458392</v>
      </c>
      <c r="P601">
        <v>1.0871</v>
      </c>
      <c r="Q601">
        <v>1.0866</v>
      </c>
      <c r="S601" t="str">
        <f t="shared" si="30"/>
        <v>no trade</v>
      </c>
      <c r="T601" t="str">
        <f t="shared" si="31"/>
        <v>no trade</v>
      </c>
    </row>
    <row r="602" spans="1:20" ht="15.75" thickBot="1">
      <c r="A602">
        <f>Dataset!J602</f>
        <v>1.08467</v>
      </c>
      <c r="B602">
        <f>Dataset!K602</f>
        <v>1.0845899999999999</v>
      </c>
      <c r="C602">
        <f>Dataset!L602</f>
        <v>1.0845499999999999</v>
      </c>
      <c r="D602">
        <f>Dataset!V602</f>
        <v>1.0849500000000001</v>
      </c>
      <c r="E602">
        <f>Dataset!AG602</f>
        <v>1.08507</v>
      </c>
      <c r="F602">
        <f>Dataset!AO602</f>
        <v>1.0855699999999999</v>
      </c>
      <c r="G602">
        <f>Dataset!AZ602</f>
        <v>1.08585</v>
      </c>
      <c r="H602">
        <f>Dataset!BD602</f>
        <v>1.08588</v>
      </c>
      <c r="I602">
        <f>Dataset!BE602</f>
        <v>1.0859399999999999</v>
      </c>
      <c r="J602">
        <f>Dataset!BI602</f>
        <v>1.0861000000000001</v>
      </c>
      <c r="K602">
        <f>Dataset!CA602</f>
        <v>1.08714</v>
      </c>
      <c r="L602">
        <f>Dataset!CW602</f>
        <v>1.08684</v>
      </c>
      <c r="M602">
        <f>Dataset!DP602</f>
        <v>1.0871</v>
      </c>
      <c r="N602" s="4">
        <v>53.424657534245121</v>
      </c>
      <c r="O602">
        <f t="shared" si="29"/>
        <v>1.0869952421112046</v>
      </c>
      <c r="P602">
        <v>1.0871</v>
      </c>
      <c r="Q602">
        <v>1.0865499999999999</v>
      </c>
      <c r="S602" t="str">
        <f t="shared" si="30"/>
        <v>no trade</v>
      </c>
      <c r="T602" t="str">
        <f t="shared" si="31"/>
        <v>no trade</v>
      </c>
    </row>
    <row r="603" spans="1:20" ht="15.75" thickBot="1">
      <c r="A603">
        <f>Dataset!J603</f>
        <v>1.0845899999999999</v>
      </c>
      <c r="B603">
        <f>Dataset!K603</f>
        <v>1.0845499999999999</v>
      </c>
      <c r="C603">
        <f>Dataset!L603</f>
        <v>1.0846800000000001</v>
      </c>
      <c r="D603">
        <f>Dataset!V603</f>
        <v>1.0848100000000001</v>
      </c>
      <c r="E603">
        <f>Dataset!AG603</f>
        <v>1.0854600000000001</v>
      </c>
      <c r="F603">
        <f>Dataset!AO603</f>
        <v>1.0855999999999999</v>
      </c>
      <c r="G603">
        <f>Dataset!AZ603</f>
        <v>1.0855999999999999</v>
      </c>
      <c r="H603">
        <f>Dataset!BD603</f>
        <v>1.0859399999999999</v>
      </c>
      <c r="I603">
        <f>Dataset!BE603</f>
        <v>1.0860399999999999</v>
      </c>
      <c r="J603">
        <f>Dataset!BI603</f>
        <v>1.0860099999999999</v>
      </c>
      <c r="K603">
        <f>Dataset!CA603</f>
        <v>1.0867</v>
      </c>
      <c r="L603">
        <f>Dataset!CW603</f>
        <v>1.08694</v>
      </c>
      <c r="M603">
        <f>Dataset!DP603</f>
        <v>1.08667</v>
      </c>
      <c r="N603" s="4">
        <v>39.010989010992503</v>
      </c>
      <c r="O603">
        <f t="shared" si="29"/>
        <v>1.0866067848710164</v>
      </c>
      <c r="P603">
        <v>1.08667</v>
      </c>
      <c r="Q603">
        <v>1.08636</v>
      </c>
      <c r="S603" t="str">
        <f t="shared" si="30"/>
        <v>no trade</v>
      </c>
      <c r="T603" t="str">
        <f t="shared" si="31"/>
        <v>no trade</v>
      </c>
    </row>
    <row r="604" spans="1:20" ht="15.75" thickBot="1">
      <c r="A604">
        <f>Dataset!J604</f>
        <v>1.0845499999999999</v>
      </c>
      <c r="B604">
        <f>Dataset!K604</f>
        <v>1.0846800000000001</v>
      </c>
      <c r="C604">
        <f>Dataset!L604</f>
        <v>1.0848599999999999</v>
      </c>
      <c r="D604">
        <f>Dataset!V604</f>
        <v>1.0847800000000001</v>
      </c>
      <c r="E604">
        <f>Dataset!AG604</f>
        <v>1.08538</v>
      </c>
      <c r="F604">
        <f>Dataset!AO604</f>
        <v>1.08569</v>
      </c>
      <c r="G604">
        <f>Dataset!AZ604</f>
        <v>1.08578</v>
      </c>
      <c r="H604">
        <f>Dataset!BD604</f>
        <v>1.0860399999999999</v>
      </c>
      <c r="I604">
        <f>Dataset!BE604</f>
        <v>1.08579</v>
      </c>
      <c r="J604">
        <f>Dataset!BI604</f>
        <v>1.08575</v>
      </c>
      <c r="K604">
        <f>Dataset!CA604</f>
        <v>1.08674</v>
      </c>
      <c r="L604">
        <f>Dataset!CW604</f>
        <v>1.0868899999999999</v>
      </c>
      <c r="M604">
        <f>Dataset!DP604</f>
        <v>1.08643</v>
      </c>
      <c r="N604" s="4">
        <v>37.765957446813154</v>
      </c>
      <c r="O604">
        <f t="shared" si="29"/>
        <v>1.0863739385483864</v>
      </c>
      <c r="P604">
        <v>1.08643</v>
      </c>
      <c r="Q604">
        <v>1.08639</v>
      </c>
      <c r="S604" t="str">
        <f t="shared" si="30"/>
        <v>no trade</v>
      </c>
      <c r="T604" t="str">
        <f t="shared" si="31"/>
        <v>no trade</v>
      </c>
    </row>
    <row r="605" spans="1:20" ht="15.75" thickBot="1">
      <c r="A605">
        <f>Dataset!J605</f>
        <v>1.0846800000000001</v>
      </c>
      <c r="B605">
        <f>Dataset!K605</f>
        <v>1.0848599999999999</v>
      </c>
      <c r="C605">
        <f>Dataset!L605</f>
        <v>1.0848</v>
      </c>
      <c r="D605">
        <f>Dataset!V605</f>
        <v>1.08484</v>
      </c>
      <c r="E605">
        <f>Dataset!AG605</f>
        <v>1.0852999999999999</v>
      </c>
      <c r="F605">
        <f>Dataset!AO605</f>
        <v>1.08605</v>
      </c>
      <c r="G605">
        <f>Dataset!AZ605</f>
        <v>1.0860300000000001</v>
      </c>
      <c r="H605">
        <f>Dataset!BD605</f>
        <v>1.08579</v>
      </c>
      <c r="I605">
        <f>Dataset!BE605</f>
        <v>1.08589</v>
      </c>
      <c r="J605">
        <f>Dataset!BI605</f>
        <v>1.08586</v>
      </c>
      <c r="K605">
        <f>Dataset!CA605</f>
        <v>1.0868800000000001</v>
      </c>
      <c r="L605">
        <f>Dataset!CW605</f>
        <v>1.0867800000000001</v>
      </c>
      <c r="M605">
        <f>Dataset!DP605</f>
        <v>1.0866100000000001</v>
      </c>
      <c r="N605" s="4">
        <v>39.062500000005606</v>
      </c>
      <c r="O605">
        <f t="shared" si="29"/>
        <v>1.0865409550620777</v>
      </c>
      <c r="P605">
        <v>1.0866100000000001</v>
      </c>
      <c r="Q605">
        <v>1.08609</v>
      </c>
      <c r="S605" t="str">
        <f t="shared" si="30"/>
        <v>no trade</v>
      </c>
      <c r="T605" t="str">
        <f t="shared" si="31"/>
        <v>no trade</v>
      </c>
    </row>
    <row r="606" spans="1:20" ht="15.75" thickBot="1">
      <c r="A606">
        <f>Dataset!J606</f>
        <v>1.0848599999999999</v>
      </c>
      <c r="B606">
        <f>Dataset!K606</f>
        <v>1.0848</v>
      </c>
      <c r="C606">
        <f>Dataset!L606</f>
        <v>1.0847599999999999</v>
      </c>
      <c r="D606">
        <f>Dataset!V606</f>
        <v>1.0848800000000001</v>
      </c>
      <c r="E606">
        <f>Dataset!AG606</f>
        <v>1.0853900000000001</v>
      </c>
      <c r="F606">
        <f>Dataset!AO606</f>
        <v>1.08626</v>
      </c>
      <c r="G606">
        <f>Dataset!AZ606</f>
        <v>1.08588</v>
      </c>
      <c r="H606">
        <f>Dataset!BD606</f>
        <v>1.08589</v>
      </c>
      <c r="I606">
        <f>Dataset!BE606</f>
        <v>1.0861000000000001</v>
      </c>
      <c r="J606">
        <f>Dataset!BI606</f>
        <v>1.0862099999999999</v>
      </c>
      <c r="K606">
        <f>Dataset!CA606</f>
        <v>1.08684</v>
      </c>
      <c r="L606">
        <f>Dataset!CW606</f>
        <v>1.087</v>
      </c>
      <c r="M606">
        <f>Dataset!DP606</f>
        <v>1.0865499999999999</v>
      </c>
      <c r="N606" s="4">
        <v>41.8994413407815</v>
      </c>
      <c r="O606">
        <f t="shared" si="29"/>
        <v>1.0864894517009176</v>
      </c>
      <c r="P606">
        <v>1.0865499999999999</v>
      </c>
      <c r="Q606">
        <v>1.0864499999999999</v>
      </c>
      <c r="S606" t="str">
        <f t="shared" si="30"/>
        <v>no trade</v>
      </c>
      <c r="T606" t="str">
        <f t="shared" si="31"/>
        <v>no trade</v>
      </c>
    </row>
    <row r="607" spans="1:20" ht="15.75" thickBot="1">
      <c r="A607">
        <f>Dataset!J607</f>
        <v>1.0848</v>
      </c>
      <c r="B607">
        <f>Dataset!K607</f>
        <v>1.0847599999999999</v>
      </c>
      <c r="C607">
        <f>Dataset!L607</f>
        <v>1.08484</v>
      </c>
      <c r="D607">
        <f>Dataset!V607</f>
        <v>1.0849899999999999</v>
      </c>
      <c r="E607">
        <f>Dataset!AG607</f>
        <v>1.0855900000000001</v>
      </c>
      <c r="F607">
        <f>Dataset!AO607</f>
        <v>1.0864499999999999</v>
      </c>
      <c r="G607">
        <f>Dataset!AZ607</f>
        <v>1.0859399999999999</v>
      </c>
      <c r="H607">
        <f>Dataset!BD607</f>
        <v>1.0861000000000001</v>
      </c>
      <c r="I607">
        <f>Dataset!BE607</f>
        <v>1.0860099999999999</v>
      </c>
      <c r="J607">
        <f>Dataset!BI607</f>
        <v>1.0863700000000001</v>
      </c>
      <c r="K607">
        <f>Dataset!CA607</f>
        <v>1.08674</v>
      </c>
      <c r="L607">
        <f>Dataset!CW607</f>
        <v>1.08707</v>
      </c>
      <c r="M607">
        <f>Dataset!DP607</f>
        <v>1.08684</v>
      </c>
      <c r="N607" s="4">
        <v>45.833333333336711</v>
      </c>
      <c r="O607">
        <f t="shared" si="29"/>
        <v>1.0867703696664646</v>
      </c>
      <c r="P607">
        <v>1.08684</v>
      </c>
      <c r="Q607">
        <v>1.0865400000000001</v>
      </c>
      <c r="S607" t="str">
        <f t="shared" si="30"/>
        <v>no trade</v>
      </c>
      <c r="T607" t="str">
        <f t="shared" si="31"/>
        <v>no trade</v>
      </c>
    </row>
    <row r="608" spans="1:20" ht="15.75" thickBot="1">
      <c r="A608">
        <f>Dataset!J608</f>
        <v>1.0847599999999999</v>
      </c>
      <c r="B608">
        <f>Dataset!K608</f>
        <v>1.08484</v>
      </c>
      <c r="C608">
        <f>Dataset!L608</f>
        <v>1.0847500000000001</v>
      </c>
      <c r="D608">
        <f>Dataset!V608</f>
        <v>1.0849800000000001</v>
      </c>
      <c r="E608">
        <f>Dataset!AG608</f>
        <v>1.08568</v>
      </c>
      <c r="F608">
        <f>Dataset!AO608</f>
        <v>1.08575</v>
      </c>
      <c r="G608">
        <f>Dataset!AZ608</f>
        <v>1.0860399999999999</v>
      </c>
      <c r="H608">
        <f>Dataset!BD608</f>
        <v>1.0860099999999999</v>
      </c>
      <c r="I608">
        <f>Dataset!BE608</f>
        <v>1.08575</v>
      </c>
      <c r="J608">
        <f>Dataset!BI608</f>
        <v>1.0863</v>
      </c>
      <c r="K608">
        <f>Dataset!CA608</f>
        <v>1.0867800000000001</v>
      </c>
      <c r="L608">
        <f>Dataset!CW608</f>
        <v>1.0868899999999999</v>
      </c>
      <c r="M608">
        <f>Dataset!DP608</f>
        <v>1.08697</v>
      </c>
      <c r="N608" s="4">
        <v>46.938775510208011</v>
      </c>
      <c r="O608">
        <f t="shared" si="29"/>
        <v>1.0868576862148476</v>
      </c>
      <c r="P608">
        <v>1.08697</v>
      </c>
      <c r="Q608">
        <v>1.0865400000000001</v>
      </c>
      <c r="S608" t="str">
        <f t="shared" si="30"/>
        <v>no trade</v>
      </c>
      <c r="T608" t="str">
        <f t="shared" si="31"/>
        <v>no trade</v>
      </c>
    </row>
    <row r="609" spans="1:20" ht="15.75" thickBot="1">
      <c r="A609">
        <f>Dataset!J609</f>
        <v>1.08484</v>
      </c>
      <c r="B609">
        <f>Dataset!K609</f>
        <v>1.0847500000000001</v>
      </c>
      <c r="C609">
        <f>Dataset!L609</f>
        <v>1.0848</v>
      </c>
      <c r="D609">
        <f>Dataset!V609</f>
        <v>1.08491</v>
      </c>
      <c r="E609">
        <f>Dataset!AG609</f>
        <v>1.08548</v>
      </c>
      <c r="F609">
        <f>Dataset!AO609</f>
        <v>1.08586</v>
      </c>
      <c r="G609">
        <f>Dataset!AZ609</f>
        <v>1.08579</v>
      </c>
      <c r="H609">
        <f>Dataset!BD609</f>
        <v>1.08575</v>
      </c>
      <c r="I609">
        <f>Dataset!BE609</f>
        <v>1.08586</v>
      </c>
      <c r="J609">
        <f>Dataset!BI609</f>
        <v>1.08629</v>
      </c>
      <c r="K609">
        <f>Dataset!CA609</f>
        <v>1.0867</v>
      </c>
      <c r="L609">
        <f>Dataset!CW609</f>
        <v>1.0870299999999999</v>
      </c>
      <c r="M609">
        <f>Dataset!DP609</f>
        <v>1.0869500000000001</v>
      </c>
      <c r="N609" s="4">
        <v>43.617021276597129</v>
      </c>
      <c r="O609">
        <f t="shared" si="29"/>
        <v>1.0868347823516704</v>
      </c>
      <c r="P609">
        <v>1.0869500000000001</v>
      </c>
      <c r="Q609">
        <v>1.0863499999999999</v>
      </c>
      <c r="S609" t="str">
        <f t="shared" si="30"/>
        <v>no trade</v>
      </c>
      <c r="T609" t="str">
        <f t="shared" si="31"/>
        <v>no trade</v>
      </c>
    </row>
    <row r="610" spans="1:20" ht="15.75" thickBot="1">
      <c r="A610">
        <f>Dataset!J610</f>
        <v>1.0847500000000001</v>
      </c>
      <c r="B610">
        <f>Dataset!K610</f>
        <v>1.0848</v>
      </c>
      <c r="C610">
        <f>Dataset!L610</f>
        <v>1.0845800000000001</v>
      </c>
      <c r="D610">
        <f>Dataset!V610</f>
        <v>1.085</v>
      </c>
      <c r="E610">
        <f>Dataset!AG610</f>
        <v>1.0855699999999999</v>
      </c>
      <c r="F610">
        <f>Dataset!AO610</f>
        <v>1.0862499999999999</v>
      </c>
      <c r="G610">
        <f>Dataset!AZ610</f>
        <v>1.08589</v>
      </c>
      <c r="H610">
        <f>Dataset!BD610</f>
        <v>1.08586</v>
      </c>
      <c r="I610">
        <f>Dataset!BE610</f>
        <v>1.0862099999999999</v>
      </c>
      <c r="J610">
        <f>Dataset!BI610</f>
        <v>1.08629</v>
      </c>
      <c r="K610">
        <f>Dataset!CA610</f>
        <v>1.08677</v>
      </c>
      <c r="L610">
        <f>Dataset!CW610</f>
        <v>1.08684</v>
      </c>
      <c r="M610">
        <f>Dataset!DP610</f>
        <v>1.0869</v>
      </c>
      <c r="N610" s="4">
        <v>43.15789473684567</v>
      </c>
      <c r="O610">
        <f t="shared" si="29"/>
        <v>1.0868455706181959</v>
      </c>
      <c r="P610">
        <v>1.0869</v>
      </c>
      <c r="Q610">
        <v>1.0862099999999999</v>
      </c>
      <c r="S610" t="str">
        <f t="shared" si="30"/>
        <v>no trade</v>
      </c>
      <c r="T610" t="str">
        <f t="shared" si="31"/>
        <v>no trade</v>
      </c>
    </row>
    <row r="611" spans="1:20" ht="15.75" thickBot="1">
      <c r="A611">
        <f>Dataset!J611</f>
        <v>1.0848</v>
      </c>
      <c r="B611">
        <f>Dataset!K611</f>
        <v>1.0845800000000001</v>
      </c>
      <c r="C611">
        <f>Dataset!L611</f>
        <v>1.0848199999999999</v>
      </c>
      <c r="D611">
        <f>Dataset!V611</f>
        <v>1.0850500000000001</v>
      </c>
      <c r="E611">
        <f>Dataset!AG611</f>
        <v>1.0855999999999999</v>
      </c>
      <c r="F611">
        <f>Dataset!AO611</f>
        <v>1.08609</v>
      </c>
      <c r="G611">
        <f>Dataset!AZ611</f>
        <v>1.0861000000000001</v>
      </c>
      <c r="H611">
        <f>Dataset!BD611</f>
        <v>1.0862099999999999</v>
      </c>
      <c r="I611">
        <f>Dataset!BE611</f>
        <v>1.0863700000000001</v>
      </c>
      <c r="J611">
        <f>Dataset!BI611</f>
        <v>1.0864400000000001</v>
      </c>
      <c r="K611">
        <f>Dataset!CA611</f>
        <v>1.0868500000000001</v>
      </c>
      <c r="L611">
        <f>Dataset!CW611</f>
        <v>1.087</v>
      </c>
      <c r="M611">
        <f>Dataset!DP611</f>
        <v>1.0869800000000001</v>
      </c>
      <c r="N611" s="4">
        <v>46.15384615385053</v>
      </c>
      <c r="O611">
        <f t="shared" si="29"/>
        <v>1.0868946361807887</v>
      </c>
      <c r="P611">
        <v>1.0869800000000001</v>
      </c>
      <c r="Q611">
        <v>1.0860300000000001</v>
      </c>
      <c r="S611" t="str">
        <f t="shared" si="30"/>
        <v>no trade</v>
      </c>
      <c r="T611" t="str">
        <f t="shared" si="31"/>
        <v>no trade</v>
      </c>
    </row>
    <row r="612" spans="1:20" ht="15.75" thickBot="1">
      <c r="A612">
        <f>Dataset!J612</f>
        <v>1.0845800000000001</v>
      </c>
      <c r="B612">
        <f>Dataset!K612</f>
        <v>1.0848199999999999</v>
      </c>
      <c r="C612">
        <f>Dataset!L612</f>
        <v>1.0849500000000001</v>
      </c>
      <c r="D612">
        <f>Dataset!V612</f>
        <v>1.08504</v>
      </c>
      <c r="E612">
        <f>Dataset!AG612</f>
        <v>1.08569</v>
      </c>
      <c r="F612">
        <f>Dataset!AO612</f>
        <v>1.08589</v>
      </c>
      <c r="G612">
        <f>Dataset!AZ612</f>
        <v>1.0860099999999999</v>
      </c>
      <c r="H612">
        <f>Dataset!BD612</f>
        <v>1.0863700000000001</v>
      </c>
      <c r="I612">
        <f>Dataset!BE612</f>
        <v>1.0863</v>
      </c>
      <c r="J612">
        <f>Dataset!BI612</f>
        <v>1.0863</v>
      </c>
      <c r="K612">
        <f>Dataset!CA612</f>
        <v>1.0870599999999999</v>
      </c>
      <c r="L612">
        <f>Dataset!CW612</f>
        <v>1.0870899999999999</v>
      </c>
      <c r="M612">
        <f>Dataset!DP612</f>
        <v>1.08704</v>
      </c>
      <c r="N612" s="4">
        <v>41.666666666669755</v>
      </c>
      <c r="O612">
        <f t="shared" si="29"/>
        <v>1.0869449487430707</v>
      </c>
      <c r="P612">
        <v>1.08704</v>
      </c>
      <c r="Q612">
        <v>1.08639</v>
      </c>
      <c r="S612" t="str">
        <f t="shared" si="30"/>
        <v>no trade</v>
      </c>
      <c r="T612" t="str">
        <f t="shared" si="31"/>
        <v>no trade</v>
      </c>
    </row>
    <row r="613" spans="1:20" ht="15.75" thickBot="1">
      <c r="A613">
        <f>Dataset!J613</f>
        <v>1.0848199999999999</v>
      </c>
      <c r="B613">
        <f>Dataset!K613</f>
        <v>1.0849500000000001</v>
      </c>
      <c r="C613">
        <f>Dataset!L613</f>
        <v>1.0848100000000001</v>
      </c>
      <c r="D613">
        <f>Dataset!V613</f>
        <v>1.08507</v>
      </c>
      <c r="E613">
        <f>Dataset!AG613</f>
        <v>1.08605</v>
      </c>
      <c r="F613">
        <f>Dataset!AO613</f>
        <v>1.08585</v>
      </c>
      <c r="G613">
        <f>Dataset!AZ613</f>
        <v>1.08575</v>
      </c>
      <c r="H613">
        <f>Dataset!BD613</f>
        <v>1.0863</v>
      </c>
      <c r="I613">
        <f>Dataset!BE613</f>
        <v>1.08629</v>
      </c>
      <c r="J613">
        <f>Dataset!BI613</f>
        <v>1.08633</v>
      </c>
      <c r="K613">
        <f>Dataset!CA613</f>
        <v>1.0870500000000001</v>
      </c>
      <c r="L613">
        <f>Dataset!CW613</f>
        <v>1.0871900000000001</v>
      </c>
      <c r="M613">
        <f>Dataset!DP613</f>
        <v>1.0868</v>
      </c>
      <c r="N613" s="4">
        <v>37.688442211056454</v>
      </c>
      <c r="O613">
        <f t="shared" si="29"/>
        <v>1.0867015184920041</v>
      </c>
      <c r="P613">
        <v>1.0868</v>
      </c>
      <c r="Q613">
        <v>1.0862400000000001</v>
      </c>
      <c r="S613" t="str">
        <f t="shared" si="30"/>
        <v>no trade</v>
      </c>
      <c r="T613" t="str">
        <f t="shared" si="31"/>
        <v>no trade</v>
      </c>
    </row>
    <row r="614" spans="1:20" ht="15.75" thickBot="1">
      <c r="A614">
        <f>Dataset!J614</f>
        <v>1.0849500000000001</v>
      </c>
      <c r="B614">
        <f>Dataset!K614</f>
        <v>1.0848100000000001</v>
      </c>
      <c r="C614">
        <f>Dataset!L614</f>
        <v>1.0847800000000001</v>
      </c>
      <c r="D614">
        <f>Dataset!V614</f>
        <v>1.0854600000000001</v>
      </c>
      <c r="E614">
        <f>Dataset!AG614</f>
        <v>1.08626</v>
      </c>
      <c r="F614">
        <f>Dataset!AO614</f>
        <v>1.0855999999999999</v>
      </c>
      <c r="G614">
        <f>Dataset!AZ614</f>
        <v>1.08586</v>
      </c>
      <c r="H614">
        <f>Dataset!BD614</f>
        <v>1.08629</v>
      </c>
      <c r="I614">
        <f>Dataset!BE614</f>
        <v>1.08629</v>
      </c>
      <c r="J614">
        <f>Dataset!BI614</f>
        <v>1.0863799999999999</v>
      </c>
      <c r="K614">
        <f>Dataset!CA614</f>
        <v>1.087</v>
      </c>
      <c r="L614">
        <f>Dataset!CW614</f>
        <v>1.0871599999999999</v>
      </c>
      <c r="M614">
        <f>Dataset!DP614</f>
        <v>1.0867800000000001</v>
      </c>
      <c r="N614" s="4">
        <v>38.265306122453836</v>
      </c>
      <c r="O614">
        <f t="shared" si="29"/>
        <v>1.0866928255627566</v>
      </c>
      <c r="P614">
        <v>1.0867800000000001</v>
      </c>
      <c r="Q614">
        <v>1.0862499999999999</v>
      </c>
      <c r="S614" t="str">
        <f t="shared" si="30"/>
        <v>no trade</v>
      </c>
      <c r="T614" t="str">
        <f t="shared" si="31"/>
        <v>no trade</v>
      </c>
    </row>
    <row r="615" spans="1:20" ht="15.75" thickBot="1">
      <c r="A615">
        <f>Dataset!J615</f>
        <v>1.0848100000000001</v>
      </c>
      <c r="B615">
        <f>Dataset!K615</f>
        <v>1.0847800000000001</v>
      </c>
      <c r="C615">
        <f>Dataset!L615</f>
        <v>1.08484</v>
      </c>
      <c r="D615">
        <f>Dataset!V615</f>
        <v>1.08538</v>
      </c>
      <c r="E615">
        <f>Dataset!AG615</f>
        <v>1.0864499999999999</v>
      </c>
      <c r="F615">
        <f>Dataset!AO615</f>
        <v>1.08578</v>
      </c>
      <c r="G615">
        <f>Dataset!AZ615</f>
        <v>1.0862099999999999</v>
      </c>
      <c r="H615">
        <f>Dataset!BD615</f>
        <v>1.08629</v>
      </c>
      <c r="I615">
        <f>Dataset!BE615</f>
        <v>1.0864400000000001</v>
      </c>
      <c r="J615">
        <f>Dataset!BI615</f>
        <v>1.08639</v>
      </c>
      <c r="K615">
        <f>Dataset!CA615</f>
        <v>1.0870899999999999</v>
      </c>
      <c r="L615">
        <f>Dataset!CW615</f>
        <v>1.0871299999999999</v>
      </c>
      <c r="M615">
        <f>Dataset!DP615</f>
        <v>1.0866499999999999</v>
      </c>
      <c r="N615" s="4">
        <v>35.576923076922967</v>
      </c>
      <c r="O615">
        <f t="shared" si="29"/>
        <v>1.0865739385870292</v>
      </c>
      <c r="P615">
        <v>1.0866499999999999</v>
      </c>
      <c r="Q615">
        <v>1.0862499999999999</v>
      </c>
      <c r="S615" t="str">
        <f t="shared" si="30"/>
        <v>no trade</v>
      </c>
      <c r="T615" t="str">
        <f t="shared" si="31"/>
        <v>no trade</v>
      </c>
    </row>
    <row r="616" spans="1:20" ht="15.75" thickBot="1">
      <c r="A616">
        <f>Dataset!J616</f>
        <v>1.0847800000000001</v>
      </c>
      <c r="B616">
        <f>Dataset!K616</f>
        <v>1.08484</v>
      </c>
      <c r="C616">
        <f>Dataset!L616</f>
        <v>1.0848800000000001</v>
      </c>
      <c r="D616">
        <f>Dataset!V616</f>
        <v>1.0852999999999999</v>
      </c>
      <c r="E616">
        <f>Dataset!AG616</f>
        <v>1.08575</v>
      </c>
      <c r="F616">
        <f>Dataset!AO616</f>
        <v>1.0860300000000001</v>
      </c>
      <c r="G616">
        <f>Dataset!AZ616</f>
        <v>1.0863700000000001</v>
      </c>
      <c r="H616">
        <f>Dataset!BD616</f>
        <v>1.0864400000000001</v>
      </c>
      <c r="I616">
        <f>Dataset!BE616</f>
        <v>1.0863</v>
      </c>
      <c r="J616">
        <f>Dataset!BI616</f>
        <v>1.0864400000000001</v>
      </c>
      <c r="K616">
        <f>Dataset!CA616</f>
        <v>1.08693</v>
      </c>
      <c r="L616">
        <f>Dataset!CW616</f>
        <v>1.08734</v>
      </c>
      <c r="M616">
        <f>Dataset!DP616</f>
        <v>1.0866</v>
      </c>
      <c r="N616" s="4">
        <v>37.373737373740767</v>
      </c>
      <c r="O616">
        <f t="shared" si="29"/>
        <v>1.0865422305753361</v>
      </c>
      <c r="P616">
        <v>1.0866</v>
      </c>
      <c r="Q616">
        <v>1.08639</v>
      </c>
      <c r="S616" t="str">
        <f t="shared" si="30"/>
        <v>no trade</v>
      </c>
      <c r="T616" t="str">
        <f t="shared" si="31"/>
        <v>no trade</v>
      </c>
    </row>
    <row r="617" spans="1:20" ht="15.75" thickBot="1">
      <c r="A617">
        <f>Dataset!J617</f>
        <v>1.08484</v>
      </c>
      <c r="B617">
        <f>Dataset!K617</f>
        <v>1.0848800000000001</v>
      </c>
      <c r="C617">
        <f>Dataset!L617</f>
        <v>1.0849899999999999</v>
      </c>
      <c r="D617">
        <f>Dataset!V617</f>
        <v>1.0853900000000001</v>
      </c>
      <c r="E617">
        <f>Dataset!AG617</f>
        <v>1.08586</v>
      </c>
      <c r="F617">
        <f>Dataset!AO617</f>
        <v>1.08588</v>
      </c>
      <c r="G617">
        <f>Dataset!AZ617</f>
        <v>1.0863</v>
      </c>
      <c r="H617">
        <f>Dataset!BD617</f>
        <v>1.0863</v>
      </c>
      <c r="I617">
        <f>Dataset!BE617</f>
        <v>1.08633</v>
      </c>
      <c r="J617">
        <f>Dataset!BI617</f>
        <v>1.08663</v>
      </c>
      <c r="K617">
        <f>Dataset!CA617</f>
        <v>1.08691</v>
      </c>
      <c r="L617">
        <f>Dataset!CW617</f>
        <v>1.0872900000000001</v>
      </c>
      <c r="M617">
        <f>Dataset!DP617</f>
        <v>1.0865499999999999</v>
      </c>
      <c r="N617" s="4">
        <v>36.453201970444916</v>
      </c>
      <c r="O617">
        <f t="shared" si="29"/>
        <v>1.0864949785935221</v>
      </c>
      <c r="P617">
        <v>1.0865499999999999</v>
      </c>
      <c r="Q617">
        <v>1.0862400000000001</v>
      </c>
      <c r="S617" t="str">
        <f t="shared" si="30"/>
        <v>no trade</v>
      </c>
      <c r="T617" t="str">
        <f t="shared" si="31"/>
        <v>no trade</v>
      </c>
    </row>
    <row r="618" spans="1:20" ht="15.75" thickBot="1">
      <c r="A618">
        <f>Dataset!J618</f>
        <v>1.0848800000000001</v>
      </c>
      <c r="B618">
        <f>Dataset!K618</f>
        <v>1.0849899999999999</v>
      </c>
      <c r="C618">
        <f>Dataset!L618</f>
        <v>1.0849800000000001</v>
      </c>
      <c r="D618">
        <f>Dataset!V618</f>
        <v>1.0855900000000001</v>
      </c>
      <c r="E618">
        <f>Dataset!AG618</f>
        <v>1.0862499999999999</v>
      </c>
      <c r="F618">
        <f>Dataset!AO618</f>
        <v>1.0859399999999999</v>
      </c>
      <c r="G618">
        <f>Dataset!AZ618</f>
        <v>1.08629</v>
      </c>
      <c r="H618">
        <f>Dataset!BD618</f>
        <v>1.08633</v>
      </c>
      <c r="I618">
        <f>Dataset!BE618</f>
        <v>1.0863799999999999</v>
      </c>
      <c r="J618">
        <f>Dataset!BI618</f>
        <v>1.0867800000000001</v>
      </c>
      <c r="K618">
        <f>Dataset!CA618</f>
        <v>1.0869599999999999</v>
      </c>
      <c r="L618">
        <f>Dataset!CW618</f>
        <v>1.08724</v>
      </c>
      <c r="M618">
        <f>Dataset!DP618</f>
        <v>1.08636</v>
      </c>
      <c r="N618" s="4">
        <v>41.34078212290607</v>
      </c>
      <c r="O618">
        <f t="shared" si="29"/>
        <v>1.0863377439680504</v>
      </c>
      <c r="P618">
        <v>1.08636</v>
      </c>
      <c r="Q618">
        <v>1.08623</v>
      </c>
      <c r="S618" t="str">
        <f t="shared" si="30"/>
        <v>no trade</v>
      </c>
      <c r="T618" t="str">
        <f t="shared" si="31"/>
        <v>no trade</v>
      </c>
    </row>
    <row r="619" spans="1:20" ht="15.75" thickBot="1">
      <c r="A619">
        <f>Dataset!J619</f>
        <v>1.0849899999999999</v>
      </c>
      <c r="B619">
        <f>Dataset!K619</f>
        <v>1.0849800000000001</v>
      </c>
      <c r="C619">
        <f>Dataset!L619</f>
        <v>1.08491</v>
      </c>
      <c r="D619">
        <f>Dataset!V619</f>
        <v>1.08568</v>
      </c>
      <c r="E619">
        <f>Dataset!AG619</f>
        <v>1.08609</v>
      </c>
      <c r="F619">
        <f>Dataset!AO619</f>
        <v>1.0860399999999999</v>
      </c>
      <c r="G619">
        <f>Dataset!AZ619</f>
        <v>1.08629</v>
      </c>
      <c r="H619">
        <f>Dataset!BD619</f>
        <v>1.0863799999999999</v>
      </c>
      <c r="I619">
        <f>Dataset!BE619</f>
        <v>1.08639</v>
      </c>
      <c r="J619">
        <f>Dataset!BI619</f>
        <v>1.0870599999999999</v>
      </c>
      <c r="K619">
        <f>Dataset!CA619</f>
        <v>1.0866800000000001</v>
      </c>
      <c r="L619">
        <f>Dataset!CW619</f>
        <v>1.08725</v>
      </c>
      <c r="M619">
        <f>Dataset!DP619</f>
        <v>1.08639</v>
      </c>
      <c r="N619" s="4">
        <v>48.7341772151889</v>
      </c>
      <c r="O619">
        <f t="shared" si="29"/>
        <v>1.0863899243274484</v>
      </c>
      <c r="P619">
        <v>1.08639</v>
      </c>
      <c r="Q619">
        <v>1.0861400000000001</v>
      </c>
      <c r="S619" t="str">
        <f t="shared" si="30"/>
        <v>no trade</v>
      </c>
      <c r="T619" t="str">
        <f t="shared" si="31"/>
        <v>no trade</v>
      </c>
    </row>
    <row r="620" spans="1:20" ht="15.75" thickBot="1">
      <c r="A620">
        <f>Dataset!J620</f>
        <v>1.0849800000000001</v>
      </c>
      <c r="B620">
        <f>Dataset!K620</f>
        <v>1.08491</v>
      </c>
      <c r="C620">
        <f>Dataset!L620</f>
        <v>1.085</v>
      </c>
      <c r="D620">
        <f>Dataset!V620</f>
        <v>1.08548</v>
      </c>
      <c r="E620">
        <f>Dataset!AG620</f>
        <v>1.08589</v>
      </c>
      <c r="F620">
        <f>Dataset!AO620</f>
        <v>1.08579</v>
      </c>
      <c r="G620">
        <f>Dataset!AZ620</f>
        <v>1.0864400000000001</v>
      </c>
      <c r="H620">
        <f>Dataset!BD620</f>
        <v>1.08639</v>
      </c>
      <c r="I620">
        <f>Dataset!BE620</f>
        <v>1.0864400000000001</v>
      </c>
      <c r="J620">
        <f>Dataset!BI620</f>
        <v>1.08714</v>
      </c>
      <c r="K620">
        <f>Dataset!CA620</f>
        <v>1.0867199999999999</v>
      </c>
      <c r="L620">
        <f>Dataset!CW620</f>
        <v>1.0871</v>
      </c>
      <c r="M620">
        <f>Dataset!DP620</f>
        <v>1.08609</v>
      </c>
      <c r="N620" s="4">
        <v>34.705882352941245</v>
      </c>
      <c r="O620">
        <f t="shared" si="29"/>
        <v>1.0860971483543693</v>
      </c>
      <c r="P620">
        <v>1.08609</v>
      </c>
      <c r="Q620">
        <v>1.0861799999999999</v>
      </c>
      <c r="S620" t="str">
        <f t="shared" si="30"/>
        <v>no trade</v>
      </c>
      <c r="T620" t="str">
        <f t="shared" si="31"/>
        <v>no trade</v>
      </c>
    </row>
    <row r="621" spans="1:20" ht="15.75" thickBot="1">
      <c r="A621">
        <f>Dataset!J621</f>
        <v>1.08491</v>
      </c>
      <c r="B621">
        <f>Dataset!K621</f>
        <v>1.085</v>
      </c>
      <c r="C621">
        <f>Dataset!L621</f>
        <v>1.0850500000000001</v>
      </c>
      <c r="D621">
        <f>Dataset!V621</f>
        <v>1.0855699999999999</v>
      </c>
      <c r="E621">
        <f>Dataset!AG621</f>
        <v>1.08585</v>
      </c>
      <c r="F621">
        <f>Dataset!AO621</f>
        <v>1.08589</v>
      </c>
      <c r="G621">
        <f>Dataset!AZ621</f>
        <v>1.0863</v>
      </c>
      <c r="H621">
        <f>Dataset!BD621</f>
        <v>1.0864400000000001</v>
      </c>
      <c r="I621">
        <f>Dataset!BE621</f>
        <v>1.08663</v>
      </c>
      <c r="J621">
        <f>Dataset!BI621</f>
        <v>1.0867</v>
      </c>
      <c r="K621">
        <f>Dataset!CA621</f>
        <v>1.0867899999999999</v>
      </c>
      <c r="L621">
        <f>Dataset!CW621</f>
        <v>1.0871</v>
      </c>
      <c r="M621">
        <f>Dataset!DP621</f>
        <v>1.0864499999999999</v>
      </c>
      <c r="N621" s="4">
        <v>47.500000000000277</v>
      </c>
      <c r="O621">
        <f t="shared" si="29"/>
        <v>1.0864374754677439</v>
      </c>
      <c r="P621">
        <v>1.0864499999999999</v>
      </c>
      <c r="Q621">
        <v>1.0862400000000001</v>
      </c>
      <c r="S621" t="str">
        <f t="shared" si="30"/>
        <v>no trade</v>
      </c>
      <c r="T621" t="str">
        <f t="shared" si="31"/>
        <v>no trade</v>
      </c>
    </row>
    <row r="622" spans="1:20" ht="15.75" thickBot="1">
      <c r="A622">
        <f>Dataset!J622</f>
        <v>1.085</v>
      </c>
      <c r="B622">
        <f>Dataset!K622</f>
        <v>1.0850500000000001</v>
      </c>
      <c r="C622">
        <f>Dataset!L622</f>
        <v>1.08504</v>
      </c>
      <c r="D622">
        <f>Dataset!V622</f>
        <v>1.0855999999999999</v>
      </c>
      <c r="E622">
        <f>Dataset!AG622</f>
        <v>1.0855999999999999</v>
      </c>
      <c r="F622">
        <f>Dataset!AO622</f>
        <v>1.0861000000000001</v>
      </c>
      <c r="G622">
        <f>Dataset!AZ622</f>
        <v>1.08633</v>
      </c>
      <c r="H622">
        <f>Dataset!BD622</f>
        <v>1.08663</v>
      </c>
      <c r="I622">
        <f>Dataset!BE622</f>
        <v>1.0867800000000001</v>
      </c>
      <c r="J622">
        <f>Dataset!BI622</f>
        <v>1.08674</v>
      </c>
      <c r="K622">
        <f>Dataset!CA622</f>
        <v>1.08694</v>
      </c>
      <c r="L622">
        <f>Dataset!CW622</f>
        <v>1.08667</v>
      </c>
      <c r="M622">
        <f>Dataset!DP622</f>
        <v>1.0865400000000001</v>
      </c>
      <c r="N622" s="4">
        <v>41.666666666667702</v>
      </c>
      <c r="O622">
        <f t="shared" si="29"/>
        <v>1.0865508645911153</v>
      </c>
      <c r="P622">
        <v>1.0865400000000001</v>
      </c>
      <c r="Q622">
        <v>1.08619</v>
      </c>
      <c r="S622" t="str">
        <f t="shared" si="30"/>
        <v>no trade</v>
      </c>
      <c r="T622" t="str">
        <f t="shared" si="31"/>
        <v>no trade</v>
      </c>
    </row>
    <row r="623" spans="1:20" ht="15.75" thickBot="1">
      <c r="A623">
        <f>Dataset!J623</f>
        <v>1.0850500000000001</v>
      </c>
      <c r="B623">
        <f>Dataset!K623</f>
        <v>1.08504</v>
      </c>
      <c r="C623">
        <f>Dataset!L623</f>
        <v>1.08507</v>
      </c>
      <c r="D623">
        <f>Dataset!V623</f>
        <v>1.08569</v>
      </c>
      <c r="E623">
        <f>Dataset!AG623</f>
        <v>1.08578</v>
      </c>
      <c r="F623">
        <f>Dataset!AO623</f>
        <v>1.0860099999999999</v>
      </c>
      <c r="G623">
        <f>Dataset!AZ623</f>
        <v>1.0863799999999999</v>
      </c>
      <c r="H623">
        <f>Dataset!BD623</f>
        <v>1.0867800000000001</v>
      </c>
      <c r="I623">
        <f>Dataset!BE623</f>
        <v>1.0870599999999999</v>
      </c>
      <c r="J623">
        <f>Dataset!BI623</f>
        <v>1.0868800000000001</v>
      </c>
      <c r="K623">
        <f>Dataset!CA623</f>
        <v>1.08667</v>
      </c>
      <c r="L623">
        <f>Dataset!CW623</f>
        <v>1.08643</v>
      </c>
      <c r="M623">
        <f>Dataset!DP623</f>
        <v>1.0865400000000001</v>
      </c>
      <c r="N623" s="4">
        <v>37.125748502996565</v>
      </c>
      <c r="O623">
        <f t="shared" si="29"/>
        <v>1.0865758330373529</v>
      </c>
      <c r="P623">
        <v>1.0865400000000001</v>
      </c>
      <c r="Q623">
        <v>1.0863400000000001</v>
      </c>
      <c r="S623" t="str">
        <f t="shared" si="30"/>
        <v>no trade</v>
      </c>
      <c r="T623" t="str">
        <f t="shared" si="31"/>
        <v>no trade</v>
      </c>
    </row>
    <row r="624" spans="1:20" ht="15.75" thickBot="1">
      <c r="A624">
        <f>Dataset!J624</f>
        <v>1.08504</v>
      </c>
      <c r="B624">
        <f>Dataset!K624</f>
        <v>1.08507</v>
      </c>
      <c r="C624">
        <f>Dataset!L624</f>
        <v>1.0854600000000001</v>
      </c>
      <c r="D624">
        <f>Dataset!V624</f>
        <v>1.08605</v>
      </c>
      <c r="E624">
        <f>Dataset!AG624</f>
        <v>1.0860300000000001</v>
      </c>
      <c r="F624">
        <f>Dataset!AO624</f>
        <v>1.08575</v>
      </c>
      <c r="G624">
        <f>Dataset!AZ624</f>
        <v>1.08639</v>
      </c>
      <c r="H624">
        <f>Dataset!BD624</f>
        <v>1.0870599999999999</v>
      </c>
      <c r="I624">
        <f>Dataset!BE624</f>
        <v>1.08714</v>
      </c>
      <c r="J624">
        <f>Dataset!BI624</f>
        <v>1.08684</v>
      </c>
      <c r="K624">
        <f>Dataset!CA624</f>
        <v>1.08684</v>
      </c>
      <c r="L624">
        <f>Dataset!CW624</f>
        <v>1.0866100000000001</v>
      </c>
      <c r="M624">
        <f>Dataset!DP624</f>
        <v>1.0863499999999999</v>
      </c>
      <c r="N624" s="4">
        <v>33.695652173911341</v>
      </c>
      <c r="O624">
        <f t="shared" si="29"/>
        <v>1.0863974236681371</v>
      </c>
      <c r="P624">
        <v>1.0863499999999999</v>
      </c>
      <c r="Q624">
        <v>1.0860799999999999</v>
      </c>
      <c r="S624" t="str">
        <f t="shared" si="30"/>
        <v>no trade</v>
      </c>
      <c r="T624" t="str">
        <f t="shared" si="31"/>
        <v>no trade</v>
      </c>
    </row>
    <row r="625" spans="1:20" ht="15.75" thickBot="1">
      <c r="A625">
        <f>Dataset!J625</f>
        <v>1.08507</v>
      </c>
      <c r="B625">
        <f>Dataset!K625</f>
        <v>1.0854600000000001</v>
      </c>
      <c r="C625">
        <f>Dataset!L625</f>
        <v>1.08538</v>
      </c>
      <c r="D625">
        <f>Dataset!V625</f>
        <v>1.08626</v>
      </c>
      <c r="E625">
        <f>Dataset!AG625</f>
        <v>1.08588</v>
      </c>
      <c r="F625">
        <f>Dataset!AO625</f>
        <v>1.08586</v>
      </c>
      <c r="G625">
        <f>Dataset!AZ625</f>
        <v>1.0864400000000001</v>
      </c>
      <c r="H625">
        <f>Dataset!BD625</f>
        <v>1.08714</v>
      </c>
      <c r="I625">
        <f>Dataset!BE625</f>
        <v>1.0867</v>
      </c>
      <c r="J625">
        <f>Dataset!BI625</f>
        <v>1.08674</v>
      </c>
      <c r="K625">
        <f>Dataset!CA625</f>
        <v>1.08694</v>
      </c>
      <c r="L625">
        <f>Dataset!CW625</f>
        <v>1.0865499999999999</v>
      </c>
      <c r="M625">
        <f>Dataset!DP625</f>
        <v>1.0862099999999999</v>
      </c>
      <c r="N625" s="4">
        <v>32.124352331606104</v>
      </c>
      <c r="O625">
        <f t="shared" si="29"/>
        <v>1.0862862053065983</v>
      </c>
      <c r="P625">
        <v>1.0862099999999999</v>
      </c>
      <c r="Q625">
        <v>1.0861400000000001</v>
      </c>
      <c r="S625" t="str">
        <f t="shared" si="30"/>
        <v>no trade</v>
      </c>
      <c r="T625" t="str">
        <f t="shared" si="31"/>
        <v>no trade</v>
      </c>
    </row>
    <row r="626" spans="1:20" ht="15.75" thickBot="1">
      <c r="A626">
        <f>Dataset!J626</f>
        <v>1.0854600000000001</v>
      </c>
      <c r="B626">
        <f>Dataset!K626</f>
        <v>1.08538</v>
      </c>
      <c r="C626">
        <f>Dataset!L626</f>
        <v>1.0852999999999999</v>
      </c>
      <c r="D626">
        <f>Dataset!V626</f>
        <v>1.0864499999999999</v>
      </c>
      <c r="E626">
        <f>Dataset!AG626</f>
        <v>1.0859399999999999</v>
      </c>
      <c r="F626">
        <f>Dataset!AO626</f>
        <v>1.0862099999999999</v>
      </c>
      <c r="G626">
        <f>Dataset!AZ626</f>
        <v>1.08663</v>
      </c>
      <c r="H626">
        <f>Dataset!BD626</f>
        <v>1.0867</v>
      </c>
      <c r="I626">
        <f>Dataset!BE626</f>
        <v>1.08674</v>
      </c>
      <c r="J626">
        <f>Dataset!BI626</f>
        <v>1.0867800000000001</v>
      </c>
      <c r="K626">
        <f>Dataset!CA626</f>
        <v>1.0868899999999999</v>
      </c>
      <c r="L626">
        <f>Dataset!CW626</f>
        <v>1.08684</v>
      </c>
      <c r="M626">
        <f>Dataset!DP626</f>
        <v>1.0860300000000001</v>
      </c>
      <c r="N626" s="4">
        <v>26.600985221674435</v>
      </c>
      <c r="O626">
        <f t="shared" si="29"/>
        <v>1.0860901833933132</v>
      </c>
      <c r="P626">
        <v>1.0860300000000001</v>
      </c>
      <c r="Q626">
        <v>1.0861499999999999</v>
      </c>
      <c r="S626" t="str">
        <f t="shared" si="30"/>
        <v>no trade</v>
      </c>
      <c r="T626" t="str">
        <f t="shared" si="31"/>
        <v>no trade</v>
      </c>
    </row>
    <row r="627" spans="1:20" ht="15.75" thickBot="1">
      <c r="A627">
        <f>Dataset!J627</f>
        <v>1.08538</v>
      </c>
      <c r="B627">
        <f>Dataset!K627</f>
        <v>1.0852999999999999</v>
      </c>
      <c r="C627">
        <f>Dataset!L627</f>
        <v>1.0853900000000001</v>
      </c>
      <c r="D627">
        <f>Dataset!V627</f>
        <v>1.08575</v>
      </c>
      <c r="E627">
        <f>Dataset!AG627</f>
        <v>1.0860399999999999</v>
      </c>
      <c r="F627">
        <f>Dataset!AO627</f>
        <v>1.0863700000000001</v>
      </c>
      <c r="G627">
        <f>Dataset!AZ627</f>
        <v>1.0867800000000001</v>
      </c>
      <c r="H627">
        <f>Dataset!BD627</f>
        <v>1.08674</v>
      </c>
      <c r="I627">
        <f>Dataset!BE627</f>
        <v>1.0868800000000001</v>
      </c>
      <c r="J627">
        <f>Dataset!BI627</f>
        <v>1.0867</v>
      </c>
      <c r="K627">
        <f>Dataset!CA627</f>
        <v>1.0867800000000001</v>
      </c>
      <c r="L627">
        <f>Dataset!CW627</f>
        <v>1.08697</v>
      </c>
      <c r="M627">
        <f>Dataset!DP627</f>
        <v>1.08639</v>
      </c>
      <c r="N627" s="4">
        <v>36.05150214592156</v>
      </c>
      <c r="O627">
        <f t="shared" si="29"/>
        <v>1.0863478429824516</v>
      </c>
      <c r="P627">
        <v>1.08639</v>
      </c>
      <c r="Q627">
        <v>1.0862499999999999</v>
      </c>
      <c r="S627" t="str">
        <f t="shared" si="30"/>
        <v>no trade</v>
      </c>
      <c r="T627" t="str">
        <f t="shared" si="31"/>
        <v>no trade</v>
      </c>
    </row>
    <row r="628" spans="1:20" ht="15.75" thickBot="1">
      <c r="A628">
        <f>Dataset!J628</f>
        <v>1.0852999999999999</v>
      </c>
      <c r="B628">
        <f>Dataset!K628</f>
        <v>1.0853900000000001</v>
      </c>
      <c r="C628">
        <f>Dataset!L628</f>
        <v>1.0855900000000001</v>
      </c>
      <c r="D628">
        <f>Dataset!V628</f>
        <v>1.08586</v>
      </c>
      <c r="E628">
        <f>Dataset!AG628</f>
        <v>1.08579</v>
      </c>
      <c r="F628">
        <f>Dataset!AO628</f>
        <v>1.0863</v>
      </c>
      <c r="G628">
        <f>Dataset!AZ628</f>
        <v>1.0870599999999999</v>
      </c>
      <c r="H628">
        <f>Dataset!BD628</f>
        <v>1.0868800000000001</v>
      </c>
      <c r="I628">
        <f>Dataset!BE628</f>
        <v>1.08684</v>
      </c>
      <c r="J628">
        <f>Dataset!BI628</f>
        <v>1.08677</v>
      </c>
      <c r="K628">
        <f>Dataset!CA628</f>
        <v>1.087</v>
      </c>
      <c r="L628">
        <f>Dataset!CW628</f>
        <v>1.0869500000000001</v>
      </c>
      <c r="M628">
        <f>Dataset!DP628</f>
        <v>1.0862400000000001</v>
      </c>
      <c r="N628" s="4">
        <v>37.500000000001236</v>
      </c>
      <c r="O628">
        <f t="shared" si="29"/>
        <v>1.0862159834296083</v>
      </c>
      <c r="P628">
        <v>1.0862400000000001</v>
      </c>
      <c r="Q628">
        <v>1.0860700000000001</v>
      </c>
      <c r="S628" t="str">
        <f t="shared" si="30"/>
        <v>no trade</v>
      </c>
      <c r="T628" t="str">
        <f t="shared" si="31"/>
        <v>no trade</v>
      </c>
    </row>
    <row r="629" spans="1:20" ht="15.75" thickBot="1">
      <c r="A629">
        <f>Dataset!J629</f>
        <v>1.0853900000000001</v>
      </c>
      <c r="B629">
        <f>Dataset!K629</f>
        <v>1.0855900000000001</v>
      </c>
      <c r="C629">
        <f>Dataset!L629</f>
        <v>1.08568</v>
      </c>
      <c r="D629">
        <f>Dataset!V629</f>
        <v>1.0862499999999999</v>
      </c>
      <c r="E629">
        <f>Dataset!AG629</f>
        <v>1.08589</v>
      </c>
      <c r="F629">
        <f>Dataset!AO629</f>
        <v>1.08629</v>
      </c>
      <c r="G629">
        <f>Dataset!AZ629</f>
        <v>1.08714</v>
      </c>
      <c r="H629">
        <f>Dataset!BD629</f>
        <v>1.08684</v>
      </c>
      <c r="I629">
        <f>Dataset!BE629</f>
        <v>1.08674</v>
      </c>
      <c r="J629">
        <f>Dataset!BI629</f>
        <v>1.0868500000000001</v>
      </c>
      <c r="K629">
        <f>Dataset!CA629</f>
        <v>1.08707</v>
      </c>
      <c r="L629">
        <f>Dataset!CW629</f>
        <v>1.0869</v>
      </c>
      <c r="M629">
        <f>Dataset!DP629</f>
        <v>1.0862499999999999</v>
      </c>
      <c r="N629" s="4">
        <v>38.116591928246521</v>
      </c>
      <c r="O629">
        <f t="shared" si="29"/>
        <v>1.0862430460332844</v>
      </c>
      <c r="P629">
        <v>1.0862499999999999</v>
      </c>
      <c r="Q629">
        <v>1.0861499999999999</v>
      </c>
      <c r="S629" t="str">
        <f t="shared" si="30"/>
        <v>no trade</v>
      </c>
      <c r="T629" t="str">
        <f t="shared" si="31"/>
        <v>no trade</v>
      </c>
    </row>
    <row r="630" spans="1:20" ht="15.75" thickBot="1">
      <c r="A630">
        <f>Dataset!J630</f>
        <v>1.0855900000000001</v>
      </c>
      <c r="B630">
        <f>Dataset!K630</f>
        <v>1.08568</v>
      </c>
      <c r="C630">
        <f>Dataset!L630</f>
        <v>1.08548</v>
      </c>
      <c r="D630">
        <f>Dataset!V630</f>
        <v>1.08609</v>
      </c>
      <c r="E630">
        <f>Dataset!AG630</f>
        <v>1.0861000000000001</v>
      </c>
      <c r="F630">
        <f>Dataset!AO630</f>
        <v>1.08629</v>
      </c>
      <c r="G630">
        <f>Dataset!AZ630</f>
        <v>1.0867</v>
      </c>
      <c r="H630">
        <f>Dataset!BD630</f>
        <v>1.08674</v>
      </c>
      <c r="I630">
        <f>Dataset!BE630</f>
        <v>1.0867800000000001</v>
      </c>
      <c r="J630">
        <f>Dataset!BI630</f>
        <v>1.0870599999999999</v>
      </c>
      <c r="K630">
        <f>Dataset!CA630</f>
        <v>1.0868899999999999</v>
      </c>
      <c r="L630">
        <f>Dataset!CW630</f>
        <v>1.0869800000000001</v>
      </c>
      <c r="M630">
        <f>Dataset!DP630</f>
        <v>1.0862499999999999</v>
      </c>
      <c r="N630" s="4">
        <v>40.476190476189473</v>
      </c>
      <c r="O630">
        <f t="shared" si="29"/>
        <v>1.0862284067103569</v>
      </c>
      <c r="P630">
        <v>1.0862499999999999</v>
      </c>
      <c r="Q630">
        <v>1.08612</v>
      </c>
      <c r="S630" t="str">
        <f t="shared" si="30"/>
        <v>no trade</v>
      </c>
      <c r="T630" t="str">
        <f t="shared" si="31"/>
        <v>no trade</v>
      </c>
    </row>
    <row r="631" spans="1:20" ht="15.75" thickBot="1">
      <c r="A631">
        <f>Dataset!J631</f>
        <v>1.08568</v>
      </c>
      <c r="B631">
        <f>Dataset!K631</f>
        <v>1.08548</v>
      </c>
      <c r="C631">
        <f>Dataset!L631</f>
        <v>1.0855699999999999</v>
      </c>
      <c r="D631">
        <f>Dataset!V631</f>
        <v>1.08589</v>
      </c>
      <c r="E631">
        <f>Dataset!AG631</f>
        <v>1.0860099999999999</v>
      </c>
      <c r="F631">
        <f>Dataset!AO631</f>
        <v>1.0864400000000001</v>
      </c>
      <c r="G631">
        <f>Dataset!AZ631</f>
        <v>1.08674</v>
      </c>
      <c r="H631">
        <f>Dataset!BD631</f>
        <v>1.0867800000000001</v>
      </c>
      <c r="I631">
        <f>Dataset!BE631</f>
        <v>1.0867</v>
      </c>
      <c r="J631">
        <f>Dataset!BI631</f>
        <v>1.0870500000000001</v>
      </c>
      <c r="K631">
        <f>Dataset!CA631</f>
        <v>1.0870299999999999</v>
      </c>
      <c r="L631">
        <f>Dataset!CW631</f>
        <v>1.08704</v>
      </c>
      <c r="M631">
        <f>Dataset!DP631</f>
        <v>1.08639</v>
      </c>
      <c r="N631" s="4">
        <v>45.205479452053126</v>
      </c>
      <c r="O631">
        <f t="shared" si="29"/>
        <v>1.086319142630521</v>
      </c>
      <c r="P631">
        <v>1.08639</v>
      </c>
      <c r="Q631">
        <v>1.0861400000000001</v>
      </c>
      <c r="S631" t="str">
        <f t="shared" si="30"/>
        <v>no trade</v>
      </c>
      <c r="T631" t="str">
        <f t="shared" si="31"/>
        <v>no trade</v>
      </c>
    </row>
    <row r="632" spans="1:20" ht="15.75" thickBot="1">
      <c r="A632">
        <f>Dataset!J632</f>
        <v>1.08548</v>
      </c>
      <c r="B632">
        <f>Dataset!K632</f>
        <v>1.0855699999999999</v>
      </c>
      <c r="C632">
        <f>Dataset!L632</f>
        <v>1.0855999999999999</v>
      </c>
      <c r="D632">
        <f>Dataset!V632</f>
        <v>1.08585</v>
      </c>
      <c r="E632">
        <f>Dataset!AG632</f>
        <v>1.08575</v>
      </c>
      <c r="F632">
        <f>Dataset!AO632</f>
        <v>1.0863</v>
      </c>
      <c r="G632">
        <f>Dataset!AZ632</f>
        <v>1.0868800000000001</v>
      </c>
      <c r="H632">
        <f>Dataset!BD632</f>
        <v>1.0867</v>
      </c>
      <c r="I632">
        <f>Dataset!BE632</f>
        <v>1.08677</v>
      </c>
      <c r="J632">
        <f>Dataset!BI632</f>
        <v>1.087</v>
      </c>
      <c r="K632">
        <f>Dataset!CA632</f>
        <v>1.08684</v>
      </c>
      <c r="L632">
        <f>Dataset!CW632</f>
        <v>1.0868</v>
      </c>
      <c r="M632">
        <f>Dataset!DP632</f>
        <v>1.0862400000000001</v>
      </c>
      <c r="N632" s="4">
        <v>43.231441048037475</v>
      </c>
      <c r="O632">
        <f t="shared" si="29"/>
        <v>1.0862160080102976</v>
      </c>
      <c r="P632">
        <v>1.0862400000000001</v>
      </c>
      <c r="Q632">
        <v>1.0859399999999999</v>
      </c>
      <c r="S632" t="str">
        <f t="shared" si="30"/>
        <v>no trade</v>
      </c>
      <c r="T632" t="str">
        <f t="shared" si="31"/>
        <v>no trade</v>
      </c>
    </row>
    <row r="633" spans="1:20" ht="15.75" thickBot="1">
      <c r="A633">
        <f>Dataset!J633</f>
        <v>1.0855699999999999</v>
      </c>
      <c r="B633">
        <f>Dataset!K633</f>
        <v>1.0855999999999999</v>
      </c>
      <c r="C633">
        <f>Dataset!L633</f>
        <v>1.08569</v>
      </c>
      <c r="D633">
        <f>Dataset!V633</f>
        <v>1.0855999999999999</v>
      </c>
      <c r="E633">
        <f>Dataset!AG633</f>
        <v>1.08586</v>
      </c>
      <c r="F633">
        <f>Dataset!AO633</f>
        <v>1.08633</v>
      </c>
      <c r="G633">
        <f>Dataset!AZ633</f>
        <v>1.08684</v>
      </c>
      <c r="H633">
        <f>Dataset!BD633</f>
        <v>1.08677</v>
      </c>
      <c r="I633">
        <f>Dataset!BE633</f>
        <v>1.0868500000000001</v>
      </c>
      <c r="J633">
        <f>Dataset!BI633</f>
        <v>1.0870899999999999</v>
      </c>
      <c r="K633">
        <f>Dataset!CA633</f>
        <v>1.087</v>
      </c>
      <c r="L633">
        <f>Dataset!CW633</f>
        <v>1.0867800000000001</v>
      </c>
      <c r="M633">
        <f>Dataset!DP633</f>
        <v>1.08623</v>
      </c>
      <c r="N633" s="4">
        <v>46.919431279621151</v>
      </c>
      <c r="O633">
        <f t="shared" si="29"/>
        <v>1.0861687433231404</v>
      </c>
      <c r="P633">
        <v>1.08623</v>
      </c>
      <c r="Q633">
        <v>1.0859000000000001</v>
      </c>
      <c r="S633" t="str">
        <f t="shared" si="30"/>
        <v>no trade</v>
      </c>
      <c r="T633" t="str">
        <f t="shared" si="31"/>
        <v>no trade</v>
      </c>
    </row>
    <row r="634" spans="1:20" ht="15.75" thickBot="1">
      <c r="A634">
        <f>Dataset!J634</f>
        <v>1.0855999999999999</v>
      </c>
      <c r="B634">
        <f>Dataset!K634</f>
        <v>1.08569</v>
      </c>
      <c r="C634">
        <f>Dataset!L634</f>
        <v>1.08605</v>
      </c>
      <c r="D634">
        <f>Dataset!V634</f>
        <v>1.08578</v>
      </c>
      <c r="E634">
        <f>Dataset!AG634</f>
        <v>1.0862099999999999</v>
      </c>
      <c r="F634">
        <f>Dataset!AO634</f>
        <v>1.0863799999999999</v>
      </c>
      <c r="G634">
        <f>Dataset!AZ634</f>
        <v>1.08674</v>
      </c>
      <c r="H634">
        <f>Dataset!BD634</f>
        <v>1.0868500000000001</v>
      </c>
      <c r="I634">
        <f>Dataset!BE634</f>
        <v>1.0870599999999999</v>
      </c>
      <c r="J634">
        <f>Dataset!BI634</f>
        <v>1.08693</v>
      </c>
      <c r="K634">
        <f>Dataset!CA634</f>
        <v>1.0870899999999999</v>
      </c>
      <c r="L634">
        <f>Dataset!CW634</f>
        <v>1.0866499999999999</v>
      </c>
      <c r="M634">
        <f>Dataset!DP634</f>
        <v>1.0861400000000001</v>
      </c>
      <c r="N634" s="4">
        <v>44.239631336407562</v>
      </c>
      <c r="O634">
        <f t="shared" si="29"/>
        <v>1.0860883279690312</v>
      </c>
      <c r="P634">
        <v>1.0861400000000001</v>
      </c>
      <c r="Q634">
        <v>1.0855699999999999</v>
      </c>
      <c r="S634" t="str">
        <f t="shared" si="30"/>
        <v>no trade</v>
      </c>
      <c r="T634" t="str">
        <f t="shared" si="31"/>
        <v>no trade</v>
      </c>
    </row>
    <row r="635" spans="1:20" ht="15.75" thickBot="1">
      <c r="A635">
        <f>Dataset!J635</f>
        <v>1.08569</v>
      </c>
      <c r="B635">
        <f>Dataset!K635</f>
        <v>1.08605</v>
      </c>
      <c r="C635">
        <f>Dataset!L635</f>
        <v>1.08626</v>
      </c>
      <c r="D635">
        <f>Dataset!V635</f>
        <v>1.0860300000000001</v>
      </c>
      <c r="E635">
        <f>Dataset!AG635</f>
        <v>1.0863700000000001</v>
      </c>
      <c r="F635">
        <f>Dataset!AO635</f>
        <v>1.08639</v>
      </c>
      <c r="G635">
        <f>Dataset!AZ635</f>
        <v>1.0867800000000001</v>
      </c>
      <c r="H635">
        <f>Dataset!BD635</f>
        <v>1.0870599999999999</v>
      </c>
      <c r="I635">
        <f>Dataset!BE635</f>
        <v>1.0870500000000001</v>
      </c>
      <c r="J635">
        <f>Dataset!BI635</f>
        <v>1.08691</v>
      </c>
      <c r="K635">
        <f>Dataset!CA635</f>
        <v>1.0871900000000001</v>
      </c>
      <c r="L635">
        <f>Dataset!CW635</f>
        <v>1.0866</v>
      </c>
      <c r="M635">
        <f>Dataset!DP635</f>
        <v>1.0861799999999999</v>
      </c>
      <c r="N635" s="4">
        <v>52.356020942407099</v>
      </c>
      <c r="O635">
        <f t="shared" si="29"/>
        <v>1.086125787581667</v>
      </c>
      <c r="P635">
        <v>1.0861799999999999</v>
      </c>
      <c r="Q635">
        <v>1.08569</v>
      </c>
      <c r="S635" t="str">
        <f t="shared" si="30"/>
        <v>no trade</v>
      </c>
      <c r="T635" t="str">
        <f t="shared" si="31"/>
        <v>no trade</v>
      </c>
    </row>
    <row r="636" spans="1:20" ht="15.75" thickBot="1">
      <c r="A636">
        <f>Dataset!J636</f>
        <v>1.08605</v>
      </c>
      <c r="B636">
        <f>Dataset!K636</f>
        <v>1.08626</v>
      </c>
      <c r="C636">
        <f>Dataset!L636</f>
        <v>1.0864499999999999</v>
      </c>
      <c r="D636">
        <f>Dataset!V636</f>
        <v>1.08588</v>
      </c>
      <c r="E636">
        <f>Dataset!AG636</f>
        <v>1.0863</v>
      </c>
      <c r="F636">
        <f>Dataset!AO636</f>
        <v>1.0864400000000001</v>
      </c>
      <c r="G636">
        <f>Dataset!AZ636</f>
        <v>1.0867</v>
      </c>
      <c r="H636">
        <f>Dataset!BD636</f>
        <v>1.0870500000000001</v>
      </c>
      <c r="I636">
        <f>Dataset!BE636</f>
        <v>1.087</v>
      </c>
      <c r="J636">
        <f>Dataset!BI636</f>
        <v>1.0869599999999999</v>
      </c>
      <c r="K636">
        <f>Dataset!CA636</f>
        <v>1.0871599999999999</v>
      </c>
      <c r="L636">
        <f>Dataset!CW636</f>
        <v>1.0865499999999999</v>
      </c>
      <c r="M636">
        <f>Dataset!DP636</f>
        <v>1.0862400000000001</v>
      </c>
      <c r="N636" s="4">
        <v>43.478260869569418</v>
      </c>
      <c r="O636">
        <f t="shared" si="29"/>
        <v>1.0861258270300551</v>
      </c>
      <c r="P636">
        <v>1.0862400000000001</v>
      </c>
      <c r="Q636">
        <v>1.08562</v>
      </c>
      <c r="S636" t="str">
        <f t="shared" si="30"/>
        <v>no trade</v>
      </c>
      <c r="T636" t="str">
        <f t="shared" si="31"/>
        <v>no trade</v>
      </c>
    </row>
    <row r="637" spans="1:20" ht="15.75" thickBot="1">
      <c r="A637">
        <f>Dataset!J637</f>
        <v>1.08626</v>
      </c>
      <c r="B637">
        <f>Dataset!K637</f>
        <v>1.0864499999999999</v>
      </c>
      <c r="C637">
        <f>Dataset!L637</f>
        <v>1.08575</v>
      </c>
      <c r="D637">
        <f>Dataset!V637</f>
        <v>1.0859399999999999</v>
      </c>
      <c r="E637">
        <f>Dataset!AG637</f>
        <v>1.08629</v>
      </c>
      <c r="F637">
        <f>Dataset!AO637</f>
        <v>1.08663</v>
      </c>
      <c r="G637">
        <f>Dataset!AZ637</f>
        <v>1.08677</v>
      </c>
      <c r="H637">
        <f>Dataset!BD637</f>
        <v>1.087</v>
      </c>
      <c r="I637">
        <f>Dataset!BE637</f>
        <v>1.0870899999999999</v>
      </c>
      <c r="J637">
        <f>Dataset!BI637</f>
        <v>1.0866800000000001</v>
      </c>
      <c r="K637">
        <f>Dataset!CA637</f>
        <v>1.0871299999999999</v>
      </c>
      <c r="L637">
        <f>Dataset!CW637</f>
        <v>1.08636</v>
      </c>
      <c r="M637">
        <f>Dataset!DP637</f>
        <v>1.08619</v>
      </c>
      <c r="N637" s="4">
        <v>38.853503184708423</v>
      </c>
      <c r="O637">
        <f t="shared" si="29"/>
        <v>1.0861006689723025</v>
      </c>
      <c r="P637">
        <v>1.08619</v>
      </c>
      <c r="Q637">
        <v>1.08555</v>
      </c>
      <c r="S637" t="str">
        <f t="shared" si="30"/>
        <v>no trade</v>
      </c>
      <c r="T637" t="str">
        <f t="shared" si="31"/>
        <v>no trade</v>
      </c>
    </row>
    <row r="638" spans="1:20" ht="15.75" thickBot="1">
      <c r="A638">
        <f>Dataset!J638</f>
        <v>1.0864499999999999</v>
      </c>
      <c r="B638">
        <f>Dataset!K638</f>
        <v>1.08575</v>
      </c>
      <c r="C638">
        <f>Dataset!L638</f>
        <v>1.08586</v>
      </c>
      <c r="D638">
        <f>Dataset!V638</f>
        <v>1.0860399999999999</v>
      </c>
      <c r="E638">
        <f>Dataset!AG638</f>
        <v>1.08629</v>
      </c>
      <c r="F638">
        <f>Dataset!AO638</f>
        <v>1.0867800000000001</v>
      </c>
      <c r="G638">
        <f>Dataset!AZ638</f>
        <v>1.0868500000000001</v>
      </c>
      <c r="H638">
        <f>Dataset!BD638</f>
        <v>1.0870899999999999</v>
      </c>
      <c r="I638">
        <f>Dataset!BE638</f>
        <v>1.08693</v>
      </c>
      <c r="J638">
        <f>Dataset!BI638</f>
        <v>1.0867199999999999</v>
      </c>
      <c r="K638">
        <f>Dataset!CA638</f>
        <v>1.08734</v>
      </c>
      <c r="L638">
        <f>Dataset!CW638</f>
        <v>1.08639</v>
      </c>
      <c r="M638">
        <f>Dataset!DP638</f>
        <v>1.0863400000000001</v>
      </c>
      <c r="N638" s="4">
        <v>44.186046511627609</v>
      </c>
      <c r="O638">
        <f t="shared" si="29"/>
        <v>1.0862141614243146</v>
      </c>
      <c r="P638">
        <v>1.0863400000000001</v>
      </c>
      <c r="Q638">
        <v>1.0856600000000001</v>
      </c>
      <c r="S638" t="str">
        <f t="shared" si="30"/>
        <v>no trade</v>
      </c>
      <c r="T638" t="str">
        <f t="shared" si="31"/>
        <v>no trade</v>
      </c>
    </row>
    <row r="639" spans="1:20" ht="15.75" thickBot="1">
      <c r="A639">
        <f>Dataset!J639</f>
        <v>1.08575</v>
      </c>
      <c r="B639">
        <f>Dataset!K639</f>
        <v>1.08586</v>
      </c>
      <c r="C639">
        <f>Dataset!L639</f>
        <v>1.0862499999999999</v>
      </c>
      <c r="D639">
        <f>Dataset!V639</f>
        <v>1.08579</v>
      </c>
      <c r="E639">
        <f>Dataset!AG639</f>
        <v>1.0864400000000001</v>
      </c>
      <c r="F639">
        <f>Dataset!AO639</f>
        <v>1.0870599999999999</v>
      </c>
      <c r="G639">
        <f>Dataset!AZ639</f>
        <v>1.0870599999999999</v>
      </c>
      <c r="H639">
        <f>Dataset!BD639</f>
        <v>1.08693</v>
      </c>
      <c r="I639">
        <f>Dataset!BE639</f>
        <v>1.08691</v>
      </c>
      <c r="J639">
        <f>Dataset!BI639</f>
        <v>1.0867899999999999</v>
      </c>
      <c r="K639">
        <f>Dataset!CA639</f>
        <v>1.0872900000000001</v>
      </c>
      <c r="L639">
        <f>Dataset!CW639</f>
        <v>1.08609</v>
      </c>
      <c r="M639">
        <f>Dataset!DP639</f>
        <v>1.0860799999999999</v>
      </c>
      <c r="N639" s="4">
        <v>42.458100558658316</v>
      </c>
      <c r="O639">
        <f t="shared" si="29"/>
        <v>1.0860360724106608</v>
      </c>
      <c r="P639">
        <v>1.0860799999999999</v>
      </c>
      <c r="Q639">
        <v>1.0856600000000001</v>
      </c>
      <c r="S639" t="str">
        <f t="shared" si="30"/>
        <v>no trade</v>
      </c>
      <c r="T639" t="str">
        <f t="shared" si="31"/>
        <v>no trade</v>
      </c>
    </row>
    <row r="640" spans="1:20" ht="15.75" thickBot="1">
      <c r="A640">
        <f>Dataset!J640</f>
        <v>1.08586</v>
      </c>
      <c r="B640">
        <f>Dataset!K640</f>
        <v>1.0862499999999999</v>
      </c>
      <c r="C640">
        <f>Dataset!L640</f>
        <v>1.08609</v>
      </c>
      <c r="D640">
        <f>Dataset!V640</f>
        <v>1.08589</v>
      </c>
      <c r="E640">
        <f>Dataset!AG640</f>
        <v>1.0863</v>
      </c>
      <c r="F640">
        <f>Dataset!AO640</f>
        <v>1.08714</v>
      </c>
      <c r="G640">
        <f>Dataset!AZ640</f>
        <v>1.0870500000000001</v>
      </c>
      <c r="H640">
        <f>Dataset!BD640</f>
        <v>1.08691</v>
      </c>
      <c r="I640">
        <f>Dataset!BE640</f>
        <v>1.0869599999999999</v>
      </c>
      <c r="J640">
        <f>Dataset!BI640</f>
        <v>1.08694</v>
      </c>
      <c r="K640">
        <f>Dataset!CA640</f>
        <v>1.08724</v>
      </c>
      <c r="L640">
        <f>Dataset!CW640</f>
        <v>1.0864499999999999</v>
      </c>
      <c r="M640">
        <f>Dataset!DP640</f>
        <v>1.0861400000000001</v>
      </c>
      <c r="N640" s="4">
        <v>47.953216374274923</v>
      </c>
      <c r="O640">
        <f t="shared" si="29"/>
        <v>1.0860893698120013</v>
      </c>
      <c r="P640">
        <v>1.0861400000000001</v>
      </c>
      <c r="Q640">
        <v>1.08571</v>
      </c>
      <c r="S640" t="str">
        <f t="shared" si="30"/>
        <v>no trade</v>
      </c>
      <c r="T640" t="str">
        <f t="shared" si="31"/>
        <v>no trade</v>
      </c>
    </row>
    <row r="641" spans="1:20" ht="15.75" thickBot="1">
      <c r="A641">
        <f>Dataset!J641</f>
        <v>1.0862499999999999</v>
      </c>
      <c r="B641">
        <f>Dataset!K641</f>
        <v>1.08609</v>
      </c>
      <c r="C641">
        <f>Dataset!L641</f>
        <v>1.08589</v>
      </c>
      <c r="D641">
        <f>Dataset!V641</f>
        <v>1.0861000000000001</v>
      </c>
      <c r="E641">
        <f>Dataset!AG641</f>
        <v>1.08633</v>
      </c>
      <c r="F641">
        <f>Dataset!AO641</f>
        <v>1.0867</v>
      </c>
      <c r="G641">
        <f>Dataset!AZ641</f>
        <v>1.087</v>
      </c>
      <c r="H641">
        <f>Dataset!BD641</f>
        <v>1.0869599999999999</v>
      </c>
      <c r="I641">
        <f>Dataset!BE641</f>
        <v>1.0866800000000001</v>
      </c>
      <c r="J641">
        <f>Dataset!BI641</f>
        <v>1.08667</v>
      </c>
      <c r="K641">
        <f>Dataset!CA641</f>
        <v>1.08725</v>
      </c>
      <c r="L641">
        <f>Dataset!CW641</f>
        <v>1.0865400000000001</v>
      </c>
      <c r="M641">
        <f>Dataset!DP641</f>
        <v>1.0861499999999999</v>
      </c>
      <c r="N641" s="4">
        <v>53.896103896100897</v>
      </c>
      <c r="O641">
        <f t="shared" si="29"/>
        <v>1.086046619777554</v>
      </c>
      <c r="P641">
        <v>1.0861499999999999</v>
      </c>
      <c r="Q641">
        <v>1.0858099999999999</v>
      </c>
      <c r="S641" t="str">
        <f t="shared" si="30"/>
        <v>no trade</v>
      </c>
      <c r="T641" t="str">
        <f t="shared" si="31"/>
        <v>no trade</v>
      </c>
    </row>
    <row r="642" spans="1:20" ht="15.75" thickBot="1">
      <c r="A642">
        <f>Dataset!J642</f>
        <v>1.08609</v>
      </c>
      <c r="B642">
        <f>Dataset!K642</f>
        <v>1.08589</v>
      </c>
      <c r="C642">
        <f>Dataset!L642</f>
        <v>1.08585</v>
      </c>
      <c r="D642">
        <f>Dataset!V642</f>
        <v>1.0860099999999999</v>
      </c>
      <c r="E642">
        <f>Dataset!AG642</f>
        <v>1.0863799999999999</v>
      </c>
      <c r="F642">
        <f>Dataset!AO642</f>
        <v>1.08674</v>
      </c>
      <c r="G642">
        <f>Dataset!AZ642</f>
        <v>1.0870899999999999</v>
      </c>
      <c r="H642">
        <f>Dataset!BD642</f>
        <v>1.0866800000000001</v>
      </c>
      <c r="I642">
        <f>Dataset!BE642</f>
        <v>1.0867199999999999</v>
      </c>
      <c r="J642">
        <f>Dataset!BI642</f>
        <v>1.08684</v>
      </c>
      <c r="K642">
        <f>Dataset!CA642</f>
        <v>1.0871</v>
      </c>
      <c r="L642">
        <f>Dataset!CW642</f>
        <v>1.0865400000000001</v>
      </c>
      <c r="M642">
        <f>Dataset!DP642</f>
        <v>1.0862499999999999</v>
      </c>
      <c r="N642" s="4">
        <v>44.531249999998643</v>
      </c>
      <c r="O642">
        <f t="shared" ref="O642:O705" si="32">(((((((0.654975365864358*$L642*2.05619622440581*$A642+((0.820509079375735*$E642--8.66154755035786)+0.714633842331559*$C642/(0.56802318509286*$F642)))+8.11195176528429)+8.11195176528429)-((2.98031957119973*$D642+14.9837254665498)+(0.515896009003183*$I642/(1.66534966840605*$K642)-LN(2.05619622440581*$A642))))+(LN(2.05619622440581*$A642)-(2.34778033028491*$J642*10.7808081773781+14.9837254665498/(1.66534966840605*$K642))/(((0.699679669221251*$B642/(0.56802318509286*$F642)+0.507895293750025*$G642/(0.515896009003183*$I642/(1.66534966840605*$K642)*2.45390057050084*$H642)*(2.98031957119973*$D642+14.9837254665498))+((2.98031957119973*$D642+14.9837254665498)+14.9837254665498)*0.507895293750025*$G642))))+-16.4494700053177/(-0.540583610340832*$M642))*-0.034953321658675+2.4348524211743)</f>
        <v>1.0861519185312334</v>
      </c>
      <c r="P642">
        <v>1.0862499999999999</v>
      </c>
      <c r="Q642">
        <v>1.08582</v>
      </c>
      <c r="S642" t="str">
        <f t="shared" si="30"/>
        <v>no trade</v>
      </c>
      <c r="T642" t="str">
        <f t="shared" si="31"/>
        <v>no trade</v>
      </c>
    </row>
    <row r="643" spans="1:20" ht="15.75" thickBot="1">
      <c r="A643">
        <f>Dataset!J643</f>
        <v>1.08589</v>
      </c>
      <c r="B643">
        <f>Dataset!K643</f>
        <v>1.08585</v>
      </c>
      <c r="C643">
        <f>Dataset!L643</f>
        <v>1.0855999999999999</v>
      </c>
      <c r="D643">
        <f>Dataset!V643</f>
        <v>1.08575</v>
      </c>
      <c r="E643">
        <f>Dataset!AG643</f>
        <v>1.08639</v>
      </c>
      <c r="F643">
        <f>Dataset!AO643</f>
        <v>1.0868800000000001</v>
      </c>
      <c r="G643">
        <f>Dataset!AZ643</f>
        <v>1.08693</v>
      </c>
      <c r="H643">
        <f>Dataset!BD643</f>
        <v>1.0867199999999999</v>
      </c>
      <c r="I643">
        <f>Dataset!BE643</f>
        <v>1.0867899999999999</v>
      </c>
      <c r="J643">
        <f>Dataset!BI643</f>
        <v>1.08694</v>
      </c>
      <c r="K643">
        <f>Dataset!CA643</f>
        <v>1.0871</v>
      </c>
      <c r="L643">
        <f>Dataset!CW643</f>
        <v>1.0863499999999999</v>
      </c>
      <c r="M643">
        <f>Dataset!DP643</f>
        <v>1.0860700000000001</v>
      </c>
      <c r="N643" s="4">
        <v>43.511450381678877</v>
      </c>
      <c r="O643">
        <f t="shared" si="32"/>
        <v>1.0860228762826372</v>
      </c>
      <c r="P643">
        <v>1.0860700000000001</v>
      </c>
      <c r="Q643">
        <v>1.0858699999999999</v>
      </c>
      <c r="S643" t="str">
        <f t="shared" si="30"/>
        <v>no trade</v>
      </c>
      <c r="T643" t="str">
        <f t="shared" si="31"/>
        <v>no trade</v>
      </c>
    </row>
    <row r="644" spans="1:20" ht="15.75" thickBot="1">
      <c r="A644">
        <f>Dataset!J644</f>
        <v>1.08585</v>
      </c>
      <c r="B644">
        <f>Dataset!K644</f>
        <v>1.0855999999999999</v>
      </c>
      <c r="C644">
        <f>Dataset!L644</f>
        <v>1.08578</v>
      </c>
      <c r="D644">
        <f>Dataset!V644</f>
        <v>1.08586</v>
      </c>
      <c r="E644">
        <f>Dataset!AG644</f>
        <v>1.0864400000000001</v>
      </c>
      <c r="F644">
        <f>Dataset!AO644</f>
        <v>1.08684</v>
      </c>
      <c r="G644">
        <f>Dataset!AZ644</f>
        <v>1.08691</v>
      </c>
      <c r="H644">
        <f>Dataset!BD644</f>
        <v>1.0867899999999999</v>
      </c>
      <c r="I644">
        <f>Dataset!BE644</f>
        <v>1.08694</v>
      </c>
      <c r="J644">
        <f>Dataset!BI644</f>
        <v>1.0868899999999999</v>
      </c>
      <c r="K644">
        <f>Dataset!CA644</f>
        <v>1.08667</v>
      </c>
      <c r="L644">
        <f>Dataset!CW644</f>
        <v>1.0862099999999999</v>
      </c>
      <c r="M644">
        <f>Dataset!DP644</f>
        <v>1.0861499999999999</v>
      </c>
      <c r="N644" s="4">
        <v>46.376811594203133</v>
      </c>
      <c r="O644">
        <f t="shared" si="32"/>
        <v>1.0861254404101572</v>
      </c>
      <c r="P644">
        <v>1.0861499999999999</v>
      </c>
      <c r="Q644">
        <v>1.0858300000000001</v>
      </c>
      <c r="S644" t="str">
        <f t="shared" si="30"/>
        <v>no trade</v>
      </c>
      <c r="T644" t="str">
        <f t="shared" si="31"/>
        <v>no trade</v>
      </c>
    </row>
    <row r="645" spans="1:20" ht="15.75" thickBot="1">
      <c r="A645">
        <f>Dataset!J645</f>
        <v>1.0855999999999999</v>
      </c>
      <c r="B645">
        <f>Dataset!K645</f>
        <v>1.08578</v>
      </c>
      <c r="C645">
        <f>Dataset!L645</f>
        <v>1.0860300000000001</v>
      </c>
      <c r="D645">
        <f>Dataset!V645</f>
        <v>1.0862099999999999</v>
      </c>
      <c r="E645">
        <f>Dataset!AG645</f>
        <v>1.08663</v>
      </c>
      <c r="F645">
        <f>Dataset!AO645</f>
        <v>1.08674</v>
      </c>
      <c r="G645">
        <f>Dataset!AZ645</f>
        <v>1.0869599999999999</v>
      </c>
      <c r="H645">
        <f>Dataset!BD645</f>
        <v>1.08694</v>
      </c>
      <c r="I645">
        <f>Dataset!BE645</f>
        <v>1.08667</v>
      </c>
      <c r="J645">
        <f>Dataset!BI645</f>
        <v>1.0867800000000001</v>
      </c>
      <c r="K645">
        <f>Dataset!CA645</f>
        <v>1.08643</v>
      </c>
      <c r="L645">
        <f>Dataset!CW645</f>
        <v>1.0860300000000001</v>
      </c>
      <c r="M645">
        <f>Dataset!DP645</f>
        <v>1.08612</v>
      </c>
      <c r="N645" s="4">
        <v>45.390070921986819</v>
      </c>
      <c r="O645">
        <f t="shared" si="32"/>
        <v>1.0861499246969011</v>
      </c>
      <c r="P645">
        <v>1.08612</v>
      </c>
      <c r="Q645">
        <v>1.0859700000000001</v>
      </c>
      <c r="S645" t="str">
        <f t="shared" si="30"/>
        <v>no trade</v>
      </c>
      <c r="T645" t="str">
        <f t="shared" si="31"/>
        <v>no trade</v>
      </c>
    </row>
    <row r="646" spans="1:20" ht="15.75" thickBot="1">
      <c r="A646">
        <f>Dataset!J646</f>
        <v>1.08578</v>
      </c>
      <c r="B646">
        <f>Dataset!K646</f>
        <v>1.0860300000000001</v>
      </c>
      <c r="C646">
        <f>Dataset!L646</f>
        <v>1.08588</v>
      </c>
      <c r="D646">
        <f>Dataset!V646</f>
        <v>1.0863700000000001</v>
      </c>
      <c r="E646">
        <f>Dataset!AG646</f>
        <v>1.0867800000000001</v>
      </c>
      <c r="F646">
        <f>Dataset!AO646</f>
        <v>1.0867800000000001</v>
      </c>
      <c r="G646">
        <f>Dataset!AZ646</f>
        <v>1.0866800000000001</v>
      </c>
      <c r="H646">
        <f>Dataset!BD646</f>
        <v>1.08667</v>
      </c>
      <c r="I646">
        <f>Dataset!BE646</f>
        <v>1.08684</v>
      </c>
      <c r="J646">
        <f>Dataset!BI646</f>
        <v>1.087</v>
      </c>
      <c r="K646">
        <f>Dataset!CA646</f>
        <v>1.0866100000000001</v>
      </c>
      <c r="L646">
        <f>Dataset!CW646</f>
        <v>1.08639</v>
      </c>
      <c r="M646">
        <f>Dataset!DP646</f>
        <v>1.0861400000000001</v>
      </c>
      <c r="N646" s="4">
        <v>40.31007751938531</v>
      </c>
      <c r="O646">
        <f t="shared" si="32"/>
        <v>1.0861581873965853</v>
      </c>
      <c r="P646">
        <v>1.0861400000000001</v>
      </c>
      <c r="Q646">
        <v>1.0861499999999999</v>
      </c>
      <c r="S646" t="str">
        <f t="shared" si="30"/>
        <v>no trade</v>
      </c>
      <c r="T646" t="str">
        <f t="shared" si="31"/>
        <v>no trade</v>
      </c>
    </row>
    <row r="647" spans="1:20" ht="15.75" thickBot="1">
      <c r="A647">
        <f>Dataset!J647</f>
        <v>1.0860300000000001</v>
      </c>
      <c r="B647">
        <f>Dataset!K647</f>
        <v>1.08588</v>
      </c>
      <c r="C647">
        <f>Dataset!L647</f>
        <v>1.0859399999999999</v>
      </c>
      <c r="D647">
        <f>Dataset!V647</f>
        <v>1.0863</v>
      </c>
      <c r="E647">
        <f>Dataset!AG647</f>
        <v>1.0870599999999999</v>
      </c>
      <c r="F647">
        <f>Dataset!AO647</f>
        <v>1.0867</v>
      </c>
      <c r="G647">
        <f>Dataset!AZ647</f>
        <v>1.0867199999999999</v>
      </c>
      <c r="H647">
        <f>Dataset!BD647</f>
        <v>1.08684</v>
      </c>
      <c r="I647">
        <f>Dataset!BE647</f>
        <v>1.08694</v>
      </c>
      <c r="J647">
        <f>Dataset!BI647</f>
        <v>1.08707</v>
      </c>
      <c r="K647">
        <f>Dataset!CA647</f>
        <v>1.0865499999999999</v>
      </c>
      <c r="L647">
        <f>Dataset!CW647</f>
        <v>1.0862400000000001</v>
      </c>
      <c r="M647">
        <f>Dataset!DP647</f>
        <v>1.0859399999999999</v>
      </c>
      <c r="N647" s="4">
        <v>38.805970149249525</v>
      </c>
      <c r="O647">
        <f t="shared" si="32"/>
        <v>1.0859433048810561</v>
      </c>
      <c r="P647">
        <v>1.0859399999999999</v>
      </c>
      <c r="Q647">
        <v>1.0860700000000001</v>
      </c>
      <c r="S647" t="str">
        <f t="shared" si="30"/>
        <v>no trade</v>
      </c>
      <c r="T647" t="str">
        <f t="shared" si="31"/>
        <v>no trade</v>
      </c>
    </row>
    <row r="648" spans="1:20" ht="15.75" thickBot="1">
      <c r="A648">
        <f>Dataset!J648</f>
        <v>1.0859399999999999</v>
      </c>
      <c r="B648">
        <f>Dataset!K648</f>
        <v>1.0860399999999999</v>
      </c>
      <c r="C648">
        <f>Dataset!L648</f>
        <v>1.08579</v>
      </c>
      <c r="D648">
        <f>Dataset!V648</f>
        <v>1.08629</v>
      </c>
      <c r="E648">
        <f>Dataset!AG648</f>
        <v>1.0867</v>
      </c>
      <c r="F648">
        <f>Dataset!AO648</f>
        <v>1.0868500000000001</v>
      </c>
      <c r="G648">
        <f>Dataset!AZ648</f>
        <v>1.08694</v>
      </c>
      <c r="H648">
        <f>Dataset!BD648</f>
        <v>1.0868899999999999</v>
      </c>
      <c r="I648">
        <f>Dataset!BE648</f>
        <v>1.0867800000000001</v>
      </c>
      <c r="J648">
        <f>Dataset!BI648</f>
        <v>1.0870299999999999</v>
      </c>
      <c r="K648">
        <f>Dataset!CA648</f>
        <v>1.08697</v>
      </c>
      <c r="L648">
        <f>Dataset!CW648</f>
        <v>1.0862499999999999</v>
      </c>
      <c r="M648">
        <f>Dataset!DP648</f>
        <v>1.0855699999999999</v>
      </c>
      <c r="N648" s="4">
        <v>31.325301204815574</v>
      </c>
      <c r="O648">
        <f t="shared" si="32"/>
        <v>1.0856153488681159</v>
      </c>
      <c r="P648">
        <v>1.0855699999999999</v>
      </c>
      <c r="Q648">
        <v>1.08622</v>
      </c>
      <c r="S648" t="str">
        <f t="shared" si="30"/>
        <v>no trade</v>
      </c>
      <c r="T648" t="str">
        <f t="shared" si="31"/>
        <v>no trade</v>
      </c>
    </row>
    <row r="649" spans="1:20" ht="15.75" thickBot="1">
      <c r="A649">
        <f>Dataset!J649</f>
        <v>1.0860399999999999</v>
      </c>
      <c r="B649">
        <f>Dataset!K649</f>
        <v>1.08579</v>
      </c>
      <c r="C649">
        <f>Dataset!L649</f>
        <v>1.08589</v>
      </c>
      <c r="D649">
        <f>Dataset!V649</f>
        <v>1.0864400000000001</v>
      </c>
      <c r="E649">
        <f>Dataset!AG649</f>
        <v>1.08674</v>
      </c>
      <c r="F649">
        <f>Dataset!AO649</f>
        <v>1.0870599999999999</v>
      </c>
      <c r="G649">
        <f>Dataset!AZ649</f>
        <v>1.08667</v>
      </c>
      <c r="H649">
        <f>Dataset!BD649</f>
        <v>1.0867800000000001</v>
      </c>
      <c r="I649">
        <f>Dataset!BE649</f>
        <v>1.087</v>
      </c>
      <c r="J649">
        <f>Dataset!BI649</f>
        <v>1.08684</v>
      </c>
      <c r="K649">
        <f>Dataset!CA649</f>
        <v>1.0869500000000001</v>
      </c>
      <c r="L649">
        <f>Dataset!CW649</f>
        <v>1.08639</v>
      </c>
      <c r="M649">
        <f>Dataset!DP649</f>
        <v>1.08569</v>
      </c>
      <c r="N649" s="4">
        <v>37.869822485204466</v>
      </c>
      <c r="O649">
        <f t="shared" si="32"/>
        <v>1.0857323063448177</v>
      </c>
      <c r="P649">
        <v>1.08569</v>
      </c>
      <c r="Q649">
        <v>1.0861700000000001</v>
      </c>
      <c r="S649" t="str">
        <f t="shared" si="30"/>
        <v>no trade</v>
      </c>
      <c r="T649" t="str">
        <f t="shared" si="31"/>
        <v>no trade</v>
      </c>
    </row>
    <row r="650" spans="1:20" ht="15.75" thickBot="1">
      <c r="A650">
        <f>Dataset!J650</f>
        <v>1.08579</v>
      </c>
      <c r="B650">
        <f>Dataset!K650</f>
        <v>1.08589</v>
      </c>
      <c r="C650">
        <f>Dataset!L650</f>
        <v>1.0861000000000001</v>
      </c>
      <c r="D650">
        <f>Dataset!V650</f>
        <v>1.0863</v>
      </c>
      <c r="E650">
        <f>Dataset!AG650</f>
        <v>1.0868800000000001</v>
      </c>
      <c r="F650">
        <f>Dataset!AO650</f>
        <v>1.0870500000000001</v>
      </c>
      <c r="G650">
        <f>Dataset!AZ650</f>
        <v>1.08684</v>
      </c>
      <c r="H650">
        <f>Dataset!BD650</f>
        <v>1.087</v>
      </c>
      <c r="I650">
        <f>Dataset!BE650</f>
        <v>1.08707</v>
      </c>
      <c r="J650">
        <f>Dataset!BI650</f>
        <v>1.087</v>
      </c>
      <c r="K650">
        <f>Dataset!CA650</f>
        <v>1.0869</v>
      </c>
      <c r="L650">
        <f>Dataset!CW650</f>
        <v>1.0862400000000001</v>
      </c>
      <c r="M650">
        <f>Dataset!DP650</f>
        <v>1.08562</v>
      </c>
      <c r="N650" s="4">
        <v>34.883720930237658</v>
      </c>
      <c r="O650">
        <f t="shared" si="32"/>
        <v>1.0856835428311098</v>
      </c>
      <c r="P650">
        <v>1.08562</v>
      </c>
      <c r="Q650">
        <v>1.0861499999999999</v>
      </c>
      <c r="S650" t="str">
        <f t="shared" si="30"/>
        <v>no trade</v>
      </c>
      <c r="T650" t="str">
        <f t="shared" si="31"/>
        <v>no trade</v>
      </c>
    </row>
    <row r="651" spans="1:20" ht="15.75" thickBot="1">
      <c r="A651">
        <f>Dataset!J651</f>
        <v>1.08589</v>
      </c>
      <c r="B651">
        <f>Dataset!K651</f>
        <v>1.0861000000000001</v>
      </c>
      <c r="C651">
        <f>Dataset!L651</f>
        <v>1.0860099999999999</v>
      </c>
      <c r="D651">
        <f>Dataset!V651</f>
        <v>1.08633</v>
      </c>
      <c r="E651">
        <f>Dataset!AG651</f>
        <v>1.08684</v>
      </c>
      <c r="F651">
        <f>Dataset!AO651</f>
        <v>1.087</v>
      </c>
      <c r="G651">
        <f>Dataset!AZ651</f>
        <v>1.08694</v>
      </c>
      <c r="H651">
        <f>Dataset!BD651</f>
        <v>1.08707</v>
      </c>
      <c r="I651">
        <f>Dataset!BE651</f>
        <v>1.0868899999999999</v>
      </c>
      <c r="J651">
        <f>Dataset!BI651</f>
        <v>1.0870899999999999</v>
      </c>
      <c r="K651">
        <f>Dataset!CA651</f>
        <v>1.0869800000000001</v>
      </c>
      <c r="L651">
        <f>Dataset!CW651</f>
        <v>1.08623</v>
      </c>
      <c r="M651">
        <f>Dataset!DP651</f>
        <v>1.08555</v>
      </c>
      <c r="N651" s="4">
        <v>31.213872832369717</v>
      </c>
      <c r="O651">
        <f t="shared" si="32"/>
        <v>1.0856078360560848</v>
      </c>
      <c r="P651">
        <v>1.08555</v>
      </c>
      <c r="Q651">
        <v>1.08622</v>
      </c>
      <c r="S651" t="str">
        <f t="shared" si="30"/>
        <v>no trade</v>
      </c>
      <c r="T651" t="str">
        <f t="shared" si="31"/>
        <v>no trade</v>
      </c>
    </row>
    <row r="652" spans="1:20" ht="15.75" thickBot="1">
      <c r="A652">
        <f>Dataset!J652</f>
        <v>1.0861000000000001</v>
      </c>
      <c r="B652">
        <f>Dataset!K652</f>
        <v>1.0860099999999999</v>
      </c>
      <c r="C652">
        <f>Dataset!L652</f>
        <v>1.08575</v>
      </c>
      <c r="D652">
        <f>Dataset!V652</f>
        <v>1.0863799999999999</v>
      </c>
      <c r="E652">
        <f>Dataset!AG652</f>
        <v>1.08674</v>
      </c>
      <c r="F652">
        <f>Dataset!AO652</f>
        <v>1.0870899999999999</v>
      </c>
      <c r="G652">
        <f>Dataset!AZ652</f>
        <v>1.0868899999999999</v>
      </c>
      <c r="H652">
        <f>Dataset!BD652</f>
        <v>1.0868899999999999</v>
      </c>
      <c r="I652">
        <f>Dataset!BE652</f>
        <v>1.0870299999999999</v>
      </c>
      <c r="J652">
        <f>Dataset!BI652</f>
        <v>1.0871900000000001</v>
      </c>
      <c r="K652">
        <f>Dataset!CA652</f>
        <v>1.08704</v>
      </c>
      <c r="L652">
        <f>Dataset!CW652</f>
        <v>1.0861400000000001</v>
      </c>
      <c r="M652">
        <f>Dataset!DP652</f>
        <v>1.0856600000000001</v>
      </c>
      <c r="N652" s="4">
        <v>36.312849162013109</v>
      </c>
      <c r="O652">
        <f t="shared" si="32"/>
        <v>1.0857131458640497</v>
      </c>
      <c r="P652">
        <v>1.0856600000000001</v>
      </c>
      <c r="Q652">
        <v>1.0861799999999999</v>
      </c>
      <c r="S652" t="str">
        <f t="shared" si="30"/>
        <v>no trade</v>
      </c>
      <c r="T652" t="str">
        <f t="shared" si="31"/>
        <v>no trade</v>
      </c>
    </row>
    <row r="653" spans="1:20" ht="15.75" thickBot="1">
      <c r="A653">
        <f>Dataset!J653</f>
        <v>1.0860099999999999</v>
      </c>
      <c r="B653">
        <f>Dataset!K653</f>
        <v>1.08575</v>
      </c>
      <c r="C653">
        <f>Dataset!L653</f>
        <v>1.08586</v>
      </c>
      <c r="D653">
        <f>Dataset!V653</f>
        <v>1.08639</v>
      </c>
      <c r="E653">
        <f>Dataset!AG653</f>
        <v>1.0867800000000001</v>
      </c>
      <c r="F653">
        <f>Dataset!AO653</f>
        <v>1.08693</v>
      </c>
      <c r="G653">
        <f>Dataset!AZ653</f>
        <v>1.0867800000000001</v>
      </c>
      <c r="H653">
        <f>Dataset!BD653</f>
        <v>1.0870299999999999</v>
      </c>
      <c r="I653">
        <f>Dataset!BE653</f>
        <v>1.08684</v>
      </c>
      <c r="J653">
        <f>Dataset!BI653</f>
        <v>1.0871599999999999</v>
      </c>
      <c r="K653">
        <f>Dataset!CA653</f>
        <v>1.0868</v>
      </c>
      <c r="L653">
        <f>Dataset!CW653</f>
        <v>1.0861799999999999</v>
      </c>
      <c r="M653">
        <f>Dataset!DP653</f>
        <v>1.0856600000000001</v>
      </c>
      <c r="N653" s="4">
        <v>30.487804878049118</v>
      </c>
      <c r="O653">
        <f t="shared" si="32"/>
        <v>1.085718725158265</v>
      </c>
      <c r="P653">
        <v>1.0856600000000001</v>
      </c>
      <c r="Q653">
        <v>1.08633</v>
      </c>
      <c r="S653" t="str">
        <f t="shared" si="30"/>
        <v>no trade</v>
      </c>
      <c r="T653" t="str">
        <f t="shared" si="31"/>
        <v>no trade</v>
      </c>
    </row>
    <row r="654" spans="1:20" ht="15.75" thickBot="1">
      <c r="A654">
        <f>Dataset!J654</f>
        <v>1.08575</v>
      </c>
      <c r="B654">
        <f>Dataset!K654</f>
        <v>1.08586</v>
      </c>
      <c r="C654">
        <f>Dataset!L654</f>
        <v>1.0862099999999999</v>
      </c>
      <c r="D654">
        <f>Dataset!V654</f>
        <v>1.0864400000000001</v>
      </c>
      <c r="E654">
        <f>Dataset!AG654</f>
        <v>1.0867</v>
      </c>
      <c r="F654">
        <f>Dataset!AO654</f>
        <v>1.08691</v>
      </c>
      <c r="G654">
        <f>Dataset!AZ654</f>
        <v>1.087</v>
      </c>
      <c r="H654">
        <f>Dataset!BD654</f>
        <v>1.08684</v>
      </c>
      <c r="I654">
        <f>Dataset!BE654</f>
        <v>1.087</v>
      </c>
      <c r="J654">
        <f>Dataset!BI654</f>
        <v>1.0871299999999999</v>
      </c>
      <c r="K654">
        <f>Dataset!CA654</f>
        <v>1.0867800000000001</v>
      </c>
      <c r="L654">
        <f>Dataset!CW654</f>
        <v>1.0862400000000001</v>
      </c>
      <c r="M654">
        <f>Dataset!DP654</f>
        <v>1.08571</v>
      </c>
      <c r="N654" s="4">
        <v>38.461538461534879</v>
      </c>
      <c r="O654">
        <f t="shared" si="32"/>
        <v>1.0857762473077535</v>
      </c>
      <c r="P654">
        <v>1.08571</v>
      </c>
      <c r="Q654">
        <v>1.0860700000000001</v>
      </c>
      <c r="S654" t="str">
        <f t="shared" si="30"/>
        <v>no trade</v>
      </c>
      <c r="T654" t="str">
        <f t="shared" si="31"/>
        <v>no trade</v>
      </c>
    </row>
    <row r="655" spans="1:20" ht="15.75" thickBot="1">
      <c r="A655">
        <f>Dataset!J655</f>
        <v>1.08586</v>
      </c>
      <c r="B655">
        <f>Dataset!K655</f>
        <v>1.0862099999999999</v>
      </c>
      <c r="C655">
        <f>Dataset!L655</f>
        <v>1.0863700000000001</v>
      </c>
      <c r="D655">
        <f>Dataset!V655</f>
        <v>1.08663</v>
      </c>
      <c r="E655">
        <f>Dataset!AG655</f>
        <v>1.08677</v>
      </c>
      <c r="F655">
        <f>Dataset!AO655</f>
        <v>1.0869599999999999</v>
      </c>
      <c r="G655">
        <f>Dataset!AZ655</f>
        <v>1.08707</v>
      </c>
      <c r="H655">
        <f>Dataset!BD655</f>
        <v>1.087</v>
      </c>
      <c r="I655">
        <f>Dataset!BE655</f>
        <v>1.0870899999999999</v>
      </c>
      <c r="J655">
        <f>Dataset!BI655</f>
        <v>1.08734</v>
      </c>
      <c r="K655">
        <f>Dataset!CA655</f>
        <v>1.0866499999999999</v>
      </c>
      <c r="L655">
        <f>Dataset!CW655</f>
        <v>1.08619</v>
      </c>
      <c r="M655">
        <f>Dataset!DP655</f>
        <v>1.0858099999999999</v>
      </c>
      <c r="N655" s="4">
        <v>40.1360544217575</v>
      </c>
      <c r="O655">
        <f t="shared" si="32"/>
        <v>1.0858803547651343</v>
      </c>
      <c r="P655">
        <v>1.0858099999999999</v>
      </c>
      <c r="Q655">
        <v>1.08643</v>
      </c>
      <c r="S655" t="str">
        <f t="shared" si="30"/>
        <v>no trade</v>
      </c>
      <c r="T655" t="str">
        <f t="shared" si="31"/>
        <v>no trade</v>
      </c>
    </row>
    <row r="656" spans="1:20" ht="15.75" thickBot="1">
      <c r="A656">
        <f>Dataset!J656</f>
        <v>1.0862099999999999</v>
      </c>
      <c r="B656">
        <f>Dataset!K656</f>
        <v>1.0863700000000001</v>
      </c>
      <c r="C656">
        <f>Dataset!L656</f>
        <v>1.0863</v>
      </c>
      <c r="D656">
        <f>Dataset!V656</f>
        <v>1.0867800000000001</v>
      </c>
      <c r="E656">
        <f>Dataset!AG656</f>
        <v>1.0868500000000001</v>
      </c>
      <c r="F656">
        <f>Dataset!AO656</f>
        <v>1.0866800000000001</v>
      </c>
      <c r="G656">
        <f>Dataset!AZ656</f>
        <v>1.0868899999999999</v>
      </c>
      <c r="H656">
        <f>Dataset!BD656</f>
        <v>1.0870899999999999</v>
      </c>
      <c r="I656">
        <f>Dataset!BE656</f>
        <v>1.0871900000000001</v>
      </c>
      <c r="J656">
        <f>Dataset!BI656</f>
        <v>1.0872900000000001</v>
      </c>
      <c r="K656">
        <f>Dataset!CA656</f>
        <v>1.0866</v>
      </c>
      <c r="L656">
        <f>Dataset!CW656</f>
        <v>1.0863400000000001</v>
      </c>
      <c r="M656">
        <f>Dataset!DP656</f>
        <v>1.08582</v>
      </c>
      <c r="N656" s="4">
        <v>40.136054421766552</v>
      </c>
      <c r="O656">
        <f t="shared" si="32"/>
        <v>1.0858549601172911</v>
      </c>
      <c r="P656">
        <v>1.08582</v>
      </c>
      <c r="Q656">
        <v>1.0867199999999999</v>
      </c>
      <c r="S656" t="str">
        <f t="shared" si="30"/>
        <v>no trade</v>
      </c>
      <c r="T656" t="str">
        <f t="shared" si="31"/>
        <v>no trade</v>
      </c>
    </row>
    <row r="657" spans="1:20" ht="15.75" thickBot="1">
      <c r="A657">
        <f>Dataset!J657</f>
        <v>1.0863700000000001</v>
      </c>
      <c r="B657">
        <f>Dataset!K657</f>
        <v>1.0863</v>
      </c>
      <c r="C657">
        <f>Dataset!L657</f>
        <v>1.08629</v>
      </c>
      <c r="D657">
        <f>Dataset!V657</f>
        <v>1.0870599999999999</v>
      </c>
      <c r="E657">
        <f>Dataset!AG657</f>
        <v>1.0870599999999999</v>
      </c>
      <c r="F657">
        <f>Dataset!AO657</f>
        <v>1.0867199999999999</v>
      </c>
      <c r="G657">
        <f>Dataset!AZ657</f>
        <v>1.0870299999999999</v>
      </c>
      <c r="H657">
        <f>Dataset!BD657</f>
        <v>1.0871900000000001</v>
      </c>
      <c r="I657">
        <f>Dataset!BE657</f>
        <v>1.0871599999999999</v>
      </c>
      <c r="J657">
        <f>Dataset!BI657</f>
        <v>1.08724</v>
      </c>
      <c r="K657">
        <f>Dataset!CA657</f>
        <v>1.0865499999999999</v>
      </c>
      <c r="L657">
        <f>Dataset!CW657</f>
        <v>1.0860799999999999</v>
      </c>
      <c r="M657">
        <f>Dataset!DP657</f>
        <v>1.0858699999999999</v>
      </c>
      <c r="N657" s="4">
        <v>38.028169014078117</v>
      </c>
      <c r="O657">
        <f t="shared" si="32"/>
        <v>1.0859149519151563</v>
      </c>
      <c r="P657">
        <v>1.0858699999999999</v>
      </c>
      <c r="Q657">
        <v>1.0866800000000001</v>
      </c>
      <c r="S657" t="str">
        <f t="shared" ref="S657:S720" si="33">IF(AND(OR(O657-0&gt;P657,O657&gt;O642),N657&lt;20),IF(Q657&gt;P657,1,0),"no trade")</f>
        <v>no trade</v>
      </c>
      <c r="T657" t="str">
        <f t="shared" ref="T657:T720" si="34">IF(AND(AND(O657&lt;P657,O657&lt;O642),N657&gt;80),IF(Q657&lt;P657,1,0),"no trade")</f>
        <v>no trade</v>
      </c>
    </row>
    <row r="658" spans="1:20" ht="15.75" thickBot="1">
      <c r="A658">
        <f>Dataset!J658</f>
        <v>1.0863</v>
      </c>
      <c r="B658">
        <f>Dataset!K658</f>
        <v>1.08629</v>
      </c>
      <c r="C658">
        <f>Dataset!L658</f>
        <v>1.08629</v>
      </c>
      <c r="D658">
        <f>Dataset!V658</f>
        <v>1.08714</v>
      </c>
      <c r="E658">
        <f>Dataset!AG658</f>
        <v>1.0870500000000001</v>
      </c>
      <c r="F658">
        <f>Dataset!AO658</f>
        <v>1.0867899999999999</v>
      </c>
      <c r="G658">
        <f>Dataset!AZ658</f>
        <v>1.08684</v>
      </c>
      <c r="H658">
        <f>Dataset!BD658</f>
        <v>1.0871599999999999</v>
      </c>
      <c r="I658">
        <f>Dataset!BE658</f>
        <v>1.0871299999999999</v>
      </c>
      <c r="J658">
        <f>Dataset!BI658</f>
        <v>1.08725</v>
      </c>
      <c r="K658">
        <f>Dataset!CA658</f>
        <v>1.08636</v>
      </c>
      <c r="L658">
        <f>Dataset!CW658</f>
        <v>1.0861400000000001</v>
      </c>
      <c r="M658">
        <f>Dataset!DP658</f>
        <v>1.0858300000000001</v>
      </c>
      <c r="N658" s="4">
        <v>42.187499999993221</v>
      </c>
      <c r="O658">
        <f t="shared" si="32"/>
        <v>1.0859069941653199</v>
      </c>
      <c r="P658">
        <v>1.0858300000000001</v>
      </c>
      <c r="Q658">
        <v>1.08636</v>
      </c>
      <c r="S658" t="str">
        <f t="shared" si="33"/>
        <v>no trade</v>
      </c>
      <c r="T658" t="str">
        <f t="shared" si="34"/>
        <v>no trade</v>
      </c>
    </row>
    <row r="659" spans="1:20" ht="15.75" thickBot="1">
      <c r="A659">
        <f>Dataset!J659</f>
        <v>1.08629</v>
      </c>
      <c r="B659">
        <f>Dataset!K659</f>
        <v>1.08629</v>
      </c>
      <c r="C659">
        <f>Dataset!L659</f>
        <v>1.0864400000000001</v>
      </c>
      <c r="D659">
        <f>Dataset!V659</f>
        <v>1.0867</v>
      </c>
      <c r="E659">
        <f>Dataset!AG659</f>
        <v>1.087</v>
      </c>
      <c r="F659">
        <f>Dataset!AO659</f>
        <v>1.08694</v>
      </c>
      <c r="G659">
        <f>Dataset!AZ659</f>
        <v>1.087</v>
      </c>
      <c r="H659">
        <f>Dataset!BD659</f>
        <v>1.0871299999999999</v>
      </c>
      <c r="I659">
        <f>Dataset!BE659</f>
        <v>1.08734</v>
      </c>
      <c r="J659">
        <f>Dataset!BI659</f>
        <v>1.0871</v>
      </c>
      <c r="K659">
        <f>Dataset!CA659</f>
        <v>1.08639</v>
      </c>
      <c r="L659">
        <f>Dataset!CW659</f>
        <v>1.0861499999999999</v>
      </c>
      <c r="M659">
        <f>Dataset!DP659</f>
        <v>1.0859700000000001</v>
      </c>
      <c r="N659" s="4">
        <v>44.776119402985323</v>
      </c>
      <c r="O659">
        <f t="shared" si="32"/>
        <v>1.0859855740475874</v>
      </c>
      <c r="P659">
        <v>1.0859700000000001</v>
      </c>
      <c r="Q659">
        <v>1.08647</v>
      </c>
      <c r="S659" t="str">
        <f t="shared" si="33"/>
        <v>no trade</v>
      </c>
      <c r="T659" t="str">
        <f t="shared" si="34"/>
        <v>no trade</v>
      </c>
    </row>
    <row r="660" spans="1:20" ht="15.75" thickBot="1">
      <c r="A660">
        <f>Dataset!J660</f>
        <v>1.08629</v>
      </c>
      <c r="B660">
        <f>Dataset!K660</f>
        <v>1.0864400000000001</v>
      </c>
      <c r="C660">
        <f>Dataset!L660</f>
        <v>1.0863</v>
      </c>
      <c r="D660">
        <f>Dataset!V660</f>
        <v>1.08674</v>
      </c>
      <c r="E660">
        <f>Dataset!AG660</f>
        <v>1.0870899999999999</v>
      </c>
      <c r="F660">
        <f>Dataset!AO660</f>
        <v>1.08667</v>
      </c>
      <c r="G660">
        <f>Dataset!AZ660</f>
        <v>1.0870899999999999</v>
      </c>
      <c r="H660">
        <f>Dataset!BD660</f>
        <v>1.08734</v>
      </c>
      <c r="I660">
        <f>Dataset!BE660</f>
        <v>1.0872900000000001</v>
      </c>
      <c r="J660">
        <f>Dataset!BI660</f>
        <v>1.0871</v>
      </c>
      <c r="K660">
        <f>Dataset!CA660</f>
        <v>1.08609</v>
      </c>
      <c r="L660">
        <f>Dataset!CW660</f>
        <v>1.0862499999999999</v>
      </c>
      <c r="M660">
        <f>Dataset!DP660</f>
        <v>1.0861499999999999</v>
      </c>
      <c r="N660" s="4">
        <v>52.348993288583301</v>
      </c>
      <c r="O660">
        <f t="shared" si="32"/>
        <v>1.0861466039565726</v>
      </c>
      <c r="P660">
        <v>1.0861499999999999</v>
      </c>
      <c r="Q660">
        <v>1.08674</v>
      </c>
      <c r="S660" t="str">
        <f t="shared" si="33"/>
        <v>no trade</v>
      </c>
      <c r="T660" t="str">
        <f t="shared" si="34"/>
        <v>no trade</v>
      </c>
    </row>
    <row r="661" spans="1:20" ht="15.75" thickBot="1">
      <c r="A661">
        <f>Dataset!J661</f>
        <v>1.0864400000000001</v>
      </c>
      <c r="B661">
        <f>Dataset!K661</f>
        <v>1.0863</v>
      </c>
      <c r="C661">
        <f>Dataset!L661</f>
        <v>1.08633</v>
      </c>
      <c r="D661">
        <f>Dataset!V661</f>
        <v>1.0868800000000001</v>
      </c>
      <c r="E661">
        <f>Dataset!AG661</f>
        <v>1.08693</v>
      </c>
      <c r="F661">
        <f>Dataset!AO661</f>
        <v>1.08684</v>
      </c>
      <c r="G661">
        <f>Dataset!AZ661</f>
        <v>1.0871900000000001</v>
      </c>
      <c r="H661">
        <f>Dataset!BD661</f>
        <v>1.0872900000000001</v>
      </c>
      <c r="I661">
        <f>Dataset!BE661</f>
        <v>1.08724</v>
      </c>
      <c r="J661">
        <f>Dataset!BI661</f>
        <v>1.08667</v>
      </c>
      <c r="K661">
        <f>Dataset!CA661</f>
        <v>1.0864499999999999</v>
      </c>
      <c r="L661">
        <f>Dataset!CW661</f>
        <v>1.0860700000000001</v>
      </c>
      <c r="M661">
        <f>Dataset!DP661</f>
        <v>1.0860700000000001</v>
      </c>
      <c r="N661" s="4">
        <v>49.032258064509755</v>
      </c>
      <c r="O661">
        <f t="shared" si="32"/>
        <v>1.0860620062757758</v>
      </c>
      <c r="P661">
        <v>1.0860700000000001</v>
      </c>
      <c r="Q661">
        <v>1.08663</v>
      </c>
      <c r="S661" t="str">
        <f t="shared" si="33"/>
        <v>no trade</v>
      </c>
      <c r="T661" t="str">
        <f t="shared" si="34"/>
        <v>no trade</v>
      </c>
    </row>
    <row r="662" spans="1:20" ht="15.75" thickBot="1">
      <c r="A662">
        <f>Dataset!J662</f>
        <v>1.0863</v>
      </c>
      <c r="B662">
        <f>Dataset!K662</f>
        <v>1.08633</v>
      </c>
      <c r="C662">
        <f>Dataset!L662</f>
        <v>1.0863799999999999</v>
      </c>
      <c r="D662">
        <f>Dataset!V662</f>
        <v>1.08684</v>
      </c>
      <c r="E662">
        <f>Dataset!AG662</f>
        <v>1.08691</v>
      </c>
      <c r="F662">
        <f>Dataset!AO662</f>
        <v>1.08694</v>
      </c>
      <c r="G662">
        <f>Dataset!AZ662</f>
        <v>1.0871599999999999</v>
      </c>
      <c r="H662">
        <f>Dataset!BD662</f>
        <v>1.08724</v>
      </c>
      <c r="I662">
        <f>Dataset!BE662</f>
        <v>1.08725</v>
      </c>
      <c r="J662">
        <f>Dataset!BI662</f>
        <v>1.08643</v>
      </c>
      <c r="K662">
        <f>Dataset!CA662</f>
        <v>1.0865400000000001</v>
      </c>
      <c r="L662">
        <f>Dataset!CW662</f>
        <v>1.0861499999999999</v>
      </c>
      <c r="M662">
        <f>Dataset!DP662</f>
        <v>1.0859000000000001</v>
      </c>
      <c r="N662" s="4">
        <v>50</v>
      </c>
      <c r="O662">
        <f t="shared" si="32"/>
        <v>1.085910468768172</v>
      </c>
      <c r="P662">
        <v>1.0859000000000001</v>
      </c>
      <c r="Q662">
        <v>1.0866199999999999</v>
      </c>
      <c r="S662" t="str">
        <f t="shared" si="33"/>
        <v>no trade</v>
      </c>
      <c r="T662" t="str">
        <f t="shared" si="34"/>
        <v>no trade</v>
      </c>
    </row>
    <row r="663" spans="1:20" ht="15.75" thickBot="1">
      <c r="A663">
        <f>Dataset!J663</f>
        <v>1.08633</v>
      </c>
      <c r="B663">
        <f>Dataset!K663</f>
        <v>1.0863799999999999</v>
      </c>
      <c r="C663">
        <f>Dataset!L663</f>
        <v>1.08639</v>
      </c>
      <c r="D663">
        <f>Dataset!V663</f>
        <v>1.08674</v>
      </c>
      <c r="E663">
        <f>Dataset!AG663</f>
        <v>1.0869599999999999</v>
      </c>
      <c r="F663">
        <f>Dataset!AO663</f>
        <v>1.0868899999999999</v>
      </c>
      <c r="G663">
        <f>Dataset!AZ663</f>
        <v>1.0871299999999999</v>
      </c>
      <c r="H663">
        <f>Dataset!BD663</f>
        <v>1.08725</v>
      </c>
      <c r="I663">
        <f>Dataset!BE663</f>
        <v>1.0871</v>
      </c>
      <c r="J663">
        <f>Dataset!BI663</f>
        <v>1.0866100000000001</v>
      </c>
      <c r="K663">
        <f>Dataset!CA663</f>
        <v>1.0865400000000001</v>
      </c>
      <c r="L663">
        <f>Dataset!CW663</f>
        <v>1.08612</v>
      </c>
      <c r="M663">
        <f>Dataset!DP663</f>
        <v>1.08622</v>
      </c>
      <c r="N663" s="4">
        <v>71.523178807956072</v>
      </c>
      <c r="O663">
        <f t="shared" si="32"/>
        <v>1.0861857436607993</v>
      </c>
      <c r="P663">
        <v>1.08622</v>
      </c>
      <c r="Q663">
        <v>1.0867100000000001</v>
      </c>
      <c r="S663" t="str">
        <f t="shared" si="33"/>
        <v>no trade</v>
      </c>
      <c r="T663" t="str">
        <f t="shared" si="34"/>
        <v>no trade</v>
      </c>
    </row>
    <row r="664" spans="1:20" ht="15.75" thickBot="1">
      <c r="A664">
        <f>Dataset!J664</f>
        <v>1.0863799999999999</v>
      </c>
      <c r="B664">
        <f>Dataset!K664</f>
        <v>1.08639</v>
      </c>
      <c r="C664">
        <f>Dataset!L664</f>
        <v>1.0864400000000001</v>
      </c>
      <c r="D664">
        <f>Dataset!V664</f>
        <v>1.0867800000000001</v>
      </c>
      <c r="E664">
        <f>Dataset!AG664</f>
        <v>1.0866800000000001</v>
      </c>
      <c r="F664">
        <f>Dataset!AO664</f>
        <v>1.0867800000000001</v>
      </c>
      <c r="G664">
        <f>Dataset!AZ664</f>
        <v>1.08734</v>
      </c>
      <c r="H664">
        <f>Dataset!BD664</f>
        <v>1.0871</v>
      </c>
      <c r="I664">
        <f>Dataset!BE664</f>
        <v>1.0871</v>
      </c>
      <c r="J664">
        <f>Dataset!BI664</f>
        <v>1.0865499999999999</v>
      </c>
      <c r="K664">
        <f>Dataset!CA664</f>
        <v>1.0863499999999999</v>
      </c>
      <c r="L664">
        <f>Dataset!CW664</f>
        <v>1.0861400000000001</v>
      </c>
      <c r="M664">
        <f>Dataset!DP664</f>
        <v>1.0861700000000001</v>
      </c>
      <c r="N664" s="4">
        <v>66.666666666676946</v>
      </c>
      <c r="O664">
        <f t="shared" si="32"/>
        <v>1.0861343060122093</v>
      </c>
      <c r="P664">
        <v>1.0861700000000001</v>
      </c>
      <c r="Q664">
        <v>1.08657</v>
      </c>
      <c r="S664" t="str">
        <f t="shared" si="33"/>
        <v>no trade</v>
      </c>
      <c r="T664" t="str">
        <f t="shared" si="34"/>
        <v>no trade</v>
      </c>
    </row>
    <row r="665" spans="1:20" ht="15.75" thickBot="1">
      <c r="A665">
        <f>Dataset!J665</f>
        <v>1.08639</v>
      </c>
      <c r="B665">
        <f>Dataset!K665</f>
        <v>1.0864400000000001</v>
      </c>
      <c r="C665">
        <f>Dataset!L665</f>
        <v>1.08663</v>
      </c>
      <c r="D665">
        <f>Dataset!V665</f>
        <v>1.0867</v>
      </c>
      <c r="E665">
        <f>Dataset!AG665</f>
        <v>1.0867199999999999</v>
      </c>
      <c r="F665">
        <f>Dataset!AO665</f>
        <v>1.087</v>
      </c>
      <c r="G665">
        <f>Dataset!AZ665</f>
        <v>1.0872900000000001</v>
      </c>
      <c r="H665">
        <f>Dataset!BD665</f>
        <v>1.0871</v>
      </c>
      <c r="I665">
        <f>Dataset!BE665</f>
        <v>1.08667</v>
      </c>
      <c r="J665">
        <f>Dataset!BI665</f>
        <v>1.08684</v>
      </c>
      <c r="K665">
        <f>Dataset!CA665</f>
        <v>1.0862099999999999</v>
      </c>
      <c r="L665">
        <f>Dataset!CW665</f>
        <v>1.0859399999999999</v>
      </c>
      <c r="M665">
        <f>Dataset!DP665</f>
        <v>1.0861499999999999</v>
      </c>
      <c r="N665" s="4">
        <v>69.064748201445056</v>
      </c>
      <c r="O665">
        <f t="shared" si="32"/>
        <v>1.0861217584220801</v>
      </c>
      <c r="P665">
        <v>1.0861499999999999</v>
      </c>
      <c r="Q665">
        <v>1.08666</v>
      </c>
      <c r="S665" t="str">
        <f t="shared" si="33"/>
        <v>no trade</v>
      </c>
      <c r="T665" t="str">
        <f t="shared" si="34"/>
        <v>no trade</v>
      </c>
    </row>
    <row r="666" spans="1:20" ht="15.75" thickBot="1">
      <c r="A666">
        <f>Dataset!J666</f>
        <v>1.0864400000000001</v>
      </c>
      <c r="B666">
        <f>Dataset!K666</f>
        <v>1.08663</v>
      </c>
      <c r="C666">
        <f>Dataset!L666</f>
        <v>1.0867800000000001</v>
      </c>
      <c r="D666">
        <f>Dataset!V666</f>
        <v>1.08677</v>
      </c>
      <c r="E666">
        <f>Dataset!AG666</f>
        <v>1.0867899999999999</v>
      </c>
      <c r="F666">
        <f>Dataset!AO666</f>
        <v>1.08707</v>
      </c>
      <c r="G666">
        <f>Dataset!AZ666</f>
        <v>1.08724</v>
      </c>
      <c r="H666">
        <f>Dataset!BD666</f>
        <v>1.08667</v>
      </c>
      <c r="I666">
        <f>Dataset!BE666</f>
        <v>1.08643</v>
      </c>
      <c r="J666">
        <f>Dataset!BI666</f>
        <v>1.08697</v>
      </c>
      <c r="K666">
        <f>Dataset!CA666</f>
        <v>1.0860300000000001</v>
      </c>
      <c r="L666">
        <f>Dataset!CW666</f>
        <v>1.0859000000000001</v>
      </c>
      <c r="M666">
        <f>Dataset!DP666</f>
        <v>1.08622</v>
      </c>
      <c r="N666" s="4">
        <v>74.100719424470086</v>
      </c>
      <c r="O666">
        <f t="shared" si="32"/>
        <v>1.0861821640665845</v>
      </c>
      <c r="P666">
        <v>1.08622</v>
      </c>
      <c r="Q666">
        <v>1.0866100000000001</v>
      </c>
      <c r="S666" t="str">
        <f t="shared" si="33"/>
        <v>no trade</v>
      </c>
      <c r="T666" t="str">
        <f t="shared" si="34"/>
        <v>no trade</v>
      </c>
    </row>
    <row r="667" spans="1:20" ht="15.75" thickBot="1">
      <c r="A667">
        <f>Dataset!J667</f>
        <v>1.08663</v>
      </c>
      <c r="B667">
        <f>Dataset!K667</f>
        <v>1.0867800000000001</v>
      </c>
      <c r="C667">
        <f>Dataset!L667</f>
        <v>1.0870599999999999</v>
      </c>
      <c r="D667">
        <f>Dataset!V667</f>
        <v>1.0868500000000001</v>
      </c>
      <c r="E667">
        <f>Dataset!AG667</f>
        <v>1.08694</v>
      </c>
      <c r="F667">
        <f>Dataset!AO667</f>
        <v>1.0868899999999999</v>
      </c>
      <c r="G667">
        <f>Dataset!AZ667</f>
        <v>1.08725</v>
      </c>
      <c r="H667">
        <f>Dataset!BD667</f>
        <v>1.08643</v>
      </c>
      <c r="I667">
        <f>Dataset!BE667</f>
        <v>1.0866100000000001</v>
      </c>
      <c r="J667">
        <f>Dataset!BI667</f>
        <v>1.0869500000000001</v>
      </c>
      <c r="K667">
        <f>Dataset!CA667</f>
        <v>1.08639</v>
      </c>
      <c r="L667">
        <f>Dataset!CW667</f>
        <v>1.0855699999999999</v>
      </c>
      <c r="M667">
        <f>Dataset!DP667</f>
        <v>1.0861799999999999</v>
      </c>
      <c r="N667" s="4">
        <v>69.696969696974278</v>
      </c>
      <c r="O667">
        <f t="shared" si="32"/>
        <v>1.0861140759278145</v>
      </c>
      <c r="P667">
        <v>1.0861799999999999</v>
      </c>
      <c r="Q667">
        <v>1.0866199999999999</v>
      </c>
      <c r="S667" t="str">
        <f t="shared" si="33"/>
        <v>no trade</v>
      </c>
      <c r="T667" t="str">
        <f t="shared" si="34"/>
        <v>no trade</v>
      </c>
    </row>
    <row r="668" spans="1:20" ht="15.75" thickBot="1">
      <c r="A668">
        <f>Dataset!J668</f>
        <v>1.0867800000000001</v>
      </c>
      <c r="B668">
        <f>Dataset!K668</f>
        <v>1.0870599999999999</v>
      </c>
      <c r="C668">
        <f>Dataset!L668</f>
        <v>1.08714</v>
      </c>
      <c r="D668">
        <f>Dataset!V668</f>
        <v>1.0870599999999999</v>
      </c>
      <c r="E668">
        <f>Dataset!AG668</f>
        <v>1.08667</v>
      </c>
      <c r="F668">
        <f>Dataset!AO668</f>
        <v>1.0870299999999999</v>
      </c>
      <c r="G668">
        <f>Dataset!AZ668</f>
        <v>1.0871</v>
      </c>
      <c r="H668">
        <f>Dataset!BD668</f>
        <v>1.0866100000000001</v>
      </c>
      <c r="I668">
        <f>Dataset!BE668</f>
        <v>1.0865499999999999</v>
      </c>
      <c r="J668">
        <f>Dataset!BI668</f>
        <v>1.0869</v>
      </c>
      <c r="K668">
        <f>Dataset!CA668</f>
        <v>1.0862400000000001</v>
      </c>
      <c r="L668">
        <f>Dataset!CW668</f>
        <v>1.08569</v>
      </c>
      <c r="M668">
        <f>Dataset!DP668</f>
        <v>1.08633</v>
      </c>
      <c r="N668" s="4">
        <v>72.789115646265799</v>
      </c>
      <c r="O668">
        <f t="shared" si="32"/>
        <v>1.0862664806718962</v>
      </c>
      <c r="P668">
        <v>1.08633</v>
      </c>
      <c r="Q668">
        <v>1.0867899999999999</v>
      </c>
      <c r="S668" t="str">
        <f t="shared" si="33"/>
        <v>no trade</v>
      </c>
      <c r="T668" t="str">
        <f t="shared" si="34"/>
        <v>no trade</v>
      </c>
    </row>
    <row r="669" spans="1:20" ht="15.75" thickBot="1">
      <c r="A669">
        <f>Dataset!J669</f>
        <v>1.0870599999999999</v>
      </c>
      <c r="B669">
        <f>Dataset!K669</f>
        <v>1.08714</v>
      </c>
      <c r="C669">
        <f>Dataset!L669</f>
        <v>1.0867</v>
      </c>
      <c r="D669">
        <f>Dataset!V669</f>
        <v>1.0870500000000001</v>
      </c>
      <c r="E669">
        <f>Dataset!AG669</f>
        <v>1.08684</v>
      </c>
      <c r="F669">
        <f>Dataset!AO669</f>
        <v>1.08684</v>
      </c>
      <c r="G669">
        <f>Dataset!AZ669</f>
        <v>1.0871</v>
      </c>
      <c r="H669">
        <f>Dataset!BD669</f>
        <v>1.0865499999999999</v>
      </c>
      <c r="I669">
        <f>Dataset!BE669</f>
        <v>1.08684</v>
      </c>
      <c r="J669">
        <f>Dataset!BI669</f>
        <v>1.0869800000000001</v>
      </c>
      <c r="K669">
        <f>Dataset!CA669</f>
        <v>1.0862499999999999</v>
      </c>
      <c r="L669">
        <f>Dataset!CW669</f>
        <v>1.08562</v>
      </c>
      <c r="M669">
        <f>Dataset!DP669</f>
        <v>1.0860700000000001</v>
      </c>
      <c r="N669" s="4">
        <v>60.714285714293268</v>
      </c>
      <c r="O669">
        <f t="shared" si="32"/>
        <v>1.0860152182365583</v>
      </c>
      <c r="P669">
        <v>1.0860700000000001</v>
      </c>
      <c r="Q669">
        <v>1.0866</v>
      </c>
      <c r="S669" t="str">
        <f t="shared" si="33"/>
        <v>no trade</v>
      </c>
      <c r="T669" t="str">
        <f t="shared" si="34"/>
        <v>no trade</v>
      </c>
    </row>
    <row r="670" spans="1:20" ht="15.75" thickBot="1">
      <c r="A670">
        <f>Dataset!J670</f>
        <v>1.08714</v>
      </c>
      <c r="B670">
        <f>Dataset!K670</f>
        <v>1.0867</v>
      </c>
      <c r="C670">
        <f>Dataset!L670</f>
        <v>1.08674</v>
      </c>
      <c r="D670">
        <f>Dataset!V670</f>
        <v>1.087</v>
      </c>
      <c r="E670">
        <f>Dataset!AG670</f>
        <v>1.08694</v>
      </c>
      <c r="F670">
        <f>Dataset!AO670</f>
        <v>1.087</v>
      </c>
      <c r="G670">
        <f>Dataset!AZ670</f>
        <v>1.08667</v>
      </c>
      <c r="H670">
        <f>Dataset!BD670</f>
        <v>1.08684</v>
      </c>
      <c r="I670">
        <f>Dataset!BE670</f>
        <v>1.08697</v>
      </c>
      <c r="J670">
        <f>Dataset!BI670</f>
        <v>1.08704</v>
      </c>
      <c r="K670">
        <f>Dataset!CA670</f>
        <v>1.0862499999999999</v>
      </c>
      <c r="L670">
        <f>Dataset!CW670</f>
        <v>1.08555</v>
      </c>
      <c r="M670">
        <f>Dataset!DP670</f>
        <v>1.08643</v>
      </c>
      <c r="N670" s="4">
        <v>65.979381443305698</v>
      </c>
      <c r="O670">
        <f t="shared" si="32"/>
        <v>1.0863557261449965</v>
      </c>
      <c r="P670">
        <v>1.08643</v>
      </c>
      <c r="Q670">
        <v>1.0866199999999999</v>
      </c>
      <c r="S670" t="str">
        <f t="shared" si="33"/>
        <v>no trade</v>
      </c>
      <c r="T670" t="str">
        <f t="shared" si="34"/>
        <v>no trade</v>
      </c>
    </row>
    <row r="671" spans="1:20" ht="15.75" thickBot="1">
      <c r="A671">
        <f>Dataset!J671</f>
        <v>1.0867</v>
      </c>
      <c r="B671">
        <f>Dataset!K671</f>
        <v>1.08674</v>
      </c>
      <c r="C671">
        <f>Dataset!L671</f>
        <v>1.0868800000000001</v>
      </c>
      <c r="D671">
        <f>Dataset!V671</f>
        <v>1.0870899999999999</v>
      </c>
      <c r="E671">
        <f>Dataset!AG671</f>
        <v>1.0868899999999999</v>
      </c>
      <c r="F671">
        <f>Dataset!AO671</f>
        <v>1.0870899999999999</v>
      </c>
      <c r="G671">
        <f>Dataset!AZ671</f>
        <v>1.08643</v>
      </c>
      <c r="H671">
        <f>Dataset!BD671</f>
        <v>1.08697</v>
      </c>
      <c r="I671">
        <f>Dataset!BE671</f>
        <v>1.0869500000000001</v>
      </c>
      <c r="J671">
        <f>Dataset!BI671</f>
        <v>1.0868</v>
      </c>
      <c r="K671">
        <f>Dataset!CA671</f>
        <v>1.08639</v>
      </c>
      <c r="L671">
        <f>Dataset!CW671</f>
        <v>1.0856600000000001</v>
      </c>
      <c r="M671">
        <f>Dataset!DP671</f>
        <v>1.0867199999999999</v>
      </c>
      <c r="N671" s="4">
        <v>70.270270270275134</v>
      </c>
      <c r="O671">
        <f t="shared" si="32"/>
        <v>1.0866690718841991</v>
      </c>
      <c r="P671">
        <v>1.0867199999999999</v>
      </c>
      <c r="Q671">
        <v>1.0865400000000001</v>
      </c>
      <c r="S671" t="str">
        <f t="shared" si="33"/>
        <v>no trade</v>
      </c>
      <c r="T671" t="str">
        <f t="shared" si="34"/>
        <v>no trade</v>
      </c>
    </row>
    <row r="672" spans="1:20" ht="15.75" thickBot="1">
      <c r="A672">
        <f>Dataset!J672</f>
        <v>1.08674</v>
      </c>
      <c r="B672">
        <f>Dataset!K672</f>
        <v>1.0868800000000001</v>
      </c>
      <c r="C672">
        <f>Dataset!L672</f>
        <v>1.08684</v>
      </c>
      <c r="D672">
        <f>Dataset!V672</f>
        <v>1.08693</v>
      </c>
      <c r="E672">
        <f>Dataset!AG672</f>
        <v>1.0867800000000001</v>
      </c>
      <c r="F672">
        <f>Dataset!AO672</f>
        <v>1.0871900000000001</v>
      </c>
      <c r="G672">
        <f>Dataset!AZ672</f>
        <v>1.0866100000000001</v>
      </c>
      <c r="H672">
        <f>Dataset!BD672</f>
        <v>1.0869500000000001</v>
      </c>
      <c r="I672">
        <f>Dataset!BE672</f>
        <v>1.0869</v>
      </c>
      <c r="J672">
        <f>Dataset!BI672</f>
        <v>1.0867800000000001</v>
      </c>
      <c r="K672">
        <f>Dataset!CA672</f>
        <v>1.0862400000000001</v>
      </c>
      <c r="L672">
        <f>Dataset!CW672</f>
        <v>1.0856600000000001</v>
      </c>
      <c r="M672">
        <f>Dataset!DP672</f>
        <v>1.0866800000000001</v>
      </c>
      <c r="N672" s="4">
        <v>68.32579185521513</v>
      </c>
      <c r="O672">
        <f t="shared" si="32"/>
        <v>1.0866177784176938</v>
      </c>
      <c r="P672">
        <v>1.0866800000000001</v>
      </c>
      <c r="Q672">
        <v>1.0865100000000001</v>
      </c>
      <c r="S672" t="str">
        <f t="shared" si="33"/>
        <v>no trade</v>
      </c>
      <c r="T672" t="str">
        <f t="shared" si="34"/>
        <v>no trade</v>
      </c>
    </row>
    <row r="673" spans="1:20" ht="15.75" thickBot="1">
      <c r="A673">
        <f>Dataset!J673</f>
        <v>1.0868800000000001</v>
      </c>
      <c r="B673">
        <f>Dataset!K673</f>
        <v>1.08684</v>
      </c>
      <c r="C673">
        <f>Dataset!L673</f>
        <v>1.08674</v>
      </c>
      <c r="D673">
        <f>Dataset!V673</f>
        <v>1.08691</v>
      </c>
      <c r="E673">
        <f>Dataset!AG673</f>
        <v>1.087</v>
      </c>
      <c r="F673">
        <f>Dataset!AO673</f>
        <v>1.0871599999999999</v>
      </c>
      <c r="G673">
        <f>Dataset!AZ673</f>
        <v>1.0865499999999999</v>
      </c>
      <c r="H673">
        <f>Dataset!BD673</f>
        <v>1.0869</v>
      </c>
      <c r="I673">
        <f>Dataset!BE673</f>
        <v>1.0869800000000001</v>
      </c>
      <c r="J673">
        <f>Dataset!BI673</f>
        <v>1.0866499999999999</v>
      </c>
      <c r="K673">
        <f>Dataset!CA673</f>
        <v>1.08623</v>
      </c>
      <c r="L673">
        <f>Dataset!CW673</f>
        <v>1.08571</v>
      </c>
      <c r="M673">
        <f>Dataset!DP673</f>
        <v>1.08636</v>
      </c>
      <c r="N673" s="4">
        <v>60.642570281125288</v>
      </c>
      <c r="O673">
        <f t="shared" si="32"/>
        <v>1.0863053038521684</v>
      </c>
      <c r="P673">
        <v>1.08636</v>
      </c>
      <c r="Q673">
        <v>1.0864100000000001</v>
      </c>
      <c r="S673" t="str">
        <f t="shared" si="33"/>
        <v>no trade</v>
      </c>
      <c r="T673" t="str">
        <f t="shared" si="34"/>
        <v>no trade</v>
      </c>
    </row>
    <row r="674" spans="1:20" ht="15.75" thickBot="1">
      <c r="A674">
        <f>Dataset!J674</f>
        <v>1.08684</v>
      </c>
      <c r="B674">
        <f>Dataset!K674</f>
        <v>1.08674</v>
      </c>
      <c r="C674">
        <f>Dataset!L674</f>
        <v>1.0867800000000001</v>
      </c>
      <c r="D674">
        <f>Dataset!V674</f>
        <v>1.0869599999999999</v>
      </c>
      <c r="E674">
        <f>Dataset!AG674</f>
        <v>1.08707</v>
      </c>
      <c r="F674">
        <f>Dataset!AO674</f>
        <v>1.0871299999999999</v>
      </c>
      <c r="G674">
        <f>Dataset!AZ674</f>
        <v>1.08684</v>
      </c>
      <c r="H674">
        <f>Dataset!BD674</f>
        <v>1.0869800000000001</v>
      </c>
      <c r="I674">
        <f>Dataset!BE674</f>
        <v>1.08704</v>
      </c>
      <c r="J674">
        <f>Dataset!BI674</f>
        <v>1.0866</v>
      </c>
      <c r="K674">
        <f>Dataset!CA674</f>
        <v>1.0861400000000001</v>
      </c>
      <c r="L674">
        <f>Dataset!CW674</f>
        <v>1.0858099999999999</v>
      </c>
      <c r="M674">
        <f>Dataset!DP674</f>
        <v>1.08647</v>
      </c>
      <c r="N674" s="4">
        <v>60.162601626017363</v>
      </c>
      <c r="O674">
        <f t="shared" si="32"/>
        <v>1.0863981149955177</v>
      </c>
      <c r="P674">
        <v>1.08647</v>
      </c>
      <c r="Q674">
        <v>1.08646</v>
      </c>
      <c r="S674" t="str">
        <f t="shared" si="33"/>
        <v>no trade</v>
      </c>
      <c r="T674" t="str">
        <f t="shared" si="34"/>
        <v>no trade</v>
      </c>
    </row>
    <row r="675" spans="1:20" ht="15.75" thickBot="1">
      <c r="A675">
        <f>Dataset!J675</f>
        <v>1.08674</v>
      </c>
      <c r="B675">
        <f>Dataset!K675</f>
        <v>1.0867800000000001</v>
      </c>
      <c r="C675">
        <f>Dataset!L675</f>
        <v>1.0867</v>
      </c>
      <c r="D675">
        <f>Dataset!V675</f>
        <v>1.0866800000000001</v>
      </c>
      <c r="E675">
        <f>Dataset!AG675</f>
        <v>1.0868899999999999</v>
      </c>
      <c r="F675">
        <f>Dataset!AO675</f>
        <v>1.08734</v>
      </c>
      <c r="G675">
        <f>Dataset!AZ675</f>
        <v>1.08697</v>
      </c>
      <c r="H675">
        <f>Dataset!BD675</f>
        <v>1.08704</v>
      </c>
      <c r="I675">
        <f>Dataset!BE675</f>
        <v>1.0868</v>
      </c>
      <c r="J675">
        <f>Dataset!BI675</f>
        <v>1.0865499999999999</v>
      </c>
      <c r="K675">
        <f>Dataset!CA675</f>
        <v>1.0861799999999999</v>
      </c>
      <c r="L675">
        <f>Dataset!CW675</f>
        <v>1.08582</v>
      </c>
      <c r="M675">
        <f>Dataset!DP675</f>
        <v>1.08674</v>
      </c>
      <c r="N675" s="4">
        <v>61.568627450983946</v>
      </c>
      <c r="O675">
        <f t="shared" si="32"/>
        <v>1.0866294756280113</v>
      </c>
      <c r="P675">
        <v>1.08674</v>
      </c>
      <c r="Q675">
        <v>1.08633</v>
      </c>
      <c r="S675" t="str">
        <f t="shared" si="33"/>
        <v>no trade</v>
      </c>
      <c r="T675" t="str">
        <f t="shared" si="34"/>
        <v>no trade</v>
      </c>
    </row>
    <row r="676" spans="1:20" ht="15.75" thickBot="1">
      <c r="A676">
        <f>Dataset!J676</f>
        <v>1.0867800000000001</v>
      </c>
      <c r="B676">
        <f>Dataset!K676</f>
        <v>1.0867</v>
      </c>
      <c r="C676">
        <f>Dataset!L676</f>
        <v>1.08677</v>
      </c>
      <c r="D676">
        <f>Dataset!V676</f>
        <v>1.0867199999999999</v>
      </c>
      <c r="E676">
        <f>Dataset!AG676</f>
        <v>1.0870299999999999</v>
      </c>
      <c r="F676">
        <f>Dataset!AO676</f>
        <v>1.0872900000000001</v>
      </c>
      <c r="G676">
        <f>Dataset!AZ676</f>
        <v>1.0869500000000001</v>
      </c>
      <c r="H676">
        <f>Dataset!BD676</f>
        <v>1.0868</v>
      </c>
      <c r="I676">
        <f>Dataset!BE676</f>
        <v>1.0867800000000001</v>
      </c>
      <c r="J676">
        <f>Dataset!BI676</f>
        <v>1.08636</v>
      </c>
      <c r="K676">
        <f>Dataset!CA676</f>
        <v>1.0862400000000001</v>
      </c>
      <c r="L676">
        <f>Dataset!CW676</f>
        <v>1.0858699999999999</v>
      </c>
      <c r="M676">
        <f>Dataset!DP676</f>
        <v>1.08663</v>
      </c>
      <c r="N676" s="4">
        <v>60.852713178293342</v>
      </c>
      <c r="O676">
        <f t="shared" si="32"/>
        <v>1.0865080339151905</v>
      </c>
      <c r="P676">
        <v>1.08663</v>
      </c>
      <c r="Q676">
        <v>1.0862000000000001</v>
      </c>
      <c r="S676" t="str">
        <f t="shared" si="33"/>
        <v>no trade</v>
      </c>
      <c r="T676" t="str">
        <f t="shared" si="34"/>
        <v>no trade</v>
      </c>
    </row>
    <row r="677" spans="1:20" ht="15.75" thickBot="1">
      <c r="A677">
        <f>Dataset!J677</f>
        <v>1.0867</v>
      </c>
      <c r="B677">
        <f>Dataset!K677</f>
        <v>1.08677</v>
      </c>
      <c r="C677">
        <f>Dataset!L677</f>
        <v>1.0868500000000001</v>
      </c>
      <c r="D677">
        <f>Dataset!V677</f>
        <v>1.0867899999999999</v>
      </c>
      <c r="E677">
        <f>Dataset!AG677</f>
        <v>1.08684</v>
      </c>
      <c r="F677">
        <f>Dataset!AO677</f>
        <v>1.08724</v>
      </c>
      <c r="G677">
        <f>Dataset!AZ677</f>
        <v>1.0869</v>
      </c>
      <c r="H677">
        <f>Dataset!BD677</f>
        <v>1.0867800000000001</v>
      </c>
      <c r="I677">
        <f>Dataset!BE677</f>
        <v>1.0866499999999999</v>
      </c>
      <c r="J677">
        <f>Dataset!BI677</f>
        <v>1.08639</v>
      </c>
      <c r="K677">
        <f>Dataset!CA677</f>
        <v>1.08619</v>
      </c>
      <c r="L677">
        <f>Dataset!CW677</f>
        <v>1.0858300000000001</v>
      </c>
      <c r="M677">
        <f>Dataset!DP677</f>
        <v>1.0866199999999999</v>
      </c>
      <c r="N677" s="4">
        <v>64.876033057848588</v>
      </c>
      <c r="O677">
        <f t="shared" si="32"/>
        <v>1.0865181180579448</v>
      </c>
      <c r="P677">
        <v>1.0866199999999999</v>
      </c>
      <c r="Q677">
        <v>1.0861700000000001</v>
      </c>
      <c r="S677" t="str">
        <f t="shared" si="33"/>
        <v>no trade</v>
      </c>
      <c r="T677" t="str">
        <f t="shared" si="34"/>
        <v>no trade</v>
      </c>
    </row>
    <row r="678" spans="1:20" ht="15.75" thickBot="1">
      <c r="A678">
        <f>Dataset!J678</f>
        <v>1.08677</v>
      </c>
      <c r="B678">
        <f>Dataset!K678</f>
        <v>1.0868500000000001</v>
      </c>
      <c r="C678">
        <f>Dataset!L678</f>
        <v>1.0870599999999999</v>
      </c>
      <c r="D678">
        <f>Dataset!V678</f>
        <v>1.08694</v>
      </c>
      <c r="E678">
        <f>Dataset!AG678</f>
        <v>1.087</v>
      </c>
      <c r="F678">
        <f>Dataset!AO678</f>
        <v>1.08725</v>
      </c>
      <c r="G678">
        <f>Dataset!AZ678</f>
        <v>1.0869800000000001</v>
      </c>
      <c r="H678">
        <f>Dataset!BD678</f>
        <v>1.0866499999999999</v>
      </c>
      <c r="I678">
        <f>Dataset!BE678</f>
        <v>1.0866</v>
      </c>
      <c r="J678">
        <f>Dataset!BI678</f>
        <v>1.08609</v>
      </c>
      <c r="K678">
        <f>Dataset!CA678</f>
        <v>1.0863400000000001</v>
      </c>
      <c r="L678">
        <f>Dataset!CW678</f>
        <v>1.0859700000000001</v>
      </c>
      <c r="M678">
        <f>Dataset!DP678</f>
        <v>1.0867100000000001</v>
      </c>
      <c r="N678" s="4">
        <v>61.18721461187377</v>
      </c>
      <c r="O678">
        <f t="shared" si="32"/>
        <v>1.086567116396117</v>
      </c>
      <c r="P678">
        <v>1.0867100000000001</v>
      </c>
      <c r="Q678">
        <v>1.08605</v>
      </c>
      <c r="S678" t="str">
        <f t="shared" si="33"/>
        <v>no trade</v>
      </c>
      <c r="T678" t="str">
        <f t="shared" si="34"/>
        <v>no trade</v>
      </c>
    </row>
    <row r="679" spans="1:20" ht="15.75" thickBot="1">
      <c r="A679">
        <f>Dataset!J679</f>
        <v>1.0868500000000001</v>
      </c>
      <c r="B679">
        <f>Dataset!K679</f>
        <v>1.0870599999999999</v>
      </c>
      <c r="C679">
        <f>Dataset!L679</f>
        <v>1.0870500000000001</v>
      </c>
      <c r="D679">
        <f>Dataset!V679</f>
        <v>1.08667</v>
      </c>
      <c r="E679">
        <f>Dataset!AG679</f>
        <v>1.0870899999999999</v>
      </c>
      <c r="F679">
        <f>Dataset!AO679</f>
        <v>1.0871</v>
      </c>
      <c r="G679">
        <f>Dataset!AZ679</f>
        <v>1.08704</v>
      </c>
      <c r="H679">
        <f>Dataset!BD679</f>
        <v>1.0866</v>
      </c>
      <c r="I679">
        <f>Dataset!BE679</f>
        <v>1.0865499999999999</v>
      </c>
      <c r="J679">
        <f>Dataset!BI679</f>
        <v>1.0864499999999999</v>
      </c>
      <c r="K679">
        <f>Dataset!CA679</f>
        <v>1.0860799999999999</v>
      </c>
      <c r="L679">
        <f>Dataset!CW679</f>
        <v>1.0861499999999999</v>
      </c>
      <c r="M679">
        <f>Dataset!DP679</f>
        <v>1.08657</v>
      </c>
      <c r="N679" s="4">
        <v>58.771929824559351</v>
      </c>
      <c r="O679">
        <f t="shared" si="32"/>
        <v>1.0864013576586524</v>
      </c>
      <c r="P679">
        <v>1.08657</v>
      </c>
      <c r="Q679">
        <v>1.0860799999999999</v>
      </c>
      <c r="S679" t="str">
        <f t="shared" si="33"/>
        <v>no trade</v>
      </c>
      <c r="T679" t="str">
        <f t="shared" si="34"/>
        <v>no trade</v>
      </c>
    </row>
    <row r="680" spans="1:20" ht="15.75" thickBot="1">
      <c r="A680">
        <f>Dataset!J680</f>
        <v>1.0870599999999999</v>
      </c>
      <c r="B680">
        <f>Dataset!K680</f>
        <v>1.0870500000000001</v>
      </c>
      <c r="C680">
        <f>Dataset!L680</f>
        <v>1.087</v>
      </c>
      <c r="D680">
        <f>Dataset!V680</f>
        <v>1.08684</v>
      </c>
      <c r="E680">
        <f>Dataset!AG680</f>
        <v>1.0871900000000001</v>
      </c>
      <c r="F680">
        <f>Dataset!AO680</f>
        <v>1.0871</v>
      </c>
      <c r="G680">
        <f>Dataset!AZ680</f>
        <v>1.0868</v>
      </c>
      <c r="H680">
        <f>Dataset!BD680</f>
        <v>1.0865499999999999</v>
      </c>
      <c r="I680">
        <f>Dataset!BE680</f>
        <v>1.08636</v>
      </c>
      <c r="J680">
        <f>Dataset!BI680</f>
        <v>1.0865400000000001</v>
      </c>
      <c r="K680">
        <f>Dataset!CA680</f>
        <v>1.0861400000000001</v>
      </c>
      <c r="L680">
        <f>Dataset!CW680</f>
        <v>1.0860700000000001</v>
      </c>
      <c r="M680">
        <f>Dataset!DP680</f>
        <v>1.08666</v>
      </c>
      <c r="N680" s="4">
        <v>60.851063829787115</v>
      </c>
      <c r="O680">
        <f t="shared" si="32"/>
        <v>1.0864820919691329</v>
      </c>
      <c r="P680">
        <v>1.08666</v>
      </c>
      <c r="Q680">
        <v>1.0860799999999999</v>
      </c>
      <c r="S680" t="str">
        <f t="shared" si="33"/>
        <v>no trade</v>
      </c>
      <c r="T680" t="str">
        <f t="shared" si="34"/>
        <v>no trade</v>
      </c>
    </row>
    <row r="681" spans="1:20" ht="15.75" thickBot="1">
      <c r="A681">
        <f>Dataset!J681</f>
        <v>1.0870500000000001</v>
      </c>
      <c r="B681">
        <f>Dataset!K681</f>
        <v>1.087</v>
      </c>
      <c r="C681">
        <f>Dataset!L681</f>
        <v>1.0870899999999999</v>
      </c>
      <c r="D681">
        <f>Dataset!V681</f>
        <v>1.08694</v>
      </c>
      <c r="E681">
        <f>Dataset!AG681</f>
        <v>1.0871599999999999</v>
      </c>
      <c r="F681">
        <f>Dataset!AO681</f>
        <v>1.08667</v>
      </c>
      <c r="G681">
        <f>Dataset!AZ681</f>
        <v>1.0867800000000001</v>
      </c>
      <c r="H681">
        <f>Dataset!BD681</f>
        <v>1.08636</v>
      </c>
      <c r="I681">
        <f>Dataset!BE681</f>
        <v>1.08639</v>
      </c>
      <c r="J681">
        <f>Dataset!BI681</f>
        <v>1.0865400000000001</v>
      </c>
      <c r="K681">
        <f>Dataset!CA681</f>
        <v>1.0861499999999999</v>
      </c>
      <c r="L681">
        <f>Dataset!CW681</f>
        <v>1.0859000000000001</v>
      </c>
      <c r="M681">
        <f>Dataset!DP681</f>
        <v>1.0866100000000001</v>
      </c>
      <c r="N681" s="4">
        <v>58.369098712448974</v>
      </c>
      <c r="O681">
        <f t="shared" si="32"/>
        <v>1.0864346034837467</v>
      </c>
      <c r="P681">
        <v>1.0866100000000001</v>
      </c>
      <c r="Q681">
        <v>1.0861400000000001</v>
      </c>
      <c r="S681" t="str">
        <f t="shared" si="33"/>
        <v>no trade</v>
      </c>
      <c r="T681" t="str">
        <f t="shared" si="34"/>
        <v>no trade</v>
      </c>
    </row>
    <row r="682" spans="1:20" ht="15.75" thickBot="1">
      <c r="A682">
        <f>Dataset!J682</f>
        <v>1.087</v>
      </c>
      <c r="B682">
        <f>Dataset!K682</f>
        <v>1.0870899999999999</v>
      </c>
      <c r="C682">
        <f>Dataset!L682</f>
        <v>1.08693</v>
      </c>
      <c r="D682">
        <f>Dataset!V682</f>
        <v>1.0868899999999999</v>
      </c>
      <c r="E682">
        <f>Dataset!AG682</f>
        <v>1.0871299999999999</v>
      </c>
      <c r="F682">
        <f>Dataset!AO682</f>
        <v>1.08643</v>
      </c>
      <c r="G682">
        <f>Dataset!AZ682</f>
        <v>1.0866499999999999</v>
      </c>
      <c r="H682">
        <f>Dataset!BD682</f>
        <v>1.08639</v>
      </c>
      <c r="I682">
        <f>Dataset!BE682</f>
        <v>1.08609</v>
      </c>
      <c r="J682">
        <f>Dataset!BI682</f>
        <v>1.0863499999999999</v>
      </c>
      <c r="K682">
        <f>Dataset!CA682</f>
        <v>1.0862499999999999</v>
      </c>
      <c r="L682">
        <f>Dataset!CW682</f>
        <v>1.08622</v>
      </c>
      <c r="M682">
        <f>Dataset!DP682</f>
        <v>1.0866199999999999</v>
      </c>
      <c r="N682" s="4">
        <v>59.56521739130531</v>
      </c>
      <c r="O682">
        <f t="shared" si="32"/>
        <v>1.0864144367503683</v>
      </c>
      <c r="P682">
        <v>1.0866199999999999</v>
      </c>
      <c r="Q682">
        <v>1.08579</v>
      </c>
      <c r="S682" t="str">
        <f t="shared" si="33"/>
        <v>no trade</v>
      </c>
      <c r="T682" t="str">
        <f t="shared" si="34"/>
        <v>no trade</v>
      </c>
    </row>
    <row r="683" spans="1:20" ht="15.75" thickBot="1">
      <c r="A683">
        <f>Dataset!J683</f>
        <v>1.0870899999999999</v>
      </c>
      <c r="B683">
        <f>Dataset!K683</f>
        <v>1.08693</v>
      </c>
      <c r="C683">
        <f>Dataset!L683</f>
        <v>1.08691</v>
      </c>
      <c r="D683">
        <f>Dataset!V683</f>
        <v>1.0867800000000001</v>
      </c>
      <c r="E683">
        <f>Dataset!AG683</f>
        <v>1.08734</v>
      </c>
      <c r="F683">
        <f>Dataset!AO683</f>
        <v>1.0866100000000001</v>
      </c>
      <c r="G683">
        <f>Dataset!AZ683</f>
        <v>1.0866</v>
      </c>
      <c r="H683">
        <f>Dataset!BD683</f>
        <v>1.08609</v>
      </c>
      <c r="I683">
        <f>Dataset!BE683</f>
        <v>1.0864499999999999</v>
      </c>
      <c r="J683">
        <f>Dataset!BI683</f>
        <v>1.0862099999999999</v>
      </c>
      <c r="K683">
        <f>Dataset!CA683</f>
        <v>1.0860700000000001</v>
      </c>
      <c r="L683">
        <f>Dataset!CW683</f>
        <v>1.0861700000000001</v>
      </c>
      <c r="M683">
        <f>Dataset!DP683</f>
        <v>1.0867899999999999</v>
      </c>
      <c r="N683" s="4">
        <v>59.913793103447695</v>
      </c>
      <c r="O683">
        <f t="shared" si="32"/>
        <v>1.0865593828619433</v>
      </c>
      <c r="P683">
        <v>1.0867899999999999</v>
      </c>
      <c r="Q683">
        <v>1.0858099999999999</v>
      </c>
      <c r="S683" t="str">
        <f t="shared" si="33"/>
        <v>no trade</v>
      </c>
      <c r="T683" t="str">
        <f t="shared" si="34"/>
        <v>no trade</v>
      </c>
    </row>
    <row r="684" spans="1:20" ht="15.75" thickBot="1">
      <c r="A684">
        <f>Dataset!J684</f>
        <v>1.08693</v>
      </c>
      <c r="B684">
        <f>Dataset!K684</f>
        <v>1.08691</v>
      </c>
      <c r="C684">
        <f>Dataset!L684</f>
        <v>1.0869599999999999</v>
      </c>
      <c r="D684">
        <f>Dataset!V684</f>
        <v>1.087</v>
      </c>
      <c r="E684">
        <f>Dataset!AG684</f>
        <v>1.0872900000000001</v>
      </c>
      <c r="F684">
        <f>Dataset!AO684</f>
        <v>1.0865499999999999</v>
      </c>
      <c r="G684">
        <f>Dataset!AZ684</f>
        <v>1.0865499999999999</v>
      </c>
      <c r="H684">
        <f>Dataset!BD684</f>
        <v>1.0864499999999999</v>
      </c>
      <c r="I684">
        <f>Dataset!BE684</f>
        <v>1.0865400000000001</v>
      </c>
      <c r="J684">
        <f>Dataset!BI684</f>
        <v>1.0860300000000001</v>
      </c>
      <c r="K684">
        <f>Dataset!CA684</f>
        <v>1.0861499999999999</v>
      </c>
      <c r="L684">
        <f>Dataset!CW684</f>
        <v>1.0861499999999999</v>
      </c>
      <c r="M684">
        <f>Dataset!DP684</f>
        <v>1.0866</v>
      </c>
      <c r="N684" s="4">
        <v>61.777777777777864</v>
      </c>
      <c r="O684">
        <f t="shared" si="32"/>
        <v>1.0864279013560612</v>
      </c>
      <c r="P684">
        <v>1.0866</v>
      </c>
      <c r="Q684">
        <v>1.08585</v>
      </c>
      <c r="S684" t="str">
        <f t="shared" si="33"/>
        <v>no trade</v>
      </c>
      <c r="T684" t="str">
        <f t="shared" si="34"/>
        <v>no trade</v>
      </c>
    </row>
    <row r="685" spans="1:20" ht="15.75" thickBot="1">
      <c r="A685">
        <f>Dataset!J685</f>
        <v>1.08691</v>
      </c>
      <c r="B685">
        <f>Dataset!K685</f>
        <v>1.0869599999999999</v>
      </c>
      <c r="C685">
        <f>Dataset!L685</f>
        <v>1.0866800000000001</v>
      </c>
      <c r="D685">
        <f>Dataset!V685</f>
        <v>1.08707</v>
      </c>
      <c r="E685">
        <f>Dataset!AG685</f>
        <v>1.08724</v>
      </c>
      <c r="F685">
        <f>Dataset!AO685</f>
        <v>1.08684</v>
      </c>
      <c r="G685">
        <f>Dataset!AZ685</f>
        <v>1.08636</v>
      </c>
      <c r="H685">
        <f>Dataset!BD685</f>
        <v>1.0865400000000001</v>
      </c>
      <c r="I685">
        <f>Dataset!BE685</f>
        <v>1.0865400000000001</v>
      </c>
      <c r="J685">
        <f>Dataset!BI685</f>
        <v>1.08639</v>
      </c>
      <c r="K685">
        <f>Dataset!CA685</f>
        <v>1.08612</v>
      </c>
      <c r="L685">
        <f>Dataset!CW685</f>
        <v>1.08622</v>
      </c>
      <c r="M685">
        <f>Dataset!DP685</f>
        <v>1.0866199999999999</v>
      </c>
      <c r="N685" s="4">
        <v>54.973821989527451</v>
      </c>
      <c r="O685">
        <f t="shared" si="32"/>
        <v>1.0864953455590374</v>
      </c>
      <c r="P685">
        <v>1.0866199999999999</v>
      </c>
      <c r="Q685">
        <v>1.0860000000000001</v>
      </c>
      <c r="S685" t="str">
        <f t="shared" si="33"/>
        <v>no trade</v>
      </c>
      <c r="T685" t="str">
        <f t="shared" si="34"/>
        <v>no trade</v>
      </c>
    </row>
    <row r="686" spans="1:20" ht="15.75" thickBot="1">
      <c r="A686">
        <f>Dataset!J686</f>
        <v>1.0869599999999999</v>
      </c>
      <c r="B686">
        <f>Dataset!K686</f>
        <v>1.0866800000000001</v>
      </c>
      <c r="C686">
        <f>Dataset!L686</f>
        <v>1.0867199999999999</v>
      </c>
      <c r="D686">
        <f>Dataset!V686</f>
        <v>1.0868899999999999</v>
      </c>
      <c r="E686">
        <f>Dataset!AG686</f>
        <v>1.08725</v>
      </c>
      <c r="F686">
        <f>Dataset!AO686</f>
        <v>1.08697</v>
      </c>
      <c r="G686">
        <f>Dataset!AZ686</f>
        <v>1.08639</v>
      </c>
      <c r="H686">
        <f>Dataset!BD686</f>
        <v>1.0865400000000001</v>
      </c>
      <c r="I686">
        <f>Dataset!BE686</f>
        <v>1.0863499999999999</v>
      </c>
      <c r="J686">
        <f>Dataset!BI686</f>
        <v>1.0862400000000001</v>
      </c>
      <c r="K686">
        <f>Dataset!CA686</f>
        <v>1.0861400000000001</v>
      </c>
      <c r="L686">
        <f>Dataset!CW686</f>
        <v>1.0861799999999999</v>
      </c>
      <c r="M686">
        <f>Dataset!DP686</f>
        <v>1.0865400000000001</v>
      </c>
      <c r="N686" s="4">
        <v>44.7058823529444</v>
      </c>
      <c r="O686">
        <f t="shared" si="32"/>
        <v>1.086395130207328</v>
      </c>
      <c r="P686">
        <v>1.0865400000000001</v>
      </c>
      <c r="Q686">
        <v>1.0859099999999999</v>
      </c>
      <c r="S686" t="str">
        <f t="shared" si="33"/>
        <v>no trade</v>
      </c>
      <c r="T686" t="str">
        <f t="shared" si="34"/>
        <v>no trade</v>
      </c>
    </row>
    <row r="687" spans="1:20" ht="15.75" thickBot="1">
      <c r="A687">
        <f>Dataset!J687</f>
        <v>1.0866800000000001</v>
      </c>
      <c r="B687">
        <f>Dataset!K687</f>
        <v>1.0867199999999999</v>
      </c>
      <c r="C687">
        <f>Dataset!L687</f>
        <v>1.0867899999999999</v>
      </c>
      <c r="D687">
        <f>Dataset!V687</f>
        <v>1.0870299999999999</v>
      </c>
      <c r="E687">
        <f>Dataset!AG687</f>
        <v>1.0871</v>
      </c>
      <c r="F687">
        <f>Dataset!AO687</f>
        <v>1.0869500000000001</v>
      </c>
      <c r="G687">
        <f>Dataset!AZ687</f>
        <v>1.08609</v>
      </c>
      <c r="H687">
        <f>Dataset!BD687</f>
        <v>1.0863499999999999</v>
      </c>
      <c r="I687">
        <f>Dataset!BE687</f>
        <v>1.0862099999999999</v>
      </c>
      <c r="J687">
        <f>Dataset!BI687</f>
        <v>1.0862499999999999</v>
      </c>
      <c r="K687">
        <f>Dataset!CA687</f>
        <v>1.0859399999999999</v>
      </c>
      <c r="L687">
        <f>Dataset!CW687</f>
        <v>1.08633</v>
      </c>
      <c r="M687">
        <f>Dataset!DP687</f>
        <v>1.0865100000000001</v>
      </c>
      <c r="N687" s="4">
        <v>44.970414201182578</v>
      </c>
      <c r="O687">
        <f t="shared" si="32"/>
        <v>1.0864184984315166</v>
      </c>
      <c r="P687">
        <v>1.0865100000000001</v>
      </c>
      <c r="Q687">
        <v>1.08596</v>
      </c>
      <c r="S687" t="str">
        <f t="shared" si="33"/>
        <v>no trade</v>
      </c>
      <c r="T687" t="str">
        <f t="shared" si="34"/>
        <v>no trade</v>
      </c>
    </row>
    <row r="688" spans="1:20" ht="15.75" thickBot="1">
      <c r="A688">
        <f>Dataset!J688</f>
        <v>1.0867199999999999</v>
      </c>
      <c r="B688">
        <f>Dataset!K688</f>
        <v>1.0867899999999999</v>
      </c>
      <c r="C688">
        <f>Dataset!L688</f>
        <v>1.08694</v>
      </c>
      <c r="D688">
        <f>Dataset!V688</f>
        <v>1.08684</v>
      </c>
      <c r="E688">
        <f>Dataset!AG688</f>
        <v>1.0871</v>
      </c>
      <c r="F688">
        <f>Dataset!AO688</f>
        <v>1.0869</v>
      </c>
      <c r="G688">
        <f>Dataset!AZ688</f>
        <v>1.0864499999999999</v>
      </c>
      <c r="H688">
        <f>Dataset!BD688</f>
        <v>1.0862099999999999</v>
      </c>
      <c r="I688">
        <f>Dataset!BE688</f>
        <v>1.0860300000000001</v>
      </c>
      <c r="J688">
        <f>Dataset!BI688</f>
        <v>1.0862499999999999</v>
      </c>
      <c r="K688">
        <f>Dataset!CA688</f>
        <v>1.0859000000000001</v>
      </c>
      <c r="L688">
        <f>Dataset!CW688</f>
        <v>1.0860700000000001</v>
      </c>
      <c r="M688">
        <f>Dataset!DP688</f>
        <v>1.0864100000000001</v>
      </c>
      <c r="N688" s="4">
        <v>51.700680272112848</v>
      </c>
      <c r="O688">
        <f t="shared" si="32"/>
        <v>1.0862923644336229</v>
      </c>
      <c r="P688">
        <v>1.0864100000000001</v>
      </c>
      <c r="Q688">
        <v>1.0861499999999999</v>
      </c>
      <c r="S688" t="str">
        <f t="shared" si="33"/>
        <v>no trade</v>
      </c>
      <c r="T688" t="str">
        <f t="shared" si="34"/>
        <v>no trade</v>
      </c>
    </row>
    <row r="689" spans="1:20" ht="15.75" thickBot="1">
      <c r="A689">
        <f>Dataset!J689</f>
        <v>1.0867899999999999</v>
      </c>
      <c r="B689">
        <f>Dataset!K689</f>
        <v>1.08694</v>
      </c>
      <c r="C689">
        <f>Dataset!L689</f>
        <v>1.08667</v>
      </c>
      <c r="D689">
        <f>Dataset!V689</f>
        <v>1.087</v>
      </c>
      <c r="E689">
        <f>Dataset!AG689</f>
        <v>1.08667</v>
      </c>
      <c r="F689">
        <f>Dataset!AO689</f>
        <v>1.0869800000000001</v>
      </c>
      <c r="G689">
        <f>Dataset!AZ689</f>
        <v>1.0865400000000001</v>
      </c>
      <c r="H689">
        <f>Dataset!BD689</f>
        <v>1.0860300000000001</v>
      </c>
      <c r="I689">
        <f>Dataset!BE689</f>
        <v>1.08639</v>
      </c>
      <c r="J689">
        <f>Dataset!BI689</f>
        <v>1.08639</v>
      </c>
      <c r="K689">
        <f>Dataset!CA689</f>
        <v>1.0855699999999999</v>
      </c>
      <c r="L689">
        <f>Dataset!CW689</f>
        <v>1.08643</v>
      </c>
      <c r="M689">
        <f>Dataset!DP689</f>
        <v>1.08646</v>
      </c>
      <c r="N689" s="4">
        <v>49.645390070919532</v>
      </c>
      <c r="O689">
        <f t="shared" si="32"/>
        <v>1.0863707835707159</v>
      </c>
      <c r="P689">
        <v>1.08646</v>
      </c>
      <c r="Q689">
        <v>1.0860399999999999</v>
      </c>
      <c r="S689" t="str">
        <f t="shared" si="33"/>
        <v>no trade</v>
      </c>
      <c r="T689" t="str">
        <f t="shared" si="34"/>
        <v>no trade</v>
      </c>
    </row>
    <row r="690" spans="1:20" ht="15.75" thickBot="1">
      <c r="A690">
        <f>Dataset!J690</f>
        <v>1.08694</v>
      </c>
      <c r="B690">
        <f>Dataset!K690</f>
        <v>1.08667</v>
      </c>
      <c r="C690">
        <f>Dataset!L690</f>
        <v>1.08684</v>
      </c>
      <c r="D690">
        <f>Dataset!V690</f>
        <v>1.0870899999999999</v>
      </c>
      <c r="E690">
        <f>Dataset!AG690</f>
        <v>1.08643</v>
      </c>
      <c r="F690">
        <f>Dataset!AO690</f>
        <v>1.08704</v>
      </c>
      <c r="G690">
        <f>Dataset!AZ690</f>
        <v>1.0865400000000001</v>
      </c>
      <c r="H690">
        <f>Dataset!BD690</f>
        <v>1.08639</v>
      </c>
      <c r="I690">
        <f>Dataset!BE690</f>
        <v>1.0862400000000001</v>
      </c>
      <c r="J690">
        <f>Dataset!BI690</f>
        <v>1.0862400000000001</v>
      </c>
      <c r="K690">
        <f>Dataset!CA690</f>
        <v>1.08569</v>
      </c>
      <c r="L690">
        <f>Dataset!CW690</f>
        <v>1.0867199999999999</v>
      </c>
      <c r="M690">
        <f>Dataset!DP690</f>
        <v>1.08633</v>
      </c>
      <c r="N690" s="4">
        <v>33.85826771652745</v>
      </c>
      <c r="O690">
        <f t="shared" si="32"/>
        <v>1.0862267082179768</v>
      </c>
      <c r="P690">
        <v>1.08633</v>
      </c>
      <c r="Q690">
        <v>1.08605</v>
      </c>
      <c r="S690" t="str">
        <f t="shared" si="33"/>
        <v>no trade</v>
      </c>
      <c r="T690" t="str">
        <f t="shared" si="34"/>
        <v>no trade</v>
      </c>
    </row>
    <row r="691" spans="1:20" ht="15.75" thickBot="1">
      <c r="A691">
        <f>Dataset!J691</f>
        <v>1.08667</v>
      </c>
      <c r="B691">
        <f>Dataset!K691</f>
        <v>1.08684</v>
      </c>
      <c r="C691">
        <f>Dataset!L691</f>
        <v>1.08694</v>
      </c>
      <c r="D691">
        <f>Dataset!V691</f>
        <v>1.0871900000000001</v>
      </c>
      <c r="E691">
        <f>Dataset!AG691</f>
        <v>1.0866100000000001</v>
      </c>
      <c r="F691">
        <f>Dataset!AO691</f>
        <v>1.0868</v>
      </c>
      <c r="G691">
        <f>Dataset!AZ691</f>
        <v>1.0863499999999999</v>
      </c>
      <c r="H691">
        <f>Dataset!BD691</f>
        <v>1.0862400000000001</v>
      </c>
      <c r="I691">
        <f>Dataset!BE691</f>
        <v>1.0862499999999999</v>
      </c>
      <c r="J691">
        <f>Dataset!BI691</f>
        <v>1.08623</v>
      </c>
      <c r="K691">
        <f>Dataset!CA691</f>
        <v>1.08562</v>
      </c>
      <c r="L691">
        <f>Dataset!CW691</f>
        <v>1.0866800000000001</v>
      </c>
      <c r="M691">
        <f>Dataset!DP691</f>
        <v>1.0862000000000001</v>
      </c>
      <c r="N691" s="4">
        <v>33.333333333327587</v>
      </c>
      <c r="O691">
        <f t="shared" si="32"/>
        <v>1.0861399858383911</v>
      </c>
      <c r="P691">
        <v>1.0862000000000001</v>
      </c>
      <c r="Q691">
        <v>1.08599</v>
      </c>
      <c r="S691" t="str">
        <f t="shared" si="33"/>
        <v>no trade</v>
      </c>
      <c r="T691" t="str">
        <f t="shared" si="34"/>
        <v>no trade</v>
      </c>
    </row>
    <row r="692" spans="1:20" ht="15.75" thickBot="1">
      <c r="A692">
        <f>Dataset!J692</f>
        <v>1.08684</v>
      </c>
      <c r="B692">
        <f>Dataset!K692</f>
        <v>1.08694</v>
      </c>
      <c r="C692">
        <f>Dataset!L692</f>
        <v>1.0868899999999999</v>
      </c>
      <c r="D692">
        <f>Dataset!V692</f>
        <v>1.0871599999999999</v>
      </c>
      <c r="E692">
        <f>Dataset!AG692</f>
        <v>1.0865499999999999</v>
      </c>
      <c r="F692">
        <f>Dataset!AO692</f>
        <v>1.0867800000000001</v>
      </c>
      <c r="G692">
        <f>Dataset!AZ692</f>
        <v>1.0862099999999999</v>
      </c>
      <c r="H692">
        <f>Dataset!BD692</f>
        <v>1.0862499999999999</v>
      </c>
      <c r="I692">
        <f>Dataset!BE692</f>
        <v>1.0862499999999999</v>
      </c>
      <c r="J692">
        <f>Dataset!BI692</f>
        <v>1.0861400000000001</v>
      </c>
      <c r="K692">
        <f>Dataset!CA692</f>
        <v>1.08555</v>
      </c>
      <c r="L692">
        <f>Dataset!CW692</f>
        <v>1.08636</v>
      </c>
      <c r="M692">
        <f>Dataset!DP692</f>
        <v>1.0861700000000001</v>
      </c>
      <c r="N692" s="4">
        <v>32.824427480912405</v>
      </c>
      <c r="O692">
        <f t="shared" si="32"/>
        <v>1.086114232251947</v>
      </c>
      <c r="P692">
        <v>1.0861700000000001</v>
      </c>
      <c r="Q692">
        <v>1.08589</v>
      </c>
      <c r="S692" t="str">
        <f t="shared" si="33"/>
        <v>no trade</v>
      </c>
      <c r="T692" t="str">
        <f t="shared" si="34"/>
        <v>no trade</v>
      </c>
    </row>
    <row r="693" spans="1:20" ht="15.75" thickBot="1">
      <c r="A693">
        <f>Dataset!J693</f>
        <v>1.08694</v>
      </c>
      <c r="B693">
        <f>Dataset!K693</f>
        <v>1.0868899999999999</v>
      </c>
      <c r="C693">
        <f>Dataset!L693</f>
        <v>1.0867800000000001</v>
      </c>
      <c r="D693">
        <f>Dataset!V693</f>
        <v>1.0871299999999999</v>
      </c>
      <c r="E693">
        <f>Dataset!AG693</f>
        <v>1.08684</v>
      </c>
      <c r="F693">
        <f>Dataset!AO693</f>
        <v>1.0866499999999999</v>
      </c>
      <c r="G693">
        <f>Dataset!AZ693</f>
        <v>1.0860300000000001</v>
      </c>
      <c r="H693">
        <f>Dataset!BD693</f>
        <v>1.0862499999999999</v>
      </c>
      <c r="I693">
        <f>Dataset!BE693</f>
        <v>1.08639</v>
      </c>
      <c r="J693">
        <f>Dataset!BI693</f>
        <v>1.0861799999999999</v>
      </c>
      <c r="K693">
        <f>Dataset!CA693</f>
        <v>1.0856600000000001</v>
      </c>
      <c r="L693">
        <f>Dataset!CW693</f>
        <v>1.08647</v>
      </c>
      <c r="M693">
        <f>Dataset!DP693</f>
        <v>1.08605</v>
      </c>
      <c r="N693" s="4">
        <v>25.373134328340157</v>
      </c>
      <c r="O693">
        <f t="shared" si="32"/>
        <v>1.0859838193280758</v>
      </c>
      <c r="P693">
        <v>1.08605</v>
      </c>
      <c r="Q693">
        <v>1.08582</v>
      </c>
      <c r="S693" t="str">
        <f t="shared" si="33"/>
        <v>no trade</v>
      </c>
      <c r="T693" t="str">
        <f t="shared" si="34"/>
        <v>no trade</v>
      </c>
    </row>
    <row r="694" spans="1:20" ht="15.75" thickBot="1">
      <c r="A694">
        <f>Dataset!J694</f>
        <v>1.0868899999999999</v>
      </c>
      <c r="B694">
        <f>Dataset!K694</f>
        <v>1.0867800000000001</v>
      </c>
      <c r="C694">
        <f>Dataset!L694</f>
        <v>1.087</v>
      </c>
      <c r="D694">
        <f>Dataset!V694</f>
        <v>1.08734</v>
      </c>
      <c r="E694">
        <f>Dataset!AG694</f>
        <v>1.08697</v>
      </c>
      <c r="F694">
        <f>Dataset!AO694</f>
        <v>1.0866</v>
      </c>
      <c r="G694">
        <f>Dataset!AZ694</f>
        <v>1.08639</v>
      </c>
      <c r="H694">
        <f>Dataset!BD694</f>
        <v>1.08639</v>
      </c>
      <c r="I694">
        <f>Dataset!BE694</f>
        <v>1.0862400000000001</v>
      </c>
      <c r="J694">
        <f>Dataset!BI694</f>
        <v>1.0862400000000001</v>
      </c>
      <c r="K694">
        <f>Dataset!CA694</f>
        <v>1.0856600000000001</v>
      </c>
      <c r="L694">
        <f>Dataset!CW694</f>
        <v>1.08674</v>
      </c>
      <c r="M694">
        <f>Dataset!DP694</f>
        <v>1.0860799999999999</v>
      </c>
      <c r="N694" s="4">
        <v>30.081300812990676</v>
      </c>
      <c r="O694">
        <f t="shared" si="32"/>
        <v>1.0859966640012035</v>
      </c>
      <c r="P694">
        <v>1.0860799999999999</v>
      </c>
      <c r="Q694">
        <v>1.08579</v>
      </c>
      <c r="S694" t="str">
        <f t="shared" si="33"/>
        <v>no trade</v>
      </c>
      <c r="T694" t="str">
        <f t="shared" si="34"/>
        <v>no trade</v>
      </c>
    </row>
    <row r="695" spans="1:20" ht="15.75" thickBot="1">
      <c r="A695">
        <f>Dataset!J695</f>
        <v>1.0867800000000001</v>
      </c>
      <c r="B695">
        <f>Dataset!K695</f>
        <v>1.087</v>
      </c>
      <c r="C695">
        <f>Dataset!L695</f>
        <v>1.08707</v>
      </c>
      <c r="D695">
        <f>Dataset!V695</f>
        <v>1.0872900000000001</v>
      </c>
      <c r="E695">
        <f>Dataset!AG695</f>
        <v>1.0869500000000001</v>
      </c>
      <c r="F695">
        <f>Dataset!AO695</f>
        <v>1.0865499999999999</v>
      </c>
      <c r="G695">
        <f>Dataset!AZ695</f>
        <v>1.0862400000000001</v>
      </c>
      <c r="H695">
        <f>Dataset!BD695</f>
        <v>1.0862400000000001</v>
      </c>
      <c r="I695">
        <f>Dataset!BE695</f>
        <v>1.08623</v>
      </c>
      <c r="J695">
        <f>Dataset!BI695</f>
        <v>1.08619</v>
      </c>
      <c r="K695">
        <f>Dataset!CA695</f>
        <v>1.08571</v>
      </c>
      <c r="L695">
        <f>Dataset!CW695</f>
        <v>1.08663</v>
      </c>
      <c r="M695">
        <f>Dataset!DP695</f>
        <v>1.0860799999999999</v>
      </c>
      <c r="N695" s="4">
        <v>24.561403508754154</v>
      </c>
      <c r="O695">
        <f t="shared" si="32"/>
        <v>1.0860052417015469</v>
      </c>
      <c r="P695">
        <v>1.0860799999999999</v>
      </c>
      <c r="Q695">
        <v>1.08579</v>
      </c>
      <c r="S695" t="str">
        <f t="shared" si="33"/>
        <v>no trade</v>
      </c>
      <c r="T695" t="str">
        <f t="shared" si="34"/>
        <v>no trade</v>
      </c>
    </row>
    <row r="696" spans="1:20" ht="15.75" thickBot="1">
      <c r="A696">
        <f>Dataset!J696</f>
        <v>1.087</v>
      </c>
      <c r="B696">
        <f>Dataset!K696</f>
        <v>1.08707</v>
      </c>
      <c r="C696">
        <f>Dataset!L696</f>
        <v>1.0868899999999999</v>
      </c>
      <c r="D696">
        <f>Dataset!V696</f>
        <v>1.08724</v>
      </c>
      <c r="E696">
        <f>Dataset!AG696</f>
        <v>1.0869</v>
      </c>
      <c r="F696">
        <f>Dataset!AO696</f>
        <v>1.08636</v>
      </c>
      <c r="G696">
        <f>Dataset!AZ696</f>
        <v>1.0862499999999999</v>
      </c>
      <c r="H696">
        <f>Dataset!BD696</f>
        <v>1.08623</v>
      </c>
      <c r="I696">
        <f>Dataset!BE696</f>
        <v>1.0861400000000001</v>
      </c>
      <c r="J696">
        <f>Dataset!BI696</f>
        <v>1.0863400000000001</v>
      </c>
      <c r="K696">
        <f>Dataset!CA696</f>
        <v>1.0858099999999999</v>
      </c>
      <c r="L696">
        <f>Dataset!CW696</f>
        <v>1.0866199999999999</v>
      </c>
      <c r="M696">
        <f>Dataset!DP696</f>
        <v>1.0861400000000001</v>
      </c>
      <c r="N696" s="4">
        <v>29.565217391297466</v>
      </c>
      <c r="O696">
        <f t="shared" si="32"/>
        <v>1.0860284369711435</v>
      </c>
      <c r="P696">
        <v>1.0861400000000001</v>
      </c>
      <c r="Q696">
        <v>1.0858699999999999</v>
      </c>
      <c r="S696" t="str">
        <f t="shared" si="33"/>
        <v>no trade</v>
      </c>
      <c r="T696" t="str">
        <f t="shared" si="34"/>
        <v>no trade</v>
      </c>
    </row>
    <row r="697" spans="1:20" ht="15.75" thickBot="1">
      <c r="A697">
        <f>Dataset!J697</f>
        <v>1.08707</v>
      </c>
      <c r="B697">
        <f>Dataset!K697</f>
        <v>1.0868899999999999</v>
      </c>
      <c r="C697">
        <f>Dataset!L697</f>
        <v>1.0870299999999999</v>
      </c>
      <c r="D697">
        <f>Dataset!V697</f>
        <v>1.08725</v>
      </c>
      <c r="E697">
        <f>Dataset!AG697</f>
        <v>1.0869800000000001</v>
      </c>
      <c r="F697">
        <f>Dataset!AO697</f>
        <v>1.08639</v>
      </c>
      <c r="G697">
        <f>Dataset!AZ697</f>
        <v>1.0862499999999999</v>
      </c>
      <c r="H697">
        <f>Dataset!BD697</f>
        <v>1.0861400000000001</v>
      </c>
      <c r="I697">
        <f>Dataset!BE697</f>
        <v>1.0861799999999999</v>
      </c>
      <c r="J697">
        <f>Dataset!BI697</f>
        <v>1.0860799999999999</v>
      </c>
      <c r="K697">
        <f>Dataset!CA697</f>
        <v>1.08582</v>
      </c>
      <c r="L697">
        <f>Dataset!CW697</f>
        <v>1.0867100000000001</v>
      </c>
      <c r="M697">
        <f>Dataset!DP697</f>
        <v>1.08579</v>
      </c>
      <c r="N697" s="4">
        <v>22.147651006710916</v>
      </c>
      <c r="O697">
        <f t="shared" si="32"/>
        <v>1.0856867686935447</v>
      </c>
      <c r="P697">
        <v>1.08579</v>
      </c>
      <c r="Q697">
        <v>1.08585</v>
      </c>
      <c r="S697" t="str">
        <f t="shared" si="33"/>
        <v>no trade</v>
      </c>
      <c r="T697" t="str">
        <f t="shared" si="34"/>
        <v>no trade</v>
      </c>
    </row>
    <row r="698" spans="1:20" ht="15.75" thickBot="1">
      <c r="A698">
        <f>Dataset!J698</f>
        <v>1.0868899999999999</v>
      </c>
      <c r="B698">
        <f>Dataset!K698</f>
        <v>1.0870299999999999</v>
      </c>
      <c r="C698">
        <f>Dataset!L698</f>
        <v>1.08684</v>
      </c>
      <c r="D698">
        <f>Dataset!V698</f>
        <v>1.0871</v>
      </c>
      <c r="E698">
        <f>Dataset!AG698</f>
        <v>1.08704</v>
      </c>
      <c r="F698">
        <f>Dataset!AO698</f>
        <v>1.08609</v>
      </c>
      <c r="G698">
        <f>Dataset!AZ698</f>
        <v>1.08639</v>
      </c>
      <c r="H698">
        <f>Dataset!BD698</f>
        <v>1.0861799999999999</v>
      </c>
      <c r="I698">
        <f>Dataset!BE698</f>
        <v>1.0862400000000001</v>
      </c>
      <c r="J698">
        <f>Dataset!BI698</f>
        <v>1.0861400000000001</v>
      </c>
      <c r="K698">
        <f>Dataset!CA698</f>
        <v>1.0858699999999999</v>
      </c>
      <c r="L698">
        <f>Dataset!CW698</f>
        <v>1.08657</v>
      </c>
      <c r="M698">
        <f>Dataset!DP698</f>
        <v>1.0858099999999999</v>
      </c>
      <c r="N698" s="4">
        <v>13.432835820887362</v>
      </c>
      <c r="O698">
        <f t="shared" si="32"/>
        <v>1.0857081746414914</v>
      </c>
      <c r="P698">
        <v>1.0858099999999999</v>
      </c>
      <c r="Q698">
        <v>1.0856399999999999</v>
      </c>
      <c r="S698" t="str">
        <f t="shared" si="33"/>
        <v>no trade</v>
      </c>
      <c r="T698" t="str">
        <f t="shared" si="34"/>
        <v>no trade</v>
      </c>
    </row>
    <row r="699" spans="1:20" ht="15.75" thickBot="1">
      <c r="A699">
        <f>Dataset!J699</f>
        <v>1.08684</v>
      </c>
      <c r="B699">
        <f>Dataset!K699</f>
        <v>1.087</v>
      </c>
      <c r="C699">
        <f>Dataset!L699</f>
        <v>1.0870899999999999</v>
      </c>
      <c r="D699">
        <f>Dataset!V699</f>
        <v>1.08667</v>
      </c>
      <c r="E699">
        <f>Dataset!AG699</f>
        <v>1.0867800000000001</v>
      </c>
      <c r="F699">
        <f>Dataset!AO699</f>
        <v>1.0865400000000001</v>
      </c>
      <c r="G699">
        <f>Dataset!AZ699</f>
        <v>1.08623</v>
      </c>
      <c r="H699">
        <f>Dataset!BD699</f>
        <v>1.08619</v>
      </c>
      <c r="I699">
        <f>Dataset!BE699</f>
        <v>1.0863400000000001</v>
      </c>
      <c r="J699">
        <f>Dataset!BI699</f>
        <v>1.0862499999999999</v>
      </c>
      <c r="K699">
        <f>Dataset!CA699</f>
        <v>1.0859700000000001</v>
      </c>
      <c r="L699">
        <f>Dataset!CW699</f>
        <v>1.0866100000000001</v>
      </c>
      <c r="M699">
        <f>Dataset!DP699</f>
        <v>1.0860000000000001</v>
      </c>
      <c r="N699" s="4">
        <v>25.384615384613667</v>
      </c>
      <c r="O699">
        <f t="shared" si="32"/>
        <v>1.085864610327125</v>
      </c>
      <c r="P699">
        <v>1.0860000000000001</v>
      </c>
      <c r="Q699">
        <v>1.08565</v>
      </c>
      <c r="S699" t="str">
        <f t="shared" si="33"/>
        <v>no trade</v>
      </c>
      <c r="T699" t="str">
        <f t="shared" si="34"/>
        <v>no trade</v>
      </c>
    </row>
    <row r="700" spans="1:20" ht="15.75" thickBot="1">
      <c r="A700">
        <f>Dataset!J700</f>
        <v>1.087</v>
      </c>
      <c r="B700">
        <f>Dataset!K700</f>
        <v>1.0870899999999999</v>
      </c>
      <c r="C700">
        <f>Dataset!L700</f>
        <v>1.0871900000000001</v>
      </c>
      <c r="D700">
        <f>Dataset!V700</f>
        <v>1.08643</v>
      </c>
      <c r="E700">
        <f>Dataset!AG700</f>
        <v>1.0866499999999999</v>
      </c>
      <c r="F700">
        <f>Dataset!AO700</f>
        <v>1.0865400000000001</v>
      </c>
      <c r="G700">
        <f>Dataset!AZ700</f>
        <v>1.0861400000000001</v>
      </c>
      <c r="H700">
        <f>Dataset!BD700</f>
        <v>1.0863400000000001</v>
      </c>
      <c r="I700">
        <f>Dataset!BE700</f>
        <v>1.0860799999999999</v>
      </c>
      <c r="J700">
        <f>Dataset!BI700</f>
        <v>1.0860700000000001</v>
      </c>
      <c r="K700">
        <f>Dataset!CA700</f>
        <v>1.0861499999999999</v>
      </c>
      <c r="L700">
        <f>Dataset!CW700</f>
        <v>1.0866199999999999</v>
      </c>
      <c r="M700">
        <f>Dataset!DP700</f>
        <v>1.0859099999999999</v>
      </c>
      <c r="N700" s="4">
        <v>22.6277372262782</v>
      </c>
      <c r="O700">
        <f t="shared" si="32"/>
        <v>1.0857282717917771</v>
      </c>
      <c r="P700">
        <v>1.0859099999999999</v>
      </c>
      <c r="Q700">
        <v>1.0852900000000001</v>
      </c>
      <c r="S700" t="str">
        <f t="shared" si="33"/>
        <v>no trade</v>
      </c>
      <c r="T700" t="str">
        <f t="shared" si="34"/>
        <v>no trade</v>
      </c>
    </row>
    <row r="701" spans="1:20" ht="15.75" thickBot="1">
      <c r="A701">
        <f>Dataset!J701</f>
        <v>1.0871900000000001</v>
      </c>
      <c r="B701">
        <f>Dataset!K701</f>
        <v>1.0871599999999999</v>
      </c>
      <c r="C701">
        <f>Dataset!L701</f>
        <v>1.0871299999999999</v>
      </c>
      <c r="D701">
        <f>Dataset!V701</f>
        <v>1.0865499999999999</v>
      </c>
      <c r="E701">
        <f>Dataset!AG701</f>
        <v>1.0865499999999999</v>
      </c>
      <c r="F701">
        <f>Dataset!AO701</f>
        <v>1.0862099999999999</v>
      </c>
      <c r="G701">
        <f>Dataset!AZ701</f>
        <v>1.0862400000000001</v>
      </c>
      <c r="H701">
        <f>Dataset!BD701</f>
        <v>1.0861400000000001</v>
      </c>
      <c r="I701">
        <f>Dataset!BE701</f>
        <v>1.0861499999999999</v>
      </c>
      <c r="J701">
        <f>Dataset!BI701</f>
        <v>1.08612</v>
      </c>
      <c r="K701">
        <f>Dataset!CA701</f>
        <v>1.0859000000000001</v>
      </c>
      <c r="L701">
        <f>Dataset!CW701</f>
        <v>1.0866</v>
      </c>
      <c r="M701">
        <f>Dataset!DP701</f>
        <v>1.0861499999999999</v>
      </c>
      <c r="N701" s="4">
        <v>33.783783783776698</v>
      </c>
      <c r="O701">
        <f t="shared" si="32"/>
        <v>1.0859319763052964</v>
      </c>
      <c r="P701">
        <v>1.0861499999999999</v>
      </c>
      <c r="Q701">
        <v>1.0852200000000001</v>
      </c>
      <c r="S701" t="str">
        <f t="shared" si="33"/>
        <v>no trade</v>
      </c>
      <c r="T701" t="str">
        <f t="shared" si="34"/>
        <v>no trade</v>
      </c>
    </row>
    <row r="702" spans="1:20" ht="15.75" thickBot="1">
      <c r="A702">
        <f>Dataset!J702</f>
        <v>1.0871599999999999</v>
      </c>
      <c r="B702">
        <f>Dataset!K702</f>
        <v>1.0871299999999999</v>
      </c>
      <c r="C702">
        <f>Dataset!L702</f>
        <v>1.08734</v>
      </c>
      <c r="D702">
        <f>Dataset!V702</f>
        <v>1.08684</v>
      </c>
      <c r="E702">
        <f>Dataset!AG702</f>
        <v>1.08636</v>
      </c>
      <c r="F702">
        <f>Dataset!AO702</f>
        <v>1.0860300000000001</v>
      </c>
      <c r="G702">
        <f>Dataset!AZ702</f>
        <v>1.08619</v>
      </c>
      <c r="H702">
        <f>Dataset!BD702</f>
        <v>1.0861499999999999</v>
      </c>
      <c r="I702">
        <f>Dataset!BE702</f>
        <v>1.0862499999999999</v>
      </c>
      <c r="J702">
        <f>Dataset!BI702</f>
        <v>1.0861400000000001</v>
      </c>
      <c r="K702">
        <f>Dataset!CA702</f>
        <v>1.08622</v>
      </c>
      <c r="L702">
        <f>Dataset!CW702</f>
        <v>1.0866199999999999</v>
      </c>
      <c r="M702">
        <f>Dataset!DP702</f>
        <v>1.0860399999999999</v>
      </c>
      <c r="N702" s="4">
        <v>32.05128205127383</v>
      </c>
      <c r="O702">
        <f t="shared" si="32"/>
        <v>1.0858480677004583</v>
      </c>
      <c r="P702">
        <v>1.0860399999999999</v>
      </c>
      <c r="Q702">
        <v>1.0853600000000001</v>
      </c>
      <c r="S702" t="str">
        <f t="shared" si="33"/>
        <v>no trade</v>
      </c>
      <c r="T702" t="str">
        <f t="shared" si="34"/>
        <v>no trade</v>
      </c>
    </row>
    <row r="703" spans="1:20" ht="15.75" thickBot="1">
      <c r="A703">
        <f>Dataset!J703</f>
        <v>1.0871299999999999</v>
      </c>
      <c r="B703">
        <f>Dataset!K703</f>
        <v>1.08734</v>
      </c>
      <c r="C703">
        <f>Dataset!L703</f>
        <v>1.0872900000000001</v>
      </c>
      <c r="D703">
        <f>Dataset!V703</f>
        <v>1.08697</v>
      </c>
      <c r="E703">
        <f>Dataset!AG703</f>
        <v>1.08639</v>
      </c>
      <c r="F703">
        <f>Dataset!AO703</f>
        <v>1.08639</v>
      </c>
      <c r="G703">
        <f>Dataset!AZ703</f>
        <v>1.0863400000000001</v>
      </c>
      <c r="H703">
        <f>Dataset!BD703</f>
        <v>1.0862499999999999</v>
      </c>
      <c r="I703">
        <f>Dataset!BE703</f>
        <v>1.0860700000000001</v>
      </c>
      <c r="J703">
        <f>Dataset!BI703</f>
        <v>1.0859399999999999</v>
      </c>
      <c r="K703">
        <f>Dataset!CA703</f>
        <v>1.0861700000000001</v>
      </c>
      <c r="L703">
        <f>Dataset!CW703</f>
        <v>1.0865400000000001</v>
      </c>
      <c r="M703">
        <f>Dataset!DP703</f>
        <v>1.08605</v>
      </c>
      <c r="N703" s="4">
        <v>34.693877551013927</v>
      </c>
      <c r="O703">
        <f t="shared" si="32"/>
        <v>1.0858814628947506</v>
      </c>
      <c r="P703">
        <v>1.08605</v>
      </c>
      <c r="Q703">
        <v>1.08528</v>
      </c>
      <c r="S703" t="str">
        <f t="shared" si="33"/>
        <v>no trade</v>
      </c>
      <c r="T703" t="str">
        <f t="shared" si="34"/>
        <v>no trade</v>
      </c>
    </row>
    <row r="704" spans="1:20" ht="15.75" thickBot="1">
      <c r="A704">
        <f>Dataset!J704</f>
        <v>1.08734</v>
      </c>
      <c r="B704">
        <f>Dataset!K704</f>
        <v>1.0872900000000001</v>
      </c>
      <c r="C704">
        <f>Dataset!L704</f>
        <v>1.08724</v>
      </c>
      <c r="D704">
        <f>Dataset!V704</f>
        <v>1.0869500000000001</v>
      </c>
      <c r="E704">
        <f>Dataset!AG704</f>
        <v>1.08609</v>
      </c>
      <c r="F704">
        <f>Dataset!AO704</f>
        <v>1.0862400000000001</v>
      </c>
      <c r="G704">
        <f>Dataset!AZ704</f>
        <v>1.0860799999999999</v>
      </c>
      <c r="H704">
        <f>Dataset!BD704</f>
        <v>1.0860700000000001</v>
      </c>
      <c r="I704">
        <f>Dataset!BE704</f>
        <v>1.0861499999999999</v>
      </c>
      <c r="J704">
        <f>Dataset!BI704</f>
        <v>1.0859000000000001</v>
      </c>
      <c r="K704">
        <f>Dataset!CA704</f>
        <v>1.0861499999999999</v>
      </c>
      <c r="L704">
        <f>Dataset!CW704</f>
        <v>1.0865100000000001</v>
      </c>
      <c r="M704">
        <f>Dataset!DP704</f>
        <v>1.08599</v>
      </c>
      <c r="N704" s="4">
        <v>31.081081081081891</v>
      </c>
      <c r="O704">
        <f t="shared" si="32"/>
        <v>1.0858150656178431</v>
      </c>
      <c r="P704">
        <v>1.08599</v>
      </c>
      <c r="Q704">
        <v>1.0854600000000001</v>
      </c>
      <c r="S704" t="str">
        <f t="shared" si="33"/>
        <v>no trade</v>
      </c>
      <c r="T704" t="str">
        <f t="shared" si="34"/>
        <v>no trade</v>
      </c>
    </row>
    <row r="705" spans="1:20" ht="15.75" thickBot="1">
      <c r="A705">
        <f>Dataset!J705</f>
        <v>1.0872900000000001</v>
      </c>
      <c r="B705">
        <f>Dataset!K705</f>
        <v>1.08724</v>
      </c>
      <c r="C705">
        <f>Dataset!L705</f>
        <v>1.08725</v>
      </c>
      <c r="D705">
        <f>Dataset!V705</f>
        <v>1.0869</v>
      </c>
      <c r="E705">
        <f>Dataset!AG705</f>
        <v>1.0864499999999999</v>
      </c>
      <c r="F705">
        <f>Dataset!AO705</f>
        <v>1.0862499999999999</v>
      </c>
      <c r="G705">
        <f>Dataset!AZ705</f>
        <v>1.0861400000000001</v>
      </c>
      <c r="H705">
        <f>Dataset!BD705</f>
        <v>1.0861499999999999</v>
      </c>
      <c r="I705">
        <f>Dataset!BE705</f>
        <v>1.08612</v>
      </c>
      <c r="J705">
        <f>Dataset!BI705</f>
        <v>1.0855699999999999</v>
      </c>
      <c r="K705">
        <f>Dataset!CA705</f>
        <v>1.08622</v>
      </c>
      <c r="L705">
        <f>Dataset!CW705</f>
        <v>1.0864100000000001</v>
      </c>
      <c r="M705">
        <f>Dataset!DP705</f>
        <v>1.08589</v>
      </c>
      <c r="N705" s="4">
        <v>31.724137931034591</v>
      </c>
      <c r="O705">
        <f t="shared" si="32"/>
        <v>1.0857073842049518</v>
      </c>
      <c r="P705">
        <v>1.08589</v>
      </c>
      <c r="Q705">
        <v>1.0855900000000001</v>
      </c>
      <c r="S705" t="str">
        <f t="shared" si="33"/>
        <v>no trade</v>
      </c>
      <c r="T705" t="str">
        <f t="shared" si="34"/>
        <v>no trade</v>
      </c>
    </row>
    <row r="706" spans="1:20" ht="15.75" thickBot="1">
      <c r="A706">
        <f>Dataset!J706</f>
        <v>1.08724</v>
      </c>
      <c r="B706">
        <f>Dataset!K706</f>
        <v>1.08725</v>
      </c>
      <c r="C706">
        <f>Dataset!L706</f>
        <v>1.0871</v>
      </c>
      <c r="D706">
        <f>Dataset!V706</f>
        <v>1.0869800000000001</v>
      </c>
      <c r="E706">
        <f>Dataset!AG706</f>
        <v>1.0865400000000001</v>
      </c>
      <c r="F706">
        <f>Dataset!AO706</f>
        <v>1.0862499999999999</v>
      </c>
      <c r="G706">
        <f>Dataset!AZ706</f>
        <v>1.0861499999999999</v>
      </c>
      <c r="H706">
        <f>Dataset!BD706</f>
        <v>1.08612</v>
      </c>
      <c r="I706">
        <f>Dataset!BE706</f>
        <v>1.0861400000000001</v>
      </c>
      <c r="J706">
        <f>Dataset!BI706</f>
        <v>1.08569</v>
      </c>
      <c r="K706">
        <f>Dataset!CA706</f>
        <v>1.0861799999999999</v>
      </c>
      <c r="L706">
        <f>Dataset!CW706</f>
        <v>1.08646</v>
      </c>
      <c r="M706">
        <f>Dataset!DP706</f>
        <v>1.08582</v>
      </c>
      <c r="N706" s="4">
        <v>33.093525179854623</v>
      </c>
      <c r="O706">
        <f t="shared" ref="O706:O769" si="35">(((((((0.654975365864358*$L706*2.05619622440581*$A706+((0.820509079375735*$E706--8.66154755035786)+0.714633842331559*$C706/(0.56802318509286*$F706)))+8.11195176528429)+8.11195176528429)-((2.98031957119973*$D706+14.9837254665498)+(0.515896009003183*$I706/(1.66534966840605*$K706)-LN(2.05619622440581*$A706))))+(LN(2.05619622440581*$A706)-(2.34778033028491*$J706*10.7808081773781+14.9837254665498/(1.66534966840605*$K706))/(((0.699679669221251*$B706/(0.56802318509286*$F706)+0.507895293750025*$G706/(0.515896009003183*$I706/(1.66534966840605*$K706)*2.45390057050084*$H706)*(2.98031957119973*$D706+14.9837254665498))+((2.98031957119973*$D706+14.9837254665498)+14.9837254665498)*0.507895293750025*$G706))))+-16.4494700053177/(-0.540583610340832*$M706))*-0.034953321658675+2.4348524211743)</f>
        <v>1.0856632521651743</v>
      </c>
      <c r="P706">
        <v>1.08582</v>
      </c>
      <c r="Q706">
        <v>1.0852999999999999</v>
      </c>
      <c r="S706" t="str">
        <f t="shared" si="33"/>
        <v>no trade</v>
      </c>
      <c r="T706" t="str">
        <f t="shared" si="34"/>
        <v>no trade</v>
      </c>
    </row>
    <row r="707" spans="1:20" ht="15.75" thickBot="1">
      <c r="A707">
        <f>Dataset!J707</f>
        <v>1.08725</v>
      </c>
      <c r="B707">
        <f>Dataset!K707</f>
        <v>1.0871</v>
      </c>
      <c r="C707">
        <f>Dataset!L707</f>
        <v>1.0871</v>
      </c>
      <c r="D707">
        <f>Dataset!V707</f>
        <v>1.08704</v>
      </c>
      <c r="E707">
        <f>Dataset!AG707</f>
        <v>1.0865400000000001</v>
      </c>
      <c r="F707">
        <f>Dataset!AO707</f>
        <v>1.08639</v>
      </c>
      <c r="G707">
        <f>Dataset!AZ707</f>
        <v>1.0862499999999999</v>
      </c>
      <c r="H707">
        <f>Dataset!BD707</f>
        <v>1.0861400000000001</v>
      </c>
      <c r="I707">
        <f>Dataset!BE707</f>
        <v>1.0859399999999999</v>
      </c>
      <c r="J707">
        <f>Dataset!BI707</f>
        <v>1.08562</v>
      </c>
      <c r="K707">
        <f>Dataset!CA707</f>
        <v>1.08633</v>
      </c>
      <c r="L707">
        <f>Dataset!CW707</f>
        <v>1.08633</v>
      </c>
      <c r="M707">
        <f>Dataset!DP707</f>
        <v>1.08579</v>
      </c>
      <c r="N707" s="4">
        <v>33.093525179854623</v>
      </c>
      <c r="O707">
        <f t="shared" si="35"/>
        <v>1.0856389665135706</v>
      </c>
      <c r="P707">
        <v>1.08579</v>
      </c>
      <c r="Q707">
        <v>1.08524</v>
      </c>
      <c r="S707" t="str">
        <f t="shared" si="33"/>
        <v>no trade</v>
      </c>
      <c r="T707" t="str">
        <f t="shared" si="34"/>
        <v>no trade</v>
      </c>
    </row>
    <row r="708" spans="1:20" ht="15.75" thickBot="1">
      <c r="A708">
        <f>Dataset!J708</f>
        <v>1.0865499999999999</v>
      </c>
      <c r="B708">
        <f>Dataset!K708</f>
        <v>1.08684</v>
      </c>
      <c r="C708">
        <f>Dataset!L708</f>
        <v>1.08697</v>
      </c>
      <c r="D708">
        <f>Dataset!V708</f>
        <v>1.08636</v>
      </c>
      <c r="E708">
        <f>Dataset!AG708</f>
        <v>1.0862499999999999</v>
      </c>
      <c r="F708">
        <f>Dataset!AO708</f>
        <v>1.08619</v>
      </c>
      <c r="G708">
        <f>Dataset!AZ708</f>
        <v>1.0859000000000001</v>
      </c>
      <c r="H708">
        <f>Dataset!BD708</f>
        <v>1.08555</v>
      </c>
      <c r="I708">
        <f>Dataset!BE708</f>
        <v>1.0856600000000001</v>
      </c>
      <c r="J708">
        <f>Dataset!BI708</f>
        <v>1.08582</v>
      </c>
      <c r="K708">
        <f>Dataset!CA708</f>
        <v>1.08647</v>
      </c>
      <c r="L708">
        <f>Dataset!CW708</f>
        <v>1.0861400000000001</v>
      </c>
      <c r="M708">
        <f>Dataset!DP708</f>
        <v>1.08565</v>
      </c>
      <c r="N708" s="4">
        <v>31.292517006804871</v>
      </c>
      <c r="O708">
        <f t="shared" si="35"/>
        <v>1.0855393276124159</v>
      </c>
      <c r="P708">
        <v>1.08565</v>
      </c>
      <c r="Q708">
        <v>1.0846499999999999</v>
      </c>
      <c r="S708" t="str">
        <f t="shared" si="33"/>
        <v>no trade</v>
      </c>
      <c r="T708" t="str">
        <f t="shared" si="34"/>
        <v>no trade</v>
      </c>
    </row>
    <row r="709" spans="1:20" ht="15.75" thickBot="1">
      <c r="A709">
        <f>Dataset!J709</f>
        <v>1.08684</v>
      </c>
      <c r="B709">
        <f>Dataset!K709</f>
        <v>1.08697</v>
      </c>
      <c r="C709">
        <f>Dataset!L709</f>
        <v>1.0869500000000001</v>
      </c>
      <c r="D709">
        <f>Dataset!V709</f>
        <v>1.08639</v>
      </c>
      <c r="E709">
        <f>Dataset!AG709</f>
        <v>1.0862499999999999</v>
      </c>
      <c r="F709">
        <f>Dataset!AO709</f>
        <v>1.0863400000000001</v>
      </c>
      <c r="G709">
        <f>Dataset!AZ709</f>
        <v>1.0855699999999999</v>
      </c>
      <c r="H709">
        <f>Dataset!BD709</f>
        <v>1.0856600000000001</v>
      </c>
      <c r="I709">
        <f>Dataset!BE709</f>
        <v>1.0856600000000001</v>
      </c>
      <c r="J709">
        <f>Dataset!BI709</f>
        <v>1.0858699999999999</v>
      </c>
      <c r="K709">
        <f>Dataset!CA709</f>
        <v>1.08674</v>
      </c>
      <c r="L709">
        <f>Dataset!CW709</f>
        <v>1.08579</v>
      </c>
      <c r="M709">
        <f>Dataset!DP709</f>
        <v>1.0852900000000001</v>
      </c>
      <c r="N709" s="4">
        <v>23.888888888894101</v>
      </c>
      <c r="O709">
        <f t="shared" si="35"/>
        <v>1.0852144066334752</v>
      </c>
      <c r="P709">
        <v>1.0852900000000001</v>
      </c>
      <c r="Q709">
        <v>1.0847100000000001</v>
      </c>
      <c r="S709" t="str">
        <f t="shared" si="33"/>
        <v>no trade</v>
      </c>
      <c r="T709" t="str">
        <f t="shared" si="34"/>
        <v>no trade</v>
      </c>
    </row>
    <row r="710" spans="1:20" ht="15.75" thickBot="1">
      <c r="A710">
        <f>Dataset!J710</f>
        <v>1.08697</v>
      </c>
      <c r="B710">
        <f>Dataset!K710</f>
        <v>1.0869500000000001</v>
      </c>
      <c r="C710">
        <f>Dataset!L710</f>
        <v>1.0869</v>
      </c>
      <c r="D710">
        <f>Dataset!V710</f>
        <v>1.08609</v>
      </c>
      <c r="E710">
        <f>Dataset!AG710</f>
        <v>1.08639</v>
      </c>
      <c r="F710">
        <f>Dataset!AO710</f>
        <v>1.0860799999999999</v>
      </c>
      <c r="G710">
        <f>Dataset!AZ710</f>
        <v>1.08569</v>
      </c>
      <c r="H710">
        <f>Dataset!BD710</f>
        <v>1.0856600000000001</v>
      </c>
      <c r="I710">
        <f>Dataset!BE710</f>
        <v>1.08571</v>
      </c>
      <c r="J710">
        <f>Dataset!BI710</f>
        <v>1.0858300000000001</v>
      </c>
      <c r="K710">
        <f>Dataset!CA710</f>
        <v>1.08663</v>
      </c>
      <c r="L710">
        <f>Dataset!CW710</f>
        <v>1.0858099999999999</v>
      </c>
      <c r="M710">
        <f>Dataset!DP710</f>
        <v>1.0849500000000001</v>
      </c>
      <c r="N710" s="4">
        <v>20.093457943929991</v>
      </c>
      <c r="O710">
        <f t="shared" si="35"/>
        <v>1.0848479475406307</v>
      </c>
      <c r="P710">
        <v>1.0849500000000001</v>
      </c>
      <c r="Q710">
        <v>1.0847899999999999</v>
      </c>
      <c r="S710" t="str">
        <f t="shared" si="33"/>
        <v>no trade</v>
      </c>
      <c r="T710" t="str">
        <f t="shared" si="34"/>
        <v>no trade</v>
      </c>
    </row>
    <row r="711" spans="1:20" ht="15.75" thickBot="1">
      <c r="A711">
        <f>Dataset!J711</f>
        <v>1.0869500000000001</v>
      </c>
      <c r="B711">
        <f>Dataset!K711</f>
        <v>1.0869</v>
      </c>
      <c r="C711">
        <f>Dataset!L711</f>
        <v>1.0869800000000001</v>
      </c>
      <c r="D711">
        <f>Dataset!V711</f>
        <v>1.0864499999999999</v>
      </c>
      <c r="E711">
        <f>Dataset!AG711</f>
        <v>1.0862400000000001</v>
      </c>
      <c r="F711">
        <f>Dataset!AO711</f>
        <v>1.0861400000000001</v>
      </c>
      <c r="G711">
        <f>Dataset!AZ711</f>
        <v>1.08562</v>
      </c>
      <c r="H711">
        <f>Dataset!BD711</f>
        <v>1.08571</v>
      </c>
      <c r="I711">
        <f>Dataset!BE711</f>
        <v>1.0858099999999999</v>
      </c>
      <c r="J711">
        <f>Dataset!BI711</f>
        <v>1.0859700000000001</v>
      </c>
      <c r="K711">
        <f>Dataset!CA711</f>
        <v>1.0866199999999999</v>
      </c>
      <c r="L711">
        <f>Dataset!CW711</f>
        <v>1.08585</v>
      </c>
      <c r="M711">
        <f>Dataset!DP711</f>
        <v>1.0852200000000001</v>
      </c>
      <c r="N711" s="4">
        <v>27.234042553189511</v>
      </c>
      <c r="O711">
        <f t="shared" si="35"/>
        <v>1.0851413915595278</v>
      </c>
      <c r="P711">
        <v>1.0852200000000001</v>
      </c>
      <c r="Q711">
        <v>1.0848199999999999</v>
      </c>
      <c r="S711" t="str">
        <f t="shared" si="33"/>
        <v>no trade</v>
      </c>
      <c r="T711" t="str">
        <f t="shared" si="34"/>
        <v>no trade</v>
      </c>
    </row>
    <row r="712" spans="1:20" ht="15.75" thickBot="1">
      <c r="A712">
        <f>Dataset!J712</f>
        <v>1.0869</v>
      </c>
      <c r="B712">
        <f>Dataset!K712</f>
        <v>1.0869800000000001</v>
      </c>
      <c r="C712">
        <f>Dataset!L712</f>
        <v>1.08704</v>
      </c>
      <c r="D712">
        <f>Dataset!V712</f>
        <v>1.0865400000000001</v>
      </c>
      <c r="E712">
        <f>Dataset!AG712</f>
        <v>1.08623</v>
      </c>
      <c r="F712">
        <f>Dataset!AO712</f>
        <v>1.0861499999999999</v>
      </c>
      <c r="G712">
        <f>Dataset!AZ712</f>
        <v>1.08555</v>
      </c>
      <c r="H712">
        <f>Dataset!BD712</f>
        <v>1.0858099999999999</v>
      </c>
      <c r="I712">
        <f>Dataset!BE712</f>
        <v>1.08582</v>
      </c>
      <c r="J712">
        <f>Dataset!BI712</f>
        <v>1.0861499999999999</v>
      </c>
      <c r="K712">
        <f>Dataset!CA712</f>
        <v>1.0867100000000001</v>
      </c>
      <c r="L712">
        <f>Dataset!CW712</f>
        <v>1.0860000000000001</v>
      </c>
      <c r="M712">
        <f>Dataset!DP712</f>
        <v>1.0853600000000001</v>
      </c>
      <c r="N712" s="4">
        <v>36.448598130840736</v>
      </c>
      <c r="O712">
        <f t="shared" si="35"/>
        <v>1.0852792312414214</v>
      </c>
      <c r="P712">
        <v>1.0853600000000001</v>
      </c>
      <c r="Q712">
        <v>1.0848</v>
      </c>
      <c r="S712" t="str">
        <f t="shared" si="33"/>
        <v>no trade</v>
      </c>
      <c r="T712" t="str">
        <f t="shared" si="34"/>
        <v>no trade</v>
      </c>
    </row>
    <row r="713" spans="1:20" ht="15.75" thickBot="1">
      <c r="A713">
        <f>Dataset!J713</f>
        <v>1.0869800000000001</v>
      </c>
      <c r="B713">
        <f>Dataset!K713</f>
        <v>1.08704</v>
      </c>
      <c r="C713">
        <f>Dataset!L713</f>
        <v>1.0868</v>
      </c>
      <c r="D713">
        <f>Dataset!V713</f>
        <v>1.0865400000000001</v>
      </c>
      <c r="E713">
        <f>Dataset!AG713</f>
        <v>1.0861400000000001</v>
      </c>
      <c r="F713">
        <f>Dataset!AO713</f>
        <v>1.0862499999999999</v>
      </c>
      <c r="G713">
        <f>Dataset!AZ713</f>
        <v>1.0856600000000001</v>
      </c>
      <c r="H713">
        <f>Dataset!BD713</f>
        <v>1.08582</v>
      </c>
      <c r="I713">
        <f>Dataset!BE713</f>
        <v>1.0858699999999999</v>
      </c>
      <c r="J713">
        <f>Dataset!BI713</f>
        <v>1.0860700000000001</v>
      </c>
      <c r="K713">
        <f>Dataset!CA713</f>
        <v>1.08657</v>
      </c>
      <c r="L713">
        <f>Dataset!CW713</f>
        <v>1.0859099999999999</v>
      </c>
      <c r="M713">
        <f>Dataset!DP713</f>
        <v>1.08528</v>
      </c>
      <c r="N713" s="4">
        <v>34.545454545455641</v>
      </c>
      <c r="O713">
        <f t="shared" si="35"/>
        <v>1.0852185552814542</v>
      </c>
      <c r="P713">
        <v>1.08528</v>
      </c>
      <c r="Q713">
        <v>1.0848100000000001</v>
      </c>
      <c r="S713" t="str">
        <f t="shared" si="33"/>
        <v>no trade</v>
      </c>
      <c r="T713" t="str">
        <f t="shared" si="34"/>
        <v>no trade</v>
      </c>
    </row>
    <row r="714" spans="1:20" ht="15.75" thickBot="1">
      <c r="A714">
        <f>Dataset!J714</f>
        <v>1.08704</v>
      </c>
      <c r="B714">
        <f>Dataset!K714</f>
        <v>1.0868</v>
      </c>
      <c r="C714">
        <f>Dataset!L714</f>
        <v>1.0867800000000001</v>
      </c>
      <c r="D714">
        <f>Dataset!V714</f>
        <v>1.0863499999999999</v>
      </c>
      <c r="E714">
        <f>Dataset!AG714</f>
        <v>1.0861799999999999</v>
      </c>
      <c r="F714">
        <f>Dataset!AO714</f>
        <v>1.0860700000000001</v>
      </c>
      <c r="G714">
        <f>Dataset!AZ714</f>
        <v>1.0856600000000001</v>
      </c>
      <c r="H714">
        <f>Dataset!BD714</f>
        <v>1.0858699999999999</v>
      </c>
      <c r="I714">
        <f>Dataset!BE714</f>
        <v>1.0858300000000001</v>
      </c>
      <c r="J714">
        <f>Dataset!BI714</f>
        <v>1.0859000000000001</v>
      </c>
      <c r="K714">
        <f>Dataset!CA714</f>
        <v>1.08666</v>
      </c>
      <c r="L714">
        <f>Dataset!CW714</f>
        <v>1.08596</v>
      </c>
      <c r="M714">
        <f>Dataset!DP714</f>
        <v>1.0854600000000001</v>
      </c>
      <c r="N714" s="4">
        <v>35.426008968610134</v>
      </c>
      <c r="O714">
        <f t="shared" si="35"/>
        <v>1.0853372014479847</v>
      </c>
      <c r="P714">
        <v>1.0854600000000001</v>
      </c>
      <c r="Q714">
        <v>1.08491</v>
      </c>
      <c r="S714" t="str">
        <f t="shared" si="33"/>
        <v>no trade</v>
      </c>
      <c r="T714" t="str">
        <f t="shared" si="34"/>
        <v>no trade</v>
      </c>
    </row>
    <row r="715" spans="1:20" ht="15.75" thickBot="1">
      <c r="A715">
        <f>Dataset!J715</f>
        <v>1.0868</v>
      </c>
      <c r="B715">
        <f>Dataset!K715</f>
        <v>1.0867800000000001</v>
      </c>
      <c r="C715">
        <f>Dataset!L715</f>
        <v>1.0866499999999999</v>
      </c>
      <c r="D715">
        <f>Dataset!V715</f>
        <v>1.0862099999999999</v>
      </c>
      <c r="E715">
        <f>Dataset!AG715</f>
        <v>1.0862400000000001</v>
      </c>
      <c r="F715">
        <f>Dataset!AO715</f>
        <v>1.0861499999999999</v>
      </c>
      <c r="G715">
        <f>Dataset!AZ715</f>
        <v>1.08571</v>
      </c>
      <c r="H715">
        <f>Dataset!BD715</f>
        <v>1.0858300000000001</v>
      </c>
      <c r="I715">
        <f>Dataset!BE715</f>
        <v>1.0859700000000001</v>
      </c>
      <c r="J715">
        <f>Dataset!BI715</f>
        <v>1.08622</v>
      </c>
      <c r="K715">
        <f>Dataset!CA715</f>
        <v>1.0866100000000001</v>
      </c>
      <c r="L715">
        <f>Dataset!CW715</f>
        <v>1.0861499999999999</v>
      </c>
      <c r="M715">
        <f>Dataset!DP715</f>
        <v>1.0855900000000001</v>
      </c>
      <c r="N715" s="4">
        <v>40.528634361234992</v>
      </c>
      <c r="O715">
        <f t="shared" si="35"/>
        <v>1.0854770798216522</v>
      </c>
      <c r="P715">
        <v>1.0855900000000001</v>
      </c>
      <c r="Q715">
        <v>1.085</v>
      </c>
      <c r="S715" t="str">
        <f t="shared" si="33"/>
        <v>no trade</v>
      </c>
      <c r="T715" t="str">
        <f t="shared" si="34"/>
        <v>no trade</v>
      </c>
    </row>
    <row r="716" spans="1:20" ht="15.75" thickBot="1">
      <c r="A716">
        <f>Dataset!J716</f>
        <v>1.0867800000000001</v>
      </c>
      <c r="B716">
        <f>Dataset!K716</f>
        <v>1.0866499999999999</v>
      </c>
      <c r="C716">
        <f>Dataset!L716</f>
        <v>1.0866</v>
      </c>
      <c r="D716">
        <f>Dataset!V716</f>
        <v>1.0860300000000001</v>
      </c>
      <c r="E716">
        <f>Dataset!AG716</f>
        <v>1.08619</v>
      </c>
      <c r="F716">
        <f>Dataset!AO716</f>
        <v>1.08612</v>
      </c>
      <c r="G716">
        <f>Dataset!AZ716</f>
        <v>1.0858099999999999</v>
      </c>
      <c r="H716">
        <f>Dataset!BD716</f>
        <v>1.0859700000000001</v>
      </c>
      <c r="I716">
        <f>Dataset!BE716</f>
        <v>1.0861499999999999</v>
      </c>
      <c r="J716">
        <f>Dataset!BI716</f>
        <v>1.0861700000000001</v>
      </c>
      <c r="K716">
        <f>Dataset!CA716</f>
        <v>1.0866199999999999</v>
      </c>
      <c r="L716">
        <f>Dataset!CW716</f>
        <v>1.0860399999999999</v>
      </c>
      <c r="M716">
        <f>Dataset!DP716</f>
        <v>1.0852999999999999</v>
      </c>
      <c r="N716" s="4">
        <v>30.801687763715449</v>
      </c>
      <c r="O716">
        <f t="shared" si="35"/>
        <v>1.085208714628864</v>
      </c>
      <c r="P716">
        <v>1.0852999999999999</v>
      </c>
      <c r="Q716">
        <v>1.08491</v>
      </c>
      <c r="S716" t="str">
        <f t="shared" si="33"/>
        <v>no trade</v>
      </c>
      <c r="T716" t="str">
        <f t="shared" si="34"/>
        <v>no trade</v>
      </c>
    </row>
    <row r="717" spans="1:20" ht="15.75" thickBot="1">
      <c r="A717">
        <f>Dataset!J717</f>
        <v>1.0866499999999999</v>
      </c>
      <c r="B717">
        <f>Dataset!K717</f>
        <v>1.0866</v>
      </c>
      <c r="C717">
        <f>Dataset!L717</f>
        <v>1.0865499999999999</v>
      </c>
      <c r="D717">
        <f>Dataset!V717</f>
        <v>1.08639</v>
      </c>
      <c r="E717">
        <f>Dataset!AG717</f>
        <v>1.0863400000000001</v>
      </c>
      <c r="F717">
        <f>Dataset!AO717</f>
        <v>1.0861400000000001</v>
      </c>
      <c r="G717">
        <f>Dataset!AZ717</f>
        <v>1.08582</v>
      </c>
      <c r="H717">
        <f>Dataset!BD717</f>
        <v>1.0861499999999999</v>
      </c>
      <c r="I717">
        <f>Dataset!BE717</f>
        <v>1.0860700000000001</v>
      </c>
      <c r="J717">
        <f>Dataset!BI717</f>
        <v>1.0861499999999999</v>
      </c>
      <c r="K717">
        <f>Dataset!CA717</f>
        <v>1.0867899999999999</v>
      </c>
      <c r="L717">
        <f>Dataset!CW717</f>
        <v>1.08605</v>
      </c>
      <c r="M717">
        <f>Dataset!DP717</f>
        <v>1.08524</v>
      </c>
      <c r="N717" s="4">
        <v>31.465517241383097</v>
      </c>
      <c r="O717">
        <f t="shared" si="35"/>
        <v>1.0851977394186949</v>
      </c>
      <c r="P717">
        <v>1.08524</v>
      </c>
      <c r="Q717">
        <v>1.0848599999999999</v>
      </c>
      <c r="S717" t="str">
        <f t="shared" si="33"/>
        <v>no trade</v>
      </c>
      <c r="T717" t="str">
        <f t="shared" si="34"/>
        <v>no trade</v>
      </c>
    </row>
    <row r="718" spans="1:20" ht="15.75" thickBot="1">
      <c r="A718">
        <f>Dataset!J718</f>
        <v>1.0866</v>
      </c>
      <c r="B718">
        <f>Dataset!K718</f>
        <v>1.0865499999999999</v>
      </c>
      <c r="C718">
        <f>Dataset!L718</f>
        <v>1.08636</v>
      </c>
      <c r="D718">
        <f>Dataset!V718</f>
        <v>1.0862400000000001</v>
      </c>
      <c r="E718">
        <f>Dataset!AG718</f>
        <v>1.0860799999999999</v>
      </c>
      <c r="F718">
        <f>Dataset!AO718</f>
        <v>1.0859399999999999</v>
      </c>
      <c r="G718">
        <f>Dataset!AZ718</f>
        <v>1.0858699999999999</v>
      </c>
      <c r="H718">
        <f>Dataset!BD718</f>
        <v>1.0860700000000001</v>
      </c>
      <c r="I718">
        <f>Dataset!BE718</f>
        <v>1.0859000000000001</v>
      </c>
      <c r="J718">
        <f>Dataset!BI718</f>
        <v>1.08622</v>
      </c>
      <c r="K718">
        <f>Dataset!CA718</f>
        <v>1.0866</v>
      </c>
      <c r="L718">
        <f>Dataset!CW718</f>
        <v>1.08599</v>
      </c>
      <c r="M718">
        <f>Dataset!DP718</f>
        <v>1.0847100000000001</v>
      </c>
      <c r="N718" s="4">
        <v>25.352112676058653</v>
      </c>
      <c r="O718">
        <f t="shared" si="35"/>
        <v>1.084720767503629</v>
      </c>
      <c r="P718">
        <v>1.0847100000000001</v>
      </c>
      <c r="Q718">
        <v>1.08491</v>
      </c>
      <c r="S718" t="str">
        <f t="shared" si="33"/>
        <v>no trade</v>
      </c>
      <c r="T718" t="str">
        <f t="shared" si="34"/>
        <v>no trade</v>
      </c>
    </row>
    <row r="719" spans="1:20" ht="15.75" thickBot="1">
      <c r="A719">
        <f>Dataset!J719</f>
        <v>1.0865499999999999</v>
      </c>
      <c r="B719">
        <f>Dataset!K719</f>
        <v>1.08636</v>
      </c>
      <c r="C719">
        <f>Dataset!L719</f>
        <v>1.08639</v>
      </c>
      <c r="D719">
        <f>Dataset!V719</f>
        <v>1.0862499999999999</v>
      </c>
      <c r="E719">
        <f>Dataset!AG719</f>
        <v>1.0861400000000001</v>
      </c>
      <c r="F719">
        <f>Dataset!AO719</f>
        <v>1.0859000000000001</v>
      </c>
      <c r="G719">
        <f>Dataset!AZ719</f>
        <v>1.0858300000000001</v>
      </c>
      <c r="H719">
        <f>Dataset!BD719</f>
        <v>1.0859000000000001</v>
      </c>
      <c r="I719">
        <f>Dataset!BE719</f>
        <v>1.08622</v>
      </c>
      <c r="J719">
        <f>Dataset!BI719</f>
        <v>1.0861799999999999</v>
      </c>
      <c r="K719">
        <f>Dataset!CA719</f>
        <v>1.0866199999999999</v>
      </c>
      <c r="L719">
        <f>Dataset!CW719</f>
        <v>1.08589</v>
      </c>
      <c r="M719">
        <f>Dataset!DP719</f>
        <v>1.0845199999999999</v>
      </c>
      <c r="N719" s="4">
        <v>24.242424242424917</v>
      </c>
      <c r="O719">
        <f t="shared" si="35"/>
        <v>1.084561436975926</v>
      </c>
      <c r="P719">
        <v>1.0845199999999999</v>
      </c>
      <c r="Q719">
        <v>1.0849899999999999</v>
      </c>
      <c r="S719" t="str">
        <f t="shared" si="33"/>
        <v>no trade</v>
      </c>
      <c r="T719" t="str">
        <f t="shared" si="34"/>
        <v>no trade</v>
      </c>
    </row>
    <row r="720" spans="1:20" ht="15.75" thickBot="1">
      <c r="A720">
        <f>Dataset!J720</f>
        <v>1.08636</v>
      </c>
      <c r="B720">
        <f>Dataset!K720</f>
        <v>1.08639</v>
      </c>
      <c r="C720">
        <f>Dataset!L720</f>
        <v>1.08609</v>
      </c>
      <c r="D720">
        <f>Dataset!V720</f>
        <v>1.0862499999999999</v>
      </c>
      <c r="E720">
        <f>Dataset!AG720</f>
        <v>1.0861499999999999</v>
      </c>
      <c r="F720">
        <f>Dataset!AO720</f>
        <v>1.0855699999999999</v>
      </c>
      <c r="G720">
        <f>Dataset!AZ720</f>
        <v>1.0859700000000001</v>
      </c>
      <c r="H720">
        <f>Dataset!BD720</f>
        <v>1.08622</v>
      </c>
      <c r="I720">
        <f>Dataset!BE720</f>
        <v>1.0861700000000001</v>
      </c>
      <c r="J720">
        <f>Dataset!BI720</f>
        <v>1.08633</v>
      </c>
      <c r="K720">
        <f>Dataset!CA720</f>
        <v>1.0865400000000001</v>
      </c>
      <c r="L720">
        <f>Dataset!CW720</f>
        <v>1.08582</v>
      </c>
      <c r="M720">
        <f>Dataset!DP720</f>
        <v>1.0845499999999999</v>
      </c>
      <c r="N720" s="4">
        <v>25.862068965517111</v>
      </c>
      <c r="O720">
        <f t="shared" si="35"/>
        <v>1.0846172108050491</v>
      </c>
      <c r="P720">
        <v>1.0845499999999999</v>
      </c>
      <c r="Q720">
        <v>1.0847899999999999</v>
      </c>
      <c r="S720" t="str">
        <f t="shared" si="33"/>
        <v>no trade</v>
      </c>
      <c r="T720" t="str">
        <f t="shared" si="34"/>
        <v>no trade</v>
      </c>
    </row>
    <row r="721" spans="1:20" ht="15.75" thickBot="1">
      <c r="A721">
        <f>Dataset!J721</f>
        <v>1.08639</v>
      </c>
      <c r="B721">
        <f>Dataset!K721</f>
        <v>1.08609</v>
      </c>
      <c r="C721">
        <f>Dataset!L721</f>
        <v>1.0864499999999999</v>
      </c>
      <c r="D721">
        <f>Dataset!V721</f>
        <v>1.08639</v>
      </c>
      <c r="E721">
        <f>Dataset!AG721</f>
        <v>1.0862499999999999</v>
      </c>
      <c r="F721">
        <f>Dataset!AO721</f>
        <v>1.08569</v>
      </c>
      <c r="G721">
        <f>Dataset!AZ721</f>
        <v>1.0861499999999999</v>
      </c>
      <c r="H721">
        <f>Dataset!BD721</f>
        <v>1.0861700000000001</v>
      </c>
      <c r="I721">
        <f>Dataset!BE721</f>
        <v>1.0861499999999999</v>
      </c>
      <c r="J721">
        <f>Dataset!BI721</f>
        <v>1.0860700000000001</v>
      </c>
      <c r="K721">
        <f>Dataset!CA721</f>
        <v>1.0865100000000001</v>
      </c>
      <c r="L721">
        <f>Dataset!CW721</f>
        <v>1.08579</v>
      </c>
      <c r="M721">
        <f>Dataset!DP721</f>
        <v>1.08456</v>
      </c>
      <c r="N721" s="4">
        <v>26.76056338028333</v>
      </c>
      <c r="O721">
        <f t="shared" si="35"/>
        <v>1.0846125458829612</v>
      </c>
      <c r="P721">
        <v>1.08456</v>
      </c>
      <c r="Q721">
        <v>1.08501</v>
      </c>
      <c r="S721" t="str">
        <f t="shared" ref="S721:S784" si="36">IF(AND(OR(O721-0&gt;P721,O721&gt;O706),N721&lt;20),IF(Q721&gt;P721,1,0),"no trade")</f>
        <v>no trade</v>
      </c>
      <c r="T721" t="str">
        <f t="shared" ref="T721:T784" si="37">IF(AND(AND(O721&lt;P721,O721&lt;O706),N721&gt;80),IF(Q721&lt;P721,1,0),"no trade")</f>
        <v>no trade</v>
      </c>
    </row>
    <row r="722" spans="1:20" ht="15.75" thickBot="1">
      <c r="A722">
        <f>Dataset!J722</f>
        <v>1.08609</v>
      </c>
      <c r="B722">
        <f>Dataset!K722</f>
        <v>1.0864499999999999</v>
      </c>
      <c r="C722">
        <f>Dataset!L722</f>
        <v>1.0865400000000001</v>
      </c>
      <c r="D722">
        <f>Dataset!V722</f>
        <v>1.0862400000000001</v>
      </c>
      <c r="E722">
        <f>Dataset!AG722</f>
        <v>1.0860700000000001</v>
      </c>
      <c r="F722">
        <f>Dataset!AO722</f>
        <v>1.08562</v>
      </c>
      <c r="G722">
        <f>Dataset!AZ722</f>
        <v>1.0860700000000001</v>
      </c>
      <c r="H722">
        <f>Dataset!BD722</f>
        <v>1.0861499999999999</v>
      </c>
      <c r="I722">
        <f>Dataset!BE722</f>
        <v>1.08622</v>
      </c>
      <c r="J722">
        <f>Dataset!BI722</f>
        <v>1.08643</v>
      </c>
      <c r="K722">
        <f>Dataset!CA722</f>
        <v>1.0864100000000001</v>
      </c>
      <c r="L722">
        <f>Dataset!CW722</f>
        <v>1.08579</v>
      </c>
      <c r="M722">
        <f>Dataset!DP722</f>
        <v>1.0845</v>
      </c>
      <c r="N722" s="4">
        <v>26.480836236935673</v>
      </c>
      <c r="O722">
        <f t="shared" si="35"/>
        <v>1.0845935072630308</v>
      </c>
      <c r="P722">
        <v>1.0845</v>
      </c>
      <c r="Q722">
        <v>1.0850299999999999</v>
      </c>
      <c r="S722" t="str">
        <f t="shared" si="36"/>
        <v>no trade</v>
      </c>
      <c r="T722" t="str">
        <f t="shared" si="37"/>
        <v>no trade</v>
      </c>
    </row>
    <row r="723" spans="1:20" ht="15.75" thickBot="1">
      <c r="A723">
        <f>Dataset!J723</f>
        <v>1.0864499999999999</v>
      </c>
      <c r="B723">
        <f>Dataset!K723</f>
        <v>1.0865400000000001</v>
      </c>
      <c r="C723">
        <f>Dataset!L723</f>
        <v>1.0865400000000001</v>
      </c>
      <c r="D723">
        <f>Dataset!V723</f>
        <v>1.08623</v>
      </c>
      <c r="E723">
        <f>Dataset!AG723</f>
        <v>1.0861499999999999</v>
      </c>
      <c r="F723">
        <f>Dataset!AO723</f>
        <v>1.08555</v>
      </c>
      <c r="G723">
        <f>Dataset!AZ723</f>
        <v>1.0859000000000001</v>
      </c>
      <c r="H723">
        <f>Dataset!BD723</f>
        <v>1.08622</v>
      </c>
      <c r="I723">
        <f>Dataset!BE723</f>
        <v>1.0861799999999999</v>
      </c>
      <c r="J723">
        <f>Dataset!BI723</f>
        <v>1.0867199999999999</v>
      </c>
      <c r="K723">
        <f>Dataset!CA723</f>
        <v>1.08646</v>
      </c>
      <c r="L723">
        <f>Dataset!CW723</f>
        <v>1.0858699999999999</v>
      </c>
      <c r="M723">
        <f>Dataset!DP723</f>
        <v>1.0846499999999999</v>
      </c>
      <c r="N723" s="4">
        <v>32.269503546097582</v>
      </c>
      <c r="O723">
        <f t="shared" si="35"/>
        <v>1.0846895460611508</v>
      </c>
      <c r="P723">
        <v>1.0846499999999999</v>
      </c>
      <c r="Q723">
        <v>1.0851</v>
      </c>
      <c r="S723" t="str">
        <f t="shared" si="36"/>
        <v>no trade</v>
      </c>
      <c r="T723" t="str">
        <f t="shared" si="37"/>
        <v>no trade</v>
      </c>
    </row>
    <row r="724" spans="1:20" ht="15.75" thickBot="1">
      <c r="A724">
        <f>Dataset!J724</f>
        <v>1.0865400000000001</v>
      </c>
      <c r="B724">
        <f>Dataset!K724</f>
        <v>1.0865400000000001</v>
      </c>
      <c r="C724">
        <f>Dataset!L724</f>
        <v>1.0863499999999999</v>
      </c>
      <c r="D724">
        <f>Dataset!V724</f>
        <v>1.0861400000000001</v>
      </c>
      <c r="E724">
        <f>Dataset!AG724</f>
        <v>1.08612</v>
      </c>
      <c r="F724">
        <f>Dataset!AO724</f>
        <v>1.0856600000000001</v>
      </c>
      <c r="G724">
        <f>Dataset!AZ724</f>
        <v>1.08622</v>
      </c>
      <c r="H724">
        <f>Dataset!BD724</f>
        <v>1.0861799999999999</v>
      </c>
      <c r="I724">
        <f>Dataset!BE724</f>
        <v>1.08633</v>
      </c>
      <c r="J724">
        <f>Dataset!BI724</f>
        <v>1.0866800000000001</v>
      </c>
      <c r="K724">
        <f>Dataset!CA724</f>
        <v>1.08633</v>
      </c>
      <c r="L724">
        <f>Dataset!CW724</f>
        <v>1.08585</v>
      </c>
      <c r="M724">
        <f>Dataset!DP724</f>
        <v>1.0847100000000001</v>
      </c>
      <c r="N724" s="4">
        <v>38.492063492064375</v>
      </c>
      <c r="O724">
        <f t="shared" si="35"/>
        <v>1.0847335643606835</v>
      </c>
      <c r="P724">
        <v>1.0847100000000001</v>
      </c>
      <c r="Q724">
        <v>1.08507</v>
      </c>
      <c r="S724" t="str">
        <f t="shared" si="36"/>
        <v>no trade</v>
      </c>
      <c r="T724" t="str">
        <f t="shared" si="37"/>
        <v>no trade</v>
      </c>
    </row>
    <row r="725" spans="1:20" ht="15.75" thickBot="1">
      <c r="A725">
        <f>Dataset!J725</f>
        <v>1.0865400000000001</v>
      </c>
      <c r="B725">
        <f>Dataset!K725</f>
        <v>1.0863499999999999</v>
      </c>
      <c r="C725">
        <f>Dataset!L725</f>
        <v>1.0862099999999999</v>
      </c>
      <c r="D725">
        <f>Dataset!V725</f>
        <v>1.0861799999999999</v>
      </c>
      <c r="E725">
        <f>Dataset!AG725</f>
        <v>1.0861400000000001</v>
      </c>
      <c r="F725">
        <f>Dataset!AO725</f>
        <v>1.0856600000000001</v>
      </c>
      <c r="G725">
        <f>Dataset!AZ725</f>
        <v>1.0861700000000001</v>
      </c>
      <c r="H725">
        <f>Dataset!BD725</f>
        <v>1.08633</v>
      </c>
      <c r="I725">
        <f>Dataset!BE725</f>
        <v>1.0860700000000001</v>
      </c>
      <c r="J725">
        <f>Dataset!BI725</f>
        <v>1.08636</v>
      </c>
      <c r="K725">
        <f>Dataset!CA725</f>
        <v>1.0862000000000001</v>
      </c>
      <c r="L725">
        <f>Dataset!CW725</f>
        <v>1.0856399999999999</v>
      </c>
      <c r="M725">
        <f>Dataset!DP725</f>
        <v>1.0847899999999999</v>
      </c>
      <c r="N725" s="4">
        <v>46.460176991147137</v>
      </c>
      <c r="O725">
        <f t="shared" si="35"/>
        <v>1.0848188632613651</v>
      </c>
      <c r="P725">
        <v>1.0847899999999999</v>
      </c>
      <c r="Q725">
        <v>1.0850200000000001</v>
      </c>
      <c r="S725" t="str">
        <f t="shared" si="36"/>
        <v>no trade</v>
      </c>
      <c r="T725" t="str">
        <f t="shared" si="37"/>
        <v>no trade</v>
      </c>
    </row>
    <row r="726" spans="1:20" ht="15.75" thickBot="1">
      <c r="A726">
        <f>Dataset!J726</f>
        <v>1.0863499999999999</v>
      </c>
      <c r="B726">
        <f>Dataset!K726</f>
        <v>1.0862099999999999</v>
      </c>
      <c r="C726">
        <f>Dataset!L726</f>
        <v>1.0860300000000001</v>
      </c>
      <c r="D726">
        <f>Dataset!V726</f>
        <v>1.0862400000000001</v>
      </c>
      <c r="E726">
        <f>Dataset!AG726</f>
        <v>1.0859399999999999</v>
      </c>
      <c r="F726">
        <f>Dataset!AO726</f>
        <v>1.08571</v>
      </c>
      <c r="G726">
        <f>Dataset!AZ726</f>
        <v>1.0861499999999999</v>
      </c>
      <c r="H726">
        <f>Dataset!BD726</f>
        <v>1.0860700000000001</v>
      </c>
      <c r="I726">
        <f>Dataset!BE726</f>
        <v>1.08643</v>
      </c>
      <c r="J726">
        <f>Dataset!BI726</f>
        <v>1.08647</v>
      </c>
      <c r="K726">
        <f>Dataset!CA726</f>
        <v>1.0861700000000001</v>
      </c>
      <c r="L726">
        <f>Dataset!CW726</f>
        <v>1.08585</v>
      </c>
      <c r="M726">
        <f>Dataset!DP726</f>
        <v>1.0848199999999999</v>
      </c>
      <c r="N726" s="4">
        <v>40.099009900986346</v>
      </c>
      <c r="O726">
        <f t="shared" si="35"/>
        <v>1.0848881894367965</v>
      </c>
      <c r="P726">
        <v>1.0848199999999999</v>
      </c>
      <c r="Q726">
        <v>1.08518</v>
      </c>
      <c r="S726" t="str">
        <f t="shared" si="36"/>
        <v>no trade</v>
      </c>
      <c r="T726" t="str">
        <f t="shared" si="37"/>
        <v>no trade</v>
      </c>
    </row>
    <row r="727" spans="1:20" ht="15.75" thickBot="1">
      <c r="A727">
        <f>Dataset!J727</f>
        <v>1.0862099999999999</v>
      </c>
      <c r="B727">
        <f>Dataset!K727</f>
        <v>1.0860300000000001</v>
      </c>
      <c r="C727">
        <f>Dataset!L727</f>
        <v>1.08639</v>
      </c>
      <c r="D727">
        <f>Dataset!V727</f>
        <v>1.08619</v>
      </c>
      <c r="E727">
        <f>Dataset!AG727</f>
        <v>1.0859000000000001</v>
      </c>
      <c r="F727">
        <f>Dataset!AO727</f>
        <v>1.0858099999999999</v>
      </c>
      <c r="G727">
        <f>Dataset!AZ727</f>
        <v>1.08622</v>
      </c>
      <c r="H727">
        <f>Dataset!BD727</f>
        <v>1.08643</v>
      </c>
      <c r="I727">
        <f>Dataset!BE727</f>
        <v>1.0867199999999999</v>
      </c>
      <c r="J727">
        <f>Dataset!BI727</f>
        <v>1.08674</v>
      </c>
      <c r="K727">
        <f>Dataset!CA727</f>
        <v>1.08605</v>
      </c>
      <c r="L727">
        <f>Dataset!CW727</f>
        <v>1.08565</v>
      </c>
      <c r="M727">
        <f>Dataset!DP727</f>
        <v>1.0848</v>
      </c>
      <c r="N727" s="4">
        <v>35.263157894733894</v>
      </c>
      <c r="O727">
        <f t="shared" si="35"/>
        <v>1.0849034446868882</v>
      </c>
      <c r="P727">
        <v>1.0848</v>
      </c>
      <c r="Q727">
        <v>1.0852599999999999</v>
      </c>
      <c r="S727" t="str">
        <f t="shared" si="36"/>
        <v>no trade</v>
      </c>
      <c r="T727" t="str">
        <f t="shared" si="37"/>
        <v>no trade</v>
      </c>
    </row>
    <row r="728" spans="1:20" ht="15.75" thickBot="1">
      <c r="A728">
        <f>Dataset!J728</f>
        <v>1.0860300000000001</v>
      </c>
      <c r="B728">
        <f>Dataset!K728</f>
        <v>1.08639</v>
      </c>
      <c r="C728">
        <f>Dataset!L728</f>
        <v>1.0862400000000001</v>
      </c>
      <c r="D728">
        <f>Dataset!V728</f>
        <v>1.0863400000000001</v>
      </c>
      <c r="E728">
        <f>Dataset!AG728</f>
        <v>1.0855699999999999</v>
      </c>
      <c r="F728">
        <f>Dataset!AO728</f>
        <v>1.08582</v>
      </c>
      <c r="G728">
        <f>Dataset!AZ728</f>
        <v>1.0861799999999999</v>
      </c>
      <c r="H728">
        <f>Dataset!BD728</f>
        <v>1.0867199999999999</v>
      </c>
      <c r="I728">
        <f>Dataset!BE728</f>
        <v>1.0866800000000001</v>
      </c>
      <c r="J728">
        <f>Dataset!BI728</f>
        <v>1.08663</v>
      </c>
      <c r="K728">
        <f>Dataset!CA728</f>
        <v>1.0860799999999999</v>
      </c>
      <c r="L728">
        <f>Dataset!CW728</f>
        <v>1.0852900000000001</v>
      </c>
      <c r="M728">
        <f>Dataset!DP728</f>
        <v>1.0848100000000001</v>
      </c>
      <c r="N728" s="4">
        <v>37.158469945355989</v>
      </c>
      <c r="O728">
        <f t="shared" si="35"/>
        <v>1.0849825101455299</v>
      </c>
      <c r="P728">
        <v>1.0848100000000001</v>
      </c>
      <c r="Q728">
        <v>1.0852599999999999</v>
      </c>
      <c r="S728" t="str">
        <f t="shared" si="36"/>
        <v>no trade</v>
      </c>
      <c r="T728" t="str">
        <f t="shared" si="37"/>
        <v>no trade</v>
      </c>
    </row>
    <row r="729" spans="1:20" ht="15.75" thickBot="1">
      <c r="A729">
        <f>Dataset!J729</f>
        <v>1.08639</v>
      </c>
      <c r="B729">
        <f>Dataset!K729</f>
        <v>1.0862400000000001</v>
      </c>
      <c r="C729">
        <f>Dataset!L729</f>
        <v>1.0862499999999999</v>
      </c>
      <c r="D729">
        <f>Dataset!V729</f>
        <v>1.0860799999999999</v>
      </c>
      <c r="E729">
        <f>Dataset!AG729</f>
        <v>1.08569</v>
      </c>
      <c r="F729">
        <f>Dataset!AO729</f>
        <v>1.0858699999999999</v>
      </c>
      <c r="G729">
        <f>Dataset!AZ729</f>
        <v>1.08633</v>
      </c>
      <c r="H729">
        <f>Dataset!BD729</f>
        <v>1.0866800000000001</v>
      </c>
      <c r="I729">
        <f>Dataset!BE729</f>
        <v>1.08636</v>
      </c>
      <c r="J729">
        <f>Dataset!BI729</f>
        <v>1.0866199999999999</v>
      </c>
      <c r="K729">
        <f>Dataset!CA729</f>
        <v>1.0860799999999999</v>
      </c>
      <c r="L729">
        <f>Dataset!CW729</f>
        <v>1.0849500000000001</v>
      </c>
      <c r="M729">
        <f>Dataset!DP729</f>
        <v>1.08491</v>
      </c>
      <c r="N729" s="4">
        <v>34.285714285712103</v>
      </c>
      <c r="O729">
        <f t="shared" si="35"/>
        <v>1.0850075436414843</v>
      </c>
      <c r="P729">
        <v>1.08491</v>
      </c>
      <c r="Q729">
        <v>1.0852200000000001</v>
      </c>
      <c r="S729" t="str">
        <f t="shared" si="36"/>
        <v>no trade</v>
      </c>
      <c r="T729" t="str">
        <f t="shared" si="37"/>
        <v>no trade</v>
      </c>
    </row>
    <row r="730" spans="1:20" ht="15.75" thickBot="1">
      <c r="A730">
        <f>Dataset!J730</f>
        <v>1.0862400000000001</v>
      </c>
      <c r="B730">
        <f>Dataset!K730</f>
        <v>1.0862499999999999</v>
      </c>
      <c r="C730">
        <f>Dataset!L730</f>
        <v>1.0862499999999999</v>
      </c>
      <c r="D730">
        <f>Dataset!V730</f>
        <v>1.0861400000000001</v>
      </c>
      <c r="E730">
        <f>Dataset!AG730</f>
        <v>1.08562</v>
      </c>
      <c r="F730">
        <f>Dataset!AO730</f>
        <v>1.0858300000000001</v>
      </c>
      <c r="G730">
        <f>Dataset!AZ730</f>
        <v>1.0860700000000001</v>
      </c>
      <c r="H730">
        <f>Dataset!BD730</f>
        <v>1.08636</v>
      </c>
      <c r="I730">
        <f>Dataset!BE730</f>
        <v>1.08647</v>
      </c>
      <c r="J730">
        <f>Dataset!BI730</f>
        <v>1.0867100000000001</v>
      </c>
      <c r="K730">
        <f>Dataset!CA730</f>
        <v>1.0861400000000001</v>
      </c>
      <c r="L730">
        <f>Dataset!CW730</f>
        <v>1.0852200000000001</v>
      </c>
      <c r="M730">
        <f>Dataset!DP730</f>
        <v>1.085</v>
      </c>
      <c r="N730" s="4">
        <v>32.748538011692034</v>
      </c>
      <c r="O730">
        <f t="shared" si="35"/>
        <v>1.0851064853351855</v>
      </c>
      <c r="P730">
        <v>1.085</v>
      </c>
      <c r="Q730">
        <v>1.0851599999999999</v>
      </c>
      <c r="S730" t="str">
        <f t="shared" si="36"/>
        <v>no trade</v>
      </c>
      <c r="T730" t="str">
        <f t="shared" si="37"/>
        <v>no trade</v>
      </c>
    </row>
    <row r="731" spans="1:20" ht="15.75" thickBot="1">
      <c r="A731">
        <f>Dataset!J731</f>
        <v>1.0862499999999999</v>
      </c>
      <c r="B731">
        <f>Dataset!K731</f>
        <v>1.0862499999999999</v>
      </c>
      <c r="C731">
        <f>Dataset!L731</f>
        <v>1.08639</v>
      </c>
      <c r="D731">
        <f>Dataset!V731</f>
        <v>1.0861499999999999</v>
      </c>
      <c r="E731">
        <f>Dataset!AG731</f>
        <v>1.08555</v>
      </c>
      <c r="F731">
        <f>Dataset!AO731</f>
        <v>1.0859700000000001</v>
      </c>
      <c r="G731">
        <f>Dataset!AZ731</f>
        <v>1.08643</v>
      </c>
      <c r="H731">
        <f>Dataset!BD731</f>
        <v>1.08647</v>
      </c>
      <c r="I731">
        <f>Dataset!BE731</f>
        <v>1.08674</v>
      </c>
      <c r="J731">
        <f>Dataset!BI731</f>
        <v>1.08657</v>
      </c>
      <c r="K731">
        <f>Dataset!CA731</f>
        <v>1.08579</v>
      </c>
      <c r="L731">
        <f>Dataset!CW731</f>
        <v>1.0853600000000001</v>
      </c>
      <c r="M731">
        <f>Dataset!DP731</f>
        <v>1.08491</v>
      </c>
      <c r="N731" s="4">
        <v>37.086092715232667</v>
      </c>
      <c r="O731">
        <f t="shared" si="35"/>
        <v>1.085022880359517</v>
      </c>
      <c r="P731">
        <v>1.08491</v>
      </c>
      <c r="Q731">
        <v>1.0853600000000001</v>
      </c>
      <c r="S731" t="str">
        <f t="shared" si="36"/>
        <v>no trade</v>
      </c>
      <c r="T731" t="str">
        <f t="shared" si="37"/>
        <v>no trade</v>
      </c>
    </row>
    <row r="732" spans="1:20" ht="15.75" thickBot="1">
      <c r="A732">
        <f>Dataset!J732</f>
        <v>1.0862499999999999</v>
      </c>
      <c r="B732">
        <f>Dataset!K732</f>
        <v>1.08639</v>
      </c>
      <c r="C732">
        <f>Dataset!L732</f>
        <v>1.0862400000000001</v>
      </c>
      <c r="D732">
        <f>Dataset!V732</f>
        <v>1.0862499999999999</v>
      </c>
      <c r="E732">
        <f>Dataset!AG732</f>
        <v>1.0856600000000001</v>
      </c>
      <c r="F732">
        <f>Dataset!AO732</f>
        <v>1.0861499999999999</v>
      </c>
      <c r="G732">
        <f>Dataset!AZ732</f>
        <v>1.0867199999999999</v>
      </c>
      <c r="H732">
        <f>Dataset!BD732</f>
        <v>1.08674</v>
      </c>
      <c r="I732">
        <f>Dataset!BE732</f>
        <v>1.08663</v>
      </c>
      <c r="J732">
        <f>Dataset!BI732</f>
        <v>1.08666</v>
      </c>
      <c r="K732">
        <f>Dataset!CA732</f>
        <v>1.0858099999999999</v>
      </c>
      <c r="L732">
        <f>Dataset!CW732</f>
        <v>1.08528</v>
      </c>
      <c r="M732">
        <f>Dataset!DP732</f>
        <v>1.0848599999999999</v>
      </c>
      <c r="N732" s="4">
        <v>37.333333333330366</v>
      </c>
      <c r="O732">
        <f t="shared" si="35"/>
        <v>1.0849948951857777</v>
      </c>
      <c r="P732">
        <v>1.0848599999999999</v>
      </c>
      <c r="Q732">
        <v>1.0852599999999999</v>
      </c>
      <c r="S732" t="str">
        <f t="shared" si="36"/>
        <v>no trade</v>
      </c>
      <c r="T732" t="str">
        <f t="shared" si="37"/>
        <v>no trade</v>
      </c>
    </row>
    <row r="733" spans="1:20" ht="15.75" thickBot="1">
      <c r="A733">
        <f>Dataset!J733</f>
        <v>1.08639</v>
      </c>
      <c r="B733">
        <f>Dataset!K733</f>
        <v>1.0862400000000001</v>
      </c>
      <c r="C733">
        <f>Dataset!L733</f>
        <v>1.08623</v>
      </c>
      <c r="D733">
        <f>Dataset!V733</f>
        <v>1.0860700000000001</v>
      </c>
      <c r="E733">
        <f>Dataset!AG733</f>
        <v>1.0856600000000001</v>
      </c>
      <c r="F733">
        <f>Dataset!AO733</f>
        <v>1.0860700000000001</v>
      </c>
      <c r="G733">
        <f>Dataset!AZ733</f>
        <v>1.0866800000000001</v>
      </c>
      <c r="H733">
        <f>Dataset!BD733</f>
        <v>1.08663</v>
      </c>
      <c r="I733">
        <f>Dataset!BE733</f>
        <v>1.0866199999999999</v>
      </c>
      <c r="J733">
        <f>Dataset!BI733</f>
        <v>1.0866100000000001</v>
      </c>
      <c r="K733">
        <f>Dataset!CA733</f>
        <v>1.08585</v>
      </c>
      <c r="L733">
        <f>Dataset!CW733</f>
        <v>1.0854600000000001</v>
      </c>
      <c r="M733">
        <f>Dataset!DP733</f>
        <v>1.08491</v>
      </c>
      <c r="N733" s="4">
        <v>59.803921568626166</v>
      </c>
      <c r="O733">
        <f t="shared" si="35"/>
        <v>1.0849909768527071</v>
      </c>
      <c r="P733">
        <v>1.08491</v>
      </c>
      <c r="Q733">
        <v>1.085</v>
      </c>
      <c r="S733" t="str">
        <f t="shared" si="36"/>
        <v>no trade</v>
      </c>
      <c r="T733" t="str">
        <f t="shared" si="37"/>
        <v>no trade</v>
      </c>
    </row>
    <row r="734" spans="1:20" ht="15.75" thickBot="1">
      <c r="A734">
        <f>Dataset!J734</f>
        <v>1.0862400000000001</v>
      </c>
      <c r="B734">
        <f>Dataset!K734</f>
        <v>1.08623</v>
      </c>
      <c r="C734">
        <f>Dataset!L734</f>
        <v>1.0861400000000001</v>
      </c>
      <c r="D734">
        <f>Dataset!V734</f>
        <v>1.0861499999999999</v>
      </c>
      <c r="E734">
        <f>Dataset!AG734</f>
        <v>1.08571</v>
      </c>
      <c r="F734">
        <f>Dataset!AO734</f>
        <v>1.0859000000000001</v>
      </c>
      <c r="G734">
        <f>Dataset!AZ734</f>
        <v>1.08636</v>
      </c>
      <c r="H734">
        <f>Dataset!BD734</f>
        <v>1.0866199999999999</v>
      </c>
      <c r="I734">
        <f>Dataset!BE734</f>
        <v>1.0867100000000001</v>
      </c>
      <c r="J734">
        <f>Dataset!BI734</f>
        <v>1.0866199999999999</v>
      </c>
      <c r="K734">
        <f>Dataset!CA734</f>
        <v>1.0860000000000001</v>
      </c>
      <c r="L734">
        <f>Dataset!CW734</f>
        <v>1.0855900000000001</v>
      </c>
      <c r="M734">
        <f>Dataset!DP734</f>
        <v>1.0849899999999999</v>
      </c>
      <c r="N734" s="4">
        <v>75.824175824181452</v>
      </c>
      <c r="O734">
        <f t="shared" si="35"/>
        <v>1.0850856102755781</v>
      </c>
      <c r="P734">
        <v>1.0849899999999999</v>
      </c>
      <c r="Q734">
        <v>1.08517</v>
      </c>
      <c r="S734" t="str">
        <f t="shared" si="36"/>
        <v>no trade</v>
      </c>
      <c r="T734" t="str">
        <f t="shared" si="37"/>
        <v>no trade</v>
      </c>
    </row>
    <row r="735" spans="1:20" ht="15.75" thickBot="1">
      <c r="A735">
        <f>Dataset!J735</f>
        <v>1.08623</v>
      </c>
      <c r="B735">
        <f>Dataset!K735</f>
        <v>1.0861400000000001</v>
      </c>
      <c r="C735">
        <f>Dataset!L735</f>
        <v>1.0861799999999999</v>
      </c>
      <c r="D735">
        <f>Dataset!V735</f>
        <v>1.08612</v>
      </c>
      <c r="E735">
        <f>Dataset!AG735</f>
        <v>1.0858099999999999</v>
      </c>
      <c r="F735">
        <f>Dataset!AO735</f>
        <v>1.08622</v>
      </c>
      <c r="G735">
        <f>Dataset!AZ735</f>
        <v>1.08647</v>
      </c>
      <c r="H735">
        <f>Dataset!BD735</f>
        <v>1.0867100000000001</v>
      </c>
      <c r="I735">
        <f>Dataset!BE735</f>
        <v>1.08657</v>
      </c>
      <c r="J735">
        <f>Dataset!BI735</f>
        <v>1.0867899999999999</v>
      </c>
      <c r="K735">
        <f>Dataset!CA735</f>
        <v>1.0859099999999999</v>
      </c>
      <c r="L735">
        <f>Dataset!CW735</f>
        <v>1.0852999999999999</v>
      </c>
      <c r="M735">
        <f>Dataset!DP735</f>
        <v>1.0847899999999999</v>
      </c>
      <c r="N735" s="4">
        <v>61.111111111114539</v>
      </c>
      <c r="O735">
        <f t="shared" si="35"/>
        <v>1.0849286400018729</v>
      </c>
      <c r="P735">
        <v>1.0847899999999999</v>
      </c>
      <c r="Q735">
        <v>1.08497</v>
      </c>
      <c r="S735" t="str">
        <f t="shared" si="36"/>
        <v>no trade</v>
      </c>
      <c r="T735" t="str">
        <f t="shared" si="37"/>
        <v>no trade</v>
      </c>
    </row>
    <row r="736" spans="1:20" ht="15.75" thickBot="1">
      <c r="A736">
        <f>Dataset!J736</f>
        <v>1.0861400000000001</v>
      </c>
      <c r="B736">
        <f>Dataset!K736</f>
        <v>1.0861799999999999</v>
      </c>
      <c r="C736">
        <f>Dataset!L736</f>
        <v>1.0862400000000001</v>
      </c>
      <c r="D736">
        <f>Dataset!V736</f>
        <v>1.0861400000000001</v>
      </c>
      <c r="E736">
        <f>Dataset!AG736</f>
        <v>1.08582</v>
      </c>
      <c r="F736">
        <f>Dataset!AO736</f>
        <v>1.0861700000000001</v>
      </c>
      <c r="G736">
        <f>Dataset!AZ736</f>
        <v>1.08674</v>
      </c>
      <c r="H736">
        <f>Dataset!BD736</f>
        <v>1.08657</v>
      </c>
      <c r="I736">
        <f>Dataset!BE736</f>
        <v>1.08666</v>
      </c>
      <c r="J736">
        <f>Dataset!BI736</f>
        <v>1.0866</v>
      </c>
      <c r="K736">
        <f>Dataset!CA736</f>
        <v>1.08596</v>
      </c>
      <c r="L736">
        <f>Dataset!CW736</f>
        <v>1.08524</v>
      </c>
      <c r="M736">
        <f>Dataset!DP736</f>
        <v>1.08501</v>
      </c>
      <c r="N736" s="4">
        <v>67.441860465121493</v>
      </c>
      <c r="O736">
        <f t="shared" si="35"/>
        <v>1.0851218946351815</v>
      </c>
      <c r="P736">
        <v>1.08501</v>
      </c>
      <c r="Q736">
        <v>1.08517</v>
      </c>
      <c r="S736" t="str">
        <f t="shared" si="36"/>
        <v>no trade</v>
      </c>
      <c r="T736" t="str">
        <f t="shared" si="37"/>
        <v>no trade</v>
      </c>
    </row>
    <row r="737" spans="1:20" ht="15.75" thickBot="1">
      <c r="A737">
        <f>Dataset!J737</f>
        <v>1.0861799999999999</v>
      </c>
      <c r="B737">
        <f>Dataset!K737</f>
        <v>1.0862400000000001</v>
      </c>
      <c r="C737">
        <f>Dataset!L737</f>
        <v>1.08619</v>
      </c>
      <c r="D737">
        <f>Dataset!V737</f>
        <v>1.0859399999999999</v>
      </c>
      <c r="E737">
        <f>Dataset!AG737</f>
        <v>1.0858699999999999</v>
      </c>
      <c r="F737">
        <f>Dataset!AO737</f>
        <v>1.0861499999999999</v>
      </c>
      <c r="G737">
        <f>Dataset!AZ737</f>
        <v>1.08663</v>
      </c>
      <c r="H737">
        <f>Dataset!BD737</f>
        <v>1.08666</v>
      </c>
      <c r="I737">
        <f>Dataset!BE737</f>
        <v>1.0866100000000001</v>
      </c>
      <c r="J737">
        <f>Dataset!BI737</f>
        <v>1.0866199999999999</v>
      </c>
      <c r="K737">
        <f>Dataset!CA737</f>
        <v>1.0861499999999999</v>
      </c>
      <c r="L737">
        <f>Dataset!CW737</f>
        <v>1.0847100000000001</v>
      </c>
      <c r="M737">
        <f>Dataset!DP737</f>
        <v>1.0850299999999999</v>
      </c>
      <c r="N737" s="4">
        <v>71.200000000000998</v>
      </c>
      <c r="O737">
        <f t="shared" si="35"/>
        <v>1.0851404962427973</v>
      </c>
      <c r="P737">
        <v>1.0850299999999999</v>
      </c>
      <c r="Q737">
        <v>1.08521</v>
      </c>
      <c r="S737" t="str">
        <f t="shared" si="36"/>
        <v>no trade</v>
      </c>
      <c r="T737" t="str">
        <f t="shared" si="37"/>
        <v>no trade</v>
      </c>
    </row>
    <row r="738" spans="1:20" ht="15.75" thickBot="1">
      <c r="A738">
        <f>Dataset!J738</f>
        <v>1.0862400000000001</v>
      </c>
      <c r="B738">
        <f>Dataset!K738</f>
        <v>1.08619</v>
      </c>
      <c r="C738">
        <f>Dataset!L738</f>
        <v>1.0863400000000001</v>
      </c>
      <c r="D738">
        <f>Dataset!V738</f>
        <v>1.0859000000000001</v>
      </c>
      <c r="E738">
        <f>Dataset!AG738</f>
        <v>1.0858300000000001</v>
      </c>
      <c r="F738">
        <f>Dataset!AO738</f>
        <v>1.08622</v>
      </c>
      <c r="G738">
        <f>Dataset!AZ738</f>
        <v>1.0866199999999999</v>
      </c>
      <c r="H738">
        <f>Dataset!BD738</f>
        <v>1.0866100000000001</v>
      </c>
      <c r="I738">
        <f>Dataset!BE738</f>
        <v>1.0866199999999999</v>
      </c>
      <c r="J738">
        <f>Dataset!BI738</f>
        <v>1.0865400000000001</v>
      </c>
      <c r="K738">
        <f>Dataset!CA738</f>
        <v>1.0860399999999999</v>
      </c>
      <c r="L738">
        <f>Dataset!CW738</f>
        <v>1.0845199999999999</v>
      </c>
      <c r="M738">
        <f>Dataset!DP738</f>
        <v>1.0851</v>
      </c>
      <c r="N738" s="4">
        <v>69.230769230773603</v>
      </c>
      <c r="O738">
        <f t="shared" si="35"/>
        <v>1.0852018278709592</v>
      </c>
      <c r="P738">
        <v>1.0851</v>
      </c>
      <c r="Q738">
        <v>1.0852200000000001</v>
      </c>
      <c r="S738" t="str">
        <f t="shared" si="36"/>
        <v>no trade</v>
      </c>
      <c r="T738" t="str">
        <f t="shared" si="37"/>
        <v>no trade</v>
      </c>
    </row>
    <row r="739" spans="1:20" ht="15.75" thickBot="1">
      <c r="A739">
        <f>Dataset!J739</f>
        <v>1.08619</v>
      </c>
      <c r="B739">
        <f>Dataset!K739</f>
        <v>1.0863400000000001</v>
      </c>
      <c r="C739">
        <f>Dataset!L739</f>
        <v>1.0860799999999999</v>
      </c>
      <c r="D739">
        <f>Dataset!V739</f>
        <v>1.0855699999999999</v>
      </c>
      <c r="E739">
        <f>Dataset!AG739</f>
        <v>1.0859700000000001</v>
      </c>
      <c r="F739">
        <f>Dataset!AO739</f>
        <v>1.0861799999999999</v>
      </c>
      <c r="G739">
        <f>Dataset!AZ739</f>
        <v>1.0867100000000001</v>
      </c>
      <c r="H739">
        <f>Dataset!BD739</f>
        <v>1.0866199999999999</v>
      </c>
      <c r="I739">
        <f>Dataset!BE739</f>
        <v>1.0867899999999999</v>
      </c>
      <c r="J739">
        <f>Dataset!BI739</f>
        <v>1.0865100000000001</v>
      </c>
      <c r="K739">
        <f>Dataset!CA739</f>
        <v>1.08605</v>
      </c>
      <c r="L739">
        <f>Dataset!CW739</f>
        <v>1.0845499999999999</v>
      </c>
      <c r="M739">
        <f>Dataset!DP739</f>
        <v>1.08507</v>
      </c>
      <c r="N739" s="4">
        <v>65.789473684211032</v>
      </c>
      <c r="O739">
        <f t="shared" si="35"/>
        <v>1.0851506033933023</v>
      </c>
      <c r="P739">
        <v>1.08507</v>
      </c>
      <c r="Q739">
        <v>1.08538</v>
      </c>
      <c r="S739" t="str">
        <f t="shared" si="36"/>
        <v>no trade</v>
      </c>
      <c r="T739" t="str">
        <f t="shared" si="37"/>
        <v>no trade</v>
      </c>
    </row>
    <row r="740" spans="1:20" ht="15.75" thickBot="1">
      <c r="A740">
        <f>Dataset!J740</f>
        <v>1.0863400000000001</v>
      </c>
      <c r="B740">
        <f>Dataset!K740</f>
        <v>1.0860799999999999</v>
      </c>
      <c r="C740">
        <f>Dataset!L740</f>
        <v>1.0861400000000001</v>
      </c>
      <c r="D740">
        <f>Dataset!V740</f>
        <v>1.08569</v>
      </c>
      <c r="E740">
        <f>Dataset!AG740</f>
        <v>1.0861499999999999</v>
      </c>
      <c r="F740">
        <f>Dataset!AO740</f>
        <v>1.08633</v>
      </c>
      <c r="G740">
        <f>Dataset!AZ740</f>
        <v>1.08657</v>
      </c>
      <c r="H740">
        <f>Dataset!BD740</f>
        <v>1.0867899999999999</v>
      </c>
      <c r="I740">
        <f>Dataset!BE740</f>
        <v>1.0866</v>
      </c>
      <c r="J740">
        <f>Dataset!BI740</f>
        <v>1.0864100000000001</v>
      </c>
      <c r="K740">
        <f>Dataset!CA740</f>
        <v>1.08599</v>
      </c>
      <c r="L740">
        <f>Dataset!CW740</f>
        <v>1.08456</v>
      </c>
      <c r="M740">
        <f>Dataset!DP740</f>
        <v>1.0850200000000001</v>
      </c>
      <c r="N740" s="4">
        <v>60.360360360370812</v>
      </c>
      <c r="O740">
        <f t="shared" si="35"/>
        <v>1.0851004867588629</v>
      </c>
      <c r="P740">
        <v>1.0850200000000001</v>
      </c>
      <c r="Q740">
        <v>1.0853600000000001</v>
      </c>
      <c r="S740" t="str">
        <f t="shared" si="36"/>
        <v>no trade</v>
      </c>
      <c r="T740" t="str">
        <f t="shared" si="37"/>
        <v>no trade</v>
      </c>
    </row>
    <row r="741" spans="1:20" ht="15.75" thickBot="1">
      <c r="A741">
        <f>Dataset!J741</f>
        <v>1.0860799999999999</v>
      </c>
      <c r="B741">
        <f>Dataset!K741</f>
        <v>1.0861400000000001</v>
      </c>
      <c r="C741">
        <f>Dataset!L741</f>
        <v>1.0861499999999999</v>
      </c>
      <c r="D741">
        <f>Dataset!V741</f>
        <v>1.08562</v>
      </c>
      <c r="E741">
        <f>Dataset!AG741</f>
        <v>1.0860700000000001</v>
      </c>
      <c r="F741">
        <f>Dataset!AO741</f>
        <v>1.0860700000000001</v>
      </c>
      <c r="G741">
        <f>Dataset!AZ741</f>
        <v>1.08666</v>
      </c>
      <c r="H741">
        <f>Dataset!BD741</f>
        <v>1.0866</v>
      </c>
      <c r="I741">
        <f>Dataset!BE741</f>
        <v>1.0866199999999999</v>
      </c>
      <c r="J741">
        <f>Dataset!BI741</f>
        <v>1.08646</v>
      </c>
      <c r="K741">
        <f>Dataset!CA741</f>
        <v>1.08589</v>
      </c>
      <c r="L741">
        <f>Dataset!CW741</f>
        <v>1.0845</v>
      </c>
      <c r="M741">
        <f>Dataset!DP741</f>
        <v>1.08518</v>
      </c>
      <c r="N741" s="4">
        <v>64.516129032267301</v>
      </c>
      <c r="O741">
        <f t="shared" si="35"/>
        <v>1.0852613488150904</v>
      </c>
      <c r="P741">
        <v>1.08518</v>
      </c>
      <c r="Q741">
        <v>1.0852999999999999</v>
      </c>
      <c r="S741" t="str">
        <f t="shared" si="36"/>
        <v>no trade</v>
      </c>
      <c r="T741" t="str">
        <f t="shared" si="37"/>
        <v>no trade</v>
      </c>
    </row>
    <row r="742" spans="1:20" ht="15.75" thickBot="1">
      <c r="A742">
        <f>Dataset!J742</f>
        <v>1.0861400000000001</v>
      </c>
      <c r="B742">
        <f>Dataset!K742</f>
        <v>1.0861499999999999</v>
      </c>
      <c r="C742">
        <f>Dataset!L742</f>
        <v>1.0862499999999999</v>
      </c>
      <c r="D742">
        <f>Dataset!V742</f>
        <v>1.08555</v>
      </c>
      <c r="E742">
        <f>Dataset!AG742</f>
        <v>1.0859000000000001</v>
      </c>
      <c r="F742">
        <f>Dataset!AO742</f>
        <v>1.08643</v>
      </c>
      <c r="G742">
        <f>Dataset!AZ742</f>
        <v>1.0866100000000001</v>
      </c>
      <c r="H742">
        <f>Dataset!BD742</f>
        <v>1.0866199999999999</v>
      </c>
      <c r="I742">
        <f>Dataset!BE742</f>
        <v>1.0865400000000001</v>
      </c>
      <c r="J742">
        <f>Dataset!BI742</f>
        <v>1.08633</v>
      </c>
      <c r="K742">
        <f>Dataset!CA742</f>
        <v>1.08582</v>
      </c>
      <c r="L742">
        <f>Dataset!CW742</f>
        <v>1.0846499999999999</v>
      </c>
      <c r="M742">
        <f>Dataset!DP742</f>
        <v>1.0852599999999999</v>
      </c>
      <c r="N742" s="4">
        <v>67.692307692309015</v>
      </c>
      <c r="O742">
        <f t="shared" si="35"/>
        <v>1.0853266689247598</v>
      </c>
      <c r="P742">
        <v>1.0852599999999999</v>
      </c>
      <c r="Q742">
        <v>1.08521</v>
      </c>
      <c r="S742" t="str">
        <f t="shared" si="36"/>
        <v>no trade</v>
      </c>
      <c r="T742" t="str">
        <f t="shared" si="37"/>
        <v>no trade</v>
      </c>
    </row>
    <row r="743" spans="1:20" ht="15.75" thickBot="1">
      <c r="A743">
        <f>Dataset!J743</f>
        <v>1.0861499999999999</v>
      </c>
      <c r="B743">
        <f>Dataset!K743</f>
        <v>1.0862499999999999</v>
      </c>
      <c r="C743">
        <f>Dataset!L743</f>
        <v>1.0860700000000001</v>
      </c>
      <c r="D743">
        <f>Dataset!V743</f>
        <v>1.0856600000000001</v>
      </c>
      <c r="E743">
        <f>Dataset!AG743</f>
        <v>1.08622</v>
      </c>
      <c r="F743">
        <f>Dataset!AO743</f>
        <v>1.0867199999999999</v>
      </c>
      <c r="G743">
        <f>Dataset!AZ743</f>
        <v>1.0866199999999999</v>
      </c>
      <c r="H743">
        <f>Dataset!BD743</f>
        <v>1.0865400000000001</v>
      </c>
      <c r="I743">
        <f>Dataset!BE743</f>
        <v>1.0865100000000001</v>
      </c>
      <c r="J743">
        <f>Dataset!BI743</f>
        <v>1.0862000000000001</v>
      </c>
      <c r="K743">
        <f>Dataset!CA743</f>
        <v>1.08579</v>
      </c>
      <c r="L743">
        <f>Dataset!CW743</f>
        <v>1.0847100000000001</v>
      </c>
      <c r="M743">
        <f>Dataset!DP743</f>
        <v>1.0852599999999999</v>
      </c>
      <c r="N743" s="4">
        <v>67.44186046511588</v>
      </c>
      <c r="O743">
        <f t="shared" si="35"/>
        <v>1.0853386810443182</v>
      </c>
      <c r="P743">
        <v>1.0852599999999999</v>
      </c>
      <c r="Q743">
        <v>1.08535</v>
      </c>
      <c r="S743" t="str">
        <f t="shared" si="36"/>
        <v>no trade</v>
      </c>
      <c r="T743" t="str">
        <f t="shared" si="37"/>
        <v>no trade</v>
      </c>
    </row>
    <row r="744" spans="1:20" ht="15.75" thickBot="1">
      <c r="A744">
        <f>Dataset!J744</f>
        <v>1.0862499999999999</v>
      </c>
      <c r="B744">
        <f>Dataset!K744</f>
        <v>1.0860700000000001</v>
      </c>
      <c r="C744">
        <f>Dataset!L744</f>
        <v>1.0861499999999999</v>
      </c>
      <c r="D744">
        <f>Dataset!V744</f>
        <v>1.0856600000000001</v>
      </c>
      <c r="E744">
        <f>Dataset!AG744</f>
        <v>1.0861700000000001</v>
      </c>
      <c r="F744">
        <f>Dataset!AO744</f>
        <v>1.0866800000000001</v>
      </c>
      <c r="G744">
        <f>Dataset!AZ744</f>
        <v>1.0867899999999999</v>
      </c>
      <c r="H744">
        <f>Dataset!BD744</f>
        <v>1.0865100000000001</v>
      </c>
      <c r="I744">
        <f>Dataset!BE744</f>
        <v>1.0864100000000001</v>
      </c>
      <c r="J744">
        <f>Dataset!BI744</f>
        <v>1.0861700000000001</v>
      </c>
      <c r="K744">
        <f>Dataset!CA744</f>
        <v>1.08579</v>
      </c>
      <c r="L744">
        <f>Dataset!CW744</f>
        <v>1.0847899999999999</v>
      </c>
      <c r="M744">
        <f>Dataset!DP744</f>
        <v>1.0852200000000001</v>
      </c>
      <c r="N744" s="4">
        <v>62.601626016267652</v>
      </c>
      <c r="O744">
        <f t="shared" si="35"/>
        <v>1.0852741308780525</v>
      </c>
      <c r="P744">
        <v>1.0852200000000001</v>
      </c>
      <c r="Q744">
        <v>1.0852299999999999</v>
      </c>
      <c r="S744" t="str">
        <f t="shared" si="36"/>
        <v>no trade</v>
      </c>
      <c r="T744" t="str">
        <f t="shared" si="37"/>
        <v>no trade</v>
      </c>
    </row>
    <row r="745" spans="1:20" ht="15.75" thickBot="1">
      <c r="A745">
        <f>Dataset!J745</f>
        <v>1.0860700000000001</v>
      </c>
      <c r="B745">
        <f>Dataset!K745</f>
        <v>1.0861499999999999</v>
      </c>
      <c r="C745">
        <f>Dataset!L745</f>
        <v>1.08612</v>
      </c>
      <c r="D745">
        <f>Dataset!V745</f>
        <v>1.08571</v>
      </c>
      <c r="E745">
        <f>Dataset!AG745</f>
        <v>1.0861499999999999</v>
      </c>
      <c r="F745">
        <f>Dataset!AO745</f>
        <v>1.08636</v>
      </c>
      <c r="G745">
        <f>Dataset!AZ745</f>
        <v>1.0866</v>
      </c>
      <c r="H745">
        <f>Dataset!BD745</f>
        <v>1.0864100000000001</v>
      </c>
      <c r="I745">
        <f>Dataset!BE745</f>
        <v>1.08646</v>
      </c>
      <c r="J745">
        <f>Dataset!BI745</f>
        <v>1.08605</v>
      </c>
      <c r="K745">
        <f>Dataset!CA745</f>
        <v>1.0858699999999999</v>
      </c>
      <c r="L745">
        <f>Dataset!CW745</f>
        <v>1.0848199999999999</v>
      </c>
      <c r="M745">
        <f>Dataset!DP745</f>
        <v>1.0851599999999999</v>
      </c>
      <c r="N745" s="4">
        <v>56.666666666666046</v>
      </c>
      <c r="O745">
        <f t="shared" si="35"/>
        <v>1.0852329405735976</v>
      </c>
      <c r="P745">
        <v>1.0851599999999999</v>
      </c>
      <c r="Q745">
        <v>1.08525</v>
      </c>
      <c r="S745" t="str">
        <f t="shared" si="36"/>
        <v>no trade</v>
      </c>
      <c r="T745" t="str">
        <f t="shared" si="37"/>
        <v>no trade</v>
      </c>
    </row>
    <row r="746" spans="1:20" ht="15.75" thickBot="1">
      <c r="A746">
        <f>Dataset!J746</f>
        <v>1.0861499999999999</v>
      </c>
      <c r="B746">
        <f>Dataset!K746</f>
        <v>1.08612</v>
      </c>
      <c r="C746">
        <f>Dataset!L746</f>
        <v>1.0861400000000001</v>
      </c>
      <c r="D746">
        <f>Dataset!V746</f>
        <v>1.0858099999999999</v>
      </c>
      <c r="E746">
        <f>Dataset!AG746</f>
        <v>1.08622</v>
      </c>
      <c r="F746">
        <f>Dataset!AO746</f>
        <v>1.08647</v>
      </c>
      <c r="G746">
        <f>Dataset!AZ746</f>
        <v>1.0866199999999999</v>
      </c>
      <c r="H746">
        <f>Dataset!BD746</f>
        <v>1.08646</v>
      </c>
      <c r="I746">
        <f>Dataset!BE746</f>
        <v>1.08633</v>
      </c>
      <c r="J746">
        <f>Dataset!BI746</f>
        <v>1.0860799999999999</v>
      </c>
      <c r="K746">
        <f>Dataset!CA746</f>
        <v>1.08585</v>
      </c>
      <c r="L746">
        <f>Dataset!CW746</f>
        <v>1.0848</v>
      </c>
      <c r="M746">
        <f>Dataset!DP746</f>
        <v>1.0853600000000001</v>
      </c>
      <c r="N746" s="4">
        <v>67.175572519087325</v>
      </c>
      <c r="O746">
        <f t="shared" si="35"/>
        <v>1.0854155105682202</v>
      </c>
      <c r="P746">
        <v>1.0853600000000001</v>
      </c>
      <c r="Q746">
        <v>1.0851999999999999</v>
      </c>
      <c r="S746" t="str">
        <f t="shared" si="36"/>
        <v>no trade</v>
      </c>
      <c r="T746" t="str">
        <f t="shared" si="37"/>
        <v>no trade</v>
      </c>
    </row>
    <row r="747" spans="1:20" ht="15.75" thickBot="1">
      <c r="A747">
        <f>Dataset!J747</f>
        <v>1.08612</v>
      </c>
      <c r="B747">
        <f>Dataset!K747</f>
        <v>1.0861400000000001</v>
      </c>
      <c r="C747">
        <f>Dataset!L747</f>
        <v>1.0859399999999999</v>
      </c>
      <c r="D747">
        <f>Dataset!V747</f>
        <v>1.08582</v>
      </c>
      <c r="E747">
        <f>Dataset!AG747</f>
        <v>1.0861799999999999</v>
      </c>
      <c r="F747">
        <f>Dataset!AO747</f>
        <v>1.08674</v>
      </c>
      <c r="G747">
        <f>Dataset!AZ747</f>
        <v>1.0865400000000001</v>
      </c>
      <c r="H747">
        <f>Dataset!BD747</f>
        <v>1.08633</v>
      </c>
      <c r="I747">
        <f>Dataset!BE747</f>
        <v>1.0862000000000001</v>
      </c>
      <c r="J747">
        <f>Dataset!BI747</f>
        <v>1.0860799999999999</v>
      </c>
      <c r="K747">
        <f>Dataset!CA747</f>
        <v>1.0856399999999999</v>
      </c>
      <c r="L747">
        <f>Dataset!CW747</f>
        <v>1.0848100000000001</v>
      </c>
      <c r="M747">
        <f>Dataset!DP747</f>
        <v>1.0852599999999999</v>
      </c>
      <c r="N747" s="4">
        <v>64.705882352939255</v>
      </c>
      <c r="O747">
        <f t="shared" si="35"/>
        <v>1.0853543366913612</v>
      </c>
      <c r="P747">
        <v>1.0852599999999999</v>
      </c>
      <c r="Q747">
        <v>1.0851</v>
      </c>
      <c r="S747" t="str">
        <f t="shared" si="36"/>
        <v>no trade</v>
      </c>
      <c r="T747" t="str">
        <f t="shared" si="37"/>
        <v>no trade</v>
      </c>
    </row>
    <row r="748" spans="1:20" ht="15.75" thickBot="1">
      <c r="A748">
        <f>Dataset!J748</f>
        <v>1.0859399999999999</v>
      </c>
      <c r="B748">
        <f>Dataset!K748</f>
        <v>1.0859000000000001</v>
      </c>
      <c r="C748">
        <f>Dataset!L748</f>
        <v>1.0855699999999999</v>
      </c>
      <c r="D748">
        <f>Dataset!V748</f>
        <v>1.0858300000000001</v>
      </c>
      <c r="E748">
        <f>Dataset!AG748</f>
        <v>1.0860700000000001</v>
      </c>
      <c r="F748">
        <f>Dataset!AO748</f>
        <v>1.0866199999999999</v>
      </c>
      <c r="G748">
        <f>Dataset!AZ748</f>
        <v>1.0864100000000001</v>
      </c>
      <c r="H748">
        <f>Dataset!BD748</f>
        <v>1.0861700000000001</v>
      </c>
      <c r="I748">
        <f>Dataset!BE748</f>
        <v>1.08605</v>
      </c>
      <c r="J748">
        <f>Dataset!BI748</f>
        <v>1.08579</v>
      </c>
      <c r="K748">
        <f>Dataset!CA748</f>
        <v>1.08565</v>
      </c>
      <c r="L748">
        <f>Dataset!CW748</f>
        <v>1.085</v>
      </c>
      <c r="M748">
        <f>Dataset!DP748</f>
        <v>1.08517</v>
      </c>
      <c r="N748" s="4">
        <v>67.567567567563515</v>
      </c>
      <c r="O748">
        <f t="shared" si="35"/>
        <v>1.0852888736737587</v>
      </c>
      <c r="P748">
        <v>1.08517</v>
      </c>
      <c r="Q748">
        <v>1.0849800000000001</v>
      </c>
      <c r="S748" t="str">
        <f t="shared" si="36"/>
        <v>no trade</v>
      </c>
      <c r="T748" t="str">
        <f t="shared" si="37"/>
        <v>no trade</v>
      </c>
    </row>
    <row r="749" spans="1:20" ht="15.75" thickBot="1">
      <c r="A749">
        <f>Dataset!J749</f>
        <v>1.0859000000000001</v>
      </c>
      <c r="B749">
        <f>Dataset!K749</f>
        <v>1.0855699999999999</v>
      </c>
      <c r="C749">
        <f>Dataset!L749</f>
        <v>1.08569</v>
      </c>
      <c r="D749">
        <f>Dataset!V749</f>
        <v>1.0859700000000001</v>
      </c>
      <c r="E749">
        <f>Dataset!AG749</f>
        <v>1.08643</v>
      </c>
      <c r="F749">
        <f>Dataset!AO749</f>
        <v>1.0867100000000001</v>
      </c>
      <c r="G749">
        <f>Dataset!AZ749</f>
        <v>1.08646</v>
      </c>
      <c r="H749">
        <f>Dataset!BD749</f>
        <v>1.08605</v>
      </c>
      <c r="I749">
        <f>Dataset!BE749</f>
        <v>1.0860799999999999</v>
      </c>
      <c r="J749">
        <f>Dataset!BI749</f>
        <v>1.0858099999999999</v>
      </c>
      <c r="K749">
        <f>Dataset!CA749</f>
        <v>1.0852900000000001</v>
      </c>
      <c r="L749">
        <f>Dataset!CW749</f>
        <v>1.08491</v>
      </c>
      <c r="M749">
        <f>Dataset!DP749</f>
        <v>1.08497</v>
      </c>
      <c r="N749" s="4">
        <v>57.500000000000348</v>
      </c>
      <c r="O749">
        <f t="shared" si="35"/>
        <v>1.0851299183832817</v>
      </c>
      <c r="P749">
        <v>1.08497</v>
      </c>
      <c r="Q749">
        <v>1.08504</v>
      </c>
      <c r="S749" t="str">
        <f t="shared" si="36"/>
        <v>no trade</v>
      </c>
      <c r="T749" t="str">
        <f t="shared" si="37"/>
        <v>no trade</v>
      </c>
    </row>
    <row r="750" spans="1:20" ht="15.75" thickBot="1">
      <c r="A750">
        <f>Dataset!J750</f>
        <v>1.0855699999999999</v>
      </c>
      <c r="B750">
        <f>Dataset!K750</f>
        <v>1.08569</v>
      </c>
      <c r="C750">
        <f>Dataset!L750</f>
        <v>1.08562</v>
      </c>
      <c r="D750">
        <f>Dataset!V750</f>
        <v>1.0861499999999999</v>
      </c>
      <c r="E750">
        <f>Dataset!AG750</f>
        <v>1.0867199999999999</v>
      </c>
      <c r="F750">
        <f>Dataset!AO750</f>
        <v>1.08657</v>
      </c>
      <c r="G750">
        <f>Dataset!AZ750</f>
        <v>1.08633</v>
      </c>
      <c r="H750">
        <f>Dataset!BD750</f>
        <v>1.0860799999999999</v>
      </c>
      <c r="I750">
        <f>Dataset!BE750</f>
        <v>1.0860799999999999</v>
      </c>
      <c r="J750">
        <f>Dataset!BI750</f>
        <v>1.08585</v>
      </c>
      <c r="K750">
        <f>Dataset!CA750</f>
        <v>1.0849500000000001</v>
      </c>
      <c r="L750">
        <f>Dataset!CW750</f>
        <v>1.0848599999999999</v>
      </c>
      <c r="M750">
        <f>Dataset!DP750</f>
        <v>1.08517</v>
      </c>
      <c r="N750" s="4">
        <v>69.999999999998607</v>
      </c>
      <c r="O750">
        <f t="shared" si="35"/>
        <v>1.0853747384588999</v>
      </c>
      <c r="P750">
        <v>1.08517</v>
      </c>
      <c r="Q750">
        <v>1.0849800000000001</v>
      </c>
      <c r="S750" t="str">
        <f t="shared" si="36"/>
        <v>no trade</v>
      </c>
      <c r="T750" t="str">
        <f t="shared" si="37"/>
        <v>no trade</v>
      </c>
    </row>
    <row r="751" spans="1:20" ht="15.75" thickBot="1">
      <c r="A751">
        <f>Dataset!J751</f>
        <v>1.08569</v>
      </c>
      <c r="B751">
        <f>Dataset!K751</f>
        <v>1.08562</v>
      </c>
      <c r="C751">
        <f>Dataset!L751</f>
        <v>1.08555</v>
      </c>
      <c r="D751">
        <f>Dataset!V751</f>
        <v>1.0860700000000001</v>
      </c>
      <c r="E751">
        <f>Dataset!AG751</f>
        <v>1.0866800000000001</v>
      </c>
      <c r="F751">
        <f>Dataset!AO751</f>
        <v>1.08666</v>
      </c>
      <c r="G751">
        <f>Dataset!AZ751</f>
        <v>1.0862000000000001</v>
      </c>
      <c r="H751">
        <f>Dataset!BD751</f>
        <v>1.0860799999999999</v>
      </c>
      <c r="I751">
        <f>Dataset!BE751</f>
        <v>1.0861400000000001</v>
      </c>
      <c r="J751">
        <f>Dataset!BI751</f>
        <v>1.0860000000000001</v>
      </c>
      <c r="K751">
        <f>Dataset!CA751</f>
        <v>1.0852200000000001</v>
      </c>
      <c r="L751">
        <f>Dataset!CW751</f>
        <v>1.08491</v>
      </c>
      <c r="M751">
        <f>Dataset!DP751</f>
        <v>1.08521</v>
      </c>
      <c r="N751" s="4">
        <v>66.197183098588468</v>
      </c>
      <c r="O751">
        <f t="shared" si="35"/>
        <v>1.0853957466138893</v>
      </c>
      <c r="P751">
        <v>1.08521</v>
      </c>
      <c r="Q751">
        <v>1.085</v>
      </c>
      <c r="S751" t="str">
        <f t="shared" si="36"/>
        <v>no trade</v>
      </c>
      <c r="T751" t="str">
        <f t="shared" si="37"/>
        <v>no trade</v>
      </c>
    </row>
    <row r="752" spans="1:20" ht="15.75" thickBot="1">
      <c r="A752">
        <f>Dataset!J752</f>
        <v>1.08562</v>
      </c>
      <c r="B752">
        <f>Dataset!K752</f>
        <v>1.08555</v>
      </c>
      <c r="C752">
        <f>Dataset!L752</f>
        <v>1.0856600000000001</v>
      </c>
      <c r="D752">
        <f>Dataset!V752</f>
        <v>1.0859000000000001</v>
      </c>
      <c r="E752">
        <f>Dataset!AG752</f>
        <v>1.08636</v>
      </c>
      <c r="F752">
        <f>Dataset!AO752</f>
        <v>1.0866100000000001</v>
      </c>
      <c r="G752">
        <f>Dataset!AZ752</f>
        <v>1.0861700000000001</v>
      </c>
      <c r="H752">
        <f>Dataset!BD752</f>
        <v>1.0861400000000001</v>
      </c>
      <c r="I752">
        <f>Dataset!BE752</f>
        <v>1.08579</v>
      </c>
      <c r="J752">
        <f>Dataset!BI752</f>
        <v>1.0859099999999999</v>
      </c>
      <c r="K752">
        <f>Dataset!CA752</f>
        <v>1.0853600000000001</v>
      </c>
      <c r="L752">
        <f>Dataset!CW752</f>
        <v>1.0849899999999999</v>
      </c>
      <c r="M752">
        <f>Dataset!DP752</f>
        <v>1.0852200000000001</v>
      </c>
      <c r="N752" s="4">
        <v>65.957446808511307</v>
      </c>
      <c r="O752">
        <f t="shared" si="35"/>
        <v>1.0853810404433195</v>
      </c>
      <c r="P752">
        <v>1.0852200000000001</v>
      </c>
      <c r="Q752">
        <v>1.0848899999999999</v>
      </c>
      <c r="S752" t="str">
        <f t="shared" si="36"/>
        <v>no trade</v>
      </c>
      <c r="T752" t="str">
        <f t="shared" si="37"/>
        <v>no trade</v>
      </c>
    </row>
    <row r="753" spans="1:20" ht="15.75" thickBot="1">
      <c r="A753">
        <f>Dataset!J753</f>
        <v>1.08555</v>
      </c>
      <c r="B753">
        <f>Dataset!K753</f>
        <v>1.0856600000000001</v>
      </c>
      <c r="C753">
        <f>Dataset!L753</f>
        <v>1.0856600000000001</v>
      </c>
      <c r="D753">
        <f>Dataset!V753</f>
        <v>1.08622</v>
      </c>
      <c r="E753">
        <f>Dataset!AG753</f>
        <v>1.08647</v>
      </c>
      <c r="F753">
        <f>Dataset!AO753</f>
        <v>1.0866199999999999</v>
      </c>
      <c r="G753">
        <f>Dataset!AZ753</f>
        <v>1.08605</v>
      </c>
      <c r="H753">
        <f>Dataset!BD753</f>
        <v>1.08579</v>
      </c>
      <c r="I753">
        <f>Dataset!BE753</f>
        <v>1.0858099999999999</v>
      </c>
      <c r="J753">
        <f>Dataset!BI753</f>
        <v>1.08596</v>
      </c>
      <c r="K753">
        <f>Dataset!CA753</f>
        <v>1.08528</v>
      </c>
      <c r="L753">
        <f>Dataset!CW753</f>
        <v>1.0847899999999999</v>
      </c>
      <c r="M753">
        <f>Dataset!DP753</f>
        <v>1.08538</v>
      </c>
      <c r="N753" s="4">
        <v>67.99999999999882</v>
      </c>
      <c r="O753">
        <f t="shared" si="35"/>
        <v>1.0855765893914358</v>
      </c>
      <c r="P753">
        <v>1.08538</v>
      </c>
      <c r="Q753">
        <v>1.08484</v>
      </c>
      <c r="S753" t="str">
        <f t="shared" si="36"/>
        <v>no trade</v>
      </c>
      <c r="T753" t="str">
        <f t="shared" si="37"/>
        <v>no trade</v>
      </c>
    </row>
    <row r="754" spans="1:20" ht="15.75" thickBot="1">
      <c r="A754">
        <f>Dataset!J754</f>
        <v>1.0856600000000001</v>
      </c>
      <c r="B754">
        <f>Dataset!K754</f>
        <v>1.0856600000000001</v>
      </c>
      <c r="C754">
        <f>Dataset!L754</f>
        <v>1.08571</v>
      </c>
      <c r="D754">
        <f>Dataset!V754</f>
        <v>1.0861700000000001</v>
      </c>
      <c r="E754">
        <f>Dataset!AG754</f>
        <v>1.08674</v>
      </c>
      <c r="F754">
        <f>Dataset!AO754</f>
        <v>1.0867899999999999</v>
      </c>
      <c r="G754">
        <f>Dataset!AZ754</f>
        <v>1.0860799999999999</v>
      </c>
      <c r="H754">
        <f>Dataset!BD754</f>
        <v>1.0858099999999999</v>
      </c>
      <c r="I754">
        <f>Dataset!BE754</f>
        <v>1.08585</v>
      </c>
      <c r="J754">
        <f>Dataset!BI754</f>
        <v>1.0861499999999999</v>
      </c>
      <c r="K754">
        <f>Dataset!CA754</f>
        <v>1.0854600000000001</v>
      </c>
      <c r="L754">
        <f>Dataset!CW754</f>
        <v>1.08501</v>
      </c>
      <c r="M754">
        <f>Dataset!DP754</f>
        <v>1.0853600000000001</v>
      </c>
      <c r="N754" s="4">
        <v>68.456375838927983</v>
      </c>
      <c r="O754">
        <f t="shared" si="35"/>
        <v>1.0855266180807372</v>
      </c>
      <c r="P754">
        <v>1.0853600000000001</v>
      </c>
      <c r="Q754">
        <v>1.0845800000000001</v>
      </c>
      <c r="S754" t="str">
        <f t="shared" si="36"/>
        <v>no trade</v>
      </c>
      <c r="T754" t="str">
        <f t="shared" si="37"/>
        <v>no trade</v>
      </c>
    </row>
    <row r="755" spans="1:20" ht="15.75" thickBot="1">
      <c r="A755">
        <f>Dataset!J755</f>
        <v>1.0856600000000001</v>
      </c>
      <c r="B755">
        <f>Dataset!K755</f>
        <v>1.08571</v>
      </c>
      <c r="C755">
        <f>Dataset!L755</f>
        <v>1.0858099999999999</v>
      </c>
      <c r="D755">
        <f>Dataset!V755</f>
        <v>1.0861499999999999</v>
      </c>
      <c r="E755">
        <f>Dataset!AG755</f>
        <v>1.08663</v>
      </c>
      <c r="F755">
        <f>Dataset!AO755</f>
        <v>1.0866</v>
      </c>
      <c r="G755">
        <f>Dataset!AZ755</f>
        <v>1.0860799999999999</v>
      </c>
      <c r="H755">
        <f>Dataset!BD755</f>
        <v>1.08585</v>
      </c>
      <c r="I755">
        <f>Dataset!BE755</f>
        <v>1.0860000000000001</v>
      </c>
      <c r="J755">
        <f>Dataset!BI755</f>
        <v>1.0860399999999999</v>
      </c>
      <c r="K755">
        <f>Dataset!CA755</f>
        <v>1.0855900000000001</v>
      </c>
      <c r="L755">
        <f>Dataset!CW755</f>
        <v>1.0850299999999999</v>
      </c>
      <c r="M755">
        <f>Dataset!DP755</f>
        <v>1.0852999999999999</v>
      </c>
      <c r="N755" s="4">
        <v>67.999999999988745</v>
      </c>
      <c r="O755">
        <f t="shared" si="35"/>
        <v>1.0854573876548692</v>
      </c>
      <c r="P755">
        <v>1.0852999999999999</v>
      </c>
      <c r="Q755">
        <v>1.0847500000000001</v>
      </c>
      <c r="S755" t="str">
        <f t="shared" si="36"/>
        <v>no trade</v>
      </c>
      <c r="T755" t="str">
        <f t="shared" si="37"/>
        <v>no trade</v>
      </c>
    </row>
    <row r="756" spans="1:20" ht="15.75" thickBot="1">
      <c r="A756">
        <f>Dataset!J756</f>
        <v>1.08571</v>
      </c>
      <c r="B756">
        <f>Dataset!K756</f>
        <v>1.0858099999999999</v>
      </c>
      <c r="C756">
        <f>Dataset!L756</f>
        <v>1.08582</v>
      </c>
      <c r="D756">
        <f>Dataset!V756</f>
        <v>1.08622</v>
      </c>
      <c r="E756">
        <f>Dataset!AG756</f>
        <v>1.0866199999999999</v>
      </c>
      <c r="F756">
        <f>Dataset!AO756</f>
        <v>1.0866199999999999</v>
      </c>
      <c r="G756">
        <f>Dataset!AZ756</f>
        <v>1.0861400000000001</v>
      </c>
      <c r="H756">
        <f>Dataset!BD756</f>
        <v>1.0860000000000001</v>
      </c>
      <c r="I756">
        <f>Dataset!BE756</f>
        <v>1.0859099999999999</v>
      </c>
      <c r="J756">
        <f>Dataset!BI756</f>
        <v>1.08605</v>
      </c>
      <c r="K756">
        <f>Dataset!CA756</f>
        <v>1.0852999999999999</v>
      </c>
      <c r="L756">
        <f>Dataset!CW756</f>
        <v>1.0851</v>
      </c>
      <c r="M756">
        <f>Dataset!DP756</f>
        <v>1.08521</v>
      </c>
      <c r="N756" s="4">
        <v>60.139860139854825</v>
      </c>
      <c r="O756">
        <f t="shared" si="35"/>
        <v>1.0853818160089685</v>
      </c>
      <c r="P756">
        <v>1.08521</v>
      </c>
      <c r="Q756">
        <v>1.08453</v>
      </c>
      <c r="S756" t="str">
        <f t="shared" si="36"/>
        <v>no trade</v>
      </c>
      <c r="T756" t="str">
        <f t="shared" si="37"/>
        <v>no trade</v>
      </c>
    </row>
    <row r="757" spans="1:20" ht="15.75" thickBot="1">
      <c r="A757">
        <f>Dataset!J757</f>
        <v>1.0861499999999999</v>
      </c>
      <c r="B757">
        <f>Dataset!K757</f>
        <v>1.0860700000000001</v>
      </c>
      <c r="C757">
        <f>Dataset!L757</f>
        <v>1.0859000000000001</v>
      </c>
      <c r="D757">
        <f>Dataset!V757</f>
        <v>1.0866800000000001</v>
      </c>
      <c r="E757">
        <f>Dataset!AG757</f>
        <v>1.0867899999999999</v>
      </c>
      <c r="F757">
        <f>Dataset!AO757</f>
        <v>1.0862000000000001</v>
      </c>
      <c r="G757">
        <f>Dataset!AZ757</f>
        <v>1.08596</v>
      </c>
      <c r="H757">
        <f>Dataset!BD757</f>
        <v>1.08599</v>
      </c>
      <c r="I757">
        <f>Dataset!BE757</f>
        <v>1.08589</v>
      </c>
      <c r="J757">
        <f>Dataset!BI757</f>
        <v>1.0858699999999999</v>
      </c>
      <c r="K757">
        <f>Dataset!CA757</f>
        <v>1.0845</v>
      </c>
      <c r="L757">
        <f>Dataset!CW757</f>
        <v>1.0852200000000001</v>
      </c>
      <c r="M757">
        <f>Dataset!DP757</f>
        <v>1.085</v>
      </c>
      <c r="N757" s="4">
        <v>53.793103448276703</v>
      </c>
      <c r="O757">
        <f t="shared" si="35"/>
        <v>1.0851814938693978</v>
      </c>
      <c r="P757">
        <v>1.085</v>
      </c>
      <c r="Q757">
        <v>1.0843100000000001</v>
      </c>
      <c r="S757" t="str">
        <f t="shared" si="36"/>
        <v>no trade</v>
      </c>
      <c r="T757" t="str">
        <f t="shared" si="37"/>
        <v>no trade</v>
      </c>
    </row>
    <row r="758" spans="1:20" ht="15.75" thickBot="1">
      <c r="A758">
        <f>Dataset!J758</f>
        <v>1.0860700000000001</v>
      </c>
      <c r="B758">
        <f>Dataset!K758</f>
        <v>1.0859000000000001</v>
      </c>
      <c r="C758">
        <f>Dataset!L758</f>
        <v>1.08622</v>
      </c>
      <c r="D758">
        <f>Dataset!V758</f>
        <v>1.08636</v>
      </c>
      <c r="E758">
        <f>Dataset!AG758</f>
        <v>1.0866</v>
      </c>
      <c r="F758">
        <f>Dataset!AO758</f>
        <v>1.0861700000000001</v>
      </c>
      <c r="G758">
        <f>Dataset!AZ758</f>
        <v>1.0861499999999999</v>
      </c>
      <c r="H758">
        <f>Dataset!BD758</f>
        <v>1.08589</v>
      </c>
      <c r="I758">
        <f>Dataset!BE758</f>
        <v>1.08582</v>
      </c>
      <c r="J758">
        <f>Dataset!BI758</f>
        <v>1.08585</v>
      </c>
      <c r="K758">
        <f>Dataset!CA758</f>
        <v>1.0846499999999999</v>
      </c>
      <c r="L758">
        <f>Dataset!CW758</f>
        <v>1.0851599999999999</v>
      </c>
      <c r="M758">
        <f>Dataset!DP758</f>
        <v>1.0849800000000001</v>
      </c>
      <c r="N758" s="4">
        <v>53.061224489800239</v>
      </c>
      <c r="O758">
        <f t="shared" si="35"/>
        <v>1.0851202022204596</v>
      </c>
      <c r="P758">
        <v>1.0849800000000001</v>
      </c>
      <c r="Q758">
        <v>1.0842799999999999</v>
      </c>
      <c r="S758" t="str">
        <f t="shared" si="36"/>
        <v>no trade</v>
      </c>
      <c r="T758" t="str">
        <f t="shared" si="37"/>
        <v>no trade</v>
      </c>
    </row>
    <row r="759" spans="1:20" ht="15.75" thickBot="1">
      <c r="A759">
        <f>Dataset!J759</f>
        <v>1.0859000000000001</v>
      </c>
      <c r="B759">
        <f>Dataset!K759</f>
        <v>1.08622</v>
      </c>
      <c r="C759">
        <f>Dataset!L759</f>
        <v>1.0861700000000001</v>
      </c>
      <c r="D759">
        <f>Dataset!V759</f>
        <v>1.08647</v>
      </c>
      <c r="E759">
        <f>Dataset!AG759</f>
        <v>1.0866199999999999</v>
      </c>
      <c r="F759">
        <f>Dataset!AO759</f>
        <v>1.08605</v>
      </c>
      <c r="G759">
        <f>Dataset!AZ759</f>
        <v>1.0860399999999999</v>
      </c>
      <c r="H759">
        <f>Dataset!BD759</f>
        <v>1.08582</v>
      </c>
      <c r="I759">
        <f>Dataset!BE759</f>
        <v>1.08579</v>
      </c>
      <c r="J759">
        <f>Dataset!BI759</f>
        <v>1.0856399999999999</v>
      </c>
      <c r="K759">
        <f>Dataset!CA759</f>
        <v>1.0847100000000001</v>
      </c>
      <c r="L759">
        <f>Dataset!CW759</f>
        <v>1.0853600000000001</v>
      </c>
      <c r="M759">
        <f>Dataset!DP759</f>
        <v>1.08504</v>
      </c>
      <c r="N759" s="4">
        <v>56.375838926169692</v>
      </c>
      <c r="O759">
        <f t="shared" si="35"/>
        <v>1.0851850927510784</v>
      </c>
      <c r="P759">
        <v>1.08504</v>
      </c>
      <c r="Q759">
        <v>1.08446</v>
      </c>
      <c r="S759" t="str">
        <f t="shared" si="36"/>
        <v>no trade</v>
      </c>
      <c r="T759" t="str">
        <f t="shared" si="37"/>
        <v>no trade</v>
      </c>
    </row>
    <row r="760" spans="1:20" ht="15.75" thickBot="1">
      <c r="A760">
        <f>Dataset!J760</f>
        <v>1.08622</v>
      </c>
      <c r="B760">
        <f>Dataset!K760</f>
        <v>1.0861700000000001</v>
      </c>
      <c r="C760">
        <f>Dataset!L760</f>
        <v>1.0861499999999999</v>
      </c>
      <c r="D760">
        <f>Dataset!V760</f>
        <v>1.08674</v>
      </c>
      <c r="E760">
        <f>Dataset!AG760</f>
        <v>1.0865400000000001</v>
      </c>
      <c r="F760">
        <f>Dataset!AO760</f>
        <v>1.0860799999999999</v>
      </c>
      <c r="G760">
        <f>Dataset!AZ760</f>
        <v>1.08605</v>
      </c>
      <c r="H760">
        <f>Dataset!BD760</f>
        <v>1.08579</v>
      </c>
      <c r="I760">
        <f>Dataset!BE760</f>
        <v>1.08579</v>
      </c>
      <c r="J760">
        <f>Dataset!BI760</f>
        <v>1.08585</v>
      </c>
      <c r="K760">
        <f>Dataset!CA760</f>
        <v>1.0847899999999999</v>
      </c>
      <c r="L760">
        <f>Dataset!CW760</f>
        <v>1.0852599999999999</v>
      </c>
      <c r="M760">
        <f>Dataset!DP760</f>
        <v>1.0849800000000001</v>
      </c>
      <c r="N760" s="4">
        <v>56.375838926178091</v>
      </c>
      <c r="O760">
        <f t="shared" si="35"/>
        <v>1.0851328921287053</v>
      </c>
      <c r="P760">
        <v>1.0849800000000001</v>
      </c>
      <c r="Q760">
        <v>1.0847100000000001</v>
      </c>
      <c r="S760" t="str">
        <f t="shared" si="36"/>
        <v>no trade</v>
      </c>
      <c r="T760" t="str">
        <f t="shared" si="37"/>
        <v>no trade</v>
      </c>
    </row>
    <row r="761" spans="1:20" ht="15.75" thickBot="1">
      <c r="A761">
        <f>Dataset!J761</f>
        <v>1.0861700000000001</v>
      </c>
      <c r="B761">
        <f>Dataset!K761</f>
        <v>1.0861499999999999</v>
      </c>
      <c r="C761">
        <f>Dataset!L761</f>
        <v>1.08622</v>
      </c>
      <c r="D761">
        <f>Dataset!V761</f>
        <v>1.08663</v>
      </c>
      <c r="E761">
        <f>Dataset!AG761</f>
        <v>1.0865100000000001</v>
      </c>
      <c r="F761">
        <f>Dataset!AO761</f>
        <v>1.0860799999999999</v>
      </c>
      <c r="G761">
        <f>Dataset!AZ761</f>
        <v>1.08599</v>
      </c>
      <c r="H761">
        <f>Dataset!BD761</f>
        <v>1.08579</v>
      </c>
      <c r="I761">
        <f>Dataset!BE761</f>
        <v>1.0858699999999999</v>
      </c>
      <c r="J761">
        <f>Dataset!BI761</f>
        <v>1.08565</v>
      </c>
      <c r="K761">
        <f>Dataset!CA761</f>
        <v>1.0848199999999999</v>
      </c>
      <c r="L761">
        <f>Dataset!CW761</f>
        <v>1.085</v>
      </c>
      <c r="M761">
        <f>Dataset!DP761</f>
        <v>1.085</v>
      </c>
      <c r="N761" s="4">
        <v>50.381679389307031</v>
      </c>
      <c r="O761">
        <f t="shared" si="35"/>
        <v>1.0851545771035453</v>
      </c>
      <c r="P761">
        <v>1.085</v>
      </c>
      <c r="Q761">
        <v>1.0847599999999999</v>
      </c>
      <c r="S761" t="str">
        <f t="shared" si="36"/>
        <v>no trade</v>
      </c>
      <c r="T761" t="str">
        <f t="shared" si="37"/>
        <v>no trade</v>
      </c>
    </row>
    <row r="762" spans="1:20" ht="15.75" thickBot="1">
      <c r="A762">
        <f>Dataset!J762</f>
        <v>1.0861499999999999</v>
      </c>
      <c r="B762">
        <f>Dataset!K762</f>
        <v>1.08622</v>
      </c>
      <c r="C762">
        <f>Dataset!L762</f>
        <v>1.0861799999999999</v>
      </c>
      <c r="D762">
        <f>Dataset!V762</f>
        <v>1.0866199999999999</v>
      </c>
      <c r="E762">
        <f>Dataset!AG762</f>
        <v>1.0864100000000001</v>
      </c>
      <c r="F762">
        <f>Dataset!AO762</f>
        <v>1.0861400000000001</v>
      </c>
      <c r="G762">
        <f>Dataset!AZ762</f>
        <v>1.08589</v>
      </c>
      <c r="H762">
        <f>Dataset!BD762</f>
        <v>1.0858699999999999</v>
      </c>
      <c r="I762">
        <f>Dataset!BE762</f>
        <v>1.08585</v>
      </c>
      <c r="J762">
        <f>Dataset!BI762</f>
        <v>1.0852900000000001</v>
      </c>
      <c r="K762">
        <f>Dataset!CA762</f>
        <v>1.0848</v>
      </c>
      <c r="L762">
        <f>Dataset!CW762</f>
        <v>1.08517</v>
      </c>
      <c r="M762">
        <f>Dataset!DP762</f>
        <v>1.0848899999999999</v>
      </c>
      <c r="N762" s="4">
        <v>50</v>
      </c>
      <c r="O762">
        <f t="shared" si="35"/>
        <v>1.0850494365887513</v>
      </c>
      <c r="P762">
        <v>1.0848899999999999</v>
      </c>
      <c r="Q762">
        <v>1.0846499999999999</v>
      </c>
      <c r="S762" t="str">
        <f t="shared" si="36"/>
        <v>no trade</v>
      </c>
      <c r="T762" t="str">
        <f t="shared" si="37"/>
        <v>no trade</v>
      </c>
    </row>
    <row r="763" spans="1:20" ht="15.75" thickBot="1">
      <c r="A763">
        <f>Dataset!J763</f>
        <v>1.08622</v>
      </c>
      <c r="B763">
        <f>Dataset!K763</f>
        <v>1.0861799999999999</v>
      </c>
      <c r="C763">
        <f>Dataset!L763</f>
        <v>1.08633</v>
      </c>
      <c r="D763">
        <f>Dataset!V763</f>
        <v>1.0867100000000001</v>
      </c>
      <c r="E763">
        <f>Dataset!AG763</f>
        <v>1.08646</v>
      </c>
      <c r="F763">
        <f>Dataset!AO763</f>
        <v>1.08579</v>
      </c>
      <c r="G763">
        <f>Dataset!AZ763</f>
        <v>1.08582</v>
      </c>
      <c r="H763">
        <f>Dataset!BD763</f>
        <v>1.08585</v>
      </c>
      <c r="I763">
        <f>Dataset!BE763</f>
        <v>1.0856399999999999</v>
      </c>
      <c r="J763">
        <f>Dataset!BI763</f>
        <v>1.0849500000000001</v>
      </c>
      <c r="K763">
        <f>Dataset!CA763</f>
        <v>1.0848100000000001</v>
      </c>
      <c r="L763">
        <f>Dataset!CW763</f>
        <v>1.08497</v>
      </c>
      <c r="M763">
        <f>Dataset!DP763</f>
        <v>1.08484</v>
      </c>
      <c r="N763" s="4">
        <v>40.833333333335339</v>
      </c>
      <c r="O763">
        <f t="shared" si="35"/>
        <v>1.0849805773448342</v>
      </c>
      <c r="P763">
        <v>1.08484</v>
      </c>
      <c r="Q763">
        <v>1.0846499999999999</v>
      </c>
      <c r="S763" t="str">
        <f t="shared" si="36"/>
        <v>no trade</v>
      </c>
      <c r="T763" t="str">
        <f t="shared" si="37"/>
        <v>no trade</v>
      </c>
    </row>
    <row r="764" spans="1:20" ht="15.75" thickBot="1">
      <c r="A764">
        <f>Dataset!J764</f>
        <v>1.0861799999999999</v>
      </c>
      <c r="B764">
        <f>Dataset!K764</f>
        <v>1.08633</v>
      </c>
      <c r="C764">
        <f>Dataset!L764</f>
        <v>1.0860700000000001</v>
      </c>
      <c r="D764">
        <f>Dataset!V764</f>
        <v>1.08657</v>
      </c>
      <c r="E764">
        <f>Dataset!AG764</f>
        <v>1.08633</v>
      </c>
      <c r="F764">
        <f>Dataset!AO764</f>
        <v>1.0858099999999999</v>
      </c>
      <c r="G764">
        <f>Dataset!AZ764</f>
        <v>1.08579</v>
      </c>
      <c r="H764">
        <f>Dataset!BD764</f>
        <v>1.0856399999999999</v>
      </c>
      <c r="I764">
        <f>Dataset!BE764</f>
        <v>1.08585</v>
      </c>
      <c r="J764">
        <f>Dataset!BI764</f>
        <v>1.0852200000000001</v>
      </c>
      <c r="K764">
        <f>Dataset!CA764</f>
        <v>1.08491</v>
      </c>
      <c r="L764">
        <f>Dataset!CW764</f>
        <v>1.08517</v>
      </c>
      <c r="M764">
        <f>Dataset!DP764</f>
        <v>1.0845800000000001</v>
      </c>
      <c r="N764" s="4">
        <v>38.88888888889182</v>
      </c>
      <c r="O764">
        <f t="shared" si="35"/>
        <v>1.0847483120876951</v>
      </c>
      <c r="P764">
        <v>1.0845800000000001</v>
      </c>
      <c r="Q764">
        <v>1.0846499999999999</v>
      </c>
      <c r="S764" t="str">
        <f t="shared" si="36"/>
        <v>no trade</v>
      </c>
      <c r="T764" t="str">
        <f t="shared" si="37"/>
        <v>no trade</v>
      </c>
    </row>
    <row r="765" spans="1:20" ht="15.75" thickBot="1">
      <c r="A765">
        <f>Dataset!J765</f>
        <v>1.08633</v>
      </c>
      <c r="B765">
        <f>Dataset!K765</f>
        <v>1.0860700000000001</v>
      </c>
      <c r="C765">
        <f>Dataset!L765</f>
        <v>1.08643</v>
      </c>
      <c r="D765">
        <f>Dataset!V765</f>
        <v>1.08666</v>
      </c>
      <c r="E765">
        <f>Dataset!AG765</f>
        <v>1.0862000000000001</v>
      </c>
      <c r="F765">
        <f>Dataset!AO765</f>
        <v>1.08585</v>
      </c>
      <c r="G765">
        <f>Dataset!AZ765</f>
        <v>1.08579</v>
      </c>
      <c r="H765">
        <f>Dataset!BD765</f>
        <v>1.08585</v>
      </c>
      <c r="I765">
        <f>Dataset!BE765</f>
        <v>1.08565</v>
      </c>
      <c r="J765">
        <f>Dataset!BI765</f>
        <v>1.0853600000000001</v>
      </c>
      <c r="K765">
        <f>Dataset!CA765</f>
        <v>1.085</v>
      </c>
      <c r="L765">
        <f>Dataset!CW765</f>
        <v>1.08521</v>
      </c>
      <c r="M765">
        <f>Dataset!DP765</f>
        <v>1.0847500000000001</v>
      </c>
      <c r="N765" s="4">
        <v>37.398373983743646</v>
      </c>
      <c r="O765">
        <f t="shared" si="35"/>
        <v>1.0848819359385118</v>
      </c>
      <c r="P765">
        <v>1.0847500000000001</v>
      </c>
      <c r="Q765">
        <v>1.0847899999999999</v>
      </c>
      <c r="S765" t="str">
        <f t="shared" si="36"/>
        <v>no trade</v>
      </c>
      <c r="T765" t="str">
        <f t="shared" si="37"/>
        <v>no trade</v>
      </c>
    </row>
    <row r="766" spans="1:20" ht="15.75" thickBot="1">
      <c r="A766">
        <f>Dataset!J766</f>
        <v>1.0860700000000001</v>
      </c>
      <c r="B766">
        <f>Dataset!K766</f>
        <v>1.08643</v>
      </c>
      <c r="C766">
        <f>Dataset!L766</f>
        <v>1.0867199999999999</v>
      </c>
      <c r="D766">
        <f>Dataset!V766</f>
        <v>1.0866100000000001</v>
      </c>
      <c r="E766">
        <f>Dataset!AG766</f>
        <v>1.0861700000000001</v>
      </c>
      <c r="F766">
        <f>Dataset!AO766</f>
        <v>1.0860000000000001</v>
      </c>
      <c r="G766">
        <f>Dataset!AZ766</f>
        <v>1.0858699999999999</v>
      </c>
      <c r="H766">
        <f>Dataset!BD766</f>
        <v>1.08565</v>
      </c>
      <c r="I766">
        <f>Dataset!BE766</f>
        <v>1.0852900000000001</v>
      </c>
      <c r="J766">
        <f>Dataset!BI766</f>
        <v>1.08528</v>
      </c>
      <c r="K766">
        <f>Dataset!CA766</f>
        <v>1.08491</v>
      </c>
      <c r="L766">
        <f>Dataset!CW766</f>
        <v>1.0852200000000001</v>
      </c>
      <c r="M766">
        <f>Dataset!DP766</f>
        <v>1.08453</v>
      </c>
      <c r="N766" s="4">
        <v>29.787234042550168</v>
      </c>
      <c r="O766">
        <f t="shared" si="35"/>
        <v>1.0846889521585688</v>
      </c>
      <c r="P766">
        <v>1.08453</v>
      </c>
      <c r="Q766">
        <v>1.08473</v>
      </c>
      <c r="S766" t="str">
        <f t="shared" si="36"/>
        <v>no trade</v>
      </c>
      <c r="T766" t="str">
        <f t="shared" si="37"/>
        <v>no trade</v>
      </c>
    </row>
    <row r="767" spans="1:20" ht="15.75" thickBot="1">
      <c r="A767">
        <f>Dataset!J767</f>
        <v>1.08643</v>
      </c>
      <c r="B767">
        <f>Dataset!K767</f>
        <v>1.0867199999999999</v>
      </c>
      <c r="C767">
        <f>Dataset!L767</f>
        <v>1.0866800000000001</v>
      </c>
      <c r="D767">
        <f>Dataset!V767</f>
        <v>1.0866199999999999</v>
      </c>
      <c r="E767">
        <f>Dataset!AG767</f>
        <v>1.08605</v>
      </c>
      <c r="F767">
        <f>Dataset!AO767</f>
        <v>1.0859099999999999</v>
      </c>
      <c r="G767">
        <f>Dataset!AZ767</f>
        <v>1.08585</v>
      </c>
      <c r="H767">
        <f>Dataset!BD767</f>
        <v>1.0852900000000001</v>
      </c>
      <c r="I767">
        <f>Dataset!BE767</f>
        <v>1.0849500000000001</v>
      </c>
      <c r="J767">
        <f>Dataset!BI767</f>
        <v>1.0854600000000001</v>
      </c>
      <c r="K767">
        <f>Dataset!CA767</f>
        <v>1.0848599999999999</v>
      </c>
      <c r="L767">
        <f>Dataset!CW767</f>
        <v>1.08538</v>
      </c>
      <c r="M767">
        <f>Dataset!DP767</f>
        <v>1.0843100000000001</v>
      </c>
      <c r="N767" s="4">
        <v>25.308641975303914</v>
      </c>
      <c r="O767">
        <f t="shared" si="35"/>
        <v>1.084436293078239</v>
      </c>
      <c r="P767">
        <v>1.0843100000000001</v>
      </c>
      <c r="Q767">
        <v>1.0845499999999999</v>
      </c>
      <c r="S767" t="str">
        <f t="shared" si="36"/>
        <v>no trade</v>
      </c>
      <c r="T767" t="str">
        <f t="shared" si="37"/>
        <v>no trade</v>
      </c>
    </row>
    <row r="768" spans="1:20" ht="15.75" thickBot="1">
      <c r="A768">
        <f>Dataset!J768</f>
        <v>1.0867199999999999</v>
      </c>
      <c r="B768">
        <f>Dataset!K768</f>
        <v>1.0866800000000001</v>
      </c>
      <c r="C768">
        <f>Dataset!L768</f>
        <v>1.08636</v>
      </c>
      <c r="D768">
        <f>Dataset!V768</f>
        <v>1.0867899999999999</v>
      </c>
      <c r="E768">
        <f>Dataset!AG768</f>
        <v>1.0860799999999999</v>
      </c>
      <c r="F768">
        <f>Dataset!AO768</f>
        <v>1.08596</v>
      </c>
      <c r="G768">
        <f>Dataset!AZ768</f>
        <v>1.0856399999999999</v>
      </c>
      <c r="H768">
        <f>Dataset!BD768</f>
        <v>1.0849500000000001</v>
      </c>
      <c r="I768">
        <f>Dataset!BE768</f>
        <v>1.0852200000000001</v>
      </c>
      <c r="J768">
        <f>Dataset!BI768</f>
        <v>1.0855900000000001</v>
      </c>
      <c r="K768">
        <f>Dataset!CA768</f>
        <v>1.08491</v>
      </c>
      <c r="L768">
        <f>Dataset!CW768</f>
        <v>1.0853600000000001</v>
      </c>
      <c r="M768">
        <f>Dataset!DP768</f>
        <v>1.0837699999999999</v>
      </c>
      <c r="N768" s="4">
        <v>12.499999999994458</v>
      </c>
      <c r="O768">
        <f t="shared" si="35"/>
        <v>1.0839573437747763</v>
      </c>
      <c r="P768">
        <v>1.0837699999999999</v>
      </c>
      <c r="Q768">
        <v>1.0843700000000001</v>
      </c>
      <c r="S768">
        <f t="shared" si="36"/>
        <v>1</v>
      </c>
      <c r="T768" t="str">
        <f t="shared" si="37"/>
        <v>no trade</v>
      </c>
    </row>
    <row r="769" spans="1:20" ht="15.75" thickBot="1">
      <c r="A769">
        <f>Dataset!J769</f>
        <v>1.0866800000000001</v>
      </c>
      <c r="B769">
        <f>Dataset!K769</f>
        <v>1.08636</v>
      </c>
      <c r="C769">
        <f>Dataset!L769</f>
        <v>1.08647</v>
      </c>
      <c r="D769">
        <f>Dataset!V769</f>
        <v>1.0866</v>
      </c>
      <c r="E769">
        <f>Dataset!AG769</f>
        <v>1.0860799999999999</v>
      </c>
      <c r="F769">
        <f>Dataset!AO769</f>
        <v>1.0861499999999999</v>
      </c>
      <c r="G769">
        <f>Dataset!AZ769</f>
        <v>1.08585</v>
      </c>
      <c r="H769">
        <f>Dataset!BD769</f>
        <v>1.0852200000000001</v>
      </c>
      <c r="I769">
        <f>Dataset!BE769</f>
        <v>1.0853600000000001</v>
      </c>
      <c r="J769">
        <f>Dataset!BI769</f>
        <v>1.0852999999999999</v>
      </c>
      <c r="K769">
        <f>Dataset!CA769</f>
        <v>1.0849899999999999</v>
      </c>
      <c r="L769">
        <f>Dataset!CW769</f>
        <v>1.0852999999999999</v>
      </c>
      <c r="M769">
        <f>Dataset!DP769</f>
        <v>1.0837000000000001</v>
      </c>
      <c r="N769" s="4">
        <v>12.195121951214745</v>
      </c>
      <c r="O769">
        <f t="shared" si="35"/>
        <v>1.0838757759855584</v>
      </c>
      <c r="P769">
        <v>1.0837000000000001</v>
      </c>
      <c r="Q769">
        <v>1.08446</v>
      </c>
      <c r="S769">
        <f t="shared" si="36"/>
        <v>1</v>
      </c>
      <c r="T769" t="str">
        <f t="shared" si="37"/>
        <v>no trade</v>
      </c>
    </row>
    <row r="770" spans="1:20" ht="15.75" thickBot="1">
      <c r="A770">
        <f>Dataset!J770</f>
        <v>1.08636</v>
      </c>
      <c r="B770">
        <f>Dataset!K770</f>
        <v>1.08647</v>
      </c>
      <c r="C770">
        <f>Dataset!L770</f>
        <v>1.08674</v>
      </c>
      <c r="D770">
        <f>Dataset!V770</f>
        <v>1.0866199999999999</v>
      </c>
      <c r="E770">
        <f>Dataset!AG770</f>
        <v>1.0861400000000001</v>
      </c>
      <c r="F770">
        <f>Dataset!AO770</f>
        <v>1.0860399999999999</v>
      </c>
      <c r="G770">
        <f>Dataset!AZ770</f>
        <v>1.08565</v>
      </c>
      <c r="H770">
        <f>Dataset!BD770</f>
        <v>1.0853600000000001</v>
      </c>
      <c r="I770">
        <f>Dataset!BE770</f>
        <v>1.08528</v>
      </c>
      <c r="J770">
        <f>Dataset!BI770</f>
        <v>1.08524</v>
      </c>
      <c r="K770">
        <f>Dataset!CA770</f>
        <v>1.0847899999999999</v>
      </c>
      <c r="L770">
        <f>Dataset!CW770</f>
        <v>1.08521</v>
      </c>
      <c r="M770">
        <f>Dataset!DP770</f>
        <v>1.0835900000000001</v>
      </c>
      <c r="N770" s="4">
        <v>11.904761904757862</v>
      </c>
      <c r="O770">
        <f t="shared" ref="O770:O833" si="38">(((((((0.654975365864358*$L770*2.05619622440581*$A770+((0.820509079375735*$E770--8.66154755035786)+0.714633842331559*$C770/(0.56802318509286*$F770)))+8.11195176528429)+8.11195176528429)-((2.98031957119973*$D770+14.9837254665498)+(0.515896009003183*$I770/(1.66534966840605*$K770)-LN(2.05619622440581*$A770))))+(LN(2.05619622440581*$A770)-(2.34778033028491*$J770*10.7808081773781+14.9837254665498/(1.66534966840605*$K770))/(((0.699679669221251*$B770/(0.56802318509286*$F770)+0.507895293750025*$G770/(0.515896009003183*$I770/(1.66534966840605*$K770)*2.45390057050084*$H770)*(2.98031957119973*$D770+14.9837254665498))+((2.98031957119973*$D770+14.9837254665498)+14.9837254665498)*0.507895293750025*$G770))))+-16.4494700053177/(-0.540583610340832*$M770))*-0.034953321658675+2.4348524211743)</f>
        <v>1.0838140710004072</v>
      </c>
      <c r="P770">
        <v>1.0835900000000001</v>
      </c>
      <c r="Q770">
        <v>1.0845</v>
      </c>
      <c r="S770">
        <f t="shared" si="36"/>
        <v>1</v>
      </c>
      <c r="T770" t="str">
        <f t="shared" si="37"/>
        <v>no trade</v>
      </c>
    </row>
    <row r="771" spans="1:20" ht="15.75" thickBot="1">
      <c r="A771">
        <f>Dataset!J771</f>
        <v>1.08647</v>
      </c>
      <c r="B771">
        <f>Dataset!K771</f>
        <v>1.08674</v>
      </c>
      <c r="C771">
        <f>Dataset!L771</f>
        <v>1.08663</v>
      </c>
      <c r="D771">
        <f>Dataset!V771</f>
        <v>1.0865400000000001</v>
      </c>
      <c r="E771">
        <f>Dataset!AG771</f>
        <v>1.08579</v>
      </c>
      <c r="F771">
        <f>Dataset!AO771</f>
        <v>1.08605</v>
      </c>
      <c r="G771">
        <f>Dataset!AZ771</f>
        <v>1.0852900000000001</v>
      </c>
      <c r="H771">
        <f>Dataset!BD771</f>
        <v>1.08528</v>
      </c>
      <c r="I771">
        <f>Dataset!BE771</f>
        <v>1.0854600000000001</v>
      </c>
      <c r="J771">
        <f>Dataset!BI771</f>
        <v>1.0847100000000001</v>
      </c>
      <c r="K771">
        <f>Dataset!CA771</f>
        <v>1.08501</v>
      </c>
      <c r="L771">
        <f>Dataset!CW771</f>
        <v>1.08535</v>
      </c>
      <c r="M771">
        <f>Dataset!DP771</f>
        <v>1.0839700000000001</v>
      </c>
      <c r="N771" s="4">
        <v>26.359832635983068</v>
      </c>
      <c r="O771">
        <f t="shared" si="38"/>
        <v>1.0841387152714823</v>
      </c>
      <c r="P771">
        <v>1.0839700000000001</v>
      </c>
      <c r="Q771">
        <v>1.0843799999999999</v>
      </c>
      <c r="S771" t="str">
        <f t="shared" si="36"/>
        <v>no trade</v>
      </c>
      <c r="T771" t="str">
        <f t="shared" si="37"/>
        <v>no trade</v>
      </c>
    </row>
    <row r="772" spans="1:20" ht="15.75" thickBot="1">
      <c r="A772">
        <f>Dataset!J772</f>
        <v>1.08674</v>
      </c>
      <c r="B772">
        <f>Dataset!K772</f>
        <v>1.08663</v>
      </c>
      <c r="C772">
        <f>Dataset!L772</f>
        <v>1.0866199999999999</v>
      </c>
      <c r="D772">
        <f>Dataset!V772</f>
        <v>1.0865100000000001</v>
      </c>
      <c r="E772">
        <f>Dataset!AG772</f>
        <v>1.0858099999999999</v>
      </c>
      <c r="F772">
        <f>Dataset!AO772</f>
        <v>1.08599</v>
      </c>
      <c r="G772">
        <f>Dataset!AZ772</f>
        <v>1.0849500000000001</v>
      </c>
      <c r="H772">
        <f>Dataset!BD772</f>
        <v>1.0854600000000001</v>
      </c>
      <c r="I772">
        <f>Dataset!BE772</f>
        <v>1.0855900000000001</v>
      </c>
      <c r="J772">
        <f>Dataset!BI772</f>
        <v>1.0845199999999999</v>
      </c>
      <c r="K772">
        <f>Dataset!CA772</f>
        <v>1.0850299999999999</v>
      </c>
      <c r="L772">
        <f>Dataset!CW772</f>
        <v>1.0852299999999999</v>
      </c>
      <c r="M772">
        <f>Dataset!DP772</f>
        <v>1.0843100000000001</v>
      </c>
      <c r="N772" s="4">
        <v>36.882129277567699</v>
      </c>
      <c r="O772">
        <f t="shared" si="38"/>
        <v>1.0844273779684213</v>
      </c>
      <c r="P772">
        <v>1.0843100000000001</v>
      </c>
      <c r="Q772">
        <v>1.08446</v>
      </c>
      <c r="S772" t="str">
        <f t="shared" si="36"/>
        <v>no trade</v>
      </c>
      <c r="T772" t="str">
        <f t="shared" si="37"/>
        <v>no trade</v>
      </c>
    </row>
    <row r="773" spans="1:20" ht="15.75" thickBot="1">
      <c r="A773">
        <f>Dataset!J773</f>
        <v>1.08663</v>
      </c>
      <c r="B773">
        <f>Dataset!K773</f>
        <v>1.0866199999999999</v>
      </c>
      <c r="C773">
        <f>Dataset!L773</f>
        <v>1.0867100000000001</v>
      </c>
      <c r="D773">
        <f>Dataset!V773</f>
        <v>1.0864100000000001</v>
      </c>
      <c r="E773">
        <f>Dataset!AG773</f>
        <v>1.08585</v>
      </c>
      <c r="F773">
        <f>Dataset!AO773</f>
        <v>1.08589</v>
      </c>
      <c r="G773">
        <f>Dataset!AZ773</f>
        <v>1.0852200000000001</v>
      </c>
      <c r="H773">
        <f>Dataset!BD773</f>
        <v>1.0855900000000001</v>
      </c>
      <c r="I773">
        <f>Dataset!BE773</f>
        <v>1.0852999999999999</v>
      </c>
      <c r="J773">
        <f>Dataset!BI773</f>
        <v>1.0845499999999999</v>
      </c>
      <c r="K773">
        <f>Dataset!CA773</f>
        <v>1.0851</v>
      </c>
      <c r="L773">
        <f>Dataset!CW773</f>
        <v>1.08525</v>
      </c>
      <c r="M773">
        <f>Dataset!DP773</f>
        <v>1.0842799999999999</v>
      </c>
      <c r="N773" s="4">
        <v>36.742424242421372</v>
      </c>
      <c r="O773">
        <f t="shared" si="38"/>
        <v>1.0843769976660711</v>
      </c>
      <c r="P773">
        <v>1.0842799999999999</v>
      </c>
      <c r="Q773">
        <v>1.08439</v>
      </c>
      <c r="S773" t="str">
        <f t="shared" si="36"/>
        <v>no trade</v>
      </c>
      <c r="T773" t="str">
        <f t="shared" si="37"/>
        <v>no trade</v>
      </c>
    </row>
    <row r="774" spans="1:20" ht="15.75" thickBot="1">
      <c r="A774">
        <f>Dataset!J774</f>
        <v>1.0866199999999999</v>
      </c>
      <c r="B774">
        <f>Dataset!K774</f>
        <v>1.0867100000000001</v>
      </c>
      <c r="C774">
        <f>Dataset!L774</f>
        <v>1.08657</v>
      </c>
      <c r="D774">
        <f>Dataset!V774</f>
        <v>1.08646</v>
      </c>
      <c r="E774">
        <f>Dataset!AG774</f>
        <v>1.0860000000000001</v>
      </c>
      <c r="F774">
        <f>Dataset!AO774</f>
        <v>1.08582</v>
      </c>
      <c r="G774">
        <f>Dataset!AZ774</f>
        <v>1.0853600000000001</v>
      </c>
      <c r="H774">
        <f>Dataset!BD774</f>
        <v>1.0852999999999999</v>
      </c>
      <c r="I774">
        <f>Dataset!BE774</f>
        <v>1.08524</v>
      </c>
      <c r="J774">
        <f>Dataset!BI774</f>
        <v>1.08456</v>
      </c>
      <c r="K774">
        <f>Dataset!CA774</f>
        <v>1.08507</v>
      </c>
      <c r="L774">
        <f>Dataset!CW774</f>
        <v>1.0851999999999999</v>
      </c>
      <c r="M774">
        <f>Dataset!DP774</f>
        <v>1.08446</v>
      </c>
      <c r="N774" s="4">
        <v>39.492753623188314</v>
      </c>
      <c r="O774">
        <f t="shared" si="38"/>
        <v>1.0845377009120041</v>
      </c>
      <c r="P774">
        <v>1.08446</v>
      </c>
      <c r="Q774">
        <v>1.0845400000000001</v>
      </c>
      <c r="S774" t="str">
        <f t="shared" si="36"/>
        <v>no trade</v>
      </c>
      <c r="T774" t="str">
        <f t="shared" si="37"/>
        <v>no trade</v>
      </c>
    </row>
    <row r="775" spans="1:20" ht="15.75" thickBot="1">
      <c r="A775">
        <f>Dataset!J775</f>
        <v>1.0867100000000001</v>
      </c>
      <c r="B775">
        <f>Dataset!K775</f>
        <v>1.08657</v>
      </c>
      <c r="C775">
        <f>Dataset!L775</f>
        <v>1.08666</v>
      </c>
      <c r="D775">
        <f>Dataset!V775</f>
        <v>1.08633</v>
      </c>
      <c r="E775">
        <f>Dataset!AG775</f>
        <v>1.0859099999999999</v>
      </c>
      <c r="F775">
        <f>Dataset!AO775</f>
        <v>1.08579</v>
      </c>
      <c r="G775">
        <f>Dataset!AZ775</f>
        <v>1.08528</v>
      </c>
      <c r="H775">
        <f>Dataset!BD775</f>
        <v>1.08524</v>
      </c>
      <c r="I775">
        <f>Dataset!BE775</f>
        <v>1.0847100000000001</v>
      </c>
      <c r="J775">
        <f>Dataset!BI775</f>
        <v>1.0845</v>
      </c>
      <c r="K775">
        <f>Dataset!CA775</f>
        <v>1.0850200000000001</v>
      </c>
      <c r="L775">
        <f>Dataset!CW775</f>
        <v>1.0851</v>
      </c>
      <c r="M775">
        <f>Dataset!DP775</f>
        <v>1.0847100000000001</v>
      </c>
      <c r="N775" s="4">
        <v>45.423728813559805</v>
      </c>
      <c r="O775">
        <f t="shared" si="38"/>
        <v>1.0847326116735041</v>
      </c>
      <c r="P775">
        <v>1.0847100000000001</v>
      </c>
      <c r="Q775">
        <v>1.0846100000000001</v>
      </c>
      <c r="S775" t="str">
        <f t="shared" si="36"/>
        <v>no trade</v>
      </c>
      <c r="T775" t="str">
        <f t="shared" si="37"/>
        <v>no trade</v>
      </c>
    </row>
    <row r="776" spans="1:20" ht="15.75" thickBot="1">
      <c r="A776">
        <f>Dataset!J776</f>
        <v>1.08657</v>
      </c>
      <c r="B776">
        <f>Dataset!K776</f>
        <v>1.08666</v>
      </c>
      <c r="C776">
        <f>Dataset!L776</f>
        <v>1.0866100000000001</v>
      </c>
      <c r="D776">
        <f>Dataset!V776</f>
        <v>1.0862000000000001</v>
      </c>
      <c r="E776">
        <f>Dataset!AG776</f>
        <v>1.08596</v>
      </c>
      <c r="F776">
        <f>Dataset!AO776</f>
        <v>1.08579</v>
      </c>
      <c r="G776">
        <f>Dataset!AZ776</f>
        <v>1.0854600000000001</v>
      </c>
      <c r="H776">
        <f>Dataset!BD776</f>
        <v>1.0847100000000001</v>
      </c>
      <c r="I776">
        <f>Dataset!BE776</f>
        <v>1.0845199999999999</v>
      </c>
      <c r="J776">
        <f>Dataset!BI776</f>
        <v>1.0846499999999999</v>
      </c>
      <c r="K776">
        <f>Dataset!CA776</f>
        <v>1.08518</v>
      </c>
      <c r="L776">
        <f>Dataset!CW776</f>
        <v>1.085</v>
      </c>
      <c r="M776">
        <f>Dataset!DP776</f>
        <v>1.0847599999999999</v>
      </c>
      <c r="N776" s="4">
        <v>45.973154362416089</v>
      </c>
      <c r="O776">
        <f t="shared" si="38"/>
        <v>1.0847673850612529</v>
      </c>
      <c r="P776">
        <v>1.0847599999999999</v>
      </c>
      <c r="Q776">
        <v>1.08464</v>
      </c>
      <c r="S776" t="str">
        <f t="shared" si="36"/>
        <v>no trade</v>
      </c>
      <c r="T776" t="str">
        <f t="shared" si="37"/>
        <v>no trade</v>
      </c>
    </row>
    <row r="777" spans="1:20" ht="15.75" thickBot="1">
      <c r="A777">
        <f>Dataset!J777</f>
        <v>1.08666</v>
      </c>
      <c r="B777">
        <f>Dataset!K777</f>
        <v>1.0866100000000001</v>
      </c>
      <c r="C777">
        <f>Dataset!L777</f>
        <v>1.0866199999999999</v>
      </c>
      <c r="D777">
        <f>Dataset!V777</f>
        <v>1.0861700000000001</v>
      </c>
      <c r="E777">
        <f>Dataset!AG777</f>
        <v>1.0861499999999999</v>
      </c>
      <c r="F777">
        <f>Dataset!AO777</f>
        <v>1.0858699999999999</v>
      </c>
      <c r="G777">
        <f>Dataset!AZ777</f>
        <v>1.0855900000000001</v>
      </c>
      <c r="H777">
        <f>Dataset!BD777</f>
        <v>1.0845199999999999</v>
      </c>
      <c r="I777">
        <f>Dataset!BE777</f>
        <v>1.0845499999999999</v>
      </c>
      <c r="J777">
        <f>Dataset!BI777</f>
        <v>1.0847100000000001</v>
      </c>
      <c r="K777">
        <f>Dataset!CA777</f>
        <v>1.0852599999999999</v>
      </c>
      <c r="L777">
        <f>Dataset!CW777</f>
        <v>1.0849800000000001</v>
      </c>
      <c r="M777">
        <f>Dataset!DP777</f>
        <v>1.0846499999999999</v>
      </c>
      <c r="N777" s="4">
        <v>45.973154362416089</v>
      </c>
      <c r="O777">
        <f t="shared" si="38"/>
        <v>1.0846457881008194</v>
      </c>
      <c r="P777">
        <v>1.0846499999999999</v>
      </c>
      <c r="Q777">
        <v>1.0845</v>
      </c>
      <c r="S777" t="str">
        <f t="shared" si="36"/>
        <v>no trade</v>
      </c>
      <c r="T777" t="str">
        <f t="shared" si="37"/>
        <v>no trade</v>
      </c>
    </row>
    <row r="778" spans="1:20" ht="15.75" thickBot="1">
      <c r="A778">
        <f>Dataset!J778</f>
        <v>1.0866100000000001</v>
      </c>
      <c r="B778">
        <f>Dataset!K778</f>
        <v>1.0866199999999999</v>
      </c>
      <c r="C778">
        <f>Dataset!L778</f>
        <v>1.0867899999999999</v>
      </c>
      <c r="D778">
        <f>Dataset!V778</f>
        <v>1.08605</v>
      </c>
      <c r="E778">
        <f>Dataset!AG778</f>
        <v>1.0860399999999999</v>
      </c>
      <c r="F778">
        <f>Dataset!AO778</f>
        <v>1.08585</v>
      </c>
      <c r="G778">
        <f>Dataset!AZ778</f>
        <v>1.0852999999999999</v>
      </c>
      <c r="H778">
        <f>Dataset!BD778</f>
        <v>1.0845499999999999</v>
      </c>
      <c r="I778">
        <f>Dataset!BE778</f>
        <v>1.08456</v>
      </c>
      <c r="J778">
        <f>Dataset!BI778</f>
        <v>1.0847899999999999</v>
      </c>
      <c r="K778">
        <f>Dataset!CA778</f>
        <v>1.0852599999999999</v>
      </c>
      <c r="L778">
        <f>Dataset!CW778</f>
        <v>1.08504</v>
      </c>
      <c r="M778">
        <f>Dataset!DP778</f>
        <v>1.0846499999999999</v>
      </c>
      <c r="N778" s="4">
        <v>46.757679180885432</v>
      </c>
      <c r="O778">
        <f t="shared" si="38"/>
        <v>1.0846449481087053</v>
      </c>
      <c r="P778">
        <v>1.0846499999999999</v>
      </c>
      <c r="Q778">
        <v>1.0845499999999999</v>
      </c>
      <c r="S778" t="str">
        <f t="shared" si="36"/>
        <v>no trade</v>
      </c>
      <c r="T778" t="str">
        <f t="shared" si="37"/>
        <v>no trade</v>
      </c>
    </row>
    <row r="779" spans="1:20" ht="15.75" thickBot="1">
      <c r="A779">
        <f>Dataset!J779</f>
        <v>1.0866199999999999</v>
      </c>
      <c r="B779">
        <f>Dataset!K779</f>
        <v>1.0867899999999999</v>
      </c>
      <c r="C779">
        <f>Dataset!L779</f>
        <v>1.0866</v>
      </c>
      <c r="D779">
        <f>Dataset!V779</f>
        <v>1.0860799999999999</v>
      </c>
      <c r="E779">
        <f>Dataset!AG779</f>
        <v>1.08605</v>
      </c>
      <c r="F779">
        <f>Dataset!AO779</f>
        <v>1.0856399999999999</v>
      </c>
      <c r="G779">
        <f>Dataset!AZ779</f>
        <v>1.08524</v>
      </c>
      <c r="H779">
        <f>Dataset!BD779</f>
        <v>1.08456</v>
      </c>
      <c r="I779">
        <f>Dataset!BE779</f>
        <v>1.0845</v>
      </c>
      <c r="J779">
        <f>Dataset!BI779</f>
        <v>1.0848199999999999</v>
      </c>
      <c r="K779">
        <f>Dataset!CA779</f>
        <v>1.0852200000000001</v>
      </c>
      <c r="L779">
        <f>Dataset!CW779</f>
        <v>1.0849800000000001</v>
      </c>
      <c r="M779">
        <f>Dataset!DP779</f>
        <v>1.0846499999999999</v>
      </c>
      <c r="N779" s="4">
        <v>51.310861423216892</v>
      </c>
      <c r="O779">
        <f t="shared" si="38"/>
        <v>1.0846511394521241</v>
      </c>
      <c r="P779">
        <v>1.0846499999999999</v>
      </c>
      <c r="Q779">
        <v>1.08436</v>
      </c>
      <c r="S779" t="str">
        <f t="shared" si="36"/>
        <v>no trade</v>
      </c>
      <c r="T779" t="str">
        <f t="shared" si="37"/>
        <v>no trade</v>
      </c>
    </row>
    <row r="780" spans="1:20" ht="15.75" thickBot="1">
      <c r="A780">
        <f>Dataset!J780</f>
        <v>1.0867899999999999</v>
      </c>
      <c r="B780">
        <f>Dataset!K780</f>
        <v>1.0866</v>
      </c>
      <c r="C780">
        <f>Dataset!L780</f>
        <v>1.0866199999999999</v>
      </c>
      <c r="D780">
        <f>Dataset!V780</f>
        <v>1.0860799999999999</v>
      </c>
      <c r="E780">
        <f>Dataset!AG780</f>
        <v>1.08599</v>
      </c>
      <c r="F780">
        <f>Dataset!AO780</f>
        <v>1.08585</v>
      </c>
      <c r="G780">
        <f>Dataset!AZ780</f>
        <v>1.0847100000000001</v>
      </c>
      <c r="H780">
        <f>Dataset!BD780</f>
        <v>1.0845</v>
      </c>
      <c r="I780">
        <f>Dataset!BE780</f>
        <v>1.0846499999999999</v>
      </c>
      <c r="J780">
        <f>Dataset!BI780</f>
        <v>1.0848</v>
      </c>
      <c r="K780">
        <f>Dataset!CA780</f>
        <v>1.0851599999999999</v>
      </c>
      <c r="L780">
        <f>Dataset!CW780</f>
        <v>1.085</v>
      </c>
      <c r="M780">
        <f>Dataset!DP780</f>
        <v>1.0847899999999999</v>
      </c>
      <c r="N780" s="4">
        <v>50.757575757572191</v>
      </c>
      <c r="O780">
        <f t="shared" si="38"/>
        <v>1.0847896697117805</v>
      </c>
      <c r="P780">
        <v>1.0847899999999999</v>
      </c>
      <c r="Q780">
        <v>1.08433</v>
      </c>
      <c r="S780" t="str">
        <f t="shared" si="36"/>
        <v>no trade</v>
      </c>
      <c r="T780" t="str">
        <f t="shared" si="37"/>
        <v>no trade</v>
      </c>
    </row>
    <row r="781" spans="1:20" ht="15.75" thickBot="1">
      <c r="A781">
        <f>Dataset!J781</f>
        <v>1.0866</v>
      </c>
      <c r="B781">
        <f>Dataset!K781</f>
        <v>1.0866199999999999</v>
      </c>
      <c r="C781">
        <f>Dataset!L781</f>
        <v>1.0865400000000001</v>
      </c>
      <c r="D781">
        <f>Dataset!V781</f>
        <v>1.0861400000000001</v>
      </c>
      <c r="E781">
        <f>Dataset!AG781</f>
        <v>1.08589</v>
      </c>
      <c r="F781">
        <f>Dataset!AO781</f>
        <v>1.08565</v>
      </c>
      <c r="G781">
        <f>Dataset!AZ781</f>
        <v>1.0845199999999999</v>
      </c>
      <c r="H781">
        <f>Dataset!BD781</f>
        <v>1.0846499999999999</v>
      </c>
      <c r="I781">
        <f>Dataset!BE781</f>
        <v>1.0847100000000001</v>
      </c>
      <c r="J781">
        <f>Dataset!BI781</f>
        <v>1.0848100000000001</v>
      </c>
      <c r="K781">
        <f>Dataset!CA781</f>
        <v>1.0853600000000001</v>
      </c>
      <c r="L781">
        <f>Dataset!CW781</f>
        <v>1.0848899999999999</v>
      </c>
      <c r="M781">
        <f>Dataset!DP781</f>
        <v>1.08473</v>
      </c>
      <c r="N781" s="4">
        <v>54.032258064515261</v>
      </c>
      <c r="O781">
        <f t="shared" si="38"/>
        <v>1.0847706363271337</v>
      </c>
      <c r="P781">
        <v>1.08473</v>
      </c>
      <c r="Q781">
        <v>1.0843</v>
      </c>
      <c r="S781" t="str">
        <f t="shared" si="36"/>
        <v>no trade</v>
      </c>
      <c r="T781" t="str">
        <f t="shared" si="37"/>
        <v>no trade</v>
      </c>
    </row>
    <row r="782" spans="1:20" ht="15.75" thickBot="1">
      <c r="A782">
        <f>Dataset!J782</f>
        <v>1.0866199999999999</v>
      </c>
      <c r="B782">
        <f>Dataset!K782</f>
        <v>1.0865400000000001</v>
      </c>
      <c r="C782">
        <f>Dataset!L782</f>
        <v>1.0865100000000001</v>
      </c>
      <c r="D782">
        <f>Dataset!V782</f>
        <v>1.08579</v>
      </c>
      <c r="E782">
        <f>Dataset!AG782</f>
        <v>1.08582</v>
      </c>
      <c r="F782">
        <f>Dataset!AO782</f>
        <v>1.0852900000000001</v>
      </c>
      <c r="G782">
        <f>Dataset!AZ782</f>
        <v>1.0845499999999999</v>
      </c>
      <c r="H782">
        <f>Dataset!BD782</f>
        <v>1.0847100000000001</v>
      </c>
      <c r="I782">
        <f>Dataset!BE782</f>
        <v>1.0847899999999999</v>
      </c>
      <c r="J782">
        <f>Dataset!BI782</f>
        <v>1.08491</v>
      </c>
      <c r="K782">
        <f>Dataset!CA782</f>
        <v>1.0852599999999999</v>
      </c>
      <c r="L782">
        <f>Dataset!CW782</f>
        <v>1.08484</v>
      </c>
      <c r="M782">
        <f>Dataset!DP782</f>
        <v>1.0845499999999999</v>
      </c>
      <c r="N782" s="4">
        <v>54.918032786880175</v>
      </c>
      <c r="O782">
        <f t="shared" si="38"/>
        <v>1.0845692313311222</v>
      </c>
      <c r="P782">
        <v>1.0845499999999999</v>
      </c>
      <c r="Q782">
        <v>1.08446</v>
      </c>
      <c r="S782" t="str">
        <f t="shared" si="36"/>
        <v>no trade</v>
      </c>
      <c r="T782" t="str">
        <f t="shared" si="37"/>
        <v>no trade</v>
      </c>
    </row>
    <row r="783" spans="1:20" ht="15.75" thickBot="1">
      <c r="A783">
        <f>Dataset!J783</f>
        <v>1.0865400000000001</v>
      </c>
      <c r="B783">
        <f>Dataset!K783</f>
        <v>1.0865100000000001</v>
      </c>
      <c r="C783">
        <f>Dataset!L783</f>
        <v>1.0864100000000001</v>
      </c>
      <c r="D783">
        <f>Dataset!V783</f>
        <v>1.0858099999999999</v>
      </c>
      <c r="E783">
        <f>Dataset!AG783</f>
        <v>1.08579</v>
      </c>
      <c r="F783">
        <f>Dataset!AO783</f>
        <v>1.0849500000000001</v>
      </c>
      <c r="G783">
        <f>Dataset!AZ783</f>
        <v>1.08456</v>
      </c>
      <c r="H783">
        <f>Dataset!BD783</f>
        <v>1.0847899999999999</v>
      </c>
      <c r="I783">
        <f>Dataset!BE783</f>
        <v>1.0848199999999999</v>
      </c>
      <c r="J783">
        <f>Dataset!BI783</f>
        <v>1.085</v>
      </c>
      <c r="K783">
        <f>Dataset!CA783</f>
        <v>1.085</v>
      </c>
      <c r="L783">
        <f>Dataset!CW783</f>
        <v>1.0845800000000001</v>
      </c>
      <c r="M783">
        <f>Dataset!DP783</f>
        <v>1.0843700000000001</v>
      </c>
      <c r="N783" s="4">
        <v>64.423076923080103</v>
      </c>
      <c r="O783">
        <f t="shared" si="38"/>
        <v>1.0844340557048526</v>
      </c>
      <c r="P783">
        <v>1.0843700000000001</v>
      </c>
      <c r="Q783">
        <v>1.08449</v>
      </c>
      <c r="S783" t="str">
        <f t="shared" si="36"/>
        <v>no trade</v>
      </c>
      <c r="T783" t="str">
        <f t="shared" si="37"/>
        <v>no trade</v>
      </c>
    </row>
    <row r="784" spans="1:20" ht="15.75" thickBot="1">
      <c r="A784">
        <f>Dataset!J784</f>
        <v>1.0865100000000001</v>
      </c>
      <c r="B784">
        <f>Dataset!K784</f>
        <v>1.0864100000000001</v>
      </c>
      <c r="C784">
        <f>Dataset!L784</f>
        <v>1.08646</v>
      </c>
      <c r="D784">
        <f>Dataset!V784</f>
        <v>1.08585</v>
      </c>
      <c r="E784">
        <f>Dataset!AG784</f>
        <v>1.08579</v>
      </c>
      <c r="F784">
        <f>Dataset!AO784</f>
        <v>1.0852200000000001</v>
      </c>
      <c r="G784">
        <f>Dataset!AZ784</f>
        <v>1.0845</v>
      </c>
      <c r="H784">
        <f>Dataset!BD784</f>
        <v>1.0848199999999999</v>
      </c>
      <c r="I784">
        <f>Dataset!BE784</f>
        <v>1.0848</v>
      </c>
      <c r="J784">
        <f>Dataset!BI784</f>
        <v>1.08491</v>
      </c>
      <c r="K784">
        <f>Dataset!CA784</f>
        <v>1.08517</v>
      </c>
      <c r="L784">
        <f>Dataset!CW784</f>
        <v>1.0847500000000001</v>
      </c>
      <c r="M784">
        <f>Dataset!DP784</f>
        <v>1.08446</v>
      </c>
      <c r="N784" s="4">
        <v>68.095238095233213</v>
      </c>
      <c r="O784">
        <f t="shared" si="38"/>
        <v>1.0845176855365544</v>
      </c>
      <c r="P784">
        <v>1.08446</v>
      </c>
      <c r="Q784">
        <v>1.0845899999999999</v>
      </c>
      <c r="S784" t="str">
        <f t="shared" si="36"/>
        <v>no trade</v>
      </c>
      <c r="T784" t="str">
        <f t="shared" si="37"/>
        <v>no trade</v>
      </c>
    </row>
    <row r="785" spans="1:20" ht="15.75" thickBot="1">
      <c r="A785">
        <f>Dataset!J785</f>
        <v>1.0864100000000001</v>
      </c>
      <c r="B785">
        <f>Dataset!K785</f>
        <v>1.08646</v>
      </c>
      <c r="C785">
        <f>Dataset!L785</f>
        <v>1.08633</v>
      </c>
      <c r="D785">
        <f>Dataset!V785</f>
        <v>1.0860000000000001</v>
      </c>
      <c r="E785">
        <f>Dataset!AG785</f>
        <v>1.0858699999999999</v>
      </c>
      <c r="F785">
        <f>Dataset!AO785</f>
        <v>1.0853600000000001</v>
      </c>
      <c r="G785">
        <f>Dataset!AZ785</f>
        <v>1.0846499999999999</v>
      </c>
      <c r="H785">
        <f>Dataset!BD785</f>
        <v>1.0848</v>
      </c>
      <c r="I785">
        <f>Dataset!BE785</f>
        <v>1.0848100000000001</v>
      </c>
      <c r="J785">
        <f>Dataset!BI785</f>
        <v>1.0848599999999999</v>
      </c>
      <c r="K785">
        <f>Dataset!CA785</f>
        <v>1.08497</v>
      </c>
      <c r="L785">
        <f>Dataset!CW785</f>
        <v>1.08453</v>
      </c>
      <c r="M785">
        <f>Dataset!DP785</f>
        <v>1.0845</v>
      </c>
      <c r="N785" s="4">
        <v>72.413793103445258</v>
      </c>
      <c r="O785">
        <f t="shared" si="38"/>
        <v>1.0846001738104525</v>
      </c>
      <c r="P785">
        <v>1.0845</v>
      </c>
      <c r="Q785">
        <v>1.08464</v>
      </c>
      <c r="S785" t="str">
        <f t="shared" ref="S785:S848" si="39">IF(AND(OR(O785-0&gt;P785,O785&gt;O770),N785&lt;20),IF(Q785&gt;P785,1,0),"no trade")</f>
        <v>no trade</v>
      </c>
      <c r="T785" t="str">
        <f t="shared" ref="T785:T848" si="40">IF(AND(AND(O785&lt;P785,O785&lt;O770),N785&gt;80),IF(Q785&lt;P785,1,0),"no trade")</f>
        <v>no trade</v>
      </c>
    </row>
    <row r="786" spans="1:20" ht="15.75" thickBot="1">
      <c r="A786">
        <f>Dataset!J786</f>
        <v>1.08646</v>
      </c>
      <c r="B786">
        <f>Dataset!K786</f>
        <v>1.08633</v>
      </c>
      <c r="C786">
        <f>Dataset!L786</f>
        <v>1.0862000000000001</v>
      </c>
      <c r="D786">
        <f>Dataset!V786</f>
        <v>1.0859099999999999</v>
      </c>
      <c r="E786">
        <f>Dataset!AG786</f>
        <v>1.08585</v>
      </c>
      <c r="F786">
        <f>Dataset!AO786</f>
        <v>1.08528</v>
      </c>
      <c r="G786">
        <f>Dataset!AZ786</f>
        <v>1.0847100000000001</v>
      </c>
      <c r="H786">
        <f>Dataset!BD786</f>
        <v>1.0848100000000001</v>
      </c>
      <c r="I786">
        <f>Dataset!BE786</f>
        <v>1.08491</v>
      </c>
      <c r="J786">
        <f>Dataset!BI786</f>
        <v>1.08491</v>
      </c>
      <c r="K786">
        <f>Dataset!CA786</f>
        <v>1.08517</v>
      </c>
      <c r="L786">
        <f>Dataset!CW786</f>
        <v>1.0843100000000001</v>
      </c>
      <c r="M786">
        <f>Dataset!DP786</f>
        <v>1.0843799999999999</v>
      </c>
      <c r="N786" s="4">
        <v>61.581920903947363</v>
      </c>
      <c r="O786">
        <f t="shared" si="38"/>
        <v>1.0844861857755741</v>
      </c>
      <c r="P786">
        <v>1.0843799999999999</v>
      </c>
      <c r="Q786">
        <v>1.0847199999999999</v>
      </c>
      <c r="S786" t="str">
        <f t="shared" si="39"/>
        <v>no trade</v>
      </c>
      <c r="T786" t="str">
        <f t="shared" si="40"/>
        <v>no trade</v>
      </c>
    </row>
    <row r="787" spans="1:20" ht="15.75" thickBot="1">
      <c r="A787">
        <f>Dataset!J787</f>
        <v>1.08633</v>
      </c>
      <c r="B787">
        <f>Dataset!K787</f>
        <v>1.0862000000000001</v>
      </c>
      <c r="C787">
        <f>Dataset!L787</f>
        <v>1.0861700000000001</v>
      </c>
      <c r="D787">
        <f>Dataset!V787</f>
        <v>1.08596</v>
      </c>
      <c r="E787">
        <f>Dataset!AG787</f>
        <v>1.0856399999999999</v>
      </c>
      <c r="F787">
        <f>Dataset!AO787</f>
        <v>1.0854600000000001</v>
      </c>
      <c r="G787">
        <f>Dataset!AZ787</f>
        <v>1.0847899999999999</v>
      </c>
      <c r="H787">
        <f>Dataset!BD787</f>
        <v>1.08491</v>
      </c>
      <c r="I787">
        <f>Dataset!BE787</f>
        <v>1.085</v>
      </c>
      <c r="J787">
        <f>Dataset!BI787</f>
        <v>1.0849899999999999</v>
      </c>
      <c r="K787">
        <f>Dataset!CA787</f>
        <v>1.08521</v>
      </c>
      <c r="L787">
        <f>Dataset!CW787</f>
        <v>1.0837699999999999</v>
      </c>
      <c r="M787">
        <f>Dataset!DP787</f>
        <v>1.08446</v>
      </c>
      <c r="N787" s="4">
        <v>54.966887417213186</v>
      </c>
      <c r="O787">
        <f t="shared" si="38"/>
        <v>1.0846228071268531</v>
      </c>
      <c r="P787">
        <v>1.08446</v>
      </c>
      <c r="Q787">
        <v>1.08473</v>
      </c>
      <c r="S787" t="str">
        <f t="shared" si="39"/>
        <v>no trade</v>
      </c>
      <c r="T787" t="str">
        <f t="shared" si="40"/>
        <v>no trade</v>
      </c>
    </row>
    <row r="788" spans="1:20" ht="15.75" thickBot="1">
      <c r="A788">
        <f>Dataset!J788</f>
        <v>1.0862000000000001</v>
      </c>
      <c r="B788">
        <f>Dataset!K788</f>
        <v>1.0861700000000001</v>
      </c>
      <c r="C788">
        <f>Dataset!L788</f>
        <v>1.08605</v>
      </c>
      <c r="D788">
        <f>Dataset!V788</f>
        <v>1.0861499999999999</v>
      </c>
      <c r="E788">
        <f>Dataset!AG788</f>
        <v>1.08585</v>
      </c>
      <c r="F788">
        <f>Dataset!AO788</f>
        <v>1.0855900000000001</v>
      </c>
      <c r="G788">
        <f>Dataset!AZ788</f>
        <v>1.0848199999999999</v>
      </c>
      <c r="H788">
        <f>Dataset!BD788</f>
        <v>1.085</v>
      </c>
      <c r="I788">
        <f>Dataset!BE788</f>
        <v>1.08491</v>
      </c>
      <c r="J788">
        <f>Dataset!BI788</f>
        <v>1.0847899999999999</v>
      </c>
      <c r="K788">
        <f>Dataset!CA788</f>
        <v>1.0852200000000001</v>
      </c>
      <c r="L788">
        <f>Dataset!CW788</f>
        <v>1.0837000000000001</v>
      </c>
      <c r="M788">
        <f>Dataset!DP788</f>
        <v>1.08439</v>
      </c>
      <c r="N788" s="4">
        <v>53.548387096775578</v>
      </c>
      <c r="O788">
        <f t="shared" si="38"/>
        <v>1.0845934914377606</v>
      </c>
      <c r="P788">
        <v>1.08439</v>
      </c>
      <c r="Q788">
        <v>1.0847500000000001</v>
      </c>
      <c r="S788" t="str">
        <f t="shared" si="39"/>
        <v>no trade</v>
      </c>
      <c r="T788" t="str">
        <f t="shared" si="40"/>
        <v>no trade</v>
      </c>
    </row>
    <row r="789" spans="1:20" ht="15.75" thickBot="1">
      <c r="A789">
        <f>Dataset!J789</f>
        <v>1.0861700000000001</v>
      </c>
      <c r="B789">
        <f>Dataset!K789</f>
        <v>1.08605</v>
      </c>
      <c r="C789">
        <f>Dataset!L789</f>
        <v>1.0860799999999999</v>
      </c>
      <c r="D789">
        <f>Dataset!V789</f>
        <v>1.0860399999999999</v>
      </c>
      <c r="E789">
        <f>Dataset!AG789</f>
        <v>1.08565</v>
      </c>
      <c r="F789">
        <f>Dataset!AO789</f>
        <v>1.0852999999999999</v>
      </c>
      <c r="G789">
        <f>Dataset!AZ789</f>
        <v>1.0848</v>
      </c>
      <c r="H789">
        <f>Dataset!BD789</f>
        <v>1.08491</v>
      </c>
      <c r="I789">
        <f>Dataset!BE789</f>
        <v>1.0848599999999999</v>
      </c>
      <c r="J789">
        <f>Dataset!BI789</f>
        <v>1.08501</v>
      </c>
      <c r="K789">
        <f>Dataset!CA789</f>
        <v>1.08538</v>
      </c>
      <c r="L789">
        <f>Dataset!CW789</f>
        <v>1.0835900000000001</v>
      </c>
      <c r="M789">
        <f>Dataset!DP789</f>
        <v>1.0845400000000001</v>
      </c>
      <c r="N789" s="4">
        <v>52.631578947370727</v>
      </c>
      <c r="O789">
        <f t="shared" si="38"/>
        <v>1.0847190057574774</v>
      </c>
      <c r="P789">
        <v>1.0845400000000001</v>
      </c>
      <c r="Q789">
        <v>1.0848800000000001</v>
      </c>
      <c r="S789" t="str">
        <f t="shared" si="39"/>
        <v>no trade</v>
      </c>
      <c r="T789" t="str">
        <f t="shared" si="40"/>
        <v>no trade</v>
      </c>
    </row>
    <row r="790" spans="1:20" ht="15.75" thickBot="1">
      <c r="A790">
        <f>Dataset!J790</f>
        <v>1.08605</v>
      </c>
      <c r="B790">
        <f>Dataset!K790</f>
        <v>1.0860799999999999</v>
      </c>
      <c r="C790">
        <f>Dataset!L790</f>
        <v>1.0860799999999999</v>
      </c>
      <c r="D790">
        <f>Dataset!V790</f>
        <v>1.08605</v>
      </c>
      <c r="E790">
        <f>Dataset!AG790</f>
        <v>1.0852900000000001</v>
      </c>
      <c r="F790">
        <f>Dataset!AO790</f>
        <v>1.08524</v>
      </c>
      <c r="G790">
        <f>Dataset!AZ790</f>
        <v>1.0848100000000001</v>
      </c>
      <c r="H790">
        <f>Dataset!BD790</f>
        <v>1.0848599999999999</v>
      </c>
      <c r="I790">
        <f>Dataset!BE790</f>
        <v>1.08491</v>
      </c>
      <c r="J790">
        <f>Dataset!BI790</f>
        <v>1.0850299999999999</v>
      </c>
      <c r="K790">
        <f>Dataset!CA790</f>
        <v>1.0853600000000001</v>
      </c>
      <c r="L790">
        <f>Dataset!CW790</f>
        <v>1.0839700000000001</v>
      </c>
      <c r="M790">
        <f>Dataset!DP790</f>
        <v>1.0846100000000001</v>
      </c>
      <c r="N790" s="4">
        <v>46.268656716418654</v>
      </c>
      <c r="O790">
        <f t="shared" si="38"/>
        <v>1.0847868319380527</v>
      </c>
      <c r="P790">
        <v>1.0846100000000001</v>
      </c>
      <c r="Q790">
        <v>1.0848800000000001</v>
      </c>
      <c r="S790" t="str">
        <f t="shared" si="39"/>
        <v>no trade</v>
      </c>
      <c r="T790" t="str">
        <f t="shared" si="40"/>
        <v>no trade</v>
      </c>
    </row>
    <row r="791" spans="1:20" ht="15.75" thickBot="1">
      <c r="A791">
        <f>Dataset!J791</f>
        <v>1.0860799999999999</v>
      </c>
      <c r="B791">
        <f>Dataset!K791</f>
        <v>1.0860799999999999</v>
      </c>
      <c r="C791">
        <f>Dataset!L791</f>
        <v>1.0861400000000001</v>
      </c>
      <c r="D791">
        <f>Dataset!V791</f>
        <v>1.08599</v>
      </c>
      <c r="E791">
        <f>Dataset!AG791</f>
        <v>1.0849500000000001</v>
      </c>
      <c r="F791">
        <f>Dataset!AO791</f>
        <v>1.0847100000000001</v>
      </c>
      <c r="G791">
        <f>Dataset!AZ791</f>
        <v>1.08491</v>
      </c>
      <c r="H791">
        <f>Dataset!BD791</f>
        <v>1.08491</v>
      </c>
      <c r="I791">
        <f>Dataset!BE791</f>
        <v>1.0849899999999999</v>
      </c>
      <c r="J791">
        <f>Dataset!BI791</f>
        <v>1.0851</v>
      </c>
      <c r="K791">
        <f>Dataset!CA791</f>
        <v>1.0852999999999999</v>
      </c>
      <c r="L791">
        <f>Dataset!CW791</f>
        <v>1.0843100000000001</v>
      </c>
      <c r="M791">
        <f>Dataset!DP791</f>
        <v>1.08464</v>
      </c>
      <c r="N791" s="4">
        <v>45.454545454550043</v>
      </c>
      <c r="O791">
        <f t="shared" si="38"/>
        <v>1.0847752116816933</v>
      </c>
      <c r="P791">
        <v>1.08464</v>
      </c>
      <c r="Q791">
        <v>1.0847100000000001</v>
      </c>
      <c r="S791" t="str">
        <f t="shared" si="39"/>
        <v>no trade</v>
      </c>
      <c r="T791" t="str">
        <f t="shared" si="40"/>
        <v>no trade</v>
      </c>
    </row>
    <row r="792" spans="1:20" ht="15.75" thickBot="1">
      <c r="A792">
        <f>Dataset!J792</f>
        <v>1.0860799999999999</v>
      </c>
      <c r="B792">
        <f>Dataset!K792</f>
        <v>1.0861400000000001</v>
      </c>
      <c r="C792">
        <f>Dataset!L792</f>
        <v>1.08579</v>
      </c>
      <c r="D792">
        <f>Dataset!V792</f>
        <v>1.08589</v>
      </c>
      <c r="E792">
        <f>Dataset!AG792</f>
        <v>1.0852200000000001</v>
      </c>
      <c r="F792">
        <f>Dataset!AO792</f>
        <v>1.0845199999999999</v>
      </c>
      <c r="G792">
        <f>Dataset!AZ792</f>
        <v>1.085</v>
      </c>
      <c r="H792">
        <f>Dataset!BD792</f>
        <v>1.0849899999999999</v>
      </c>
      <c r="I792">
        <f>Dataset!BE792</f>
        <v>1.0847899999999999</v>
      </c>
      <c r="J792">
        <f>Dataset!BI792</f>
        <v>1.08507</v>
      </c>
      <c r="K792">
        <f>Dataset!CA792</f>
        <v>1.08521</v>
      </c>
      <c r="L792">
        <f>Dataset!CW792</f>
        <v>1.0842799999999999</v>
      </c>
      <c r="M792">
        <f>Dataset!DP792</f>
        <v>1.0845</v>
      </c>
      <c r="N792" s="4">
        <v>44.444444444449928</v>
      </c>
      <c r="O792">
        <f t="shared" si="38"/>
        <v>1.0846338349741202</v>
      </c>
      <c r="P792">
        <v>1.0845</v>
      </c>
      <c r="Q792">
        <v>1.0847199999999999</v>
      </c>
      <c r="S792" t="str">
        <f t="shared" si="39"/>
        <v>no trade</v>
      </c>
      <c r="T792" t="str">
        <f t="shared" si="40"/>
        <v>no trade</v>
      </c>
    </row>
    <row r="793" spans="1:20" ht="15.75" thickBot="1">
      <c r="A793">
        <f>Dataset!J793</f>
        <v>1.0861400000000001</v>
      </c>
      <c r="B793">
        <f>Dataset!K793</f>
        <v>1.08579</v>
      </c>
      <c r="C793">
        <f>Dataset!L793</f>
        <v>1.0858099999999999</v>
      </c>
      <c r="D793">
        <f>Dataset!V793</f>
        <v>1.08582</v>
      </c>
      <c r="E793">
        <f>Dataset!AG793</f>
        <v>1.0853600000000001</v>
      </c>
      <c r="F793">
        <f>Dataset!AO793</f>
        <v>1.0845499999999999</v>
      </c>
      <c r="G793">
        <f>Dataset!AZ793</f>
        <v>1.08491</v>
      </c>
      <c r="H793">
        <f>Dataset!BD793</f>
        <v>1.0847899999999999</v>
      </c>
      <c r="I793">
        <f>Dataset!BE793</f>
        <v>1.08501</v>
      </c>
      <c r="J793">
        <f>Dataset!BI793</f>
        <v>1.0850200000000001</v>
      </c>
      <c r="K793">
        <f>Dataset!CA793</f>
        <v>1.08535</v>
      </c>
      <c r="L793">
        <f>Dataset!CW793</f>
        <v>1.08446</v>
      </c>
      <c r="M793">
        <f>Dataset!DP793</f>
        <v>1.0845499999999999</v>
      </c>
      <c r="N793" s="4">
        <v>46.428571428571999</v>
      </c>
      <c r="O793">
        <f t="shared" si="38"/>
        <v>1.0846525667471876</v>
      </c>
      <c r="P793">
        <v>1.0845499999999999</v>
      </c>
      <c r="Q793">
        <v>1.0847500000000001</v>
      </c>
      <c r="S793" t="str">
        <f t="shared" si="39"/>
        <v>no trade</v>
      </c>
      <c r="T793" t="str">
        <f t="shared" si="40"/>
        <v>no trade</v>
      </c>
    </row>
    <row r="794" spans="1:20" ht="15.75" thickBot="1">
      <c r="A794">
        <f>Dataset!J794</f>
        <v>1.08579</v>
      </c>
      <c r="B794">
        <f>Dataset!K794</f>
        <v>1.0858099999999999</v>
      </c>
      <c r="C794">
        <f>Dataset!L794</f>
        <v>1.08585</v>
      </c>
      <c r="D794">
        <f>Dataset!V794</f>
        <v>1.08579</v>
      </c>
      <c r="E794">
        <f>Dataset!AG794</f>
        <v>1.08528</v>
      </c>
      <c r="F794">
        <f>Dataset!AO794</f>
        <v>1.08456</v>
      </c>
      <c r="G794">
        <f>Dataset!AZ794</f>
        <v>1.0848599999999999</v>
      </c>
      <c r="H794">
        <f>Dataset!BD794</f>
        <v>1.08501</v>
      </c>
      <c r="I794">
        <f>Dataset!BE794</f>
        <v>1.0850299999999999</v>
      </c>
      <c r="J794">
        <f>Dataset!BI794</f>
        <v>1.08518</v>
      </c>
      <c r="K794">
        <f>Dataset!CA794</f>
        <v>1.0852299999999999</v>
      </c>
      <c r="L794">
        <f>Dataset!CW794</f>
        <v>1.0847100000000001</v>
      </c>
      <c r="M794">
        <f>Dataset!DP794</f>
        <v>1.08436</v>
      </c>
      <c r="N794" s="4">
        <v>40.880503144657077</v>
      </c>
      <c r="O794">
        <f t="shared" si="38"/>
        <v>1.084520068341033</v>
      </c>
      <c r="P794">
        <v>1.08436</v>
      </c>
      <c r="Q794">
        <v>1.0848899999999999</v>
      </c>
      <c r="S794" t="str">
        <f t="shared" si="39"/>
        <v>no trade</v>
      </c>
      <c r="T794" t="str">
        <f t="shared" si="40"/>
        <v>no trade</v>
      </c>
    </row>
    <row r="795" spans="1:20" ht="15.75" thickBot="1">
      <c r="A795">
        <f>Dataset!J795</f>
        <v>1.0858099999999999</v>
      </c>
      <c r="B795">
        <f>Dataset!K795</f>
        <v>1.08585</v>
      </c>
      <c r="C795">
        <f>Dataset!L795</f>
        <v>1.0860000000000001</v>
      </c>
      <c r="D795">
        <f>Dataset!V795</f>
        <v>1.08579</v>
      </c>
      <c r="E795">
        <f>Dataset!AG795</f>
        <v>1.0854600000000001</v>
      </c>
      <c r="F795">
        <f>Dataset!AO795</f>
        <v>1.0845</v>
      </c>
      <c r="G795">
        <f>Dataset!AZ795</f>
        <v>1.08491</v>
      </c>
      <c r="H795">
        <f>Dataset!BD795</f>
        <v>1.0850299999999999</v>
      </c>
      <c r="I795">
        <f>Dataset!BE795</f>
        <v>1.0851</v>
      </c>
      <c r="J795">
        <f>Dataset!BI795</f>
        <v>1.0852599999999999</v>
      </c>
      <c r="K795">
        <f>Dataset!CA795</f>
        <v>1.08525</v>
      </c>
      <c r="L795">
        <f>Dataset!CW795</f>
        <v>1.0847599999999999</v>
      </c>
      <c r="M795">
        <f>Dataset!DP795</f>
        <v>1.08433</v>
      </c>
      <c r="N795" s="4">
        <v>34.459459459461897</v>
      </c>
      <c r="O795">
        <f t="shared" si="38"/>
        <v>1.084476038267038</v>
      </c>
      <c r="P795">
        <v>1.08433</v>
      </c>
      <c r="Q795">
        <v>1.0849</v>
      </c>
      <c r="S795" t="str">
        <f t="shared" si="39"/>
        <v>no trade</v>
      </c>
      <c r="T795" t="str">
        <f t="shared" si="40"/>
        <v>no trade</v>
      </c>
    </row>
    <row r="796" spans="1:20" ht="15.75" thickBot="1">
      <c r="A796">
        <f>Dataset!J796</f>
        <v>1.08585</v>
      </c>
      <c r="B796">
        <f>Dataset!K796</f>
        <v>1.0860000000000001</v>
      </c>
      <c r="C796">
        <f>Dataset!L796</f>
        <v>1.0859099999999999</v>
      </c>
      <c r="D796">
        <f>Dataset!V796</f>
        <v>1.0858699999999999</v>
      </c>
      <c r="E796">
        <f>Dataset!AG796</f>
        <v>1.0855900000000001</v>
      </c>
      <c r="F796">
        <f>Dataset!AO796</f>
        <v>1.0846499999999999</v>
      </c>
      <c r="G796">
        <f>Dataset!AZ796</f>
        <v>1.0849899999999999</v>
      </c>
      <c r="H796">
        <f>Dataset!BD796</f>
        <v>1.0851</v>
      </c>
      <c r="I796">
        <f>Dataset!BE796</f>
        <v>1.08507</v>
      </c>
      <c r="J796">
        <f>Dataset!BI796</f>
        <v>1.0852599999999999</v>
      </c>
      <c r="K796">
        <f>Dataset!CA796</f>
        <v>1.0851999999999999</v>
      </c>
      <c r="L796">
        <f>Dataset!CW796</f>
        <v>1.0846499999999999</v>
      </c>
      <c r="M796">
        <f>Dataset!DP796</f>
        <v>1.0843</v>
      </c>
      <c r="N796" s="4">
        <v>35.172413793105349</v>
      </c>
      <c r="O796">
        <f t="shared" si="38"/>
        <v>1.0844629696572132</v>
      </c>
      <c r="P796">
        <v>1.0843</v>
      </c>
      <c r="Q796">
        <v>1.0849599999999999</v>
      </c>
      <c r="S796" t="str">
        <f t="shared" si="39"/>
        <v>no trade</v>
      </c>
      <c r="T796" t="str">
        <f t="shared" si="40"/>
        <v>no trade</v>
      </c>
    </row>
    <row r="797" spans="1:20" ht="15.75" thickBot="1">
      <c r="A797">
        <f>Dataset!J797</f>
        <v>1.0860000000000001</v>
      </c>
      <c r="B797">
        <f>Dataset!K797</f>
        <v>1.0859099999999999</v>
      </c>
      <c r="C797">
        <f>Dataset!L797</f>
        <v>1.08596</v>
      </c>
      <c r="D797">
        <f>Dataset!V797</f>
        <v>1.08585</v>
      </c>
      <c r="E797">
        <f>Dataset!AG797</f>
        <v>1.0852999999999999</v>
      </c>
      <c r="F797">
        <f>Dataset!AO797</f>
        <v>1.0847100000000001</v>
      </c>
      <c r="G797">
        <f>Dataset!AZ797</f>
        <v>1.0847899999999999</v>
      </c>
      <c r="H797">
        <f>Dataset!BD797</f>
        <v>1.08507</v>
      </c>
      <c r="I797">
        <f>Dataset!BE797</f>
        <v>1.0850200000000001</v>
      </c>
      <c r="J797">
        <f>Dataset!BI797</f>
        <v>1.0852200000000001</v>
      </c>
      <c r="K797">
        <f>Dataset!CA797</f>
        <v>1.0851</v>
      </c>
      <c r="L797">
        <f>Dataset!CW797</f>
        <v>1.0846499999999999</v>
      </c>
      <c r="M797">
        <f>Dataset!DP797</f>
        <v>1.08446</v>
      </c>
      <c r="N797" s="4">
        <v>46.853146853149127</v>
      </c>
      <c r="O797">
        <f t="shared" si="38"/>
        <v>1.0846048105790818</v>
      </c>
      <c r="P797">
        <v>1.08446</v>
      </c>
      <c r="Q797">
        <v>1.0848899999999999</v>
      </c>
      <c r="S797" t="str">
        <f t="shared" si="39"/>
        <v>no trade</v>
      </c>
      <c r="T797" t="str">
        <f t="shared" si="40"/>
        <v>no trade</v>
      </c>
    </row>
    <row r="798" spans="1:20" ht="15.75" thickBot="1">
      <c r="A798">
        <f>Dataset!J798</f>
        <v>1.0859099999999999</v>
      </c>
      <c r="B798">
        <f>Dataset!K798</f>
        <v>1.08596</v>
      </c>
      <c r="C798">
        <f>Dataset!L798</f>
        <v>1.0861499999999999</v>
      </c>
      <c r="D798">
        <f>Dataset!V798</f>
        <v>1.0856399999999999</v>
      </c>
      <c r="E798">
        <f>Dataset!AG798</f>
        <v>1.08524</v>
      </c>
      <c r="F798">
        <f>Dataset!AO798</f>
        <v>1.0847899999999999</v>
      </c>
      <c r="G798">
        <f>Dataset!AZ798</f>
        <v>1.08501</v>
      </c>
      <c r="H798">
        <f>Dataset!BD798</f>
        <v>1.0850200000000001</v>
      </c>
      <c r="I798">
        <f>Dataset!BE798</f>
        <v>1.08518</v>
      </c>
      <c r="J798">
        <f>Dataset!BI798</f>
        <v>1.0851599999999999</v>
      </c>
      <c r="K798">
        <f>Dataset!CA798</f>
        <v>1.085</v>
      </c>
      <c r="L798">
        <f>Dataset!CW798</f>
        <v>1.0846499999999999</v>
      </c>
      <c r="M798">
        <f>Dataset!DP798</f>
        <v>1.08449</v>
      </c>
      <c r="N798" s="4">
        <v>54.687499999996206</v>
      </c>
      <c r="O798">
        <f t="shared" si="38"/>
        <v>1.0846157187021901</v>
      </c>
      <c r="P798">
        <v>1.08449</v>
      </c>
      <c r="Q798">
        <v>1.0848</v>
      </c>
      <c r="S798" t="str">
        <f t="shared" si="39"/>
        <v>no trade</v>
      </c>
      <c r="T798" t="str">
        <f t="shared" si="40"/>
        <v>no trade</v>
      </c>
    </row>
    <row r="799" spans="1:20" ht="15.75" thickBot="1">
      <c r="A799">
        <f>Dataset!J799</f>
        <v>1.08596</v>
      </c>
      <c r="B799">
        <f>Dataset!K799</f>
        <v>1.0861499999999999</v>
      </c>
      <c r="C799">
        <f>Dataset!L799</f>
        <v>1.0860399999999999</v>
      </c>
      <c r="D799">
        <f>Dataset!V799</f>
        <v>1.08585</v>
      </c>
      <c r="E799">
        <f>Dataset!AG799</f>
        <v>1.0847100000000001</v>
      </c>
      <c r="F799">
        <f>Dataset!AO799</f>
        <v>1.0848199999999999</v>
      </c>
      <c r="G799">
        <f>Dataset!AZ799</f>
        <v>1.0850299999999999</v>
      </c>
      <c r="H799">
        <f>Dataset!BD799</f>
        <v>1.08518</v>
      </c>
      <c r="I799">
        <f>Dataset!BE799</f>
        <v>1.0852599999999999</v>
      </c>
      <c r="J799">
        <f>Dataset!BI799</f>
        <v>1.0853600000000001</v>
      </c>
      <c r="K799">
        <f>Dataset!CA799</f>
        <v>1.0849800000000001</v>
      </c>
      <c r="L799">
        <f>Dataset!CW799</f>
        <v>1.0847899999999999</v>
      </c>
      <c r="M799">
        <f>Dataset!DP799</f>
        <v>1.0845899999999999</v>
      </c>
      <c r="N799" s="4">
        <v>55.038759689921015</v>
      </c>
      <c r="O799">
        <f t="shared" si="38"/>
        <v>1.0847444694201136</v>
      </c>
      <c r="P799">
        <v>1.0845899999999999</v>
      </c>
      <c r="Q799">
        <v>1.0847800000000001</v>
      </c>
      <c r="S799" t="str">
        <f t="shared" si="39"/>
        <v>no trade</v>
      </c>
      <c r="T799" t="str">
        <f t="shared" si="40"/>
        <v>no trade</v>
      </c>
    </row>
    <row r="800" spans="1:20" ht="15.75" thickBot="1">
      <c r="A800">
        <f>Dataset!J800</f>
        <v>1.0861499999999999</v>
      </c>
      <c r="B800">
        <f>Dataset!K800</f>
        <v>1.0860399999999999</v>
      </c>
      <c r="C800">
        <f>Dataset!L800</f>
        <v>1.08605</v>
      </c>
      <c r="D800">
        <f>Dataset!V800</f>
        <v>1.08565</v>
      </c>
      <c r="E800">
        <f>Dataset!AG800</f>
        <v>1.0845199999999999</v>
      </c>
      <c r="F800">
        <f>Dataset!AO800</f>
        <v>1.0848</v>
      </c>
      <c r="G800">
        <f>Dataset!AZ800</f>
        <v>1.0851</v>
      </c>
      <c r="H800">
        <f>Dataset!BD800</f>
        <v>1.0852599999999999</v>
      </c>
      <c r="I800">
        <f>Dataset!BE800</f>
        <v>1.0852599999999999</v>
      </c>
      <c r="J800">
        <f>Dataset!BI800</f>
        <v>1.0852599999999999</v>
      </c>
      <c r="K800">
        <f>Dataset!CA800</f>
        <v>1.08504</v>
      </c>
      <c r="L800">
        <f>Dataset!CW800</f>
        <v>1.08473</v>
      </c>
      <c r="M800">
        <f>Dataset!DP800</f>
        <v>1.08464</v>
      </c>
      <c r="N800" s="4">
        <v>55.384615384616176</v>
      </c>
      <c r="O800">
        <f t="shared" si="38"/>
        <v>1.0847491780616731</v>
      </c>
      <c r="P800">
        <v>1.08464</v>
      </c>
      <c r="Q800">
        <v>1.0849</v>
      </c>
      <c r="S800" t="str">
        <f t="shared" si="39"/>
        <v>no trade</v>
      </c>
      <c r="T800" t="str">
        <f t="shared" si="40"/>
        <v>no trade</v>
      </c>
    </row>
    <row r="801" spans="1:20" ht="15.75" thickBot="1">
      <c r="A801">
        <f>Dataset!J801</f>
        <v>1.0860399999999999</v>
      </c>
      <c r="B801">
        <f>Dataset!K801</f>
        <v>1.08605</v>
      </c>
      <c r="C801">
        <f>Dataset!L801</f>
        <v>1.08599</v>
      </c>
      <c r="D801">
        <f>Dataset!V801</f>
        <v>1.0852900000000001</v>
      </c>
      <c r="E801">
        <f>Dataset!AG801</f>
        <v>1.0845499999999999</v>
      </c>
      <c r="F801">
        <f>Dataset!AO801</f>
        <v>1.0848100000000001</v>
      </c>
      <c r="G801">
        <f>Dataset!AZ801</f>
        <v>1.08507</v>
      </c>
      <c r="H801">
        <f>Dataset!BD801</f>
        <v>1.0852599999999999</v>
      </c>
      <c r="I801">
        <f>Dataset!BE801</f>
        <v>1.0852200000000001</v>
      </c>
      <c r="J801">
        <f>Dataset!BI801</f>
        <v>1.085</v>
      </c>
      <c r="K801">
        <f>Dataset!CA801</f>
        <v>1.0849800000000001</v>
      </c>
      <c r="L801">
        <f>Dataset!CW801</f>
        <v>1.0845499999999999</v>
      </c>
      <c r="M801">
        <f>Dataset!DP801</f>
        <v>1.0847199999999999</v>
      </c>
      <c r="N801" s="4">
        <v>63.492063492065725</v>
      </c>
      <c r="O801">
        <f t="shared" si="38"/>
        <v>1.0848042766248647</v>
      </c>
      <c r="P801">
        <v>1.0847199999999999</v>
      </c>
      <c r="Q801">
        <v>1.0848</v>
      </c>
      <c r="S801" t="str">
        <f t="shared" si="39"/>
        <v>no trade</v>
      </c>
      <c r="T801" t="str">
        <f t="shared" si="40"/>
        <v>no trade</v>
      </c>
    </row>
    <row r="802" spans="1:20" ht="15.75" thickBot="1">
      <c r="A802">
        <f>Dataset!J802</f>
        <v>1.08605</v>
      </c>
      <c r="B802">
        <f>Dataset!K802</f>
        <v>1.08599</v>
      </c>
      <c r="C802">
        <f>Dataset!L802</f>
        <v>1.08589</v>
      </c>
      <c r="D802">
        <f>Dataset!V802</f>
        <v>1.0849500000000001</v>
      </c>
      <c r="E802">
        <f>Dataset!AG802</f>
        <v>1.08456</v>
      </c>
      <c r="F802">
        <f>Dataset!AO802</f>
        <v>1.08491</v>
      </c>
      <c r="G802">
        <f>Dataset!AZ802</f>
        <v>1.0850200000000001</v>
      </c>
      <c r="H802">
        <f>Dataset!BD802</f>
        <v>1.0852200000000001</v>
      </c>
      <c r="I802">
        <f>Dataset!BE802</f>
        <v>1.0851599999999999</v>
      </c>
      <c r="J802">
        <f>Dataset!BI802</f>
        <v>1.08517</v>
      </c>
      <c r="K802">
        <f>Dataset!CA802</f>
        <v>1.085</v>
      </c>
      <c r="L802">
        <f>Dataset!CW802</f>
        <v>1.0843700000000001</v>
      </c>
      <c r="M802">
        <f>Dataset!DP802</f>
        <v>1.08473</v>
      </c>
      <c r="N802" s="4">
        <v>61.344537815127623</v>
      </c>
      <c r="O802">
        <f t="shared" si="38"/>
        <v>1.084799383042176</v>
      </c>
      <c r="P802">
        <v>1.08473</v>
      </c>
      <c r="Q802">
        <v>1.08484</v>
      </c>
      <c r="S802" t="str">
        <f t="shared" si="39"/>
        <v>no trade</v>
      </c>
      <c r="T802" t="str">
        <f t="shared" si="40"/>
        <v>no trade</v>
      </c>
    </row>
    <row r="803" spans="1:20" ht="15.75" thickBot="1">
      <c r="A803">
        <f>Dataset!J803</f>
        <v>1.08589</v>
      </c>
      <c r="B803">
        <f>Dataset!K803</f>
        <v>1.08582</v>
      </c>
      <c r="C803">
        <f>Dataset!L803</f>
        <v>1.08579</v>
      </c>
      <c r="D803">
        <f>Dataset!V803</f>
        <v>1.0853600000000001</v>
      </c>
      <c r="E803">
        <f>Dataset!AG803</f>
        <v>1.0846499999999999</v>
      </c>
      <c r="F803">
        <f>Dataset!AO803</f>
        <v>1.08491</v>
      </c>
      <c r="G803">
        <f>Dataset!AZ803</f>
        <v>1.0852599999999999</v>
      </c>
      <c r="H803">
        <f>Dataset!BD803</f>
        <v>1.0853600000000001</v>
      </c>
      <c r="I803">
        <f>Dataset!BE803</f>
        <v>1.0852599999999999</v>
      </c>
      <c r="J803">
        <f>Dataset!BI803</f>
        <v>1.08517</v>
      </c>
      <c r="K803">
        <f>Dataset!CA803</f>
        <v>1.08484</v>
      </c>
      <c r="L803">
        <f>Dataset!CW803</f>
        <v>1.0845</v>
      </c>
      <c r="M803">
        <f>Dataset!DP803</f>
        <v>1.0848800000000001</v>
      </c>
      <c r="N803" s="4">
        <v>68.800000000002555</v>
      </c>
      <c r="O803">
        <f t="shared" si="38"/>
        <v>1.0849904864075424</v>
      </c>
      <c r="P803">
        <v>1.0848800000000001</v>
      </c>
      <c r="Q803">
        <v>1.08477</v>
      </c>
      <c r="S803" t="str">
        <f t="shared" si="39"/>
        <v>no trade</v>
      </c>
      <c r="T803" t="str">
        <f t="shared" si="40"/>
        <v>no trade</v>
      </c>
    </row>
    <row r="804" spans="1:20" ht="15.75" thickBot="1">
      <c r="A804">
        <f>Dataset!J804</f>
        <v>1.08582</v>
      </c>
      <c r="B804">
        <f>Dataset!K804</f>
        <v>1.08579</v>
      </c>
      <c r="C804">
        <f>Dataset!L804</f>
        <v>1.08579</v>
      </c>
      <c r="D804">
        <f>Dataset!V804</f>
        <v>1.08528</v>
      </c>
      <c r="E804">
        <f>Dataset!AG804</f>
        <v>1.0847100000000001</v>
      </c>
      <c r="F804">
        <f>Dataset!AO804</f>
        <v>1.0848599999999999</v>
      </c>
      <c r="G804">
        <f>Dataset!AZ804</f>
        <v>1.0852599999999999</v>
      </c>
      <c r="H804">
        <f>Dataset!BD804</f>
        <v>1.0852599999999999</v>
      </c>
      <c r="I804">
        <f>Dataset!BE804</f>
        <v>1.085</v>
      </c>
      <c r="J804">
        <f>Dataset!BI804</f>
        <v>1.08521</v>
      </c>
      <c r="K804">
        <f>Dataset!CA804</f>
        <v>1.0845800000000001</v>
      </c>
      <c r="L804">
        <f>Dataset!CW804</f>
        <v>1.0843799999999999</v>
      </c>
      <c r="M804">
        <f>Dataset!DP804</f>
        <v>1.0848800000000001</v>
      </c>
      <c r="N804" s="4">
        <v>64.545454545453453</v>
      </c>
      <c r="O804">
        <f t="shared" si="38"/>
        <v>1.0849948669569229</v>
      </c>
      <c r="P804">
        <v>1.0848800000000001</v>
      </c>
      <c r="Q804">
        <v>1.0847</v>
      </c>
      <c r="S804" t="str">
        <f t="shared" si="39"/>
        <v>no trade</v>
      </c>
      <c r="T804" t="str">
        <f t="shared" si="40"/>
        <v>no trade</v>
      </c>
    </row>
    <row r="805" spans="1:20" ht="15.75" thickBot="1">
      <c r="A805">
        <f>Dataset!J805</f>
        <v>1.08579</v>
      </c>
      <c r="B805">
        <f>Dataset!K805</f>
        <v>1.08579</v>
      </c>
      <c r="C805">
        <f>Dataset!L805</f>
        <v>1.0858699999999999</v>
      </c>
      <c r="D805">
        <f>Dataset!V805</f>
        <v>1.0854600000000001</v>
      </c>
      <c r="E805">
        <f>Dataset!AG805</f>
        <v>1.0847899999999999</v>
      </c>
      <c r="F805">
        <f>Dataset!AO805</f>
        <v>1.08491</v>
      </c>
      <c r="G805">
        <f>Dataset!AZ805</f>
        <v>1.0852200000000001</v>
      </c>
      <c r="H805">
        <f>Dataset!BD805</f>
        <v>1.085</v>
      </c>
      <c r="I805">
        <f>Dataset!BE805</f>
        <v>1.08517</v>
      </c>
      <c r="J805">
        <f>Dataset!BI805</f>
        <v>1.0852200000000001</v>
      </c>
      <c r="K805">
        <f>Dataset!CA805</f>
        <v>1.0847500000000001</v>
      </c>
      <c r="L805">
        <f>Dataset!CW805</f>
        <v>1.08446</v>
      </c>
      <c r="M805">
        <f>Dataset!DP805</f>
        <v>1.0847100000000001</v>
      </c>
      <c r="N805" s="4">
        <v>53.333333333328397</v>
      </c>
      <c r="O805">
        <f t="shared" si="38"/>
        <v>1.0848517054040625</v>
      </c>
      <c r="P805">
        <v>1.0847100000000001</v>
      </c>
      <c r="Q805">
        <v>1.0847599999999999</v>
      </c>
      <c r="S805" t="str">
        <f t="shared" si="39"/>
        <v>no trade</v>
      </c>
      <c r="T805" t="str">
        <f t="shared" si="40"/>
        <v>no trade</v>
      </c>
    </row>
    <row r="806" spans="1:20" ht="15.75" thickBot="1">
      <c r="A806">
        <f>Dataset!J806</f>
        <v>1.08579</v>
      </c>
      <c r="B806">
        <f>Dataset!K806</f>
        <v>1.0858699999999999</v>
      </c>
      <c r="C806">
        <f>Dataset!L806</f>
        <v>1.08585</v>
      </c>
      <c r="D806">
        <f>Dataset!V806</f>
        <v>1.0855900000000001</v>
      </c>
      <c r="E806">
        <f>Dataset!AG806</f>
        <v>1.0848199999999999</v>
      </c>
      <c r="F806">
        <f>Dataset!AO806</f>
        <v>1.0849899999999999</v>
      </c>
      <c r="G806">
        <f>Dataset!AZ806</f>
        <v>1.0851599999999999</v>
      </c>
      <c r="H806">
        <f>Dataset!BD806</f>
        <v>1.08517</v>
      </c>
      <c r="I806">
        <f>Dataset!BE806</f>
        <v>1.08497</v>
      </c>
      <c r="J806">
        <f>Dataset!BI806</f>
        <v>1.08538</v>
      </c>
      <c r="K806">
        <f>Dataset!CA806</f>
        <v>1.08453</v>
      </c>
      <c r="L806">
        <f>Dataset!CW806</f>
        <v>1.08439</v>
      </c>
      <c r="M806">
        <f>Dataset!DP806</f>
        <v>1.0847199999999999</v>
      </c>
      <c r="N806" s="4">
        <v>52.542372881345401</v>
      </c>
      <c r="O806">
        <f t="shared" si="38"/>
        <v>1.0848917411971015</v>
      </c>
      <c r="P806">
        <v>1.0847199999999999</v>
      </c>
      <c r="Q806">
        <v>1.0846100000000001</v>
      </c>
      <c r="S806" t="str">
        <f t="shared" si="39"/>
        <v>no trade</v>
      </c>
      <c r="T806" t="str">
        <f t="shared" si="40"/>
        <v>no trade</v>
      </c>
    </row>
    <row r="807" spans="1:20" ht="15.75" thickBot="1">
      <c r="A807">
        <f>Dataset!J807</f>
        <v>1.0858699999999999</v>
      </c>
      <c r="B807">
        <f>Dataset!K807</f>
        <v>1.08585</v>
      </c>
      <c r="C807">
        <f>Dataset!L807</f>
        <v>1.0856399999999999</v>
      </c>
      <c r="D807">
        <f>Dataset!V807</f>
        <v>1.0852999999999999</v>
      </c>
      <c r="E807">
        <f>Dataset!AG807</f>
        <v>1.0848</v>
      </c>
      <c r="F807">
        <f>Dataset!AO807</f>
        <v>1.0847899999999999</v>
      </c>
      <c r="G807">
        <f>Dataset!AZ807</f>
        <v>1.0853600000000001</v>
      </c>
      <c r="H807">
        <f>Dataset!BD807</f>
        <v>1.08497</v>
      </c>
      <c r="I807">
        <f>Dataset!BE807</f>
        <v>1.08517</v>
      </c>
      <c r="J807">
        <f>Dataset!BI807</f>
        <v>1.0853600000000001</v>
      </c>
      <c r="K807">
        <f>Dataset!CA807</f>
        <v>1.0843100000000001</v>
      </c>
      <c r="L807">
        <f>Dataset!CW807</f>
        <v>1.0845400000000001</v>
      </c>
      <c r="M807">
        <f>Dataset!DP807</f>
        <v>1.0847500000000001</v>
      </c>
      <c r="N807" s="4">
        <v>60.747663551402837</v>
      </c>
      <c r="O807">
        <f t="shared" si="38"/>
        <v>1.0848753544676171</v>
      </c>
      <c r="P807">
        <v>1.0847500000000001</v>
      </c>
      <c r="Q807">
        <v>1.0846</v>
      </c>
      <c r="S807" t="str">
        <f t="shared" si="39"/>
        <v>no trade</v>
      </c>
      <c r="T807" t="str">
        <f t="shared" si="40"/>
        <v>no trade</v>
      </c>
    </row>
    <row r="808" spans="1:20" ht="15.75" thickBot="1">
      <c r="A808">
        <f>Dataset!J808</f>
        <v>1.08585</v>
      </c>
      <c r="B808">
        <f>Dataset!K808</f>
        <v>1.0856399999999999</v>
      </c>
      <c r="C808">
        <f>Dataset!L808</f>
        <v>1.08585</v>
      </c>
      <c r="D808">
        <f>Dataset!V808</f>
        <v>1.08524</v>
      </c>
      <c r="E808">
        <f>Dataset!AG808</f>
        <v>1.0848100000000001</v>
      </c>
      <c r="F808">
        <f>Dataset!AO808</f>
        <v>1.08501</v>
      </c>
      <c r="G808">
        <f>Dataset!AZ808</f>
        <v>1.0852599999999999</v>
      </c>
      <c r="H808">
        <f>Dataset!BD808</f>
        <v>1.08517</v>
      </c>
      <c r="I808">
        <f>Dataset!BE808</f>
        <v>1.08521</v>
      </c>
      <c r="J808">
        <f>Dataset!BI808</f>
        <v>1.0852999999999999</v>
      </c>
      <c r="K808">
        <f>Dataset!CA808</f>
        <v>1.0837699999999999</v>
      </c>
      <c r="L808">
        <f>Dataset!CW808</f>
        <v>1.0846100000000001</v>
      </c>
      <c r="M808">
        <f>Dataset!DP808</f>
        <v>1.0848899999999999</v>
      </c>
      <c r="N808" s="4">
        <v>63.793103448275197</v>
      </c>
      <c r="O808">
        <f t="shared" si="38"/>
        <v>1.0850184323982921</v>
      </c>
      <c r="P808">
        <v>1.0848899999999999</v>
      </c>
      <c r="Q808">
        <v>1.08446</v>
      </c>
      <c r="S808" t="str">
        <f t="shared" si="39"/>
        <v>no trade</v>
      </c>
      <c r="T808" t="str">
        <f t="shared" si="40"/>
        <v>no trade</v>
      </c>
    </row>
    <row r="809" spans="1:20" ht="15.75" thickBot="1">
      <c r="A809">
        <f>Dataset!J809</f>
        <v>1.0856399999999999</v>
      </c>
      <c r="B809">
        <f>Dataset!K809</f>
        <v>1.08585</v>
      </c>
      <c r="C809">
        <f>Dataset!L809</f>
        <v>1.08565</v>
      </c>
      <c r="D809">
        <f>Dataset!V809</f>
        <v>1.0847100000000001</v>
      </c>
      <c r="E809">
        <f>Dataset!AG809</f>
        <v>1.08491</v>
      </c>
      <c r="F809">
        <f>Dataset!AO809</f>
        <v>1.0850299999999999</v>
      </c>
      <c r="G809">
        <f>Dataset!AZ809</f>
        <v>1.085</v>
      </c>
      <c r="H809">
        <f>Dataset!BD809</f>
        <v>1.08521</v>
      </c>
      <c r="I809">
        <f>Dataset!BE809</f>
        <v>1.0852200000000001</v>
      </c>
      <c r="J809">
        <f>Dataset!BI809</f>
        <v>1.08521</v>
      </c>
      <c r="K809">
        <f>Dataset!CA809</f>
        <v>1.0837000000000001</v>
      </c>
      <c r="L809">
        <f>Dataset!CW809</f>
        <v>1.08464</v>
      </c>
      <c r="M809">
        <f>Dataset!DP809</f>
        <v>1.0849</v>
      </c>
      <c r="N809" s="4">
        <v>76.530612244897043</v>
      </c>
      <c r="O809">
        <f t="shared" si="38"/>
        <v>1.0850127857024152</v>
      </c>
      <c r="P809">
        <v>1.0849</v>
      </c>
      <c r="Q809">
        <v>1.08443</v>
      </c>
      <c r="S809" t="str">
        <f t="shared" si="39"/>
        <v>no trade</v>
      </c>
      <c r="T809" t="str">
        <f t="shared" si="40"/>
        <v>no trade</v>
      </c>
    </row>
    <row r="810" spans="1:20" ht="15.75" thickBot="1">
      <c r="A810">
        <f>Dataset!J810</f>
        <v>1.08585</v>
      </c>
      <c r="B810">
        <f>Dataset!K810</f>
        <v>1.08565</v>
      </c>
      <c r="C810">
        <f>Dataset!L810</f>
        <v>1.0852900000000001</v>
      </c>
      <c r="D810">
        <f>Dataset!V810</f>
        <v>1.0845199999999999</v>
      </c>
      <c r="E810">
        <f>Dataset!AG810</f>
        <v>1.085</v>
      </c>
      <c r="F810">
        <f>Dataset!AO810</f>
        <v>1.0851</v>
      </c>
      <c r="G810">
        <f>Dataset!AZ810</f>
        <v>1.08517</v>
      </c>
      <c r="H810">
        <f>Dataset!BD810</f>
        <v>1.0852200000000001</v>
      </c>
      <c r="I810">
        <f>Dataset!BE810</f>
        <v>1.08538</v>
      </c>
      <c r="J810">
        <f>Dataset!BI810</f>
        <v>1.08535</v>
      </c>
      <c r="K810">
        <f>Dataset!CA810</f>
        <v>1.0835900000000001</v>
      </c>
      <c r="L810">
        <f>Dataset!CW810</f>
        <v>1.0845</v>
      </c>
      <c r="M810">
        <f>Dataset!DP810</f>
        <v>1.0849599999999999</v>
      </c>
      <c r="N810" s="4">
        <v>80.198019801977154</v>
      </c>
      <c r="O810">
        <f t="shared" si="38"/>
        <v>1.0850517136602731</v>
      </c>
      <c r="P810">
        <v>1.0849599999999999</v>
      </c>
      <c r="Q810">
        <v>1.08436</v>
      </c>
      <c r="S810" t="str">
        <f t="shared" si="39"/>
        <v>no trade</v>
      </c>
      <c r="T810" t="str">
        <f t="shared" si="40"/>
        <v>no trade</v>
      </c>
    </row>
    <row r="811" spans="1:20" ht="15.75" thickBot="1">
      <c r="A811">
        <f>Dataset!J811</f>
        <v>1.08565</v>
      </c>
      <c r="B811">
        <f>Dataset!K811</f>
        <v>1.0852900000000001</v>
      </c>
      <c r="C811">
        <f>Dataset!L811</f>
        <v>1.0849500000000001</v>
      </c>
      <c r="D811">
        <f>Dataset!V811</f>
        <v>1.0845499999999999</v>
      </c>
      <c r="E811">
        <f>Dataset!AG811</f>
        <v>1.08491</v>
      </c>
      <c r="F811">
        <f>Dataset!AO811</f>
        <v>1.08507</v>
      </c>
      <c r="G811">
        <f>Dataset!AZ811</f>
        <v>1.08497</v>
      </c>
      <c r="H811">
        <f>Dataset!BD811</f>
        <v>1.08538</v>
      </c>
      <c r="I811">
        <f>Dataset!BE811</f>
        <v>1.0853600000000001</v>
      </c>
      <c r="J811">
        <f>Dataset!BI811</f>
        <v>1.0852299999999999</v>
      </c>
      <c r="K811">
        <f>Dataset!CA811</f>
        <v>1.0839700000000001</v>
      </c>
      <c r="L811">
        <f>Dataset!CW811</f>
        <v>1.0845499999999999</v>
      </c>
      <c r="M811">
        <f>Dataset!DP811</f>
        <v>1.0848899999999999</v>
      </c>
      <c r="N811" s="4">
        <v>77.142857142850502</v>
      </c>
      <c r="O811">
        <f t="shared" si="38"/>
        <v>1.0850206661823152</v>
      </c>
      <c r="P811">
        <v>1.0848899999999999</v>
      </c>
      <c r="Q811">
        <v>1.08449</v>
      </c>
      <c r="S811" t="str">
        <f t="shared" si="39"/>
        <v>no trade</v>
      </c>
      <c r="T811" t="str">
        <f t="shared" si="40"/>
        <v>no trade</v>
      </c>
    </row>
    <row r="812" spans="1:20" ht="15.75" thickBot="1">
      <c r="A812">
        <f>Dataset!J812</f>
        <v>1.0852900000000001</v>
      </c>
      <c r="B812">
        <f>Dataset!K812</f>
        <v>1.0849500000000001</v>
      </c>
      <c r="C812">
        <f>Dataset!L812</f>
        <v>1.0852200000000001</v>
      </c>
      <c r="D812">
        <f>Dataset!V812</f>
        <v>1.08456</v>
      </c>
      <c r="E812">
        <f>Dataset!AG812</f>
        <v>1.0848599999999999</v>
      </c>
      <c r="F812">
        <f>Dataset!AO812</f>
        <v>1.0850200000000001</v>
      </c>
      <c r="G812">
        <f>Dataset!AZ812</f>
        <v>1.08517</v>
      </c>
      <c r="H812">
        <f>Dataset!BD812</f>
        <v>1.0853600000000001</v>
      </c>
      <c r="I812">
        <f>Dataset!BE812</f>
        <v>1.0852999999999999</v>
      </c>
      <c r="J812">
        <f>Dataset!BI812</f>
        <v>1.08525</v>
      </c>
      <c r="K812">
        <f>Dataset!CA812</f>
        <v>1.0843100000000001</v>
      </c>
      <c r="L812">
        <f>Dataset!CW812</f>
        <v>1.08436</v>
      </c>
      <c r="M812">
        <f>Dataset!DP812</f>
        <v>1.0848</v>
      </c>
      <c r="N812" s="4">
        <v>66.326530612242578</v>
      </c>
      <c r="O812">
        <f t="shared" si="38"/>
        <v>1.0849613067852157</v>
      </c>
      <c r="P812">
        <v>1.0848</v>
      </c>
      <c r="Q812">
        <v>1.08457</v>
      </c>
      <c r="S812" t="str">
        <f t="shared" si="39"/>
        <v>no trade</v>
      </c>
      <c r="T812" t="str">
        <f t="shared" si="40"/>
        <v>no trade</v>
      </c>
    </row>
    <row r="813" spans="1:20" ht="15.75" thickBot="1">
      <c r="A813">
        <f>Dataset!J813</f>
        <v>1.0849500000000001</v>
      </c>
      <c r="B813">
        <f>Dataset!K813</f>
        <v>1.0852200000000001</v>
      </c>
      <c r="C813">
        <f>Dataset!L813</f>
        <v>1.0853600000000001</v>
      </c>
      <c r="D813">
        <f>Dataset!V813</f>
        <v>1.0845</v>
      </c>
      <c r="E813">
        <f>Dataset!AG813</f>
        <v>1.08491</v>
      </c>
      <c r="F813">
        <f>Dataset!AO813</f>
        <v>1.08518</v>
      </c>
      <c r="G813">
        <f>Dataset!AZ813</f>
        <v>1.08521</v>
      </c>
      <c r="H813">
        <f>Dataset!BD813</f>
        <v>1.0852999999999999</v>
      </c>
      <c r="I813">
        <f>Dataset!BE813</f>
        <v>1.08521</v>
      </c>
      <c r="J813">
        <f>Dataset!BI813</f>
        <v>1.0851999999999999</v>
      </c>
      <c r="K813">
        <f>Dataset!CA813</f>
        <v>1.0842799999999999</v>
      </c>
      <c r="L813">
        <f>Dataset!CW813</f>
        <v>1.08433</v>
      </c>
      <c r="M813">
        <f>Dataset!DP813</f>
        <v>1.0847800000000001</v>
      </c>
      <c r="N813" s="4">
        <v>63.917525773199891</v>
      </c>
      <c r="O813">
        <f t="shared" si="38"/>
        <v>1.0849724521111301</v>
      </c>
      <c r="P813">
        <v>1.0847800000000001</v>
      </c>
      <c r="Q813">
        <v>1.08466</v>
      </c>
      <c r="S813" t="str">
        <f t="shared" si="39"/>
        <v>no trade</v>
      </c>
      <c r="T813" t="str">
        <f t="shared" si="40"/>
        <v>no trade</v>
      </c>
    </row>
    <row r="814" spans="1:20" ht="15.75" thickBot="1">
      <c r="A814">
        <f>Dataset!J814</f>
        <v>1.0852200000000001</v>
      </c>
      <c r="B814">
        <f>Dataset!K814</f>
        <v>1.0853600000000001</v>
      </c>
      <c r="C814">
        <f>Dataset!L814</f>
        <v>1.08528</v>
      </c>
      <c r="D814">
        <f>Dataset!V814</f>
        <v>1.0846499999999999</v>
      </c>
      <c r="E814">
        <f>Dataset!AG814</f>
        <v>1.0849899999999999</v>
      </c>
      <c r="F814">
        <f>Dataset!AO814</f>
        <v>1.0852599999999999</v>
      </c>
      <c r="G814">
        <f>Dataset!AZ814</f>
        <v>1.0852200000000001</v>
      </c>
      <c r="H814">
        <f>Dataset!BD814</f>
        <v>1.08521</v>
      </c>
      <c r="I814">
        <f>Dataset!BE814</f>
        <v>1.08535</v>
      </c>
      <c r="J814">
        <f>Dataset!BI814</f>
        <v>1.0851</v>
      </c>
      <c r="K814">
        <f>Dataset!CA814</f>
        <v>1.08446</v>
      </c>
      <c r="L814">
        <f>Dataset!CW814</f>
        <v>1.0843</v>
      </c>
      <c r="M814">
        <f>Dataset!DP814</f>
        <v>1.0849</v>
      </c>
      <c r="N814" s="4">
        <v>64.646464646465546</v>
      </c>
      <c r="O814">
        <f t="shared" si="38"/>
        <v>1.085063433798551</v>
      </c>
      <c r="P814">
        <v>1.0849</v>
      </c>
      <c r="Q814">
        <v>1.0847</v>
      </c>
      <c r="S814" t="str">
        <f t="shared" si="39"/>
        <v>no trade</v>
      </c>
      <c r="T814" t="str">
        <f t="shared" si="40"/>
        <v>no trade</v>
      </c>
    </row>
    <row r="815" spans="1:20" ht="15.75" thickBot="1">
      <c r="A815">
        <f>Dataset!J815</f>
        <v>1.0853600000000001</v>
      </c>
      <c r="B815">
        <f>Dataset!K815</f>
        <v>1.08528</v>
      </c>
      <c r="C815">
        <f>Dataset!L815</f>
        <v>1.0854600000000001</v>
      </c>
      <c r="D815">
        <f>Dataset!V815</f>
        <v>1.0847100000000001</v>
      </c>
      <c r="E815">
        <f>Dataset!AG815</f>
        <v>1.0847899999999999</v>
      </c>
      <c r="F815">
        <f>Dataset!AO815</f>
        <v>1.0852599999999999</v>
      </c>
      <c r="G815">
        <f>Dataset!AZ815</f>
        <v>1.08538</v>
      </c>
      <c r="H815">
        <f>Dataset!BD815</f>
        <v>1.08535</v>
      </c>
      <c r="I815">
        <f>Dataset!BE815</f>
        <v>1.0852299999999999</v>
      </c>
      <c r="J815">
        <f>Dataset!BI815</f>
        <v>1.085</v>
      </c>
      <c r="K815">
        <f>Dataset!CA815</f>
        <v>1.0847100000000001</v>
      </c>
      <c r="L815">
        <f>Dataset!CW815</f>
        <v>1.08446</v>
      </c>
      <c r="M815">
        <f>Dataset!DP815</f>
        <v>1.0848</v>
      </c>
      <c r="N815" s="4">
        <v>56.730769230763272</v>
      </c>
      <c r="O815">
        <f t="shared" si="38"/>
        <v>1.0849358644225495</v>
      </c>
      <c r="P815">
        <v>1.0848</v>
      </c>
      <c r="Q815">
        <v>1.0849299999999999</v>
      </c>
      <c r="S815" t="str">
        <f t="shared" si="39"/>
        <v>no trade</v>
      </c>
      <c r="T815" t="str">
        <f t="shared" si="40"/>
        <v>no trade</v>
      </c>
    </row>
    <row r="816" spans="1:20" ht="15.75" thickBot="1">
      <c r="A816">
        <f>Dataset!J816</f>
        <v>1.08528</v>
      </c>
      <c r="B816">
        <f>Dataset!K816</f>
        <v>1.0854600000000001</v>
      </c>
      <c r="C816">
        <f>Dataset!L816</f>
        <v>1.0855900000000001</v>
      </c>
      <c r="D816">
        <f>Dataset!V816</f>
        <v>1.0847899999999999</v>
      </c>
      <c r="E816">
        <f>Dataset!AG816</f>
        <v>1.08501</v>
      </c>
      <c r="F816">
        <f>Dataset!AO816</f>
        <v>1.0852200000000001</v>
      </c>
      <c r="G816">
        <f>Dataset!AZ816</f>
        <v>1.0853600000000001</v>
      </c>
      <c r="H816">
        <f>Dataset!BD816</f>
        <v>1.0852299999999999</v>
      </c>
      <c r="I816">
        <f>Dataset!BE816</f>
        <v>1.08525</v>
      </c>
      <c r="J816">
        <f>Dataset!BI816</f>
        <v>1.0849800000000001</v>
      </c>
      <c r="K816">
        <f>Dataset!CA816</f>
        <v>1.0847599999999999</v>
      </c>
      <c r="L816">
        <f>Dataset!CW816</f>
        <v>1.08449</v>
      </c>
      <c r="M816">
        <f>Dataset!DP816</f>
        <v>1.08484</v>
      </c>
      <c r="N816" s="4">
        <v>55.000000000001108</v>
      </c>
      <c r="O816">
        <f t="shared" si="38"/>
        <v>1.0849715100974291</v>
      </c>
      <c r="P816">
        <v>1.08484</v>
      </c>
      <c r="Q816">
        <v>1.0848</v>
      </c>
      <c r="S816" t="str">
        <f t="shared" si="39"/>
        <v>no trade</v>
      </c>
      <c r="T816" t="str">
        <f t="shared" si="40"/>
        <v>no trade</v>
      </c>
    </row>
    <row r="817" spans="1:20" ht="15.75" thickBot="1">
      <c r="A817">
        <f>Dataset!J817</f>
        <v>1.08524</v>
      </c>
      <c r="B817">
        <f>Dataset!K817</f>
        <v>1.0847100000000001</v>
      </c>
      <c r="C817">
        <f>Dataset!L817</f>
        <v>1.0845199999999999</v>
      </c>
      <c r="D817">
        <f>Dataset!V817</f>
        <v>1.08491</v>
      </c>
      <c r="E817">
        <f>Dataset!AG817</f>
        <v>1.0850200000000001</v>
      </c>
      <c r="F817">
        <f>Dataset!AO817</f>
        <v>1.085</v>
      </c>
      <c r="G817">
        <f>Dataset!AZ817</f>
        <v>1.0852299999999999</v>
      </c>
      <c r="H817">
        <f>Dataset!BD817</f>
        <v>1.085</v>
      </c>
      <c r="I817">
        <f>Dataset!BE817</f>
        <v>1.0849800000000001</v>
      </c>
      <c r="J817">
        <f>Dataset!BI817</f>
        <v>1.0848899999999999</v>
      </c>
      <c r="K817">
        <f>Dataset!CA817</f>
        <v>1.0847899999999999</v>
      </c>
      <c r="L817">
        <f>Dataset!CW817</f>
        <v>1.08473</v>
      </c>
      <c r="M817">
        <f>Dataset!DP817</f>
        <v>1.0847599999999999</v>
      </c>
      <c r="N817" s="4">
        <v>57.142857142854119</v>
      </c>
      <c r="O817">
        <f t="shared" si="38"/>
        <v>1.0849298182571605</v>
      </c>
      <c r="P817">
        <v>1.0847599999999999</v>
      </c>
      <c r="Q817">
        <v>1.0847100000000001</v>
      </c>
      <c r="S817" t="str">
        <f t="shared" si="39"/>
        <v>no trade</v>
      </c>
      <c r="T817" t="str">
        <f t="shared" si="40"/>
        <v>no trade</v>
      </c>
    </row>
    <row r="818" spans="1:20" ht="15.75" thickBot="1">
      <c r="A818">
        <f>Dataset!J818</f>
        <v>1.0847100000000001</v>
      </c>
      <c r="B818">
        <f>Dataset!K818</f>
        <v>1.0845199999999999</v>
      </c>
      <c r="C818">
        <f>Dataset!L818</f>
        <v>1.0845499999999999</v>
      </c>
      <c r="D818">
        <f>Dataset!V818</f>
        <v>1.085</v>
      </c>
      <c r="E818">
        <f>Dataset!AG818</f>
        <v>1.08518</v>
      </c>
      <c r="F818">
        <f>Dataset!AO818</f>
        <v>1.08517</v>
      </c>
      <c r="G818">
        <f>Dataset!AZ818</f>
        <v>1.08525</v>
      </c>
      <c r="H818">
        <f>Dataset!BD818</f>
        <v>1.0849800000000001</v>
      </c>
      <c r="I818">
        <f>Dataset!BE818</f>
        <v>1.08504</v>
      </c>
      <c r="J818">
        <f>Dataset!BI818</f>
        <v>1.08484</v>
      </c>
      <c r="K818">
        <f>Dataset!CA818</f>
        <v>1.08473</v>
      </c>
      <c r="L818">
        <f>Dataset!CW818</f>
        <v>1.0847500000000001</v>
      </c>
      <c r="M818">
        <f>Dataset!DP818</f>
        <v>1.0846100000000001</v>
      </c>
      <c r="N818" s="4">
        <v>43.925233644858451</v>
      </c>
      <c r="O818">
        <f t="shared" si="38"/>
        <v>1.0848659718086942</v>
      </c>
      <c r="P818">
        <v>1.0846100000000001</v>
      </c>
      <c r="Q818">
        <v>1.0849200000000001</v>
      </c>
      <c r="S818" t="str">
        <f t="shared" si="39"/>
        <v>no trade</v>
      </c>
      <c r="T818" t="str">
        <f t="shared" si="40"/>
        <v>no trade</v>
      </c>
    </row>
    <row r="819" spans="1:20" ht="15.75" thickBot="1">
      <c r="A819">
        <f>Dataset!J819</f>
        <v>1.0845199999999999</v>
      </c>
      <c r="B819">
        <f>Dataset!K819</f>
        <v>1.0845499999999999</v>
      </c>
      <c r="C819">
        <f>Dataset!L819</f>
        <v>1.08456</v>
      </c>
      <c r="D819">
        <f>Dataset!V819</f>
        <v>1.08491</v>
      </c>
      <c r="E819">
        <f>Dataset!AG819</f>
        <v>1.0852599999999999</v>
      </c>
      <c r="F819">
        <f>Dataset!AO819</f>
        <v>1.08497</v>
      </c>
      <c r="G819">
        <f>Dataset!AZ819</f>
        <v>1.0851999999999999</v>
      </c>
      <c r="H819">
        <f>Dataset!BD819</f>
        <v>1.08504</v>
      </c>
      <c r="I819">
        <f>Dataset!BE819</f>
        <v>1.0849800000000001</v>
      </c>
      <c r="J819">
        <f>Dataset!BI819</f>
        <v>1.0845800000000001</v>
      </c>
      <c r="K819">
        <f>Dataset!CA819</f>
        <v>1.0845499999999999</v>
      </c>
      <c r="L819">
        <f>Dataset!CW819</f>
        <v>1.0848800000000001</v>
      </c>
      <c r="M819">
        <f>Dataset!DP819</f>
        <v>1.0846</v>
      </c>
      <c r="N819" s="4">
        <v>43.518518518514334</v>
      </c>
      <c r="O819">
        <f t="shared" si="38"/>
        <v>1.0848518643466496</v>
      </c>
      <c r="P819">
        <v>1.0846</v>
      </c>
      <c r="Q819">
        <v>1.08491</v>
      </c>
      <c r="S819" t="str">
        <f t="shared" si="39"/>
        <v>no trade</v>
      </c>
      <c r="T819" t="str">
        <f t="shared" si="40"/>
        <v>no trade</v>
      </c>
    </row>
    <row r="820" spans="1:20" ht="15.75" thickBot="1">
      <c r="A820">
        <f>Dataset!J820</f>
        <v>1.0845499999999999</v>
      </c>
      <c r="B820">
        <f>Dataset!K820</f>
        <v>1.08456</v>
      </c>
      <c r="C820">
        <f>Dataset!L820</f>
        <v>1.0845</v>
      </c>
      <c r="D820">
        <f>Dataset!V820</f>
        <v>1.0848599999999999</v>
      </c>
      <c r="E820">
        <f>Dataset!AG820</f>
        <v>1.0852599999999999</v>
      </c>
      <c r="F820">
        <f>Dataset!AO820</f>
        <v>1.08517</v>
      </c>
      <c r="G820">
        <f>Dataset!AZ820</f>
        <v>1.0851</v>
      </c>
      <c r="H820">
        <f>Dataset!BD820</f>
        <v>1.0849800000000001</v>
      </c>
      <c r="I820">
        <f>Dataset!BE820</f>
        <v>1.085</v>
      </c>
      <c r="J820">
        <f>Dataset!BI820</f>
        <v>1.0847500000000001</v>
      </c>
      <c r="K820">
        <f>Dataset!CA820</f>
        <v>1.0843700000000001</v>
      </c>
      <c r="L820">
        <f>Dataset!CW820</f>
        <v>1.0848800000000001</v>
      </c>
      <c r="M820">
        <f>Dataset!DP820</f>
        <v>1.08446</v>
      </c>
      <c r="N820" s="4">
        <v>44.761904761899928</v>
      </c>
      <c r="O820">
        <f t="shared" si="38"/>
        <v>1.0847413276049442</v>
      </c>
      <c r="P820">
        <v>1.08446</v>
      </c>
      <c r="Q820">
        <v>1.0848599999999999</v>
      </c>
      <c r="S820" t="str">
        <f t="shared" si="39"/>
        <v>no trade</v>
      </c>
      <c r="T820" t="str">
        <f t="shared" si="40"/>
        <v>no trade</v>
      </c>
    </row>
    <row r="821" spans="1:20" ht="15.75" thickBot="1">
      <c r="A821">
        <f>Dataset!J821</f>
        <v>1.08456</v>
      </c>
      <c r="B821">
        <f>Dataset!K821</f>
        <v>1.0845</v>
      </c>
      <c r="C821">
        <f>Dataset!L821</f>
        <v>1.0846499999999999</v>
      </c>
      <c r="D821">
        <f>Dataset!V821</f>
        <v>1.08491</v>
      </c>
      <c r="E821">
        <f>Dataset!AG821</f>
        <v>1.0852200000000001</v>
      </c>
      <c r="F821">
        <f>Dataset!AO821</f>
        <v>1.08521</v>
      </c>
      <c r="G821">
        <f>Dataset!AZ821</f>
        <v>1.085</v>
      </c>
      <c r="H821">
        <f>Dataset!BD821</f>
        <v>1.085</v>
      </c>
      <c r="I821">
        <f>Dataset!BE821</f>
        <v>1.0848899999999999</v>
      </c>
      <c r="J821">
        <f>Dataset!BI821</f>
        <v>1.08453</v>
      </c>
      <c r="K821">
        <f>Dataset!CA821</f>
        <v>1.08446</v>
      </c>
      <c r="L821">
        <f>Dataset!CW821</f>
        <v>1.0847100000000001</v>
      </c>
      <c r="M821">
        <f>Dataset!DP821</f>
        <v>1.08443</v>
      </c>
      <c r="N821" s="4">
        <v>42.990654205611357</v>
      </c>
      <c r="O821">
        <f t="shared" si="38"/>
        <v>1.0847156150048776</v>
      </c>
      <c r="P821">
        <v>1.08443</v>
      </c>
      <c r="Q821">
        <v>1.0849500000000001</v>
      </c>
      <c r="S821" t="str">
        <f t="shared" si="39"/>
        <v>no trade</v>
      </c>
      <c r="T821" t="str">
        <f t="shared" si="40"/>
        <v>no trade</v>
      </c>
    </row>
    <row r="822" spans="1:20" ht="15.75" thickBot="1">
      <c r="A822">
        <f>Dataset!J822</f>
        <v>1.0845</v>
      </c>
      <c r="B822">
        <f>Dataset!K822</f>
        <v>1.0846499999999999</v>
      </c>
      <c r="C822">
        <f>Dataset!L822</f>
        <v>1.0847100000000001</v>
      </c>
      <c r="D822">
        <f>Dataset!V822</f>
        <v>1.0849899999999999</v>
      </c>
      <c r="E822">
        <f>Dataset!AG822</f>
        <v>1.0851599999999999</v>
      </c>
      <c r="F822">
        <f>Dataset!AO822</f>
        <v>1.0852200000000001</v>
      </c>
      <c r="G822">
        <f>Dataset!AZ822</f>
        <v>1.0849800000000001</v>
      </c>
      <c r="H822">
        <f>Dataset!BD822</f>
        <v>1.0848899999999999</v>
      </c>
      <c r="I822">
        <f>Dataset!BE822</f>
        <v>1.08484</v>
      </c>
      <c r="J822">
        <f>Dataset!BI822</f>
        <v>1.0843100000000001</v>
      </c>
      <c r="K822">
        <f>Dataset!CA822</f>
        <v>1.0845</v>
      </c>
      <c r="L822">
        <f>Dataset!CW822</f>
        <v>1.0847199999999999</v>
      </c>
      <c r="M822">
        <f>Dataset!DP822</f>
        <v>1.08436</v>
      </c>
      <c r="N822" s="4">
        <v>38.738738738729907</v>
      </c>
      <c r="O822">
        <f t="shared" si="38"/>
        <v>1.0846567219064234</v>
      </c>
      <c r="P822">
        <v>1.08436</v>
      </c>
      <c r="Q822">
        <v>1.0850500000000001</v>
      </c>
      <c r="S822" t="str">
        <f t="shared" si="39"/>
        <v>no trade</v>
      </c>
      <c r="T822" t="str">
        <f t="shared" si="40"/>
        <v>no trade</v>
      </c>
    </row>
    <row r="823" spans="1:20" ht="15.75" thickBot="1">
      <c r="A823">
        <f>Dataset!J823</f>
        <v>1.0846499999999999</v>
      </c>
      <c r="B823">
        <f>Dataset!K823</f>
        <v>1.0847100000000001</v>
      </c>
      <c r="C823">
        <f>Dataset!L823</f>
        <v>1.0847899999999999</v>
      </c>
      <c r="D823">
        <f>Dataset!V823</f>
        <v>1.0847899999999999</v>
      </c>
      <c r="E823">
        <f>Dataset!AG823</f>
        <v>1.0853600000000001</v>
      </c>
      <c r="F823">
        <f>Dataset!AO823</f>
        <v>1.08538</v>
      </c>
      <c r="G823">
        <f>Dataset!AZ823</f>
        <v>1.08504</v>
      </c>
      <c r="H823">
        <f>Dataset!BD823</f>
        <v>1.08484</v>
      </c>
      <c r="I823">
        <f>Dataset!BE823</f>
        <v>1.0845800000000001</v>
      </c>
      <c r="J823">
        <f>Dataset!BI823</f>
        <v>1.0837699999999999</v>
      </c>
      <c r="K823">
        <f>Dataset!CA823</f>
        <v>1.0843799999999999</v>
      </c>
      <c r="L823">
        <f>Dataset!CW823</f>
        <v>1.0847500000000001</v>
      </c>
      <c r="M823">
        <f>Dataset!DP823</f>
        <v>1.08449</v>
      </c>
      <c r="N823" s="4">
        <v>38.18181818181781</v>
      </c>
      <c r="O823">
        <f t="shared" si="38"/>
        <v>1.0847129503598663</v>
      </c>
      <c r="P823">
        <v>1.08449</v>
      </c>
      <c r="Q823">
        <v>1.08511</v>
      </c>
      <c r="S823" t="str">
        <f t="shared" si="39"/>
        <v>no trade</v>
      </c>
      <c r="T823" t="str">
        <f t="shared" si="40"/>
        <v>no trade</v>
      </c>
    </row>
    <row r="824" spans="1:20" ht="15.75" thickBot="1">
      <c r="A824">
        <f>Dataset!J824</f>
        <v>1.0847100000000001</v>
      </c>
      <c r="B824">
        <f>Dataset!K824</f>
        <v>1.0847899999999999</v>
      </c>
      <c r="C824">
        <f>Dataset!L824</f>
        <v>1.0848199999999999</v>
      </c>
      <c r="D824">
        <f>Dataset!V824</f>
        <v>1.08501</v>
      </c>
      <c r="E824">
        <f>Dataset!AG824</f>
        <v>1.0852599999999999</v>
      </c>
      <c r="F824">
        <f>Dataset!AO824</f>
        <v>1.0853600000000001</v>
      </c>
      <c r="G824">
        <f>Dataset!AZ824</f>
        <v>1.0849800000000001</v>
      </c>
      <c r="H824">
        <f>Dataset!BD824</f>
        <v>1.0845800000000001</v>
      </c>
      <c r="I824">
        <f>Dataset!BE824</f>
        <v>1.0847500000000001</v>
      </c>
      <c r="J824">
        <f>Dataset!BI824</f>
        <v>1.0837000000000001</v>
      </c>
      <c r="K824">
        <f>Dataset!CA824</f>
        <v>1.08446</v>
      </c>
      <c r="L824">
        <f>Dataset!CW824</f>
        <v>1.0848899999999999</v>
      </c>
      <c r="M824">
        <f>Dataset!DP824</f>
        <v>1.08457</v>
      </c>
      <c r="N824" s="4">
        <v>41.880341880343337</v>
      </c>
      <c r="O824">
        <f t="shared" si="38"/>
        <v>1.0847918307233118</v>
      </c>
      <c r="P824">
        <v>1.08457</v>
      </c>
      <c r="Q824">
        <v>1.08511</v>
      </c>
      <c r="S824" t="str">
        <f t="shared" si="39"/>
        <v>no trade</v>
      </c>
      <c r="T824" t="str">
        <f t="shared" si="40"/>
        <v>no trade</v>
      </c>
    </row>
    <row r="825" spans="1:20" ht="15.75" thickBot="1">
      <c r="A825">
        <f>Dataset!J825</f>
        <v>1.0847899999999999</v>
      </c>
      <c r="B825">
        <f>Dataset!K825</f>
        <v>1.0848199999999999</v>
      </c>
      <c r="C825">
        <f>Dataset!L825</f>
        <v>1.0848</v>
      </c>
      <c r="D825">
        <f>Dataset!V825</f>
        <v>1.0850299999999999</v>
      </c>
      <c r="E825">
        <f>Dataset!AG825</f>
        <v>1.085</v>
      </c>
      <c r="F825">
        <f>Dataset!AO825</f>
        <v>1.0852999999999999</v>
      </c>
      <c r="G825">
        <f>Dataset!AZ825</f>
        <v>1.085</v>
      </c>
      <c r="H825">
        <f>Dataset!BD825</f>
        <v>1.0847500000000001</v>
      </c>
      <c r="I825">
        <f>Dataset!BE825</f>
        <v>1.08453</v>
      </c>
      <c r="J825">
        <f>Dataset!BI825</f>
        <v>1.0835900000000001</v>
      </c>
      <c r="K825">
        <f>Dataset!CA825</f>
        <v>1.08439</v>
      </c>
      <c r="L825">
        <f>Dataset!CW825</f>
        <v>1.0849</v>
      </c>
      <c r="M825">
        <f>Dataset!DP825</f>
        <v>1.08466</v>
      </c>
      <c r="N825" s="4">
        <v>43.333333333333947</v>
      </c>
      <c r="O825">
        <f t="shared" si="38"/>
        <v>1.0848667572315331</v>
      </c>
      <c r="P825">
        <v>1.08466</v>
      </c>
      <c r="Q825">
        <v>1.08504</v>
      </c>
      <c r="S825" t="str">
        <f t="shared" si="39"/>
        <v>no trade</v>
      </c>
      <c r="T825" t="str">
        <f t="shared" si="40"/>
        <v>no trade</v>
      </c>
    </row>
    <row r="826" spans="1:20" ht="15.75" thickBot="1">
      <c r="A826">
        <f>Dataset!J826</f>
        <v>1.0848199999999999</v>
      </c>
      <c r="B826">
        <f>Dataset!K826</f>
        <v>1.0848</v>
      </c>
      <c r="C826">
        <f>Dataset!L826</f>
        <v>1.0848100000000001</v>
      </c>
      <c r="D826">
        <f>Dataset!V826</f>
        <v>1.0851</v>
      </c>
      <c r="E826">
        <f>Dataset!AG826</f>
        <v>1.08517</v>
      </c>
      <c r="F826">
        <f>Dataset!AO826</f>
        <v>1.08521</v>
      </c>
      <c r="G826">
        <f>Dataset!AZ826</f>
        <v>1.0848899999999999</v>
      </c>
      <c r="H826">
        <f>Dataset!BD826</f>
        <v>1.08453</v>
      </c>
      <c r="I826">
        <f>Dataset!BE826</f>
        <v>1.0843100000000001</v>
      </c>
      <c r="J826">
        <f>Dataset!BI826</f>
        <v>1.0839700000000001</v>
      </c>
      <c r="K826">
        <f>Dataset!CA826</f>
        <v>1.0845400000000001</v>
      </c>
      <c r="L826">
        <f>Dataset!CW826</f>
        <v>1.0849599999999999</v>
      </c>
      <c r="M826">
        <f>Dataset!DP826</f>
        <v>1.0847</v>
      </c>
      <c r="N826" s="4">
        <v>47.863247863252241</v>
      </c>
      <c r="O826">
        <f t="shared" si="38"/>
        <v>1.0848955928646671</v>
      </c>
      <c r="P826">
        <v>1.0847</v>
      </c>
      <c r="Q826">
        <v>1.08521</v>
      </c>
      <c r="S826" t="str">
        <f t="shared" si="39"/>
        <v>no trade</v>
      </c>
      <c r="T826" t="str">
        <f t="shared" si="40"/>
        <v>no trade</v>
      </c>
    </row>
    <row r="827" spans="1:20" ht="15.75" thickBot="1">
      <c r="A827">
        <f>Dataset!J827</f>
        <v>1.0848</v>
      </c>
      <c r="B827">
        <f>Dataset!K827</f>
        <v>1.0848100000000001</v>
      </c>
      <c r="C827">
        <f>Dataset!L827</f>
        <v>1.08491</v>
      </c>
      <c r="D827">
        <f>Dataset!V827</f>
        <v>1.08507</v>
      </c>
      <c r="E827">
        <f>Dataset!AG827</f>
        <v>1.08497</v>
      </c>
      <c r="F827">
        <f>Dataset!AO827</f>
        <v>1.08535</v>
      </c>
      <c r="G827">
        <f>Dataset!AZ827</f>
        <v>1.08484</v>
      </c>
      <c r="H827">
        <f>Dataset!BD827</f>
        <v>1.0843100000000001</v>
      </c>
      <c r="I827">
        <f>Dataset!BE827</f>
        <v>1.0837699999999999</v>
      </c>
      <c r="J827">
        <f>Dataset!BI827</f>
        <v>1.0843100000000001</v>
      </c>
      <c r="K827">
        <f>Dataset!CA827</f>
        <v>1.0846100000000001</v>
      </c>
      <c r="L827">
        <f>Dataset!CW827</f>
        <v>1.0848899999999999</v>
      </c>
      <c r="M827">
        <f>Dataset!DP827</f>
        <v>1.0849299999999999</v>
      </c>
      <c r="N827" s="4">
        <v>60.305343511452449</v>
      </c>
      <c r="O827">
        <f t="shared" si="38"/>
        <v>1.085106861303418</v>
      </c>
      <c r="P827">
        <v>1.0849299999999999</v>
      </c>
      <c r="Q827">
        <v>1.0851</v>
      </c>
      <c r="S827" t="str">
        <f t="shared" si="39"/>
        <v>no trade</v>
      </c>
      <c r="T827" t="str">
        <f t="shared" si="40"/>
        <v>no trade</v>
      </c>
    </row>
    <row r="828" spans="1:20" ht="15.75" thickBot="1">
      <c r="A828">
        <f>Dataset!J828</f>
        <v>1.0848100000000001</v>
      </c>
      <c r="B828">
        <f>Dataset!K828</f>
        <v>1.08491</v>
      </c>
      <c r="C828">
        <f>Dataset!L828</f>
        <v>1.085</v>
      </c>
      <c r="D828">
        <f>Dataset!V828</f>
        <v>1.0850200000000001</v>
      </c>
      <c r="E828">
        <f>Dataset!AG828</f>
        <v>1.08517</v>
      </c>
      <c r="F828">
        <f>Dataset!AO828</f>
        <v>1.0852299999999999</v>
      </c>
      <c r="G828">
        <f>Dataset!AZ828</f>
        <v>1.0845800000000001</v>
      </c>
      <c r="H828">
        <f>Dataset!BD828</f>
        <v>1.0837699999999999</v>
      </c>
      <c r="I828">
        <f>Dataset!BE828</f>
        <v>1.0837000000000001</v>
      </c>
      <c r="J828">
        <f>Dataset!BI828</f>
        <v>1.0842799999999999</v>
      </c>
      <c r="K828">
        <f>Dataset!CA828</f>
        <v>1.08464</v>
      </c>
      <c r="L828">
        <f>Dataset!CW828</f>
        <v>1.0848</v>
      </c>
      <c r="M828">
        <f>Dataset!DP828</f>
        <v>1.0848</v>
      </c>
      <c r="N828" s="4">
        <v>55.6338028169002</v>
      </c>
      <c r="O828">
        <f t="shared" si="38"/>
        <v>1.0849713326614614</v>
      </c>
      <c r="P828">
        <v>1.0848</v>
      </c>
      <c r="Q828">
        <v>1.08511</v>
      </c>
      <c r="S828" t="str">
        <f t="shared" si="39"/>
        <v>no trade</v>
      </c>
      <c r="T828" t="str">
        <f t="shared" si="40"/>
        <v>no trade</v>
      </c>
    </row>
    <row r="829" spans="1:20" ht="15.75" thickBot="1">
      <c r="A829">
        <f>Dataset!J829</f>
        <v>1.08491</v>
      </c>
      <c r="B829">
        <f>Dataset!K829</f>
        <v>1.085</v>
      </c>
      <c r="C829">
        <f>Dataset!L829</f>
        <v>1.08491</v>
      </c>
      <c r="D829">
        <f>Dataset!V829</f>
        <v>1.08518</v>
      </c>
      <c r="E829">
        <f>Dataset!AG829</f>
        <v>1.08521</v>
      </c>
      <c r="F829">
        <f>Dataset!AO829</f>
        <v>1.08525</v>
      </c>
      <c r="G829">
        <f>Dataset!AZ829</f>
        <v>1.0847500000000001</v>
      </c>
      <c r="H829">
        <f>Dataset!BD829</f>
        <v>1.0837000000000001</v>
      </c>
      <c r="I829">
        <f>Dataset!BE829</f>
        <v>1.0835900000000001</v>
      </c>
      <c r="J829">
        <f>Dataset!BI829</f>
        <v>1.08446</v>
      </c>
      <c r="K829">
        <f>Dataset!CA829</f>
        <v>1.0845</v>
      </c>
      <c r="L829">
        <f>Dataset!CW829</f>
        <v>1.0847800000000001</v>
      </c>
      <c r="M829">
        <f>Dataset!DP829</f>
        <v>1.0847500000000001</v>
      </c>
      <c r="N829" s="4">
        <v>49.629629629635353</v>
      </c>
      <c r="O829">
        <f t="shared" si="38"/>
        <v>1.0849347719765672</v>
      </c>
      <c r="P829">
        <v>1.0847500000000001</v>
      </c>
      <c r="Q829">
        <v>1.0850200000000001</v>
      </c>
      <c r="S829" t="str">
        <f t="shared" si="39"/>
        <v>no trade</v>
      </c>
      <c r="T829" t="str">
        <f t="shared" si="40"/>
        <v>no trade</v>
      </c>
    </row>
    <row r="830" spans="1:20" ht="15.75" thickBot="1">
      <c r="A830">
        <f>Dataset!J830</f>
        <v>1.085</v>
      </c>
      <c r="B830">
        <f>Dataset!K830</f>
        <v>1.08491</v>
      </c>
      <c r="C830">
        <f>Dataset!L830</f>
        <v>1.0848599999999999</v>
      </c>
      <c r="D830">
        <f>Dataset!V830</f>
        <v>1.0852599999999999</v>
      </c>
      <c r="E830">
        <f>Dataset!AG830</f>
        <v>1.0852200000000001</v>
      </c>
      <c r="F830">
        <f>Dataset!AO830</f>
        <v>1.0851999999999999</v>
      </c>
      <c r="G830">
        <f>Dataset!AZ830</f>
        <v>1.08453</v>
      </c>
      <c r="H830">
        <f>Dataset!BD830</f>
        <v>1.0835900000000001</v>
      </c>
      <c r="I830">
        <f>Dataset!BE830</f>
        <v>1.0839700000000001</v>
      </c>
      <c r="J830">
        <f>Dataset!BI830</f>
        <v>1.0847100000000001</v>
      </c>
      <c r="K830">
        <f>Dataset!CA830</f>
        <v>1.0845499999999999</v>
      </c>
      <c r="L830">
        <f>Dataset!CW830</f>
        <v>1.0849</v>
      </c>
      <c r="M830">
        <f>Dataset!DP830</f>
        <v>1.08477</v>
      </c>
      <c r="N830" s="4">
        <v>54.33070866142063</v>
      </c>
      <c r="O830">
        <f t="shared" si="38"/>
        <v>1.0849646724157629</v>
      </c>
      <c r="P830">
        <v>1.08477</v>
      </c>
      <c r="Q830">
        <v>1.0850299999999999</v>
      </c>
      <c r="S830" t="str">
        <f t="shared" si="39"/>
        <v>no trade</v>
      </c>
      <c r="T830" t="str">
        <f t="shared" si="40"/>
        <v>no trade</v>
      </c>
    </row>
    <row r="831" spans="1:20" ht="15.75" thickBot="1">
      <c r="A831">
        <f>Dataset!J831</f>
        <v>1.08491</v>
      </c>
      <c r="B831">
        <f>Dataset!K831</f>
        <v>1.0848599999999999</v>
      </c>
      <c r="C831">
        <f>Dataset!L831</f>
        <v>1.08491</v>
      </c>
      <c r="D831">
        <f>Dataset!V831</f>
        <v>1.0852599999999999</v>
      </c>
      <c r="E831">
        <f>Dataset!AG831</f>
        <v>1.08538</v>
      </c>
      <c r="F831">
        <f>Dataset!AO831</f>
        <v>1.0851</v>
      </c>
      <c r="G831">
        <f>Dataset!AZ831</f>
        <v>1.0843100000000001</v>
      </c>
      <c r="H831">
        <f>Dataset!BD831</f>
        <v>1.0839700000000001</v>
      </c>
      <c r="I831">
        <f>Dataset!BE831</f>
        <v>1.0843100000000001</v>
      </c>
      <c r="J831">
        <f>Dataset!BI831</f>
        <v>1.0847599999999999</v>
      </c>
      <c r="K831">
        <f>Dataset!CA831</f>
        <v>1.08436</v>
      </c>
      <c r="L831">
        <f>Dataset!CW831</f>
        <v>1.0848</v>
      </c>
      <c r="M831">
        <f>Dataset!DP831</f>
        <v>1.0847</v>
      </c>
      <c r="N831" s="4">
        <v>50</v>
      </c>
      <c r="O831">
        <f t="shared" si="38"/>
        <v>1.0849348565538948</v>
      </c>
      <c r="P831">
        <v>1.0847</v>
      </c>
      <c r="Q831">
        <v>1.08511</v>
      </c>
      <c r="S831" t="str">
        <f t="shared" si="39"/>
        <v>no trade</v>
      </c>
      <c r="T831" t="str">
        <f t="shared" si="40"/>
        <v>no trade</v>
      </c>
    </row>
    <row r="832" spans="1:20" ht="15.75" thickBot="1">
      <c r="A832">
        <f>Dataset!J832</f>
        <v>1.0848599999999999</v>
      </c>
      <c r="B832">
        <f>Dataset!K832</f>
        <v>1.08491</v>
      </c>
      <c r="C832">
        <f>Dataset!L832</f>
        <v>1.0849899999999999</v>
      </c>
      <c r="D832">
        <f>Dataset!V832</f>
        <v>1.0852200000000001</v>
      </c>
      <c r="E832">
        <f>Dataset!AG832</f>
        <v>1.0853600000000001</v>
      </c>
      <c r="F832">
        <f>Dataset!AO832</f>
        <v>1.085</v>
      </c>
      <c r="G832">
        <f>Dataset!AZ832</f>
        <v>1.0837699999999999</v>
      </c>
      <c r="H832">
        <f>Dataset!BD832</f>
        <v>1.0843100000000001</v>
      </c>
      <c r="I832">
        <f>Dataset!BE832</f>
        <v>1.0842799999999999</v>
      </c>
      <c r="J832">
        <f>Dataset!BI832</f>
        <v>1.0846499999999999</v>
      </c>
      <c r="K832">
        <f>Dataset!CA832</f>
        <v>1.08433</v>
      </c>
      <c r="L832">
        <f>Dataset!CW832</f>
        <v>1.08484</v>
      </c>
      <c r="M832">
        <f>Dataset!DP832</f>
        <v>1.0847100000000001</v>
      </c>
      <c r="N832" s="4">
        <v>48.000000000004263</v>
      </c>
      <c r="O832">
        <f t="shared" si="38"/>
        <v>1.0849575271358736</v>
      </c>
      <c r="P832">
        <v>1.0847100000000001</v>
      </c>
      <c r="Q832">
        <v>1.08501</v>
      </c>
      <c r="S832" t="str">
        <f t="shared" si="39"/>
        <v>no trade</v>
      </c>
      <c r="T832" t="str">
        <f t="shared" si="40"/>
        <v>no trade</v>
      </c>
    </row>
    <row r="833" spans="1:20" ht="15.75" thickBot="1">
      <c r="A833">
        <f>Dataset!J833</f>
        <v>1.08491</v>
      </c>
      <c r="B833">
        <f>Dataset!K833</f>
        <v>1.0849899999999999</v>
      </c>
      <c r="C833">
        <f>Dataset!L833</f>
        <v>1.0847899999999999</v>
      </c>
      <c r="D833">
        <f>Dataset!V833</f>
        <v>1.0851599999999999</v>
      </c>
      <c r="E833">
        <f>Dataset!AG833</f>
        <v>1.0852999999999999</v>
      </c>
      <c r="F833">
        <f>Dataset!AO833</f>
        <v>1.0849800000000001</v>
      </c>
      <c r="G833">
        <f>Dataset!AZ833</f>
        <v>1.0837000000000001</v>
      </c>
      <c r="H833">
        <f>Dataset!BD833</f>
        <v>1.0842799999999999</v>
      </c>
      <c r="I833">
        <f>Dataset!BE833</f>
        <v>1.08446</v>
      </c>
      <c r="J833">
        <f>Dataset!BI833</f>
        <v>1.0846499999999999</v>
      </c>
      <c r="K833">
        <f>Dataset!CA833</f>
        <v>1.0843</v>
      </c>
      <c r="L833">
        <f>Dataset!CW833</f>
        <v>1.0847500000000001</v>
      </c>
      <c r="M833">
        <f>Dataset!DP833</f>
        <v>1.0849200000000001</v>
      </c>
      <c r="N833" s="4">
        <v>61.832061068704235</v>
      </c>
      <c r="O833">
        <f t="shared" si="38"/>
        <v>1.0851563549003944</v>
      </c>
      <c r="P833">
        <v>1.0849200000000001</v>
      </c>
      <c r="Q833">
        <v>1.085</v>
      </c>
      <c r="S833" t="str">
        <f t="shared" si="39"/>
        <v>no trade</v>
      </c>
      <c r="T833" t="str">
        <f t="shared" si="40"/>
        <v>no trade</v>
      </c>
    </row>
    <row r="834" spans="1:20" ht="15.75" thickBot="1">
      <c r="A834">
        <f>Dataset!J834</f>
        <v>1.0849899999999999</v>
      </c>
      <c r="B834">
        <f>Dataset!K834</f>
        <v>1.0847899999999999</v>
      </c>
      <c r="C834">
        <f>Dataset!L834</f>
        <v>1.08501</v>
      </c>
      <c r="D834">
        <f>Dataset!V834</f>
        <v>1.0853600000000001</v>
      </c>
      <c r="E834">
        <f>Dataset!AG834</f>
        <v>1.08521</v>
      </c>
      <c r="F834">
        <f>Dataset!AO834</f>
        <v>1.08504</v>
      </c>
      <c r="G834">
        <f>Dataset!AZ834</f>
        <v>1.0835900000000001</v>
      </c>
      <c r="H834">
        <f>Dataset!BD834</f>
        <v>1.08446</v>
      </c>
      <c r="I834">
        <f>Dataset!BE834</f>
        <v>1.0847100000000001</v>
      </c>
      <c r="J834">
        <f>Dataset!BI834</f>
        <v>1.0846499999999999</v>
      </c>
      <c r="K834">
        <f>Dataset!CA834</f>
        <v>1.08446</v>
      </c>
      <c r="L834">
        <f>Dataset!CW834</f>
        <v>1.08477</v>
      </c>
      <c r="M834">
        <f>Dataset!DP834</f>
        <v>1.08491</v>
      </c>
      <c r="N834" s="4">
        <v>61.832061068704235</v>
      </c>
      <c r="O834">
        <f t="shared" ref="O834:O897" si="41">(((((((0.654975365864358*$L834*2.05619622440581*$A834+((0.820509079375735*$E834--8.66154755035786)+0.714633842331559*$C834/(0.56802318509286*$F834)))+8.11195176528429)+8.11195176528429)-((2.98031957119973*$D834+14.9837254665498)+(0.515896009003183*$I834/(1.66534966840605*$K834)-LN(2.05619622440581*$A834))))+(LN(2.05619622440581*$A834)-(2.34778033028491*$J834*10.7808081773781+14.9837254665498/(1.66534966840605*$K834))/(((0.699679669221251*$B834/(0.56802318509286*$F834)+0.507895293750025*$G834/(0.515896009003183*$I834/(1.66534966840605*$K834)*2.45390057050084*$H834)*(2.98031957119973*$D834+14.9837254665498))+((2.98031957119973*$D834+14.9837254665498)+14.9837254665498)*0.507895293750025*$G834))))+-16.4494700053177/(-0.540583610340832*$M834))*-0.034953321658675+2.4348524211743)</f>
        <v>1.0851606210064977</v>
      </c>
      <c r="P834">
        <v>1.08491</v>
      </c>
      <c r="Q834">
        <v>1.0849</v>
      </c>
      <c r="S834" t="str">
        <f t="shared" si="39"/>
        <v>no trade</v>
      </c>
      <c r="T834" t="str">
        <f t="shared" si="40"/>
        <v>no trade</v>
      </c>
    </row>
    <row r="835" spans="1:20" ht="15.75" thickBot="1">
      <c r="A835">
        <f>Dataset!J835</f>
        <v>1.0847899999999999</v>
      </c>
      <c r="B835">
        <f>Dataset!K835</f>
        <v>1.08501</v>
      </c>
      <c r="C835">
        <f>Dataset!L835</f>
        <v>1.0850299999999999</v>
      </c>
      <c r="D835">
        <f>Dataset!V835</f>
        <v>1.0852599999999999</v>
      </c>
      <c r="E835">
        <f>Dataset!AG835</f>
        <v>1.08535</v>
      </c>
      <c r="F835">
        <f>Dataset!AO835</f>
        <v>1.0849800000000001</v>
      </c>
      <c r="G835">
        <f>Dataset!AZ835</f>
        <v>1.0839700000000001</v>
      </c>
      <c r="H835">
        <f>Dataset!BD835</f>
        <v>1.0847100000000001</v>
      </c>
      <c r="I835">
        <f>Dataset!BE835</f>
        <v>1.0847599999999999</v>
      </c>
      <c r="J835">
        <f>Dataset!BI835</f>
        <v>1.0847899999999999</v>
      </c>
      <c r="K835">
        <f>Dataset!CA835</f>
        <v>1.08449</v>
      </c>
      <c r="L835">
        <f>Dataset!CW835</f>
        <v>1.0847</v>
      </c>
      <c r="M835">
        <f>Dataset!DP835</f>
        <v>1.0848599999999999</v>
      </c>
      <c r="N835" s="4">
        <v>66.393442622949038</v>
      </c>
      <c r="O835">
        <f t="shared" si="41"/>
        <v>1.0851188252877015</v>
      </c>
      <c r="P835">
        <v>1.0848599999999999</v>
      </c>
      <c r="Q835">
        <v>1.08487</v>
      </c>
      <c r="S835" t="str">
        <f t="shared" si="39"/>
        <v>no trade</v>
      </c>
      <c r="T835" t="str">
        <f t="shared" si="40"/>
        <v>no trade</v>
      </c>
    </row>
    <row r="836" spans="1:20" ht="15.75" thickBot="1">
      <c r="A836">
        <f>Dataset!J836</f>
        <v>1.08501</v>
      </c>
      <c r="B836">
        <f>Dataset!K836</f>
        <v>1.0850299999999999</v>
      </c>
      <c r="C836">
        <f>Dataset!L836</f>
        <v>1.0851</v>
      </c>
      <c r="D836">
        <f>Dataset!V836</f>
        <v>1.085</v>
      </c>
      <c r="E836">
        <f>Dataset!AG836</f>
        <v>1.0852299999999999</v>
      </c>
      <c r="F836">
        <f>Dataset!AO836</f>
        <v>1.085</v>
      </c>
      <c r="G836">
        <f>Dataset!AZ836</f>
        <v>1.0843100000000001</v>
      </c>
      <c r="H836">
        <f>Dataset!BD836</f>
        <v>1.0847599999999999</v>
      </c>
      <c r="I836">
        <f>Dataset!BE836</f>
        <v>1.0846499999999999</v>
      </c>
      <c r="J836">
        <f>Dataset!BI836</f>
        <v>1.08473</v>
      </c>
      <c r="K836">
        <f>Dataset!CA836</f>
        <v>1.0845899999999999</v>
      </c>
      <c r="L836">
        <f>Dataset!CW836</f>
        <v>1.0847599999999999</v>
      </c>
      <c r="M836">
        <f>Dataset!DP836</f>
        <v>1.0849500000000001</v>
      </c>
      <c r="N836" s="4">
        <v>70.31250000000027</v>
      </c>
      <c r="O836">
        <f t="shared" si="41"/>
        <v>1.0851284425919652</v>
      </c>
      <c r="P836">
        <v>1.0849500000000001</v>
      </c>
      <c r="Q836">
        <v>1.0848599999999999</v>
      </c>
      <c r="S836" t="str">
        <f t="shared" si="39"/>
        <v>no trade</v>
      </c>
      <c r="T836" t="str">
        <f t="shared" si="40"/>
        <v>no trade</v>
      </c>
    </row>
    <row r="837" spans="1:20" ht="15.75" thickBot="1">
      <c r="A837">
        <f>Dataset!J837</f>
        <v>1.0850299999999999</v>
      </c>
      <c r="B837">
        <f>Dataset!K837</f>
        <v>1.0851</v>
      </c>
      <c r="C837">
        <f>Dataset!L837</f>
        <v>1.08507</v>
      </c>
      <c r="D837">
        <f>Dataset!V837</f>
        <v>1.08517</v>
      </c>
      <c r="E837">
        <f>Dataset!AG837</f>
        <v>1.08525</v>
      </c>
      <c r="F837">
        <f>Dataset!AO837</f>
        <v>1.0848899999999999</v>
      </c>
      <c r="G837">
        <f>Dataset!AZ837</f>
        <v>1.0842799999999999</v>
      </c>
      <c r="H837">
        <f>Dataset!BD837</f>
        <v>1.0846499999999999</v>
      </c>
      <c r="I837">
        <f>Dataset!BE837</f>
        <v>1.0846499999999999</v>
      </c>
      <c r="J837">
        <f>Dataset!BI837</f>
        <v>1.0845499999999999</v>
      </c>
      <c r="K837">
        <f>Dataset!CA837</f>
        <v>1.08464</v>
      </c>
      <c r="L837">
        <f>Dataset!CW837</f>
        <v>1.0846100000000001</v>
      </c>
      <c r="M837">
        <f>Dataset!DP837</f>
        <v>1.0850500000000001</v>
      </c>
      <c r="N837" s="4">
        <v>76.335877862595552</v>
      </c>
      <c r="O837">
        <f t="shared" si="41"/>
        <v>1.0852298790623043</v>
      </c>
      <c r="P837">
        <v>1.0850500000000001</v>
      </c>
      <c r="Q837">
        <v>1.0848199999999999</v>
      </c>
      <c r="S837" t="str">
        <f t="shared" si="39"/>
        <v>no trade</v>
      </c>
      <c r="T837" t="str">
        <f t="shared" si="40"/>
        <v>no trade</v>
      </c>
    </row>
    <row r="838" spans="1:20" ht="15.75" thickBot="1">
      <c r="A838">
        <f>Dataset!J838</f>
        <v>1.0851</v>
      </c>
      <c r="B838">
        <f>Dataset!K838</f>
        <v>1.08507</v>
      </c>
      <c r="C838">
        <f>Dataset!L838</f>
        <v>1.0850200000000001</v>
      </c>
      <c r="D838">
        <f>Dataset!V838</f>
        <v>1.08497</v>
      </c>
      <c r="E838">
        <f>Dataset!AG838</f>
        <v>1.0851999999999999</v>
      </c>
      <c r="F838">
        <f>Dataset!AO838</f>
        <v>1.08484</v>
      </c>
      <c r="G838">
        <f>Dataset!AZ838</f>
        <v>1.08446</v>
      </c>
      <c r="H838">
        <f>Dataset!BD838</f>
        <v>1.0846499999999999</v>
      </c>
      <c r="I838">
        <f>Dataset!BE838</f>
        <v>1.0846499999999999</v>
      </c>
      <c r="J838">
        <f>Dataset!BI838</f>
        <v>1.0843700000000001</v>
      </c>
      <c r="K838">
        <f>Dataset!CA838</f>
        <v>1.0847199999999999</v>
      </c>
      <c r="L838">
        <f>Dataset!CW838</f>
        <v>1.0846</v>
      </c>
      <c r="M838">
        <f>Dataset!DP838</f>
        <v>1.08511</v>
      </c>
      <c r="N838" s="4">
        <v>75</v>
      </c>
      <c r="O838">
        <f t="shared" si="41"/>
        <v>1.0852440752209327</v>
      </c>
      <c r="P838">
        <v>1.08511</v>
      </c>
      <c r="Q838">
        <v>1.0848899999999999</v>
      </c>
      <c r="S838" t="str">
        <f t="shared" si="39"/>
        <v>no trade</v>
      </c>
      <c r="T838" t="str">
        <f t="shared" si="40"/>
        <v>no trade</v>
      </c>
    </row>
    <row r="839" spans="1:20" ht="15.75" thickBot="1">
      <c r="A839">
        <f>Dataset!J839</f>
        <v>1.08507</v>
      </c>
      <c r="B839">
        <f>Dataset!K839</f>
        <v>1.0850200000000001</v>
      </c>
      <c r="C839">
        <f>Dataset!L839</f>
        <v>1.08518</v>
      </c>
      <c r="D839">
        <f>Dataset!V839</f>
        <v>1.08517</v>
      </c>
      <c r="E839">
        <f>Dataset!AG839</f>
        <v>1.0851</v>
      </c>
      <c r="F839">
        <f>Dataset!AO839</f>
        <v>1.0845800000000001</v>
      </c>
      <c r="G839">
        <f>Dataset!AZ839</f>
        <v>1.0847100000000001</v>
      </c>
      <c r="H839">
        <f>Dataset!BD839</f>
        <v>1.0846499999999999</v>
      </c>
      <c r="I839">
        <f>Dataset!BE839</f>
        <v>1.0847899999999999</v>
      </c>
      <c r="J839">
        <f>Dataset!BI839</f>
        <v>1.08446</v>
      </c>
      <c r="K839">
        <f>Dataset!CA839</f>
        <v>1.08473</v>
      </c>
      <c r="L839">
        <f>Dataset!CW839</f>
        <v>1.08446</v>
      </c>
      <c r="M839">
        <f>Dataset!DP839</f>
        <v>1.08511</v>
      </c>
      <c r="N839" s="4">
        <v>73.275862068963875</v>
      </c>
      <c r="O839">
        <f t="shared" si="41"/>
        <v>1.0852569684998674</v>
      </c>
      <c r="P839">
        <v>1.08511</v>
      </c>
      <c r="Q839">
        <v>1.0848500000000001</v>
      </c>
      <c r="S839" t="str">
        <f t="shared" si="39"/>
        <v>no trade</v>
      </c>
      <c r="T839" t="str">
        <f t="shared" si="40"/>
        <v>no trade</v>
      </c>
    </row>
    <row r="840" spans="1:20" ht="15.75" thickBot="1">
      <c r="A840">
        <f>Dataset!J840</f>
        <v>1.0850200000000001</v>
      </c>
      <c r="B840">
        <f>Dataset!K840</f>
        <v>1.08518</v>
      </c>
      <c r="C840">
        <f>Dataset!L840</f>
        <v>1.0852599999999999</v>
      </c>
      <c r="D840">
        <f>Dataset!V840</f>
        <v>1.08521</v>
      </c>
      <c r="E840">
        <f>Dataset!AG840</f>
        <v>1.085</v>
      </c>
      <c r="F840">
        <f>Dataset!AO840</f>
        <v>1.0847500000000001</v>
      </c>
      <c r="G840">
        <f>Dataset!AZ840</f>
        <v>1.0847599999999999</v>
      </c>
      <c r="H840">
        <f>Dataset!BD840</f>
        <v>1.0847899999999999</v>
      </c>
      <c r="I840">
        <f>Dataset!BE840</f>
        <v>1.08473</v>
      </c>
      <c r="J840">
        <f>Dataset!BI840</f>
        <v>1.0845</v>
      </c>
      <c r="K840">
        <f>Dataset!CA840</f>
        <v>1.0847500000000001</v>
      </c>
      <c r="L840">
        <f>Dataset!CW840</f>
        <v>1.08443</v>
      </c>
      <c r="M840">
        <f>Dataset!DP840</f>
        <v>1.08504</v>
      </c>
      <c r="N840" s="4">
        <v>66.666666666666657</v>
      </c>
      <c r="O840">
        <f t="shared" si="41"/>
        <v>1.0852108008443009</v>
      </c>
      <c r="P840">
        <v>1.08504</v>
      </c>
      <c r="Q840">
        <v>1.0849200000000001</v>
      </c>
      <c r="S840" t="str">
        <f t="shared" si="39"/>
        <v>no trade</v>
      </c>
      <c r="T840" t="str">
        <f t="shared" si="40"/>
        <v>no trade</v>
      </c>
    </row>
    <row r="841" spans="1:20" ht="15.75" thickBot="1">
      <c r="A841">
        <f>Dataset!J841</f>
        <v>1.08518</v>
      </c>
      <c r="B841">
        <f>Dataset!K841</f>
        <v>1.0852599999999999</v>
      </c>
      <c r="C841">
        <f>Dataset!L841</f>
        <v>1.0852599999999999</v>
      </c>
      <c r="D841">
        <f>Dataset!V841</f>
        <v>1.0852200000000001</v>
      </c>
      <c r="E841">
        <f>Dataset!AG841</f>
        <v>1.0849800000000001</v>
      </c>
      <c r="F841">
        <f>Dataset!AO841</f>
        <v>1.08453</v>
      </c>
      <c r="G841">
        <f>Dataset!AZ841</f>
        <v>1.0846499999999999</v>
      </c>
      <c r="H841">
        <f>Dataset!BD841</f>
        <v>1.08473</v>
      </c>
      <c r="I841">
        <f>Dataset!BE841</f>
        <v>1.0845499999999999</v>
      </c>
      <c r="J841">
        <f>Dataset!BI841</f>
        <v>1.0843799999999999</v>
      </c>
      <c r="K841">
        <f>Dataset!CA841</f>
        <v>1.0848800000000001</v>
      </c>
      <c r="L841">
        <f>Dataset!CW841</f>
        <v>1.08436</v>
      </c>
      <c r="M841">
        <f>Dataset!DP841</f>
        <v>1.08521</v>
      </c>
      <c r="N841" s="4">
        <v>70.078740157479075</v>
      </c>
      <c r="O841">
        <f t="shared" si="41"/>
        <v>1.085332817797164</v>
      </c>
      <c r="P841">
        <v>1.08521</v>
      </c>
      <c r="Q841">
        <v>1.0849500000000001</v>
      </c>
      <c r="S841" t="str">
        <f t="shared" si="39"/>
        <v>no trade</v>
      </c>
      <c r="T841" t="str">
        <f t="shared" si="40"/>
        <v>no trade</v>
      </c>
    </row>
    <row r="842" spans="1:20" ht="15.75" thickBot="1">
      <c r="A842">
        <f>Dataset!J842</f>
        <v>1.0852599999999999</v>
      </c>
      <c r="B842">
        <f>Dataset!K842</f>
        <v>1.0852599999999999</v>
      </c>
      <c r="C842">
        <f>Dataset!L842</f>
        <v>1.0852200000000001</v>
      </c>
      <c r="D842">
        <f>Dataset!V842</f>
        <v>1.08538</v>
      </c>
      <c r="E842">
        <f>Dataset!AG842</f>
        <v>1.08504</v>
      </c>
      <c r="F842">
        <f>Dataset!AO842</f>
        <v>1.0843100000000001</v>
      </c>
      <c r="G842">
        <f>Dataset!AZ842</f>
        <v>1.0846499999999999</v>
      </c>
      <c r="H842">
        <f>Dataset!BD842</f>
        <v>1.0845499999999999</v>
      </c>
      <c r="I842">
        <f>Dataset!BE842</f>
        <v>1.0843700000000001</v>
      </c>
      <c r="J842">
        <f>Dataset!BI842</f>
        <v>1.08446</v>
      </c>
      <c r="K842">
        <f>Dataset!CA842</f>
        <v>1.0848800000000001</v>
      </c>
      <c r="L842">
        <f>Dataset!CW842</f>
        <v>1.08449</v>
      </c>
      <c r="M842">
        <f>Dataset!DP842</f>
        <v>1.0851</v>
      </c>
      <c r="N842" s="4">
        <v>57.391304347824914</v>
      </c>
      <c r="O842">
        <f t="shared" si="41"/>
        <v>1.0852196035399408</v>
      </c>
      <c r="P842">
        <v>1.0851</v>
      </c>
      <c r="Q842">
        <v>1.08501</v>
      </c>
      <c r="S842" t="str">
        <f t="shared" si="39"/>
        <v>no trade</v>
      </c>
      <c r="T842" t="str">
        <f t="shared" si="40"/>
        <v>no trade</v>
      </c>
    </row>
    <row r="843" spans="1:20" ht="15.75" thickBot="1">
      <c r="A843">
        <f>Dataset!J843</f>
        <v>1.0852599999999999</v>
      </c>
      <c r="B843">
        <f>Dataset!K843</f>
        <v>1.0852200000000001</v>
      </c>
      <c r="C843">
        <f>Dataset!L843</f>
        <v>1.0851599999999999</v>
      </c>
      <c r="D843">
        <f>Dataset!V843</f>
        <v>1.0853600000000001</v>
      </c>
      <c r="E843">
        <f>Dataset!AG843</f>
        <v>1.0849800000000001</v>
      </c>
      <c r="F843">
        <f>Dataset!AO843</f>
        <v>1.0837699999999999</v>
      </c>
      <c r="G843">
        <f>Dataset!AZ843</f>
        <v>1.0846499999999999</v>
      </c>
      <c r="H843">
        <f>Dataset!BD843</f>
        <v>1.0843700000000001</v>
      </c>
      <c r="I843">
        <f>Dataset!BE843</f>
        <v>1.08446</v>
      </c>
      <c r="J843">
        <f>Dataset!BI843</f>
        <v>1.08439</v>
      </c>
      <c r="K843">
        <f>Dataset!CA843</f>
        <v>1.0847100000000001</v>
      </c>
      <c r="L843">
        <f>Dataset!CW843</f>
        <v>1.08457</v>
      </c>
      <c r="M843">
        <f>Dataset!DP843</f>
        <v>1.08511</v>
      </c>
      <c r="N843" s="4">
        <v>65.048543689317455</v>
      </c>
      <c r="O843">
        <f t="shared" si="41"/>
        <v>1.0852072656547505</v>
      </c>
      <c r="P843">
        <v>1.08511</v>
      </c>
      <c r="Q843">
        <v>1.0849599999999999</v>
      </c>
      <c r="S843" t="str">
        <f t="shared" si="39"/>
        <v>no trade</v>
      </c>
      <c r="T843" t="str">
        <f t="shared" si="40"/>
        <v>no trade</v>
      </c>
    </row>
    <row r="844" spans="1:20" ht="15.75" thickBot="1">
      <c r="A844">
        <f>Dataset!J844</f>
        <v>1.0852200000000001</v>
      </c>
      <c r="B844">
        <f>Dataset!K844</f>
        <v>1.0851599999999999</v>
      </c>
      <c r="C844">
        <f>Dataset!L844</f>
        <v>1.0853600000000001</v>
      </c>
      <c r="D844">
        <f>Dataset!V844</f>
        <v>1.0852999999999999</v>
      </c>
      <c r="E844">
        <f>Dataset!AG844</f>
        <v>1.085</v>
      </c>
      <c r="F844">
        <f>Dataset!AO844</f>
        <v>1.0837000000000001</v>
      </c>
      <c r="G844">
        <f>Dataset!AZ844</f>
        <v>1.0847899999999999</v>
      </c>
      <c r="H844">
        <f>Dataset!BD844</f>
        <v>1.08446</v>
      </c>
      <c r="I844">
        <f>Dataset!BE844</f>
        <v>1.0845</v>
      </c>
      <c r="J844">
        <f>Dataset!BI844</f>
        <v>1.0845400000000001</v>
      </c>
      <c r="K844">
        <f>Dataset!CA844</f>
        <v>1.0847199999999999</v>
      </c>
      <c r="L844">
        <f>Dataset!CW844</f>
        <v>1.08466</v>
      </c>
      <c r="M844">
        <f>Dataset!DP844</f>
        <v>1.0850200000000001</v>
      </c>
      <c r="N844" s="4">
        <v>62.616822429902086</v>
      </c>
      <c r="O844">
        <f t="shared" si="41"/>
        <v>1.0851096442904613</v>
      </c>
      <c r="P844">
        <v>1.0850200000000001</v>
      </c>
      <c r="Q844">
        <v>1.08507</v>
      </c>
      <c r="S844" t="str">
        <f t="shared" si="39"/>
        <v>no trade</v>
      </c>
      <c r="T844" t="str">
        <f t="shared" si="40"/>
        <v>no trade</v>
      </c>
    </row>
    <row r="845" spans="1:20" ht="15.75" thickBot="1">
      <c r="A845">
        <f>Dataset!J845</f>
        <v>1.0851599999999999</v>
      </c>
      <c r="B845">
        <f>Dataset!K845</f>
        <v>1.0853600000000001</v>
      </c>
      <c r="C845">
        <f>Dataset!L845</f>
        <v>1.0852599999999999</v>
      </c>
      <c r="D845">
        <f>Dataset!V845</f>
        <v>1.08521</v>
      </c>
      <c r="E845">
        <f>Dataset!AG845</f>
        <v>1.0848899999999999</v>
      </c>
      <c r="F845">
        <f>Dataset!AO845</f>
        <v>1.0835900000000001</v>
      </c>
      <c r="G845">
        <f>Dataset!AZ845</f>
        <v>1.08473</v>
      </c>
      <c r="H845">
        <f>Dataset!BD845</f>
        <v>1.0845</v>
      </c>
      <c r="I845">
        <f>Dataset!BE845</f>
        <v>1.0843799999999999</v>
      </c>
      <c r="J845">
        <f>Dataset!BI845</f>
        <v>1.0846100000000001</v>
      </c>
      <c r="K845">
        <f>Dataset!CA845</f>
        <v>1.0847500000000001</v>
      </c>
      <c r="L845">
        <f>Dataset!CW845</f>
        <v>1.0847</v>
      </c>
      <c r="M845">
        <f>Dataset!DP845</f>
        <v>1.0850299999999999</v>
      </c>
      <c r="N845" s="4">
        <v>62.264150943389502</v>
      </c>
      <c r="O845">
        <f t="shared" si="41"/>
        <v>1.0851176616815061</v>
      </c>
      <c r="P845">
        <v>1.0850299999999999</v>
      </c>
      <c r="Q845">
        <v>1.0849599999999999</v>
      </c>
      <c r="S845" t="str">
        <f t="shared" si="39"/>
        <v>no trade</v>
      </c>
      <c r="T845" t="str">
        <f t="shared" si="40"/>
        <v>no trade</v>
      </c>
    </row>
    <row r="846" spans="1:20" ht="15.75" thickBot="1">
      <c r="A846">
        <f>Dataset!J846</f>
        <v>1.0853600000000001</v>
      </c>
      <c r="B846">
        <f>Dataset!K846</f>
        <v>1.0852599999999999</v>
      </c>
      <c r="C846">
        <f>Dataset!L846</f>
        <v>1.085</v>
      </c>
      <c r="D846">
        <f>Dataset!V846</f>
        <v>1.08535</v>
      </c>
      <c r="E846">
        <f>Dataset!AG846</f>
        <v>1.08484</v>
      </c>
      <c r="F846">
        <f>Dataset!AO846</f>
        <v>1.0839700000000001</v>
      </c>
      <c r="G846">
        <f>Dataset!AZ846</f>
        <v>1.0845499999999999</v>
      </c>
      <c r="H846">
        <f>Dataset!BD846</f>
        <v>1.0843799999999999</v>
      </c>
      <c r="I846">
        <f>Dataset!BE846</f>
        <v>1.08446</v>
      </c>
      <c r="J846">
        <f>Dataset!BI846</f>
        <v>1.08464</v>
      </c>
      <c r="K846">
        <f>Dataset!CA846</f>
        <v>1.0848899999999999</v>
      </c>
      <c r="L846">
        <f>Dataset!CW846</f>
        <v>1.0849299999999999</v>
      </c>
      <c r="M846">
        <f>Dataset!DP846</f>
        <v>1.08511</v>
      </c>
      <c r="N846" s="4">
        <v>69.158878504667655</v>
      </c>
      <c r="O846">
        <f t="shared" si="41"/>
        <v>1.0851999689985767</v>
      </c>
      <c r="P846">
        <v>1.08511</v>
      </c>
      <c r="Q846">
        <v>1.0848599999999999</v>
      </c>
      <c r="S846" t="str">
        <f t="shared" si="39"/>
        <v>no trade</v>
      </c>
      <c r="T846" t="str">
        <f t="shared" si="40"/>
        <v>no trade</v>
      </c>
    </row>
    <row r="847" spans="1:20" ht="15.75" thickBot="1">
      <c r="A847">
        <f>Dataset!J847</f>
        <v>1.0852599999999999</v>
      </c>
      <c r="B847">
        <f>Dataset!K847</f>
        <v>1.085</v>
      </c>
      <c r="C847">
        <f>Dataset!L847</f>
        <v>1.08517</v>
      </c>
      <c r="D847">
        <f>Dataset!V847</f>
        <v>1.0852299999999999</v>
      </c>
      <c r="E847">
        <f>Dataset!AG847</f>
        <v>1.0845800000000001</v>
      </c>
      <c r="F847">
        <f>Dataset!AO847</f>
        <v>1.0843100000000001</v>
      </c>
      <c r="G847">
        <f>Dataset!AZ847</f>
        <v>1.0843700000000001</v>
      </c>
      <c r="H847">
        <f>Dataset!BD847</f>
        <v>1.08446</v>
      </c>
      <c r="I847">
        <f>Dataset!BE847</f>
        <v>1.08439</v>
      </c>
      <c r="J847">
        <f>Dataset!BI847</f>
        <v>1.0845</v>
      </c>
      <c r="K847">
        <f>Dataset!CA847</f>
        <v>1.0849</v>
      </c>
      <c r="L847">
        <f>Dataset!CW847</f>
        <v>1.0848</v>
      </c>
      <c r="M847">
        <f>Dataset!DP847</f>
        <v>1.08501</v>
      </c>
      <c r="N847" s="4">
        <v>62.931034482754164</v>
      </c>
      <c r="O847">
        <f t="shared" si="41"/>
        <v>1.0851325724100866</v>
      </c>
      <c r="P847">
        <v>1.08501</v>
      </c>
      <c r="Q847">
        <v>1.0849200000000001</v>
      </c>
      <c r="S847" t="str">
        <f t="shared" si="39"/>
        <v>no trade</v>
      </c>
      <c r="T847" t="str">
        <f t="shared" si="40"/>
        <v>no trade</v>
      </c>
    </row>
    <row r="848" spans="1:20" ht="15.75" thickBot="1">
      <c r="A848">
        <f>Dataset!J848</f>
        <v>1.085</v>
      </c>
      <c r="B848">
        <f>Dataset!K848</f>
        <v>1.08517</v>
      </c>
      <c r="C848">
        <f>Dataset!L848</f>
        <v>1.08497</v>
      </c>
      <c r="D848">
        <f>Dataset!V848</f>
        <v>1.08525</v>
      </c>
      <c r="E848">
        <f>Dataset!AG848</f>
        <v>1.0847500000000001</v>
      </c>
      <c r="F848">
        <f>Dataset!AO848</f>
        <v>1.0842799999999999</v>
      </c>
      <c r="G848">
        <f>Dataset!AZ848</f>
        <v>1.08446</v>
      </c>
      <c r="H848">
        <f>Dataset!BD848</f>
        <v>1.08439</v>
      </c>
      <c r="I848">
        <f>Dataset!BE848</f>
        <v>1.0845400000000001</v>
      </c>
      <c r="J848">
        <f>Dataset!BI848</f>
        <v>1.0845499999999999</v>
      </c>
      <c r="K848">
        <f>Dataset!CA848</f>
        <v>1.0849599999999999</v>
      </c>
      <c r="L848">
        <f>Dataset!CW848</f>
        <v>1.0847500000000001</v>
      </c>
      <c r="M848">
        <f>Dataset!DP848</f>
        <v>1.085</v>
      </c>
      <c r="N848" s="4">
        <v>54.166666666657989</v>
      </c>
      <c r="O848">
        <f t="shared" si="41"/>
        <v>1.0851587708051373</v>
      </c>
      <c r="P848">
        <v>1.085</v>
      </c>
      <c r="Q848">
        <v>1.0848</v>
      </c>
      <c r="S848" t="str">
        <f t="shared" si="39"/>
        <v>no trade</v>
      </c>
      <c r="T848" t="str">
        <f t="shared" si="40"/>
        <v>no trade</v>
      </c>
    </row>
    <row r="849" spans="1:20" ht="15.75" thickBot="1">
      <c r="A849">
        <f>Dataset!J849</f>
        <v>1.08517</v>
      </c>
      <c r="B849">
        <f>Dataset!K849</f>
        <v>1.08497</v>
      </c>
      <c r="C849">
        <f>Dataset!L849</f>
        <v>1.08517</v>
      </c>
      <c r="D849">
        <f>Dataset!V849</f>
        <v>1.0851999999999999</v>
      </c>
      <c r="E849">
        <f>Dataset!AG849</f>
        <v>1.08453</v>
      </c>
      <c r="F849">
        <f>Dataset!AO849</f>
        <v>1.08446</v>
      </c>
      <c r="G849">
        <f>Dataset!AZ849</f>
        <v>1.0845</v>
      </c>
      <c r="H849">
        <f>Dataset!BD849</f>
        <v>1.0845400000000001</v>
      </c>
      <c r="I849">
        <f>Dataset!BE849</f>
        <v>1.0846100000000001</v>
      </c>
      <c r="J849">
        <f>Dataset!BI849</f>
        <v>1.08436</v>
      </c>
      <c r="K849">
        <f>Dataset!CA849</f>
        <v>1.0848899999999999</v>
      </c>
      <c r="L849">
        <f>Dataset!CW849</f>
        <v>1.08477</v>
      </c>
      <c r="M849">
        <f>Dataset!DP849</f>
        <v>1.0849</v>
      </c>
      <c r="N849" s="4">
        <v>49.523809523806506</v>
      </c>
      <c r="O849">
        <f t="shared" si="41"/>
        <v>1.0850481522945772</v>
      </c>
      <c r="P849">
        <v>1.0849</v>
      </c>
      <c r="Q849">
        <v>1.08491</v>
      </c>
      <c r="S849" t="str">
        <f t="shared" ref="S849:S912" si="42">IF(AND(OR(O849-0&gt;P849,O849&gt;O834),N849&lt;20),IF(Q849&gt;P849,1,0),"no trade")</f>
        <v>no trade</v>
      </c>
      <c r="T849" t="str">
        <f t="shared" ref="T849:T912" si="43">IF(AND(AND(O849&lt;P849,O849&lt;O834),N849&gt;80),IF(Q849&lt;P849,1,0),"no trade")</f>
        <v>no trade</v>
      </c>
    </row>
    <row r="850" spans="1:20" ht="15.75" thickBot="1">
      <c r="A850">
        <f>Dataset!J850</f>
        <v>1.08497</v>
      </c>
      <c r="B850">
        <f>Dataset!K850</f>
        <v>1.08517</v>
      </c>
      <c r="C850">
        <f>Dataset!L850</f>
        <v>1.08521</v>
      </c>
      <c r="D850">
        <f>Dataset!V850</f>
        <v>1.0851</v>
      </c>
      <c r="E850">
        <f>Dataset!AG850</f>
        <v>1.0843100000000001</v>
      </c>
      <c r="F850">
        <f>Dataset!AO850</f>
        <v>1.0847100000000001</v>
      </c>
      <c r="G850">
        <f>Dataset!AZ850</f>
        <v>1.0843799999999999</v>
      </c>
      <c r="H850">
        <f>Dataset!BD850</f>
        <v>1.0846100000000001</v>
      </c>
      <c r="I850">
        <f>Dataset!BE850</f>
        <v>1.08464</v>
      </c>
      <c r="J850">
        <f>Dataset!BI850</f>
        <v>1.08433</v>
      </c>
      <c r="K850">
        <f>Dataset!CA850</f>
        <v>1.0848</v>
      </c>
      <c r="L850">
        <f>Dataset!CW850</f>
        <v>1.0847</v>
      </c>
      <c r="M850">
        <f>Dataset!DP850</f>
        <v>1.08487</v>
      </c>
      <c r="N850" s="4">
        <v>50.485436893207016</v>
      </c>
      <c r="O850">
        <f t="shared" si="41"/>
        <v>1.0850606135381522</v>
      </c>
      <c r="P850">
        <v>1.08487</v>
      </c>
      <c r="Q850">
        <v>1.08501</v>
      </c>
      <c r="S850" t="str">
        <f t="shared" si="42"/>
        <v>no trade</v>
      </c>
      <c r="T850" t="str">
        <f t="shared" si="43"/>
        <v>no trade</v>
      </c>
    </row>
    <row r="851" spans="1:20" ht="15.75" thickBot="1">
      <c r="A851">
        <f>Dataset!J851</f>
        <v>1.08517</v>
      </c>
      <c r="B851">
        <f>Dataset!K851</f>
        <v>1.08521</v>
      </c>
      <c r="C851">
        <f>Dataset!L851</f>
        <v>1.0852200000000001</v>
      </c>
      <c r="D851">
        <f>Dataset!V851</f>
        <v>1.085</v>
      </c>
      <c r="E851">
        <f>Dataset!AG851</f>
        <v>1.0837699999999999</v>
      </c>
      <c r="F851">
        <f>Dataset!AO851</f>
        <v>1.0847599999999999</v>
      </c>
      <c r="G851">
        <f>Dataset!AZ851</f>
        <v>1.08446</v>
      </c>
      <c r="H851">
        <f>Dataset!BD851</f>
        <v>1.08464</v>
      </c>
      <c r="I851">
        <f>Dataset!BE851</f>
        <v>1.0845</v>
      </c>
      <c r="J851">
        <f>Dataset!BI851</f>
        <v>1.0843</v>
      </c>
      <c r="K851">
        <f>Dataset!CA851</f>
        <v>1.0847800000000001</v>
      </c>
      <c r="L851">
        <f>Dataset!CW851</f>
        <v>1.0847100000000001</v>
      </c>
      <c r="M851">
        <f>Dataset!DP851</f>
        <v>1.0848599999999999</v>
      </c>
      <c r="N851" s="4">
        <v>45.263157894729218</v>
      </c>
      <c r="O851">
        <f t="shared" si="41"/>
        <v>1.0850292085066469</v>
      </c>
      <c r="P851">
        <v>1.0848599999999999</v>
      </c>
      <c r="Q851">
        <v>1.08521</v>
      </c>
      <c r="S851" t="str">
        <f t="shared" si="42"/>
        <v>no trade</v>
      </c>
      <c r="T851" t="str">
        <f t="shared" si="43"/>
        <v>no trade</v>
      </c>
    </row>
    <row r="852" spans="1:20" ht="15.75" thickBot="1">
      <c r="A852">
        <f>Dataset!J852</f>
        <v>1.08521</v>
      </c>
      <c r="B852">
        <f>Dataset!K852</f>
        <v>1.0852200000000001</v>
      </c>
      <c r="C852">
        <f>Dataset!L852</f>
        <v>1.08538</v>
      </c>
      <c r="D852">
        <f>Dataset!V852</f>
        <v>1.0849800000000001</v>
      </c>
      <c r="E852">
        <f>Dataset!AG852</f>
        <v>1.0837000000000001</v>
      </c>
      <c r="F852">
        <f>Dataset!AO852</f>
        <v>1.0846499999999999</v>
      </c>
      <c r="G852">
        <f>Dataset!AZ852</f>
        <v>1.08439</v>
      </c>
      <c r="H852">
        <f>Dataset!BD852</f>
        <v>1.0845</v>
      </c>
      <c r="I852">
        <f>Dataset!BE852</f>
        <v>1.0845499999999999</v>
      </c>
      <c r="J852">
        <f>Dataset!BI852</f>
        <v>1.08446</v>
      </c>
      <c r="K852">
        <f>Dataset!CA852</f>
        <v>1.0849</v>
      </c>
      <c r="L852">
        <f>Dataset!CW852</f>
        <v>1.0849200000000001</v>
      </c>
      <c r="M852">
        <f>Dataset!DP852</f>
        <v>1.0848199999999999</v>
      </c>
      <c r="N852" s="4">
        <v>37.078651685384287</v>
      </c>
      <c r="O852">
        <f t="shared" si="41"/>
        <v>1.0849688786908553</v>
      </c>
      <c r="P852">
        <v>1.0848199999999999</v>
      </c>
      <c r="Q852">
        <v>1.0851999999999999</v>
      </c>
      <c r="S852" t="str">
        <f t="shared" si="42"/>
        <v>no trade</v>
      </c>
      <c r="T852" t="str">
        <f t="shared" si="43"/>
        <v>no trade</v>
      </c>
    </row>
    <row r="853" spans="1:20" ht="15.75" thickBot="1">
      <c r="A853">
        <f>Dataset!J853</f>
        <v>1.0852200000000001</v>
      </c>
      <c r="B853">
        <f>Dataset!K853</f>
        <v>1.08538</v>
      </c>
      <c r="C853">
        <f>Dataset!L853</f>
        <v>1.0853600000000001</v>
      </c>
      <c r="D853">
        <f>Dataset!V853</f>
        <v>1.08504</v>
      </c>
      <c r="E853">
        <f>Dataset!AG853</f>
        <v>1.0835900000000001</v>
      </c>
      <c r="F853">
        <f>Dataset!AO853</f>
        <v>1.0846499999999999</v>
      </c>
      <c r="G853">
        <f>Dataset!AZ853</f>
        <v>1.0845400000000001</v>
      </c>
      <c r="H853">
        <f>Dataset!BD853</f>
        <v>1.0845499999999999</v>
      </c>
      <c r="I853">
        <f>Dataset!BE853</f>
        <v>1.08436</v>
      </c>
      <c r="J853">
        <f>Dataset!BI853</f>
        <v>1.08449</v>
      </c>
      <c r="K853">
        <f>Dataset!CA853</f>
        <v>1.0848</v>
      </c>
      <c r="L853">
        <f>Dataset!CW853</f>
        <v>1.08491</v>
      </c>
      <c r="M853">
        <f>Dataset!DP853</f>
        <v>1.0848899999999999</v>
      </c>
      <c r="N853" s="4">
        <v>37.777777777773395</v>
      </c>
      <c r="O853">
        <f t="shared" si="41"/>
        <v>1.0850361966158142</v>
      </c>
      <c r="P853">
        <v>1.0848899999999999</v>
      </c>
      <c r="Q853">
        <v>1.0852200000000001</v>
      </c>
      <c r="S853" t="str">
        <f t="shared" si="42"/>
        <v>no trade</v>
      </c>
      <c r="T853" t="str">
        <f t="shared" si="43"/>
        <v>no trade</v>
      </c>
    </row>
    <row r="854" spans="1:20" ht="15.75" thickBot="1">
      <c r="A854">
        <f>Dataset!J854</f>
        <v>1.08538</v>
      </c>
      <c r="B854">
        <f>Dataset!K854</f>
        <v>1.0853600000000001</v>
      </c>
      <c r="C854">
        <f>Dataset!L854</f>
        <v>1.0852999999999999</v>
      </c>
      <c r="D854">
        <f>Dataset!V854</f>
        <v>1.0849800000000001</v>
      </c>
      <c r="E854">
        <f>Dataset!AG854</f>
        <v>1.0839700000000001</v>
      </c>
      <c r="F854">
        <f>Dataset!AO854</f>
        <v>1.0846499999999999</v>
      </c>
      <c r="G854">
        <f>Dataset!AZ854</f>
        <v>1.0846100000000001</v>
      </c>
      <c r="H854">
        <f>Dataset!BD854</f>
        <v>1.08436</v>
      </c>
      <c r="I854">
        <f>Dataset!BE854</f>
        <v>1.08433</v>
      </c>
      <c r="J854">
        <f>Dataset!BI854</f>
        <v>1.0845899999999999</v>
      </c>
      <c r="K854">
        <f>Dataset!CA854</f>
        <v>1.08484</v>
      </c>
      <c r="L854">
        <f>Dataset!CW854</f>
        <v>1.0848599999999999</v>
      </c>
      <c r="M854">
        <f>Dataset!DP854</f>
        <v>1.0848500000000001</v>
      </c>
      <c r="N854" s="4">
        <v>36.170212765960457</v>
      </c>
      <c r="O854">
        <f t="shared" si="41"/>
        <v>1.0849653897318934</v>
      </c>
      <c r="P854">
        <v>1.0848500000000001</v>
      </c>
      <c r="Q854">
        <v>1.0851999999999999</v>
      </c>
      <c r="S854" t="str">
        <f t="shared" si="42"/>
        <v>no trade</v>
      </c>
      <c r="T854" t="str">
        <f t="shared" si="43"/>
        <v>no trade</v>
      </c>
    </row>
    <row r="855" spans="1:20" ht="15.75" thickBot="1">
      <c r="A855">
        <f>Dataset!J855</f>
        <v>1.0853600000000001</v>
      </c>
      <c r="B855">
        <f>Dataset!K855</f>
        <v>1.0852999999999999</v>
      </c>
      <c r="C855">
        <f>Dataset!L855</f>
        <v>1.08521</v>
      </c>
      <c r="D855">
        <f>Dataset!V855</f>
        <v>1.085</v>
      </c>
      <c r="E855">
        <f>Dataset!AG855</f>
        <v>1.0843100000000001</v>
      </c>
      <c r="F855">
        <f>Dataset!AO855</f>
        <v>1.0847899999999999</v>
      </c>
      <c r="G855">
        <f>Dataset!AZ855</f>
        <v>1.08464</v>
      </c>
      <c r="H855">
        <f>Dataset!BD855</f>
        <v>1.08433</v>
      </c>
      <c r="I855">
        <f>Dataset!BE855</f>
        <v>1.0843</v>
      </c>
      <c r="J855">
        <f>Dataset!BI855</f>
        <v>1.08464</v>
      </c>
      <c r="K855">
        <f>Dataset!CA855</f>
        <v>1.0847500000000001</v>
      </c>
      <c r="L855">
        <f>Dataset!CW855</f>
        <v>1.0849500000000001</v>
      </c>
      <c r="M855">
        <f>Dataset!DP855</f>
        <v>1.0849200000000001</v>
      </c>
      <c r="N855" s="4">
        <v>43.617021276600774</v>
      </c>
      <c r="O855">
        <f t="shared" si="41"/>
        <v>1.0850303326922892</v>
      </c>
      <c r="P855">
        <v>1.0849200000000001</v>
      </c>
      <c r="Q855">
        <v>1.0851599999999999</v>
      </c>
      <c r="S855" t="str">
        <f t="shared" si="42"/>
        <v>no trade</v>
      </c>
      <c r="T855" t="str">
        <f t="shared" si="43"/>
        <v>no trade</v>
      </c>
    </row>
    <row r="856" spans="1:20" ht="15.75" thickBot="1">
      <c r="A856">
        <f>Dataset!J856</f>
        <v>1.0852999999999999</v>
      </c>
      <c r="B856">
        <f>Dataset!K856</f>
        <v>1.08521</v>
      </c>
      <c r="C856">
        <f>Dataset!L856</f>
        <v>1.08535</v>
      </c>
      <c r="D856">
        <f>Dataset!V856</f>
        <v>1.0848899999999999</v>
      </c>
      <c r="E856">
        <f>Dataset!AG856</f>
        <v>1.0842799999999999</v>
      </c>
      <c r="F856">
        <f>Dataset!AO856</f>
        <v>1.08473</v>
      </c>
      <c r="G856">
        <f>Dataset!AZ856</f>
        <v>1.0845</v>
      </c>
      <c r="H856">
        <f>Dataset!BD856</f>
        <v>1.0843</v>
      </c>
      <c r="I856">
        <f>Dataset!BE856</f>
        <v>1.08446</v>
      </c>
      <c r="J856">
        <f>Dataset!BI856</f>
        <v>1.0847199999999999</v>
      </c>
      <c r="K856">
        <f>Dataset!CA856</f>
        <v>1.08477</v>
      </c>
      <c r="L856">
        <f>Dataset!CW856</f>
        <v>1.0850500000000001</v>
      </c>
      <c r="M856">
        <f>Dataset!DP856</f>
        <v>1.0849500000000001</v>
      </c>
      <c r="N856" s="4">
        <v>33.750000000002771</v>
      </c>
      <c r="O856">
        <f t="shared" si="41"/>
        <v>1.0850509805970669</v>
      </c>
      <c r="P856">
        <v>1.0849500000000001</v>
      </c>
      <c r="Q856">
        <v>1.0852599999999999</v>
      </c>
      <c r="S856" t="str">
        <f t="shared" si="42"/>
        <v>no trade</v>
      </c>
      <c r="T856" t="str">
        <f t="shared" si="43"/>
        <v>no trade</v>
      </c>
    </row>
    <row r="857" spans="1:20" ht="15.75" thickBot="1">
      <c r="A857">
        <f>Dataset!J857</f>
        <v>1.08521</v>
      </c>
      <c r="B857">
        <f>Dataset!K857</f>
        <v>1.08535</v>
      </c>
      <c r="C857">
        <f>Dataset!L857</f>
        <v>1.0852299999999999</v>
      </c>
      <c r="D857">
        <f>Dataset!V857</f>
        <v>1.08484</v>
      </c>
      <c r="E857">
        <f>Dataset!AG857</f>
        <v>1.08446</v>
      </c>
      <c r="F857">
        <f>Dataset!AO857</f>
        <v>1.0845499999999999</v>
      </c>
      <c r="G857">
        <f>Dataset!AZ857</f>
        <v>1.0845499999999999</v>
      </c>
      <c r="H857">
        <f>Dataset!BD857</f>
        <v>1.08446</v>
      </c>
      <c r="I857">
        <f>Dataset!BE857</f>
        <v>1.08449</v>
      </c>
      <c r="J857">
        <f>Dataset!BI857</f>
        <v>1.08473</v>
      </c>
      <c r="K857">
        <f>Dataset!CA857</f>
        <v>1.0847</v>
      </c>
      <c r="L857">
        <f>Dataset!CW857</f>
        <v>1.08511</v>
      </c>
      <c r="M857">
        <f>Dataset!DP857</f>
        <v>1.08501</v>
      </c>
      <c r="N857" s="4">
        <v>44.000000000003553</v>
      </c>
      <c r="O857">
        <f t="shared" si="41"/>
        <v>1.0851032377831102</v>
      </c>
      <c r="P857">
        <v>1.08501</v>
      </c>
      <c r="Q857">
        <v>1.0852599999999999</v>
      </c>
      <c r="S857" t="str">
        <f t="shared" si="42"/>
        <v>no trade</v>
      </c>
      <c r="T857" t="str">
        <f t="shared" si="43"/>
        <v>no trade</v>
      </c>
    </row>
    <row r="858" spans="1:20" ht="15.75" thickBot="1">
      <c r="A858">
        <f>Dataset!J858</f>
        <v>1.08535</v>
      </c>
      <c r="B858">
        <f>Dataset!K858</f>
        <v>1.0852299999999999</v>
      </c>
      <c r="C858">
        <f>Dataset!L858</f>
        <v>1.08525</v>
      </c>
      <c r="D858">
        <f>Dataset!V858</f>
        <v>1.0845800000000001</v>
      </c>
      <c r="E858">
        <f>Dataset!AG858</f>
        <v>1.0847100000000001</v>
      </c>
      <c r="F858">
        <f>Dataset!AO858</f>
        <v>1.0843700000000001</v>
      </c>
      <c r="G858">
        <f>Dataset!AZ858</f>
        <v>1.08436</v>
      </c>
      <c r="H858">
        <f>Dataset!BD858</f>
        <v>1.08449</v>
      </c>
      <c r="I858">
        <f>Dataset!BE858</f>
        <v>1.0845899999999999</v>
      </c>
      <c r="J858">
        <f>Dataset!BI858</f>
        <v>1.0847500000000001</v>
      </c>
      <c r="K858">
        <f>Dataset!CA858</f>
        <v>1.0847599999999999</v>
      </c>
      <c r="L858">
        <f>Dataset!CW858</f>
        <v>1.08511</v>
      </c>
      <c r="M858">
        <f>Dataset!DP858</f>
        <v>1.0849599999999999</v>
      </c>
      <c r="N858" s="4">
        <v>40.506329113916223</v>
      </c>
      <c r="O858">
        <f t="shared" si="41"/>
        <v>1.0850086826404268</v>
      </c>
      <c r="P858">
        <v>1.0849599999999999</v>
      </c>
      <c r="Q858">
        <v>1.0851900000000001</v>
      </c>
      <c r="S858" t="str">
        <f t="shared" si="42"/>
        <v>no trade</v>
      </c>
      <c r="T858" t="str">
        <f t="shared" si="43"/>
        <v>no trade</v>
      </c>
    </row>
    <row r="859" spans="1:20" ht="15.75" thickBot="1">
      <c r="A859">
        <f>Dataset!J859</f>
        <v>1.0852299999999999</v>
      </c>
      <c r="B859">
        <f>Dataset!K859</f>
        <v>1.08525</v>
      </c>
      <c r="C859">
        <f>Dataset!L859</f>
        <v>1.0851999999999999</v>
      </c>
      <c r="D859">
        <f>Dataset!V859</f>
        <v>1.0847500000000001</v>
      </c>
      <c r="E859">
        <f>Dataset!AG859</f>
        <v>1.0847599999999999</v>
      </c>
      <c r="F859">
        <f>Dataset!AO859</f>
        <v>1.08446</v>
      </c>
      <c r="G859">
        <f>Dataset!AZ859</f>
        <v>1.08433</v>
      </c>
      <c r="H859">
        <f>Dataset!BD859</f>
        <v>1.0845899999999999</v>
      </c>
      <c r="I859">
        <f>Dataset!BE859</f>
        <v>1.08464</v>
      </c>
      <c r="J859">
        <f>Dataset!BI859</f>
        <v>1.0848800000000001</v>
      </c>
      <c r="K859">
        <f>Dataset!CA859</f>
        <v>1.0846100000000001</v>
      </c>
      <c r="L859">
        <f>Dataset!CW859</f>
        <v>1.08504</v>
      </c>
      <c r="M859">
        <f>Dataset!DP859</f>
        <v>1.08507</v>
      </c>
      <c r="N859" s="4">
        <v>53.086419753079305</v>
      </c>
      <c r="O859">
        <f t="shared" si="41"/>
        <v>1.0851589130315891</v>
      </c>
      <c r="P859">
        <v>1.08507</v>
      </c>
      <c r="Q859">
        <v>1.0852599999999999</v>
      </c>
      <c r="S859" t="str">
        <f t="shared" si="42"/>
        <v>no trade</v>
      </c>
      <c r="T859" t="str">
        <f t="shared" si="43"/>
        <v>no trade</v>
      </c>
    </row>
    <row r="860" spans="1:20" ht="15.75" thickBot="1">
      <c r="A860">
        <f>Dataset!J860</f>
        <v>1.08525</v>
      </c>
      <c r="B860">
        <f>Dataset!K860</f>
        <v>1.0851999999999999</v>
      </c>
      <c r="C860">
        <f>Dataset!L860</f>
        <v>1.0851</v>
      </c>
      <c r="D860">
        <f>Dataset!V860</f>
        <v>1.08453</v>
      </c>
      <c r="E860">
        <f>Dataset!AG860</f>
        <v>1.0846499999999999</v>
      </c>
      <c r="F860">
        <f>Dataset!AO860</f>
        <v>1.0845</v>
      </c>
      <c r="G860">
        <f>Dataset!AZ860</f>
        <v>1.0843</v>
      </c>
      <c r="H860">
        <f>Dataset!BD860</f>
        <v>1.08464</v>
      </c>
      <c r="I860">
        <f>Dataset!BE860</f>
        <v>1.0847199999999999</v>
      </c>
      <c r="J860">
        <f>Dataset!BI860</f>
        <v>1.0848800000000001</v>
      </c>
      <c r="K860">
        <f>Dataset!CA860</f>
        <v>1.0846</v>
      </c>
      <c r="L860">
        <f>Dataset!CW860</f>
        <v>1.08521</v>
      </c>
      <c r="M860">
        <f>Dataset!DP860</f>
        <v>1.0849599999999999</v>
      </c>
      <c r="N860" s="4">
        <v>46.153846153846153</v>
      </c>
      <c r="O860">
        <f t="shared" si="41"/>
        <v>1.0850395622888551</v>
      </c>
      <c r="P860">
        <v>1.0849599999999999</v>
      </c>
      <c r="Q860">
        <v>1.0853200000000001</v>
      </c>
      <c r="S860" t="str">
        <f t="shared" si="42"/>
        <v>no trade</v>
      </c>
      <c r="T860" t="str">
        <f t="shared" si="43"/>
        <v>no trade</v>
      </c>
    </row>
    <row r="861" spans="1:20" ht="15.75" thickBot="1">
      <c r="A861">
        <f>Dataset!J861</f>
        <v>1.0851999999999999</v>
      </c>
      <c r="B861">
        <f>Dataset!K861</f>
        <v>1.0851</v>
      </c>
      <c r="C861">
        <f>Dataset!L861</f>
        <v>1.085</v>
      </c>
      <c r="D861">
        <f>Dataset!V861</f>
        <v>1.0843100000000001</v>
      </c>
      <c r="E861">
        <f>Dataset!AG861</f>
        <v>1.0846499999999999</v>
      </c>
      <c r="F861">
        <f>Dataset!AO861</f>
        <v>1.0843799999999999</v>
      </c>
      <c r="G861">
        <f>Dataset!AZ861</f>
        <v>1.08446</v>
      </c>
      <c r="H861">
        <f>Dataset!BD861</f>
        <v>1.0847199999999999</v>
      </c>
      <c r="I861">
        <f>Dataset!BE861</f>
        <v>1.08473</v>
      </c>
      <c r="J861">
        <f>Dataset!BI861</f>
        <v>1.0847100000000001</v>
      </c>
      <c r="K861">
        <f>Dataset!CA861</f>
        <v>1.08446</v>
      </c>
      <c r="L861">
        <f>Dataset!CW861</f>
        <v>1.0851</v>
      </c>
      <c r="M861">
        <f>Dataset!DP861</f>
        <v>1.0848599999999999</v>
      </c>
      <c r="N861" s="4">
        <v>36.559139784943156</v>
      </c>
      <c r="O861">
        <f t="shared" si="41"/>
        <v>1.084933378839853</v>
      </c>
      <c r="P861">
        <v>1.0848599999999999</v>
      </c>
      <c r="Q861">
        <v>1.0852200000000001</v>
      </c>
      <c r="S861" t="str">
        <f t="shared" si="42"/>
        <v>no trade</v>
      </c>
      <c r="T861" t="str">
        <f t="shared" si="43"/>
        <v>no trade</v>
      </c>
    </row>
    <row r="862" spans="1:20" ht="15.75" thickBot="1">
      <c r="A862">
        <f>Dataset!J862</f>
        <v>1.0851</v>
      </c>
      <c r="B862">
        <f>Dataset!K862</f>
        <v>1.085</v>
      </c>
      <c r="C862">
        <f>Dataset!L862</f>
        <v>1.0849800000000001</v>
      </c>
      <c r="D862">
        <f>Dataset!V862</f>
        <v>1.0837699999999999</v>
      </c>
      <c r="E862">
        <f>Dataset!AG862</f>
        <v>1.0846499999999999</v>
      </c>
      <c r="F862">
        <f>Dataset!AO862</f>
        <v>1.08446</v>
      </c>
      <c r="G862">
        <f>Dataset!AZ862</f>
        <v>1.08449</v>
      </c>
      <c r="H862">
        <f>Dataset!BD862</f>
        <v>1.08473</v>
      </c>
      <c r="I862">
        <f>Dataset!BE862</f>
        <v>1.0847500000000001</v>
      </c>
      <c r="J862">
        <f>Dataset!BI862</f>
        <v>1.0847199999999999</v>
      </c>
      <c r="K862">
        <f>Dataset!CA862</f>
        <v>1.08443</v>
      </c>
      <c r="L862">
        <f>Dataset!CW862</f>
        <v>1.08511</v>
      </c>
      <c r="M862">
        <f>Dataset!DP862</f>
        <v>1.0849200000000001</v>
      </c>
      <c r="N862" s="4">
        <v>44.943820224724988</v>
      </c>
      <c r="O862">
        <f t="shared" si="41"/>
        <v>1.0849499589561273</v>
      </c>
      <c r="P862">
        <v>1.0849200000000001</v>
      </c>
      <c r="Q862">
        <v>1.08521</v>
      </c>
      <c r="S862" t="str">
        <f t="shared" si="42"/>
        <v>no trade</v>
      </c>
      <c r="T862" t="str">
        <f t="shared" si="43"/>
        <v>no trade</v>
      </c>
    </row>
    <row r="863" spans="1:20" ht="15.75" thickBot="1">
      <c r="A863">
        <f>Dataset!J863</f>
        <v>1.085</v>
      </c>
      <c r="B863">
        <f>Dataset!K863</f>
        <v>1.0849800000000001</v>
      </c>
      <c r="C863">
        <f>Dataset!L863</f>
        <v>1.08504</v>
      </c>
      <c r="D863">
        <f>Dataset!V863</f>
        <v>1.0837000000000001</v>
      </c>
      <c r="E863">
        <f>Dataset!AG863</f>
        <v>1.0847899999999999</v>
      </c>
      <c r="F863">
        <f>Dataset!AO863</f>
        <v>1.08439</v>
      </c>
      <c r="G863">
        <f>Dataset!AZ863</f>
        <v>1.0845899999999999</v>
      </c>
      <c r="H863">
        <f>Dataset!BD863</f>
        <v>1.0847500000000001</v>
      </c>
      <c r="I863">
        <f>Dataset!BE863</f>
        <v>1.0848800000000001</v>
      </c>
      <c r="J863">
        <f>Dataset!BI863</f>
        <v>1.0847500000000001</v>
      </c>
      <c r="K863">
        <f>Dataset!CA863</f>
        <v>1.08436</v>
      </c>
      <c r="L863">
        <f>Dataset!CW863</f>
        <v>1.0850200000000001</v>
      </c>
      <c r="M863">
        <f>Dataset!DP863</f>
        <v>1.0848</v>
      </c>
      <c r="N863" s="4">
        <v>40.000000000004441</v>
      </c>
      <c r="O863">
        <f t="shared" si="41"/>
        <v>1.0848443281416724</v>
      </c>
      <c r="P863">
        <v>1.0848</v>
      </c>
      <c r="Q863">
        <v>1.0853600000000001</v>
      </c>
      <c r="S863" t="str">
        <f t="shared" si="42"/>
        <v>no trade</v>
      </c>
      <c r="T863" t="str">
        <f t="shared" si="43"/>
        <v>no trade</v>
      </c>
    </row>
    <row r="864" spans="1:20" ht="15.75" thickBot="1">
      <c r="A864">
        <f>Dataset!J864</f>
        <v>1.0849800000000001</v>
      </c>
      <c r="B864">
        <f>Dataset!K864</f>
        <v>1.08504</v>
      </c>
      <c r="C864">
        <f>Dataset!L864</f>
        <v>1.0849800000000001</v>
      </c>
      <c r="D864">
        <f>Dataset!V864</f>
        <v>1.0835900000000001</v>
      </c>
      <c r="E864">
        <f>Dataset!AG864</f>
        <v>1.08473</v>
      </c>
      <c r="F864">
        <f>Dataset!AO864</f>
        <v>1.0845400000000001</v>
      </c>
      <c r="G864">
        <f>Dataset!AZ864</f>
        <v>1.08464</v>
      </c>
      <c r="H864">
        <f>Dataset!BD864</f>
        <v>1.0848800000000001</v>
      </c>
      <c r="I864">
        <f>Dataset!BE864</f>
        <v>1.0848800000000001</v>
      </c>
      <c r="J864">
        <f>Dataset!BI864</f>
        <v>1.0848899999999999</v>
      </c>
      <c r="K864">
        <f>Dataset!CA864</f>
        <v>1.08449</v>
      </c>
      <c r="L864">
        <f>Dataset!CW864</f>
        <v>1.0850299999999999</v>
      </c>
      <c r="M864">
        <f>Dataset!DP864</f>
        <v>1.08491</v>
      </c>
      <c r="N864" s="4">
        <v>50.495049504953542</v>
      </c>
      <c r="O864">
        <f t="shared" si="41"/>
        <v>1.0849447071610672</v>
      </c>
      <c r="P864">
        <v>1.08491</v>
      </c>
      <c r="Q864">
        <v>1.0854299999999999</v>
      </c>
      <c r="S864" t="str">
        <f t="shared" si="42"/>
        <v>no trade</v>
      </c>
      <c r="T864" t="str">
        <f t="shared" si="43"/>
        <v>no trade</v>
      </c>
    </row>
    <row r="865" spans="1:20" ht="15.75" thickBot="1">
      <c r="A865">
        <f>Dataset!J865</f>
        <v>1.08504</v>
      </c>
      <c r="B865">
        <f>Dataset!K865</f>
        <v>1.0849800000000001</v>
      </c>
      <c r="C865">
        <f>Dataset!L865</f>
        <v>1.085</v>
      </c>
      <c r="D865">
        <f>Dataset!V865</f>
        <v>1.0839700000000001</v>
      </c>
      <c r="E865">
        <f>Dataset!AG865</f>
        <v>1.0845499999999999</v>
      </c>
      <c r="F865">
        <f>Dataset!AO865</f>
        <v>1.0846100000000001</v>
      </c>
      <c r="G865">
        <f>Dataset!AZ865</f>
        <v>1.0847199999999999</v>
      </c>
      <c r="H865">
        <f>Dataset!BD865</f>
        <v>1.0848800000000001</v>
      </c>
      <c r="I865">
        <f>Dataset!BE865</f>
        <v>1.0847100000000001</v>
      </c>
      <c r="J865">
        <f>Dataset!BI865</f>
        <v>1.0849</v>
      </c>
      <c r="K865">
        <f>Dataset!CA865</f>
        <v>1.08457</v>
      </c>
      <c r="L865">
        <f>Dataset!CW865</f>
        <v>1.08511</v>
      </c>
      <c r="M865">
        <f>Dataset!DP865</f>
        <v>1.08501</v>
      </c>
      <c r="N865" s="4">
        <v>56.481481481480344</v>
      </c>
      <c r="O865">
        <f t="shared" si="41"/>
        <v>1.0850601086949607</v>
      </c>
      <c r="P865">
        <v>1.08501</v>
      </c>
      <c r="Q865">
        <v>1.0854600000000001</v>
      </c>
      <c r="S865" t="str">
        <f t="shared" si="42"/>
        <v>no trade</v>
      </c>
      <c r="T865" t="str">
        <f t="shared" si="43"/>
        <v>no trade</v>
      </c>
    </row>
    <row r="866" spans="1:20" ht="15.75" thickBot="1">
      <c r="A866">
        <f>Dataset!J866</f>
        <v>1.0849800000000001</v>
      </c>
      <c r="B866">
        <f>Dataset!K866</f>
        <v>1.085</v>
      </c>
      <c r="C866">
        <f>Dataset!L866</f>
        <v>1.0848899999999999</v>
      </c>
      <c r="D866">
        <f>Dataset!V866</f>
        <v>1.0843100000000001</v>
      </c>
      <c r="E866">
        <f>Dataset!AG866</f>
        <v>1.0843700000000001</v>
      </c>
      <c r="F866">
        <f>Dataset!AO866</f>
        <v>1.08464</v>
      </c>
      <c r="G866">
        <f>Dataset!AZ866</f>
        <v>1.08473</v>
      </c>
      <c r="H866">
        <f>Dataset!BD866</f>
        <v>1.0847100000000001</v>
      </c>
      <c r="I866">
        <f>Dataset!BE866</f>
        <v>1.0847199999999999</v>
      </c>
      <c r="J866">
        <f>Dataset!BI866</f>
        <v>1.0849599999999999</v>
      </c>
      <c r="K866">
        <f>Dataset!CA866</f>
        <v>1.08466</v>
      </c>
      <c r="L866">
        <f>Dataset!CW866</f>
        <v>1.08501</v>
      </c>
      <c r="M866">
        <f>Dataset!DP866</f>
        <v>1.08521</v>
      </c>
      <c r="N866" s="4">
        <v>63.779527559054429</v>
      </c>
      <c r="O866">
        <f t="shared" si="41"/>
        <v>1.0852938177753255</v>
      </c>
      <c r="P866">
        <v>1.08521</v>
      </c>
      <c r="Q866">
        <v>1.08552</v>
      </c>
      <c r="S866" t="str">
        <f t="shared" si="42"/>
        <v>no trade</v>
      </c>
      <c r="T866" t="str">
        <f t="shared" si="43"/>
        <v>no trade</v>
      </c>
    </row>
    <row r="867" spans="1:20" ht="15.75" thickBot="1">
      <c r="A867">
        <f>Dataset!J867</f>
        <v>1.085</v>
      </c>
      <c r="B867">
        <f>Dataset!K867</f>
        <v>1.0848899999999999</v>
      </c>
      <c r="C867">
        <f>Dataset!L867</f>
        <v>1.08484</v>
      </c>
      <c r="D867">
        <f>Dataset!V867</f>
        <v>1.0842799999999999</v>
      </c>
      <c r="E867">
        <f>Dataset!AG867</f>
        <v>1.08446</v>
      </c>
      <c r="F867">
        <f>Dataset!AO867</f>
        <v>1.0845</v>
      </c>
      <c r="G867">
        <f>Dataset!AZ867</f>
        <v>1.0847500000000001</v>
      </c>
      <c r="H867">
        <f>Dataset!BD867</f>
        <v>1.0847199999999999</v>
      </c>
      <c r="I867">
        <f>Dataset!BE867</f>
        <v>1.0847500000000001</v>
      </c>
      <c r="J867">
        <f>Dataset!BI867</f>
        <v>1.0848899999999999</v>
      </c>
      <c r="K867">
        <f>Dataset!CA867</f>
        <v>1.0847</v>
      </c>
      <c r="L867">
        <f>Dataset!CW867</f>
        <v>1.085</v>
      </c>
      <c r="M867">
        <f>Dataset!DP867</f>
        <v>1.0851999999999999</v>
      </c>
      <c r="N867" s="4">
        <v>65.322580645158837</v>
      </c>
      <c r="O867">
        <f t="shared" si="41"/>
        <v>1.0852706330685551</v>
      </c>
      <c r="P867">
        <v>1.0851999999999999</v>
      </c>
      <c r="Q867">
        <v>1.0855699999999999</v>
      </c>
      <c r="S867" t="str">
        <f t="shared" si="42"/>
        <v>no trade</v>
      </c>
      <c r="T867" t="str">
        <f t="shared" si="43"/>
        <v>no trade</v>
      </c>
    </row>
    <row r="868" spans="1:20" ht="15.75" thickBot="1">
      <c r="A868">
        <f>Dataset!J868</f>
        <v>1.0848899999999999</v>
      </c>
      <c r="B868">
        <f>Dataset!K868</f>
        <v>1.08484</v>
      </c>
      <c r="C868">
        <f>Dataset!L868</f>
        <v>1.0845800000000001</v>
      </c>
      <c r="D868">
        <f>Dataset!V868</f>
        <v>1.08446</v>
      </c>
      <c r="E868">
        <f>Dataset!AG868</f>
        <v>1.0845</v>
      </c>
      <c r="F868">
        <f>Dataset!AO868</f>
        <v>1.0845499999999999</v>
      </c>
      <c r="G868">
        <f>Dataset!AZ868</f>
        <v>1.0848800000000001</v>
      </c>
      <c r="H868">
        <f>Dataset!BD868</f>
        <v>1.0847500000000001</v>
      </c>
      <c r="I868">
        <f>Dataset!BE868</f>
        <v>1.0848899999999999</v>
      </c>
      <c r="J868">
        <f>Dataset!BI868</f>
        <v>1.0848</v>
      </c>
      <c r="K868">
        <f>Dataset!CA868</f>
        <v>1.0849299999999999</v>
      </c>
      <c r="L868">
        <f>Dataset!CW868</f>
        <v>1.0849</v>
      </c>
      <c r="M868">
        <f>Dataset!DP868</f>
        <v>1.0852200000000001</v>
      </c>
      <c r="N868" s="4">
        <v>63.865546218488802</v>
      </c>
      <c r="O868">
        <f t="shared" si="41"/>
        <v>1.0853252819445212</v>
      </c>
      <c r="P868">
        <v>1.0852200000000001</v>
      </c>
      <c r="Q868">
        <v>1.0855699999999999</v>
      </c>
      <c r="S868" t="str">
        <f t="shared" si="42"/>
        <v>no trade</v>
      </c>
      <c r="T868" t="str">
        <f t="shared" si="43"/>
        <v>no trade</v>
      </c>
    </row>
    <row r="869" spans="1:20" ht="15.75" thickBot="1">
      <c r="A869">
        <f>Dataset!J869</f>
        <v>1.08484</v>
      </c>
      <c r="B869">
        <f>Dataset!K869</f>
        <v>1.0845800000000001</v>
      </c>
      <c r="C869">
        <f>Dataset!L869</f>
        <v>1.0847500000000001</v>
      </c>
      <c r="D869">
        <f>Dataset!V869</f>
        <v>1.0847100000000001</v>
      </c>
      <c r="E869">
        <f>Dataset!AG869</f>
        <v>1.0843799999999999</v>
      </c>
      <c r="F869">
        <f>Dataset!AO869</f>
        <v>1.08436</v>
      </c>
      <c r="G869">
        <f>Dataset!AZ869</f>
        <v>1.0848800000000001</v>
      </c>
      <c r="H869">
        <f>Dataset!BD869</f>
        <v>1.0848899999999999</v>
      </c>
      <c r="I869">
        <f>Dataset!BE869</f>
        <v>1.0849</v>
      </c>
      <c r="J869">
        <f>Dataset!BI869</f>
        <v>1.0847800000000001</v>
      </c>
      <c r="K869">
        <f>Dataset!CA869</f>
        <v>1.0848</v>
      </c>
      <c r="L869">
        <f>Dataset!CW869</f>
        <v>1.08487</v>
      </c>
      <c r="M869">
        <f>Dataset!DP869</f>
        <v>1.0851999999999999</v>
      </c>
      <c r="N869" s="4">
        <v>64.957264957248583</v>
      </c>
      <c r="O869">
        <f t="shared" si="41"/>
        <v>1.0853342230512641</v>
      </c>
      <c r="P869">
        <v>1.0851999999999999</v>
      </c>
      <c r="Q869">
        <v>1.08552</v>
      </c>
      <c r="S869" t="str">
        <f t="shared" si="42"/>
        <v>no trade</v>
      </c>
      <c r="T869" t="str">
        <f t="shared" si="43"/>
        <v>no trade</v>
      </c>
    </row>
    <row r="870" spans="1:20" ht="15.75" thickBot="1">
      <c r="A870">
        <f>Dataset!J870</f>
        <v>1.0845800000000001</v>
      </c>
      <c r="B870">
        <f>Dataset!K870</f>
        <v>1.0847500000000001</v>
      </c>
      <c r="C870">
        <f>Dataset!L870</f>
        <v>1.08453</v>
      </c>
      <c r="D870">
        <f>Dataset!V870</f>
        <v>1.0847599999999999</v>
      </c>
      <c r="E870">
        <f>Dataset!AG870</f>
        <v>1.08446</v>
      </c>
      <c r="F870">
        <f>Dataset!AO870</f>
        <v>1.08433</v>
      </c>
      <c r="G870">
        <f>Dataset!AZ870</f>
        <v>1.0847100000000001</v>
      </c>
      <c r="H870">
        <f>Dataset!BD870</f>
        <v>1.0849</v>
      </c>
      <c r="I870">
        <f>Dataset!BE870</f>
        <v>1.0849599999999999</v>
      </c>
      <c r="J870">
        <f>Dataset!BI870</f>
        <v>1.0849</v>
      </c>
      <c r="K870">
        <f>Dataset!CA870</f>
        <v>1.0847500000000001</v>
      </c>
      <c r="L870">
        <f>Dataset!CW870</f>
        <v>1.0848599999999999</v>
      </c>
      <c r="M870">
        <f>Dataset!DP870</f>
        <v>1.0851599999999999</v>
      </c>
      <c r="N870" s="4">
        <v>60.526315789457286</v>
      </c>
      <c r="O870">
        <f t="shared" si="41"/>
        <v>1.0853512344385323</v>
      </c>
      <c r="P870">
        <v>1.0851599999999999</v>
      </c>
      <c r="Q870">
        <v>1.08548</v>
      </c>
      <c r="S870" t="str">
        <f t="shared" si="42"/>
        <v>no trade</v>
      </c>
      <c r="T870" t="str">
        <f t="shared" si="43"/>
        <v>no trade</v>
      </c>
    </row>
    <row r="871" spans="1:20" ht="15.75" thickBot="1">
      <c r="A871">
        <f>Dataset!J871</f>
        <v>1.0847500000000001</v>
      </c>
      <c r="B871">
        <f>Dataset!K871</f>
        <v>1.08453</v>
      </c>
      <c r="C871">
        <f>Dataset!L871</f>
        <v>1.0843100000000001</v>
      </c>
      <c r="D871">
        <f>Dataset!V871</f>
        <v>1.0846499999999999</v>
      </c>
      <c r="E871">
        <f>Dataset!AG871</f>
        <v>1.08439</v>
      </c>
      <c r="F871">
        <f>Dataset!AO871</f>
        <v>1.0843</v>
      </c>
      <c r="G871">
        <f>Dataset!AZ871</f>
        <v>1.0847199999999999</v>
      </c>
      <c r="H871">
        <f>Dataset!BD871</f>
        <v>1.0849599999999999</v>
      </c>
      <c r="I871">
        <f>Dataset!BE871</f>
        <v>1.0848899999999999</v>
      </c>
      <c r="J871">
        <f>Dataset!BI871</f>
        <v>1.0848</v>
      </c>
      <c r="K871">
        <f>Dataset!CA871</f>
        <v>1.08477</v>
      </c>
      <c r="L871">
        <f>Dataset!CW871</f>
        <v>1.0848199999999999</v>
      </c>
      <c r="M871">
        <f>Dataset!DP871</f>
        <v>1.0852599999999999</v>
      </c>
      <c r="N871" s="4">
        <v>62.809917355355367</v>
      </c>
      <c r="O871">
        <f t="shared" si="41"/>
        <v>1.0854183446995751</v>
      </c>
      <c r="P871">
        <v>1.0852599999999999</v>
      </c>
      <c r="Q871">
        <v>1.0857000000000001</v>
      </c>
      <c r="S871" t="str">
        <f t="shared" si="42"/>
        <v>no trade</v>
      </c>
      <c r="T871" t="str">
        <f t="shared" si="43"/>
        <v>no trade</v>
      </c>
    </row>
    <row r="872" spans="1:20" ht="15.75" thickBot="1">
      <c r="A872">
        <f>Dataset!J872</f>
        <v>1.08453</v>
      </c>
      <c r="B872">
        <f>Dataset!K872</f>
        <v>1.0843100000000001</v>
      </c>
      <c r="C872">
        <f>Dataset!L872</f>
        <v>1.0837699999999999</v>
      </c>
      <c r="D872">
        <f>Dataset!V872</f>
        <v>1.0846499999999999</v>
      </c>
      <c r="E872">
        <f>Dataset!AG872</f>
        <v>1.0845400000000001</v>
      </c>
      <c r="F872">
        <f>Dataset!AO872</f>
        <v>1.08446</v>
      </c>
      <c r="G872">
        <f>Dataset!AZ872</f>
        <v>1.0847500000000001</v>
      </c>
      <c r="H872">
        <f>Dataset!BD872</f>
        <v>1.0848899999999999</v>
      </c>
      <c r="I872">
        <f>Dataset!BE872</f>
        <v>1.0848</v>
      </c>
      <c r="J872">
        <f>Dataset!BI872</f>
        <v>1.08484</v>
      </c>
      <c r="K872">
        <f>Dataset!CA872</f>
        <v>1.0847</v>
      </c>
      <c r="L872">
        <f>Dataset!CW872</f>
        <v>1.0848899999999999</v>
      </c>
      <c r="M872">
        <f>Dataset!DP872</f>
        <v>1.0852599999999999</v>
      </c>
      <c r="N872" s="4">
        <v>60.869565217377037</v>
      </c>
      <c r="O872">
        <f t="shared" si="41"/>
        <v>1.0854640086917966</v>
      </c>
      <c r="P872">
        <v>1.0852599999999999</v>
      </c>
      <c r="Q872">
        <v>1.0857300000000001</v>
      </c>
      <c r="S872" t="str">
        <f t="shared" si="42"/>
        <v>no trade</v>
      </c>
      <c r="T872" t="str">
        <f t="shared" si="43"/>
        <v>no trade</v>
      </c>
    </row>
    <row r="873" spans="1:20" ht="15.75" thickBot="1">
      <c r="A873">
        <f>Dataset!J873</f>
        <v>1.0843100000000001</v>
      </c>
      <c r="B873">
        <f>Dataset!K873</f>
        <v>1.0837699999999999</v>
      </c>
      <c r="C873">
        <f>Dataset!L873</f>
        <v>1.0837000000000001</v>
      </c>
      <c r="D873">
        <f>Dataset!V873</f>
        <v>1.0846499999999999</v>
      </c>
      <c r="E873">
        <f>Dataset!AG873</f>
        <v>1.0846100000000001</v>
      </c>
      <c r="F873">
        <f>Dataset!AO873</f>
        <v>1.08449</v>
      </c>
      <c r="G873">
        <f>Dataset!AZ873</f>
        <v>1.0848899999999999</v>
      </c>
      <c r="H873">
        <f>Dataset!BD873</f>
        <v>1.0848</v>
      </c>
      <c r="I873">
        <f>Dataset!BE873</f>
        <v>1.0847800000000001</v>
      </c>
      <c r="J873">
        <f>Dataset!BI873</f>
        <v>1.0847500000000001</v>
      </c>
      <c r="K873">
        <f>Dataset!CA873</f>
        <v>1.0847100000000001</v>
      </c>
      <c r="L873">
        <f>Dataset!CW873</f>
        <v>1.0848500000000001</v>
      </c>
      <c r="M873">
        <f>Dataset!DP873</f>
        <v>1.0851900000000001</v>
      </c>
      <c r="N873" s="4">
        <v>59.829059829062587</v>
      </c>
      <c r="O873">
        <f t="shared" si="41"/>
        <v>1.0854216409322239</v>
      </c>
      <c r="P873">
        <v>1.0851900000000001</v>
      </c>
      <c r="Q873">
        <v>1.0857699999999999</v>
      </c>
      <c r="S873" t="str">
        <f t="shared" si="42"/>
        <v>no trade</v>
      </c>
      <c r="T873" t="str">
        <f t="shared" si="43"/>
        <v>no trade</v>
      </c>
    </row>
    <row r="874" spans="1:20" ht="15.75" thickBot="1">
      <c r="A874">
        <f>Dataset!J874</f>
        <v>1.0837699999999999</v>
      </c>
      <c r="B874">
        <f>Dataset!K874</f>
        <v>1.0837000000000001</v>
      </c>
      <c r="C874">
        <f>Dataset!L874</f>
        <v>1.0835900000000001</v>
      </c>
      <c r="D874">
        <f>Dataset!V874</f>
        <v>1.0847899999999999</v>
      </c>
      <c r="E874">
        <f>Dataset!AG874</f>
        <v>1.08464</v>
      </c>
      <c r="F874">
        <f>Dataset!AO874</f>
        <v>1.0845899999999999</v>
      </c>
      <c r="G874">
        <f>Dataset!AZ874</f>
        <v>1.0849</v>
      </c>
      <c r="H874">
        <f>Dataset!BD874</f>
        <v>1.0847800000000001</v>
      </c>
      <c r="I874">
        <f>Dataset!BE874</f>
        <v>1.0849</v>
      </c>
      <c r="J874">
        <f>Dataset!BI874</f>
        <v>1.08477</v>
      </c>
      <c r="K874">
        <f>Dataset!CA874</f>
        <v>1.0849200000000001</v>
      </c>
      <c r="L874">
        <f>Dataset!CW874</f>
        <v>1.0849200000000001</v>
      </c>
      <c r="M874">
        <f>Dataset!DP874</f>
        <v>1.0852599999999999</v>
      </c>
      <c r="N874" s="4">
        <v>58.40707964601161</v>
      </c>
      <c r="O874">
        <f t="shared" si="41"/>
        <v>1.0855615342611324</v>
      </c>
      <c r="P874">
        <v>1.0852599999999999</v>
      </c>
      <c r="Q874">
        <v>1.0857600000000001</v>
      </c>
      <c r="S874" t="str">
        <f t="shared" si="42"/>
        <v>no trade</v>
      </c>
      <c r="T874" t="str">
        <f t="shared" si="43"/>
        <v>no trade</v>
      </c>
    </row>
    <row r="875" spans="1:20" ht="15.75" thickBot="1">
      <c r="A875">
        <f>Dataset!J875</f>
        <v>1.0837000000000001</v>
      </c>
      <c r="B875">
        <f>Dataset!K875</f>
        <v>1.0835900000000001</v>
      </c>
      <c r="C875">
        <f>Dataset!L875</f>
        <v>1.0839700000000001</v>
      </c>
      <c r="D875">
        <f>Dataset!V875</f>
        <v>1.08473</v>
      </c>
      <c r="E875">
        <f>Dataset!AG875</f>
        <v>1.0845</v>
      </c>
      <c r="F875">
        <f>Dataset!AO875</f>
        <v>1.08464</v>
      </c>
      <c r="G875">
        <f>Dataset!AZ875</f>
        <v>1.0849599999999999</v>
      </c>
      <c r="H875">
        <f>Dataset!BD875</f>
        <v>1.0849</v>
      </c>
      <c r="I875">
        <f>Dataset!BE875</f>
        <v>1.0848</v>
      </c>
      <c r="J875">
        <f>Dataset!BI875</f>
        <v>1.0847</v>
      </c>
      <c r="K875">
        <f>Dataset!CA875</f>
        <v>1.08491</v>
      </c>
      <c r="L875">
        <f>Dataset!CW875</f>
        <v>1.0849500000000001</v>
      </c>
      <c r="M875">
        <f>Dataset!DP875</f>
        <v>1.0853200000000001</v>
      </c>
      <c r="N875" s="4">
        <v>66.666666666666657</v>
      </c>
      <c r="O875">
        <f t="shared" si="41"/>
        <v>1.0856027101706986</v>
      </c>
      <c r="P875">
        <v>1.0853200000000001</v>
      </c>
      <c r="Q875">
        <v>1.0858099999999999</v>
      </c>
      <c r="S875" t="str">
        <f t="shared" si="42"/>
        <v>no trade</v>
      </c>
      <c r="T875" t="str">
        <f t="shared" si="43"/>
        <v>no trade</v>
      </c>
    </row>
    <row r="876" spans="1:20" ht="15.75" thickBot="1">
      <c r="A876">
        <f>Dataset!J876</f>
        <v>1.0835900000000001</v>
      </c>
      <c r="B876">
        <f>Dataset!K876</f>
        <v>1.0839700000000001</v>
      </c>
      <c r="C876">
        <f>Dataset!L876</f>
        <v>1.0843100000000001</v>
      </c>
      <c r="D876">
        <f>Dataset!V876</f>
        <v>1.0845499999999999</v>
      </c>
      <c r="E876">
        <f>Dataset!AG876</f>
        <v>1.0845499999999999</v>
      </c>
      <c r="F876">
        <f>Dataset!AO876</f>
        <v>1.0847199999999999</v>
      </c>
      <c r="G876">
        <f>Dataset!AZ876</f>
        <v>1.0848899999999999</v>
      </c>
      <c r="H876">
        <f>Dataset!BD876</f>
        <v>1.0848</v>
      </c>
      <c r="I876">
        <f>Dataset!BE876</f>
        <v>1.08484</v>
      </c>
      <c r="J876">
        <f>Dataset!BI876</f>
        <v>1.0847599999999999</v>
      </c>
      <c r="K876">
        <f>Dataset!CA876</f>
        <v>1.0848599999999999</v>
      </c>
      <c r="L876">
        <f>Dataset!CW876</f>
        <v>1.08501</v>
      </c>
      <c r="M876">
        <f>Dataset!DP876</f>
        <v>1.0852200000000001</v>
      </c>
      <c r="N876" s="4">
        <v>66.666666666666657</v>
      </c>
      <c r="O876">
        <f t="shared" si="41"/>
        <v>1.0854970226058331</v>
      </c>
      <c r="P876">
        <v>1.0852200000000001</v>
      </c>
      <c r="Q876">
        <v>1.0859000000000001</v>
      </c>
      <c r="S876" t="str">
        <f t="shared" si="42"/>
        <v>no trade</v>
      </c>
      <c r="T876" t="str">
        <f t="shared" si="43"/>
        <v>no trade</v>
      </c>
    </row>
    <row r="877" spans="1:20" ht="15.75" thickBot="1">
      <c r="A877">
        <f>Dataset!J877</f>
        <v>1.0839700000000001</v>
      </c>
      <c r="B877">
        <f>Dataset!K877</f>
        <v>1.0843100000000001</v>
      </c>
      <c r="C877">
        <f>Dataset!L877</f>
        <v>1.0842799999999999</v>
      </c>
      <c r="D877">
        <f>Dataset!V877</f>
        <v>1.0843700000000001</v>
      </c>
      <c r="E877">
        <f>Dataset!AG877</f>
        <v>1.08436</v>
      </c>
      <c r="F877">
        <f>Dataset!AO877</f>
        <v>1.08473</v>
      </c>
      <c r="G877">
        <f>Dataset!AZ877</f>
        <v>1.0848</v>
      </c>
      <c r="H877">
        <f>Dataset!BD877</f>
        <v>1.08484</v>
      </c>
      <c r="I877">
        <f>Dataset!BE877</f>
        <v>1.0847500000000001</v>
      </c>
      <c r="J877">
        <f>Dataset!BI877</f>
        <v>1.0846100000000001</v>
      </c>
      <c r="K877">
        <f>Dataset!CA877</f>
        <v>1.0849500000000001</v>
      </c>
      <c r="L877">
        <f>Dataset!CW877</f>
        <v>1.0849599999999999</v>
      </c>
      <c r="M877">
        <f>Dataset!DP877</f>
        <v>1.08521</v>
      </c>
      <c r="N877" s="4">
        <v>64.077669902903608</v>
      </c>
      <c r="O877">
        <f t="shared" si="41"/>
        <v>1.0854297378558613</v>
      </c>
      <c r="P877">
        <v>1.08521</v>
      </c>
      <c r="Q877">
        <v>1.08586</v>
      </c>
      <c r="S877" t="str">
        <f t="shared" si="42"/>
        <v>no trade</v>
      </c>
      <c r="T877" t="str">
        <f t="shared" si="43"/>
        <v>no trade</v>
      </c>
    </row>
    <row r="878" spans="1:20" ht="15.75" thickBot="1">
      <c r="A878">
        <f>Dataset!J878</f>
        <v>1.0843100000000001</v>
      </c>
      <c r="B878">
        <f>Dataset!K878</f>
        <v>1.0842799999999999</v>
      </c>
      <c r="C878">
        <f>Dataset!L878</f>
        <v>1.08446</v>
      </c>
      <c r="D878">
        <f>Dataset!V878</f>
        <v>1.08446</v>
      </c>
      <c r="E878">
        <f>Dataset!AG878</f>
        <v>1.08433</v>
      </c>
      <c r="F878">
        <f>Dataset!AO878</f>
        <v>1.0847500000000001</v>
      </c>
      <c r="G878">
        <f>Dataset!AZ878</f>
        <v>1.0847800000000001</v>
      </c>
      <c r="H878">
        <f>Dataset!BD878</f>
        <v>1.0847500000000001</v>
      </c>
      <c r="I878">
        <f>Dataset!BE878</f>
        <v>1.08477</v>
      </c>
      <c r="J878">
        <f>Dataset!BI878</f>
        <v>1.0846</v>
      </c>
      <c r="K878">
        <f>Dataset!CA878</f>
        <v>1.0850500000000001</v>
      </c>
      <c r="L878">
        <f>Dataset!CW878</f>
        <v>1.08507</v>
      </c>
      <c r="M878">
        <f>Dataset!DP878</f>
        <v>1.0853600000000001</v>
      </c>
      <c r="N878" s="4">
        <v>76.415094339621064</v>
      </c>
      <c r="O878">
        <f t="shared" si="41"/>
        <v>1.0855201047704341</v>
      </c>
      <c r="P878">
        <v>1.0853600000000001</v>
      </c>
      <c r="Q878">
        <v>1.08582</v>
      </c>
      <c r="S878" t="str">
        <f t="shared" si="42"/>
        <v>no trade</v>
      </c>
      <c r="T878" t="str">
        <f t="shared" si="43"/>
        <v>no trade</v>
      </c>
    </row>
    <row r="879" spans="1:20" ht="15.75" thickBot="1">
      <c r="A879">
        <f>Dataset!J879</f>
        <v>1.0842799999999999</v>
      </c>
      <c r="B879">
        <f>Dataset!K879</f>
        <v>1.08446</v>
      </c>
      <c r="C879">
        <f>Dataset!L879</f>
        <v>1.0847100000000001</v>
      </c>
      <c r="D879">
        <f>Dataset!V879</f>
        <v>1.0845</v>
      </c>
      <c r="E879">
        <f>Dataset!AG879</f>
        <v>1.0843</v>
      </c>
      <c r="F879">
        <f>Dataset!AO879</f>
        <v>1.0848800000000001</v>
      </c>
      <c r="G879">
        <f>Dataset!AZ879</f>
        <v>1.0849</v>
      </c>
      <c r="H879">
        <f>Dataset!BD879</f>
        <v>1.08477</v>
      </c>
      <c r="I879">
        <f>Dataset!BE879</f>
        <v>1.0847</v>
      </c>
      <c r="J879">
        <f>Dataset!BI879</f>
        <v>1.08446</v>
      </c>
      <c r="K879">
        <f>Dataset!CA879</f>
        <v>1.08511</v>
      </c>
      <c r="L879">
        <f>Dataset!CW879</f>
        <v>1.0849599999999999</v>
      </c>
      <c r="M879">
        <f>Dataset!DP879</f>
        <v>1.0854299999999999</v>
      </c>
      <c r="N879" s="4">
        <v>75.490196078423693</v>
      </c>
      <c r="O879">
        <f t="shared" si="41"/>
        <v>1.0855808586276718</v>
      </c>
      <c r="P879">
        <v>1.0854299999999999</v>
      </c>
      <c r="Q879">
        <v>1.0857600000000001</v>
      </c>
      <c r="S879" t="str">
        <f t="shared" si="42"/>
        <v>no trade</v>
      </c>
      <c r="T879" t="str">
        <f t="shared" si="43"/>
        <v>no trade</v>
      </c>
    </row>
    <row r="880" spans="1:20" ht="15.75" thickBot="1">
      <c r="A880">
        <f>Dataset!J880</f>
        <v>1.08446</v>
      </c>
      <c r="B880">
        <f>Dataset!K880</f>
        <v>1.0847100000000001</v>
      </c>
      <c r="C880">
        <f>Dataset!L880</f>
        <v>1.0847599999999999</v>
      </c>
      <c r="D880">
        <f>Dataset!V880</f>
        <v>1.0843799999999999</v>
      </c>
      <c r="E880">
        <f>Dataset!AG880</f>
        <v>1.08446</v>
      </c>
      <c r="F880">
        <f>Dataset!AO880</f>
        <v>1.0848800000000001</v>
      </c>
      <c r="G880">
        <f>Dataset!AZ880</f>
        <v>1.0848</v>
      </c>
      <c r="H880">
        <f>Dataset!BD880</f>
        <v>1.0847</v>
      </c>
      <c r="I880">
        <f>Dataset!BE880</f>
        <v>1.0847599999999999</v>
      </c>
      <c r="J880">
        <f>Dataset!BI880</f>
        <v>1.08443</v>
      </c>
      <c r="K880">
        <f>Dataset!CA880</f>
        <v>1.08511</v>
      </c>
      <c r="L880">
        <f>Dataset!CW880</f>
        <v>1.0848599999999999</v>
      </c>
      <c r="M880">
        <f>Dataset!DP880</f>
        <v>1.0854600000000001</v>
      </c>
      <c r="N880" s="4">
        <v>73.684210526313336</v>
      </c>
      <c r="O880">
        <f t="shared" si="41"/>
        <v>1.0855764349936785</v>
      </c>
      <c r="P880">
        <v>1.0854600000000001</v>
      </c>
      <c r="Q880">
        <v>1.0858099999999999</v>
      </c>
      <c r="S880" t="str">
        <f t="shared" si="42"/>
        <v>no trade</v>
      </c>
      <c r="T880" t="str">
        <f t="shared" si="43"/>
        <v>no trade</v>
      </c>
    </row>
    <row r="881" spans="1:20" ht="15.75" thickBot="1">
      <c r="A881">
        <f>Dataset!J881</f>
        <v>1.0847100000000001</v>
      </c>
      <c r="B881">
        <f>Dataset!K881</f>
        <v>1.0847599999999999</v>
      </c>
      <c r="C881">
        <f>Dataset!L881</f>
        <v>1.0846499999999999</v>
      </c>
      <c r="D881">
        <f>Dataset!V881</f>
        <v>1.08446</v>
      </c>
      <c r="E881">
        <f>Dataset!AG881</f>
        <v>1.08449</v>
      </c>
      <c r="F881">
        <f>Dataset!AO881</f>
        <v>1.0847100000000001</v>
      </c>
      <c r="G881">
        <f>Dataset!AZ881</f>
        <v>1.08484</v>
      </c>
      <c r="H881">
        <f>Dataset!BD881</f>
        <v>1.0847599999999999</v>
      </c>
      <c r="I881">
        <f>Dataset!BE881</f>
        <v>1.0846100000000001</v>
      </c>
      <c r="J881">
        <f>Dataset!BI881</f>
        <v>1.08436</v>
      </c>
      <c r="K881">
        <f>Dataset!CA881</f>
        <v>1.08504</v>
      </c>
      <c r="L881">
        <f>Dataset!CW881</f>
        <v>1.0849200000000001</v>
      </c>
      <c r="M881">
        <f>Dataset!DP881</f>
        <v>1.08552</v>
      </c>
      <c r="N881" s="4">
        <v>69.135802469133097</v>
      </c>
      <c r="O881">
        <f t="shared" si="41"/>
        <v>1.0855991816441388</v>
      </c>
      <c r="P881">
        <v>1.08552</v>
      </c>
      <c r="Q881">
        <v>1.0858300000000001</v>
      </c>
      <c r="S881" t="str">
        <f t="shared" si="42"/>
        <v>no trade</v>
      </c>
      <c r="T881" t="str">
        <f t="shared" si="43"/>
        <v>no trade</v>
      </c>
    </row>
    <row r="882" spans="1:20" ht="15.75" thickBot="1">
      <c r="A882">
        <f>Dataset!J882</f>
        <v>1.0847599999999999</v>
      </c>
      <c r="B882">
        <f>Dataset!K882</f>
        <v>1.0846499999999999</v>
      </c>
      <c r="C882">
        <f>Dataset!L882</f>
        <v>1.0846499999999999</v>
      </c>
      <c r="D882">
        <f>Dataset!V882</f>
        <v>1.08439</v>
      </c>
      <c r="E882">
        <f>Dataset!AG882</f>
        <v>1.0845899999999999</v>
      </c>
      <c r="F882">
        <f>Dataset!AO882</f>
        <v>1.0847199999999999</v>
      </c>
      <c r="G882">
        <f>Dataset!AZ882</f>
        <v>1.0847500000000001</v>
      </c>
      <c r="H882">
        <f>Dataset!BD882</f>
        <v>1.0846100000000001</v>
      </c>
      <c r="I882">
        <f>Dataset!BE882</f>
        <v>1.0846</v>
      </c>
      <c r="J882">
        <f>Dataset!BI882</f>
        <v>1.08449</v>
      </c>
      <c r="K882">
        <f>Dataset!CA882</f>
        <v>1.08521</v>
      </c>
      <c r="L882">
        <f>Dataset!CW882</f>
        <v>1.0848</v>
      </c>
      <c r="M882">
        <f>Dataset!DP882</f>
        <v>1.0855699999999999</v>
      </c>
      <c r="N882" s="4">
        <v>71.764705882351407</v>
      </c>
      <c r="O882">
        <f t="shared" si="41"/>
        <v>1.0856343314129024</v>
      </c>
      <c r="P882">
        <v>1.0855699999999999</v>
      </c>
      <c r="Q882">
        <v>1.0859799999999999</v>
      </c>
      <c r="S882" t="str">
        <f t="shared" si="42"/>
        <v>no trade</v>
      </c>
      <c r="T882" t="str">
        <f t="shared" si="43"/>
        <v>no trade</v>
      </c>
    </row>
    <row r="883" spans="1:20" ht="15.75" thickBot="1">
      <c r="A883">
        <f>Dataset!J883</f>
        <v>1.0846499999999999</v>
      </c>
      <c r="B883">
        <f>Dataset!K883</f>
        <v>1.0846499999999999</v>
      </c>
      <c r="C883">
        <f>Dataset!L883</f>
        <v>1.0846499999999999</v>
      </c>
      <c r="D883">
        <f>Dataset!V883</f>
        <v>1.0845400000000001</v>
      </c>
      <c r="E883">
        <f>Dataset!AG883</f>
        <v>1.08464</v>
      </c>
      <c r="F883">
        <f>Dataset!AO883</f>
        <v>1.0847500000000001</v>
      </c>
      <c r="G883">
        <f>Dataset!AZ883</f>
        <v>1.08477</v>
      </c>
      <c r="H883">
        <f>Dataset!BD883</f>
        <v>1.0846</v>
      </c>
      <c r="I883">
        <f>Dataset!BE883</f>
        <v>1.08446</v>
      </c>
      <c r="J883">
        <f>Dataset!BI883</f>
        <v>1.08457</v>
      </c>
      <c r="K883">
        <f>Dataset!CA883</f>
        <v>1.0851</v>
      </c>
      <c r="L883">
        <f>Dataset!CW883</f>
        <v>1.08491</v>
      </c>
      <c r="M883">
        <f>Dataset!DP883</f>
        <v>1.0855699999999999</v>
      </c>
      <c r="N883" s="4">
        <v>71.084337349391461</v>
      </c>
      <c r="O883">
        <f t="shared" si="41"/>
        <v>1.0856577956364344</v>
      </c>
      <c r="P883">
        <v>1.0855699999999999</v>
      </c>
      <c r="Q883">
        <v>1.0860799999999999</v>
      </c>
      <c r="S883" t="str">
        <f t="shared" si="42"/>
        <v>no trade</v>
      </c>
      <c r="T883" t="str">
        <f t="shared" si="43"/>
        <v>no trade</v>
      </c>
    </row>
    <row r="884" spans="1:20" ht="15.75" thickBot="1">
      <c r="A884">
        <f>Dataset!J884</f>
        <v>1.0846499999999999</v>
      </c>
      <c r="B884">
        <f>Dataset!K884</f>
        <v>1.0846499999999999</v>
      </c>
      <c r="C884">
        <f>Dataset!L884</f>
        <v>1.0847899999999999</v>
      </c>
      <c r="D884">
        <f>Dataset!V884</f>
        <v>1.0846100000000001</v>
      </c>
      <c r="E884">
        <f>Dataset!AG884</f>
        <v>1.0847199999999999</v>
      </c>
      <c r="F884">
        <f>Dataset!AO884</f>
        <v>1.0848899999999999</v>
      </c>
      <c r="G884">
        <f>Dataset!AZ884</f>
        <v>1.0847</v>
      </c>
      <c r="H884">
        <f>Dataset!BD884</f>
        <v>1.08446</v>
      </c>
      <c r="I884">
        <f>Dataset!BE884</f>
        <v>1.08443</v>
      </c>
      <c r="J884">
        <f>Dataset!BI884</f>
        <v>1.08466</v>
      </c>
      <c r="K884">
        <f>Dataset!CA884</f>
        <v>1.08511</v>
      </c>
      <c r="L884">
        <f>Dataset!CW884</f>
        <v>1.08501</v>
      </c>
      <c r="M884">
        <f>Dataset!DP884</f>
        <v>1.08552</v>
      </c>
      <c r="N884" s="4">
        <v>68.604651162804203</v>
      </c>
      <c r="O884">
        <f t="shared" si="41"/>
        <v>1.0856143992562752</v>
      </c>
      <c r="P884">
        <v>1.08552</v>
      </c>
      <c r="Q884">
        <v>1.0859099999999999</v>
      </c>
      <c r="S884" t="str">
        <f t="shared" si="42"/>
        <v>no trade</v>
      </c>
      <c r="T884" t="str">
        <f t="shared" si="43"/>
        <v>no trade</v>
      </c>
    </row>
    <row r="885" spans="1:20" ht="15.75" thickBot="1">
      <c r="A885">
        <f>Dataset!J885</f>
        <v>1.0846499999999999</v>
      </c>
      <c r="B885">
        <f>Dataset!K885</f>
        <v>1.0847899999999999</v>
      </c>
      <c r="C885">
        <f>Dataset!L885</f>
        <v>1.08473</v>
      </c>
      <c r="D885">
        <f>Dataset!V885</f>
        <v>1.08464</v>
      </c>
      <c r="E885">
        <f>Dataset!AG885</f>
        <v>1.08473</v>
      </c>
      <c r="F885">
        <f>Dataset!AO885</f>
        <v>1.0849</v>
      </c>
      <c r="G885">
        <f>Dataset!AZ885</f>
        <v>1.0847599999999999</v>
      </c>
      <c r="H885">
        <f>Dataset!BD885</f>
        <v>1.08443</v>
      </c>
      <c r="I885">
        <f>Dataset!BE885</f>
        <v>1.08436</v>
      </c>
      <c r="J885">
        <f>Dataset!BI885</f>
        <v>1.0847</v>
      </c>
      <c r="K885">
        <f>Dataset!CA885</f>
        <v>1.0850200000000001</v>
      </c>
      <c r="L885">
        <f>Dataset!CW885</f>
        <v>1.08521</v>
      </c>
      <c r="M885">
        <f>Dataset!DP885</f>
        <v>1.08548</v>
      </c>
      <c r="N885" s="4">
        <v>68.604651162804203</v>
      </c>
      <c r="O885">
        <f t="shared" si="41"/>
        <v>1.0855732762370391</v>
      </c>
      <c r="P885">
        <v>1.08548</v>
      </c>
      <c r="Q885">
        <v>1.08589</v>
      </c>
      <c r="S885" t="str">
        <f t="shared" si="42"/>
        <v>no trade</v>
      </c>
      <c r="T885" t="str">
        <f t="shared" si="43"/>
        <v>no trade</v>
      </c>
    </row>
    <row r="886" spans="1:20" ht="15.75" thickBot="1">
      <c r="A886">
        <f>Dataset!J886</f>
        <v>1.0847899999999999</v>
      </c>
      <c r="B886">
        <f>Dataset!K886</f>
        <v>1.08473</v>
      </c>
      <c r="C886">
        <f>Dataset!L886</f>
        <v>1.0845499999999999</v>
      </c>
      <c r="D886">
        <f>Dataset!V886</f>
        <v>1.0845</v>
      </c>
      <c r="E886">
        <f>Dataset!AG886</f>
        <v>1.0847500000000001</v>
      </c>
      <c r="F886">
        <f>Dataset!AO886</f>
        <v>1.0849599999999999</v>
      </c>
      <c r="G886">
        <f>Dataset!AZ886</f>
        <v>1.0846100000000001</v>
      </c>
      <c r="H886">
        <f>Dataset!BD886</f>
        <v>1.08436</v>
      </c>
      <c r="I886">
        <f>Dataset!BE886</f>
        <v>1.08449</v>
      </c>
      <c r="J886">
        <f>Dataset!BI886</f>
        <v>1.0849299999999999</v>
      </c>
      <c r="K886">
        <f>Dataset!CA886</f>
        <v>1.0850299999999999</v>
      </c>
      <c r="L886">
        <f>Dataset!CW886</f>
        <v>1.0851999999999999</v>
      </c>
      <c r="M886">
        <f>Dataset!DP886</f>
        <v>1.0857000000000001</v>
      </c>
      <c r="N886" s="4">
        <v>72.448979591853373</v>
      </c>
      <c r="O886">
        <f t="shared" si="41"/>
        <v>1.0857650026228896</v>
      </c>
      <c r="P886">
        <v>1.0857000000000001</v>
      </c>
      <c r="Q886">
        <v>1.0859000000000001</v>
      </c>
      <c r="S886" t="str">
        <f t="shared" si="42"/>
        <v>no trade</v>
      </c>
      <c r="T886" t="str">
        <f t="shared" si="43"/>
        <v>no trade</v>
      </c>
    </row>
    <row r="887" spans="1:20" ht="15.75" thickBot="1">
      <c r="A887">
        <f>Dataset!J887</f>
        <v>1.08473</v>
      </c>
      <c r="B887">
        <f>Dataset!K887</f>
        <v>1.0845499999999999</v>
      </c>
      <c r="C887">
        <f>Dataset!L887</f>
        <v>1.0843700000000001</v>
      </c>
      <c r="D887">
        <f>Dataset!V887</f>
        <v>1.0845499999999999</v>
      </c>
      <c r="E887">
        <f>Dataset!AG887</f>
        <v>1.0848800000000001</v>
      </c>
      <c r="F887">
        <f>Dataset!AO887</f>
        <v>1.0848899999999999</v>
      </c>
      <c r="G887">
        <f>Dataset!AZ887</f>
        <v>1.0846</v>
      </c>
      <c r="H887">
        <f>Dataset!BD887</f>
        <v>1.08449</v>
      </c>
      <c r="I887">
        <f>Dataset!BE887</f>
        <v>1.08457</v>
      </c>
      <c r="J887">
        <f>Dataset!BI887</f>
        <v>1.0848</v>
      </c>
      <c r="K887">
        <f>Dataset!CA887</f>
        <v>1.08511</v>
      </c>
      <c r="L887">
        <f>Dataset!CW887</f>
        <v>1.0852200000000001</v>
      </c>
      <c r="M887">
        <f>Dataset!DP887</f>
        <v>1.0857300000000001</v>
      </c>
      <c r="N887" s="4">
        <v>73.267326732688943</v>
      </c>
      <c r="O887">
        <f t="shared" si="41"/>
        <v>1.0858017148071371</v>
      </c>
      <c r="P887">
        <v>1.0857300000000001</v>
      </c>
      <c r="Q887">
        <v>1.0859000000000001</v>
      </c>
      <c r="S887" t="str">
        <f t="shared" si="42"/>
        <v>no trade</v>
      </c>
      <c r="T887" t="str">
        <f t="shared" si="43"/>
        <v>no trade</v>
      </c>
    </row>
    <row r="888" spans="1:20" ht="15.75" thickBot="1">
      <c r="A888">
        <f>Dataset!J888</f>
        <v>1.0845499999999999</v>
      </c>
      <c r="B888">
        <f>Dataset!K888</f>
        <v>1.0843700000000001</v>
      </c>
      <c r="C888">
        <f>Dataset!L888</f>
        <v>1.08446</v>
      </c>
      <c r="D888">
        <f>Dataset!V888</f>
        <v>1.08436</v>
      </c>
      <c r="E888">
        <f>Dataset!AG888</f>
        <v>1.0848800000000001</v>
      </c>
      <c r="F888">
        <f>Dataset!AO888</f>
        <v>1.0848</v>
      </c>
      <c r="G888">
        <f>Dataset!AZ888</f>
        <v>1.08446</v>
      </c>
      <c r="H888">
        <f>Dataset!BD888</f>
        <v>1.08457</v>
      </c>
      <c r="I888">
        <f>Dataset!BE888</f>
        <v>1.08466</v>
      </c>
      <c r="J888">
        <f>Dataset!BI888</f>
        <v>1.0847500000000001</v>
      </c>
      <c r="K888">
        <f>Dataset!CA888</f>
        <v>1.08501</v>
      </c>
      <c r="L888">
        <f>Dataset!CW888</f>
        <v>1.0851999999999999</v>
      </c>
      <c r="M888">
        <f>Dataset!DP888</f>
        <v>1.0857699999999999</v>
      </c>
      <c r="N888" s="4">
        <v>79.5918367346911</v>
      </c>
      <c r="O888">
        <f t="shared" si="41"/>
        <v>1.0858435240801647</v>
      </c>
      <c r="P888">
        <v>1.0857699999999999</v>
      </c>
      <c r="Q888">
        <v>1.08586</v>
      </c>
      <c r="S888" t="str">
        <f t="shared" si="42"/>
        <v>no trade</v>
      </c>
      <c r="T888" t="str">
        <f t="shared" si="43"/>
        <v>no trade</v>
      </c>
    </row>
    <row r="889" spans="1:20" ht="15.75" thickBot="1">
      <c r="A889">
        <f>Dataset!J889</f>
        <v>1.0843700000000001</v>
      </c>
      <c r="B889">
        <f>Dataset!K889</f>
        <v>1.08446</v>
      </c>
      <c r="C889">
        <f>Dataset!L889</f>
        <v>1.0845</v>
      </c>
      <c r="D889">
        <f>Dataset!V889</f>
        <v>1.08433</v>
      </c>
      <c r="E889">
        <f>Dataset!AG889</f>
        <v>1.0847100000000001</v>
      </c>
      <c r="F889">
        <f>Dataset!AO889</f>
        <v>1.0847800000000001</v>
      </c>
      <c r="G889">
        <f>Dataset!AZ889</f>
        <v>1.08443</v>
      </c>
      <c r="H889">
        <f>Dataset!BD889</f>
        <v>1.08466</v>
      </c>
      <c r="I889">
        <f>Dataset!BE889</f>
        <v>1.0847</v>
      </c>
      <c r="J889">
        <f>Dataset!BI889</f>
        <v>1.08477</v>
      </c>
      <c r="K889">
        <f>Dataset!CA889</f>
        <v>1.085</v>
      </c>
      <c r="L889">
        <f>Dataset!CW889</f>
        <v>1.0851599999999999</v>
      </c>
      <c r="M889">
        <f>Dataset!DP889</f>
        <v>1.0857600000000001</v>
      </c>
      <c r="N889" s="4">
        <v>77.173913043492945</v>
      </c>
      <c r="O889">
        <f t="shared" si="41"/>
        <v>1.0858607857099651</v>
      </c>
      <c r="P889">
        <v>1.0857600000000001</v>
      </c>
      <c r="Q889">
        <v>1.0858399999999999</v>
      </c>
      <c r="S889" t="str">
        <f t="shared" si="42"/>
        <v>no trade</v>
      </c>
      <c r="T889" t="str">
        <f t="shared" si="43"/>
        <v>no trade</v>
      </c>
    </row>
    <row r="890" spans="1:20" ht="15.75" thickBot="1">
      <c r="A890">
        <f>Dataset!J890</f>
        <v>1.08446</v>
      </c>
      <c r="B890">
        <f>Dataset!K890</f>
        <v>1.0845</v>
      </c>
      <c r="C890">
        <f>Dataset!L890</f>
        <v>1.0843799999999999</v>
      </c>
      <c r="D890">
        <f>Dataset!V890</f>
        <v>1.0843</v>
      </c>
      <c r="E890">
        <f>Dataset!AG890</f>
        <v>1.0847199999999999</v>
      </c>
      <c r="F890">
        <f>Dataset!AO890</f>
        <v>1.0849</v>
      </c>
      <c r="G890">
        <f>Dataset!AZ890</f>
        <v>1.08436</v>
      </c>
      <c r="H890">
        <f>Dataset!BD890</f>
        <v>1.0847</v>
      </c>
      <c r="I890">
        <f>Dataset!BE890</f>
        <v>1.0849299999999999</v>
      </c>
      <c r="J890">
        <f>Dataset!BI890</f>
        <v>1.0847</v>
      </c>
      <c r="K890">
        <f>Dataset!CA890</f>
        <v>1.0849</v>
      </c>
      <c r="L890">
        <f>Dataset!CW890</f>
        <v>1.0852599999999999</v>
      </c>
      <c r="M890">
        <f>Dataset!DP890</f>
        <v>1.0858099999999999</v>
      </c>
      <c r="N890" s="4">
        <v>76.923076923084423</v>
      </c>
      <c r="O890">
        <f t="shared" si="41"/>
        <v>1.0859067480786595</v>
      </c>
      <c r="P890">
        <v>1.0858099999999999</v>
      </c>
      <c r="Q890">
        <v>1.08585</v>
      </c>
      <c r="S890" t="str">
        <f t="shared" si="42"/>
        <v>no trade</v>
      </c>
      <c r="T890" t="str">
        <f t="shared" si="43"/>
        <v>no trade</v>
      </c>
    </row>
    <row r="891" spans="1:20" ht="15.75" thickBot="1">
      <c r="A891">
        <f>Dataset!J891</f>
        <v>1.0845</v>
      </c>
      <c r="B891">
        <f>Dataset!K891</f>
        <v>1.0843799999999999</v>
      </c>
      <c r="C891">
        <f>Dataset!L891</f>
        <v>1.08446</v>
      </c>
      <c r="D891">
        <f>Dataset!V891</f>
        <v>1.08446</v>
      </c>
      <c r="E891">
        <f>Dataset!AG891</f>
        <v>1.0847500000000001</v>
      </c>
      <c r="F891">
        <f>Dataset!AO891</f>
        <v>1.0848</v>
      </c>
      <c r="G891">
        <f>Dataset!AZ891</f>
        <v>1.08449</v>
      </c>
      <c r="H891">
        <f>Dataset!BD891</f>
        <v>1.0849299999999999</v>
      </c>
      <c r="I891">
        <f>Dataset!BE891</f>
        <v>1.0848</v>
      </c>
      <c r="J891">
        <f>Dataset!BI891</f>
        <v>1.0847100000000001</v>
      </c>
      <c r="K891">
        <f>Dataset!CA891</f>
        <v>1.08487</v>
      </c>
      <c r="L891">
        <f>Dataset!CW891</f>
        <v>1.0852599999999999</v>
      </c>
      <c r="M891">
        <f>Dataset!DP891</f>
        <v>1.0859000000000001</v>
      </c>
      <c r="N891" s="4">
        <v>87.777777777792039</v>
      </c>
      <c r="O891">
        <f t="shared" si="41"/>
        <v>1.0859879334937119</v>
      </c>
      <c r="P891">
        <v>1.0859000000000001</v>
      </c>
      <c r="Q891">
        <v>1.08585</v>
      </c>
      <c r="S891" t="str">
        <f t="shared" si="42"/>
        <v>no trade</v>
      </c>
      <c r="T891" t="str">
        <f t="shared" si="43"/>
        <v>no trade</v>
      </c>
    </row>
    <row r="892" spans="1:20" ht="15.75" thickBot="1">
      <c r="A892">
        <f>Dataset!J892</f>
        <v>1.0843799999999999</v>
      </c>
      <c r="B892">
        <f>Dataset!K892</f>
        <v>1.08446</v>
      </c>
      <c r="C892">
        <f>Dataset!L892</f>
        <v>1.08439</v>
      </c>
      <c r="D892">
        <f>Dataset!V892</f>
        <v>1.08449</v>
      </c>
      <c r="E892">
        <f>Dataset!AG892</f>
        <v>1.0848899999999999</v>
      </c>
      <c r="F892">
        <f>Dataset!AO892</f>
        <v>1.08484</v>
      </c>
      <c r="G892">
        <f>Dataset!AZ892</f>
        <v>1.08457</v>
      </c>
      <c r="H892">
        <f>Dataset!BD892</f>
        <v>1.0848</v>
      </c>
      <c r="I892">
        <f>Dataset!BE892</f>
        <v>1.0847500000000001</v>
      </c>
      <c r="J892">
        <f>Dataset!BI892</f>
        <v>1.0849200000000001</v>
      </c>
      <c r="K892">
        <f>Dataset!CA892</f>
        <v>1.0848599999999999</v>
      </c>
      <c r="L892">
        <f>Dataset!CW892</f>
        <v>1.0851900000000001</v>
      </c>
      <c r="M892">
        <f>Dataset!DP892</f>
        <v>1.08586</v>
      </c>
      <c r="N892" s="4">
        <v>84.946236559154926</v>
      </c>
      <c r="O892">
        <f t="shared" si="41"/>
        <v>1.0859730476526444</v>
      </c>
      <c r="P892">
        <v>1.08586</v>
      </c>
      <c r="Q892">
        <v>1.0857600000000001</v>
      </c>
      <c r="S892" t="str">
        <f t="shared" si="42"/>
        <v>no trade</v>
      </c>
      <c r="T892" t="str">
        <f t="shared" si="43"/>
        <v>no trade</v>
      </c>
    </row>
    <row r="893" spans="1:20" ht="15.75" thickBot="1">
      <c r="A893">
        <f>Dataset!J893</f>
        <v>1.08446</v>
      </c>
      <c r="B893">
        <f>Dataset!K893</f>
        <v>1.08439</v>
      </c>
      <c r="C893">
        <f>Dataset!L893</f>
        <v>1.0845400000000001</v>
      </c>
      <c r="D893">
        <f>Dataset!V893</f>
        <v>1.0845899999999999</v>
      </c>
      <c r="E893">
        <f>Dataset!AG893</f>
        <v>1.0849</v>
      </c>
      <c r="F893">
        <f>Dataset!AO893</f>
        <v>1.0847500000000001</v>
      </c>
      <c r="G893">
        <f>Dataset!AZ893</f>
        <v>1.08466</v>
      </c>
      <c r="H893">
        <f>Dataset!BD893</f>
        <v>1.0847500000000001</v>
      </c>
      <c r="I893">
        <f>Dataset!BE893</f>
        <v>1.08477</v>
      </c>
      <c r="J893">
        <f>Dataset!BI893</f>
        <v>1.08491</v>
      </c>
      <c r="K893">
        <f>Dataset!CA893</f>
        <v>1.0848199999999999</v>
      </c>
      <c r="L893">
        <f>Dataset!CW893</f>
        <v>1.0852599999999999</v>
      </c>
      <c r="M893">
        <f>Dataset!DP893</f>
        <v>1.08582</v>
      </c>
      <c r="N893" s="4">
        <v>78.048780487812806</v>
      </c>
      <c r="O893">
        <f t="shared" si="41"/>
        <v>1.0859217205850502</v>
      </c>
      <c r="P893">
        <v>1.08582</v>
      </c>
      <c r="Q893">
        <v>1.08571</v>
      </c>
      <c r="S893" t="str">
        <f t="shared" si="42"/>
        <v>no trade</v>
      </c>
      <c r="T893" t="str">
        <f t="shared" si="43"/>
        <v>no trade</v>
      </c>
    </row>
    <row r="894" spans="1:20" ht="15.75" thickBot="1">
      <c r="A894">
        <f>Dataset!J894</f>
        <v>1.08439</v>
      </c>
      <c r="B894">
        <f>Dataset!K894</f>
        <v>1.0845400000000001</v>
      </c>
      <c r="C894">
        <f>Dataset!L894</f>
        <v>1.0846100000000001</v>
      </c>
      <c r="D894">
        <f>Dataset!V894</f>
        <v>1.08464</v>
      </c>
      <c r="E894">
        <f>Dataset!AG894</f>
        <v>1.0849599999999999</v>
      </c>
      <c r="F894">
        <f>Dataset!AO894</f>
        <v>1.08477</v>
      </c>
      <c r="G894">
        <f>Dataset!AZ894</f>
        <v>1.0847</v>
      </c>
      <c r="H894">
        <f>Dataset!BD894</f>
        <v>1.08477</v>
      </c>
      <c r="I894">
        <f>Dataset!BE894</f>
        <v>1.0847</v>
      </c>
      <c r="J894">
        <f>Dataset!BI894</f>
        <v>1.0848599999999999</v>
      </c>
      <c r="K894">
        <f>Dataset!CA894</f>
        <v>1.0848899999999999</v>
      </c>
      <c r="L894">
        <f>Dataset!CW894</f>
        <v>1.0853200000000001</v>
      </c>
      <c r="M894">
        <f>Dataset!DP894</f>
        <v>1.0857600000000001</v>
      </c>
      <c r="N894" s="4">
        <v>70.37037037038661</v>
      </c>
      <c r="O894">
        <f t="shared" si="41"/>
        <v>1.0858672116151773</v>
      </c>
      <c r="P894">
        <v>1.0857600000000001</v>
      </c>
      <c r="Q894">
        <v>1.0856699999999999</v>
      </c>
      <c r="S894" t="str">
        <f t="shared" si="42"/>
        <v>no trade</v>
      </c>
      <c r="T894" t="str">
        <f t="shared" si="43"/>
        <v>no trade</v>
      </c>
    </row>
    <row r="895" spans="1:20" ht="15.75" thickBot="1">
      <c r="A895">
        <f>Dataset!J895</f>
        <v>1.0845400000000001</v>
      </c>
      <c r="B895">
        <f>Dataset!K895</f>
        <v>1.0846100000000001</v>
      </c>
      <c r="C895">
        <f>Dataset!L895</f>
        <v>1.08464</v>
      </c>
      <c r="D895">
        <f>Dataset!V895</f>
        <v>1.0847199999999999</v>
      </c>
      <c r="E895">
        <f>Dataset!AG895</f>
        <v>1.0848899999999999</v>
      </c>
      <c r="F895">
        <f>Dataset!AO895</f>
        <v>1.0847</v>
      </c>
      <c r="G895">
        <f>Dataset!AZ895</f>
        <v>1.0849299999999999</v>
      </c>
      <c r="H895">
        <f>Dataset!BD895</f>
        <v>1.0847</v>
      </c>
      <c r="I895">
        <f>Dataset!BE895</f>
        <v>1.0847100000000001</v>
      </c>
      <c r="J895">
        <f>Dataset!BI895</f>
        <v>1.0849500000000001</v>
      </c>
      <c r="K895">
        <f>Dataset!CA895</f>
        <v>1.0848500000000001</v>
      </c>
      <c r="L895">
        <f>Dataset!CW895</f>
        <v>1.0852200000000001</v>
      </c>
      <c r="M895">
        <f>Dataset!DP895</f>
        <v>1.0858099999999999</v>
      </c>
      <c r="N895" s="4">
        <v>71.084337349402745</v>
      </c>
      <c r="O895">
        <f t="shared" si="41"/>
        <v>1.0859008558674292</v>
      </c>
      <c r="P895">
        <v>1.0858099999999999</v>
      </c>
      <c r="Q895">
        <v>1.0855900000000001</v>
      </c>
      <c r="S895" t="str">
        <f t="shared" si="42"/>
        <v>no trade</v>
      </c>
      <c r="T895" t="str">
        <f t="shared" si="43"/>
        <v>no trade</v>
      </c>
    </row>
    <row r="896" spans="1:20" ht="15.75" thickBot="1">
      <c r="A896">
        <f>Dataset!J896</f>
        <v>1.0846100000000001</v>
      </c>
      <c r="B896">
        <f>Dataset!K896</f>
        <v>1.08464</v>
      </c>
      <c r="C896">
        <f>Dataset!L896</f>
        <v>1.0845</v>
      </c>
      <c r="D896">
        <f>Dataset!V896</f>
        <v>1.08473</v>
      </c>
      <c r="E896">
        <f>Dataset!AG896</f>
        <v>1.0848</v>
      </c>
      <c r="F896">
        <f>Dataset!AO896</f>
        <v>1.0847599999999999</v>
      </c>
      <c r="G896">
        <f>Dataset!AZ896</f>
        <v>1.0848</v>
      </c>
      <c r="H896">
        <f>Dataset!BD896</f>
        <v>1.0847100000000001</v>
      </c>
      <c r="I896">
        <f>Dataset!BE896</f>
        <v>1.0849200000000001</v>
      </c>
      <c r="J896">
        <f>Dataset!BI896</f>
        <v>1.0850500000000001</v>
      </c>
      <c r="K896">
        <f>Dataset!CA896</f>
        <v>1.0849200000000001</v>
      </c>
      <c r="L896">
        <f>Dataset!CW896</f>
        <v>1.08521</v>
      </c>
      <c r="M896">
        <f>Dataset!DP896</f>
        <v>1.0858300000000001</v>
      </c>
      <c r="N896" s="4">
        <v>69.620253164568339</v>
      </c>
      <c r="O896">
        <f t="shared" si="41"/>
        <v>1.0859332816185099</v>
      </c>
      <c r="P896">
        <v>1.0858300000000001</v>
      </c>
      <c r="Q896">
        <v>1.0856300000000001</v>
      </c>
      <c r="S896" t="str">
        <f t="shared" si="42"/>
        <v>no trade</v>
      </c>
      <c r="T896" t="str">
        <f t="shared" si="43"/>
        <v>no trade</v>
      </c>
    </row>
    <row r="897" spans="1:20" ht="15.75" thickBot="1">
      <c r="A897">
        <f>Dataset!J897</f>
        <v>1.08464</v>
      </c>
      <c r="B897">
        <f>Dataset!K897</f>
        <v>1.0845</v>
      </c>
      <c r="C897">
        <f>Dataset!L897</f>
        <v>1.0845499999999999</v>
      </c>
      <c r="D897">
        <f>Dataset!V897</f>
        <v>1.0847500000000001</v>
      </c>
      <c r="E897">
        <f>Dataset!AG897</f>
        <v>1.0847800000000001</v>
      </c>
      <c r="F897">
        <f>Dataset!AO897</f>
        <v>1.0846100000000001</v>
      </c>
      <c r="G897">
        <f>Dataset!AZ897</f>
        <v>1.0847500000000001</v>
      </c>
      <c r="H897">
        <f>Dataset!BD897</f>
        <v>1.0849200000000001</v>
      </c>
      <c r="I897">
        <f>Dataset!BE897</f>
        <v>1.08491</v>
      </c>
      <c r="J897">
        <f>Dataset!BI897</f>
        <v>1.08511</v>
      </c>
      <c r="K897">
        <f>Dataset!CA897</f>
        <v>1.0849500000000001</v>
      </c>
      <c r="L897">
        <f>Dataset!CW897</f>
        <v>1.0853600000000001</v>
      </c>
      <c r="M897">
        <f>Dataset!DP897</f>
        <v>1.0859799999999999</v>
      </c>
      <c r="N897" s="4">
        <v>73.03370786517975</v>
      </c>
      <c r="O897">
        <f t="shared" si="41"/>
        <v>1.0860570407316812</v>
      </c>
      <c r="P897">
        <v>1.0859799999999999</v>
      </c>
      <c r="Q897">
        <v>1.08571</v>
      </c>
      <c r="S897" t="str">
        <f t="shared" si="42"/>
        <v>no trade</v>
      </c>
      <c r="T897" t="str">
        <f t="shared" si="43"/>
        <v>no trade</v>
      </c>
    </row>
    <row r="898" spans="1:20" ht="15.75" thickBot="1">
      <c r="A898">
        <f>Dataset!J898</f>
        <v>1.0845</v>
      </c>
      <c r="B898">
        <f>Dataset!K898</f>
        <v>1.0845499999999999</v>
      </c>
      <c r="C898">
        <f>Dataset!L898</f>
        <v>1.08436</v>
      </c>
      <c r="D898">
        <f>Dataset!V898</f>
        <v>1.0848800000000001</v>
      </c>
      <c r="E898">
        <f>Dataset!AG898</f>
        <v>1.0849</v>
      </c>
      <c r="F898">
        <f>Dataset!AO898</f>
        <v>1.0846</v>
      </c>
      <c r="G898">
        <f>Dataset!AZ898</f>
        <v>1.08477</v>
      </c>
      <c r="H898">
        <f>Dataset!BD898</f>
        <v>1.08491</v>
      </c>
      <c r="I898">
        <f>Dataset!BE898</f>
        <v>1.0848599999999999</v>
      </c>
      <c r="J898">
        <f>Dataset!BI898</f>
        <v>1.08511</v>
      </c>
      <c r="K898">
        <f>Dataset!CA898</f>
        <v>1.08501</v>
      </c>
      <c r="L898">
        <f>Dataset!CW898</f>
        <v>1.0854299999999999</v>
      </c>
      <c r="M898">
        <f>Dataset!DP898</f>
        <v>1.0860799999999999</v>
      </c>
      <c r="N898" s="4">
        <v>75.757575757586636</v>
      </c>
      <c r="O898">
        <f t="shared" ref="O898:O961" si="44">(((((((0.654975365864358*$L898*2.05619622440581*$A898+((0.820509079375735*$E898--8.66154755035786)+0.714633842331559*$C898/(0.56802318509286*$F898)))+8.11195176528429)+8.11195176528429)-((2.98031957119973*$D898+14.9837254665498)+(0.515896009003183*$I898/(1.66534966840605*$K898)-LN(2.05619622440581*$A898))))+(LN(2.05619622440581*$A898)-(2.34778033028491*$J898*10.7808081773781+14.9837254665498/(1.66534966840605*$K898))/(((0.699679669221251*$B898/(0.56802318509286*$F898)+0.507895293750025*$G898/(0.515896009003183*$I898/(1.66534966840605*$K898)*2.45390057050084*$H898)*(2.98031957119973*$D898+14.9837254665498))+((2.98031957119973*$D898+14.9837254665498)+14.9837254665498)*0.507895293750025*$G898))))+-16.4494700053177/(-0.540583610340832*$M898))*-0.034953321658675+2.4348524211743)</f>
        <v>1.0861725696362137</v>
      </c>
      <c r="P898">
        <v>1.0860799999999999</v>
      </c>
      <c r="Q898">
        <v>1.08585</v>
      </c>
      <c r="S898" t="str">
        <f t="shared" si="42"/>
        <v>no trade</v>
      </c>
      <c r="T898" t="str">
        <f t="shared" si="43"/>
        <v>no trade</v>
      </c>
    </row>
    <row r="899" spans="1:20" ht="15.75" thickBot="1">
      <c r="A899">
        <f>Dataset!J899</f>
        <v>1.0845499999999999</v>
      </c>
      <c r="B899">
        <f>Dataset!K899</f>
        <v>1.08436</v>
      </c>
      <c r="C899">
        <f>Dataset!L899</f>
        <v>1.08433</v>
      </c>
      <c r="D899">
        <f>Dataset!V899</f>
        <v>1.0848800000000001</v>
      </c>
      <c r="E899">
        <f>Dataset!AG899</f>
        <v>1.0848</v>
      </c>
      <c r="F899">
        <f>Dataset!AO899</f>
        <v>1.08446</v>
      </c>
      <c r="G899">
        <f>Dataset!AZ899</f>
        <v>1.0847</v>
      </c>
      <c r="H899">
        <f>Dataset!BD899</f>
        <v>1.0848599999999999</v>
      </c>
      <c r="I899">
        <f>Dataset!BE899</f>
        <v>1.0849500000000001</v>
      </c>
      <c r="J899">
        <f>Dataset!BI899</f>
        <v>1.08504</v>
      </c>
      <c r="K899">
        <f>Dataset!CA899</f>
        <v>1.0849599999999999</v>
      </c>
      <c r="L899">
        <f>Dataset!CW899</f>
        <v>1.0854600000000001</v>
      </c>
      <c r="M899">
        <f>Dataset!DP899</f>
        <v>1.0859099999999999</v>
      </c>
      <c r="N899" s="4">
        <v>67.567567567567025</v>
      </c>
      <c r="O899">
        <f t="shared" si="44"/>
        <v>1.0860139962587567</v>
      </c>
      <c r="P899">
        <v>1.0859099999999999</v>
      </c>
      <c r="Q899">
        <v>1.0858000000000001</v>
      </c>
      <c r="S899" t="str">
        <f t="shared" si="42"/>
        <v>no trade</v>
      </c>
      <c r="T899" t="str">
        <f t="shared" si="43"/>
        <v>no trade</v>
      </c>
    </row>
    <row r="900" spans="1:20" ht="15.75" thickBot="1">
      <c r="A900">
        <f>Dataset!J900</f>
        <v>1.08436</v>
      </c>
      <c r="B900">
        <f>Dataset!K900</f>
        <v>1.08433</v>
      </c>
      <c r="C900">
        <f>Dataset!L900</f>
        <v>1.0843</v>
      </c>
      <c r="D900">
        <f>Dataset!V900</f>
        <v>1.0847100000000001</v>
      </c>
      <c r="E900">
        <f>Dataset!AG900</f>
        <v>1.08484</v>
      </c>
      <c r="F900">
        <f>Dataset!AO900</f>
        <v>1.08443</v>
      </c>
      <c r="G900">
        <f>Dataset!AZ900</f>
        <v>1.0847100000000001</v>
      </c>
      <c r="H900">
        <f>Dataset!BD900</f>
        <v>1.0849500000000001</v>
      </c>
      <c r="I900">
        <f>Dataset!BE900</f>
        <v>1.0850500000000001</v>
      </c>
      <c r="J900">
        <f>Dataset!BI900</f>
        <v>1.08521</v>
      </c>
      <c r="K900">
        <f>Dataset!CA900</f>
        <v>1.08507</v>
      </c>
      <c r="L900">
        <f>Dataset!CW900</f>
        <v>1.08552</v>
      </c>
      <c r="M900">
        <f>Dataset!DP900</f>
        <v>1.08589</v>
      </c>
      <c r="N900" s="4">
        <v>68.807339449549318</v>
      </c>
      <c r="O900">
        <f t="shared" si="44"/>
        <v>1.0860012484238235</v>
      </c>
      <c r="P900">
        <v>1.08589</v>
      </c>
      <c r="Q900">
        <v>1.0859300000000001</v>
      </c>
      <c r="S900" t="str">
        <f t="shared" si="42"/>
        <v>no trade</v>
      </c>
      <c r="T900" t="str">
        <f t="shared" si="43"/>
        <v>no trade</v>
      </c>
    </row>
    <row r="901" spans="1:20" ht="15.75" thickBot="1">
      <c r="A901">
        <f>Dataset!J901</f>
        <v>1.08433</v>
      </c>
      <c r="B901">
        <f>Dataset!K901</f>
        <v>1.0843</v>
      </c>
      <c r="C901">
        <f>Dataset!L901</f>
        <v>1.08446</v>
      </c>
      <c r="D901">
        <f>Dataset!V901</f>
        <v>1.0847199999999999</v>
      </c>
      <c r="E901">
        <f>Dataset!AG901</f>
        <v>1.0847500000000001</v>
      </c>
      <c r="F901">
        <f>Dataset!AO901</f>
        <v>1.08436</v>
      </c>
      <c r="G901">
        <f>Dataset!AZ901</f>
        <v>1.0849200000000001</v>
      </c>
      <c r="H901">
        <f>Dataset!BD901</f>
        <v>1.0850500000000001</v>
      </c>
      <c r="I901">
        <f>Dataset!BE901</f>
        <v>1.08511</v>
      </c>
      <c r="J901">
        <f>Dataset!BI901</f>
        <v>1.0851</v>
      </c>
      <c r="K901">
        <f>Dataset!CA901</f>
        <v>1.0849599999999999</v>
      </c>
      <c r="L901">
        <f>Dataset!CW901</f>
        <v>1.0855699999999999</v>
      </c>
      <c r="M901">
        <f>Dataset!DP901</f>
        <v>1.0859000000000001</v>
      </c>
      <c r="N901" s="4">
        <v>61.36363636364095</v>
      </c>
      <c r="O901">
        <f t="shared" si="44"/>
        <v>1.0860013606118208</v>
      </c>
      <c r="P901">
        <v>1.0859000000000001</v>
      </c>
      <c r="Q901">
        <v>1.0860300000000001</v>
      </c>
      <c r="S901" t="str">
        <f t="shared" si="42"/>
        <v>no trade</v>
      </c>
      <c r="T901" t="str">
        <f t="shared" si="43"/>
        <v>no trade</v>
      </c>
    </row>
    <row r="902" spans="1:20" ht="15.75" thickBot="1">
      <c r="A902">
        <f>Dataset!J902</f>
        <v>1.0843</v>
      </c>
      <c r="B902">
        <f>Dataset!K902</f>
        <v>1.08446</v>
      </c>
      <c r="C902">
        <f>Dataset!L902</f>
        <v>1.08449</v>
      </c>
      <c r="D902">
        <f>Dataset!V902</f>
        <v>1.0847500000000001</v>
      </c>
      <c r="E902">
        <f>Dataset!AG902</f>
        <v>1.08477</v>
      </c>
      <c r="F902">
        <f>Dataset!AO902</f>
        <v>1.08449</v>
      </c>
      <c r="G902">
        <f>Dataset!AZ902</f>
        <v>1.08491</v>
      </c>
      <c r="H902">
        <f>Dataset!BD902</f>
        <v>1.08511</v>
      </c>
      <c r="I902">
        <f>Dataset!BE902</f>
        <v>1.08511</v>
      </c>
      <c r="J902">
        <f>Dataset!BI902</f>
        <v>1.08511</v>
      </c>
      <c r="K902">
        <f>Dataset!CA902</f>
        <v>1.0848599999999999</v>
      </c>
      <c r="L902">
        <f>Dataset!CW902</f>
        <v>1.0855699999999999</v>
      </c>
      <c r="M902">
        <f>Dataset!DP902</f>
        <v>1.0859000000000001</v>
      </c>
      <c r="N902" s="4">
        <v>60.00000000000523</v>
      </c>
      <c r="O902">
        <f t="shared" si="44"/>
        <v>1.0860159592060665</v>
      </c>
      <c r="P902">
        <v>1.0859000000000001</v>
      </c>
      <c r="Q902">
        <v>1.0860799999999999</v>
      </c>
      <c r="S902" t="str">
        <f t="shared" si="42"/>
        <v>no trade</v>
      </c>
      <c r="T902" t="str">
        <f t="shared" si="43"/>
        <v>no trade</v>
      </c>
    </row>
    <row r="903" spans="1:20" ht="15.75" thickBot="1">
      <c r="A903">
        <f>Dataset!J903</f>
        <v>1.08446</v>
      </c>
      <c r="B903">
        <f>Dataset!K903</f>
        <v>1.08449</v>
      </c>
      <c r="C903">
        <f>Dataset!L903</f>
        <v>1.0845899999999999</v>
      </c>
      <c r="D903">
        <f>Dataset!V903</f>
        <v>1.0848899999999999</v>
      </c>
      <c r="E903">
        <f>Dataset!AG903</f>
        <v>1.0847</v>
      </c>
      <c r="F903">
        <f>Dataset!AO903</f>
        <v>1.08457</v>
      </c>
      <c r="G903">
        <f>Dataset!AZ903</f>
        <v>1.0848599999999999</v>
      </c>
      <c r="H903">
        <f>Dataset!BD903</f>
        <v>1.08511</v>
      </c>
      <c r="I903">
        <f>Dataset!BE903</f>
        <v>1.08504</v>
      </c>
      <c r="J903">
        <f>Dataset!BI903</f>
        <v>1.0850200000000001</v>
      </c>
      <c r="K903">
        <f>Dataset!CA903</f>
        <v>1.0849200000000001</v>
      </c>
      <c r="L903">
        <f>Dataset!CW903</f>
        <v>1.08552</v>
      </c>
      <c r="M903">
        <f>Dataset!DP903</f>
        <v>1.08586</v>
      </c>
      <c r="N903" s="4">
        <v>55.29411764706866</v>
      </c>
      <c r="O903">
        <f t="shared" si="44"/>
        <v>1.0859747756907356</v>
      </c>
      <c r="P903">
        <v>1.08586</v>
      </c>
      <c r="Q903">
        <v>1.0860099999999999</v>
      </c>
      <c r="S903" t="str">
        <f t="shared" si="42"/>
        <v>no trade</v>
      </c>
      <c r="T903" t="str">
        <f t="shared" si="43"/>
        <v>no trade</v>
      </c>
    </row>
    <row r="904" spans="1:20" ht="15.75" thickBot="1">
      <c r="A904">
        <f>Dataset!J904</f>
        <v>1.08449</v>
      </c>
      <c r="B904">
        <f>Dataset!K904</f>
        <v>1.0845899999999999</v>
      </c>
      <c r="C904">
        <f>Dataset!L904</f>
        <v>1.08464</v>
      </c>
      <c r="D904">
        <f>Dataset!V904</f>
        <v>1.0849</v>
      </c>
      <c r="E904">
        <f>Dataset!AG904</f>
        <v>1.0847599999999999</v>
      </c>
      <c r="F904">
        <f>Dataset!AO904</f>
        <v>1.08466</v>
      </c>
      <c r="G904">
        <f>Dataset!AZ904</f>
        <v>1.0849500000000001</v>
      </c>
      <c r="H904">
        <f>Dataset!BD904</f>
        <v>1.08504</v>
      </c>
      <c r="I904">
        <f>Dataset!BE904</f>
        <v>1.08521</v>
      </c>
      <c r="J904">
        <f>Dataset!BI904</f>
        <v>1.0850299999999999</v>
      </c>
      <c r="K904">
        <f>Dataset!CA904</f>
        <v>1.0848</v>
      </c>
      <c r="L904">
        <f>Dataset!CW904</f>
        <v>1.08548</v>
      </c>
      <c r="M904">
        <f>Dataset!DP904</f>
        <v>1.0858399999999999</v>
      </c>
      <c r="N904" s="4">
        <v>54.651162790688964</v>
      </c>
      <c r="O904">
        <f t="shared" si="44"/>
        <v>1.085960304050466</v>
      </c>
      <c r="P904">
        <v>1.0858399999999999</v>
      </c>
      <c r="Q904">
        <v>1.0860000000000001</v>
      </c>
      <c r="S904" t="str">
        <f t="shared" si="42"/>
        <v>no trade</v>
      </c>
      <c r="T904" t="str">
        <f t="shared" si="43"/>
        <v>no trade</v>
      </c>
    </row>
    <row r="905" spans="1:20" ht="15.75" thickBot="1">
      <c r="A905">
        <f>Dataset!J905</f>
        <v>1.0845899999999999</v>
      </c>
      <c r="B905">
        <f>Dataset!K905</f>
        <v>1.08464</v>
      </c>
      <c r="C905">
        <f>Dataset!L905</f>
        <v>1.0847199999999999</v>
      </c>
      <c r="D905">
        <f>Dataset!V905</f>
        <v>1.0849599999999999</v>
      </c>
      <c r="E905">
        <f>Dataset!AG905</f>
        <v>1.0846100000000001</v>
      </c>
      <c r="F905">
        <f>Dataset!AO905</f>
        <v>1.0847</v>
      </c>
      <c r="G905">
        <f>Dataset!AZ905</f>
        <v>1.0850500000000001</v>
      </c>
      <c r="H905">
        <f>Dataset!BD905</f>
        <v>1.08521</v>
      </c>
      <c r="I905">
        <f>Dataset!BE905</f>
        <v>1.0851</v>
      </c>
      <c r="J905">
        <f>Dataset!BI905</f>
        <v>1.08511</v>
      </c>
      <c r="K905">
        <f>Dataset!CA905</f>
        <v>1.08491</v>
      </c>
      <c r="L905">
        <f>Dataset!CW905</f>
        <v>1.0857000000000001</v>
      </c>
      <c r="M905">
        <f>Dataset!DP905</f>
        <v>1.08585</v>
      </c>
      <c r="N905" s="4">
        <v>52.43902439024555</v>
      </c>
      <c r="O905">
        <f t="shared" si="44"/>
        <v>1.0859501007053725</v>
      </c>
      <c r="P905">
        <v>1.08585</v>
      </c>
      <c r="Q905">
        <v>1.08609</v>
      </c>
      <c r="S905" t="str">
        <f t="shared" si="42"/>
        <v>no trade</v>
      </c>
      <c r="T905" t="str">
        <f t="shared" si="43"/>
        <v>no trade</v>
      </c>
    </row>
    <row r="906" spans="1:20" ht="15.75" thickBot="1">
      <c r="A906">
        <f>Dataset!J906</f>
        <v>1.08464</v>
      </c>
      <c r="B906">
        <f>Dataset!K906</f>
        <v>1.0847199999999999</v>
      </c>
      <c r="C906">
        <f>Dataset!L906</f>
        <v>1.08473</v>
      </c>
      <c r="D906">
        <f>Dataset!V906</f>
        <v>1.0848899999999999</v>
      </c>
      <c r="E906">
        <f>Dataset!AG906</f>
        <v>1.0846</v>
      </c>
      <c r="F906">
        <f>Dataset!AO906</f>
        <v>1.0849299999999999</v>
      </c>
      <c r="G906">
        <f>Dataset!AZ906</f>
        <v>1.08511</v>
      </c>
      <c r="H906">
        <f>Dataset!BD906</f>
        <v>1.0851</v>
      </c>
      <c r="I906">
        <f>Dataset!BE906</f>
        <v>1.08511</v>
      </c>
      <c r="J906">
        <f>Dataset!BI906</f>
        <v>1.08501</v>
      </c>
      <c r="K906">
        <f>Dataset!CA906</f>
        <v>1.08501</v>
      </c>
      <c r="L906">
        <f>Dataset!CW906</f>
        <v>1.0857300000000001</v>
      </c>
      <c r="M906">
        <f>Dataset!DP906</f>
        <v>1.08585</v>
      </c>
      <c r="N906" s="4">
        <v>46.575342465746758</v>
      </c>
      <c r="O906">
        <f t="shared" si="44"/>
        <v>1.0859358133560113</v>
      </c>
      <c r="P906">
        <v>1.08585</v>
      </c>
      <c r="Q906">
        <v>1.08632</v>
      </c>
      <c r="S906" t="str">
        <f t="shared" si="42"/>
        <v>no trade</v>
      </c>
      <c r="T906" t="str">
        <f t="shared" si="43"/>
        <v>no trade</v>
      </c>
    </row>
    <row r="907" spans="1:20" ht="15.75" thickBot="1">
      <c r="A907">
        <f>Dataset!J907</f>
        <v>1.0847199999999999</v>
      </c>
      <c r="B907">
        <f>Dataset!K907</f>
        <v>1.08473</v>
      </c>
      <c r="C907">
        <f>Dataset!L907</f>
        <v>1.0847500000000001</v>
      </c>
      <c r="D907">
        <f>Dataset!V907</f>
        <v>1.0848</v>
      </c>
      <c r="E907">
        <f>Dataset!AG907</f>
        <v>1.08446</v>
      </c>
      <c r="F907">
        <f>Dataset!AO907</f>
        <v>1.0848</v>
      </c>
      <c r="G907">
        <f>Dataset!AZ907</f>
        <v>1.08511</v>
      </c>
      <c r="H907">
        <f>Dataset!BD907</f>
        <v>1.08511</v>
      </c>
      <c r="I907">
        <f>Dataset!BE907</f>
        <v>1.0850200000000001</v>
      </c>
      <c r="J907">
        <f>Dataset!BI907</f>
        <v>1.085</v>
      </c>
      <c r="K907">
        <f>Dataset!CA907</f>
        <v>1.08521</v>
      </c>
      <c r="L907">
        <f>Dataset!CW907</f>
        <v>1.0857699999999999</v>
      </c>
      <c r="M907">
        <f>Dataset!DP907</f>
        <v>1.0857600000000001</v>
      </c>
      <c r="N907" s="4">
        <v>43.589743589744316</v>
      </c>
      <c r="O907">
        <f t="shared" si="44"/>
        <v>1.0858233390167309</v>
      </c>
      <c r="P907">
        <v>1.0857600000000001</v>
      </c>
      <c r="Q907">
        <v>1.0862499999999999</v>
      </c>
      <c r="S907" t="str">
        <f t="shared" si="42"/>
        <v>no trade</v>
      </c>
      <c r="T907" t="str">
        <f t="shared" si="43"/>
        <v>no trade</v>
      </c>
    </row>
    <row r="908" spans="1:20" ht="15.75" thickBot="1">
      <c r="A908">
        <f>Dataset!J908</f>
        <v>1.08473</v>
      </c>
      <c r="B908">
        <f>Dataset!K908</f>
        <v>1.0847500000000001</v>
      </c>
      <c r="C908">
        <f>Dataset!L908</f>
        <v>1.0848800000000001</v>
      </c>
      <c r="D908">
        <f>Dataset!V908</f>
        <v>1.0847800000000001</v>
      </c>
      <c r="E908">
        <f>Dataset!AG908</f>
        <v>1.08443</v>
      </c>
      <c r="F908">
        <f>Dataset!AO908</f>
        <v>1.0847500000000001</v>
      </c>
      <c r="G908">
        <f>Dataset!AZ908</f>
        <v>1.08504</v>
      </c>
      <c r="H908">
        <f>Dataset!BD908</f>
        <v>1.0850200000000001</v>
      </c>
      <c r="I908">
        <f>Dataset!BE908</f>
        <v>1.0850299999999999</v>
      </c>
      <c r="J908">
        <f>Dataset!BI908</f>
        <v>1.0849</v>
      </c>
      <c r="K908">
        <f>Dataset!CA908</f>
        <v>1.0851999999999999</v>
      </c>
      <c r="L908">
        <f>Dataset!CW908</f>
        <v>1.0857600000000001</v>
      </c>
      <c r="M908">
        <f>Dataset!DP908</f>
        <v>1.08571</v>
      </c>
      <c r="N908" s="4">
        <v>43.037974683541456</v>
      </c>
      <c r="O908">
        <f t="shared" si="44"/>
        <v>1.0857680135157399</v>
      </c>
      <c r="P908">
        <v>1.08571</v>
      </c>
      <c r="Q908">
        <v>1.0863499999999999</v>
      </c>
      <c r="S908" t="str">
        <f t="shared" si="42"/>
        <v>no trade</v>
      </c>
      <c r="T908" t="str">
        <f t="shared" si="43"/>
        <v>no trade</v>
      </c>
    </row>
    <row r="909" spans="1:20" ht="15.75" thickBot="1">
      <c r="A909">
        <f>Dataset!J909</f>
        <v>1.0847500000000001</v>
      </c>
      <c r="B909">
        <f>Dataset!K909</f>
        <v>1.0848800000000001</v>
      </c>
      <c r="C909">
        <f>Dataset!L909</f>
        <v>1.0848800000000001</v>
      </c>
      <c r="D909">
        <f>Dataset!V909</f>
        <v>1.0849</v>
      </c>
      <c r="E909">
        <f>Dataset!AG909</f>
        <v>1.08436</v>
      </c>
      <c r="F909">
        <f>Dataset!AO909</f>
        <v>1.08477</v>
      </c>
      <c r="G909">
        <f>Dataset!AZ909</f>
        <v>1.08521</v>
      </c>
      <c r="H909">
        <f>Dataset!BD909</f>
        <v>1.0850299999999999</v>
      </c>
      <c r="I909">
        <f>Dataset!BE909</f>
        <v>1.08511</v>
      </c>
      <c r="J909">
        <f>Dataset!BI909</f>
        <v>1.08487</v>
      </c>
      <c r="K909">
        <f>Dataset!CA909</f>
        <v>1.0852200000000001</v>
      </c>
      <c r="L909">
        <f>Dataset!CW909</f>
        <v>1.0858099999999999</v>
      </c>
      <c r="M909">
        <f>Dataset!DP909</f>
        <v>1.0856699999999999</v>
      </c>
      <c r="N909" s="4">
        <v>44.155844155835915</v>
      </c>
      <c r="O909">
        <f t="shared" si="44"/>
        <v>1.085736312145255</v>
      </c>
      <c r="P909">
        <v>1.0856699999999999</v>
      </c>
      <c r="Q909">
        <v>1.0864</v>
      </c>
      <c r="S909" t="str">
        <f t="shared" si="42"/>
        <v>no trade</v>
      </c>
      <c r="T909" t="str">
        <f t="shared" si="43"/>
        <v>no trade</v>
      </c>
    </row>
    <row r="910" spans="1:20" ht="15.75" thickBot="1">
      <c r="A910">
        <f>Dataset!J910</f>
        <v>1.0848800000000001</v>
      </c>
      <c r="B910">
        <f>Dataset!K910</f>
        <v>1.0848800000000001</v>
      </c>
      <c r="C910">
        <f>Dataset!L910</f>
        <v>1.0847100000000001</v>
      </c>
      <c r="D910">
        <f>Dataset!V910</f>
        <v>1.0848</v>
      </c>
      <c r="E910">
        <f>Dataset!AG910</f>
        <v>1.08449</v>
      </c>
      <c r="F910">
        <f>Dataset!AO910</f>
        <v>1.0847</v>
      </c>
      <c r="G910">
        <f>Dataset!AZ910</f>
        <v>1.0851</v>
      </c>
      <c r="H910">
        <f>Dataset!BD910</f>
        <v>1.08511</v>
      </c>
      <c r="I910">
        <f>Dataset!BE910</f>
        <v>1.08501</v>
      </c>
      <c r="J910">
        <f>Dataset!BI910</f>
        <v>1.0848599999999999</v>
      </c>
      <c r="K910">
        <f>Dataset!CA910</f>
        <v>1.0851999999999999</v>
      </c>
      <c r="L910">
        <f>Dataset!CW910</f>
        <v>1.0859000000000001</v>
      </c>
      <c r="M910">
        <f>Dataset!DP910</f>
        <v>1.0855900000000001</v>
      </c>
      <c r="N910" s="4">
        <v>36.250000000009365</v>
      </c>
      <c r="O910">
        <f t="shared" si="44"/>
        <v>1.085637691820881</v>
      </c>
      <c r="P910">
        <v>1.0855900000000001</v>
      </c>
      <c r="Q910">
        <v>1.08636</v>
      </c>
      <c r="S910" t="str">
        <f t="shared" si="42"/>
        <v>no trade</v>
      </c>
      <c r="T910" t="str">
        <f t="shared" si="43"/>
        <v>no trade</v>
      </c>
    </row>
    <row r="911" spans="1:20" ht="15.75" thickBot="1">
      <c r="A911">
        <f>Dataset!J911</f>
        <v>1.0848800000000001</v>
      </c>
      <c r="B911">
        <f>Dataset!K911</f>
        <v>1.0847100000000001</v>
      </c>
      <c r="C911">
        <f>Dataset!L911</f>
        <v>1.0847199999999999</v>
      </c>
      <c r="D911">
        <f>Dataset!V911</f>
        <v>1.08484</v>
      </c>
      <c r="E911">
        <f>Dataset!AG911</f>
        <v>1.08457</v>
      </c>
      <c r="F911">
        <f>Dataset!AO911</f>
        <v>1.0847100000000001</v>
      </c>
      <c r="G911">
        <f>Dataset!AZ911</f>
        <v>1.08511</v>
      </c>
      <c r="H911">
        <f>Dataset!BD911</f>
        <v>1.08501</v>
      </c>
      <c r="I911">
        <f>Dataset!BE911</f>
        <v>1.085</v>
      </c>
      <c r="J911">
        <f>Dataset!BI911</f>
        <v>1.0848199999999999</v>
      </c>
      <c r="K911">
        <f>Dataset!CA911</f>
        <v>1.0851599999999999</v>
      </c>
      <c r="L911">
        <f>Dataset!CW911</f>
        <v>1.08586</v>
      </c>
      <c r="M911">
        <f>Dataset!DP911</f>
        <v>1.0856300000000001</v>
      </c>
      <c r="N911" s="4">
        <v>37.804878048782463</v>
      </c>
      <c r="O911">
        <f t="shared" si="44"/>
        <v>1.0856759734819248</v>
      </c>
      <c r="P911">
        <v>1.0856300000000001</v>
      </c>
      <c r="Q911">
        <v>1.08633</v>
      </c>
      <c r="S911" t="str">
        <f t="shared" si="42"/>
        <v>no trade</v>
      </c>
      <c r="T911" t="str">
        <f t="shared" si="43"/>
        <v>no trade</v>
      </c>
    </row>
    <row r="912" spans="1:20" ht="15.75" thickBot="1">
      <c r="A912">
        <f>Dataset!J912</f>
        <v>1.0847100000000001</v>
      </c>
      <c r="B912">
        <f>Dataset!K912</f>
        <v>1.0847199999999999</v>
      </c>
      <c r="C912">
        <f>Dataset!L912</f>
        <v>1.0847500000000001</v>
      </c>
      <c r="D912">
        <f>Dataset!V912</f>
        <v>1.0847500000000001</v>
      </c>
      <c r="E912">
        <f>Dataset!AG912</f>
        <v>1.08466</v>
      </c>
      <c r="F912">
        <f>Dataset!AO912</f>
        <v>1.0849200000000001</v>
      </c>
      <c r="G912">
        <f>Dataset!AZ912</f>
        <v>1.0850200000000001</v>
      </c>
      <c r="H912">
        <f>Dataset!BD912</f>
        <v>1.085</v>
      </c>
      <c r="I912">
        <f>Dataset!BE912</f>
        <v>1.0849</v>
      </c>
      <c r="J912">
        <f>Dataset!BI912</f>
        <v>1.0848899999999999</v>
      </c>
      <c r="K912">
        <f>Dataset!CA912</f>
        <v>1.0852599999999999</v>
      </c>
      <c r="L912">
        <f>Dataset!CW912</f>
        <v>1.08582</v>
      </c>
      <c r="M912">
        <f>Dataset!DP912</f>
        <v>1.08571</v>
      </c>
      <c r="N912" s="4">
        <v>32.00000000000118</v>
      </c>
      <c r="O912">
        <f t="shared" si="44"/>
        <v>1.085765206819344</v>
      </c>
      <c r="P912">
        <v>1.08571</v>
      </c>
      <c r="Q912">
        <v>1.0863</v>
      </c>
      <c r="S912" t="str">
        <f t="shared" si="42"/>
        <v>no trade</v>
      </c>
      <c r="T912" t="str">
        <f t="shared" si="43"/>
        <v>no trade</v>
      </c>
    </row>
    <row r="913" spans="1:20" ht="15.75" thickBot="1">
      <c r="A913">
        <f>Dataset!J913</f>
        <v>1.0847199999999999</v>
      </c>
      <c r="B913">
        <f>Dataset!K913</f>
        <v>1.0847500000000001</v>
      </c>
      <c r="C913">
        <f>Dataset!L913</f>
        <v>1.0848899999999999</v>
      </c>
      <c r="D913">
        <f>Dataset!V913</f>
        <v>1.08477</v>
      </c>
      <c r="E913">
        <f>Dataset!AG913</f>
        <v>1.0847</v>
      </c>
      <c r="F913">
        <f>Dataset!AO913</f>
        <v>1.08491</v>
      </c>
      <c r="G913">
        <f>Dataset!AZ913</f>
        <v>1.0850299999999999</v>
      </c>
      <c r="H913">
        <f>Dataset!BD913</f>
        <v>1.0849</v>
      </c>
      <c r="I913">
        <f>Dataset!BE913</f>
        <v>1.08487</v>
      </c>
      <c r="J913">
        <f>Dataset!BI913</f>
        <v>1.0848500000000001</v>
      </c>
      <c r="K913">
        <f>Dataset!CA913</f>
        <v>1.0852599999999999</v>
      </c>
      <c r="L913">
        <f>Dataset!CW913</f>
        <v>1.0857600000000001</v>
      </c>
      <c r="M913">
        <f>Dataset!DP913</f>
        <v>1.08585</v>
      </c>
      <c r="N913" s="4">
        <v>35.443037974687812</v>
      </c>
      <c r="O913">
        <f t="shared" si="44"/>
        <v>1.0858845513356823</v>
      </c>
      <c r="P913">
        <v>1.08585</v>
      </c>
      <c r="Q913">
        <v>1.08629</v>
      </c>
      <c r="S913" t="str">
        <f t="shared" ref="S913:S976" si="45">IF(AND(OR(O913-0&gt;P913,O913&gt;O898),N913&lt;20),IF(Q913&gt;P913,1,0),"no trade")</f>
        <v>no trade</v>
      </c>
      <c r="T913" t="str">
        <f t="shared" ref="T913:T976" si="46">IF(AND(AND(O913&lt;P913,O913&lt;O898),N913&gt;80),IF(Q913&lt;P913,1,0),"no trade")</f>
        <v>no trade</v>
      </c>
    </row>
    <row r="914" spans="1:20" ht="15.75" thickBot="1">
      <c r="A914">
        <f>Dataset!J914</f>
        <v>1.0847500000000001</v>
      </c>
      <c r="B914">
        <f>Dataset!K914</f>
        <v>1.0848899999999999</v>
      </c>
      <c r="C914">
        <f>Dataset!L914</f>
        <v>1.0849</v>
      </c>
      <c r="D914">
        <f>Dataset!V914</f>
        <v>1.0847</v>
      </c>
      <c r="E914">
        <f>Dataset!AG914</f>
        <v>1.0849299999999999</v>
      </c>
      <c r="F914">
        <f>Dataset!AO914</f>
        <v>1.0848599999999999</v>
      </c>
      <c r="G914">
        <f>Dataset!AZ914</f>
        <v>1.08511</v>
      </c>
      <c r="H914">
        <f>Dataset!BD914</f>
        <v>1.08487</v>
      </c>
      <c r="I914">
        <f>Dataset!BE914</f>
        <v>1.0848599999999999</v>
      </c>
      <c r="J914">
        <f>Dataset!BI914</f>
        <v>1.0849200000000001</v>
      </c>
      <c r="K914">
        <f>Dataset!CA914</f>
        <v>1.0851900000000001</v>
      </c>
      <c r="L914">
        <f>Dataset!CW914</f>
        <v>1.0858099999999999</v>
      </c>
      <c r="M914">
        <f>Dataset!DP914</f>
        <v>1.0858000000000001</v>
      </c>
      <c r="N914" s="4">
        <v>41.79104477613128</v>
      </c>
      <c r="O914">
        <f t="shared" si="44"/>
        <v>1.085817920467824</v>
      </c>
      <c r="P914">
        <v>1.0858000000000001</v>
      </c>
      <c r="Q914">
        <v>1.0863</v>
      </c>
      <c r="S914" t="str">
        <f t="shared" si="45"/>
        <v>no trade</v>
      </c>
      <c r="T914" t="str">
        <f t="shared" si="46"/>
        <v>no trade</v>
      </c>
    </row>
    <row r="915" spans="1:20" ht="15.75" thickBot="1">
      <c r="A915">
        <f>Dataset!J915</f>
        <v>1.0848899999999999</v>
      </c>
      <c r="B915">
        <f>Dataset!K915</f>
        <v>1.0849</v>
      </c>
      <c r="C915">
        <f>Dataset!L915</f>
        <v>1.0849599999999999</v>
      </c>
      <c r="D915">
        <f>Dataset!V915</f>
        <v>1.0847599999999999</v>
      </c>
      <c r="E915">
        <f>Dataset!AG915</f>
        <v>1.0848</v>
      </c>
      <c r="F915">
        <f>Dataset!AO915</f>
        <v>1.0849500000000001</v>
      </c>
      <c r="G915">
        <f>Dataset!AZ915</f>
        <v>1.08501</v>
      </c>
      <c r="H915">
        <f>Dataset!BD915</f>
        <v>1.0848599999999999</v>
      </c>
      <c r="I915">
        <f>Dataset!BE915</f>
        <v>1.0848199999999999</v>
      </c>
      <c r="J915">
        <f>Dataset!BI915</f>
        <v>1.0849500000000001</v>
      </c>
      <c r="K915">
        <f>Dataset!CA915</f>
        <v>1.0852599999999999</v>
      </c>
      <c r="L915">
        <f>Dataset!CW915</f>
        <v>1.0858300000000001</v>
      </c>
      <c r="M915">
        <f>Dataset!DP915</f>
        <v>1.0859300000000001</v>
      </c>
      <c r="N915" s="4">
        <v>52.56410256410512</v>
      </c>
      <c r="O915">
        <f t="shared" si="44"/>
        <v>1.0859299906936299</v>
      </c>
      <c r="P915">
        <v>1.0859300000000001</v>
      </c>
      <c r="Q915">
        <v>1.08629</v>
      </c>
      <c r="S915" t="str">
        <f t="shared" si="45"/>
        <v>no trade</v>
      </c>
      <c r="T915" t="str">
        <f t="shared" si="46"/>
        <v>no trade</v>
      </c>
    </row>
    <row r="916" spans="1:20" ht="15.75" thickBot="1">
      <c r="A916">
        <f>Dataset!J916</f>
        <v>1.0849</v>
      </c>
      <c r="B916">
        <f>Dataset!K916</f>
        <v>1.0849599999999999</v>
      </c>
      <c r="C916">
        <f>Dataset!L916</f>
        <v>1.0848899999999999</v>
      </c>
      <c r="D916">
        <f>Dataset!V916</f>
        <v>1.0846100000000001</v>
      </c>
      <c r="E916">
        <f>Dataset!AG916</f>
        <v>1.0847500000000001</v>
      </c>
      <c r="F916">
        <f>Dataset!AO916</f>
        <v>1.0850500000000001</v>
      </c>
      <c r="G916">
        <f>Dataset!AZ916</f>
        <v>1.085</v>
      </c>
      <c r="H916">
        <f>Dataset!BD916</f>
        <v>1.0848199999999999</v>
      </c>
      <c r="I916">
        <f>Dataset!BE916</f>
        <v>1.0848899999999999</v>
      </c>
      <c r="J916">
        <f>Dataset!BI916</f>
        <v>1.08501</v>
      </c>
      <c r="K916">
        <f>Dataset!CA916</f>
        <v>1.0853200000000001</v>
      </c>
      <c r="L916">
        <f>Dataset!CW916</f>
        <v>1.0859799999999999</v>
      </c>
      <c r="M916">
        <f>Dataset!DP916</f>
        <v>1.0860300000000001</v>
      </c>
      <c r="N916" s="4">
        <v>57.471264367814619</v>
      </c>
      <c r="O916">
        <f t="shared" si="44"/>
        <v>1.0860059915961839</v>
      </c>
      <c r="P916">
        <v>1.0860300000000001</v>
      </c>
      <c r="Q916">
        <v>1.08633</v>
      </c>
      <c r="S916" t="str">
        <f t="shared" si="45"/>
        <v>no trade</v>
      </c>
      <c r="T916" t="str">
        <f t="shared" si="46"/>
        <v>no trade</v>
      </c>
    </row>
    <row r="917" spans="1:20" ht="15.75" thickBot="1">
      <c r="A917">
        <f>Dataset!J917</f>
        <v>1.0849599999999999</v>
      </c>
      <c r="B917">
        <f>Dataset!K917</f>
        <v>1.0848899999999999</v>
      </c>
      <c r="C917">
        <f>Dataset!L917</f>
        <v>1.0848</v>
      </c>
      <c r="D917">
        <f>Dataset!V917</f>
        <v>1.0846</v>
      </c>
      <c r="E917">
        <f>Dataset!AG917</f>
        <v>1.08477</v>
      </c>
      <c r="F917">
        <f>Dataset!AO917</f>
        <v>1.08511</v>
      </c>
      <c r="G917">
        <f>Dataset!AZ917</f>
        <v>1.0849</v>
      </c>
      <c r="H917">
        <f>Dataset!BD917</f>
        <v>1.0848899999999999</v>
      </c>
      <c r="I917">
        <f>Dataset!BE917</f>
        <v>1.0848500000000001</v>
      </c>
      <c r="J917">
        <f>Dataset!BI917</f>
        <v>1.0849599999999999</v>
      </c>
      <c r="K917">
        <f>Dataset!CA917</f>
        <v>1.0852200000000001</v>
      </c>
      <c r="L917">
        <f>Dataset!CW917</f>
        <v>1.0860799999999999</v>
      </c>
      <c r="M917">
        <f>Dataset!DP917</f>
        <v>1.0860799999999999</v>
      </c>
      <c r="N917" s="4">
        <v>59.782608695645877</v>
      </c>
      <c r="O917">
        <f t="shared" si="44"/>
        <v>1.0860490800514462</v>
      </c>
      <c r="P917">
        <v>1.0860799999999999</v>
      </c>
      <c r="Q917">
        <v>1.0862499999999999</v>
      </c>
      <c r="S917" t="str">
        <f t="shared" si="45"/>
        <v>no trade</v>
      </c>
      <c r="T917" t="str">
        <f t="shared" si="46"/>
        <v>no trade</v>
      </c>
    </row>
    <row r="918" spans="1:20" ht="15.75" thickBot="1">
      <c r="A918">
        <f>Dataset!J918</f>
        <v>1.0848899999999999</v>
      </c>
      <c r="B918">
        <f>Dataset!K918</f>
        <v>1.0848</v>
      </c>
      <c r="C918">
        <f>Dataset!L918</f>
        <v>1.0847800000000001</v>
      </c>
      <c r="D918">
        <f>Dataset!V918</f>
        <v>1.08446</v>
      </c>
      <c r="E918">
        <f>Dataset!AG918</f>
        <v>1.0847</v>
      </c>
      <c r="F918">
        <f>Dataset!AO918</f>
        <v>1.08511</v>
      </c>
      <c r="G918">
        <f>Dataset!AZ918</f>
        <v>1.08487</v>
      </c>
      <c r="H918">
        <f>Dataset!BD918</f>
        <v>1.0848500000000001</v>
      </c>
      <c r="I918">
        <f>Dataset!BE918</f>
        <v>1.0849200000000001</v>
      </c>
      <c r="J918">
        <f>Dataset!BI918</f>
        <v>1.08507</v>
      </c>
      <c r="K918">
        <f>Dataset!CA918</f>
        <v>1.08521</v>
      </c>
      <c r="L918">
        <f>Dataset!CW918</f>
        <v>1.0859099999999999</v>
      </c>
      <c r="M918">
        <f>Dataset!DP918</f>
        <v>1.0860099999999999</v>
      </c>
      <c r="N918" s="4">
        <v>57.894736842100343</v>
      </c>
      <c r="O918">
        <f t="shared" si="44"/>
        <v>1.0859972815300925</v>
      </c>
      <c r="P918">
        <v>1.0860099999999999</v>
      </c>
      <c r="Q918">
        <v>1.0862400000000001</v>
      </c>
      <c r="S918" t="str">
        <f t="shared" si="45"/>
        <v>no trade</v>
      </c>
      <c r="T918" t="str">
        <f t="shared" si="46"/>
        <v>no trade</v>
      </c>
    </row>
    <row r="919" spans="1:20" ht="15.75" thickBot="1">
      <c r="A919">
        <f>Dataset!J919</f>
        <v>1.0848</v>
      </c>
      <c r="B919">
        <f>Dataset!K919</f>
        <v>1.0847800000000001</v>
      </c>
      <c r="C919">
        <f>Dataset!L919</f>
        <v>1.0849</v>
      </c>
      <c r="D919">
        <f>Dataset!V919</f>
        <v>1.08443</v>
      </c>
      <c r="E919">
        <f>Dataset!AG919</f>
        <v>1.0847100000000001</v>
      </c>
      <c r="F919">
        <f>Dataset!AO919</f>
        <v>1.08504</v>
      </c>
      <c r="G919">
        <f>Dataset!AZ919</f>
        <v>1.0848599999999999</v>
      </c>
      <c r="H919">
        <f>Dataset!BD919</f>
        <v>1.0849200000000001</v>
      </c>
      <c r="I919">
        <f>Dataset!BE919</f>
        <v>1.0849500000000001</v>
      </c>
      <c r="J919">
        <f>Dataset!BI919</f>
        <v>1.0849599999999999</v>
      </c>
      <c r="K919">
        <f>Dataset!CA919</f>
        <v>1.0853600000000001</v>
      </c>
      <c r="L919">
        <f>Dataset!CW919</f>
        <v>1.08589</v>
      </c>
      <c r="M919">
        <f>Dataset!DP919</f>
        <v>1.0860000000000001</v>
      </c>
      <c r="N919" s="4">
        <v>58.5106382978854</v>
      </c>
      <c r="O919">
        <f t="shared" si="44"/>
        <v>1.0859827602839252</v>
      </c>
      <c r="P919">
        <v>1.0860000000000001</v>
      </c>
      <c r="Q919">
        <v>1.0863499999999999</v>
      </c>
      <c r="S919" t="str">
        <f t="shared" si="45"/>
        <v>no trade</v>
      </c>
      <c r="T919" t="str">
        <f t="shared" si="46"/>
        <v>no trade</v>
      </c>
    </row>
    <row r="920" spans="1:20" ht="15.75" thickBot="1">
      <c r="A920">
        <f>Dataset!J920</f>
        <v>1.0847800000000001</v>
      </c>
      <c r="B920">
        <f>Dataset!K920</f>
        <v>1.0849</v>
      </c>
      <c r="C920">
        <f>Dataset!L920</f>
        <v>1.0848</v>
      </c>
      <c r="D920">
        <f>Dataset!V920</f>
        <v>1.08436</v>
      </c>
      <c r="E920">
        <f>Dataset!AG920</f>
        <v>1.0849200000000001</v>
      </c>
      <c r="F920">
        <f>Dataset!AO920</f>
        <v>1.08521</v>
      </c>
      <c r="G920">
        <f>Dataset!AZ920</f>
        <v>1.0848199999999999</v>
      </c>
      <c r="H920">
        <f>Dataset!BD920</f>
        <v>1.0849500000000001</v>
      </c>
      <c r="I920">
        <f>Dataset!BE920</f>
        <v>1.08501</v>
      </c>
      <c r="J920">
        <f>Dataset!BI920</f>
        <v>1.0848599999999999</v>
      </c>
      <c r="K920">
        <f>Dataset!CA920</f>
        <v>1.0854299999999999</v>
      </c>
      <c r="L920">
        <f>Dataset!CW920</f>
        <v>1.0859000000000001</v>
      </c>
      <c r="M920">
        <f>Dataset!DP920</f>
        <v>1.08609</v>
      </c>
      <c r="N920" s="4">
        <v>61.764705882361262</v>
      </c>
      <c r="O920">
        <f t="shared" si="44"/>
        <v>1.0860619262193874</v>
      </c>
      <c r="P920">
        <v>1.08609</v>
      </c>
      <c r="Q920">
        <v>1.0863</v>
      </c>
      <c r="S920" t="str">
        <f t="shared" si="45"/>
        <v>no trade</v>
      </c>
      <c r="T920" t="str">
        <f t="shared" si="46"/>
        <v>no trade</v>
      </c>
    </row>
    <row r="921" spans="1:20" ht="15.75" thickBot="1">
      <c r="A921">
        <f>Dataset!J921</f>
        <v>1.0849</v>
      </c>
      <c r="B921">
        <f>Dataset!K921</f>
        <v>1.0848</v>
      </c>
      <c r="C921">
        <f>Dataset!L921</f>
        <v>1.08484</v>
      </c>
      <c r="D921">
        <f>Dataset!V921</f>
        <v>1.08449</v>
      </c>
      <c r="E921">
        <f>Dataset!AG921</f>
        <v>1.08491</v>
      </c>
      <c r="F921">
        <f>Dataset!AO921</f>
        <v>1.0851</v>
      </c>
      <c r="G921">
        <f>Dataset!AZ921</f>
        <v>1.0848899999999999</v>
      </c>
      <c r="H921">
        <f>Dataset!BD921</f>
        <v>1.08501</v>
      </c>
      <c r="I921">
        <f>Dataset!BE921</f>
        <v>1.0849599999999999</v>
      </c>
      <c r="J921">
        <f>Dataset!BI921</f>
        <v>1.0849200000000001</v>
      </c>
      <c r="K921">
        <f>Dataset!CA921</f>
        <v>1.0854600000000001</v>
      </c>
      <c r="L921">
        <f>Dataset!CW921</f>
        <v>1.0859000000000001</v>
      </c>
      <c r="M921">
        <f>Dataset!DP921</f>
        <v>1.08632</v>
      </c>
      <c r="N921" s="4">
        <v>68.800000000009234</v>
      </c>
      <c r="O921">
        <f t="shared" si="44"/>
        <v>1.086260449525499</v>
      </c>
      <c r="P921">
        <v>1.08632</v>
      </c>
      <c r="Q921">
        <v>1.0863499999999999</v>
      </c>
      <c r="S921" t="str">
        <f t="shared" si="45"/>
        <v>no trade</v>
      </c>
      <c r="T921" t="str">
        <f t="shared" si="46"/>
        <v>no trade</v>
      </c>
    </row>
    <row r="922" spans="1:20" ht="15.75" thickBot="1">
      <c r="A922">
        <f>Dataset!J922</f>
        <v>1.0848</v>
      </c>
      <c r="B922">
        <f>Dataset!K922</f>
        <v>1.08484</v>
      </c>
      <c r="C922">
        <f>Dataset!L922</f>
        <v>1.0847500000000001</v>
      </c>
      <c r="D922">
        <f>Dataset!V922</f>
        <v>1.08457</v>
      </c>
      <c r="E922">
        <f>Dataset!AG922</f>
        <v>1.0848599999999999</v>
      </c>
      <c r="F922">
        <f>Dataset!AO922</f>
        <v>1.08511</v>
      </c>
      <c r="G922">
        <f>Dataset!AZ922</f>
        <v>1.0848500000000001</v>
      </c>
      <c r="H922">
        <f>Dataset!BD922</f>
        <v>1.0849599999999999</v>
      </c>
      <c r="I922">
        <f>Dataset!BE922</f>
        <v>1.08507</v>
      </c>
      <c r="J922">
        <f>Dataset!BI922</f>
        <v>1.0848</v>
      </c>
      <c r="K922">
        <f>Dataset!CA922</f>
        <v>1.08552</v>
      </c>
      <c r="L922">
        <f>Dataset!CW922</f>
        <v>1.08586</v>
      </c>
      <c r="M922">
        <f>Dataset!DP922</f>
        <v>1.0862499999999999</v>
      </c>
      <c r="N922" s="4">
        <v>69.918699186996719</v>
      </c>
      <c r="O922">
        <f t="shared" si="44"/>
        <v>1.0862224121019766</v>
      </c>
      <c r="P922">
        <v>1.0862499999999999</v>
      </c>
      <c r="Q922">
        <v>1.0864499999999999</v>
      </c>
      <c r="S922" t="str">
        <f t="shared" si="45"/>
        <v>no trade</v>
      </c>
      <c r="T922" t="str">
        <f t="shared" si="46"/>
        <v>no trade</v>
      </c>
    </row>
    <row r="923" spans="1:20" ht="15.75" thickBot="1">
      <c r="A923">
        <f>Dataset!J923</f>
        <v>1.08484</v>
      </c>
      <c r="B923">
        <f>Dataset!K923</f>
        <v>1.0847500000000001</v>
      </c>
      <c r="C923">
        <f>Dataset!L923</f>
        <v>1.08477</v>
      </c>
      <c r="D923">
        <f>Dataset!V923</f>
        <v>1.08466</v>
      </c>
      <c r="E923">
        <f>Dataset!AG923</f>
        <v>1.0849500000000001</v>
      </c>
      <c r="F923">
        <f>Dataset!AO923</f>
        <v>1.0850200000000001</v>
      </c>
      <c r="G923">
        <f>Dataset!AZ923</f>
        <v>1.0849200000000001</v>
      </c>
      <c r="H923">
        <f>Dataset!BD923</f>
        <v>1.08507</v>
      </c>
      <c r="I923">
        <f>Dataset!BE923</f>
        <v>1.0849599999999999</v>
      </c>
      <c r="J923">
        <f>Dataset!BI923</f>
        <v>1.08491</v>
      </c>
      <c r="K923">
        <f>Dataset!CA923</f>
        <v>1.0855699999999999</v>
      </c>
      <c r="L923">
        <f>Dataset!CW923</f>
        <v>1.0858399999999999</v>
      </c>
      <c r="M923">
        <f>Dataset!DP923</f>
        <v>1.0863499999999999</v>
      </c>
      <c r="N923" s="4">
        <v>75.000000000013017</v>
      </c>
      <c r="O923">
        <f t="shared" si="44"/>
        <v>1.0863087852659616</v>
      </c>
      <c r="P923">
        <v>1.0863499999999999</v>
      </c>
      <c r="Q923">
        <v>1.08656</v>
      </c>
      <c r="S923" t="str">
        <f t="shared" si="45"/>
        <v>no trade</v>
      </c>
      <c r="T923" t="str">
        <f t="shared" si="46"/>
        <v>no trade</v>
      </c>
    </row>
    <row r="924" spans="1:20" ht="15.75" thickBot="1">
      <c r="A924">
        <f>Dataset!J924</f>
        <v>1.0847500000000001</v>
      </c>
      <c r="B924">
        <f>Dataset!K924</f>
        <v>1.08477</v>
      </c>
      <c r="C924">
        <f>Dataset!L924</f>
        <v>1.0847</v>
      </c>
      <c r="D924">
        <f>Dataset!V924</f>
        <v>1.0847</v>
      </c>
      <c r="E924">
        <f>Dataset!AG924</f>
        <v>1.0850500000000001</v>
      </c>
      <c r="F924">
        <f>Dataset!AO924</f>
        <v>1.0850299999999999</v>
      </c>
      <c r="G924">
        <f>Dataset!AZ924</f>
        <v>1.0849500000000001</v>
      </c>
      <c r="H924">
        <f>Dataset!BD924</f>
        <v>1.0849599999999999</v>
      </c>
      <c r="I924">
        <f>Dataset!BE924</f>
        <v>1.0848599999999999</v>
      </c>
      <c r="J924">
        <f>Dataset!BI924</f>
        <v>1.08501</v>
      </c>
      <c r="K924">
        <f>Dataset!CA924</f>
        <v>1.0855699999999999</v>
      </c>
      <c r="L924">
        <f>Dataset!CW924</f>
        <v>1.08585</v>
      </c>
      <c r="M924">
        <f>Dataset!DP924</f>
        <v>1.0864</v>
      </c>
      <c r="N924" s="4">
        <v>78.2945736434298</v>
      </c>
      <c r="O924">
        <f t="shared" si="44"/>
        <v>1.0863658960113174</v>
      </c>
      <c r="P924">
        <v>1.0864</v>
      </c>
      <c r="Q924">
        <v>1.0865199999999999</v>
      </c>
      <c r="S924" t="str">
        <f t="shared" si="45"/>
        <v>no trade</v>
      </c>
      <c r="T924" t="str">
        <f t="shared" si="46"/>
        <v>no trade</v>
      </c>
    </row>
    <row r="925" spans="1:20" ht="15.75" thickBot="1">
      <c r="A925">
        <f>Dataset!J925</f>
        <v>1.08477</v>
      </c>
      <c r="B925">
        <f>Dataset!K925</f>
        <v>1.0847</v>
      </c>
      <c r="C925">
        <f>Dataset!L925</f>
        <v>1.0847599999999999</v>
      </c>
      <c r="D925">
        <f>Dataset!V925</f>
        <v>1.0849299999999999</v>
      </c>
      <c r="E925">
        <f>Dataset!AG925</f>
        <v>1.08511</v>
      </c>
      <c r="F925">
        <f>Dataset!AO925</f>
        <v>1.08511</v>
      </c>
      <c r="G925">
        <f>Dataset!AZ925</f>
        <v>1.08501</v>
      </c>
      <c r="H925">
        <f>Dataset!BD925</f>
        <v>1.0848599999999999</v>
      </c>
      <c r="I925">
        <f>Dataset!BE925</f>
        <v>1.0849200000000001</v>
      </c>
      <c r="J925">
        <f>Dataset!BI925</f>
        <v>1.08521</v>
      </c>
      <c r="K925">
        <f>Dataset!CA925</f>
        <v>1.08552</v>
      </c>
      <c r="L925">
        <f>Dataset!CW925</f>
        <v>1.08585</v>
      </c>
      <c r="M925">
        <f>Dataset!DP925</f>
        <v>1.08636</v>
      </c>
      <c r="N925" s="4">
        <v>80.800000000009092</v>
      </c>
      <c r="O925">
        <f t="shared" si="44"/>
        <v>1.0863549006553772</v>
      </c>
      <c r="P925">
        <v>1.08636</v>
      </c>
      <c r="Q925">
        <v>1.0865499999999999</v>
      </c>
      <c r="S925" t="str">
        <f t="shared" si="45"/>
        <v>no trade</v>
      </c>
      <c r="T925" t="str">
        <f t="shared" si="46"/>
        <v>no trade</v>
      </c>
    </row>
    <row r="926" spans="1:20" ht="15.75" thickBot="1">
      <c r="A926">
        <f>Dataset!J926</f>
        <v>1.0847</v>
      </c>
      <c r="B926">
        <f>Dataset!K926</f>
        <v>1.0847599999999999</v>
      </c>
      <c r="C926">
        <f>Dataset!L926</f>
        <v>1.0846100000000001</v>
      </c>
      <c r="D926">
        <f>Dataset!V926</f>
        <v>1.0848</v>
      </c>
      <c r="E926">
        <f>Dataset!AG926</f>
        <v>1.08511</v>
      </c>
      <c r="F926">
        <f>Dataset!AO926</f>
        <v>1.08501</v>
      </c>
      <c r="G926">
        <f>Dataset!AZ926</f>
        <v>1.0849599999999999</v>
      </c>
      <c r="H926">
        <f>Dataset!BD926</f>
        <v>1.0849200000000001</v>
      </c>
      <c r="I926">
        <f>Dataset!BE926</f>
        <v>1.0848</v>
      </c>
      <c r="J926">
        <f>Dataset!BI926</f>
        <v>1.0851999999999999</v>
      </c>
      <c r="K926">
        <f>Dataset!CA926</f>
        <v>1.08548</v>
      </c>
      <c r="L926">
        <f>Dataset!CW926</f>
        <v>1.0857600000000001</v>
      </c>
      <c r="M926">
        <f>Dataset!DP926</f>
        <v>1.08633</v>
      </c>
      <c r="N926" s="4">
        <v>78.225806451622006</v>
      </c>
      <c r="O926">
        <f t="shared" si="44"/>
        <v>1.0863301211112577</v>
      </c>
      <c r="P926">
        <v>1.08633</v>
      </c>
      <c r="Q926">
        <v>1.0865199999999999</v>
      </c>
      <c r="S926" t="str">
        <f t="shared" si="45"/>
        <v>no trade</v>
      </c>
      <c r="T926" t="str">
        <f t="shared" si="46"/>
        <v>no trade</v>
      </c>
    </row>
    <row r="927" spans="1:20" ht="15.75" thickBot="1">
      <c r="A927">
        <f>Dataset!J927</f>
        <v>1.0847599999999999</v>
      </c>
      <c r="B927">
        <f>Dataset!K927</f>
        <v>1.0846100000000001</v>
      </c>
      <c r="C927">
        <f>Dataset!L927</f>
        <v>1.0846</v>
      </c>
      <c r="D927">
        <f>Dataset!V927</f>
        <v>1.0847500000000001</v>
      </c>
      <c r="E927">
        <f>Dataset!AG927</f>
        <v>1.08504</v>
      </c>
      <c r="F927">
        <f>Dataset!AO927</f>
        <v>1.085</v>
      </c>
      <c r="G927">
        <f>Dataset!AZ927</f>
        <v>1.08507</v>
      </c>
      <c r="H927">
        <f>Dataset!BD927</f>
        <v>1.0848</v>
      </c>
      <c r="I927">
        <f>Dataset!BE927</f>
        <v>1.08491</v>
      </c>
      <c r="J927">
        <f>Dataset!BI927</f>
        <v>1.0852200000000001</v>
      </c>
      <c r="K927">
        <f>Dataset!CA927</f>
        <v>1.0857000000000001</v>
      </c>
      <c r="L927">
        <f>Dataset!CW927</f>
        <v>1.08571</v>
      </c>
      <c r="M927">
        <f>Dataset!DP927</f>
        <v>1.0863</v>
      </c>
      <c r="N927" s="4">
        <v>74.789915966399093</v>
      </c>
      <c r="O927">
        <f t="shared" si="44"/>
        <v>1.0862864867718085</v>
      </c>
      <c r="P927">
        <v>1.0863</v>
      </c>
      <c r="Q927">
        <v>1.0865100000000001</v>
      </c>
      <c r="S927" t="str">
        <f t="shared" si="45"/>
        <v>no trade</v>
      </c>
      <c r="T927" t="str">
        <f t="shared" si="46"/>
        <v>no trade</v>
      </c>
    </row>
    <row r="928" spans="1:20" ht="15.75" thickBot="1">
      <c r="A928">
        <f>Dataset!J928</f>
        <v>1.0846100000000001</v>
      </c>
      <c r="B928">
        <f>Dataset!K928</f>
        <v>1.0846</v>
      </c>
      <c r="C928">
        <f>Dataset!L928</f>
        <v>1.08446</v>
      </c>
      <c r="D928">
        <f>Dataset!V928</f>
        <v>1.08477</v>
      </c>
      <c r="E928">
        <f>Dataset!AG928</f>
        <v>1.08521</v>
      </c>
      <c r="F928">
        <f>Dataset!AO928</f>
        <v>1.0849</v>
      </c>
      <c r="G928">
        <f>Dataset!AZ928</f>
        <v>1.0849599999999999</v>
      </c>
      <c r="H928">
        <f>Dataset!BD928</f>
        <v>1.08491</v>
      </c>
      <c r="I928">
        <f>Dataset!BE928</f>
        <v>1.08501</v>
      </c>
      <c r="J928">
        <f>Dataset!BI928</f>
        <v>1.0851999999999999</v>
      </c>
      <c r="K928">
        <f>Dataset!CA928</f>
        <v>1.0857300000000001</v>
      </c>
      <c r="L928">
        <f>Dataset!CW928</f>
        <v>1.0856699999999999</v>
      </c>
      <c r="M928">
        <f>Dataset!DP928</f>
        <v>1.08629</v>
      </c>
      <c r="N928" s="4">
        <v>70.754716981139381</v>
      </c>
      <c r="O928">
        <f t="shared" si="44"/>
        <v>1.0863017037241087</v>
      </c>
      <c r="P928">
        <v>1.08629</v>
      </c>
      <c r="Q928">
        <v>1.0865800000000001</v>
      </c>
      <c r="S928" t="str">
        <f t="shared" si="45"/>
        <v>no trade</v>
      </c>
      <c r="T928" t="str">
        <f t="shared" si="46"/>
        <v>no trade</v>
      </c>
    </row>
    <row r="929" spans="1:20" ht="15.75" thickBot="1">
      <c r="A929">
        <f>Dataset!J929</f>
        <v>1.0846</v>
      </c>
      <c r="B929">
        <f>Dataset!K929</f>
        <v>1.08446</v>
      </c>
      <c r="C929">
        <f>Dataset!L929</f>
        <v>1.08443</v>
      </c>
      <c r="D929">
        <f>Dataset!V929</f>
        <v>1.0847</v>
      </c>
      <c r="E929">
        <f>Dataset!AG929</f>
        <v>1.0851</v>
      </c>
      <c r="F929">
        <f>Dataset!AO929</f>
        <v>1.08487</v>
      </c>
      <c r="G929">
        <f>Dataset!AZ929</f>
        <v>1.0848599999999999</v>
      </c>
      <c r="H929">
        <f>Dataset!BD929</f>
        <v>1.08501</v>
      </c>
      <c r="I929">
        <f>Dataset!BE929</f>
        <v>1.08521</v>
      </c>
      <c r="J929">
        <f>Dataset!BI929</f>
        <v>1.0851599999999999</v>
      </c>
      <c r="K929">
        <f>Dataset!CA929</f>
        <v>1.0857699999999999</v>
      </c>
      <c r="L929">
        <f>Dataset!CW929</f>
        <v>1.0855900000000001</v>
      </c>
      <c r="M929">
        <f>Dataset!DP929</f>
        <v>1.0863</v>
      </c>
      <c r="N929" s="4">
        <v>74.509803921570764</v>
      </c>
      <c r="O929">
        <f t="shared" si="44"/>
        <v>1.0863195557912235</v>
      </c>
      <c r="P929">
        <v>1.0863</v>
      </c>
      <c r="Q929">
        <v>1.0866100000000001</v>
      </c>
      <c r="S929" t="str">
        <f t="shared" si="45"/>
        <v>no trade</v>
      </c>
      <c r="T929" t="str">
        <f t="shared" si="46"/>
        <v>no trade</v>
      </c>
    </row>
    <row r="930" spans="1:20" ht="15.75" thickBot="1">
      <c r="A930">
        <f>Dataset!J930</f>
        <v>1.08446</v>
      </c>
      <c r="B930">
        <f>Dataset!K930</f>
        <v>1.08443</v>
      </c>
      <c r="C930">
        <f>Dataset!L930</f>
        <v>1.08436</v>
      </c>
      <c r="D930">
        <f>Dataset!V930</f>
        <v>1.0847100000000001</v>
      </c>
      <c r="E930">
        <f>Dataset!AG930</f>
        <v>1.08511</v>
      </c>
      <c r="F930">
        <f>Dataset!AO930</f>
        <v>1.0848599999999999</v>
      </c>
      <c r="G930">
        <f>Dataset!AZ930</f>
        <v>1.0849200000000001</v>
      </c>
      <c r="H930">
        <f>Dataset!BD930</f>
        <v>1.08521</v>
      </c>
      <c r="I930">
        <f>Dataset!BE930</f>
        <v>1.0851999999999999</v>
      </c>
      <c r="J930">
        <f>Dataset!BI930</f>
        <v>1.0852599999999999</v>
      </c>
      <c r="K930">
        <f>Dataset!CA930</f>
        <v>1.0857600000000001</v>
      </c>
      <c r="L930">
        <f>Dataset!CW930</f>
        <v>1.0856300000000001</v>
      </c>
      <c r="M930">
        <f>Dataset!DP930</f>
        <v>1.08629</v>
      </c>
      <c r="N930" s="4">
        <v>69.999999999997527</v>
      </c>
      <c r="O930">
        <f t="shared" si="44"/>
        <v>1.0863314193142415</v>
      </c>
      <c r="P930">
        <v>1.08629</v>
      </c>
      <c r="Q930">
        <v>1.0867</v>
      </c>
      <c r="S930" t="str">
        <f t="shared" si="45"/>
        <v>no trade</v>
      </c>
      <c r="T930" t="str">
        <f t="shared" si="46"/>
        <v>no trade</v>
      </c>
    </row>
    <row r="931" spans="1:20" ht="15.75" thickBot="1">
      <c r="A931">
        <f>Dataset!J931</f>
        <v>1.08443</v>
      </c>
      <c r="B931">
        <f>Dataset!K931</f>
        <v>1.08436</v>
      </c>
      <c r="C931">
        <f>Dataset!L931</f>
        <v>1.08449</v>
      </c>
      <c r="D931">
        <f>Dataset!V931</f>
        <v>1.0849200000000001</v>
      </c>
      <c r="E931">
        <f>Dataset!AG931</f>
        <v>1.0850200000000001</v>
      </c>
      <c r="F931">
        <f>Dataset!AO931</f>
        <v>1.0848199999999999</v>
      </c>
      <c r="G931">
        <f>Dataset!AZ931</f>
        <v>1.0848</v>
      </c>
      <c r="H931">
        <f>Dataset!BD931</f>
        <v>1.0851999999999999</v>
      </c>
      <c r="I931">
        <f>Dataset!BE931</f>
        <v>1.0852200000000001</v>
      </c>
      <c r="J931">
        <f>Dataset!BI931</f>
        <v>1.0852599999999999</v>
      </c>
      <c r="K931">
        <f>Dataset!CA931</f>
        <v>1.0858099999999999</v>
      </c>
      <c r="L931">
        <f>Dataset!CW931</f>
        <v>1.08571</v>
      </c>
      <c r="M931">
        <f>Dataset!DP931</f>
        <v>1.08633</v>
      </c>
      <c r="N931" s="4">
        <v>67.857142857141909</v>
      </c>
      <c r="O931">
        <f t="shared" si="44"/>
        <v>1.0863864288977649</v>
      </c>
      <c r="P931">
        <v>1.08633</v>
      </c>
      <c r="Q931">
        <v>1.0868500000000001</v>
      </c>
      <c r="S931" t="str">
        <f t="shared" si="45"/>
        <v>no trade</v>
      </c>
      <c r="T931" t="str">
        <f t="shared" si="46"/>
        <v>no trade</v>
      </c>
    </row>
    <row r="932" spans="1:20" ht="15.75" thickBot="1">
      <c r="A932">
        <f>Dataset!J932</f>
        <v>1.08436</v>
      </c>
      <c r="B932">
        <f>Dataset!K932</f>
        <v>1.08449</v>
      </c>
      <c r="C932">
        <f>Dataset!L932</f>
        <v>1.08457</v>
      </c>
      <c r="D932">
        <f>Dataset!V932</f>
        <v>1.08491</v>
      </c>
      <c r="E932">
        <f>Dataset!AG932</f>
        <v>1.0850299999999999</v>
      </c>
      <c r="F932">
        <f>Dataset!AO932</f>
        <v>1.0848899999999999</v>
      </c>
      <c r="G932">
        <f>Dataset!AZ932</f>
        <v>1.08491</v>
      </c>
      <c r="H932">
        <f>Dataset!BD932</f>
        <v>1.0852200000000001</v>
      </c>
      <c r="I932">
        <f>Dataset!BE932</f>
        <v>1.0851999999999999</v>
      </c>
      <c r="J932">
        <f>Dataset!BI932</f>
        <v>1.0851900000000001</v>
      </c>
      <c r="K932">
        <f>Dataset!CA932</f>
        <v>1.0859000000000001</v>
      </c>
      <c r="L932">
        <f>Dataset!CW932</f>
        <v>1.08585</v>
      </c>
      <c r="M932">
        <f>Dataset!DP932</f>
        <v>1.0862499999999999</v>
      </c>
      <c r="N932" s="4">
        <v>59.770114942527272</v>
      </c>
      <c r="O932">
        <f t="shared" si="44"/>
        <v>1.086304587338937</v>
      </c>
      <c r="P932">
        <v>1.0862499999999999</v>
      </c>
      <c r="Q932">
        <v>1.0869500000000001</v>
      </c>
      <c r="S932" t="str">
        <f t="shared" si="45"/>
        <v>no trade</v>
      </c>
      <c r="T932" t="str">
        <f t="shared" si="46"/>
        <v>no trade</v>
      </c>
    </row>
    <row r="933" spans="1:20" ht="15.75" thickBot="1">
      <c r="A933">
        <f>Dataset!J933</f>
        <v>1.08449</v>
      </c>
      <c r="B933">
        <f>Dataset!K933</f>
        <v>1.08457</v>
      </c>
      <c r="C933">
        <f>Dataset!L933</f>
        <v>1.08466</v>
      </c>
      <c r="D933">
        <f>Dataset!V933</f>
        <v>1.0848599999999999</v>
      </c>
      <c r="E933">
        <f>Dataset!AG933</f>
        <v>1.08511</v>
      </c>
      <c r="F933">
        <f>Dataset!AO933</f>
        <v>1.0848500000000001</v>
      </c>
      <c r="G933">
        <f>Dataset!AZ933</f>
        <v>1.08501</v>
      </c>
      <c r="H933">
        <f>Dataset!BD933</f>
        <v>1.0851999999999999</v>
      </c>
      <c r="I933">
        <f>Dataset!BE933</f>
        <v>1.0851599999999999</v>
      </c>
      <c r="J933">
        <f>Dataset!BI933</f>
        <v>1.0852599999999999</v>
      </c>
      <c r="K933">
        <f>Dataset!CA933</f>
        <v>1.08586</v>
      </c>
      <c r="L933">
        <f>Dataset!CW933</f>
        <v>1.0858000000000001</v>
      </c>
      <c r="M933">
        <f>Dataset!DP933</f>
        <v>1.0862400000000001</v>
      </c>
      <c r="N933" s="4">
        <v>64.197530864208701</v>
      </c>
      <c r="O933">
        <f t="shared" si="44"/>
        <v>1.0862689030773014</v>
      </c>
      <c r="P933">
        <v>1.0862400000000001</v>
      </c>
      <c r="Q933">
        <v>1.0868199999999999</v>
      </c>
      <c r="S933" t="str">
        <f t="shared" si="45"/>
        <v>no trade</v>
      </c>
      <c r="T933" t="str">
        <f t="shared" si="46"/>
        <v>no trade</v>
      </c>
    </row>
    <row r="934" spans="1:20" ht="15.75" thickBot="1">
      <c r="A934">
        <f>Dataset!J934</f>
        <v>1.08457</v>
      </c>
      <c r="B934">
        <f>Dataset!K934</f>
        <v>1.08466</v>
      </c>
      <c r="C934">
        <f>Dataset!L934</f>
        <v>1.0847</v>
      </c>
      <c r="D934">
        <f>Dataset!V934</f>
        <v>1.0849500000000001</v>
      </c>
      <c r="E934">
        <f>Dataset!AG934</f>
        <v>1.08501</v>
      </c>
      <c r="F934">
        <f>Dataset!AO934</f>
        <v>1.0849200000000001</v>
      </c>
      <c r="G934">
        <f>Dataset!AZ934</f>
        <v>1.08521</v>
      </c>
      <c r="H934">
        <f>Dataset!BD934</f>
        <v>1.0851599999999999</v>
      </c>
      <c r="I934">
        <f>Dataset!BE934</f>
        <v>1.0852599999999999</v>
      </c>
      <c r="J934">
        <f>Dataset!BI934</f>
        <v>1.0853200000000001</v>
      </c>
      <c r="K934">
        <f>Dataset!CA934</f>
        <v>1.08582</v>
      </c>
      <c r="L934">
        <f>Dataset!CW934</f>
        <v>1.0859300000000001</v>
      </c>
      <c r="M934">
        <f>Dataset!DP934</f>
        <v>1.0863499999999999</v>
      </c>
      <c r="N934" s="4">
        <v>69.230769230761723</v>
      </c>
      <c r="O934">
        <f t="shared" si="44"/>
        <v>1.0863630084732205</v>
      </c>
      <c r="P934">
        <v>1.0863499999999999</v>
      </c>
      <c r="Q934">
        <v>1.0868599999999999</v>
      </c>
      <c r="S934" t="str">
        <f t="shared" si="45"/>
        <v>no trade</v>
      </c>
      <c r="T934" t="str">
        <f t="shared" si="46"/>
        <v>no trade</v>
      </c>
    </row>
    <row r="935" spans="1:20" ht="15.75" thickBot="1">
      <c r="A935">
        <f>Dataset!J935</f>
        <v>1.08466</v>
      </c>
      <c r="B935">
        <f>Dataset!K935</f>
        <v>1.0847</v>
      </c>
      <c r="C935">
        <f>Dataset!L935</f>
        <v>1.0849299999999999</v>
      </c>
      <c r="D935">
        <f>Dataset!V935</f>
        <v>1.0850500000000001</v>
      </c>
      <c r="E935">
        <f>Dataset!AG935</f>
        <v>1.085</v>
      </c>
      <c r="F935">
        <f>Dataset!AO935</f>
        <v>1.0849500000000001</v>
      </c>
      <c r="G935">
        <f>Dataset!AZ935</f>
        <v>1.0851999999999999</v>
      </c>
      <c r="H935">
        <f>Dataset!BD935</f>
        <v>1.0852599999999999</v>
      </c>
      <c r="I935">
        <f>Dataset!BE935</f>
        <v>1.0852599999999999</v>
      </c>
      <c r="J935">
        <f>Dataset!BI935</f>
        <v>1.0852200000000001</v>
      </c>
      <c r="K935">
        <f>Dataset!CA935</f>
        <v>1.0857600000000001</v>
      </c>
      <c r="L935">
        <f>Dataset!CW935</f>
        <v>1.0860300000000001</v>
      </c>
      <c r="M935">
        <f>Dataset!DP935</f>
        <v>1.0863</v>
      </c>
      <c r="N935" s="4">
        <v>62.068965517244898</v>
      </c>
      <c r="O935">
        <f t="shared" si="44"/>
        <v>1.0863054618587116</v>
      </c>
      <c r="P935">
        <v>1.0863</v>
      </c>
      <c r="Q935">
        <v>1.08687</v>
      </c>
      <c r="S935" t="str">
        <f t="shared" si="45"/>
        <v>no trade</v>
      </c>
      <c r="T935" t="str">
        <f t="shared" si="46"/>
        <v>no trade</v>
      </c>
    </row>
    <row r="936" spans="1:20" ht="15.75" thickBot="1">
      <c r="A936">
        <f>Dataset!J936</f>
        <v>1.0847</v>
      </c>
      <c r="B936">
        <f>Dataset!K936</f>
        <v>1.0849299999999999</v>
      </c>
      <c r="C936">
        <f>Dataset!L936</f>
        <v>1.0848</v>
      </c>
      <c r="D936">
        <f>Dataset!V936</f>
        <v>1.08511</v>
      </c>
      <c r="E936">
        <f>Dataset!AG936</f>
        <v>1.0849</v>
      </c>
      <c r="F936">
        <f>Dataset!AO936</f>
        <v>1.08501</v>
      </c>
      <c r="G936">
        <f>Dataset!AZ936</f>
        <v>1.0852200000000001</v>
      </c>
      <c r="H936">
        <f>Dataset!BD936</f>
        <v>1.0852599999999999</v>
      </c>
      <c r="I936">
        <f>Dataset!BE936</f>
        <v>1.0851900000000001</v>
      </c>
      <c r="J936">
        <f>Dataset!BI936</f>
        <v>1.08521</v>
      </c>
      <c r="K936">
        <f>Dataset!CA936</f>
        <v>1.0858099999999999</v>
      </c>
      <c r="L936">
        <f>Dataset!CW936</f>
        <v>1.0860799999999999</v>
      </c>
      <c r="M936">
        <f>Dataset!DP936</f>
        <v>1.0863499999999999</v>
      </c>
      <c r="N936" s="4">
        <v>52.173913043476858</v>
      </c>
      <c r="O936">
        <f t="shared" si="44"/>
        <v>1.0863553900269249</v>
      </c>
      <c r="P936">
        <v>1.0863499999999999</v>
      </c>
      <c r="Q936">
        <v>1.08687</v>
      </c>
      <c r="S936" t="str">
        <f t="shared" si="45"/>
        <v>no trade</v>
      </c>
      <c r="T936" t="str">
        <f t="shared" si="46"/>
        <v>no trade</v>
      </c>
    </row>
    <row r="937" spans="1:20" ht="15.75" thickBot="1">
      <c r="A937">
        <f>Dataset!J937</f>
        <v>1.0849299999999999</v>
      </c>
      <c r="B937">
        <f>Dataset!K937</f>
        <v>1.0848</v>
      </c>
      <c r="C937">
        <f>Dataset!L937</f>
        <v>1.0847500000000001</v>
      </c>
      <c r="D937">
        <f>Dataset!V937</f>
        <v>1.08511</v>
      </c>
      <c r="E937">
        <f>Dataset!AG937</f>
        <v>1.08487</v>
      </c>
      <c r="F937">
        <f>Dataset!AO937</f>
        <v>1.0849599999999999</v>
      </c>
      <c r="G937">
        <f>Dataset!AZ937</f>
        <v>1.0851999999999999</v>
      </c>
      <c r="H937">
        <f>Dataset!BD937</f>
        <v>1.0851900000000001</v>
      </c>
      <c r="I937">
        <f>Dataset!BE937</f>
        <v>1.0852599999999999</v>
      </c>
      <c r="J937">
        <f>Dataset!BI937</f>
        <v>1.0853600000000001</v>
      </c>
      <c r="K937">
        <f>Dataset!CA937</f>
        <v>1.0858300000000001</v>
      </c>
      <c r="L937">
        <f>Dataset!CW937</f>
        <v>1.0860099999999999</v>
      </c>
      <c r="M937">
        <f>Dataset!DP937</f>
        <v>1.0864499999999999</v>
      </c>
      <c r="N937" s="4">
        <v>63.888888888890605</v>
      </c>
      <c r="O937">
        <f t="shared" si="44"/>
        <v>1.0864284083671929</v>
      </c>
      <c r="P937">
        <v>1.0864499999999999</v>
      </c>
      <c r="Q937">
        <v>1.0868500000000001</v>
      </c>
      <c r="S937" t="str">
        <f t="shared" si="45"/>
        <v>no trade</v>
      </c>
      <c r="T937" t="str">
        <f t="shared" si="46"/>
        <v>no trade</v>
      </c>
    </row>
    <row r="938" spans="1:20" ht="15.75" thickBot="1">
      <c r="A938">
        <f>Dataset!J938</f>
        <v>1.0848</v>
      </c>
      <c r="B938">
        <f>Dataset!K938</f>
        <v>1.0847500000000001</v>
      </c>
      <c r="C938">
        <f>Dataset!L938</f>
        <v>1.08477</v>
      </c>
      <c r="D938">
        <f>Dataset!V938</f>
        <v>1.08504</v>
      </c>
      <c r="E938">
        <f>Dataset!AG938</f>
        <v>1.0848599999999999</v>
      </c>
      <c r="F938">
        <f>Dataset!AO938</f>
        <v>1.08507</v>
      </c>
      <c r="G938">
        <f>Dataset!AZ938</f>
        <v>1.0851599999999999</v>
      </c>
      <c r="H938">
        <f>Dataset!BD938</f>
        <v>1.0852599999999999</v>
      </c>
      <c r="I938">
        <f>Dataset!BE938</f>
        <v>1.0853200000000001</v>
      </c>
      <c r="J938">
        <f>Dataset!BI938</f>
        <v>1.0854299999999999</v>
      </c>
      <c r="K938">
        <f>Dataset!CA938</f>
        <v>1.0859799999999999</v>
      </c>
      <c r="L938">
        <f>Dataset!CW938</f>
        <v>1.0860000000000001</v>
      </c>
      <c r="M938">
        <f>Dataset!DP938</f>
        <v>1.08656</v>
      </c>
      <c r="N938" s="4">
        <v>64.383561643840608</v>
      </c>
      <c r="O938">
        <f t="shared" si="44"/>
        <v>1.0865411464648784</v>
      </c>
      <c r="P938">
        <v>1.08656</v>
      </c>
      <c r="Q938">
        <v>1.0869200000000001</v>
      </c>
      <c r="S938" t="str">
        <f t="shared" si="45"/>
        <v>no trade</v>
      </c>
      <c r="T938" t="str">
        <f t="shared" si="46"/>
        <v>no trade</v>
      </c>
    </row>
    <row r="939" spans="1:20" ht="15.75" thickBot="1">
      <c r="A939">
        <f>Dataset!J939</f>
        <v>1.0847500000000001</v>
      </c>
      <c r="B939">
        <f>Dataset!K939</f>
        <v>1.08477</v>
      </c>
      <c r="C939">
        <f>Dataset!L939</f>
        <v>1.0847</v>
      </c>
      <c r="D939">
        <f>Dataset!V939</f>
        <v>1.08521</v>
      </c>
      <c r="E939">
        <f>Dataset!AG939</f>
        <v>1.0848199999999999</v>
      </c>
      <c r="F939">
        <f>Dataset!AO939</f>
        <v>1.0849599999999999</v>
      </c>
      <c r="G939">
        <f>Dataset!AZ939</f>
        <v>1.0852599999999999</v>
      </c>
      <c r="H939">
        <f>Dataset!BD939</f>
        <v>1.0853200000000001</v>
      </c>
      <c r="I939">
        <f>Dataset!BE939</f>
        <v>1.0852200000000001</v>
      </c>
      <c r="J939">
        <f>Dataset!BI939</f>
        <v>1.0854600000000001</v>
      </c>
      <c r="K939">
        <f>Dataset!CA939</f>
        <v>1.0860799999999999</v>
      </c>
      <c r="L939">
        <f>Dataset!CW939</f>
        <v>1.08609</v>
      </c>
      <c r="M939">
        <f>Dataset!DP939</f>
        <v>1.0865199999999999</v>
      </c>
      <c r="N939" s="4">
        <v>58.333333333328191</v>
      </c>
      <c r="O939">
        <f t="shared" si="44"/>
        <v>1.0865151371008213</v>
      </c>
      <c r="P939">
        <v>1.0865199999999999</v>
      </c>
      <c r="Q939">
        <v>1.0868899999999999</v>
      </c>
      <c r="S939" t="str">
        <f t="shared" si="45"/>
        <v>no trade</v>
      </c>
      <c r="T939" t="str">
        <f t="shared" si="46"/>
        <v>no trade</v>
      </c>
    </row>
    <row r="940" spans="1:20" ht="15.75" thickBot="1">
      <c r="A940">
        <f>Dataset!J940</f>
        <v>1.08477</v>
      </c>
      <c r="B940">
        <f>Dataset!K940</f>
        <v>1.0847</v>
      </c>
      <c r="C940">
        <f>Dataset!L940</f>
        <v>1.0847100000000001</v>
      </c>
      <c r="D940">
        <f>Dataset!V940</f>
        <v>1.0851</v>
      </c>
      <c r="E940">
        <f>Dataset!AG940</f>
        <v>1.0848899999999999</v>
      </c>
      <c r="F940">
        <f>Dataset!AO940</f>
        <v>1.0848599999999999</v>
      </c>
      <c r="G940">
        <f>Dataset!AZ940</f>
        <v>1.0852599999999999</v>
      </c>
      <c r="H940">
        <f>Dataset!BD940</f>
        <v>1.0852200000000001</v>
      </c>
      <c r="I940">
        <f>Dataset!BE940</f>
        <v>1.08521</v>
      </c>
      <c r="J940">
        <f>Dataset!BI940</f>
        <v>1.08552</v>
      </c>
      <c r="K940">
        <f>Dataset!CA940</f>
        <v>1.0859099999999999</v>
      </c>
      <c r="L940">
        <f>Dataset!CW940</f>
        <v>1.08632</v>
      </c>
      <c r="M940">
        <f>Dataset!DP940</f>
        <v>1.0865499999999999</v>
      </c>
      <c r="N940" s="4">
        <v>63.380281690139086</v>
      </c>
      <c r="O940">
        <f t="shared" si="44"/>
        <v>1.0865161717692606</v>
      </c>
      <c r="P940">
        <v>1.0865499999999999</v>
      </c>
      <c r="Q940">
        <v>1.0869599999999999</v>
      </c>
      <c r="S940" t="str">
        <f t="shared" si="45"/>
        <v>no trade</v>
      </c>
      <c r="T940" t="str">
        <f t="shared" si="46"/>
        <v>no trade</v>
      </c>
    </row>
    <row r="941" spans="1:20" ht="15.75" thickBot="1">
      <c r="A941">
        <f>Dataset!J941</f>
        <v>1.0847</v>
      </c>
      <c r="B941">
        <f>Dataset!K941</f>
        <v>1.0847100000000001</v>
      </c>
      <c r="C941">
        <f>Dataset!L941</f>
        <v>1.0849200000000001</v>
      </c>
      <c r="D941">
        <f>Dataset!V941</f>
        <v>1.08511</v>
      </c>
      <c r="E941">
        <f>Dataset!AG941</f>
        <v>1.0848500000000001</v>
      </c>
      <c r="F941">
        <f>Dataset!AO941</f>
        <v>1.0849200000000001</v>
      </c>
      <c r="G941">
        <f>Dataset!AZ941</f>
        <v>1.0851900000000001</v>
      </c>
      <c r="H941">
        <f>Dataset!BD941</f>
        <v>1.08521</v>
      </c>
      <c r="I941">
        <f>Dataset!BE941</f>
        <v>1.0853600000000001</v>
      </c>
      <c r="J941">
        <f>Dataset!BI941</f>
        <v>1.0855699999999999</v>
      </c>
      <c r="K941">
        <f>Dataset!CA941</f>
        <v>1.08589</v>
      </c>
      <c r="L941">
        <f>Dataset!CW941</f>
        <v>1.0862499999999999</v>
      </c>
      <c r="M941">
        <f>Dataset!DP941</f>
        <v>1.0865199999999999</v>
      </c>
      <c r="N941" s="4">
        <v>63.380281690139086</v>
      </c>
      <c r="O941">
        <f t="shared" si="44"/>
        <v>1.0865048768730299</v>
      </c>
      <c r="P941">
        <v>1.0865199999999999</v>
      </c>
      <c r="Q941">
        <v>1.08691</v>
      </c>
      <c r="S941" t="str">
        <f t="shared" si="45"/>
        <v>no trade</v>
      </c>
      <c r="T941" t="str">
        <f t="shared" si="46"/>
        <v>no trade</v>
      </c>
    </row>
    <row r="942" spans="1:20" ht="15.75" thickBot="1">
      <c r="A942">
        <f>Dataset!J942</f>
        <v>1.0847100000000001</v>
      </c>
      <c r="B942">
        <f>Dataset!K942</f>
        <v>1.0849200000000001</v>
      </c>
      <c r="C942">
        <f>Dataset!L942</f>
        <v>1.08491</v>
      </c>
      <c r="D942">
        <f>Dataset!V942</f>
        <v>1.0850200000000001</v>
      </c>
      <c r="E942">
        <f>Dataset!AG942</f>
        <v>1.0849200000000001</v>
      </c>
      <c r="F942">
        <f>Dataset!AO942</f>
        <v>1.0848</v>
      </c>
      <c r="G942">
        <f>Dataset!AZ942</f>
        <v>1.0852599999999999</v>
      </c>
      <c r="H942">
        <f>Dataset!BD942</f>
        <v>1.0853600000000001</v>
      </c>
      <c r="I942">
        <f>Dataset!BE942</f>
        <v>1.0854299999999999</v>
      </c>
      <c r="J942">
        <f>Dataset!BI942</f>
        <v>1.0855699999999999</v>
      </c>
      <c r="K942">
        <f>Dataset!CA942</f>
        <v>1.0859000000000001</v>
      </c>
      <c r="L942">
        <f>Dataset!CW942</f>
        <v>1.0863499999999999</v>
      </c>
      <c r="M942">
        <f>Dataset!DP942</f>
        <v>1.0865100000000001</v>
      </c>
      <c r="N942" s="4">
        <v>65.217391304359026</v>
      </c>
      <c r="O942">
        <f t="shared" si="44"/>
        <v>1.0864747035087343</v>
      </c>
      <c r="P942">
        <v>1.0865100000000001</v>
      </c>
      <c r="Q942">
        <v>1.0869200000000001</v>
      </c>
      <c r="S942" t="str">
        <f t="shared" si="45"/>
        <v>no trade</v>
      </c>
      <c r="T942" t="str">
        <f t="shared" si="46"/>
        <v>no trade</v>
      </c>
    </row>
    <row r="943" spans="1:20" ht="15.75" thickBot="1">
      <c r="A943">
        <f>Dataset!J943</f>
        <v>1.0849200000000001</v>
      </c>
      <c r="B943">
        <f>Dataset!K943</f>
        <v>1.08491</v>
      </c>
      <c r="C943">
        <f>Dataset!L943</f>
        <v>1.0848599999999999</v>
      </c>
      <c r="D943">
        <f>Dataset!V943</f>
        <v>1.0850299999999999</v>
      </c>
      <c r="E943">
        <f>Dataset!AG943</f>
        <v>1.0849500000000001</v>
      </c>
      <c r="F943">
        <f>Dataset!AO943</f>
        <v>1.08491</v>
      </c>
      <c r="G943">
        <f>Dataset!AZ943</f>
        <v>1.0853200000000001</v>
      </c>
      <c r="H943">
        <f>Dataset!BD943</f>
        <v>1.0854299999999999</v>
      </c>
      <c r="I943">
        <f>Dataset!BE943</f>
        <v>1.0854600000000001</v>
      </c>
      <c r="J943">
        <f>Dataset!BI943</f>
        <v>1.08552</v>
      </c>
      <c r="K943">
        <f>Dataset!CA943</f>
        <v>1.0859000000000001</v>
      </c>
      <c r="L943">
        <f>Dataset!CW943</f>
        <v>1.0864</v>
      </c>
      <c r="M943">
        <f>Dataset!DP943</f>
        <v>1.0865800000000001</v>
      </c>
      <c r="N943" s="4">
        <v>69.333333333352272</v>
      </c>
      <c r="O943">
        <f t="shared" si="44"/>
        <v>1.086515937326487</v>
      </c>
      <c r="P943">
        <v>1.0865800000000001</v>
      </c>
      <c r="Q943">
        <v>1.08684</v>
      </c>
      <c r="S943" t="str">
        <f t="shared" si="45"/>
        <v>no trade</v>
      </c>
      <c r="T943" t="str">
        <f t="shared" si="46"/>
        <v>no trade</v>
      </c>
    </row>
    <row r="944" spans="1:20" ht="15.75" thickBot="1">
      <c r="A944">
        <f>Dataset!J944</f>
        <v>1.08491</v>
      </c>
      <c r="B944">
        <f>Dataset!K944</f>
        <v>1.0848599999999999</v>
      </c>
      <c r="C944">
        <f>Dataset!L944</f>
        <v>1.0849500000000001</v>
      </c>
      <c r="D944">
        <f>Dataset!V944</f>
        <v>1.08511</v>
      </c>
      <c r="E944">
        <f>Dataset!AG944</f>
        <v>1.08501</v>
      </c>
      <c r="F944">
        <f>Dataset!AO944</f>
        <v>1.08501</v>
      </c>
      <c r="G944">
        <f>Dataset!AZ944</f>
        <v>1.0852200000000001</v>
      </c>
      <c r="H944">
        <f>Dataset!BD944</f>
        <v>1.0854600000000001</v>
      </c>
      <c r="I944">
        <f>Dataset!BE944</f>
        <v>1.08552</v>
      </c>
      <c r="J944">
        <f>Dataset!BI944</f>
        <v>1.08548</v>
      </c>
      <c r="K944">
        <f>Dataset!CA944</f>
        <v>1.08586</v>
      </c>
      <c r="L944">
        <f>Dataset!CW944</f>
        <v>1.08636</v>
      </c>
      <c r="M944">
        <f>Dataset!DP944</f>
        <v>1.0866100000000001</v>
      </c>
      <c r="N944" s="4">
        <v>70.129870129885489</v>
      </c>
      <c r="O944">
        <f t="shared" si="44"/>
        <v>1.0865585505253677</v>
      </c>
      <c r="P944">
        <v>1.0866100000000001</v>
      </c>
      <c r="Q944">
        <v>1.08697</v>
      </c>
      <c r="S944" t="str">
        <f t="shared" si="45"/>
        <v>no trade</v>
      </c>
      <c r="T944" t="str">
        <f t="shared" si="46"/>
        <v>no trade</v>
      </c>
    </row>
    <row r="945" spans="1:20" ht="15.75" thickBot="1">
      <c r="A945">
        <f>Dataset!J945</f>
        <v>1.0848599999999999</v>
      </c>
      <c r="B945">
        <f>Dataset!K945</f>
        <v>1.0849500000000001</v>
      </c>
      <c r="C945">
        <f>Dataset!L945</f>
        <v>1.0850500000000001</v>
      </c>
      <c r="D945">
        <f>Dataset!V945</f>
        <v>1.08501</v>
      </c>
      <c r="E945">
        <f>Dataset!AG945</f>
        <v>1.0849599999999999</v>
      </c>
      <c r="F945">
        <f>Dataset!AO945</f>
        <v>1.08521</v>
      </c>
      <c r="G945">
        <f>Dataset!AZ945</f>
        <v>1.08521</v>
      </c>
      <c r="H945">
        <f>Dataset!BD945</f>
        <v>1.08552</v>
      </c>
      <c r="I945">
        <f>Dataset!BE945</f>
        <v>1.0855699999999999</v>
      </c>
      <c r="J945">
        <f>Dataset!BI945</f>
        <v>1.0857000000000001</v>
      </c>
      <c r="K945">
        <f>Dataset!CA945</f>
        <v>1.0858399999999999</v>
      </c>
      <c r="L945">
        <f>Dataset!CW945</f>
        <v>1.08633</v>
      </c>
      <c r="M945">
        <f>Dataset!DP945</f>
        <v>1.0867</v>
      </c>
      <c r="N945" s="4">
        <v>74.117647058843204</v>
      </c>
      <c r="O945">
        <f t="shared" si="44"/>
        <v>1.0866517702924634</v>
      </c>
      <c r="P945">
        <v>1.0867</v>
      </c>
      <c r="Q945">
        <v>1.08694</v>
      </c>
      <c r="S945" t="str">
        <f t="shared" si="45"/>
        <v>no trade</v>
      </c>
      <c r="T945" t="str">
        <f t="shared" si="46"/>
        <v>no trade</v>
      </c>
    </row>
    <row r="946" spans="1:20" ht="15.75" thickBot="1">
      <c r="A946">
        <f>Dataset!J946</f>
        <v>1.0849500000000001</v>
      </c>
      <c r="B946">
        <f>Dataset!K946</f>
        <v>1.0850500000000001</v>
      </c>
      <c r="C946">
        <f>Dataset!L946</f>
        <v>1.08511</v>
      </c>
      <c r="D946">
        <f>Dataset!V946</f>
        <v>1.085</v>
      </c>
      <c r="E946">
        <f>Dataset!AG946</f>
        <v>1.08507</v>
      </c>
      <c r="F946">
        <f>Dataset!AO946</f>
        <v>1.0851999999999999</v>
      </c>
      <c r="G946">
        <f>Dataset!AZ946</f>
        <v>1.0853600000000001</v>
      </c>
      <c r="H946">
        <f>Dataset!BD946</f>
        <v>1.0855699999999999</v>
      </c>
      <c r="I946">
        <f>Dataset!BE946</f>
        <v>1.0855699999999999</v>
      </c>
      <c r="J946">
        <f>Dataset!BI946</f>
        <v>1.0857300000000001</v>
      </c>
      <c r="K946">
        <f>Dataset!CA946</f>
        <v>1.08585</v>
      </c>
      <c r="L946">
        <f>Dataset!CW946</f>
        <v>1.0863</v>
      </c>
      <c r="M946">
        <f>Dataset!DP946</f>
        <v>1.0868500000000001</v>
      </c>
      <c r="N946" s="4">
        <v>77.083333333354048</v>
      </c>
      <c r="O946">
        <f t="shared" si="44"/>
        <v>1.0867668101991668</v>
      </c>
      <c r="P946">
        <v>1.0868500000000001</v>
      </c>
      <c r="Q946">
        <v>1.08666</v>
      </c>
      <c r="S946" t="str">
        <f t="shared" si="45"/>
        <v>no trade</v>
      </c>
      <c r="T946" t="str">
        <f t="shared" si="46"/>
        <v>no trade</v>
      </c>
    </row>
    <row r="947" spans="1:20" ht="15.75" thickBot="1">
      <c r="A947">
        <f>Dataset!J947</f>
        <v>1.0850500000000001</v>
      </c>
      <c r="B947">
        <f>Dataset!K947</f>
        <v>1.08511</v>
      </c>
      <c r="C947">
        <f>Dataset!L947</f>
        <v>1.08511</v>
      </c>
      <c r="D947">
        <f>Dataset!V947</f>
        <v>1.0849</v>
      </c>
      <c r="E947">
        <f>Dataset!AG947</f>
        <v>1.0849599999999999</v>
      </c>
      <c r="F947">
        <f>Dataset!AO947</f>
        <v>1.0852200000000001</v>
      </c>
      <c r="G947">
        <f>Dataset!AZ947</f>
        <v>1.0854299999999999</v>
      </c>
      <c r="H947">
        <f>Dataset!BD947</f>
        <v>1.0855699999999999</v>
      </c>
      <c r="I947">
        <f>Dataset!BE947</f>
        <v>1.08552</v>
      </c>
      <c r="J947">
        <f>Dataset!BI947</f>
        <v>1.0857699999999999</v>
      </c>
      <c r="K947">
        <f>Dataset!CA947</f>
        <v>1.08585</v>
      </c>
      <c r="L947">
        <f>Dataset!CW947</f>
        <v>1.08629</v>
      </c>
      <c r="M947">
        <f>Dataset!DP947</f>
        <v>1.0869500000000001</v>
      </c>
      <c r="N947" s="4">
        <v>85.714285714318081</v>
      </c>
      <c r="O947">
        <f t="shared" si="44"/>
        <v>1.0868372161931079</v>
      </c>
      <c r="P947">
        <v>1.0869500000000001</v>
      </c>
      <c r="Q947">
        <v>1.0867800000000001</v>
      </c>
      <c r="S947" t="str">
        <f t="shared" si="45"/>
        <v>no trade</v>
      </c>
      <c r="T947" t="str">
        <f t="shared" si="46"/>
        <v>no trade</v>
      </c>
    </row>
    <row r="948" spans="1:20" ht="15.75" thickBot="1">
      <c r="A948">
        <f>Dataset!J948</f>
        <v>1.08511</v>
      </c>
      <c r="B948">
        <f>Dataset!K948</f>
        <v>1.08511</v>
      </c>
      <c r="C948">
        <f>Dataset!L948</f>
        <v>1.08504</v>
      </c>
      <c r="D948">
        <f>Dataset!V948</f>
        <v>1.08487</v>
      </c>
      <c r="E948">
        <f>Dataset!AG948</f>
        <v>1.0848599999999999</v>
      </c>
      <c r="F948">
        <f>Dataset!AO948</f>
        <v>1.0851999999999999</v>
      </c>
      <c r="G948">
        <f>Dataset!AZ948</f>
        <v>1.0854600000000001</v>
      </c>
      <c r="H948">
        <f>Dataset!BD948</f>
        <v>1.08552</v>
      </c>
      <c r="I948">
        <f>Dataset!BE948</f>
        <v>1.08548</v>
      </c>
      <c r="J948">
        <f>Dataset!BI948</f>
        <v>1.0857600000000001</v>
      </c>
      <c r="K948">
        <f>Dataset!CA948</f>
        <v>1.0857600000000001</v>
      </c>
      <c r="L948">
        <f>Dataset!CW948</f>
        <v>1.0863</v>
      </c>
      <c r="M948">
        <f>Dataset!DP948</f>
        <v>1.0868199999999999</v>
      </c>
      <c r="N948" s="4">
        <v>76.363636363635635</v>
      </c>
      <c r="O948">
        <f t="shared" si="44"/>
        <v>1.0867145316189781</v>
      </c>
      <c r="P948">
        <v>1.0868199999999999</v>
      </c>
      <c r="Q948">
        <v>1.0868</v>
      </c>
      <c r="S948" t="str">
        <f t="shared" si="45"/>
        <v>no trade</v>
      </c>
      <c r="T948" t="str">
        <f t="shared" si="46"/>
        <v>no trade</v>
      </c>
    </row>
    <row r="949" spans="1:20" ht="15.75" thickBot="1">
      <c r="A949">
        <f>Dataset!J949</f>
        <v>1.08511</v>
      </c>
      <c r="B949">
        <f>Dataset!K949</f>
        <v>1.08504</v>
      </c>
      <c r="C949">
        <f>Dataset!L949</f>
        <v>1.08521</v>
      </c>
      <c r="D949">
        <f>Dataset!V949</f>
        <v>1.0848599999999999</v>
      </c>
      <c r="E949">
        <f>Dataset!AG949</f>
        <v>1.0849200000000001</v>
      </c>
      <c r="F949">
        <f>Dataset!AO949</f>
        <v>1.0851599999999999</v>
      </c>
      <c r="G949">
        <f>Dataset!AZ949</f>
        <v>1.08552</v>
      </c>
      <c r="H949">
        <f>Dataset!BD949</f>
        <v>1.08548</v>
      </c>
      <c r="I949">
        <f>Dataset!BE949</f>
        <v>1.0857000000000001</v>
      </c>
      <c r="J949">
        <f>Dataset!BI949</f>
        <v>1.0858099999999999</v>
      </c>
      <c r="K949">
        <f>Dataset!CA949</f>
        <v>1.08571</v>
      </c>
      <c r="L949">
        <f>Dataset!CW949</f>
        <v>1.08629</v>
      </c>
      <c r="M949">
        <f>Dataset!DP949</f>
        <v>1.0868599999999999</v>
      </c>
      <c r="N949" s="4">
        <v>74.757281553401825</v>
      </c>
      <c r="O949">
        <f t="shared" si="44"/>
        <v>1.0867454949781652</v>
      </c>
      <c r="P949">
        <v>1.0868599999999999</v>
      </c>
      <c r="Q949">
        <v>1.0868500000000001</v>
      </c>
      <c r="S949" t="str">
        <f t="shared" si="45"/>
        <v>no trade</v>
      </c>
      <c r="T949" t="str">
        <f t="shared" si="46"/>
        <v>no trade</v>
      </c>
    </row>
    <row r="950" spans="1:20" ht="15.75" thickBot="1">
      <c r="A950">
        <f>Dataset!J950</f>
        <v>1.08504</v>
      </c>
      <c r="B950">
        <f>Dataset!K950</f>
        <v>1.08521</v>
      </c>
      <c r="C950">
        <f>Dataset!L950</f>
        <v>1.0851</v>
      </c>
      <c r="D950">
        <f>Dataset!V950</f>
        <v>1.0848199999999999</v>
      </c>
      <c r="E950">
        <f>Dataset!AG950</f>
        <v>1.0848</v>
      </c>
      <c r="F950">
        <f>Dataset!AO950</f>
        <v>1.0852599999999999</v>
      </c>
      <c r="G950">
        <f>Dataset!AZ950</f>
        <v>1.0855699999999999</v>
      </c>
      <c r="H950">
        <f>Dataset!BD950</f>
        <v>1.0857000000000001</v>
      </c>
      <c r="I950">
        <f>Dataset!BE950</f>
        <v>1.0857300000000001</v>
      </c>
      <c r="J950">
        <f>Dataset!BI950</f>
        <v>1.0859000000000001</v>
      </c>
      <c r="K950">
        <f>Dataset!CA950</f>
        <v>1.0856699999999999</v>
      </c>
      <c r="L950">
        <f>Dataset!CW950</f>
        <v>1.08633</v>
      </c>
      <c r="M950">
        <f>Dataset!DP950</f>
        <v>1.08687</v>
      </c>
      <c r="N950" s="4">
        <v>78.787878787875385</v>
      </c>
      <c r="O950">
        <f t="shared" si="44"/>
        <v>1.0867742545883561</v>
      </c>
      <c r="P950">
        <v>1.08687</v>
      </c>
      <c r="Q950">
        <v>1.0868599999999999</v>
      </c>
      <c r="S950" t="str">
        <f t="shared" si="45"/>
        <v>no trade</v>
      </c>
      <c r="T950" t="str">
        <f t="shared" si="46"/>
        <v>no trade</v>
      </c>
    </row>
    <row r="951" spans="1:20" ht="15.75" thickBot="1">
      <c r="A951">
        <f>Dataset!J951</f>
        <v>1.08521</v>
      </c>
      <c r="B951">
        <f>Dataset!K951</f>
        <v>1.0851</v>
      </c>
      <c r="C951">
        <f>Dataset!L951</f>
        <v>1.08511</v>
      </c>
      <c r="D951">
        <f>Dataset!V951</f>
        <v>1.0848899999999999</v>
      </c>
      <c r="E951">
        <f>Dataset!AG951</f>
        <v>1.08491</v>
      </c>
      <c r="F951">
        <f>Dataset!AO951</f>
        <v>1.0852599999999999</v>
      </c>
      <c r="G951">
        <f>Dataset!AZ951</f>
        <v>1.0855699999999999</v>
      </c>
      <c r="H951">
        <f>Dataset!BD951</f>
        <v>1.0857300000000001</v>
      </c>
      <c r="I951">
        <f>Dataset!BE951</f>
        <v>1.0857699999999999</v>
      </c>
      <c r="J951">
        <f>Dataset!BI951</f>
        <v>1.08586</v>
      </c>
      <c r="K951">
        <f>Dataset!CA951</f>
        <v>1.0855900000000001</v>
      </c>
      <c r="L951">
        <f>Dataset!CW951</f>
        <v>1.0862499999999999</v>
      </c>
      <c r="M951">
        <f>Dataset!DP951</f>
        <v>1.08687</v>
      </c>
      <c r="N951" s="4">
        <v>77.659574468084358</v>
      </c>
      <c r="O951">
        <f t="shared" si="44"/>
        <v>1.0867651123761513</v>
      </c>
      <c r="P951">
        <v>1.08687</v>
      </c>
      <c r="Q951">
        <v>1.08691</v>
      </c>
      <c r="S951" t="str">
        <f t="shared" si="45"/>
        <v>no trade</v>
      </c>
      <c r="T951" t="str">
        <f t="shared" si="46"/>
        <v>no trade</v>
      </c>
    </row>
    <row r="952" spans="1:20" ht="15.75" thickBot="1">
      <c r="A952">
        <f>Dataset!J952</f>
        <v>1.08511</v>
      </c>
      <c r="B952">
        <f>Dataset!K952</f>
        <v>1.0850200000000001</v>
      </c>
      <c r="C952">
        <f>Dataset!L952</f>
        <v>1.0850299999999999</v>
      </c>
      <c r="D952">
        <f>Dataset!V952</f>
        <v>1.0849200000000001</v>
      </c>
      <c r="E952">
        <f>Dataset!AG952</f>
        <v>1.08521</v>
      </c>
      <c r="F952">
        <f>Dataset!AO952</f>
        <v>1.0852599999999999</v>
      </c>
      <c r="G952">
        <f>Dataset!AZ952</f>
        <v>1.08548</v>
      </c>
      <c r="H952">
        <f>Dataset!BD952</f>
        <v>1.0857600000000001</v>
      </c>
      <c r="I952">
        <f>Dataset!BE952</f>
        <v>1.0858099999999999</v>
      </c>
      <c r="J952">
        <f>Dataset!BI952</f>
        <v>1.0857600000000001</v>
      </c>
      <c r="K952">
        <f>Dataset!CA952</f>
        <v>1.08571</v>
      </c>
      <c r="L952">
        <f>Dataset!CW952</f>
        <v>1.0863499999999999</v>
      </c>
      <c r="M952">
        <f>Dataset!DP952</f>
        <v>1.0869200000000001</v>
      </c>
      <c r="N952" s="4">
        <v>76.923076923076934</v>
      </c>
      <c r="O952">
        <f t="shared" si="44"/>
        <v>1.0868121636102397</v>
      </c>
      <c r="P952">
        <v>1.0869200000000001</v>
      </c>
      <c r="Q952">
        <v>1.0868100000000001</v>
      </c>
      <c r="S952" t="str">
        <f t="shared" si="45"/>
        <v>no trade</v>
      </c>
      <c r="T952" t="str">
        <f t="shared" si="46"/>
        <v>no trade</v>
      </c>
    </row>
    <row r="953" spans="1:20" ht="15.75" thickBot="1">
      <c r="A953">
        <f>Dataset!J953</f>
        <v>1.0850200000000001</v>
      </c>
      <c r="B953">
        <f>Dataset!K953</f>
        <v>1.0850299999999999</v>
      </c>
      <c r="C953">
        <f>Dataset!L953</f>
        <v>1.08511</v>
      </c>
      <c r="D953">
        <f>Dataset!V953</f>
        <v>1.0849500000000001</v>
      </c>
      <c r="E953">
        <f>Dataset!AG953</f>
        <v>1.0851999999999999</v>
      </c>
      <c r="F953">
        <f>Dataset!AO953</f>
        <v>1.0853200000000001</v>
      </c>
      <c r="G953">
        <f>Dataset!AZ953</f>
        <v>1.0857000000000001</v>
      </c>
      <c r="H953">
        <f>Dataset!BD953</f>
        <v>1.0858099999999999</v>
      </c>
      <c r="I953">
        <f>Dataset!BE953</f>
        <v>1.0859000000000001</v>
      </c>
      <c r="J953">
        <f>Dataset!BI953</f>
        <v>1.0858099999999999</v>
      </c>
      <c r="K953">
        <f>Dataset!CA953</f>
        <v>1.08585</v>
      </c>
      <c r="L953">
        <f>Dataset!CW953</f>
        <v>1.0863</v>
      </c>
      <c r="M953">
        <f>Dataset!DP953</f>
        <v>1.0868899999999999</v>
      </c>
      <c r="N953" s="4">
        <v>71.084337349380178</v>
      </c>
      <c r="O953">
        <f t="shared" si="44"/>
        <v>1.0867926824911416</v>
      </c>
      <c r="P953">
        <v>1.0868899999999999</v>
      </c>
      <c r="Q953">
        <v>1.08674</v>
      </c>
      <c r="S953" t="str">
        <f t="shared" si="45"/>
        <v>no trade</v>
      </c>
      <c r="T953" t="str">
        <f t="shared" si="46"/>
        <v>no trade</v>
      </c>
    </row>
    <row r="954" spans="1:20" ht="15.75" thickBot="1">
      <c r="A954">
        <f>Dataset!J954</f>
        <v>1.0850299999999999</v>
      </c>
      <c r="B954">
        <f>Dataset!K954</f>
        <v>1.08511</v>
      </c>
      <c r="C954">
        <f>Dataset!L954</f>
        <v>1.08501</v>
      </c>
      <c r="D954">
        <f>Dataset!V954</f>
        <v>1.08501</v>
      </c>
      <c r="E954">
        <f>Dataset!AG954</f>
        <v>1.0852200000000001</v>
      </c>
      <c r="F954">
        <f>Dataset!AO954</f>
        <v>1.0852200000000001</v>
      </c>
      <c r="G954">
        <f>Dataset!AZ954</f>
        <v>1.0857300000000001</v>
      </c>
      <c r="H954">
        <f>Dataset!BD954</f>
        <v>1.0859000000000001</v>
      </c>
      <c r="I954">
        <f>Dataset!BE954</f>
        <v>1.08586</v>
      </c>
      <c r="J954">
        <f>Dataset!BI954</f>
        <v>1.0858300000000001</v>
      </c>
      <c r="K954">
        <f>Dataset!CA954</f>
        <v>1.0858000000000001</v>
      </c>
      <c r="L954">
        <f>Dataset!CW954</f>
        <v>1.0863499999999999</v>
      </c>
      <c r="M954">
        <f>Dataset!DP954</f>
        <v>1.0869599999999999</v>
      </c>
      <c r="N954" s="4">
        <v>76.744186046496623</v>
      </c>
      <c r="O954">
        <f t="shared" si="44"/>
        <v>1.086858569883866</v>
      </c>
      <c r="P954">
        <v>1.0869599999999999</v>
      </c>
      <c r="Q954">
        <v>1.0867100000000001</v>
      </c>
      <c r="S954" t="str">
        <f t="shared" si="45"/>
        <v>no trade</v>
      </c>
      <c r="T954" t="str">
        <f t="shared" si="46"/>
        <v>no trade</v>
      </c>
    </row>
    <row r="955" spans="1:20" ht="15.75" thickBot="1">
      <c r="A955">
        <f>Dataset!J955</f>
        <v>1.08511</v>
      </c>
      <c r="B955">
        <f>Dataset!K955</f>
        <v>1.08501</v>
      </c>
      <c r="C955">
        <f>Dataset!L955</f>
        <v>1.085</v>
      </c>
      <c r="D955">
        <f>Dataset!V955</f>
        <v>1.0849599999999999</v>
      </c>
      <c r="E955">
        <f>Dataset!AG955</f>
        <v>1.0851999999999999</v>
      </c>
      <c r="F955">
        <f>Dataset!AO955</f>
        <v>1.08521</v>
      </c>
      <c r="G955">
        <f>Dataset!AZ955</f>
        <v>1.0857699999999999</v>
      </c>
      <c r="H955">
        <f>Dataset!BD955</f>
        <v>1.08586</v>
      </c>
      <c r="I955">
        <f>Dataset!BE955</f>
        <v>1.08582</v>
      </c>
      <c r="J955">
        <f>Dataset!BI955</f>
        <v>1.0859799999999999</v>
      </c>
      <c r="K955">
        <f>Dataset!CA955</f>
        <v>1.0859300000000001</v>
      </c>
      <c r="L955">
        <f>Dataset!CW955</f>
        <v>1.0864499999999999</v>
      </c>
      <c r="M955">
        <f>Dataset!DP955</f>
        <v>1.08691</v>
      </c>
      <c r="N955" s="4">
        <v>71.590909090906507</v>
      </c>
      <c r="O955">
        <f t="shared" si="44"/>
        <v>1.086791995056734</v>
      </c>
      <c r="P955">
        <v>1.08691</v>
      </c>
      <c r="Q955">
        <v>1.0866199999999999</v>
      </c>
      <c r="S955" t="str">
        <f t="shared" si="45"/>
        <v>no trade</v>
      </c>
      <c r="T955" t="str">
        <f t="shared" si="46"/>
        <v>no trade</v>
      </c>
    </row>
    <row r="956" spans="1:20" ht="15.75" thickBot="1">
      <c r="A956">
        <f>Dataset!J956</f>
        <v>1.08501</v>
      </c>
      <c r="B956">
        <f>Dataset!K956</f>
        <v>1.085</v>
      </c>
      <c r="C956">
        <f>Dataset!L956</f>
        <v>1.0849</v>
      </c>
      <c r="D956">
        <f>Dataset!V956</f>
        <v>1.08507</v>
      </c>
      <c r="E956">
        <f>Dataset!AG956</f>
        <v>1.0851599999999999</v>
      </c>
      <c r="F956">
        <f>Dataset!AO956</f>
        <v>1.0853600000000001</v>
      </c>
      <c r="G956">
        <f>Dataset!AZ956</f>
        <v>1.0857600000000001</v>
      </c>
      <c r="H956">
        <f>Dataset!BD956</f>
        <v>1.08582</v>
      </c>
      <c r="I956">
        <f>Dataset!BE956</f>
        <v>1.0857600000000001</v>
      </c>
      <c r="J956">
        <f>Dataset!BI956</f>
        <v>1.0860799999999999</v>
      </c>
      <c r="K956">
        <f>Dataset!CA956</f>
        <v>1.0860300000000001</v>
      </c>
      <c r="L956">
        <f>Dataset!CW956</f>
        <v>1.08656</v>
      </c>
      <c r="M956">
        <f>Dataset!DP956</f>
        <v>1.0869200000000001</v>
      </c>
      <c r="N956" s="4">
        <v>74.418604651159185</v>
      </c>
      <c r="O956">
        <f t="shared" si="44"/>
        <v>1.0868273147076539</v>
      </c>
      <c r="P956">
        <v>1.0869200000000001</v>
      </c>
      <c r="Q956">
        <v>1.0865800000000001</v>
      </c>
      <c r="S956" t="str">
        <f t="shared" si="45"/>
        <v>no trade</v>
      </c>
      <c r="T956" t="str">
        <f t="shared" si="46"/>
        <v>no trade</v>
      </c>
    </row>
    <row r="957" spans="1:20" ht="15.75" thickBot="1">
      <c r="A957">
        <f>Dataset!J957</f>
        <v>1.085</v>
      </c>
      <c r="B957">
        <f>Dataset!K957</f>
        <v>1.0849</v>
      </c>
      <c r="C957">
        <f>Dataset!L957</f>
        <v>1.08487</v>
      </c>
      <c r="D957">
        <f>Dataset!V957</f>
        <v>1.0849599999999999</v>
      </c>
      <c r="E957">
        <f>Dataset!AG957</f>
        <v>1.0852599999999999</v>
      </c>
      <c r="F957">
        <f>Dataset!AO957</f>
        <v>1.0854299999999999</v>
      </c>
      <c r="G957">
        <f>Dataset!AZ957</f>
        <v>1.0858099999999999</v>
      </c>
      <c r="H957">
        <f>Dataset!BD957</f>
        <v>1.0857600000000001</v>
      </c>
      <c r="I957">
        <f>Dataset!BE957</f>
        <v>1.0858099999999999</v>
      </c>
      <c r="J957">
        <f>Dataset!BI957</f>
        <v>1.0859099999999999</v>
      </c>
      <c r="K957">
        <f>Dataset!CA957</f>
        <v>1.0860799999999999</v>
      </c>
      <c r="L957">
        <f>Dataset!CW957</f>
        <v>1.0865199999999999</v>
      </c>
      <c r="M957">
        <f>Dataset!DP957</f>
        <v>1.08684</v>
      </c>
      <c r="N957" s="4">
        <v>68.817204301056279</v>
      </c>
      <c r="O957">
        <f t="shared" si="44"/>
        <v>1.0867412016390139</v>
      </c>
      <c r="P957">
        <v>1.08684</v>
      </c>
      <c r="Q957">
        <v>1.0865800000000001</v>
      </c>
      <c r="S957" t="str">
        <f t="shared" si="45"/>
        <v>no trade</v>
      </c>
      <c r="T957" t="str">
        <f t="shared" si="46"/>
        <v>no trade</v>
      </c>
    </row>
    <row r="958" spans="1:20" ht="15.75" thickBot="1">
      <c r="A958">
        <f>Dataset!J958</f>
        <v>1.0849</v>
      </c>
      <c r="B958">
        <f>Dataset!K958</f>
        <v>1.08487</v>
      </c>
      <c r="C958">
        <f>Dataset!L958</f>
        <v>1.0848599999999999</v>
      </c>
      <c r="D958">
        <f>Dataset!V958</f>
        <v>1.0848599999999999</v>
      </c>
      <c r="E958">
        <f>Dataset!AG958</f>
        <v>1.0852599999999999</v>
      </c>
      <c r="F958">
        <f>Dataset!AO958</f>
        <v>1.0854600000000001</v>
      </c>
      <c r="G958">
        <f>Dataset!AZ958</f>
        <v>1.0859000000000001</v>
      </c>
      <c r="H958">
        <f>Dataset!BD958</f>
        <v>1.0858099999999999</v>
      </c>
      <c r="I958">
        <f>Dataset!BE958</f>
        <v>1.0858300000000001</v>
      </c>
      <c r="J958">
        <f>Dataset!BI958</f>
        <v>1.08589</v>
      </c>
      <c r="K958">
        <f>Dataset!CA958</f>
        <v>1.0860099999999999</v>
      </c>
      <c r="L958">
        <f>Dataset!CW958</f>
        <v>1.0865499999999999</v>
      </c>
      <c r="M958">
        <f>Dataset!DP958</f>
        <v>1.08697</v>
      </c>
      <c r="N958" s="4">
        <v>70.70707070705032</v>
      </c>
      <c r="O958">
        <f t="shared" si="44"/>
        <v>1.0868597456490423</v>
      </c>
      <c r="P958">
        <v>1.08697</v>
      </c>
      <c r="Q958">
        <v>1.08657</v>
      </c>
      <c r="S958" t="str">
        <f t="shared" si="45"/>
        <v>no trade</v>
      </c>
      <c r="T958" t="str">
        <f t="shared" si="46"/>
        <v>no trade</v>
      </c>
    </row>
    <row r="959" spans="1:20" ht="15.75" thickBot="1">
      <c r="A959">
        <f>Dataset!J959</f>
        <v>1.08487</v>
      </c>
      <c r="B959">
        <f>Dataset!K959</f>
        <v>1.0848599999999999</v>
      </c>
      <c r="C959">
        <f>Dataset!L959</f>
        <v>1.0848199999999999</v>
      </c>
      <c r="D959">
        <f>Dataset!V959</f>
        <v>1.0849200000000001</v>
      </c>
      <c r="E959">
        <f>Dataset!AG959</f>
        <v>1.0851900000000001</v>
      </c>
      <c r="F959">
        <f>Dataset!AO959</f>
        <v>1.08552</v>
      </c>
      <c r="G959">
        <f>Dataset!AZ959</f>
        <v>1.08586</v>
      </c>
      <c r="H959">
        <f>Dataset!BD959</f>
        <v>1.0858300000000001</v>
      </c>
      <c r="I959">
        <f>Dataset!BE959</f>
        <v>1.0859799999999999</v>
      </c>
      <c r="J959">
        <f>Dataset!BI959</f>
        <v>1.0859000000000001</v>
      </c>
      <c r="K959">
        <f>Dataset!CA959</f>
        <v>1.0860000000000001</v>
      </c>
      <c r="L959">
        <f>Dataset!CW959</f>
        <v>1.0865199999999999</v>
      </c>
      <c r="M959">
        <f>Dataset!DP959</f>
        <v>1.08694</v>
      </c>
      <c r="N959" s="4">
        <v>67.676767676751354</v>
      </c>
      <c r="O959">
        <f t="shared" si="44"/>
        <v>1.0868557357891975</v>
      </c>
      <c r="P959">
        <v>1.08694</v>
      </c>
      <c r="Q959">
        <v>1.0865800000000001</v>
      </c>
      <c r="S959" t="str">
        <f t="shared" si="45"/>
        <v>no trade</v>
      </c>
      <c r="T959" t="str">
        <f t="shared" si="46"/>
        <v>no trade</v>
      </c>
    </row>
    <row r="960" spans="1:20" ht="15.75" thickBot="1">
      <c r="A960">
        <f>Dataset!J960</f>
        <v>1.0848599999999999</v>
      </c>
      <c r="B960">
        <f>Dataset!K960</f>
        <v>1.0848199999999999</v>
      </c>
      <c r="C960">
        <f>Dataset!L960</f>
        <v>1.0848899999999999</v>
      </c>
      <c r="D960">
        <f>Dataset!V960</f>
        <v>1.0848</v>
      </c>
      <c r="E960">
        <f>Dataset!AG960</f>
        <v>1.0852599999999999</v>
      </c>
      <c r="F960">
        <f>Dataset!AO960</f>
        <v>1.0855699999999999</v>
      </c>
      <c r="G960">
        <f>Dataset!AZ960</f>
        <v>1.08582</v>
      </c>
      <c r="H960">
        <f>Dataset!BD960</f>
        <v>1.0859799999999999</v>
      </c>
      <c r="I960">
        <f>Dataset!BE960</f>
        <v>1.0860799999999999</v>
      </c>
      <c r="J960">
        <f>Dataset!BI960</f>
        <v>1.0859000000000001</v>
      </c>
      <c r="K960">
        <f>Dataset!CA960</f>
        <v>1.08609</v>
      </c>
      <c r="L960">
        <f>Dataset!CW960</f>
        <v>1.0865100000000001</v>
      </c>
      <c r="M960">
        <f>Dataset!DP960</f>
        <v>1.08666</v>
      </c>
      <c r="N960" s="4">
        <v>49.152542372876248</v>
      </c>
      <c r="O960">
        <f t="shared" si="44"/>
        <v>1.0865935835238216</v>
      </c>
      <c r="P960">
        <v>1.08666</v>
      </c>
      <c r="Q960">
        <v>1.08656</v>
      </c>
      <c r="S960" t="str">
        <f t="shared" si="45"/>
        <v>no trade</v>
      </c>
      <c r="T960" t="str">
        <f t="shared" si="46"/>
        <v>no trade</v>
      </c>
    </row>
    <row r="961" spans="1:20" ht="15.75" thickBot="1">
      <c r="A961">
        <f>Dataset!J961</f>
        <v>1.0848199999999999</v>
      </c>
      <c r="B961">
        <f>Dataset!K961</f>
        <v>1.0848899999999999</v>
      </c>
      <c r="C961">
        <f>Dataset!L961</f>
        <v>1.0848500000000001</v>
      </c>
      <c r="D961">
        <f>Dataset!V961</f>
        <v>1.08491</v>
      </c>
      <c r="E961">
        <f>Dataset!AG961</f>
        <v>1.0853200000000001</v>
      </c>
      <c r="F961">
        <f>Dataset!AO961</f>
        <v>1.0855699999999999</v>
      </c>
      <c r="G961">
        <f>Dataset!AZ961</f>
        <v>1.0857600000000001</v>
      </c>
      <c r="H961">
        <f>Dataset!BD961</f>
        <v>1.0860799999999999</v>
      </c>
      <c r="I961">
        <f>Dataset!BE961</f>
        <v>1.0859099999999999</v>
      </c>
      <c r="J961">
        <f>Dataset!BI961</f>
        <v>1.08586</v>
      </c>
      <c r="K961">
        <f>Dataset!CA961</f>
        <v>1.08632</v>
      </c>
      <c r="L961">
        <f>Dataset!CW961</f>
        <v>1.0865800000000001</v>
      </c>
      <c r="M961">
        <f>Dataset!DP961</f>
        <v>1.0867800000000001</v>
      </c>
      <c r="N961" s="4">
        <v>47.826086956518381</v>
      </c>
      <c r="O961">
        <f t="shared" si="44"/>
        <v>1.0867043478462968</v>
      </c>
      <c r="P961">
        <v>1.0867800000000001</v>
      </c>
      <c r="Q961">
        <v>1.0865800000000001</v>
      </c>
      <c r="S961" t="str">
        <f t="shared" si="45"/>
        <v>no trade</v>
      </c>
      <c r="T961" t="str">
        <f t="shared" si="46"/>
        <v>no trade</v>
      </c>
    </row>
    <row r="962" spans="1:20" ht="15.75" thickBot="1">
      <c r="A962">
        <f>Dataset!J962</f>
        <v>1.0848899999999999</v>
      </c>
      <c r="B962">
        <f>Dataset!K962</f>
        <v>1.0848500000000001</v>
      </c>
      <c r="C962">
        <f>Dataset!L962</f>
        <v>1.0849200000000001</v>
      </c>
      <c r="D962">
        <f>Dataset!V962</f>
        <v>1.08501</v>
      </c>
      <c r="E962">
        <f>Dataset!AG962</f>
        <v>1.0852200000000001</v>
      </c>
      <c r="F962">
        <f>Dataset!AO962</f>
        <v>1.08552</v>
      </c>
      <c r="G962">
        <f>Dataset!AZ962</f>
        <v>1.0858099999999999</v>
      </c>
      <c r="H962">
        <f>Dataset!BD962</f>
        <v>1.0859099999999999</v>
      </c>
      <c r="I962">
        <f>Dataset!BE962</f>
        <v>1.08589</v>
      </c>
      <c r="J962">
        <f>Dataset!BI962</f>
        <v>1.0858399999999999</v>
      </c>
      <c r="K962">
        <f>Dataset!CA962</f>
        <v>1.0862499999999999</v>
      </c>
      <c r="L962">
        <f>Dataset!CW962</f>
        <v>1.0866100000000001</v>
      </c>
      <c r="M962">
        <f>Dataset!DP962</f>
        <v>1.0868</v>
      </c>
      <c r="N962" s="4">
        <v>43.925233644854387</v>
      </c>
      <c r="O962">
        <f t="shared" ref="O962:O1025" si="47">(((((((0.654975365864358*$L962*2.05619622440581*$A962+((0.820509079375735*$E962--8.66154755035786)+0.714633842331559*$C962/(0.56802318509286*$F962)))+8.11195176528429)+8.11195176528429)-((2.98031957119973*$D962+14.9837254665498)+(0.515896009003183*$I962/(1.66534966840605*$K962)-LN(2.05619622440581*$A962))))+(LN(2.05619622440581*$A962)-(2.34778033028491*$J962*10.7808081773781+14.9837254665498/(1.66534966840605*$K962))/(((0.699679669221251*$B962/(0.56802318509286*$F962)+0.507895293750025*$G962/(0.515896009003183*$I962/(1.66534966840605*$K962)*2.45390057050084*$H962)*(2.98031957119973*$D962+14.9837254665498))+((2.98031957119973*$D962+14.9837254665498)+14.9837254665498)*0.507895293750025*$G962))))+-16.4494700053177/(-0.540583610340832*$M962))*-0.034953321658675+2.4348524211743)</f>
        <v>1.0867178053688222</v>
      </c>
      <c r="P962">
        <v>1.0868</v>
      </c>
      <c r="Q962">
        <v>1.0865100000000001</v>
      </c>
      <c r="S962" t="str">
        <f t="shared" si="45"/>
        <v>no trade</v>
      </c>
      <c r="T962" t="str">
        <f t="shared" si="46"/>
        <v>no trade</v>
      </c>
    </row>
    <row r="963" spans="1:20" ht="15.75" thickBot="1">
      <c r="A963">
        <f>Dataset!J963</f>
        <v>1.0848500000000001</v>
      </c>
      <c r="B963">
        <f>Dataset!K963</f>
        <v>1.0849200000000001</v>
      </c>
      <c r="C963">
        <f>Dataset!L963</f>
        <v>1.0849500000000001</v>
      </c>
      <c r="D963">
        <f>Dataset!V963</f>
        <v>1.08521</v>
      </c>
      <c r="E963">
        <f>Dataset!AG963</f>
        <v>1.08521</v>
      </c>
      <c r="F963">
        <f>Dataset!AO963</f>
        <v>1.08548</v>
      </c>
      <c r="G963">
        <f>Dataset!AZ963</f>
        <v>1.0858300000000001</v>
      </c>
      <c r="H963">
        <f>Dataset!BD963</f>
        <v>1.08589</v>
      </c>
      <c r="I963">
        <f>Dataset!BE963</f>
        <v>1.0859000000000001</v>
      </c>
      <c r="J963">
        <f>Dataset!BI963</f>
        <v>1.08585</v>
      </c>
      <c r="K963">
        <f>Dataset!CA963</f>
        <v>1.0863499999999999</v>
      </c>
      <c r="L963">
        <f>Dataset!CW963</f>
        <v>1.0867</v>
      </c>
      <c r="M963">
        <f>Dataset!DP963</f>
        <v>1.0868500000000001</v>
      </c>
      <c r="N963" s="4">
        <v>52.525252525256604</v>
      </c>
      <c r="O963">
        <f t="shared" si="47"/>
        <v>1.0867763945713771</v>
      </c>
      <c r="P963">
        <v>1.0868500000000001</v>
      </c>
      <c r="Q963">
        <v>1.08663</v>
      </c>
      <c r="S963" t="str">
        <f t="shared" si="45"/>
        <v>no trade</v>
      </c>
      <c r="T963" t="str">
        <f t="shared" si="46"/>
        <v>no trade</v>
      </c>
    </row>
    <row r="964" spans="1:20" ht="15.75" thickBot="1">
      <c r="A964">
        <f>Dataset!J964</f>
        <v>1.0849200000000001</v>
      </c>
      <c r="B964">
        <f>Dataset!K964</f>
        <v>1.0849500000000001</v>
      </c>
      <c r="C964">
        <f>Dataset!L964</f>
        <v>1.08501</v>
      </c>
      <c r="D964">
        <f>Dataset!V964</f>
        <v>1.0851999999999999</v>
      </c>
      <c r="E964">
        <f>Dataset!AG964</f>
        <v>1.0853600000000001</v>
      </c>
      <c r="F964">
        <f>Dataset!AO964</f>
        <v>1.0857000000000001</v>
      </c>
      <c r="G964">
        <f>Dataset!AZ964</f>
        <v>1.0859799999999999</v>
      </c>
      <c r="H964">
        <f>Dataset!BD964</f>
        <v>1.0859000000000001</v>
      </c>
      <c r="I964">
        <f>Dataset!BE964</f>
        <v>1.0859000000000001</v>
      </c>
      <c r="J964">
        <f>Dataset!BI964</f>
        <v>1.08585</v>
      </c>
      <c r="K964">
        <f>Dataset!CA964</f>
        <v>1.0864</v>
      </c>
      <c r="L964">
        <f>Dataset!CW964</f>
        <v>1.0868500000000001</v>
      </c>
      <c r="M964">
        <f>Dataset!DP964</f>
        <v>1.0868599999999999</v>
      </c>
      <c r="N964" s="4">
        <v>51.041666666661605</v>
      </c>
      <c r="O964">
        <f t="shared" si="47"/>
        <v>1.0867643839323891</v>
      </c>
      <c r="P964">
        <v>1.0868599999999999</v>
      </c>
      <c r="Q964">
        <v>1.0865800000000001</v>
      </c>
      <c r="S964" t="str">
        <f t="shared" si="45"/>
        <v>no trade</v>
      </c>
      <c r="T964" t="str">
        <f t="shared" si="46"/>
        <v>no trade</v>
      </c>
    </row>
    <row r="965" spans="1:20" ht="15.75" thickBot="1">
      <c r="A965">
        <f>Dataset!J965</f>
        <v>1.0849500000000001</v>
      </c>
      <c r="B965">
        <f>Dataset!K965</f>
        <v>1.08501</v>
      </c>
      <c r="C965">
        <f>Dataset!L965</f>
        <v>1.0849599999999999</v>
      </c>
      <c r="D965">
        <f>Dataset!V965</f>
        <v>1.0852200000000001</v>
      </c>
      <c r="E965">
        <f>Dataset!AG965</f>
        <v>1.0854299999999999</v>
      </c>
      <c r="F965">
        <f>Dataset!AO965</f>
        <v>1.0857300000000001</v>
      </c>
      <c r="G965">
        <f>Dataset!AZ965</f>
        <v>1.0860799999999999</v>
      </c>
      <c r="H965">
        <f>Dataset!BD965</f>
        <v>1.0859000000000001</v>
      </c>
      <c r="I965">
        <f>Dataset!BE965</f>
        <v>1.08586</v>
      </c>
      <c r="J965">
        <f>Dataset!BI965</f>
        <v>1.0857600000000001</v>
      </c>
      <c r="K965">
        <f>Dataset!CA965</f>
        <v>1.08636</v>
      </c>
      <c r="L965">
        <f>Dataset!CW965</f>
        <v>1.0869500000000001</v>
      </c>
      <c r="M965">
        <f>Dataset!DP965</f>
        <v>1.08691</v>
      </c>
      <c r="N965" s="4">
        <v>52.999999999996447</v>
      </c>
      <c r="O965">
        <f t="shared" si="47"/>
        <v>1.0867983468775635</v>
      </c>
      <c r="P965">
        <v>1.08691</v>
      </c>
      <c r="Q965">
        <v>1.0865800000000001</v>
      </c>
      <c r="S965" t="str">
        <f t="shared" si="45"/>
        <v>no trade</v>
      </c>
      <c r="T965" t="str">
        <f t="shared" si="46"/>
        <v>no trade</v>
      </c>
    </row>
    <row r="966" spans="1:20" ht="15.75" thickBot="1">
      <c r="A966">
        <f>Dataset!J966</f>
        <v>1.08501</v>
      </c>
      <c r="B966">
        <f>Dataset!K966</f>
        <v>1.0849599999999999</v>
      </c>
      <c r="C966">
        <f>Dataset!L966</f>
        <v>1.08507</v>
      </c>
      <c r="D966">
        <f>Dataset!V966</f>
        <v>1.0851999999999999</v>
      </c>
      <c r="E966">
        <f>Dataset!AG966</f>
        <v>1.0854600000000001</v>
      </c>
      <c r="F966">
        <f>Dataset!AO966</f>
        <v>1.0857699999999999</v>
      </c>
      <c r="G966">
        <f>Dataset!AZ966</f>
        <v>1.0859099999999999</v>
      </c>
      <c r="H966">
        <f>Dataset!BD966</f>
        <v>1.08586</v>
      </c>
      <c r="I966">
        <f>Dataset!BE966</f>
        <v>1.0858399999999999</v>
      </c>
      <c r="J966">
        <f>Dataset!BI966</f>
        <v>1.08571</v>
      </c>
      <c r="K966">
        <f>Dataset!CA966</f>
        <v>1.08633</v>
      </c>
      <c r="L966">
        <f>Dataset!CW966</f>
        <v>1.0868199999999999</v>
      </c>
      <c r="M966">
        <f>Dataset!DP966</f>
        <v>1.0868500000000001</v>
      </c>
      <c r="N966" s="4">
        <v>50</v>
      </c>
      <c r="O966">
        <f t="shared" si="47"/>
        <v>1.0867429345572426</v>
      </c>
      <c r="P966">
        <v>1.0868500000000001</v>
      </c>
      <c r="Q966">
        <v>1.0866199999999999</v>
      </c>
      <c r="S966" t="str">
        <f t="shared" si="45"/>
        <v>no trade</v>
      </c>
      <c r="T966" t="str">
        <f t="shared" si="46"/>
        <v>no trade</v>
      </c>
    </row>
    <row r="967" spans="1:20" ht="15.75" thickBot="1">
      <c r="A967">
        <f>Dataset!J967</f>
        <v>1.0849599999999999</v>
      </c>
      <c r="B967">
        <f>Dataset!K967</f>
        <v>1.08507</v>
      </c>
      <c r="C967">
        <f>Dataset!L967</f>
        <v>1.0849599999999999</v>
      </c>
      <c r="D967">
        <f>Dataset!V967</f>
        <v>1.0851599999999999</v>
      </c>
      <c r="E967">
        <f>Dataset!AG967</f>
        <v>1.08552</v>
      </c>
      <c r="F967">
        <f>Dataset!AO967</f>
        <v>1.0857600000000001</v>
      </c>
      <c r="G967">
        <f>Dataset!AZ967</f>
        <v>1.08589</v>
      </c>
      <c r="H967">
        <f>Dataset!BD967</f>
        <v>1.0858399999999999</v>
      </c>
      <c r="I967">
        <f>Dataset!BE967</f>
        <v>1.08585</v>
      </c>
      <c r="J967">
        <f>Dataset!BI967</f>
        <v>1.0856699999999999</v>
      </c>
      <c r="K967">
        <f>Dataset!CA967</f>
        <v>1.0863</v>
      </c>
      <c r="L967">
        <f>Dataset!CW967</f>
        <v>1.0868599999999999</v>
      </c>
      <c r="M967">
        <f>Dataset!DP967</f>
        <v>1.0868100000000001</v>
      </c>
      <c r="N967" s="4">
        <v>44.660194174756235</v>
      </c>
      <c r="O967">
        <f t="shared" si="47"/>
        <v>1.0867093390870397</v>
      </c>
      <c r="P967">
        <v>1.0868100000000001</v>
      </c>
      <c r="Q967">
        <v>1.0866199999999999</v>
      </c>
      <c r="S967" t="str">
        <f t="shared" si="45"/>
        <v>no trade</v>
      </c>
      <c r="T967" t="str">
        <f t="shared" si="46"/>
        <v>no trade</v>
      </c>
    </row>
    <row r="968" spans="1:20" ht="15.75" thickBot="1">
      <c r="A968">
        <f>Dataset!J968</f>
        <v>1.08507</v>
      </c>
      <c r="B968">
        <f>Dataset!K968</f>
        <v>1.0849599999999999</v>
      </c>
      <c r="C968">
        <f>Dataset!L968</f>
        <v>1.0848599999999999</v>
      </c>
      <c r="D968">
        <f>Dataset!V968</f>
        <v>1.0852599999999999</v>
      </c>
      <c r="E968">
        <f>Dataset!AG968</f>
        <v>1.0855699999999999</v>
      </c>
      <c r="F968">
        <f>Dataset!AO968</f>
        <v>1.0858099999999999</v>
      </c>
      <c r="G968">
        <f>Dataset!AZ968</f>
        <v>1.0859000000000001</v>
      </c>
      <c r="H968">
        <f>Dataset!BD968</f>
        <v>1.08585</v>
      </c>
      <c r="I968">
        <f>Dataset!BE968</f>
        <v>1.08585</v>
      </c>
      <c r="J968">
        <f>Dataset!BI968</f>
        <v>1.0855900000000001</v>
      </c>
      <c r="K968">
        <f>Dataset!CA968</f>
        <v>1.08629</v>
      </c>
      <c r="L968">
        <f>Dataset!CW968</f>
        <v>1.08687</v>
      </c>
      <c r="M968">
        <f>Dataset!DP968</f>
        <v>1.08674</v>
      </c>
      <c r="N968" s="4">
        <v>42.990654205614263</v>
      </c>
      <c r="O968">
        <f t="shared" si="47"/>
        <v>1.0866457887203906</v>
      </c>
      <c r="P968">
        <v>1.08674</v>
      </c>
      <c r="Q968">
        <v>1.0865800000000001</v>
      </c>
      <c r="S968" t="str">
        <f t="shared" si="45"/>
        <v>no trade</v>
      </c>
      <c r="T968" t="str">
        <f t="shared" si="46"/>
        <v>no trade</v>
      </c>
    </row>
    <row r="969" spans="1:20" ht="15.75" thickBot="1">
      <c r="A969">
        <f>Dataset!J969</f>
        <v>1.0849599999999999</v>
      </c>
      <c r="B969">
        <f>Dataset!K969</f>
        <v>1.0848599999999999</v>
      </c>
      <c r="C969">
        <f>Dataset!L969</f>
        <v>1.0849200000000001</v>
      </c>
      <c r="D969">
        <f>Dataset!V969</f>
        <v>1.0852599999999999</v>
      </c>
      <c r="E969">
        <f>Dataset!AG969</f>
        <v>1.0855699999999999</v>
      </c>
      <c r="F969">
        <f>Dataset!AO969</f>
        <v>1.0859000000000001</v>
      </c>
      <c r="G969">
        <f>Dataset!AZ969</f>
        <v>1.0859000000000001</v>
      </c>
      <c r="H969">
        <f>Dataset!BD969</f>
        <v>1.08585</v>
      </c>
      <c r="I969">
        <f>Dataset!BE969</f>
        <v>1.0857600000000001</v>
      </c>
      <c r="J969">
        <f>Dataset!BI969</f>
        <v>1.0856300000000001</v>
      </c>
      <c r="K969">
        <f>Dataset!CA969</f>
        <v>1.0863</v>
      </c>
      <c r="L969">
        <f>Dataset!CW969</f>
        <v>1.08687</v>
      </c>
      <c r="M969">
        <f>Dataset!DP969</f>
        <v>1.0867100000000001</v>
      </c>
      <c r="N969" s="4">
        <v>37.864077669910664</v>
      </c>
      <c r="O969">
        <f t="shared" si="47"/>
        <v>1.0866316064591752</v>
      </c>
      <c r="P969">
        <v>1.0867100000000001</v>
      </c>
      <c r="Q969">
        <v>1.0865800000000001</v>
      </c>
      <c r="S969" t="str">
        <f t="shared" si="45"/>
        <v>no trade</v>
      </c>
      <c r="T969" t="str">
        <f t="shared" si="46"/>
        <v>no trade</v>
      </c>
    </row>
    <row r="970" spans="1:20" ht="15.75" thickBot="1">
      <c r="A970">
        <f>Dataset!J970</f>
        <v>1.0848599999999999</v>
      </c>
      <c r="B970">
        <f>Dataset!K970</f>
        <v>1.0849200000000001</v>
      </c>
      <c r="C970">
        <f>Dataset!L970</f>
        <v>1.0848</v>
      </c>
      <c r="D970">
        <f>Dataset!V970</f>
        <v>1.0851900000000001</v>
      </c>
      <c r="E970">
        <f>Dataset!AG970</f>
        <v>1.08552</v>
      </c>
      <c r="F970">
        <f>Dataset!AO970</f>
        <v>1.08586</v>
      </c>
      <c r="G970">
        <f>Dataset!AZ970</f>
        <v>1.08586</v>
      </c>
      <c r="H970">
        <f>Dataset!BD970</f>
        <v>1.0857600000000001</v>
      </c>
      <c r="I970">
        <f>Dataset!BE970</f>
        <v>1.08571</v>
      </c>
      <c r="J970">
        <f>Dataset!BI970</f>
        <v>1.08571</v>
      </c>
      <c r="K970">
        <f>Dataset!CA970</f>
        <v>1.08629</v>
      </c>
      <c r="L970">
        <f>Dataset!CW970</f>
        <v>1.0868500000000001</v>
      </c>
      <c r="M970">
        <f>Dataset!DP970</f>
        <v>1.0866199999999999</v>
      </c>
      <c r="N970" s="4">
        <v>36.448598130839763</v>
      </c>
      <c r="O970">
        <f t="shared" si="47"/>
        <v>1.0865621822767826</v>
      </c>
      <c r="P970">
        <v>1.0866199999999999</v>
      </c>
      <c r="Q970">
        <v>1.08666</v>
      </c>
      <c r="S970" t="str">
        <f t="shared" si="45"/>
        <v>no trade</v>
      </c>
      <c r="T970" t="str">
        <f t="shared" si="46"/>
        <v>no trade</v>
      </c>
    </row>
    <row r="971" spans="1:20" ht="15.75" thickBot="1">
      <c r="A971">
        <f>Dataset!J971</f>
        <v>1.0849200000000001</v>
      </c>
      <c r="B971">
        <f>Dataset!K971</f>
        <v>1.0848</v>
      </c>
      <c r="C971">
        <f>Dataset!L971</f>
        <v>1.08491</v>
      </c>
      <c r="D971">
        <f>Dataset!V971</f>
        <v>1.0852599999999999</v>
      </c>
      <c r="E971">
        <f>Dataset!AG971</f>
        <v>1.08548</v>
      </c>
      <c r="F971">
        <f>Dataset!AO971</f>
        <v>1.08582</v>
      </c>
      <c r="G971">
        <f>Dataset!AZ971</f>
        <v>1.0858399999999999</v>
      </c>
      <c r="H971">
        <f>Dataset!BD971</f>
        <v>1.08571</v>
      </c>
      <c r="I971">
        <f>Dataset!BE971</f>
        <v>1.0856699999999999</v>
      </c>
      <c r="J971">
        <f>Dataset!BI971</f>
        <v>1.08585</v>
      </c>
      <c r="K971">
        <f>Dataset!CA971</f>
        <v>1.08633</v>
      </c>
      <c r="L971">
        <f>Dataset!CW971</f>
        <v>1.0869200000000001</v>
      </c>
      <c r="M971">
        <f>Dataset!DP971</f>
        <v>1.0865800000000001</v>
      </c>
      <c r="N971" s="4">
        <v>34.545454545455641</v>
      </c>
      <c r="O971">
        <f t="shared" si="47"/>
        <v>1.0865194585425491</v>
      </c>
      <c r="P971">
        <v>1.0865800000000001</v>
      </c>
      <c r="Q971">
        <v>1.08666</v>
      </c>
      <c r="S971" t="str">
        <f t="shared" si="45"/>
        <v>no trade</v>
      </c>
      <c r="T971" t="str">
        <f t="shared" si="46"/>
        <v>no trade</v>
      </c>
    </row>
    <row r="972" spans="1:20" ht="15.75" thickBot="1">
      <c r="A972">
        <f>Dataset!J972</f>
        <v>1.0848</v>
      </c>
      <c r="B972">
        <f>Dataset!K972</f>
        <v>1.08491</v>
      </c>
      <c r="C972">
        <f>Dataset!L972</f>
        <v>1.08501</v>
      </c>
      <c r="D972">
        <f>Dataset!V972</f>
        <v>1.0853200000000001</v>
      </c>
      <c r="E972">
        <f>Dataset!AG972</f>
        <v>1.0857000000000001</v>
      </c>
      <c r="F972">
        <f>Dataset!AO972</f>
        <v>1.0857600000000001</v>
      </c>
      <c r="G972">
        <f>Dataset!AZ972</f>
        <v>1.08585</v>
      </c>
      <c r="H972">
        <f>Dataset!BD972</f>
        <v>1.0856699999999999</v>
      </c>
      <c r="I972">
        <f>Dataset!BE972</f>
        <v>1.0855900000000001</v>
      </c>
      <c r="J972">
        <f>Dataset!BI972</f>
        <v>1.0858000000000001</v>
      </c>
      <c r="K972">
        <f>Dataset!CA972</f>
        <v>1.0862499999999999</v>
      </c>
      <c r="L972">
        <f>Dataset!CW972</f>
        <v>1.0868899999999999</v>
      </c>
      <c r="M972">
        <f>Dataset!DP972</f>
        <v>1.0865800000000001</v>
      </c>
      <c r="N972" s="4">
        <v>37.25490196078816</v>
      </c>
      <c r="O972">
        <f t="shared" si="47"/>
        <v>1.0865261851459349</v>
      </c>
      <c r="P972">
        <v>1.0865800000000001</v>
      </c>
      <c r="Q972">
        <v>1.0866199999999999</v>
      </c>
      <c r="S972" t="str">
        <f t="shared" si="45"/>
        <v>no trade</v>
      </c>
      <c r="T972" t="str">
        <f t="shared" si="46"/>
        <v>no trade</v>
      </c>
    </row>
    <row r="973" spans="1:20" ht="15.75" thickBot="1">
      <c r="A973">
        <f>Dataset!J973</f>
        <v>1.08491</v>
      </c>
      <c r="B973">
        <f>Dataset!K973</f>
        <v>1.08501</v>
      </c>
      <c r="C973">
        <f>Dataset!L973</f>
        <v>1.08521</v>
      </c>
      <c r="D973">
        <f>Dataset!V973</f>
        <v>1.0852200000000001</v>
      </c>
      <c r="E973">
        <f>Dataset!AG973</f>
        <v>1.0857300000000001</v>
      </c>
      <c r="F973">
        <f>Dataset!AO973</f>
        <v>1.0858099999999999</v>
      </c>
      <c r="G973">
        <f>Dataset!AZ973</f>
        <v>1.08585</v>
      </c>
      <c r="H973">
        <f>Dataset!BD973</f>
        <v>1.0855900000000001</v>
      </c>
      <c r="I973">
        <f>Dataset!BE973</f>
        <v>1.0856300000000001</v>
      </c>
      <c r="J973">
        <f>Dataset!BI973</f>
        <v>1.0859300000000001</v>
      </c>
      <c r="K973">
        <f>Dataset!CA973</f>
        <v>1.0862400000000001</v>
      </c>
      <c r="L973">
        <f>Dataset!CW973</f>
        <v>1.0869599999999999</v>
      </c>
      <c r="M973">
        <f>Dataset!DP973</f>
        <v>1.08657</v>
      </c>
      <c r="N973" s="4">
        <v>27.777777777783271</v>
      </c>
      <c r="O973">
        <f t="shared" si="47"/>
        <v>1.086487702144868</v>
      </c>
      <c r="P973">
        <v>1.08657</v>
      </c>
      <c r="Q973">
        <v>1.08666</v>
      </c>
      <c r="S973" t="str">
        <f t="shared" si="45"/>
        <v>no trade</v>
      </c>
      <c r="T973" t="str">
        <f t="shared" si="46"/>
        <v>no trade</v>
      </c>
    </row>
    <row r="974" spans="1:20" ht="15.75" thickBot="1">
      <c r="A974">
        <f>Dataset!J974</f>
        <v>1.08501</v>
      </c>
      <c r="B974">
        <f>Dataset!K974</f>
        <v>1.08521</v>
      </c>
      <c r="C974">
        <f>Dataset!L974</f>
        <v>1.0851999999999999</v>
      </c>
      <c r="D974">
        <f>Dataset!V974</f>
        <v>1.08521</v>
      </c>
      <c r="E974">
        <f>Dataset!AG974</f>
        <v>1.0857699999999999</v>
      </c>
      <c r="F974">
        <f>Dataset!AO974</f>
        <v>1.0858300000000001</v>
      </c>
      <c r="G974">
        <f>Dataset!AZ974</f>
        <v>1.0857600000000001</v>
      </c>
      <c r="H974">
        <f>Dataset!BD974</f>
        <v>1.0856300000000001</v>
      </c>
      <c r="I974">
        <f>Dataset!BE974</f>
        <v>1.08571</v>
      </c>
      <c r="J974">
        <f>Dataset!BI974</f>
        <v>1.0860300000000001</v>
      </c>
      <c r="K974">
        <f>Dataset!CA974</f>
        <v>1.0863499999999999</v>
      </c>
      <c r="L974">
        <f>Dataset!CW974</f>
        <v>1.08691</v>
      </c>
      <c r="M974">
        <f>Dataset!DP974</f>
        <v>1.0865800000000001</v>
      </c>
      <c r="N974" s="4">
        <v>29.545454545464295</v>
      </c>
      <c r="O974">
        <f t="shared" si="47"/>
        <v>1.0864913684454367</v>
      </c>
      <c r="P974">
        <v>1.0865800000000001</v>
      </c>
      <c r="Q974">
        <v>1.08667</v>
      </c>
      <c r="S974" t="str">
        <f t="shared" si="45"/>
        <v>no trade</v>
      </c>
      <c r="T974" t="str">
        <f t="shared" si="46"/>
        <v>no trade</v>
      </c>
    </row>
    <row r="975" spans="1:20" ht="15.75" thickBot="1">
      <c r="A975">
        <f>Dataset!J975</f>
        <v>1.08521</v>
      </c>
      <c r="B975">
        <f>Dataset!K975</f>
        <v>1.0851999999999999</v>
      </c>
      <c r="C975">
        <f>Dataset!L975</f>
        <v>1.0852200000000001</v>
      </c>
      <c r="D975">
        <f>Dataset!V975</f>
        <v>1.0853600000000001</v>
      </c>
      <c r="E975">
        <f>Dataset!AG975</f>
        <v>1.0857600000000001</v>
      </c>
      <c r="F975">
        <f>Dataset!AO975</f>
        <v>1.0859799999999999</v>
      </c>
      <c r="G975">
        <f>Dataset!AZ975</f>
        <v>1.08571</v>
      </c>
      <c r="H975">
        <f>Dataset!BD975</f>
        <v>1.08571</v>
      </c>
      <c r="I975">
        <f>Dataset!BE975</f>
        <v>1.08585</v>
      </c>
      <c r="J975">
        <f>Dataset!BI975</f>
        <v>1.0860799999999999</v>
      </c>
      <c r="K975">
        <f>Dataset!CA975</f>
        <v>1.0863</v>
      </c>
      <c r="L975">
        <f>Dataset!CW975</f>
        <v>1.0869200000000001</v>
      </c>
      <c r="M975">
        <f>Dataset!DP975</f>
        <v>1.08656</v>
      </c>
      <c r="N975" s="4">
        <v>41.935483870972362</v>
      </c>
      <c r="O975">
        <f t="shared" si="47"/>
        <v>1.0864796600557536</v>
      </c>
      <c r="P975">
        <v>1.08656</v>
      </c>
      <c r="Q975">
        <v>1.08663</v>
      </c>
      <c r="S975" t="str">
        <f t="shared" si="45"/>
        <v>no trade</v>
      </c>
      <c r="T975" t="str">
        <f t="shared" si="46"/>
        <v>no trade</v>
      </c>
    </row>
    <row r="976" spans="1:20" ht="15.75" thickBot="1">
      <c r="A976">
        <f>Dataset!J976</f>
        <v>1.0851999999999999</v>
      </c>
      <c r="B976">
        <f>Dataset!K976</f>
        <v>1.0852200000000001</v>
      </c>
      <c r="C976">
        <f>Dataset!L976</f>
        <v>1.0851999999999999</v>
      </c>
      <c r="D976">
        <f>Dataset!V976</f>
        <v>1.0854299999999999</v>
      </c>
      <c r="E976">
        <f>Dataset!AG976</f>
        <v>1.0858099999999999</v>
      </c>
      <c r="F976">
        <f>Dataset!AO976</f>
        <v>1.0860799999999999</v>
      </c>
      <c r="G976">
        <f>Dataset!AZ976</f>
        <v>1.0856699999999999</v>
      </c>
      <c r="H976">
        <f>Dataset!BD976</f>
        <v>1.08585</v>
      </c>
      <c r="I976">
        <f>Dataset!BE976</f>
        <v>1.0858000000000001</v>
      </c>
      <c r="J976">
        <f>Dataset!BI976</f>
        <v>1.0860099999999999</v>
      </c>
      <c r="K976">
        <f>Dataset!CA976</f>
        <v>1.0863499999999999</v>
      </c>
      <c r="L976">
        <f>Dataset!CW976</f>
        <v>1.08684</v>
      </c>
      <c r="M976">
        <f>Dataset!DP976</f>
        <v>1.0865800000000001</v>
      </c>
      <c r="N976" s="4">
        <v>30.769230769243904</v>
      </c>
      <c r="O976">
        <f t="shared" si="47"/>
        <v>1.0865120151878875</v>
      </c>
      <c r="P976">
        <v>1.0865800000000001</v>
      </c>
      <c r="Q976">
        <v>1.08667</v>
      </c>
      <c r="S976" t="str">
        <f t="shared" si="45"/>
        <v>no trade</v>
      </c>
      <c r="T976" t="str">
        <f t="shared" si="46"/>
        <v>no trade</v>
      </c>
    </row>
    <row r="977" spans="1:20" ht="15.75" thickBot="1">
      <c r="A977">
        <f>Dataset!J977</f>
        <v>1.0852200000000001</v>
      </c>
      <c r="B977">
        <f>Dataset!K977</f>
        <v>1.0851999999999999</v>
      </c>
      <c r="C977">
        <f>Dataset!L977</f>
        <v>1.0851599999999999</v>
      </c>
      <c r="D977">
        <f>Dataset!V977</f>
        <v>1.0854600000000001</v>
      </c>
      <c r="E977">
        <f>Dataset!AG977</f>
        <v>1.0859000000000001</v>
      </c>
      <c r="F977">
        <f>Dataset!AO977</f>
        <v>1.0859099999999999</v>
      </c>
      <c r="G977">
        <f>Dataset!AZ977</f>
        <v>1.0855900000000001</v>
      </c>
      <c r="H977">
        <f>Dataset!BD977</f>
        <v>1.0858000000000001</v>
      </c>
      <c r="I977">
        <f>Dataset!BE977</f>
        <v>1.0859300000000001</v>
      </c>
      <c r="J977">
        <f>Dataset!BI977</f>
        <v>1.0860000000000001</v>
      </c>
      <c r="K977">
        <f>Dataset!CA977</f>
        <v>1.0864499999999999</v>
      </c>
      <c r="L977">
        <f>Dataset!CW977</f>
        <v>1.08697</v>
      </c>
      <c r="M977">
        <f>Dataset!DP977</f>
        <v>1.0865100000000001</v>
      </c>
      <c r="N977" s="4">
        <v>24.561403508798591</v>
      </c>
      <c r="O977">
        <f t="shared" si="47"/>
        <v>1.0864366315063105</v>
      </c>
      <c r="P977">
        <v>1.0865100000000001</v>
      </c>
      <c r="Q977">
        <v>1.08666</v>
      </c>
      <c r="S977" t="str">
        <f t="shared" ref="S977:S1040" si="48">IF(AND(OR(O977-0&gt;P977,O977&gt;O962),N977&lt;20),IF(Q977&gt;P977,1,0),"no trade")</f>
        <v>no trade</v>
      </c>
      <c r="T977" t="str">
        <f t="shared" ref="T977:T1040" si="49">IF(AND(AND(O977&lt;P977,O977&lt;O962),N977&gt;80),IF(Q977&lt;P977,1,0),"no trade")</f>
        <v>no trade</v>
      </c>
    </row>
    <row r="978" spans="1:20" ht="15.75" thickBot="1">
      <c r="A978">
        <f>Dataset!J978</f>
        <v>1.0851999999999999</v>
      </c>
      <c r="B978">
        <f>Dataset!K978</f>
        <v>1.0851599999999999</v>
      </c>
      <c r="C978">
        <f>Dataset!L978</f>
        <v>1.0852599999999999</v>
      </c>
      <c r="D978">
        <f>Dataset!V978</f>
        <v>1.08552</v>
      </c>
      <c r="E978">
        <f>Dataset!AG978</f>
        <v>1.08586</v>
      </c>
      <c r="F978">
        <f>Dataset!AO978</f>
        <v>1.08589</v>
      </c>
      <c r="G978">
        <f>Dataset!AZ978</f>
        <v>1.0856300000000001</v>
      </c>
      <c r="H978">
        <f>Dataset!BD978</f>
        <v>1.0859300000000001</v>
      </c>
      <c r="I978">
        <f>Dataset!BE978</f>
        <v>1.0860300000000001</v>
      </c>
      <c r="J978">
        <f>Dataset!BI978</f>
        <v>1.08609</v>
      </c>
      <c r="K978">
        <f>Dataset!CA978</f>
        <v>1.08656</v>
      </c>
      <c r="L978">
        <f>Dataset!CW978</f>
        <v>1.08694</v>
      </c>
      <c r="M978">
        <f>Dataset!DP978</f>
        <v>1.08663</v>
      </c>
      <c r="N978" s="4">
        <v>32.812499999996746</v>
      </c>
      <c r="O978">
        <f t="shared" si="47"/>
        <v>1.0865526404147832</v>
      </c>
      <c r="P978">
        <v>1.08663</v>
      </c>
      <c r="Q978">
        <v>1.08666</v>
      </c>
      <c r="S978" t="str">
        <f t="shared" si="48"/>
        <v>no trade</v>
      </c>
      <c r="T978" t="str">
        <f t="shared" si="49"/>
        <v>no trade</v>
      </c>
    </row>
    <row r="979" spans="1:20" ht="15.75" thickBot="1">
      <c r="A979">
        <f>Dataset!J979</f>
        <v>1.0851599999999999</v>
      </c>
      <c r="B979">
        <f>Dataset!K979</f>
        <v>1.0852599999999999</v>
      </c>
      <c r="C979">
        <f>Dataset!L979</f>
        <v>1.0852599999999999</v>
      </c>
      <c r="D979">
        <f>Dataset!V979</f>
        <v>1.0855699999999999</v>
      </c>
      <c r="E979">
        <f>Dataset!AG979</f>
        <v>1.08582</v>
      </c>
      <c r="F979">
        <f>Dataset!AO979</f>
        <v>1.0859000000000001</v>
      </c>
      <c r="G979">
        <f>Dataset!AZ979</f>
        <v>1.08571</v>
      </c>
      <c r="H979">
        <f>Dataset!BD979</f>
        <v>1.0860300000000001</v>
      </c>
      <c r="I979">
        <f>Dataset!BE979</f>
        <v>1.0860799999999999</v>
      </c>
      <c r="J979">
        <f>Dataset!BI979</f>
        <v>1.08632</v>
      </c>
      <c r="K979">
        <f>Dataset!CA979</f>
        <v>1.0865199999999999</v>
      </c>
      <c r="L979">
        <f>Dataset!CW979</f>
        <v>1.08666</v>
      </c>
      <c r="M979">
        <f>Dataset!DP979</f>
        <v>1.0865800000000001</v>
      </c>
      <c r="N979" s="4">
        <v>29.411764705901561</v>
      </c>
      <c r="O979">
        <f t="shared" si="47"/>
        <v>1.0865404380996342</v>
      </c>
      <c r="P979">
        <v>1.0865800000000001</v>
      </c>
      <c r="Q979">
        <v>1.0866</v>
      </c>
      <c r="S979" t="str">
        <f t="shared" si="48"/>
        <v>no trade</v>
      </c>
      <c r="T979" t="str">
        <f t="shared" si="49"/>
        <v>no trade</v>
      </c>
    </row>
    <row r="980" spans="1:20" ht="15.75" thickBot="1">
      <c r="A980">
        <f>Dataset!J980</f>
        <v>1.0852599999999999</v>
      </c>
      <c r="B980">
        <f>Dataset!K980</f>
        <v>1.0852599999999999</v>
      </c>
      <c r="C980">
        <f>Dataset!L980</f>
        <v>1.0851900000000001</v>
      </c>
      <c r="D980">
        <f>Dataset!V980</f>
        <v>1.0855699999999999</v>
      </c>
      <c r="E980">
        <f>Dataset!AG980</f>
        <v>1.0857600000000001</v>
      </c>
      <c r="F980">
        <f>Dataset!AO980</f>
        <v>1.0859000000000001</v>
      </c>
      <c r="G980">
        <f>Dataset!AZ980</f>
        <v>1.08585</v>
      </c>
      <c r="H980">
        <f>Dataset!BD980</f>
        <v>1.0860799999999999</v>
      </c>
      <c r="I980">
        <f>Dataset!BE980</f>
        <v>1.0860099999999999</v>
      </c>
      <c r="J980">
        <f>Dataset!BI980</f>
        <v>1.0862499999999999</v>
      </c>
      <c r="K980">
        <f>Dataset!CA980</f>
        <v>1.0865499999999999</v>
      </c>
      <c r="L980">
        <f>Dataset!CW980</f>
        <v>1.0867800000000001</v>
      </c>
      <c r="M980">
        <f>Dataset!DP980</f>
        <v>1.0865800000000001</v>
      </c>
      <c r="N980" s="4">
        <v>23.809523809533871</v>
      </c>
      <c r="O980">
        <f t="shared" si="47"/>
        <v>1.0865185220895837</v>
      </c>
      <c r="P980">
        <v>1.0865800000000001</v>
      </c>
      <c r="Q980">
        <v>1.0866100000000001</v>
      </c>
      <c r="S980" t="str">
        <f t="shared" si="48"/>
        <v>no trade</v>
      </c>
      <c r="T980" t="str">
        <f t="shared" si="49"/>
        <v>no trade</v>
      </c>
    </row>
    <row r="981" spans="1:20" ht="15.75" thickBot="1">
      <c r="A981">
        <f>Dataset!J981</f>
        <v>1.0852599999999999</v>
      </c>
      <c r="B981">
        <f>Dataset!K981</f>
        <v>1.0851900000000001</v>
      </c>
      <c r="C981">
        <f>Dataset!L981</f>
        <v>1.0852599999999999</v>
      </c>
      <c r="D981">
        <f>Dataset!V981</f>
        <v>1.08552</v>
      </c>
      <c r="E981">
        <f>Dataset!AG981</f>
        <v>1.0858099999999999</v>
      </c>
      <c r="F981">
        <f>Dataset!AO981</f>
        <v>1.08586</v>
      </c>
      <c r="G981">
        <f>Dataset!AZ981</f>
        <v>1.0858000000000001</v>
      </c>
      <c r="H981">
        <f>Dataset!BD981</f>
        <v>1.0860099999999999</v>
      </c>
      <c r="I981">
        <f>Dataset!BE981</f>
        <v>1.0860000000000001</v>
      </c>
      <c r="J981">
        <f>Dataset!BI981</f>
        <v>1.0863499999999999</v>
      </c>
      <c r="K981">
        <f>Dataset!CA981</f>
        <v>1.0865199999999999</v>
      </c>
      <c r="L981">
        <f>Dataset!CW981</f>
        <v>1.0868</v>
      </c>
      <c r="M981">
        <f>Dataset!DP981</f>
        <v>1.0866199999999999</v>
      </c>
      <c r="N981" s="4">
        <v>31.147540983592236</v>
      </c>
      <c r="O981">
        <f t="shared" si="47"/>
        <v>1.0865469935567931</v>
      </c>
      <c r="P981">
        <v>1.0866199999999999</v>
      </c>
      <c r="Q981">
        <v>1.0866100000000001</v>
      </c>
      <c r="S981" t="str">
        <f t="shared" si="48"/>
        <v>no trade</v>
      </c>
      <c r="T981" t="str">
        <f t="shared" si="49"/>
        <v>no trade</v>
      </c>
    </row>
    <row r="982" spans="1:20" ht="15.75" thickBot="1">
      <c r="A982">
        <f>Dataset!J982</f>
        <v>1.0851900000000001</v>
      </c>
      <c r="B982">
        <f>Dataset!K982</f>
        <v>1.0852599999999999</v>
      </c>
      <c r="C982">
        <f>Dataset!L982</f>
        <v>1.0853200000000001</v>
      </c>
      <c r="D982">
        <f>Dataset!V982</f>
        <v>1.08548</v>
      </c>
      <c r="E982">
        <f>Dataset!AG982</f>
        <v>1.0858300000000001</v>
      </c>
      <c r="F982">
        <f>Dataset!AO982</f>
        <v>1.0858399999999999</v>
      </c>
      <c r="G982">
        <f>Dataset!AZ982</f>
        <v>1.0859300000000001</v>
      </c>
      <c r="H982">
        <f>Dataset!BD982</f>
        <v>1.0860000000000001</v>
      </c>
      <c r="I982">
        <f>Dataset!BE982</f>
        <v>1.08609</v>
      </c>
      <c r="J982">
        <f>Dataset!BI982</f>
        <v>1.0864</v>
      </c>
      <c r="K982">
        <f>Dataset!CA982</f>
        <v>1.0865100000000001</v>
      </c>
      <c r="L982">
        <f>Dataset!CW982</f>
        <v>1.0868500000000001</v>
      </c>
      <c r="M982">
        <f>Dataset!DP982</f>
        <v>1.0866199999999999</v>
      </c>
      <c r="N982" s="4">
        <v>33.33333333332034</v>
      </c>
      <c r="O982">
        <f t="shared" si="47"/>
        <v>1.0865437959988804</v>
      </c>
      <c r="P982">
        <v>1.0866199999999999</v>
      </c>
      <c r="Q982">
        <v>1.0866100000000001</v>
      </c>
      <c r="S982" t="str">
        <f t="shared" si="48"/>
        <v>no trade</v>
      </c>
      <c r="T982" t="str">
        <f t="shared" si="49"/>
        <v>no trade</v>
      </c>
    </row>
    <row r="983" spans="1:20" ht="15.75" thickBot="1">
      <c r="A983">
        <f>Dataset!J983</f>
        <v>1.0852599999999999</v>
      </c>
      <c r="B983">
        <f>Dataset!K983</f>
        <v>1.0853200000000001</v>
      </c>
      <c r="C983">
        <f>Dataset!L983</f>
        <v>1.0852200000000001</v>
      </c>
      <c r="D983">
        <f>Dataset!V983</f>
        <v>1.0857000000000001</v>
      </c>
      <c r="E983">
        <f>Dataset!AG983</f>
        <v>1.0859799999999999</v>
      </c>
      <c r="F983">
        <f>Dataset!AO983</f>
        <v>1.08585</v>
      </c>
      <c r="G983">
        <f>Dataset!AZ983</f>
        <v>1.0860300000000001</v>
      </c>
      <c r="H983">
        <f>Dataset!BD983</f>
        <v>1.08609</v>
      </c>
      <c r="I983">
        <f>Dataset!BE983</f>
        <v>1.08632</v>
      </c>
      <c r="J983">
        <f>Dataset!BI983</f>
        <v>1.08636</v>
      </c>
      <c r="K983">
        <f>Dataset!CA983</f>
        <v>1.0865800000000001</v>
      </c>
      <c r="L983">
        <f>Dataset!CW983</f>
        <v>1.0868599999999999</v>
      </c>
      <c r="M983">
        <f>Dataset!DP983</f>
        <v>1.0865800000000001</v>
      </c>
      <c r="N983" s="4">
        <v>35.185185185184423</v>
      </c>
      <c r="O983">
        <f t="shared" si="47"/>
        <v>1.0865210530567531</v>
      </c>
      <c r="P983">
        <v>1.0865800000000001</v>
      </c>
      <c r="Q983">
        <v>1.0866499999999999</v>
      </c>
      <c r="S983" t="str">
        <f t="shared" si="48"/>
        <v>no trade</v>
      </c>
      <c r="T983" t="str">
        <f t="shared" si="49"/>
        <v>no trade</v>
      </c>
    </row>
    <row r="984" spans="1:20" ht="15.75" thickBot="1">
      <c r="A984">
        <f>Dataset!J984</f>
        <v>1.0853200000000001</v>
      </c>
      <c r="B984">
        <f>Dataset!K984</f>
        <v>1.0852200000000001</v>
      </c>
      <c r="C984">
        <f>Dataset!L984</f>
        <v>1.08521</v>
      </c>
      <c r="D984">
        <f>Dataset!V984</f>
        <v>1.0857300000000001</v>
      </c>
      <c r="E984">
        <f>Dataset!AG984</f>
        <v>1.0860799999999999</v>
      </c>
      <c r="F984">
        <f>Dataset!AO984</f>
        <v>1.08585</v>
      </c>
      <c r="G984">
        <f>Dataset!AZ984</f>
        <v>1.0860799999999999</v>
      </c>
      <c r="H984">
        <f>Dataset!BD984</f>
        <v>1.08632</v>
      </c>
      <c r="I984">
        <f>Dataset!BE984</f>
        <v>1.0862499999999999</v>
      </c>
      <c r="J984">
        <f>Dataset!BI984</f>
        <v>1.08633</v>
      </c>
      <c r="K984">
        <f>Dataset!CA984</f>
        <v>1.0866100000000001</v>
      </c>
      <c r="L984">
        <f>Dataset!CW984</f>
        <v>1.08691</v>
      </c>
      <c r="M984">
        <f>Dataset!DP984</f>
        <v>1.0865800000000001</v>
      </c>
      <c r="N984" s="4">
        <v>37.254901960782597</v>
      </c>
      <c r="O984">
        <f t="shared" si="47"/>
        <v>1.0865102132443707</v>
      </c>
      <c r="P984">
        <v>1.0865800000000001</v>
      </c>
      <c r="Q984">
        <v>1.0867</v>
      </c>
      <c r="S984" t="str">
        <f t="shared" si="48"/>
        <v>no trade</v>
      </c>
      <c r="T984" t="str">
        <f t="shared" si="49"/>
        <v>no trade</v>
      </c>
    </row>
    <row r="985" spans="1:20" ht="15.75" thickBot="1">
      <c r="A985">
        <f>Dataset!J985</f>
        <v>1.0852200000000001</v>
      </c>
      <c r="B985">
        <f>Dataset!K985</f>
        <v>1.08521</v>
      </c>
      <c r="C985">
        <f>Dataset!L985</f>
        <v>1.0853600000000001</v>
      </c>
      <c r="D985">
        <f>Dataset!V985</f>
        <v>1.0857699999999999</v>
      </c>
      <c r="E985">
        <f>Dataset!AG985</f>
        <v>1.0859099999999999</v>
      </c>
      <c r="F985">
        <f>Dataset!AO985</f>
        <v>1.0857600000000001</v>
      </c>
      <c r="G985">
        <f>Dataset!AZ985</f>
        <v>1.0860099999999999</v>
      </c>
      <c r="H985">
        <f>Dataset!BD985</f>
        <v>1.0862499999999999</v>
      </c>
      <c r="I985">
        <f>Dataset!BE985</f>
        <v>1.0863499999999999</v>
      </c>
      <c r="J985">
        <f>Dataset!BI985</f>
        <v>1.0863</v>
      </c>
      <c r="K985">
        <f>Dataset!CA985</f>
        <v>1.0867</v>
      </c>
      <c r="L985">
        <f>Dataset!CW985</f>
        <v>1.0868500000000001</v>
      </c>
      <c r="M985">
        <f>Dataset!DP985</f>
        <v>1.08666</v>
      </c>
      <c r="N985" s="4">
        <v>54.000000000007994</v>
      </c>
      <c r="O985">
        <f t="shared" si="47"/>
        <v>1.0865960444777445</v>
      </c>
      <c r="P985">
        <v>1.08666</v>
      </c>
      <c r="Q985">
        <v>1.08667</v>
      </c>
      <c r="S985" t="str">
        <f t="shared" si="48"/>
        <v>no trade</v>
      </c>
      <c r="T985" t="str">
        <f t="shared" si="49"/>
        <v>no trade</v>
      </c>
    </row>
    <row r="986" spans="1:20" ht="15.75" thickBot="1">
      <c r="A986">
        <f>Dataset!J986</f>
        <v>1.0853600000000001</v>
      </c>
      <c r="B986">
        <f>Dataset!K986</f>
        <v>1.0854299999999999</v>
      </c>
      <c r="C986">
        <f>Dataset!L986</f>
        <v>1.0854600000000001</v>
      </c>
      <c r="D986">
        <f>Dataset!V986</f>
        <v>1.0858099999999999</v>
      </c>
      <c r="E986">
        <f>Dataset!AG986</f>
        <v>1.0859000000000001</v>
      </c>
      <c r="F986">
        <f>Dataset!AO986</f>
        <v>1.0856699999999999</v>
      </c>
      <c r="G986">
        <f>Dataset!AZ986</f>
        <v>1.08609</v>
      </c>
      <c r="H986">
        <f>Dataset!BD986</f>
        <v>1.0864</v>
      </c>
      <c r="I986">
        <f>Dataset!BE986</f>
        <v>1.08636</v>
      </c>
      <c r="J986">
        <f>Dataset!BI986</f>
        <v>1.0863</v>
      </c>
      <c r="K986">
        <f>Dataset!CA986</f>
        <v>1.0869500000000001</v>
      </c>
      <c r="L986">
        <f>Dataset!CW986</f>
        <v>1.08674</v>
      </c>
      <c r="M986">
        <f>Dataset!DP986</f>
        <v>1.0866199999999999</v>
      </c>
      <c r="N986" s="4">
        <v>53.999999999984013</v>
      </c>
      <c r="O986">
        <f t="shared" si="47"/>
        <v>1.0865370642589265</v>
      </c>
      <c r="P986">
        <v>1.0866199999999999</v>
      </c>
      <c r="Q986">
        <v>1.0866100000000001</v>
      </c>
      <c r="S986" t="str">
        <f t="shared" si="48"/>
        <v>no trade</v>
      </c>
      <c r="T986" t="str">
        <f t="shared" si="49"/>
        <v>no trade</v>
      </c>
    </row>
    <row r="987" spans="1:20" ht="15.75" thickBot="1">
      <c r="A987">
        <f>Dataset!J987</f>
        <v>1.0854299999999999</v>
      </c>
      <c r="B987">
        <f>Dataset!K987</f>
        <v>1.0854600000000001</v>
      </c>
      <c r="C987">
        <f>Dataset!L987</f>
        <v>1.08552</v>
      </c>
      <c r="D987">
        <f>Dataset!V987</f>
        <v>1.0859000000000001</v>
      </c>
      <c r="E987">
        <f>Dataset!AG987</f>
        <v>1.0859000000000001</v>
      </c>
      <c r="F987">
        <f>Dataset!AO987</f>
        <v>1.0855900000000001</v>
      </c>
      <c r="G987">
        <f>Dataset!AZ987</f>
        <v>1.08632</v>
      </c>
      <c r="H987">
        <f>Dataset!BD987</f>
        <v>1.08636</v>
      </c>
      <c r="I987">
        <f>Dataset!BE987</f>
        <v>1.08633</v>
      </c>
      <c r="J987">
        <f>Dataset!BI987</f>
        <v>1.08629</v>
      </c>
      <c r="K987">
        <f>Dataset!CA987</f>
        <v>1.0868199999999999</v>
      </c>
      <c r="L987">
        <f>Dataset!CW987</f>
        <v>1.0867100000000001</v>
      </c>
      <c r="M987">
        <f>Dataset!DP987</f>
        <v>1.08666</v>
      </c>
      <c r="N987" s="4">
        <v>57.407407407397507</v>
      </c>
      <c r="O987">
        <f t="shared" si="47"/>
        <v>1.0865643021556026</v>
      </c>
      <c r="P987">
        <v>1.08666</v>
      </c>
      <c r="Q987">
        <v>1.0866100000000001</v>
      </c>
      <c r="S987" t="str">
        <f t="shared" si="48"/>
        <v>no trade</v>
      </c>
      <c r="T987" t="str">
        <f t="shared" si="49"/>
        <v>no trade</v>
      </c>
    </row>
    <row r="988" spans="1:20" ht="15.75" thickBot="1">
      <c r="A988">
        <f>Dataset!J988</f>
        <v>1.0854600000000001</v>
      </c>
      <c r="B988">
        <f>Dataset!K988</f>
        <v>1.08552</v>
      </c>
      <c r="C988">
        <f>Dataset!L988</f>
        <v>1.0855699999999999</v>
      </c>
      <c r="D988">
        <f>Dataset!V988</f>
        <v>1.08586</v>
      </c>
      <c r="E988">
        <f>Dataset!AG988</f>
        <v>1.08586</v>
      </c>
      <c r="F988">
        <f>Dataset!AO988</f>
        <v>1.0856300000000001</v>
      </c>
      <c r="G988">
        <f>Dataset!AZ988</f>
        <v>1.0862499999999999</v>
      </c>
      <c r="H988">
        <f>Dataset!BD988</f>
        <v>1.08633</v>
      </c>
      <c r="I988">
        <f>Dataset!BE988</f>
        <v>1.0863</v>
      </c>
      <c r="J988">
        <f>Dataset!BI988</f>
        <v>1.08633</v>
      </c>
      <c r="K988">
        <f>Dataset!CA988</f>
        <v>1.0868599999999999</v>
      </c>
      <c r="L988">
        <f>Dataset!CW988</f>
        <v>1.0866199999999999</v>
      </c>
      <c r="M988">
        <f>Dataset!DP988</f>
        <v>1.08667</v>
      </c>
      <c r="N988" s="4">
        <v>59.259259259262301</v>
      </c>
      <c r="O988">
        <f t="shared" si="47"/>
        <v>1.0865723000533714</v>
      </c>
      <c r="P988">
        <v>1.08667</v>
      </c>
      <c r="Q988">
        <v>1.0866100000000001</v>
      </c>
      <c r="S988" t="str">
        <f t="shared" si="48"/>
        <v>no trade</v>
      </c>
      <c r="T988" t="str">
        <f t="shared" si="49"/>
        <v>no trade</v>
      </c>
    </row>
    <row r="989" spans="1:20" ht="15.75" thickBot="1">
      <c r="A989">
        <f>Dataset!J989</f>
        <v>1.08552</v>
      </c>
      <c r="B989">
        <f>Dataset!K989</f>
        <v>1.0855699999999999</v>
      </c>
      <c r="C989">
        <f>Dataset!L989</f>
        <v>1.0855699999999999</v>
      </c>
      <c r="D989">
        <f>Dataset!V989</f>
        <v>1.08582</v>
      </c>
      <c r="E989">
        <f>Dataset!AG989</f>
        <v>1.0858399999999999</v>
      </c>
      <c r="F989">
        <f>Dataset!AO989</f>
        <v>1.08571</v>
      </c>
      <c r="G989">
        <f>Dataset!AZ989</f>
        <v>1.0863499999999999</v>
      </c>
      <c r="H989">
        <f>Dataset!BD989</f>
        <v>1.0863</v>
      </c>
      <c r="I989">
        <f>Dataset!BE989</f>
        <v>1.08629</v>
      </c>
      <c r="J989">
        <f>Dataset!BI989</f>
        <v>1.0862499999999999</v>
      </c>
      <c r="K989">
        <f>Dataset!CA989</f>
        <v>1.08687</v>
      </c>
      <c r="L989">
        <f>Dataset!CW989</f>
        <v>1.0865800000000001</v>
      </c>
      <c r="M989">
        <f>Dataset!DP989</f>
        <v>1.08663</v>
      </c>
      <c r="N989" s="4">
        <v>54.385964912272499</v>
      </c>
      <c r="O989">
        <f t="shared" si="47"/>
        <v>1.086524554524632</v>
      </c>
      <c r="P989">
        <v>1.08663</v>
      </c>
      <c r="Q989">
        <v>1.0866400000000001</v>
      </c>
      <c r="S989" t="str">
        <f t="shared" si="48"/>
        <v>no trade</v>
      </c>
      <c r="T989" t="str">
        <f t="shared" si="49"/>
        <v>no trade</v>
      </c>
    </row>
    <row r="990" spans="1:20" ht="15.75" thickBot="1">
      <c r="A990">
        <f>Dataset!J990</f>
        <v>1.0855699999999999</v>
      </c>
      <c r="B990">
        <f>Dataset!K990</f>
        <v>1.0855699999999999</v>
      </c>
      <c r="C990">
        <f>Dataset!L990</f>
        <v>1.08552</v>
      </c>
      <c r="D990">
        <f>Dataset!V990</f>
        <v>1.0857600000000001</v>
      </c>
      <c r="E990">
        <f>Dataset!AG990</f>
        <v>1.08585</v>
      </c>
      <c r="F990">
        <f>Dataset!AO990</f>
        <v>1.08585</v>
      </c>
      <c r="G990">
        <f>Dataset!AZ990</f>
        <v>1.0864</v>
      </c>
      <c r="H990">
        <f>Dataset!BD990</f>
        <v>1.08629</v>
      </c>
      <c r="I990">
        <f>Dataset!BE990</f>
        <v>1.0863</v>
      </c>
      <c r="J990">
        <f>Dataset!BI990</f>
        <v>1.0862400000000001</v>
      </c>
      <c r="K990">
        <f>Dataset!CA990</f>
        <v>1.08687</v>
      </c>
      <c r="L990">
        <f>Dataset!CW990</f>
        <v>1.0865800000000001</v>
      </c>
      <c r="M990">
        <f>Dataset!DP990</f>
        <v>1.08667</v>
      </c>
      <c r="N990" s="4">
        <v>59.322033898315297</v>
      </c>
      <c r="O990">
        <f t="shared" si="47"/>
        <v>1.086554509316126</v>
      </c>
      <c r="P990">
        <v>1.08667</v>
      </c>
      <c r="Q990">
        <v>1.0867199999999999</v>
      </c>
      <c r="S990" t="str">
        <f t="shared" si="48"/>
        <v>no trade</v>
      </c>
      <c r="T990" t="str">
        <f t="shared" si="49"/>
        <v>no trade</v>
      </c>
    </row>
    <row r="991" spans="1:20" ht="15.75" thickBot="1">
      <c r="A991">
        <f>Dataset!J991</f>
        <v>1.0855699999999999</v>
      </c>
      <c r="B991">
        <f>Dataset!K991</f>
        <v>1.08552</v>
      </c>
      <c r="C991">
        <f>Dataset!L991</f>
        <v>1.08548</v>
      </c>
      <c r="D991">
        <f>Dataset!V991</f>
        <v>1.0858099999999999</v>
      </c>
      <c r="E991">
        <f>Dataset!AG991</f>
        <v>1.08585</v>
      </c>
      <c r="F991">
        <f>Dataset!AO991</f>
        <v>1.0858000000000001</v>
      </c>
      <c r="G991">
        <f>Dataset!AZ991</f>
        <v>1.08636</v>
      </c>
      <c r="H991">
        <f>Dataset!BD991</f>
        <v>1.0863</v>
      </c>
      <c r="I991">
        <f>Dataset!BE991</f>
        <v>1.08629</v>
      </c>
      <c r="J991">
        <f>Dataset!BI991</f>
        <v>1.0863499999999999</v>
      </c>
      <c r="K991">
        <f>Dataset!CA991</f>
        <v>1.0868500000000001</v>
      </c>
      <c r="L991">
        <f>Dataset!CW991</f>
        <v>1.08657</v>
      </c>
      <c r="M991">
        <f>Dataset!DP991</f>
        <v>1.08666</v>
      </c>
      <c r="N991" s="4">
        <v>56.896551724130674</v>
      </c>
      <c r="O991">
        <f t="shared" si="47"/>
        <v>1.0865555986446547</v>
      </c>
      <c r="P991">
        <v>1.08666</v>
      </c>
      <c r="Q991">
        <v>1.08683</v>
      </c>
      <c r="S991" t="str">
        <f t="shared" si="48"/>
        <v>no trade</v>
      </c>
      <c r="T991" t="str">
        <f t="shared" si="49"/>
        <v>no trade</v>
      </c>
    </row>
    <row r="992" spans="1:20" ht="15.75" thickBot="1">
      <c r="A992">
        <f>Dataset!J992</f>
        <v>1.08552</v>
      </c>
      <c r="B992">
        <f>Dataset!K992</f>
        <v>1.08548</v>
      </c>
      <c r="C992">
        <f>Dataset!L992</f>
        <v>1.0857000000000001</v>
      </c>
      <c r="D992">
        <f>Dataset!V992</f>
        <v>1.0858300000000001</v>
      </c>
      <c r="E992">
        <f>Dataset!AG992</f>
        <v>1.0857600000000001</v>
      </c>
      <c r="F992">
        <f>Dataset!AO992</f>
        <v>1.0859300000000001</v>
      </c>
      <c r="G992">
        <f>Dataset!AZ992</f>
        <v>1.08633</v>
      </c>
      <c r="H992">
        <f>Dataset!BD992</f>
        <v>1.08629</v>
      </c>
      <c r="I992">
        <f>Dataset!BE992</f>
        <v>1.08633</v>
      </c>
      <c r="J992">
        <f>Dataset!BI992</f>
        <v>1.0863</v>
      </c>
      <c r="K992">
        <f>Dataset!CA992</f>
        <v>1.0869200000000001</v>
      </c>
      <c r="L992">
        <f>Dataset!CW992</f>
        <v>1.0865800000000001</v>
      </c>
      <c r="M992">
        <f>Dataset!DP992</f>
        <v>1.08666</v>
      </c>
      <c r="N992" s="4">
        <v>64.705882352941174</v>
      </c>
      <c r="O992">
        <f t="shared" si="47"/>
        <v>1.0865602422682987</v>
      </c>
      <c r="P992">
        <v>1.08666</v>
      </c>
      <c r="Q992">
        <v>1.08687</v>
      </c>
      <c r="S992" t="str">
        <f t="shared" si="48"/>
        <v>no trade</v>
      </c>
      <c r="T992" t="str">
        <f t="shared" si="49"/>
        <v>no trade</v>
      </c>
    </row>
    <row r="993" spans="1:20" ht="15.75" thickBot="1">
      <c r="A993">
        <f>Dataset!J993</f>
        <v>1.08548</v>
      </c>
      <c r="B993">
        <f>Dataset!K993</f>
        <v>1.0857000000000001</v>
      </c>
      <c r="C993">
        <f>Dataset!L993</f>
        <v>1.0857300000000001</v>
      </c>
      <c r="D993">
        <f>Dataset!V993</f>
        <v>1.0859799999999999</v>
      </c>
      <c r="E993">
        <f>Dataset!AG993</f>
        <v>1.08571</v>
      </c>
      <c r="F993">
        <f>Dataset!AO993</f>
        <v>1.0860300000000001</v>
      </c>
      <c r="G993">
        <f>Dataset!AZ993</f>
        <v>1.0863</v>
      </c>
      <c r="H993">
        <f>Dataset!BD993</f>
        <v>1.08633</v>
      </c>
      <c r="I993">
        <f>Dataset!BE993</f>
        <v>1.0862499999999999</v>
      </c>
      <c r="J993">
        <f>Dataset!BI993</f>
        <v>1.0863499999999999</v>
      </c>
      <c r="K993">
        <f>Dataset!CA993</f>
        <v>1.0868899999999999</v>
      </c>
      <c r="L993">
        <f>Dataset!CW993</f>
        <v>1.08656</v>
      </c>
      <c r="M993">
        <f>Dataset!DP993</f>
        <v>1.0866</v>
      </c>
      <c r="N993" s="4">
        <v>46.666666666666664</v>
      </c>
      <c r="O993">
        <f t="shared" si="47"/>
        <v>1.0865329407720374</v>
      </c>
      <c r="P993">
        <v>1.0866</v>
      </c>
      <c r="Q993">
        <v>1.08683</v>
      </c>
      <c r="S993" t="str">
        <f t="shared" si="48"/>
        <v>no trade</v>
      </c>
      <c r="T993" t="str">
        <f t="shared" si="49"/>
        <v>no trade</v>
      </c>
    </row>
    <row r="994" spans="1:20" ht="15.75" thickBot="1">
      <c r="A994">
        <f>Dataset!J994</f>
        <v>1.0857000000000001</v>
      </c>
      <c r="B994">
        <f>Dataset!K994</f>
        <v>1.0857300000000001</v>
      </c>
      <c r="C994">
        <f>Dataset!L994</f>
        <v>1.0857699999999999</v>
      </c>
      <c r="D994">
        <f>Dataset!V994</f>
        <v>1.0860799999999999</v>
      </c>
      <c r="E994">
        <f>Dataset!AG994</f>
        <v>1.0856699999999999</v>
      </c>
      <c r="F994">
        <f>Dataset!AO994</f>
        <v>1.0860799999999999</v>
      </c>
      <c r="G994">
        <f>Dataset!AZ994</f>
        <v>1.08629</v>
      </c>
      <c r="H994">
        <f>Dataset!BD994</f>
        <v>1.0862499999999999</v>
      </c>
      <c r="I994">
        <f>Dataset!BE994</f>
        <v>1.0862400000000001</v>
      </c>
      <c r="J994">
        <f>Dataset!BI994</f>
        <v>1.0864499999999999</v>
      </c>
      <c r="K994">
        <f>Dataset!CA994</f>
        <v>1.0869599999999999</v>
      </c>
      <c r="L994">
        <f>Dataset!CW994</f>
        <v>1.0865800000000001</v>
      </c>
      <c r="M994">
        <f>Dataset!DP994</f>
        <v>1.0866100000000001</v>
      </c>
      <c r="N994" s="4">
        <v>53.658536585364537</v>
      </c>
      <c r="O994">
        <f t="shared" si="47"/>
        <v>1.0865265778063877</v>
      </c>
      <c r="P994">
        <v>1.0866100000000001</v>
      </c>
      <c r="Q994">
        <v>1.08684</v>
      </c>
      <c r="S994" t="str">
        <f t="shared" si="48"/>
        <v>no trade</v>
      </c>
      <c r="T994" t="str">
        <f t="shared" si="49"/>
        <v>no trade</v>
      </c>
    </row>
    <row r="995" spans="1:20" ht="15.75" thickBot="1">
      <c r="A995">
        <f>Dataset!J995</f>
        <v>1.0857300000000001</v>
      </c>
      <c r="B995">
        <f>Dataset!K995</f>
        <v>1.0857699999999999</v>
      </c>
      <c r="C995">
        <f>Dataset!L995</f>
        <v>1.0857600000000001</v>
      </c>
      <c r="D995">
        <f>Dataset!V995</f>
        <v>1.0859099999999999</v>
      </c>
      <c r="E995">
        <f>Dataset!AG995</f>
        <v>1.0855900000000001</v>
      </c>
      <c r="F995">
        <f>Dataset!AO995</f>
        <v>1.0860099999999999</v>
      </c>
      <c r="G995">
        <f>Dataset!AZ995</f>
        <v>1.0863</v>
      </c>
      <c r="H995">
        <f>Dataset!BD995</f>
        <v>1.0862400000000001</v>
      </c>
      <c r="I995">
        <f>Dataset!BE995</f>
        <v>1.0863499999999999</v>
      </c>
      <c r="J995">
        <f>Dataset!BI995</f>
        <v>1.08656</v>
      </c>
      <c r="K995">
        <f>Dataset!CA995</f>
        <v>1.08691</v>
      </c>
      <c r="L995">
        <f>Dataset!CW995</f>
        <v>1.0865100000000001</v>
      </c>
      <c r="M995">
        <f>Dataset!DP995</f>
        <v>1.0866100000000001</v>
      </c>
      <c r="N995" s="4">
        <v>53.658536585364537</v>
      </c>
      <c r="O995">
        <f t="shared" si="47"/>
        <v>1.0865162784263087</v>
      </c>
      <c r="P995">
        <v>1.0866100000000001</v>
      </c>
      <c r="Q995">
        <v>1.0868599999999999</v>
      </c>
      <c r="S995" t="str">
        <f t="shared" si="48"/>
        <v>no trade</v>
      </c>
      <c r="T995" t="str">
        <f t="shared" si="49"/>
        <v>no trade</v>
      </c>
    </row>
    <row r="996" spans="1:20" ht="15.75" thickBot="1">
      <c r="A996">
        <f>Dataset!J996</f>
        <v>1.0857699999999999</v>
      </c>
      <c r="B996">
        <f>Dataset!K996</f>
        <v>1.0857600000000001</v>
      </c>
      <c r="C996">
        <f>Dataset!L996</f>
        <v>1.0858099999999999</v>
      </c>
      <c r="D996">
        <f>Dataset!V996</f>
        <v>1.08589</v>
      </c>
      <c r="E996">
        <f>Dataset!AG996</f>
        <v>1.0856300000000001</v>
      </c>
      <c r="F996">
        <f>Dataset!AO996</f>
        <v>1.0860000000000001</v>
      </c>
      <c r="G996">
        <f>Dataset!AZ996</f>
        <v>1.08629</v>
      </c>
      <c r="H996">
        <f>Dataset!BD996</f>
        <v>1.0863499999999999</v>
      </c>
      <c r="I996">
        <f>Dataset!BE996</f>
        <v>1.0863</v>
      </c>
      <c r="J996">
        <f>Dataset!BI996</f>
        <v>1.0865199999999999</v>
      </c>
      <c r="K996">
        <f>Dataset!CA996</f>
        <v>1.0869200000000001</v>
      </c>
      <c r="L996">
        <f>Dataset!CW996</f>
        <v>1.08663</v>
      </c>
      <c r="M996">
        <f>Dataset!DP996</f>
        <v>1.0866100000000001</v>
      </c>
      <c r="N996" s="4">
        <v>48.648648648669734</v>
      </c>
      <c r="O996">
        <f t="shared" si="47"/>
        <v>1.0864992024398001</v>
      </c>
      <c r="P996">
        <v>1.0866100000000001</v>
      </c>
      <c r="Q996">
        <v>1.08683</v>
      </c>
      <c r="S996" t="str">
        <f t="shared" si="48"/>
        <v>no trade</v>
      </c>
      <c r="T996" t="str">
        <f t="shared" si="49"/>
        <v>no trade</v>
      </c>
    </row>
    <row r="997" spans="1:20" ht="15.75" thickBot="1">
      <c r="A997">
        <f>Dataset!J997</f>
        <v>1.0857600000000001</v>
      </c>
      <c r="B997">
        <f>Dataset!K997</f>
        <v>1.0858099999999999</v>
      </c>
      <c r="C997">
        <f>Dataset!L997</f>
        <v>1.0859000000000001</v>
      </c>
      <c r="D997">
        <f>Dataset!V997</f>
        <v>1.0859000000000001</v>
      </c>
      <c r="E997">
        <f>Dataset!AG997</f>
        <v>1.08571</v>
      </c>
      <c r="F997">
        <f>Dataset!AO997</f>
        <v>1.08609</v>
      </c>
      <c r="G997">
        <f>Dataset!AZ997</f>
        <v>1.08633</v>
      </c>
      <c r="H997">
        <f>Dataset!BD997</f>
        <v>1.0863</v>
      </c>
      <c r="I997">
        <f>Dataset!BE997</f>
        <v>1.0863499999999999</v>
      </c>
      <c r="J997">
        <f>Dataset!BI997</f>
        <v>1.0865499999999999</v>
      </c>
      <c r="K997">
        <f>Dataset!CA997</f>
        <v>1.08684</v>
      </c>
      <c r="L997">
        <f>Dataset!CW997</f>
        <v>1.0865800000000001</v>
      </c>
      <c r="M997">
        <f>Dataset!DP997</f>
        <v>1.0866499999999999</v>
      </c>
      <c r="N997" s="4">
        <v>53.658536585364537</v>
      </c>
      <c r="O997">
        <f t="shared" si="47"/>
        <v>1.0865402229651813</v>
      </c>
      <c r="P997">
        <v>1.0866499999999999</v>
      </c>
      <c r="Q997">
        <v>1.08684</v>
      </c>
      <c r="S997" t="str">
        <f t="shared" si="48"/>
        <v>no trade</v>
      </c>
      <c r="T997" t="str">
        <f t="shared" si="49"/>
        <v>no trade</v>
      </c>
    </row>
    <row r="998" spans="1:20" ht="15.75" thickBot="1">
      <c r="A998">
        <f>Dataset!J998</f>
        <v>1.0858099999999999</v>
      </c>
      <c r="B998">
        <f>Dataset!K998</f>
        <v>1.0859000000000001</v>
      </c>
      <c r="C998">
        <f>Dataset!L998</f>
        <v>1.08586</v>
      </c>
      <c r="D998">
        <f>Dataset!V998</f>
        <v>1.0859000000000001</v>
      </c>
      <c r="E998">
        <f>Dataset!AG998</f>
        <v>1.08585</v>
      </c>
      <c r="F998">
        <f>Dataset!AO998</f>
        <v>1.08632</v>
      </c>
      <c r="G998">
        <f>Dataset!AZ998</f>
        <v>1.0862499999999999</v>
      </c>
      <c r="H998">
        <f>Dataset!BD998</f>
        <v>1.0863499999999999</v>
      </c>
      <c r="I998">
        <f>Dataset!BE998</f>
        <v>1.0864499999999999</v>
      </c>
      <c r="J998">
        <f>Dataset!BI998</f>
        <v>1.0865199999999999</v>
      </c>
      <c r="K998">
        <f>Dataset!CA998</f>
        <v>1.08697</v>
      </c>
      <c r="L998">
        <f>Dataset!CW998</f>
        <v>1.0865800000000001</v>
      </c>
      <c r="M998">
        <f>Dataset!DP998</f>
        <v>1.0867</v>
      </c>
      <c r="N998" s="4">
        <v>64.285714285699186</v>
      </c>
      <c r="O998">
        <f t="shared" si="47"/>
        <v>1.0865874352734237</v>
      </c>
      <c r="P998">
        <v>1.0867</v>
      </c>
      <c r="Q998">
        <v>1.0868599999999999</v>
      </c>
      <c r="S998" t="str">
        <f t="shared" si="48"/>
        <v>no trade</v>
      </c>
      <c r="T998" t="str">
        <f t="shared" si="49"/>
        <v>no trade</v>
      </c>
    </row>
    <row r="999" spans="1:20" ht="15.75" thickBot="1">
      <c r="A999">
        <f>Dataset!J999</f>
        <v>1.0859000000000001</v>
      </c>
      <c r="B999">
        <f>Dataset!K999</f>
        <v>1.08586</v>
      </c>
      <c r="C999">
        <f>Dataset!L999</f>
        <v>1.08582</v>
      </c>
      <c r="D999">
        <f>Dataset!V999</f>
        <v>1.08586</v>
      </c>
      <c r="E999">
        <f>Dataset!AG999</f>
        <v>1.0858000000000001</v>
      </c>
      <c r="F999">
        <f>Dataset!AO999</f>
        <v>1.0862499999999999</v>
      </c>
      <c r="G999">
        <f>Dataset!AZ999</f>
        <v>1.0862400000000001</v>
      </c>
      <c r="H999">
        <f>Dataset!BD999</f>
        <v>1.0864499999999999</v>
      </c>
      <c r="I999">
        <f>Dataset!BE999</f>
        <v>1.08656</v>
      </c>
      <c r="J999">
        <f>Dataset!BI999</f>
        <v>1.0865100000000001</v>
      </c>
      <c r="K999">
        <f>Dataset!CA999</f>
        <v>1.08694</v>
      </c>
      <c r="L999">
        <f>Dataset!CW999</f>
        <v>1.0866199999999999</v>
      </c>
      <c r="M999">
        <f>Dataset!DP999</f>
        <v>1.08667</v>
      </c>
      <c r="N999" s="4">
        <v>59.999999999990131</v>
      </c>
      <c r="O999">
        <f t="shared" si="47"/>
        <v>1.0865492227491953</v>
      </c>
      <c r="P999">
        <v>1.08667</v>
      </c>
      <c r="Q999">
        <v>1.0867199999999999</v>
      </c>
      <c r="S999" t="str">
        <f t="shared" si="48"/>
        <v>no trade</v>
      </c>
      <c r="T999" t="str">
        <f t="shared" si="49"/>
        <v>no trade</v>
      </c>
    </row>
    <row r="1000" spans="1:20" ht="15.75" thickBot="1">
      <c r="A1000">
        <f>Dataset!J1000</f>
        <v>1.08586</v>
      </c>
      <c r="B1000">
        <f>Dataset!K1000</f>
        <v>1.08582</v>
      </c>
      <c r="C1000">
        <f>Dataset!L1000</f>
        <v>1.0857600000000001</v>
      </c>
      <c r="D1000">
        <f>Dataset!V1000</f>
        <v>1.0858399999999999</v>
      </c>
      <c r="E1000">
        <f>Dataset!AG1000</f>
        <v>1.0859300000000001</v>
      </c>
      <c r="F1000">
        <f>Dataset!AO1000</f>
        <v>1.0863499999999999</v>
      </c>
      <c r="G1000">
        <f>Dataset!AZ1000</f>
        <v>1.0863499999999999</v>
      </c>
      <c r="H1000">
        <f>Dataset!BD1000</f>
        <v>1.08656</v>
      </c>
      <c r="I1000">
        <f>Dataset!BE1000</f>
        <v>1.0865199999999999</v>
      </c>
      <c r="J1000">
        <f>Dataset!BI1000</f>
        <v>1.0865800000000001</v>
      </c>
      <c r="K1000">
        <f>Dataset!CA1000</f>
        <v>1.08666</v>
      </c>
      <c r="L1000">
        <f>Dataset!CW1000</f>
        <v>1.0866199999999999</v>
      </c>
      <c r="M1000">
        <f>Dataset!DP1000</f>
        <v>1.08666</v>
      </c>
      <c r="N1000" s="4">
        <v>50</v>
      </c>
      <c r="O1000">
        <f t="shared" si="47"/>
        <v>1.0865535154057553</v>
      </c>
      <c r="P1000">
        <v>1.08666</v>
      </c>
      <c r="Q1000">
        <v>1.0867100000000001</v>
      </c>
      <c r="S1000" t="str">
        <f t="shared" si="48"/>
        <v>no trade</v>
      </c>
      <c r="T1000" t="str">
        <f t="shared" si="49"/>
        <v>no trade</v>
      </c>
    </row>
    <row r="1001" spans="1:20" ht="15.75" thickBot="1">
      <c r="A1001">
        <f>Dataset!J1001</f>
        <v>1.08582</v>
      </c>
      <c r="B1001">
        <f>Dataset!K1001</f>
        <v>1.0857600000000001</v>
      </c>
      <c r="C1001">
        <f>Dataset!L1001</f>
        <v>1.0858099999999999</v>
      </c>
      <c r="D1001">
        <f>Dataset!V1001</f>
        <v>1.08585</v>
      </c>
      <c r="E1001">
        <f>Dataset!AG1001</f>
        <v>1.0860300000000001</v>
      </c>
      <c r="F1001">
        <f>Dataset!AO1001</f>
        <v>1.0864</v>
      </c>
      <c r="G1001">
        <f>Dataset!AZ1001</f>
        <v>1.0863</v>
      </c>
      <c r="H1001">
        <f>Dataset!BD1001</f>
        <v>1.0865199999999999</v>
      </c>
      <c r="I1001">
        <f>Dataset!BE1001</f>
        <v>1.0865499999999999</v>
      </c>
      <c r="J1001">
        <f>Dataset!BI1001</f>
        <v>1.0866100000000001</v>
      </c>
      <c r="K1001">
        <f>Dataset!CA1001</f>
        <v>1.0867800000000001</v>
      </c>
      <c r="L1001">
        <f>Dataset!CW1001</f>
        <v>1.0865800000000001</v>
      </c>
      <c r="M1001">
        <f>Dataset!DP1001</f>
        <v>1.0866100000000001</v>
      </c>
      <c r="N1001" s="4">
        <v>48.717948717969158</v>
      </c>
      <c r="O1001">
        <f t="shared" si="47"/>
        <v>1.0865122927856607</v>
      </c>
      <c r="P1001">
        <v>1.0866100000000001</v>
      </c>
      <c r="Q1001">
        <v>1.0867100000000001</v>
      </c>
      <c r="S1001" t="str">
        <f t="shared" si="48"/>
        <v>no trade</v>
      </c>
      <c r="T1001" t="str">
        <f t="shared" si="49"/>
        <v>no trade</v>
      </c>
    </row>
    <row r="1002" spans="1:20" ht="15.75" thickBot="1">
      <c r="A1002">
        <f>Dataset!J1002</f>
        <v>1.0857600000000001</v>
      </c>
      <c r="B1002">
        <f>Dataset!K1002</f>
        <v>1.0858099999999999</v>
      </c>
      <c r="C1002">
        <f>Dataset!L1002</f>
        <v>1.0858300000000001</v>
      </c>
      <c r="D1002">
        <f>Dataset!V1002</f>
        <v>1.08585</v>
      </c>
      <c r="E1002">
        <f>Dataset!AG1002</f>
        <v>1.0860799999999999</v>
      </c>
      <c r="F1002">
        <f>Dataset!AO1002</f>
        <v>1.08636</v>
      </c>
      <c r="G1002">
        <f>Dataset!AZ1002</f>
        <v>1.0863499999999999</v>
      </c>
      <c r="H1002">
        <f>Dataset!BD1002</f>
        <v>1.0865499999999999</v>
      </c>
      <c r="I1002">
        <f>Dataset!BE1002</f>
        <v>1.0865199999999999</v>
      </c>
      <c r="J1002">
        <f>Dataset!BI1002</f>
        <v>1.0867</v>
      </c>
      <c r="K1002">
        <f>Dataset!CA1002</f>
        <v>1.0868</v>
      </c>
      <c r="L1002">
        <f>Dataset!CW1002</f>
        <v>1.0865800000000001</v>
      </c>
      <c r="M1002">
        <f>Dataset!DP1002</f>
        <v>1.0866100000000001</v>
      </c>
      <c r="N1002" s="4">
        <v>42.85714285716098</v>
      </c>
      <c r="O1002">
        <f t="shared" si="47"/>
        <v>1.086515057364281</v>
      </c>
      <c r="P1002">
        <v>1.0866100000000001</v>
      </c>
      <c r="Q1002">
        <v>1.08663</v>
      </c>
      <c r="S1002" t="str">
        <f t="shared" si="48"/>
        <v>no trade</v>
      </c>
      <c r="T1002" t="str">
        <f t="shared" si="49"/>
        <v>no trade</v>
      </c>
    </row>
    <row r="1003" spans="1:20" ht="15.75" thickBot="1">
      <c r="A1003">
        <f>Dataset!J1003</f>
        <v>1.0858099999999999</v>
      </c>
      <c r="B1003">
        <f>Dataset!K1003</f>
        <v>1.0858300000000001</v>
      </c>
      <c r="C1003">
        <f>Dataset!L1003</f>
        <v>1.0859799999999999</v>
      </c>
      <c r="D1003">
        <f>Dataset!V1003</f>
        <v>1.0857600000000001</v>
      </c>
      <c r="E1003">
        <f>Dataset!AG1003</f>
        <v>1.0860099999999999</v>
      </c>
      <c r="F1003">
        <f>Dataset!AO1003</f>
        <v>1.08633</v>
      </c>
      <c r="G1003">
        <f>Dataset!AZ1003</f>
        <v>1.0864499999999999</v>
      </c>
      <c r="H1003">
        <f>Dataset!BD1003</f>
        <v>1.0865199999999999</v>
      </c>
      <c r="I1003">
        <f>Dataset!BE1003</f>
        <v>1.0865100000000001</v>
      </c>
      <c r="J1003">
        <f>Dataset!BI1003</f>
        <v>1.0868500000000001</v>
      </c>
      <c r="K1003">
        <f>Dataset!CA1003</f>
        <v>1.0868500000000001</v>
      </c>
      <c r="L1003">
        <f>Dataset!CW1003</f>
        <v>1.08666</v>
      </c>
      <c r="M1003">
        <f>Dataset!DP1003</f>
        <v>1.0866100000000001</v>
      </c>
      <c r="N1003" s="4">
        <v>41.176470588242978</v>
      </c>
      <c r="O1003">
        <f t="shared" si="47"/>
        <v>1.0864892984904857</v>
      </c>
      <c r="P1003">
        <v>1.0866100000000001</v>
      </c>
      <c r="Q1003">
        <v>1.0866400000000001</v>
      </c>
      <c r="S1003" t="str">
        <f t="shared" si="48"/>
        <v>no trade</v>
      </c>
      <c r="T1003" t="str">
        <f t="shared" si="49"/>
        <v>no trade</v>
      </c>
    </row>
    <row r="1004" spans="1:20" ht="15.75" thickBot="1">
      <c r="A1004">
        <f>Dataset!J1004</f>
        <v>1.0858300000000001</v>
      </c>
      <c r="B1004">
        <f>Dataset!K1004</f>
        <v>1.0859799999999999</v>
      </c>
      <c r="C1004">
        <f>Dataset!L1004</f>
        <v>1.0860799999999999</v>
      </c>
      <c r="D1004">
        <f>Dataset!V1004</f>
        <v>1.08571</v>
      </c>
      <c r="E1004">
        <f>Dataset!AG1004</f>
        <v>1.0860000000000001</v>
      </c>
      <c r="F1004">
        <f>Dataset!AO1004</f>
        <v>1.0863</v>
      </c>
      <c r="G1004">
        <f>Dataset!AZ1004</f>
        <v>1.08656</v>
      </c>
      <c r="H1004">
        <f>Dataset!BD1004</f>
        <v>1.0865100000000001</v>
      </c>
      <c r="I1004">
        <f>Dataset!BE1004</f>
        <v>1.0865800000000001</v>
      </c>
      <c r="J1004">
        <f>Dataset!BI1004</f>
        <v>1.0869500000000001</v>
      </c>
      <c r="K1004">
        <f>Dataset!CA1004</f>
        <v>1.0868599999999999</v>
      </c>
      <c r="L1004">
        <f>Dataset!CW1004</f>
        <v>1.08666</v>
      </c>
      <c r="M1004">
        <f>Dataset!DP1004</f>
        <v>1.0866400000000001</v>
      </c>
      <c r="N1004" s="4">
        <v>51.515151515161705</v>
      </c>
      <c r="O1004">
        <f t="shared" si="47"/>
        <v>1.0865039612990577</v>
      </c>
      <c r="P1004">
        <v>1.0866400000000001</v>
      </c>
      <c r="Q1004">
        <v>1.08663</v>
      </c>
      <c r="S1004" t="str">
        <f t="shared" si="48"/>
        <v>no trade</v>
      </c>
      <c r="T1004" t="str">
        <f t="shared" si="49"/>
        <v>no trade</v>
      </c>
    </row>
    <row r="1005" spans="1:20" ht="15.75" thickBot="1">
      <c r="A1005">
        <f>Dataset!J1005</f>
        <v>1.0859799999999999</v>
      </c>
      <c r="B1005">
        <f>Dataset!K1005</f>
        <v>1.0860799999999999</v>
      </c>
      <c r="C1005">
        <f>Dataset!L1005</f>
        <v>1.0859099999999999</v>
      </c>
      <c r="D1005">
        <f>Dataset!V1005</f>
        <v>1.0856699999999999</v>
      </c>
      <c r="E1005">
        <f>Dataset!AG1005</f>
        <v>1.08609</v>
      </c>
      <c r="F1005">
        <f>Dataset!AO1005</f>
        <v>1.08629</v>
      </c>
      <c r="G1005">
        <f>Dataset!AZ1005</f>
        <v>1.0865199999999999</v>
      </c>
      <c r="H1005">
        <f>Dataset!BD1005</f>
        <v>1.0865800000000001</v>
      </c>
      <c r="I1005">
        <f>Dataset!BE1005</f>
        <v>1.0866100000000001</v>
      </c>
      <c r="J1005">
        <f>Dataset!BI1005</f>
        <v>1.0868199999999999</v>
      </c>
      <c r="K1005">
        <f>Dataset!CA1005</f>
        <v>1.08691</v>
      </c>
      <c r="L1005">
        <f>Dataset!CW1005</f>
        <v>1.0866199999999999</v>
      </c>
      <c r="M1005">
        <f>Dataset!DP1005</f>
        <v>1.0867199999999999</v>
      </c>
      <c r="N1005" s="4">
        <v>56.756756756745403</v>
      </c>
      <c r="O1005">
        <f t="shared" si="47"/>
        <v>1.0865583347378545</v>
      </c>
      <c r="P1005">
        <v>1.0867199999999999</v>
      </c>
      <c r="Q1005">
        <v>1.0867800000000001</v>
      </c>
      <c r="S1005" t="str">
        <f t="shared" si="48"/>
        <v>no trade</v>
      </c>
      <c r="T1005" t="str">
        <f t="shared" si="49"/>
        <v>no trade</v>
      </c>
    </row>
    <row r="1006" spans="1:20" ht="15.75" thickBot="1">
      <c r="A1006">
        <f>Dataset!J1006</f>
        <v>1.0860799999999999</v>
      </c>
      <c r="B1006">
        <f>Dataset!K1006</f>
        <v>1.0859099999999999</v>
      </c>
      <c r="C1006">
        <f>Dataset!L1006</f>
        <v>1.08589</v>
      </c>
      <c r="D1006">
        <f>Dataset!V1006</f>
        <v>1.0855900000000001</v>
      </c>
      <c r="E1006">
        <f>Dataset!AG1006</f>
        <v>1.08632</v>
      </c>
      <c r="F1006">
        <f>Dataset!AO1006</f>
        <v>1.0863</v>
      </c>
      <c r="G1006">
        <f>Dataset!AZ1006</f>
        <v>1.0865499999999999</v>
      </c>
      <c r="H1006">
        <f>Dataset!BD1006</f>
        <v>1.0866100000000001</v>
      </c>
      <c r="I1006">
        <f>Dataset!BE1006</f>
        <v>1.0867</v>
      </c>
      <c r="J1006">
        <f>Dataset!BI1006</f>
        <v>1.0868599999999999</v>
      </c>
      <c r="K1006">
        <f>Dataset!CA1006</f>
        <v>1.0868500000000001</v>
      </c>
      <c r="L1006">
        <f>Dataset!CW1006</f>
        <v>1.08666</v>
      </c>
      <c r="M1006">
        <f>Dataset!DP1006</f>
        <v>1.08683</v>
      </c>
      <c r="N1006" s="4">
        <v>68.085106382988769</v>
      </c>
      <c r="O1006">
        <f t="shared" si="47"/>
        <v>1.0866352676094995</v>
      </c>
      <c r="P1006">
        <v>1.08683</v>
      </c>
      <c r="Q1006">
        <v>1.0867599999999999</v>
      </c>
      <c r="S1006" t="str">
        <f t="shared" si="48"/>
        <v>no trade</v>
      </c>
      <c r="T1006" t="str">
        <f t="shared" si="49"/>
        <v>no trade</v>
      </c>
    </row>
    <row r="1007" spans="1:20" ht="15.75" thickBot="1">
      <c r="A1007">
        <f>Dataset!J1007</f>
        <v>1.0859099999999999</v>
      </c>
      <c r="B1007">
        <f>Dataset!K1007</f>
        <v>1.08589</v>
      </c>
      <c r="C1007">
        <f>Dataset!L1007</f>
        <v>1.0859000000000001</v>
      </c>
      <c r="D1007">
        <f>Dataset!V1007</f>
        <v>1.0856300000000001</v>
      </c>
      <c r="E1007">
        <f>Dataset!AG1007</f>
        <v>1.0862499999999999</v>
      </c>
      <c r="F1007">
        <f>Dataset!AO1007</f>
        <v>1.08629</v>
      </c>
      <c r="G1007">
        <f>Dataset!AZ1007</f>
        <v>1.0865199999999999</v>
      </c>
      <c r="H1007">
        <f>Dataset!BD1007</f>
        <v>1.0867</v>
      </c>
      <c r="I1007">
        <f>Dataset!BE1007</f>
        <v>1.0868500000000001</v>
      </c>
      <c r="J1007">
        <f>Dataset!BI1007</f>
        <v>1.08687</v>
      </c>
      <c r="K1007">
        <f>Dataset!CA1007</f>
        <v>1.0868100000000001</v>
      </c>
      <c r="L1007">
        <f>Dataset!CW1007</f>
        <v>1.08667</v>
      </c>
      <c r="M1007">
        <f>Dataset!DP1007</f>
        <v>1.08687</v>
      </c>
      <c r="N1007" s="4">
        <v>70.588235294130456</v>
      </c>
      <c r="O1007">
        <f t="shared" si="47"/>
        <v>1.0867030614088704</v>
      </c>
      <c r="P1007">
        <v>1.08687</v>
      </c>
      <c r="Q1007">
        <v>1.0867100000000001</v>
      </c>
      <c r="S1007" t="str">
        <f t="shared" si="48"/>
        <v>no trade</v>
      </c>
      <c r="T1007" t="str">
        <f t="shared" si="49"/>
        <v>no trade</v>
      </c>
    </row>
    <row r="1008" spans="1:20" ht="15.75" thickBot="1">
      <c r="A1008">
        <f>Dataset!J1008</f>
        <v>1.08589</v>
      </c>
      <c r="B1008">
        <f>Dataset!K1008</f>
        <v>1.0859000000000001</v>
      </c>
      <c r="C1008">
        <f>Dataset!L1008</f>
        <v>1.0859000000000001</v>
      </c>
      <c r="D1008">
        <f>Dataset!V1008</f>
        <v>1.08571</v>
      </c>
      <c r="E1008">
        <f>Dataset!AG1008</f>
        <v>1.0863499999999999</v>
      </c>
      <c r="F1008">
        <f>Dataset!AO1008</f>
        <v>1.08633</v>
      </c>
      <c r="G1008">
        <f>Dataset!AZ1008</f>
        <v>1.0865100000000001</v>
      </c>
      <c r="H1008">
        <f>Dataset!BD1008</f>
        <v>1.0868500000000001</v>
      </c>
      <c r="I1008">
        <f>Dataset!BE1008</f>
        <v>1.0869500000000001</v>
      </c>
      <c r="J1008">
        <f>Dataset!BI1008</f>
        <v>1.08687</v>
      </c>
      <c r="K1008">
        <f>Dataset!CA1008</f>
        <v>1.08674</v>
      </c>
      <c r="L1008">
        <f>Dataset!CW1008</f>
        <v>1.08663</v>
      </c>
      <c r="M1008">
        <f>Dataset!DP1008</f>
        <v>1.08683</v>
      </c>
      <c r="N1008" s="4">
        <v>73.469387755102957</v>
      </c>
      <c r="O1008">
        <f t="shared" si="47"/>
        <v>1.0866852497414632</v>
      </c>
      <c r="P1008">
        <v>1.08683</v>
      </c>
      <c r="Q1008">
        <v>1.08673</v>
      </c>
      <c r="S1008" t="str">
        <f t="shared" si="48"/>
        <v>no trade</v>
      </c>
      <c r="T1008" t="str">
        <f t="shared" si="49"/>
        <v>no trade</v>
      </c>
    </row>
    <row r="1009" spans="1:20" ht="15.75" thickBot="1">
      <c r="A1009">
        <f>Dataset!J1009</f>
        <v>1.0859000000000001</v>
      </c>
      <c r="B1009">
        <f>Dataset!K1009</f>
        <v>1.0859000000000001</v>
      </c>
      <c r="C1009">
        <f>Dataset!L1009</f>
        <v>1.08586</v>
      </c>
      <c r="D1009">
        <f>Dataset!V1009</f>
        <v>1.08585</v>
      </c>
      <c r="E1009">
        <f>Dataset!AG1009</f>
        <v>1.0864</v>
      </c>
      <c r="F1009">
        <f>Dataset!AO1009</f>
        <v>1.0862499999999999</v>
      </c>
      <c r="G1009">
        <f>Dataset!AZ1009</f>
        <v>1.0865800000000001</v>
      </c>
      <c r="H1009">
        <f>Dataset!BD1009</f>
        <v>1.0869500000000001</v>
      </c>
      <c r="I1009">
        <f>Dataset!BE1009</f>
        <v>1.0868199999999999</v>
      </c>
      <c r="J1009">
        <f>Dataset!BI1009</f>
        <v>1.0868500000000001</v>
      </c>
      <c r="K1009">
        <f>Dataset!CA1009</f>
        <v>1.0867100000000001</v>
      </c>
      <c r="L1009">
        <f>Dataset!CW1009</f>
        <v>1.08667</v>
      </c>
      <c r="M1009">
        <f>Dataset!DP1009</f>
        <v>1.08684</v>
      </c>
      <c r="N1009" s="4">
        <v>73.469387755102957</v>
      </c>
      <c r="O1009">
        <f t="shared" si="47"/>
        <v>1.0866980966220032</v>
      </c>
      <c r="P1009">
        <v>1.08684</v>
      </c>
      <c r="Q1009">
        <v>1.08674</v>
      </c>
      <c r="S1009" t="str">
        <f t="shared" si="48"/>
        <v>no trade</v>
      </c>
      <c r="T1009" t="str">
        <f t="shared" si="49"/>
        <v>no trade</v>
      </c>
    </row>
    <row r="1010" spans="1:20" ht="15.75" thickBot="1">
      <c r="A1010">
        <f>Dataset!J1010</f>
        <v>1.0859000000000001</v>
      </c>
      <c r="B1010">
        <f>Dataset!K1010</f>
        <v>1.08586</v>
      </c>
      <c r="C1010">
        <f>Dataset!L1010</f>
        <v>1.0858399999999999</v>
      </c>
      <c r="D1010">
        <f>Dataset!V1010</f>
        <v>1.0858000000000001</v>
      </c>
      <c r="E1010">
        <f>Dataset!AG1010</f>
        <v>1.08636</v>
      </c>
      <c r="F1010">
        <f>Dataset!AO1010</f>
        <v>1.0862400000000001</v>
      </c>
      <c r="G1010">
        <f>Dataset!AZ1010</f>
        <v>1.0866100000000001</v>
      </c>
      <c r="H1010">
        <f>Dataset!BD1010</f>
        <v>1.0868199999999999</v>
      </c>
      <c r="I1010">
        <f>Dataset!BE1010</f>
        <v>1.0868599999999999</v>
      </c>
      <c r="J1010">
        <f>Dataset!BI1010</f>
        <v>1.0869200000000001</v>
      </c>
      <c r="K1010">
        <f>Dataset!CA1010</f>
        <v>1.0866199999999999</v>
      </c>
      <c r="L1010">
        <f>Dataset!CW1010</f>
        <v>1.08666</v>
      </c>
      <c r="M1010">
        <f>Dataset!DP1010</f>
        <v>1.0868599999999999</v>
      </c>
      <c r="N1010" s="4">
        <v>74.509803921565208</v>
      </c>
      <c r="O1010">
        <f t="shared" si="47"/>
        <v>1.0867161847230096</v>
      </c>
      <c r="P1010">
        <v>1.0868599999999999</v>
      </c>
      <c r="Q1010">
        <v>1.0867</v>
      </c>
      <c r="S1010" t="str">
        <f t="shared" si="48"/>
        <v>no trade</v>
      </c>
      <c r="T1010" t="str">
        <f t="shared" si="49"/>
        <v>no trade</v>
      </c>
    </row>
    <row r="1011" spans="1:20" ht="15.75" thickBot="1">
      <c r="A1011">
        <f>Dataset!J1011</f>
        <v>1.08586</v>
      </c>
      <c r="B1011">
        <f>Dataset!K1011</f>
        <v>1.0858399999999999</v>
      </c>
      <c r="C1011">
        <f>Dataset!L1011</f>
        <v>1.08585</v>
      </c>
      <c r="D1011">
        <f>Dataset!V1011</f>
        <v>1.0859300000000001</v>
      </c>
      <c r="E1011">
        <f>Dataset!AG1011</f>
        <v>1.08633</v>
      </c>
      <c r="F1011">
        <f>Dataset!AO1011</f>
        <v>1.0863499999999999</v>
      </c>
      <c r="G1011">
        <f>Dataset!AZ1011</f>
        <v>1.0867</v>
      </c>
      <c r="H1011">
        <f>Dataset!BD1011</f>
        <v>1.0868599999999999</v>
      </c>
      <c r="I1011">
        <f>Dataset!BE1011</f>
        <v>1.08687</v>
      </c>
      <c r="J1011">
        <f>Dataset!BI1011</f>
        <v>1.0868899999999999</v>
      </c>
      <c r="K1011">
        <f>Dataset!CA1011</f>
        <v>1.0865800000000001</v>
      </c>
      <c r="L1011">
        <f>Dataset!CW1011</f>
        <v>1.08666</v>
      </c>
      <c r="M1011">
        <f>Dataset!DP1011</f>
        <v>1.08683</v>
      </c>
      <c r="N1011" s="4">
        <v>70.370370370368846</v>
      </c>
      <c r="O1011">
        <f t="shared" si="47"/>
        <v>1.0867099493161199</v>
      </c>
      <c r="P1011">
        <v>1.08683</v>
      </c>
      <c r="Q1011">
        <v>1.08673</v>
      </c>
      <c r="S1011" t="str">
        <f t="shared" si="48"/>
        <v>no trade</v>
      </c>
      <c r="T1011" t="str">
        <f t="shared" si="49"/>
        <v>no trade</v>
      </c>
    </row>
    <row r="1012" spans="1:20" ht="15.75" thickBot="1">
      <c r="A1012">
        <f>Dataset!J1012</f>
        <v>1.0858399999999999</v>
      </c>
      <c r="B1012">
        <f>Dataset!K1012</f>
        <v>1.08585</v>
      </c>
      <c r="C1012">
        <f>Dataset!L1012</f>
        <v>1.08585</v>
      </c>
      <c r="D1012">
        <f>Dataset!V1012</f>
        <v>1.0860300000000001</v>
      </c>
      <c r="E1012">
        <f>Dataset!AG1012</f>
        <v>1.0863</v>
      </c>
      <c r="F1012">
        <f>Dataset!AO1012</f>
        <v>1.0863</v>
      </c>
      <c r="G1012">
        <f>Dataset!AZ1012</f>
        <v>1.0868500000000001</v>
      </c>
      <c r="H1012">
        <f>Dataset!BD1012</f>
        <v>1.08687</v>
      </c>
      <c r="I1012">
        <f>Dataset!BE1012</f>
        <v>1.08687</v>
      </c>
      <c r="J1012">
        <f>Dataset!BI1012</f>
        <v>1.0869599999999999</v>
      </c>
      <c r="K1012">
        <f>Dataset!CA1012</f>
        <v>1.0865800000000001</v>
      </c>
      <c r="L1012">
        <f>Dataset!CW1012</f>
        <v>1.0866</v>
      </c>
      <c r="M1012">
        <f>Dataset!DP1012</f>
        <v>1.08684</v>
      </c>
      <c r="N1012" s="4">
        <v>68.627450980404959</v>
      </c>
      <c r="O1012">
        <f t="shared" si="47"/>
        <v>1.0867299092438198</v>
      </c>
      <c r="P1012">
        <v>1.08684</v>
      </c>
      <c r="Q1012">
        <v>1.08674</v>
      </c>
      <c r="S1012" t="str">
        <f t="shared" si="48"/>
        <v>no trade</v>
      </c>
      <c r="T1012" t="str">
        <f t="shared" si="49"/>
        <v>no trade</v>
      </c>
    </row>
    <row r="1013" spans="1:20" ht="15.75" thickBot="1">
      <c r="A1013">
        <f>Dataset!J1013</f>
        <v>1.08585</v>
      </c>
      <c r="B1013">
        <f>Dataset!K1013</f>
        <v>1.08585</v>
      </c>
      <c r="C1013">
        <f>Dataset!L1013</f>
        <v>1.0857600000000001</v>
      </c>
      <c r="D1013">
        <f>Dataset!V1013</f>
        <v>1.0860799999999999</v>
      </c>
      <c r="E1013">
        <f>Dataset!AG1013</f>
        <v>1.08629</v>
      </c>
      <c r="F1013">
        <f>Dataset!AO1013</f>
        <v>1.0863499999999999</v>
      </c>
      <c r="G1013">
        <f>Dataset!AZ1013</f>
        <v>1.0869500000000001</v>
      </c>
      <c r="H1013">
        <f>Dataset!BD1013</f>
        <v>1.08687</v>
      </c>
      <c r="I1013">
        <f>Dataset!BE1013</f>
        <v>1.0868500000000001</v>
      </c>
      <c r="J1013">
        <f>Dataset!BI1013</f>
        <v>1.08691</v>
      </c>
      <c r="K1013">
        <f>Dataset!CA1013</f>
        <v>1.08657</v>
      </c>
      <c r="L1013">
        <f>Dataset!CW1013</f>
        <v>1.0866100000000001</v>
      </c>
      <c r="M1013">
        <f>Dataset!DP1013</f>
        <v>1.0868599999999999</v>
      </c>
      <c r="N1013" s="4">
        <v>66.666666666666657</v>
      </c>
      <c r="O1013">
        <f t="shared" si="47"/>
        <v>1.0867522217449699</v>
      </c>
      <c r="P1013">
        <v>1.0868599999999999</v>
      </c>
      <c r="Q1013">
        <v>1.0868800000000001</v>
      </c>
      <c r="S1013" t="str">
        <f t="shared" si="48"/>
        <v>no trade</v>
      </c>
      <c r="T1013" t="str">
        <f t="shared" si="49"/>
        <v>no trade</v>
      </c>
    </row>
    <row r="1014" spans="1:20" ht="15.75" thickBot="1">
      <c r="A1014">
        <f>Dataset!J1014</f>
        <v>1.08585</v>
      </c>
      <c r="B1014">
        <f>Dataset!K1014</f>
        <v>1.0857600000000001</v>
      </c>
      <c r="C1014">
        <f>Dataset!L1014</f>
        <v>1.08571</v>
      </c>
      <c r="D1014">
        <f>Dataset!V1014</f>
        <v>1.0860099999999999</v>
      </c>
      <c r="E1014">
        <f>Dataset!AG1014</f>
        <v>1.0863</v>
      </c>
      <c r="F1014">
        <f>Dataset!AO1014</f>
        <v>1.0864499999999999</v>
      </c>
      <c r="G1014">
        <f>Dataset!AZ1014</f>
        <v>1.0868199999999999</v>
      </c>
      <c r="H1014">
        <f>Dataset!BD1014</f>
        <v>1.0868500000000001</v>
      </c>
      <c r="I1014">
        <f>Dataset!BE1014</f>
        <v>1.0869200000000001</v>
      </c>
      <c r="J1014">
        <f>Dataset!BI1014</f>
        <v>1.0869200000000001</v>
      </c>
      <c r="K1014">
        <f>Dataset!CA1014</f>
        <v>1.0865800000000001</v>
      </c>
      <c r="L1014">
        <f>Dataset!CW1014</f>
        <v>1.0866100000000001</v>
      </c>
      <c r="M1014">
        <f>Dataset!DP1014</f>
        <v>1.0867199999999999</v>
      </c>
      <c r="N1014" s="4">
        <v>54.237288135584294</v>
      </c>
      <c r="O1014">
        <f t="shared" si="47"/>
        <v>1.0866311070973158</v>
      </c>
      <c r="P1014">
        <v>1.0867199999999999</v>
      </c>
      <c r="Q1014">
        <v>1.08687</v>
      </c>
      <c r="S1014" t="str">
        <f t="shared" si="48"/>
        <v>no trade</v>
      </c>
      <c r="T1014" t="str">
        <f t="shared" si="49"/>
        <v>no trade</v>
      </c>
    </row>
    <row r="1015" spans="1:20" ht="15.75" thickBot="1">
      <c r="A1015">
        <f>Dataset!J1015</f>
        <v>1.0857600000000001</v>
      </c>
      <c r="B1015">
        <f>Dataset!K1015</f>
        <v>1.08571</v>
      </c>
      <c r="C1015">
        <f>Dataset!L1015</f>
        <v>1.0856699999999999</v>
      </c>
      <c r="D1015">
        <f>Dataset!V1015</f>
        <v>1.0860000000000001</v>
      </c>
      <c r="E1015">
        <f>Dataset!AG1015</f>
        <v>1.08629</v>
      </c>
      <c r="F1015">
        <f>Dataset!AO1015</f>
        <v>1.08656</v>
      </c>
      <c r="G1015">
        <f>Dataset!AZ1015</f>
        <v>1.0868599999999999</v>
      </c>
      <c r="H1015">
        <f>Dataset!BD1015</f>
        <v>1.0869200000000001</v>
      </c>
      <c r="I1015">
        <f>Dataset!BE1015</f>
        <v>1.0868899999999999</v>
      </c>
      <c r="J1015">
        <f>Dataset!BI1015</f>
        <v>1.08684</v>
      </c>
      <c r="K1015">
        <f>Dataset!CA1015</f>
        <v>1.08656</v>
      </c>
      <c r="L1015">
        <f>Dataset!CW1015</f>
        <v>1.0866100000000001</v>
      </c>
      <c r="M1015">
        <f>Dataset!DP1015</f>
        <v>1.0867100000000001</v>
      </c>
      <c r="N1015" s="4">
        <v>54.237288135604693</v>
      </c>
      <c r="O1015">
        <f t="shared" si="47"/>
        <v>1.0866353598025054</v>
      </c>
      <c r="P1015">
        <v>1.0867100000000001</v>
      </c>
      <c r="Q1015">
        <v>1.08687</v>
      </c>
      <c r="S1015" t="str">
        <f t="shared" si="48"/>
        <v>no trade</v>
      </c>
      <c r="T1015" t="str">
        <f t="shared" si="49"/>
        <v>no trade</v>
      </c>
    </row>
    <row r="1016" spans="1:20" ht="15.75" thickBot="1">
      <c r="A1016">
        <f>Dataset!J1016</f>
        <v>1.08571</v>
      </c>
      <c r="B1016">
        <f>Dataset!K1016</f>
        <v>1.0856699999999999</v>
      </c>
      <c r="C1016">
        <f>Dataset!L1016</f>
        <v>1.0855900000000001</v>
      </c>
      <c r="D1016">
        <f>Dataset!V1016</f>
        <v>1.08609</v>
      </c>
      <c r="E1016">
        <f>Dataset!AG1016</f>
        <v>1.08633</v>
      </c>
      <c r="F1016">
        <f>Dataset!AO1016</f>
        <v>1.0865199999999999</v>
      </c>
      <c r="G1016">
        <f>Dataset!AZ1016</f>
        <v>1.08687</v>
      </c>
      <c r="H1016">
        <f>Dataset!BD1016</f>
        <v>1.0868899999999999</v>
      </c>
      <c r="I1016">
        <f>Dataset!BE1016</f>
        <v>1.0869599999999999</v>
      </c>
      <c r="J1016">
        <f>Dataset!BI1016</f>
        <v>1.08697</v>
      </c>
      <c r="K1016">
        <f>Dataset!CA1016</f>
        <v>1.0865800000000001</v>
      </c>
      <c r="L1016">
        <f>Dataset!CW1016</f>
        <v>1.0866499999999999</v>
      </c>
      <c r="M1016">
        <f>Dataset!DP1016</f>
        <v>1.0867100000000001</v>
      </c>
      <c r="N1016" s="4">
        <v>59.259259259262301</v>
      </c>
      <c r="O1016">
        <f t="shared" si="47"/>
        <v>1.0866524188555857</v>
      </c>
      <c r="P1016">
        <v>1.0867100000000001</v>
      </c>
      <c r="Q1016">
        <v>1.0868500000000001</v>
      </c>
      <c r="S1016" t="str">
        <f t="shared" si="48"/>
        <v>no trade</v>
      </c>
      <c r="T1016" t="str">
        <f t="shared" si="49"/>
        <v>no trade</v>
      </c>
    </row>
    <row r="1017" spans="1:20" ht="15.75" thickBot="1">
      <c r="A1017">
        <f>Dataset!J1017</f>
        <v>1.0856699999999999</v>
      </c>
      <c r="B1017">
        <f>Dataset!K1017</f>
        <v>1.0855900000000001</v>
      </c>
      <c r="C1017">
        <f>Dataset!L1017</f>
        <v>1.0856300000000001</v>
      </c>
      <c r="D1017">
        <f>Dataset!V1017</f>
        <v>1.08632</v>
      </c>
      <c r="E1017">
        <f>Dataset!AG1017</f>
        <v>1.0862499999999999</v>
      </c>
      <c r="F1017">
        <f>Dataset!AO1017</f>
        <v>1.0865499999999999</v>
      </c>
      <c r="G1017">
        <f>Dataset!AZ1017</f>
        <v>1.08687</v>
      </c>
      <c r="H1017">
        <f>Dataset!BD1017</f>
        <v>1.0869599999999999</v>
      </c>
      <c r="I1017">
        <f>Dataset!BE1017</f>
        <v>1.08691</v>
      </c>
      <c r="J1017">
        <f>Dataset!BI1017</f>
        <v>1.08694</v>
      </c>
      <c r="K1017">
        <f>Dataset!CA1017</f>
        <v>1.0865100000000001</v>
      </c>
      <c r="L1017">
        <f>Dataset!CW1017</f>
        <v>1.0867</v>
      </c>
      <c r="M1017">
        <f>Dataset!DP1017</f>
        <v>1.08663</v>
      </c>
      <c r="N1017" s="4">
        <v>51.612903225799521</v>
      </c>
      <c r="O1017">
        <f t="shared" si="47"/>
        <v>1.0866085961260334</v>
      </c>
      <c r="P1017">
        <v>1.08663</v>
      </c>
      <c r="Q1017">
        <v>1.08683</v>
      </c>
      <c r="S1017" t="str">
        <f t="shared" si="48"/>
        <v>no trade</v>
      </c>
      <c r="T1017" t="str">
        <f t="shared" si="49"/>
        <v>no trade</v>
      </c>
    </row>
    <row r="1018" spans="1:20" ht="15.75" thickBot="1">
      <c r="A1018">
        <f>Dataset!J1018</f>
        <v>1.0855900000000001</v>
      </c>
      <c r="B1018">
        <f>Dataset!K1018</f>
        <v>1.0856300000000001</v>
      </c>
      <c r="C1018">
        <f>Dataset!L1018</f>
        <v>1.08571</v>
      </c>
      <c r="D1018">
        <f>Dataset!V1018</f>
        <v>1.0862499999999999</v>
      </c>
      <c r="E1018">
        <f>Dataset!AG1018</f>
        <v>1.0862400000000001</v>
      </c>
      <c r="F1018">
        <f>Dataset!AO1018</f>
        <v>1.0865199999999999</v>
      </c>
      <c r="G1018">
        <f>Dataset!AZ1018</f>
        <v>1.0868500000000001</v>
      </c>
      <c r="H1018">
        <f>Dataset!BD1018</f>
        <v>1.08691</v>
      </c>
      <c r="I1018">
        <f>Dataset!BE1018</f>
        <v>1.0869200000000001</v>
      </c>
      <c r="J1018">
        <f>Dataset!BI1018</f>
        <v>1.08666</v>
      </c>
      <c r="K1018">
        <f>Dataset!CA1018</f>
        <v>1.08663</v>
      </c>
      <c r="L1018">
        <f>Dataset!CW1018</f>
        <v>1.08667</v>
      </c>
      <c r="M1018">
        <f>Dataset!DP1018</f>
        <v>1.0866400000000001</v>
      </c>
      <c r="N1018" s="4">
        <v>52.380952380950703</v>
      </c>
      <c r="O1018">
        <f t="shared" si="47"/>
        <v>1.0866057019085968</v>
      </c>
      <c r="P1018">
        <v>1.0866400000000001</v>
      </c>
      <c r="Q1018">
        <v>1.0868500000000001</v>
      </c>
      <c r="S1018" t="str">
        <f t="shared" si="48"/>
        <v>no trade</v>
      </c>
      <c r="T1018" t="str">
        <f t="shared" si="49"/>
        <v>no trade</v>
      </c>
    </row>
    <row r="1019" spans="1:20" ht="15.75" thickBot="1">
      <c r="A1019">
        <f>Dataset!J1019</f>
        <v>1.0856300000000001</v>
      </c>
      <c r="B1019">
        <f>Dataset!K1019</f>
        <v>1.08571</v>
      </c>
      <c r="C1019">
        <f>Dataset!L1019</f>
        <v>1.08585</v>
      </c>
      <c r="D1019">
        <f>Dataset!V1019</f>
        <v>1.0863499999999999</v>
      </c>
      <c r="E1019">
        <f>Dataset!AG1019</f>
        <v>1.0863499999999999</v>
      </c>
      <c r="F1019">
        <f>Dataset!AO1019</f>
        <v>1.0865100000000001</v>
      </c>
      <c r="G1019">
        <f>Dataset!AZ1019</f>
        <v>1.0869200000000001</v>
      </c>
      <c r="H1019">
        <f>Dataset!BD1019</f>
        <v>1.0869200000000001</v>
      </c>
      <c r="I1019">
        <f>Dataset!BE1019</f>
        <v>1.08684</v>
      </c>
      <c r="J1019">
        <f>Dataset!BI1019</f>
        <v>1.0867800000000001</v>
      </c>
      <c r="K1019">
        <f>Dataset!CA1019</f>
        <v>1.0865800000000001</v>
      </c>
      <c r="L1019">
        <f>Dataset!CW1019</f>
        <v>1.08666</v>
      </c>
      <c r="M1019">
        <f>Dataset!DP1019</f>
        <v>1.08663</v>
      </c>
      <c r="N1019" s="4">
        <v>49.180327868847094</v>
      </c>
      <c r="O1019">
        <f t="shared" si="47"/>
        <v>1.0865939449463602</v>
      </c>
      <c r="P1019">
        <v>1.08663</v>
      </c>
      <c r="Q1019">
        <v>1.0868500000000001</v>
      </c>
      <c r="S1019" t="str">
        <f t="shared" si="48"/>
        <v>no trade</v>
      </c>
      <c r="T1019" t="str">
        <f t="shared" si="49"/>
        <v>no trade</v>
      </c>
    </row>
    <row r="1020" spans="1:20" ht="15.75" thickBot="1">
      <c r="A1020">
        <f>Dataset!J1020</f>
        <v>1.08571</v>
      </c>
      <c r="B1020">
        <f>Dataset!K1020</f>
        <v>1.08585</v>
      </c>
      <c r="C1020">
        <f>Dataset!L1020</f>
        <v>1.0858000000000001</v>
      </c>
      <c r="D1020">
        <f>Dataset!V1020</f>
        <v>1.0864</v>
      </c>
      <c r="E1020">
        <f>Dataset!AG1020</f>
        <v>1.0863</v>
      </c>
      <c r="F1020">
        <f>Dataset!AO1020</f>
        <v>1.0865800000000001</v>
      </c>
      <c r="G1020">
        <f>Dataset!AZ1020</f>
        <v>1.0868899999999999</v>
      </c>
      <c r="H1020">
        <f>Dataset!BD1020</f>
        <v>1.08684</v>
      </c>
      <c r="I1020">
        <f>Dataset!BE1020</f>
        <v>1.08697</v>
      </c>
      <c r="J1020">
        <f>Dataset!BI1020</f>
        <v>1.0868</v>
      </c>
      <c r="K1020">
        <f>Dataset!CA1020</f>
        <v>1.0865800000000001</v>
      </c>
      <c r="L1020">
        <f>Dataset!CW1020</f>
        <v>1.0866100000000001</v>
      </c>
      <c r="M1020">
        <f>Dataset!DP1020</f>
        <v>1.0867800000000001</v>
      </c>
      <c r="N1020" s="4">
        <v>54.411764705893397</v>
      </c>
      <c r="O1020">
        <f t="shared" si="47"/>
        <v>1.0867371211459051</v>
      </c>
      <c r="P1020">
        <v>1.0867800000000001</v>
      </c>
      <c r="Q1020">
        <v>1.0866800000000001</v>
      </c>
      <c r="S1020" t="str">
        <f t="shared" si="48"/>
        <v>no trade</v>
      </c>
      <c r="T1020" t="str">
        <f t="shared" si="49"/>
        <v>no trade</v>
      </c>
    </row>
    <row r="1021" spans="1:20" ht="15.75" thickBot="1">
      <c r="A1021">
        <f>Dataset!J1021</f>
        <v>1.08585</v>
      </c>
      <c r="B1021">
        <f>Dataset!K1021</f>
        <v>1.0858000000000001</v>
      </c>
      <c r="C1021">
        <f>Dataset!L1021</f>
        <v>1.0859300000000001</v>
      </c>
      <c r="D1021">
        <f>Dataset!V1021</f>
        <v>1.08636</v>
      </c>
      <c r="E1021">
        <f>Dataset!AG1021</f>
        <v>1.0863499999999999</v>
      </c>
      <c r="F1021">
        <f>Dataset!AO1021</f>
        <v>1.0866100000000001</v>
      </c>
      <c r="G1021">
        <f>Dataset!AZ1021</f>
        <v>1.0869599999999999</v>
      </c>
      <c r="H1021">
        <f>Dataset!BD1021</f>
        <v>1.08697</v>
      </c>
      <c r="I1021">
        <f>Dataset!BE1021</f>
        <v>1.08694</v>
      </c>
      <c r="J1021">
        <f>Dataset!BI1021</f>
        <v>1.0868500000000001</v>
      </c>
      <c r="K1021">
        <f>Dataset!CA1021</f>
        <v>1.0866199999999999</v>
      </c>
      <c r="L1021">
        <f>Dataset!CW1021</f>
        <v>1.0866100000000001</v>
      </c>
      <c r="M1021">
        <f>Dataset!DP1021</f>
        <v>1.0867599999999999</v>
      </c>
      <c r="N1021" s="4">
        <v>44.067796610171399</v>
      </c>
      <c r="O1021">
        <f t="shared" si="47"/>
        <v>1.086692334883949</v>
      </c>
      <c r="P1021">
        <v>1.0867599999999999</v>
      </c>
      <c r="Q1021">
        <v>1.0866800000000001</v>
      </c>
      <c r="S1021" t="str">
        <f t="shared" si="48"/>
        <v>no trade</v>
      </c>
      <c r="T1021" t="str">
        <f t="shared" si="49"/>
        <v>no trade</v>
      </c>
    </row>
    <row r="1022" spans="1:20" ht="15.75" thickBot="1">
      <c r="A1022">
        <f>Dataset!J1022</f>
        <v>1.0858000000000001</v>
      </c>
      <c r="B1022">
        <f>Dataset!K1022</f>
        <v>1.0859300000000001</v>
      </c>
      <c r="C1022">
        <f>Dataset!L1022</f>
        <v>1.0860300000000001</v>
      </c>
      <c r="D1022">
        <f>Dataset!V1022</f>
        <v>1.08633</v>
      </c>
      <c r="E1022">
        <f>Dataset!AG1022</f>
        <v>1.0864499999999999</v>
      </c>
      <c r="F1022">
        <f>Dataset!AO1022</f>
        <v>1.0867</v>
      </c>
      <c r="G1022">
        <f>Dataset!AZ1022</f>
        <v>1.08691</v>
      </c>
      <c r="H1022">
        <f>Dataset!BD1022</f>
        <v>1.08694</v>
      </c>
      <c r="I1022">
        <f>Dataset!BE1022</f>
        <v>1.08666</v>
      </c>
      <c r="J1022">
        <f>Dataset!BI1022</f>
        <v>1.0868599999999999</v>
      </c>
      <c r="K1022">
        <f>Dataset!CA1022</f>
        <v>1.0866199999999999</v>
      </c>
      <c r="L1022">
        <f>Dataset!CW1022</f>
        <v>1.0866100000000001</v>
      </c>
      <c r="M1022">
        <f>Dataset!DP1022</f>
        <v>1.0867100000000001</v>
      </c>
      <c r="N1022" s="4">
        <v>36.666666666675304</v>
      </c>
      <c r="O1022">
        <f t="shared" si="47"/>
        <v>1.0866416794871803</v>
      </c>
      <c r="P1022">
        <v>1.0867100000000001</v>
      </c>
      <c r="Q1022">
        <v>1.0866400000000001</v>
      </c>
      <c r="S1022" t="str">
        <f t="shared" si="48"/>
        <v>no trade</v>
      </c>
      <c r="T1022" t="str">
        <f t="shared" si="49"/>
        <v>no trade</v>
      </c>
    </row>
    <row r="1023" spans="1:20" ht="15.75" thickBot="1">
      <c r="A1023">
        <f>Dataset!J1023</f>
        <v>1.0859300000000001</v>
      </c>
      <c r="B1023">
        <f>Dataset!K1023</f>
        <v>1.0860300000000001</v>
      </c>
      <c r="C1023">
        <f>Dataset!L1023</f>
        <v>1.0860799999999999</v>
      </c>
      <c r="D1023">
        <f>Dataset!V1023</f>
        <v>1.0863</v>
      </c>
      <c r="E1023">
        <f>Dataset!AG1023</f>
        <v>1.08656</v>
      </c>
      <c r="F1023">
        <f>Dataset!AO1023</f>
        <v>1.0868500000000001</v>
      </c>
      <c r="G1023">
        <f>Dataset!AZ1023</f>
        <v>1.0869200000000001</v>
      </c>
      <c r="H1023">
        <f>Dataset!BD1023</f>
        <v>1.08666</v>
      </c>
      <c r="I1023">
        <f>Dataset!BE1023</f>
        <v>1.0867800000000001</v>
      </c>
      <c r="J1023">
        <f>Dataset!BI1023</f>
        <v>1.08691</v>
      </c>
      <c r="K1023">
        <f>Dataset!CA1023</f>
        <v>1.0865800000000001</v>
      </c>
      <c r="L1023">
        <f>Dataset!CW1023</f>
        <v>1.0866400000000001</v>
      </c>
      <c r="M1023">
        <f>Dataset!DP1023</f>
        <v>1.08673</v>
      </c>
      <c r="N1023" s="4">
        <v>41.379310344828902</v>
      </c>
      <c r="O1023">
        <f t="shared" si="47"/>
        <v>1.0866424136768655</v>
      </c>
      <c r="P1023">
        <v>1.08673</v>
      </c>
      <c r="Q1023">
        <v>1.0866899999999999</v>
      </c>
      <c r="S1023" t="str">
        <f t="shared" si="48"/>
        <v>no trade</v>
      </c>
      <c r="T1023" t="str">
        <f t="shared" si="49"/>
        <v>no trade</v>
      </c>
    </row>
    <row r="1024" spans="1:20" ht="15.75" thickBot="1">
      <c r="A1024">
        <f>Dataset!J1024</f>
        <v>1.0860300000000001</v>
      </c>
      <c r="B1024">
        <f>Dataset!K1024</f>
        <v>1.0860799999999999</v>
      </c>
      <c r="C1024">
        <f>Dataset!L1024</f>
        <v>1.0860099999999999</v>
      </c>
      <c r="D1024">
        <f>Dataset!V1024</f>
        <v>1.08629</v>
      </c>
      <c r="E1024">
        <f>Dataset!AG1024</f>
        <v>1.0865199999999999</v>
      </c>
      <c r="F1024">
        <f>Dataset!AO1024</f>
        <v>1.0869500000000001</v>
      </c>
      <c r="G1024">
        <f>Dataset!AZ1024</f>
        <v>1.08684</v>
      </c>
      <c r="H1024">
        <f>Dataset!BD1024</f>
        <v>1.0867800000000001</v>
      </c>
      <c r="I1024">
        <f>Dataset!BE1024</f>
        <v>1.0868</v>
      </c>
      <c r="J1024">
        <f>Dataset!BI1024</f>
        <v>1.0868500000000001</v>
      </c>
      <c r="K1024">
        <f>Dataset!CA1024</f>
        <v>1.0865800000000001</v>
      </c>
      <c r="L1024">
        <f>Dataset!CW1024</f>
        <v>1.0867199999999999</v>
      </c>
      <c r="M1024">
        <f>Dataset!DP1024</f>
        <v>1.08674</v>
      </c>
      <c r="N1024" s="4">
        <v>41.379310344828902</v>
      </c>
      <c r="O1024">
        <f t="shared" si="47"/>
        <v>1.086646136936078</v>
      </c>
      <c r="P1024">
        <v>1.08674</v>
      </c>
      <c r="Q1024">
        <v>1.0867599999999999</v>
      </c>
      <c r="S1024" t="str">
        <f t="shared" si="48"/>
        <v>no trade</v>
      </c>
      <c r="T1024" t="str">
        <f t="shared" si="49"/>
        <v>no trade</v>
      </c>
    </row>
    <row r="1025" spans="1:20" ht="15.75" thickBot="1">
      <c r="A1025">
        <f>Dataset!J1025</f>
        <v>1.0860799999999999</v>
      </c>
      <c r="B1025">
        <f>Dataset!K1025</f>
        <v>1.0860099999999999</v>
      </c>
      <c r="C1025">
        <f>Dataset!L1025</f>
        <v>1.0860000000000001</v>
      </c>
      <c r="D1025">
        <f>Dataset!V1025</f>
        <v>1.0863</v>
      </c>
      <c r="E1025">
        <f>Dataset!AG1025</f>
        <v>1.0865499999999999</v>
      </c>
      <c r="F1025">
        <f>Dataset!AO1025</f>
        <v>1.0868199999999999</v>
      </c>
      <c r="G1025">
        <f>Dataset!AZ1025</f>
        <v>1.08697</v>
      </c>
      <c r="H1025">
        <f>Dataset!BD1025</f>
        <v>1.0868</v>
      </c>
      <c r="I1025">
        <f>Dataset!BE1025</f>
        <v>1.0868500000000001</v>
      </c>
      <c r="J1025">
        <f>Dataset!BI1025</f>
        <v>1.0868100000000001</v>
      </c>
      <c r="K1025">
        <f>Dataset!CA1025</f>
        <v>1.08666</v>
      </c>
      <c r="L1025">
        <f>Dataset!CW1025</f>
        <v>1.08683</v>
      </c>
      <c r="M1025">
        <f>Dataset!DP1025</f>
        <v>1.0867</v>
      </c>
      <c r="N1025" s="4">
        <v>36.666666666675304</v>
      </c>
      <c r="O1025">
        <f t="shared" si="47"/>
        <v>1.086587156114827</v>
      </c>
      <c r="P1025">
        <v>1.0867</v>
      </c>
      <c r="Q1025">
        <v>1.08673</v>
      </c>
      <c r="S1025" t="str">
        <f t="shared" si="48"/>
        <v>no trade</v>
      </c>
      <c r="T1025" t="str">
        <f t="shared" si="49"/>
        <v>no trade</v>
      </c>
    </row>
    <row r="1026" spans="1:20" ht="15.75" thickBot="1">
      <c r="A1026">
        <f>Dataset!J1026</f>
        <v>1.0860099999999999</v>
      </c>
      <c r="B1026">
        <f>Dataset!K1026</f>
        <v>1.0860000000000001</v>
      </c>
      <c r="C1026">
        <f>Dataset!L1026</f>
        <v>1.08609</v>
      </c>
      <c r="D1026">
        <f>Dataset!V1026</f>
        <v>1.08629</v>
      </c>
      <c r="E1026">
        <f>Dataset!AG1026</f>
        <v>1.0865199999999999</v>
      </c>
      <c r="F1026">
        <f>Dataset!AO1026</f>
        <v>1.0868599999999999</v>
      </c>
      <c r="G1026">
        <f>Dataset!AZ1026</f>
        <v>1.08694</v>
      </c>
      <c r="H1026">
        <f>Dataset!BD1026</f>
        <v>1.0868500000000001</v>
      </c>
      <c r="I1026">
        <f>Dataset!BE1026</f>
        <v>1.0868599999999999</v>
      </c>
      <c r="J1026">
        <f>Dataset!BI1026</f>
        <v>1.08674</v>
      </c>
      <c r="K1026">
        <f>Dataset!CA1026</f>
        <v>1.08666</v>
      </c>
      <c r="L1026">
        <f>Dataset!CW1026</f>
        <v>1.08687</v>
      </c>
      <c r="M1026">
        <f>Dataset!DP1026</f>
        <v>1.08673</v>
      </c>
      <c r="N1026" s="4">
        <v>41.666666666669755</v>
      </c>
      <c r="O1026">
        <f t="shared" ref="O1026:O1089" si="50">(((((((0.654975365864358*$L1026*2.05619622440581*$A1026+((0.820509079375735*$E1026--8.66154755035786)+0.714633842331559*$C1026/(0.56802318509286*$F1026)))+8.11195176528429)+8.11195176528429)-((2.98031957119973*$D1026+14.9837254665498)+(0.515896009003183*$I1026/(1.66534966840605*$K1026)-LN(2.05619622440581*$A1026))))+(LN(2.05619622440581*$A1026)-(2.34778033028491*$J1026*10.7808081773781+14.9837254665498/(1.66534966840605*$K1026))/(((0.699679669221251*$B1026/(0.56802318509286*$F1026)+0.507895293750025*$G1026/(0.515896009003183*$I1026/(1.66534966840605*$K1026)*2.45390057050084*$H1026)*(2.98031957119973*$D1026+14.9837254665498))+((2.98031957119973*$D1026+14.9837254665498)+14.9837254665498)*0.507895293750025*$G1026))))+-16.4494700053177/(-0.540583610340832*$M1026))*-0.034953321658675+2.4348524211743)</f>
        <v>1.0866181556692136</v>
      </c>
      <c r="P1026">
        <v>1.08673</v>
      </c>
      <c r="Q1026">
        <v>1.0867800000000001</v>
      </c>
      <c r="S1026" t="str">
        <f t="shared" si="48"/>
        <v>no trade</v>
      </c>
      <c r="T1026" t="str">
        <f t="shared" si="49"/>
        <v>no trade</v>
      </c>
    </row>
    <row r="1027" spans="1:20" ht="15.75" thickBot="1">
      <c r="A1027">
        <f>Dataset!J1027</f>
        <v>1.0860000000000001</v>
      </c>
      <c r="B1027">
        <f>Dataset!K1027</f>
        <v>1.08609</v>
      </c>
      <c r="C1027">
        <f>Dataset!L1027</f>
        <v>1.08632</v>
      </c>
      <c r="D1027">
        <f>Dataset!V1027</f>
        <v>1.08633</v>
      </c>
      <c r="E1027">
        <f>Dataset!AG1027</f>
        <v>1.0865100000000001</v>
      </c>
      <c r="F1027">
        <f>Dataset!AO1027</f>
        <v>1.08687</v>
      </c>
      <c r="G1027">
        <f>Dataset!AZ1027</f>
        <v>1.08666</v>
      </c>
      <c r="H1027">
        <f>Dataset!BD1027</f>
        <v>1.0868599999999999</v>
      </c>
      <c r="I1027">
        <f>Dataset!BE1027</f>
        <v>1.08691</v>
      </c>
      <c r="J1027">
        <f>Dataset!BI1027</f>
        <v>1.0867100000000001</v>
      </c>
      <c r="K1027">
        <f>Dataset!CA1027</f>
        <v>1.0866199999999999</v>
      </c>
      <c r="L1027">
        <f>Dataset!CW1027</f>
        <v>1.08683</v>
      </c>
      <c r="M1027">
        <f>Dataset!DP1027</f>
        <v>1.08674</v>
      </c>
      <c r="N1027" s="4">
        <v>41.666666666669755</v>
      </c>
      <c r="O1027">
        <f t="shared" si="50"/>
        <v>1.0866371705647644</v>
      </c>
      <c r="P1027">
        <v>1.08674</v>
      </c>
      <c r="Q1027">
        <v>1.0867500000000001</v>
      </c>
      <c r="S1027" t="str">
        <f t="shared" si="48"/>
        <v>no trade</v>
      </c>
      <c r="T1027" t="str">
        <f t="shared" si="49"/>
        <v>no trade</v>
      </c>
    </row>
    <row r="1028" spans="1:20" ht="15.75" thickBot="1">
      <c r="A1028">
        <f>Dataset!J1028</f>
        <v>1.08609</v>
      </c>
      <c r="B1028">
        <f>Dataset!K1028</f>
        <v>1.08632</v>
      </c>
      <c r="C1028">
        <f>Dataset!L1028</f>
        <v>1.0862499999999999</v>
      </c>
      <c r="D1028">
        <f>Dataset!V1028</f>
        <v>1.0862499999999999</v>
      </c>
      <c r="E1028">
        <f>Dataset!AG1028</f>
        <v>1.0865800000000001</v>
      </c>
      <c r="F1028">
        <f>Dataset!AO1028</f>
        <v>1.08687</v>
      </c>
      <c r="G1028">
        <f>Dataset!AZ1028</f>
        <v>1.0867800000000001</v>
      </c>
      <c r="H1028">
        <f>Dataset!BD1028</f>
        <v>1.08691</v>
      </c>
      <c r="I1028">
        <f>Dataset!BE1028</f>
        <v>1.0868500000000001</v>
      </c>
      <c r="J1028">
        <f>Dataset!BI1028</f>
        <v>1.0866199999999999</v>
      </c>
      <c r="K1028">
        <f>Dataset!CA1028</f>
        <v>1.08666</v>
      </c>
      <c r="L1028">
        <f>Dataset!CW1028</f>
        <v>1.08684</v>
      </c>
      <c r="M1028">
        <f>Dataset!DP1028</f>
        <v>1.0868800000000001</v>
      </c>
      <c r="N1028" s="4">
        <v>51.388888888897455</v>
      </c>
      <c r="O1028">
        <f t="shared" si="50"/>
        <v>1.0867361342054898</v>
      </c>
      <c r="P1028">
        <v>1.0868800000000001</v>
      </c>
      <c r="Q1028">
        <v>1.0867</v>
      </c>
      <c r="S1028" t="str">
        <f t="shared" si="48"/>
        <v>no trade</v>
      </c>
      <c r="T1028" t="str">
        <f t="shared" si="49"/>
        <v>no trade</v>
      </c>
    </row>
    <row r="1029" spans="1:20" ht="15.75" thickBot="1">
      <c r="A1029">
        <f>Dataset!J1029</f>
        <v>1.08632</v>
      </c>
      <c r="B1029">
        <f>Dataset!K1029</f>
        <v>1.0862499999999999</v>
      </c>
      <c r="C1029">
        <f>Dataset!L1029</f>
        <v>1.0863499999999999</v>
      </c>
      <c r="D1029">
        <f>Dataset!V1029</f>
        <v>1.0862400000000001</v>
      </c>
      <c r="E1029">
        <f>Dataset!AG1029</f>
        <v>1.0866100000000001</v>
      </c>
      <c r="F1029">
        <f>Dataset!AO1029</f>
        <v>1.0868500000000001</v>
      </c>
      <c r="G1029">
        <f>Dataset!AZ1029</f>
        <v>1.0868</v>
      </c>
      <c r="H1029">
        <f>Dataset!BD1029</f>
        <v>1.0868500000000001</v>
      </c>
      <c r="I1029">
        <f>Dataset!BE1029</f>
        <v>1.0868100000000001</v>
      </c>
      <c r="J1029">
        <f>Dataset!BI1029</f>
        <v>1.0865800000000001</v>
      </c>
      <c r="K1029">
        <f>Dataset!CA1029</f>
        <v>1.08667</v>
      </c>
      <c r="L1029">
        <f>Dataset!CW1029</f>
        <v>1.0868599999999999</v>
      </c>
      <c r="M1029">
        <f>Dataset!DP1029</f>
        <v>1.08687</v>
      </c>
      <c r="N1029" s="4">
        <v>62.71186440678094</v>
      </c>
      <c r="O1029">
        <f t="shared" si="50"/>
        <v>1.0866889718658612</v>
      </c>
      <c r="P1029">
        <v>1.08687</v>
      </c>
      <c r="Q1029">
        <v>1.0867500000000001</v>
      </c>
      <c r="S1029" t="str">
        <f t="shared" si="48"/>
        <v>no trade</v>
      </c>
      <c r="T1029" t="str">
        <f t="shared" si="49"/>
        <v>no trade</v>
      </c>
    </row>
    <row r="1030" spans="1:20" ht="15.75" thickBot="1">
      <c r="A1030">
        <f>Dataset!J1030</f>
        <v>1.0862499999999999</v>
      </c>
      <c r="B1030">
        <f>Dataset!K1030</f>
        <v>1.0863499999999999</v>
      </c>
      <c r="C1030">
        <f>Dataset!L1030</f>
        <v>1.0864</v>
      </c>
      <c r="D1030">
        <f>Dataset!V1030</f>
        <v>1.0863499999999999</v>
      </c>
      <c r="E1030">
        <f>Dataset!AG1030</f>
        <v>1.0867</v>
      </c>
      <c r="F1030">
        <f>Dataset!AO1030</f>
        <v>1.0869200000000001</v>
      </c>
      <c r="G1030">
        <f>Dataset!AZ1030</f>
        <v>1.0868500000000001</v>
      </c>
      <c r="H1030">
        <f>Dataset!BD1030</f>
        <v>1.0868100000000001</v>
      </c>
      <c r="I1030">
        <f>Dataset!BE1030</f>
        <v>1.08674</v>
      </c>
      <c r="J1030">
        <f>Dataset!BI1030</f>
        <v>1.0865800000000001</v>
      </c>
      <c r="K1030">
        <f>Dataset!CA1030</f>
        <v>1.08663</v>
      </c>
      <c r="L1030">
        <f>Dataset!CW1030</f>
        <v>1.08683</v>
      </c>
      <c r="M1030">
        <f>Dataset!DP1030</f>
        <v>1.08687</v>
      </c>
      <c r="N1030" s="4">
        <v>63.793103448259366</v>
      </c>
      <c r="O1030">
        <f t="shared" si="50"/>
        <v>1.0867050587603557</v>
      </c>
      <c r="P1030">
        <v>1.08687</v>
      </c>
      <c r="Q1030">
        <v>1.0867</v>
      </c>
      <c r="S1030" t="str">
        <f t="shared" si="48"/>
        <v>no trade</v>
      </c>
      <c r="T1030" t="str">
        <f t="shared" si="49"/>
        <v>no trade</v>
      </c>
    </row>
    <row r="1031" spans="1:20" ht="15.75" thickBot="1">
      <c r="A1031">
        <f>Dataset!J1031</f>
        <v>1.0863499999999999</v>
      </c>
      <c r="B1031">
        <f>Dataset!K1031</f>
        <v>1.0864</v>
      </c>
      <c r="C1031">
        <f>Dataset!L1031</f>
        <v>1.08636</v>
      </c>
      <c r="D1031">
        <f>Dataset!V1031</f>
        <v>1.0863</v>
      </c>
      <c r="E1031">
        <f>Dataset!AG1031</f>
        <v>1.0868500000000001</v>
      </c>
      <c r="F1031">
        <f>Dataset!AO1031</f>
        <v>1.0868899999999999</v>
      </c>
      <c r="G1031">
        <f>Dataset!AZ1031</f>
        <v>1.0868599999999999</v>
      </c>
      <c r="H1031">
        <f>Dataset!BD1031</f>
        <v>1.08674</v>
      </c>
      <c r="I1031">
        <f>Dataset!BE1031</f>
        <v>1.0867100000000001</v>
      </c>
      <c r="J1031">
        <f>Dataset!BI1031</f>
        <v>1.08657</v>
      </c>
      <c r="K1031">
        <f>Dataset!CA1031</f>
        <v>1.08667</v>
      </c>
      <c r="L1031">
        <f>Dataset!CW1031</f>
        <v>1.08684</v>
      </c>
      <c r="M1031">
        <f>Dataset!DP1031</f>
        <v>1.0868500000000001</v>
      </c>
      <c r="N1031" s="4">
        <v>61.666666666661733</v>
      </c>
      <c r="O1031">
        <f t="shared" si="50"/>
        <v>1.0866623877579482</v>
      </c>
      <c r="P1031">
        <v>1.0868500000000001</v>
      </c>
      <c r="Q1031">
        <v>1.0867500000000001</v>
      </c>
      <c r="S1031" t="str">
        <f t="shared" si="48"/>
        <v>no trade</v>
      </c>
      <c r="T1031" t="str">
        <f t="shared" si="49"/>
        <v>no trade</v>
      </c>
    </row>
    <row r="1032" spans="1:20" ht="15.75" thickBot="1">
      <c r="A1032">
        <f>Dataset!J1032</f>
        <v>1.0864</v>
      </c>
      <c r="B1032">
        <f>Dataset!K1032</f>
        <v>1.08636</v>
      </c>
      <c r="C1032">
        <f>Dataset!L1032</f>
        <v>1.08633</v>
      </c>
      <c r="D1032">
        <f>Dataset!V1032</f>
        <v>1.0863499999999999</v>
      </c>
      <c r="E1032">
        <f>Dataset!AG1032</f>
        <v>1.0869500000000001</v>
      </c>
      <c r="F1032">
        <f>Dataset!AO1032</f>
        <v>1.0869599999999999</v>
      </c>
      <c r="G1032">
        <f>Dataset!AZ1032</f>
        <v>1.08691</v>
      </c>
      <c r="H1032">
        <f>Dataset!BD1032</f>
        <v>1.0867100000000001</v>
      </c>
      <c r="I1032">
        <f>Dataset!BE1032</f>
        <v>1.0866199999999999</v>
      </c>
      <c r="J1032">
        <f>Dataset!BI1032</f>
        <v>1.0865800000000001</v>
      </c>
      <c r="K1032">
        <f>Dataset!CA1032</f>
        <v>1.08666</v>
      </c>
      <c r="L1032">
        <f>Dataset!CW1032</f>
        <v>1.0868599999999999</v>
      </c>
      <c r="M1032">
        <f>Dataset!DP1032</f>
        <v>1.08683</v>
      </c>
      <c r="N1032" s="4">
        <v>68.518518518501764</v>
      </c>
      <c r="O1032">
        <f t="shared" si="50"/>
        <v>1.0866401874334304</v>
      </c>
      <c r="P1032">
        <v>1.08683</v>
      </c>
      <c r="Q1032">
        <v>1.0867500000000001</v>
      </c>
      <c r="S1032" t="str">
        <f t="shared" si="48"/>
        <v>no trade</v>
      </c>
      <c r="T1032" t="str">
        <f t="shared" si="49"/>
        <v>no trade</v>
      </c>
    </row>
    <row r="1033" spans="1:20" ht="15.75" thickBot="1">
      <c r="A1033">
        <f>Dataset!J1033</f>
        <v>1.08636</v>
      </c>
      <c r="B1033">
        <f>Dataset!K1033</f>
        <v>1.08633</v>
      </c>
      <c r="C1033">
        <f>Dataset!L1033</f>
        <v>1.0863</v>
      </c>
      <c r="D1033">
        <f>Dataset!V1033</f>
        <v>1.0864499999999999</v>
      </c>
      <c r="E1033">
        <f>Dataset!AG1033</f>
        <v>1.0868199999999999</v>
      </c>
      <c r="F1033">
        <f>Dataset!AO1033</f>
        <v>1.08691</v>
      </c>
      <c r="G1033">
        <f>Dataset!AZ1033</f>
        <v>1.0868500000000001</v>
      </c>
      <c r="H1033">
        <f>Dataset!BD1033</f>
        <v>1.0866199999999999</v>
      </c>
      <c r="I1033">
        <f>Dataset!BE1033</f>
        <v>1.0865800000000001</v>
      </c>
      <c r="J1033">
        <f>Dataset!BI1033</f>
        <v>1.08656</v>
      </c>
      <c r="K1033">
        <f>Dataset!CA1033</f>
        <v>1.08666</v>
      </c>
      <c r="L1033">
        <f>Dataset!CW1033</f>
        <v>1.0867199999999999</v>
      </c>
      <c r="M1033">
        <f>Dataset!DP1033</f>
        <v>1.0868500000000001</v>
      </c>
      <c r="N1033" s="4">
        <v>69.090909090895877</v>
      </c>
      <c r="O1033">
        <f t="shared" si="50"/>
        <v>1.0866821597735834</v>
      </c>
      <c r="P1033">
        <v>1.0868500000000001</v>
      </c>
      <c r="Q1033">
        <v>1.0867599999999999</v>
      </c>
      <c r="S1033" t="str">
        <f t="shared" si="48"/>
        <v>no trade</v>
      </c>
      <c r="T1033" t="str">
        <f t="shared" si="49"/>
        <v>no trade</v>
      </c>
    </row>
    <row r="1034" spans="1:20" ht="15.75" thickBot="1">
      <c r="A1034">
        <f>Dataset!J1034</f>
        <v>1.08633</v>
      </c>
      <c r="B1034">
        <f>Dataset!K1034</f>
        <v>1.0863</v>
      </c>
      <c r="C1034">
        <f>Dataset!L1034</f>
        <v>1.08629</v>
      </c>
      <c r="D1034">
        <f>Dataset!V1034</f>
        <v>1.08656</v>
      </c>
      <c r="E1034">
        <f>Dataset!AG1034</f>
        <v>1.0868599999999999</v>
      </c>
      <c r="F1034">
        <f>Dataset!AO1034</f>
        <v>1.0869200000000001</v>
      </c>
      <c r="G1034">
        <f>Dataset!AZ1034</f>
        <v>1.0868100000000001</v>
      </c>
      <c r="H1034">
        <f>Dataset!BD1034</f>
        <v>1.0865800000000001</v>
      </c>
      <c r="I1034">
        <f>Dataset!BE1034</f>
        <v>1.0865800000000001</v>
      </c>
      <c r="J1034">
        <f>Dataset!BI1034</f>
        <v>1.0865800000000001</v>
      </c>
      <c r="K1034">
        <f>Dataset!CA1034</f>
        <v>1.0866</v>
      </c>
      <c r="L1034">
        <f>Dataset!CW1034</f>
        <v>1.0867100000000001</v>
      </c>
      <c r="M1034">
        <f>Dataset!DP1034</f>
        <v>1.0868500000000001</v>
      </c>
      <c r="N1034" s="4">
        <v>70.370370370364284</v>
      </c>
      <c r="O1034">
        <f t="shared" si="50"/>
        <v>1.0867001478128346</v>
      </c>
      <c r="P1034">
        <v>1.0868500000000001</v>
      </c>
      <c r="Q1034">
        <v>1.08674</v>
      </c>
      <c r="S1034" t="str">
        <f t="shared" si="48"/>
        <v>no trade</v>
      </c>
      <c r="T1034" t="str">
        <f t="shared" si="49"/>
        <v>no trade</v>
      </c>
    </row>
    <row r="1035" spans="1:20" ht="15.75" thickBot="1">
      <c r="A1035">
        <f>Dataset!J1035</f>
        <v>1.0863</v>
      </c>
      <c r="B1035">
        <f>Dataset!K1035</f>
        <v>1.08629</v>
      </c>
      <c r="C1035">
        <f>Dataset!L1035</f>
        <v>1.0863</v>
      </c>
      <c r="D1035">
        <f>Dataset!V1035</f>
        <v>1.0865199999999999</v>
      </c>
      <c r="E1035">
        <f>Dataset!AG1035</f>
        <v>1.08687</v>
      </c>
      <c r="F1035">
        <f>Dataset!AO1035</f>
        <v>1.08684</v>
      </c>
      <c r="G1035">
        <f>Dataset!AZ1035</f>
        <v>1.08674</v>
      </c>
      <c r="H1035">
        <f>Dataset!BD1035</f>
        <v>1.0865800000000001</v>
      </c>
      <c r="I1035">
        <f>Dataset!BE1035</f>
        <v>1.08657</v>
      </c>
      <c r="J1035">
        <f>Dataset!BI1035</f>
        <v>1.0865100000000001</v>
      </c>
      <c r="K1035">
        <f>Dataset!CA1035</f>
        <v>1.0866100000000001</v>
      </c>
      <c r="L1035">
        <f>Dataset!CW1035</f>
        <v>1.0867100000000001</v>
      </c>
      <c r="M1035">
        <f>Dataset!DP1035</f>
        <v>1.0866800000000001</v>
      </c>
      <c r="N1035" s="4">
        <v>41.071428571434943</v>
      </c>
      <c r="O1035">
        <f t="shared" si="50"/>
        <v>1.0865424359475908</v>
      </c>
      <c r="P1035">
        <v>1.0866800000000001</v>
      </c>
      <c r="Q1035">
        <v>1.0867599999999999</v>
      </c>
      <c r="S1035" t="str">
        <f t="shared" si="48"/>
        <v>no trade</v>
      </c>
      <c r="T1035" t="str">
        <f t="shared" si="49"/>
        <v>no trade</v>
      </c>
    </row>
    <row r="1036" spans="1:20" ht="15.75" thickBot="1">
      <c r="A1036">
        <f>Dataset!J1036</f>
        <v>1.08629</v>
      </c>
      <c r="B1036">
        <f>Dataset!K1036</f>
        <v>1.0863</v>
      </c>
      <c r="C1036">
        <f>Dataset!L1036</f>
        <v>1.08629</v>
      </c>
      <c r="D1036">
        <f>Dataset!V1036</f>
        <v>1.0865499999999999</v>
      </c>
      <c r="E1036">
        <f>Dataset!AG1036</f>
        <v>1.08687</v>
      </c>
      <c r="F1036">
        <f>Dataset!AO1036</f>
        <v>1.08697</v>
      </c>
      <c r="G1036">
        <f>Dataset!AZ1036</f>
        <v>1.0867100000000001</v>
      </c>
      <c r="H1036">
        <f>Dataset!BD1036</f>
        <v>1.08657</v>
      </c>
      <c r="I1036">
        <f>Dataset!BE1036</f>
        <v>1.0865800000000001</v>
      </c>
      <c r="J1036">
        <f>Dataset!BI1036</f>
        <v>1.08663</v>
      </c>
      <c r="K1036">
        <f>Dataset!CA1036</f>
        <v>1.0866100000000001</v>
      </c>
      <c r="L1036">
        <f>Dataset!CW1036</f>
        <v>1.08663</v>
      </c>
      <c r="M1036">
        <f>Dataset!DP1036</f>
        <v>1.0866800000000001</v>
      </c>
      <c r="N1036" s="4">
        <v>42.592592592608582</v>
      </c>
      <c r="O1036">
        <f t="shared" si="50"/>
        <v>1.0865609923523545</v>
      </c>
      <c r="P1036">
        <v>1.0866800000000001</v>
      </c>
      <c r="Q1036">
        <v>1.0867199999999999</v>
      </c>
      <c r="S1036" t="str">
        <f t="shared" si="48"/>
        <v>no trade</v>
      </c>
      <c r="T1036" t="str">
        <f t="shared" si="49"/>
        <v>no trade</v>
      </c>
    </row>
    <row r="1037" spans="1:20" ht="15.75" thickBot="1">
      <c r="A1037">
        <f>Dataset!J1037</f>
        <v>1.0863</v>
      </c>
      <c r="B1037">
        <f>Dataset!K1037</f>
        <v>1.08629</v>
      </c>
      <c r="C1037">
        <f>Dataset!L1037</f>
        <v>1.08633</v>
      </c>
      <c r="D1037">
        <f>Dataset!V1037</f>
        <v>1.0865199999999999</v>
      </c>
      <c r="E1037">
        <f>Dataset!AG1037</f>
        <v>1.0868500000000001</v>
      </c>
      <c r="F1037">
        <f>Dataset!AO1037</f>
        <v>1.08694</v>
      </c>
      <c r="G1037">
        <f>Dataset!AZ1037</f>
        <v>1.0866199999999999</v>
      </c>
      <c r="H1037">
        <f>Dataset!BD1037</f>
        <v>1.0865800000000001</v>
      </c>
      <c r="I1037">
        <f>Dataset!BE1037</f>
        <v>1.08656</v>
      </c>
      <c r="J1037">
        <f>Dataset!BI1037</f>
        <v>1.0865800000000001</v>
      </c>
      <c r="K1037">
        <f>Dataset!CA1037</f>
        <v>1.0866100000000001</v>
      </c>
      <c r="L1037">
        <f>Dataset!CW1037</f>
        <v>1.0866400000000001</v>
      </c>
      <c r="M1037">
        <f>Dataset!DP1037</f>
        <v>1.0866400000000001</v>
      </c>
      <c r="N1037" s="4">
        <v>43.396226415097495</v>
      </c>
      <c r="O1037">
        <f t="shared" si="50"/>
        <v>1.0865194269083294</v>
      </c>
      <c r="P1037">
        <v>1.0866400000000001</v>
      </c>
      <c r="Q1037">
        <v>1.08667</v>
      </c>
      <c r="S1037" t="str">
        <f t="shared" si="48"/>
        <v>no trade</v>
      </c>
      <c r="T1037" t="str">
        <f t="shared" si="49"/>
        <v>no trade</v>
      </c>
    </row>
    <row r="1038" spans="1:20" ht="15.75" thickBot="1">
      <c r="A1038">
        <f>Dataset!J1038</f>
        <v>1.08629</v>
      </c>
      <c r="B1038">
        <f>Dataset!K1038</f>
        <v>1.08633</v>
      </c>
      <c r="C1038">
        <f>Dataset!L1038</f>
        <v>1.0862499999999999</v>
      </c>
      <c r="D1038">
        <f>Dataset!V1038</f>
        <v>1.0865100000000001</v>
      </c>
      <c r="E1038">
        <f>Dataset!AG1038</f>
        <v>1.0869200000000001</v>
      </c>
      <c r="F1038">
        <f>Dataset!AO1038</f>
        <v>1.08666</v>
      </c>
      <c r="G1038">
        <f>Dataset!AZ1038</f>
        <v>1.0865800000000001</v>
      </c>
      <c r="H1038">
        <f>Dataset!BD1038</f>
        <v>1.08656</v>
      </c>
      <c r="I1038">
        <f>Dataset!BE1038</f>
        <v>1.0865800000000001</v>
      </c>
      <c r="J1038">
        <f>Dataset!BI1038</f>
        <v>1.0865800000000001</v>
      </c>
      <c r="K1038">
        <f>Dataset!CA1038</f>
        <v>1.0866499999999999</v>
      </c>
      <c r="L1038">
        <f>Dataset!CW1038</f>
        <v>1.08663</v>
      </c>
      <c r="M1038">
        <f>Dataset!DP1038</f>
        <v>1.0866899999999999</v>
      </c>
      <c r="N1038" s="4">
        <v>46.428571428570017</v>
      </c>
      <c r="O1038">
        <f t="shared" si="50"/>
        <v>1.0865548901731881</v>
      </c>
      <c r="P1038">
        <v>1.0866899999999999</v>
      </c>
      <c r="Q1038">
        <v>1.0867199999999999</v>
      </c>
      <c r="S1038" t="str">
        <f t="shared" si="48"/>
        <v>no trade</v>
      </c>
      <c r="T1038" t="str">
        <f t="shared" si="49"/>
        <v>no trade</v>
      </c>
    </row>
    <row r="1039" spans="1:20" ht="15.75" thickBot="1">
      <c r="A1039">
        <f>Dataset!J1039</f>
        <v>1.08633</v>
      </c>
      <c r="B1039">
        <f>Dataset!K1039</f>
        <v>1.0862499999999999</v>
      </c>
      <c r="C1039">
        <f>Dataset!L1039</f>
        <v>1.0862400000000001</v>
      </c>
      <c r="D1039">
        <f>Dataset!V1039</f>
        <v>1.0865800000000001</v>
      </c>
      <c r="E1039">
        <f>Dataset!AG1039</f>
        <v>1.0868899999999999</v>
      </c>
      <c r="F1039">
        <f>Dataset!AO1039</f>
        <v>1.0867800000000001</v>
      </c>
      <c r="G1039">
        <f>Dataset!AZ1039</f>
        <v>1.0865800000000001</v>
      </c>
      <c r="H1039">
        <f>Dataset!BD1039</f>
        <v>1.0865800000000001</v>
      </c>
      <c r="I1039">
        <f>Dataset!BE1039</f>
        <v>1.0865100000000001</v>
      </c>
      <c r="J1039">
        <f>Dataset!BI1039</f>
        <v>1.0866199999999999</v>
      </c>
      <c r="K1039">
        <f>Dataset!CA1039</f>
        <v>1.0867</v>
      </c>
      <c r="L1039">
        <f>Dataset!CW1039</f>
        <v>1.0867800000000001</v>
      </c>
      <c r="M1039">
        <f>Dataset!DP1039</f>
        <v>1.0867599999999999</v>
      </c>
      <c r="N1039" s="4">
        <v>51.61290322579837</v>
      </c>
      <c r="O1039">
        <f t="shared" si="50"/>
        <v>1.0866171265832261</v>
      </c>
      <c r="P1039">
        <v>1.0867599999999999</v>
      </c>
      <c r="Q1039">
        <v>1.0867500000000001</v>
      </c>
      <c r="S1039" t="str">
        <f t="shared" si="48"/>
        <v>no trade</v>
      </c>
      <c r="T1039" t="str">
        <f t="shared" si="49"/>
        <v>no trade</v>
      </c>
    </row>
    <row r="1040" spans="1:20" ht="15.75" thickBot="1">
      <c r="A1040">
        <f>Dataset!J1040</f>
        <v>1.0862499999999999</v>
      </c>
      <c r="B1040">
        <f>Dataset!K1040</f>
        <v>1.0862400000000001</v>
      </c>
      <c r="C1040">
        <f>Dataset!L1040</f>
        <v>1.0863499999999999</v>
      </c>
      <c r="D1040">
        <f>Dataset!V1040</f>
        <v>1.0866100000000001</v>
      </c>
      <c r="E1040">
        <f>Dataset!AG1040</f>
        <v>1.0869599999999999</v>
      </c>
      <c r="F1040">
        <f>Dataset!AO1040</f>
        <v>1.0868</v>
      </c>
      <c r="G1040">
        <f>Dataset!AZ1040</f>
        <v>1.08657</v>
      </c>
      <c r="H1040">
        <f>Dataset!BD1040</f>
        <v>1.0865100000000001</v>
      </c>
      <c r="I1040">
        <f>Dataset!BE1040</f>
        <v>1.08663</v>
      </c>
      <c r="J1040">
        <f>Dataset!BI1040</f>
        <v>1.0866199999999999</v>
      </c>
      <c r="K1040">
        <f>Dataset!CA1040</f>
        <v>1.08667</v>
      </c>
      <c r="L1040">
        <f>Dataset!CW1040</f>
        <v>1.0867599999999999</v>
      </c>
      <c r="M1040">
        <f>Dataset!DP1040</f>
        <v>1.08673</v>
      </c>
      <c r="N1040" s="4">
        <v>52.45901639343964</v>
      </c>
      <c r="O1040">
        <f t="shared" si="50"/>
        <v>1.0866009636089231</v>
      </c>
      <c r="P1040">
        <v>1.08673</v>
      </c>
      <c r="Q1040">
        <v>1.08666</v>
      </c>
      <c r="S1040" t="str">
        <f t="shared" si="48"/>
        <v>no trade</v>
      </c>
      <c r="T1040" t="str">
        <f t="shared" si="49"/>
        <v>no trade</v>
      </c>
    </row>
    <row r="1041" spans="1:20" ht="15.75" thickBot="1">
      <c r="A1041">
        <f>Dataset!J1041</f>
        <v>1.0862400000000001</v>
      </c>
      <c r="B1041">
        <f>Dataset!K1041</f>
        <v>1.0863499999999999</v>
      </c>
      <c r="C1041">
        <f>Dataset!L1041</f>
        <v>1.0863</v>
      </c>
      <c r="D1041">
        <f>Dataset!V1041</f>
        <v>1.0867</v>
      </c>
      <c r="E1041">
        <f>Dataset!AG1041</f>
        <v>1.08691</v>
      </c>
      <c r="F1041">
        <f>Dataset!AO1041</f>
        <v>1.0868500000000001</v>
      </c>
      <c r="G1041">
        <f>Dataset!AZ1041</f>
        <v>1.0865800000000001</v>
      </c>
      <c r="H1041">
        <f>Dataset!BD1041</f>
        <v>1.08663</v>
      </c>
      <c r="I1041">
        <f>Dataset!BE1041</f>
        <v>1.0865800000000001</v>
      </c>
      <c r="J1041">
        <f>Dataset!BI1041</f>
        <v>1.0865800000000001</v>
      </c>
      <c r="K1041">
        <f>Dataset!CA1041</f>
        <v>1.08666</v>
      </c>
      <c r="L1041">
        <f>Dataset!CW1041</f>
        <v>1.0867100000000001</v>
      </c>
      <c r="M1041">
        <f>Dataset!DP1041</f>
        <v>1.0867800000000001</v>
      </c>
      <c r="N1041" s="4">
        <v>53.968253968260122</v>
      </c>
      <c r="O1041">
        <f t="shared" si="50"/>
        <v>1.0866634022731636</v>
      </c>
      <c r="P1041">
        <v>1.0867800000000001</v>
      </c>
      <c r="Q1041">
        <v>1.0866400000000001</v>
      </c>
      <c r="S1041" t="str">
        <f t="shared" ref="S1041:S1104" si="51">IF(AND(OR(O1041-0&gt;P1041,O1041&gt;O1026),N1041&lt;20),IF(Q1041&gt;P1041,1,0),"no trade")</f>
        <v>no trade</v>
      </c>
      <c r="T1041" t="str">
        <f t="shared" ref="T1041:T1104" si="52">IF(AND(AND(O1041&lt;P1041,O1041&lt;O1026),N1041&gt;80),IF(Q1041&lt;P1041,1,0),"no trade")</f>
        <v>no trade</v>
      </c>
    </row>
    <row r="1042" spans="1:20" ht="15.75" thickBot="1">
      <c r="A1042">
        <f>Dataset!J1042</f>
        <v>1.0863499999999999</v>
      </c>
      <c r="B1042">
        <f>Dataset!K1042</f>
        <v>1.0863</v>
      </c>
      <c r="C1042">
        <f>Dataset!L1042</f>
        <v>1.0863499999999999</v>
      </c>
      <c r="D1042">
        <f>Dataset!V1042</f>
        <v>1.0868500000000001</v>
      </c>
      <c r="E1042">
        <f>Dataset!AG1042</f>
        <v>1.0869200000000001</v>
      </c>
      <c r="F1042">
        <f>Dataset!AO1042</f>
        <v>1.0868599999999999</v>
      </c>
      <c r="G1042">
        <f>Dataset!AZ1042</f>
        <v>1.08656</v>
      </c>
      <c r="H1042">
        <f>Dataset!BD1042</f>
        <v>1.0865800000000001</v>
      </c>
      <c r="I1042">
        <f>Dataset!BE1042</f>
        <v>1.0865800000000001</v>
      </c>
      <c r="J1042">
        <f>Dataset!BI1042</f>
        <v>1.0865800000000001</v>
      </c>
      <c r="K1042">
        <f>Dataset!CA1042</f>
        <v>1.0866100000000001</v>
      </c>
      <c r="L1042">
        <f>Dataset!CW1042</f>
        <v>1.08673</v>
      </c>
      <c r="M1042">
        <f>Dataset!DP1042</f>
        <v>1.0867500000000001</v>
      </c>
      <c r="N1042" s="4">
        <v>50.769230769235506</v>
      </c>
      <c r="O1042">
        <f t="shared" si="50"/>
        <v>1.0866373997409582</v>
      </c>
      <c r="P1042">
        <v>1.0867500000000001</v>
      </c>
      <c r="Q1042">
        <v>1.0866400000000001</v>
      </c>
      <c r="S1042" t="str">
        <f t="shared" si="51"/>
        <v>no trade</v>
      </c>
      <c r="T1042" t="str">
        <f t="shared" si="52"/>
        <v>no trade</v>
      </c>
    </row>
    <row r="1043" spans="1:20" ht="15.75" thickBot="1">
      <c r="A1043">
        <f>Dataset!J1043</f>
        <v>1.0863</v>
      </c>
      <c r="B1043">
        <f>Dataset!K1043</f>
        <v>1.0863499999999999</v>
      </c>
      <c r="C1043">
        <f>Dataset!L1043</f>
        <v>1.0864499999999999</v>
      </c>
      <c r="D1043">
        <f>Dataset!V1043</f>
        <v>1.0869500000000001</v>
      </c>
      <c r="E1043">
        <f>Dataset!AG1043</f>
        <v>1.08684</v>
      </c>
      <c r="F1043">
        <f>Dataset!AO1043</f>
        <v>1.08691</v>
      </c>
      <c r="G1043">
        <f>Dataset!AZ1043</f>
        <v>1.0865800000000001</v>
      </c>
      <c r="H1043">
        <f>Dataset!BD1043</f>
        <v>1.0865800000000001</v>
      </c>
      <c r="I1043">
        <f>Dataset!BE1043</f>
        <v>1.0866199999999999</v>
      </c>
      <c r="J1043">
        <f>Dataset!BI1043</f>
        <v>1.08666</v>
      </c>
      <c r="K1043">
        <f>Dataset!CA1043</f>
        <v>1.0866100000000001</v>
      </c>
      <c r="L1043">
        <f>Dataset!CW1043</f>
        <v>1.08674</v>
      </c>
      <c r="M1043">
        <f>Dataset!DP1043</f>
        <v>1.0867</v>
      </c>
      <c r="N1043" s="4">
        <v>33.928571428574969</v>
      </c>
      <c r="O1043">
        <f t="shared" si="50"/>
        <v>1.0866103575199655</v>
      </c>
      <c r="P1043">
        <v>1.0867</v>
      </c>
      <c r="Q1043">
        <v>1.0866400000000001</v>
      </c>
      <c r="S1043" t="str">
        <f t="shared" si="51"/>
        <v>no trade</v>
      </c>
      <c r="T1043" t="str">
        <f t="shared" si="52"/>
        <v>no trade</v>
      </c>
    </row>
    <row r="1044" spans="1:20" ht="15.75" thickBot="1">
      <c r="A1044">
        <f>Dataset!J1044</f>
        <v>1.0863499999999999</v>
      </c>
      <c r="B1044">
        <f>Dataset!K1044</f>
        <v>1.0864499999999999</v>
      </c>
      <c r="C1044">
        <f>Dataset!L1044</f>
        <v>1.08656</v>
      </c>
      <c r="D1044">
        <f>Dataset!V1044</f>
        <v>1.0868199999999999</v>
      </c>
      <c r="E1044">
        <f>Dataset!AG1044</f>
        <v>1.08697</v>
      </c>
      <c r="F1044">
        <f>Dataset!AO1044</f>
        <v>1.0868500000000001</v>
      </c>
      <c r="G1044">
        <f>Dataset!AZ1044</f>
        <v>1.0865100000000001</v>
      </c>
      <c r="H1044">
        <f>Dataset!BD1044</f>
        <v>1.0866199999999999</v>
      </c>
      <c r="I1044">
        <f>Dataset!BE1044</f>
        <v>1.0866199999999999</v>
      </c>
      <c r="J1044">
        <f>Dataset!BI1044</f>
        <v>1.08666</v>
      </c>
      <c r="K1044">
        <f>Dataset!CA1044</f>
        <v>1.0866100000000001</v>
      </c>
      <c r="L1044">
        <f>Dataset!CW1044</f>
        <v>1.0867</v>
      </c>
      <c r="M1044">
        <f>Dataset!DP1044</f>
        <v>1.0867500000000001</v>
      </c>
      <c r="N1044" s="4">
        <v>40.000000000014801</v>
      </c>
      <c r="O1044">
        <f t="shared" si="50"/>
        <v>1.0866308699193274</v>
      </c>
      <c r="P1044">
        <v>1.0867500000000001</v>
      </c>
      <c r="Q1044">
        <v>1.0866400000000001</v>
      </c>
      <c r="S1044" t="str">
        <f t="shared" si="51"/>
        <v>no trade</v>
      </c>
      <c r="T1044" t="str">
        <f t="shared" si="52"/>
        <v>no trade</v>
      </c>
    </row>
    <row r="1045" spans="1:20" ht="15.75" thickBot="1">
      <c r="A1045">
        <f>Dataset!J1045</f>
        <v>1.0864499999999999</v>
      </c>
      <c r="B1045">
        <f>Dataset!K1045</f>
        <v>1.08656</v>
      </c>
      <c r="C1045">
        <f>Dataset!L1045</f>
        <v>1.0865199999999999</v>
      </c>
      <c r="D1045">
        <f>Dataset!V1045</f>
        <v>1.0868599999999999</v>
      </c>
      <c r="E1045">
        <f>Dataset!AG1045</f>
        <v>1.08694</v>
      </c>
      <c r="F1045">
        <f>Dataset!AO1045</f>
        <v>1.0868100000000001</v>
      </c>
      <c r="G1045">
        <f>Dataset!AZ1045</f>
        <v>1.08663</v>
      </c>
      <c r="H1045">
        <f>Dataset!BD1045</f>
        <v>1.0866199999999999</v>
      </c>
      <c r="I1045">
        <f>Dataset!BE1045</f>
        <v>1.0865800000000001</v>
      </c>
      <c r="J1045">
        <f>Dataset!BI1045</f>
        <v>1.0866199999999999</v>
      </c>
      <c r="K1045">
        <f>Dataset!CA1045</f>
        <v>1.0866400000000001</v>
      </c>
      <c r="L1045">
        <f>Dataset!CW1045</f>
        <v>1.08673</v>
      </c>
      <c r="M1045">
        <f>Dataset!DP1045</f>
        <v>1.0867</v>
      </c>
      <c r="N1045" s="4">
        <v>36.923076923086377</v>
      </c>
      <c r="O1045">
        <f t="shared" si="50"/>
        <v>1.0865701676036832</v>
      </c>
      <c r="P1045">
        <v>1.0867</v>
      </c>
      <c r="Q1045">
        <v>1.0866400000000001</v>
      </c>
      <c r="S1045" t="str">
        <f t="shared" si="51"/>
        <v>no trade</v>
      </c>
      <c r="T1045" t="str">
        <f t="shared" si="52"/>
        <v>no trade</v>
      </c>
    </row>
    <row r="1046" spans="1:20" ht="15.75" thickBot="1">
      <c r="A1046">
        <f>Dataset!J1046</f>
        <v>1.08656</v>
      </c>
      <c r="B1046">
        <f>Dataset!K1046</f>
        <v>1.0865199999999999</v>
      </c>
      <c r="C1046">
        <f>Dataset!L1046</f>
        <v>1.0865499999999999</v>
      </c>
      <c r="D1046">
        <f>Dataset!V1046</f>
        <v>1.08687</v>
      </c>
      <c r="E1046">
        <f>Dataset!AG1046</f>
        <v>1.08666</v>
      </c>
      <c r="F1046">
        <f>Dataset!AO1046</f>
        <v>1.08674</v>
      </c>
      <c r="G1046">
        <f>Dataset!AZ1046</f>
        <v>1.0865800000000001</v>
      </c>
      <c r="H1046">
        <f>Dataset!BD1046</f>
        <v>1.0865800000000001</v>
      </c>
      <c r="I1046">
        <f>Dataset!BE1046</f>
        <v>1.0865800000000001</v>
      </c>
      <c r="J1046">
        <f>Dataset!BI1046</f>
        <v>1.08666</v>
      </c>
      <c r="K1046">
        <f>Dataset!CA1046</f>
        <v>1.0867199999999999</v>
      </c>
      <c r="L1046">
        <f>Dataset!CW1046</f>
        <v>1.08674</v>
      </c>
      <c r="M1046">
        <f>Dataset!DP1046</f>
        <v>1.0867500000000001</v>
      </c>
      <c r="N1046" s="4">
        <v>42.647058823537577</v>
      </c>
      <c r="O1046">
        <f t="shared" si="50"/>
        <v>1.0866066408202064</v>
      </c>
      <c r="P1046">
        <v>1.0867500000000001</v>
      </c>
      <c r="Q1046">
        <v>1.0866400000000001</v>
      </c>
      <c r="S1046" t="str">
        <f t="shared" si="51"/>
        <v>no trade</v>
      </c>
      <c r="T1046" t="str">
        <f t="shared" si="52"/>
        <v>no trade</v>
      </c>
    </row>
    <row r="1047" spans="1:20" ht="15.75" thickBot="1">
      <c r="A1047">
        <f>Dataset!J1047</f>
        <v>1.0865199999999999</v>
      </c>
      <c r="B1047">
        <f>Dataset!K1047</f>
        <v>1.0865499999999999</v>
      </c>
      <c r="C1047">
        <f>Dataset!L1047</f>
        <v>1.0865199999999999</v>
      </c>
      <c r="D1047">
        <f>Dataset!V1047</f>
        <v>1.08687</v>
      </c>
      <c r="E1047">
        <f>Dataset!AG1047</f>
        <v>1.0867800000000001</v>
      </c>
      <c r="F1047">
        <f>Dataset!AO1047</f>
        <v>1.0867100000000001</v>
      </c>
      <c r="G1047">
        <f>Dataset!AZ1047</f>
        <v>1.0865800000000001</v>
      </c>
      <c r="H1047">
        <f>Dataset!BD1047</f>
        <v>1.0865800000000001</v>
      </c>
      <c r="I1047">
        <f>Dataset!BE1047</f>
        <v>1.08666</v>
      </c>
      <c r="J1047">
        <f>Dataset!BI1047</f>
        <v>1.08667</v>
      </c>
      <c r="K1047">
        <f>Dataset!CA1047</f>
        <v>1.08683</v>
      </c>
      <c r="L1047">
        <f>Dataset!CW1047</f>
        <v>1.0868800000000001</v>
      </c>
      <c r="M1047">
        <f>Dataset!DP1047</f>
        <v>1.0867500000000001</v>
      </c>
      <c r="N1047" s="4">
        <v>43.93939393940974</v>
      </c>
      <c r="O1047">
        <f t="shared" si="50"/>
        <v>1.0865992140997844</v>
      </c>
      <c r="P1047">
        <v>1.0867500000000001</v>
      </c>
      <c r="Q1047">
        <v>1.0866400000000001</v>
      </c>
      <c r="S1047" t="str">
        <f t="shared" si="51"/>
        <v>no trade</v>
      </c>
      <c r="T1047" t="str">
        <f t="shared" si="52"/>
        <v>no trade</v>
      </c>
    </row>
    <row r="1048" spans="1:20" ht="15.75" thickBot="1">
      <c r="A1048">
        <f>Dataset!J1048</f>
        <v>1.0865499999999999</v>
      </c>
      <c r="B1048">
        <f>Dataset!K1048</f>
        <v>1.0865199999999999</v>
      </c>
      <c r="C1048">
        <f>Dataset!L1048</f>
        <v>1.0865100000000001</v>
      </c>
      <c r="D1048">
        <f>Dataset!V1048</f>
        <v>1.0868500000000001</v>
      </c>
      <c r="E1048">
        <f>Dataset!AG1048</f>
        <v>1.0868</v>
      </c>
      <c r="F1048">
        <f>Dataset!AO1048</f>
        <v>1.0866199999999999</v>
      </c>
      <c r="G1048">
        <f>Dataset!AZ1048</f>
        <v>1.0866199999999999</v>
      </c>
      <c r="H1048">
        <f>Dataset!BD1048</f>
        <v>1.08666</v>
      </c>
      <c r="I1048">
        <f>Dataset!BE1048</f>
        <v>1.08666</v>
      </c>
      <c r="J1048">
        <f>Dataset!BI1048</f>
        <v>1.08663</v>
      </c>
      <c r="K1048">
        <f>Dataset!CA1048</f>
        <v>1.08687</v>
      </c>
      <c r="L1048">
        <f>Dataset!CW1048</f>
        <v>1.08687</v>
      </c>
      <c r="M1048">
        <f>Dataset!DP1048</f>
        <v>1.0867599999999999</v>
      </c>
      <c r="N1048" s="4">
        <v>43.076923076914667</v>
      </c>
      <c r="O1048">
        <f t="shared" si="50"/>
        <v>1.0865966912165488</v>
      </c>
      <c r="P1048">
        <v>1.0867599999999999</v>
      </c>
      <c r="Q1048">
        <v>1.0866400000000001</v>
      </c>
      <c r="S1048" t="str">
        <f t="shared" si="51"/>
        <v>no trade</v>
      </c>
      <c r="T1048" t="str">
        <f t="shared" si="52"/>
        <v>no trade</v>
      </c>
    </row>
    <row r="1049" spans="1:20" ht="15.75" thickBot="1">
      <c r="A1049">
        <f>Dataset!J1049</f>
        <v>1.0865199999999999</v>
      </c>
      <c r="B1049">
        <f>Dataset!K1049</f>
        <v>1.0865100000000001</v>
      </c>
      <c r="C1049">
        <f>Dataset!L1049</f>
        <v>1.0865800000000001</v>
      </c>
      <c r="D1049">
        <f>Dataset!V1049</f>
        <v>1.0869200000000001</v>
      </c>
      <c r="E1049">
        <f>Dataset!AG1049</f>
        <v>1.0868500000000001</v>
      </c>
      <c r="F1049">
        <f>Dataset!AO1049</f>
        <v>1.0865800000000001</v>
      </c>
      <c r="G1049">
        <f>Dataset!AZ1049</f>
        <v>1.0866199999999999</v>
      </c>
      <c r="H1049">
        <f>Dataset!BD1049</f>
        <v>1.08666</v>
      </c>
      <c r="I1049">
        <f>Dataset!BE1049</f>
        <v>1.0866199999999999</v>
      </c>
      <c r="J1049">
        <f>Dataset!BI1049</f>
        <v>1.08667</v>
      </c>
      <c r="K1049">
        <f>Dataset!CA1049</f>
        <v>1.08683</v>
      </c>
      <c r="L1049">
        <f>Dataset!CW1049</f>
        <v>1.08687</v>
      </c>
      <c r="M1049">
        <f>Dataset!DP1049</f>
        <v>1.08674</v>
      </c>
      <c r="N1049" s="4">
        <v>41.791044776117424</v>
      </c>
      <c r="O1049">
        <f t="shared" si="50"/>
        <v>1.0865846434121655</v>
      </c>
      <c r="P1049">
        <v>1.08674</v>
      </c>
      <c r="Q1049">
        <v>1.0866400000000001</v>
      </c>
      <c r="S1049" t="str">
        <f t="shared" si="51"/>
        <v>no trade</v>
      </c>
      <c r="T1049" t="str">
        <f t="shared" si="52"/>
        <v>no trade</v>
      </c>
    </row>
    <row r="1050" spans="1:20" ht="15.75" thickBot="1">
      <c r="A1050">
        <f>Dataset!J1050</f>
        <v>1.0865100000000001</v>
      </c>
      <c r="B1050">
        <f>Dataset!K1050</f>
        <v>1.0865800000000001</v>
      </c>
      <c r="C1050">
        <f>Dataset!L1050</f>
        <v>1.0866100000000001</v>
      </c>
      <c r="D1050">
        <f>Dataset!V1050</f>
        <v>1.0868899999999999</v>
      </c>
      <c r="E1050">
        <f>Dataset!AG1050</f>
        <v>1.0868599999999999</v>
      </c>
      <c r="F1050">
        <f>Dataset!AO1050</f>
        <v>1.0865800000000001</v>
      </c>
      <c r="G1050">
        <f>Dataset!AZ1050</f>
        <v>1.0865800000000001</v>
      </c>
      <c r="H1050">
        <f>Dataset!BD1050</f>
        <v>1.0866199999999999</v>
      </c>
      <c r="I1050">
        <f>Dataset!BE1050</f>
        <v>1.08666</v>
      </c>
      <c r="J1050">
        <f>Dataset!BI1050</f>
        <v>1.08666</v>
      </c>
      <c r="K1050">
        <f>Dataset!CA1050</f>
        <v>1.08684</v>
      </c>
      <c r="L1050">
        <f>Dataset!CW1050</f>
        <v>1.0868500000000001</v>
      </c>
      <c r="M1050">
        <f>Dataset!DP1050</f>
        <v>1.0867599999999999</v>
      </c>
      <c r="N1050" s="4">
        <v>57.692307692292907</v>
      </c>
      <c r="O1050">
        <f t="shared" si="50"/>
        <v>1.0866014352391578</v>
      </c>
      <c r="P1050">
        <v>1.0867599999999999</v>
      </c>
      <c r="Q1050">
        <v>1.0866400000000001</v>
      </c>
      <c r="S1050" t="str">
        <f t="shared" si="51"/>
        <v>no trade</v>
      </c>
      <c r="T1050" t="str">
        <f t="shared" si="52"/>
        <v>no trade</v>
      </c>
    </row>
    <row r="1051" spans="1:20" ht="15.75" thickBot="1">
      <c r="A1051">
        <f>Dataset!J1051</f>
        <v>1.0865800000000001</v>
      </c>
      <c r="B1051">
        <f>Dataset!K1051</f>
        <v>1.0866100000000001</v>
      </c>
      <c r="C1051">
        <f>Dataset!L1051</f>
        <v>1.0867</v>
      </c>
      <c r="D1051">
        <f>Dataset!V1051</f>
        <v>1.0869599999999999</v>
      </c>
      <c r="E1051">
        <f>Dataset!AG1051</f>
        <v>1.08691</v>
      </c>
      <c r="F1051">
        <f>Dataset!AO1051</f>
        <v>1.08657</v>
      </c>
      <c r="G1051">
        <f>Dataset!AZ1051</f>
        <v>1.0865800000000001</v>
      </c>
      <c r="H1051">
        <f>Dataset!BD1051</f>
        <v>1.08666</v>
      </c>
      <c r="I1051">
        <f>Dataset!BE1051</f>
        <v>1.08667</v>
      </c>
      <c r="J1051">
        <f>Dataset!BI1051</f>
        <v>1.08666</v>
      </c>
      <c r="K1051">
        <f>Dataset!CA1051</f>
        <v>1.0868599999999999</v>
      </c>
      <c r="L1051">
        <f>Dataset!CW1051</f>
        <v>1.08683</v>
      </c>
      <c r="M1051">
        <f>Dataset!DP1051</f>
        <v>1.0867199999999999</v>
      </c>
      <c r="N1051" s="4">
        <v>53.57142857141158</v>
      </c>
      <c r="O1051">
        <f t="shared" si="50"/>
        <v>1.086559938334265</v>
      </c>
      <c r="P1051">
        <v>1.0867199999999999</v>
      </c>
      <c r="Q1051">
        <v>1.0866499999999999</v>
      </c>
      <c r="S1051" t="str">
        <f t="shared" si="51"/>
        <v>no trade</v>
      </c>
      <c r="T1051" t="str">
        <f t="shared" si="52"/>
        <v>no trade</v>
      </c>
    </row>
    <row r="1052" spans="1:20" ht="15.75" thickBot="1">
      <c r="A1052">
        <f>Dataset!J1052</f>
        <v>1.0866100000000001</v>
      </c>
      <c r="B1052">
        <f>Dataset!K1052</f>
        <v>1.0867</v>
      </c>
      <c r="C1052">
        <f>Dataset!L1052</f>
        <v>1.0868500000000001</v>
      </c>
      <c r="D1052">
        <f>Dataset!V1052</f>
        <v>1.08691</v>
      </c>
      <c r="E1052">
        <f>Dataset!AG1052</f>
        <v>1.0868500000000001</v>
      </c>
      <c r="F1052">
        <f>Dataset!AO1052</f>
        <v>1.0865800000000001</v>
      </c>
      <c r="G1052">
        <f>Dataset!AZ1052</f>
        <v>1.08666</v>
      </c>
      <c r="H1052">
        <f>Dataset!BD1052</f>
        <v>1.08667</v>
      </c>
      <c r="I1052">
        <f>Dataset!BE1052</f>
        <v>1.08663</v>
      </c>
      <c r="J1052">
        <f>Dataset!BI1052</f>
        <v>1.0866</v>
      </c>
      <c r="K1052">
        <f>Dataset!CA1052</f>
        <v>1.08683</v>
      </c>
      <c r="L1052">
        <f>Dataset!CW1052</f>
        <v>1.0868500000000001</v>
      </c>
      <c r="M1052">
        <f>Dataset!DP1052</f>
        <v>1.08667</v>
      </c>
      <c r="N1052" s="4">
        <v>52.631578947366371</v>
      </c>
      <c r="O1052">
        <f t="shared" si="50"/>
        <v>1.0864970671373759</v>
      </c>
      <c r="P1052">
        <v>1.08667</v>
      </c>
      <c r="Q1052">
        <v>1.0866400000000001</v>
      </c>
      <c r="S1052" t="str">
        <f t="shared" si="51"/>
        <v>no trade</v>
      </c>
      <c r="T1052" t="str">
        <f t="shared" si="52"/>
        <v>no trade</v>
      </c>
    </row>
    <row r="1053" spans="1:20" ht="15.75" thickBot="1">
      <c r="A1053">
        <f>Dataset!J1053</f>
        <v>1.0867</v>
      </c>
      <c r="B1053">
        <f>Dataset!K1053</f>
        <v>1.0868500000000001</v>
      </c>
      <c r="C1053">
        <f>Dataset!L1053</f>
        <v>1.0869500000000001</v>
      </c>
      <c r="D1053">
        <f>Dataset!V1053</f>
        <v>1.0869200000000001</v>
      </c>
      <c r="E1053">
        <f>Dataset!AG1053</f>
        <v>1.0868100000000001</v>
      </c>
      <c r="F1053">
        <f>Dataset!AO1053</f>
        <v>1.08656</v>
      </c>
      <c r="G1053">
        <f>Dataset!AZ1053</f>
        <v>1.08666</v>
      </c>
      <c r="H1053">
        <f>Dataset!BD1053</f>
        <v>1.08663</v>
      </c>
      <c r="I1053">
        <f>Dataset!BE1053</f>
        <v>1.08667</v>
      </c>
      <c r="J1053">
        <f>Dataset!BI1053</f>
        <v>1.0866100000000001</v>
      </c>
      <c r="K1053">
        <f>Dataset!CA1053</f>
        <v>1.08684</v>
      </c>
      <c r="L1053">
        <f>Dataset!CW1053</f>
        <v>1.0868500000000001</v>
      </c>
      <c r="M1053">
        <f>Dataset!DP1053</f>
        <v>1.0867199999999999</v>
      </c>
      <c r="N1053" s="4">
        <v>52.631578947366371</v>
      </c>
      <c r="O1053">
        <f t="shared" si="50"/>
        <v>1.0865291080812842</v>
      </c>
      <c r="P1053">
        <v>1.0867199999999999</v>
      </c>
      <c r="Q1053">
        <v>1.0867100000000001</v>
      </c>
      <c r="S1053" t="str">
        <f t="shared" si="51"/>
        <v>no trade</v>
      </c>
      <c r="T1053" t="str">
        <f t="shared" si="52"/>
        <v>no trade</v>
      </c>
    </row>
    <row r="1054" spans="1:20" ht="15.75" thickBot="1">
      <c r="A1054">
        <f>Dataset!J1054</f>
        <v>1.0868500000000001</v>
      </c>
      <c r="B1054">
        <f>Dataset!K1054</f>
        <v>1.0869500000000001</v>
      </c>
      <c r="C1054">
        <f>Dataset!L1054</f>
        <v>1.0868199999999999</v>
      </c>
      <c r="D1054">
        <f>Dataset!V1054</f>
        <v>1.08684</v>
      </c>
      <c r="E1054">
        <f>Dataset!AG1054</f>
        <v>1.08674</v>
      </c>
      <c r="F1054">
        <f>Dataset!AO1054</f>
        <v>1.0865800000000001</v>
      </c>
      <c r="G1054">
        <f>Dataset!AZ1054</f>
        <v>1.0866199999999999</v>
      </c>
      <c r="H1054">
        <f>Dataset!BD1054</f>
        <v>1.08667</v>
      </c>
      <c r="I1054">
        <f>Dataset!BE1054</f>
        <v>1.08666</v>
      </c>
      <c r="J1054">
        <f>Dataset!BI1054</f>
        <v>1.0866100000000001</v>
      </c>
      <c r="K1054">
        <f>Dataset!CA1054</f>
        <v>1.0868599999999999</v>
      </c>
      <c r="L1054">
        <f>Dataset!CW1054</f>
        <v>1.0866800000000001</v>
      </c>
      <c r="M1054">
        <f>Dataset!DP1054</f>
        <v>1.0867500000000001</v>
      </c>
      <c r="N1054" s="4">
        <v>49.056603773599925</v>
      </c>
      <c r="O1054">
        <f t="shared" si="50"/>
        <v>1.0865485607888996</v>
      </c>
      <c r="P1054">
        <v>1.0867500000000001</v>
      </c>
      <c r="Q1054">
        <v>1.08667</v>
      </c>
      <c r="S1054" t="str">
        <f t="shared" si="51"/>
        <v>no trade</v>
      </c>
      <c r="T1054" t="str">
        <f t="shared" si="52"/>
        <v>no trade</v>
      </c>
    </row>
    <row r="1055" spans="1:20" ht="15.75" thickBot="1">
      <c r="A1055">
        <f>Dataset!J1055</f>
        <v>1.0869500000000001</v>
      </c>
      <c r="B1055">
        <f>Dataset!K1055</f>
        <v>1.0868199999999999</v>
      </c>
      <c r="C1055">
        <f>Dataset!L1055</f>
        <v>1.0868599999999999</v>
      </c>
      <c r="D1055">
        <f>Dataset!V1055</f>
        <v>1.08697</v>
      </c>
      <c r="E1055">
        <f>Dataset!AG1055</f>
        <v>1.0867100000000001</v>
      </c>
      <c r="F1055">
        <f>Dataset!AO1055</f>
        <v>1.0865100000000001</v>
      </c>
      <c r="G1055">
        <f>Dataset!AZ1055</f>
        <v>1.08666</v>
      </c>
      <c r="H1055">
        <f>Dataset!BD1055</f>
        <v>1.08666</v>
      </c>
      <c r="I1055">
        <f>Dataset!BE1055</f>
        <v>1.08666</v>
      </c>
      <c r="J1055">
        <f>Dataset!BI1055</f>
        <v>1.0866100000000001</v>
      </c>
      <c r="K1055">
        <f>Dataset!CA1055</f>
        <v>1.0867199999999999</v>
      </c>
      <c r="L1055">
        <f>Dataset!CW1055</f>
        <v>1.0866800000000001</v>
      </c>
      <c r="M1055">
        <f>Dataset!DP1055</f>
        <v>1.08666</v>
      </c>
      <c r="N1055" s="4">
        <v>44.067796610171399</v>
      </c>
      <c r="O1055">
        <f t="shared" si="50"/>
        <v>1.0864683865930309</v>
      </c>
      <c r="P1055">
        <v>1.08666</v>
      </c>
      <c r="Q1055">
        <v>1.0867100000000001</v>
      </c>
      <c r="S1055" t="str">
        <f t="shared" si="51"/>
        <v>no trade</v>
      </c>
      <c r="T1055" t="str">
        <f t="shared" si="52"/>
        <v>no trade</v>
      </c>
    </row>
    <row r="1056" spans="1:20" ht="15.75" thickBot="1">
      <c r="A1056">
        <f>Dataset!J1056</f>
        <v>1.0868199999999999</v>
      </c>
      <c r="B1056">
        <f>Dataset!K1056</f>
        <v>1.0868599999999999</v>
      </c>
      <c r="C1056">
        <f>Dataset!L1056</f>
        <v>1.08687</v>
      </c>
      <c r="D1056">
        <f>Dataset!V1056</f>
        <v>1.08694</v>
      </c>
      <c r="E1056">
        <f>Dataset!AG1056</f>
        <v>1.0866199999999999</v>
      </c>
      <c r="F1056">
        <f>Dataset!AO1056</f>
        <v>1.08663</v>
      </c>
      <c r="G1056">
        <f>Dataset!AZ1056</f>
        <v>1.08667</v>
      </c>
      <c r="H1056">
        <f>Dataset!BD1056</f>
        <v>1.08666</v>
      </c>
      <c r="I1056">
        <f>Dataset!BE1056</f>
        <v>1.0866</v>
      </c>
      <c r="J1056">
        <f>Dataset!BI1056</f>
        <v>1.0866499999999999</v>
      </c>
      <c r="K1056">
        <f>Dataset!CA1056</f>
        <v>1.0867100000000001</v>
      </c>
      <c r="L1056">
        <f>Dataset!CW1056</f>
        <v>1.0866400000000001</v>
      </c>
      <c r="M1056">
        <f>Dataset!DP1056</f>
        <v>1.0866400000000001</v>
      </c>
      <c r="N1056" s="4">
        <v>37.5</v>
      </c>
      <c r="O1056">
        <f t="shared" si="50"/>
        <v>1.0864712433798989</v>
      </c>
      <c r="P1056">
        <v>1.0866400000000001</v>
      </c>
      <c r="Q1056">
        <v>1.0867</v>
      </c>
      <c r="S1056" t="str">
        <f t="shared" si="51"/>
        <v>no trade</v>
      </c>
      <c r="T1056" t="str">
        <f t="shared" si="52"/>
        <v>no trade</v>
      </c>
    </row>
    <row r="1057" spans="1:20" ht="15.75" thickBot="1">
      <c r="A1057">
        <f>Dataset!J1057</f>
        <v>1.0868599999999999</v>
      </c>
      <c r="B1057">
        <f>Dataset!K1057</f>
        <v>1.08687</v>
      </c>
      <c r="C1057">
        <f>Dataset!L1057</f>
        <v>1.08687</v>
      </c>
      <c r="D1057">
        <f>Dataset!V1057</f>
        <v>1.08666</v>
      </c>
      <c r="E1057">
        <f>Dataset!AG1057</f>
        <v>1.0865800000000001</v>
      </c>
      <c r="F1057">
        <f>Dataset!AO1057</f>
        <v>1.0865800000000001</v>
      </c>
      <c r="G1057">
        <f>Dataset!AZ1057</f>
        <v>1.08663</v>
      </c>
      <c r="H1057">
        <f>Dataset!BD1057</f>
        <v>1.0866</v>
      </c>
      <c r="I1057">
        <f>Dataset!BE1057</f>
        <v>1.0866100000000001</v>
      </c>
      <c r="J1057">
        <f>Dataset!BI1057</f>
        <v>1.0867</v>
      </c>
      <c r="K1057">
        <f>Dataset!CA1057</f>
        <v>1.0867100000000001</v>
      </c>
      <c r="L1057">
        <f>Dataset!CW1057</f>
        <v>1.0866899999999999</v>
      </c>
      <c r="M1057">
        <f>Dataset!DP1057</f>
        <v>1.0866400000000001</v>
      </c>
      <c r="N1057" s="4">
        <v>39.622641509431588</v>
      </c>
      <c r="O1057">
        <f t="shared" si="50"/>
        <v>1.0864373934811073</v>
      </c>
      <c r="P1057">
        <v>1.0866400000000001</v>
      </c>
      <c r="Q1057">
        <v>1.0867500000000001</v>
      </c>
      <c r="S1057" t="str">
        <f t="shared" si="51"/>
        <v>no trade</v>
      </c>
      <c r="T1057" t="str">
        <f t="shared" si="52"/>
        <v>no trade</v>
      </c>
    </row>
    <row r="1058" spans="1:20" ht="15.75" thickBot="1">
      <c r="A1058">
        <f>Dataset!J1058</f>
        <v>1.08687</v>
      </c>
      <c r="B1058">
        <f>Dataset!K1058</f>
        <v>1.08687</v>
      </c>
      <c r="C1058">
        <f>Dataset!L1058</f>
        <v>1.0868500000000001</v>
      </c>
      <c r="D1058">
        <f>Dataset!V1058</f>
        <v>1.0867800000000001</v>
      </c>
      <c r="E1058">
        <f>Dataset!AG1058</f>
        <v>1.0865800000000001</v>
      </c>
      <c r="F1058">
        <f>Dataset!AO1058</f>
        <v>1.0865800000000001</v>
      </c>
      <c r="G1058">
        <f>Dataset!AZ1058</f>
        <v>1.08667</v>
      </c>
      <c r="H1058">
        <f>Dataset!BD1058</f>
        <v>1.0866100000000001</v>
      </c>
      <c r="I1058">
        <f>Dataset!BE1058</f>
        <v>1.0866100000000001</v>
      </c>
      <c r="J1058">
        <f>Dataset!BI1058</f>
        <v>1.08667</v>
      </c>
      <c r="K1058">
        <f>Dataset!CA1058</f>
        <v>1.08663</v>
      </c>
      <c r="L1058">
        <f>Dataset!CW1058</f>
        <v>1.0867599999999999</v>
      </c>
      <c r="M1058">
        <f>Dataset!DP1058</f>
        <v>1.0866400000000001</v>
      </c>
      <c r="N1058" s="4">
        <v>43.750000000005784</v>
      </c>
      <c r="O1058">
        <f t="shared" si="50"/>
        <v>1.0864459155617219</v>
      </c>
      <c r="P1058">
        <v>1.0866400000000001</v>
      </c>
      <c r="Q1058">
        <v>1.0867500000000001</v>
      </c>
      <c r="S1058" t="str">
        <f t="shared" si="51"/>
        <v>no trade</v>
      </c>
      <c r="T1058" t="str">
        <f t="shared" si="52"/>
        <v>no trade</v>
      </c>
    </row>
    <row r="1059" spans="1:20" ht="15.75" thickBot="1">
      <c r="A1059">
        <f>Dataset!J1059</f>
        <v>1.08687</v>
      </c>
      <c r="B1059">
        <f>Dataset!K1059</f>
        <v>1.0868500000000001</v>
      </c>
      <c r="C1059">
        <f>Dataset!L1059</f>
        <v>1.0869200000000001</v>
      </c>
      <c r="D1059">
        <f>Dataset!V1059</f>
        <v>1.0868</v>
      </c>
      <c r="E1059">
        <f>Dataset!AG1059</f>
        <v>1.08657</v>
      </c>
      <c r="F1059">
        <f>Dataset!AO1059</f>
        <v>1.0866199999999999</v>
      </c>
      <c r="G1059">
        <f>Dataset!AZ1059</f>
        <v>1.08666</v>
      </c>
      <c r="H1059">
        <f>Dataset!BD1059</f>
        <v>1.0866100000000001</v>
      </c>
      <c r="I1059">
        <f>Dataset!BE1059</f>
        <v>1.0866100000000001</v>
      </c>
      <c r="J1059">
        <f>Dataset!BI1059</f>
        <v>1.08666</v>
      </c>
      <c r="K1059">
        <f>Dataset!CA1059</f>
        <v>1.0866400000000001</v>
      </c>
      <c r="L1059">
        <f>Dataset!CW1059</f>
        <v>1.08673</v>
      </c>
      <c r="M1059">
        <f>Dataset!DP1059</f>
        <v>1.0866400000000001</v>
      </c>
      <c r="N1059" s="4">
        <v>37.209302325572992</v>
      </c>
      <c r="O1059">
        <f t="shared" si="50"/>
        <v>1.0864483482771625</v>
      </c>
      <c r="P1059">
        <v>1.0866400000000001</v>
      </c>
      <c r="Q1059">
        <v>1.0867800000000001</v>
      </c>
      <c r="S1059" t="str">
        <f t="shared" si="51"/>
        <v>no trade</v>
      </c>
      <c r="T1059" t="str">
        <f t="shared" si="52"/>
        <v>no trade</v>
      </c>
    </row>
    <row r="1060" spans="1:20" ht="15.75" thickBot="1">
      <c r="A1060">
        <f>Dataset!J1060</f>
        <v>1.0868500000000001</v>
      </c>
      <c r="B1060">
        <f>Dataset!K1060</f>
        <v>1.0869200000000001</v>
      </c>
      <c r="C1060">
        <f>Dataset!L1060</f>
        <v>1.0868899999999999</v>
      </c>
      <c r="D1060">
        <f>Dataset!V1060</f>
        <v>1.0868500000000001</v>
      </c>
      <c r="E1060">
        <f>Dataset!AG1060</f>
        <v>1.0865800000000001</v>
      </c>
      <c r="F1060">
        <f>Dataset!AO1060</f>
        <v>1.0866199999999999</v>
      </c>
      <c r="G1060">
        <f>Dataset!AZ1060</f>
        <v>1.08666</v>
      </c>
      <c r="H1060">
        <f>Dataset!BD1060</f>
        <v>1.0866100000000001</v>
      </c>
      <c r="I1060">
        <f>Dataset!BE1060</f>
        <v>1.0866499999999999</v>
      </c>
      <c r="J1060">
        <f>Dataset!BI1060</f>
        <v>1.0866100000000001</v>
      </c>
      <c r="K1060">
        <f>Dataset!CA1060</f>
        <v>1.08663</v>
      </c>
      <c r="L1060">
        <f>Dataset!CW1060</f>
        <v>1.0867800000000001</v>
      </c>
      <c r="M1060">
        <f>Dataset!DP1060</f>
        <v>1.0866400000000001</v>
      </c>
      <c r="N1060" s="4">
        <v>42.105263157897809</v>
      </c>
      <c r="O1060">
        <f t="shared" si="50"/>
        <v>1.0864537953135114</v>
      </c>
      <c r="P1060">
        <v>1.0866400000000001</v>
      </c>
      <c r="Q1060">
        <v>1.08674</v>
      </c>
      <c r="S1060" t="str">
        <f t="shared" si="51"/>
        <v>no trade</v>
      </c>
      <c r="T1060" t="str">
        <f t="shared" si="52"/>
        <v>no trade</v>
      </c>
    </row>
    <row r="1061" spans="1:20" ht="15.75" thickBot="1">
      <c r="A1061">
        <f>Dataset!J1061</f>
        <v>1.0869200000000001</v>
      </c>
      <c r="B1061">
        <f>Dataset!K1061</f>
        <v>1.0868899999999999</v>
      </c>
      <c r="C1061">
        <f>Dataset!L1061</f>
        <v>1.0869599999999999</v>
      </c>
      <c r="D1061">
        <f>Dataset!V1061</f>
        <v>1.0868599999999999</v>
      </c>
      <c r="E1061">
        <f>Dataset!AG1061</f>
        <v>1.08656</v>
      </c>
      <c r="F1061">
        <f>Dataset!AO1061</f>
        <v>1.0865800000000001</v>
      </c>
      <c r="G1061">
        <f>Dataset!AZ1061</f>
        <v>1.0866</v>
      </c>
      <c r="H1061">
        <f>Dataset!BD1061</f>
        <v>1.0866499999999999</v>
      </c>
      <c r="I1061">
        <f>Dataset!BE1061</f>
        <v>1.0867</v>
      </c>
      <c r="J1061">
        <f>Dataset!BI1061</f>
        <v>1.0866100000000001</v>
      </c>
      <c r="K1061">
        <f>Dataset!CA1061</f>
        <v>1.0867800000000001</v>
      </c>
      <c r="L1061">
        <f>Dataset!CW1061</f>
        <v>1.0867500000000001</v>
      </c>
      <c r="M1061">
        <f>Dataset!DP1061</f>
        <v>1.0866400000000001</v>
      </c>
      <c r="N1061" s="4">
        <v>33.333333333310904</v>
      </c>
      <c r="O1061">
        <f t="shared" si="50"/>
        <v>1.0864433524842332</v>
      </c>
      <c r="P1061">
        <v>1.0866400000000001</v>
      </c>
      <c r="Q1061">
        <v>1.0866800000000001</v>
      </c>
      <c r="S1061" t="str">
        <f t="shared" si="51"/>
        <v>no trade</v>
      </c>
      <c r="T1061" t="str">
        <f t="shared" si="52"/>
        <v>no trade</v>
      </c>
    </row>
    <row r="1062" spans="1:20" ht="15.75" thickBot="1">
      <c r="A1062">
        <f>Dataset!J1062</f>
        <v>1.0868899999999999</v>
      </c>
      <c r="B1062">
        <f>Dataset!K1062</f>
        <v>1.0869599999999999</v>
      </c>
      <c r="C1062">
        <f>Dataset!L1062</f>
        <v>1.08691</v>
      </c>
      <c r="D1062">
        <f>Dataset!V1062</f>
        <v>1.08691</v>
      </c>
      <c r="E1062">
        <f>Dataset!AG1062</f>
        <v>1.0865800000000001</v>
      </c>
      <c r="F1062">
        <f>Dataset!AO1062</f>
        <v>1.0865800000000001</v>
      </c>
      <c r="G1062">
        <f>Dataset!AZ1062</f>
        <v>1.0866100000000001</v>
      </c>
      <c r="H1062">
        <f>Dataset!BD1062</f>
        <v>1.0867</v>
      </c>
      <c r="I1062">
        <f>Dataset!BE1062</f>
        <v>1.08667</v>
      </c>
      <c r="J1062">
        <f>Dataset!BI1062</f>
        <v>1.0866100000000001</v>
      </c>
      <c r="K1062">
        <f>Dataset!CA1062</f>
        <v>1.0867599999999999</v>
      </c>
      <c r="L1062">
        <f>Dataset!CW1062</f>
        <v>1.0867</v>
      </c>
      <c r="M1062">
        <f>Dataset!DP1062</f>
        <v>1.0866400000000001</v>
      </c>
      <c r="N1062" s="4">
        <v>33.333333333310904</v>
      </c>
      <c r="O1062">
        <f t="shared" si="50"/>
        <v>1.0864559852654978</v>
      </c>
      <c r="P1062">
        <v>1.0866400000000001</v>
      </c>
      <c r="Q1062">
        <v>1.0866800000000001</v>
      </c>
      <c r="S1062" t="str">
        <f t="shared" si="51"/>
        <v>no trade</v>
      </c>
      <c r="T1062" t="str">
        <f t="shared" si="52"/>
        <v>no trade</v>
      </c>
    </row>
    <row r="1063" spans="1:20" ht="15.75" thickBot="1">
      <c r="A1063">
        <f>Dataset!J1063</f>
        <v>1.0869599999999999</v>
      </c>
      <c r="B1063">
        <f>Dataset!K1063</f>
        <v>1.08691</v>
      </c>
      <c r="C1063">
        <f>Dataset!L1063</f>
        <v>1.0869200000000001</v>
      </c>
      <c r="D1063">
        <f>Dataset!V1063</f>
        <v>1.0868500000000001</v>
      </c>
      <c r="E1063">
        <f>Dataset!AG1063</f>
        <v>1.0865100000000001</v>
      </c>
      <c r="F1063">
        <f>Dataset!AO1063</f>
        <v>1.08666</v>
      </c>
      <c r="G1063">
        <f>Dataset!AZ1063</f>
        <v>1.0866100000000001</v>
      </c>
      <c r="H1063">
        <f>Dataset!BD1063</f>
        <v>1.08667</v>
      </c>
      <c r="I1063">
        <f>Dataset!BE1063</f>
        <v>1.08666</v>
      </c>
      <c r="J1063">
        <f>Dataset!BI1063</f>
        <v>1.0866400000000001</v>
      </c>
      <c r="K1063">
        <f>Dataset!CA1063</f>
        <v>1.0867100000000001</v>
      </c>
      <c r="L1063">
        <f>Dataset!CW1063</f>
        <v>1.0867500000000001</v>
      </c>
      <c r="M1063">
        <f>Dataset!DP1063</f>
        <v>1.0866400000000001</v>
      </c>
      <c r="N1063" s="4">
        <v>31.250000000008669</v>
      </c>
      <c r="O1063">
        <f t="shared" si="50"/>
        <v>1.0864461825280518</v>
      </c>
      <c r="P1063">
        <v>1.0866400000000001</v>
      </c>
      <c r="Q1063">
        <v>1.0867</v>
      </c>
      <c r="S1063" t="str">
        <f t="shared" si="51"/>
        <v>no trade</v>
      </c>
      <c r="T1063" t="str">
        <f t="shared" si="52"/>
        <v>no trade</v>
      </c>
    </row>
    <row r="1064" spans="1:20" ht="15.75" thickBot="1">
      <c r="A1064">
        <f>Dataset!J1064</f>
        <v>1.08691</v>
      </c>
      <c r="B1064">
        <f>Dataset!K1064</f>
        <v>1.0869200000000001</v>
      </c>
      <c r="C1064">
        <f>Dataset!L1064</f>
        <v>1.08684</v>
      </c>
      <c r="D1064">
        <f>Dataset!V1064</f>
        <v>1.0868100000000001</v>
      </c>
      <c r="E1064">
        <f>Dataset!AG1064</f>
        <v>1.08663</v>
      </c>
      <c r="F1064">
        <f>Dataset!AO1064</f>
        <v>1.08666</v>
      </c>
      <c r="G1064">
        <f>Dataset!AZ1064</f>
        <v>1.0866100000000001</v>
      </c>
      <c r="H1064">
        <f>Dataset!BD1064</f>
        <v>1.08666</v>
      </c>
      <c r="I1064">
        <f>Dataset!BE1064</f>
        <v>1.0866100000000001</v>
      </c>
      <c r="J1064">
        <f>Dataset!BI1064</f>
        <v>1.0867199999999999</v>
      </c>
      <c r="K1064">
        <f>Dataset!CA1064</f>
        <v>1.08673</v>
      </c>
      <c r="L1064">
        <f>Dataset!CW1064</f>
        <v>1.0867</v>
      </c>
      <c r="M1064">
        <f>Dataset!DP1064</f>
        <v>1.0866400000000001</v>
      </c>
      <c r="N1064" s="4">
        <v>33.333333333333329</v>
      </c>
      <c r="O1064">
        <f t="shared" si="50"/>
        <v>1.0864505616910725</v>
      </c>
      <c r="P1064">
        <v>1.0866400000000001</v>
      </c>
      <c r="Q1064">
        <v>1.0867</v>
      </c>
      <c r="S1064" t="str">
        <f t="shared" si="51"/>
        <v>no trade</v>
      </c>
      <c r="T1064" t="str">
        <f t="shared" si="52"/>
        <v>no trade</v>
      </c>
    </row>
    <row r="1065" spans="1:20" ht="15.75" thickBot="1">
      <c r="A1065">
        <f>Dataset!J1065</f>
        <v>1.0869200000000001</v>
      </c>
      <c r="B1065">
        <f>Dataset!K1065</f>
        <v>1.08684</v>
      </c>
      <c r="C1065">
        <f>Dataset!L1065</f>
        <v>1.08697</v>
      </c>
      <c r="D1065">
        <f>Dataset!V1065</f>
        <v>1.08674</v>
      </c>
      <c r="E1065">
        <f>Dataset!AG1065</f>
        <v>1.0865800000000001</v>
      </c>
      <c r="F1065">
        <f>Dataset!AO1065</f>
        <v>1.0866199999999999</v>
      </c>
      <c r="G1065">
        <f>Dataset!AZ1065</f>
        <v>1.0866499999999999</v>
      </c>
      <c r="H1065">
        <f>Dataset!BD1065</f>
        <v>1.0866100000000001</v>
      </c>
      <c r="I1065">
        <f>Dataset!BE1065</f>
        <v>1.0866100000000001</v>
      </c>
      <c r="J1065">
        <f>Dataset!BI1065</f>
        <v>1.08683</v>
      </c>
      <c r="K1065">
        <f>Dataset!CA1065</f>
        <v>1.08674</v>
      </c>
      <c r="L1065">
        <f>Dataset!CW1065</f>
        <v>1.0867500000000001</v>
      </c>
      <c r="M1065">
        <f>Dataset!DP1065</f>
        <v>1.0866400000000001</v>
      </c>
      <c r="N1065" s="4">
        <v>28.571428571451222</v>
      </c>
      <c r="O1065">
        <f t="shared" si="50"/>
        <v>1.0864351363700895</v>
      </c>
      <c r="P1065">
        <v>1.0866400000000001</v>
      </c>
      <c r="Q1065">
        <v>1.0868199999999999</v>
      </c>
      <c r="S1065" t="str">
        <f t="shared" si="51"/>
        <v>no trade</v>
      </c>
      <c r="T1065" t="str">
        <f t="shared" si="52"/>
        <v>no trade</v>
      </c>
    </row>
    <row r="1066" spans="1:20" ht="15.75" thickBot="1">
      <c r="A1066">
        <f>Dataset!J1066</f>
        <v>1.08684</v>
      </c>
      <c r="B1066">
        <f>Dataset!K1066</f>
        <v>1.08697</v>
      </c>
      <c r="C1066">
        <f>Dataset!L1066</f>
        <v>1.08694</v>
      </c>
      <c r="D1066">
        <f>Dataset!V1066</f>
        <v>1.0867100000000001</v>
      </c>
      <c r="E1066">
        <f>Dataset!AG1066</f>
        <v>1.0865800000000001</v>
      </c>
      <c r="F1066">
        <f>Dataset!AO1066</f>
        <v>1.08666</v>
      </c>
      <c r="G1066">
        <f>Dataset!AZ1066</f>
        <v>1.0867</v>
      </c>
      <c r="H1066">
        <f>Dataset!BD1066</f>
        <v>1.0866100000000001</v>
      </c>
      <c r="I1066">
        <f>Dataset!BE1066</f>
        <v>1.0866100000000001</v>
      </c>
      <c r="J1066">
        <f>Dataset!BI1066</f>
        <v>1.08687</v>
      </c>
      <c r="K1066">
        <f>Dataset!CA1066</f>
        <v>1.0867</v>
      </c>
      <c r="L1066">
        <f>Dataset!CW1066</f>
        <v>1.0867500000000001</v>
      </c>
      <c r="M1066">
        <f>Dataset!DP1066</f>
        <v>1.0866499999999999</v>
      </c>
      <c r="N1066" s="4">
        <v>35.999999999989342</v>
      </c>
      <c r="O1066">
        <f t="shared" si="50"/>
        <v>1.0864537615059566</v>
      </c>
      <c r="P1066">
        <v>1.0866499999999999</v>
      </c>
      <c r="Q1066">
        <v>1.0868199999999999</v>
      </c>
      <c r="S1066" t="str">
        <f t="shared" si="51"/>
        <v>no trade</v>
      </c>
      <c r="T1066" t="str">
        <f t="shared" si="52"/>
        <v>no trade</v>
      </c>
    </row>
    <row r="1067" spans="1:20" ht="15.75" thickBot="1">
      <c r="A1067">
        <f>Dataset!J1067</f>
        <v>1.08697</v>
      </c>
      <c r="B1067">
        <f>Dataset!K1067</f>
        <v>1.08694</v>
      </c>
      <c r="C1067">
        <f>Dataset!L1067</f>
        <v>1.08666</v>
      </c>
      <c r="D1067">
        <f>Dataset!V1067</f>
        <v>1.0866199999999999</v>
      </c>
      <c r="E1067">
        <f>Dataset!AG1067</f>
        <v>1.0866199999999999</v>
      </c>
      <c r="F1067">
        <f>Dataset!AO1067</f>
        <v>1.08667</v>
      </c>
      <c r="G1067">
        <f>Dataset!AZ1067</f>
        <v>1.08667</v>
      </c>
      <c r="H1067">
        <f>Dataset!BD1067</f>
        <v>1.0866100000000001</v>
      </c>
      <c r="I1067">
        <f>Dataset!BE1067</f>
        <v>1.0866400000000001</v>
      </c>
      <c r="J1067">
        <f>Dataset!BI1067</f>
        <v>1.08683</v>
      </c>
      <c r="K1067">
        <f>Dataset!CA1067</f>
        <v>1.08673</v>
      </c>
      <c r="L1067">
        <f>Dataset!CW1067</f>
        <v>1.0867599999999999</v>
      </c>
      <c r="M1067">
        <f>Dataset!DP1067</f>
        <v>1.0866400000000001</v>
      </c>
      <c r="N1067" s="4">
        <v>42.857142857142854</v>
      </c>
      <c r="O1067">
        <f t="shared" si="50"/>
        <v>1.0864305857431993</v>
      </c>
      <c r="P1067">
        <v>1.0866400000000001</v>
      </c>
      <c r="Q1067">
        <v>1.0868100000000001</v>
      </c>
      <c r="S1067" t="str">
        <f t="shared" si="51"/>
        <v>no trade</v>
      </c>
      <c r="T1067" t="str">
        <f t="shared" si="52"/>
        <v>no trade</v>
      </c>
    </row>
    <row r="1068" spans="1:20" ht="15.75" thickBot="1">
      <c r="A1068">
        <f>Dataset!J1068</f>
        <v>1.08694</v>
      </c>
      <c r="B1068">
        <f>Dataset!K1068</f>
        <v>1.08666</v>
      </c>
      <c r="C1068">
        <f>Dataset!L1068</f>
        <v>1.0867800000000001</v>
      </c>
      <c r="D1068">
        <f>Dataset!V1068</f>
        <v>1.0865800000000001</v>
      </c>
      <c r="E1068">
        <f>Dataset!AG1068</f>
        <v>1.0866199999999999</v>
      </c>
      <c r="F1068">
        <f>Dataset!AO1068</f>
        <v>1.08663</v>
      </c>
      <c r="G1068">
        <f>Dataset!AZ1068</f>
        <v>1.08666</v>
      </c>
      <c r="H1068">
        <f>Dataset!BD1068</f>
        <v>1.0866400000000001</v>
      </c>
      <c r="I1068">
        <f>Dataset!BE1068</f>
        <v>1.0867199999999999</v>
      </c>
      <c r="J1068">
        <f>Dataset!BI1068</f>
        <v>1.08684</v>
      </c>
      <c r="K1068">
        <f>Dataset!CA1068</f>
        <v>1.08674</v>
      </c>
      <c r="L1068">
        <f>Dataset!CW1068</f>
        <v>1.08674</v>
      </c>
      <c r="M1068">
        <f>Dataset!DP1068</f>
        <v>1.0867100000000001</v>
      </c>
      <c r="N1068" s="4">
        <v>47.826086956555315</v>
      </c>
      <c r="O1068">
        <f t="shared" si="50"/>
        <v>1.0864906313571496</v>
      </c>
      <c r="P1068">
        <v>1.0867100000000001</v>
      </c>
      <c r="Q1068">
        <v>1.0867899999999999</v>
      </c>
      <c r="S1068" t="str">
        <f t="shared" si="51"/>
        <v>no trade</v>
      </c>
      <c r="T1068" t="str">
        <f t="shared" si="52"/>
        <v>no trade</v>
      </c>
    </row>
    <row r="1069" spans="1:20" ht="15.75" thickBot="1">
      <c r="A1069">
        <f>Dataset!J1069</f>
        <v>1.08666</v>
      </c>
      <c r="B1069">
        <f>Dataset!K1069</f>
        <v>1.0867800000000001</v>
      </c>
      <c r="C1069">
        <f>Dataset!L1069</f>
        <v>1.0868</v>
      </c>
      <c r="D1069">
        <f>Dataset!V1069</f>
        <v>1.0865800000000001</v>
      </c>
      <c r="E1069">
        <f>Dataset!AG1069</f>
        <v>1.0865800000000001</v>
      </c>
      <c r="F1069">
        <f>Dataset!AO1069</f>
        <v>1.08667</v>
      </c>
      <c r="G1069">
        <f>Dataset!AZ1069</f>
        <v>1.0866100000000001</v>
      </c>
      <c r="H1069">
        <f>Dataset!BD1069</f>
        <v>1.0867199999999999</v>
      </c>
      <c r="I1069">
        <f>Dataset!BE1069</f>
        <v>1.08683</v>
      </c>
      <c r="J1069">
        <f>Dataset!BI1069</f>
        <v>1.0868599999999999</v>
      </c>
      <c r="K1069">
        <f>Dataset!CA1069</f>
        <v>1.0868800000000001</v>
      </c>
      <c r="L1069">
        <f>Dataset!CW1069</f>
        <v>1.0867599999999999</v>
      </c>
      <c r="M1069">
        <f>Dataset!DP1069</f>
        <v>1.08667</v>
      </c>
      <c r="N1069" s="4">
        <v>33.333333333302491</v>
      </c>
      <c r="O1069">
        <f t="shared" si="50"/>
        <v>1.0864892835322306</v>
      </c>
      <c r="P1069">
        <v>1.08667</v>
      </c>
      <c r="Q1069">
        <v>1.0868100000000001</v>
      </c>
      <c r="S1069" t="str">
        <f t="shared" si="51"/>
        <v>no trade</v>
      </c>
      <c r="T1069" t="str">
        <f t="shared" si="52"/>
        <v>no trade</v>
      </c>
    </row>
    <row r="1070" spans="1:20" ht="15.75" thickBot="1">
      <c r="A1070">
        <f>Dataset!J1070</f>
        <v>1.0867800000000001</v>
      </c>
      <c r="B1070">
        <f>Dataset!K1070</f>
        <v>1.0868</v>
      </c>
      <c r="C1070">
        <f>Dataset!L1070</f>
        <v>1.0868500000000001</v>
      </c>
      <c r="D1070">
        <f>Dataset!V1070</f>
        <v>1.08657</v>
      </c>
      <c r="E1070">
        <f>Dataset!AG1070</f>
        <v>1.0865800000000001</v>
      </c>
      <c r="F1070">
        <f>Dataset!AO1070</f>
        <v>1.08666</v>
      </c>
      <c r="G1070">
        <f>Dataset!AZ1070</f>
        <v>1.0866100000000001</v>
      </c>
      <c r="H1070">
        <f>Dataset!BD1070</f>
        <v>1.08683</v>
      </c>
      <c r="I1070">
        <f>Dataset!BE1070</f>
        <v>1.08687</v>
      </c>
      <c r="J1070">
        <f>Dataset!BI1070</f>
        <v>1.08683</v>
      </c>
      <c r="K1070">
        <f>Dataset!CA1070</f>
        <v>1.08687</v>
      </c>
      <c r="L1070">
        <f>Dataset!CW1070</f>
        <v>1.0867199999999999</v>
      </c>
      <c r="M1070">
        <f>Dataset!DP1070</f>
        <v>1.0867100000000001</v>
      </c>
      <c r="N1070" s="4">
        <v>63.157894736891315</v>
      </c>
      <c r="O1070">
        <f t="shared" si="50"/>
        <v>1.0865120035799387</v>
      </c>
      <c r="P1070">
        <v>1.0867100000000001</v>
      </c>
      <c r="Q1070">
        <v>1.0868100000000001</v>
      </c>
      <c r="S1070" t="str">
        <f t="shared" si="51"/>
        <v>no trade</v>
      </c>
      <c r="T1070" t="str">
        <f t="shared" si="52"/>
        <v>no trade</v>
      </c>
    </row>
    <row r="1071" spans="1:20" ht="15.75" thickBot="1">
      <c r="A1071">
        <f>Dataset!J1071</f>
        <v>1.0868</v>
      </c>
      <c r="B1071">
        <f>Dataset!K1071</f>
        <v>1.0868500000000001</v>
      </c>
      <c r="C1071">
        <f>Dataset!L1071</f>
        <v>1.0868599999999999</v>
      </c>
      <c r="D1071">
        <f>Dataset!V1071</f>
        <v>1.0865800000000001</v>
      </c>
      <c r="E1071">
        <f>Dataset!AG1071</f>
        <v>1.08666</v>
      </c>
      <c r="F1071">
        <f>Dataset!AO1071</f>
        <v>1.08666</v>
      </c>
      <c r="G1071">
        <f>Dataset!AZ1071</f>
        <v>1.0866100000000001</v>
      </c>
      <c r="H1071">
        <f>Dataset!BD1071</f>
        <v>1.08687</v>
      </c>
      <c r="I1071">
        <f>Dataset!BE1071</f>
        <v>1.08683</v>
      </c>
      <c r="J1071">
        <f>Dataset!BI1071</f>
        <v>1.08684</v>
      </c>
      <c r="K1071">
        <f>Dataset!CA1071</f>
        <v>1.08687</v>
      </c>
      <c r="L1071">
        <f>Dataset!CW1071</f>
        <v>1.08667</v>
      </c>
      <c r="M1071">
        <f>Dataset!DP1071</f>
        <v>1.0867</v>
      </c>
      <c r="N1071" s="4">
        <v>66.666666666666657</v>
      </c>
      <c r="O1071">
        <f t="shared" si="50"/>
        <v>1.0865013529180745</v>
      </c>
      <c r="P1071">
        <v>1.0867</v>
      </c>
      <c r="Q1071">
        <v>1.0867800000000001</v>
      </c>
      <c r="S1071" t="str">
        <f t="shared" si="51"/>
        <v>no trade</v>
      </c>
      <c r="T1071" t="str">
        <f t="shared" si="52"/>
        <v>no trade</v>
      </c>
    </row>
    <row r="1072" spans="1:20" ht="15.75" thickBot="1">
      <c r="A1072">
        <f>Dataset!J1072</f>
        <v>1.0868500000000001</v>
      </c>
      <c r="B1072">
        <f>Dataset!K1072</f>
        <v>1.0868599999999999</v>
      </c>
      <c r="C1072">
        <f>Dataset!L1072</f>
        <v>1.08691</v>
      </c>
      <c r="D1072">
        <f>Dataset!V1072</f>
        <v>1.08656</v>
      </c>
      <c r="E1072">
        <f>Dataset!AG1072</f>
        <v>1.08666</v>
      </c>
      <c r="F1072">
        <f>Dataset!AO1072</f>
        <v>1.0866</v>
      </c>
      <c r="G1072">
        <f>Dataset!AZ1072</f>
        <v>1.0866400000000001</v>
      </c>
      <c r="H1072">
        <f>Dataset!BD1072</f>
        <v>1.08683</v>
      </c>
      <c r="I1072">
        <f>Dataset!BE1072</f>
        <v>1.08684</v>
      </c>
      <c r="J1072">
        <f>Dataset!BI1072</f>
        <v>1.0868599999999999</v>
      </c>
      <c r="K1072">
        <f>Dataset!CA1072</f>
        <v>1.0868500000000001</v>
      </c>
      <c r="L1072">
        <f>Dataset!CW1072</f>
        <v>1.0867199999999999</v>
      </c>
      <c r="M1072">
        <f>Dataset!DP1072</f>
        <v>1.0867500000000001</v>
      </c>
      <c r="N1072" s="4">
        <v>73.913043478277658</v>
      </c>
      <c r="O1072">
        <f t="shared" si="50"/>
        <v>1.0865313468452689</v>
      </c>
      <c r="P1072">
        <v>1.0867500000000001</v>
      </c>
      <c r="Q1072">
        <v>1.0868</v>
      </c>
      <c r="S1072" t="str">
        <f t="shared" si="51"/>
        <v>no trade</v>
      </c>
      <c r="T1072" t="str">
        <f t="shared" si="52"/>
        <v>no trade</v>
      </c>
    </row>
    <row r="1073" spans="1:20" ht="15.75" thickBot="1">
      <c r="A1073">
        <f>Dataset!J1073</f>
        <v>1.0868599999999999</v>
      </c>
      <c r="B1073">
        <f>Dataset!K1073</f>
        <v>1.08691</v>
      </c>
      <c r="C1073">
        <f>Dataset!L1073</f>
        <v>1.0868500000000001</v>
      </c>
      <c r="D1073">
        <f>Dataset!V1073</f>
        <v>1.0865800000000001</v>
      </c>
      <c r="E1073">
        <f>Dataset!AG1073</f>
        <v>1.0866199999999999</v>
      </c>
      <c r="F1073">
        <f>Dataset!AO1073</f>
        <v>1.0866100000000001</v>
      </c>
      <c r="G1073">
        <f>Dataset!AZ1073</f>
        <v>1.0867199999999999</v>
      </c>
      <c r="H1073">
        <f>Dataset!BD1073</f>
        <v>1.08684</v>
      </c>
      <c r="I1073">
        <f>Dataset!BE1073</f>
        <v>1.0868599999999999</v>
      </c>
      <c r="J1073">
        <f>Dataset!BI1073</f>
        <v>1.0867199999999999</v>
      </c>
      <c r="K1073">
        <f>Dataset!CA1073</f>
        <v>1.08683</v>
      </c>
      <c r="L1073">
        <f>Dataset!CW1073</f>
        <v>1.0867500000000001</v>
      </c>
      <c r="M1073">
        <f>Dataset!DP1073</f>
        <v>1.0867500000000001</v>
      </c>
      <c r="N1073" s="4">
        <v>73.913043478277658</v>
      </c>
      <c r="O1073">
        <f t="shared" si="50"/>
        <v>1.0865291435843691</v>
      </c>
      <c r="P1073">
        <v>1.0867500000000001</v>
      </c>
      <c r="Q1073">
        <v>1.0867899999999999</v>
      </c>
      <c r="S1073" t="str">
        <f t="shared" si="51"/>
        <v>no trade</v>
      </c>
      <c r="T1073" t="str">
        <f t="shared" si="52"/>
        <v>no trade</v>
      </c>
    </row>
    <row r="1074" spans="1:20" ht="15.75" thickBot="1">
      <c r="A1074">
        <f>Dataset!J1074</f>
        <v>1.08691</v>
      </c>
      <c r="B1074">
        <f>Dataset!K1074</f>
        <v>1.0868500000000001</v>
      </c>
      <c r="C1074">
        <f>Dataset!L1074</f>
        <v>1.0868100000000001</v>
      </c>
      <c r="D1074">
        <f>Dataset!V1074</f>
        <v>1.0865100000000001</v>
      </c>
      <c r="E1074">
        <f>Dataset!AG1074</f>
        <v>1.08666</v>
      </c>
      <c r="F1074">
        <f>Dataset!AO1074</f>
        <v>1.0866100000000001</v>
      </c>
      <c r="G1074">
        <f>Dataset!AZ1074</f>
        <v>1.08683</v>
      </c>
      <c r="H1074">
        <f>Dataset!BD1074</f>
        <v>1.0868599999999999</v>
      </c>
      <c r="I1074">
        <f>Dataset!BE1074</f>
        <v>1.08683</v>
      </c>
      <c r="J1074">
        <f>Dataset!BI1074</f>
        <v>1.0867100000000001</v>
      </c>
      <c r="K1074">
        <f>Dataset!CA1074</f>
        <v>1.0868500000000001</v>
      </c>
      <c r="L1074">
        <f>Dataset!CW1074</f>
        <v>1.08666</v>
      </c>
      <c r="M1074">
        <f>Dataset!DP1074</f>
        <v>1.0867800000000001</v>
      </c>
      <c r="N1074" s="4">
        <v>76.923076923090065</v>
      </c>
      <c r="O1074">
        <f t="shared" si="50"/>
        <v>1.0865433746573638</v>
      </c>
      <c r="P1074">
        <v>1.0867800000000001</v>
      </c>
      <c r="Q1074">
        <v>1.0868</v>
      </c>
      <c r="S1074" t="str">
        <f t="shared" si="51"/>
        <v>no trade</v>
      </c>
      <c r="T1074" t="str">
        <f t="shared" si="52"/>
        <v>no trade</v>
      </c>
    </row>
    <row r="1075" spans="1:20" ht="15.75" thickBot="1">
      <c r="A1075">
        <f>Dataset!J1075</f>
        <v>1.0868500000000001</v>
      </c>
      <c r="B1075">
        <f>Dataset!K1075</f>
        <v>1.0868100000000001</v>
      </c>
      <c r="C1075">
        <f>Dataset!L1075</f>
        <v>1.08674</v>
      </c>
      <c r="D1075">
        <f>Dataset!V1075</f>
        <v>1.08663</v>
      </c>
      <c r="E1075">
        <f>Dataset!AG1075</f>
        <v>1.08667</v>
      </c>
      <c r="F1075">
        <f>Dataset!AO1075</f>
        <v>1.0866100000000001</v>
      </c>
      <c r="G1075">
        <f>Dataset!AZ1075</f>
        <v>1.08687</v>
      </c>
      <c r="H1075">
        <f>Dataset!BD1075</f>
        <v>1.08683</v>
      </c>
      <c r="I1075">
        <f>Dataset!BE1075</f>
        <v>1.08684</v>
      </c>
      <c r="J1075">
        <f>Dataset!BI1075</f>
        <v>1.0867100000000001</v>
      </c>
      <c r="K1075">
        <f>Dataset!CA1075</f>
        <v>1.0868500000000001</v>
      </c>
      <c r="L1075">
        <f>Dataset!CW1075</f>
        <v>1.0866400000000001</v>
      </c>
      <c r="M1075">
        <f>Dataset!DP1075</f>
        <v>1.08674</v>
      </c>
      <c r="N1075" s="4">
        <v>66.666666666666657</v>
      </c>
      <c r="O1075">
        <f t="shared" si="50"/>
        <v>1.086528292427962</v>
      </c>
      <c r="P1075">
        <v>1.08674</v>
      </c>
      <c r="Q1075">
        <v>1.0868500000000001</v>
      </c>
      <c r="S1075" t="str">
        <f t="shared" si="51"/>
        <v>no trade</v>
      </c>
      <c r="T1075" t="str">
        <f t="shared" si="52"/>
        <v>no trade</v>
      </c>
    </row>
    <row r="1076" spans="1:20" ht="15.75" thickBot="1">
      <c r="A1076">
        <f>Dataset!J1076</f>
        <v>1.0868100000000001</v>
      </c>
      <c r="B1076">
        <f>Dataset!K1076</f>
        <v>1.08674</v>
      </c>
      <c r="C1076">
        <f>Dataset!L1076</f>
        <v>1.0867100000000001</v>
      </c>
      <c r="D1076">
        <f>Dataset!V1076</f>
        <v>1.0865800000000001</v>
      </c>
      <c r="E1076">
        <f>Dataset!AG1076</f>
        <v>1.08663</v>
      </c>
      <c r="F1076">
        <f>Dataset!AO1076</f>
        <v>1.0866499999999999</v>
      </c>
      <c r="G1076">
        <f>Dataset!AZ1076</f>
        <v>1.08683</v>
      </c>
      <c r="H1076">
        <f>Dataset!BD1076</f>
        <v>1.08684</v>
      </c>
      <c r="I1076">
        <f>Dataset!BE1076</f>
        <v>1.0868599999999999</v>
      </c>
      <c r="J1076">
        <f>Dataset!BI1076</f>
        <v>1.08663</v>
      </c>
      <c r="K1076">
        <f>Dataset!CA1076</f>
        <v>1.0866800000000001</v>
      </c>
      <c r="L1076">
        <f>Dataset!CW1076</f>
        <v>1.0866400000000001</v>
      </c>
      <c r="M1076">
        <f>Dataset!DP1076</f>
        <v>1.0866800000000001</v>
      </c>
      <c r="N1076" s="4">
        <v>55.555555555562407</v>
      </c>
      <c r="O1076">
        <f t="shared" si="50"/>
        <v>1.0864832911459004</v>
      </c>
      <c r="P1076">
        <v>1.0866800000000001</v>
      </c>
      <c r="Q1076">
        <v>1.0868500000000001</v>
      </c>
      <c r="S1076" t="str">
        <f t="shared" si="51"/>
        <v>no trade</v>
      </c>
      <c r="T1076" t="str">
        <f t="shared" si="52"/>
        <v>no trade</v>
      </c>
    </row>
    <row r="1077" spans="1:20" ht="15.75" thickBot="1">
      <c r="A1077">
        <f>Dataset!J1077</f>
        <v>1.08674</v>
      </c>
      <c r="B1077">
        <f>Dataset!K1077</f>
        <v>1.0867100000000001</v>
      </c>
      <c r="C1077">
        <f>Dataset!L1077</f>
        <v>1.0866199999999999</v>
      </c>
      <c r="D1077">
        <f>Dataset!V1077</f>
        <v>1.0865800000000001</v>
      </c>
      <c r="E1077">
        <f>Dataset!AG1077</f>
        <v>1.08667</v>
      </c>
      <c r="F1077">
        <f>Dataset!AO1077</f>
        <v>1.0867</v>
      </c>
      <c r="G1077">
        <f>Dataset!AZ1077</f>
        <v>1.08684</v>
      </c>
      <c r="H1077">
        <f>Dataset!BD1077</f>
        <v>1.0868599999999999</v>
      </c>
      <c r="I1077">
        <f>Dataset!BE1077</f>
        <v>1.0867199999999999</v>
      </c>
      <c r="J1077">
        <f>Dataset!BI1077</f>
        <v>1.0866400000000001</v>
      </c>
      <c r="K1077">
        <f>Dataset!CA1077</f>
        <v>1.0866800000000001</v>
      </c>
      <c r="L1077">
        <f>Dataset!CW1077</f>
        <v>1.0866400000000001</v>
      </c>
      <c r="M1077">
        <f>Dataset!DP1077</f>
        <v>1.0866800000000001</v>
      </c>
      <c r="N1077" s="4">
        <v>55.555555555562407</v>
      </c>
      <c r="O1077">
        <f t="shared" si="50"/>
        <v>1.0864928712774402</v>
      </c>
      <c r="P1077">
        <v>1.0866800000000001</v>
      </c>
      <c r="Q1077">
        <v>1.0867599999999999</v>
      </c>
      <c r="S1077" t="str">
        <f t="shared" si="51"/>
        <v>no trade</v>
      </c>
      <c r="T1077" t="str">
        <f t="shared" si="52"/>
        <v>no trade</v>
      </c>
    </row>
    <row r="1078" spans="1:20" ht="15.75" thickBot="1">
      <c r="A1078">
        <f>Dataset!J1078</f>
        <v>1.0867100000000001</v>
      </c>
      <c r="B1078">
        <f>Dataset!K1078</f>
        <v>1.0866199999999999</v>
      </c>
      <c r="C1078">
        <f>Dataset!L1078</f>
        <v>1.0865800000000001</v>
      </c>
      <c r="D1078">
        <f>Dataset!V1078</f>
        <v>1.0866199999999999</v>
      </c>
      <c r="E1078">
        <f>Dataset!AG1078</f>
        <v>1.08666</v>
      </c>
      <c r="F1078">
        <f>Dataset!AO1078</f>
        <v>1.08667</v>
      </c>
      <c r="G1078">
        <f>Dataset!AZ1078</f>
        <v>1.0868599999999999</v>
      </c>
      <c r="H1078">
        <f>Dataset!BD1078</f>
        <v>1.0867199999999999</v>
      </c>
      <c r="I1078">
        <f>Dataset!BE1078</f>
        <v>1.0867100000000001</v>
      </c>
      <c r="J1078">
        <f>Dataset!BI1078</f>
        <v>1.08663</v>
      </c>
      <c r="K1078">
        <f>Dataset!CA1078</f>
        <v>1.0866400000000001</v>
      </c>
      <c r="L1078">
        <f>Dataset!CW1078</f>
        <v>1.0866400000000001</v>
      </c>
      <c r="M1078">
        <f>Dataset!DP1078</f>
        <v>1.0867</v>
      </c>
      <c r="N1078" s="4">
        <v>57.894736842102191</v>
      </c>
      <c r="O1078">
        <f t="shared" si="50"/>
        <v>1.0865172399394702</v>
      </c>
      <c r="P1078">
        <v>1.0867</v>
      </c>
      <c r="Q1078">
        <v>1.0867599999999999</v>
      </c>
      <c r="S1078" t="str">
        <f t="shared" si="51"/>
        <v>no trade</v>
      </c>
      <c r="T1078" t="str">
        <f t="shared" si="52"/>
        <v>no trade</v>
      </c>
    </row>
    <row r="1079" spans="1:20" ht="15.75" thickBot="1">
      <c r="A1079">
        <f>Dataset!J1079</f>
        <v>1.0865100000000001</v>
      </c>
      <c r="B1079">
        <f>Dataset!K1079</f>
        <v>1.08663</v>
      </c>
      <c r="C1079">
        <f>Dataset!L1079</f>
        <v>1.0865800000000001</v>
      </c>
      <c r="D1079">
        <f>Dataset!V1079</f>
        <v>1.08667</v>
      </c>
      <c r="E1079">
        <f>Dataset!AG1079</f>
        <v>1.08667</v>
      </c>
      <c r="F1079">
        <f>Dataset!AO1079</f>
        <v>1.08687</v>
      </c>
      <c r="G1079">
        <f>Dataset!AZ1079</f>
        <v>1.0866400000000001</v>
      </c>
      <c r="H1079">
        <f>Dataset!BD1079</f>
        <v>1.0867100000000001</v>
      </c>
      <c r="I1079">
        <f>Dataset!BE1079</f>
        <v>1.08673</v>
      </c>
      <c r="J1079">
        <f>Dataset!BI1079</f>
        <v>1.08674</v>
      </c>
      <c r="K1079">
        <f>Dataset!CA1079</f>
        <v>1.0867</v>
      </c>
      <c r="L1079">
        <f>Dataset!CW1079</f>
        <v>1.0866400000000001</v>
      </c>
      <c r="M1079">
        <f>Dataset!DP1079</f>
        <v>1.0867800000000001</v>
      </c>
      <c r="N1079" s="4">
        <v>53.658536585364537</v>
      </c>
      <c r="O1079">
        <f t="shared" si="50"/>
        <v>1.0866345771880512</v>
      </c>
      <c r="P1079">
        <v>1.0867800000000001</v>
      </c>
      <c r="Q1079">
        <v>1.0866899999999999</v>
      </c>
      <c r="S1079" t="str">
        <f t="shared" si="51"/>
        <v>no trade</v>
      </c>
      <c r="T1079" t="str">
        <f t="shared" si="52"/>
        <v>no trade</v>
      </c>
    </row>
    <row r="1080" spans="1:20" ht="15.75" thickBot="1">
      <c r="A1080">
        <f>Dataset!J1080</f>
        <v>1.08663</v>
      </c>
      <c r="B1080">
        <f>Dataset!K1080</f>
        <v>1.0865800000000001</v>
      </c>
      <c r="C1080">
        <f>Dataset!L1080</f>
        <v>1.0865800000000001</v>
      </c>
      <c r="D1080">
        <f>Dataset!V1080</f>
        <v>1.08663</v>
      </c>
      <c r="E1080">
        <f>Dataset!AG1080</f>
        <v>1.08666</v>
      </c>
      <c r="F1080">
        <f>Dataset!AO1080</f>
        <v>1.08683</v>
      </c>
      <c r="G1080">
        <f>Dataset!AZ1080</f>
        <v>1.08663</v>
      </c>
      <c r="H1080">
        <f>Dataset!BD1080</f>
        <v>1.08673</v>
      </c>
      <c r="I1080">
        <f>Dataset!BE1080</f>
        <v>1.08674</v>
      </c>
      <c r="J1080">
        <f>Dataset!BI1080</f>
        <v>1.0868800000000001</v>
      </c>
      <c r="K1080">
        <f>Dataset!CA1080</f>
        <v>1.0867500000000001</v>
      </c>
      <c r="L1080">
        <f>Dataset!CW1080</f>
        <v>1.0867100000000001</v>
      </c>
      <c r="M1080">
        <f>Dataset!DP1080</f>
        <v>1.0868</v>
      </c>
      <c r="N1080" s="4">
        <v>55.813953488362486</v>
      </c>
      <c r="O1080">
        <f t="shared" si="50"/>
        <v>1.086633000145367</v>
      </c>
      <c r="P1080">
        <v>1.0868</v>
      </c>
      <c r="Q1080">
        <v>1.08673</v>
      </c>
      <c r="S1080" t="str">
        <f t="shared" si="51"/>
        <v>no trade</v>
      </c>
      <c r="T1080" t="str">
        <f t="shared" si="52"/>
        <v>no trade</v>
      </c>
    </row>
    <row r="1081" spans="1:20" ht="15.75" thickBot="1">
      <c r="A1081">
        <f>Dataset!J1081</f>
        <v>1.0865800000000001</v>
      </c>
      <c r="B1081">
        <f>Dataset!K1081</f>
        <v>1.0865800000000001</v>
      </c>
      <c r="C1081">
        <f>Dataset!L1081</f>
        <v>1.0866199999999999</v>
      </c>
      <c r="D1081">
        <f>Dataset!V1081</f>
        <v>1.08667</v>
      </c>
      <c r="E1081">
        <f>Dataset!AG1081</f>
        <v>1.0866100000000001</v>
      </c>
      <c r="F1081">
        <f>Dataset!AO1081</f>
        <v>1.08684</v>
      </c>
      <c r="G1081">
        <f>Dataset!AZ1081</f>
        <v>1.0867800000000001</v>
      </c>
      <c r="H1081">
        <f>Dataset!BD1081</f>
        <v>1.08674</v>
      </c>
      <c r="I1081">
        <f>Dataset!BE1081</f>
        <v>1.0867</v>
      </c>
      <c r="J1081">
        <f>Dataset!BI1081</f>
        <v>1.08687</v>
      </c>
      <c r="K1081">
        <f>Dataset!CA1081</f>
        <v>1.0867500000000001</v>
      </c>
      <c r="L1081">
        <f>Dataset!CW1081</f>
        <v>1.08667</v>
      </c>
      <c r="M1081">
        <f>Dataset!DP1081</f>
        <v>1.0867899999999999</v>
      </c>
      <c r="N1081" s="4">
        <v>53.48837209302085</v>
      </c>
      <c r="O1081">
        <f t="shared" si="50"/>
        <v>1.0866297111019949</v>
      </c>
      <c r="P1081">
        <v>1.0867899999999999</v>
      </c>
      <c r="Q1081">
        <v>1.0867500000000001</v>
      </c>
      <c r="S1081" t="str">
        <f t="shared" si="51"/>
        <v>no trade</v>
      </c>
      <c r="T1081" t="str">
        <f t="shared" si="52"/>
        <v>no trade</v>
      </c>
    </row>
    <row r="1082" spans="1:20" ht="15.75" thickBot="1">
      <c r="A1082">
        <f>Dataset!J1082</f>
        <v>1.0865800000000001</v>
      </c>
      <c r="B1082">
        <f>Dataset!K1082</f>
        <v>1.0866199999999999</v>
      </c>
      <c r="C1082">
        <f>Dataset!L1082</f>
        <v>1.0866199999999999</v>
      </c>
      <c r="D1082">
        <f>Dataset!V1082</f>
        <v>1.08666</v>
      </c>
      <c r="E1082">
        <f>Dataset!AG1082</f>
        <v>1.0866100000000001</v>
      </c>
      <c r="F1082">
        <f>Dataset!AO1082</f>
        <v>1.0868599999999999</v>
      </c>
      <c r="G1082">
        <f>Dataset!AZ1082</f>
        <v>1.0867599999999999</v>
      </c>
      <c r="H1082">
        <f>Dataset!BD1082</f>
        <v>1.0867</v>
      </c>
      <c r="I1082">
        <f>Dataset!BE1082</f>
        <v>1.08673</v>
      </c>
      <c r="J1082">
        <f>Dataset!BI1082</f>
        <v>1.08687</v>
      </c>
      <c r="K1082">
        <f>Dataset!CA1082</f>
        <v>1.0867599999999999</v>
      </c>
      <c r="L1082">
        <f>Dataset!CW1082</f>
        <v>1.0867100000000001</v>
      </c>
      <c r="M1082">
        <f>Dataset!DP1082</f>
        <v>1.0868</v>
      </c>
      <c r="N1082" s="4">
        <v>55.813953488356475</v>
      </c>
      <c r="O1082">
        <f t="shared" si="50"/>
        <v>1.0866369887376932</v>
      </c>
      <c r="P1082">
        <v>1.0868</v>
      </c>
      <c r="Q1082">
        <v>1.0867899999999999</v>
      </c>
      <c r="S1082" t="str">
        <f t="shared" si="51"/>
        <v>no trade</v>
      </c>
      <c r="T1082" t="str">
        <f t="shared" si="52"/>
        <v>no trade</v>
      </c>
    </row>
    <row r="1083" spans="1:20" ht="15.75" thickBot="1">
      <c r="A1083">
        <f>Dataset!J1083</f>
        <v>1.0866199999999999</v>
      </c>
      <c r="B1083">
        <f>Dataset!K1083</f>
        <v>1.0865800000000001</v>
      </c>
      <c r="C1083">
        <f>Dataset!L1083</f>
        <v>1.0865800000000001</v>
      </c>
      <c r="D1083">
        <f>Dataset!V1083</f>
        <v>1.0866</v>
      </c>
      <c r="E1083">
        <f>Dataset!AG1083</f>
        <v>1.0866400000000001</v>
      </c>
      <c r="F1083">
        <f>Dataset!AO1083</f>
        <v>1.08684</v>
      </c>
      <c r="G1083">
        <f>Dataset!AZ1083</f>
        <v>1.08673</v>
      </c>
      <c r="H1083">
        <f>Dataset!BD1083</f>
        <v>1.08674</v>
      </c>
      <c r="I1083">
        <f>Dataset!BE1083</f>
        <v>1.0868800000000001</v>
      </c>
      <c r="J1083">
        <f>Dataset!BI1083</f>
        <v>1.08683</v>
      </c>
      <c r="K1083">
        <f>Dataset!CA1083</f>
        <v>1.0867599999999999</v>
      </c>
      <c r="L1083">
        <f>Dataset!CW1083</f>
        <v>1.0867500000000001</v>
      </c>
      <c r="M1083">
        <f>Dataset!DP1083</f>
        <v>1.0868500000000001</v>
      </c>
      <c r="N1083" s="4">
        <v>47.22222222220509</v>
      </c>
      <c r="O1083">
        <f t="shared" si="50"/>
        <v>1.0866734124611677</v>
      </c>
      <c r="P1083">
        <v>1.0868500000000001</v>
      </c>
      <c r="Q1083">
        <v>1.0868199999999999</v>
      </c>
      <c r="S1083" t="str">
        <f t="shared" si="51"/>
        <v>no trade</v>
      </c>
      <c r="T1083" t="str">
        <f t="shared" si="52"/>
        <v>no trade</v>
      </c>
    </row>
    <row r="1084" spans="1:20" ht="15.75" thickBot="1">
      <c r="A1084">
        <f>Dataset!J1084</f>
        <v>1.0866199999999999</v>
      </c>
      <c r="B1084">
        <f>Dataset!K1084</f>
        <v>1.08666</v>
      </c>
      <c r="C1084">
        <f>Dataset!L1084</f>
        <v>1.08667</v>
      </c>
      <c r="D1084">
        <f>Dataset!V1084</f>
        <v>1.0867</v>
      </c>
      <c r="E1084">
        <f>Dataset!AG1084</f>
        <v>1.08684</v>
      </c>
      <c r="F1084">
        <f>Dataset!AO1084</f>
        <v>1.08663</v>
      </c>
      <c r="G1084">
        <f>Dataset!AZ1084</f>
        <v>1.0868800000000001</v>
      </c>
      <c r="H1084">
        <f>Dataset!BD1084</f>
        <v>1.08683</v>
      </c>
      <c r="I1084">
        <f>Dataset!BE1084</f>
        <v>1.0868500000000001</v>
      </c>
      <c r="J1084">
        <f>Dataset!BI1084</f>
        <v>1.0866400000000001</v>
      </c>
      <c r="K1084">
        <f>Dataset!CA1084</f>
        <v>1.08666</v>
      </c>
      <c r="L1084">
        <f>Dataset!CW1084</f>
        <v>1.0866800000000001</v>
      </c>
      <c r="M1084">
        <f>Dataset!DP1084</f>
        <v>1.08684</v>
      </c>
      <c r="N1084" s="4">
        <v>53.124999999984823</v>
      </c>
      <c r="O1084">
        <f t="shared" si="50"/>
        <v>1.0866529086184111</v>
      </c>
      <c r="P1084">
        <v>1.08684</v>
      </c>
      <c r="Q1084">
        <v>1.0866899999999999</v>
      </c>
      <c r="S1084" t="str">
        <f t="shared" si="51"/>
        <v>no trade</v>
      </c>
      <c r="T1084" t="str">
        <f t="shared" si="52"/>
        <v>no trade</v>
      </c>
    </row>
    <row r="1085" spans="1:20" ht="15.75" thickBot="1">
      <c r="A1085">
        <f>Dataset!J1085</f>
        <v>1.08666</v>
      </c>
      <c r="B1085">
        <f>Dataset!K1085</f>
        <v>1.08667</v>
      </c>
      <c r="C1085">
        <f>Dataset!L1085</f>
        <v>1.08663</v>
      </c>
      <c r="D1085">
        <f>Dataset!V1085</f>
        <v>1.08667</v>
      </c>
      <c r="E1085">
        <f>Dataset!AG1085</f>
        <v>1.0868599999999999</v>
      </c>
      <c r="F1085">
        <f>Dataset!AO1085</f>
        <v>1.0866400000000001</v>
      </c>
      <c r="G1085">
        <f>Dataset!AZ1085</f>
        <v>1.08687</v>
      </c>
      <c r="H1085">
        <f>Dataset!BD1085</f>
        <v>1.0868500000000001</v>
      </c>
      <c r="I1085">
        <f>Dataset!BE1085</f>
        <v>1.0868500000000001</v>
      </c>
      <c r="J1085">
        <f>Dataset!BI1085</f>
        <v>1.0866899999999999</v>
      </c>
      <c r="K1085">
        <f>Dataset!CA1085</f>
        <v>1.0866400000000001</v>
      </c>
      <c r="L1085">
        <f>Dataset!CW1085</f>
        <v>1.0867</v>
      </c>
      <c r="M1085">
        <f>Dataset!DP1085</f>
        <v>1.08684</v>
      </c>
      <c r="N1085" s="4">
        <v>46.428571428548771</v>
      </c>
      <c r="O1085">
        <f t="shared" si="50"/>
        <v>1.086648392319046</v>
      </c>
      <c r="P1085">
        <v>1.08684</v>
      </c>
      <c r="Q1085">
        <v>1.0866800000000001</v>
      </c>
      <c r="S1085" t="str">
        <f t="shared" si="51"/>
        <v>no trade</v>
      </c>
      <c r="T1085" t="str">
        <f t="shared" si="52"/>
        <v>no trade</v>
      </c>
    </row>
    <row r="1086" spans="1:20" ht="15.75" thickBot="1">
      <c r="A1086">
        <f>Dataset!J1086</f>
        <v>1.08667</v>
      </c>
      <c r="B1086">
        <f>Dataset!K1086</f>
        <v>1.08663</v>
      </c>
      <c r="C1086">
        <f>Dataset!L1086</f>
        <v>1.08667</v>
      </c>
      <c r="D1086">
        <f>Dataset!V1086</f>
        <v>1.08666</v>
      </c>
      <c r="E1086">
        <f>Dataset!AG1086</f>
        <v>1.08683</v>
      </c>
      <c r="F1086">
        <f>Dataset!AO1086</f>
        <v>1.08663</v>
      </c>
      <c r="G1086">
        <f>Dataset!AZ1086</f>
        <v>1.08687</v>
      </c>
      <c r="H1086">
        <f>Dataset!BD1086</f>
        <v>1.0868500000000001</v>
      </c>
      <c r="I1086">
        <f>Dataset!BE1086</f>
        <v>1.0866800000000001</v>
      </c>
      <c r="J1086">
        <f>Dataset!BI1086</f>
        <v>1.0867599999999999</v>
      </c>
      <c r="K1086">
        <f>Dataset!CA1086</f>
        <v>1.0866400000000001</v>
      </c>
      <c r="L1086">
        <f>Dataset!CW1086</f>
        <v>1.0867</v>
      </c>
      <c r="M1086">
        <f>Dataset!DP1086</f>
        <v>1.08684</v>
      </c>
      <c r="N1086" s="4">
        <v>48.148148148135967</v>
      </c>
      <c r="O1086">
        <f t="shared" si="50"/>
        <v>1.0866430124341759</v>
      </c>
      <c r="P1086">
        <v>1.08684</v>
      </c>
      <c r="Q1086">
        <v>1.0866899999999999</v>
      </c>
      <c r="S1086" t="str">
        <f t="shared" si="51"/>
        <v>no trade</v>
      </c>
      <c r="T1086" t="str">
        <f t="shared" si="52"/>
        <v>no trade</v>
      </c>
    </row>
    <row r="1087" spans="1:20" ht="15.75" thickBot="1">
      <c r="A1087">
        <f>Dataset!J1087</f>
        <v>1.08663</v>
      </c>
      <c r="B1087">
        <f>Dataset!K1087</f>
        <v>1.08667</v>
      </c>
      <c r="C1087">
        <f>Dataset!L1087</f>
        <v>1.08666</v>
      </c>
      <c r="D1087">
        <f>Dataset!V1087</f>
        <v>1.0866100000000001</v>
      </c>
      <c r="E1087">
        <f>Dataset!AG1087</f>
        <v>1.08684</v>
      </c>
      <c r="F1087">
        <f>Dataset!AO1087</f>
        <v>1.0867800000000001</v>
      </c>
      <c r="G1087">
        <f>Dataset!AZ1087</f>
        <v>1.0868500000000001</v>
      </c>
      <c r="H1087">
        <f>Dataset!BD1087</f>
        <v>1.0866800000000001</v>
      </c>
      <c r="I1087">
        <f>Dataset!BE1087</f>
        <v>1.0866800000000001</v>
      </c>
      <c r="J1087">
        <f>Dataset!BI1087</f>
        <v>1.08673</v>
      </c>
      <c r="K1087">
        <f>Dataset!CA1087</f>
        <v>1.0866400000000001</v>
      </c>
      <c r="L1087">
        <f>Dataset!CW1087</f>
        <v>1.0868199999999999</v>
      </c>
      <c r="M1087">
        <f>Dataset!DP1087</f>
        <v>1.08683</v>
      </c>
      <c r="N1087" s="4">
        <v>34.782608695597617</v>
      </c>
      <c r="O1087">
        <f t="shared" si="50"/>
        <v>1.0866313446842966</v>
      </c>
      <c r="P1087">
        <v>1.08683</v>
      </c>
      <c r="Q1087">
        <v>1.0867500000000001</v>
      </c>
      <c r="S1087" t="str">
        <f t="shared" si="51"/>
        <v>no trade</v>
      </c>
      <c r="T1087" t="str">
        <f t="shared" si="52"/>
        <v>no trade</v>
      </c>
    </row>
    <row r="1088" spans="1:20" ht="15.75" thickBot="1">
      <c r="A1088">
        <f>Dataset!J1088</f>
        <v>1.08667</v>
      </c>
      <c r="B1088">
        <f>Dataset!K1088</f>
        <v>1.08666</v>
      </c>
      <c r="C1088">
        <f>Dataset!L1088</f>
        <v>1.08666</v>
      </c>
      <c r="D1088">
        <f>Dataset!V1088</f>
        <v>1.0866100000000001</v>
      </c>
      <c r="E1088">
        <f>Dataset!AG1088</f>
        <v>1.0868599999999999</v>
      </c>
      <c r="F1088">
        <f>Dataset!AO1088</f>
        <v>1.0867599999999999</v>
      </c>
      <c r="G1088">
        <f>Dataset!AZ1088</f>
        <v>1.08683</v>
      </c>
      <c r="H1088">
        <f>Dataset!BD1088</f>
        <v>1.0866800000000001</v>
      </c>
      <c r="I1088">
        <f>Dataset!BE1088</f>
        <v>1.0866400000000001</v>
      </c>
      <c r="J1088">
        <f>Dataset!BI1088</f>
        <v>1.0867800000000001</v>
      </c>
      <c r="K1088">
        <f>Dataset!CA1088</f>
        <v>1.0866400000000001</v>
      </c>
      <c r="L1088">
        <f>Dataset!CW1088</f>
        <v>1.0868199999999999</v>
      </c>
      <c r="M1088">
        <f>Dataset!DP1088</f>
        <v>1.08684</v>
      </c>
      <c r="N1088" s="4">
        <v>37.499999999965311</v>
      </c>
      <c r="O1088">
        <f t="shared" si="50"/>
        <v>1.086635468130366</v>
      </c>
      <c r="P1088">
        <v>1.08684</v>
      </c>
      <c r="Q1088">
        <v>1.0867</v>
      </c>
      <c r="S1088" t="str">
        <f t="shared" si="51"/>
        <v>no trade</v>
      </c>
      <c r="T1088" t="str">
        <f t="shared" si="52"/>
        <v>no trade</v>
      </c>
    </row>
    <row r="1089" spans="1:20" ht="15.75" thickBot="1">
      <c r="A1089">
        <f>Dataset!J1089</f>
        <v>1.08666</v>
      </c>
      <c r="B1089">
        <f>Dataset!K1089</f>
        <v>1.08666</v>
      </c>
      <c r="C1089">
        <f>Dataset!L1089</f>
        <v>1.0866</v>
      </c>
      <c r="D1089">
        <f>Dataset!V1089</f>
        <v>1.0866100000000001</v>
      </c>
      <c r="E1089">
        <f>Dataset!AG1089</f>
        <v>1.0867199999999999</v>
      </c>
      <c r="F1089">
        <f>Dataset!AO1089</f>
        <v>1.0867100000000001</v>
      </c>
      <c r="G1089">
        <f>Dataset!AZ1089</f>
        <v>1.0868500000000001</v>
      </c>
      <c r="H1089">
        <f>Dataset!BD1089</f>
        <v>1.0866400000000001</v>
      </c>
      <c r="I1089">
        <f>Dataset!BE1089</f>
        <v>1.0866899999999999</v>
      </c>
      <c r="J1089">
        <f>Dataset!BI1089</f>
        <v>1.0867500000000001</v>
      </c>
      <c r="K1089">
        <f>Dataset!CA1089</f>
        <v>1.0866400000000001</v>
      </c>
      <c r="L1089">
        <f>Dataset!CW1089</f>
        <v>1.0868100000000001</v>
      </c>
      <c r="M1089">
        <f>Dataset!DP1089</f>
        <v>1.0866899999999999</v>
      </c>
      <c r="N1089" s="4">
        <v>16.666666666646108</v>
      </c>
      <c r="O1089">
        <f t="shared" si="50"/>
        <v>1.0865055061877353</v>
      </c>
      <c r="P1089">
        <v>1.0866899999999999</v>
      </c>
      <c r="Q1089">
        <v>1.08666</v>
      </c>
      <c r="S1089" t="str">
        <f t="shared" si="51"/>
        <v>no trade</v>
      </c>
      <c r="T1089" t="str">
        <f t="shared" si="52"/>
        <v>no trade</v>
      </c>
    </row>
    <row r="1090" spans="1:20" ht="15.75" thickBot="1">
      <c r="A1090">
        <f>Dataset!J1090</f>
        <v>1.08666</v>
      </c>
      <c r="B1090">
        <f>Dataset!K1090</f>
        <v>1.0866</v>
      </c>
      <c r="C1090">
        <f>Dataset!L1090</f>
        <v>1.0866100000000001</v>
      </c>
      <c r="D1090">
        <f>Dataset!V1090</f>
        <v>1.0866400000000001</v>
      </c>
      <c r="E1090">
        <f>Dataset!AG1090</f>
        <v>1.0867100000000001</v>
      </c>
      <c r="F1090">
        <f>Dataset!AO1090</f>
        <v>1.08673</v>
      </c>
      <c r="G1090">
        <f>Dataset!AZ1090</f>
        <v>1.0868500000000001</v>
      </c>
      <c r="H1090">
        <f>Dataset!BD1090</f>
        <v>1.0866899999999999</v>
      </c>
      <c r="I1090">
        <f>Dataset!BE1090</f>
        <v>1.0867599999999999</v>
      </c>
      <c r="J1090">
        <f>Dataset!BI1090</f>
        <v>1.0867</v>
      </c>
      <c r="K1090">
        <f>Dataset!CA1090</f>
        <v>1.0866400000000001</v>
      </c>
      <c r="L1090">
        <f>Dataset!CW1090</f>
        <v>1.0867899999999999</v>
      </c>
      <c r="M1090">
        <f>Dataset!DP1090</f>
        <v>1.08673</v>
      </c>
      <c r="N1090" s="4">
        <v>27.777777777764072</v>
      </c>
      <c r="O1090">
        <f t="shared" ref="O1090:O1153" si="53">(((((((0.654975365864358*$L1090*2.05619622440581*$A1090+((0.820509079375735*$E1090--8.66154755035786)+0.714633842331559*$C1090/(0.56802318509286*$F1090)))+8.11195176528429)+8.11195176528429)-((2.98031957119973*$D1090+14.9837254665498)+(0.515896009003183*$I1090/(1.66534966840605*$K1090)-LN(2.05619622440581*$A1090))))+(LN(2.05619622440581*$A1090)-(2.34778033028491*$J1090*10.7808081773781+14.9837254665498/(1.66534966840605*$K1090))/(((0.699679669221251*$B1090/(0.56802318509286*$F1090)+0.507895293750025*$G1090/(0.515896009003183*$I1090/(1.66534966840605*$K1090)*2.45390057050084*$H1090)*(2.98031957119973*$D1090+14.9837254665498))+((2.98031957119973*$D1090+14.9837254665498)+14.9837254665498)*0.507895293750025*$G1090))))+-16.4494700053177/(-0.540583610340832*$M1090))*-0.034953321658675+2.4348524211743)</f>
        <v>1.0865473218241428</v>
      </c>
      <c r="P1090">
        <v>1.08673</v>
      </c>
      <c r="Q1090">
        <v>1.08663</v>
      </c>
      <c r="S1090" t="str">
        <f t="shared" si="51"/>
        <v>no trade</v>
      </c>
      <c r="T1090" t="str">
        <f t="shared" si="52"/>
        <v>no trade</v>
      </c>
    </row>
    <row r="1091" spans="1:20" ht="15.75" thickBot="1">
      <c r="A1091">
        <f>Dataset!J1091</f>
        <v>1.0866</v>
      </c>
      <c r="B1091">
        <f>Dataset!K1091</f>
        <v>1.0866100000000001</v>
      </c>
      <c r="C1091">
        <f>Dataset!L1091</f>
        <v>1.0866100000000001</v>
      </c>
      <c r="D1091">
        <f>Dataset!V1091</f>
        <v>1.0867199999999999</v>
      </c>
      <c r="E1091">
        <f>Dataset!AG1091</f>
        <v>1.0867100000000001</v>
      </c>
      <c r="F1091">
        <f>Dataset!AO1091</f>
        <v>1.08674</v>
      </c>
      <c r="G1091">
        <f>Dataset!AZ1091</f>
        <v>1.0866800000000001</v>
      </c>
      <c r="H1091">
        <f>Dataset!BD1091</f>
        <v>1.0867599999999999</v>
      </c>
      <c r="I1091">
        <f>Dataset!BE1091</f>
        <v>1.08673</v>
      </c>
      <c r="J1091">
        <f>Dataset!BI1091</f>
        <v>1.0867500000000001</v>
      </c>
      <c r="K1091">
        <f>Dataset!CA1091</f>
        <v>1.0866400000000001</v>
      </c>
      <c r="L1091">
        <f>Dataset!CW1091</f>
        <v>1.0868100000000001</v>
      </c>
      <c r="M1091">
        <f>Dataset!DP1091</f>
        <v>1.0867500000000001</v>
      </c>
      <c r="N1091" s="4">
        <v>37.5</v>
      </c>
      <c r="O1091">
        <f t="shared" si="53"/>
        <v>1.0865871952163895</v>
      </c>
      <c r="P1091">
        <v>1.0867500000000001</v>
      </c>
      <c r="Q1091">
        <v>1.0866400000000001</v>
      </c>
      <c r="S1091" t="str">
        <f t="shared" si="51"/>
        <v>no trade</v>
      </c>
      <c r="T1091" t="str">
        <f t="shared" si="52"/>
        <v>no trade</v>
      </c>
    </row>
    <row r="1092" spans="1:20" ht="15.75" thickBot="1">
      <c r="A1092">
        <f>Dataset!J1092</f>
        <v>1.0866100000000001</v>
      </c>
      <c r="B1092">
        <f>Dataset!K1092</f>
        <v>1.0866100000000001</v>
      </c>
      <c r="C1092">
        <f>Dataset!L1092</f>
        <v>1.0866100000000001</v>
      </c>
      <c r="D1092">
        <f>Dataset!V1092</f>
        <v>1.08683</v>
      </c>
      <c r="E1092">
        <f>Dataset!AG1092</f>
        <v>1.08663</v>
      </c>
      <c r="F1092">
        <f>Dataset!AO1092</f>
        <v>1.0867</v>
      </c>
      <c r="G1092">
        <f>Dataset!AZ1092</f>
        <v>1.0866800000000001</v>
      </c>
      <c r="H1092">
        <f>Dataset!BD1092</f>
        <v>1.08673</v>
      </c>
      <c r="I1092">
        <f>Dataset!BE1092</f>
        <v>1.0867800000000001</v>
      </c>
      <c r="J1092">
        <f>Dataset!BI1092</f>
        <v>1.0867</v>
      </c>
      <c r="K1092">
        <f>Dataset!CA1092</f>
        <v>1.0866400000000001</v>
      </c>
      <c r="L1092">
        <f>Dataset!CW1092</f>
        <v>1.0868100000000001</v>
      </c>
      <c r="M1092">
        <f>Dataset!DP1092</f>
        <v>1.0867899999999999</v>
      </c>
      <c r="N1092" s="4">
        <v>44.44444444441018</v>
      </c>
      <c r="O1092">
        <f t="shared" si="53"/>
        <v>1.08663302597905</v>
      </c>
      <c r="P1092">
        <v>1.0867899999999999</v>
      </c>
      <c r="Q1092">
        <v>1.0866499999999999</v>
      </c>
      <c r="S1092" t="str">
        <f t="shared" si="51"/>
        <v>no trade</v>
      </c>
      <c r="T1092" t="str">
        <f t="shared" si="52"/>
        <v>no trade</v>
      </c>
    </row>
    <row r="1093" spans="1:20" ht="15.75" thickBot="1">
      <c r="A1093">
        <f>Dataset!J1093</f>
        <v>1.0866100000000001</v>
      </c>
      <c r="B1093">
        <f>Dataset!K1093</f>
        <v>1.0866100000000001</v>
      </c>
      <c r="C1093">
        <f>Dataset!L1093</f>
        <v>1.0866499999999999</v>
      </c>
      <c r="D1093">
        <f>Dataset!V1093</f>
        <v>1.08687</v>
      </c>
      <c r="E1093">
        <f>Dataset!AG1093</f>
        <v>1.0866400000000001</v>
      </c>
      <c r="F1093">
        <f>Dataset!AO1093</f>
        <v>1.08673</v>
      </c>
      <c r="G1093">
        <f>Dataset!AZ1093</f>
        <v>1.0866400000000001</v>
      </c>
      <c r="H1093">
        <f>Dataset!BD1093</f>
        <v>1.0867800000000001</v>
      </c>
      <c r="I1093">
        <f>Dataset!BE1093</f>
        <v>1.0867500000000001</v>
      </c>
      <c r="J1093">
        <f>Dataset!BI1093</f>
        <v>1.0867500000000001</v>
      </c>
      <c r="K1093">
        <f>Dataset!CA1093</f>
        <v>1.0866400000000001</v>
      </c>
      <c r="L1093">
        <f>Dataset!CW1093</f>
        <v>1.0867800000000001</v>
      </c>
      <c r="M1093">
        <f>Dataset!DP1093</f>
        <v>1.0868599999999999</v>
      </c>
      <c r="N1093" s="4">
        <v>51.219512195102141</v>
      </c>
      <c r="O1093">
        <f t="shared" si="53"/>
        <v>1.0867036968347452</v>
      </c>
      <c r="P1093">
        <v>1.0868599999999999</v>
      </c>
      <c r="Q1093">
        <v>1.0866899999999999</v>
      </c>
      <c r="S1093" t="str">
        <f t="shared" si="51"/>
        <v>no trade</v>
      </c>
      <c r="T1093" t="str">
        <f t="shared" si="52"/>
        <v>no trade</v>
      </c>
    </row>
    <row r="1094" spans="1:20" ht="15.75" thickBot="1">
      <c r="A1094">
        <f>Dataset!J1094</f>
        <v>1.0866100000000001</v>
      </c>
      <c r="B1094">
        <f>Dataset!K1094</f>
        <v>1.0866499999999999</v>
      </c>
      <c r="C1094">
        <f>Dataset!L1094</f>
        <v>1.0867</v>
      </c>
      <c r="D1094">
        <f>Dataset!V1094</f>
        <v>1.08683</v>
      </c>
      <c r="E1094">
        <f>Dataset!AG1094</f>
        <v>1.08663</v>
      </c>
      <c r="F1094">
        <f>Dataset!AO1094</f>
        <v>1.08674</v>
      </c>
      <c r="G1094">
        <f>Dataset!AZ1094</f>
        <v>1.0866899999999999</v>
      </c>
      <c r="H1094">
        <f>Dataset!BD1094</f>
        <v>1.0867500000000001</v>
      </c>
      <c r="I1094">
        <f>Dataset!BE1094</f>
        <v>1.0867</v>
      </c>
      <c r="J1094">
        <f>Dataset!BI1094</f>
        <v>1.0867500000000001</v>
      </c>
      <c r="K1094">
        <f>Dataset!CA1094</f>
        <v>1.0866400000000001</v>
      </c>
      <c r="L1094">
        <f>Dataset!CW1094</f>
        <v>1.0868</v>
      </c>
      <c r="M1094">
        <f>Dataset!DP1094</f>
        <v>1.0868199999999999</v>
      </c>
      <c r="N1094" s="4">
        <v>49.999999999973568</v>
      </c>
      <c r="O1094">
        <f t="shared" si="53"/>
        <v>1.0866579417815694</v>
      </c>
      <c r="P1094">
        <v>1.0868199999999999</v>
      </c>
      <c r="Q1094">
        <v>1.0866899999999999</v>
      </c>
      <c r="S1094" t="str">
        <f t="shared" si="51"/>
        <v>no trade</v>
      </c>
      <c r="T1094" t="str">
        <f t="shared" si="52"/>
        <v>no trade</v>
      </c>
    </row>
    <row r="1095" spans="1:20" ht="15.75" thickBot="1">
      <c r="A1095">
        <f>Dataset!J1095</f>
        <v>1.0866499999999999</v>
      </c>
      <c r="B1095">
        <f>Dataset!K1095</f>
        <v>1.0867</v>
      </c>
      <c r="C1095">
        <f>Dataset!L1095</f>
        <v>1.08667</v>
      </c>
      <c r="D1095">
        <f>Dataset!V1095</f>
        <v>1.08684</v>
      </c>
      <c r="E1095">
        <f>Dataset!AG1095</f>
        <v>1.0867800000000001</v>
      </c>
      <c r="F1095">
        <f>Dataset!AO1095</f>
        <v>1.0868800000000001</v>
      </c>
      <c r="G1095">
        <f>Dataset!AZ1095</f>
        <v>1.0867599999999999</v>
      </c>
      <c r="H1095">
        <f>Dataset!BD1095</f>
        <v>1.0867</v>
      </c>
      <c r="I1095">
        <f>Dataset!BE1095</f>
        <v>1.0867500000000001</v>
      </c>
      <c r="J1095">
        <f>Dataset!BI1095</f>
        <v>1.0867599999999999</v>
      </c>
      <c r="K1095">
        <f>Dataset!CA1095</f>
        <v>1.0866499999999999</v>
      </c>
      <c r="L1095">
        <f>Dataset!CW1095</f>
        <v>1.0867899999999999</v>
      </c>
      <c r="M1095">
        <f>Dataset!DP1095</f>
        <v>1.0868599999999999</v>
      </c>
      <c r="N1095" s="4">
        <v>52.272727272714661</v>
      </c>
      <c r="O1095">
        <f t="shared" si="53"/>
        <v>1.0866915635609102</v>
      </c>
      <c r="P1095">
        <v>1.0868599999999999</v>
      </c>
      <c r="Q1095">
        <v>1.08667</v>
      </c>
      <c r="S1095" t="str">
        <f t="shared" si="51"/>
        <v>no trade</v>
      </c>
      <c r="T1095" t="str">
        <f t="shared" si="52"/>
        <v>no trade</v>
      </c>
    </row>
    <row r="1096" spans="1:20" ht="15.75" thickBot="1">
      <c r="A1096">
        <f>Dataset!J1096</f>
        <v>1.0867</v>
      </c>
      <c r="B1096">
        <f>Dataset!K1096</f>
        <v>1.08667</v>
      </c>
      <c r="C1096">
        <f>Dataset!L1096</f>
        <v>1.08666</v>
      </c>
      <c r="D1096">
        <f>Dataset!V1096</f>
        <v>1.0868599999999999</v>
      </c>
      <c r="E1096">
        <f>Dataset!AG1096</f>
        <v>1.0867599999999999</v>
      </c>
      <c r="F1096">
        <f>Dataset!AO1096</f>
        <v>1.08687</v>
      </c>
      <c r="G1096">
        <f>Dataset!AZ1096</f>
        <v>1.08673</v>
      </c>
      <c r="H1096">
        <f>Dataset!BD1096</f>
        <v>1.0867500000000001</v>
      </c>
      <c r="I1096">
        <f>Dataset!BE1096</f>
        <v>1.0867</v>
      </c>
      <c r="J1096">
        <f>Dataset!BI1096</f>
        <v>1.08674</v>
      </c>
      <c r="K1096">
        <f>Dataset!CA1096</f>
        <v>1.0866400000000001</v>
      </c>
      <c r="L1096">
        <f>Dataset!CW1096</f>
        <v>1.0868</v>
      </c>
      <c r="M1096">
        <f>Dataset!DP1096</f>
        <v>1.08687</v>
      </c>
      <c r="N1096" s="4">
        <v>54.545454545454547</v>
      </c>
      <c r="O1096">
        <f t="shared" si="53"/>
        <v>1.0866971890832817</v>
      </c>
      <c r="P1096">
        <v>1.08687</v>
      </c>
      <c r="Q1096">
        <v>1.0866800000000001</v>
      </c>
      <c r="S1096" t="str">
        <f t="shared" si="51"/>
        <v>no trade</v>
      </c>
      <c r="T1096" t="str">
        <f t="shared" si="52"/>
        <v>no trade</v>
      </c>
    </row>
    <row r="1097" spans="1:20" ht="15.75" thickBot="1">
      <c r="A1097">
        <f>Dataset!J1097</f>
        <v>1.08667</v>
      </c>
      <c r="B1097">
        <f>Dataset!K1097</f>
        <v>1.08666</v>
      </c>
      <c r="C1097">
        <f>Dataset!L1097</f>
        <v>1.0866100000000001</v>
      </c>
      <c r="D1097">
        <f>Dataset!V1097</f>
        <v>1.08683</v>
      </c>
      <c r="E1097">
        <f>Dataset!AG1097</f>
        <v>1.0867100000000001</v>
      </c>
      <c r="F1097">
        <f>Dataset!AO1097</f>
        <v>1.08687</v>
      </c>
      <c r="G1097">
        <f>Dataset!AZ1097</f>
        <v>1.0867800000000001</v>
      </c>
      <c r="H1097">
        <f>Dataset!BD1097</f>
        <v>1.0867</v>
      </c>
      <c r="I1097">
        <f>Dataset!BE1097</f>
        <v>1.0867500000000001</v>
      </c>
      <c r="J1097">
        <f>Dataset!BI1097</f>
        <v>1.0867599999999999</v>
      </c>
      <c r="K1097">
        <f>Dataset!CA1097</f>
        <v>1.0867100000000001</v>
      </c>
      <c r="L1097">
        <f>Dataset!CW1097</f>
        <v>1.0868500000000001</v>
      </c>
      <c r="M1097">
        <f>Dataset!DP1097</f>
        <v>1.08691</v>
      </c>
      <c r="N1097" s="4">
        <v>57.446808510633275</v>
      </c>
      <c r="O1097">
        <f t="shared" si="53"/>
        <v>1.0867316447275588</v>
      </c>
      <c r="P1097">
        <v>1.08691</v>
      </c>
      <c r="Q1097">
        <v>1.0867599999999999</v>
      </c>
      <c r="S1097" t="str">
        <f t="shared" si="51"/>
        <v>no trade</v>
      </c>
      <c r="T1097" t="str">
        <f t="shared" si="52"/>
        <v>no trade</v>
      </c>
    </row>
    <row r="1098" spans="1:20" ht="15.75" thickBot="1">
      <c r="A1098">
        <f>Dataset!J1098</f>
        <v>1.08666</v>
      </c>
      <c r="B1098">
        <f>Dataset!K1098</f>
        <v>1.0866100000000001</v>
      </c>
      <c r="C1098">
        <f>Dataset!L1098</f>
        <v>1.0866100000000001</v>
      </c>
      <c r="D1098">
        <f>Dataset!V1098</f>
        <v>1.08684</v>
      </c>
      <c r="E1098">
        <f>Dataset!AG1098</f>
        <v>1.08673</v>
      </c>
      <c r="F1098">
        <f>Dataset!AO1098</f>
        <v>1.0868500000000001</v>
      </c>
      <c r="G1098">
        <f>Dataset!AZ1098</f>
        <v>1.0867500000000001</v>
      </c>
      <c r="H1098">
        <f>Dataset!BD1098</f>
        <v>1.0867500000000001</v>
      </c>
      <c r="I1098">
        <f>Dataset!BE1098</f>
        <v>1.0867500000000001</v>
      </c>
      <c r="J1098">
        <f>Dataset!BI1098</f>
        <v>1.0867199999999999</v>
      </c>
      <c r="K1098">
        <f>Dataset!CA1098</f>
        <v>1.08667</v>
      </c>
      <c r="L1098">
        <f>Dataset!CW1098</f>
        <v>1.0868500000000001</v>
      </c>
      <c r="M1098">
        <f>Dataset!DP1098</f>
        <v>1.0869</v>
      </c>
      <c r="N1098" s="4">
        <v>56.249999999988439</v>
      </c>
      <c r="O1098">
        <f t="shared" si="53"/>
        <v>1.086725369978395</v>
      </c>
      <c r="P1098">
        <v>1.0869</v>
      </c>
      <c r="Q1098">
        <v>1.08677</v>
      </c>
      <c r="S1098" t="str">
        <f t="shared" si="51"/>
        <v>no trade</v>
      </c>
      <c r="T1098" t="str">
        <f t="shared" si="52"/>
        <v>no trade</v>
      </c>
    </row>
    <row r="1099" spans="1:20" ht="15.75" thickBot="1">
      <c r="A1099">
        <f>Dataset!J1099</f>
        <v>1.0866400000000001</v>
      </c>
      <c r="B1099">
        <f>Dataset!K1099</f>
        <v>1.0867199999999999</v>
      </c>
      <c r="C1099">
        <f>Dataset!L1099</f>
        <v>1.08683</v>
      </c>
      <c r="D1099">
        <f>Dataset!V1099</f>
        <v>1.0867100000000001</v>
      </c>
      <c r="E1099">
        <f>Dataset!AG1099</f>
        <v>1.08674</v>
      </c>
      <c r="F1099">
        <f>Dataset!AO1099</f>
        <v>1.0866800000000001</v>
      </c>
      <c r="G1099">
        <f>Dataset!AZ1099</f>
        <v>1.0867500000000001</v>
      </c>
      <c r="H1099">
        <f>Dataset!BD1099</f>
        <v>1.0867599999999999</v>
      </c>
      <c r="I1099">
        <f>Dataset!BE1099</f>
        <v>1.0867199999999999</v>
      </c>
      <c r="J1099">
        <f>Dataset!BI1099</f>
        <v>1.08666</v>
      </c>
      <c r="K1099">
        <f>Dataset!CA1099</f>
        <v>1.0867500000000001</v>
      </c>
      <c r="L1099">
        <f>Dataset!CW1099</f>
        <v>1.08684</v>
      </c>
      <c r="M1099">
        <f>Dataset!DP1099</f>
        <v>1.0867500000000001</v>
      </c>
      <c r="N1099" s="4">
        <v>61.111111111108826</v>
      </c>
      <c r="O1099">
        <f t="shared" si="53"/>
        <v>1.0865588758990128</v>
      </c>
      <c r="P1099">
        <v>1.0867500000000001</v>
      </c>
      <c r="Q1099">
        <v>1.08674</v>
      </c>
      <c r="S1099" t="str">
        <f t="shared" si="51"/>
        <v>no trade</v>
      </c>
      <c r="T1099" t="str">
        <f t="shared" si="52"/>
        <v>no trade</v>
      </c>
    </row>
    <row r="1100" spans="1:20" ht="15.75" thickBot="1">
      <c r="A1100">
        <f>Dataset!J1100</f>
        <v>1.0867100000000001</v>
      </c>
      <c r="B1100">
        <f>Dataset!K1100</f>
        <v>1.0867100000000001</v>
      </c>
      <c r="C1100">
        <f>Dataset!L1100</f>
        <v>1.08663</v>
      </c>
      <c r="D1100">
        <f>Dataset!V1100</f>
        <v>1.08674</v>
      </c>
      <c r="E1100">
        <f>Dataset!AG1100</f>
        <v>1.0866899999999999</v>
      </c>
      <c r="F1100">
        <f>Dataset!AO1100</f>
        <v>1.0867500000000001</v>
      </c>
      <c r="G1100">
        <f>Dataset!AZ1100</f>
        <v>1.0866400000000001</v>
      </c>
      <c r="H1100">
        <f>Dataset!BD1100</f>
        <v>1.0866400000000001</v>
      </c>
      <c r="I1100">
        <f>Dataset!BE1100</f>
        <v>1.0866400000000001</v>
      </c>
      <c r="J1100">
        <f>Dataset!BI1100</f>
        <v>1.0866499999999999</v>
      </c>
      <c r="K1100">
        <f>Dataset!CA1100</f>
        <v>1.0868100000000001</v>
      </c>
      <c r="L1100">
        <f>Dataset!CW1100</f>
        <v>1.0868199999999999</v>
      </c>
      <c r="M1100">
        <f>Dataset!DP1100</f>
        <v>1.08677</v>
      </c>
      <c r="N1100" s="4">
        <v>61.818181818183291</v>
      </c>
      <c r="O1100">
        <f t="shared" si="53"/>
        <v>1.0865833275203629</v>
      </c>
      <c r="P1100">
        <v>1.08677</v>
      </c>
      <c r="Q1100">
        <v>1.08674</v>
      </c>
      <c r="S1100" t="str">
        <f t="shared" si="51"/>
        <v>no trade</v>
      </c>
      <c r="T1100" t="str">
        <f t="shared" si="52"/>
        <v>no trade</v>
      </c>
    </row>
    <row r="1101" spans="1:20" ht="15.75" thickBot="1">
      <c r="A1101">
        <f>Dataset!J1101</f>
        <v>1.0866400000000001</v>
      </c>
      <c r="B1101">
        <f>Dataset!K1101</f>
        <v>1.08663</v>
      </c>
      <c r="C1101">
        <f>Dataset!L1101</f>
        <v>1.0867800000000001</v>
      </c>
      <c r="D1101">
        <f>Dataset!V1101</f>
        <v>1.08687</v>
      </c>
      <c r="E1101">
        <f>Dataset!AG1101</f>
        <v>1.0867800000000001</v>
      </c>
      <c r="F1101">
        <f>Dataset!AO1101</f>
        <v>1.08674</v>
      </c>
      <c r="G1101">
        <f>Dataset!AZ1101</f>
        <v>1.0866400000000001</v>
      </c>
      <c r="H1101">
        <f>Dataset!BD1101</f>
        <v>1.0866400000000001</v>
      </c>
      <c r="I1101">
        <f>Dataset!BE1101</f>
        <v>1.0866400000000001</v>
      </c>
      <c r="J1101">
        <f>Dataset!BI1101</f>
        <v>1.08667</v>
      </c>
      <c r="K1101">
        <f>Dataset!CA1101</f>
        <v>1.0868</v>
      </c>
      <c r="L1101">
        <f>Dataset!CW1101</f>
        <v>1.08691</v>
      </c>
      <c r="M1101">
        <f>Dataset!DP1101</f>
        <v>1.08674</v>
      </c>
      <c r="N1101" s="4">
        <v>59.649122807031219</v>
      </c>
      <c r="O1101">
        <f t="shared" si="53"/>
        <v>1.0865646698457556</v>
      </c>
      <c r="P1101">
        <v>1.08674</v>
      </c>
      <c r="Q1101">
        <v>1.0866899999999999</v>
      </c>
      <c r="S1101" t="str">
        <f t="shared" si="51"/>
        <v>no trade</v>
      </c>
      <c r="T1101" t="str">
        <f t="shared" si="52"/>
        <v>no trade</v>
      </c>
    </row>
    <row r="1102" spans="1:20" ht="15.75" thickBot="1">
      <c r="A1102">
        <f>Dataset!J1102</f>
        <v>1.08663</v>
      </c>
      <c r="B1102">
        <f>Dataset!K1102</f>
        <v>1.0867800000000001</v>
      </c>
      <c r="C1102">
        <f>Dataset!L1102</f>
        <v>1.0867599999999999</v>
      </c>
      <c r="D1102">
        <f>Dataset!V1102</f>
        <v>1.0868500000000001</v>
      </c>
      <c r="E1102">
        <f>Dataset!AG1102</f>
        <v>1.0867500000000001</v>
      </c>
      <c r="F1102">
        <f>Dataset!AO1102</f>
        <v>1.0867599999999999</v>
      </c>
      <c r="G1102">
        <f>Dataset!AZ1102</f>
        <v>1.0866400000000001</v>
      </c>
      <c r="H1102">
        <f>Dataset!BD1102</f>
        <v>1.0866400000000001</v>
      </c>
      <c r="I1102">
        <f>Dataset!BE1102</f>
        <v>1.0866499999999999</v>
      </c>
      <c r="J1102">
        <f>Dataset!BI1102</f>
        <v>1.0867100000000001</v>
      </c>
      <c r="K1102">
        <f>Dataset!CA1102</f>
        <v>1.0867899999999999</v>
      </c>
      <c r="L1102">
        <f>Dataset!CW1102</f>
        <v>1.0869</v>
      </c>
      <c r="M1102">
        <f>Dataset!DP1102</f>
        <v>1.08674</v>
      </c>
      <c r="N1102" s="4">
        <v>60.714285714305539</v>
      </c>
      <c r="O1102">
        <f t="shared" si="53"/>
        <v>1.0865683157800714</v>
      </c>
      <c r="P1102">
        <v>1.08674</v>
      </c>
      <c r="Q1102">
        <v>1.08663</v>
      </c>
      <c r="S1102" t="str">
        <f t="shared" si="51"/>
        <v>no trade</v>
      </c>
      <c r="T1102" t="str">
        <f t="shared" si="52"/>
        <v>no trade</v>
      </c>
    </row>
    <row r="1103" spans="1:20" ht="15.75" thickBot="1">
      <c r="A1103">
        <f>Dataset!J1103</f>
        <v>1.0867800000000001</v>
      </c>
      <c r="B1103">
        <f>Dataset!K1103</f>
        <v>1.0867599999999999</v>
      </c>
      <c r="C1103">
        <f>Dataset!L1103</f>
        <v>1.0867100000000001</v>
      </c>
      <c r="D1103">
        <f>Dataset!V1103</f>
        <v>1.08683</v>
      </c>
      <c r="E1103">
        <f>Dataset!AG1103</f>
        <v>1.0867</v>
      </c>
      <c r="F1103">
        <f>Dataset!AO1103</f>
        <v>1.0867199999999999</v>
      </c>
      <c r="G1103">
        <f>Dataset!AZ1103</f>
        <v>1.0866400000000001</v>
      </c>
      <c r="H1103">
        <f>Dataset!BD1103</f>
        <v>1.0866499999999999</v>
      </c>
      <c r="I1103">
        <f>Dataset!BE1103</f>
        <v>1.0866400000000001</v>
      </c>
      <c r="J1103">
        <f>Dataset!BI1103</f>
        <v>1.0867</v>
      </c>
      <c r="K1103">
        <f>Dataset!CA1103</f>
        <v>1.0868</v>
      </c>
      <c r="L1103">
        <f>Dataset!CW1103</f>
        <v>1.0866899999999999</v>
      </c>
      <c r="M1103">
        <f>Dataset!DP1103</f>
        <v>1.08673</v>
      </c>
      <c r="N1103" s="4">
        <v>58.928571428581343</v>
      </c>
      <c r="O1103">
        <f t="shared" si="53"/>
        <v>1.0865518454264318</v>
      </c>
      <c r="P1103">
        <v>1.08673</v>
      </c>
      <c r="Q1103">
        <v>1.08657</v>
      </c>
      <c r="S1103" t="str">
        <f t="shared" si="51"/>
        <v>no trade</v>
      </c>
      <c r="T1103" t="str">
        <f t="shared" si="52"/>
        <v>no trade</v>
      </c>
    </row>
    <row r="1104" spans="1:20" ht="15.75" thickBot="1">
      <c r="A1104">
        <f>Dataset!J1104</f>
        <v>1.0868500000000001</v>
      </c>
      <c r="B1104">
        <f>Dataset!K1104</f>
        <v>1.08683</v>
      </c>
      <c r="C1104">
        <f>Dataset!L1104</f>
        <v>1.0868500000000001</v>
      </c>
      <c r="D1104">
        <f>Dataset!V1104</f>
        <v>1.0867</v>
      </c>
      <c r="E1104">
        <f>Dataset!AG1104</f>
        <v>1.0867500000000001</v>
      </c>
      <c r="F1104">
        <f>Dataset!AO1104</f>
        <v>1.0866400000000001</v>
      </c>
      <c r="G1104">
        <f>Dataset!AZ1104</f>
        <v>1.0867500000000001</v>
      </c>
      <c r="H1104">
        <f>Dataset!BD1104</f>
        <v>1.0866800000000001</v>
      </c>
      <c r="I1104">
        <f>Dataset!BE1104</f>
        <v>1.0867</v>
      </c>
      <c r="J1104">
        <f>Dataset!BI1104</f>
        <v>1.0868100000000001</v>
      </c>
      <c r="K1104">
        <f>Dataset!CA1104</f>
        <v>1.08684</v>
      </c>
      <c r="L1104">
        <f>Dataset!CW1104</f>
        <v>1.08667</v>
      </c>
      <c r="M1104">
        <f>Dataset!DP1104</f>
        <v>1.0867599999999999</v>
      </c>
      <c r="N1104" s="4">
        <v>81.395348837206896</v>
      </c>
      <c r="O1104">
        <f t="shared" si="53"/>
        <v>1.0865480905300438</v>
      </c>
      <c r="P1104">
        <v>1.0867599999999999</v>
      </c>
      <c r="Q1104">
        <v>1.0865499999999999</v>
      </c>
      <c r="S1104" t="str">
        <f t="shared" si="51"/>
        <v>no trade</v>
      </c>
      <c r="T1104" t="str">
        <f t="shared" si="52"/>
        <v>no trade</v>
      </c>
    </row>
    <row r="1105" spans="1:20" ht="15.75" thickBot="1">
      <c r="A1105">
        <f>Dataset!J1105</f>
        <v>1.08683</v>
      </c>
      <c r="B1105">
        <f>Dataset!K1105</f>
        <v>1.0868500000000001</v>
      </c>
      <c r="C1105">
        <f>Dataset!L1105</f>
        <v>1.0868500000000001</v>
      </c>
      <c r="D1105">
        <f>Dataset!V1105</f>
        <v>1.0867500000000001</v>
      </c>
      <c r="E1105">
        <f>Dataset!AG1105</f>
        <v>1.08666</v>
      </c>
      <c r="F1105">
        <f>Dataset!AO1105</f>
        <v>1.0866400000000001</v>
      </c>
      <c r="G1105">
        <f>Dataset!AZ1105</f>
        <v>1.0867800000000001</v>
      </c>
      <c r="H1105">
        <f>Dataset!BD1105</f>
        <v>1.0867</v>
      </c>
      <c r="I1105">
        <f>Dataset!BE1105</f>
        <v>1.0867</v>
      </c>
      <c r="J1105">
        <f>Dataset!BI1105</f>
        <v>1.0867899999999999</v>
      </c>
      <c r="K1105">
        <f>Dataset!CA1105</f>
        <v>1.0866899999999999</v>
      </c>
      <c r="L1105">
        <f>Dataset!CW1105</f>
        <v>1.0866800000000001</v>
      </c>
      <c r="M1105">
        <f>Dataset!DP1105</f>
        <v>1.0867599999999999</v>
      </c>
      <c r="N1105" s="4">
        <v>79.487179487176576</v>
      </c>
      <c r="O1105">
        <f t="shared" si="53"/>
        <v>1.0865609393292599</v>
      </c>
      <c r="P1105">
        <v>1.0867599999999999</v>
      </c>
      <c r="Q1105">
        <v>1.0865400000000001</v>
      </c>
      <c r="S1105" t="str">
        <f t="shared" ref="S1105:S1168" si="54">IF(AND(OR(O1105-0&gt;P1105,O1105&gt;O1090),N1105&lt;20),IF(Q1105&gt;P1105,1,0),"no trade")</f>
        <v>no trade</v>
      </c>
      <c r="T1105" t="str">
        <f t="shared" ref="T1105:T1168" si="55">IF(AND(AND(O1105&lt;P1105,O1105&lt;O1090),N1105&gt;80),IF(Q1105&lt;P1105,1,0),"no trade")</f>
        <v>no trade</v>
      </c>
    </row>
    <row r="1106" spans="1:20" ht="15.75" thickBot="1">
      <c r="A1106">
        <f>Dataset!J1106</f>
        <v>1.0868500000000001</v>
      </c>
      <c r="B1106">
        <f>Dataset!K1106</f>
        <v>1.0868500000000001</v>
      </c>
      <c r="C1106">
        <f>Dataset!L1106</f>
        <v>1.0866800000000001</v>
      </c>
      <c r="D1106">
        <f>Dataset!V1106</f>
        <v>1.0867</v>
      </c>
      <c r="E1106">
        <f>Dataset!AG1106</f>
        <v>1.0866400000000001</v>
      </c>
      <c r="F1106">
        <f>Dataset!AO1106</f>
        <v>1.0866400000000001</v>
      </c>
      <c r="G1106">
        <f>Dataset!AZ1106</f>
        <v>1.08674</v>
      </c>
      <c r="H1106">
        <f>Dataset!BD1106</f>
        <v>1.0867</v>
      </c>
      <c r="I1106">
        <f>Dataset!BE1106</f>
        <v>1.0868199999999999</v>
      </c>
      <c r="J1106">
        <f>Dataset!BI1106</f>
        <v>1.0868100000000001</v>
      </c>
      <c r="K1106">
        <f>Dataset!CA1106</f>
        <v>1.08673</v>
      </c>
      <c r="L1106">
        <f>Dataset!CW1106</f>
        <v>1.0867599999999999</v>
      </c>
      <c r="M1106">
        <f>Dataset!DP1106</f>
        <v>1.0866899999999999</v>
      </c>
      <c r="N1106" s="4">
        <v>65.909090909086316</v>
      </c>
      <c r="O1106">
        <f t="shared" si="53"/>
        <v>1.0864974910195047</v>
      </c>
      <c r="P1106">
        <v>1.0866899999999999</v>
      </c>
      <c r="Q1106">
        <v>1.0864400000000001</v>
      </c>
      <c r="S1106" t="str">
        <f t="shared" si="54"/>
        <v>no trade</v>
      </c>
      <c r="T1106" t="str">
        <f t="shared" si="55"/>
        <v>no trade</v>
      </c>
    </row>
    <row r="1107" spans="1:20" ht="15.75" thickBot="1">
      <c r="A1107">
        <f>Dataset!J1107</f>
        <v>1.0866400000000001</v>
      </c>
      <c r="B1107">
        <f>Dataset!K1107</f>
        <v>1.0866400000000001</v>
      </c>
      <c r="C1107">
        <f>Dataset!L1107</f>
        <v>1.0866400000000001</v>
      </c>
      <c r="D1107">
        <f>Dataset!V1107</f>
        <v>1.08674</v>
      </c>
      <c r="E1107">
        <f>Dataset!AG1107</f>
        <v>1.0867800000000001</v>
      </c>
      <c r="F1107">
        <f>Dataset!AO1107</f>
        <v>1.0867899999999999</v>
      </c>
      <c r="G1107">
        <f>Dataset!AZ1107</f>
        <v>1.0868599999999999</v>
      </c>
      <c r="H1107">
        <f>Dataset!BD1107</f>
        <v>1.08691</v>
      </c>
      <c r="I1107">
        <f>Dataset!BE1107</f>
        <v>1.0869</v>
      </c>
      <c r="J1107">
        <f>Dataset!BI1107</f>
        <v>1.0867500000000001</v>
      </c>
      <c r="K1107">
        <f>Dataset!CA1107</f>
        <v>1.0867199999999999</v>
      </c>
      <c r="L1107">
        <f>Dataset!CW1107</f>
        <v>1.08663</v>
      </c>
      <c r="M1107">
        <f>Dataset!DP1107</f>
        <v>1.08657</v>
      </c>
      <c r="N1107" s="4">
        <v>54.347826086981698</v>
      </c>
      <c r="O1107">
        <f t="shared" si="53"/>
        <v>1.0864277646808296</v>
      </c>
      <c r="P1107">
        <v>1.08657</v>
      </c>
      <c r="Q1107">
        <v>1.0868800000000001</v>
      </c>
      <c r="S1107" t="str">
        <f t="shared" si="54"/>
        <v>no trade</v>
      </c>
      <c r="T1107" t="str">
        <f t="shared" si="55"/>
        <v>no trade</v>
      </c>
    </row>
    <row r="1108" spans="1:20" ht="15.75" thickBot="1">
      <c r="A1108">
        <f>Dataset!J1108</f>
        <v>1.0866400000000001</v>
      </c>
      <c r="B1108">
        <f>Dataset!K1108</f>
        <v>1.0866400000000001</v>
      </c>
      <c r="C1108">
        <f>Dataset!L1108</f>
        <v>1.0866499999999999</v>
      </c>
      <c r="D1108">
        <f>Dataset!V1108</f>
        <v>1.0866800000000001</v>
      </c>
      <c r="E1108">
        <f>Dataset!AG1108</f>
        <v>1.0868</v>
      </c>
      <c r="F1108">
        <f>Dataset!AO1108</f>
        <v>1.08684</v>
      </c>
      <c r="G1108">
        <f>Dataset!AZ1108</f>
        <v>1.0868199999999999</v>
      </c>
      <c r="H1108">
        <f>Dataset!BD1108</f>
        <v>1.0869</v>
      </c>
      <c r="I1108">
        <f>Dataset!BE1108</f>
        <v>1.0866899999999999</v>
      </c>
      <c r="J1108">
        <f>Dataset!BI1108</f>
        <v>1.0867</v>
      </c>
      <c r="K1108">
        <f>Dataset!CA1108</f>
        <v>1.0867199999999999</v>
      </c>
      <c r="L1108">
        <f>Dataset!CW1108</f>
        <v>1.0866</v>
      </c>
      <c r="M1108">
        <f>Dataset!DP1108</f>
        <v>1.0864499999999999</v>
      </c>
      <c r="N1108" s="4">
        <v>35.294117647084434</v>
      </c>
      <c r="O1108">
        <f t="shared" si="53"/>
        <v>1.0863111659232088</v>
      </c>
      <c r="P1108">
        <v>1.0864499999999999</v>
      </c>
      <c r="Q1108">
        <v>1.08687</v>
      </c>
      <c r="S1108" t="str">
        <f t="shared" si="54"/>
        <v>no trade</v>
      </c>
      <c r="T1108" t="str">
        <f t="shared" si="55"/>
        <v>no trade</v>
      </c>
    </row>
    <row r="1109" spans="1:20" ht="15.75" thickBot="1">
      <c r="A1109">
        <f>Dataset!J1109</f>
        <v>1.0866400000000001</v>
      </c>
      <c r="B1109">
        <f>Dataset!K1109</f>
        <v>1.0866499999999999</v>
      </c>
      <c r="C1109">
        <f>Dataset!L1109</f>
        <v>1.0866400000000001</v>
      </c>
      <c r="D1109">
        <f>Dataset!V1109</f>
        <v>1.0866800000000001</v>
      </c>
      <c r="E1109">
        <f>Dataset!AG1109</f>
        <v>1.0867899999999999</v>
      </c>
      <c r="F1109">
        <f>Dataset!AO1109</f>
        <v>1.08684</v>
      </c>
      <c r="G1109">
        <f>Dataset!AZ1109</f>
        <v>1.0868599999999999</v>
      </c>
      <c r="H1109">
        <f>Dataset!BD1109</f>
        <v>1.0866899999999999</v>
      </c>
      <c r="I1109">
        <f>Dataset!BE1109</f>
        <v>1.0866800000000001</v>
      </c>
      <c r="J1109">
        <f>Dataset!BI1109</f>
        <v>1.08666</v>
      </c>
      <c r="K1109">
        <f>Dataset!CA1109</f>
        <v>1.0867500000000001</v>
      </c>
      <c r="L1109">
        <f>Dataset!CW1109</f>
        <v>1.0865499999999999</v>
      </c>
      <c r="M1109">
        <f>Dataset!DP1109</f>
        <v>1.08636</v>
      </c>
      <c r="N1109" s="4">
        <v>32.14285714288971</v>
      </c>
      <c r="O1109">
        <f t="shared" si="53"/>
        <v>1.0862266604208934</v>
      </c>
      <c r="P1109">
        <v>1.08636</v>
      </c>
      <c r="Q1109">
        <v>1.08694</v>
      </c>
      <c r="S1109" t="str">
        <f t="shared" si="54"/>
        <v>no trade</v>
      </c>
      <c r="T1109" t="str">
        <f t="shared" si="55"/>
        <v>no trade</v>
      </c>
    </row>
    <row r="1110" spans="1:20" ht="15.75" thickBot="1">
      <c r="A1110">
        <f>Dataset!J1110</f>
        <v>1.0866499999999999</v>
      </c>
      <c r="B1110">
        <f>Dataset!K1110</f>
        <v>1.0866400000000001</v>
      </c>
      <c r="C1110">
        <f>Dataset!L1110</f>
        <v>1.0867100000000001</v>
      </c>
      <c r="D1110">
        <f>Dataset!V1110</f>
        <v>1.0867</v>
      </c>
      <c r="E1110">
        <f>Dataset!AG1110</f>
        <v>1.0868</v>
      </c>
      <c r="F1110">
        <f>Dataset!AO1110</f>
        <v>1.08684</v>
      </c>
      <c r="G1110">
        <f>Dataset!AZ1110</f>
        <v>1.08687</v>
      </c>
      <c r="H1110">
        <f>Dataset!BD1110</f>
        <v>1.0866800000000001</v>
      </c>
      <c r="I1110">
        <f>Dataset!BE1110</f>
        <v>1.0866899999999999</v>
      </c>
      <c r="J1110">
        <f>Dataset!BI1110</f>
        <v>1.08663</v>
      </c>
      <c r="K1110">
        <f>Dataset!CA1110</f>
        <v>1.0867100000000001</v>
      </c>
      <c r="L1110">
        <f>Dataset!CW1110</f>
        <v>1.0865400000000001</v>
      </c>
      <c r="M1110">
        <f>Dataset!DP1110</f>
        <v>1.08643</v>
      </c>
      <c r="N1110" s="4">
        <v>35.593220339009193</v>
      </c>
      <c r="O1110">
        <f t="shared" si="53"/>
        <v>1.0862881920183132</v>
      </c>
      <c r="P1110">
        <v>1.08643</v>
      </c>
      <c r="Q1110">
        <v>1.0868599999999999</v>
      </c>
      <c r="S1110" t="str">
        <f t="shared" si="54"/>
        <v>no trade</v>
      </c>
      <c r="T1110" t="str">
        <f t="shared" si="55"/>
        <v>no trade</v>
      </c>
    </row>
    <row r="1111" spans="1:20" ht="15.75" thickBot="1">
      <c r="A1111">
        <f>Dataset!J1111</f>
        <v>1.0866400000000001</v>
      </c>
      <c r="B1111">
        <f>Dataset!K1111</f>
        <v>1.0867100000000001</v>
      </c>
      <c r="C1111">
        <f>Dataset!L1111</f>
        <v>1.08667</v>
      </c>
      <c r="D1111">
        <f>Dataset!V1111</f>
        <v>1.0867</v>
      </c>
      <c r="E1111">
        <f>Dataset!AG1111</f>
        <v>1.0868500000000001</v>
      </c>
      <c r="F1111">
        <f>Dataset!AO1111</f>
        <v>1.08684</v>
      </c>
      <c r="G1111">
        <f>Dataset!AZ1111</f>
        <v>1.08691</v>
      </c>
      <c r="H1111">
        <f>Dataset!BD1111</f>
        <v>1.0866899999999999</v>
      </c>
      <c r="I1111">
        <f>Dataset!BE1111</f>
        <v>1.0867500000000001</v>
      </c>
      <c r="J1111">
        <f>Dataset!BI1111</f>
        <v>1.0866400000000001</v>
      </c>
      <c r="K1111">
        <f>Dataset!CA1111</f>
        <v>1.0867100000000001</v>
      </c>
      <c r="L1111">
        <f>Dataset!CW1111</f>
        <v>1.0864400000000001</v>
      </c>
      <c r="M1111">
        <f>Dataset!DP1111</f>
        <v>1.0864400000000001</v>
      </c>
      <c r="N1111" s="4">
        <v>35.593220339009193</v>
      </c>
      <c r="O1111">
        <f t="shared" si="53"/>
        <v>1.0863040154076975</v>
      </c>
      <c r="P1111">
        <v>1.0864400000000001</v>
      </c>
      <c r="Q1111">
        <v>1.08666</v>
      </c>
      <c r="S1111" t="str">
        <f t="shared" si="54"/>
        <v>no trade</v>
      </c>
      <c r="T1111" t="str">
        <f t="shared" si="55"/>
        <v>no trade</v>
      </c>
    </row>
    <row r="1112" spans="1:20" ht="15.75" thickBot="1">
      <c r="A1112">
        <f>Dataset!J1112</f>
        <v>1.0867100000000001</v>
      </c>
      <c r="B1112">
        <f>Dataset!K1112</f>
        <v>1.08667</v>
      </c>
      <c r="C1112">
        <f>Dataset!L1112</f>
        <v>1.0867100000000001</v>
      </c>
      <c r="D1112">
        <f>Dataset!V1112</f>
        <v>1.0868199999999999</v>
      </c>
      <c r="E1112">
        <f>Dataset!AG1112</f>
        <v>1.0868500000000001</v>
      </c>
      <c r="F1112">
        <f>Dataset!AO1112</f>
        <v>1.08683</v>
      </c>
      <c r="G1112">
        <f>Dataset!AZ1112</f>
        <v>1.0869</v>
      </c>
      <c r="H1112">
        <f>Dataset!BD1112</f>
        <v>1.0867500000000001</v>
      </c>
      <c r="I1112">
        <f>Dataset!BE1112</f>
        <v>1.0867</v>
      </c>
      <c r="J1112">
        <f>Dataset!BI1112</f>
        <v>1.0866499999999999</v>
      </c>
      <c r="K1112">
        <f>Dataset!CA1112</f>
        <v>1.0867</v>
      </c>
      <c r="L1112">
        <f>Dataset!CW1112</f>
        <v>1.08653</v>
      </c>
      <c r="M1112">
        <f>Dataset!DP1112</f>
        <v>1.08649</v>
      </c>
      <c r="N1112" s="4">
        <v>36.666666666675304</v>
      </c>
      <c r="O1112">
        <f t="shared" si="53"/>
        <v>1.0863469493019129</v>
      </c>
      <c r="P1112">
        <v>1.08649</v>
      </c>
      <c r="Q1112">
        <v>1.08687</v>
      </c>
      <c r="S1112" t="str">
        <f t="shared" si="54"/>
        <v>no trade</v>
      </c>
      <c r="T1112" t="str">
        <f t="shared" si="55"/>
        <v>no trade</v>
      </c>
    </row>
    <row r="1113" spans="1:20" ht="15.75" thickBot="1">
      <c r="A1113">
        <f>Dataset!J1113</f>
        <v>1.08667</v>
      </c>
      <c r="B1113">
        <f>Dataset!K1113</f>
        <v>1.0867100000000001</v>
      </c>
      <c r="C1113">
        <f>Dataset!L1113</f>
        <v>1.0867</v>
      </c>
      <c r="D1113">
        <f>Dataset!V1113</f>
        <v>1.0868199999999999</v>
      </c>
      <c r="E1113">
        <f>Dataset!AG1113</f>
        <v>1.0867599999999999</v>
      </c>
      <c r="F1113">
        <f>Dataset!AO1113</f>
        <v>1.08684</v>
      </c>
      <c r="G1113">
        <f>Dataset!AZ1113</f>
        <v>1.0866899999999999</v>
      </c>
      <c r="H1113">
        <f>Dataset!BD1113</f>
        <v>1.0867</v>
      </c>
      <c r="I1113">
        <f>Dataset!BE1113</f>
        <v>1.08666</v>
      </c>
      <c r="J1113">
        <f>Dataset!BI1113</f>
        <v>1.0866899999999999</v>
      </c>
      <c r="K1113">
        <f>Dataset!CA1113</f>
        <v>1.0867500000000001</v>
      </c>
      <c r="L1113">
        <f>Dataset!CW1113</f>
        <v>1.0865400000000001</v>
      </c>
      <c r="M1113">
        <f>Dataset!DP1113</f>
        <v>1.0865199999999999</v>
      </c>
      <c r="N1113" s="4">
        <v>40.322580645170532</v>
      </c>
      <c r="O1113">
        <f t="shared" si="53"/>
        <v>1.086386604772775</v>
      </c>
      <c r="P1113">
        <v>1.0865199999999999</v>
      </c>
      <c r="Q1113">
        <v>1.08697</v>
      </c>
      <c r="S1113" t="str">
        <f t="shared" si="54"/>
        <v>no trade</v>
      </c>
      <c r="T1113" t="str">
        <f t="shared" si="55"/>
        <v>no trade</v>
      </c>
    </row>
    <row r="1114" spans="1:20" ht="15.75" thickBot="1">
      <c r="A1114">
        <f>Dataset!J1114</f>
        <v>1.0867100000000001</v>
      </c>
      <c r="B1114">
        <f>Dataset!K1114</f>
        <v>1.0867</v>
      </c>
      <c r="C1114">
        <f>Dataset!L1114</f>
        <v>1.0867500000000001</v>
      </c>
      <c r="D1114">
        <f>Dataset!V1114</f>
        <v>1.0868100000000001</v>
      </c>
      <c r="E1114">
        <f>Dataset!AG1114</f>
        <v>1.0867599999999999</v>
      </c>
      <c r="F1114">
        <f>Dataset!AO1114</f>
        <v>1.0866899999999999</v>
      </c>
      <c r="G1114">
        <f>Dataset!AZ1114</f>
        <v>1.0866800000000001</v>
      </c>
      <c r="H1114">
        <f>Dataset!BD1114</f>
        <v>1.08666</v>
      </c>
      <c r="I1114">
        <f>Dataset!BE1114</f>
        <v>1.08663</v>
      </c>
      <c r="J1114">
        <f>Dataset!BI1114</f>
        <v>1.0866899999999999</v>
      </c>
      <c r="K1114">
        <f>Dataset!CA1114</f>
        <v>1.0867599999999999</v>
      </c>
      <c r="L1114">
        <f>Dataset!CW1114</f>
        <v>1.0865400000000001</v>
      </c>
      <c r="M1114">
        <f>Dataset!DP1114</f>
        <v>1.08653</v>
      </c>
      <c r="N1114" s="4">
        <v>35.087719298244252</v>
      </c>
      <c r="O1114">
        <f t="shared" si="53"/>
        <v>1.0863804618119564</v>
      </c>
      <c r="P1114">
        <v>1.08653</v>
      </c>
      <c r="Q1114">
        <v>1.08693</v>
      </c>
      <c r="S1114" t="str">
        <f t="shared" si="54"/>
        <v>no trade</v>
      </c>
      <c r="T1114" t="str">
        <f t="shared" si="55"/>
        <v>no trade</v>
      </c>
    </row>
    <row r="1115" spans="1:20" ht="15.75" thickBot="1">
      <c r="A1115">
        <f>Dataset!J1115</f>
        <v>1.0867</v>
      </c>
      <c r="B1115">
        <f>Dataset!K1115</f>
        <v>1.0867500000000001</v>
      </c>
      <c r="C1115">
        <f>Dataset!L1115</f>
        <v>1.0867500000000001</v>
      </c>
      <c r="D1115">
        <f>Dataset!V1115</f>
        <v>1.0867899999999999</v>
      </c>
      <c r="E1115">
        <f>Dataset!AG1115</f>
        <v>1.0867899999999999</v>
      </c>
      <c r="F1115">
        <f>Dataset!AO1115</f>
        <v>1.08673</v>
      </c>
      <c r="G1115">
        <f>Dataset!AZ1115</f>
        <v>1.0866899999999999</v>
      </c>
      <c r="H1115">
        <f>Dataset!BD1115</f>
        <v>1.08663</v>
      </c>
      <c r="I1115">
        <f>Dataset!BE1115</f>
        <v>1.0866400000000001</v>
      </c>
      <c r="J1115">
        <f>Dataset!BI1115</f>
        <v>1.08667</v>
      </c>
      <c r="K1115">
        <f>Dataset!CA1115</f>
        <v>1.08674</v>
      </c>
      <c r="L1115">
        <f>Dataset!CW1115</f>
        <v>1.0865400000000001</v>
      </c>
      <c r="M1115">
        <f>Dataset!DP1115</f>
        <v>1.08653</v>
      </c>
      <c r="N1115" s="4">
        <v>33.928571428562222</v>
      </c>
      <c r="O1115">
        <f t="shared" si="53"/>
        <v>1.0863799282322384</v>
      </c>
      <c r="P1115">
        <v>1.08653</v>
      </c>
      <c r="Q1115">
        <v>1.08697</v>
      </c>
      <c r="S1115" t="str">
        <f t="shared" si="54"/>
        <v>no trade</v>
      </c>
      <c r="T1115" t="str">
        <f t="shared" si="55"/>
        <v>no trade</v>
      </c>
    </row>
    <row r="1116" spans="1:20" ht="15.75" thickBot="1">
      <c r="A1116">
        <f>Dataset!J1116</f>
        <v>1.0867500000000001</v>
      </c>
      <c r="B1116">
        <f>Dataset!K1116</f>
        <v>1.0867500000000001</v>
      </c>
      <c r="C1116">
        <f>Dataset!L1116</f>
        <v>1.0867800000000001</v>
      </c>
      <c r="D1116">
        <f>Dataset!V1116</f>
        <v>1.0868100000000001</v>
      </c>
      <c r="E1116">
        <f>Dataset!AG1116</f>
        <v>1.08684</v>
      </c>
      <c r="F1116">
        <f>Dataset!AO1116</f>
        <v>1.0867500000000001</v>
      </c>
      <c r="G1116">
        <f>Dataset!AZ1116</f>
        <v>1.0867500000000001</v>
      </c>
      <c r="H1116">
        <f>Dataset!BD1116</f>
        <v>1.0866400000000001</v>
      </c>
      <c r="I1116">
        <f>Dataset!BE1116</f>
        <v>1.0866499999999999</v>
      </c>
      <c r="J1116">
        <f>Dataset!BI1116</f>
        <v>1.0866800000000001</v>
      </c>
      <c r="K1116">
        <f>Dataset!CA1116</f>
        <v>1.0867599999999999</v>
      </c>
      <c r="L1116">
        <f>Dataset!CW1116</f>
        <v>1.08646</v>
      </c>
      <c r="M1116">
        <f>Dataset!DP1116</f>
        <v>1.0865499999999999</v>
      </c>
      <c r="N1116" s="4">
        <v>37.499999999975216</v>
      </c>
      <c r="O1116">
        <f t="shared" si="53"/>
        <v>1.086394368010914</v>
      </c>
      <c r="P1116">
        <v>1.0865499999999999</v>
      </c>
      <c r="Q1116">
        <v>1.08687</v>
      </c>
      <c r="S1116" t="str">
        <f t="shared" si="54"/>
        <v>no trade</v>
      </c>
      <c r="T1116" t="str">
        <f t="shared" si="55"/>
        <v>no trade</v>
      </c>
    </row>
    <row r="1117" spans="1:20" ht="15.75" thickBot="1">
      <c r="A1117">
        <f>Dataset!J1117</f>
        <v>1.0867500000000001</v>
      </c>
      <c r="B1117">
        <f>Dataset!K1117</f>
        <v>1.0867800000000001</v>
      </c>
      <c r="C1117">
        <f>Dataset!L1117</f>
        <v>1.08674</v>
      </c>
      <c r="D1117">
        <f>Dataset!V1117</f>
        <v>1.0868100000000001</v>
      </c>
      <c r="E1117">
        <f>Dataset!AG1117</f>
        <v>1.08684</v>
      </c>
      <c r="F1117">
        <f>Dataset!AO1117</f>
        <v>1.0867899999999999</v>
      </c>
      <c r="G1117">
        <f>Dataset!AZ1117</f>
        <v>1.0867</v>
      </c>
      <c r="H1117">
        <f>Dataset!BD1117</f>
        <v>1.0866499999999999</v>
      </c>
      <c r="I1117">
        <f>Dataset!BE1117</f>
        <v>1.0866899999999999</v>
      </c>
      <c r="J1117">
        <f>Dataset!BI1117</f>
        <v>1.0867599999999999</v>
      </c>
      <c r="K1117">
        <f>Dataset!CA1117</f>
        <v>1.0867599999999999</v>
      </c>
      <c r="L1117">
        <f>Dataset!CW1117</f>
        <v>1.0864100000000001</v>
      </c>
      <c r="M1117">
        <f>Dataset!DP1117</f>
        <v>1.08647</v>
      </c>
      <c r="N1117" s="4">
        <v>32.812499999984823</v>
      </c>
      <c r="O1117">
        <f t="shared" si="53"/>
        <v>1.0863331668631919</v>
      </c>
      <c r="P1117">
        <v>1.08647</v>
      </c>
      <c r="Q1117">
        <v>1.0869599999999999</v>
      </c>
      <c r="S1117" t="str">
        <f t="shared" si="54"/>
        <v>no trade</v>
      </c>
      <c r="T1117" t="str">
        <f t="shared" si="55"/>
        <v>no trade</v>
      </c>
    </row>
    <row r="1118" spans="1:20" ht="15.75" thickBot="1">
      <c r="A1118">
        <f>Dataset!J1118</f>
        <v>1.0867800000000001</v>
      </c>
      <c r="B1118">
        <f>Dataset!K1118</f>
        <v>1.08674</v>
      </c>
      <c r="C1118">
        <f>Dataset!L1118</f>
        <v>1.0866800000000001</v>
      </c>
      <c r="D1118">
        <f>Dataset!V1118</f>
        <v>1.0867800000000001</v>
      </c>
      <c r="E1118">
        <f>Dataset!AG1118</f>
        <v>1.08684</v>
      </c>
      <c r="F1118">
        <f>Dataset!AO1118</f>
        <v>1.0868599999999999</v>
      </c>
      <c r="G1118">
        <f>Dataset!AZ1118</f>
        <v>1.08666</v>
      </c>
      <c r="H1118">
        <f>Dataset!BD1118</f>
        <v>1.0866899999999999</v>
      </c>
      <c r="I1118">
        <f>Dataset!BE1118</f>
        <v>1.0866899999999999</v>
      </c>
      <c r="J1118">
        <f>Dataset!BI1118</f>
        <v>1.08677</v>
      </c>
      <c r="K1118">
        <f>Dataset!CA1118</f>
        <v>1.0866899999999999</v>
      </c>
      <c r="L1118">
        <f>Dataset!CW1118</f>
        <v>1.0864199999999999</v>
      </c>
      <c r="M1118">
        <f>Dataset!DP1118</f>
        <v>1.0864799999999999</v>
      </c>
      <c r="N1118" s="4">
        <v>34.3749999999729</v>
      </c>
      <c r="O1118">
        <f t="shared" si="53"/>
        <v>1.0863451154295649</v>
      </c>
      <c r="P1118">
        <v>1.0864799999999999</v>
      </c>
      <c r="Q1118">
        <v>1.08697</v>
      </c>
      <c r="S1118" t="str">
        <f t="shared" si="54"/>
        <v>no trade</v>
      </c>
      <c r="T1118" t="str">
        <f t="shared" si="55"/>
        <v>no trade</v>
      </c>
    </row>
    <row r="1119" spans="1:20" ht="15.75" thickBot="1">
      <c r="A1119">
        <f>Dataset!J1119</f>
        <v>1.08674</v>
      </c>
      <c r="B1119">
        <f>Dataset!K1119</f>
        <v>1.0866800000000001</v>
      </c>
      <c r="C1119">
        <f>Dataset!L1119</f>
        <v>1.0866800000000001</v>
      </c>
      <c r="D1119">
        <f>Dataset!V1119</f>
        <v>1.0868</v>
      </c>
      <c r="E1119">
        <f>Dataset!AG1119</f>
        <v>1.08684</v>
      </c>
      <c r="F1119">
        <f>Dataset!AO1119</f>
        <v>1.0868199999999999</v>
      </c>
      <c r="G1119">
        <f>Dataset!AZ1119</f>
        <v>1.08663</v>
      </c>
      <c r="H1119">
        <f>Dataset!BD1119</f>
        <v>1.0866899999999999</v>
      </c>
      <c r="I1119">
        <f>Dataset!BE1119</f>
        <v>1.08667</v>
      </c>
      <c r="J1119">
        <f>Dataset!BI1119</f>
        <v>1.0867500000000001</v>
      </c>
      <c r="K1119">
        <f>Dataset!CA1119</f>
        <v>1.08663</v>
      </c>
      <c r="L1119">
        <f>Dataset!CW1119</f>
        <v>1.0864799999999999</v>
      </c>
      <c r="M1119">
        <f>Dataset!DP1119</f>
        <v>1.0864799999999999</v>
      </c>
      <c r="N1119" s="4">
        <v>32.258064516109386</v>
      </c>
      <c r="O1119">
        <f t="shared" si="53"/>
        <v>1.0863490150608162</v>
      </c>
      <c r="P1119">
        <v>1.0864799999999999</v>
      </c>
      <c r="Q1119">
        <v>1.0869800000000001</v>
      </c>
      <c r="S1119" t="str">
        <f t="shared" si="54"/>
        <v>no trade</v>
      </c>
      <c r="T1119" t="str">
        <f t="shared" si="55"/>
        <v>no trade</v>
      </c>
    </row>
    <row r="1120" spans="1:20" ht="15.75" thickBot="1">
      <c r="A1120">
        <f>Dataset!J1120</f>
        <v>1.0866800000000001</v>
      </c>
      <c r="B1120">
        <f>Dataset!K1120</f>
        <v>1.0866800000000001</v>
      </c>
      <c r="C1120">
        <f>Dataset!L1120</f>
        <v>1.0867</v>
      </c>
      <c r="D1120">
        <f>Dataset!V1120</f>
        <v>1.0867899999999999</v>
      </c>
      <c r="E1120">
        <f>Dataset!AG1120</f>
        <v>1.08683</v>
      </c>
      <c r="F1120">
        <f>Dataset!AO1120</f>
        <v>1.0868599999999999</v>
      </c>
      <c r="G1120">
        <f>Dataset!AZ1120</f>
        <v>1.0866400000000001</v>
      </c>
      <c r="H1120">
        <f>Dataset!BD1120</f>
        <v>1.08667</v>
      </c>
      <c r="I1120">
        <f>Dataset!BE1120</f>
        <v>1.0866800000000001</v>
      </c>
      <c r="J1120">
        <f>Dataset!BI1120</f>
        <v>1.0867599999999999</v>
      </c>
      <c r="K1120">
        <f>Dataset!CA1120</f>
        <v>1.08657</v>
      </c>
      <c r="L1120">
        <f>Dataset!CW1120</f>
        <v>1.08649</v>
      </c>
      <c r="M1120">
        <f>Dataset!DP1120</f>
        <v>1.0866199999999999</v>
      </c>
      <c r="N1120" s="4">
        <v>44.736842105255469</v>
      </c>
      <c r="O1120">
        <f t="shared" si="53"/>
        <v>1.0864835411533296</v>
      </c>
      <c r="P1120">
        <v>1.0866199999999999</v>
      </c>
      <c r="Q1120">
        <v>1.0869800000000001</v>
      </c>
      <c r="S1120" t="str">
        <f t="shared" si="54"/>
        <v>no trade</v>
      </c>
      <c r="T1120" t="str">
        <f t="shared" si="55"/>
        <v>no trade</v>
      </c>
    </row>
    <row r="1121" spans="1:20" ht="15.75" thickBot="1">
      <c r="A1121">
        <f>Dataset!J1121</f>
        <v>1.0867</v>
      </c>
      <c r="B1121">
        <f>Dataset!K1121</f>
        <v>1.0867</v>
      </c>
      <c r="C1121">
        <f>Dataset!L1121</f>
        <v>1.0868199999999999</v>
      </c>
      <c r="D1121">
        <f>Dataset!V1121</f>
        <v>1.0868500000000001</v>
      </c>
      <c r="E1121">
        <f>Dataset!AG1121</f>
        <v>1.0866899999999999</v>
      </c>
      <c r="F1121">
        <f>Dataset!AO1121</f>
        <v>1.08691</v>
      </c>
      <c r="G1121">
        <f>Dataset!AZ1121</f>
        <v>1.0866899999999999</v>
      </c>
      <c r="H1121">
        <f>Dataset!BD1121</f>
        <v>1.0867599999999999</v>
      </c>
      <c r="I1121">
        <f>Dataset!BE1121</f>
        <v>1.08677</v>
      </c>
      <c r="J1121">
        <f>Dataset!BI1121</f>
        <v>1.08674</v>
      </c>
      <c r="K1121">
        <f>Dataset!CA1121</f>
        <v>1.0866800000000001</v>
      </c>
      <c r="L1121">
        <f>Dataset!CW1121</f>
        <v>1.0864499999999999</v>
      </c>
      <c r="M1121">
        <f>Dataset!DP1121</f>
        <v>1.0868800000000001</v>
      </c>
      <c r="N1121" s="4">
        <v>55.696202531643436</v>
      </c>
      <c r="O1121">
        <f t="shared" si="53"/>
        <v>1.0867221810092804</v>
      </c>
      <c r="P1121">
        <v>1.0868800000000001</v>
      </c>
      <c r="Q1121">
        <v>1.08667</v>
      </c>
      <c r="S1121" t="str">
        <f t="shared" si="54"/>
        <v>no trade</v>
      </c>
      <c r="T1121" t="str">
        <f t="shared" si="55"/>
        <v>no trade</v>
      </c>
    </row>
    <row r="1122" spans="1:20" ht="15.75" thickBot="1">
      <c r="A1122">
        <f>Dataset!J1122</f>
        <v>1.0868199999999999</v>
      </c>
      <c r="B1122">
        <f>Dataset!K1122</f>
        <v>1.0868199999999999</v>
      </c>
      <c r="C1122">
        <f>Dataset!L1122</f>
        <v>1.0868100000000001</v>
      </c>
      <c r="D1122">
        <f>Dataset!V1122</f>
        <v>1.0867599999999999</v>
      </c>
      <c r="E1122">
        <f>Dataset!AG1122</f>
        <v>1.0867500000000001</v>
      </c>
      <c r="F1122">
        <f>Dataset!AO1122</f>
        <v>1.0866899999999999</v>
      </c>
      <c r="G1122">
        <f>Dataset!AZ1122</f>
        <v>1.08667</v>
      </c>
      <c r="H1122">
        <f>Dataset!BD1122</f>
        <v>1.0867500000000001</v>
      </c>
      <c r="I1122">
        <f>Dataset!BE1122</f>
        <v>1.0867599999999999</v>
      </c>
      <c r="J1122">
        <f>Dataset!BI1122</f>
        <v>1.0867199999999999</v>
      </c>
      <c r="K1122">
        <f>Dataset!CA1122</f>
        <v>1.0865899999999999</v>
      </c>
      <c r="L1122">
        <f>Dataset!CW1122</f>
        <v>1.08647</v>
      </c>
      <c r="M1122">
        <f>Dataset!DP1122</f>
        <v>1.08694</v>
      </c>
      <c r="N1122" s="4">
        <v>63.749999999998266</v>
      </c>
      <c r="O1122">
        <f t="shared" si="53"/>
        <v>1.0867443207001819</v>
      </c>
      <c r="P1122">
        <v>1.08694</v>
      </c>
      <c r="Q1122">
        <v>1.0866899999999999</v>
      </c>
      <c r="S1122" t="str">
        <f t="shared" si="54"/>
        <v>no trade</v>
      </c>
      <c r="T1122" t="str">
        <f t="shared" si="55"/>
        <v>no trade</v>
      </c>
    </row>
    <row r="1123" spans="1:20" ht="15.75" thickBot="1">
      <c r="A1123">
        <f>Dataset!J1123</f>
        <v>1.0868100000000001</v>
      </c>
      <c r="B1123">
        <f>Dataset!K1123</f>
        <v>1.0867899999999999</v>
      </c>
      <c r="C1123">
        <f>Dataset!L1123</f>
        <v>1.0868100000000001</v>
      </c>
      <c r="D1123">
        <f>Dataset!V1123</f>
        <v>1.0867899999999999</v>
      </c>
      <c r="E1123">
        <f>Dataset!AG1123</f>
        <v>1.0868599999999999</v>
      </c>
      <c r="F1123">
        <f>Dataset!AO1123</f>
        <v>1.0866899999999999</v>
      </c>
      <c r="G1123">
        <f>Dataset!AZ1123</f>
        <v>1.0867599999999999</v>
      </c>
      <c r="H1123">
        <f>Dataset!BD1123</f>
        <v>1.08674</v>
      </c>
      <c r="I1123">
        <f>Dataset!BE1123</f>
        <v>1.08674</v>
      </c>
      <c r="J1123">
        <f>Dataset!BI1123</f>
        <v>1.0867199999999999</v>
      </c>
      <c r="K1123">
        <f>Dataset!CA1123</f>
        <v>1.08663</v>
      </c>
      <c r="L1123">
        <f>Dataset!CW1123</f>
        <v>1.08657</v>
      </c>
      <c r="M1123">
        <f>Dataset!DP1123</f>
        <v>1.08666</v>
      </c>
      <c r="N1123" s="4">
        <v>57.954545454551187</v>
      </c>
      <c r="O1123">
        <f t="shared" si="53"/>
        <v>1.0864830541610933</v>
      </c>
      <c r="P1123">
        <v>1.08666</v>
      </c>
      <c r="Q1123">
        <v>1.0868899999999999</v>
      </c>
      <c r="S1123" t="str">
        <f t="shared" si="54"/>
        <v>no trade</v>
      </c>
      <c r="T1123" t="str">
        <f t="shared" si="55"/>
        <v>no trade</v>
      </c>
    </row>
    <row r="1124" spans="1:20" ht="15.75" thickBot="1">
      <c r="A1124">
        <f>Dataset!J1124</f>
        <v>1.0867800000000001</v>
      </c>
      <c r="B1124">
        <f>Dataset!K1124</f>
        <v>1.0868</v>
      </c>
      <c r="C1124">
        <f>Dataset!L1124</f>
        <v>1.0867899999999999</v>
      </c>
      <c r="D1124">
        <f>Dataset!V1124</f>
        <v>1.08684</v>
      </c>
      <c r="E1124">
        <f>Dataset!AG1124</f>
        <v>1.08691</v>
      </c>
      <c r="F1124">
        <f>Dataset!AO1124</f>
        <v>1.08663</v>
      </c>
      <c r="G1124">
        <f>Dataset!AZ1124</f>
        <v>1.08674</v>
      </c>
      <c r="H1124">
        <f>Dataset!BD1124</f>
        <v>1.0867199999999999</v>
      </c>
      <c r="I1124">
        <f>Dataset!BE1124</f>
        <v>1.0867199999999999</v>
      </c>
      <c r="J1124">
        <f>Dataset!BI1124</f>
        <v>1.0867</v>
      </c>
      <c r="K1124">
        <f>Dataset!CA1124</f>
        <v>1.0866</v>
      </c>
      <c r="L1124">
        <f>Dataset!CW1124</f>
        <v>1.0864400000000001</v>
      </c>
      <c r="M1124">
        <f>Dataset!DP1124</f>
        <v>1.08697</v>
      </c>
      <c r="N1124" s="4">
        <v>66.265060240969973</v>
      </c>
      <c r="O1124">
        <f t="shared" si="53"/>
        <v>1.0867744959988872</v>
      </c>
      <c r="P1124">
        <v>1.08697</v>
      </c>
      <c r="Q1124">
        <v>1.0867599999999999</v>
      </c>
      <c r="S1124" t="str">
        <f t="shared" si="54"/>
        <v>no trade</v>
      </c>
      <c r="T1124" t="str">
        <f t="shared" si="55"/>
        <v>no trade</v>
      </c>
    </row>
    <row r="1125" spans="1:20" ht="15.75" thickBot="1">
      <c r="A1125">
        <f>Dataset!J1125</f>
        <v>1.0867899999999999</v>
      </c>
      <c r="B1125">
        <f>Dataset!K1125</f>
        <v>1.0868</v>
      </c>
      <c r="C1125">
        <f>Dataset!L1125</f>
        <v>1.0868500000000001</v>
      </c>
      <c r="D1125">
        <f>Dataset!V1125</f>
        <v>1.08684</v>
      </c>
      <c r="E1125">
        <f>Dataset!AG1125</f>
        <v>1.0866899999999999</v>
      </c>
      <c r="F1125">
        <f>Dataset!AO1125</f>
        <v>1.0866499999999999</v>
      </c>
      <c r="G1125">
        <f>Dataset!AZ1125</f>
        <v>1.08673</v>
      </c>
      <c r="H1125">
        <f>Dataset!BD1125</f>
        <v>1.0867500000000001</v>
      </c>
      <c r="I1125">
        <f>Dataset!BE1125</f>
        <v>1.0867100000000001</v>
      </c>
      <c r="J1125">
        <f>Dataset!BI1125</f>
        <v>1.0867599999999999</v>
      </c>
      <c r="K1125">
        <f>Dataset!CA1125</f>
        <v>1.0865400000000001</v>
      </c>
      <c r="L1125">
        <f>Dataset!CW1125</f>
        <v>1.0865199999999999</v>
      </c>
      <c r="M1125">
        <f>Dataset!DP1125</f>
        <v>1.0869599999999999</v>
      </c>
      <c r="N1125" s="4">
        <v>67.058823529414525</v>
      </c>
      <c r="O1125">
        <f t="shared" si="53"/>
        <v>1.0867691020847594</v>
      </c>
      <c r="P1125">
        <v>1.0869599999999999</v>
      </c>
      <c r="Q1125">
        <v>1.0867100000000001</v>
      </c>
      <c r="S1125" t="str">
        <f t="shared" si="54"/>
        <v>no trade</v>
      </c>
      <c r="T1125" t="str">
        <f t="shared" si="55"/>
        <v>no trade</v>
      </c>
    </row>
    <row r="1126" spans="1:20" ht="15.75" thickBot="1">
      <c r="A1126">
        <f>Dataset!J1126</f>
        <v>1.0868</v>
      </c>
      <c r="B1126">
        <f>Dataset!K1126</f>
        <v>1.0868500000000001</v>
      </c>
      <c r="C1126">
        <f>Dataset!L1126</f>
        <v>1.0868500000000001</v>
      </c>
      <c r="D1126">
        <f>Dataset!V1126</f>
        <v>1.0866899999999999</v>
      </c>
      <c r="E1126">
        <f>Dataset!AG1126</f>
        <v>1.0866800000000001</v>
      </c>
      <c r="F1126">
        <f>Dataset!AO1126</f>
        <v>1.0866899999999999</v>
      </c>
      <c r="G1126">
        <f>Dataset!AZ1126</f>
        <v>1.0867199999999999</v>
      </c>
      <c r="H1126">
        <f>Dataset!BD1126</f>
        <v>1.0867100000000001</v>
      </c>
      <c r="I1126">
        <f>Dataset!BE1126</f>
        <v>1.0867100000000001</v>
      </c>
      <c r="J1126">
        <f>Dataset!BI1126</f>
        <v>1.08674</v>
      </c>
      <c r="K1126">
        <f>Dataset!CA1126</f>
        <v>1.0864400000000001</v>
      </c>
      <c r="L1126">
        <f>Dataset!CW1126</f>
        <v>1.08653</v>
      </c>
      <c r="M1126">
        <f>Dataset!DP1126</f>
        <v>1.08697</v>
      </c>
      <c r="N1126" s="4">
        <v>67.058823529414525</v>
      </c>
      <c r="O1126">
        <f t="shared" si="53"/>
        <v>1.0867658439199412</v>
      </c>
      <c r="P1126">
        <v>1.08697</v>
      </c>
      <c r="Q1126">
        <v>1.08667</v>
      </c>
      <c r="S1126" t="str">
        <f t="shared" si="54"/>
        <v>no trade</v>
      </c>
      <c r="T1126" t="str">
        <f t="shared" si="55"/>
        <v>no trade</v>
      </c>
    </row>
    <row r="1127" spans="1:20" ht="15.75" thickBot="1">
      <c r="A1127">
        <f>Dataset!J1127</f>
        <v>1.0868500000000001</v>
      </c>
      <c r="B1127">
        <f>Dataset!K1127</f>
        <v>1.0868500000000001</v>
      </c>
      <c r="C1127">
        <f>Dataset!L1127</f>
        <v>1.0867599999999999</v>
      </c>
      <c r="D1127">
        <f>Dataset!V1127</f>
        <v>1.08673</v>
      </c>
      <c r="E1127">
        <f>Dataset!AG1127</f>
        <v>1.0866899999999999</v>
      </c>
      <c r="F1127">
        <f>Dataset!AO1127</f>
        <v>1.0866899999999999</v>
      </c>
      <c r="G1127">
        <f>Dataset!AZ1127</f>
        <v>1.0867199999999999</v>
      </c>
      <c r="H1127">
        <f>Dataset!BD1127</f>
        <v>1.0867100000000001</v>
      </c>
      <c r="I1127">
        <f>Dataset!BE1127</f>
        <v>1.0867</v>
      </c>
      <c r="J1127">
        <f>Dataset!BI1127</f>
        <v>1.0867599999999999</v>
      </c>
      <c r="K1127">
        <f>Dataset!CA1127</f>
        <v>1.08653</v>
      </c>
      <c r="L1127">
        <f>Dataset!CW1127</f>
        <v>1.08653</v>
      </c>
      <c r="M1127">
        <f>Dataset!DP1127</f>
        <v>1.0869800000000001</v>
      </c>
      <c r="N1127" s="4">
        <v>65.432098765441907</v>
      </c>
      <c r="O1127">
        <f t="shared" si="53"/>
        <v>1.0867738273467167</v>
      </c>
      <c r="P1127">
        <v>1.0869800000000001</v>
      </c>
      <c r="Q1127">
        <v>1.08667</v>
      </c>
      <c r="S1127" t="str">
        <f t="shared" si="54"/>
        <v>no trade</v>
      </c>
      <c r="T1127" t="str">
        <f t="shared" si="55"/>
        <v>no trade</v>
      </c>
    </row>
    <row r="1128" spans="1:20" ht="15.75" thickBot="1">
      <c r="A1128">
        <f>Dataset!J1128</f>
        <v>1.0868500000000001</v>
      </c>
      <c r="B1128">
        <f>Dataset!K1128</f>
        <v>1.0867599999999999</v>
      </c>
      <c r="C1128">
        <f>Dataset!L1128</f>
        <v>1.0867599999999999</v>
      </c>
      <c r="D1128">
        <f>Dataset!V1128</f>
        <v>1.0867500000000001</v>
      </c>
      <c r="E1128">
        <f>Dataset!AG1128</f>
        <v>1.0867500000000001</v>
      </c>
      <c r="F1128">
        <f>Dataset!AO1128</f>
        <v>1.08667</v>
      </c>
      <c r="G1128">
        <f>Dataset!AZ1128</f>
        <v>1.0867199999999999</v>
      </c>
      <c r="H1128">
        <f>Dataset!BD1128</f>
        <v>1.0867</v>
      </c>
      <c r="I1128">
        <f>Dataset!BE1128</f>
        <v>1.0867500000000001</v>
      </c>
      <c r="J1128">
        <f>Dataset!BI1128</f>
        <v>1.0867599999999999</v>
      </c>
      <c r="K1128">
        <f>Dataset!CA1128</f>
        <v>1.0865400000000001</v>
      </c>
      <c r="L1128">
        <f>Dataset!CW1128</f>
        <v>1.0865499999999999</v>
      </c>
      <c r="M1128">
        <f>Dataset!DP1128</f>
        <v>1.0869800000000001</v>
      </c>
      <c r="N1128" s="4">
        <v>64.102564102575059</v>
      </c>
      <c r="O1128">
        <f t="shared" si="53"/>
        <v>1.0867730976847334</v>
      </c>
      <c r="P1128">
        <v>1.0869800000000001</v>
      </c>
      <c r="Q1128">
        <v>1.08667</v>
      </c>
      <c r="S1128" t="str">
        <f t="shared" si="54"/>
        <v>no trade</v>
      </c>
      <c r="T1128" t="str">
        <f t="shared" si="55"/>
        <v>no trade</v>
      </c>
    </row>
    <row r="1129" spans="1:20" ht="15.75" thickBot="1">
      <c r="A1129">
        <f>Dataset!J1129</f>
        <v>1.0867599999999999</v>
      </c>
      <c r="B1129">
        <f>Dataset!K1129</f>
        <v>1.0867599999999999</v>
      </c>
      <c r="C1129">
        <f>Dataset!L1129</f>
        <v>1.0867899999999999</v>
      </c>
      <c r="D1129">
        <f>Dataset!V1129</f>
        <v>1.0867899999999999</v>
      </c>
      <c r="E1129">
        <f>Dataset!AG1129</f>
        <v>1.0867</v>
      </c>
      <c r="F1129">
        <f>Dataset!AO1129</f>
        <v>1.0866800000000001</v>
      </c>
      <c r="G1129">
        <f>Dataset!AZ1129</f>
        <v>1.0867500000000001</v>
      </c>
      <c r="H1129">
        <f>Dataset!BD1129</f>
        <v>1.0867500000000001</v>
      </c>
      <c r="I1129">
        <f>Dataset!BE1129</f>
        <v>1.0867599999999999</v>
      </c>
      <c r="J1129">
        <f>Dataset!BI1129</f>
        <v>1.0866899999999999</v>
      </c>
      <c r="K1129">
        <f>Dataset!CA1129</f>
        <v>1.0865400000000001</v>
      </c>
      <c r="L1129">
        <f>Dataset!CW1129</f>
        <v>1.08647</v>
      </c>
      <c r="M1129">
        <f>Dataset!DP1129</f>
        <v>1.08687</v>
      </c>
      <c r="N1129" s="4">
        <v>55.68181818181904</v>
      </c>
      <c r="O1129">
        <f t="shared" si="53"/>
        <v>1.0866911136952528</v>
      </c>
      <c r="P1129">
        <v>1.08687</v>
      </c>
      <c r="Q1129">
        <v>1.08663</v>
      </c>
      <c r="S1129" t="str">
        <f t="shared" si="54"/>
        <v>no trade</v>
      </c>
      <c r="T1129" t="str">
        <f t="shared" si="55"/>
        <v>no trade</v>
      </c>
    </row>
    <row r="1130" spans="1:20" ht="15.75" thickBot="1">
      <c r="A1130">
        <f>Dataset!J1130</f>
        <v>1.08684</v>
      </c>
      <c r="B1130">
        <f>Dataset!K1130</f>
        <v>1.08684</v>
      </c>
      <c r="C1130">
        <f>Dataset!L1130</f>
        <v>1.08683</v>
      </c>
      <c r="D1130">
        <f>Dataset!V1130</f>
        <v>1.08691</v>
      </c>
      <c r="E1130">
        <f>Dataset!AG1130</f>
        <v>1.0866899999999999</v>
      </c>
      <c r="F1130">
        <f>Dataset!AO1130</f>
        <v>1.08674</v>
      </c>
      <c r="G1130">
        <f>Dataset!AZ1130</f>
        <v>1.0867599999999999</v>
      </c>
      <c r="H1130">
        <f>Dataset!BD1130</f>
        <v>1.0866899999999999</v>
      </c>
      <c r="I1130">
        <f>Dataset!BE1130</f>
        <v>1.08663</v>
      </c>
      <c r="J1130">
        <f>Dataset!BI1130</f>
        <v>1.0866499999999999</v>
      </c>
      <c r="K1130">
        <f>Dataset!CA1130</f>
        <v>1.0864799999999999</v>
      </c>
      <c r="L1130">
        <f>Dataset!CW1130</f>
        <v>1.0868800000000001</v>
      </c>
      <c r="M1130">
        <f>Dataset!DP1130</f>
        <v>1.0868899999999999</v>
      </c>
      <c r="N1130" s="4">
        <v>60.606060606055848</v>
      </c>
      <c r="O1130">
        <f t="shared" si="53"/>
        <v>1.0866884678458015</v>
      </c>
      <c r="P1130">
        <v>1.0868899999999999</v>
      </c>
      <c r="Q1130">
        <v>1.08666</v>
      </c>
      <c r="S1130" t="str">
        <f t="shared" si="54"/>
        <v>no trade</v>
      </c>
      <c r="T1130" t="str">
        <f t="shared" si="55"/>
        <v>no trade</v>
      </c>
    </row>
    <row r="1131" spans="1:20" ht="15.75" thickBot="1">
      <c r="A1131">
        <f>Dataset!J1131</f>
        <v>1.08684</v>
      </c>
      <c r="B1131">
        <f>Dataset!K1131</f>
        <v>1.08683</v>
      </c>
      <c r="C1131">
        <f>Dataset!L1131</f>
        <v>1.08684</v>
      </c>
      <c r="D1131">
        <f>Dataset!V1131</f>
        <v>1.0869</v>
      </c>
      <c r="E1131">
        <f>Dataset!AG1131</f>
        <v>1.0866899999999999</v>
      </c>
      <c r="F1131">
        <f>Dataset!AO1131</f>
        <v>1.08674</v>
      </c>
      <c r="G1131">
        <f>Dataset!AZ1131</f>
        <v>1.08674</v>
      </c>
      <c r="H1131">
        <f>Dataset!BD1131</f>
        <v>1.08663</v>
      </c>
      <c r="I1131">
        <f>Dataset!BE1131</f>
        <v>1.08657</v>
      </c>
      <c r="J1131">
        <f>Dataset!BI1131</f>
        <v>1.0865899999999999</v>
      </c>
      <c r="K1131">
        <f>Dataset!CA1131</f>
        <v>1.08649</v>
      </c>
      <c r="L1131">
        <f>Dataset!CW1131</f>
        <v>1.08687</v>
      </c>
      <c r="M1131">
        <f>Dataset!DP1131</f>
        <v>1.0868800000000001</v>
      </c>
      <c r="N1131" s="4">
        <v>59.183673469395615</v>
      </c>
      <c r="O1131">
        <f t="shared" si="53"/>
        <v>1.0866750228530555</v>
      </c>
      <c r="P1131">
        <v>1.0868800000000001</v>
      </c>
      <c r="Q1131">
        <v>1.0866199999999999</v>
      </c>
      <c r="S1131" t="str">
        <f t="shared" si="54"/>
        <v>no trade</v>
      </c>
      <c r="T1131" t="str">
        <f t="shared" si="55"/>
        <v>no trade</v>
      </c>
    </row>
    <row r="1132" spans="1:20" ht="15.75" thickBot="1">
      <c r="A1132">
        <f>Dataset!J1132</f>
        <v>1.08683</v>
      </c>
      <c r="B1132">
        <f>Dataset!K1132</f>
        <v>1.08684</v>
      </c>
      <c r="C1132">
        <f>Dataset!L1132</f>
        <v>1.0866899999999999</v>
      </c>
      <c r="D1132">
        <f>Dataset!V1132</f>
        <v>1.0866899999999999</v>
      </c>
      <c r="E1132">
        <f>Dataset!AG1132</f>
        <v>1.08667</v>
      </c>
      <c r="F1132">
        <f>Dataset!AO1132</f>
        <v>1.08673</v>
      </c>
      <c r="G1132">
        <f>Dataset!AZ1132</f>
        <v>1.0867599999999999</v>
      </c>
      <c r="H1132">
        <f>Dataset!BD1132</f>
        <v>1.08657</v>
      </c>
      <c r="I1132">
        <f>Dataset!BE1132</f>
        <v>1.08663</v>
      </c>
      <c r="J1132">
        <f>Dataset!BI1132</f>
        <v>1.0866199999999999</v>
      </c>
      <c r="K1132">
        <f>Dataset!CA1132</f>
        <v>1.08649</v>
      </c>
      <c r="L1132">
        <f>Dataset!CW1132</f>
        <v>1.08694</v>
      </c>
      <c r="M1132">
        <f>Dataset!DP1132</f>
        <v>1.0869200000000001</v>
      </c>
      <c r="N1132" s="4">
        <v>65.957446808513652</v>
      </c>
      <c r="O1132">
        <f t="shared" si="53"/>
        <v>1.0866946291946764</v>
      </c>
      <c r="P1132">
        <v>1.0869200000000001</v>
      </c>
      <c r="Q1132">
        <v>1.0866</v>
      </c>
      <c r="S1132" t="str">
        <f t="shared" si="54"/>
        <v>no trade</v>
      </c>
      <c r="T1132" t="str">
        <f t="shared" si="55"/>
        <v>no trade</v>
      </c>
    </row>
    <row r="1133" spans="1:20" ht="15.75" thickBot="1">
      <c r="A1133">
        <f>Dataset!J1133</f>
        <v>1.08684</v>
      </c>
      <c r="B1133">
        <f>Dataset!K1133</f>
        <v>1.0866899999999999</v>
      </c>
      <c r="C1133">
        <f>Dataset!L1133</f>
        <v>1.08673</v>
      </c>
      <c r="D1133">
        <f>Dataset!V1133</f>
        <v>1.0866800000000001</v>
      </c>
      <c r="E1133">
        <f>Dataset!AG1133</f>
        <v>1.0866800000000001</v>
      </c>
      <c r="F1133">
        <f>Dataset!AO1133</f>
        <v>1.0867199999999999</v>
      </c>
      <c r="G1133">
        <f>Dataset!AZ1133</f>
        <v>1.0867599999999999</v>
      </c>
      <c r="H1133">
        <f>Dataset!BD1133</f>
        <v>1.08663</v>
      </c>
      <c r="I1133">
        <f>Dataset!BE1133</f>
        <v>1.0866800000000001</v>
      </c>
      <c r="J1133">
        <f>Dataset!BI1133</f>
        <v>1.08663</v>
      </c>
      <c r="K1133">
        <f>Dataset!CA1133</f>
        <v>1.0864499999999999</v>
      </c>
      <c r="L1133">
        <f>Dataset!CW1133</f>
        <v>1.0868599999999999</v>
      </c>
      <c r="M1133">
        <f>Dataset!DP1133</f>
        <v>1.0868199999999999</v>
      </c>
      <c r="N1133" s="4">
        <v>59.22330097086877</v>
      </c>
      <c r="O1133">
        <f t="shared" si="53"/>
        <v>1.0866080193942855</v>
      </c>
      <c r="P1133">
        <v>1.0868199999999999</v>
      </c>
      <c r="Q1133">
        <v>1.08646</v>
      </c>
      <c r="S1133" t="str">
        <f t="shared" si="54"/>
        <v>no trade</v>
      </c>
      <c r="T1133" t="str">
        <f t="shared" si="55"/>
        <v>no trade</v>
      </c>
    </row>
    <row r="1134" spans="1:20" ht="15.75" thickBot="1">
      <c r="A1134">
        <f>Dataset!J1134</f>
        <v>1.0866899999999999</v>
      </c>
      <c r="B1134">
        <f>Dataset!K1134</f>
        <v>1.08673</v>
      </c>
      <c r="C1134">
        <f>Dataset!L1134</f>
        <v>1.0867500000000001</v>
      </c>
      <c r="D1134">
        <f>Dataset!V1134</f>
        <v>1.0866899999999999</v>
      </c>
      <c r="E1134">
        <f>Dataset!AG1134</f>
        <v>1.0867599999999999</v>
      </c>
      <c r="F1134">
        <f>Dataset!AO1134</f>
        <v>1.0867199999999999</v>
      </c>
      <c r="G1134">
        <f>Dataset!AZ1134</f>
        <v>1.0866899999999999</v>
      </c>
      <c r="H1134">
        <f>Dataset!BD1134</f>
        <v>1.0866800000000001</v>
      </c>
      <c r="I1134">
        <f>Dataset!BE1134</f>
        <v>1.0866499999999999</v>
      </c>
      <c r="J1134">
        <f>Dataset!BI1134</f>
        <v>1.08663</v>
      </c>
      <c r="K1134">
        <f>Dataset!CA1134</f>
        <v>1.08643</v>
      </c>
      <c r="L1134">
        <f>Dataset!CW1134</f>
        <v>1.08666</v>
      </c>
      <c r="M1134">
        <f>Dataset!DP1134</f>
        <v>1.0867599999999999</v>
      </c>
      <c r="N1134" s="4">
        <v>55.96330275229171</v>
      </c>
      <c r="O1134">
        <f t="shared" si="53"/>
        <v>1.0865824451267467</v>
      </c>
      <c r="P1134">
        <v>1.0867599999999999</v>
      </c>
      <c r="Q1134">
        <v>1.08643</v>
      </c>
      <c r="S1134" t="str">
        <f t="shared" si="54"/>
        <v>no trade</v>
      </c>
      <c r="T1134" t="str">
        <f t="shared" si="55"/>
        <v>no trade</v>
      </c>
    </row>
    <row r="1135" spans="1:20" ht="15.75" thickBot="1">
      <c r="A1135">
        <f>Dataset!J1135</f>
        <v>1.08673</v>
      </c>
      <c r="B1135">
        <f>Dataset!K1135</f>
        <v>1.0867500000000001</v>
      </c>
      <c r="C1135">
        <f>Dataset!L1135</f>
        <v>1.0867899999999999</v>
      </c>
      <c r="D1135">
        <f>Dataset!V1135</f>
        <v>1.0867500000000001</v>
      </c>
      <c r="E1135">
        <f>Dataset!AG1135</f>
        <v>1.08677</v>
      </c>
      <c r="F1135">
        <f>Dataset!AO1135</f>
        <v>1.0867199999999999</v>
      </c>
      <c r="G1135">
        <f>Dataset!AZ1135</f>
        <v>1.08663</v>
      </c>
      <c r="H1135">
        <f>Dataset!BD1135</f>
        <v>1.0866499999999999</v>
      </c>
      <c r="I1135">
        <f>Dataset!BE1135</f>
        <v>1.0865899999999999</v>
      </c>
      <c r="J1135">
        <f>Dataset!BI1135</f>
        <v>1.0865800000000001</v>
      </c>
      <c r="K1135">
        <f>Dataset!CA1135</f>
        <v>1.08647</v>
      </c>
      <c r="L1135">
        <f>Dataset!CW1135</f>
        <v>1.08687</v>
      </c>
      <c r="M1135">
        <f>Dataset!DP1135</f>
        <v>1.0867599999999999</v>
      </c>
      <c r="N1135" s="4">
        <v>49.473684210522869</v>
      </c>
      <c r="O1135">
        <f t="shared" si="53"/>
        <v>1.0865686849741938</v>
      </c>
      <c r="P1135">
        <v>1.0867599999999999</v>
      </c>
      <c r="Q1135">
        <v>1.0864499999999999</v>
      </c>
      <c r="S1135" t="str">
        <f t="shared" si="54"/>
        <v>no trade</v>
      </c>
      <c r="T1135" t="str">
        <f t="shared" si="55"/>
        <v>no trade</v>
      </c>
    </row>
    <row r="1136" spans="1:20" ht="15.75" thickBot="1">
      <c r="A1136">
        <f>Dataset!J1136</f>
        <v>1.0867500000000001</v>
      </c>
      <c r="B1136">
        <f>Dataset!K1136</f>
        <v>1.0867899999999999</v>
      </c>
      <c r="C1136">
        <f>Dataset!L1136</f>
        <v>1.0868599999999999</v>
      </c>
      <c r="D1136">
        <f>Dataset!V1136</f>
        <v>1.0867</v>
      </c>
      <c r="E1136">
        <f>Dataset!AG1136</f>
        <v>1.0867500000000001</v>
      </c>
      <c r="F1136">
        <f>Dataset!AO1136</f>
        <v>1.0867500000000001</v>
      </c>
      <c r="G1136">
        <f>Dataset!AZ1136</f>
        <v>1.08657</v>
      </c>
      <c r="H1136">
        <f>Dataset!BD1136</f>
        <v>1.0865899999999999</v>
      </c>
      <c r="I1136">
        <f>Dataset!BE1136</f>
        <v>1.0866199999999999</v>
      </c>
      <c r="J1136">
        <f>Dataset!BI1136</f>
        <v>1.08663</v>
      </c>
      <c r="K1136">
        <f>Dataset!CA1136</f>
        <v>1.08663</v>
      </c>
      <c r="L1136">
        <f>Dataset!CW1136</f>
        <v>1.08697</v>
      </c>
      <c r="M1136">
        <f>Dataset!DP1136</f>
        <v>1.0867100000000001</v>
      </c>
      <c r="N1136" s="4">
        <v>41.11111111111358</v>
      </c>
      <c r="O1136">
        <f t="shared" si="53"/>
        <v>1.0865083907840862</v>
      </c>
      <c r="P1136">
        <v>1.0867100000000001</v>
      </c>
      <c r="Q1136">
        <v>1.08643</v>
      </c>
      <c r="S1136" t="str">
        <f t="shared" si="54"/>
        <v>no trade</v>
      </c>
      <c r="T1136" t="str">
        <f t="shared" si="55"/>
        <v>no trade</v>
      </c>
    </row>
    <row r="1137" spans="1:20" ht="15.75" thickBot="1">
      <c r="A1137">
        <f>Dataset!J1137</f>
        <v>1.0867899999999999</v>
      </c>
      <c r="B1137">
        <f>Dataset!K1137</f>
        <v>1.0868599999999999</v>
      </c>
      <c r="C1137">
        <f>Dataset!L1137</f>
        <v>1.0868199999999999</v>
      </c>
      <c r="D1137">
        <f>Dataset!V1137</f>
        <v>1.08666</v>
      </c>
      <c r="E1137">
        <f>Dataset!AG1137</f>
        <v>1.0867599999999999</v>
      </c>
      <c r="F1137">
        <f>Dataset!AO1137</f>
        <v>1.0867100000000001</v>
      </c>
      <c r="G1137">
        <f>Dataset!AZ1137</f>
        <v>1.08663</v>
      </c>
      <c r="H1137">
        <f>Dataset!BD1137</f>
        <v>1.0866199999999999</v>
      </c>
      <c r="I1137">
        <f>Dataset!BE1137</f>
        <v>1.08663</v>
      </c>
      <c r="J1137">
        <f>Dataset!BI1137</f>
        <v>1.0866</v>
      </c>
      <c r="K1137">
        <f>Dataset!CA1137</f>
        <v>1.08657</v>
      </c>
      <c r="L1137">
        <f>Dataset!CW1137</f>
        <v>1.08693</v>
      </c>
      <c r="M1137">
        <f>Dataset!DP1137</f>
        <v>1.08667</v>
      </c>
      <c r="N1137" s="4">
        <v>34.48275862068877</v>
      </c>
      <c r="O1137">
        <f t="shared" si="53"/>
        <v>1.0864650270701397</v>
      </c>
      <c r="P1137">
        <v>1.08667</v>
      </c>
      <c r="Q1137">
        <v>1.08647</v>
      </c>
      <c r="S1137" t="str">
        <f t="shared" si="54"/>
        <v>no trade</v>
      </c>
      <c r="T1137" t="str">
        <f t="shared" si="55"/>
        <v>no trade</v>
      </c>
    </row>
    <row r="1138" spans="1:20" ht="15.75" thickBot="1">
      <c r="A1138">
        <f>Dataset!J1138</f>
        <v>1.0868599999999999</v>
      </c>
      <c r="B1138">
        <f>Dataset!K1138</f>
        <v>1.0868199999999999</v>
      </c>
      <c r="C1138">
        <f>Dataset!L1138</f>
        <v>1.0868599999999999</v>
      </c>
      <c r="D1138">
        <f>Dataset!V1138</f>
        <v>1.08663</v>
      </c>
      <c r="E1138">
        <f>Dataset!AG1138</f>
        <v>1.08674</v>
      </c>
      <c r="F1138">
        <f>Dataset!AO1138</f>
        <v>1.0867100000000001</v>
      </c>
      <c r="G1138">
        <f>Dataset!AZ1138</f>
        <v>1.0866800000000001</v>
      </c>
      <c r="H1138">
        <f>Dataset!BD1138</f>
        <v>1.08663</v>
      </c>
      <c r="I1138">
        <f>Dataset!BE1138</f>
        <v>1.08663</v>
      </c>
      <c r="J1138">
        <f>Dataset!BI1138</f>
        <v>1.0865499999999999</v>
      </c>
      <c r="K1138">
        <f>Dataset!CA1138</f>
        <v>1.0864499999999999</v>
      </c>
      <c r="L1138">
        <f>Dataset!CW1138</f>
        <v>1.08697</v>
      </c>
      <c r="M1138">
        <f>Dataset!DP1138</f>
        <v>1.08667</v>
      </c>
      <c r="N1138" s="4">
        <v>44.776119402983589</v>
      </c>
      <c r="O1138">
        <f t="shared" si="53"/>
        <v>1.086451793506727</v>
      </c>
      <c r="P1138">
        <v>1.08667</v>
      </c>
      <c r="Q1138">
        <v>1.08647</v>
      </c>
      <c r="S1138" t="str">
        <f t="shared" si="54"/>
        <v>no trade</v>
      </c>
      <c r="T1138" t="str">
        <f t="shared" si="55"/>
        <v>no trade</v>
      </c>
    </row>
    <row r="1139" spans="1:20" ht="15.75" thickBot="1">
      <c r="A1139">
        <f>Dataset!J1139</f>
        <v>1.0868199999999999</v>
      </c>
      <c r="B1139">
        <f>Dataset!K1139</f>
        <v>1.0868599999999999</v>
      </c>
      <c r="C1139">
        <f>Dataset!L1139</f>
        <v>1.08687</v>
      </c>
      <c r="D1139">
        <f>Dataset!V1139</f>
        <v>1.0866400000000001</v>
      </c>
      <c r="E1139">
        <f>Dataset!AG1139</f>
        <v>1.08674</v>
      </c>
      <c r="F1139">
        <f>Dataset!AO1139</f>
        <v>1.0867</v>
      </c>
      <c r="G1139">
        <f>Dataset!AZ1139</f>
        <v>1.0866499999999999</v>
      </c>
      <c r="H1139">
        <f>Dataset!BD1139</f>
        <v>1.08663</v>
      </c>
      <c r="I1139">
        <f>Dataset!BE1139</f>
        <v>1.0865800000000001</v>
      </c>
      <c r="J1139">
        <f>Dataset!BI1139</f>
        <v>1.0865400000000001</v>
      </c>
      <c r="K1139">
        <f>Dataset!CA1139</f>
        <v>1.08636</v>
      </c>
      <c r="L1139">
        <f>Dataset!CW1139</f>
        <v>1.08687</v>
      </c>
      <c r="M1139">
        <f>Dataset!DP1139</f>
        <v>1.08667</v>
      </c>
      <c r="N1139" s="4">
        <v>41.269841269835673</v>
      </c>
      <c r="O1139">
        <f t="shared" si="53"/>
        <v>1.0864641244379947</v>
      </c>
      <c r="P1139">
        <v>1.08667</v>
      </c>
      <c r="Q1139">
        <v>1.08647</v>
      </c>
      <c r="S1139" t="str">
        <f t="shared" si="54"/>
        <v>no trade</v>
      </c>
      <c r="T1139" t="str">
        <f t="shared" si="55"/>
        <v>no trade</v>
      </c>
    </row>
    <row r="1140" spans="1:20" ht="15.75" thickBot="1">
      <c r="A1140">
        <f>Dataset!J1140</f>
        <v>1.0869</v>
      </c>
      <c r="B1140">
        <f>Dataset!K1140</f>
        <v>1.0866899999999999</v>
      </c>
      <c r="C1140">
        <f>Dataset!L1140</f>
        <v>1.0866800000000001</v>
      </c>
      <c r="D1140">
        <f>Dataset!V1140</f>
        <v>1.08667</v>
      </c>
      <c r="E1140">
        <f>Dataset!AG1140</f>
        <v>1.0867199999999999</v>
      </c>
      <c r="F1140">
        <f>Dataset!AO1140</f>
        <v>1.0867599999999999</v>
      </c>
      <c r="G1140">
        <f>Dataset!AZ1140</f>
        <v>1.08663</v>
      </c>
      <c r="H1140">
        <f>Dataset!BD1140</f>
        <v>1.0865499999999999</v>
      </c>
      <c r="I1140">
        <f>Dataset!BE1140</f>
        <v>1.0865400000000001</v>
      </c>
      <c r="J1140">
        <f>Dataset!BI1140</f>
        <v>1.0865400000000001</v>
      </c>
      <c r="K1140">
        <f>Dataset!CA1140</f>
        <v>1.0865199999999999</v>
      </c>
      <c r="L1140">
        <f>Dataset!CW1140</f>
        <v>1.0869800000000001</v>
      </c>
      <c r="M1140">
        <f>Dataset!DP1140</f>
        <v>1.0866</v>
      </c>
      <c r="N1140" s="4">
        <v>29.82456140351151</v>
      </c>
      <c r="O1140">
        <f t="shared" si="53"/>
        <v>1.0863936713956091</v>
      </c>
      <c r="P1140">
        <v>1.0866</v>
      </c>
      <c r="Q1140">
        <v>1.0863700000000001</v>
      </c>
      <c r="S1140" t="str">
        <f t="shared" si="54"/>
        <v>no trade</v>
      </c>
      <c r="T1140" t="str">
        <f t="shared" si="55"/>
        <v>no trade</v>
      </c>
    </row>
    <row r="1141" spans="1:20" ht="15.75" thickBot="1">
      <c r="A1141">
        <f>Dataset!J1141</f>
        <v>1.0866899999999999</v>
      </c>
      <c r="B1141">
        <f>Dataset!K1141</f>
        <v>1.0866800000000001</v>
      </c>
      <c r="C1141">
        <f>Dataset!L1141</f>
        <v>1.0866899999999999</v>
      </c>
      <c r="D1141">
        <f>Dataset!V1141</f>
        <v>1.0866800000000001</v>
      </c>
      <c r="E1141">
        <f>Dataset!AG1141</f>
        <v>1.0867500000000001</v>
      </c>
      <c r="F1141">
        <f>Dataset!AO1141</f>
        <v>1.0867599999999999</v>
      </c>
      <c r="G1141">
        <f>Dataset!AZ1141</f>
        <v>1.0865800000000001</v>
      </c>
      <c r="H1141">
        <f>Dataset!BD1141</f>
        <v>1.0865400000000001</v>
      </c>
      <c r="I1141">
        <f>Dataset!BE1141</f>
        <v>1.0864400000000001</v>
      </c>
      <c r="J1141">
        <f>Dataset!BI1141</f>
        <v>1.0865400000000001</v>
      </c>
      <c r="K1141">
        <f>Dataset!CA1141</f>
        <v>1.08653</v>
      </c>
      <c r="L1141">
        <f>Dataset!CW1141</f>
        <v>1.08687</v>
      </c>
      <c r="M1141">
        <f>Dataset!DP1141</f>
        <v>1.08667</v>
      </c>
      <c r="N1141" s="4">
        <v>36.507936507934268</v>
      </c>
      <c r="O1141">
        <f t="shared" si="53"/>
        <v>1.0864852434142545</v>
      </c>
      <c r="P1141">
        <v>1.08667</v>
      </c>
      <c r="Q1141">
        <v>1.0863799999999999</v>
      </c>
      <c r="S1141" t="str">
        <f t="shared" si="54"/>
        <v>no trade</v>
      </c>
      <c r="T1141" t="str">
        <f t="shared" si="55"/>
        <v>no trade</v>
      </c>
    </row>
    <row r="1142" spans="1:20" ht="15.75" thickBot="1">
      <c r="A1142">
        <f>Dataset!J1142</f>
        <v>1.08667</v>
      </c>
      <c r="B1142">
        <f>Dataset!K1142</f>
        <v>1.0866800000000001</v>
      </c>
      <c r="C1142">
        <f>Dataset!L1142</f>
        <v>1.0867599999999999</v>
      </c>
      <c r="D1142">
        <f>Dataset!V1142</f>
        <v>1.0867500000000001</v>
      </c>
      <c r="E1142">
        <f>Dataset!AG1142</f>
        <v>1.08657</v>
      </c>
      <c r="F1142">
        <f>Dataset!AO1142</f>
        <v>1.0865800000000001</v>
      </c>
      <c r="G1142">
        <f>Dataset!AZ1142</f>
        <v>1.0864100000000001</v>
      </c>
      <c r="H1142">
        <f>Dataset!BD1142</f>
        <v>1.08649</v>
      </c>
      <c r="I1142">
        <f>Dataset!BE1142</f>
        <v>1.0864499999999999</v>
      </c>
      <c r="J1142">
        <f>Dataset!BI1142</f>
        <v>1.08657</v>
      </c>
      <c r="K1142">
        <f>Dataset!CA1142</f>
        <v>1.0868599999999999</v>
      </c>
      <c r="L1142">
        <f>Dataset!CW1142</f>
        <v>1.0867100000000001</v>
      </c>
      <c r="M1142">
        <f>Dataset!DP1142</f>
        <v>1.08657</v>
      </c>
      <c r="N1142" s="4">
        <v>44.444444444437593</v>
      </c>
      <c r="O1142">
        <f t="shared" si="53"/>
        <v>1.0864030835966603</v>
      </c>
      <c r="P1142">
        <v>1.08657</v>
      </c>
      <c r="Q1142">
        <v>1.08622</v>
      </c>
      <c r="S1142" t="str">
        <f t="shared" si="54"/>
        <v>no trade</v>
      </c>
      <c r="T1142" t="str">
        <f t="shared" si="55"/>
        <v>no trade</v>
      </c>
    </row>
    <row r="1143" spans="1:20" ht="15.75" thickBot="1">
      <c r="A1143">
        <f>Dataset!J1143</f>
        <v>1.0866800000000001</v>
      </c>
      <c r="B1143">
        <f>Dataset!K1143</f>
        <v>1.0867599999999999</v>
      </c>
      <c r="C1143">
        <f>Dataset!L1143</f>
        <v>1.08677</v>
      </c>
      <c r="D1143">
        <f>Dataset!V1143</f>
        <v>1.0867100000000001</v>
      </c>
      <c r="E1143">
        <f>Dataset!AG1143</f>
        <v>1.08663</v>
      </c>
      <c r="F1143">
        <f>Dataset!AO1143</f>
        <v>1.08663</v>
      </c>
      <c r="G1143">
        <f>Dataset!AZ1143</f>
        <v>1.0864199999999999</v>
      </c>
      <c r="H1143">
        <f>Dataset!BD1143</f>
        <v>1.0864499999999999</v>
      </c>
      <c r="I1143">
        <f>Dataset!BE1143</f>
        <v>1.08643</v>
      </c>
      <c r="J1143">
        <f>Dataset!BI1143</f>
        <v>1.0864499999999999</v>
      </c>
      <c r="K1143">
        <f>Dataset!CA1143</f>
        <v>1.08666</v>
      </c>
      <c r="L1143">
        <f>Dataset!CW1143</f>
        <v>1.08667</v>
      </c>
      <c r="M1143">
        <f>Dataset!DP1143</f>
        <v>1.08657</v>
      </c>
      <c r="N1143" s="4">
        <v>44.444444444437593</v>
      </c>
      <c r="O1143">
        <f t="shared" si="53"/>
        <v>1.0864015697815343</v>
      </c>
      <c r="P1143">
        <v>1.08657</v>
      </c>
      <c r="Q1143">
        <v>1.08622</v>
      </c>
      <c r="S1143" t="str">
        <f t="shared" si="54"/>
        <v>no trade</v>
      </c>
      <c r="T1143" t="str">
        <f t="shared" si="55"/>
        <v>no trade</v>
      </c>
    </row>
    <row r="1144" spans="1:20" ht="15.75" thickBot="1">
      <c r="A1144">
        <f>Dataset!J1144</f>
        <v>1.0867599999999999</v>
      </c>
      <c r="B1144">
        <f>Dataset!K1144</f>
        <v>1.08677</v>
      </c>
      <c r="C1144">
        <f>Dataset!L1144</f>
        <v>1.0867500000000001</v>
      </c>
      <c r="D1144">
        <f>Dataset!V1144</f>
        <v>1.0867100000000001</v>
      </c>
      <c r="E1144">
        <f>Dataset!AG1144</f>
        <v>1.0866800000000001</v>
      </c>
      <c r="F1144">
        <f>Dataset!AO1144</f>
        <v>1.0866</v>
      </c>
      <c r="G1144">
        <f>Dataset!AZ1144</f>
        <v>1.0864799999999999</v>
      </c>
      <c r="H1144">
        <f>Dataset!BD1144</f>
        <v>1.08643</v>
      </c>
      <c r="I1144">
        <f>Dataset!BE1144</f>
        <v>1.08647</v>
      </c>
      <c r="J1144">
        <f>Dataset!BI1144</f>
        <v>1.08636</v>
      </c>
      <c r="K1144">
        <f>Dataset!CA1144</f>
        <v>1.08687</v>
      </c>
      <c r="L1144">
        <f>Dataset!CW1144</f>
        <v>1.08667</v>
      </c>
      <c r="M1144">
        <f>Dataset!DP1144</f>
        <v>1.08653</v>
      </c>
      <c r="N1144" s="4">
        <v>49.230769230763975</v>
      </c>
      <c r="O1144">
        <f t="shared" si="53"/>
        <v>1.0863436999071674</v>
      </c>
      <c r="P1144">
        <v>1.08653</v>
      </c>
      <c r="Q1144">
        <v>1.0862400000000001</v>
      </c>
      <c r="S1144" t="str">
        <f t="shared" si="54"/>
        <v>no trade</v>
      </c>
      <c r="T1144" t="str">
        <f t="shared" si="55"/>
        <v>no trade</v>
      </c>
    </row>
    <row r="1145" spans="1:20" ht="15.75" thickBot="1">
      <c r="A1145">
        <f>Dataset!J1145</f>
        <v>1.0867599999999999</v>
      </c>
      <c r="B1145">
        <f>Dataset!K1145</f>
        <v>1.08674</v>
      </c>
      <c r="C1145">
        <f>Dataset!L1145</f>
        <v>1.08674</v>
      </c>
      <c r="D1145">
        <f>Dataset!V1145</f>
        <v>1.0867599999999999</v>
      </c>
      <c r="E1145">
        <f>Dataset!AG1145</f>
        <v>1.0866199999999999</v>
      </c>
      <c r="F1145">
        <f>Dataset!AO1145</f>
        <v>1.0864400000000001</v>
      </c>
      <c r="G1145">
        <f>Dataset!AZ1145</f>
        <v>1.0864499999999999</v>
      </c>
      <c r="H1145">
        <f>Dataset!BD1145</f>
        <v>1.08657</v>
      </c>
      <c r="I1145">
        <f>Dataset!BE1145</f>
        <v>1.0864499999999999</v>
      </c>
      <c r="J1145">
        <f>Dataset!BI1145</f>
        <v>1.08649</v>
      </c>
      <c r="K1145">
        <f>Dataset!CA1145</f>
        <v>1.08697</v>
      </c>
      <c r="L1145">
        <f>Dataset!CW1145</f>
        <v>1.08666</v>
      </c>
      <c r="M1145">
        <f>Dataset!DP1145</f>
        <v>1.0864799999999999</v>
      </c>
      <c r="N1145" s="4">
        <v>48.437500000007049</v>
      </c>
      <c r="O1145">
        <f t="shared" si="53"/>
        <v>1.0863025257829837</v>
      </c>
      <c r="P1145">
        <v>1.0864799999999999</v>
      </c>
      <c r="Q1145">
        <v>1.0862499999999999</v>
      </c>
      <c r="S1145" t="str">
        <f t="shared" si="54"/>
        <v>no trade</v>
      </c>
      <c r="T1145" t="str">
        <f t="shared" si="55"/>
        <v>no trade</v>
      </c>
    </row>
    <row r="1146" spans="1:20" ht="15.75" thickBot="1">
      <c r="A1146">
        <f>Dataset!J1146</f>
        <v>1.08674</v>
      </c>
      <c r="B1146">
        <f>Dataset!K1146</f>
        <v>1.08674</v>
      </c>
      <c r="C1146">
        <f>Dataset!L1146</f>
        <v>1.08673</v>
      </c>
      <c r="D1146">
        <f>Dataset!V1146</f>
        <v>1.08674</v>
      </c>
      <c r="E1146">
        <f>Dataset!AG1146</f>
        <v>1.08663</v>
      </c>
      <c r="F1146">
        <f>Dataset!AO1146</f>
        <v>1.08653</v>
      </c>
      <c r="G1146">
        <f>Dataset!AZ1146</f>
        <v>1.08643</v>
      </c>
      <c r="H1146">
        <f>Dataset!BD1146</f>
        <v>1.0864499999999999</v>
      </c>
      <c r="I1146">
        <f>Dataset!BE1146</f>
        <v>1.08636</v>
      </c>
      <c r="J1146">
        <f>Dataset!BI1146</f>
        <v>1.0865199999999999</v>
      </c>
      <c r="K1146">
        <f>Dataset!CA1146</f>
        <v>1.08687</v>
      </c>
      <c r="L1146">
        <f>Dataset!CW1146</f>
        <v>1.08663</v>
      </c>
      <c r="M1146">
        <f>Dataset!DP1146</f>
        <v>1.0864799999999999</v>
      </c>
      <c r="N1146" s="4">
        <v>49.206349206344171</v>
      </c>
      <c r="O1146">
        <f t="shared" si="53"/>
        <v>1.0863092048796277</v>
      </c>
      <c r="P1146">
        <v>1.0864799999999999</v>
      </c>
      <c r="Q1146">
        <v>1.08602</v>
      </c>
      <c r="S1146" t="str">
        <f t="shared" si="54"/>
        <v>no trade</v>
      </c>
      <c r="T1146" t="str">
        <f t="shared" si="55"/>
        <v>no trade</v>
      </c>
    </row>
    <row r="1147" spans="1:20" ht="15.75" thickBot="1">
      <c r="A1147">
        <f>Dataset!J1147</f>
        <v>1.08674</v>
      </c>
      <c r="B1147">
        <f>Dataset!K1147</f>
        <v>1.08673</v>
      </c>
      <c r="C1147">
        <f>Dataset!L1147</f>
        <v>1.0867199999999999</v>
      </c>
      <c r="D1147">
        <f>Dataset!V1147</f>
        <v>1.0867599999999999</v>
      </c>
      <c r="E1147">
        <f>Dataset!AG1147</f>
        <v>1.08663</v>
      </c>
      <c r="F1147">
        <f>Dataset!AO1147</f>
        <v>1.0865400000000001</v>
      </c>
      <c r="G1147">
        <f>Dataset!AZ1147</f>
        <v>1.08647</v>
      </c>
      <c r="H1147">
        <f>Dataset!BD1147</f>
        <v>1.08636</v>
      </c>
      <c r="I1147">
        <f>Dataset!BE1147</f>
        <v>1.08643</v>
      </c>
      <c r="J1147">
        <f>Dataset!BI1147</f>
        <v>1.08653</v>
      </c>
      <c r="K1147">
        <f>Dataset!CA1147</f>
        <v>1.0869599999999999</v>
      </c>
      <c r="L1147">
        <f>Dataset!CW1147</f>
        <v>1.0866</v>
      </c>
      <c r="M1147">
        <f>Dataset!DP1147</f>
        <v>1.08647</v>
      </c>
      <c r="N1147" s="4">
        <v>45.000000000003702</v>
      </c>
      <c r="O1147">
        <f t="shared" si="53"/>
        <v>1.0863009598966404</v>
      </c>
      <c r="P1147">
        <v>1.08647</v>
      </c>
      <c r="Q1147">
        <v>1.0860099999999999</v>
      </c>
      <c r="S1147" t="str">
        <f t="shared" si="54"/>
        <v>no trade</v>
      </c>
      <c r="T1147" t="str">
        <f t="shared" si="55"/>
        <v>no trade</v>
      </c>
    </row>
    <row r="1148" spans="1:20" ht="15.75" thickBot="1">
      <c r="A1148">
        <f>Dataset!J1148</f>
        <v>1.08673</v>
      </c>
      <c r="B1148">
        <f>Dataset!K1148</f>
        <v>1.0867199999999999</v>
      </c>
      <c r="C1148">
        <f>Dataset!L1148</f>
        <v>1.0867199999999999</v>
      </c>
      <c r="D1148">
        <f>Dataset!V1148</f>
        <v>1.0867599999999999</v>
      </c>
      <c r="E1148">
        <f>Dataset!AG1148</f>
        <v>1.0865800000000001</v>
      </c>
      <c r="F1148">
        <f>Dataset!AO1148</f>
        <v>1.0865400000000001</v>
      </c>
      <c r="G1148">
        <f>Dataset!AZ1148</f>
        <v>1.08663</v>
      </c>
      <c r="H1148">
        <f>Dataset!BD1148</f>
        <v>1.08643</v>
      </c>
      <c r="I1148">
        <f>Dataset!BE1148</f>
        <v>1.0864400000000001</v>
      </c>
      <c r="J1148">
        <f>Dataset!BI1148</f>
        <v>1.08653</v>
      </c>
      <c r="K1148">
        <f>Dataset!CA1148</f>
        <v>1.08697</v>
      </c>
      <c r="L1148">
        <f>Dataset!CW1148</f>
        <v>1.08667</v>
      </c>
      <c r="M1148">
        <f>Dataset!DP1148</f>
        <v>1.0863799999999999</v>
      </c>
      <c r="N1148" s="4">
        <v>45.762711864415706</v>
      </c>
      <c r="O1148">
        <f t="shared" si="53"/>
        <v>1.0862141957425668</v>
      </c>
      <c r="P1148">
        <v>1.0863799999999999</v>
      </c>
      <c r="Q1148">
        <v>1.0858699999999999</v>
      </c>
      <c r="S1148" t="str">
        <f t="shared" si="54"/>
        <v>no trade</v>
      </c>
      <c r="T1148" t="str">
        <f t="shared" si="55"/>
        <v>no trade</v>
      </c>
    </row>
    <row r="1149" spans="1:20" ht="15.75" thickBot="1">
      <c r="A1149">
        <f>Dataset!J1149</f>
        <v>1.0867199999999999</v>
      </c>
      <c r="B1149">
        <f>Dataset!K1149</f>
        <v>1.0867199999999999</v>
      </c>
      <c r="C1149">
        <f>Dataset!L1149</f>
        <v>1.0867199999999999</v>
      </c>
      <c r="D1149">
        <f>Dataset!V1149</f>
        <v>1.0866899999999999</v>
      </c>
      <c r="E1149">
        <f>Dataset!AG1149</f>
        <v>1.08663</v>
      </c>
      <c r="F1149">
        <f>Dataset!AO1149</f>
        <v>1.0865400000000001</v>
      </c>
      <c r="G1149">
        <f>Dataset!AZ1149</f>
        <v>1.08657</v>
      </c>
      <c r="H1149">
        <f>Dataset!BD1149</f>
        <v>1.0864400000000001</v>
      </c>
      <c r="I1149">
        <f>Dataset!BE1149</f>
        <v>1.08649</v>
      </c>
      <c r="J1149">
        <f>Dataset!BI1149</f>
        <v>1.0865499999999999</v>
      </c>
      <c r="K1149">
        <f>Dataset!CA1149</f>
        <v>1.0869800000000001</v>
      </c>
      <c r="L1149">
        <f>Dataset!CW1149</f>
        <v>1.08666</v>
      </c>
      <c r="M1149">
        <f>Dataset!DP1149</f>
        <v>1.08636</v>
      </c>
      <c r="N1149" s="4">
        <v>49.090909090923041</v>
      </c>
      <c r="O1149">
        <f t="shared" si="53"/>
        <v>1.0861930874314636</v>
      </c>
      <c r="P1149">
        <v>1.08636</v>
      </c>
      <c r="Q1149">
        <v>1.0859300000000001</v>
      </c>
      <c r="S1149" t="str">
        <f t="shared" si="54"/>
        <v>no trade</v>
      </c>
      <c r="T1149" t="str">
        <f t="shared" si="55"/>
        <v>no trade</v>
      </c>
    </row>
    <row r="1150" spans="1:20" ht="15.75" thickBot="1">
      <c r="A1150">
        <f>Dataset!J1150</f>
        <v>1.0867199999999999</v>
      </c>
      <c r="B1150">
        <f>Dataset!K1150</f>
        <v>1.0867199999999999</v>
      </c>
      <c r="C1150">
        <f>Dataset!L1150</f>
        <v>1.0867500000000001</v>
      </c>
      <c r="D1150">
        <f>Dataset!V1150</f>
        <v>1.08663</v>
      </c>
      <c r="E1150">
        <f>Dataset!AG1150</f>
        <v>1.0866</v>
      </c>
      <c r="F1150">
        <f>Dataset!AO1150</f>
        <v>1.08646</v>
      </c>
      <c r="G1150">
        <f>Dataset!AZ1150</f>
        <v>1.0864499999999999</v>
      </c>
      <c r="H1150">
        <f>Dataset!BD1150</f>
        <v>1.08649</v>
      </c>
      <c r="I1150">
        <f>Dataset!BE1150</f>
        <v>1.0865199999999999</v>
      </c>
      <c r="J1150">
        <f>Dataset!BI1150</f>
        <v>1.08647</v>
      </c>
      <c r="K1150">
        <f>Dataset!CA1150</f>
        <v>1.0869800000000001</v>
      </c>
      <c r="L1150">
        <f>Dataset!CW1150</f>
        <v>1.0866199999999999</v>
      </c>
      <c r="M1150">
        <f>Dataset!DP1150</f>
        <v>1.08632</v>
      </c>
      <c r="N1150" s="4">
        <v>45.762711864415706</v>
      </c>
      <c r="O1150">
        <f t="shared" si="53"/>
        <v>1.0861527644827793</v>
      </c>
      <c r="P1150">
        <v>1.08632</v>
      </c>
      <c r="Q1150">
        <v>1.0858300000000001</v>
      </c>
      <c r="S1150" t="str">
        <f t="shared" si="54"/>
        <v>no trade</v>
      </c>
      <c r="T1150" t="str">
        <f t="shared" si="55"/>
        <v>no trade</v>
      </c>
    </row>
    <row r="1151" spans="1:20" ht="15.75" thickBot="1">
      <c r="A1151">
        <f>Dataset!J1151</f>
        <v>1.0867199999999999</v>
      </c>
      <c r="B1151">
        <f>Dataset!K1151</f>
        <v>1.0867500000000001</v>
      </c>
      <c r="C1151">
        <f>Dataset!L1151</f>
        <v>1.0867100000000001</v>
      </c>
      <c r="D1151">
        <f>Dataset!V1151</f>
        <v>1.08657</v>
      </c>
      <c r="E1151">
        <f>Dataset!AG1151</f>
        <v>1.0865499999999999</v>
      </c>
      <c r="F1151">
        <f>Dataset!AO1151</f>
        <v>1.0864100000000001</v>
      </c>
      <c r="G1151">
        <f>Dataset!AZ1151</f>
        <v>1.08636</v>
      </c>
      <c r="H1151">
        <f>Dataset!BD1151</f>
        <v>1.0865199999999999</v>
      </c>
      <c r="I1151">
        <f>Dataset!BE1151</f>
        <v>1.08653</v>
      </c>
      <c r="J1151">
        <f>Dataset!BI1151</f>
        <v>1.0864799999999999</v>
      </c>
      <c r="K1151">
        <f>Dataset!CA1151</f>
        <v>1.08687</v>
      </c>
      <c r="L1151">
        <f>Dataset!CW1151</f>
        <v>1.0866</v>
      </c>
      <c r="M1151">
        <f>Dataset!DP1151</f>
        <v>1.0863100000000001</v>
      </c>
      <c r="N1151" s="4">
        <v>49.090909090923041</v>
      </c>
      <c r="O1151">
        <f t="shared" si="53"/>
        <v>1.0861473332393015</v>
      </c>
      <c r="P1151">
        <v>1.0863100000000001</v>
      </c>
      <c r="Q1151">
        <v>1.0859000000000001</v>
      </c>
      <c r="S1151" t="str">
        <f t="shared" si="54"/>
        <v>no trade</v>
      </c>
      <c r="T1151" t="str">
        <f t="shared" si="55"/>
        <v>no trade</v>
      </c>
    </row>
    <row r="1152" spans="1:20" ht="15.75" thickBot="1">
      <c r="A1152">
        <f>Dataset!J1152</f>
        <v>1.0867500000000001</v>
      </c>
      <c r="B1152">
        <f>Dataset!K1152</f>
        <v>1.0867100000000001</v>
      </c>
      <c r="C1152">
        <f>Dataset!L1152</f>
        <v>1.0867100000000001</v>
      </c>
      <c r="D1152">
        <f>Dataset!V1152</f>
        <v>1.08663</v>
      </c>
      <c r="E1152">
        <f>Dataset!AG1152</f>
        <v>1.0865400000000001</v>
      </c>
      <c r="F1152">
        <f>Dataset!AO1152</f>
        <v>1.0864199999999999</v>
      </c>
      <c r="G1152">
        <f>Dataset!AZ1152</f>
        <v>1.08643</v>
      </c>
      <c r="H1152">
        <f>Dataset!BD1152</f>
        <v>1.08653</v>
      </c>
      <c r="I1152">
        <f>Dataset!BE1152</f>
        <v>1.08653</v>
      </c>
      <c r="J1152">
        <f>Dataset!BI1152</f>
        <v>1.0864799999999999</v>
      </c>
      <c r="K1152">
        <f>Dataset!CA1152</f>
        <v>1.08667</v>
      </c>
      <c r="L1152">
        <f>Dataset!CW1152</f>
        <v>1.08646</v>
      </c>
      <c r="M1152">
        <f>Dataset!DP1152</f>
        <v>1.08633</v>
      </c>
      <c r="N1152" s="4">
        <v>54.716981132088122</v>
      </c>
      <c r="O1152">
        <f t="shared" si="53"/>
        <v>1.086179950282824</v>
      </c>
      <c r="P1152">
        <v>1.08633</v>
      </c>
      <c r="Q1152">
        <v>1.08592</v>
      </c>
      <c r="S1152" t="str">
        <f t="shared" si="54"/>
        <v>no trade</v>
      </c>
      <c r="T1152" t="str">
        <f t="shared" si="55"/>
        <v>no trade</v>
      </c>
    </row>
    <row r="1153" spans="1:20" ht="15.75" thickBot="1">
      <c r="A1153">
        <f>Dataset!J1153</f>
        <v>1.0867100000000001</v>
      </c>
      <c r="B1153">
        <f>Dataset!K1153</f>
        <v>1.0867100000000001</v>
      </c>
      <c r="C1153">
        <f>Dataset!L1153</f>
        <v>1.0867</v>
      </c>
      <c r="D1153">
        <f>Dataset!V1153</f>
        <v>1.0866800000000001</v>
      </c>
      <c r="E1153">
        <f>Dataset!AG1153</f>
        <v>1.0864400000000001</v>
      </c>
      <c r="F1153">
        <f>Dataset!AO1153</f>
        <v>1.0864799999999999</v>
      </c>
      <c r="G1153">
        <f>Dataset!AZ1153</f>
        <v>1.0864400000000001</v>
      </c>
      <c r="H1153">
        <f>Dataset!BD1153</f>
        <v>1.08653</v>
      </c>
      <c r="I1153">
        <f>Dataset!BE1153</f>
        <v>1.0865499999999999</v>
      </c>
      <c r="J1153">
        <f>Dataset!BI1153</f>
        <v>1.0866199999999999</v>
      </c>
      <c r="K1153">
        <f>Dataset!CA1153</f>
        <v>1.0867199999999999</v>
      </c>
      <c r="L1153">
        <f>Dataset!CW1153</f>
        <v>1.08643</v>
      </c>
      <c r="M1153">
        <f>Dataset!DP1153</f>
        <v>1.0863400000000001</v>
      </c>
      <c r="N1153" s="4">
        <v>55.555555555573839</v>
      </c>
      <c r="O1153">
        <f t="shared" si="53"/>
        <v>1.0862083042723258</v>
      </c>
      <c r="P1153">
        <v>1.0863400000000001</v>
      </c>
      <c r="Q1153">
        <v>1.08588</v>
      </c>
      <c r="S1153" t="str">
        <f t="shared" si="54"/>
        <v>no trade</v>
      </c>
      <c r="T1153" t="str">
        <f t="shared" si="55"/>
        <v>no trade</v>
      </c>
    </row>
    <row r="1154" spans="1:20" ht="15.75" thickBot="1">
      <c r="A1154">
        <f>Dataset!J1154</f>
        <v>1.0867100000000001</v>
      </c>
      <c r="B1154">
        <f>Dataset!K1154</f>
        <v>1.0867</v>
      </c>
      <c r="C1154">
        <f>Dataset!L1154</f>
        <v>1.0867500000000001</v>
      </c>
      <c r="D1154">
        <f>Dataset!V1154</f>
        <v>1.0866499999999999</v>
      </c>
      <c r="E1154">
        <f>Dataset!AG1154</f>
        <v>1.08653</v>
      </c>
      <c r="F1154">
        <f>Dataset!AO1154</f>
        <v>1.08649</v>
      </c>
      <c r="G1154">
        <f>Dataset!AZ1154</f>
        <v>1.08649</v>
      </c>
      <c r="H1154">
        <f>Dataset!BD1154</f>
        <v>1.0865499999999999</v>
      </c>
      <c r="I1154">
        <f>Dataset!BE1154</f>
        <v>1.08647</v>
      </c>
      <c r="J1154">
        <f>Dataset!BI1154</f>
        <v>1.0867800000000001</v>
      </c>
      <c r="K1154">
        <f>Dataset!CA1154</f>
        <v>1.0866899999999999</v>
      </c>
      <c r="L1154">
        <f>Dataset!CW1154</f>
        <v>1.0864499999999999</v>
      </c>
      <c r="M1154">
        <f>Dataset!DP1154</f>
        <v>1.0863100000000001</v>
      </c>
      <c r="N1154" s="4">
        <v>52.631578947386863</v>
      </c>
      <c r="O1154">
        <f t="shared" ref="O1154:O1217" si="56">(((((((0.654975365864358*$L1154*2.05619622440581*$A1154+((0.820509079375735*$E1154--8.66154755035786)+0.714633842331559*$C1154/(0.56802318509286*$F1154)))+8.11195176528429)+8.11195176528429)-((2.98031957119973*$D1154+14.9837254665498)+(0.515896009003183*$I1154/(1.66534966840605*$K1154)-LN(2.05619622440581*$A1154))))+(LN(2.05619622440581*$A1154)-(2.34778033028491*$J1154*10.7808081773781+14.9837254665498/(1.66534966840605*$K1154))/(((0.699679669221251*$B1154/(0.56802318509286*$F1154)+0.507895293750025*$G1154/(0.515896009003183*$I1154/(1.66534966840605*$K1154)*2.45390057050084*$H1154)*(2.98031957119973*$D1154+14.9837254665498))+((2.98031957119973*$D1154+14.9837254665498)+14.9837254665498)*0.507895293750025*$G1154))))+-16.4494700053177/(-0.540583610340832*$M1154))*-0.034953321658675+2.4348524211743)</f>
        <v>1.0861751344307882</v>
      </c>
      <c r="P1154">
        <v>1.0863100000000001</v>
      </c>
      <c r="Q1154">
        <v>1.0858699999999999</v>
      </c>
      <c r="S1154" t="str">
        <f t="shared" si="54"/>
        <v>no trade</v>
      </c>
      <c r="T1154" t="str">
        <f t="shared" si="55"/>
        <v>no trade</v>
      </c>
    </row>
    <row r="1155" spans="1:20" ht="15.75" thickBot="1">
      <c r="A1155">
        <f>Dataset!J1155</f>
        <v>1.0867</v>
      </c>
      <c r="B1155">
        <f>Dataset!K1155</f>
        <v>1.0867500000000001</v>
      </c>
      <c r="C1155">
        <f>Dataset!L1155</f>
        <v>1.0867599999999999</v>
      </c>
      <c r="D1155">
        <f>Dataset!V1155</f>
        <v>1.0865899999999999</v>
      </c>
      <c r="E1155">
        <f>Dataset!AG1155</f>
        <v>1.0865400000000001</v>
      </c>
      <c r="F1155">
        <f>Dataset!AO1155</f>
        <v>1.08649</v>
      </c>
      <c r="G1155">
        <f>Dataset!AZ1155</f>
        <v>1.0865199999999999</v>
      </c>
      <c r="H1155">
        <f>Dataset!BD1155</f>
        <v>1.08647</v>
      </c>
      <c r="I1155">
        <f>Dataset!BE1155</f>
        <v>1.0864799999999999</v>
      </c>
      <c r="J1155">
        <f>Dataset!BI1155</f>
        <v>1.0868800000000001</v>
      </c>
      <c r="K1155">
        <f>Dataset!CA1155</f>
        <v>1.0867800000000001</v>
      </c>
      <c r="L1155">
        <f>Dataset!CW1155</f>
        <v>1.08643</v>
      </c>
      <c r="M1155">
        <f>Dataset!DP1155</f>
        <v>1.08622</v>
      </c>
      <c r="N1155" s="4">
        <v>47.619047619049297</v>
      </c>
      <c r="O1155">
        <f t="shared" si="56"/>
        <v>1.0860874094821245</v>
      </c>
      <c r="P1155">
        <v>1.08622</v>
      </c>
      <c r="Q1155">
        <v>1.08582</v>
      </c>
      <c r="S1155" t="str">
        <f t="shared" si="54"/>
        <v>no trade</v>
      </c>
      <c r="T1155" t="str">
        <f t="shared" si="55"/>
        <v>no trade</v>
      </c>
    </row>
    <row r="1156" spans="1:20" ht="15.75" thickBot="1">
      <c r="A1156">
        <f>Dataset!J1156</f>
        <v>1.0867500000000001</v>
      </c>
      <c r="B1156">
        <f>Dataset!K1156</f>
        <v>1.0867599999999999</v>
      </c>
      <c r="C1156">
        <f>Dataset!L1156</f>
        <v>1.08674</v>
      </c>
      <c r="D1156">
        <f>Dataset!V1156</f>
        <v>1.0866199999999999</v>
      </c>
      <c r="E1156">
        <f>Dataset!AG1156</f>
        <v>1.0865400000000001</v>
      </c>
      <c r="F1156">
        <f>Dataset!AO1156</f>
        <v>1.0864499999999999</v>
      </c>
      <c r="G1156">
        <f>Dataset!AZ1156</f>
        <v>1.08653</v>
      </c>
      <c r="H1156">
        <f>Dataset!BD1156</f>
        <v>1.0864799999999999</v>
      </c>
      <c r="I1156">
        <f>Dataset!BE1156</f>
        <v>1.0864799999999999</v>
      </c>
      <c r="J1156">
        <f>Dataset!BI1156</f>
        <v>1.08687</v>
      </c>
      <c r="K1156">
        <f>Dataset!CA1156</f>
        <v>1.0868899999999999</v>
      </c>
      <c r="L1156">
        <f>Dataset!CW1156</f>
        <v>1.08647</v>
      </c>
      <c r="M1156">
        <f>Dataset!DP1156</f>
        <v>1.08622</v>
      </c>
      <c r="N1156" s="4">
        <v>41.071428571427866</v>
      </c>
      <c r="O1156">
        <f t="shared" si="56"/>
        <v>1.0860776613639198</v>
      </c>
      <c r="P1156">
        <v>1.08622</v>
      </c>
      <c r="Q1156">
        <v>1.0858699999999999</v>
      </c>
      <c r="S1156" t="str">
        <f t="shared" si="54"/>
        <v>no trade</v>
      </c>
      <c r="T1156" t="str">
        <f t="shared" si="55"/>
        <v>no trade</v>
      </c>
    </row>
    <row r="1157" spans="1:20" ht="15.75" thickBot="1">
      <c r="A1157">
        <f>Dataset!J1157</f>
        <v>1.0867599999999999</v>
      </c>
      <c r="B1157">
        <f>Dataset!K1157</f>
        <v>1.08674</v>
      </c>
      <c r="C1157">
        <f>Dataset!L1157</f>
        <v>1.0867599999999999</v>
      </c>
      <c r="D1157">
        <f>Dataset!V1157</f>
        <v>1.08663</v>
      </c>
      <c r="E1157">
        <f>Dataset!AG1157</f>
        <v>1.0865400000000001</v>
      </c>
      <c r="F1157">
        <f>Dataset!AO1157</f>
        <v>1.08643</v>
      </c>
      <c r="G1157">
        <f>Dataset!AZ1157</f>
        <v>1.08653</v>
      </c>
      <c r="H1157">
        <f>Dataset!BD1157</f>
        <v>1.0864799999999999</v>
      </c>
      <c r="I1157">
        <f>Dataset!BE1157</f>
        <v>1.0866199999999999</v>
      </c>
      <c r="J1157">
        <f>Dataset!BI1157</f>
        <v>1.08694</v>
      </c>
      <c r="K1157">
        <f>Dataset!CA1157</f>
        <v>1.0868800000000001</v>
      </c>
      <c r="L1157">
        <f>Dataset!CW1157</f>
        <v>1.08647</v>
      </c>
      <c r="M1157">
        <f>Dataset!DP1157</f>
        <v>1.0862400000000001</v>
      </c>
      <c r="N1157" s="4">
        <v>31.250000000017351</v>
      </c>
      <c r="O1157">
        <f t="shared" si="56"/>
        <v>1.0860995304805534</v>
      </c>
      <c r="P1157">
        <v>1.0862400000000001</v>
      </c>
      <c r="Q1157">
        <v>1.0858699999999999</v>
      </c>
      <c r="S1157" t="str">
        <f t="shared" si="54"/>
        <v>no trade</v>
      </c>
      <c r="T1157" t="str">
        <f t="shared" si="55"/>
        <v>no trade</v>
      </c>
    </row>
    <row r="1158" spans="1:20" ht="15.75" thickBot="1">
      <c r="A1158">
        <f>Dataset!J1158</f>
        <v>1.08674</v>
      </c>
      <c r="B1158">
        <f>Dataset!K1158</f>
        <v>1.0867599999999999</v>
      </c>
      <c r="C1158">
        <f>Dataset!L1158</f>
        <v>1.0867599999999999</v>
      </c>
      <c r="D1158">
        <f>Dataset!V1158</f>
        <v>1.08663</v>
      </c>
      <c r="E1158">
        <f>Dataset!AG1158</f>
        <v>1.08646</v>
      </c>
      <c r="F1158">
        <f>Dataset!AO1158</f>
        <v>1.08647</v>
      </c>
      <c r="G1158">
        <f>Dataset!AZ1158</f>
        <v>1.0865499999999999</v>
      </c>
      <c r="H1158">
        <f>Dataset!BD1158</f>
        <v>1.0866199999999999</v>
      </c>
      <c r="I1158">
        <f>Dataset!BE1158</f>
        <v>1.0867800000000001</v>
      </c>
      <c r="J1158">
        <f>Dataset!BI1158</f>
        <v>1.0868599999999999</v>
      </c>
      <c r="K1158">
        <f>Dataset!CA1158</f>
        <v>1.0869200000000001</v>
      </c>
      <c r="L1158">
        <f>Dataset!CW1158</f>
        <v>1.08647</v>
      </c>
      <c r="M1158">
        <f>Dataset!DP1158</f>
        <v>1.0862099999999999</v>
      </c>
      <c r="N1158" s="4">
        <v>29.411764705887478</v>
      </c>
      <c r="O1158">
        <f t="shared" si="56"/>
        <v>1.0860802903046927</v>
      </c>
      <c r="P1158">
        <v>1.0862099999999999</v>
      </c>
      <c r="Q1158">
        <v>1.0858699999999999</v>
      </c>
      <c r="S1158" t="str">
        <f t="shared" si="54"/>
        <v>no trade</v>
      </c>
      <c r="T1158" t="str">
        <f t="shared" si="55"/>
        <v>no trade</v>
      </c>
    </row>
    <row r="1159" spans="1:20" ht="15.75" thickBot="1">
      <c r="A1159">
        <f>Dataset!J1159</f>
        <v>1.0867599999999999</v>
      </c>
      <c r="B1159">
        <f>Dataset!K1159</f>
        <v>1.0867599999999999</v>
      </c>
      <c r="C1159">
        <f>Dataset!L1159</f>
        <v>1.0866899999999999</v>
      </c>
      <c r="D1159">
        <f>Dataset!V1159</f>
        <v>1.0865800000000001</v>
      </c>
      <c r="E1159">
        <f>Dataset!AG1159</f>
        <v>1.0864100000000001</v>
      </c>
      <c r="F1159">
        <f>Dataset!AO1159</f>
        <v>1.08663</v>
      </c>
      <c r="G1159">
        <f>Dataset!AZ1159</f>
        <v>1.08647</v>
      </c>
      <c r="H1159">
        <f>Dataset!BD1159</f>
        <v>1.0867800000000001</v>
      </c>
      <c r="I1159">
        <f>Dataset!BE1159</f>
        <v>1.0868800000000001</v>
      </c>
      <c r="J1159">
        <f>Dataset!BI1159</f>
        <v>1.08666</v>
      </c>
      <c r="K1159">
        <f>Dataset!CA1159</f>
        <v>1.0868199999999999</v>
      </c>
      <c r="L1159">
        <f>Dataset!CW1159</f>
        <v>1.08657</v>
      </c>
      <c r="M1159">
        <f>Dataset!DP1159</f>
        <v>1.08626</v>
      </c>
      <c r="N1159" s="4">
        <v>38.461538461554881</v>
      </c>
      <c r="O1159">
        <f t="shared" si="56"/>
        <v>1.0861289774405707</v>
      </c>
      <c r="P1159">
        <v>1.08626</v>
      </c>
      <c r="Q1159">
        <v>1.0858699999999999</v>
      </c>
      <c r="S1159" t="str">
        <f t="shared" si="54"/>
        <v>no trade</v>
      </c>
      <c r="T1159" t="str">
        <f t="shared" si="55"/>
        <v>no trade</v>
      </c>
    </row>
    <row r="1160" spans="1:20" ht="15.75" thickBot="1">
      <c r="A1160">
        <f>Dataset!J1160</f>
        <v>1.0867599999999999</v>
      </c>
      <c r="B1160">
        <f>Dataset!K1160</f>
        <v>1.0866899999999999</v>
      </c>
      <c r="C1160">
        <f>Dataset!L1160</f>
        <v>1.08663</v>
      </c>
      <c r="D1160">
        <f>Dataset!V1160</f>
        <v>1.08663</v>
      </c>
      <c r="E1160">
        <f>Dataset!AG1160</f>
        <v>1.0864199999999999</v>
      </c>
      <c r="F1160">
        <f>Dataset!AO1160</f>
        <v>1.08657</v>
      </c>
      <c r="G1160">
        <f>Dataset!AZ1160</f>
        <v>1.0864799999999999</v>
      </c>
      <c r="H1160">
        <f>Dataset!BD1160</f>
        <v>1.0868800000000001</v>
      </c>
      <c r="I1160">
        <f>Dataset!BE1160</f>
        <v>1.08687</v>
      </c>
      <c r="J1160">
        <f>Dataset!BI1160</f>
        <v>1.08687</v>
      </c>
      <c r="K1160">
        <f>Dataset!CA1160</f>
        <v>1.0867599999999999</v>
      </c>
      <c r="L1160">
        <f>Dataset!CW1160</f>
        <v>1.08657</v>
      </c>
      <c r="M1160">
        <f>Dataset!DP1160</f>
        <v>1.0862499999999999</v>
      </c>
      <c r="N1160" s="4">
        <v>23.25581395351719</v>
      </c>
      <c r="O1160">
        <f t="shared" si="56"/>
        <v>1.0861332699346316</v>
      </c>
      <c r="P1160">
        <v>1.0862499999999999</v>
      </c>
      <c r="Q1160">
        <v>1.0858699999999999</v>
      </c>
      <c r="S1160" t="str">
        <f t="shared" si="54"/>
        <v>no trade</v>
      </c>
      <c r="T1160" t="str">
        <f t="shared" si="55"/>
        <v>no trade</v>
      </c>
    </row>
    <row r="1161" spans="1:20" ht="15.75" thickBot="1">
      <c r="A1161">
        <f>Dataset!J1161</f>
        <v>1.0866800000000001</v>
      </c>
      <c r="B1161">
        <f>Dataset!K1161</f>
        <v>1.0866499999999999</v>
      </c>
      <c r="C1161">
        <f>Dataset!L1161</f>
        <v>1.0865899999999999</v>
      </c>
      <c r="D1161">
        <f>Dataset!V1161</f>
        <v>1.08653</v>
      </c>
      <c r="E1161">
        <f>Dataset!AG1161</f>
        <v>1.08643</v>
      </c>
      <c r="F1161">
        <f>Dataset!AO1161</f>
        <v>1.08649</v>
      </c>
      <c r="G1161">
        <f>Dataset!AZ1161</f>
        <v>1.08687</v>
      </c>
      <c r="H1161">
        <f>Dataset!BD1161</f>
        <v>1.08687</v>
      </c>
      <c r="I1161">
        <f>Dataset!BE1161</f>
        <v>1.08697</v>
      </c>
      <c r="J1161">
        <f>Dataset!BI1161</f>
        <v>1.0869599999999999</v>
      </c>
      <c r="K1161">
        <f>Dataset!CA1161</f>
        <v>1.08667</v>
      </c>
      <c r="L1161">
        <f>Dataset!CW1161</f>
        <v>1.0864799999999999</v>
      </c>
      <c r="M1161">
        <f>Dataset!DP1161</f>
        <v>1.0858300000000001</v>
      </c>
      <c r="N1161" s="4">
        <v>18.867924528328757</v>
      </c>
      <c r="O1161">
        <f t="shared" si="56"/>
        <v>1.085750511480718</v>
      </c>
      <c r="P1161">
        <v>1.0858300000000001</v>
      </c>
      <c r="Q1161">
        <v>1.08605</v>
      </c>
      <c r="S1161" t="str">
        <f t="shared" si="54"/>
        <v>no trade</v>
      </c>
      <c r="T1161" t="str">
        <f t="shared" si="55"/>
        <v>no trade</v>
      </c>
    </row>
    <row r="1162" spans="1:20" ht="15.75" thickBot="1">
      <c r="A1162">
        <f>Dataset!J1162</f>
        <v>1.0865400000000001</v>
      </c>
      <c r="B1162">
        <f>Dataset!K1162</f>
        <v>1.0865400000000001</v>
      </c>
      <c r="C1162">
        <f>Dataset!L1162</f>
        <v>1.0865400000000001</v>
      </c>
      <c r="D1162">
        <f>Dataset!V1162</f>
        <v>1.08663</v>
      </c>
      <c r="E1162">
        <f>Dataset!AG1162</f>
        <v>1.08647</v>
      </c>
      <c r="F1162">
        <f>Dataset!AO1162</f>
        <v>1.0868599999999999</v>
      </c>
      <c r="G1162">
        <f>Dataset!AZ1162</f>
        <v>1.08687</v>
      </c>
      <c r="H1162">
        <f>Dataset!BD1162</f>
        <v>1.0867800000000001</v>
      </c>
      <c r="I1162">
        <f>Dataset!BE1162</f>
        <v>1.0868899999999999</v>
      </c>
      <c r="J1162">
        <f>Dataset!BI1162</f>
        <v>1.0867599999999999</v>
      </c>
      <c r="K1162">
        <f>Dataset!CA1162</f>
        <v>1.08647</v>
      </c>
      <c r="L1162">
        <f>Dataset!CW1162</f>
        <v>1.08626</v>
      </c>
      <c r="M1162">
        <f>Dataset!DP1162</f>
        <v>1.0857600000000001</v>
      </c>
      <c r="N1162" s="4">
        <v>17.241379310367265</v>
      </c>
      <c r="O1162">
        <f t="shared" si="56"/>
        <v>1.0857389866591927</v>
      </c>
      <c r="P1162">
        <v>1.0857600000000001</v>
      </c>
      <c r="Q1162">
        <v>1.0860700000000001</v>
      </c>
      <c r="S1162" t="str">
        <f t="shared" si="54"/>
        <v>no trade</v>
      </c>
      <c r="T1162" t="str">
        <f t="shared" si="55"/>
        <v>no trade</v>
      </c>
    </row>
    <row r="1163" spans="1:20" ht="15.75" thickBot="1">
      <c r="A1163">
        <f>Dataset!J1163</f>
        <v>1.0864100000000001</v>
      </c>
      <c r="B1163">
        <f>Dataset!K1163</f>
        <v>1.0864199999999999</v>
      </c>
      <c r="C1163">
        <f>Dataset!L1163</f>
        <v>1.0864799999999999</v>
      </c>
      <c r="D1163">
        <f>Dataset!V1163</f>
        <v>1.08643</v>
      </c>
      <c r="E1163">
        <f>Dataset!AG1163</f>
        <v>1.0867800000000001</v>
      </c>
      <c r="F1163">
        <f>Dataset!AO1163</f>
        <v>1.08693</v>
      </c>
      <c r="G1163">
        <f>Dataset!AZ1163</f>
        <v>1.0867800000000001</v>
      </c>
      <c r="H1163">
        <f>Dataset!BD1163</f>
        <v>1.0868199999999999</v>
      </c>
      <c r="I1163">
        <f>Dataset!BE1163</f>
        <v>1.0867599999999999</v>
      </c>
      <c r="J1163">
        <f>Dataset!BI1163</f>
        <v>1.08667</v>
      </c>
      <c r="K1163">
        <f>Dataset!CA1163</f>
        <v>1.08657</v>
      </c>
      <c r="L1163">
        <f>Dataset!CW1163</f>
        <v>1.0858699999999999</v>
      </c>
      <c r="M1163">
        <f>Dataset!DP1163</f>
        <v>1.08595</v>
      </c>
      <c r="N1163" s="4">
        <v>18.181818181847547</v>
      </c>
      <c r="O1163">
        <f t="shared" si="56"/>
        <v>1.0859168917800885</v>
      </c>
      <c r="P1163">
        <v>1.08595</v>
      </c>
      <c r="Q1163">
        <v>1.0861700000000001</v>
      </c>
      <c r="S1163" t="str">
        <f t="shared" si="54"/>
        <v>no trade</v>
      </c>
      <c r="T1163" t="str">
        <f t="shared" si="55"/>
        <v>no trade</v>
      </c>
    </row>
    <row r="1164" spans="1:20" ht="15.75" thickBot="1">
      <c r="A1164">
        <f>Dataset!J1164</f>
        <v>1.0864199999999999</v>
      </c>
      <c r="B1164">
        <f>Dataset!K1164</f>
        <v>1.0864799999999999</v>
      </c>
      <c r="C1164">
        <f>Dataset!L1164</f>
        <v>1.08649</v>
      </c>
      <c r="D1164">
        <f>Dataset!V1164</f>
        <v>1.0864400000000001</v>
      </c>
      <c r="E1164">
        <f>Dataset!AG1164</f>
        <v>1.0868800000000001</v>
      </c>
      <c r="F1164">
        <f>Dataset!AO1164</f>
        <v>1.08697</v>
      </c>
      <c r="G1164">
        <f>Dataset!AZ1164</f>
        <v>1.0868899999999999</v>
      </c>
      <c r="H1164">
        <f>Dataset!BD1164</f>
        <v>1.0867599999999999</v>
      </c>
      <c r="I1164">
        <f>Dataset!BE1164</f>
        <v>1.0867599999999999</v>
      </c>
      <c r="J1164">
        <f>Dataset!BI1164</f>
        <v>1.08667</v>
      </c>
      <c r="K1164">
        <f>Dataset!CA1164</f>
        <v>1.08653</v>
      </c>
      <c r="L1164">
        <f>Dataset!CW1164</f>
        <v>1.0859300000000001</v>
      </c>
      <c r="M1164">
        <f>Dataset!DP1164</f>
        <v>1.08596</v>
      </c>
      <c r="N1164" s="4">
        <v>20.370370370405396</v>
      </c>
      <c r="O1164">
        <f t="shared" si="56"/>
        <v>1.0859176227162424</v>
      </c>
      <c r="P1164">
        <v>1.08596</v>
      </c>
      <c r="Q1164">
        <v>1.08619</v>
      </c>
      <c r="S1164" t="str">
        <f t="shared" si="54"/>
        <v>no trade</v>
      </c>
      <c r="T1164" t="str">
        <f t="shared" si="55"/>
        <v>no trade</v>
      </c>
    </row>
    <row r="1165" spans="1:20" ht="15.75" thickBot="1">
      <c r="A1165">
        <f>Dataset!J1165</f>
        <v>1.0864799999999999</v>
      </c>
      <c r="B1165">
        <f>Dataset!K1165</f>
        <v>1.08649</v>
      </c>
      <c r="C1165">
        <f>Dataset!L1165</f>
        <v>1.08649</v>
      </c>
      <c r="D1165">
        <f>Dataset!V1165</f>
        <v>1.08649</v>
      </c>
      <c r="E1165">
        <f>Dataset!AG1165</f>
        <v>1.08687</v>
      </c>
      <c r="F1165">
        <f>Dataset!AO1165</f>
        <v>1.08687</v>
      </c>
      <c r="G1165">
        <f>Dataset!AZ1165</f>
        <v>1.0868800000000001</v>
      </c>
      <c r="H1165">
        <f>Dataset!BD1165</f>
        <v>1.0867599999999999</v>
      </c>
      <c r="I1165">
        <f>Dataset!BE1165</f>
        <v>1.0867100000000001</v>
      </c>
      <c r="J1165">
        <f>Dataset!BI1165</f>
        <v>1.08663</v>
      </c>
      <c r="K1165">
        <f>Dataset!CA1165</f>
        <v>1.0863700000000001</v>
      </c>
      <c r="L1165">
        <f>Dataset!CW1165</f>
        <v>1.0858300000000001</v>
      </c>
      <c r="M1165">
        <f>Dataset!DP1165</f>
        <v>1.08592</v>
      </c>
      <c r="N1165" s="4">
        <v>20.370370370405396</v>
      </c>
      <c r="O1165">
        <f t="shared" si="56"/>
        <v>1.0858840077747536</v>
      </c>
      <c r="P1165">
        <v>1.08592</v>
      </c>
      <c r="Q1165">
        <v>1.0862799999999999</v>
      </c>
      <c r="S1165" t="str">
        <f t="shared" si="54"/>
        <v>no trade</v>
      </c>
      <c r="T1165" t="str">
        <f t="shared" si="55"/>
        <v>no trade</v>
      </c>
    </row>
    <row r="1166" spans="1:20" ht="15.75" thickBot="1">
      <c r="A1166">
        <f>Dataset!J1166</f>
        <v>1.08649</v>
      </c>
      <c r="B1166">
        <f>Dataset!K1166</f>
        <v>1.08649</v>
      </c>
      <c r="C1166">
        <f>Dataset!L1166</f>
        <v>1.0864499999999999</v>
      </c>
      <c r="D1166">
        <f>Dataset!V1166</f>
        <v>1.0865199999999999</v>
      </c>
      <c r="E1166">
        <f>Dataset!AG1166</f>
        <v>1.08694</v>
      </c>
      <c r="F1166">
        <f>Dataset!AO1166</f>
        <v>1.0869599999999999</v>
      </c>
      <c r="G1166">
        <f>Dataset!AZ1166</f>
        <v>1.0869200000000001</v>
      </c>
      <c r="H1166">
        <f>Dataset!BD1166</f>
        <v>1.0867100000000001</v>
      </c>
      <c r="I1166">
        <f>Dataset!BE1166</f>
        <v>1.08667</v>
      </c>
      <c r="J1166">
        <f>Dataset!BI1166</f>
        <v>1.08666</v>
      </c>
      <c r="K1166">
        <f>Dataset!CA1166</f>
        <v>1.0863799999999999</v>
      </c>
      <c r="L1166">
        <f>Dataset!CW1166</f>
        <v>1.0859000000000001</v>
      </c>
      <c r="M1166">
        <f>Dataset!DP1166</f>
        <v>1.0859399999999999</v>
      </c>
      <c r="N1166" s="4">
        <v>23.636363636376117</v>
      </c>
      <c r="O1166">
        <f t="shared" si="56"/>
        <v>1.0859011469609297</v>
      </c>
      <c r="P1166">
        <v>1.0859399999999999</v>
      </c>
      <c r="Q1166">
        <v>1.08632</v>
      </c>
      <c r="S1166" t="str">
        <f t="shared" si="54"/>
        <v>no trade</v>
      </c>
      <c r="T1166" t="str">
        <f t="shared" si="55"/>
        <v>no trade</v>
      </c>
    </row>
    <row r="1167" spans="1:20" ht="15.75" thickBot="1">
      <c r="A1167">
        <f>Dataset!J1167</f>
        <v>1.08649</v>
      </c>
      <c r="B1167">
        <f>Dataset!K1167</f>
        <v>1.0864499999999999</v>
      </c>
      <c r="C1167">
        <f>Dataset!L1167</f>
        <v>1.08643</v>
      </c>
      <c r="D1167">
        <f>Dataset!V1167</f>
        <v>1.08653</v>
      </c>
      <c r="E1167">
        <f>Dataset!AG1167</f>
        <v>1.0868599999999999</v>
      </c>
      <c r="F1167">
        <f>Dataset!AO1167</f>
        <v>1.08697</v>
      </c>
      <c r="G1167">
        <f>Dataset!AZ1167</f>
        <v>1.0868199999999999</v>
      </c>
      <c r="H1167">
        <f>Dataset!BD1167</f>
        <v>1.08667</v>
      </c>
      <c r="I1167">
        <f>Dataset!BE1167</f>
        <v>1.08667</v>
      </c>
      <c r="J1167">
        <f>Dataset!BI1167</f>
        <v>1.08663</v>
      </c>
      <c r="K1167">
        <f>Dataset!CA1167</f>
        <v>1.0864799999999999</v>
      </c>
      <c r="L1167">
        <f>Dataset!CW1167</f>
        <v>1.08592</v>
      </c>
      <c r="M1167">
        <f>Dataset!DP1167</f>
        <v>1.0859000000000001</v>
      </c>
      <c r="N1167" s="4">
        <v>19.298245614069941</v>
      </c>
      <c r="O1167">
        <f t="shared" si="56"/>
        <v>1.0858674856205699</v>
      </c>
      <c r="P1167">
        <v>1.0859000000000001</v>
      </c>
      <c r="Q1167">
        <v>1.08626</v>
      </c>
      <c r="S1167" t="str">
        <f t="shared" si="54"/>
        <v>no trade</v>
      </c>
      <c r="T1167" t="str">
        <f t="shared" si="55"/>
        <v>no trade</v>
      </c>
    </row>
    <row r="1168" spans="1:20" ht="15.75" thickBot="1">
      <c r="A1168">
        <f>Dataset!J1168</f>
        <v>1.0864499999999999</v>
      </c>
      <c r="B1168">
        <f>Dataset!K1168</f>
        <v>1.08643</v>
      </c>
      <c r="C1168">
        <f>Dataset!L1168</f>
        <v>1.08647</v>
      </c>
      <c r="D1168">
        <f>Dataset!V1168</f>
        <v>1.08653</v>
      </c>
      <c r="E1168">
        <f>Dataset!AG1168</f>
        <v>1.08666</v>
      </c>
      <c r="F1168">
        <f>Dataset!AO1168</f>
        <v>1.0869800000000001</v>
      </c>
      <c r="G1168">
        <f>Dataset!AZ1168</f>
        <v>1.0867599999999999</v>
      </c>
      <c r="H1168">
        <f>Dataset!BD1168</f>
        <v>1.08667</v>
      </c>
      <c r="I1168">
        <f>Dataset!BE1168</f>
        <v>1.08667</v>
      </c>
      <c r="J1168">
        <f>Dataset!BI1168</f>
        <v>1.0866</v>
      </c>
      <c r="K1168">
        <f>Dataset!CA1168</f>
        <v>1.0864799999999999</v>
      </c>
      <c r="L1168">
        <f>Dataset!CW1168</f>
        <v>1.08588</v>
      </c>
      <c r="M1168">
        <f>Dataset!DP1168</f>
        <v>1.08592</v>
      </c>
      <c r="N1168" s="4">
        <v>20.689655172425688</v>
      </c>
      <c r="O1168">
        <f t="shared" si="56"/>
        <v>1.0858980085884753</v>
      </c>
      <c r="P1168">
        <v>1.08592</v>
      </c>
      <c r="Q1168">
        <v>1.0863100000000001</v>
      </c>
      <c r="S1168" t="str">
        <f t="shared" si="54"/>
        <v>no trade</v>
      </c>
      <c r="T1168" t="str">
        <f t="shared" si="55"/>
        <v>no trade</v>
      </c>
    </row>
    <row r="1169" spans="1:20" ht="15.75" thickBot="1">
      <c r="A1169">
        <f>Dataset!J1169</f>
        <v>1.08643</v>
      </c>
      <c r="B1169">
        <f>Dataset!K1169</f>
        <v>1.08647</v>
      </c>
      <c r="C1169">
        <f>Dataset!L1169</f>
        <v>1.08663</v>
      </c>
      <c r="D1169">
        <f>Dataset!V1169</f>
        <v>1.0865499999999999</v>
      </c>
      <c r="E1169">
        <f>Dataset!AG1169</f>
        <v>1.08687</v>
      </c>
      <c r="F1169">
        <f>Dataset!AO1169</f>
        <v>1.0869800000000001</v>
      </c>
      <c r="G1169">
        <f>Dataset!AZ1169</f>
        <v>1.0867599999999999</v>
      </c>
      <c r="H1169">
        <f>Dataset!BD1169</f>
        <v>1.08667</v>
      </c>
      <c r="I1169">
        <f>Dataset!BE1169</f>
        <v>1.08663</v>
      </c>
      <c r="J1169">
        <f>Dataset!BI1169</f>
        <v>1.08667</v>
      </c>
      <c r="K1169">
        <f>Dataset!CA1169</f>
        <v>1.08647</v>
      </c>
      <c r="L1169">
        <f>Dataset!CW1169</f>
        <v>1.0858699999999999</v>
      </c>
      <c r="M1169">
        <f>Dataset!DP1169</f>
        <v>1.08585</v>
      </c>
      <c r="N1169" s="4">
        <v>19.354838709687812</v>
      </c>
      <c r="O1169">
        <f t="shared" si="56"/>
        <v>1.0858284489944168</v>
      </c>
      <c r="P1169">
        <v>1.08585</v>
      </c>
      <c r="Q1169">
        <v>1.0862700000000001</v>
      </c>
      <c r="S1169" t="str">
        <f t="shared" ref="S1169:S1232" si="57">IF(AND(OR(O1169-0&gt;P1169,O1169&gt;O1154),N1169&lt;20),IF(Q1169&gt;P1169,1,0),"no trade")</f>
        <v>no trade</v>
      </c>
      <c r="T1169" t="str">
        <f t="shared" ref="T1169:T1232" si="58">IF(AND(AND(O1169&lt;P1169,O1169&lt;O1154),N1169&gt;80),IF(Q1169&lt;P1169,1,0),"no trade")</f>
        <v>no trade</v>
      </c>
    </row>
    <row r="1170" spans="1:20" ht="15.75" thickBot="1">
      <c r="A1170">
        <f>Dataset!J1170</f>
        <v>1.08647</v>
      </c>
      <c r="B1170">
        <f>Dataset!K1170</f>
        <v>1.08663</v>
      </c>
      <c r="C1170">
        <f>Dataset!L1170</f>
        <v>1.08657</v>
      </c>
      <c r="D1170">
        <f>Dataset!V1170</f>
        <v>1.08647</v>
      </c>
      <c r="E1170">
        <f>Dataset!AG1170</f>
        <v>1.08697</v>
      </c>
      <c r="F1170">
        <f>Dataset!AO1170</f>
        <v>1.08687</v>
      </c>
      <c r="G1170">
        <f>Dataset!AZ1170</f>
        <v>1.0867100000000001</v>
      </c>
      <c r="H1170">
        <f>Dataset!BD1170</f>
        <v>1.08663</v>
      </c>
      <c r="I1170">
        <f>Dataset!BE1170</f>
        <v>1.08666</v>
      </c>
      <c r="J1170">
        <f>Dataset!BI1170</f>
        <v>1.08666</v>
      </c>
      <c r="K1170">
        <f>Dataset!CA1170</f>
        <v>1.0863799999999999</v>
      </c>
      <c r="L1170">
        <f>Dataset!CW1170</f>
        <v>1.08582</v>
      </c>
      <c r="M1170">
        <f>Dataset!DP1170</f>
        <v>1.0859399999999999</v>
      </c>
      <c r="N1170" s="4">
        <v>33.870967741938955</v>
      </c>
      <c r="O1170">
        <f t="shared" si="56"/>
        <v>1.0858988547731949</v>
      </c>
      <c r="P1170">
        <v>1.0859399999999999</v>
      </c>
      <c r="Q1170">
        <v>1.0862499999999999</v>
      </c>
      <c r="S1170" t="str">
        <f t="shared" si="57"/>
        <v>no trade</v>
      </c>
      <c r="T1170" t="str">
        <f t="shared" si="58"/>
        <v>no trade</v>
      </c>
    </row>
    <row r="1171" spans="1:20" ht="15.75" thickBot="1">
      <c r="A1171">
        <f>Dataset!J1171</f>
        <v>1.08663</v>
      </c>
      <c r="B1171">
        <f>Dataset!K1171</f>
        <v>1.08657</v>
      </c>
      <c r="C1171">
        <f>Dataset!L1171</f>
        <v>1.0864499999999999</v>
      </c>
      <c r="D1171">
        <f>Dataset!V1171</f>
        <v>1.0864799999999999</v>
      </c>
      <c r="E1171">
        <f>Dataset!AG1171</f>
        <v>1.08693</v>
      </c>
      <c r="F1171">
        <f>Dataset!AO1171</f>
        <v>1.08667</v>
      </c>
      <c r="G1171">
        <f>Dataset!AZ1171</f>
        <v>1.08667</v>
      </c>
      <c r="H1171">
        <f>Dataset!BD1171</f>
        <v>1.08666</v>
      </c>
      <c r="I1171">
        <f>Dataset!BE1171</f>
        <v>1.08663</v>
      </c>
      <c r="J1171">
        <f>Dataset!BI1171</f>
        <v>1.0866199999999999</v>
      </c>
      <c r="K1171">
        <f>Dataset!CA1171</f>
        <v>1.08636</v>
      </c>
      <c r="L1171">
        <f>Dataset!CW1171</f>
        <v>1.0858699999999999</v>
      </c>
      <c r="M1171">
        <f>Dataset!DP1171</f>
        <v>1.0859000000000001</v>
      </c>
      <c r="N1171" s="4">
        <v>31.818181818194049</v>
      </c>
      <c r="O1171">
        <f t="shared" si="56"/>
        <v>1.0858410846067612</v>
      </c>
      <c r="P1171">
        <v>1.0859000000000001</v>
      </c>
      <c r="Q1171">
        <v>1.08629</v>
      </c>
      <c r="S1171" t="str">
        <f t="shared" si="57"/>
        <v>no trade</v>
      </c>
      <c r="T1171" t="str">
        <f t="shared" si="58"/>
        <v>no trade</v>
      </c>
    </row>
    <row r="1172" spans="1:20" ht="15.75" thickBot="1">
      <c r="A1172">
        <f>Dataset!J1172</f>
        <v>1.08657</v>
      </c>
      <c r="B1172">
        <f>Dataset!K1172</f>
        <v>1.0864499999999999</v>
      </c>
      <c r="C1172">
        <f>Dataset!L1172</f>
        <v>1.08636</v>
      </c>
      <c r="D1172">
        <f>Dataset!V1172</f>
        <v>1.0864799999999999</v>
      </c>
      <c r="E1172">
        <f>Dataset!AG1172</f>
        <v>1.08697</v>
      </c>
      <c r="F1172">
        <f>Dataset!AO1172</f>
        <v>1.0867199999999999</v>
      </c>
      <c r="G1172">
        <f>Dataset!AZ1172</f>
        <v>1.08667</v>
      </c>
      <c r="H1172">
        <f>Dataset!BD1172</f>
        <v>1.08663</v>
      </c>
      <c r="I1172">
        <f>Dataset!BE1172</f>
        <v>1.0866</v>
      </c>
      <c r="J1172">
        <f>Dataset!BI1172</f>
        <v>1.0866</v>
      </c>
      <c r="K1172">
        <f>Dataset!CA1172</f>
        <v>1.08632</v>
      </c>
      <c r="L1172">
        <f>Dataset!CW1172</f>
        <v>1.0858699999999999</v>
      </c>
      <c r="M1172">
        <f>Dataset!DP1172</f>
        <v>1.0860099999999999</v>
      </c>
      <c r="N1172" s="4">
        <v>39.999999999988155</v>
      </c>
      <c r="O1172">
        <f t="shared" si="56"/>
        <v>1.0859515765372199</v>
      </c>
      <c r="P1172">
        <v>1.0860099999999999</v>
      </c>
      <c r="Q1172">
        <v>1.08626</v>
      </c>
      <c r="S1172" t="str">
        <f t="shared" si="57"/>
        <v>no trade</v>
      </c>
      <c r="T1172" t="str">
        <f t="shared" si="58"/>
        <v>no trade</v>
      </c>
    </row>
    <row r="1173" spans="1:20" ht="15.75" thickBot="1">
      <c r="A1173">
        <f>Dataset!J1173</f>
        <v>1.0864499999999999</v>
      </c>
      <c r="B1173">
        <f>Dataset!K1173</f>
        <v>1.08636</v>
      </c>
      <c r="C1173">
        <f>Dataset!L1173</f>
        <v>1.08643</v>
      </c>
      <c r="D1173">
        <f>Dataset!V1173</f>
        <v>1.0866199999999999</v>
      </c>
      <c r="E1173">
        <f>Dataset!AG1173</f>
        <v>1.08687</v>
      </c>
      <c r="F1173">
        <f>Dataset!AO1173</f>
        <v>1.0866899999999999</v>
      </c>
      <c r="G1173">
        <f>Dataset!AZ1173</f>
        <v>1.08667</v>
      </c>
      <c r="H1173">
        <f>Dataset!BD1173</f>
        <v>1.0866</v>
      </c>
      <c r="I1173">
        <f>Dataset!BE1173</f>
        <v>1.08667</v>
      </c>
      <c r="J1173">
        <f>Dataset!BI1173</f>
        <v>1.08646</v>
      </c>
      <c r="K1173">
        <f>Dataset!CA1173</f>
        <v>1.0863100000000001</v>
      </c>
      <c r="L1173">
        <f>Dataset!CW1173</f>
        <v>1.0858699999999999</v>
      </c>
      <c r="M1173">
        <f>Dataset!DP1173</f>
        <v>1.0859700000000001</v>
      </c>
      <c r="N1173" s="4">
        <v>39.473684210534003</v>
      </c>
      <c r="O1173">
        <f t="shared" si="56"/>
        <v>1.0859398896429548</v>
      </c>
      <c r="P1173">
        <v>1.0859700000000001</v>
      </c>
      <c r="Q1173">
        <v>1.0862799999999999</v>
      </c>
      <c r="S1173" t="str">
        <f t="shared" si="57"/>
        <v>no trade</v>
      </c>
      <c r="T1173" t="str">
        <f t="shared" si="58"/>
        <v>no trade</v>
      </c>
    </row>
    <row r="1174" spans="1:20" ht="15.75" thickBot="1">
      <c r="A1174">
        <f>Dataset!J1174</f>
        <v>1.08636</v>
      </c>
      <c r="B1174">
        <f>Dataset!K1174</f>
        <v>1.08643</v>
      </c>
      <c r="C1174">
        <f>Dataset!L1174</f>
        <v>1.0864400000000001</v>
      </c>
      <c r="D1174">
        <f>Dataset!V1174</f>
        <v>1.0867800000000001</v>
      </c>
      <c r="E1174">
        <f>Dataset!AG1174</f>
        <v>1.0869599999999999</v>
      </c>
      <c r="F1174">
        <f>Dataset!AO1174</f>
        <v>1.0867800000000001</v>
      </c>
      <c r="G1174">
        <f>Dataset!AZ1174</f>
        <v>1.08663</v>
      </c>
      <c r="H1174">
        <f>Dataset!BD1174</f>
        <v>1.08667</v>
      </c>
      <c r="I1174">
        <f>Dataset!BE1174</f>
        <v>1.08666</v>
      </c>
      <c r="J1174">
        <f>Dataset!BI1174</f>
        <v>1.08643</v>
      </c>
      <c r="K1174">
        <f>Dataset!CA1174</f>
        <v>1.08633</v>
      </c>
      <c r="L1174">
        <f>Dataset!CW1174</f>
        <v>1.0858699999999999</v>
      </c>
      <c r="M1174">
        <f>Dataset!DP1174</f>
        <v>1.0860700000000001</v>
      </c>
      <c r="N1174" s="4">
        <v>43.209876543212587</v>
      </c>
      <c r="O1174">
        <f t="shared" si="56"/>
        <v>1.0860577352451863</v>
      </c>
      <c r="P1174">
        <v>1.0860700000000001</v>
      </c>
      <c r="Q1174">
        <v>1.08636</v>
      </c>
      <c r="S1174" t="str">
        <f t="shared" si="57"/>
        <v>no trade</v>
      </c>
      <c r="T1174" t="str">
        <f t="shared" si="58"/>
        <v>no trade</v>
      </c>
    </row>
    <row r="1175" spans="1:20" ht="15.75" thickBot="1">
      <c r="A1175">
        <f>Dataset!J1175</f>
        <v>1.08643</v>
      </c>
      <c r="B1175">
        <f>Dataset!K1175</f>
        <v>1.0864400000000001</v>
      </c>
      <c r="C1175">
        <f>Dataset!L1175</f>
        <v>1.08649</v>
      </c>
      <c r="D1175">
        <f>Dataset!V1175</f>
        <v>1.0868800000000001</v>
      </c>
      <c r="E1175">
        <f>Dataset!AG1175</f>
        <v>1.08697</v>
      </c>
      <c r="F1175">
        <f>Dataset!AO1175</f>
        <v>1.0868899999999999</v>
      </c>
      <c r="G1175">
        <f>Dataset!AZ1175</f>
        <v>1.08666</v>
      </c>
      <c r="H1175">
        <f>Dataset!BD1175</f>
        <v>1.08666</v>
      </c>
      <c r="I1175">
        <f>Dataset!BE1175</f>
        <v>1.0866199999999999</v>
      </c>
      <c r="J1175">
        <f>Dataset!BI1175</f>
        <v>1.0864499999999999</v>
      </c>
      <c r="K1175">
        <f>Dataset!CA1175</f>
        <v>1.0863400000000001</v>
      </c>
      <c r="L1175">
        <f>Dataset!CW1175</f>
        <v>1.0858699999999999</v>
      </c>
      <c r="M1175">
        <f>Dataset!DP1175</f>
        <v>1.0860099999999999</v>
      </c>
      <c r="N1175" s="4">
        <v>40.697674418599554</v>
      </c>
      <c r="O1175">
        <f t="shared" si="56"/>
        <v>1.0860058879346197</v>
      </c>
      <c r="P1175">
        <v>1.0860099999999999</v>
      </c>
      <c r="Q1175">
        <v>1.08643</v>
      </c>
      <c r="S1175" t="str">
        <f t="shared" si="57"/>
        <v>no trade</v>
      </c>
      <c r="T1175" t="str">
        <f t="shared" si="58"/>
        <v>no trade</v>
      </c>
    </row>
    <row r="1176" spans="1:20" ht="15.75" thickBot="1">
      <c r="A1176">
        <f>Dataset!J1176</f>
        <v>1.0864400000000001</v>
      </c>
      <c r="B1176">
        <f>Dataset!K1176</f>
        <v>1.08649</v>
      </c>
      <c r="C1176">
        <f>Dataset!L1176</f>
        <v>1.0865199999999999</v>
      </c>
      <c r="D1176">
        <f>Dataset!V1176</f>
        <v>1.08687</v>
      </c>
      <c r="E1176">
        <f>Dataset!AG1176</f>
        <v>1.0869800000000001</v>
      </c>
      <c r="F1176">
        <f>Dataset!AO1176</f>
        <v>1.0868800000000001</v>
      </c>
      <c r="G1176">
        <f>Dataset!AZ1176</f>
        <v>1.08663</v>
      </c>
      <c r="H1176">
        <f>Dataset!BD1176</f>
        <v>1.0866199999999999</v>
      </c>
      <c r="I1176">
        <f>Dataset!BE1176</f>
        <v>1.0866</v>
      </c>
      <c r="J1176">
        <f>Dataset!BI1176</f>
        <v>1.08643</v>
      </c>
      <c r="K1176">
        <f>Dataset!CA1176</f>
        <v>1.0863100000000001</v>
      </c>
      <c r="L1176">
        <f>Dataset!CW1176</f>
        <v>1.0858699999999999</v>
      </c>
      <c r="M1176">
        <f>Dataset!DP1176</f>
        <v>1.08605</v>
      </c>
      <c r="N1176" s="4">
        <v>48.750000000004512</v>
      </c>
      <c r="O1176">
        <f t="shared" si="56"/>
        <v>1.086038240602897</v>
      </c>
      <c r="P1176">
        <v>1.08605</v>
      </c>
      <c r="Q1176">
        <v>1.08649</v>
      </c>
      <c r="S1176" t="str">
        <f t="shared" si="57"/>
        <v>no trade</v>
      </c>
      <c r="T1176" t="str">
        <f t="shared" si="58"/>
        <v>no trade</v>
      </c>
    </row>
    <row r="1177" spans="1:20" ht="15.75" thickBot="1">
      <c r="A1177">
        <f>Dataset!J1177</f>
        <v>1.08649</v>
      </c>
      <c r="B1177">
        <f>Dataset!K1177</f>
        <v>1.0865199999999999</v>
      </c>
      <c r="C1177">
        <f>Dataset!L1177</f>
        <v>1.08653</v>
      </c>
      <c r="D1177">
        <f>Dataset!V1177</f>
        <v>1.08694</v>
      </c>
      <c r="E1177">
        <f>Dataset!AG1177</f>
        <v>1.0869800000000001</v>
      </c>
      <c r="F1177">
        <f>Dataset!AO1177</f>
        <v>1.0869200000000001</v>
      </c>
      <c r="G1177">
        <f>Dataset!AZ1177</f>
        <v>1.0866</v>
      </c>
      <c r="H1177">
        <f>Dataset!BD1177</f>
        <v>1.0866</v>
      </c>
      <c r="I1177">
        <f>Dataset!BE1177</f>
        <v>1.08646</v>
      </c>
      <c r="J1177">
        <f>Dataset!BI1177</f>
        <v>1.08647</v>
      </c>
      <c r="K1177">
        <f>Dataset!CA1177</f>
        <v>1.08622</v>
      </c>
      <c r="L1177">
        <f>Dataset!CW1177</f>
        <v>1.08582</v>
      </c>
      <c r="M1177">
        <f>Dataset!DP1177</f>
        <v>1.08606</v>
      </c>
      <c r="N1177" s="4">
        <v>53.333333333343205</v>
      </c>
      <c r="O1177">
        <f t="shared" si="56"/>
        <v>1.0860536905425733</v>
      </c>
      <c r="P1177">
        <v>1.08606</v>
      </c>
      <c r="Q1177">
        <v>1.08647</v>
      </c>
      <c r="S1177" t="str">
        <f t="shared" si="57"/>
        <v>no trade</v>
      </c>
      <c r="T1177" t="str">
        <f t="shared" si="58"/>
        <v>no trade</v>
      </c>
    </row>
    <row r="1178" spans="1:20" ht="15.75" thickBot="1">
      <c r="A1178">
        <f>Dataset!J1178</f>
        <v>1.0865199999999999</v>
      </c>
      <c r="B1178">
        <f>Dataset!K1178</f>
        <v>1.08653</v>
      </c>
      <c r="C1178">
        <f>Dataset!L1178</f>
        <v>1.08653</v>
      </c>
      <c r="D1178">
        <f>Dataset!V1178</f>
        <v>1.0868599999999999</v>
      </c>
      <c r="E1178">
        <f>Dataset!AG1178</f>
        <v>1.08687</v>
      </c>
      <c r="F1178">
        <f>Dataset!AO1178</f>
        <v>1.0868199999999999</v>
      </c>
      <c r="G1178">
        <f>Dataset!AZ1178</f>
        <v>1.08667</v>
      </c>
      <c r="H1178">
        <f>Dataset!BD1178</f>
        <v>1.08646</v>
      </c>
      <c r="I1178">
        <f>Dataset!BE1178</f>
        <v>1.08643</v>
      </c>
      <c r="J1178">
        <f>Dataset!BI1178</f>
        <v>1.08647</v>
      </c>
      <c r="K1178">
        <f>Dataset!CA1178</f>
        <v>1.08622</v>
      </c>
      <c r="L1178">
        <f>Dataset!CW1178</f>
        <v>1.0857600000000001</v>
      </c>
      <c r="M1178">
        <f>Dataset!DP1178</f>
        <v>1.0861700000000001</v>
      </c>
      <c r="N1178" s="4">
        <v>63.750000000015959</v>
      </c>
      <c r="O1178">
        <f t="shared" si="56"/>
        <v>1.0861383515492866</v>
      </c>
      <c r="P1178">
        <v>1.0861700000000001</v>
      </c>
      <c r="Q1178">
        <v>1.0863799999999999</v>
      </c>
      <c r="S1178" t="str">
        <f t="shared" si="57"/>
        <v>no trade</v>
      </c>
      <c r="T1178" t="str">
        <f t="shared" si="58"/>
        <v>no trade</v>
      </c>
    </row>
    <row r="1179" spans="1:20" ht="15.75" thickBot="1">
      <c r="A1179">
        <f>Dataset!J1179</f>
        <v>1.08653</v>
      </c>
      <c r="B1179">
        <f>Dataset!K1179</f>
        <v>1.0865499999999999</v>
      </c>
      <c r="C1179">
        <f>Dataset!L1179</f>
        <v>1.08647</v>
      </c>
      <c r="D1179">
        <f>Dataset!V1179</f>
        <v>1.08687</v>
      </c>
      <c r="E1179">
        <f>Dataset!AG1179</f>
        <v>1.0867199999999999</v>
      </c>
      <c r="F1179">
        <f>Dataset!AO1179</f>
        <v>1.0867599999999999</v>
      </c>
      <c r="G1179">
        <f>Dataset!AZ1179</f>
        <v>1.0866199999999999</v>
      </c>
      <c r="H1179">
        <f>Dataset!BD1179</f>
        <v>1.0864499999999999</v>
      </c>
      <c r="I1179">
        <f>Dataset!BE1179</f>
        <v>1.08643</v>
      </c>
      <c r="J1179">
        <f>Dataset!BI1179</f>
        <v>1.08657</v>
      </c>
      <c r="K1179">
        <f>Dataset!CA1179</f>
        <v>1.0862099999999999</v>
      </c>
      <c r="L1179">
        <f>Dataset!CW1179</f>
        <v>1.08605</v>
      </c>
      <c r="M1179">
        <f>Dataset!DP1179</f>
        <v>1.0862799999999999</v>
      </c>
      <c r="N1179" s="4">
        <v>67.045454545465731</v>
      </c>
      <c r="O1179">
        <f t="shared" si="56"/>
        <v>1.086231424503308</v>
      </c>
      <c r="P1179">
        <v>1.0862799999999999</v>
      </c>
      <c r="Q1179">
        <v>1.08571</v>
      </c>
      <c r="S1179" t="str">
        <f t="shared" si="57"/>
        <v>no trade</v>
      </c>
      <c r="T1179" t="str">
        <f t="shared" si="58"/>
        <v>no trade</v>
      </c>
    </row>
    <row r="1180" spans="1:20" ht="15.75" thickBot="1">
      <c r="A1180">
        <f>Dataset!J1180</f>
        <v>1.0865499999999999</v>
      </c>
      <c r="B1180">
        <f>Dataset!K1180</f>
        <v>1.08647</v>
      </c>
      <c r="C1180">
        <f>Dataset!L1180</f>
        <v>1.0864799999999999</v>
      </c>
      <c r="D1180">
        <f>Dataset!V1180</f>
        <v>1.08697</v>
      </c>
      <c r="E1180">
        <f>Dataset!AG1180</f>
        <v>1.0866899999999999</v>
      </c>
      <c r="F1180">
        <f>Dataset!AO1180</f>
        <v>1.0867100000000001</v>
      </c>
      <c r="G1180">
        <f>Dataset!AZ1180</f>
        <v>1.0866</v>
      </c>
      <c r="H1180">
        <f>Dataset!BD1180</f>
        <v>1.08643</v>
      </c>
      <c r="I1180">
        <f>Dataset!BE1180</f>
        <v>1.08647</v>
      </c>
      <c r="J1180">
        <f>Dataset!BI1180</f>
        <v>1.08657</v>
      </c>
      <c r="K1180">
        <f>Dataset!CA1180</f>
        <v>1.08626</v>
      </c>
      <c r="L1180">
        <f>Dataset!CW1180</f>
        <v>1.0860099999999999</v>
      </c>
      <c r="M1180">
        <f>Dataset!DP1180</f>
        <v>1.08632</v>
      </c>
      <c r="N1180" s="4">
        <v>71.590909090928307</v>
      </c>
      <c r="O1180">
        <f t="shared" si="56"/>
        <v>1.0862754145028626</v>
      </c>
      <c r="P1180">
        <v>1.08632</v>
      </c>
      <c r="Q1180">
        <v>1.0857300000000001</v>
      </c>
      <c r="S1180" t="str">
        <f t="shared" si="57"/>
        <v>no trade</v>
      </c>
      <c r="T1180" t="str">
        <f t="shared" si="58"/>
        <v>no trade</v>
      </c>
    </row>
    <row r="1181" spans="1:20" ht="15.75" thickBot="1">
      <c r="A1181">
        <f>Dataset!J1181</f>
        <v>1.08647</v>
      </c>
      <c r="B1181">
        <f>Dataset!K1181</f>
        <v>1.0864799999999999</v>
      </c>
      <c r="C1181">
        <f>Dataset!L1181</f>
        <v>1.0864799999999999</v>
      </c>
      <c r="D1181">
        <f>Dataset!V1181</f>
        <v>1.08693</v>
      </c>
      <c r="E1181">
        <f>Dataset!AG1181</f>
        <v>1.0867800000000001</v>
      </c>
      <c r="F1181">
        <f>Dataset!AO1181</f>
        <v>1.08667</v>
      </c>
      <c r="G1181">
        <f>Dataset!AZ1181</f>
        <v>1.08646</v>
      </c>
      <c r="H1181">
        <f>Dataset!BD1181</f>
        <v>1.08647</v>
      </c>
      <c r="I1181">
        <f>Dataset!BE1181</f>
        <v>1.08647</v>
      </c>
      <c r="J1181">
        <f>Dataset!BI1181</f>
        <v>1.08653</v>
      </c>
      <c r="K1181">
        <f>Dataset!CA1181</f>
        <v>1.0862499999999999</v>
      </c>
      <c r="L1181">
        <f>Dataset!CW1181</f>
        <v>1.08595</v>
      </c>
      <c r="M1181">
        <f>Dataset!DP1181</f>
        <v>1.08626</v>
      </c>
      <c r="N1181" s="4">
        <v>66.304347826108469</v>
      </c>
      <c r="O1181">
        <f t="shared" si="56"/>
        <v>1.0862300305073862</v>
      </c>
      <c r="P1181">
        <v>1.08626</v>
      </c>
      <c r="Q1181">
        <v>1.08578</v>
      </c>
      <c r="S1181" t="str">
        <f t="shared" si="57"/>
        <v>no trade</v>
      </c>
      <c r="T1181" t="str">
        <f t="shared" si="58"/>
        <v>no trade</v>
      </c>
    </row>
    <row r="1182" spans="1:20" ht="15.75" thickBot="1">
      <c r="A1182">
        <f>Dataset!J1182</f>
        <v>1.0864799999999999</v>
      </c>
      <c r="B1182">
        <f>Dataset!K1182</f>
        <v>1.0864799999999999</v>
      </c>
      <c r="C1182">
        <f>Dataset!L1182</f>
        <v>1.0866199999999999</v>
      </c>
      <c r="D1182">
        <f>Dataset!V1182</f>
        <v>1.08697</v>
      </c>
      <c r="E1182">
        <f>Dataset!AG1182</f>
        <v>1.0868899999999999</v>
      </c>
      <c r="F1182">
        <f>Dataset!AO1182</f>
        <v>1.08667</v>
      </c>
      <c r="G1182">
        <f>Dataset!AZ1182</f>
        <v>1.08643</v>
      </c>
      <c r="H1182">
        <f>Dataset!BD1182</f>
        <v>1.08647</v>
      </c>
      <c r="I1182">
        <f>Dataset!BE1182</f>
        <v>1.08647</v>
      </c>
      <c r="J1182">
        <f>Dataset!BI1182</f>
        <v>1.0863700000000001</v>
      </c>
      <c r="K1182">
        <f>Dataset!CA1182</f>
        <v>1.08602</v>
      </c>
      <c r="L1182">
        <f>Dataset!CW1182</f>
        <v>1.08596</v>
      </c>
      <c r="M1182">
        <f>Dataset!DP1182</f>
        <v>1.0863100000000001</v>
      </c>
      <c r="N1182" s="4">
        <v>70.967741935497742</v>
      </c>
      <c r="O1182">
        <f t="shared" si="56"/>
        <v>1.086272611054993</v>
      </c>
      <c r="P1182">
        <v>1.0863100000000001</v>
      </c>
      <c r="Q1182">
        <v>1.08582</v>
      </c>
      <c r="S1182" t="str">
        <f t="shared" si="57"/>
        <v>no trade</v>
      </c>
      <c r="T1182" t="str">
        <f t="shared" si="58"/>
        <v>no trade</v>
      </c>
    </row>
    <row r="1183" spans="1:20" ht="15.75" thickBot="1">
      <c r="A1183">
        <f>Dataset!J1183</f>
        <v>1.0864799999999999</v>
      </c>
      <c r="B1183">
        <f>Dataset!K1183</f>
        <v>1.0866199999999999</v>
      </c>
      <c r="C1183">
        <f>Dataset!L1183</f>
        <v>1.0867800000000001</v>
      </c>
      <c r="D1183">
        <f>Dataset!V1183</f>
        <v>1.08687</v>
      </c>
      <c r="E1183">
        <f>Dataset!AG1183</f>
        <v>1.0868800000000001</v>
      </c>
      <c r="F1183">
        <f>Dataset!AO1183</f>
        <v>1.08667</v>
      </c>
      <c r="G1183">
        <f>Dataset!AZ1183</f>
        <v>1.0864499999999999</v>
      </c>
      <c r="H1183">
        <f>Dataset!BD1183</f>
        <v>1.08647</v>
      </c>
      <c r="I1183">
        <f>Dataset!BE1183</f>
        <v>1.08657</v>
      </c>
      <c r="J1183">
        <f>Dataset!BI1183</f>
        <v>1.0863799999999999</v>
      </c>
      <c r="K1183">
        <f>Dataset!CA1183</f>
        <v>1.0860099999999999</v>
      </c>
      <c r="L1183">
        <f>Dataset!CW1183</f>
        <v>1.08592</v>
      </c>
      <c r="M1183">
        <f>Dataset!DP1183</f>
        <v>1.0862700000000001</v>
      </c>
      <c r="N1183" s="4">
        <v>67.368421052644123</v>
      </c>
      <c r="O1183">
        <f t="shared" si="56"/>
        <v>1.0862245459502509</v>
      </c>
      <c r="P1183">
        <v>1.0862700000000001</v>
      </c>
      <c r="Q1183">
        <v>1.08572</v>
      </c>
      <c r="S1183" t="str">
        <f t="shared" si="57"/>
        <v>no trade</v>
      </c>
      <c r="T1183" t="str">
        <f t="shared" si="58"/>
        <v>no trade</v>
      </c>
    </row>
    <row r="1184" spans="1:20" ht="15.75" thickBot="1">
      <c r="A1184">
        <f>Dataset!J1184</f>
        <v>1.0866199999999999</v>
      </c>
      <c r="B1184">
        <f>Dataset!K1184</f>
        <v>1.0867800000000001</v>
      </c>
      <c r="C1184">
        <f>Dataset!L1184</f>
        <v>1.0868800000000001</v>
      </c>
      <c r="D1184">
        <f>Dataset!V1184</f>
        <v>1.0869599999999999</v>
      </c>
      <c r="E1184">
        <f>Dataset!AG1184</f>
        <v>1.0869200000000001</v>
      </c>
      <c r="F1184">
        <f>Dataset!AO1184</f>
        <v>1.08663</v>
      </c>
      <c r="G1184">
        <f>Dataset!AZ1184</f>
        <v>1.08643</v>
      </c>
      <c r="H1184">
        <f>Dataset!BD1184</f>
        <v>1.08657</v>
      </c>
      <c r="I1184">
        <f>Dataset!BE1184</f>
        <v>1.08657</v>
      </c>
      <c r="J1184">
        <f>Dataset!BI1184</f>
        <v>1.0864799999999999</v>
      </c>
      <c r="K1184">
        <f>Dataset!CA1184</f>
        <v>1.0858699999999999</v>
      </c>
      <c r="L1184">
        <f>Dataset!CW1184</f>
        <v>1.0859399999999999</v>
      </c>
      <c r="M1184">
        <f>Dataset!DP1184</f>
        <v>1.0862499999999999</v>
      </c>
      <c r="N1184" s="4">
        <v>71.111111111116045</v>
      </c>
      <c r="O1184">
        <f t="shared" si="56"/>
        <v>1.08620060715934</v>
      </c>
      <c r="P1184">
        <v>1.0862499999999999</v>
      </c>
      <c r="Q1184">
        <v>1.0857699999999999</v>
      </c>
      <c r="S1184" t="str">
        <f t="shared" si="57"/>
        <v>no trade</v>
      </c>
      <c r="T1184" t="str">
        <f t="shared" si="58"/>
        <v>no trade</v>
      </c>
    </row>
    <row r="1185" spans="1:20" ht="15.75" thickBot="1">
      <c r="A1185">
        <f>Dataset!J1185</f>
        <v>1.0867800000000001</v>
      </c>
      <c r="B1185">
        <f>Dataset!K1185</f>
        <v>1.0868800000000001</v>
      </c>
      <c r="C1185">
        <f>Dataset!L1185</f>
        <v>1.08687</v>
      </c>
      <c r="D1185">
        <f>Dataset!V1185</f>
        <v>1.08697</v>
      </c>
      <c r="E1185">
        <f>Dataset!AG1185</f>
        <v>1.0868199999999999</v>
      </c>
      <c r="F1185">
        <f>Dataset!AO1185</f>
        <v>1.08666</v>
      </c>
      <c r="G1185">
        <f>Dataset!AZ1185</f>
        <v>1.08647</v>
      </c>
      <c r="H1185">
        <f>Dataset!BD1185</f>
        <v>1.08657</v>
      </c>
      <c r="I1185">
        <f>Dataset!BE1185</f>
        <v>1.08653</v>
      </c>
      <c r="J1185">
        <f>Dataset!BI1185</f>
        <v>1.0864799999999999</v>
      </c>
      <c r="K1185">
        <f>Dataset!CA1185</f>
        <v>1.0859300000000001</v>
      </c>
      <c r="L1185">
        <f>Dataset!CW1185</f>
        <v>1.0859000000000001</v>
      </c>
      <c r="M1185">
        <f>Dataset!DP1185</f>
        <v>1.08629</v>
      </c>
      <c r="N1185" s="4">
        <v>69.411764705891571</v>
      </c>
      <c r="O1185">
        <f t="shared" si="56"/>
        <v>1.086221331741313</v>
      </c>
      <c r="P1185">
        <v>1.08629</v>
      </c>
      <c r="Q1185">
        <v>1.08572</v>
      </c>
      <c r="S1185" t="str">
        <f t="shared" si="57"/>
        <v>no trade</v>
      </c>
      <c r="T1185" t="str">
        <f t="shared" si="58"/>
        <v>no trade</v>
      </c>
    </row>
    <row r="1186" spans="1:20" ht="15.75" thickBot="1">
      <c r="A1186">
        <f>Dataset!J1186</f>
        <v>1.0868800000000001</v>
      </c>
      <c r="B1186">
        <f>Dataset!K1186</f>
        <v>1.08687</v>
      </c>
      <c r="C1186">
        <f>Dataset!L1186</f>
        <v>1.08694</v>
      </c>
      <c r="D1186">
        <f>Dataset!V1186</f>
        <v>1.0869800000000001</v>
      </c>
      <c r="E1186">
        <f>Dataset!AG1186</f>
        <v>1.0867599999999999</v>
      </c>
      <c r="F1186">
        <f>Dataset!AO1186</f>
        <v>1.08663</v>
      </c>
      <c r="G1186">
        <f>Dataset!AZ1186</f>
        <v>1.08647</v>
      </c>
      <c r="H1186">
        <f>Dataset!BD1186</f>
        <v>1.08653</v>
      </c>
      <c r="I1186">
        <f>Dataset!BE1186</f>
        <v>1.0863700000000001</v>
      </c>
      <c r="J1186">
        <f>Dataset!BI1186</f>
        <v>1.08647</v>
      </c>
      <c r="K1186">
        <f>Dataset!CA1186</f>
        <v>1.0858300000000001</v>
      </c>
      <c r="L1186">
        <f>Dataset!CW1186</f>
        <v>1.08592</v>
      </c>
      <c r="M1186">
        <f>Dataset!DP1186</f>
        <v>1.08626</v>
      </c>
      <c r="N1186" s="4">
        <v>70.238095238091461</v>
      </c>
      <c r="O1186">
        <f t="shared" si="56"/>
        <v>1.0861789386748173</v>
      </c>
      <c r="P1186">
        <v>1.08626</v>
      </c>
      <c r="Q1186">
        <v>1.0857300000000001</v>
      </c>
      <c r="S1186" t="str">
        <f t="shared" si="57"/>
        <v>no trade</v>
      </c>
      <c r="T1186" t="str">
        <f t="shared" si="58"/>
        <v>no trade</v>
      </c>
    </row>
    <row r="1187" spans="1:20" ht="15.75" thickBot="1">
      <c r="A1187">
        <f>Dataset!J1187</f>
        <v>1.08687</v>
      </c>
      <c r="B1187">
        <f>Dataset!K1187</f>
        <v>1.08694</v>
      </c>
      <c r="C1187">
        <f>Dataset!L1187</f>
        <v>1.0868599999999999</v>
      </c>
      <c r="D1187">
        <f>Dataset!V1187</f>
        <v>1.0869800000000001</v>
      </c>
      <c r="E1187">
        <f>Dataset!AG1187</f>
        <v>1.0867599999999999</v>
      </c>
      <c r="F1187">
        <f>Dataset!AO1187</f>
        <v>1.0866</v>
      </c>
      <c r="G1187">
        <f>Dataset!AZ1187</f>
        <v>1.08647</v>
      </c>
      <c r="H1187">
        <f>Dataset!BD1187</f>
        <v>1.0863700000000001</v>
      </c>
      <c r="I1187">
        <f>Dataset!BE1187</f>
        <v>1.0863799999999999</v>
      </c>
      <c r="J1187">
        <f>Dataset!BI1187</f>
        <v>1.0863799999999999</v>
      </c>
      <c r="K1187">
        <f>Dataset!CA1187</f>
        <v>1.0859000000000001</v>
      </c>
      <c r="L1187">
        <f>Dataset!CW1187</f>
        <v>1.08585</v>
      </c>
      <c r="M1187">
        <f>Dataset!DP1187</f>
        <v>1.0862799999999999</v>
      </c>
      <c r="N1187" s="4">
        <v>66.666666666666657</v>
      </c>
      <c r="O1187">
        <f t="shared" si="56"/>
        <v>1.0861968244523399</v>
      </c>
      <c r="P1187">
        <v>1.0862799999999999</v>
      </c>
      <c r="Q1187">
        <v>1.0857699999999999</v>
      </c>
      <c r="S1187" t="str">
        <f t="shared" si="57"/>
        <v>no trade</v>
      </c>
      <c r="T1187" t="str">
        <f t="shared" si="58"/>
        <v>no trade</v>
      </c>
    </row>
    <row r="1188" spans="1:20" ht="15.75" thickBot="1">
      <c r="A1188">
        <f>Dataset!J1188</f>
        <v>1.08694</v>
      </c>
      <c r="B1188">
        <f>Dataset!K1188</f>
        <v>1.0868599999999999</v>
      </c>
      <c r="C1188">
        <f>Dataset!L1188</f>
        <v>1.08666</v>
      </c>
      <c r="D1188">
        <f>Dataset!V1188</f>
        <v>1.08687</v>
      </c>
      <c r="E1188">
        <f>Dataset!AG1188</f>
        <v>1.0867100000000001</v>
      </c>
      <c r="F1188">
        <f>Dataset!AO1188</f>
        <v>1.08667</v>
      </c>
      <c r="G1188">
        <f>Dataset!AZ1188</f>
        <v>1.08657</v>
      </c>
      <c r="H1188">
        <f>Dataset!BD1188</f>
        <v>1.0863799999999999</v>
      </c>
      <c r="I1188">
        <f>Dataset!BE1188</f>
        <v>1.0864799999999999</v>
      </c>
      <c r="J1188">
        <f>Dataset!BI1188</f>
        <v>1.08636</v>
      </c>
      <c r="K1188">
        <f>Dataset!CA1188</f>
        <v>1.08592</v>
      </c>
      <c r="L1188">
        <f>Dataset!CW1188</f>
        <v>1.0859399999999999</v>
      </c>
      <c r="M1188">
        <f>Dataset!DP1188</f>
        <v>1.08636</v>
      </c>
      <c r="N1188" s="4">
        <v>73.417721518970978</v>
      </c>
      <c r="O1188">
        <f t="shared" si="56"/>
        <v>1.0862556892859783</v>
      </c>
      <c r="P1188">
        <v>1.08636</v>
      </c>
      <c r="Q1188">
        <v>1.0857699999999999</v>
      </c>
      <c r="S1188" t="str">
        <f t="shared" si="57"/>
        <v>no trade</v>
      </c>
      <c r="T1188" t="str">
        <f t="shared" si="58"/>
        <v>no trade</v>
      </c>
    </row>
    <row r="1189" spans="1:20" ht="15.75" thickBot="1">
      <c r="A1189">
        <f>Dataset!J1189</f>
        <v>1.0868599999999999</v>
      </c>
      <c r="B1189">
        <f>Dataset!K1189</f>
        <v>1.08666</v>
      </c>
      <c r="C1189">
        <f>Dataset!L1189</f>
        <v>1.08687</v>
      </c>
      <c r="D1189">
        <f>Dataset!V1189</f>
        <v>1.08667</v>
      </c>
      <c r="E1189">
        <f>Dataset!AG1189</f>
        <v>1.08667</v>
      </c>
      <c r="F1189">
        <f>Dataset!AO1189</f>
        <v>1.08666</v>
      </c>
      <c r="G1189">
        <f>Dataset!AZ1189</f>
        <v>1.08657</v>
      </c>
      <c r="H1189">
        <f>Dataset!BD1189</f>
        <v>1.0864799999999999</v>
      </c>
      <c r="I1189">
        <f>Dataset!BE1189</f>
        <v>1.0864799999999999</v>
      </c>
      <c r="J1189">
        <f>Dataset!BI1189</f>
        <v>1.08632</v>
      </c>
      <c r="K1189">
        <f>Dataset!CA1189</f>
        <v>1.08588</v>
      </c>
      <c r="L1189">
        <f>Dataset!CW1189</f>
        <v>1.0859000000000001</v>
      </c>
      <c r="M1189">
        <f>Dataset!DP1189</f>
        <v>1.08643</v>
      </c>
      <c r="N1189" s="4">
        <v>72.368421052616199</v>
      </c>
      <c r="O1189">
        <f t="shared" si="56"/>
        <v>1.086304201343445</v>
      </c>
      <c r="P1189">
        <v>1.08643</v>
      </c>
      <c r="Q1189">
        <v>1.0858699999999999</v>
      </c>
      <c r="S1189" t="str">
        <f t="shared" si="57"/>
        <v>no trade</v>
      </c>
      <c r="T1189" t="str">
        <f t="shared" si="58"/>
        <v>no trade</v>
      </c>
    </row>
    <row r="1190" spans="1:20" ht="15.75" thickBot="1">
      <c r="A1190">
        <f>Dataset!J1190</f>
        <v>1.08666</v>
      </c>
      <c r="B1190">
        <f>Dataset!K1190</f>
        <v>1.08687</v>
      </c>
      <c r="C1190">
        <f>Dataset!L1190</f>
        <v>1.08697</v>
      </c>
      <c r="D1190">
        <f>Dataset!V1190</f>
        <v>1.0867199999999999</v>
      </c>
      <c r="E1190">
        <f>Dataset!AG1190</f>
        <v>1.08667</v>
      </c>
      <c r="F1190">
        <f>Dataset!AO1190</f>
        <v>1.0866199999999999</v>
      </c>
      <c r="G1190">
        <f>Dataset!AZ1190</f>
        <v>1.08653</v>
      </c>
      <c r="H1190">
        <f>Dataset!BD1190</f>
        <v>1.0864799999999999</v>
      </c>
      <c r="I1190">
        <f>Dataset!BE1190</f>
        <v>1.08647</v>
      </c>
      <c r="J1190">
        <f>Dataset!BI1190</f>
        <v>1.0863100000000001</v>
      </c>
      <c r="K1190">
        <f>Dataset!CA1190</f>
        <v>1.0858699999999999</v>
      </c>
      <c r="L1190">
        <f>Dataset!CW1190</f>
        <v>1.0860099999999999</v>
      </c>
      <c r="M1190">
        <f>Dataset!DP1190</f>
        <v>1.08649</v>
      </c>
      <c r="N1190" s="4">
        <v>80.263157894732615</v>
      </c>
      <c r="O1190">
        <f t="shared" si="56"/>
        <v>1.0863758910751664</v>
      </c>
      <c r="P1190">
        <v>1.08649</v>
      </c>
      <c r="Q1190">
        <v>1.0858300000000001</v>
      </c>
      <c r="S1190" t="str">
        <f t="shared" si="57"/>
        <v>no trade</v>
      </c>
      <c r="T1190" t="str">
        <f t="shared" si="58"/>
        <v>no trade</v>
      </c>
    </row>
    <row r="1191" spans="1:20" ht="15.75" thickBot="1">
      <c r="A1191">
        <f>Dataset!J1191</f>
        <v>1.08687</v>
      </c>
      <c r="B1191">
        <f>Dataset!K1191</f>
        <v>1.08697</v>
      </c>
      <c r="C1191">
        <f>Dataset!L1191</f>
        <v>1.08693</v>
      </c>
      <c r="D1191">
        <f>Dataset!V1191</f>
        <v>1.0866899999999999</v>
      </c>
      <c r="E1191">
        <f>Dataset!AG1191</f>
        <v>1.08667</v>
      </c>
      <c r="F1191">
        <f>Dataset!AO1191</f>
        <v>1.0866</v>
      </c>
      <c r="G1191">
        <f>Dataset!AZ1191</f>
        <v>1.0863700000000001</v>
      </c>
      <c r="H1191">
        <f>Dataset!BD1191</f>
        <v>1.08647</v>
      </c>
      <c r="I1191">
        <f>Dataset!BE1191</f>
        <v>1.0863799999999999</v>
      </c>
      <c r="J1191">
        <f>Dataset!BI1191</f>
        <v>1.08633</v>
      </c>
      <c r="K1191">
        <f>Dataset!CA1191</f>
        <v>1.08582</v>
      </c>
      <c r="L1191">
        <f>Dataset!CW1191</f>
        <v>1.0859700000000001</v>
      </c>
      <c r="M1191">
        <f>Dataset!DP1191</f>
        <v>1.08647</v>
      </c>
      <c r="N1191" s="4">
        <v>77.02702702703229</v>
      </c>
      <c r="O1191">
        <f t="shared" si="56"/>
        <v>1.0863387880676618</v>
      </c>
      <c r="P1191">
        <v>1.08647</v>
      </c>
      <c r="Q1191">
        <v>1.0857699999999999</v>
      </c>
      <c r="S1191" t="str">
        <f t="shared" si="57"/>
        <v>no trade</v>
      </c>
      <c r="T1191" t="str">
        <f t="shared" si="58"/>
        <v>no trade</v>
      </c>
    </row>
    <row r="1192" spans="1:20" ht="15.75" thickBot="1">
      <c r="A1192">
        <f>Dataset!J1192</f>
        <v>1.08697</v>
      </c>
      <c r="B1192">
        <f>Dataset!K1192</f>
        <v>1.08693</v>
      </c>
      <c r="C1192">
        <f>Dataset!L1192</f>
        <v>1.08697</v>
      </c>
      <c r="D1192">
        <f>Dataset!V1192</f>
        <v>1.0867800000000001</v>
      </c>
      <c r="E1192">
        <f>Dataset!AG1192</f>
        <v>1.08663</v>
      </c>
      <c r="F1192">
        <f>Dataset!AO1192</f>
        <v>1.08646</v>
      </c>
      <c r="G1192">
        <f>Dataset!AZ1192</f>
        <v>1.0863799999999999</v>
      </c>
      <c r="H1192">
        <f>Dataset!BD1192</f>
        <v>1.0863799999999999</v>
      </c>
      <c r="I1192">
        <f>Dataset!BE1192</f>
        <v>1.08636</v>
      </c>
      <c r="J1192">
        <f>Dataset!BI1192</f>
        <v>1.0863400000000001</v>
      </c>
      <c r="K1192">
        <f>Dataset!CA1192</f>
        <v>1.0858699999999999</v>
      </c>
      <c r="L1192">
        <f>Dataset!CW1192</f>
        <v>1.0860700000000001</v>
      </c>
      <c r="M1192">
        <f>Dataset!DP1192</f>
        <v>1.0863799999999999</v>
      </c>
      <c r="N1192" s="4">
        <v>68.292682926821342</v>
      </c>
      <c r="O1192">
        <f t="shared" si="56"/>
        <v>1.0862402992664038</v>
      </c>
      <c r="P1192">
        <v>1.0863799999999999</v>
      </c>
      <c r="Q1192">
        <v>1.08565</v>
      </c>
      <c r="S1192" t="str">
        <f t="shared" si="57"/>
        <v>no trade</v>
      </c>
      <c r="T1192" t="str">
        <f t="shared" si="58"/>
        <v>no trade</v>
      </c>
    </row>
    <row r="1193" spans="1:20" ht="15.75" thickBot="1">
      <c r="A1193">
        <f>Dataset!J1193</f>
        <v>1.08693</v>
      </c>
      <c r="B1193">
        <f>Dataset!K1193</f>
        <v>1.08697</v>
      </c>
      <c r="C1193">
        <f>Dataset!L1193</f>
        <v>1.08687</v>
      </c>
      <c r="D1193">
        <f>Dataset!V1193</f>
        <v>1.0868899999999999</v>
      </c>
      <c r="E1193">
        <f>Dataset!AG1193</f>
        <v>1.08666</v>
      </c>
      <c r="F1193">
        <f>Dataset!AO1193</f>
        <v>1.08643</v>
      </c>
      <c r="G1193">
        <f>Dataset!AZ1193</f>
        <v>1.0864799999999999</v>
      </c>
      <c r="H1193">
        <f>Dataset!BD1193</f>
        <v>1.08636</v>
      </c>
      <c r="I1193">
        <f>Dataset!BE1193</f>
        <v>1.08632</v>
      </c>
      <c r="J1193">
        <f>Dataset!BI1193</f>
        <v>1.0863100000000001</v>
      </c>
      <c r="K1193">
        <f>Dataset!CA1193</f>
        <v>1.0858699999999999</v>
      </c>
      <c r="L1193">
        <f>Dataset!CW1193</f>
        <v>1.0860099999999999</v>
      </c>
      <c r="M1193">
        <f>Dataset!DP1193</f>
        <v>1.08616</v>
      </c>
      <c r="N1193" s="4">
        <v>48.387096774195086</v>
      </c>
      <c r="O1193">
        <f t="shared" si="56"/>
        <v>1.0860569635376454</v>
      </c>
      <c r="P1193">
        <v>1.08616</v>
      </c>
      <c r="Q1193">
        <v>1.08565</v>
      </c>
      <c r="S1193" t="str">
        <f t="shared" si="57"/>
        <v>no trade</v>
      </c>
      <c r="T1193" t="str">
        <f t="shared" si="58"/>
        <v>no trade</v>
      </c>
    </row>
    <row r="1194" spans="1:20" ht="15.75" thickBot="1">
      <c r="A1194">
        <f>Dataset!J1194</f>
        <v>1.08697</v>
      </c>
      <c r="B1194">
        <f>Dataset!K1194</f>
        <v>1.08687</v>
      </c>
      <c r="C1194">
        <f>Dataset!L1194</f>
        <v>1.0869599999999999</v>
      </c>
      <c r="D1194">
        <f>Dataset!V1194</f>
        <v>1.0868800000000001</v>
      </c>
      <c r="E1194">
        <f>Dataset!AG1194</f>
        <v>1.08663</v>
      </c>
      <c r="F1194">
        <f>Dataset!AO1194</f>
        <v>1.0864499999999999</v>
      </c>
      <c r="G1194">
        <f>Dataset!AZ1194</f>
        <v>1.0864799999999999</v>
      </c>
      <c r="H1194">
        <f>Dataset!BD1194</f>
        <v>1.08632</v>
      </c>
      <c r="I1194">
        <f>Dataset!BE1194</f>
        <v>1.0863100000000001</v>
      </c>
      <c r="J1194">
        <f>Dataset!BI1194</f>
        <v>1.08622</v>
      </c>
      <c r="K1194">
        <f>Dataset!CA1194</f>
        <v>1.0858699999999999</v>
      </c>
      <c r="L1194">
        <f>Dataset!CW1194</f>
        <v>1.08605</v>
      </c>
      <c r="M1194">
        <f>Dataset!DP1194</f>
        <v>1.08571</v>
      </c>
      <c r="N1194" s="4">
        <v>27.906976744191653</v>
      </c>
      <c r="O1194">
        <f t="shared" si="56"/>
        <v>1.0856383282826789</v>
      </c>
      <c r="P1194">
        <v>1.08571</v>
      </c>
      <c r="Q1194">
        <v>1.08551</v>
      </c>
      <c r="S1194" t="str">
        <f t="shared" si="57"/>
        <v>no trade</v>
      </c>
      <c r="T1194" t="str">
        <f t="shared" si="58"/>
        <v>no trade</v>
      </c>
    </row>
    <row r="1195" spans="1:20" ht="15.75" thickBot="1">
      <c r="A1195">
        <f>Dataset!J1195</f>
        <v>1.08687</v>
      </c>
      <c r="B1195">
        <f>Dataset!K1195</f>
        <v>1.0869599999999999</v>
      </c>
      <c r="C1195">
        <f>Dataset!L1195</f>
        <v>1.08697</v>
      </c>
      <c r="D1195">
        <f>Dataset!V1195</f>
        <v>1.0869200000000001</v>
      </c>
      <c r="E1195">
        <f>Dataset!AG1195</f>
        <v>1.0866</v>
      </c>
      <c r="F1195">
        <f>Dataset!AO1195</f>
        <v>1.08643</v>
      </c>
      <c r="G1195">
        <f>Dataset!AZ1195</f>
        <v>1.08647</v>
      </c>
      <c r="H1195">
        <f>Dataset!BD1195</f>
        <v>1.0863100000000001</v>
      </c>
      <c r="I1195">
        <f>Dataset!BE1195</f>
        <v>1.08633</v>
      </c>
      <c r="J1195">
        <f>Dataset!BI1195</f>
        <v>1.08622</v>
      </c>
      <c r="K1195">
        <f>Dataset!CA1195</f>
        <v>1.0858699999999999</v>
      </c>
      <c r="L1195">
        <f>Dataset!CW1195</f>
        <v>1.08606</v>
      </c>
      <c r="M1195">
        <f>Dataset!DP1195</f>
        <v>1.0857300000000001</v>
      </c>
      <c r="N1195" s="4">
        <v>26.771653543318237</v>
      </c>
      <c r="O1195">
        <f t="shared" si="56"/>
        <v>1.0856715706621609</v>
      </c>
      <c r="P1195">
        <v>1.0857300000000001</v>
      </c>
      <c r="Q1195">
        <v>1.08527</v>
      </c>
      <c r="S1195" t="str">
        <f t="shared" si="57"/>
        <v>no trade</v>
      </c>
      <c r="T1195" t="str">
        <f t="shared" si="58"/>
        <v>no trade</v>
      </c>
    </row>
    <row r="1196" spans="1:20" ht="15.75" thickBot="1">
      <c r="A1196">
        <f>Dataset!J1196</f>
        <v>1.0869599999999999</v>
      </c>
      <c r="B1196">
        <f>Dataset!K1196</f>
        <v>1.08697</v>
      </c>
      <c r="C1196">
        <f>Dataset!L1196</f>
        <v>1.0869800000000001</v>
      </c>
      <c r="D1196">
        <f>Dataset!V1196</f>
        <v>1.0868199999999999</v>
      </c>
      <c r="E1196">
        <f>Dataset!AG1196</f>
        <v>1.08667</v>
      </c>
      <c r="F1196">
        <f>Dataset!AO1196</f>
        <v>1.08647</v>
      </c>
      <c r="G1196">
        <f>Dataset!AZ1196</f>
        <v>1.0863799999999999</v>
      </c>
      <c r="H1196">
        <f>Dataset!BD1196</f>
        <v>1.08633</v>
      </c>
      <c r="I1196">
        <f>Dataset!BE1196</f>
        <v>1.0863400000000001</v>
      </c>
      <c r="J1196">
        <f>Dataset!BI1196</f>
        <v>1.0862400000000001</v>
      </c>
      <c r="K1196">
        <f>Dataset!CA1196</f>
        <v>1.0858699999999999</v>
      </c>
      <c r="L1196">
        <f>Dataset!CW1196</f>
        <v>1.0861700000000001</v>
      </c>
      <c r="M1196">
        <f>Dataset!DP1196</f>
        <v>1.08578</v>
      </c>
      <c r="N1196" s="4">
        <v>30.952380952383479</v>
      </c>
      <c r="O1196">
        <f t="shared" si="56"/>
        <v>1.0856941614954145</v>
      </c>
      <c r="P1196">
        <v>1.08578</v>
      </c>
      <c r="Q1196">
        <v>1.08525</v>
      </c>
      <c r="S1196" t="str">
        <f t="shared" si="57"/>
        <v>no trade</v>
      </c>
      <c r="T1196" t="str">
        <f t="shared" si="58"/>
        <v>no trade</v>
      </c>
    </row>
    <row r="1197" spans="1:20" ht="15.75" thickBot="1">
      <c r="A1197">
        <f>Dataset!J1197</f>
        <v>1.08697</v>
      </c>
      <c r="B1197">
        <f>Dataset!K1197</f>
        <v>1.0869800000000001</v>
      </c>
      <c r="C1197">
        <f>Dataset!L1197</f>
        <v>1.0869800000000001</v>
      </c>
      <c r="D1197">
        <f>Dataset!V1197</f>
        <v>1.0867599999999999</v>
      </c>
      <c r="E1197">
        <f>Dataset!AG1197</f>
        <v>1.08666</v>
      </c>
      <c r="F1197">
        <f>Dataset!AO1197</f>
        <v>1.08647</v>
      </c>
      <c r="G1197">
        <f>Dataset!AZ1197</f>
        <v>1.08636</v>
      </c>
      <c r="H1197">
        <f>Dataset!BD1197</f>
        <v>1.0863400000000001</v>
      </c>
      <c r="I1197">
        <f>Dataset!BE1197</f>
        <v>1.0863100000000001</v>
      </c>
      <c r="J1197">
        <f>Dataset!BI1197</f>
        <v>1.0862099999999999</v>
      </c>
      <c r="K1197">
        <f>Dataset!CA1197</f>
        <v>1.0858699999999999</v>
      </c>
      <c r="L1197">
        <f>Dataset!CW1197</f>
        <v>1.08619</v>
      </c>
      <c r="M1197">
        <f>Dataset!DP1197</f>
        <v>1.08582</v>
      </c>
      <c r="N1197" s="4">
        <v>30.399999999999011</v>
      </c>
      <c r="O1197">
        <f t="shared" si="56"/>
        <v>1.0857216463723167</v>
      </c>
      <c r="P1197">
        <v>1.08582</v>
      </c>
      <c r="Q1197">
        <v>1.08524</v>
      </c>
      <c r="S1197" t="str">
        <f t="shared" si="57"/>
        <v>no trade</v>
      </c>
      <c r="T1197" t="str">
        <f t="shared" si="58"/>
        <v>no trade</v>
      </c>
    </row>
    <row r="1198" spans="1:20" ht="15.75" thickBot="1">
      <c r="A1198">
        <f>Dataset!J1198</f>
        <v>1.0869800000000001</v>
      </c>
      <c r="B1198">
        <f>Dataset!K1198</f>
        <v>1.0869800000000001</v>
      </c>
      <c r="C1198">
        <f>Dataset!L1198</f>
        <v>1.08687</v>
      </c>
      <c r="D1198">
        <f>Dataset!V1198</f>
        <v>1.0867599999999999</v>
      </c>
      <c r="E1198">
        <f>Dataset!AG1198</f>
        <v>1.0866199999999999</v>
      </c>
      <c r="F1198">
        <f>Dataset!AO1198</f>
        <v>1.08647</v>
      </c>
      <c r="G1198">
        <f>Dataset!AZ1198</f>
        <v>1.08632</v>
      </c>
      <c r="H1198">
        <f>Dataset!BD1198</f>
        <v>1.0863100000000001</v>
      </c>
      <c r="I1198">
        <f>Dataset!BE1198</f>
        <v>1.08622</v>
      </c>
      <c r="J1198">
        <f>Dataset!BI1198</f>
        <v>1.08626</v>
      </c>
      <c r="K1198">
        <f>Dataset!CA1198</f>
        <v>1.08582</v>
      </c>
      <c r="L1198">
        <f>Dataset!CW1198</f>
        <v>1.0862799999999999</v>
      </c>
      <c r="M1198">
        <f>Dataset!DP1198</f>
        <v>1.08572</v>
      </c>
      <c r="N1198" s="4">
        <v>29.007633587786643</v>
      </c>
      <c r="O1198">
        <f t="shared" si="56"/>
        <v>1.0856331033850313</v>
      </c>
      <c r="P1198">
        <v>1.08572</v>
      </c>
      <c r="Q1198">
        <v>1.0851599999999999</v>
      </c>
      <c r="S1198" t="str">
        <f t="shared" si="57"/>
        <v>no trade</v>
      </c>
      <c r="T1198" t="str">
        <f t="shared" si="58"/>
        <v>no trade</v>
      </c>
    </row>
    <row r="1199" spans="1:20" ht="15.75" thickBot="1">
      <c r="A1199">
        <f>Dataset!J1199</f>
        <v>1.0869800000000001</v>
      </c>
      <c r="B1199">
        <f>Dataset!K1199</f>
        <v>1.08687</v>
      </c>
      <c r="C1199">
        <f>Dataset!L1199</f>
        <v>1.08667</v>
      </c>
      <c r="D1199">
        <f>Dataset!V1199</f>
        <v>1.0867100000000001</v>
      </c>
      <c r="E1199">
        <f>Dataset!AG1199</f>
        <v>1.0866</v>
      </c>
      <c r="F1199">
        <f>Dataset!AO1199</f>
        <v>1.08657</v>
      </c>
      <c r="G1199">
        <f>Dataset!AZ1199</f>
        <v>1.0863100000000001</v>
      </c>
      <c r="H1199">
        <f>Dataset!BD1199</f>
        <v>1.08622</v>
      </c>
      <c r="I1199">
        <f>Dataset!BE1199</f>
        <v>1.08622</v>
      </c>
      <c r="J1199">
        <f>Dataset!BI1199</f>
        <v>1.0862499999999999</v>
      </c>
      <c r="K1199">
        <f>Dataset!CA1199</f>
        <v>1.0857600000000001</v>
      </c>
      <c r="L1199">
        <f>Dataset!CW1199</f>
        <v>1.08632</v>
      </c>
      <c r="M1199">
        <f>Dataset!DP1199</f>
        <v>1.0857699999999999</v>
      </c>
      <c r="N1199" s="4">
        <v>32.08955223880325</v>
      </c>
      <c r="O1199">
        <f t="shared" si="56"/>
        <v>1.0856849539812961</v>
      </c>
      <c r="P1199">
        <v>1.0857699999999999</v>
      </c>
      <c r="Q1199">
        <v>1.0853299999999999</v>
      </c>
      <c r="S1199" t="str">
        <f t="shared" si="57"/>
        <v>no trade</v>
      </c>
      <c r="T1199" t="str">
        <f t="shared" si="58"/>
        <v>no trade</v>
      </c>
    </row>
    <row r="1200" spans="1:20" ht="15.75" thickBot="1">
      <c r="A1200">
        <f>Dataset!J1200</f>
        <v>1.08687</v>
      </c>
      <c r="B1200">
        <f>Dataset!K1200</f>
        <v>1.08667</v>
      </c>
      <c r="C1200">
        <f>Dataset!L1200</f>
        <v>1.0867199999999999</v>
      </c>
      <c r="D1200">
        <f>Dataset!V1200</f>
        <v>1.08667</v>
      </c>
      <c r="E1200">
        <f>Dataset!AG1200</f>
        <v>1.08646</v>
      </c>
      <c r="F1200">
        <f>Dataset!AO1200</f>
        <v>1.08657</v>
      </c>
      <c r="G1200">
        <f>Dataset!AZ1200</f>
        <v>1.08633</v>
      </c>
      <c r="H1200">
        <f>Dataset!BD1200</f>
        <v>1.08622</v>
      </c>
      <c r="I1200">
        <f>Dataset!BE1200</f>
        <v>1.0862400000000001</v>
      </c>
      <c r="J1200">
        <f>Dataset!BI1200</f>
        <v>1.08602</v>
      </c>
      <c r="K1200">
        <f>Dataset!CA1200</f>
        <v>1.0860099999999999</v>
      </c>
      <c r="L1200">
        <f>Dataset!CW1200</f>
        <v>1.08626</v>
      </c>
      <c r="M1200">
        <f>Dataset!DP1200</f>
        <v>1.08572</v>
      </c>
      <c r="N1200" s="4">
        <v>28.888888888886328</v>
      </c>
      <c r="O1200">
        <f t="shared" si="56"/>
        <v>1.0856391879711782</v>
      </c>
      <c r="P1200">
        <v>1.08572</v>
      </c>
      <c r="Q1200">
        <v>1.0853699999999999</v>
      </c>
      <c r="S1200" t="str">
        <f t="shared" si="57"/>
        <v>no trade</v>
      </c>
      <c r="T1200" t="str">
        <f t="shared" si="58"/>
        <v>no trade</v>
      </c>
    </row>
    <row r="1201" spans="1:20" ht="15.75" thickBot="1">
      <c r="A1201">
        <f>Dataset!J1201</f>
        <v>1.08667</v>
      </c>
      <c r="B1201">
        <f>Dataset!K1201</f>
        <v>1.0867199999999999</v>
      </c>
      <c r="C1201">
        <f>Dataset!L1201</f>
        <v>1.0866899999999999</v>
      </c>
      <c r="D1201">
        <f>Dataset!V1201</f>
        <v>1.08667</v>
      </c>
      <c r="E1201">
        <f>Dataset!AG1201</f>
        <v>1.08643</v>
      </c>
      <c r="F1201">
        <f>Dataset!AO1201</f>
        <v>1.08653</v>
      </c>
      <c r="G1201">
        <f>Dataset!AZ1201</f>
        <v>1.0863400000000001</v>
      </c>
      <c r="H1201">
        <f>Dataset!BD1201</f>
        <v>1.0862400000000001</v>
      </c>
      <c r="I1201">
        <f>Dataset!BE1201</f>
        <v>1.0862099999999999</v>
      </c>
      <c r="J1201">
        <f>Dataset!BI1201</f>
        <v>1.0860099999999999</v>
      </c>
      <c r="K1201">
        <f>Dataset!CA1201</f>
        <v>1.08605</v>
      </c>
      <c r="L1201">
        <f>Dataset!CW1201</f>
        <v>1.0863100000000001</v>
      </c>
      <c r="M1201">
        <f>Dataset!DP1201</f>
        <v>1.0857300000000001</v>
      </c>
      <c r="N1201" s="4">
        <v>30.07518796992531</v>
      </c>
      <c r="O1201">
        <f t="shared" si="56"/>
        <v>1.0856667157146684</v>
      </c>
      <c r="P1201">
        <v>1.0857300000000001</v>
      </c>
      <c r="Q1201">
        <v>1.08541</v>
      </c>
      <c r="S1201" t="str">
        <f t="shared" si="57"/>
        <v>no trade</v>
      </c>
      <c r="T1201" t="str">
        <f t="shared" si="58"/>
        <v>no trade</v>
      </c>
    </row>
    <row r="1202" spans="1:20" ht="15.75" thickBot="1">
      <c r="A1202">
        <f>Dataset!J1202</f>
        <v>1.0867199999999999</v>
      </c>
      <c r="B1202">
        <f>Dataset!K1202</f>
        <v>1.0866899999999999</v>
      </c>
      <c r="C1202">
        <f>Dataset!L1202</f>
        <v>1.0867800000000001</v>
      </c>
      <c r="D1202">
        <f>Dataset!V1202</f>
        <v>1.08667</v>
      </c>
      <c r="E1202">
        <f>Dataset!AG1202</f>
        <v>1.0864499999999999</v>
      </c>
      <c r="F1202">
        <f>Dataset!AO1202</f>
        <v>1.0863700000000001</v>
      </c>
      <c r="G1202">
        <f>Dataset!AZ1202</f>
        <v>1.0863100000000001</v>
      </c>
      <c r="H1202">
        <f>Dataset!BD1202</f>
        <v>1.0862099999999999</v>
      </c>
      <c r="I1202">
        <f>Dataset!BE1202</f>
        <v>1.08626</v>
      </c>
      <c r="J1202">
        <f>Dataset!BI1202</f>
        <v>1.0858699999999999</v>
      </c>
      <c r="K1202">
        <f>Dataset!CA1202</f>
        <v>1.0860099999999999</v>
      </c>
      <c r="L1202">
        <f>Dataset!CW1202</f>
        <v>1.0862700000000001</v>
      </c>
      <c r="M1202">
        <f>Dataset!DP1202</f>
        <v>1.0857699999999999</v>
      </c>
      <c r="N1202" s="4">
        <v>31.111111111107093</v>
      </c>
      <c r="O1202">
        <f t="shared" si="56"/>
        <v>1.0856874115532975</v>
      </c>
      <c r="P1202">
        <v>1.0857699999999999</v>
      </c>
      <c r="Q1202">
        <v>1.0853600000000001</v>
      </c>
      <c r="S1202" t="str">
        <f t="shared" si="57"/>
        <v>no trade</v>
      </c>
      <c r="T1202" t="str">
        <f t="shared" si="58"/>
        <v>no trade</v>
      </c>
    </row>
    <row r="1203" spans="1:20" ht="15.75" thickBot="1">
      <c r="A1203">
        <f>Dataset!J1203</f>
        <v>1.0866899999999999</v>
      </c>
      <c r="B1203">
        <f>Dataset!K1203</f>
        <v>1.0867800000000001</v>
      </c>
      <c r="C1203">
        <f>Dataset!L1203</f>
        <v>1.0868899999999999</v>
      </c>
      <c r="D1203">
        <f>Dataset!V1203</f>
        <v>1.08663</v>
      </c>
      <c r="E1203">
        <f>Dataset!AG1203</f>
        <v>1.08643</v>
      </c>
      <c r="F1203">
        <f>Dataset!AO1203</f>
        <v>1.0863799999999999</v>
      </c>
      <c r="G1203">
        <f>Dataset!AZ1203</f>
        <v>1.08622</v>
      </c>
      <c r="H1203">
        <f>Dataset!BD1203</f>
        <v>1.08626</v>
      </c>
      <c r="I1203">
        <f>Dataset!BE1203</f>
        <v>1.0862499999999999</v>
      </c>
      <c r="J1203">
        <f>Dataset!BI1203</f>
        <v>1.0859300000000001</v>
      </c>
      <c r="K1203">
        <f>Dataset!CA1203</f>
        <v>1.08595</v>
      </c>
      <c r="L1203">
        <f>Dataset!CW1203</f>
        <v>1.0862499999999999</v>
      </c>
      <c r="M1203">
        <f>Dataset!DP1203</f>
        <v>1.0857699999999999</v>
      </c>
      <c r="N1203" s="4">
        <v>26.771653543297305</v>
      </c>
      <c r="O1203">
        <f t="shared" si="56"/>
        <v>1.085691532529687</v>
      </c>
      <c r="P1203">
        <v>1.0857699999999999</v>
      </c>
      <c r="Q1203">
        <v>1.0855300000000001</v>
      </c>
      <c r="S1203" t="str">
        <f t="shared" si="57"/>
        <v>no trade</v>
      </c>
      <c r="T1203" t="str">
        <f t="shared" si="58"/>
        <v>no trade</v>
      </c>
    </row>
    <row r="1204" spans="1:20" ht="15.75" thickBot="1">
      <c r="A1204">
        <f>Dataset!J1204</f>
        <v>1.0867800000000001</v>
      </c>
      <c r="B1204">
        <f>Dataset!K1204</f>
        <v>1.0868899999999999</v>
      </c>
      <c r="C1204">
        <f>Dataset!L1204</f>
        <v>1.0868800000000001</v>
      </c>
      <c r="D1204">
        <f>Dataset!V1204</f>
        <v>1.08666</v>
      </c>
      <c r="E1204">
        <f>Dataset!AG1204</f>
        <v>1.08647</v>
      </c>
      <c r="F1204">
        <f>Dataset!AO1204</f>
        <v>1.0864799999999999</v>
      </c>
      <c r="G1204">
        <f>Dataset!AZ1204</f>
        <v>1.08622</v>
      </c>
      <c r="H1204">
        <f>Dataset!BD1204</f>
        <v>1.0862499999999999</v>
      </c>
      <c r="I1204">
        <f>Dataset!BE1204</f>
        <v>1.08602</v>
      </c>
      <c r="J1204">
        <f>Dataset!BI1204</f>
        <v>1.0858300000000001</v>
      </c>
      <c r="K1204">
        <f>Dataset!CA1204</f>
        <v>1.08596</v>
      </c>
      <c r="L1204">
        <f>Dataset!CW1204</f>
        <v>1.08629</v>
      </c>
      <c r="M1204">
        <f>Dataset!DP1204</f>
        <v>1.0858699999999999</v>
      </c>
      <c r="N1204" s="4">
        <v>28.461538461527951</v>
      </c>
      <c r="O1204">
        <f t="shared" si="56"/>
        <v>1.0857668422387092</v>
      </c>
      <c r="P1204">
        <v>1.0858699999999999</v>
      </c>
      <c r="Q1204">
        <v>1.0855699999999999</v>
      </c>
      <c r="S1204" t="str">
        <f t="shared" si="57"/>
        <v>no trade</v>
      </c>
      <c r="T1204" t="str">
        <f t="shared" si="58"/>
        <v>no trade</v>
      </c>
    </row>
    <row r="1205" spans="1:20" ht="15.75" thickBot="1">
      <c r="A1205">
        <f>Dataset!J1205</f>
        <v>1.0868899999999999</v>
      </c>
      <c r="B1205">
        <f>Dataset!K1205</f>
        <v>1.0868800000000001</v>
      </c>
      <c r="C1205">
        <f>Dataset!L1205</f>
        <v>1.0869200000000001</v>
      </c>
      <c r="D1205">
        <f>Dataset!V1205</f>
        <v>1.08663</v>
      </c>
      <c r="E1205">
        <f>Dataset!AG1205</f>
        <v>1.08647</v>
      </c>
      <c r="F1205">
        <f>Dataset!AO1205</f>
        <v>1.0864799999999999</v>
      </c>
      <c r="G1205">
        <f>Dataset!AZ1205</f>
        <v>1.0862400000000001</v>
      </c>
      <c r="H1205">
        <f>Dataset!BD1205</f>
        <v>1.08602</v>
      </c>
      <c r="I1205">
        <f>Dataset!BE1205</f>
        <v>1.0860099999999999</v>
      </c>
      <c r="J1205">
        <f>Dataset!BI1205</f>
        <v>1.0859000000000001</v>
      </c>
      <c r="K1205">
        <f>Dataset!CA1205</f>
        <v>1.08592</v>
      </c>
      <c r="L1205">
        <f>Dataset!CW1205</f>
        <v>1.08626</v>
      </c>
      <c r="M1205">
        <f>Dataset!DP1205</f>
        <v>1.0858300000000001</v>
      </c>
      <c r="N1205" s="4">
        <v>24.218749999994586</v>
      </c>
      <c r="O1205">
        <f t="shared" si="56"/>
        <v>1.0857141050722721</v>
      </c>
      <c r="P1205">
        <v>1.0858300000000001</v>
      </c>
      <c r="Q1205">
        <v>1.0855699999999999</v>
      </c>
      <c r="S1205" t="str">
        <f t="shared" si="57"/>
        <v>no trade</v>
      </c>
      <c r="T1205" t="str">
        <f t="shared" si="58"/>
        <v>no trade</v>
      </c>
    </row>
    <row r="1206" spans="1:20" ht="15.75" thickBot="1">
      <c r="A1206">
        <f>Dataset!J1206</f>
        <v>1.0868800000000001</v>
      </c>
      <c r="B1206">
        <f>Dataset!K1206</f>
        <v>1.0869200000000001</v>
      </c>
      <c r="C1206">
        <f>Dataset!L1206</f>
        <v>1.0868199999999999</v>
      </c>
      <c r="D1206">
        <f>Dataset!V1206</f>
        <v>1.0866</v>
      </c>
      <c r="E1206">
        <f>Dataset!AG1206</f>
        <v>1.08647</v>
      </c>
      <c r="F1206">
        <f>Dataset!AO1206</f>
        <v>1.08647</v>
      </c>
      <c r="G1206">
        <f>Dataset!AZ1206</f>
        <v>1.0862099999999999</v>
      </c>
      <c r="H1206">
        <f>Dataset!BD1206</f>
        <v>1.0860099999999999</v>
      </c>
      <c r="I1206">
        <f>Dataset!BE1206</f>
        <v>1.0858699999999999</v>
      </c>
      <c r="J1206">
        <f>Dataset!BI1206</f>
        <v>1.08592</v>
      </c>
      <c r="K1206">
        <f>Dataset!CA1206</f>
        <v>1.0859399999999999</v>
      </c>
      <c r="L1206">
        <f>Dataset!CW1206</f>
        <v>1.0862799999999999</v>
      </c>
      <c r="M1206">
        <f>Dataset!DP1206</f>
        <v>1.0857699999999999</v>
      </c>
      <c r="N1206" s="4">
        <v>23.484848484838281</v>
      </c>
      <c r="O1206">
        <f t="shared" si="56"/>
        <v>1.0856581626613573</v>
      </c>
      <c r="P1206">
        <v>1.0857699999999999</v>
      </c>
      <c r="Q1206">
        <v>1.0855300000000001</v>
      </c>
      <c r="S1206" t="str">
        <f t="shared" si="57"/>
        <v>no trade</v>
      </c>
      <c r="T1206" t="str">
        <f t="shared" si="58"/>
        <v>no trade</v>
      </c>
    </row>
    <row r="1207" spans="1:20" ht="15.75" thickBot="1">
      <c r="A1207">
        <f>Dataset!J1207</f>
        <v>1.0867599999999999</v>
      </c>
      <c r="B1207">
        <f>Dataset!K1207</f>
        <v>1.0867100000000001</v>
      </c>
      <c r="C1207">
        <f>Dataset!L1207</f>
        <v>1.08667</v>
      </c>
      <c r="D1207">
        <f>Dataset!V1207</f>
        <v>1.0866</v>
      </c>
      <c r="E1207">
        <f>Dataset!AG1207</f>
        <v>1.0863700000000001</v>
      </c>
      <c r="F1207">
        <f>Dataset!AO1207</f>
        <v>1.0863100000000001</v>
      </c>
      <c r="G1207">
        <f>Dataset!AZ1207</f>
        <v>1.0860099999999999</v>
      </c>
      <c r="H1207">
        <f>Dataset!BD1207</f>
        <v>1.0859000000000001</v>
      </c>
      <c r="I1207">
        <f>Dataset!BE1207</f>
        <v>1.08592</v>
      </c>
      <c r="J1207">
        <f>Dataset!BI1207</f>
        <v>1.0858699999999999</v>
      </c>
      <c r="K1207">
        <f>Dataset!CA1207</f>
        <v>1.0859399999999999</v>
      </c>
      <c r="L1207">
        <f>Dataset!CW1207</f>
        <v>1.08647</v>
      </c>
      <c r="M1207">
        <f>Dataset!DP1207</f>
        <v>1.08527</v>
      </c>
      <c r="N1207" s="4">
        <v>21.088435374141952</v>
      </c>
      <c r="O1207">
        <f t="shared" si="56"/>
        <v>1.085218765748325</v>
      </c>
      <c r="P1207">
        <v>1.08527</v>
      </c>
      <c r="Q1207">
        <v>1.08568</v>
      </c>
      <c r="S1207" t="str">
        <f t="shared" si="57"/>
        <v>no trade</v>
      </c>
      <c r="T1207" t="str">
        <f t="shared" si="58"/>
        <v>no trade</v>
      </c>
    </row>
    <row r="1208" spans="1:20" ht="15.75" thickBot="1">
      <c r="A1208">
        <f>Dataset!J1208</f>
        <v>1.0867100000000001</v>
      </c>
      <c r="B1208">
        <f>Dataset!K1208</f>
        <v>1.08667</v>
      </c>
      <c r="C1208">
        <f>Dataset!L1208</f>
        <v>1.08667</v>
      </c>
      <c r="D1208">
        <f>Dataset!V1208</f>
        <v>1.08646</v>
      </c>
      <c r="E1208">
        <f>Dataset!AG1208</f>
        <v>1.0863799999999999</v>
      </c>
      <c r="F1208">
        <f>Dataset!AO1208</f>
        <v>1.08633</v>
      </c>
      <c r="G1208">
        <f>Dataset!AZ1208</f>
        <v>1.0858699999999999</v>
      </c>
      <c r="H1208">
        <f>Dataset!BD1208</f>
        <v>1.08592</v>
      </c>
      <c r="I1208">
        <f>Dataset!BE1208</f>
        <v>1.08588</v>
      </c>
      <c r="J1208">
        <f>Dataset!BI1208</f>
        <v>1.0858699999999999</v>
      </c>
      <c r="K1208">
        <f>Dataset!CA1208</f>
        <v>1.0859000000000001</v>
      </c>
      <c r="L1208">
        <f>Dataset!CW1208</f>
        <v>1.0863799999999999</v>
      </c>
      <c r="M1208">
        <f>Dataset!DP1208</f>
        <v>1.08525</v>
      </c>
      <c r="N1208" s="4">
        <v>24.409448818889246</v>
      </c>
      <c r="O1208">
        <f t="shared" si="56"/>
        <v>1.0852032369977411</v>
      </c>
      <c r="P1208">
        <v>1.08525</v>
      </c>
      <c r="Q1208">
        <v>1.0856699999999999</v>
      </c>
      <c r="S1208" t="str">
        <f t="shared" si="57"/>
        <v>no trade</v>
      </c>
      <c r="T1208" t="str">
        <f t="shared" si="58"/>
        <v>no trade</v>
      </c>
    </row>
    <row r="1209" spans="1:20" ht="15.75" thickBot="1">
      <c r="A1209">
        <f>Dataset!J1209</f>
        <v>1.08667</v>
      </c>
      <c r="B1209">
        <f>Dataset!K1209</f>
        <v>1.08667</v>
      </c>
      <c r="C1209">
        <f>Dataset!L1209</f>
        <v>1.08667</v>
      </c>
      <c r="D1209">
        <f>Dataset!V1209</f>
        <v>1.08643</v>
      </c>
      <c r="E1209">
        <f>Dataset!AG1209</f>
        <v>1.0864799999999999</v>
      </c>
      <c r="F1209">
        <f>Dataset!AO1209</f>
        <v>1.0863400000000001</v>
      </c>
      <c r="G1209">
        <f>Dataset!AZ1209</f>
        <v>1.0859300000000001</v>
      </c>
      <c r="H1209">
        <f>Dataset!BD1209</f>
        <v>1.08588</v>
      </c>
      <c r="I1209">
        <f>Dataset!BE1209</f>
        <v>1.0858699999999999</v>
      </c>
      <c r="J1209">
        <f>Dataset!BI1209</f>
        <v>1.0858699999999999</v>
      </c>
      <c r="K1209">
        <f>Dataset!CA1209</f>
        <v>1.0860099999999999</v>
      </c>
      <c r="L1209">
        <f>Dataset!CW1209</f>
        <v>1.08616</v>
      </c>
      <c r="M1209">
        <f>Dataset!DP1209</f>
        <v>1.08524</v>
      </c>
      <c r="N1209" s="4">
        <v>37.349397590353711</v>
      </c>
      <c r="O1209">
        <f t="shared" si="56"/>
        <v>1.0851981969215669</v>
      </c>
      <c r="P1209">
        <v>1.08524</v>
      </c>
      <c r="Q1209">
        <v>1.08562</v>
      </c>
      <c r="S1209" t="str">
        <f t="shared" si="57"/>
        <v>no trade</v>
      </c>
      <c r="T1209" t="str">
        <f t="shared" si="58"/>
        <v>no trade</v>
      </c>
    </row>
    <row r="1210" spans="1:20" ht="15.75" thickBot="1">
      <c r="A1210">
        <f>Dataset!J1210</f>
        <v>1.08667</v>
      </c>
      <c r="B1210">
        <f>Dataset!K1210</f>
        <v>1.08667</v>
      </c>
      <c r="C1210">
        <f>Dataset!L1210</f>
        <v>1.08663</v>
      </c>
      <c r="D1210">
        <f>Dataset!V1210</f>
        <v>1.0864499999999999</v>
      </c>
      <c r="E1210">
        <f>Dataset!AG1210</f>
        <v>1.0864799999999999</v>
      </c>
      <c r="F1210">
        <f>Dataset!AO1210</f>
        <v>1.0863100000000001</v>
      </c>
      <c r="G1210">
        <f>Dataset!AZ1210</f>
        <v>1.0858300000000001</v>
      </c>
      <c r="H1210">
        <f>Dataset!BD1210</f>
        <v>1.0858699999999999</v>
      </c>
      <c r="I1210">
        <f>Dataset!BE1210</f>
        <v>1.08582</v>
      </c>
      <c r="J1210">
        <f>Dataset!BI1210</f>
        <v>1.0858699999999999</v>
      </c>
      <c r="K1210">
        <f>Dataset!CA1210</f>
        <v>1.0859700000000001</v>
      </c>
      <c r="L1210">
        <f>Dataset!CW1210</f>
        <v>1.08571</v>
      </c>
      <c r="M1210">
        <f>Dataset!DP1210</f>
        <v>1.0851599999999999</v>
      </c>
      <c r="N1210" s="4">
        <v>32.584269662899487</v>
      </c>
      <c r="O1210">
        <f t="shared" si="56"/>
        <v>1.0851547660305414</v>
      </c>
      <c r="P1210">
        <v>1.0851599999999999</v>
      </c>
      <c r="Q1210">
        <v>1.08568</v>
      </c>
      <c r="S1210" t="str">
        <f t="shared" si="57"/>
        <v>no trade</v>
      </c>
      <c r="T1210" t="str">
        <f t="shared" si="58"/>
        <v>no trade</v>
      </c>
    </row>
    <row r="1211" spans="1:20" ht="15.75" thickBot="1">
      <c r="A1211">
        <f>Dataset!J1211</f>
        <v>1.08667</v>
      </c>
      <c r="B1211">
        <f>Dataset!K1211</f>
        <v>1.08663</v>
      </c>
      <c r="C1211">
        <f>Dataset!L1211</f>
        <v>1.08666</v>
      </c>
      <c r="D1211">
        <f>Dataset!V1211</f>
        <v>1.08643</v>
      </c>
      <c r="E1211">
        <f>Dataset!AG1211</f>
        <v>1.08647</v>
      </c>
      <c r="F1211">
        <f>Dataset!AO1211</f>
        <v>1.08622</v>
      </c>
      <c r="G1211">
        <f>Dataset!AZ1211</f>
        <v>1.0859000000000001</v>
      </c>
      <c r="H1211">
        <f>Dataset!BD1211</f>
        <v>1.08582</v>
      </c>
      <c r="I1211">
        <f>Dataset!BE1211</f>
        <v>1.0858699999999999</v>
      </c>
      <c r="J1211">
        <f>Dataset!BI1211</f>
        <v>1.0858699999999999</v>
      </c>
      <c r="K1211">
        <f>Dataset!CA1211</f>
        <v>1.0860700000000001</v>
      </c>
      <c r="L1211">
        <f>Dataset!CW1211</f>
        <v>1.0857300000000001</v>
      </c>
      <c r="M1211">
        <f>Dataset!DP1211</f>
        <v>1.0853299999999999</v>
      </c>
      <c r="N1211" s="4">
        <v>40.594059405931446</v>
      </c>
      <c r="O1211">
        <f t="shared" si="56"/>
        <v>1.0852954549965814</v>
      </c>
      <c r="P1211">
        <v>1.0853299999999999</v>
      </c>
      <c r="Q1211">
        <v>1.0857600000000001</v>
      </c>
      <c r="S1211" t="str">
        <f t="shared" si="57"/>
        <v>no trade</v>
      </c>
      <c r="T1211" t="str">
        <f t="shared" si="58"/>
        <v>no trade</v>
      </c>
    </row>
    <row r="1212" spans="1:20" ht="15.75" thickBot="1">
      <c r="A1212">
        <f>Dataset!J1212</f>
        <v>1.08663</v>
      </c>
      <c r="B1212">
        <f>Dataset!K1212</f>
        <v>1.08666</v>
      </c>
      <c r="C1212">
        <f>Dataset!L1212</f>
        <v>1.08663</v>
      </c>
      <c r="D1212">
        <f>Dataset!V1212</f>
        <v>1.08647</v>
      </c>
      <c r="E1212">
        <f>Dataset!AG1212</f>
        <v>1.0863799999999999</v>
      </c>
      <c r="F1212">
        <f>Dataset!AO1212</f>
        <v>1.08622</v>
      </c>
      <c r="G1212">
        <f>Dataset!AZ1212</f>
        <v>1.08592</v>
      </c>
      <c r="H1212">
        <f>Dataset!BD1212</f>
        <v>1.0858699999999999</v>
      </c>
      <c r="I1212">
        <f>Dataset!BE1212</f>
        <v>1.0858699999999999</v>
      </c>
      <c r="J1212">
        <f>Dataset!BI1212</f>
        <v>1.0858699999999999</v>
      </c>
      <c r="K1212">
        <f>Dataset!CA1212</f>
        <v>1.0860099999999999</v>
      </c>
      <c r="L1212">
        <f>Dataset!CW1212</f>
        <v>1.08578</v>
      </c>
      <c r="M1212">
        <f>Dataset!DP1212</f>
        <v>1.0853699999999999</v>
      </c>
      <c r="N1212" s="4">
        <v>40.594059405931446</v>
      </c>
      <c r="O1212">
        <f t="shared" si="56"/>
        <v>1.085343307709284</v>
      </c>
      <c r="P1212">
        <v>1.0853699999999999</v>
      </c>
      <c r="Q1212">
        <v>1.0858300000000001</v>
      </c>
      <c r="S1212" t="str">
        <f t="shared" si="57"/>
        <v>no trade</v>
      </c>
      <c r="T1212" t="str">
        <f t="shared" si="58"/>
        <v>no trade</v>
      </c>
    </row>
    <row r="1213" spans="1:20" ht="15.75" thickBot="1">
      <c r="A1213">
        <f>Dataset!J1213</f>
        <v>1.08666</v>
      </c>
      <c r="B1213">
        <f>Dataset!K1213</f>
        <v>1.08663</v>
      </c>
      <c r="C1213">
        <f>Dataset!L1213</f>
        <v>1.0866</v>
      </c>
      <c r="D1213">
        <f>Dataset!V1213</f>
        <v>1.08647</v>
      </c>
      <c r="E1213">
        <f>Dataset!AG1213</f>
        <v>1.08636</v>
      </c>
      <c r="F1213">
        <f>Dataset!AO1213</f>
        <v>1.0862400000000001</v>
      </c>
      <c r="G1213">
        <f>Dataset!AZ1213</f>
        <v>1.08588</v>
      </c>
      <c r="H1213">
        <f>Dataset!BD1213</f>
        <v>1.0858699999999999</v>
      </c>
      <c r="I1213">
        <f>Dataset!BE1213</f>
        <v>1.0858699999999999</v>
      </c>
      <c r="J1213">
        <f>Dataset!BI1213</f>
        <v>1.08582</v>
      </c>
      <c r="K1213">
        <f>Dataset!CA1213</f>
        <v>1.08605</v>
      </c>
      <c r="L1213">
        <f>Dataset!CW1213</f>
        <v>1.08582</v>
      </c>
      <c r="M1213">
        <f>Dataset!DP1213</f>
        <v>1.08541</v>
      </c>
      <c r="N1213" s="4">
        <v>47.368421052625429</v>
      </c>
      <c r="O1213">
        <f t="shared" si="56"/>
        <v>1.0853752887545067</v>
      </c>
      <c r="P1213">
        <v>1.08541</v>
      </c>
      <c r="Q1213">
        <v>1.0857699999999999</v>
      </c>
      <c r="S1213" t="str">
        <f t="shared" si="57"/>
        <v>no trade</v>
      </c>
      <c r="T1213" t="str">
        <f t="shared" si="58"/>
        <v>no trade</v>
      </c>
    </row>
    <row r="1214" spans="1:20" ht="15.75" thickBot="1">
      <c r="A1214">
        <f>Dataset!J1214</f>
        <v>1.08663</v>
      </c>
      <c r="B1214">
        <f>Dataset!K1214</f>
        <v>1.0866</v>
      </c>
      <c r="C1214">
        <f>Dataset!L1214</f>
        <v>1.08667</v>
      </c>
      <c r="D1214">
        <f>Dataset!V1214</f>
        <v>1.08647</v>
      </c>
      <c r="E1214">
        <f>Dataset!AG1214</f>
        <v>1.08632</v>
      </c>
      <c r="F1214">
        <f>Dataset!AO1214</f>
        <v>1.0862099999999999</v>
      </c>
      <c r="G1214">
        <f>Dataset!AZ1214</f>
        <v>1.0858699999999999</v>
      </c>
      <c r="H1214">
        <f>Dataset!BD1214</f>
        <v>1.0858699999999999</v>
      </c>
      <c r="I1214">
        <f>Dataset!BE1214</f>
        <v>1.0858699999999999</v>
      </c>
      <c r="J1214">
        <f>Dataset!BI1214</f>
        <v>1.0857600000000001</v>
      </c>
      <c r="K1214">
        <f>Dataset!CA1214</f>
        <v>1.08606</v>
      </c>
      <c r="L1214">
        <f>Dataset!CW1214</f>
        <v>1.08572</v>
      </c>
      <c r="M1214">
        <f>Dataset!DP1214</f>
        <v>1.0853600000000001</v>
      </c>
      <c r="N1214" s="4">
        <v>42.105263157899657</v>
      </c>
      <c r="O1214">
        <f t="shared" si="56"/>
        <v>1.0853341761400932</v>
      </c>
      <c r="P1214">
        <v>1.0853600000000001</v>
      </c>
      <c r="Q1214">
        <v>1.08596</v>
      </c>
      <c r="S1214" t="str">
        <f t="shared" si="57"/>
        <v>no trade</v>
      </c>
      <c r="T1214" t="str">
        <f t="shared" si="58"/>
        <v>no trade</v>
      </c>
    </row>
    <row r="1215" spans="1:20" ht="15.75" thickBot="1">
      <c r="A1215">
        <f>Dataset!J1215</f>
        <v>1.0866</v>
      </c>
      <c r="B1215">
        <f>Dataset!K1215</f>
        <v>1.08667</v>
      </c>
      <c r="C1215">
        <f>Dataset!L1215</f>
        <v>1.08666</v>
      </c>
      <c r="D1215">
        <f>Dataset!V1215</f>
        <v>1.08657</v>
      </c>
      <c r="E1215">
        <f>Dataset!AG1215</f>
        <v>1.0863100000000001</v>
      </c>
      <c r="F1215">
        <f>Dataset!AO1215</f>
        <v>1.08626</v>
      </c>
      <c r="G1215">
        <f>Dataset!AZ1215</f>
        <v>1.08582</v>
      </c>
      <c r="H1215">
        <f>Dataset!BD1215</f>
        <v>1.0858699999999999</v>
      </c>
      <c r="I1215">
        <f>Dataset!BE1215</f>
        <v>1.0858699999999999</v>
      </c>
      <c r="J1215">
        <f>Dataset!BI1215</f>
        <v>1.0860099999999999</v>
      </c>
      <c r="K1215">
        <f>Dataset!CA1215</f>
        <v>1.0861700000000001</v>
      </c>
      <c r="L1215">
        <f>Dataset!CW1215</f>
        <v>1.0857699999999999</v>
      </c>
      <c r="M1215">
        <f>Dataset!DP1215</f>
        <v>1.0855300000000001</v>
      </c>
      <c r="N1215" s="4">
        <v>53.271028037384141</v>
      </c>
      <c r="O1215">
        <f t="shared" si="56"/>
        <v>1.0855063649936949</v>
      </c>
      <c r="P1215">
        <v>1.0855300000000001</v>
      </c>
      <c r="Q1215">
        <v>1.0858699999999999</v>
      </c>
      <c r="S1215" t="str">
        <f t="shared" si="57"/>
        <v>no trade</v>
      </c>
      <c r="T1215" t="str">
        <f t="shared" si="58"/>
        <v>no trade</v>
      </c>
    </row>
    <row r="1216" spans="1:20" ht="15.75" thickBot="1">
      <c r="A1216">
        <f>Dataset!J1216</f>
        <v>1.08667</v>
      </c>
      <c r="B1216">
        <f>Dataset!K1216</f>
        <v>1.08666</v>
      </c>
      <c r="C1216">
        <f>Dataset!L1216</f>
        <v>1.0866199999999999</v>
      </c>
      <c r="D1216">
        <f>Dataset!V1216</f>
        <v>1.08657</v>
      </c>
      <c r="E1216">
        <f>Dataset!AG1216</f>
        <v>1.08633</v>
      </c>
      <c r="F1216">
        <f>Dataset!AO1216</f>
        <v>1.0862499999999999</v>
      </c>
      <c r="G1216">
        <f>Dataset!AZ1216</f>
        <v>1.0858699999999999</v>
      </c>
      <c r="H1216">
        <f>Dataset!BD1216</f>
        <v>1.0858699999999999</v>
      </c>
      <c r="I1216">
        <f>Dataset!BE1216</f>
        <v>1.0858699999999999</v>
      </c>
      <c r="J1216">
        <f>Dataset!BI1216</f>
        <v>1.08605</v>
      </c>
      <c r="K1216">
        <f>Dataset!CA1216</f>
        <v>1.08619</v>
      </c>
      <c r="L1216">
        <f>Dataset!CW1216</f>
        <v>1.08572</v>
      </c>
      <c r="M1216">
        <f>Dataset!DP1216</f>
        <v>1.0855699999999999</v>
      </c>
      <c r="N1216" s="4">
        <v>54.545454545445374</v>
      </c>
      <c r="O1216">
        <f t="shared" si="56"/>
        <v>1.0855363099977693</v>
      </c>
      <c r="P1216">
        <v>1.0855699999999999</v>
      </c>
      <c r="Q1216">
        <v>1.08589</v>
      </c>
      <c r="S1216" t="str">
        <f t="shared" si="57"/>
        <v>no trade</v>
      </c>
      <c r="T1216" t="str">
        <f t="shared" si="58"/>
        <v>no trade</v>
      </c>
    </row>
    <row r="1217" spans="1:20" ht="15.75" thickBot="1">
      <c r="A1217">
        <f>Dataset!J1217</f>
        <v>1.08666</v>
      </c>
      <c r="B1217">
        <f>Dataset!K1217</f>
        <v>1.0866199999999999</v>
      </c>
      <c r="C1217">
        <f>Dataset!L1217</f>
        <v>1.0866</v>
      </c>
      <c r="D1217">
        <f>Dataset!V1217</f>
        <v>1.08653</v>
      </c>
      <c r="E1217">
        <f>Dataset!AG1217</f>
        <v>1.0863400000000001</v>
      </c>
      <c r="F1217">
        <f>Dataset!AO1217</f>
        <v>1.08602</v>
      </c>
      <c r="G1217">
        <f>Dataset!AZ1217</f>
        <v>1.0858699999999999</v>
      </c>
      <c r="H1217">
        <f>Dataset!BD1217</f>
        <v>1.0858699999999999</v>
      </c>
      <c r="I1217">
        <f>Dataset!BE1217</f>
        <v>1.08582</v>
      </c>
      <c r="J1217">
        <f>Dataset!BI1217</f>
        <v>1.0860099999999999</v>
      </c>
      <c r="K1217">
        <f>Dataset!CA1217</f>
        <v>1.0862799999999999</v>
      </c>
      <c r="L1217">
        <f>Dataset!CW1217</f>
        <v>1.0857300000000001</v>
      </c>
      <c r="M1217">
        <f>Dataset!DP1217</f>
        <v>1.0855699999999999</v>
      </c>
      <c r="N1217" s="4">
        <v>52.830188679243307</v>
      </c>
      <c r="O1217">
        <f t="shared" si="56"/>
        <v>1.0855186883628116</v>
      </c>
      <c r="P1217">
        <v>1.0855699999999999</v>
      </c>
      <c r="Q1217">
        <v>1.08588</v>
      </c>
      <c r="S1217" t="str">
        <f t="shared" si="57"/>
        <v>no trade</v>
      </c>
      <c r="T1217" t="str">
        <f t="shared" si="58"/>
        <v>no trade</v>
      </c>
    </row>
    <row r="1218" spans="1:20" ht="15.75" thickBot="1">
      <c r="A1218">
        <f>Dataset!J1218</f>
        <v>1.0866199999999999</v>
      </c>
      <c r="B1218">
        <f>Dataset!K1218</f>
        <v>1.0866</v>
      </c>
      <c r="C1218">
        <f>Dataset!L1218</f>
        <v>1.08646</v>
      </c>
      <c r="D1218">
        <f>Dataset!V1218</f>
        <v>1.0863700000000001</v>
      </c>
      <c r="E1218">
        <f>Dataset!AG1218</f>
        <v>1.0863100000000001</v>
      </c>
      <c r="F1218">
        <f>Dataset!AO1218</f>
        <v>1.0860099999999999</v>
      </c>
      <c r="G1218">
        <f>Dataset!AZ1218</f>
        <v>1.0858699999999999</v>
      </c>
      <c r="H1218">
        <f>Dataset!BD1218</f>
        <v>1.08582</v>
      </c>
      <c r="I1218">
        <f>Dataset!BE1218</f>
        <v>1.0857600000000001</v>
      </c>
      <c r="J1218">
        <f>Dataset!BI1218</f>
        <v>1.08595</v>
      </c>
      <c r="K1218">
        <f>Dataset!CA1218</f>
        <v>1.08632</v>
      </c>
      <c r="L1218">
        <f>Dataset!CW1218</f>
        <v>1.0857699999999999</v>
      </c>
      <c r="M1218">
        <f>Dataset!DP1218</f>
        <v>1.0855300000000001</v>
      </c>
      <c r="N1218" s="4">
        <v>50.909090909097145</v>
      </c>
      <c r="O1218">
        <f t="shared" ref="O1218:O1281" si="59">(((((((0.654975365864358*$L1218*2.05619622440581*$A1218+((0.820509079375735*$E1218--8.66154755035786)+0.714633842331559*$C1218/(0.56802318509286*$F1218)))+8.11195176528429)+8.11195176528429)-((2.98031957119973*$D1218+14.9837254665498)+(0.515896009003183*$I1218/(1.66534966840605*$K1218)-LN(2.05619622440581*$A1218))))+(LN(2.05619622440581*$A1218)-(2.34778033028491*$J1218*10.7808081773781+14.9837254665498/(1.66534966840605*$K1218))/(((0.699679669221251*$B1218/(0.56802318509286*$F1218)+0.507895293750025*$G1218/(0.515896009003183*$I1218/(1.66534966840605*$K1218)*2.45390057050084*$H1218)*(2.98031957119973*$D1218+14.9837254665498))+((2.98031957119973*$D1218+14.9837254665498)+14.9837254665498)*0.507895293750025*$G1218))))+-16.4494700053177/(-0.540583610340832*$M1218))*-0.034953321658675+2.4348524211743)</f>
        <v>1.0854702551650686</v>
      </c>
      <c r="P1218">
        <v>1.0855300000000001</v>
      </c>
      <c r="Q1218">
        <v>1.08582</v>
      </c>
      <c r="S1218" t="str">
        <f t="shared" si="57"/>
        <v>no trade</v>
      </c>
      <c r="T1218" t="str">
        <f t="shared" si="58"/>
        <v>no trade</v>
      </c>
    </row>
    <row r="1219" spans="1:20" ht="15.75" thickBot="1">
      <c r="A1219">
        <f>Dataset!J1219</f>
        <v>1.0866</v>
      </c>
      <c r="B1219">
        <f>Dataset!K1219</f>
        <v>1.08646</v>
      </c>
      <c r="C1219">
        <f>Dataset!L1219</f>
        <v>1.08643</v>
      </c>
      <c r="D1219">
        <f>Dataset!V1219</f>
        <v>1.0863799999999999</v>
      </c>
      <c r="E1219">
        <f>Dataset!AG1219</f>
        <v>1.08622</v>
      </c>
      <c r="F1219">
        <f>Dataset!AO1219</f>
        <v>1.0858699999999999</v>
      </c>
      <c r="G1219">
        <f>Dataset!AZ1219</f>
        <v>1.0858699999999999</v>
      </c>
      <c r="H1219">
        <f>Dataset!BD1219</f>
        <v>1.0857600000000001</v>
      </c>
      <c r="I1219">
        <f>Dataset!BE1219</f>
        <v>1.0860099999999999</v>
      </c>
      <c r="J1219">
        <f>Dataset!BI1219</f>
        <v>1.08596</v>
      </c>
      <c r="K1219">
        <f>Dataset!CA1219</f>
        <v>1.08626</v>
      </c>
      <c r="L1219">
        <f>Dataset!CW1219</f>
        <v>1.0857699999999999</v>
      </c>
      <c r="M1219">
        <f>Dataset!DP1219</f>
        <v>1.08548</v>
      </c>
      <c r="N1219" s="4">
        <v>43.809523809524215</v>
      </c>
      <c r="O1219">
        <f t="shared" si="59"/>
        <v>1.0854339082539808</v>
      </c>
      <c r="P1219">
        <v>1.08548</v>
      </c>
      <c r="Q1219">
        <v>1.0858099999999999</v>
      </c>
      <c r="S1219" t="str">
        <f t="shared" si="57"/>
        <v>no trade</v>
      </c>
      <c r="T1219" t="str">
        <f t="shared" si="58"/>
        <v>no trade</v>
      </c>
    </row>
    <row r="1220" spans="1:20" ht="15.75" thickBot="1">
      <c r="A1220">
        <f>Dataset!J1220</f>
        <v>1.0864499999999999</v>
      </c>
      <c r="B1220">
        <f>Dataset!K1220</f>
        <v>1.08643</v>
      </c>
      <c r="C1220">
        <f>Dataset!L1220</f>
        <v>1.08647</v>
      </c>
      <c r="D1220">
        <f>Dataset!V1220</f>
        <v>1.08647</v>
      </c>
      <c r="E1220">
        <f>Dataset!AG1220</f>
        <v>1.0862099999999999</v>
      </c>
      <c r="F1220">
        <f>Dataset!AO1220</f>
        <v>1.0859000000000001</v>
      </c>
      <c r="G1220">
        <f>Dataset!AZ1220</f>
        <v>1.08582</v>
      </c>
      <c r="H1220">
        <f>Dataset!BD1220</f>
        <v>1.0860099999999999</v>
      </c>
      <c r="I1220">
        <f>Dataset!BE1220</f>
        <v>1.08595</v>
      </c>
      <c r="J1220">
        <f>Dataset!BI1220</f>
        <v>1.0859000000000001</v>
      </c>
      <c r="K1220">
        <f>Dataset!CA1220</f>
        <v>1.0862499999999999</v>
      </c>
      <c r="L1220">
        <f>Dataset!CW1220</f>
        <v>1.0857699999999999</v>
      </c>
      <c r="M1220">
        <f>Dataset!DP1220</f>
        <v>1.08568</v>
      </c>
      <c r="N1220" s="4">
        <v>48.11320754715716</v>
      </c>
      <c r="O1220">
        <f t="shared" si="59"/>
        <v>1.0856431077349404</v>
      </c>
      <c r="P1220">
        <v>1.08568</v>
      </c>
      <c r="Q1220">
        <v>1.08589</v>
      </c>
      <c r="S1220" t="str">
        <f t="shared" si="57"/>
        <v>no trade</v>
      </c>
      <c r="T1220" t="str">
        <f t="shared" si="58"/>
        <v>no trade</v>
      </c>
    </row>
    <row r="1221" spans="1:20" ht="15.75" thickBot="1">
      <c r="A1221">
        <f>Dataset!J1221</f>
        <v>1.08643</v>
      </c>
      <c r="B1221">
        <f>Dataset!K1221</f>
        <v>1.08647</v>
      </c>
      <c r="C1221">
        <f>Dataset!L1221</f>
        <v>1.08647</v>
      </c>
      <c r="D1221">
        <f>Dataset!V1221</f>
        <v>1.0863799999999999</v>
      </c>
      <c r="E1221">
        <f>Dataset!AG1221</f>
        <v>1.08626</v>
      </c>
      <c r="F1221">
        <f>Dataset!AO1221</f>
        <v>1.08592</v>
      </c>
      <c r="G1221">
        <f>Dataset!AZ1221</f>
        <v>1.0857600000000001</v>
      </c>
      <c r="H1221">
        <f>Dataset!BD1221</f>
        <v>1.08595</v>
      </c>
      <c r="I1221">
        <f>Dataset!BE1221</f>
        <v>1.08596</v>
      </c>
      <c r="J1221">
        <f>Dataset!BI1221</f>
        <v>1.08592</v>
      </c>
      <c r="K1221">
        <f>Dataset!CA1221</f>
        <v>1.08629</v>
      </c>
      <c r="L1221">
        <f>Dataset!CW1221</f>
        <v>1.08565</v>
      </c>
      <c r="M1221">
        <f>Dataset!DP1221</f>
        <v>1.0856699999999999</v>
      </c>
      <c r="N1221" s="4">
        <v>50.495049504942877</v>
      </c>
      <c r="O1221">
        <f t="shared" si="59"/>
        <v>1.0856336720851978</v>
      </c>
      <c r="P1221">
        <v>1.0856699999999999</v>
      </c>
      <c r="Q1221">
        <v>1.08589</v>
      </c>
      <c r="S1221" t="str">
        <f t="shared" si="57"/>
        <v>no trade</v>
      </c>
      <c r="T1221" t="str">
        <f t="shared" si="58"/>
        <v>no trade</v>
      </c>
    </row>
    <row r="1222" spans="1:20" ht="15.75" thickBot="1">
      <c r="A1222">
        <f>Dataset!J1222</f>
        <v>1.08647</v>
      </c>
      <c r="B1222">
        <f>Dataset!K1222</f>
        <v>1.08647</v>
      </c>
      <c r="C1222">
        <f>Dataset!L1222</f>
        <v>1.08647</v>
      </c>
      <c r="D1222">
        <f>Dataset!V1222</f>
        <v>1.08636</v>
      </c>
      <c r="E1222">
        <f>Dataset!AG1222</f>
        <v>1.0862499999999999</v>
      </c>
      <c r="F1222">
        <f>Dataset!AO1222</f>
        <v>1.08588</v>
      </c>
      <c r="G1222">
        <f>Dataset!AZ1222</f>
        <v>1.0860099999999999</v>
      </c>
      <c r="H1222">
        <f>Dataset!BD1222</f>
        <v>1.08596</v>
      </c>
      <c r="I1222">
        <f>Dataset!BE1222</f>
        <v>1.08592</v>
      </c>
      <c r="J1222">
        <f>Dataset!BI1222</f>
        <v>1.08585</v>
      </c>
      <c r="K1222">
        <f>Dataset!CA1222</f>
        <v>1.08626</v>
      </c>
      <c r="L1222">
        <f>Dataset!CW1222</f>
        <v>1.08565</v>
      </c>
      <c r="M1222">
        <f>Dataset!DP1222</f>
        <v>1.08562</v>
      </c>
      <c r="N1222" s="4">
        <v>62.195121951224138</v>
      </c>
      <c r="O1222">
        <f t="shared" si="59"/>
        <v>1.0855700296137443</v>
      </c>
      <c r="P1222">
        <v>1.08562</v>
      </c>
      <c r="Q1222">
        <v>1.08592</v>
      </c>
      <c r="S1222" t="str">
        <f t="shared" si="57"/>
        <v>no trade</v>
      </c>
      <c r="T1222" t="str">
        <f t="shared" si="58"/>
        <v>no trade</v>
      </c>
    </row>
    <row r="1223" spans="1:20" ht="15.75" thickBot="1">
      <c r="A1223">
        <f>Dataset!J1223</f>
        <v>1.08602</v>
      </c>
      <c r="B1223">
        <f>Dataset!K1223</f>
        <v>1.0860099999999999</v>
      </c>
      <c r="C1223">
        <f>Dataset!L1223</f>
        <v>1.0858699999999999</v>
      </c>
      <c r="D1223">
        <f>Dataset!V1223</f>
        <v>1.0858699999999999</v>
      </c>
      <c r="E1223">
        <f>Dataset!AG1223</f>
        <v>1.08592</v>
      </c>
      <c r="F1223">
        <f>Dataset!AO1223</f>
        <v>1.0859700000000001</v>
      </c>
      <c r="G1223">
        <f>Dataset!AZ1223</f>
        <v>1.0862700000000001</v>
      </c>
      <c r="H1223">
        <f>Dataset!BD1223</f>
        <v>1.0862799999999999</v>
      </c>
      <c r="I1223">
        <f>Dataset!BE1223</f>
        <v>1.08636</v>
      </c>
      <c r="J1223">
        <f>Dataset!BI1223</f>
        <v>1.0863799999999999</v>
      </c>
      <c r="K1223">
        <f>Dataset!CA1223</f>
        <v>1.08527</v>
      </c>
      <c r="L1223">
        <f>Dataset!CW1223</f>
        <v>1.08596</v>
      </c>
      <c r="M1223">
        <f>Dataset!DP1223</f>
        <v>1.0859000000000001</v>
      </c>
      <c r="N1223" s="4">
        <v>61.445783132529471</v>
      </c>
      <c r="O1223">
        <f t="shared" si="59"/>
        <v>1.0859007901709739</v>
      </c>
      <c r="P1223">
        <v>1.0859000000000001</v>
      </c>
      <c r="Q1223">
        <v>1.0863400000000001</v>
      </c>
      <c r="S1223" t="str">
        <f t="shared" si="57"/>
        <v>no trade</v>
      </c>
      <c r="T1223" t="str">
        <f t="shared" si="58"/>
        <v>no trade</v>
      </c>
    </row>
    <row r="1224" spans="1:20" ht="15.75" thickBot="1">
      <c r="A1224">
        <f>Dataset!J1224</f>
        <v>1.08643</v>
      </c>
      <c r="B1224">
        <f>Dataset!K1224</f>
        <v>1.08649</v>
      </c>
      <c r="C1224">
        <f>Dataset!L1224</f>
        <v>1.08647</v>
      </c>
      <c r="D1224">
        <f>Dataset!V1224</f>
        <v>1.0857300000000001</v>
      </c>
      <c r="E1224">
        <f>Dataset!AG1224</f>
        <v>1.08524</v>
      </c>
      <c r="F1224">
        <f>Dataset!AO1224</f>
        <v>1.0855699999999999</v>
      </c>
      <c r="G1224">
        <f>Dataset!AZ1224</f>
        <v>1.0857699999999999</v>
      </c>
      <c r="H1224">
        <f>Dataset!BD1224</f>
        <v>1.08588</v>
      </c>
      <c r="I1224">
        <f>Dataset!BE1224</f>
        <v>1.08582</v>
      </c>
      <c r="J1224">
        <f>Dataset!BI1224</f>
        <v>1.08589</v>
      </c>
      <c r="K1224">
        <f>Dataset!CA1224</f>
        <v>1.0861099999999999</v>
      </c>
      <c r="L1224">
        <f>Dataset!CW1224</f>
        <v>1.0861799999999999</v>
      </c>
      <c r="M1224">
        <f>Dataset!DP1224</f>
        <v>1.08623</v>
      </c>
      <c r="N1224" s="4">
        <v>64.77272727273072</v>
      </c>
      <c r="O1224">
        <f t="shared" si="59"/>
        <v>1.0860617068472644</v>
      </c>
      <c r="P1224">
        <v>1.08623</v>
      </c>
      <c r="Q1224">
        <v>1.0860099999999999</v>
      </c>
      <c r="S1224" t="str">
        <f t="shared" si="57"/>
        <v>no trade</v>
      </c>
      <c r="T1224" t="str">
        <f t="shared" si="58"/>
        <v>no trade</v>
      </c>
    </row>
    <row r="1225" spans="1:20" ht="15.75" thickBot="1">
      <c r="A1225">
        <f>Dataset!J1225</f>
        <v>1.08649</v>
      </c>
      <c r="B1225">
        <f>Dataset!K1225</f>
        <v>1.08647</v>
      </c>
      <c r="C1225">
        <f>Dataset!L1225</f>
        <v>1.0863799999999999</v>
      </c>
      <c r="D1225">
        <f>Dataset!V1225</f>
        <v>1.0857699999999999</v>
      </c>
      <c r="E1225">
        <f>Dataset!AG1225</f>
        <v>1.0851599999999999</v>
      </c>
      <c r="F1225">
        <f>Dataset!AO1225</f>
        <v>1.0855300000000001</v>
      </c>
      <c r="G1225">
        <f>Dataset!AZ1225</f>
        <v>1.08596</v>
      </c>
      <c r="H1225">
        <f>Dataset!BD1225</f>
        <v>1.08582</v>
      </c>
      <c r="I1225">
        <f>Dataset!BE1225</f>
        <v>1.0858099999999999</v>
      </c>
      <c r="J1225">
        <f>Dataset!BI1225</f>
        <v>1.08589</v>
      </c>
      <c r="K1225">
        <f>Dataset!CA1225</f>
        <v>1.0861400000000001</v>
      </c>
      <c r="L1225">
        <f>Dataset!CW1225</f>
        <v>1.0862000000000001</v>
      </c>
      <c r="M1225">
        <f>Dataset!DP1225</f>
        <v>1.0861499999999999</v>
      </c>
      <c r="N1225" s="4">
        <v>64.77272727273072</v>
      </c>
      <c r="O1225">
        <f t="shared" si="59"/>
        <v>1.0859812396173949</v>
      </c>
      <c r="P1225">
        <v>1.0861499999999999</v>
      </c>
      <c r="Q1225">
        <v>1.08595</v>
      </c>
      <c r="S1225" t="str">
        <f t="shared" si="57"/>
        <v>no trade</v>
      </c>
      <c r="T1225" t="str">
        <f t="shared" si="58"/>
        <v>no trade</v>
      </c>
    </row>
    <row r="1226" spans="1:20" ht="15.75" thickBot="1">
      <c r="A1226">
        <f>Dataset!J1226</f>
        <v>1.08647</v>
      </c>
      <c r="B1226">
        <f>Dataset!K1226</f>
        <v>1.0863799999999999</v>
      </c>
      <c r="C1226">
        <f>Dataset!L1226</f>
        <v>1.08616</v>
      </c>
      <c r="D1226">
        <f>Dataset!V1226</f>
        <v>1.0857699999999999</v>
      </c>
      <c r="E1226">
        <f>Dataset!AG1226</f>
        <v>1.0853299999999999</v>
      </c>
      <c r="F1226">
        <f>Dataset!AO1226</f>
        <v>1.08548</v>
      </c>
      <c r="G1226">
        <f>Dataset!AZ1226</f>
        <v>1.0858699999999999</v>
      </c>
      <c r="H1226">
        <f>Dataset!BD1226</f>
        <v>1.0858099999999999</v>
      </c>
      <c r="I1226">
        <f>Dataset!BE1226</f>
        <v>1.08582</v>
      </c>
      <c r="J1226">
        <f>Dataset!BI1226</f>
        <v>1.08592</v>
      </c>
      <c r="K1226">
        <f>Dataset!CA1226</f>
        <v>1.0861400000000001</v>
      </c>
      <c r="L1226">
        <f>Dataset!CW1226</f>
        <v>1.0862099999999999</v>
      </c>
      <c r="M1226">
        <f>Dataset!DP1226</f>
        <v>1.08622</v>
      </c>
      <c r="N1226" s="4">
        <v>60.256410256412082</v>
      </c>
      <c r="O1226">
        <f t="shared" si="59"/>
        <v>1.0860522852796821</v>
      </c>
      <c r="P1226">
        <v>1.08622</v>
      </c>
      <c r="Q1226">
        <v>1.0858000000000001</v>
      </c>
      <c r="S1226" t="str">
        <f t="shared" si="57"/>
        <v>no trade</v>
      </c>
      <c r="T1226" t="str">
        <f t="shared" si="58"/>
        <v>no trade</v>
      </c>
    </row>
    <row r="1227" spans="1:20" ht="15.75" thickBot="1">
      <c r="A1227">
        <f>Dataset!J1227</f>
        <v>1.0863799999999999</v>
      </c>
      <c r="B1227">
        <f>Dataset!K1227</f>
        <v>1.08616</v>
      </c>
      <c r="C1227">
        <f>Dataset!L1227</f>
        <v>1.08571</v>
      </c>
      <c r="D1227">
        <f>Dataset!V1227</f>
        <v>1.0858699999999999</v>
      </c>
      <c r="E1227">
        <f>Dataset!AG1227</f>
        <v>1.0853699999999999</v>
      </c>
      <c r="F1227">
        <f>Dataset!AO1227</f>
        <v>1.0856300000000001</v>
      </c>
      <c r="G1227">
        <f>Dataset!AZ1227</f>
        <v>1.08589</v>
      </c>
      <c r="H1227">
        <f>Dataset!BD1227</f>
        <v>1.08582</v>
      </c>
      <c r="I1227">
        <f>Dataset!BE1227</f>
        <v>1.0858300000000001</v>
      </c>
      <c r="J1227">
        <f>Dataset!BI1227</f>
        <v>1.08588</v>
      </c>
      <c r="K1227">
        <f>Dataset!CA1227</f>
        <v>1.08616</v>
      </c>
      <c r="L1227">
        <f>Dataset!CW1227</f>
        <v>1.0861700000000001</v>
      </c>
      <c r="M1227">
        <f>Dataset!DP1227</f>
        <v>1.08623</v>
      </c>
      <c r="N1227" s="4">
        <v>58.666666666669038</v>
      </c>
      <c r="O1227">
        <f t="shared" si="59"/>
        <v>1.0861053051570189</v>
      </c>
      <c r="P1227">
        <v>1.08623</v>
      </c>
      <c r="Q1227">
        <v>1.0857600000000001</v>
      </c>
      <c r="S1227" t="str">
        <f t="shared" si="57"/>
        <v>no trade</v>
      </c>
      <c r="T1227" t="str">
        <f t="shared" si="58"/>
        <v>no trade</v>
      </c>
    </row>
    <row r="1228" spans="1:20" ht="15.75" thickBot="1">
      <c r="A1228">
        <f>Dataset!J1228</f>
        <v>1.08616</v>
      </c>
      <c r="B1228">
        <f>Dataset!K1228</f>
        <v>1.08571</v>
      </c>
      <c r="C1228">
        <f>Dataset!L1228</f>
        <v>1.0857300000000001</v>
      </c>
      <c r="D1228">
        <f>Dataset!V1228</f>
        <v>1.0858300000000001</v>
      </c>
      <c r="E1228">
        <f>Dataset!AG1228</f>
        <v>1.08541</v>
      </c>
      <c r="F1228">
        <f>Dataset!AO1228</f>
        <v>1.0856300000000001</v>
      </c>
      <c r="G1228">
        <f>Dataset!AZ1228</f>
        <v>1.08588</v>
      </c>
      <c r="H1228">
        <f>Dataset!BD1228</f>
        <v>1.0858300000000001</v>
      </c>
      <c r="I1228">
        <f>Dataset!BE1228</f>
        <v>1.08589</v>
      </c>
      <c r="J1228">
        <f>Dataset!BI1228</f>
        <v>1.0860000000000001</v>
      </c>
      <c r="K1228">
        <f>Dataset!CA1228</f>
        <v>1.08612</v>
      </c>
      <c r="L1228">
        <f>Dataset!CW1228</f>
        <v>1.0862700000000001</v>
      </c>
      <c r="M1228">
        <f>Dataset!DP1228</f>
        <v>1.08622</v>
      </c>
      <c r="N1228" s="4">
        <v>55.555555555548708</v>
      </c>
      <c r="O1228">
        <f t="shared" si="59"/>
        <v>1.0861178364948163</v>
      </c>
      <c r="P1228">
        <v>1.08622</v>
      </c>
      <c r="Q1228">
        <v>1.0857600000000001</v>
      </c>
      <c r="S1228" t="str">
        <f t="shared" si="57"/>
        <v>no trade</v>
      </c>
      <c r="T1228" t="str">
        <f t="shared" si="58"/>
        <v>no trade</v>
      </c>
    </row>
    <row r="1229" spans="1:20" ht="15.75" thickBot="1">
      <c r="A1229">
        <f>Dataset!J1229</f>
        <v>1.08571</v>
      </c>
      <c r="B1229">
        <f>Dataset!K1229</f>
        <v>1.0857300000000001</v>
      </c>
      <c r="C1229">
        <f>Dataset!L1229</f>
        <v>1.08578</v>
      </c>
      <c r="D1229">
        <f>Dataset!V1229</f>
        <v>1.0857699999999999</v>
      </c>
      <c r="E1229">
        <f>Dataset!AG1229</f>
        <v>1.0853600000000001</v>
      </c>
      <c r="F1229">
        <f>Dataset!AO1229</f>
        <v>1.08568</v>
      </c>
      <c r="G1229">
        <f>Dataset!AZ1229</f>
        <v>1.08582</v>
      </c>
      <c r="H1229">
        <f>Dataset!BD1229</f>
        <v>1.08589</v>
      </c>
      <c r="I1229">
        <f>Dataset!BE1229</f>
        <v>1.08589</v>
      </c>
      <c r="J1229">
        <f>Dataset!BI1229</f>
        <v>1.08592</v>
      </c>
      <c r="K1229">
        <f>Dataset!CA1229</f>
        <v>1.0861799999999999</v>
      </c>
      <c r="L1229">
        <f>Dataset!CW1229</f>
        <v>1.0862400000000001</v>
      </c>
      <c r="M1229">
        <f>Dataset!DP1229</f>
        <v>1.08612</v>
      </c>
      <c r="N1229" s="4">
        <v>51.9480519480366</v>
      </c>
      <c r="O1229">
        <f t="shared" si="59"/>
        <v>1.0860754528949017</v>
      </c>
      <c r="P1229">
        <v>1.08612</v>
      </c>
      <c r="Q1229">
        <v>1.08571</v>
      </c>
      <c r="S1229" t="str">
        <f t="shared" si="57"/>
        <v>no trade</v>
      </c>
      <c r="T1229" t="str">
        <f t="shared" si="58"/>
        <v>no trade</v>
      </c>
    </row>
    <row r="1230" spans="1:20" ht="15.75" thickBot="1">
      <c r="A1230">
        <f>Dataset!J1230</f>
        <v>1.0857300000000001</v>
      </c>
      <c r="B1230">
        <f>Dataset!K1230</f>
        <v>1.08578</v>
      </c>
      <c r="C1230">
        <f>Dataset!L1230</f>
        <v>1.08582</v>
      </c>
      <c r="D1230">
        <f>Dataset!V1230</f>
        <v>1.08565</v>
      </c>
      <c r="E1230">
        <f>Dataset!AG1230</f>
        <v>1.0855300000000001</v>
      </c>
      <c r="F1230">
        <f>Dataset!AO1230</f>
        <v>1.0856699999999999</v>
      </c>
      <c r="G1230">
        <f>Dataset!AZ1230</f>
        <v>1.0858099999999999</v>
      </c>
      <c r="H1230">
        <f>Dataset!BD1230</f>
        <v>1.08589</v>
      </c>
      <c r="I1230">
        <f>Dataset!BE1230</f>
        <v>1.08592</v>
      </c>
      <c r="J1230">
        <f>Dataset!BI1230</f>
        <v>1.08589</v>
      </c>
      <c r="K1230">
        <f>Dataset!CA1230</f>
        <v>1.0862799999999999</v>
      </c>
      <c r="L1230">
        <f>Dataset!CW1230</f>
        <v>1.08622</v>
      </c>
      <c r="M1230">
        <f>Dataset!DP1230</f>
        <v>1.08613</v>
      </c>
      <c r="N1230" s="4">
        <v>39.344262295062869</v>
      </c>
      <c r="O1230">
        <f t="shared" si="59"/>
        <v>1.0860612361989805</v>
      </c>
      <c r="P1230">
        <v>1.08613</v>
      </c>
      <c r="Q1230">
        <v>1.0858099999999999</v>
      </c>
      <c r="S1230" t="str">
        <f t="shared" si="57"/>
        <v>no trade</v>
      </c>
      <c r="T1230" t="str">
        <f t="shared" si="58"/>
        <v>no trade</v>
      </c>
    </row>
    <row r="1231" spans="1:20" ht="15.75" thickBot="1">
      <c r="A1231">
        <f>Dataset!J1231</f>
        <v>1.08578</v>
      </c>
      <c r="B1231">
        <f>Dataset!K1231</f>
        <v>1.08582</v>
      </c>
      <c r="C1231">
        <f>Dataset!L1231</f>
        <v>1.08572</v>
      </c>
      <c r="D1231">
        <f>Dataset!V1231</f>
        <v>1.08565</v>
      </c>
      <c r="E1231">
        <f>Dataset!AG1231</f>
        <v>1.0855699999999999</v>
      </c>
      <c r="F1231">
        <f>Dataset!AO1231</f>
        <v>1.08562</v>
      </c>
      <c r="G1231">
        <f>Dataset!AZ1231</f>
        <v>1.08582</v>
      </c>
      <c r="H1231">
        <f>Dataset!BD1231</f>
        <v>1.08592</v>
      </c>
      <c r="I1231">
        <f>Dataset!BE1231</f>
        <v>1.08588</v>
      </c>
      <c r="J1231">
        <f>Dataset!BI1231</f>
        <v>1.0859300000000001</v>
      </c>
      <c r="K1231">
        <f>Dataset!CA1231</f>
        <v>1.0862700000000001</v>
      </c>
      <c r="L1231">
        <f>Dataset!CW1231</f>
        <v>1.08619</v>
      </c>
      <c r="M1231">
        <f>Dataset!DP1231</f>
        <v>1.0861000000000001</v>
      </c>
      <c r="N1231" s="4">
        <v>33.333333333333329</v>
      </c>
      <c r="O1231">
        <f t="shared" si="59"/>
        <v>1.0860312475756464</v>
      </c>
      <c r="P1231">
        <v>1.0861000000000001</v>
      </c>
      <c r="Q1231">
        <v>1.08586</v>
      </c>
      <c r="S1231" t="str">
        <f t="shared" si="57"/>
        <v>no trade</v>
      </c>
      <c r="T1231" t="str">
        <f t="shared" si="58"/>
        <v>no trade</v>
      </c>
    </row>
    <row r="1232" spans="1:20" ht="15.75" thickBot="1">
      <c r="A1232">
        <f>Dataset!J1232</f>
        <v>1.08582</v>
      </c>
      <c r="B1232">
        <f>Dataset!K1232</f>
        <v>1.08572</v>
      </c>
      <c r="C1232">
        <f>Dataset!L1232</f>
        <v>1.0857699999999999</v>
      </c>
      <c r="D1232">
        <f>Dataset!V1232</f>
        <v>1.08551</v>
      </c>
      <c r="E1232">
        <f>Dataset!AG1232</f>
        <v>1.0855699999999999</v>
      </c>
      <c r="F1232">
        <f>Dataset!AO1232</f>
        <v>1.08568</v>
      </c>
      <c r="G1232">
        <f>Dataset!AZ1232</f>
        <v>1.0858300000000001</v>
      </c>
      <c r="H1232">
        <f>Dataset!BD1232</f>
        <v>1.08588</v>
      </c>
      <c r="I1232">
        <f>Dataset!BE1232</f>
        <v>1.0860000000000001</v>
      </c>
      <c r="J1232">
        <f>Dataset!BI1232</f>
        <v>1.0859799999999999</v>
      </c>
      <c r="K1232">
        <f>Dataset!CA1232</f>
        <v>1.0863400000000001</v>
      </c>
      <c r="L1232">
        <f>Dataset!CW1232</f>
        <v>1.0862000000000001</v>
      </c>
      <c r="M1232">
        <f>Dataset!DP1232</f>
        <v>1.0861099999999999</v>
      </c>
      <c r="N1232" s="4">
        <v>34.426229508180015</v>
      </c>
      <c r="O1232">
        <f t="shared" si="59"/>
        <v>1.0860229073794734</v>
      </c>
      <c r="P1232">
        <v>1.0861099999999999</v>
      </c>
      <c r="Q1232">
        <v>1.08582</v>
      </c>
      <c r="S1232" t="str">
        <f t="shared" si="57"/>
        <v>no trade</v>
      </c>
      <c r="T1232" t="str">
        <f t="shared" si="58"/>
        <v>no trade</v>
      </c>
    </row>
    <row r="1233" spans="1:20" ht="15.75" thickBot="1">
      <c r="A1233">
        <f>Dataset!J1233</f>
        <v>1.08572</v>
      </c>
      <c r="B1233">
        <f>Dataset!K1233</f>
        <v>1.0857699999999999</v>
      </c>
      <c r="C1233">
        <f>Dataset!L1233</f>
        <v>1.08572</v>
      </c>
      <c r="D1233">
        <f>Dataset!V1233</f>
        <v>1.08527</v>
      </c>
      <c r="E1233">
        <f>Dataset!AG1233</f>
        <v>1.0855300000000001</v>
      </c>
      <c r="F1233">
        <f>Dataset!AO1233</f>
        <v>1.0857600000000001</v>
      </c>
      <c r="G1233">
        <f>Dataset!AZ1233</f>
        <v>1.08589</v>
      </c>
      <c r="H1233">
        <f>Dataset!BD1233</f>
        <v>1.0860000000000001</v>
      </c>
      <c r="I1233">
        <f>Dataset!BE1233</f>
        <v>1.08592</v>
      </c>
      <c r="J1233">
        <f>Dataset!BI1233</f>
        <v>1.0859000000000001</v>
      </c>
      <c r="K1233">
        <f>Dataset!CA1233</f>
        <v>1.0862400000000001</v>
      </c>
      <c r="L1233">
        <f>Dataset!CW1233</f>
        <v>1.0862099999999999</v>
      </c>
      <c r="M1233">
        <f>Dataset!DP1233</f>
        <v>1.08612</v>
      </c>
      <c r="N1233" s="4">
        <v>37.931034482737495</v>
      </c>
      <c r="O1233">
        <f t="shared" si="59"/>
        <v>1.0860241666901065</v>
      </c>
      <c r="P1233">
        <v>1.08612</v>
      </c>
      <c r="Q1233">
        <v>1.0858099999999999</v>
      </c>
      <c r="S1233" t="str">
        <f t="shared" ref="S1233:S1296" si="60">IF(AND(OR(O1233-0&gt;P1233,O1233&gt;O1218),N1233&lt;20),IF(Q1233&gt;P1233,1,0),"no trade")</f>
        <v>no trade</v>
      </c>
      <c r="T1233" t="str">
        <f t="shared" ref="T1233:T1296" si="61">IF(AND(AND(O1233&lt;P1233,O1233&lt;O1218),N1233&gt;80),IF(Q1233&lt;P1233,1,0),"no trade")</f>
        <v>no trade</v>
      </c>
    </row>
    <row r="1234" spans="1:20" ht="15.75" thickBot="1">
      <c r="A1234">
        <f>Dataset!J1234</f>
        <v>1.0857699999999999</v>
      </c>
      <c r="B1234">
        <f>Dataset!K1234</f>
        <v>1.08572</v>
      </c>
      <c r="C1234">
        <f>Dataset!L1234</f>
        <v>1.0857300000000001</v>
      </c>
      <c r="D1234">
        <f>Dataset!V1234</f>
        <v>1.08525</v>
      </c>
      <c r="E1234">
        <f>Dataset!AG1234</f>
        <v>1.08548</v>
      </c>
      <c r="F1234">
        <f>Dataset!AO1234</f>
        <v>1.0858300000000001</v>
      </c>
      <c r="G1234">
        <f>Dataset!AZ1234</f>
        <v>1.08589</v>
      </c>
      <c r="H1234">
        <f>Dataset!BD1234</f>
        <v>1.08592</v>
      </c>
      <c r="I1234">
        <f>Dataset!BE1234</f>
        <v>1.08589</v>
      </c>
      <c r="J1234">
        <f>Dataset!BI1234</f>
        <v>1.0859300000000001</v>
      </c>
      <c r="K1234">
        <f>Dataset!CA1234</f>
        <v>1.0862400000000001</v>
      </c>
      <c r="L1234">
        <f>Dataset!CW1234</f>
        <v>1.0861700000000001</v>
      </c>
      <c r="M1234">
        <f>Dataset!DP1234</f>
        <v>1.08606</v>
      </c>
      <c r="N1234" s="4">
        <v>37.288135593209496</v>
      </c>
      <c r="O1234">
        <f t="shared" si="59"/>
        <v>1.0859673802968195</v>
      </c>
      <c r="P1234">
        <v>1.08606</v>
      </c>
      <c r="Q1234">
        <v>1.0857699999999999</v>
      </c>
      <c r="S1234" t="str">
        <f t="shared" si="60"/>
        <v>no trade</v>
      </c>
      <c r="T1234" t="str">
        <f t="shared" si="61"/>
        <v>no trade</v>
      </c>
    </row>
    <row r="1235" spans="1:20" ht="15.75" thickBot="1">
      <c r="A1235">
        <f>Dataset!J1235</f>
        <v>1.08572</v>
      </c>
      <c r="B1235">
        <f>Dataset!K1235</f>
        <v>1.0857300000000001</v>
      </c>
      <c r="C1235">
        <f>Dataset!L1235</f>
        <v>1.0857699999999999</v>
      </c>
      <c r="D1235">
        <f>Dataset!V1235</f>
        <v>1.08524</v>
      </c>
      <c r="E1235">
        <f>Dataset!AG1235</f>
        <v>1.0856300000000001</v>
      </c>
      <c r="F1235">
        <f>Dataset!AO1235</f>
        <v>1.0857699999999999</v>
      </c>
      <c r="G1235">
        <f>Dataset!AZ1235</f>
        <v>1.08592</v>
      </c>
      <c r="H1235">
        <f>Dataset!BD1235</f>
        <v>1.08589</v>
      </c>
      <c r="I1235">
        <f>Dataset!BE1235</f>
        <v>1.0859300000000001</v>
      </c>
      <c r="J1235">
        <f>Dataset!BI1235</f>
        <v>1.0859000000000001</v>
      </c>
      <c r="K1235">
        <f>Dataset!CA1235</f>
        <v>1.08626</v>
      </c>
      <c r="L1235">
        <f>Dataset!CW1235</f>
        <v>1.0862700000000001</v>
      </c>
      <c r="M1235">
        <f>Dataset!DP1235</f>
        <v>1.0860399999999999</v>
      </c>
      <c r="N1235" s="4">
        <v>30.357142857137191</v>
      </c>
      <c r="O1235">
        <f t="shared" si="59"/>
        <v>1.0859385722490018</v>
      </c>
      <c r="P1235">
        <v>1.0860399999999999</v>
      </c>
      <c r="Q1235">
        <v>1.0857699999999999</v>
      </c>
      <c r="S1235" t="str">
        <f t="shared" si="60"/>
        <v>no trade</v>
      </c>
      <c r="T1235" t="str">
        <f t="shared" si="61"/>
        <v>no trade</v>
      </c>
    </row>
    <row r="1236" spans="1:20" ht="15.75" thickBot="1">
      <c r="A1236">
        <f>Dataset!J1236</f>
        <v>1.0857300000000001</v>
      </c>
      <c r="B1236">
        <f>Dataset!K1236</f>
        <v>1.0857699999999999</v>
      </c>
      <c r="C1236">
        <f>Dataset!L1236</f>
        <v>1.0857699999999999</v>
      </c>
      <c r="D1236">
        <f>Dataset!V1236</f>
        <v>1.0851599999999999</v>
      </c>
      <c r="E1236">
        <f>Dataset!AG1236</f>
        <v>1.0856300000000001</v>
      </c>
      <c r="F1236">
        <f>Dataset!AO1236</f>
        <v>1.08596</v>
      </c>
      <c r="G1236">
        <f>Dataset!AZ1236</f>
        <v>1.08588</v>
      </c>
      <c r="H1236">
        <f>Dataset!BD1236</f>
        <v>1.0859300000000001</v>
      </c>
      <c r="I1236">
        <f>Dataset!BE1236</f>
        <v>1.0859799999999999</v>
      </c>
      <c r="J1236">
        <f>Dataset!BI1236</f>
        <v>1.08589</v>
      </c>
      <c r="K1236">
        <f>Dataset!CA1236</f>
        <v>1.08622</v>
      </c>
      <c r="L1236">
        <f>Dataset!CW1236</f>
        <v>1.08622</v>
      </c>
      <c r="M1236">
        <f>Dataset!DP1236</f>
        <v>1.0860099999999999</v>
      </c>
      <c r="N1236" s="4">
        <v>29.310344827585553</v>
      </c>
      <c r="O1236">
        <f t="shared" si="59"/>
        <v>1.0859170131121649</v>
      </c>
      <c r="P1236">
        <v>1.0860099999999999</v>
      </c>
      <c r="Q1236">
        <v>1.08578</v>
      </c>
      <c r="S1236" t="str">
        <f t="shared" si="60"/>
        <v>no trade</v>
      </c>
      <c r="T1236" t="str">
        <f t="shared" si="61"/>
        <v>no trade</v>
      </c>
    </row>
    <row r="1237" spans="1:20" ht="15.75" thickBot="1">
      <c r="A1237">
        <f>Dataset!J1237</f>
        <v>1.0857699999999999</v>
      </c>
      <c r="B1237">
        <f>Dataset!K1237</f>
        <v>1.0857699999999999</v>
      </c>
      <c r="C1237">
        <f>Dataset!L1237</f>
        <v>1.0858699999999999</v>
      </c>
      <c r="D1237">
        <f>Dataset!V1237</f>
        <v>1.0853299999999999</v>
      </c>
      <c r="E1237">
        <f>Dataset!AG1237</f>
        <v>1.08568</v>
      </c>
      <c r="F1237">
        <f>Dataset!AO1237</f>
        <v>1.0858699999999999</v>
      </c>
      <c r="G1237">
        <f>Dataset!AZ1237</f>
        <v>1.0860000000000001</v>
      </c>
      <c r="H1237">
        <f>Dataset!BD1237</f>
        <v>1.0859799999999999</v>
      </c>
      <c r="I1237">
        <f>Dataset!BE1237</f>
        <v>1.0859000000000001</v>
      </c>
      <c r="J1237">
        <f>Dataset!BI1237</f>
        <v>1.0860300000000001</v>
      </c>
      <c r="K1237">
        <f>Dataset!CA1237</f>
        <v>1.08622</v>
      </c>
      <c r="L1237">
        <f>Dataset!CW1237</f>
        <v>1.0862099999999999</v>
      </c>
      <c r="M1237">
        <f>Dataset!DP1237</f>
        <v>1.08602</v>
      </c>
      <c r="N1237" s="4">
        <v>33.333333333333329</v>
      </c>
      <c r="O1237">
        <f t="shared" si="59"/>
        <v>1.0859281107053551</v>
      </c>
      <c r="P1237">
        <v>1.08602</v>
      </c>
      <c r="Q1237">
        <v>1.08582</v>
      </c>
      <c r="S1237" t="str">
        <f t="shared" si="60"/>
        <v>no trade</v>
      </c>
      <c r="T1237" t="str">
        <f t="shared" si="61"/>
        <v>no trade</v>
      </c>
    </row>
    <row r="1238" spans="1:20" ht="15.75" thickBot="1">
      <c r="A1238">
        <f>Dataset!J1238</f>
        <v>1.08551</v>
      </c>
      <c r="B1238">
        <f>Dataset!K1238</f>
        <v>1.08527</v>
      </c>
      <c r="C1238">
        <f>Dataset!L1238</f>
        <v>1.08525</v>
      </c>
      <c r="D1238">
        <f>Dataset!V1238</f>
        <v>1.0855300000000001</v>
      </c>
      <c r="E1238">
        <f>Dataset!AG1238</f>
        <v>1.08596</v>
      </c>
      <c r="F1238">
        <f>Dataset!AO1238</f>
        <v>1.08589</v>
      </c>
      <c r="G1238">
        <f>Dataset!AZ1238</f>
        <v>1.0859000000000001</v>
      </c>
      <c r="H1238">
        <f>Dataset!BD1238</f>
        <v>1.08609</v>
      </c>
      <c r="I1238">
        <f>Dataset!BE1238</f>
        <v>1.08619</v>
      </c>
      <c r="J1238">
        <f>Dataset!BI1238</f>
        <v>1.0861400000000001</v>
      </c>
      <c r="K1238">
        <f>Dataset!CA1238</f>
        <v>1.08622</v>
      </c>
      <c r="L1238">
        <f>Dataset!CW1238</f>
        <v>1.0861499999999999</v>
      </c>
      <c r="M1238">
        <f>Dataset!DP1238</f>
        <v>1.08571</v>
      </c>
      <c r="N1238" s="4">
        <v>32.142857142850062</v>
      </c>
      <c r="O1238">
        <f t="shared" si="59"/>
        <v>1.0857351531933013</v>
      </c>
      <c r="P1238">
        <v>1.08571</v>
      </c>
      <c r="Q1238">
        <v>1.08619</v>
      </c>
      <c r="S1238" t="str">
        <f t="shared" si="60"/>
        <v>no trade</v>
      </c>
      <c r="T1238" t="str">
        <f t="shared" si="61"/>
        <v>no trade</v>
      </c>
    </row>
    <row r="1239" spans="1:20" ht="15.75" thickBot="1">
      <c r="A1239">
        <f>Dataset!J1239</f>
        <v>1.08527</v>
      </c>
      <c r="B1239">
        <f>Dataset!K1239</f>
        <v>1.08525</v>
      </c>
      <c r="C1239">
        <f>Dataset!L1239</f>
        <v>1.08524</v>
      </c>
      <c r="D1239">
        <f>Dataset!V1239</f>
        <v>1.08548</v>
      </c>
      <c r="E1239">
        <f>Dataset!AG1239</f>
        <v>1.0858699999999999</v>
      </c>
      <c r="F1239">
        <f>Dataset!AO1239</f>
        <v>1.08589</v>
      </c>
      <c r="G1239">
        <f>Dataset!AZ1239</f>
        <v>1.08589</v>
      </c>
      <c r="H1239">
        <f>Dataset!BD1239</f>
        <v>1.08619</v>
      </c>
      <c r="I1239">
        <f>Dataset!BE1239</f>
        <v>1.0862400000000001</v>
      </c>
      <c r="J1239">
        <f>Dataset!BI1239</f>
        <v>1.08616</v>
      </c>
      <c r="K1239">
        <f>Dataset!CA1239</f>
        <v>1.0862000000000001</v>
      </c>
      <c r="L1239">
        <f>Dataset!CW1239</f>
        <v>1.08622</v>
      </c>
      <c r="M1239">
        <f>Dataset!DP1239</f>
        <v>1.0858099999999999</v>
      </c>
      <c r="N1239" s="4">
        <v>36.666666666661733</v>
      </c>
      <c r="O1239">
        <f t="shared" si="59"/>
        <v>1.0858516999572057</v>
      </c>
      <c r="P1239">
        <v>1.0858099999999999</v>
      </c>
      <c r="Q1239">
        <v>1.0862799999999999</v>
      </c>
      <c r="S1239" t="str">
        <f t="shared" si="60"/>
        <v>no trade</v>
      </c>
      <c r="T1239" t="str">
        <f t="shared" si="61"/>
        <v>no trade</v>
      </c>
    </row>
    <row r="1240" spans="1:20" ht="15.75" thickBot="1">
      <c r="A1240">
        <f>Dataset!J1240</f>
        <v>1.0853299999999999</v>
      </c>
      <c r="B1240">
        <f>Dataset!K1240</f>
        <v>1.0853699999999999</v>
      </c>
      <c r="C1240">
        <f>Dataset!L1240</f>
        <v>1.08541</v>
      </c>
      <c r="D1240">
        <f>Dataset!V1240</f>
        <v>1.0856699999999999</v>
      </c>
      <c r="E1240">
        <f>Dataset!AG1240</f>
        <v>1.0858099999999999</v>
      </c>
      <c r="F1240">
        <f>Dataset!AO1240</f>
        <v>1.08592</v>
      </c>
      <c r="G1240">
        <f>Dataset!AZ1240</f>
        <v>1.08619</v>
      </c>
      <c r="H1240">
        <f>Dataset!BD1240</f>
        <v>1.0861400000000001</v>
      </c>
      <c r="I1240">
        <f>Dataset!BE1240</f>
        <v>1.08616</v>
      </c>
      <c r="J1240">
        <f>Dataset!BI1240</f>
        <v>1.0862700000000001</v>
      </c>
      <c r="K1240">
        <f>Dataset!CA1240</f>
        <v>1.0861700000000001</v>
      </c>
      <c r="L1240">
        <f>Dataset!CW1240</f>
        <v>1.08613</v>
      </c>
      <c r="M1240">
        <f>Dataset!DP1240</f>
        <v>1.0857699999999999</v>
      </c>
      <c r="N1240" s="4">
        <v>39.285714285710043</v>
      </c>
      <c r="O1240">
        <f t="shared" si="59"/>
        <v>1.0858190973649045</v>
      </c>
      <c r="P1240">
        <v>1.0857699999999999</v>
      </c>
      <c r="Q1240">
        <v>1.08622</v>
      </c>
      <c r="S1240" t="str">
        <f t="shared" si="60"/>
        <v>no trade</v>
      </c>
      <c r="T1240" t="str">
        <f t="shared" si="61"/>
        <v>no trade</v>
      </c>
    </row>
    <row r="1241" spans="1:20" ht="15.75" thickBot="1">
      <c r="A1241">
        <f>Dataset!J1241</f>
        <v>1.0853699999999999</v>
      </c>
      <c r="B1241">
        <f>Dataset!K1241</f>
        <v>1.08541</v>
      </c>
      <c r="C1241">
        <f>Dataset!L1241</f>
        <v>1.0853600000000001</v>
      </c>
      <c r="D1241">
        <f>Dataset!V1241</f>
        <v>1.08562</v>
      </c>
      <c r="E1241">
        <f>Dataset!AG1241</f>
        <v>1.08582</v>
      </c>
      <c r="F1241">
        <f>Dataset!AO1241</f>
        <v>1.08589</v>
      </c>
      <c r="G1241">
        <f>Dataset!AZ1241</f>
        <v>1.0862400000000001</v>
      </c>
      <c r="H1241">
        <f>Dataset!BD1241</f>
        <v>1.08616</v>
      </c>
      <c r="I1241">
        <f>Dataset!BE1241</f>
        <v>1.08612</v>
      </c>
      <c r="J1241">
        <f>Dataset!BI1241</f>
        <v>1.0863400000000001</v>
      </c>
      <c r="K1241">
        <f>Dataset!CA1241</f>
        <v>1.0862700000000001</v>
      </c>
      <c r="L1241">
        <f>Dataset!CW1241</f>
        <v>1.0861000000000001</v>
      </c>
      <c r="M1241">
        <f>Dataset!DP1241</f>
        <v>1.0857699999999999</v>
      </c>
      <c r="N1241" s="4">
        <v>30.612244897958249</v>
      </c>
      <c r="O1241">
        <f t="shared" si="59"/>
        <v>1.0858077518488891</v>
      </c>
      <c r="P1241">
        <v>1.0857699999999999</v>
      </c>
      <c r="Q1241">
        <v>1.08629</v>
      </c>
      <c r="S1241" t="str">
        <f t="shared" si="60"/>
        <v>no trade</v>
      </c>
      <c r="T1241" t="str">
        <f t="shared" si="61"/>
        <v>no trade</v>
      </c>
    </row>
    <row r="1242" spans="1:20" ht="15.75" thickBot="1">
      <c r="A1242">
        <f>Dataset!J1242</f>
        <v>1.08541</v>
      </c>
      <c r="B1242">
        <f>Dataset!K1242</f>
        <v>1.0853600000000001</v>
      </c>
      <c r="C1242">
        <f>Dataset!L1242</f>
        <v>1.0855300000000001</v>
      </c>
      <c r="D1242">
        <f>Dataset!V1242</f>
        <v>1.08568</v>
      </c>
      <c r="E1242">
        <f>Dataset!AG1242</f>
        <v>1.0858300000000001</v>
      </c>
      <c r="F1242">
        <f>Dataset!AO1242</f>
        <v>1.0859300000000001</v>
      </c>
      <c r="G1242">
        <f>Dataset!AZ1242</f>
        <v>1.0861099999999999</v>
      </c>
      <c r="H1242">
        <f>Dataset!BD1242</f>
        <v>1.08612</v>
      </c>
      <c r="I1242">
        <f>Dataset!BE1242</f>
        <v>1.0861799999999999</v>
      </c>
      <c r="J1242">
        <f>Dataset!BI1242</f>
        <v>1.0862400000000001</v>
      </c>
      <c r="K1242">
        <f>Dataset!CA1242</f>
        <v>1.0862400000000001</v>
      </c>
      <c r="L1242">
        <f>Dataset!CW1242</f>
        <v>1.0861099999999999</v>
      </c>
      <c r="M1242">
        <f>Dataset!DP1242</f>
        <v>1.08578</v>
      </c>
      <c r="N1242" s="4">
        <v>30.612244897958249</v>
      </c>
      <c r="O1242">
        <f t="shared" si="59"/>
        <v>1.0858157873851955</v>
      </c>
      <c r="P1242">
        <v>1.08578</v>
      </c>
      <c r="Q1242">
        <v>1.0862700000000001</v>
      </c>
      <c r="S1242" t="str">
        <f t="shared" si="60"/>
        <v>no trade</v>
      </c>
      <c r="T1242" t="str">
        <f t="shared" si="61"/>
        <v>no trade</v>
      </c>
    </row>
    <row r="1243" spans="1:20" ht="15.75" thickBot="1">
      <c r="A1243">
        <f>Dataset!J1243</f>
        <v>1.0862700000000001</v>
      </c>
      <c r="B1243">
        <f>Dataset!K1243</f>
        <v>1.0863400000000001</v>
      </c>
      <c r="C1243">
        <f>Dataset!L1243</f>
        <v>1.0862400000000001</v>
      </c>
      <c r="D1243">
        <f>Dataset!V1243</f>
        <v>1.08619</v>
      </c>
      <c r="E1243">
        <f>Dataset!AG1243</f>
        <v>1.0862000000000001</v>
      </c>
      <c r="F1243">
        <f>Dataset!AO1243</f>
        <v>1.0861700000000001</v>
      </c>
      <c r="G1243">
        <f>Dataset!AZ1243</f>
        <v>1.0861099999999999</v>
      </c>
      <c r="H1243">
        <f>Dataset!BD1243</f>
        <v>1.0860099999999999</v>
      </c>
      <c r="I1243">
        <f>Dataset!BE1243</f>
        <v>1.08602</v>
      </c>
      <c r="J1243">
        <f>Dataset!BI1243</f>
        <v>1.0858000000000001</v>
      </c>
      <c r="K1243">
        <f>Dataset!CA1243</f>
        <v>1.08619</v>
      </c>
      <c r="L1243">
        <f>Dataset!CW1243</f>
        <v>1.0862799999999999</v>
      </c>
      <c r="M1243">
        <f>Dataset!DP1243</f>
        <v>1.0863499999999999</v>
      </c>
      <c r="N1243" s="4">
        <v>32.653061224470378</v>
      </c>
      <c r="O1243">
        <f t="shared" si="59"/>
        <v>1.0862258577368269</v>
      </c>
      <c r="P1243">
        <v>1.0863499999999999</v>
      </c>
      <c r="Q1243">
        <v>1.0867500000000001</v>
      </c>
      <c r="S1243" t="str">
        <f t="shared" si="60"/>
        <v>no trade</v>
      </c>
      <c r="T1243" t="str">
        <f t="shared" si="61"/>
        <v>no trade</v>
      </c>
    </row>
    <row r="1244" spans="1:20" ht="15.75" thickBot="1">
      <c r="A1244">
        <f>Dataset!J1244</f>
        <v>1.0862000000000001</v>
      </c>
      <c r="B1244">
        <f>Dataset!K1244</f>
        <v>1.0862099999999999</v>
      </c>
      <c r="C1244">
        <f>Dataset!L1244</f>
        <v>1.0861700000000001</v>
      </c>
      <c r="D1244">
        <f>Dataset!V1244</f>
        <v>1.0861499999999999</v>
      </c>
      <c r="E1244">
        <f>Dataset!AG1244</f>
        <v>1.0860099999999999</v>
      </c>
      <c r="F1244">
        <f>Dataset!AO1244</f>
        <v>1.08571</v>
      </c>
      <c r="G1244">
        <f>Dataset!AZ1244</f>
        <v>1.0859399999999999</v>
      </c>
      <c r="H1244">
        <f>Dataset!BD1244</f>
        <v>1.08619</v>
      </c>
      <c r="I1244">
        <f>Dataset!BE1244</f>
        <v>1.0862799999999999</v>
      </c>
      <c r="J1244">
        <f>Dataset!BI1244</f>
        <v>1.08622</v>
      </c>
      <c r="K1244">
        <f>Dataset!CA1244</f>
        <v>1.0862400000000001</v>
      </c>
      <c r="L1244">
        <f>Dataset!CW1244</f>
        <v>1.08647</v>
      </c>
      <c r="M1244">
        <f>Dataset!DP1244</f>
        <v>1.0866800000000001</v>
      </c>
      <c r="N1244" s="4">
        <v>42.499999999981959</v>
      </c>
      <c r="O1244">
        <f t="shared" si="59"/>
        <v>1.0865314934734016</v>
      </c>
      <c r="P1244">
        <v>1.0866800000000001</v>
      </c>
      <c r="Q1244">
        <v>1.0871200000000001</v>
      </c>
      <c r="S1244" t="str">
        <f t="shared" si="60"/>
        <v>no trade</v>
      </c>
      <c r="T1244" t="str">
        <f t="shared" si="61"/>
        <v>no trade</v>
      </c>
    </row>
    <row r="1245" spans="1:20" ht="15.75" thickBot="1">
      <c r="A1245">
        <f>Dataset!J1245</f>
        <v>1.0862099999999999</v>
      </c>
      <c r="B1245">
        <f>Dataset!K1245</f>
        <v>1.0861700000000001</v>
      </c>
      <c r="C1245">
        <f>Dataset!L1245</f>
        <v>1.0862700000000001</v>
      </c>
      <c r="D1245">
        <f>Dataset!V1245</f>
        <v>1.08622</v>
      </c>
      <c r="E1245">
        <f>Dataset!AG1245</f>
        <v>1.08602</v>
      </c>
      <c r="F1245">
        <f>Dataset!AO1245</f>
        <v>1.0858099999999999</v>
      </c>
      <c r="G1245">
        <f>Dataset!AZ1245</f>
        <v>1.08596</v>
      </c>
      <c r="H1245">
        <f>Dataset!BD1245</f>
        <v>1.0862799999999999</v>
      </c>
      <c r="I1245">
        <f>Dataset!BE1245</f>
        <v>1.0861700000000001</v>
      </c>
      <c r="J1245">
        <f>Dataset!BI1245</f>
        <v>1.08629</v>
      </c>
      <c r="K1245">
        <f>Dataset!CA1245</f>
        <v>1.0862400000000001</v>
      </c>
      <c r="L1245">
        <f>Dataset!CW1245</f>
        <v>1.0865499999999999</v>
      </c>
      <c r="M1245">
        <f>Dataset!DP1245</f>
        <v>1.0867199999999999</v>
      </c>
      <c r="N1245" s="4">
        <v>46.511627906927508</v>
      </c>
      <c r="O1245">
        <f t="shared" si="59"/>
        <v>1.0865690417877787</v>
      </c>
      <c r="P1245">
        <v>1.0867199999999999</v>
      </c>
      <c r="Q1245">
        <v>1.0871200000000001</v>
      </c>
      <c r="S1245" t="str">
        <f t="shared" si="60"/>
        <v>no trade</v>
      </c>
      <c r="T1245" t="str">
        <f t="shared" si="61"/>
        <v>no trade</v>
      </c>
    </row>
    <row r="1246" spans="1:20" ht="15.75" thickBot="1">
      <c r="A1246">
        <f>Dataset!J1246</f>
        <v>1.0861499999999999</v>
      </c>
      <c r="B1246">
        <f>Dataset!K1246</f>
        <v>1.08622</v>
      </c>
      <c r="C1246">
        <f>Dataset!L1246</f>
        <v>1.08623</v>
      </c>
      <c r="D1246">
        <f>Dataset!V1246</f>
        <v>1.08602</v>
      </c>
      <c r="E1246">
        <f>Dataset!AG1246</f>
        <v>1.0858099999999999</v>
      </c>
      <c r="F1246">
        <f>Dataset!AO1246</f>
        <v>1.08596</v>
      </c>
      <c r="G1246">
        <f>Dataset!AZ1246</f>
        <v>1.0861799999999999</v>
      </c>
      <c r="H1246">
        <f>Dataset!BD1246</f>
        <v>1.08629</v>
      </c>
      <c r="I1246">
        <f>Dataset!BE1246</f>
        <v>1.0862799999999999</v>
      </c>
      <c r="J1246">
        <f>Dataset!BI1246</f>
        <v>1.08619</v>
      </c>
      <c r="K1246">
        <f>Dataset!CA1246</f>
        <v>1.0863700000000001</v>
      </c>
      <c r="L1246">
        <f>Dataset!CW1246</f>
        <v>1.0867199999999999</v>
      </c>
      <c r="M1246">
        <f>Dataset!DP1246</f>
        <v>1.0868</v>
      </c>
      <c r="N1246" s="4">
        <v>64.912280701716796</v>
      </c>
      <c r="O1246">
        <f t="shared" si="59"/>
        <v>1.0866213588628992</v>
      </c>
      <c r="P1246">
        <v>1.0868</v>
      </c>
      <c r="Q1246">
        <v>1.0864199999999999</v>
      </c>
      <c r="S1246" t="str">
        <f t="shared" si="60"/>
        <v>no trade</v>
      </c>
      <c r="T1246" t="str">
        <f t="shared" si="61"/>
        <v>no trade</v>
      </c>
    </row>
    <row r="1247" spans="1:20" ht="15.75" thickBot="1">
      <c r="A1247">
        <f>Dataset!J1247</f>
        <v>1.08622</v>
      </c>
      <c r="B1247">
        <f>Dataset!K1247</f>
        <v>1.08623</v>
      </c>
      <c r="C1247">
        <f>Dataset!L1247</f>
        <v>1.08622</v>
      </c>
      <c r="D1247">
        <f>Dataset!V1247</f>
        <v>1.08605</v>
      </c>
      <c r="E1247">
        <f>Dataset!AG1247</f>
        <v>1.0857699999999999</v>
      </c>
      <c r="F1247">
        <f>Dataset!AO1247</f>
        <v>1.08602</v>
      </c>
      <c r="G1247">
        <f>Dataset!AZ1247</f>
        <v>1.0861799999999999</v>
      </c>
      <c r="H1247">
        <f>Dataset!BD1247</f>
        <v>1.0862799999999999</v>
      </c>
      <c r="I1247">
        <f>Dataset!BE1247</f>
        <v>1.0862700000000001</v>
      </c>
      <c r="J1247">
        <f>Dataset!BI1247</f>
        <v>1.08619</v>
      </c>
      <c r="K1247">
        <f>Dataset!CA1247</f>
        <v>1.08639</v>
      </c>
      <c r="L1247">
        <f>Dataset!CW1247</f>
        <v>1.08674</v>
      </c>
      <c r="M1247">
        <f>Dataset!DP1247</f>
        <v>1.08683</v>
      </c>
      <c r="N1247" s="4">
        <v>66.101694915225522</v>
      </c>
      <c r="O1247">
        <f t="shared" si="59"/>
        <v>1.086645282441393</v>
      </c>
      <c r="P1247">
        <v>1.08683</v>
      </c>
      <c r="Q1247">
        <v>1.0864100000000001</v>
      </c>
      <c r="S1247" t="str">
        <f t="shared" si="60"/>
        <v>no trade</v>
      </c>
      <c r="T1247" t="str">
        <f t="shared" si="61"/>
        <v>no trade</v>
      </c>
    </row>
    <row r="1248" spans="1:20" ht="15.75" thickBot="1">
      <c r="A1248">
        <f>Dataset!J1248</f>
        <v>1.08623</v>
      </c>
      <c r="B1248">
        <f>Dataset!K1248</f>
        <v>1.08622</v>
      </c>
      <c r="C1248">
        <f>Dataset!L1248</f>
        <v>1.08612</v>
      </c>
      <c r="D1248">
        <f>Dataset!V1248</f>
        <v>1.0860099999999999</v>
      </c>
      <c r="E1248">
        <f>Dataset!AG1248</f>
        <v>1.0857699999999999</v>
      </c>
      <c r="F1248">
        <f>Dataset!AO1248</f>
        <v>1.0859799999999999</v>
      </c>
      <c r="G1248">
        <f>Dataset!AZ1248</f>
        <v>1.0861799999999999</v>
      </c>
      <c r="H1248">
        <f>Dataset!BD1248</f>
        <v>1.0862700000000001</v>
      </c>
      <c r="I1248">
        <f>Dataset!BE1248</f>
        <v>1.08629</v>
      </c>
      <c r="J1248">
        <f>Dataset!BI1248</f>
        <v>1.0862700000000001</v>
      </c>
      <c r="K1248">
        <f>Dataset!CA1248</f>
        <v>1.08636</v>
      </c>
      <c r="L1248">
        <f>Dataset!CW1248</f>
        <v>1.08674</v>
      </c>
      <c r="M1248">
        <f>Dataset!DP1248</f>
        <v>1.08693</v>
      </c>
      <c r="N1248" s="4">
        <v>70.588235294088832</v>
      </c>
      <c r="O1248">
        <f t="shared" si="59"/>
        <v>1.0867361020566617</v>
      </c>
      <c r="P1248">
        <v>1.08693</v>
      </c>
      <c r="Q1248">
        <v>1.0864799999999999</v>
      </c>
      <c r="S1248" t="str">
        <f t="shared" si="60"/>
        <v>no trade</v>
      </c>
      <c r="T1248" t="str">
        <f t="shared" si="61"/>
        <v>no trade</v>
      </c>
    </row>
    <row r="1249" spans="1:20" ht="15.75" thickBot="1">
      <c r="A1249">
        <f>Dataset!J1249</f>
        <v>1.08622</v>
      </c>
      <c r="B1249">
        <f>Dataset!K1249</f>
        <v>1.08612</v>
      </c>
      <c r="C1249">
        <f>Dataset!L1249</f>
        <v>1.08613</v>
      </c>
      <c r="D1249">
        <f>Dataset!V1249</f>
        <v>1.08595</v>
      </c>
      <c r="E1249">
        <f>Dataset!AG1249</f>
        <v>1.08578</v>
      </c>
      <c r="F1249">
        <f>Dataset!AO1249</f>
        <v>1.08619</v>
      </c>
      <c r="G1249">
        <f>Dataset!AZ1249</f>
        <v>1.08629</v>
      </c>
      <c r="H1249">
        <f>Dataset!BD1249</f>
        <v>1.08629</v>
      </c>
      <c r="I1249">
        <f>Dataset!BE1249</f>
        <v>1.08632</v>
      </c>
      <c r="J1249">
        <f>Dataset!BI1249</f>
        <v>1.0862799999999999</v>
      </c>
      <c r="K1249">
        <f>Dataset!CA1249</f>
        <v>1.08636</v>
      </c>
      <c r="L1249">
        <f>Dataset!CW1249</f>
        <v>1.0866899999999999</v>
      </c>
      <c r="M1249">
        <f>Dataset!DP1249</f>
        <v>1.0871200000000001</v>
      </c>
      <c r="N1249" s="4">
        <v>82.716049382689306</v>
      </c>
      <c r="O1249">
        <f t="shared" si="59"/>
        <v>1.0869105421594891</v>
      </c>
      <c r="P1249">
        <v>1.0871200000000001</v>
      </c>
      <c r="Q1249">
        <v>1.08643</v>
      </c>
      <c r="S1249" t="str">
        <f t="shared" si="60"/>
        <v>no trade</v>
      </c>
      <c r="T1249" t="str">
        <f t="shared" si="61"/>
        <v>no trade</v>
      </c>
    </row>
    <row r="1250" spans="1:20" ht="15.75" thickBot="1">
      <c r="A1250">
        <f>Dataset!J1250</f>
        <v>1.08612</v>
      </c>
      <c r="B1250">
        <f>Dataset!K1250</f>
        <v>1.08613</v>
      </c>
      <c r="C1250">
        <f>Dataset!L1250</f>
        <v>1.0861000000000001</v>
      </c>
      <c r="D1250">
        <f>Dataset!V1250</f>
        <v>1.0858000000000001</v>
      </c>
      <c r="E1250">
        <f>Dataset!AG1250</f>
        <v>1.08582</v>
      </c>
      <c r="F1250">
        <f>Dataset!AO1250</f>
        <v>1.0862799999999999</v>
      </c>
      <c r="G1250">
        <f>Dataset!AZ1250</f>
        <v>1.08629</v>
      </c>
      <c r="H1250">
        <f>Dataset!BD1250</f>
        <v>1.08632</v>
      </c>
      <c r="I1250">
        <f>Dataset!BE1250</f>
        <v>1.08619</v>
      </c>
      <c r="J1250">
        <f>Dataset!BI1250</f>
        <v>1.0862400000000001</v>
      </c>
      <c r="K1250">
        <f>Dataset!CA1250</f>
        <v>1.0863700000000001</v>
      </c>
      <c r="L1250">
        <f>Dataset!CW1250</f>
        <v>1.08663</v>
      </c>
      <c r="M1250">
        <f>Dataset!DP1250</f>
        <v>1.0871200000000001</v>
      </c>
      <c r="N1250" s="4">
        <v>84.810126582264601</v>
      </c>
      <c r="O1250">
        <f t="shared" si="59"/>
        <v>1.0869099097094417</v>
      </c>
      <c r="P1250">
        <v>1.0871200000000001</v>
      </c>
      <c r="Q1250">
        <v>1.0867199999999999</v>
      </c>
      <c r="S1250" t="str">
        <f t="shared" si="60"/>
        <v>no trade</v>
      </c>
      <c r="T1250" t="str">
        <f t="shared" si="61"/>
        <v>no trade</v>
      </c>
    </row>
    <row r="1251" spans="1:20" ht="15.75" thickBot="1">
      <c r="A1251">
        <f>Dataset!J1251</f>
        <v>1.0860399999999999</v>
      </c>
      <c r="B1251">
        <f>Dataset!K1251</f>
        <v>1.0860099999999999</v>
      </c>
      <c r="C1251">
        <f>Dataset!L1251</f>
        <v>1.08602</v>
      </c>
      <c r="D1251">
        <f>Dataset!V1251</f>
        <v>1.08582</v>
      </c>
      <c r="E1251">
        <f>Dataset!AG1251</f>
        <v>1.0859799999999999</v>
      </c>
      <c r="F1251">
        <f>Dataset!AO1251</f>
        <v>1.0862700000000001</v>
      </c>
      <c r="G1251">
        <f>Dataset!AZ1251</f>
        <v>1.08619</v>
      </c>
      <c r="H1251">
        <f>Dataset!BD1251</f>
        <v>1.0862799999999999</v>
      </c>
      <c r="I1251">
        <f>Dataset!BE1251</f>
        <v>1.0862400000000001</v>
      </c>
      <c r="J1251">
        <f>Dataset!BI1251</f>
        <v>1.08632</v>
      </c>
      <c r="K1251">
        <f>Dataset!CA1251</f>
        <v>1.08647</v>
      </c>
      <c r="L1251">
        <f>Dataset!CW1251</f>
        <v>1.0867199999999999</v>
      </c>
      <c r="M1251">
        <f>Dataset!DP1251</f>
        <v>1.0867599999999999</v>
      </c>
      <c r="N1251" s="4">
        <v>87.012987012962299</v>
      </c>
      <c r="O1251">
        <f t="shared" si="59"/>
        <v>1.0865939785783045</v>
      </c>
      <c r="P1251">
        <v>1.0867599999999999</v>
      </c>
      <c r="Q1251">
        <v>1.08653</v>
      </c>
      <c r="S1251" t="str">
        <f t="shared" si="60"/>
        <v>no trade</v>
      </c>
      <c r="T1251" t="str">
        <f t="shared" si="61"/>
        <v>no trade</v>
      </c>
    </row>
    <row r="1252" spans="1:20" ht="15.75" thickBot="1">
      <c r="A1252">
        <f>Dataset!J1252</f>
        <v>1.0857600000000001</v>
      </c>
      <c r="B1252">
        <f>Dataset!K1252</f>
        <v>1.08571</v>
      </c>
      <c r="C1252">
        <f>Dataset!L1252</f>
        <v>1.0858099999999999</v>
      </c>
      <c r="D1252">
        <f>Dataset!V1252</f>
        <v>1.0859399999999999</v>
      </c>
      <c r="E1252">
        <f>Dataset!AG1252</f>
        <v>1.0862700000000001</v>
      </c>
      <c r="F1252">
        <f>Dataset!AO1252</f>
        <v>1.08629</v>
      </c>
      <c r="G1252">
        <f>Dataset!AZ1252</f>
        <v>1.08619</v>
      </c>
      <c r="H1252">
        <f>Dataset!BD1252</f>
        <v>1.0863499999999999</v>
      </c>
      <c r="I1252">
        <f>Dataset!BE1252</f>
        <v>1.08643</v>
      </c>
      <c r="J1252">
        <f>Dataset!BI1252</f>
        <v>1.0863700000000001</v>
      </c>
      <c r="K1252">
        <f>Dataset!CA1252</f>
        <v>1.08667</v>
      </c>
      <c r="L1252">
        <f>Dataset!CW1252</f>
        <v>1.08663</v>
      </c>
      <c r="M1252">
        <f>Dataset!DP1252</f>
        <v>1.08643</v>
      </c>
      <c r="N1252" s="4">
        <v>81.481481481469302</v>
      </c>
      <c r="O1252">
        <f t="shared" si="59"/>
        <v>1.0863475092815313</v>
      </c>
      <c r="P1252">
        <v>1.08643</v>
      </c>
      <c r="Q1252">
        <v>1.0869899999999999</v>
      </c>
      <c r="S1252" t="str">
        <f t="shared" si="60"/>
        <v>no trade</v>
      </c>
      <c r="T1252" t="str">
        <f t="shared" si="61"/>
        <v>no trade</v>
      </c>
    </row>
    <row r="1253" spans="1:20" ht="15.75" thickBot="1">
      <c r="A1253">
        <f>Dataset!J1253</f>
        <v>1.0857699999999999</v>
      </c>
      <c r="B1253">
        <f>Dataset!K1253</f>
        <v>1.08578</v>
      </c>
      <c r="C1253">
        <f>Dataset!L1253</f>
        <v>1.08582</v>
      </c>
      <c r="D1253">
        <f>Dataset!V1253</f>
        <v>1.0861499999999999</v>
      </c>
      <c r="E1253">
        <f>Dataset!AG1253</f>
        <v>1.0862700000000001</v>
      </c>
      <c r="F1253">
        <f>Dataset!AO1253</f>
        <v>1.0862799999999999</v>
      </c>
      <c r="G1253">
        <f>Dataset!AZ1253</f>
        <v>1.08647</v>
      </c>
      <c r="H1253">
        <f>Dataset!BD1253</f>
        <v>1.08636</v>
      </c>
      <c r="I1253">
        <f>Dataset!BE1253</f>
        <v>1.08636</v>
      </c>
      <c r="J1253">
        <f>Dataset!BI1253</f>
        <v>1.08636</v>
      </c>
      <c r="K1253">
        <f>Dataset!CA1253</f>
        <v>1.0866899999999999</v>
      </c>
      <c r="L1253">
        <f>Dataset!CW1253</f>
        <v>1.0867500000000001</v>
      </c>
      <c r="M1253">
        <f>Dataset!DP1253</f>
        <v>1.08653</v>
      </c>
      <c r="N1253" s="4">
        <v>70.212765957438762</v>
      </c>
      <c r="O1253">
        <f t="shared" si="59"/>
        <v>1.0864381060900883</v>
      </c>
      <c r="P1253">
        <v>1.08653</v>
      </c>
      <c r="Q1253">
        <v>1.08693</v>
      </c>
      <c r="S1253" t="str">
        <f t="shared" si="60"/>
        <v>no trade</v>
      </c>
      <c r="T1253" t="str">
        <f t="shared" si="61"/>
        <v>no trade</v>
      </c>
    </row>
    <row r="1254" spans="1:20" ht="15.75" thickBot="1">
      <c r="A1254">
        <f>Dataset!J1254</f>
        <v>1.08602</v>
      </c>
      <c r="B1254">
        <f>Dataset!K1254</f>
        <v>1.0859799999999999</v>
      </c>
      <c r="C1254">
        <f>Dataset!L1254</f>
        <v>1.08619</v>
      </c>
      <c r="D1254">
        <f>Dataset!V1254</f>
        <v>1.0861799999999999</v>
      </c>
      <c r="E1254">
        <f>Dataset!AG1254</f>
        <v>1.0862400000000001</v>
      </c>
      <c r="F1254">
        <f>Dataset!AO1254</f>
        <v>1.0863400000000001</v>
      </c>
      <c r="G1254">
        <f>Dataset!AZ1254</f>
        <v>1.0863400000000001</v>
      </c>
      <c r="H1254">
        <f>Dataset!BD1254</f>
        <v>1.08643</v>
      </c>
      <c r="I1254">
        <f>Dataset!BE1254</f>
        <v>1.08647</v>
      </c>
      <c r="J1254">
        <f>Dataset!BI1254</f>
        <v>1.08656</v>
      </c>
      <c r="K1254">
        <f>Dataset!CA1254</f>
        <v>1.0867199999999999</v>
      </c>
      <c r="L1254">
        <f>Dataset!CW1254</f>
        <v>1.0866100000000001</v>
      </c>
      <c r="M1254">
        <f>Dataset!DP1254</f>
        <v>1.08683</v>
      </c>
      <c r="N1254" s="4">
        <v>74.774774774768289</v>
      </c>
      <c r="O1254">
        <f t="shared" si="59"/>
        <v>1.0866904325647928</v>
      </c>
      <c r="P1254">
        <v>1.08683</v>
      </c>
      <c r="Q1254">
        <v>1.0865499999999999</v>
      </c>
      <c r="S1254" t="str">
        <f t="shared" si="60"/>
        <v>no trade</v>
      </c>
      <c r="T1254" t="str">
        <f t="shared" si="61"/>
        <v>no trade</v>
      </c>
    </row>
    <row r="1255" spans="1:20" ht="15.75" thickBot="1">
      <c r="A1255">
        <f>Dataset!J1255</f>
        <v>1.0859799999999999</v>
      </c>
      <c r="B1255">
        <f>Dataset!K1255</f>
        <v>1.08619</v>
      </c>
      <c r="C1255">
        <f>Dataset!L1255</f>
        <v>1.0862799999999999</v>
      </c>
      <c r="D1255">
        <f>Dataset!V1255</f>
        <v>1.08629</v>
      </c>
      <c r="E1255">
        <f>Dataset!AG1255</f>
        <v>1.0862799999999999</v>
      </c>
      <c r="F1255">
        <f>Dataset!AO1255</f>
        <v>1.0863499999999999</v>
      </c>
      <c r="G1255">
        <f>Dataset!AZ1255</f>
        <v>1.0863499999999999</v>
      </c>
      <c r="H1255">
        <f>Dataset!BD1255</f>
        <v>1.08647</v>
      </c>
      <c r="I1255">
        <f>Dataset!BE1255</f>
        <v>1.0865499999999999</v>
      </c>
      <c r="J1255">
        <f>Dataset!BI1255</f>
        <v>1.0866400000000001</v>
      </c>
      <c r="K1255">
        <f>Dataset!CA1255</f>
        <v>1.0866800000000001</v>
      </c>
      <c r="L1255">
        <f>Dataset!CW1255</f>
        <v>1.0865499999999999</v>
      </c>
      <c r="M1255">
        <f>Dataset!DP1255</f>
        <v>1.0869899999999999</v>
      </c>
      <c r="N1255" s="4">
        <v>80.487804878044813</v>
      </c>
      <c r="O1255">
        <f t="shared" si="59"/>
        <v>1.0868541052803899</v>
      </c>
      <c r="P1255">
        <v>1.0869899999999999</v>
      </c>
      <c r="Q1255">
        <v>1.0864199999999999</v>
      </c>
      <c r="S1255" t="str">
        <f t="shared" si="60"/>
        <v>no trade</v>
      </c>
      <c r="T1255" t="str">
        <f t="shared" si="61"/>
        <v>no trade</v>
      </c>
    </row>
    <row r="1256" spans="1:20" ht="15.75" thickBot="1">
      <c r="A1256">
        <f>Dataset!J1256</f>
        <v>1.08619</v>
      </c>
      <c r="B1256">
        <f>Dataset!K1256</f>
        <v>1.0862799999999999</v>
      </c>
      <c r="C1256">
        <f>Dataset!L1256</f>
        <v>1.0861700000000001</v>
      </c>
      <c r="D1256">
        <f>Dataset!V1256</f>
        <v>1.08629</v>
      </c>
      <c r="E1256">
        <f>Dataset!AG1256</f>
        <v>1.0862400000000001</v>
      </c>
      <c r="F1256">
        <f>Dataset!AO1256</f>
        <v>1.08643</v>
      </c>
      <c r="G1256">
        <f>Dataset!AZ1256</f>
        <v>1.08636</v>
      </c>
      <c r="H1256">
        <f>Dataset!BD1256</f>
        <v>1.0865499999999999</v>
      </c>
      <c r="I1256">
        <f>Dataset!BE1256</f>
        <v>1.0865800000000001</v>
      </c>
      <c r="J1256">
        <f>Dataset!BI1256</f>
        <v>1.0866499999999999</v>
      </c>
      <c r="K1256">
        <f>Dataset!CA1256</f>
        <v>1.0866800000000001</v>
      </c>
      <c r="L1256">
        <f>Dataset!CW1256</f>
        <v>1.0864199999999999</v>
      </c>
      <c r="M1256">
        <f>Dataset!DP1256</f>
        <v>1.08687</v>
      </c>
      <c r="N1256" s="4">
        <v>73.333333333334423</v>
      </c>
      <c r="O1256">
        <f t="shared" si="59"/>
        <v>1.0867390455315533</v>
      </c>
      <c r="P1256">
        <v>1.08687</v>
      </c>
      <c r="Q1256">
        <v>1.0864</v>
      </c>
      <c r="S1256" t="str">
        <f t="shared" si="60"/>
        <v>no trade</v>
      </c>
      <c r="T1256" t="str">
        <f t="shared" si="61"/>
        <v>no trade</v>
      </c>
    </row>
    <row r="1257" spans="1:20" ht="15.75" thickBot="1">
      <c r="A1257">
        <f>Dataset!J1257</f>
        <v>1.0862799999999999</v>
      </c>
      <c r="B1257">
        <f>Dataset!K1257</f>
        <v>1.0861700000000001</v>
      </c>
      <c r="C1257">
        <f>Dataset!L1257</f>
        <v>1.0861499999999999</v>
      </c>
      <c r="D1257">
        <f>Dataset!V1257</f>
        <v>1.0862799999999999</v>
      </c>
      <c r="E1257">
        <f>Dataset!AG1257</f>
        <v>1.0862400000000001</v>
      </c>
      <c r="F1257">
        <f>Dataset!AO1257</f>
        <v>1.0864199999999999</v>
      </c>
      <c r="G1257">
        <f>Dataset!AZ1257</f>
        <v>1.08643</v>
      </c>
      <c r="H1257">
        <f>Dataset!BD1257</f>
        <v>1.0865800000000001</v>
      </c>
      <c r="I1257">
        <f>Dataset!BE1257</f>
        <v>1.0865800000000001</v>
      </c>
      <c r="J1257">
        <f>Dataset!BI1257</f>
        <v>1.0866899999999999</v>
      </c>
      <c r="K1257">
        <f>Dataset!CA1257</f>
        <v>1.08674</v>
      </c>
      <c r="L1257">
        <f>Dataset!CW1257</f>
        <v>1.0864100000000001</v>
      </c>
      <c r="M1257">
        <f>Dataset!DP1257</f>
        <v>1.0868599999999999</v>
      </c>
      <c r="N1257" s="4">
        <v>72.592592592588687</v>
      </c>
      <c r="O1257">
        <f t="shared" si="59"/>
        <v>1.0867168623255632</v>
      </c>
      <c r="P1257">
        <v>1.0868599999999999</v>
      </c>
      <c r="Q1257">
        <v>1.0863700000000001</v>
      </c>
      <c r="S1257" t="str">
        <f t="shared" si="60"/>
        <v>no trade</v>
      </c>
      <c r="T1257" t="str">
        <f t="shared" si="61"/>
        <v>no trade</v>
      </c>
    </row>
    <row r="1258" spans="1:20" ht="15.75" thickBot="1">
      <c r="A1258">
        <f>Dataset!J1258</f>
        <v>1.0861700000000001</v>
      </c>
      <c r="B1258">
        <f>Dataset!K1258</f>
        <v>1.0861499999999999</v>
      </c>
      <c r="C1258">
        <f>Dataset!L1258</f>
        <v>1.0861799999999999</v>
      </c>
      <c r="D1258">
        <f>Dataset!V1258</f>
        <v>1.0862700000000001</v>
      </c>
      <c r="E1258">
        <f>Dataset!AG1258</f>
        <v>1.08622</v>
      </c>
      <c r="F1258">
        <f>Dataset!AO1258</f>
        <v>1.08647</v>
      </c>
      <c r="G1258">
        <f>Dataset!AZ1258</f>
        <v>1.08643</v>
      </c>
      <c r="H1258">
        <f>Dataset!BD1258</f>
        <v>1.0865800000000001</v>
      </c>
      <c r="I1258">
        <f>Dataset!BE1258</f>
        <v>1.08656</v>
      </c>
      <c r="J1258">
        <f>Dataset!BI1258</f>
        <v>1.08667</v>
      </c>
      <c r="K1258">
        <f>Dataset!CA1258</f>
        <v>1.08677</v>
      </c>
      <c r="L1258">
        <f>Dataset!CW1258</f>
        <v>1.0864799999999999</v>
      </c>
      <c r="M1258">
        <f>Dataset!DP1258</f>
        <v>1.0867800000000001</v>
      </c>
      <c r="N1258" s="4">
        <v>68.30985915493541</v>
      </c>
      <c r="O1258">
        <f t="shared" si="59"/>
        <v>1.0866524327047113</v>
      </c>
      <c r="P1258">
        <v>1.0867800000000001</v>
      </c>
      <c r="Q1258">
        <v>1.08636</v>
      </c>
      <c r="S1258" t="str">
        <f t="shared" si="60"/>
        <v>no trade</v>
      </c>
      <c r="T1258" t="str">
        <f t="shared" si="61"/>
        <v>no trade</v>
      </c>
    </row>
    <row r="1259" spans="1:20" ht="15.75" thickBot="1">
      <c r="A1259">
        <f>Dataset!J1259</f>
        <v>1.0861499999999999</v>
      </c>
      <c r="B1259">
        <f>Dataset!K1259</f>
        <v>1.0861799999999999</v>
      </c>
      <c r="C1259">
        <f>Dataset!L1259</f>
        <v>1.08622</v>
      </c>
      <c r="D1259">
        <f>Dataset!V1259</f>
        <v>1.08629</v>
      </c>
      <c r="E1259">
        <f>Dataset!AG1259</f>
        <v>1.08619</v>
      </c>
      <c r="F1259">
        <f>Dataset!AO1259</f>
        <v>1.0864199999999999</v>
      </c>
      <c r="G1259">
        <f>Dataset!AZ1259</f>
        <v>1.08647</v>
      </c>
      <c r="H1259">
        <f>Dataset!BD1259</f>
        <v>1.08656</v>
      </c>
      <c r="I1259">
        <f>Dataset!BE1259</f>
        <v>1.0866400000000001</v>
      </c>
      <c r="J1259">
        <f>Dataset!BI1259</f>
        <v>1.08666</v>
      </c>
      <c r="K1259">
        <f>Dataset!CA1259</f>
        <v>1.0867599999999999</v>
      </c>
      <c r="L1259">
        <f>Dataset!CW1259</f>
        <v>1.08643</v>
      </c>
      <c r="M1259">
        <f>Dataset!DP1259</f>
        <v>1.08707</v>
      </c>
      <c r="N1259" s="4">
        <v>73.529411764708954</v>
      </c>
      <c r="O1259">
        <f t="shared" si="59"/>
        <v>1.0869177605133946</v>
      </c>
      <c r="P1259">
        <v>1.08707</v>
      </c>
      <c r="Q1259">
        <v>1.0864499999999999</v>
      </c>
      <c r="S1259" t="str">
        <f t="shared" si="60"/>
        <v>no trade</v>
      </c>
      <c r="T1259" t="str">
        <f t="shared" si="61"/>
        <v>no trade</v>
      </c>
    </row>
    <row r="1260" spans="1:20" ht="15.75" thickBot="1">
      <c r="A1260">
        <f>Dataset!J1260</f>
        <v>1.0861799999999999</v>
      </c>
      <c r="B1260">
        <f>Dataset!K1260</f>
        <v>1.08622</v>
      </c>
      <c r="C1260">
        <f>Dataset!L1260</f>
        <v>1.08629</v>
      </c>
      <c r="D1260">
        <f>Dataset!V1260</f>
        <v>1.08632</v>
      </c>
      <c r="E1260">
        <f>Dataset!AG1260</f>
        <v>1.08632</v>
      </c>
      <c r="F1260">
        <f>Dataset!AO1260</f>
        <v>1.0863700000000001</v>
      </c>
      <c r="G1260">
        <f>Dataset!AZ1260</f>
        <v>1.0865499999999999</v>
      </c>
      <c r="H1260">
        <f>Dataset!BD1260</f>
        <v>1.0866400000000001</v>
      </c>
      <c r="I1260">
        <f>Dataset!BE1260</f>
        <v>1.0866499999999999</v>
      </c>
      <c r="J1260">
        <f>Dataset!BI1260</f>
        <v>1.0866800000000001</v>
      </c>
      <c r="K1260">
        <f>Dataset!CA1260</f>
        <v>1.0867800000000001</v>
      </c>
      <c r="L1260">
        <f>Dataset!CW1260</f>
        <v>1.0867199999999999</v>
      </c>
      <c r="M1260">
        <f>Dataset!DP1260</f>
        <v>1.0870299999999999</v>
      </c>
      <c r="N1260" s="4">
        <v>71.176470588239212</v>
      </c>
      <c r="O1260">
        <f t="shared" si="59"/>
        <v>1.0868562168826699</v>
      </c>
      <c r="P1260">
        <v>1.0870299999999999</v>
      </c>
      <c r="Q1260">
        <v>1.08663</v>
      </c>
      <c r="S1260" t="str">
        <f t="shared" si="60"/>
        <v>no trade</v>
      </c>
      <c r="T1260" t="str">
        <f t="shared" si="61"/>
        <v>no trade</v>
      </c>
    </row>
    <row r="1261" spans="1:20" ht="15.75" thickBot="1">
      <c r="A1261">
        <f>Dataset!J1261</f>
        <v>1.08622</v>
      </c>
      <c r="B1261">
        <f>Dataset!K1261</f>
        <v>1.08629</v>
      </c>
      <c r="C1261">
        <f>Dataset!L1261</f>
        <v>1.0862700000000001</v>
      </c>
      <c r="D1261">
        <f>Dataset!V1261</f>
        <v>1.08619</v>
      </c>
      <c r="E1261">
        <f>Dataset!AG1261</f>
        <v>1.0863400000000001</v>
      </c>
      <c r="F1261">
        <f>Dataset!AO1261</f>
        <v>1.08639</v>
      </c>
      <c r="G1261">
        <f>Dataset!AZ1261</f>
        <v>1.0865800000000001</v>
      </c>
      <c r="H1261">
        <f>Dataset!BD1261</f>
        <v>1.0866499999999999</v>
      </c>
      <c r="I1261">
        <f>Dataset!BE1261</f>
        <v>1.0866899999999999</v>
      </c>
      <c r="J1261">
        <f>Dataset!BI1261</f>
        <v>1.0867500000000001</v>
      </c>
      <c r="K1261">
        <f>Dataset!CA1261</f>
        <v>1.08666</v>
      </c>
      <c r="L1261">
        <f>Dataset!CW1261</f>
        <v>1.087</v>
      </c>
      <c r="M1261">
        <f>Dataset!DP1261</f>
        <v>1.0870299999999999</v>
      </c>
      <c r="N1261" s="4">
        <v>67.973856209154221</v>
      </c>
      <c r="O1261">
        <f t="shared" si="59"/>
        <v>1.0868311720437387</v>
      </c>
      <c r="P1261">
        <v>1.0870299999999999</v>
      </c>
      <c r="Q1261">
        <v>1.0865199999999999</v>
      </c>
      <c r="S1261" t="str">
        <f t="shared" si="60"/>
        <v>no trade</v>
      </c>
      <c r="T1261" t="str">
        <f t="shared" si="61"/>
        <v>no trade</v>
      </c>
    </row>
    <row r="1262" spans="1:20" ht="15.75" thickBot="1">
      <c r="A1262">
        <f>Dataset!J1262</f>
        <v>1.08629</v>
      </c>
      <c r="B1262">
        <f>Dataset!K1262</f>
        <v>1.0862700000000001</v>
      </c>
      <c r="C1262">
        <f>Dataset!L1262</f>
        <v>1.0861799999999999</v>
      </c>
      <c r="D1262">
        <f>Dataset!V1262</f>
        <v>1.08619</v>
      </c>
      <c r="E1262">
        <f>Dataset!AG1262</f>
        <v>1.0863400000000001</v>
      </c>
      <c r="F1262">
        <f>Dataset!AO1262</f>
        <v>1.08636</v>
      </c>
      <c r="G1262">
        <f>Dataset!AZ1262</f>
        <v>1.0865800000000001</v>
      </c>
      <c r="H1262">
        <f>Dataset!BD1262</f>
        <v>1.0866899999999999</v>
      </c>
      <c r="I1262">
        <f>Dataset!BE1262</f>
        <v>1.08667</v>
      </c>
      <c r="J1262">
        <f>Dataset!BI1262</f>
        <v>1.0867199999999999</v>
      </c>
      <c r="K1262">
        <f>Dataset!CA1262</f>
        <v>1.08663</v>
      </c>
      <c r="L1262">
        <f>Dataset!CW1262</f>
        <v>1.0868199999999999</v>
      </c>
      <c r="M1262">
        <f>Dataset!DP1262</f>
        <v>1.08693</v>
      </c>
      <c r="N1262" s="4">
        <v>63.125000000004164</v>
      </c>
      <c r="O1262">
        <f t="shared" si="59"/>
        <v>1.0867448963899247</v>
      </c>
      <c r="P1262">
        <v>1.08693</v>
      </c>
      <c r="Q1262">
        <v>1.0865100000000001</v>
      </c>
      <c r="S1262" t="str">
        <f t="shared" si="60"/>
        <v>no trade</v>
      </c>
      <c r="T1262" t="str">
        <f t="shared" si="61"/>
        <v>no trade</v>
      </c>
    </row>
    <row r="1263" spans="1:20" ht="15.75" thickBot="1">
      <c r="A1263">
        <f>Dataset!J1263</f>
        <v>1.0861799999999999</v>
      </c>
      <c r="B1263">
        <f>Dataset!K1263</f>
        <v>1.0861799999999999</v>
      </c>
      <c r="C1263">
        <f>Dataset!L1263</f>
        <v>1.08629</v>
      </c>
      <c r="D1263">
        <f>Dataset!V1263</f>
        <v>1.0862400000000001</v>
      </c>
      <c r="E1263">
        <f>Dataset!AG1263</f>
        <v>1.0864199999999999</v>
      </c>
      <c r="F1263">
        <f>Dataset!AO1263</f>
        <v>1.0863400000000001</v>
      </c>
      <c r="G1263">
        <f>Dataset!AZ1263</f>
        <v>1.0866499999999999</v>
      </c>
      <c r="H1263">
        <f>Dataset!BD1263</f>
        <v>1.0866800000000001</v>
      </c>
      <c r="I1263">
        <f>Dataset!BE1263</f>
        <v>1.0867500000000001</v>
      </c>
      <c r="J1263">
        <f>Dataset!BI1263</f>
        <v>1.0866899999999999</v>
      </c>
      <c r="K1263">
        <f>Dataset!CA1263</f>
        <v>1.08693</v>
      </c>
      <c r="L1263">
        <f>Dataset!CW1263</f>
        <v>1.0867100000000001</v>
      </c>
      <c r="M1263">
        <f>Dataset!DP1263</f>
        <v>1.0867199999999999</v>
      </c>
      <c r="N1263" s="4">
        <v>62.658227848102328</v>
      </c>
      <c r="O1263">
        <f t="shared" si="59"/>
        <v>1.0865604714843369</v>
      </c>
      <c r="P1263">
        <v>1.0867199999999999</v>
      </c>
      <c r="Q1263">
        <v>1.08647</v>
      </c>
      <c r="S1263" t="str">
        <f t="shared" si="60"/>
        <v>no trade</v>
      </c>
      <c r="T1263" t="str">
        <f t="shared" si="61"/>
        <v>no trade</v>
      </c>
    </row>
    <row r="1264" spans="1:20" ht="15.75" thickBot="1">
      <c r="A1264">
        <f>Dataset!J1264</f>
        <v>1.0861799999999999</v>
      </c>
      <c r="B1264">
        <f>Dataset!K1264</f>
        <v>1.08629</v>
      </c>
      <c r="C1264">
        <f>Dataset!L1264</f>
        <v>1.08629</v>
      </c>
      <c r="D1264">
        <f>Dataset!V1264</f>
        <v>1.0862799999999999</v>
      </c>
      <c r="E1264">
        <f>Dataset!AG1264</f>
        <v>1.08647</v>
      </c>
      <c r="F1264">
        <f>Dataset!AO1264</f>
        <v>1.0863499999999999</v>
      </c>
      <c r="G1264">
        <f>Dataset!AZ1264</f>
        <v>1.0866899999999999</v>
      </c>
      <c r="H1264">
        <f>Dataset!BD1264</f>
        <v>1.0867500000000001</v>
      </c>
      <c r="I1264">
        <f>Dataset!BE1264</f>
        <v>1.0867199999999999</v>
      </c>
      <c r="J1264">
        <f>Dataset!BI1264</f>
        <v>1.08663</v>
      </c>
      <c r="K1264">
        <f>Dataset!CA1264</f>
        <v>1.0871200000000001</v>
      </c>
      <c r="L1264">
        <f>Dataset!CW1264</f>
        <v>1.08653</v>
      </c>
      <c r="M1264">
        <f>Dataset!DP1264</f>
        <v>1.0868500000000001</v>
      </c>
      <c r="N1264" s="4">
        <v>61.184210526317905</v>
      </c>
      <c r="O1264">
        <f t="shared" si="59"/>
        <v>1.0866806199333712</v>
      </c>
      <c r="P1264">
        <v>1.0868500000000001</v>
      </c>
      <c r="Q1264">
        <v>1.08646</v>
      </c>
      <c r="S1264" t="str">
        <f t="shared" si="60"/>
        <v>no trade</v>
      </c>
      <c r="T1264" t="str">
        <f t="shared" si="61"/>
        <v>no trade</v>
      </c>
    </row>
    <row r="1265" spans="1:20" ht="15.75" thickBot="1">
      <c r="A1265">
        <f>Dataset!J1265</f>
        <v>1.08632</v>
      </c>
      <c r="B1265">
        <f>Dataset!K1265</f>
        <v>1.08619</v>
      </c>
      <c r="C1265">
        <f>Dataset!L1265</f>
        <v>1.08619</v>
      </c>
      <c r="D1265">
        <f>Dataset!V1265</f>
        <v>1.0863400000000001</v>
      </c>
      <c r="E1265">
        <f>Dataset!AG1265</f>
        <v>1.0863700000000001</v>
      </c>
      <c r="F1265">
        <f>Dataset!AO1265</f>
        <v>1.0865800000000001</v>
      </c>
      <c r="G1265">
        <f>Dataset!AZ1265</f>
        <v>1.08674</v>
      </c>
      <c r="H1265">
        <f>Dataset!BD1265</f>
        <v>1.08657</v>
      </c>
      <c r="I1265">
        <f>Dataset!BE1265</f>
        <v>1.08667</v>
      </c>
      <c r="J1265">
        <f>Dataset!BI1265</f>
        <v>1.0867199999999999</v>
      </c>
      <c r="K1265">
        <f>Dataset!CA1265</f>
        <v>1.08677</v>
      </c>
      <c r="L1265">
        <f>Dataset!CW1265</f>
        <v>1.08656</v>
      </c>
      <c r="M1265">
        <f>Dataset!DP1265</f>
        <v>1.0863700000000001</v>
      </c>
      <c r="N1265" s="4">
        <v>60.000000000002863</v>
      </c>
      <c r="O1265">
        <f t="shared" si="59"/>
        <v>1.0862615545157146</v>
      </c>
      <c r="P1265">
        <v>1.0863700000000001</v>
      </c>
      <c r="Q1265">
        <v>1.0867800000000001</v>
      </c>
      <c r="S1265" t="str">
        <f t="shared" si="60"/>
        <v>no trade</v>
      </c>
      <c r="T1265" t="str">
        <f t="shared" si="61"/>
        <v>no trade</v>
      </c>
    </row>
    <row r="1266" spans="1:20" ht="15.75" thickBot="1">
      <c r="A1266">
        <f>Dataset!J1266</f>
        <v>1.08619</v>
      </c>
      <c r="B1266">
        <f>Dataset!K1266</f>
        <v>1.08619</v>
      </c>
      <c r="C1266">
        <f>Dataset!L1266</f>
        <v>1.0862700000000001</v>
      </c>
      <c r="D1266">
        <f>Dataset!V1266</f>
        <v>1.0863400000000001</v>
      </c>
      <c r="E1266">
        <f>Dataset!AG1266</f>
        <v>1.0863400000000001</v>
      </c>
      <c r="F1266">
        <f>Dataset!AO1266</f>
        <v>1.0865800000000001</v>
      </c>
      <c r="G1266">
        <f>Dataset!AZ1266</f>
        <v>1.08674</v>
      </c>
      <c r="H1266">
        <f>Dataset!BD1266</f>
        <v>1.08667</v>
      </c>
      <c r="I1266">
        <f>Dataset!BE1266</f>
        <v>1.0866800000000001</v>
      </c>
      <c r="J1266">
        <f>Dataset!BI1266</f>
        <v>1.0866800000000001</v>
      </c>
      <c r="K1266">
        <f>Dataset!CA1266</f>
        <v>1.0867599999999999</v>
      </c>
      <c r="L1266">
        <f>Dataset!CW1266</f>
        <v>1.08683</v>
      </c>
      <c r="M1266">
        <f>Dataset!DP1266</f>
        <v>1.08636</v>
      </c>
      <c r="N1266" s="4">
        <v>60.000000000002863</v>
      </c>
      <c r="O1266">
        <f t="shared" si="59"/>
        <v>1.0862522133504195</v>
      </c>
      <c r="P1266">
        <v>1.08636</v>
      </c>
      <c r="Q1266">
        <v>1.0868</v>
      </c>
      <c r="S1266" t="str">
        <f t="shared" si="60"/>
        <v>no trade</v>
      </c>
      <c r="T1266" t="str">
        <f t="shared" si="61"/>
        <v>no trade</v>
      </c>
    </row>
    <row r="1267" spans="1:20" ht="15.75" thickBot="1">
      <c r="A1267">
        <f>Dataset!J1267</f>
        <v>1.08619</v>
      </c>
      <c r="B1267">
        <f>Dataset!K1267</f>
        <v>1.08632</v>
      </c>
      <c r="C1267">
        <f>Dataset!L1267</f>
        <v>1.0863400000000001</v>
      </c>
      <c r="D1267">
        <f>Dataset!V1267</f>
        <v>1.08636</v>
      </c>
      <c r="E1267">
        <f>Dataset!AG1267</f>
        <v>1.08656</v>
      </c>
      <c r="F1267">
        <f>Dataset!AO1267</f>
        <v>1.0867199999999999</v>
      </c>
      <c r="G1267">
        <f>Dataset!AZ1267</f>
        <v>1.0866800000000001</v>
      </c>
      <c r="H1267">
        <f>Dataset!BD1267</f>
        <v>1.0867599999999999</v>
      </c>
      <c r="I1267">
        <f>Dataset!BE1267</f>
        <v>1.0867800000000001</v>
      </c>
      <c r="J1267">
        <f>Dataset!BI1267</f>
        <v>1.08683</v>
      </c>
      <c r="K1267">
        <f>Dataset!CA1267</f>
        <v>1.0867199999999999</v>
      </c>
      <c r="L1267">
        <f>Dataset!CW1267</f>
        <v>1.08677</v>
      </c>
      <c r="M1267">
        <f>Dataset!DP1267</f>
        <v>1.0866400000000001</v>
      </c>
      <c r="N1267" s="4">
        <v>66.071428571429038</v>
      </c>
      <c r="O1267">
        <f t="shared" si="59"/>
        <v>1.0865172910237322</v>
      </c>
      <c r="P1267">
        <v>1.0866400000000001</v>
      </c>
      <c r="Q1267">
        <v>1.0871299999999999</v>
      </c>
      <c r="S1267" t="str">
        <f t="shared" si="60"/>
        <v>no trade</v>
      </c>
      <c r="T1267" t="str">
        <f t="shared" si="61"/>
        <v>no trade</v>
      </c>
    </row>
    <row r="1268" spans="1:20" ht="15.75" thickBot="1">
      <c r="A1268">
        <f>Dataset!J1268</f>
        <v>1.08636</v>
      </c>
      <c r="B1268">
        <f>Dataset!K1268</f>
        <v>1.08643</v>
      </c>
      <c r="C1268">
        <f>Dataset!L1268</f>
        <v>1.08643</v>
      </c>
      <c r="D1268">
        <f>Dataset!V1268</f>
        <v>1.08666</v>
      </c>
      <c r="E1268">
        <f>Dataset!AG1268</f>
        <v>1.0867199999999999</v>
      </c>
      <c r="F1268">
        <f>Dataset!AO1268</f>
        <v>1.0867800000000001</v>
      </c>
      <c r="G1268">
        <f>Dataset!AZ1268</f>
        <v>1.0866800000000001</v>
      </c>
      <c r="H1268">
        <f>Dataset!BD1268</f>
        <v>1.0865800000000001</v>
      </c>
      <c r="I1268">
        <f>Dataset!BE1268</f>
        <v>1.0866100000000001</v>
      </c>
      <c r="J1268">
        <f>Dataset!BI1268</f>
        <v>1.0864799999999999</v>
      </c>
      <c r="K1268">
        <f>Dataset!CA1268</f>
        <v>1.0868599999999999</v>
      </c>
      <c r="L1268">
        <f>Dataset!CW1268</f>
        <v>1.0865199999999999</v>
      </c>
      <c r="M1268">
        <f>Dataset!DP1268</f>
        <v>1.0886199999999999</v>
      </c>
      <c r="N1268" s="4">
        <v>86.956521739133336</v>
      </c>
      <c r="O1268">
        <f t="shared" si="59"/>
        <v>1.0882938708354544</v>
      </c>
      <c r="P1268">
        <v>1.0886199999999999</v>
      </c>
      <c r="Q1268">
        <v>1.0880300000000001</v>
      </c>
      <c r="S1268" t="str">
        <f t="shared" si="60"/>
        <v>no trade</v>
      </c>
      <c r="T1268" t="str">
        <f t="shared" si="61"/>
        <v>no trade</v>
      </c>
    </row>
    <row r="1269" spans="1:20" ht="15.75" thickBot="1">
      <c r="A1269">
        <f>Dataset!J1269</f>
        <v>1.08643</v>
      </c>
      <c r="B1269">
        <f>Dataset!K1269</f>
        <v>1.08643</v>
      </c>
      <c r="C1269">
        <f>Dataset!L1269</f>
        <v>1.08647</v>
      </c>
      <c r="D1269">
        <f>Dataset!V1269</f>
        <v>1.0866800000000001</v>
      </c>
      <c r="E1269">
        <f>Dataset!AG1269</f>
        <v>1.08673</v>
      </c>
      <c r="F1269">
        <f>Dataset!AO1269</f>
        <v>1.08666</v>
      </c>
      <c r="G1269">
        <f>Dataset!AZ1269</f>
        <v>1.08677</v>
      </c>
      <c r="H1269">
        <f>Dataset!BD1269</f>
        <v>1.0866100000000001</v>
      </c>
      <c r="I1269">
        <f>Dataset!BE1269</f>
        <v>1.0865499999999999</v>
      </c>
      <c r="J1269">
        <f>Dataset!BI1269</f>
        <v>1.08643</v>
      </c>
      <c r="K1269">
        <f>Dataset!CA1269</f>
        <v>1.0867800000000001</v>
      </c>
      <c r="L1269">
        <f>Dataset!CW1269</f>
        <v>1.08647</v>
      </c>
      <c r="M1269">
        <f>Dataset!DP1269</f>
        <v>1.08857</v>
      </c>
      <c r="N1269" s="4">
        <v>84.11552346571051</v>
      </c>
      <c r="O1269">
        <f t="shared" si="59"/>
        <v>1.0882355668930488</v>
      </c>
      <c r="P1269">
        <v>1.08857</v>
      </c>
      <c r="Q1269">
        <v>1.08809</v>
      </c>
      <c r="S1269" t="str">
        <f t="shared" si="60"/>
        <v>no trade</v>
      </c>
      <c r="T1269" t="str">
        <f t="shared" si="61"/>
        <v>no trade</v>
      </c>
    </row>
    <row r="1270" spans="1:20" ht="15.75" thickBot="1">
      <c r="A1270">
        <f>Dataset!J1270</f>
        <v>1.08643</v>
      </c>
      <c r="B1270">
        <f>Dataset!K1270</f>
        <v>1.08647</v>
      </c>
      <c r="C1270">
        <f>Dataset!L1270</f>
        <v>1.0865499999999999</v>
      </c>
      <c r="D1270">
        <f>Dataset!V1270</f>
        <v>1.0867500000000001</v>
      </c>
      <c r="E1270">
        <f>Dataset!AG1270</f>
        <v>1.0867199999999999</v>
      </c>
      <c r="F1270">
        <f>Dataset!AO1270</f>
        <v>1.08663</v>
      </c>
      <c r="G1270">
        <f>Dataset!AZ1270</f>
        <v>1.0867599999999999</v>
      </c>
      <c r="H1270">
        <f>Dataset!BD1270</f>
        <v>1.0865499999999999</v>
      </c>
      <c r="I1270">
        <f>Dataset!BE1270</f>
        <v>1.0864199999999999</v>
      </c>
      <c r="J1270">
        <f>Dataset!BI1270</f>
        <v>1.0867199999999999</v>
      </c>
      <c r="K1270">
        <f>Dataset!CA1270</f>
        <v>1.08707</v>
      </c>
      <c r="L1270">
        <f>Dataset!CW1270</f>
        <v>1.08646</v>
      </c>
      <c r="M1270">
        <f>Dataset!DP1270</f>
        <v>1.0884199999999999</v>
      </c>
      <c r="N1270" s="4">
        <v>78.623188405800889</v>
      </c>
      <c r="O1270">
        <f t="shared" si="59"/>
        <v>1.0880992760891977</v>
      </c>
      <c r="P1270">
        <v>1.0884199999999999</v>
      </c>
      <c r="Q1270">
        <v>1.0879099999999999</v>
      </c>
      <c r="S1270" t="str">
        <f t="shared" si="60"/>
        <v>no trade</v>
      </c>
      <c r="T1270" t="str">
        <f t="shared" si="61"/>
        <v>no trade</v>
      </c>
    </row>
    <row r="1271" spans="1:20" ht="15.75" thickBot="1">
      <c r="A1271">
        <f>Dataset!J1271</f>
        <v>1.08647</v>
      </c>
      <c r="B1271">
        <f>Dataset!K1271</f>
        <v>1.0865499999999999</v>
      </c>
      <c r="C1271">
        <f>Dataset!L1271</f>
        <v>1.0865800000000001</v>
      </c>
      <c r="D1271">
        <f>Dataset!V1271</f>
        <v>1.0867199999999999</v>
      </c>
      <c r="E1271">
        <f>Dataset!AG1271</f>
        <v>1.0866800000000001</v>
      </c>
      <c r="F1271">
        <f>Dataset!AO1271</f>
        <v>1.0868</v>
      </c>
      <c r="G1271">
        <f>Dataset!AZ1271</f>
        <v>1.08663</v>
      </c>
      <c r="H1271">
        <f>Dataset!BD1271</f>
        <v>1.0864199999999999</v>
      </c>
      <c r="I1271">
        <f>Dataset!BE1271</f>
        <v>1.0864100000000001</v>
      </c>
      <c r="J1271">
        <f>Dataset!BI1271</f>
        <v>1.087</v>
      </c>
      <c r="K1271">
        <f>Dataset!CA1271</f>
        <v>1.0870299999999999</v>
      </c>
      <c r="L1271">
        <f>Dataset!CW1271</f>
        <v>1.0866400000000001</v>
      </c>
      <c r="M1271">
        <f>Dataset!DP1271</f>
        <v>1.0882099999999999</v>
      </c>
      <c r="N1271" s="4">
        <v>76.14035087719266</v>
      </c>
      <c r="O1271">
        <f t="shared" si="59"/>
        <v>1.0879123988213366</v>
      </c>
      <c r="P1271">
        <v>1.0882099999999999</v>
      </c>
      <c r="Q1271">
        <v>1.08796</v>
      </c>
      <c r="S1271" t="str">
        <f t="shared" si="60"/>
        <v>no trade</v>
      </c>
      <c r="T1271" t="str">
        <f t="shared" si="61"/>
        <v>no trade</v>
      </c>
    </row>
    <row r="1272" spans="1:20" ht="15.75" thickBot="1">
      <c r="A1272">
        <f>Dataset!J1272</f>
        <v>1.0865499999999999</v>
      </c>
      <c r="B1272">
        <f>Dataset!K1272</f>
        <v>1.0865800000000001</v>
      </c>
      <c r="C1272">
        <f>Dataset!L1272</f>
        <v>1.0865800000000001</v>
      </c>
      <c r="D1272">
        <f>Dataset!V1272</f>
        <v>1.08674</v>
      </c>
      <c r="E1272">
        <f>Dataset!AG1272</f>
        <v>1.0866800000000001</v>
      </c>
      <c r="F1272">
        <f>Dataset!AO1272</f>
        <v>1.08683</v>
      </c>
      <c r="G1272">
        <f>Dataset!AZ1272</f>
        <v>1.0865800000000001</v>
      </c>
      <c r="H1272">
        <f>Dataset!BD1272</f>
        <v>1.0864100000000001</v>
      </c>
      <c r="I1272">
        <f>Dataset!BE1272</f>
        <v>1.0864799999999999</v>
      </c>
      <c r="J1272">
        <f>Dataset!BI1272</f>
        <v>1.0868199999999999</v>
      </c>
      <c r="K1272">
        <f>Dataset!CA1272</f>
        <v>1.0870299999999999</v>
      </c>
      <c r="L1272">
        <f>Dataset!CW1272</f>
        <v>1.0867199999999999</v>
      </c>
      <c r="M1272">
        <f>Dataset!DP1272</f>
        <v>1.0883499999999999</v>
      </c>
      <c r="N1272" s="4">
        <v>77.516778523491539</v>
      </c>
      <c r="O1272">
        <f t="shared" si="59"/>
        <v>1.0880262587427045</v>
      </c>
      <c r="P1272">
        <v>1.0883499999999999</v>
      </c>
      <c r="Q1272">
        <v>1.08812</v>
      </c>
      <c r="S1272" t="str">
        <f t="shared" si="60"/>
        <v>no trade</v>
      </c>
      <c r="T1272" t="str">
        <f t="shared" si="61"/>
        <v>no trade</v>
      </c>
    </row>
    <row r="1273" spans="1:20" ht="15.75" thickBot="1">
      <c r="A1273">
        <f>Dataset!J1273</f>
        <v>1.08656</v>
      </c>
      <c r="B1273">
        <f>Dataset!K1273</f>
        <v>1.0866400000000001</v>
      </c>
      <c r="C1273">
        <f>Dataset!L1273</f>
        <v>1.0866499999999999</v>
      </c>
      <c r="D1273">
        <f>Dataset!V1273</f>
        <v>1.08663</v>
      </c>
      <c r="E1273">
        <f>Dataset!AG1273</f>
        <v>1.0867599999999999</v>
      </c>
      <c r="F1273">
        <f>Dataset!AO1273</f>
        <v>1.0871200000000001</v>
      </c>
      <c r="G1273">
        <f>Dataset!AZ1273</f>
        <v>1.0864199999999999</v>
      </c>
      <c r="H1273">
        <f>Dataset!BD1273</f>
        <v>1.0867199999999999</v>
      </c>
      <c r="I1273">
        <f>Dataset!BE1273</f>
        <v>1.087</v>
      </c>
      <c r="J1273">
        <f>Dataset!BI1273</f>
        <v>1.0867100000000001</v>
      </c>
      <c r="K1273">
        <f>Dataset!CA1273</f>
        <v>1.0866400000000001</v>
      </c>
      <c r="L1273">
        <f>Dataset!CW1273</f>
        <v>1.08677</v>
      </c>
      <c r="M1273">
        <f>Dataset!DP1273</f>
        <v>1.0883799999999999</v>
      </c>
      <c r="N1273" s="4">
        <v>80.655737704915055</v>
      </c>
      <c r="O1273">
        <f t="shared" si="59"/>
        <v>1.0880772788170987</v>
      </c>
      <c r="P1273">
        <v>1.0883799999999999</v>
      </c>
      <c r="Q1273">
        <v>1.08805</v>
      </c>
      <c r="S1273" t="str">
        <f t="shared" si="60"/>
        <v>no trade</v>
      </c>
      <c r="T1273" t="str">
        <f t="shared" si="61"/>
        <v>no trade</v>
      </c>
    </row>
    <row r="1274" spans="1:20" ht="15.75" thickBot="1">
      <c r="A1274">
        <f>Dataset!J1274</f>
        <v>1.0866400000000001</v>
      </c>
      <c r="B1274">
        <f>Dataset!K1274</f>
        <v>1.0866499999999999</v>
      </c>
      <c r="C1274">
        <f>Dataset!L1274</f>
        <v>1.0866899999999999</v>
      </c>
      <c r="D1274">
        <f>Dataset!V1274</f>
        <v>1.08657</v>
      </c>
      <c r="E1274">
        <f>Dataset!AG1274</f>
        <v>1.0867800000000001</v>
      </c>
      <c r="F1274">
        <f>Dataset!AO1274</f>
        <v>1.0869200000000001</v>
      </c>
      <c r="G1274">
        <f>Dataset!AZ1274</f>
        <v>1.0864100000000001</v>
      </c>
      <c r="H1274">
        <f>Dataset!BD1274</f>
        <v>1.087</v>
      </c>
      <c r="I1274">
        <f>Dataset!BE1274</f>
        <v>1.0868199999999999</v>
      </c>
      <c r="J1274">
        <f>Dataset!BI1274</f>
        <v>1.08653</v>
      </c>
      <c r="K1274">
        <f>Dataset!CA1274</f>
        <v>1.0867199999999999</v>
      </c>
      <c r="L1274">
        <f>Dataset!CW1274</f>
        <v>1.0867800000000001</v>
      </c>
      <c r="M1274">
        <f>Dataset!DP1274</f>
        <v>1.0882799999999999</v>
      </c>
      <c r="N1274" s="4">
        <v>75.874125874123806</v>
      </c>
      <c r="O1274">
        <f t="shared" si="59"/>
        <v>1.0879535212508635</v>
      </c>
      <c r="P1274">
        <v>1.0882799999999999</v>
      </c>
      <c r="Q1274">
        <v>1.0876300000000001</v>
      </c>
      <c r="S1274" t="str">
        <f t="shared" si="60"/>
        <v>no trade</v>
      </c>
      <c r="T1274" t="str">
        <f t="shared" si="61"/>
        <v>no trade</v>
      </c>
    </row>
    <row r="1275" spans="1:20" ht="15.75" thickBot="1">
      <c r="A1275">
        <f>Dataset!J1275</f>
        <v>1.0866499999999999</v>
      </c>
      <c r="B1275">
        <f>Dataset!K1275</f>
        <v>1.0866899999999999</v>
      </c>
      <c r="C1275">
        <f>Dataset!L1275</f>
        <v>1.08667</v>
      </c>
      <c r="D1275">
        <f>Dataset!V1275</f>
        <v>1.08667</v>
      </c>
      <c r="E1275">
        <f>Dataset!AG1275</f>
        <v>1.08666</v>
      </c>
      <c r="F1275">
        <f>Dataset!AO1275</f>
        <v>1.0867500000000001</v>
      </c>
      <c r="G1275">
        <f>Dataset!AZ1275</f>
        <v>1.0864799999999999</v>
      </c>
      <c r="H1275">
        <f>Dataset!BD1275</f>
        <v>1.0868199999999999</v>
      </c>
      <c r="I1275">
        <f>Dataset!BE1275</f>
        <v>1.0868800000000001</v>
      </c>
      <c r="J1275">
        <f>Dataset!BI1275</f>
        <v>1.08649</v>
      </c>
      <c r="K1275">
        <f>Dataset!CA1275</f>
        <v>1.0868500000000001</v>
      </c>
      <c r="L1275">
        <f>Dataset!CW1275</f>
        <v>1.0868</v>
      </c>
      <c r="M1275">
        <f>Dataset!DP1275</f>
        <v>1.0884199999999999</v>
      </c>
      <c r="N1275" s="4">
        <v>78.040540540539752</v>
      </c>
      <c r="O1275">
        <f t="shared" si="59"/>
        <v>1.0880752720224471</v>
      </c>
      <c r="P1275">
        <v>1.0884199999999999</v>
      </c>
      <c r="Q1275">
        <v>1.08772</v>
      </c>
      <c r="S1275" t="str">
        <f t="shared" si="60"/>
        <v>no trade</v>
      </c>
      <c r="T1275" t="str">
        <f t="shared" si="61"/>
        <v>no trade</v>
      </c>
    </row>
    <row r="1276" spans="1:20" ht="15.75" thickBot="1">
      <c r="A1276">
        <f>Dataset!J1276</f>
        <v>1.0866899999999999</v>
      </c>
      <c r="B1276">
        <f>Dataset!K1276</f>
        <v>1.08667</v>
      </c>
      <c r="C1276">
        <f>Dataset!L1276</f>
        <v>1.08666</v>
      </c>
      <c r="D1276">
        <f>Dataset!V1276</f>
        <v>1.0866800000000001</v>
      </c>
      <c r="E1276">
        <f>Dataset!AG1276</f>
        <v>1.08663</v>
      </c>
      <c r="F1276">
        <f>Dataset!AO1276</f>
        <v>1.0867</v>
      </c>
      <c r="G1276">
        <f>Dataset!AZ1276</f>
        <v>1.08643</v>
      </c>
      <c r="H1276">
        <f>Dataset!BD1276</f>
        <v>1.0868800000000001</v>
      </c>
      <c r="I1276">
        <f>Dataset!BE1276</f>
        <v>1.08674</v>
      </c>
      <c r="J1276">
        <f>Dataset!BI1276</f>
        <v>1.0866199999999999</v>
      </c>
      <c r="K1276">
        <f>Dataset!CA1276</f>
        <v>1.08663</v>
      </c>
      <c r="L1276">
        <f>Dataset!CW1276</f>
        <v>1.08684</v>
      </c>
      <c r="M1276">
        <f>Dataset!DP1276</f>
        <v>1.08847</v>
      </c>
      <c r="N1276" s="4">
        <v>78.405315614617905</v>
      </c>
      <c r="O1276">
        <f t="shared" si="59"/>
        <v>1.0881236520051829</v>
      </c>
      <c r="P1276">
        <v>1.08847</v>
      </c>
      <c r="Q1276">
        <v>1.0879700000000001</v>
      </c>
      <c r="S1276" t="str">
        <f t="shared" si="60"/>
        <v>no trade</v>
      </c>
      <c r="T1276" t="str">
        <f t="shared" si="61"/>
        <v>no trade</v>
      </c>
    </row>
    <row r="1277" spans="1:20" ht="15.75" thickBot="1">
      <c r="A1277">
        <f>Dataset!J1277</f>
        <v>1.08667</v>
      </c>
      <c r="B1277">
        <f>Dataset!K1277</f>
        <v>1.08666</v>
      </c>
      <c r="C1277">
        <f>Dataset!L1277</f>
        <v>1.0866800000000001</v>
      </c>
      <c r="D1277">
        <f>Dataset!V1277</f>
        <v>1.0867199999999999</v>
      </c>
      <c r="E1277">
        <f>Dataset!AG1277</f>
        <v>1.0868</v>
      </c>
      <c r="F1277">
        <f>Dataset!AO1277</f>
        <v>1.0866800000000001</v>
      </c>
      <c r="G1277">
        <f>Dataset!AZ1277</f>
        <v>1.0867199999999999</v>
      </c>
      <c r="H1277">
        <f>Dataset!BD1277</f>
        <v>1.08674</v>
      </c>
      <c r="I1277">
        <f>Dataset!BE1277</f>
        <v>1.0867100000000001</v>
      </c>
      <c r="J1277">
        <f>Dataset!BI1277</f>
        <v>1.0866100000000001</v>
      </c>
      <c r="K1277">
        <f>Dataset!CA1277</f>
        <v>1.08656</v>
      </c>
      <c r="L1277">
        <f>Dataset!CW1277</f>
        <v>1.0867899999999999</v>
      </c>
      <c r="M1277">
        <f>Dataset!DP1277</f>
        <v>1.0884100000000001</v>
      </c>
      <c r="N1277" s="4">
        <v>79.461279461280441</v>
      </c>
      <c r="O1277">
        <f t="shared" si="59"/>
        <v>1.0880613342814462</v>
      </c>
      <c r="P1277">
        <v>1.0884100000000001</v>
      </c>
      <c r="Q1277">
        <v>1.0880799999999999</v>
      </c>
      <c r="S1277" t="str">
        <f t="shared" si="60"/>
        <v>no trade</v>
      </c>
      <c r="T1277" t="str">
        <f t="shared" si="61"/>
        <v>no trade</v>
      </c>
    </row>
    <row r="1278" spans="1:20" ht="15.75" thickBot="1">
      <c r="A1278">
        <f>Dataset!J1278</f>
        <v>1.0867199999999999</v>
      </c>
      <c r="B1278">
        <f>Dataset!K1278</f>
        <v>1.08674</v>
      </c>
      <c r="C1278">
        <f>Dataset!L1278</f>
        <v>1.08674</v>
      </c>
      <c r="D1278">
        <f>Dataset!V1278</f>
        <v>1.0866800000000001</v>
      </c>
      <c r="E1278">
        <f>Dataset!AG1278</f>
        <v>1.0871200000000001</v>
      </c>
      <c r="F1278">
        <f>Dataset!AO1278</f>
        <v>1.0865800000000001</v>
      </c>
      <c r="G1278">
        <f>Dataset!AZ1278</f>
        <v>1.08674</v>
      </c>
      <c r="H1278">
        <f>Dataset!BD1278</f>
        <v>1.0866199999999999</v>
      </c>
      <c r="I1278">
        <f>Dataset!BE1278</f>
        <v>1.0866100000000001</v>
      </c>
      <c r="J1278">
        <f>Dataset!BI1278</f>
        <v>1.08683</v>
      </c>
      <c r="K1278">
        <f>Dataset!CA1278</f>
        <v>1.0863700000000001</v>
      </c>
      <c r="L1278">
        <f>Dataset!CW1278</f>
        <v>1.08674</v>
      </c>
      <c r="M1278">
        <f>Dataset!DP1278</f>
        <v>1.0880300000000001</v>
      </c>
      <c r="N1278" s="4">
        <v>73.786407766993221</v>
      </c>
      <c r="O1278">
        <f t="shared" si="59"/>
        <v>1.0877044435886976</v>
      </c>
      <c r="P1278">
        <v>1.0880300000000001</v>
      </c>
      <c r="Q1278">
        <v>1.0884799999999999</v>
      </c>
      <c r="S1278" t="str">
        <f t="shared" si="60"/>
        <v>no trade</v>
      </c>
      <c r="T1278" t="str">
        <f t="shared" si="61"/>
        <v>no trade</v>
      </c>
    </row>
    <row r="1279" spans="1:20" ht="15.75" thickBot="1">
      <c r="A1279">
        <f>Dataset!J1279</f>
        <v>1.08663</v>
      </c>
      <c r="B1279">
        <f>Dataset!K1279</f>
        <v>1.08657</v>
      </c>
      <c r="C1279">
        <f>Dataset!L1279</f>
        <v>1.08667</v>
      </c>
      <c r="D1279">
        <f>Dataset!V1279</f>
        <v>1.0867800000000001</v>
      </c>
      <c r="E1279">
        <f>Dataset!AG1279</f>
        <v>1.0866800000000001</v>
      </c>
      <c r="F1279">
        <f>Dataset!AO1279</f>
        <v>1.0864100000000001</v>
      </c>
      <c r="G1279">
        <f>Dataset!AZ1279</f>
        <v>1.0866199999999999</v>
      </c>
      <c r="H1279">
        <f>Dataset!BD1279</f>
        <v>1.08656</v>
      </c>
      <c r="I1279">
        <f>Dataset!BE1279</f>
        <v>1.08683</v>
      </c>
      <c r="J1279">
        <f>Dataset!BI1279</f>
        <v>1.0867800000000001</v>
      </c>
      <c r="K1279">
        <f>Dataset!CA1279</f>
        <v>1.0865199999999999</v>
      </c>
      <c r="L1279">
        <f>Dataset!CW1279</f>
        <v>1.0886199999999999</v>
      </c>
      <c r="M1279">
        <f>Dataset!DP1279</f>
        <v>1.08812</v>
      </c>
      <c r="N1279" s="4">
        <v>74.038461538462357</v>
      </c>
      <c r="O1279">
        <f t="shared" si="59"/>
        <v>1.0877204289258939</v>
      </c>
      <c r="P1279">
        <v>1.08812</v>
      </c>
      <c r="Q1279">
        <v>1.08853</v>
      </c>
      <c r="S1279" t="str">
        <f t="shared" si="60"/>
        <v>no trade</v>
      </c>
      <c r="T1279" t="str">
        <f t="shared" si="61"/>
        <v>no trade</v>
      </c>
    </row>
    <row r="1280" spans="1:20" ht="15.75" thickBot="1">
      <c r="A1280">
        <f>Dataset!J1280</f>
        <v>1.0866800000000001</v>
      </c>
      <c r="B1280">
        <f>Dataset!K1280</f>
        <v>1.0867199999999999</v>
      </c>
      <c r="C1280">
        <f>Dataset!L1280</f>
        <v>1.08673</v>
      </c>
      <c r="D1280">
        <f>Dataset!V1280</f>
        <v>1.0868</v>
      </c>
      <c r="E1280">
        <f>Dataset!AG1280</f>
        <v>1.08663</v>
      </c>
      <c r="F1280">
        <f>Dataset!AO1280</f>
        <v>1.0867199999999999</v>
      </c>
      <c r="G1280">
        <f>Dataset!AZ1280</f>
        <v>1.08666</v>
      </c>
      <c r="H1280">
        <f>Dataset!BD1280</f>
        <v>1.08687</v>
      </c>
      <c r="I1280">
        <f>Dataset!BE1280</f>
        <v>1.0868599999999999</v>
      </c>
      <c r="J1280">
        <f>Dataset!BI1280</f>
        <v>1.0870299999999999</v>
      </c>
      <c r="K1280">
        <f>Dataset!CA1280</f>
        <v>1.0865199999999999</v>
      </c>
      <c r="L1280">
        <f>Dataset!CW1280</f>
        <v>1.0882099999999999</v>
      </c>
      <c r="M1280">
        <f>Dataset!DP1280</f>
        <v>1.08805</v>
      </c>
      <c r="N1280" s="4">
        <v>69.369369369369252</v>
      </c>
      <c r="O1280">
        <f t="shared" si="59"/>
        <v>1.0876971162025428</v>
      </c>
      <c r="P1280">
        <v>1.08805</v>
      </c>
      <c r="Q1280">
        <v>1.08883</v>
      </c>
      <c r="S1280" t="str">
        <f t="shared" si="60"/>
        <v>no trade</v>
      </c>
      <c r="T1280" t="str">
        <f t="shared" si="61"/>
        <v>no trade</v>
      </c>
    </row>
    <row r="1281" spans="1:20" ht="15.75" thickBot="1">
      <c r="A1281">
        <f>Dataset!J1281</f>
        <v>1.08673</v>
      </c>
      <c r="B1281">
        <f>Dataset!K1281</f>
        <v>1.0867199999999999</v>
      </c>
      <c r="C1281">
        <f>Dataset!L1281</f>
        <v>1.0866800000000001</v>
      </c>
      <c r="D1281">
        <f>Dataset!V1281</f>
        <v>1.08693</v>
      </c>
      <c r="E1281">
        <f>Dataset!AG1281</f>
        <v>1.0866100000000001</v>
      </c>
      <c r="F1281">
        <f>Dataset!AO1281</f>
        <v>1.0868199999999999</v>
      </c>
      <c r="G1281">
        <f>Dataset!AZ1281</f>
        <v>1.08683</v>
      </c>
      <c r="H1281">
        <f>Dataset!BD1281</f>
        <v>1.0867800000000001</v>
      </c>
      <c r="I1281">
        <f>Dataset!BE1281</f>
        <v>1.08707</v>
      </c>
      <c r="J1281">
        <f>Dataset!BI1281</f>
        <v>1.08677</v>
      </c>
      <c r="K1281">
        <f>Dataset!CA1281</f>
        <v>1.08646</v>
      </c>
      <c r="L1281">
        <f>Dataset!CW1281</f>
        <v>1.0883700000000001</v>
      </c>
      <c r="M1281">
        <f>Dataset!DP1281</f>
        <v>1.08772</v>
      </c>
      <c r="N1281" s="4">
        <v>70.381231671554801</v>
      </c>
      <c r="O1281">
        <f t="shared" si="59"/>
        <v>1.0873988448457719</v>
      </c>
      <c r="P1281">
        <v>1.08772</v>
      </c>
      <c r="Q1281">
        <v>1.0885</v>
      </c>
      <c r="S1281" t="str">
        <f t="shared" si="60"/>
        <v>no trade</v>
      </c>
      <c r="T1281" t="str">
        <f t="shared" si="61"/>
        <v>no trade</v>
      </c>
    </row>
    <row r="1282" spans="1:20" ht="15.75" thickBot="1">
      <c r="A1282">
        <f>Dataset!J1282</f>
        <v>1.08674</v>
      </c>
      <c r="B1282">
        <f>Dataset!K1282</f>
        <v>1.08677</v>
      </c>
      <c r="C1282">
        <f>Dataset!L1282</f>
        <v>1.0867599999999999</v>
      </c>
      <c r="D1282">
        <f>Dataset!V1282</f>
        <v>1.0867500000000001</v>
      </c>
      <c r="E1282">
        <f>Dataset!AG1282</f>
        <v>1.0864799999999999</v>
      </c>
      <c r="F1282">
        <f>Dataset!AO1282</f>
        <v>1.08653</v>
      </c>
      <c r="G1282">
        <f>Dataset!AZ1282</f>
        <v>1.0867800000000001</v>
      </c>
      <c r="H1282">
        <f>Dataset!BD1282</f>
        <v>1.08693</v>
      </c>
      <c r="I1282">
        <f>Dataset!BE1282</f>
        <v>1.08677</v>
      </c>
      <c r="J1282">
        <f>Dataset!BI1282</f>
        <v>1.08663</v>
      </c>
      <c r="K1282">
        <f>Dataset!CA1282</f>
        <v>1.0866800000000001</v>
      </c>
      <c r="L1282">
        <f>Dataset!CW1282</f>
        <v>1.0884199999999999</v>
      </c>
      <c r="M1282">
        <f>Dataset!DP1282</f>
        <v>1.08856</v>
      </c>
      <c r="N1282" s="4">
        <v>72.702702702702538</v>
      </c>
      <c r="O1282">
        <f t="shared" ref="O1282:O1345" si="62">(((((((0.654975365864358*$L1282*2.05619622440581*$A1282+((0.820509079375735*$E1282--8.66154755035786)+0.714633842331559*$C1282/(0.56802318509286*$F1282)))+8.11195176528429)+8.11195176528429)-((2.98031957119973*$D1282+14.9837254665498)+(0.515896009003183*$I1282/(1.66534966840605*$K1282)-LN(2.05619622440581*$A1282))))+(LN(2.05619622440581*$A1282)-(2.34778033028491*$J1282*10.7808081773781+14.9837254665498/(1.66534966840605*$K1282))/(((0.699679669221251*$B1282/(0.56802318509286*$F1282)+0.507895293750025*$G1282/(0.515896009003183*$I1282/(1.66534966840605*$K1282)*2.45390057050084*$H1282)*(2.98031957119973*$D1282+14.9837254665498))+((2.98031957119973*$D1282+14.9837254665498)+14.9837254665498)*0.507895293750025*$G1282))))+-16.4494700053177/(-0.540583610340832*$M1282))*-0.034953321658675+2.4348524211743)</f>
        <v>1.0881056811185756</v>
      </c>
      <c r="P1282">
        <v>1.08856</v>
      </c>
      <c r="Q1282">
        <v>1.0891599999999999</v>
      </c>
      <c r="S1282" t="str">
        <f t="shared" si="60"/>
        <v>no trade</v>
      </c>
      <c r="T1282" t="str">
        <f t="shared" si="61"/>
        <v>no trade</v>
      </c>
    </row>
    <row r="1283" spans="1:20" ht="15.75" thickBot="1">
      <c r="A1283">
        <f>Dataset!J1283</f>
        <v>1.0867800000000001</v>
      </c>
      <c r="B1283">
        <f>Dataset!K1283</f>
        <v>1.08666</v>
      </c>
      <c r="C1283">
        <f>Dataset!L1283</f>
        <v>1.08663</v>
      </c>
      <c r="D1283">
        <f>Dataset!V1283</f>
        <v>1.08677</v>
      </c>
      <c r="E1283">
        <f>Dataset!AG1283</f>
        <v>1.087</v>
      </c>
      <c r="F1283">
        <f>Dataset!AO1283</f>
        <v>1.0866100000000001</v>
      </c>
      <c r="G1283">
        <f>Dataset!AZ1283</f>
        <v>1.0870299999999999</v>
      </c>
      <c r="H1283">
        <f>Dataset!BD1283</f>
        <v>1.0867199999999999</v>
      </c>
      <c r="I1283">
        <f>Dataset!BE1283</f>
        <v>1.0868500000000001</v>
      </c>
      <c r="J1283">
        <f>Dataset!BI1283</f>
        <v>1.0864199999999999</v>
      </c>
      <c r="K1283">
        <f>Dataset!CA1283</f>
        <v>1.0868</v>
      </c>
      <c r="L1283">
        <f>Dataset!CW1283</f>
        <v>1.08822</v>
      </c>
      <c r="M1283">
        <f>Dataset!DP1283</f>
        <v>1.0883</v>
      </c>
      <c r="N1283" s="4">
        <v>50.2092050209219</v>
      </c>
      <c r="O1283">
        <f t="shared" si="62"/>
        <v>1.0878542624586913</v>
      </c>
      <c r="P1283">
        <v>1.0883</v>
      </c>
      <c r="Q1283">
        <v>1.0890599999999999</v>
      </c>
      <c r="S1283" t="str">
        <f t="shared" si="60"/>
        <v>no trade</v>
      </c>
      <c r="T1283" t="str">
        <f t="shared" si="61"/>
        <v>no trade</v>
      </c>
    </row>
    <row r="1284" spans="1:20" ht="15.75" thickBot="1">
      <c r="A1284">
        <f>Dataset!J1284</f>
        <v>1.08663</v>
      </c>
      <c r="B1284">
        <f>Dataset!K1284</f>
        <v>1.0868</v>
      </c>
      <c r="C1284">
        <f>Dataset!L1284</f>
        <v>1.08683</v>
      </c>
      <c r="D1284">
        <f>Dataset!V1284</f>
        <v>1.08663</v>
      </c>
      <c r="E1284">
        <f>Dataset!AG1284</f>
        <v>1.0868800000000001</v>
      </c>
      <c r="F1284">
        <f>Dataset!AO1284</f>
        <v>1.08666</v>
      </c>
      <c r="G1284">
        <f>Dataset!AZ1284</f>
        <v>1.08677</v>
      </c>
      <c r="H1284">
        <f>Dataset!BD1284</f>
        <v>1.08663</v>
      </c>
      <c r="I1284">
        <f>Dataset!BE1284</f>
        <v>1.08656</v>
      </c>
      <c r="J1284">
        <f>Dataset!BI1284</f>
        <v>1.0863700000000001</v>
      </c>
      <c r="K1284">
        <f>Dataset!CA1284</f>
        <v>1.0867899999999999</v>
      </c>
      <c r="L1284">
        <f>Dataset!CW1284</f>
        <v>1.08823</v>
      </c>
      <c r="M1284">
        <f>Dataset!DP1284</f>
        <v>1.08822</v>
      </c>
      <c r="N1284" s="4">
        <v>55.118110236219515</v>
      </c>
      <c r="O1284">
        <f t="shared" si="62"/>
        <v>1.087782343389194</v>
      </c>
      <c r="P1284">
        <v>1.08822</v>
      </c>
      <c r="Q1284">
        <v>1.08911</v>
      </c>
      <c r="S1284" t="str">
        <f t="shared" si="60"/>
        <v>no trade</v>
      </c>
      <c r="T1284" t="str">
        <f t="shared" si="61"/>
        <v>no trade</v>
      </c>
    </row>
    <row r="1285" spans="1:20" ht="15.75" thickBot="1">
      <c r="A1285">
        <f>Dataset!J1285</f>
        <v>1.0868</v>
      </c>
      <c r="B1285">
        <f>Dataset!K1285</f>
        <v>1.08683</v>
      </c>
      <c r="C1285">
        <f>Dataset!L1285</f>
        <v>1.08693</v>
      </c>
      <c r="D1285">
        <f>Dataset!V1285</f>
        <v>1.0865800000000001</v>
      </c>
      <c r="E1285">
        <f>Dataset!AG1285</f>
        <v>1.08674</v>
      </c>
      <c r="F1285">
        <f>Dataset!AO1285</f>
        <v>1.08656</v>
      </c>
      <c r="G1285">
        <f>Dataset!AZ1285</f>
        <v>1.0866400000000001</v>
      </c>
      <c r="H1285">
        <f>Dataset!BD1285</f>
        <v>1.08656</v>
      </c>
      <c r="I1285">
        <f>Dataset!BE1285</f>
        <v>1.0865499999999999</v>
      </c>
      <c r="J1285">
        <f>Dataset!BI1285</f>
        <v>1.08636</v>
      </c>
      <c r="K1285">
        <f>Dataset!CA1285</f>
        <v>1.08684</v>
      </c>
      <c r="L1285">
        <f>Dataset!CW1285</f>
        <v>1.0880300000000001</v>
      </c>
      <c r="M1285">
        <f>Dataset!DP1285</f>
        <v>1.08853</v>
      </c>
      <c r="N1285" s="4">
        <v>63.333333333335794</v>
      </c>
      <c r="O1285">
        <f t="shared" si="62"/>
        <v>1.0880434551479119</v>
      </c>
      <c r="P1285">
        <v>1.08853</v>
      </c>
      <c r="Q1285">
        <v>1.08914</v>
      </c>
      <c r="S1285" t="str">
        <f t="shared" si="60"/>
        <v>no trade</v>
      </c>
      <c r="T1285" t="str">
        <f t="shared" si="61"/>
        <v>no trade</v>
      </c>
    </row>
    <row r="1286" spans="1:20" ht="15.75" thickBot="1">
      <c r="A1286">
        <f>Dataset!J1286</f>
        <v>1.08683</v>
      </c>
      <c r="B1286">
        <f>Dataset!K1286</f>
        <v>1.08693</v>
      </c>
      <c r="C1286">
        <f>Dataset!L1286</f>
        <v>1.0871200000000001</v>
      </c>
      <c r="D1286">
        <f>Dataset!V1286</f>
        <v>1.0866100000000001</v>
      </c>
      <c r="E1286">
        <f>Dataset!AG1286</f>
        <v>1.0867100000000001</v>
      </c>
      <c r="F1286">
        <f>Dataset!AO1286</f>
        <v>1.08683</v>
      </c>
      <c r="G1286">
        <f>Dataset!AZ1286</f>
        <v>1.0867199999999999</v>
      </c>
      <c r="H1286">
        <f>Dataset!BD1286</f>
        <v>1.0865499999999999</v>
      </c>
      <c r="I1286">
        <f>Dataset!BE1286</f>
        <v>1.0864199999999999</v>
      </c>
      <c r="J1286">
        <f>Dataset!BI1286</f>
        <v>1.0864499999999999</v>
      </c>
      <c r="K1286">
        <f>Dataset!CA1286</f>
        <v>1.08673</v>
      </c>
      <c r="L1286">
        <f>Dataset!CW1286</f>
        <v>1.08809</v>
      </c>
      <c r="M1286">
        <f>Dataset!DP1286</f>
        <v>1.08847</v>
      </c>
      <c r="N1286" s="4">
        <v>67.058823529417296</v>
      </c>
      <c r="O1286">
        <f t="shared" si="62"/>
        <v>1.0879904146885246</v>
      </c>
      <c r="P1286">
        <v>1.08847</v>
      </c>
      <c r="Q1286">
        <v>1.08891</v>
      </c>
      <c r="S1286" t="str">
        <f t="shared" si="60"/>
        <v>no trade</v>
      </c>
      <c r="T1286" t="str">
        <f t="shared" si="61"/>
        <v>no trade</v>
      </c>
    </row>
    <row r="1287" spans="1:20" ht="15.75" thickBot="1">
      <c r="A1287">
        <f>Dataset!J1287</f>
        <v>1.0869200000000001</v>
      </c>
      <c r="B1287">
        <f>Dataset!K1287</f>
        <v>1.0867500000000001</v>
      </c>
      <c r="C1287">
        <f>Dataset!L1287</f>
        <v>1.0867</v>
      </c>
      <c r="D1287">
        <f>Dataset!V1287</f>
        <v>1.0864799999999999</v>
      </c>
      <c r="E1287">
        <f>Dataset!AG1287</f>
        <v>1.0866100000000001</v>
      </c>
      <c r="F1287">
        <f>Dataset!AO1287</f>
        <v>1.0867800000000001</v>
      </c>
      <c r="G1287">
        <f>Dataset!AZ1287</f>
        <v>1.0865499999999999</v>
      </c>
      <c r="H1287">
        <f>Dataset!BD1287</f>
        <v>1.08636</v>
      </c>
      <c r="I1287">
        <f>Dataset!BE1287</f>
        <v>1.0864499999999999</v>
      </c>
      <c r="J1287">
        <f>Dataset!BI1287</f>
        <v>1.0865800000000001</v>
      </c>
      <c r="K1287">
        <f>Dataset!CA1287</f>
        <v>1.0868199999999999</v>
      </c>
      <c r="L1287">
        <f>Dataset!CW1287</f>
        <v>1.0881700000000001</v>
      </c>
      <c r="M1287">
        <f>Dataset!DP1287</f>
        <v>1.0885</v>
      </c>
      <c r="N1287" s="4">
        <v>59.923664122140288</v>
      </c>
      <c r="O1287">
        <f t="shared" si="62"/>
        <v>1.0880126376406014</v>
      </c>
      <c r="P1287">
        <v>1.0885</v>
      </c>
      <c r="Q1287">
        <v>1.08908</v>
      </c>
      <c r="S1287" t="str">
        <f t="shared" si="60"/>
        <v>no trade</v>
      </c>
      <c r="T1287" t="str">
        <f t="shared" si="61"/>
        <v>no trade</v>
      </c>
    </row>
    <row r="1288" spans="1:20" ht="15.75" thickBot="1">
      <c r="A1288">
        <f>Dataset!J1288</f>
        <v>1.0866800000000001</v>
      </c>
      <c r="B1288">
        <f>Dataset!K1288</f>
        <v>1.08677</v>
      </c>
      <c r="C1288">
        <f>Dataset!L1288</f>
        <v>1.0867599999999999</v>
      </c>
      <c r="D1288">
        <f>Dataset!V1288</f>
        <v>1.087</v>
      </c>
      <c r="E1288">
        <f>Dataset!AG1288</f>
        <v>1.08656</v>
      </c>
      <c r="F1288">
        <f>Dataset!AO1288</f>
        <v>1.0870299999999999</v>
      </c>
      <c r="G1288">
        <f>Dataset!AZ1288</f>
        <v>1.0863700000000001</v>
      </c>
      <c r="H1288">
        <f>Dataset!BD1288</f>
        <v>1.0865199999999999</v>
      </c>
      <c r="I1288">
        <f>Dataset!BE1288</f>
        <v>1.0865100000000001</v>
      </c>
      <c r="J1288">
        <f>Dataset!BI1288</f>
        <v>1.08646</v>
      </c>
      <c r="K1288">
        <f>Dataset!CA1288</f>
        <v>1.08857</v>
      </c>
      <c r="L1288">
        <f>Dataset!CW1288</f>
        <v>1.0876300000000001</v>
      </c>
      <c r="M1288">
        <f>Dataset!DP1288</f>
        <v>1.08918</v>
      </c>
      <c r="N1288" s="4">
        <v>58.823529411770856</v>
      </c>
      <c r="O1288">
        <f t="shared" si="62"/>
        <v>1.0886894954231152</v>
      </c>
      <c r="P1288">
        <v>1.08918</v>
      </c>
      <c r="Q1288">
        <v>1.08894</v>
      </c>
      <c r="S1288" t="str">
        <f t="shared" si="60"/>
        <v>no trade</v>
      </c>
      <c r="T1288" t="str">
        <f t="shared" si="61"/>
        <v>no trade</v>
      </c>
    </row>
    <row r="1289" spans="1:20" ht="15.75" thickBot="1">
      <c r="A1289">
        <f>Dataset!J1289</f>
        <v>1.08677</v>
      </c>
      <c r="B1289">
        <f>Dataset!K1289</f>
        <v>1.0867599999999999</v>
      </c>
      <c r="C1289">
        <f>Dataset!L1289</f>
        <v>1.08663</v>
      </c>
      <c r="D1289">
        <f>Dataset!V1289</f>
        <v>1.0868199999999999</v>
      </c>
      <c r="E1289">
        <f>Dataset!AG1289</f>
        <v>1.08683</v>
      </c>
      <c r="F1289">
        <f>Dataset!AO1289</f>
        <v>1.08693</v>
      </c>
      <c r="G1289">
        <f>Dataset!AZ1289</f>
        <v>1.08636</v>
      </c>
      <c r="H1289">
        <f>Dataset!BD1289</f>
        <v>1.0865100000000001</v>
      </c>
      <c r="I1289">
        <f>Dataset!BE1289</f>
        <v>1.0865800000000001</v>
      </c>
      <c r="J1289">
        <f>Dataset!BI1289</f>
        <v>1.0866400000000001</v>
      </c>
      <c r="K1289">
        <f>Dataset!CA1289</f>
        <v>1.0884199999999999</v>
      </c>
      <c r="L1289">
        <f>Dataset!CW1289</f>
        <v>1.08772</v>
      </c>
      <c r="M1289">
        <f>Dataset!DP1289</f>
        <v>1.0891599999999999</v>
      </c>
      <c r="N1289" s="4">
        <v>60.728744939274236</v>
      </c>
      <c r="O1289">
        <f t="shared" si="62"/>
        <v>1.0886436921445195</v>
      </c>
      <c r="P1289">
        <v>1.0891599999999999</v>
      </c>
      <c r="Q1289">
        <v>1.0888800000000001</v>
      </c>
      <c r="S1289" t="str">
        <f t="shared" si="60"/>
        <v>no trade</v>
      </c>
      <c r="T1289" t="str">
        <f t="shared" si="61"/>
        <v>no trade</v>
      </c>
    </row>
    <row r="1290" spans="1:20" ht="15.75" thickBot="1">
      <c r="A1290">
        <f>Dataset!J1290</f>
        <v>1.0865800000000001</v>
      </c>
      <c r="B1290">
        <f>Dataset!K1290</f>
        <v>1.0866100000000001</v>
      </c>
      <c r="C1290">
        <f>Dataset!L1290</f>
        <v>1.0865499999999999</v>
      </c>
      <c r="D1290">
        <f>Dataset!V1290</f>
        <v>1.0867100000000001</v>
      </c>
      <c r="E1290">
        <f>Dataset!AG1290</f>
        <v>1.0868599999999999</v>
      </c>
      <c r="F1290">
        <f>Dataset!AO1290</f>
        <v>1.0867199999999999</v>
      </c>
      <c r="G1290">
        <f>Dataset!AZ1290</f>
        <v>1.0865199999999999</v>
      </c>
      <c r="H1290">
        <f>Dataset!BD1290</f>
        <v>1.08647</v>
      </c>
      <c r="I1290">
        <f>Dataset!BE1290</f>
        <v>1.08646</v>
      </c>
      <c r="J1290">
        <f>Dataset!BI1290</f>
        <v>1.0866800000000001</v>
      </c>
      <c r="K1290">
        <f>Dataset!CA1290</f>
        <v>1.0883700000000001</v>
      </c>
      <c r="L1290">
        <f>Dataset!CW1290</f>
        <v>1.08809</v>
      </c>
      <c r="M1290">
        <f>Dataset!DP1290</f>
        <v>1.0890599999999999</v>
      </c>
      <c r="N1290" s="4">
        <v>62.403100775194233</v>
      </c>
      <c r="O1290">
        <f t="shared" si="62"/>
        <v>1.0885336140375765</v>
      </c>
      <c r="P1290">
        <v>1.0890599999999999</v>
      </c>
      <c r="Q1290">
        <v>1.0885800000000001</v>
      </c>
      <c r="S1290" t="str">
        <f t="shared" si="60"/>
        <v>no trade</v>
      </c>
      <c r="T1290" t="str">
        <f t="shared" si="61"/>
        <v>no trade</v>
      </c>
    </row>
    <row r="1291" spans="1:20" ht="15.75" thickBot="1">
      <c r="A1291">
        <f>Dataset!J1291</f>
        <v>1.0866100000000001</v>
      </c>
      <c r="B1291">
        <f>Dataset!K1291</f>
        <v>1.0865499999999999</v>
      </c>
      <c r="C1291">
        <f>Dataset!L1291</f>
        <v>1.0864199999999999</v>
      </c>
      <c r="D1291">
        <f>Dataset!V1291</f>
        <v>1.08653</v>
      </c>
      <c r="E1291">
        <f>Dataset!AG1291</f>
        <v>1.0867800000000001</v>
      </c>
      <c r="F1291">
        <f>Dataset!AO1291</f>
        <v>1.0868500000000001</v>
      </c>
      <c r="G1291">
        <f>Dataset!AZ1291</f>
        <v>1.0865100000000001</v>
      </c>
      <c r="H1291">
        <f>Dataset!BD1291</f>
        <v>1.08646</v>
      </c>
      <c r="I1291">
        <f>Dataset!BE1291</f>
        <v>1.0866400000000001</v>
      </c>
      <c r="J1291">
        <f>Dataset!BI1291</f>
        <v>1.08677</v>
      </c>
      <c r="K1291">
        <f>Dataset!CA1291</f>
        <v>1.08823</v>
      </c>
      <c r="L1291">
        <f>Dataset!CW1291</f>
        <v>1.08856</v>
      </c>
      <c r="M1291">
        <f>Dataset!DP1291</f>
        <v>1.08908</v>
      </c>
      <c r="N1291" s="4">
        <v>61.960784313726279</v>
      </c>
      <c r="O1291">
        <f t="shared" si="62"/>
        <v>1.088530704182163</v>
      </c>
      <c r="P1291">
        <v>1.08908</v>
      </c>
      <c r="Q1291">
        <v>1.08857</v>
      </c>
      <c r="S1291" t="str">
        <f t="shared" si="60"/>
        <v>no trade</v>
      </c>
      <c r="T1291" t="str">
        <f t="shared" si="61"/>
        <v>no trade</v>
      </c>
    </row>
    <row r="1292" spans="1:20" ht="15.75" thickBot="1">
      <c r="A1292">
        <f>Dataset!J1292</f>
        <v>1.0865499999999999</v>
      </c>
      <c r="B1292">
        <f>Dataset!K1292</f>
        <v>1.0864199999999999</v>
      </c>
      <c r="C1292">
        <f>Dataset!L1292</f>
        <v>1.0864100000000001</v>
      </c>
      <c r="D1292">
        <f>Dataset!V1292</f>
        <v>1.08649</v>
      </c>
      <c r="E1292">
        <f>Dataset!AG1292</f>
        <v>1.08707</v>
      </c>
      <c r="F1292">
        <f>Dataset!AO1292</f>
        <v>1.08663</v>
      </c>
      <c r="G1292">
        <f>Dataset!AZ1292</f>
        <v>1.0865800000000001</v>
      </c>
      <c r="H1292">
        <f>Dataset!BD1292</f>
        <v>1.0866400000000001</v>
      </c>
      <c r="I1292">
        <f>Dataset!BE1292</f>
        <v>1.0867199999999999</v>
      </c>
      <c r="J1292">
        <f>Dataset!BI1292</f>
        <v>1.0867800000000001</v>
      </c>
      <c r="K1292">
        <f>Dataset!CA1292</f>
        <v>1.0883799999999999</v>
      </c>
      <c r="L1292">
        <f>Dataset!CW1292</f>
        <v>1.0884799999999999</v>
      </c>
      <c r="M1292">
        <f>Dataset!DP1292</f>
        <v>1.08911</v>
      </c>
      <c r="N1292" s="4">
        <v>63.888888888888161</v>
      </c>
      <c r="O1292">
        <f t="shared" si="62"/>
        <v>1.0885451323045139</v>
      </c>
      <c r="P1292">
        <v>1.08911</v>
      </c>
      <c r="Q1292">
        <v>1.0885400000000001</v>
      </c>
      <c r="S1292" t="str">
        <f t="shared" si="60"/>
        <v>no trade</v>
      </c>
      <c r="T1292" t="str">
        <f t="shared" si="61"/>
        <v>no trade</v>
      </c>
    </row>
    <row r="1293" spans="1:20" ht="15.75" thickBot="1">
      <c r="A1293">
        <f>Dataset!J1293</f>
        <v>1.0864199999999999</v>
      </c>
      <c r="B1293">
        <f>Dataset!K1293</f>
        <v>1.0864100000000001</v>
      </c>
      <c r="C1293">
        <f>Dataset!L1293</f>
        <v>1.0864799999999999</v>
      </c>
      <c r="D1293">
        <f>Dataset!V1293</f>
        <v>1.0866199999999999</v>
      </c>
      <c r="E1293">
        <f>Dataset!AG1293</f>
        <v>1.0870299999999999</v>
      </c>
      <c r="F1293">
        <f>Dataset!AO1293</f>
        <v>1.08656</v>
      </c>
      <c r="G1293">
        <f>Dataset!AZ1293</f>
        <v>1.0865199999999999</v>
      </c>
      <c r="H1293">
        <f>Dataset!BD1293</f>
        <v>1.0867199999999999</v>
      </c>
      <c r="I1293">
        <f>Dataset!BE1293</f>
        <v>1.08667</v>
      </c>
      <c r="J1293">
        <f>Dataset!BI1293</f>
        <v>1.0868</v>
      </c>
      <c r="K1293">
        <f>Dataset!CA1293</f>
        <v>1.0882799999999999</v>
      </c>
      <c r="L1293">
        <f>Dataset!CW1293</f>
        <v>1.0884799999999999</v>
      </c>
      <c r="M1293">
        <f>Dataset!DP1293</f>
        <v>1.08914</v>
      </c>
      <c r="N1293" s="4">
        <v>69.787234042551788</v>
      </c>
      <c r="O1293">
        <f t="shared" si="62"/>
        <v>1.088601197622405</v>
      </c>
      <c r="P1293">
        <v>1.08914</v>
      </c>
      <c r="Q1293">
        <v>1.0885</v>
      </c>
      <c r="S1293" t="str">
        <f t="shared" si="60"/>
        <v>no trade</v>
      </c>
      <c r="T1293" t="str">
        <f t="shared" si="61"/>
        <v>no trade</v>
      </c>
    </row>
    <row r="1294" spans="1:20" ht="15.75" thickBot="1">
      <c r="A1294">
        <f>Dataset!J1294</f>
        <v>1.0864100000000001</v>
      </c>
      <c r="B1294">
        <f>Dataset!K1294</f>
        <v>1.0864799999999999</v>
      </c>
      <c r="C1294">
        <f>Dataset!L1294</f>
        <v>1.08643</v>
      </c>
      <c r="D1294">
        <f>Dataset!V1294</f>
        <v>1.0866100000000001</v>
      </c>
      <c r="E1294">
        <f>Dataset!AG1294</f>
        <v>1.0870299999999999</v>
      </c>
      <c r="F1294">
        <f>Dataset!AO1294</f>
        <v>1.0865499999999999</v>
      </c>
      <c r="G1294">
        <f>Dataset!AZ1294</f>
        <v>1.08647</v>
      </c>
      <c r="H1294">
        <f>Dataset!BD1294</f>
        <v>1.08667</v>
      </c>
      <c r="I1294">
        <f>Dataset!BE1294</f>
        <v>1.0866800000000001</v>
      </c>
      <c r="J1294">
        <f>Dataset!BI1294</f>
        <v>1.08684</v>
      </c>
      <c r="K1294">
        <f>Dataset!CA1294</f>
        <v>1.0884199999999999</v>
      </c>
      <c r="L1294">
        <f>Dataset!CW1294</f>
        <v>1.0883</v>
      </c>
      <c r="M1294">
        <f>Dataset!DP1294</f>
        <v>1.08891</v>
      </c>
      <c r="N1294" s="4">
        <v>61.157024793388736</v>
      </c>
      <c r="O1294">
        <f t="shared" si="62"/>
        <v>1.0884036942676307</v>
      </c>
      <c r="P1294">
        <v>1.08891</v>
      </c>
      <c r="Q1294">
        <v>1.0885499999999999</v>
      </c>
      <c r="S1294" t="str">
        <f t="shared" si="60"/>
        <v>no trade</v>
      </c>
      <c r="T1294" t="str">
        <f t="shared" si="61"/>
        <v>no trade</v>
      </c>
    </row>
    <row r="1295" spans="1:20" ht="15.75" thickBot="1">
      <c r="A1295">
        <f>Dataset!J1295</f>
        <v>1.0864799999999999</v>
      </c>
      <c r="B1295">
        <f>Dataset!K1295</f>
        <v>1.08643</v>
      </c>
      <c r="C1295">
        <f>Dataset!L1295</f>
        <v>1.0867199999999999</v>
      </c>
      <c r="D1295">
        <f>Dataset!V1295</f>
        <v>1.08667</v>
      </c>
      <c r="E1295">
        <f>Dataset!AG1295</f>
        <v>1.08693</v>
      </c>
      <c r="F1295">
        <f>Dataset!AO1295</f>
        <v>1.0864199999999999</v>
      </c>
      <c r="G1295">
        <f>Dataset!AZ1295</f>
        <v>1.08646</v>
      </c>
      <c r="H1295">
        <f>Dataset!BD1295</f>
        <v>1.0866800000000001</v>
      </c>
      <c r="I1295">
        <f>Dataset!BE1295</f>
        <v>1.08677</v>
      </c>
      <c r="J1295">
        <f>Dataset!BI1295</f>
        <v>1.0867899999999999</v>
      </c>
      <c r="K1295">
        <f>Dataset!CA1295</f>
        <v>1.08847</v>
      </c>
      <c r="L1295">
        <f>Dataset!CW1295</f>
        <v>1.08802</v>
      </c>
      <c r="M1295">
        <f>Dataset!DP1295</f>
        <v>1.0889500000000001</v>
      </c>
      <c r="N1295" s="4">
        <v>68.468468468470363</v>
      </c>
      <c r="O1295">
        <f t="shared" si="62"/>
        <v>1.0884371712174903</v>
      </c>
      <c r="P1295">
        <v>1.0889500000000001</v>
      </c>
      <c r="Q1295">
        <v>1.0886199999999999</v>
      </c>
      <c r="S1295" t="str">
        <f t="shared" si="60"/>
        <v>no trade</v>
      </c>
      <c r="T1295" t="str">
        <f t="shared" si="61"/>
        <v>no trade</v>
      </c>
    </row>
    <row r="1296" spans="1:20" ht="15.75" thickBot="1">
      <c r="A1296">
        <f>Dataset!J1296</f>
        <v>1.08643</v>
      </c>
      <c r="B1296">
        <f>Dataset!K1296</f>
        <v>1.0867199999999999</v>
      </c>
      <c r="C1296">
        <f>Dataset!L1296</f>
        <v>1.087</v>
      </c>
      <c r="D1296">
        <f>Dataset!V1296</f>
        <v>1.08666</v>
      </c>
      <c r="E1296">
        <f>Dataset!AG1296</f>
        <v>1.08677</v>
      </c>
      <c r="F1296">
        <f>Dataset!AO1296</f>
        <v>1.0864</v>
      </c>
      <c r="G1296">
        <f>Dataset!AZ1296</f>
        <v>1.0866400000000001</v>
      </c>
      <c r="H1296">
        <f>Dataset!BD1296</f>
        <v>1.08677</v>
      </c>
      <c r="I1296">
        <f>Dataset!BE1296</f>
        <v>1.0867800000000001</v>
      </c>
      <c r="J1296">
        <f>Dataset!BI1296</f>
        <v>1.08684</v>
      </c>
      <c r="K1296">
        <f>Dataset!CA1296</f>
        <v>1.0884100000000001</v>
      </c>
      <c r="L1296">
        <f>Dataset!CW1296</f>
        <v>1.08822</v>
      </c>
      <c r="M1296">
        <f>Dataset!DP1296</f>
        <v>1.0890599999999999</v>
      </c>
      <c r="N1296" s="4">
        <v>68.750000000000625</v>
      </c>
      <c r="O1296">
        <f t="shared" si="62"/>
        <v>1.0885209307349746</v>
      </c>
      <c r="P1296">
        <v>1.0890599999999999</v>
      </c>
      <c r="Q1296">
        <v>1.0886100000000001</v>
      </c>
      <c r="S1296" t="str">
        <f t="shared" si="60"/>
        <v>no trade</v>
      </c>
      <c r="T1296" t="str">
        <f t="shared" si="61"/>
        <v>no trade</v>
      </c>
    </row>
    <row r="1297" spans="1:20" ht="15.75" thickBot="1">
      <c r="A1297">
        <f>Dataset!J1297</f>
        <v>1.0867199999999999</v>
      </c>
      <c r="B1297">
        <f>Dataset!K1297</f>
        <v>1.087</v>
      </c>
      <c r="C1297">
        <f>Dataset!L1297</f>
        <v>1.0868199999999999</v>
      </c>
      <c r="D1297">
        <f>Dataset!V1297</f>
        <v>1.08656</v>
      </c>
      <c r="E1297">
        <f>Dataset!AG1297</f>
        <v>1.0866400000000001</v>
      </c>
      <c r="F1297">
        <f>Dataset!AO1297</f>
        <v>1.0863700000000001</v>
      </c>
      <c r="G1297">
        <f>Dataset!AZ1297</f>
        <v>1.0867199999999999</v>
      </c>
      <c r="H1297">
        <f>Dataset!BD1297</f>
        <v>1.0867800000000001</v>
      </c>
      <c r="I1297">
        <f>Dataset!BE1297</f>
        <v>1.0868</v>
      </c>
      <c r="J1297">
        <f>Dataset!BI1297</f>
        <v>1.08673</v>
      </c>
      <c r="K1297">
        <f>Dataset!CA1297</f>
        <v>1.08822</v>
      </c>
      <c r="L1297">
        <f>Dataset!CW1297</f>
        <v>1.08853</v>
      </c>
      <c r="M1297">
        <f>Dataset!DP1297</f>
        <v>1.0890500000000001</v>
      </c>
      <c r="N1297" s="4">
        <v>60.112359550567547</v>
      </c>
      <c r="O1297">
        <f t="shared" si="62"/>
        <v>1.0884628701725425</v>
      </c>
      <c r="P1297">
        <v>1.0890500000000001</v>
      </c>
      <c r="Q1297">
        <v>1.0885400000000001</v>
      </c>
      <c r="S1297" t="str">
        <f t="shared" ref="S1297:S1360" si="63">IF(AND(OR(O1297-0&gt;P1297,O1297&gt;O1282),N1297&lt;20),IF(Q1297&gt;P1297,1,0),"no trade")</f>
        <v>no trade</v>
      </c>
      <c r="T1297" t="str">
        <f t="shared" ref="T1297:T1360" si="64">IF(AND(AND(O1297&lt;P1297,O1297&lt;O1282),N1297&gt;80),IF(Q1297&lt;P1297,1,0),"no trade")</f>
        <v>no trade</v>
      </c>
    </row>
    <row r="1298" spans="1:20" ht="15.75" thickBot="1">
      <c r="A1298">
        <f>Dataset!J1298</f>
        <v>1.087</v>
      </c>
      <c r="B1298">
        <f>Dataset!K1298</f>
        <v>1.0868199999999999</v>
      </c>
      <c r="C1298">
        <f>Dataset!L1298</f>
        <v>1.0868800000000001</v>
      </c>
      <c r="D1298">
        <f>Dataset!V1298</f>
        <v>1.08683</v>
      </c>
      <c r="E1298">
        <f>Dataset!AG1298</f>
        <v>1.0867199999999999</v>
      </c>
      <c r="F1298">
        <f>Dataset!AO1298</f>
        <v>1.08636</v>
      </c>
      <c r="G1298">
        <f>Dataset!AZ1298</f>
        <v>1.08667</v>
      </c>
      <c r="H1298">
        <f>Dataset!BD1298</f>
        <v>1.0868</v>
      </c>
      <c r="I1298">
        <f>Dataset!BE1298</f>
        <v>1.08684</v>
      </c>
      <c r="J1298">
        <f>Dataset!BI1298</f>
        <v>1.0866800000000001</v>
      </c>
      <c r="K1298">
        <f>Dataset!CA1298</f>
        <v>1.0882000000000001</v>
      </c>
      <c r="L1298">
        <f>Dataset!CW1298</f>
        <v>1.08847</v>
      </c>
      <c r="M1298">
        <f>Dataset!DP1298</f>
        <v>1.08908</v>
      </c>
      <c r="N1298" s="4">
        <v>67.484662576688038</v>
      </c>
      <c r="O1298">
        <f t="shared" si="62"/>
        <v>1.0884847297157652</v>
      </c>
      <c r="P1298">
        <v>1.08908</v>
      </c>
      <c r="Q1298">
        <v>1.0885499999999999</v>
      </c>
      <c r="S1298" t="str">
        <f t="shared" si="63"/>
        <v>no trade</v>
      </c>
      <c r="T1298" t="str">
        <f t="shared" si="64"/>
        <v>no trade</v>
      </c>
    </row>
    <row r="1299" spans="1:20" ht="15.75" thickBot="1">
      <c r="A1299">
        <f>Dataset!J1299</f>
        <v>1.0868199999999999</v>
      </c>
      <c r="B1299">
        <f>Dataset!K1299</f>
        <v>1.0868800000000001</v>
      </c>
      <c r="C1299">
        <f>Dataset!L1299</f>
        <v>1.08674</v>
      </c>
      <c r="D1299">
        <f>Dataset!V1299</f>
        <v>1.0869899999999999</v>
      </c>
      <c r="E1299">
        <f>Dataset!AG1299</f>
        <v>1.0868500000000001</v>
      </c>
      <c r="F1299">
        <f>Dataset!AO1299</f>
        <v>1.0864499999999999</v>
      </c>
      <c r="G1299">
        <f>Dataset!AZ1299</f>
        <v>1.0866800000000001</v>
      </c>
      <c r="H1299">
        <f>Dataset!BD1299</f>
        <v>1.08684</v>
      </c>
      <c r="I1299">
        <f>Dataset!BE1299</f>
        <v>1.0867899999999999</v>
      </c>
      <c r="J1299">
        <f>Dataset!BI1299</f>
        <v>1.08674</v>
      </c>
      <c r="K1299">
        <f>Dataset!CA1299</f>
        <v>1.08823</v>
      </c>
      <c r="L1299">
        <f>Dataset!CW1299</f>
        <v>1.0886100000000001</v>
      </c>
      <c r="M1299">
        <f>Dataset!DP1299</f>
        <v>1.08921</v>
      </c>
      <c r="N1299" s="4">
        <v>66.025641025641477</v>
      </c>
      <c r="O1299">
        <f t="shared" si="62"/>
        <v>1.0886362186411385</v>
      </c>
      <c r="P1299">
        <v>1.08921</v>
      </c>
      <c r="Q1299">
        <v>1.0885899999999999</v>
      </c>
      <c r="S1299" t="str">
        <f t="shared" si="63"/>
        <v>no trade</v>
      </c>
      <c r="T1299" t="str">
        <f t="shared" si="64"/>
        <v>no trade</v>
      </c>
    </row>
    <row r="1300" spans="1:20" ht="15.75" thickBot="1">
      <c r="A1300">
        <f>Dataset!J1300</f>
        <v>1.0868800000000001</v>
      </c>
      <c r="B1300">
        <f>Dataset!K1300</f>
        <v>1.08674</v>
      </c>
      <c r="C1300">
        <f>Dataset!L1300</f>
        <v>1.0867100000000001</v>
      </c>
      <c r="D1300">
        <f>Dataset!V1300</f>
        <v>1.08687</v>
      </c>
      <c r="E1300">
        <f>Dataset!AG1300</f>
        <v>1.08663</v>
      </c>
      <c r="F1300">
        <f>Dataset!AO1300</f>
        <v>1.08663</v>
      </c>
      <c r="G1300">
        <f>Dataset!AZ1300</f>
        <v>1.08677</v>
      </c>
      <c r="H1300">
        <f>Dataset!BD1300</f>
        <v>1.0867899999999999</v>
      </c>
      <c r="I1300">
        <f>Dataset!BE1300</f>
        <v>1.08684</v>
      </c>
      <c r="J1300">
        <f>Dataset!BI1300</f>
        <v>1.0867599999999999</v>
      </c>
      <c r="K1300">
        <f>Dataset!CA1300</f>
        <v>1.0880300000000001</v>
      </c>
      <c r="L1300">
        <f>Dataset!CW1300</f>
        <v>1.08883</v>
      </c>
      <c r="M1300">
        <f>Dataset!DP1300</f>
        <v>1.08904</v>
      </c>
      <c r="N1300" s="4">
        <v>50.704225352109589</v>
      </c>
      <c r="O1300">
        <f t="shared" si="62"/>
        <v>1.0884732593772444</v>
      </c>
      <c r="P1300">
        <v>1.08904</v>
      </c>
      <c r="Q1300">
        <v>1.08857</v>
      </c>
      <c r="S1300" t="str">
        <f t="shared" si="63"/>
        <v>no trade</v>
      </c>
      <c r="T1300" t="str">
        <f t="shared" si="64"/>
        <v>no trade</v>
      </c>
    </row>
    <row r="1301" spans="1:20" ht="15.75" thickBot="1">
      <c r="A1301">
        <f>Dataset!J1301</f>
        <v>1.08674</v>
      </c>
      <c r="B1301">
        <f>Dataset!K1301</f>
        <v>1.0867100000000001</v>
      </c>
      <c r="C1301">
        <f>Dataset!L1301</f>
        <v>1.08653</v>
      </c>
      <c r="D1301">
        <f>Dataset!V1301</f>
        <v>1.0868599999999999</v>
      </c>
      <c r="E1301">
        <f>Dataset!AG1301</f>
        <v>1.08656</v>
      </c>
      <c r="F1301">
        <f>Dataset!AO1301</f>
        <v>1.0865199999999999</v>
      </c>
      <c r="G1301">
        <f>Dataset!AZ1301</f>
        <v>1.0867800000000001</v>
      </c>
      <c r="H1301">
        <f>Dataset!BD1301</f>
        <v>1.08684</v>
      </c>
      <c r="I1301">
        <f>Dataset!BE1301</f>
        <v>1.08673</v>
      </c>
      <c r="J1301">
        <f>Dataset!BI1301</f>
        <v>1.0868199999999999</v>
      </c>
      <c r="K1301">
        <f>Dataset!CA1301</f>
        <v>1.08809</v>
      </c>
      <c r="L1301">
        <f>Dataset!CW1301</f>
        <v>1.0887100000000001</v>
      </c>
      <c r="M1301">
        <f>Dataset!DP1301</f>
        <v>1.08894</v>
      </c>
      <c r="N1301" s="4">
        <v>49.315068493146107</v>
      </c>
      <c r="O1301">
        <f t="shared" si="62"/>
        <v>1.0884070851479624</v>
      </c>
      <c r="P1301">
        <v>1.08894</v>
      </c>
      <c r="Q1301">
        <v>1.0886400000000001</v>
      </c>
      <c r="S1301" t="str">
        <f t="shared" si="63"/>
        <v>no trade</v>
      </c>
      <c r="T1301" t="str">
        <f t="shared" si="64"/>
        <v>no trade</v>
      </c>
    </row>
    <row r="1302" spans="1:20" ht="15.75" thickBot="1">
      <c r="A1302">
        <f>Dataset!J1302</f>
        <v>1.0867100000000001</v>
      </c>
      <c r="B1302">
        <f>Dataset!K1302</f>
        <v>1.08653</v>
      </c>
      <c r="C1302">
        <f>Dataset!L1302</f>
        <v>1.08649</v>
      </c>
      <c r="D1302">
        <f>Dataset!V1302</f>
        <v>1.0867800000000001</v>
      </c>
      <c r="E1302">
        <f>Dataset!AG1302</f>
        <v>1.0865499999999999</v>
      </c>
      <c r="F1302">
        <f>Dataset!AO1302</f>
        <v>1.0865100000000001</v>
      </c>
      <c r="G1302">
        <f>Dataset!AZ1302</f>
        <v>1.0868</v>
      </c>
      <c r="H1302">
        <f>Dataset!BD1302</f>
        <v>1.08673</v>
      </c>
      <c r="I1302">
        <f>Dataset!BE1302</f>
        <v>1.0866800000000001</v>
      </c>
      <c r="J1302">
        <f>Dataset!BI1302</f>
        <v>1.0871299999999999</v>
      </c>
      <c r="K1302">
        <f>Dataset!CA1302</f>
        <v>1.0879099999999999</v>
      </c>
      <c r="L1302">
        <f>Dataset!CW1302</f>
        <v>1.0885</v>
      </c>
      <c r="M1302">
        <f>Dataset!DP1302</f>
        <v>1.0888800000000001</v>
      </c>
      <c r="N1302" s="4">
        <v>54.961832061068435</v>
      </c>
      <c r="O1302">
        <f t="shared" si="62"/>
        <v>1.0883722567193501</v>
      </c>
      <c r="P1302">
        <v>1.0888800000000001</v>
      </c>
      <c r="Q1302">
        <v>1.0886499999999999</v>
      </c>
      <c r="S1302" t="str">
        <f t="shared" si="63"/>
        <v>no trade</v>
      </c>
      <c r="T1302" t="str">
        <f t="shared" si="64"/>
        <v>no trade</v>
      </c>
    </row>
    <row r="1303" spans="1:20" ht="15.75" thickBot="1">
      <c r="A1303">
        <f>Dataset!J1303</f>
        <v>1.08666</v>
      </c>
      <c r="B1303">
        <f>Dataset!K1303</f>
        <v>1.08656</v>
      </c>
      <c r="C1303">
        <f>Dataset!L1303</f>
        <v>1.08683</v>
      </c>
      <c r="D1303">
        <f>Dataset!V1303</f>
        <v>1.0866400000000001</v>
      </c>
      <c r="E1303">
        <f>Dataset!AG1303</f>
        <v>1.08663</v>
      </c>
      <c r="F1303">
        <f>Dataset!AO1303</f>
        <v>1.0867199999999999</v>
      </c>
      <c r="G1303">
        <f>Dataset!AZ1303</f>
        <v>1.08674</v>
      </c>
      <c r="H1303">
        <f>Dataset!BD1303</f>
        <v>1.0886199999999999</v>
      </c>
      <c r="I1303">
        <f>Dataset!BE1303</f>
        <v>1.08857</v>
      </c>
      <c r="J1303">
        <f>Dataset!BI1303</f>
        <v>1.0883700000000001</v>
      </c>
      <c r="K1303">
        <f>Dataset!CA1303</f>
        <v>1.0876300000000001</v>
      </c>
      <c r="L1303">
        <f>Dataset!CW1303</f>
        <v>1.0888100000000001</v>
      </c>
      <c r="M1303">
        <f>Dataset!DP1303</f>
        <v>1.0885</v>
      </c>
      <c r="N1303" s="4">
        <v>50.393700787395517</v>
      </c>
      <c r="O1303">
        <f t="shared" si="62"/>
        <v>1.0881170048923348</v>
      </c>
      <c r="P1303">
        <v>1.0885</v>
      </c>
      <c r="Q1303">
        <v>1.08901</v>
      </c>
      <c r="S1303" t="str">
        <f t="shared" si="63"/>
        <v>no trade</v>
      </c>
      <c r="T1303" t="str">
        <f t="shared" si="64"/>
        <v>no trade</v>
      </c>
    </row>
    <row r="1304" spans="1:20" ht="15.75" thickBot="1">
      <c r="A1304">
        <f>Dataset!J1304</f>
        <v>1.08656</v>
      </c>
      <c r="B1304">
        <f>Dataset!K1304</f>
        <v>1.08683</v>
      </c>
      <c r="C1304">
        <f>Dataset!L1304</f>
        <v>1.0869899999999999</v>
      </c>
      <c r="D1304">
        <f>Dataset!V1304</f>
        <v>1.0867199999999999</v>
      </c>
      <c r="E1304">
        <f>Dataset!AG1304</f>
        <v>1.0865199999999999</v>
      </c>
      <c r="F1304">
        <f>Dataset!AO1304</f>
        <v>1.08667</v>
      </c>
      <c r="G1304">
        <f>Dataset!AZ1304</f>
        <v>1.0867599999999999</v>
      </c>
      <c r="H1304">
        <f>Dataset!BD1304</f>
        <v>1.08857</v>
      </c>
      <c r="I1304">
        <f>Dataset!BE1304</f>
        <v>1.0884199999999999</v>
      </c>
      <c r="J1304">
        <f>Dataset!BI1304</f>
        <v>1.08823</v>
      </c>
      <c r="K1304">
        <f>Dataset!CA1304</f>
        <v>1.08772</v>
      </c>
      <c r="L1304">
        <f>Dataset!CW1304</f>
        <v>1.0890599999999999</v>
      </c>
      <c r="M1304">
        <f>Dataset!DP1304</f>
        <v>1.0885499999999999</v>
      </c>
      <c r="N1304" s="4">
        <v>53.076923076919002</v>
      </c>
      <c r="O1304">
        <f t="shared" si="62"/>
        <v>1.0881510546545867</v>
      </c>
      <c r="P1304">
        <v>1.0885499999999999</v>
      </c>
      <c r="Q1304">
        <v>1.089</v>
      </c>
      <c r="S1304" t="str">
        <f t="shared" si="63"/>
        <v>no trade</v>
      </c>
      <c r="T1304" t="str">
        <f t="shared" si="64"/>
        <v>no trade</v>
      </c>
    </row>
    <row r="1305" spans="1:20" ht="15.75" thickBot="1">
      <c r="A1305">
        <f>Dataset!J1305</f>
        <v>1.08663</v>
      </c>
      <c r="B1305">
        <f>Dataset!K1305</f>
        <v>1.08656</v>
      </c>
      <c r="C1305">
        <f>Dataset!L1305</f>
        <v>1.0865499999999999</v>
      </c>
      <c r="D1305">
        <f>Dataset!V1305</f>
        <v>1.0865199999999999</v>
      </c>
      <c r="E1305">
        <f>Dataset!AG1305</f>
        <v>1.0867899999999999</v>
      </c>
      <c r="F1305">
        <f>Dataset!AO1305</f>
        <v>1.0886199999999999</v>
      </c>
      <c r="G1305">
        <f>Dataset!AZ1305</f>
        <v>1.0884100000000001</v>
      </c>
      <c r="H1305">
        <f>Dataset!BD1305</f>
        <v>1.0880300000000001</v>
      </c>
      <c r="I1305">
        <f>Dataset!BE1305</f>
        <v>1.08809</v>
      </c>
      <c r="J1305">
        <f>Dataset!BI1305</f>
        <v>1.0881700000000001</v>
      </c>
      <c r="K1305">
        <f>Dataset!CA1305</f>
        <v>1.0887100000000001</v>
      </c>
      <c r="L1305">
        <f>Dataset!CW1305</f>
        <v>1.0887100000000001</v>
      </c>
      <c r="M1305">
        <f>Dataset!DP1305</f>
        <v>1.08901</v>
      </c>
      <c r="N1305" s="4">
        <v>56.737588652488519</v>
      </c>
      <c r="O1305">
        <f t="shared" si="62"/>
        <v>1.0885391597785026</v>
      </c>
      <c r="P1305">
        <v>1.08901</v>
      </c>
      <c r="Q1305">
        <v>1.08856</v>
      </c>
      <c r="S1305" t="str">
        <f t="shared" si="63"/>
        <v>no trade</v>
      </c>
      <c r="T1305" t="str">
        <f t="shared" si="64"/>
        <v>no trade</v>
      </c>
    </row>
    <row r="1306" spans="1:20" ht="15.75" thickBot="1">
      <c r="A1306">
        <f>Dataset!J1306</f>
        <v>1.08656</v>
      </c>
      <c r="B1306">
        <f>Dataset!K1306</f>
        <v>1.0865499999999999</v>
      </c>
      <c r="C1306">
        <f>Dataset!L1306</f>
        <v>1.0864199999999999</v>
      </c>
      <c r="D1306">
        <f>Dataset!V1306</f>
        <v>1.08647</v>
      </c>
      <c r="E1306">
        <f>Dataset!AG1306</f>
        <v>1.08684</v>
      </c>
      <c r="F1306">
        <f>Dataset!AO1306</f>
        <v>1.08857</v>
      </c>
      <c r="G1306">
        <f>Dataset!AZ1306</f>
        <v>1.08822</v>
      </c>
      <c r="H1306">
        <f>Dataset!BD1306</f>
        <v>1.08809</v>
      </c>
      <c r="I1306">
        <f>Dataset!BE1306</f>
        <v>1.0879099999999999</v>
      </c>
      <c r="J1306">
        <f>Dataset!BI1306</f>
        <v>1.08829</v>
      </c>
      <c r="K1306">
        <f>Dataset!CA1306</f>
        <v>1.0885</v>
      </c>
      <c r="L1306">
        <f>Dataset!CW1306</f>
        <v>1.0885800000000001</v>
      </c>
      <c r="M1306">
        <f>Dataset!DP1306</f>
        <v>1.089</v>
      </c>
      <c r="N1306" s="4">
        <v>55.714285714285033</v>
      </c>
      <c r="O1306">
        <f t="shared" si="62"/>
        <v>1.0885549482706005</v>
      </c>
      <c r="P1306">
        <v>1.089</v>
      </c>
      <c r="Q1306">
        <v>1.0886199999999999</v>
      </c>
      <c r="S1306" t="str">
        <f t="shared" si="63"/>
        <v>no trade</v>
      </c>
      <c r="T1306" t="str">
        <f t="shared" si="64"/>
        <v>no trade</v>
      </c>
    </row>
    <row r="1307" spans="1:20" ht="15.75" thickBot="1">
      <c r="A1307">
        <f>Dataset!J1307</f>
        <v>1.0865499999999999</v>
      </c>
      <c r="B1307">
        <f>Dataset!K1307</f>
        <v>1.0864199999999999</v>
      </c>
      <c r="C1307">
        <f>Dataset!L1307</f>
        <v>1.0864</v>
      </c>
      <c r="D1307">
        <f>Dataset!V1307</f>
        <v>1.08646</v>
      </c>
      <c r="E1307">
        <f>Dataset!AG1307</f>
        <v>1.08673</v>
      </c>
      <c r="F1307">
        <f>Dataset!AO1307</f>
        <v>1.0884199999999999</v>
      </c>
      <c r="G1307">
        <f>Dataset!AZ1307</f>
        <v>1.0882000000000001</v>
      </c>
      <c r="H1307">
        <f>Dataset!BD1307</f>
        <v>1.0879099999999999</v>
      </c>
      <c r="I1307">
        <f>Dataset!BE1307</f>
        <v>1.08796</v>
      </c>
      <c r="J1307">
        <f>Dataset!BI1307</f>
        <v>1.08805</v>
      </c>
      <c r="K1307">
        <f>Dataset!CA1307</f>
        <v>1.0891299999999999</v>
      </c>
      <c r="L1307">
        <f>Dataset!CW1307</f>
        <v>1.08857</v>
      </c>
      <c r="M1307">
        <f>Dataset!DP1307</f>
        <v>1.089</v>
      </c>
      <c r="N1307" s="4">
        <v>54.744525547445136</v>
      </c>
      <c r="O1307">
        <f t="shared" si="62"/>
        <v>1.0885259448829416</v>
      </c>
      <c r="P1307">
        <v>1.089</v>
      </c>
      <c r="Q1307">
        <v>1.0886499999999999</v>
      </c>
      <c r="S1307" t="str">
        <f t="shared" si="63"/>
        <v>no trade</v>
      </c>
      <c r="T1307" t="str">
        <f t="shared" si="64"/>
        <v>no trade</v>
      </c>
    </row>
    <row r="1308" spans="1:20" ht="15.75" thickBot="1">
      <c r="A1308">
        <f>Dataset!J1308</f>
        <v>1.0864</v>
      </c>
      <c r="B1308">
        <f>Dataset!K1308</f>
        <v>1.0863700000000001</v>
      </c>
      <c r="C1308">
        <f>Dataset!L1308</f>
        <v>1.08636</v>
      </c>
      <c r="D1308">
        <f>Dataset!V1308</f>
        <v>1.0867199999999999</v>
      </c>
      <c r="E1308">
        <f>Dataset!AG1308</f>
        <v>1.08674</v>
      </c>
      <c r="F1308">
        <f>Dataset!AO1308</f>
        <v>1.0883499999999999</v>
      </c>
      <c r="G1308">
        <f>Dataset!AZ1308</f>
        <v>1.0880300000000001</v>
      </c>
      <c r="H1308">
        <f>Dataset!BD1308</f>
        <v>1.08812</v>
      </c>
      <c r="I1308">
        <f>Dataset!BE1308</f>
        <v>1.0881700000000001</v>
      </c>
      <c r="J1308">
        <f>Dataset!BI1308</f>
        <v>1.08772</v>
      </c>
      <c r="K1308">
        <f>Dataset!CA1308</f>
        <v>1.08918</v>
      </c>
      <c r="L1308">
        <f>Dataset!CW1308</f>
        <v>1.0885</v>
      </c>
      <c r="M1308">
        <f>Dataset!DP1308</f>
        <v>1.0888500000000001</v>
      </c>
      <c r="N1308" s="4">
        <v>57.241379310347682</v>
      </c>
      <c r="O1308">
        <f t="shared" si="62"/>
        <v>1.0884397436991033</v>
      </c>
      <c r="P1308">
        <v>1.0888500000000001</v>
      </c>
      <c r="Q1308">
        <v>1.0885</v>
      </c>
      <c r="S1308" t="str">
        <f t="shared" si="63"/>
        <v>no trade</v>
      </c>
      <c r="T1308" t="str">
        <f t="shared" si="64"/>
        <v>no trade</v>
      </c>
    </row>
    <row r="1309" spans="1:20" ht="15.75" thickBot="1">
      <c r="A1309">
        <f>Dataset!J1309</f>
        <v>1.0863700000000001</v>
      </c>
      <c r="B1309">
        <f>Dataset!K1309</f>
        <v>1.08636</v>
      </c>
      <c r="C1309">
        <f>Dataset!L1309</f>
        <v>1.0864499999999999</v>
      </c>
      <c r="D1309">
        <f>Dataset!V1309</f>
        <v>1.08667</v>
      </c>
      <c r="E1309">
        <f>Dataset!AG1309</f>
        <v>1.0867599999999999</v>
      </c>
      <c r="F1309">
        <f>Dataset!AO1309</f>
        <v>1.0883700000000001</v>
      </c>
      <c r="G1309">
        <f>Dataset!AZ1309</f>
        <v>1.08809</v>
      </c>
      <c r="H1309">
        <f>Dataset!BD1309</f>
        <v>1.0881700000000001</v>
      </c>
      <c r="I1309">
        <f>Dataset!BE1309</f>
        <v>1.08829</v>
      </c>
      <c r="J1309">
        <f>Dataset!BI1309</f>
        <v>1.0879700000000001</v>
      </c>
      <c r="K1309">
        <f>Dataset!CA1309</f>
        <v>1.0891599999999999</v>
      </c>
      <c r="L1309">
        <f>Dataset!CW1309</f>
        <v>1.0885499999999999</v>
      </c>
      <c r="M1309">
        <f>Dataset!DP1309</f>
        <v>1.08884</v>
      </c>
      <c r="N1309" s="4">
        <v>67.479674796747389</v>
      </c>
      <c r="O1309">
        <f t="shared" si="62"/>
        <v>1.0884324103656342</v>
      </c>
      <c r="P1309">
        <v>1.08884</v>
      </c>
      <c r="Q1309">
        <v>1.0886</v>
      </c>
      <c r="S1309" t="str">
        <f t="shared" si="63"/>
        <v>no trade</v>
      </c>
      <c r="T1309" t="str">
        <f t="shared" si="64"/>
        <v>no trade</v>
      </c>
    </row>
    <row r="1310" spans="1:20" ht="15.75" thickBot="1">
      <c r="A1310">
        <f>Dataset!J1310</f>
        <v>1.08636</v>
      </c>
      <c r="B1310">
        <f>Dataset!K1310</f>
        <v>1.0864499999999999</v>
      </c>
      <c r="C1310">
        <f>Dataset!L1310</f>
        <v>1.08663</v>
      </c>
      <c r="D1310">
        <f>Dataset!V1310</f>
        <v>1.0866800000000001</v>
      </c>
      <c r="E1310">
        <f>Dataset!AG1310</f>
        <v>1.0868199999999999</v>
      </c>
      <c r="F1310">
        <f>Dataset!AO1310</f>
        <v>1.08823</v>
      </c>
      <c r="G1310">
        <f>Dataset!AZ1310</f>
        <v>1.0879099999999999</v>
      </c>
      <c r="H1310">
        <f>Dataset!BD1310</f>
        <v>1.08829</v>
      </c>
      <c r="I1310">
        <f>Dataset!BE1310</f>
        <v>1.08805</v>
      </c>
      <c r="J1310">
        <f>Dataset!BI1310</f>
        <v>1.0880799999999999</v>
      </c>
      <c r="K1310">
        <f>Dataset!CA1310</f>
        <v>1.08877</v>
      </c>
      <c r="L1310">
        <f>Dataset!CW1310</f>
        <v>1.0886199999999999</v>
      </c>
      <c r="M1310">
        <f>Dataset!DP1310</f>
        <v>1.0888500000000001</v>
      </c>
      <c r="N1310" s="4">
        <v>66.666666666666657</v>
      </c>
      <c r="O1310">
        <f t="shared" si="62"/>
        <v>1.0884428106717139</v>
      </c>
      <c r="P1310">
        <v>1.0888500000000001</v>
      </c>
      <c r="Q1310">
        <v>1.0885899999999999</v>
      </c>
      <c r="S1310" t="str">
        <f t="shared" si="63"/>
        <v>no trade</v>
      </c>
      <c r="T1310" t="str">
        <f t="shared" si="64"/>
        <v>no trade</v>
      </c>
    </row>
    <row r="1311" spans="1:20" ht="15.75" thickBot="1">
      <c r="A1311">
        <f>Dataset!J1311</f>
        <v>1.0865199999999999</v>
      </c>
      <c r="B1311">
        <f>Dataset!K1311</f>
        <v>1.08647</v>
      </c>
      <c r="C1311">
        <f>Dataset!L1311</f>
        <v>1.08646</v>
      </c>
      <c r="D1311">
        <f>Dataset!V1311</f>
        <v>1.08684</v>
      </c>
      <c r="E1311">
        <f>Dataset!AG1311</f>
        <v>1.0883499999999999</v>
      </c>
      <c r="F1311">
        <f>Dataset!AO1311</f>
        <v>1.08822</v>
      </c>
      <c r="G1311">
        <f>Dataset!AZ1311</f>
        <v>1.0876300000000001</v>
      </c>
      <c r="H1311">
        <f>Dataset!BD1311</f>
        <v>1.08809</v>
      </c>
      <c r="I1311">
        <f>Dataset!BE1311</f>
        <v>1.08856</v>
      </c>
      <c r="J1311">
        <f>Dataset!BI1311</f>
        <v>1.08802</v>
      </c>
      <c r="K1311">
        <f>Dataset!CA1311</f>
        <v>1.08891</v>
      </c>
      <c r="L1311">
        <f>Dataset!CW1311</f>
        <v>1.0886400000000001</v>
      </c>
      <c r="M1311">
        <f>Dataset!DP1311</f>
        <v>1.0885400000000001</v>
      </c>
      <c r="N1311" s="4">
        <v>55.200000000007535</v>
      </c>
      <c r="O1311">
        <f t="shared" si="62"/>
        <v>1.0881365548173108</v>
      </c>
      <c r="P1311">
        <v>1.0885400000000001</v>
      </c>
      <c r="Q1311">
        <v>1.08897</v>
      </c>
      <c r="S1311" t="str">
        <f t="shared" si="63"/>
        <v>no trade</v>
      </c>
      <c r="T1311" t="str">
        <f t="shared" si="64"/>
        <v>no trade</v>
      </c>
    </row>
    <row r="1312" spans="1:20" ht="15.75" thickBot="1">
      <c r="A1312">
        <f>Dataset!J1312</f>
        <v>1.08646</v>
      </c>
      <c r="B1312">
        <f>Dataset!K1312</f>
        <v>1.0866400000000001</v>
      </c>
      <c r="C1312">
        <f>Dataset!L1312</f>
        <v>1.0867199999999999</v>
      </c>
      <c r="D1312">
        <f>Dataset!V1312</f>
        <v>1.0866800000000001</v>
      </c>
      <c r="E1312">
        <f>Dataset!AG1312</f>
        <v>1.08823</v>
      </c>
      <c r="F1312">
        <f>Dataset!AO1312</f>
        <v>1.08823</v>
      </c>
      <c r="G1312">
        <f>Dataset!AZ1312</f>
        <v>1.0879700000000001</v>
      </c>
      <c r="H1312">
        <f>Dataset!BD1312</f>
        <v>1.0884799999999999</v>
      </c>
      <c r="I1312">
        <f>Dataset!BE1312</f>
        <v>1.0884799999999999</v>
      </c>
      <c r="J1312">
        <f>Dataset!BI1312</f>
        <v>1.08853</v>
      </c>
      <c r="K1312">
        <f>Dataset!CA1312</f>
        <v>1.0890599999999999</v>
      </c>
      <c r="L1312">
        <f>Dataset!CW1312</f>
        <v>1.08863</v>
      </c>
      <c r="M1312">
        <f>Dataset!DP1312</f>
        <v>1.0885400000000001</v>
      </c>
      <c r="N1312" s="4">
        <v>52.272727272733768</v>
      </c>
      <c r="O1312">
        <f t="shared" si="62"/>
        <v>1.0881222220421061</v>
      </c>
      <c r="P1312">
        <v>1.0885400000000001</v>
      </c>
      <c r="Q1312">
        <v>1.0890500000000001</v>
      </c>
      <c r="S1312" t="str">
        <f t="shared" si="63"/>
        <v>no trade</v>
      </c>
      <c r="T1312" t="str">
        <f t="shared" si="64"/>
        <v>no trade</v>
      </c>
    </row>
    <row r="1313" spans="1:20" ht="15.75" thickBot="1">
      <c r="A1313">
        <f>Dataset!J1313</f>
        <v>1.0866400000000001</v>
      </c>
      <c r="B1313">
        <f>Dataset!K1313</f>
        <v>1.0867199999999999</v>
      </c>
      <c r="C1313">
        <f>Dataset!L1313</f>
        <v>1.08667</v>
      </c>
      <c r="D1313">
        <f>Dataset!V1313</f>
        <v>1.08674</v>
      </c>
      <c r="E1313">
        <f>Dataset!AG1313</f>
        <v>1.0883799999999999</v>
      </c>
      <c r="F1313">
        <f>Dataset!AO1313</f>
        <v>1.0880300000000001</v>
      </c>
      <c r="G1313">
        <f>Dataset!AZ1313</f>
        <v>1.0880799999999999</v>
      </c>
      <c r="H1313">
        <f>Dataset!BD1313</f>
        <v>1.0884799999999999</v>
      </c>
      <c r="I1313">
        <f>Dataset!BE1313</f>
        <v>1.0883</v>
      </c>
      <c r="J1313">
        <f>Dataset!BI1313</f>
        <v>1.08847</v>
      </c>
      <c r="K1313">
        <f>Dataset!CA1313</f>
        <v>1.0890500000000001</v>
      </c>
      <c r="L1313">
        <f>Dataset!CW1313</f>
        <v>1.0885499999999999</v>
      </c>
      <c r="M1313">
        <f>Dataset!DP1313</f>
        <v>1.08856</v>
      </c>
      <c r="N1313" s="4">
        <v>51.908396946569027</v>
      </c>
      <c r="O1313">
        <f t="shared" si="62"/>
        <v>1.088109224218764</v>
      </c>
      <c r="P1313">
        <v>1.08856</v>
      </c>
      <c r="Q1313">
        <v>1.08914</v>
      </c>
      <c r="S1313" t="str">
        <f t="shared" si="63"/>
        <v>no trade</v>
      </c>
      <c r="T1313" t="str">
        <f t="shared" si="64"/>
        <v>no trade</v>
      </c>
    </row>
    <row r="1314" spans="1:20" ht="15.75" thickBot="1">
      <c r="A1314">
        <f>Dataset!J1314</f>
        <v>1.0867199999999999</v>
      </c>
      <c r="B1314">
        <f>Dataset!K1314</f>
        <v>1.08667</v>
      </c>
      <c r="C1314">
        <f>Dataset!L1314</f>
        <v>1.0866800000000001</v>
      </c>
      <c r="D1314">
        <f>Dataset!V1314</f>
        <v>1.0867599999999999</v>
      </c>
      <c r="E1314">
        <f>Dataset!AG1314</f>
        <v>1.0882799999999999</v>
      </c>
      <c r="F1314">
        <f>Dataset!AO1314</f>
        <v>1.08809</v>
      </c>
      <c r="G1314">
        <f>Dataset!AZ1314</f>
        <v>1.08809</v>
      </c>
      <c r="H1314">
        <f>Dataset!BD1314</f>
        <v>1.0883</v>
      </c>
      <c r="I1314">
        <f>Dataset!BE1314</f>
        <v>1.08802</v>
      </c>
      <c r="J1314">
        <f>Dataset!BI1314</f>
        <v>1.0886100000000001</v>
      </c>
      <c r="K1314">
        <f>Dataset!CA1314</f>
        <v>1.08908</v>
      </c>
      <c r="L1314">
        <f>Dataset!CW1314</f>
        <v>1.08857</v>
      </c>
      <c r="M1314">
        <f>Dataset!DP1314</f>
        <v>1.0886199999999999</v>
      </c>
      <c r="N1314" s="4">
        <v>49.193548387100385</v>
      </c>
      <c r="O1314">
        <f t="shared" si="62"/>
        <v>1.0881532538541414</v>
      </c>
      <c r="P1314">
        <v>1.0886199999999999</v>
      </c>
      <c r="Q1314">
        <v>1.0891500000000001</v>
      </c>
      <c r="S1314" t="str">
        <f t="shared" si="63"/>
        <v>no trade</v>
      </c>
      <c r="T1314" t="str">
        <f t="shared" si="64"/>
        <v>no trade</v>
      </c>
    </row>
    <row r="1315" spans="1:20" ht="15.75" thickBot="1">
      <c r="A1315">
        <f>Dataset!J1315</f>
        <v>1.08667</v>
      </c>
      <c r="B1315">
        <f>Dataset!K1315</f>
        <v>1.0866800000000001</v>
      </c>
      <c r="C1315">
        <f>Dataset!L1315</f>
        <v>1.08677</v>
      </c>
      <c r="D1315">
        <f>Dataset!V1315</f>
        <v>1.0868199999999999</v>
      </c>
      <c r="E1315">
        <f>Dataset!AG1315</f>
        <v>1.0884199999999999</v>
      </c>
      <c r="F1315">
        <f>Dataset!AO1315</f>
        <v>1.0879099999999999</v>
      </c>
      <c r="G1315">
        <f>Dataset!AZ1315</f>
        <v>1.08856</v>
      </c>
      <c r="H1315">
        <f>Dataset!BD1315</f>
        <v>1.08802</v>
      </c>
      <c r="I1315">
        <f>Dataset!BE1315</f>
        <v>1.08822</v>
      </c>
      <c r="J1315">
        <f>Dataset!BI1315</f>
        <v>1.08883</v>
      </c>
      <c r="K1315">
        <f>Dataset!CA1315</f>
        <v>1.08921</v>
      </c>
      <c r="L1315">
        <f>Dataset!CW1315</f>
        <v>1.0885499999999999</v>
      </c>
      <c r="M1315">
        <f>Dataset!DP1315</f>
        <v>1.0886499999999999</v>
      </c>
      <c r="N1315" s="4">
        <v>58.181818181822223</v>
      </c>
      <c r="O1315">
        <f t="shared" si="62"/>
        <v>1.088164238579389</v>
      </c>
      <c r="P1315">
        <v>1.0886499999999999</v>
      </c>
      <c r="Q1315">
        <v>1.0891500000000001</v>
      </c>
      <c r="S1315" t="str">
        <f t="shared" si="63"/>
        <v>no trade</v>
      </c>
      <c r="T1315" t="str">
        <f t="shared" si="64"/>
        <v>no trade</v>
      </c>
    </row>
    <row r="1316" spans="1:20" ht="15.75" thickBot="1">
      <c r="A1316">
        <f>Dataset!J1316</f>
        <v>1.0866800000000001</v>
      </c>
      <c r="B1316">
        <f>Dataset!K1316</f>
        <v>1.08677</v>
      </c>
      <c r="C1316">
        <f>Dataset!L1316</f>
        <v>1.0867800000000001</v>
      </c>
      <c r="D1316">
        <f>Dataset!V1316</f>
        <v>1.0871299999999999</v>
      </c>
      <c r="E1316">
        <f>Dataset!AG1316</f>
        <v>1.08847</v>
      </c>
      <c r="F1316">
        <f>Dataset!AO1316</f>
        <v>1.08796</v>
      </c>
      <c r="G1316">
        <f>Dataset!AZ1316</f>
        <v>1.0884799999999999</v>
      </c>
      <c r="H1316">
        <f>Dataset!BD1316</f>
        <v>1.08822</v>
      </c>
      <c r="I1316">
        <f>Dataset!BE1316</f>
        <v>1.08853</v>
      </c>
      <c r="J1316">
        <f>Dataset!BI1316</f>
        <v>1.0887100000000001</v>
      </c>
      <c r="K1316">
        <f>Dataset!CA1316</f>
        <v>1.08904</v>
      </c>
      <c r="L1316">
        <f>Dataset!CW1316</f>
        <v>1.0886499999999999</v>
      </c>
      <c r="M1316">
        <f>Dataset!DP1316</f>
        <v>1.0886</v>
      </c>
      <c r="N1316" s="4">
        <v>60.952380952391628</v>
      </c>
      <c r="O1316">
        <f t="shared" si="62"/>
        <v>1.0881591845880105</v>
      </c>
      <c r="P1316">
        <v>1.0886</v>
      </c>
      <c r="Q1316">
        <v>1.08918</v>
      </c>
      <c r="S1316" t="str">
        <f t="shared" si="63"/>
        <v>no trade</v>
      </c>
      <c r="T1316" t="str">
        <f t="shared" si="64"/>
        <v>no trade</v>
      </c>
    </row>
    <row r="1317" spans="1:20" ht="15.75" thickBot="1">
      <c r="A1317">
        <f>Dataset!J1317</f>
        <v>1.08677</v>
      </c>
      <c r="B1317">
        <f>Dataset!K1317</f>
        <v>1.0867800000000001</v>
      </c>
      <c r="C1317">
        <f>Dataset!L1317</f>
        <v>1.0868</v>
      </c>
      <c r="D1317">
        <f>Dataset!V1317</f>
        <v>1.0886199999999999</v>
      </c>
      <c r="E1317">
        <f>Dataset!AG1317</f>
        <v>1.0884100000000001</v>
      </c>
      <c r="F1317">
        <f>Dataset!AO1317</f>
        <v>1.08812</v>
      </c>
      <c r="G1317">
        <f>Dataset!AZ1317</f>
        <v>1.0884799999999999</v>
      </c>
      <c r="H1317">
        <f>Dataset!BD1317</f>
        <v>1.08853</v>
      </c>
      <c r="I1317">
        <f>Dataset!BE1317</f>
        <v>1.08847</v>
      </c>
      <c r="J1317">
        <f>Dataset!BI1317</f>
        <v>1.0885</v>
      </c>
      <c r="K1317">
        <f>Dataset!CA1317</f>
        <v>1.08894</v>
      </c>
      <c r="L1317">
        <f>Dataset!CW1317</f>
        <v>1.08901</v>
      </c>
      <c r="M1317">
        <f>Dataset!DP1317</f>
        <v>1.0885</v>
      </c>
      <c r="N1317" s="4">
        <v>58.715596330282892</v>
      </c>
      <c r="O1317">
        <f t="shared" si="62"/>
        <v>1.0881969219983241</v>
      </c>
      <c r="P1317">
        <v>1.0885</v>
      </c>
      <c r="Q1317">
        <v>1.0891500000000001</v>
      </c>
      <c r="S1317" t="str">
        <f t="shared" si="63"/>
        <v>no trade</v>
      </c>
      <c r="T1317" t="str">
        <f t="shared" si="64"/>
        <v>no trade</v>
      </c>
    </row>
    <row r="1318" spans="1:20" ht="15.75" thickBot="1">
      <c r="A1318">
        <f>Dataset!J1318</f>
        <v>1.08823</v>
      </c>
      <c r="B1318">
        <f>Dataset!K1318</f>
        <v>1.0883799999999999</v>
      </c>
      <c r="C1318">
        <f>Dataset!L1318</f>
        <v>1.0882799999999999</v>
      </c>
      <c r="D1318">
        <f>Dataset!V1318</f>
        <v>1.08796</v>
      </c>
      <c r="E1318">
        <f>Dataset!AG1318</f>
        <v>1.0884799999999999</v>
      </c>
      <c r="F1318">
        <f>Dataset!AO1318</f>
        <v>1.08883</v>
      </c>
      <c r="G1318">
        <f>Dataset!AZ1318</f>
        <v>1.08911</v>
      </c>
      <c r="H1318">
        <f>Dataset!BD1318</f>
        <v>1.0890599999999999</v>
      </c>
      <c r="I1318">
        <f>Dataset!BE1318</f>
        <v>1.0890500000000001</v>
      </c>
      <c r="J1318">
        <f>Dataset!BI1318</f>
        <v>1.08894</v>
      </c>
      <c r="K1318">
        <f>Dataset!CA1318</f>
        <v>1.0885499999999999</v>
      </c>
      <c r="L1318">
        <f>Dataset!CW1318</f>
        <v>1.0886</v>
      </c>
      <c r="M1318">
        <f>Dataset!DP1318</f>
        <v>1.089</v>
      </c>
      <c r="N1318" s="4">
        <v>64.655172413805161</v>
      </c>
      <c r="O1318">
        <f t="shared" si="62"/>
        <v>1.0884217401151808</v>
      </c>
      <c r="P1318">
        <v>1.089</v>
      </c>
      <c r="Q1318">
        <v>1.08941</v>
      </c>
      <c r="S1318" t="str">
        <f t="shared" si="63"/>
        <v>no trade</v>
      </c>
      <c r="T1318" t="str">
        <f t="shared" si="64"/>
        <v>no trade</v>
      </c>
    </row>
    <row r="1319" spans="1:20" ht="15.75" thickBot="1">
      <c r="A1319">
        <f>Dataset!J1319</f>
        <v>1.08822</v>
      </c>
      <c r="B1319">
        <f>Dataset!K1319</f>
        <v>1.08853</v>
      </c>
      <c r="C1319">
        <f>Dataset!L1319</f>
        <v>1.08847</v>
      </c>
      <c r="D1319">
        <f>Dataset!V1319</f>
        <v>1.0888100000000001</v>
      </c>
      <c r="E1319">
        <f>Dataset!AG1319</f>
        <v>1.08904</v>
      </c>
      <c r="F1319">
        <f>Dataset!AO1319</f>
        <v>1.0885</v>
      </c>
      <c r="G1319">
        <f>Dataset!AZ1319</f>
        <v>1.0885499999999999</v>
      </c>
      <c r="H1319">
        <f>Dataset!BD1319</f>
        <v>1.08901</v>
      </c>
      <c r="I1319">
        <f>Dataset!BE1319</f>
        <v>1.089</v>
      </c>
      <c r="J1319">
        <f>Dataset!BI1319</f>
        <v>1.08884</v>
      </c>
      <c r="K1319">
        <f>Dataset!CA1319</f>
        <v>1.08884</v>
      </c>
      <c r="L1319">
        <f>Dataset!CW1319</f>
        <v>1.0893900000000001</v>
      </c>
      <c r="M1319">
        <f>Dataset!DP1319</f>
        <v>1.08921</v>
      </c>
      <c r="N1319" s="4">
        <v>60.869565217404741</v>
      </c>
      <c r="O1319">
        <f t="shared" si="62"/>
        <v>1.0886231905086434</v>
      </c>
      <c r="P1319">
        <v>1.08921</v>
      </c>
      <c r="Q1319">
        <v>1.08989</v>
      </c>
      <c r="S1319" t="str">
        <f t="shared" si="63"/>
        <v>no trade</v>
      </c>
      <c r="T1319" t="str">
        <f t="shared" si="64"/>
        <v>no trade</v>
      </c>
    </row>
    <row r="1320" spans="1:20" ht="15.75" thickBot="1">
      <c r="A1320">
        <f>Dataset!J1320</f>
        <v>1.08853</v>
      </c>
      <c r="B1320">
        <f>Dataset!K1320</f>
        <v>1.08847</v>
      </c>
      <c r="C1320">
        <f>Dataset!L1320</f>
        <v>1.0886100000000001</v>
      </c>
      <c r="D1320">
        <f>Dataset!V1320</f>
        <v>1.0890599999999999</v>
      </c>
      <c r="E1320">
        <f>Dataset!AG1320</f>
        <v>1.08894</v>
      </c>
      <c r="F1320">
        <f>Dataset!AO1320</f>
        <v>1.0885499999999999</v>
      </c>
      <c r="G1320">
        <f>Dataset!AZ1320</f>
        <v>1.08857</v>
      </c>
      <c r="H1320">
        <f>Dataset!BD1320</f>
        <v>1.089</v>
      </c>
      <c r="I1320">
        <f>Dataset!BE1320</f>
        <v>1.089</v>
      </c>
      <c r="J1320">
        <f>Dataset!BI1320</f>
        <v>1.0888500000000001</v>
      </c>
      <c r="K1320">
        <f>Dataset!CA1320</f>
        <v>1.0888500000000001</v>
      </c>
      <c r="L1320">
        <f>Dataset!CW1320</f>
        <v>1.0892299999999999</v>
      </c>
      <c r="M1320">
        <f>Dataset!DP1320</f>
        <v>1.0891900000000001</v>
      </c>
      <c r="N1320" s="4">
        <v>41.975308641988846</v>
      </c>
      <c r="O1320">
        <f t="shared" si="62"/>
        <v>1.0886010730328506</v>
      </c>
      <c r="P1320">
        <v>1.0891900000000001</v>
      </c>
      <c r="Q1320">
        <v>1.08968</v>
      </c>
      <c r="S1320" t="str">
        <f t="shared" si="63"/>
        <v>no trade</v>
      </c>
      <c r="T1320" t="str">
        <f t="shared" si="64"/>
        <v>no trade</v>
      </c>
    </row>
    <row r="1321" spans="1:20" ht="15.75" thickBot="1">
      <c r="A1321">
        <f>Dataset!J1321</f>
        <v>1.08847</v>
      </c>
      <c r="B1321">
        <f>Dataset!K1321</f>
        <v>1.0886100000000001</v>
      </c>
      <c r="C1321">
        <f>Dataset!L1321</f>
        <v>1.08883</v>
      </c>
      <c r="D1321">
        <f>Dataset!V1321</f>
        <v>1.08908</v>
      </c>
      <c r="E1321">
        <f>Dataset!AG1321</f>
        <v>1.0888800000000001</v>
      </c>
      <c r="F1321">
        <f>Dataset!AO1321</f>
        <v>1.0886199999999999</v>
      </c>
      <c r="G1321">
        <f>Dataset!AZ1321</f>
        <v>1.0885499999999999</v>
      </c>
      <c r="H1321">
        <f>Dataset!BD1321</f>
        <v>1.089</v>
      </c>
      <c r="I1321">
        <f>Dataset!BE1321</f>
        <v>1.08874</v>
      </c>
      <c r="J1321">
        <f>Dataset!BI1321</f>
        <v>1.0888599999999999</v>
      </c>
      <c r="K1321">
        <f>Dataset!CA1321</f>
        <v>1.0889599999999999</v>
      </c>
      <c r="L1321">
        <f>Dataset!CW1321</f>
        <v>1.0892999999999999</v>
      </c>
      <c r="M1321">
        <f>Dataset!DP1321</f>
        <v>1.0891599999999999</v>
      </c>
      <c r="N1321" s="4">
        <v>40.963855421693196</v>
      </c>
      <c r="O1321">
        <f t="shared" si="62"/>
        <v>1.0885663203613769</v>
      </c>
      <c r="P1321">
        <v>1.0891599999999999</v>
      </c>
      <c r="Q1321">
        <v>1.08968</v>
      </c>
      <c r="S1321" t="str">
        <f t="shared" si="63"/>
        <v>no trade</v>
      </c>
      <c r="T1321" t="str">
        <f t="shared" si="64"/>
        <v>no trade</v>
      </c>
    </row>
    <row r="1322" spans="1:20" ht="15.75" thickBot="1">
      <c r="A1322">
        <f>Dataset!J1322</f>
        <v>1.0886100000000001</v>
      </c>
      <c r="B1322">
        <f>Dataset!K1322</f>
        <v>1.08883</v>
      </c>
      <c r="C1322">
        <f>Dataset!L1322</f>
        <v>1.0887100000000001</v>
      </c>
      <c r="D1322">
        <f>Dataset!V1322</f>
        <v>1.08911</v>
      </c>
      <c r="E1322">
        <f>Dataset!AG1322</f>
        <v>1.0887899999999999</v>
      </c>
      <c r="F1322">
        <f>Dataset!AO1322</f>
        <v>1.0886100000000001</v>
      </c>
      <c r="G1322">
        <f>Dataset!AZ1322</f>
        <v>1.0886499999999999</v>
      </c>
      <c r="H1322">
        <f>Dataset!BD1322</f>
        <v>1.08874</v>
      </c>
      <c r="I1322">
        <f>Dataset!BE1322</f>
        <v>1.0888500000000001</v>
      </c>
      <c r="J1322">
        <f>Dataset!BI1322</f>
        <v>1.0889599999999999</v>
      </c>
      <c r="K1322">
        <f>Dataset!CA1322</f>
        <v>1.0890599999999999</v>
      </c>
      <c r="L1322">
        <f>Dataset!CW1322</f>
        <v>1.08938</v>
      </c>
      <c r="M1322">
        <f>Dataset!DP1322</f>
        <v>1.08914</v>
      </c>
      <c r="N1322" s="4">
        <v>40.000000000010452</v>
      </c>
      <c r="O1322">
        <f t="shared" si="62"/>
        <v>1.0885329125565815</v>
      </c>
      <c r="P1322">
        <v>1.08914</v>
      </c>
      <c r="Q1322">
        <v>1.0896999999999999</v>
      </c>
      <c r="S1322" t="str">
        <f t="shared" si="63"/>
        <v>no trade</v>
      </c>
      <c r="T1322" t="str">
        <f t="shared" si="64"/>
        <v>no trade</v>
      </c>
    </row>
    <row r="1323" spans="1:20" ht="15.75" thickBot="1">
      <c r="A1323">
        <f>Dataset!J1323</f>
        <v>1.08883</v>
      </c>
      <c r="B1323">
        <f>Dataset!K1323</f>
        <v>1.0887100000000001</v>
      </c>
      <c r="C1323">
        <f>Dataset!L1323</f>
        <v>1.0885</v>
      </c>
      <c r="D1323">
        <f>Dataset!V1323</f>
        <v>1.08914</v>
      </c>
      <c r="E1323">
        <f>Dataset!AG1323</f>
        <v>1.0887100000000001</v>
      </c>
      <c r="F1323">
        <f>Dataset!AO1323</f>
        <v>1.0885400000000001</v>
      </c>
      <c r="G1323">
        <f>Dataset!AZ1323</f>
        <v>1.08901</v>
      </c>
      <c r="H1323">
        <f>Dataset!BD1323</f>
        <v>1.0888500000000001</v>
      </c>
      <c r="I1323">
        <f>Dataset!BE1323</f>
        <v>1.08884</v>
      </c>
      <c r="J1323">
        <f>Dataset!BI1323</f>
        <v>1.0888199999999999</v>
      </c>
      <c r="K1323">
        <f>Dataset!CA1323</f>
        <v>1.08897</v>
      </c>
      <c r="L1323">
        <f>Dataset!CW1323</f>
        <v>1.08918</v>
      </c>
      <c r="M1323">
        <f>Dataset!DP1323</f>
        <v>1.0892500000000001</v>
      </c>
      <c r="N1323" s="4">
        <v>40.000000000010452</v>
      </c>
      <c r="O1323">
        <f t="shared" si="62"/>
        <v>1.0886151468311684</v>
      </c>
      <c r="P1323">
        <v>1.0892500000000001</v>
      </c>
      <c r="Q1323">
        <v>1.0898300000000001</v>
      </c>
      <c r="S1323" t="str">
        <f t="shared" si="63"/>
        <v>no trade</v>
      </c>
      <c r="T1323" t="str">
        <f t="shared" si="64"/>
        <v>no trade</v>
      </c>
    </row>
    <row r="1324" spans="1:20" ht="15.75" thickBot="1">
      <c r="A1324">
        <f>Dataset!J1324</f>
        <v>1.0887100000000001</v>
      </c>
      <c r="B1324">
        <f>Dataset!K1324</f>
        <v>1.0885</v>
      </c>
      <c r="C1324">
        <f>Dataset!L1324</f>
        <v>1.0891299999999999</v>
      </c>
      <c r="D1324">
        <f>Dataset!V1324</f>
        <v>1.08891</v>
      </c>
      <c r="E1324">
        <f>Dataset!AG1324</f>
        <v>1.0885800000000001</v>
      </c>
      <c r="F1324">
        <f>Dataset!AO1324</f>
        <v>1.0885499999999999</v>
      </c>
      <c r="G1324">
        <f>Dataset!AZ1324</f>
        <v>1.089</v>
      </c>
      <c r="H1324">
        <f>Dataset!BD1324</f>
        <v>1.08884</v>
      </c>
      <c r="I1324">
        <f>Dataset!BE1324</f>
        <v>1.0888500000000001</v>
      </c>
      <c r="J1324">
        <f>Dataset!BI1324</f>
        <v>1.0888599999999999</v>
      </c>
      <c r="K1324">
        <f>Dataset!CA1324</f>
        <v>1.0889500000000001</v>
      </c>
      <c r="L1324">
        <f>Dataset!CW1324</f>
        <v>1.08924</v>
      </c>
      <c r="M1324">
        <f>Dataset!DP1324</f>
        <v>1.0892500000000001</v>
      </c>
      <c r="N1324" s="4">
        <v>40.47619047620433</v>
      </c>
      <c r="O1324">
        <f t="shared" si="62"/>
        <v>1.0885842011517173</v>
      </c>
      <c r="P1324">
        <v>1.0892500000000001</v>
      </c>
      <c r="Q1324">
        <v>1.0898300000000001</v>
      </c>
      <c r="S1324" t="str">
        <f t="shared" si="63"/>
        <v>no trade</v>
      </c>
      <c r="T1324" t="str">
        <f t="shared" si="64"/>
        <v>no trade</v>
      </c>
    </row>
    <row r="1325" spans="1:20" ht="15.75" thickBot="1">
      <c r="A1325">
        <f>Dataset!J1325</f>
        <v>1.0885</v>
      </c>
      <c r="B1325">
        <f>Dataset!K1325</f>
        <v>1.0891299999999999</v>
      </c>
      <c r="C1325">
        <f>Dataset!L1325</f>
        <v>1.0891</v>
      </c>
      <c r="D1325">
        <f>Dataset!V1325</f>
        <v>1.0889500000000001</v>
      </c>
      <c r="E1325">
        <f>Dataset!AG1325</f>
        <v>1.08857</v>
      </c>
      <c r="F1325">
        <f>Dataset!AO1325</f>
        <v>1.0885899999999999</v>
      </c>
      <c r="G1325">
        <f>Dataset!AZ1325</f>
        <v>1.089</v>
      </c>
      <c r="H1325">
        <f>Dataset!BD1325</f>
        <v>1.0888500000000001</v>
      </c>
      <c r="I1325">
        <f>Dataset!BE1325</f>
        <v>1.0888599999999999</v>
      </c>
      <c r="J1325">
        <f>Dataset!BI1325</f>
        <v>1.0887</v>
      </c>
      <c r="K1325">
        <f>Dataset!CA1325</f>
        <v>1.0890500000000001</v>
      </c>
      <c r="L1325">
        <f>Dataset!CW1325</f>
        <v>1.0892500000000001</v>
      </c>
      <c r="M1325">
        <f>Dataset!DP1325</f>
        <v>1.08921</v>
      </c>
      <c r="N1325" s="4">
        <v>37.93103448276478</v>
      </c>
      <c r="O1325">
        <f t="shared" si="62"/>
        <v>1.0885710657427514</v>
      </c>
      <c r="P1325">
        <v>1.08921</v>
      </c>
      <c r="Q1325">
        <v>1.08965</v>
      </c>
      <c r="S1325" t="str">
        <f t="shared" si="63"/>
        <v>no trade</v>
      </c>
      <c r="T1325" t="str">
        <f t="shared" si="64"/>
        <v>no trade</v>
      </c>
    </row>
    <row r="1326" spans="1:20" ht="15.75" thickBot="1">
      <c r="A1326">
        <f>Dataset!J1326</f>
        <v>1.08911</v>
      </c>
      <c r="B1326">
        <f>Dataset!K1326</f>
        <v>1.08914</v>
      </c>
      <c r="C1326">
        <f>Dataset!L1326</f>
        <v>1.08891</v>
      </c>
      <c r="D1326">
        <f>Dataset!V1326</f>
        <v>1.0887100000000001</v>
      </c>
      <c r="E1326">
        <f>Dataset!AG1326</f>
        <v>1.08857</v>
      </c>
      <c r="F1326">
        <f>Dataset!AO1326</f>
        <v>1.08901</v>
      </c>
      <c r="G1326">
        <f>Dataset!AZ1326</f>
        <v>1.0887</v>
      </c>
      <c r="H1326">
        <f>Dataset!BD1326</f>
        <v>1.08856</v>
      </c>
      <c r="I1326">
        <f>Dataset!BE1326</f>
        <v>1.0886199999999999</v>
      </c>
      <c r="J1326">
        <f>Dataset!BI1326</f>
        <v>1.0886</v>
      </c>
      <c r="K1326">
        <f>Dataset!CA1326</f>
        <v>1.08911</v>
      </c>
      <c r="L1326">
        <f>Dataset!CW1326</f>
        <v>1.0892299999999999</v>
      </c>
      <c r="M1326">
        <f>Dataset!DP1326</f>
        <v>1.08989</v>
      </c>
      <c r="N1326" s="4">
        <v>60.416666666678715</v>
      </c>
      <c r="O1326">
        <f t="shared" si="62"/>
        <v>1.0891081725378902</v>
      </c>
      <c r="P1326">
        <v>1.08989</v>
      </c>
      <c r="Q1326">
        <v>1.08924</v>
      </c>
      <c r="S1326" t="str">
        <f t="shared" si="63"/>
        <v>no trade</v>
      </c>
      <c r="T1326" t="str">
        <f t="shared" si="64"/>
        <v>no trade</v>
      </c>
    </row>
    <row r="1327" spans="1:20" ht="15.75" thickBot="1">
      <c r="A1327">
        <f>Dataset!J1327</f>
        <v>1.08914</v>
      </c>
      <c r="B1327">
        <f>Dataset!K1327</f>
        <v>1.08891</v>
      </c>
      <c r="C1327">
        <f>Dataset!L1327</f>
        <v>1.0889500000000001</v>
      </c>
      <c r="D1327">
        <f>Dataset!V1327</f>
        <v>1.0885800000000001</v>
      </c>
      <c r="E1327">
        <f>Dataset!AG1327</f>
        <v>1.0886400000000001</v>
      </c>
      <c r="F1327">
        <f>Dataset!AO1327</f>
        <v>1.089</v>
      </c>
      <c r="G1327">
        <f>Dataset!AZ1327</f>
        <v>1.0885400000000001</v>
      </c>
      <c r="H1327">
        <f>Dataset!BD1327</f>
        <v>1.0886199999999999</v>
      </c>
      <c r="I1327">
        <f>Dataset!BE1327</f>
        <v>1.0886499999999999</v>
      </c>
      <c r="J1327">
        <f>Dataset!BI1327</f>
        <v>1.0885899999999999</v>
      </c>
      <c r="K1327">
        <f>Dataset!CA1327</f>
        <v>1.0889599999999999</v>
      </c>
      <c r="L1327">
        <f>Dataset!CW1327</f>
        <v>1.0892900000000001</v>
      </c>
      <c r="M1327">
        <f>Dataset!DP1327</f>
        <v>1.08968</v>
      </c>
      <c r="N1327" s="4">
        <v>53.211009174312487</v>
      </c>
      <c r="O1327">
        <f t="shared" si="62"/>
        <v>1.0889085471917872</v>
      </c>
      <c r="P1327">
        <v>1.08968</v>
      </c>
      <c r="Q1327">
        <v>1.08914</v>
      </c>
      <c r="S1327" t="str">
        <f t="shared" si="63"/>
        <v>no trade</v>
      </c>
      <c r="T1327" t="str">
        <f t="shared" si="64"/>
        <v>no trade</v>
      </c>
    </row>
    <row r="1328" spans="1:20" ht="15.75" thickBot="1">
      <c r="A1328">
        <f>Dataset!J1328</f>
        <v>1.08891</v>
      </c>
      <c r="B1328">
        <f>Dataset!K1328</f>
        <v>1.0889500000000001</v>
      </c>
      <c r="C1328">
        <f>Dataset!L1328</f>
        <v>1.0890599999999999</v>
      </c>
      <c r="D1328">
        <f>Dataset!V1328</f>
        <v>1.08857</v>
      </c>
      <c r="E1328">
        <f>Dataset!AG1328</f>
        <v>1.0886499999999999</v>
      </c>
      <c r="F1328">
        <f>Dataset!AO1328</f>
        <v>1.089</v>
      </c>
      <c r="G1328">
        <f>Dataset!AZ1328</f>
        <v>1.0886199999999999</v>
      </c>
      <c r="H1328">
        <f>Dataset!BD1328</f>
        <v>1.0886499999999999</v>
      </c>
      <c r="I1328">
        <f>Dataset!BE1328</f>
        <v>1.0886</v>
      </c>
      <c r="J1328">
        <f>Dataset!BI1328</f>
        <v>1.0886100000000001</v>
      </c>
      <c r="K1328">
        <f>Dataset!CA1328</f>
        <v>1.0891299999999999</v>
      </c>
      <c r="L1328">
        <f>Dataset!CW1328</f>
        <v>1.0892500000000001</v>
      </c>
      <c r="M1328">
        <f>Dataset!DP1328</f>
        <v>1.08968</v>
      </c>
      <c r="N1328" s="4">
        <v>52.336448598135497</v>
      </c>
      <c r="O1328">
        <f t="shared" si="62"/>
        <v>1.0889229073735536</v>
      </c>
      <c r="P1328">
        <v>1.08968</v>
      </c>
      <c r="Q1328">
        <v>1.08907</v>
      </c>
      <c r="S1328" t="str">
        <f t="shared" si="63"/>
        <v>no trade</v>
      </c>
      <c r="T1328" t="str">
        <f t="shared" si="64"/>
        <v>no trade</v>
      </c>
    </row>
    <row r="1329" spans="1:20" ht="15.75" thickBot="1">
      <c r="A1329">
        <f>Dataset!J1329</f>
        <v>1.0889500000000001</v>
      </c>
      <c r="B1329">
        <f>Dataset!K1329</f>
        <v>1.0890599999999999</v>
      </c>
      <c r="C1329">
        <f>Dataset!L1329</f>
        <v>1.0890500000000001</v>
      </c>
      <c r="D1329">
        <f>Dataset!V1329</f>
        <v>1.0885400000000001</v>
      </c>
      <c r="E1329">
        <f>Dataset!AG1329</f>
        <v>1.08863</v>
      </c>
      <c r="F1329">
        <f>Dataset!AO1329</f>
        <v>1.08874</v>
      </c>
      <c r="G1329">
        <f>Dataset!AZ1329</f>
        <v>1.0885400000000001</v>
      </c>
      <c r="H1329">
        <f>Dataset!BD1329</f>
        <v>1.0886</v>
      </c>
      <c r="I1329">
        <f>Dataset!BE1329</f>
        <v>1.0885</v>
      </c>
      <c r="J1329">
        <f>Dataset!BI1329</f>
        <v>1.08884</v>
      </c>
      <c r="K1329">
        <f>Dataset!CA1329</f>
        <v>1.08914</v>
      </c>
      <c r="L1329">
        <f>Dataset!CW1329</f>
        <v>1.0892500000000001</v>
      </c>
      <c r="M1329">
        <f>Dataset!DP1329</f>
        <v>1.0896999999999999</v>
      </c>
      <c r="N1329" s="4">
        <v>50.485436893207016</v>
      </c>
      <c r="O1329">
        <f t="shared" si="62"/>
        <v>1.0889289584009165</v>
      </c>
      <c r="P1329">
        <v>1.0896999999999999</v>
      </c>
      <c r="Q1329">
        <v>1.08911</v>
      </c>
      <c r="S1329" t="str">
        <f t="shared" si="63"/>
        <v>no trade</v>
      </c>
      <c r="T1329" t="str">
        <f t="shared" si="64"/>
        <v>no trade</v>
      </c>
    </row>
    <row r="1330" spans="1:20" ht="15.75" thickBot="1">
      <c r="A1330">
        <f>Dataset!J1330</f>
        <v>1.0890599999999999</v>
      </c>
      <c r="B1330">
        <f>Dataset!K1330</f>
        <v>1.0890500000000001</v>
      </c>
      <c r="C1330">
        <f>Dataset!L1330</f>
        <v>1.08908</v>
      </c>
      <c r="D1330">
        <f>Dataset!V1330</f>
        <v>1.0885</v>
      </c>
      <c r="E1330">
        <f>Dataset!AG1330</f>
        <v>1.0885499999999999</v>
      </c>
      <c r="F1330">
        <f>Dataset!AO1330</f>
        <v>1.0888500000000001</v>
      </c>
      <c r="G1330">
        <f>Dataset!AZ1330</f>
        <v>1.08856</v>
      </c>
      <c r="H1330">
        <f>Dataset!BD1330</f>
        <v>1.0885</v>
      </c>
      <c r="I1330">
        <f>Dataset!BE1330</f>
        <v>1.0886</v>
      </c>
      <c r="J1330">
        <f>Dataset!BI1330</f>
        <v>1.0888500000000001</v>
      </c>
      <c r="K1330">
        <f>Dataset!CA1330</f>
        <v>1.08924</v>
      </c>
      <c r="L1330">
        <f>Dataset!CW1330</f>
        <v>1.08921</v>
      </c>
      <c r="M1330">
        <f>Dataset!DP1330</f>
        <v>1.0898300000000001</v>
      </c>
      <c r="N1330" s="4">
        <v>54.867256637179096</v>
      </c>
      <c r="O1330">
        <f t="shared" si="62"/>
        <v>1.0890338054917472</v>
      </c>
      <c r="P1330">
        <v>1.0898300000000001</v>
      </c>
      <c r="Q1330">
        <v>1.08914</v>
      </c>
      <c r="S1330" t="str">
        <f t="shared" si="63"/>
        <v>no trade</v>
      </c>
      <c r="T1330" t="str">
        <f t="shared" si="64"/>
        <v>no trade</v>
      </c>
    </row>
    <row r="1331" spans="1:20" ht="15.75" thickBot="1">
      <c r="A1331">
        <f>Dataset!J1331</f>
        <v>1.0890500000000001</v>
      </c>
      <c r="B1331">
        <f>Dataset!K1331</f>
        <v>1.08908</v>
      </c>
      <c r="C1331">
        <f>Dataset!L1331</f>
        <v>1.08921</v>
      </c>
      <c r="D1331">
        <f>Dataset!V1331</f>
        <v>1.0885499999999999</v>
      </c>
      <c r="E1331">
        <f>Dataset!AG1331</f>
        <v>1.08857</v>
      </c>
      <c r="F1331">
        <f>Dataset!AO1331</f>
        <v>1.08884</v>
      </c>
      <c r="G1331">
        <f>Dataset!AZ1331</f>
        <v>1.0886199999999999</v>
      </c>
      <c r="H1331">
        <f>Dataset!BD1331</f>
        <v>1.0886</v>
      </c>
      <c r="I1331">
        <f>Dataset!BE1331</f>
        <v>1.0885899999999999</v>
      </c>
      <c r="J1331">
        <f>Dataset!BI1331</f>
        <v>1.0889599999999999</v>
      </c>
      <c r="K1331">
        <f>Dataset!CA1331</f>
        <v>1.0892900000000001</v>
      </c>
      <c r="L1331">
        <f>Dataset!CW1331</f>
        <v>1.0891900000000001</v>
      </c>
      <c r="M1331">
        <f>Dataset!DP1331</f>
        <v>1.0898300000000001</v>
      </c>
      <c r="N1331" s="4">
        <v>57.407407407411981</v>
      </c>
      <c r="O1331">
        <f t="shared" si="62"/>
        <v>1.0890352017562945</v>
      </c>
      <c r="P1331">
        <v>1.0898300000000001</v>
      </c>
      <c r="Q1331">
        <v>1.08908</v>
      </c>
      <c r="S1331" t="str">
        <f t="shared" si="63"/>
        <v>no trade</v>
      </c>
      <c r="T1331" t="str">
        <f t="shared" si="64"/>
        <v>no trade</v>
      </c>
    </row>
    <row r="1332" spans="1:20" ht="15.75" thickBot="1">
      <c r="A1332">
        <f>Dataset!J1332</f>
        <v>1.08908</v>
      </c>
      <c r="B1332">
        <f>Dataset!K1332</f>
        <v>1.08921</v>
      </c>
      <c r="C1332">
        <f>Dataset!L1332</f>
        <v>1.08904</v>
      </c>
      <c r="D1332">
        <f>Dataset!V1332</f>
        <v>1.0886199999999999</v>
      </c>
      <c r="E1332">
        <f>Dataset!AG1332</f>
        <v>1.0885499999999999</v>
      </c>
      <c r="F1332">
        <f>Dataset!AO1332</f>
        <v>1.0888500000000001</v>
      </c>
      <c r="G1332">
        <f>Dataset!AZ1332</f>
        <v>1.0886499999999999</v>
      </c>
      <c r="H1332">
        <f>Dataset!BD1332</f>
        <v>1.0885899999999999</v>
      </c>
      <c r="I1332">
        <f>Dataset!BE1332</f>
        <v>1.0886100000000001</v>
      </c>
      <c r="J1332">
        <f>Dataset!BI1332</f>
        <v>1.0890599999999999</v>
      </c>
      <c r="K1332">
        <f>Dataset!CA1332</f>
        <v>1.08927</v>
      </c>
      <c r="L1332">
        <f>Dataset!CW1332</f>
        <v>1.0891599999999999</v>
      </c>
      <c r="M1332">
        <f>Dataset!DP1332</f>
        <v>1.08965</v>
      </c>
      <c r="N1332" s="4">
        <v>53.448275862070943</v>
      </c>
      <c r="O1332">
        <f t="shared" si="62"/>
        <v>1.0888894330299863</v>
      </c>
      <c r="P1332">
        <v>1.08965</v>
      </c>
      <c r="Q1332">
        <v>1.0891599999999999</v>
      </c>
      <c r="S1332" t="str">
        <f t="shared" si="63"/>
        <v>no trade</v>
      </c>
      <c r="T1332" t="str">
        <f t="shared" si="64"/>
        <v>no trade</v>
      </c>
    </row>
    <row r="1333" spans="1:20" ht="15.75" thickBot="1">
      <c r="A1333">
        <f>Dataset!J1333</f>
        <v>1.08921</v>
      </c>
      <c r="B1333">
        <f>Dataset!K1333</f>
        <v>1.08904</v>
      </c>
      <c r="C1333">
        <f>Dataset!L1333</f>
        <v>1.08894</v>
      </c>
      <c r="D1333">
        <f>Dataset!V1333</f>
        <v>1.0886100000000001</v>
      </c>
      <c r="E1333">
        <f>Dataset!AG1333</f>
        <v>1.0886499999999999</v>
      </c>
      <c r="F1333">
        <f>Dataset!AO1333</f>
        <v>1.0888599999999999</v>
      </c>
      <c r="G1333">
        <f>Dataset!AZ1333</f>
        <v>1.0886</v>
      </c>
      <c r="H1333">
        <f>Dataset!BD1333</f>
        <v>1.0886100000000001</v>
      </c>
      <c r="I1333">
        <f>Dataset!BE1333</f>
        <v>1.08884</v>
      </c>
      <c r="J1333">
        <f>Dataset!BI1333</f>
        <v>1.08897</v>
      </c>
      <c r="K1333">
        <f>Dataset!CA1333</f>
        <v>1.0893900000000001</v>
      </c>
      <c r="L1333">
        <f>Dataset!CW1333</f>
        <v>1.08914</v>
      </c>
      <c r="M1333">
        <f>Dataset!DP1333</f>
        <v>1.0895900000000001</v>
      </c>
      <c r="N1333" s="4">
        <v>45.945945945950811</v>
      </c>
      <c r="O1333">
        <f t="shared" si="62"/>
        <v>1.08882366195897</v>
      </c>
      <c r="P1333">
        <v>1.0895900000000001</v>
      </c>
      <c r="Q1333">
        <v>1.08897</v>
      </c>
      <c r="S1333" t="str">
        <f t="shared" si="63"/>
        <v>no trade</v>
      </c>
      <c r="T1333" t="str">
        <f t="shared" si="64"/>
        <v>no trade</v>
      </c>
    </row>
    <row r="1334" spans="1:20" ht="15.75" thickBot="1">
      <c r="A1334">
        <f>Dataset!J1334</f>
        <v>1.08904</v>
      </c>
      <c r="B1334">
        <f>Dataset!K1334</f>
        <v>1.08894</v>
      </c>
      <c r="C1334">
        <f>Dataset!L1334</f>
        <v>1.0888800000000001</v>
      </c>
      <c r="D1334">
        <f>Dataset!V1334</f>
        <v>1.0885400000000001</v>
      </c>
      <c r="E1334">
        <f>Dataset!AG1334</f>
        <v>1.08901</v>
      </c>
      <c r="F1334">
        <f>Dataset!AO1334</f>
        <v>1.0889599999999999</v>
      </c>
      <c r="G1334">
        <f>Dataset!AZ1334</f>
        <v>1.0885</v>
      </c>
      <c r="H1334">
        <f>Dataset!BD1334</f>
        <v>1.08884</v>
      </c>
      <c r="I1334">
        <f>Dataset!BE1334</f>
        <v>1.0888500000000001</v>
      </c>
      <c r="J1334">
        <f>Dataset!BI1334</f>
        <v>1.0889500000000001</v>
      </c>
      <c r="K1334">
        <f>Dataset!CA1334</f>
        <v>1.0892299999999999</v>
      </c>
      <c r="L1334">
        <f>Dataset!CW1334</f>
        <v>1.0892500000000001</v>
      </c>
      <c r="M1334">
        <f>Dataset!DP1334</f>
        <v>1.08952</v>
      </c>
      <c r="N1334" s="4">
        <v>44.736842105269311</v>
      </c>
      <c r="O1334">
        <f t="shared" si="62"/>
        <v>1.0887758712797306</v>
      </c>
      <c r="P1334">
        <v>1.08952</v>
      </c>
      <c r="Q1334">
        <v>1.0888199999999999</v>
      </c>
      <c r="S1334" t="str">
        <f t="shared" si="63"/>
        <v>no trade</v>
      </c>
      <c r="T1334" t="str">
        <f t="shared" si="64"/>
        <v>no trade</v>
      </c>
    </row>
    <row r="1335" spans="1:20" ht="15.75" thickBot="1">
      <c r="A1335">
        <f>Dataset!J1335</f>
        <v>1.08894</v>
      </c>
      <c r="B1335">
        <f>Dataset!K1335</f>
        <v>1.0888800000000001</v>
      </c>
      <c r="C1335">
        <f>Dataset!L1335</f>
        <v>1.0887899999999999</v>
      </c>
      <c r="D1335">
        <f>Dataset!V1335</f>
        <v>1.0885499999999999</v>
      </c>
      <c r="E1335">
        <f>Dataset!AG1335</f>
        <v>1.089</v>
      </c>
      <c r="F1335">
        <f>Dataset!AO1335</f>
        <v>1.0888199999999999</v>
      </c>
      <c r="G1335">
        <f>Dataset!AZ1335</f>
        <v>1.0886</v>
      </c>
      <c r="H1335">
        <f>Dataset!BD1335</f>
        <v>1.0888500000000001</v>
      </c>
      <c r="I1335">
        <f>Dataset!BE1335</f>
        <v>1.0889599999999999</v>
      </c>
      <c r="J1335">
        <f>Dataset!BI1335</f>
        <v>1.0890500000000001</v>
      </c>
      <c r="K1335">
        <f>Dataset!CA1335</f>
        <v>1.0892999999999999</v>
      </c>
      <c r="L1335">
        <f>Dataset!CW1335</f>
        <v>1.0892500000000001</v>
      </c>
      <c r="M1335">
        <f>Dataset!DP1335</f>
        <v>1.0895300000000001</v>
      </c>
      <c r="N1335" s="4">
        <v>46.017699115049467</v>
      </c>
      <c r="O1335">
        <f t="shared" si="62"/>
        <v>1.0887953425663157</v>
      </c>
      <c r="P1335">
        <v>1.0895300000000001</v>
      </c>
      <c r="Q1335">
        <v>1.0886199999999999</v>
      </c>
      <c r="S1335" t="str">
        <f t="shared" si="63"/>
        <v>no trade</v>
      </c>
      <c r="T1335" t="str">
        <f t="shared" si="64"/>
        <v>no trade</v>
      </c>
    </row>
    <row r="1336" spans="1:20" ht="15.75" thickBot="1">
      <c r="A1336">
        <f>Dataset!J1336</f>
        <v>1.0888800000000001</v>
      </c>
      <c r="B1336">
        <f>Dataset!K1336</f>
        <v>1.0887899999999999</v>
      </c>
      <c r="C1336">
        <f>Dataset!L1336</f>
        <v>1.0887100000000001</v>
      </c>
      <c r="D1336">
        <f>Dataset!V1336</f>
        <v>1.0885899999999999</v>
      </c>
      <c r="E1336">
        <f>Dataset!AG1336</f>
        <v>1.089</v>
      </c>
      <c r="F1336">
        <f>Dataset!AO1336</f>
        <v>1.0888599999999999</v>
      </c>
      <c r="G1336">
        <f>Dataset!AZ1336</f>
        <v>1.0885899999999999</v>
      </c>
      <c r="H1336">
        <f>Dataset!BD1336</f>
        <v>1.0889599999999999</v>
      </c>
      <c r="I1336">
        <f>Dataset!BE1336</f>
        <v>1.0890599999999999</v>
      </c>
      <c r="J1336">
        <f>Dataset!BI1336</f>
        <v>1.08914</v>
      </c>
      <c r="K1336">
        <f>Dataset!CA1336</f>
        <v>1.08938</v>
      </c>
      <c r="L1336">
        <f>Dataset!CW1336</f>
        <v>1.08921</v>
      </c>
      <c r="M1336">
        <f>Dataset!DP1336</f>
        <v>1.08948</v>
      </c>
      <c r="N1336" s="4">
        <v>45.217391304356894</v>
      </c>
      <c r="O1336">
        <f t="shared" si="62"/>
        <v>1.0887727247931835</v>
      </c>
      <c r="P1336">
        <v>1.08948</v>
      </c>
      <c r="Q1336">
        <v>1.0886199999999999</v>
      </c>
      <c r="S1336" t="str">
        <f t="shared" si="63"/>
        <v>no trade</v>
      </c>
      <c r="T1336" t="str">
        <f t="shared" si="64"/>
        <v>no trade</v>
      </c>
    </row>
    <row r="1337" spans="1:20" ht="15.75" thickBot="1">
      <c r="A1337">
        <f>Dataset!J1337</f>
        <v>1.0887899999999999</v>
      </c>
      <c r="B1337">
        <f>Dataset!K1337</f>
        <v>1.0887100000000001</v>
      </c>
      <c r="C1337">
        <f>Dataset!L1337</f>
        <v>1.0885800000000001</v>
      </c>
      <c r="D1337">
        <f>Dataset!V1337</f>
        <v>1.08857</v>
      </c>
      <c r="E1337">
        <f>Dataset!AG1337</f>
        <v>1.08874</v>
      </c>
      <c r="F1337">
        <f>Dataset!AO1337</f>
        <v>1.0887</v>
      </c>
      <c r="G1337">
        <f>Dataset!AZ1337</f>
        <v>1.0886100000000001</v>
      </c>
      <c r="H1337">
        <f>Dataset!BD1337</f>
        <v>1.0890599999999999</v>
      </c>
      <c r="I1337">
        <f>Dataset!BE1337</f>
        <v>1.08897</v>
      </c>
      <c r="J1337">
        <f>Dataset!BI1337</f>
        <v>1.0891500000000001</v>
      </c>
      <c r="K1337">
        <f>Dataset!CA1337</f>
        <v>1.08918</v>
      </c>
      <c r="L1337">
        <f>Dataset!CW1337</f>
        <v>1.0892500000000001</v>
      </c>
      <c r="M1337">
        <f>Dataset!DP1337</f>
        <v>1.0892999999999999</v>
      </c>
      <c r="N1337" s="4">
        <v>39.694656488554536</v>
      </c>
      <c r="O1337">
        <f t="shared" si="62"/>
        <v>1.0886291459931814</v>
      </c>
      <c r="P1337">
        <v>1.0892999999999999</v>
      </c>
      <c r="Q1337">
        <v>1.0887199999999999</v>
      </c>
      <c r="S1337" t="str">
        <f t="shared" si="63"/>
        <v>no trade</v>
      </c>
      <c r="T1337" t="str">
        <f t="shared" si="64"/>
        <v>no trade</v>
      </c>
    </row>
    <row r="1338" spans="1:20" ht="15.75" thickBot="1">
      <c r="A1338">
        <f>Dataset!J1338</f>
        <v>1.0887100000000001</v>
      </c>
      <c r="B1338">
        <f>Dataset!K1338</f>
        <v>1.0885800000000001</v>
      </c>
      <c r="C1338">
        <f>Dataset!L1338</f>
        <v>1.08857</v>
      </c>
      <c r="D1338">
        <f>Dataset!V1338</f>
        <v>1.0886400000000001</v>
      </c>
      <c r="E1338">
        <f>Dataset!AG1338</f>
        <v>1.0888500000000001</v>
      </c>
      <c r="F1338">
        <f>Dataset!AO1338</f>
        <v>1.0885400000000001</v>
      </c>
      <c r="G1338">
        <f>Dataset!AZ1338</f>
        <v>1.08884</v>
      </c>
      <c r="H1338">
        <f>Dataset!BD1338</f>
        <v>1.08897</v>
      </c>
      <c r="I1338">
        <f>Dataset!BE1338</f>
        <v>1.0889500000000001</v>
      </c>
      <c r="J1338">
        <f>Dataset!BI1338</f>
        <v>1.0891500000000001</v>
      </c>
      <c r="K1338">
        <f>Dataset!CA1338</f>
        <v>1.08924</v>
      </c>
      <c r="L1338">
        <f>Dataset!CW1338</f>
        <v>1.08935</v>
      </c>
      <c r="M1338">
        <f>Dataset!DP1338</f>
        <v>1.08938</v>
      </c>
      <c r="N1338" s="4">
        <v>38.281250000006906</v>
      </c>
      <c r="O1338">
        <f t="shared" si="62"/>
        <v>1.0886910266628975</v>
      </c>
      <c r="P1338">
        <v>1.08938</v>
      </c>
      <c r="Q1338">
        <v>1.0885800000000001</v>
      </c>
      <c r="S1338" t="str">
        <f t="shared" si="63"/>
        <v>no trade</v>
      </c>
      <c r="T1338" t="str">
        <f t="shared" si="64"/>
        <v>no trade</v>
      </c>
    </row>
    <row r="1339" spans="1:20" ht="15.75" thickBot="1">
      <c r="A1339">
        <f>Dataset!J1339</f>
        <v>1.0885800000000001</v>
      </c>
      <c r="B1339">
        <f>Dataset!K1339</f>
        <v>1.08857</v>
      </c>
      <c r="C1339">
        <f>Dataset!L1339</f>
        <v>1.0885400000000001</v>
      </c>
      <c r="D1339">
        <f>Dataset!V1339</f>
        <v>1.0886499999999999</v>
      </c>
      <c r="E1339">
        <f>Dataset!AG1339</f>
        <v>1.08884</v>
      </c>
      <c r="F1339">
        <f>Dataset!AO1339</f>
        <v>1.0886199999999999</v>
      </c>
      <c r="G1339">
        <f>Dataset!AZ1339</f>
        <v>1.0888500000000001</v>
      </c>
      <c r="H1339">
        <f>Dataset!BD1339</f>
        <v>1.0889500000000001</v>
      </c>
      <c r="I1339">
        <f>Dataset!BE1339</f>
        <v>1.0890500000000001</v>
      </c>
      <c r="J1339">
        <f>Dataset!BI1339</f>
        <v>1.08918</v>
      </c>
      <c r="K1339">
        <f>Dataset!CA1339</f>
        <v>1.0892500000000001</v>
      </c>
      <c r="L1339">
        <f>Dataset!CW1339</f>
        <v>1.08951</v>
      </c>
      <c r="M1339">
        <f>Dataset!DP1339</f>
        <v>1.08924</v>
      </c>
      <c r="N1339" s="4">
        <v>34.507042253528283</v>
      </c>
      <c r="O1339">
        <f t="shared" si="62"/>
        <v>1.0885804765284697</v>
      </c>
      <c r="P1339">
        <v>1.08924</v>
      </c>
      <c r="Q1339">
        <v>1.08856</v>
      </c>
      <c r="S1339" t="str">
        <f t="shared" si="63"/>
        <v>no trade</v>
      </c>
      <c r="T1339" t="str">
        <f t="shared" si="64"/>
        <v>no trade</v>
      </c>
    </row>
    <row r="1340" spans="1:20" ht="15.75" thickBot="1">
      <c r="A1340">
        <f>Dataset!J1340</f>
        <v>1.08857</v>
      </c>
      <c r="B1340">
        <f>Dataset!K1340</f>
        <v>1.0885400000000001</v>
      </c>
      <c r="C1340">
        <f>Dataset!L1340</f>
        <v>1.0885</v>
      </c>
      <c r="D1340">
        <f>Dataset!V1340</f>
        <v>1.08863</v>
      </c>
      <c r="E1340">
        <f>Dataset!AG1340</f>
        <v>1.0888500000000001</v>
      </c>
      <c r="F1340">
        <f>Dataset!AO1340</f>
        <v>1.0885400000000001</v>
      </c>
      <c r="G1340">
        <f>Dataset!AZ1340</f>
        <v>1.0889599999999999</v>
      </c>
      <c r="H1340">
        <f>Dataset!BD1340</f>
        <v>1.0890500000000001</v>
      </c>
      <c r="I1340">
        <f>Dataset!BE1340</f>
        <v>1.08914</v>
      </c>
      <c r="J1340">
        <f>Dataset!BI1340</f>
        <v>1.0891500000000001</v>
      </c>
      <c r="K1340">
        <f>Dataset!CA1340</f>
        <v>1.08941</v>
      </c>
      <c r="L1340">
        <f>Dataset!CW1340</f>
        <v>1.0894200000000001</v>
      </c>
      <c r="M1340">
        <f>Dataset!DP1340</f>
        <v>1.0892500000000001</v>
      </c>
      <c r="N1340" s="4">
        <v>35.971223021593417</v>
      </c>
      <c r="O1340">
        <f t="shared" si="62"/>
        <v>1.088584967517322</v>
      </c>
      <c r="P1340">
        <v>1.0892500000000001</v>
      </c>
      <c r="Q1340">
        <v>1.0883799999999999</v>
      </c>
      <c r="S1340" t="str">
        <f t="shared" si="63"/>
        <v>no trade</v>
      </c>
      <c r="T1340" t="str">
        <f t="shared" si="64"/>
        <v>no trade</v>
      </c>
    </row>
    <row r="1341" spans="1:20" ht="15.75" thickBot="1">
      <c r="A1341">
        <f>Dataset!J1341</f>
        <v>1.0885400000000001</v>
      </c>
      <c r="B1341">
        <f>Dataset!K1341</f>
        <v>1.0885</v>
      </c>
      <c r="C1341">
        <f>Dataset!L1341</f>
        <v>1.0885499999999999</v>
      </c>
      <c r="D1341">
        <f>Dataset!V1341</f>
        <v>1.0885499999999999</v>
      </c>
      <c r="E1341">
        <f>Dataset!AG1341</f>
        <v>1.0888599999999999</v>
      </c>
      <c r="F1341">
        <f>Dataset!AO1341</f>
        <v>1.08856</v>
      </c>
      <c r="G1341">
        <f>Dataset!AZ1341</f>
        <v>1.0890599999999999</v>
      </c>
      <c r="H1341">
        <f>Dataset!BD1341</f>
        <v>1.08914</v>
      </c>
      <c r="I1341">
        <f>Dataset!BE1341</f>
        <v>1.0891500000000001</v>
      </c>
      <c r="J1341">
        <f>Dataset!BI1341</f>
        <v>1.08897</v>
      </c>
      <c r="K1341">
        <f>Dataset!CA1341</f>
        <v>1.0894600000000001</v>
      </c>
      <c r="L1341">
        <f>Dataset!CW1341</f>
        <v>1.08945</v>
      </c>
      <c r="M1341">
        <f>Dataset!DP1341</f>
        <v>1.08924</v>
      </c>
      <c r="N1341" s="4">
        <v>21.739130434796877</v>
      </c>
      <c r="O1341">
        <f t="shared" si="62"/>
        <v>1.0885599345094126</v>
      </c>
      <c r="P1341">
        <v>1.08924</v>
      </c>
      <c r="Q1341">
        <v>1.0882700000000001</v>
      </c>
      <c r="S1341" t="str">
        <f t="shared" si="63"/>
        <v>no trade</v>
      </c>
      <c r="T1341" t="str">
        <f t="shared" si="64"/>
        <v>no trade</v>
      </c>
    </row>
    <row r="1342" spans="1:20" ht="15.75" thickBot="1">
      <c r="A1342">
        <f>Dataset!J1342</f>
        <v>1.0885</v>
      </c>
      <c r="B1342">
        <f>Dataset!K1342</f>
        <v>1.0885499999999999</v>
      </c>
      <c r="C1342">
        <f>Dataset!L1342</f>
        <v>1.0886199999999999</v>
      </c>
      <c r="D1342">
        <f>Dataset!V1342</f>
        <v>1.08857</v>
      </c>
      <c r="E1342">
        <f>Dataset!AG1342</f>
        <v>1.0889599999999999</v>
      </c>
      <c r="F1342">
        <f>Dataset!AO1342</f>
        <v>1.0886199999999999</v>
      </c>
      <c r="G1342">
        <f>Dataset!AZ1342</f>
        <v>1.08897</v>
      </c>
      <c r="H1342">
        <f>Dataset!BD1342</f>
        <v>1.0891500000000001</v>
      </c>
      <c r="I1342">
        <f>Dataset!BE1342</f>
        <v>1.0891500000000001</v>
      </c>
      <c r="J1342">
        <f>Dataset!BI1342</f>
        <v>1.0888899999999999</v>
      </c>
      <c r="K1342">
        <f>Dataset!CA1342</f>
        <v>1.0891599999999999</v>
      </c>
      <c r="L1342">
        <f>Dataset!CW1342</f>
        <v>1.0894299999999999</v>
      </c>
      <c r="M1342">
        <f>Dataset!DP1342</f>
        <v>1.08914</v>
      </c>
      <c r="N1342" s="4">
        <v>24.038461538477137</v>
      </c>
      <c r="O1342">
        <f t="shared" si="62"/>
        <v>1.088485343722984</v>
      </c>
      <c r="P1342">
        <v>1.08914</v>
      </c>
      <c r="Q1342">
        <v>1.0883499999999999</v>
      </c>
      <c r="S1342" t="str">
        <f t="shared" si="63"/>
        <v>no trade</v>
      </c>
      <c r="T1342" t="str">
        <f t="shared" si="64"/>
        <v>no trade</v>
      </c>
    </row>
    <row r="1343" spans="1:20" ht="15.75" thickBot="1">
      <c r="A1343">
        <f>Dataset!J1343</f>
        <v>1.0885499999999999</v>
      </c>
      <c r="B1343">
        <f>Dataset!K1343</f>
        <v>1.0886199999999999</v>
      </c>
      <c r="C1343">
        <f>Dataset!L1343</f>
        <v>1.0886100000000001</v>
      </c>
      <c r="D1343">
        <f>Dataset!V1343</f>
        <v>1.0885499999999999</v>
      </c>
      <c r="E1343">
        <f>Dataset!AG1343</f>
        <v>1.0888199999999999</v>
      </c>
      <c r="F1343">
        <f>Dataset!AO1343</f>
        <v>1.0886499999999999</v>
      </c>
      <c r="G1343">
        <f>Dataset!AZ1343</f>
        <v>1.0889500000000001</v>
      </c>
      <c r="H1343">
        <f>Dataset!BD1343</f>
        <v>1.0891500000000001</v>
      </c>
      <c r="I1343">
        <f>Dataset!BE1343</f>
        <v>1.08918</v>
      </c>
      <c r="J1343">
        <f>Dataset!BI1343</f>
        <v>1.089</v>
      </c>
      <c r="K1343">
        <f>Dataset!CA1343</f>
        <v>1.08924</v>
      </c>
      <c r="L1343">
        <f>Dataset!CW1343</f>
        <v>1.0894299999999999</v>
      </c>
      <c r="M1343">
        <f>Dataset!DP1343</f>
        <v>1.08907</v>
      </c>
      <c r="N1343" s="4">
        <v>22.52252252253767</v>
      </c>
      <c r="O1343">
        <f t="shared" si="62"/>
        <v>1.0884222829926882</v>
      </c>
      <c r="P1343">
        <v>1.08907</v>
      </c>
      <c r="Q1343">
        <v>1.08839</v>
      </c>
      <c r="S1343" t="str">
        <f t="shared" si="63"/>
        <v>no trade</v>
      </c>
      <c r="T1343" t="str">
        <f t="shared" si="64"/>
        <v>no trade</v>
      </c>
    </row>
    <row r="1344" spans="1:20" ht="15.75" thickBot="1">
      <c r="A1344">
        <f>Dataset!J1344</f>
        <v>1.0886199999999999</v>
      </c>
      <c r="B1344">
        <f>Dataset!K1344</f>
        <v>1.0886100000000001</v>
      </c>
      <c r="C1344">
        <f>Dataset!L1344</f>
        <v>1.0885400000000001</v>
      </c>
      <c r="D1344">
        <f>Dataset!V1344</f>
        <v>1.0886499999999999</v>
      </c>
      <c r="E1344">
        <f>Dataset!AG1344</f>
        <v>1.0888599999999999</v>
      </c>
      <c r="F1344">
        <f>Dataset!AO1344</f>
        <v>1.0886</v>
      </c>
      <c r="G1344">
        <f>Dataset!AZ1344</f>
        <v>1.0890500000000001</v>
      </c>
      <c r="H1344">
        <f>Dataset!BD1344</f>
        <v>1.08918</v>
      </c>
      <c r="I1344">
        <f>Dataset!BE1344</f>
        <v>1.0891500000000001</v>
      </c>
      <c r="J1344">
        <f>Dataset!BI1344</f>
        <v>1.08911</v>
      </c>
      <c r="K1344">
        <f>Dataset!CA1344</f>
        <v>1.0892200000000001</v>
      </c>
      <c r="L1344">
        <f>Dataset!CW1344</f>
        <v>1.0896399999999999</v>
      </c>
      <c r="M1344">
        <f>Dataset!DP1344</f>
        <v>1.08911</v>
      </c>
      <c r="N1344" s="4">
        <v>23.893805309757468</v>
      </c>
      <c r="O1344">
        <f t="shared" si="62"/>
        <v>1.0884488040996938</v>
      </c>
      <c r="P1344">
        <v>1.08911</v>
      </c>
      <c r="Q1344">
        <v>1.0884400000000001</v>
      </c>
      <c r="S1344" t="str">
        <f t="shared" si="63"/>
        <v>no trade</v>
      </c>
      <c r="T1344" t="str">
        <f t="shared" si="64"/>
        <v>no trade</v>
      </c>
    </row>
    <row r="1345" spans="1:20" ht="15.75" thickBot="1">
      <c r="A1345">
        <f>Dataset!J1345</f>
        <v>1.0886100000000001</v>
      </c>
      <c r="B1345">
        <f>Dataset!K1345</f>
        <v>1.0885400000000001</v>
      </c>
      <c r="C1345">
        <f>Dataset!L1345</f>
        <v>1.0885499999999999</v>
      </c>
      <c r="D1345">
        <f>Dataset!V1345</f>
        <v>1.08901</v>
      </c>
      <c r="E1345">
        <f>Dataset!AG1345</f>
        <v>1.0887</v>
      </c>
      <c r="F1345">
        <f>Dataset!AO1345</f>
        <v>1.0885</v>
      </c>
      <c r="G1345">
        <f>Dataset!AZ1345</f>
        <v>1.08914</v>
      </c>
      <c r="H1345">
        <f>Dataset!BD1345</f>
        <v>1.0891500000000001</v>
      </c>
      <c r="I1345">
        <f>Dataset!BE1345</f>
        <v>1.08897</v>
      </c>
      <c r="J1345">
        <f>Dataset!BI1345</f>
        <v>1.0889599999999999</v>
      </c>
      <c r="K1345">
        <f>Dataset!CA1345</f>
        <v>1.08918</v>
      </c>
      <c r="L1345">
        <f>Dataset!CW1345</f>
        <v>1.08989</v>
      </c>
      <c r="M1345">
        <f>Dataset!DP1345</f>
        <v>1.08914</v>
      </c>
      <c r="N1345" s="4">
        <v>16.504854368945445</v>
      </c>
      <c r="O1345">
        <f t="shared" si="62"/>
        <v>1.0884893079643423</v>
      </c>
      <c r="P1345">
        <v>1.08914</v>
      </c>
      <c r="Q1345">
        <v>1.0884400000000001</v>
      </c>
      <c r="S1345" t="str">
        <f t="shared" si="63"/>
        <v>no trade</v>
      </c>
      <c r="T1345" t="str">
        <f t="shared" si="64"/>
        <v>no trade</v>
      </c>
    </row>
    <row r="1346" spans="1:20" ht="15.75" thickBot="1">
      <c r="A1346">
        <f>Dataset!J1346</f>
        <v>1.0885400000000001</v>
      </c>
      <c r="B1346">
        <f>Dataset!K1346</f>
        <v>1.0885499999999999</v>
      </c>
      <c r="C1346">
        <f>Dataset!L1346</f>
        <v>1.0885899999999999</v>
      </c>
      <c r="D1346">
        <f>Dataset!V1346</f>
        <v>1.089</v>
      </c>
      <c r="E1346">
        <f>Dataset!AG1346</f>
        <v>1.0885400000000001</v>
      </c>
      <c r="F1346">
        <f>Dataset!AO1346</f>
        <v>1.0886</v>
      </c>
      <c r="G1346">
        <f>Dataset!AZ1346</f>
        <v>1.0891500000000001</v>
      </c>
      <c r="H1346">
        <f>Dataset!BD1346</f>
        <v>1.08897</v>
      </c>
      <c r="I1346">
        <f>Dataset!BE1346</f>
        <v>1.0888899999999999</v>
      </c>
      <c r="J1346">
        <f>Dataset!BI1346</f>
        <v>1.0891299999999999</v>
      </c>
      <c r="K1346">
        <f>Dataset!CA1346</f>
        <v>1.0892200000000001</v>
      </c>
      <c r="L1346">
        <f>Dataset!CW1346</f>
        <v>1.08968</v>
      </c>
      <c r="M1346">
        <f>Dataset!DP1346</f>
        <v>1.08908</v>
      </c>
      <c r="N1346" s="4">
        <v>15.59633027524319</v>
      </c>
      <c r="O1346">
        <f t="shared" ref="O1346:O1409" si="65">(((((((0.654975365864358*$L1346*2.05619622440581*$A1346+((0.820509079375735*$E1346--8.66154755035786)+0.714633842331559*$C1346/(0.56802318509286*$F1346)))+8.11195176528429)+8.11195176528429)-((2.98031957119973*$D1346+14.9837254665498)+(0.515896009003183*$I1346/(1.66534966840605*$K1346)-LN(2.05619622440581*$A1346))))+(LN(2.05619622440581*$A1346)-(2.34778033028491*$J1346*10.7808081773781+14.9837254665498/(1.66534966840605*$K1346))/(((0.699679669221251*$B1346/(0.56802318509286*$F1346)+0.507895293750025*$G1346/(0.515896009003183*$I1346/(1.66534966840605*$K1346)*2.45390057050084*$H1346)*(2.98031957119973*$D1346+14.9837254665498))+((2.98031957119973*$D1346+14.9837254665498)+14.9837254665498)*0.507895293750025*$G1346))))+-16.4494700053177/(-0.540583610340832*$M1346))*-0.034953321658675+2.4348524211743)</f>
        <v>1.0884591953566867</v>
      </c>
      <c r="P1346">
        <v>1.08908</v>
      </c>
      <c r="Q1346">
        <v>1.0884100000000001</v>
      </c>
      <c r="S1346" t="str">
        <f t="shared" si="63"/>
        <v>no trade</v>
      </c>
      <c r="T1346" t="str">
        <f t="shared" si="64"/>
        <v>no trade</v>
      </c>
    </row>
    <row r="1347" spans="1:20" ht="15.75" thickBot="1">
      <c r="A1347">
        <f>Dataset!J1347</f>
        <v>1.0885499999999999</v>
      </c>
      <c r="B1347">
        <f>Dataset!K1347</f>
        <v>1.0885899999999999</v>
      </c>
      <c r="C1347">
        <f>Dataset!L1347</f>
        <v>1.08857</v>
      </c>
      <c r="D1347">
        <f>Dataset!V1347</f>
        <v>1.089</v>
      </c>
      <c r="E1347">
        <f>Dataset!AG1347</f>
        <v>1.0886199999999999</v>
      </c>
      <c r="F1347">
        <f>Dataset!AO1347</f>
        <v>1.0885899999999999</v>
      </c>
      <c r="G1347">
        <f>Dataset!AZ1347</f>
        <v>1.0891500000000001</v>
      </c>
      <c r="H1347">
        <f>Dataset!BD1347</f>
        <v>1.0888899999999999</v>
      </c>
      <c r="I1347">
        <f>Dataset!BE1347</f>
        <v>1.089</v>
      </c>
      <c r="J1347">
        <f>Dataset!BI1347</f>
        <v>1.08914</v>
      </c>
      <c r="K1347">
        <f>Dataset!CA1347</f>
        <v>1.0891999999999999</v>
      </c>
      <c r="L1347">
        <f>Dataset!CW1347</f>
        <v>1.08968</v>
      </c>
      <c r="M1347">
        <f>Dataset!DP1347</f>
        <v>1.0891599999999999</v>
      </c>
      <c r="N1347" s="4">
        <v>25.252525252526837</v>
      </c>
      <c r="O1347">
        <f t="shared" si="65"/>
        <v>1.0885302428059582</v>
      </c>
      <c r="P1347">
        <v>1.0891599999999999</v>
      </c>
      <c r="Q1347">
        <v>1.08832</v>
      </c>
      <c r="S1347" t="str">
        <f t="shared" si="63"/>
        <v>no trade</v>
      </c>
      <c r="T1347" t="str">
        <f t="shared" si="64"/>
        <v>no trade</v>
      </c>
    </row>
    <row r="1348" spans="1:20" ht="15.75" thickBot="1">
      <c r="A1348">
        <f>Dataset!J1348</f>
        <v>1.0885899999999999</v>
      </c>
      <c r="B1348">
        <f>Dataset!K1348</f>
        <v>1.08857</v>
      </c>
      <c r="C1348">
        <f>Dataset!L1348</f>
        <v>1.0886400000000001</v>
      </c>
      <c r="D1348">
        <f>Dataset!V1348</f>
        <v>1.08874</v>
      </c>
      <c r="E1348">
        <f>Dataset!AG1348</f>
        <v>1.0885400000000001</v>
      </c>
      <c r="F1348">
        <f>Dataset!AO1348</f>
        <v>1.0886100000000001</v>
      </c>
      <c r="G1348">
        <f>Dataset!AZ1348</f>
        <v>1.08918</v>
      </c>
      <c r="H1348">
        <f>Dataset!BD1348</f>
        <v>1.089</v>
      </c>
      <c r="I1348">
        <f>Dataset!BE1348</f>
        <v>1.08911</v>
      </c>
      <c r="J1348">
        <f>Dataset!BI1348</f>
        <v>1.08924</v>
      </c>
      <c r="K1348">
        <f>Dataset!CA1348</f>
        <v>1.0892299999999999</v>
      </c>
      <c r="L1348">
        <f>Dataset!CW1348</f>
        <v>1.0896999999999999</v>
      </c>
      <c r="M1348">
        <f>Dataset!DP1348</f>
        <v>1.08897</v>
      </c>
      <c r="N1348" s="4">
        <v>22.321428571431397</v>
      </c>
      <c r="O1348">
        <f t="shared" si="65"/>
        <v>1.0883335542742036</v>
      </c>
      <c r="P1348">
        <v>1.08897</v>
      </c>
      <c r="Q1348">
        <v>1.08833</v>
      </c>
      <c r="S1348" t="str">
        <f t="shared" si="63"/>
        <v>no trade</v>
      </c>
      <c r="T1348" t="str">
        <f t="shared" si="64"/>
        <v>no trade</v>
      </c>
    </row>
    <row r="1349" spans="1:20" ht="15.75" thickBot="1">
      <c r="A1349">
        <f>Dataset!J1349</f>
        <v>1.08857</v>
      </c>
      <c r="B1349">
        <f>Dataset!K1349</f>
        <v>1.0886400000000001</v>
      </c>
      <c r="C1349">
        <f>Dataset!L1349</f>
        <v>1.0886499999999999</v>
      </c>
      <c r="D1349">
        <f>Dataset!V1349</f>
        <v>1.0888500000000001</v>
      </c>
      <c r="E1349">
        <f>Dataset!AG1349</f>
        <v>1.08856</v>
      </c>
      <c r="F1349">
        <f>Dataset!AO1349</f>
        <v>1.08884</v>
      </c>
      <c r="G1349">
        <f>Dataset!AZ1349</f>
        <v>1.0891500000000001</v>
      </c>
      <c r="H1349">
        <f>Dataset!BD1349</f>
        <v>1.08911</v>
      </c>
      <c r="I1349">
        <f>Dataset!BE1349</f>
        <v>1.0889599999999999</v>
      </c>
      <c r="J1349">
        <f>Dataset!BI1349</f>
        <v>1.0892900000000001</v>
      </c>
      <c r="K1349">
        <f>Dataset!CA1349</f>
        <v>1.0892900000000001</v>
      </c>
      <c r="L1349">
        <f>Dataset!CW1349</f>
        <v>1.0898300000000001</v>
      </c>
      <c r="M1349">
        <f>Dataset!DP1349</f>
        <v>1.0888199999999999</v>
      </c>
      <c r="N1349" s="4">
        <v>20.833333333334878</v>
      </c>
      <c r="O1349">
        <f t="shared" si="65"/>
        <v>1.0882126082698629</v>
      </c>
      <c r="P1349">
        <v>1.0888199999999999</v>
      </c>
      <c r="Q1349">
        <v>1.0880300000000001</v>
      </c>
      <c r="S1349" t="str">
        <f t="shared" si="63"/>
        <v>no trade</v>
      </c>
      <c r="T1349" t="str">
        <f t="shared" si="64"/>
        <v>no trade</v>
      </c>
    </row>
    <row r="1350" spans="1:20" ht="15.75" thickBot="1">
      <c r="A1350">
        <f>Dataset!J1350</f>
        <v>1.0886400000000001</v>
      </c>
      <c r="B1350">
        <f>Dataset!K1350</f>
        <v>1.0886499999999999</v>
      </c>
      <c r="C1350">
        <f>Dataset!L1350</f>
        <v>1.08863</v>
      </c>
      <c r="D1350">
        <f>Dataset!V1350</f>
        <v>1.08884</v>
      </c>
      <c r="E1350">
        <f>Dataset!AG1350</f>
        <v>1.0886199999999999</v>
      </c>
      <c r="F1350">
        <f>Dataset!AO1350</f>
        <v>1.0888500000000001</v>
      </c>
      <c r="G1350">
        <f>Dataset!AZ1350</f>
        <v>1.08897</v>
      </c>
      <c r="H1350">
        <f>Dataset!BD1350</f>
        <v>1.0889599999999999</v>
      </c>
      <c r="I1350">
        <f>Dataset!BE1350</f>
        <v>1.0891299999999999</v>
      </c>
      <c r="J1350">
        <f>Dataset!BI1350</f>
        <v>1.08927</v>
      </c>
      <c r="K1350">
        <f>Dataset!CA1350</f>
        <v>1.0892500000000001</v>
      </c>
      <c r="L1350">
        <f>Dataset!CW1350</f>
        <v>1.0898300000000001</v>
      </c>
      <c r="M1350">
        <f>Dataset!DP1350</f>
        <v>1.0886199999999999</v>
      </c>
      <c r="N1350" s="4">
        <v>17.266187050358212</v>
      </c>
      <c r="O1350">
        <f t="shared" si="65"/>
        <v>1.0880325094415875</v>
      </c>
      <c r="P1350">
        <v>1.0886199999999999</v>
      </c>
      <c r="Q1350">
        <v>1.08796</v>
      </c>
      <c r="S1350" t="str">
        <f t="shared" si="63"/>
        <v>no trade</v>
      </c>
      <c r="T1350" t="str">
        <f t="shared" si="64"/>
        <v>no trade</v>
      </c>
    </row>
    <row r="1351" spans="1:20" ht="15.75" thickBot="1">
      <c r="A1351">
        <f>Dataset!J1351</f>
        <v>1.0886499999999999</v>
      </c>
      <c r="B1351">
        <f>Dataset!K1351</f>
        <v>1.08863</v>
      </c>
      <c r="C1351">
        <f>Dataset!L1351</f>
        <v>1.0885499999999999</v>
      </c>
      <c r="D1351">
        <f>Dataset!V1351</f>
        <v>1.0888500000000001</v>
      </c>
      <c r="E1351">
        <f>Dataset!AG1351</f>
        <v>1.0886499999999999</v>
      </c>
      <c r="F1351">
        <f>Dataset!AO1351</f>
        <v>1.0889599999999999</v>
      </c>
      <c r="G1351">
        <f>Dataset!AZ1351</f>
        <v>1.0888899999999999</v>
      </c>
      <c r="H1351">
        <f>Dataset!BD1351</f>
        <v>1.0891299999999999</v>
      </c>
      <c r="I1351">
        <f>Dataset!BE1351</f>
        <v>1.08914</v>
      </c>
      <c r="J1351">
        <f>Dataset!BI1351</f>
        <v>1.0893900000000001</v>
      </c>
      <c r="K1351">
        <f>Dataset!CA1351</f>
        <v>1.0892500000000001</v>
      </c>
      <c r="L1351">
        <f>Dataset!CW1351</f>
        <v>1.08965</v>
      </c>
      <c r="M1351">
        <f>Dataset!DP1351</f>
        <v>1.0886199999999999</v>
      </c>
      <c r="N1351" s="4">
        <v>17.91044776119378</v>
      </c>
      <c r="O1351">
        <f t="shared" si="65"/>
        <v>1.0880572886933924</v>
      </c>
      <c r="P1351">
        <v>1.0886199999999999</v>
      </c>
      <c r="Q1351">
        <v>1.08779</v>
      </c>
      <c r="S1351" t="str">
        <f t="shared" si="63"/>
        <v>no trade</v>
      </c>
      <c r="T1351" t="str">
        <f t="shared" si="64"/>
        <v>no trade</v>
      </c>
    </row>
    <row r="1352" spans="1:20" ht="15.75" thickBot="1">
      <c r="A1352">
        <f>Dataset!J1352</f>
        <v>1.08863</v>
      </c>
      <c r="B1352">
        <f>Dataset!K1352</f>
        <v>1.0885499999999999</v>
      </c>
      <c r="C1352">
        <f>Dataset!L1352</f>
        <v>1.08857</v>
      </c>
      <c r="D1352">
        <f>Dataset!V1352</f>
        <v>1.0888599999999999</v>
      </c>
      <c r="E1352">
        <f>Dataset!AG1352</f>
        <v>1.0886</v>
      </c>
      <c r="F1352">
        <f>Dataset!AO1352</f>
        <v>1.0890599999999999</v>
      </c>
      <c r="G1352">
        <f>Dataset!AZ1352</f>
        <v>1.089</v>
      </c>
      <c r="H1352">
        <f>Dataset!BD1352</f>
        <v>1.08914</v>
      </c>
      <c r="I1352">
        <f>Dataset!BE1352</f>
        <v>1.08924</v>
      </c>
      <c r="J1352">
        <f>Dataset!BI1352</f>
        <v>1.0892299999999999</v>
      </c>
      <c r="K1352">
        <f>Dataset!CA1352</f>
        <v>1.08921</v>
      </c>
      <c r="L1352">
        <f>Dataset!CW1352</f>
        <v>1.0895900000000001</v>
      </c>
      <c r="M1352">
        <f>Dataset!DP1352</f>
        <v>1.0887199999999999</v>
      </c>
      <c r="N1352" s="4">
        <v>26.984126984126704</v>
      </c>
      <c r="O1352">
        <f t="shared" si="65"/>
        <v>1.0881538490811209</v>
      </c>
      <c r="P1352">
        <v>1.0887199999999999</v>
      </c>
      <c r="Q1352">
        <v>1.08779</v>
      </c>
      <c r="S1352" t="str">
        <f t="shared" si="63"/>
        <v>no trade</v>
      </c>
      <c r="T1352" t="str">
        <f t="shared" si="64"/>
        <v>no trade</v>
      </c>
    </row>
    <row r="1353" spans="1:20" ht="15.75" thickBot="1">
      <c r="A1353">
        <f>Dataset!J1353</f>
        <v>1.0885499999999999</v>
      </c>
      <c r="B1353">
        <f>Dataset!K1353</f>
        <v>1.08857</v>
      </c>
      <c r="C1353">
        <f>Dataset!L1353</f>
        <v>1.0885499999999999</v>
      </c>
      <c r="D1353">
        <f>Dataset!V1353</f>
        <v>1.0889599999999999</v>
      </c>
      <c r="E1353">
        <f>Dataset!AG1353</f>
        <v>1.0885</v>
      </c>
      <c r="F1353">
        <f>Dataset!AO1353</f>
        <v>1.08897</v>
      </c>
      <c r="G1353">
        <f>Dataset!AZ1353</f>
        <v>1.08911</v>
      </c>
      <c r="H1353">
        <f>Dataset!BD1353</f>
        <v>1.08924</v>
      </c>
      <c r="I1353">
        <f>Dataset!BE1353</f>
        <v>1.0892900000000001</v>
      </c>
      <c r="J1353">
        <f>Dataset!BI1353</f>
        <v>1.0892999999999999</v>
      </c>
      <c r="K1353">
        <f>Dataset!CA1353</f>
        <v>1.0891900000000001</v>
      </c>
      <c r="L1353">
        <f>Dataset!CW1353</f>
        <v>1.08952</v>
      </c>
      <c r="M1353">
        <f>Dataset!DP1353</f>
        <v>1.0885800000000001</v>
      </c>
      <c r="N1353" s="4">
        <v>19.696969696967656</v>
      </c>
      <c r="O1353">
        <f t="shared" si="65"/>
        <v>1.0880522328869553</v>
      </c>
      <c r="P1353">
        <v>1.0885800000000001</v>
      </c>
      <c r="Q1353">
        <v>1.08795</v>
      </c>
      <c r="S1353" t="str">
        <f t="shared" si="63"/>
        <v>no trade</v>
      </c>
      <c r="T1353" t="str">
        <f t="shared" si="64"/>
        <v>no trade</v>
      </c>
    </row>
    <row r="1354" spans="1:20" ht="15.75" thickBot="1">
      <c r="A1354">
        <f>Dataset!J1354</f>
        <v>1.08857</v>
      </c>
      <c r="B1354">
        <f>Dataset!K1354</f>
        <v>1.0885499999999999</v>
      </c>
      <c r="C1354">
        <f>Dataset!L1354</f>
        <v>1.0886499999999999</v>
      </c>
      <c r="D1354">
        <f>Dataset!V1354</f>
        <v>1.0888199999999999</v>
      </c>
      <c r="E1354">
        <f>Dataset!AG1354</f>
        <v>1.0886</v>
      </c>
      <c r="F1354">
        <f>Dataset!AO1354</f>
        <v>1.0889500000000001</v>
      </c>
      <c r="G1354">
        <f>Dataset!AZ1354</f>
        <v>1.0889599999999999</v>
      </c>
      <c r="H1354">
        <f>Dataset!BD1354</f>
        <v>1.0892900000000001</v>
      </c>
      <c r="I1354">
        <f>Dataset!BE1354</f>
        <v>1.08927</v>
      </c>
      <c r="J1354">
        <f>Dataset!BI1354</f>
        <v>1.08938</v>
      </c>
      <c r="K1354">
        <f>Dataset!CA1354</f>
        <v>1.0891599999999999</v>
      </c>
      <c r="L1354">
        <f>Dataset!CW1354</f>
        <v>1.0895300000000001</v>
      </c>
      <c r="M1354">
        <f>Dataset!DP1354</f>
        <v>1.08856</v>
      </c>
      <c r="N1354" s="4">
        <v>21.666666666662962</v>
      </c>
      <c r="O1354">
        <f t="shared" si="65"/>
        <v>1.0880184205794454</v>
      </c>
      <c r="P1354">
        <v>1.08856</v>
      </c>
      <c r="Q1354">
        <v>1.0880000000000001</v>
      </c>
      <c r="S1354" t="str">
        <f t="shared" si="63"/>
        <v>no trade</v>
      </c>
      <c r="T1354" t="str">
        <f t="shared" si="64"/>
        <v>no trade</v>
      </c>
    </row>
    <row r="1355" spans="1:20" ht="15.75" thickBot="1">
      <c r="A1355">
        <f>Dataset!J1355</f>
        <v>1.0885499999999999</v>
      </c>
      <c r="B1355">
        <f>Dataset!K1355</f>
        <v>1.0886499999999999</v>
      </c>
      <c r="C1355">
        <f>Dataset!L1355</f>
        <v>1.08901</v>
      </c>
      <c r="D1355">
        <f>Dataset!V1355</f>
        <v>1.0888599999999999</v>
      </c>
      <c r="E1355">
        <f>Dataset!AG1355</f>
        <v>1.0885899999999999</v>
      </c>
      <c r="F1355">
        <f>Dataset!AO1355</f>
        <v>1.0890500000000001</v>
      </c>
      <c r="G1355">
        <f>Dataset!AZ1355</f>
        <v>1.0891299999999999</v>
      </c>
      <c r="H1355">
        <f>Dataset!BD1355</f>
        <v>1.08927</v>
      </c>
      <c r="I1355">
        <f>Dataset!BE1355</f>
        <v>1.0893900000000001</v>
      </c>
      <c r="J1355">
        <f>Dataset!BI1355</f>
        <v>1.08918</v>
      </c>
      <c r="K1355">
        <f>Dataset!CA1355</f>
        <v>1.08914</v>
      </c>
      <c r="L1355">
        <f>Dataset!CW1355</f>
        <v>1.08948</v>
      </c>
      <c r="M1355">
        <f>Dataset!DP1355</f>
        <v>1.0883799999999999</v>
      </c>
      <c r="N1355" s="4">
        <v>18.248175182473361</v>
      </c>
      <c r="O1355">
        <f t="shared" si="65"/>
        <v>1.0878472150797849</v>
      </c>
      <c r="P1355">
        <v>1.0883799999999999</v>
      </c>
      <c r="Q1355">
        <v>1.08796</v>
      </c>
      <c r="S1355" t="str">
        <f t="shared" si="63"/>
        <v>no trade</v>
      </c>
      <c r="T1355" t="str">
        <f t="shared" si="64"/>
        <v>no trade</v>
      </c>
    </row>
    <row r="1356" spans="1:20" ht="15.75" thickBot="1">
      <c r="A1356">
        <f>Dataset!J1356</f>
        <v>1.08856</v>
      </c>
      <c r="B1356">
        <f>Dataset!K1356</f>
        <v>1.0886199999999999</v>
      </c>
      <c r="C1356">
        <f>Dataset!L1356</f>
        <v>1.0886499999999999</v>
      </c>
      <c r="D1356">
        <f>Dataset!V1356</f>
        <v>1.08897</v>
      </c>
      <c r="E1356">
        <f>Dataset!AG1356</f>
        <v>1.08911</v>
      </c>
      <c r="F1356">
        <f>Dataset!AO1356</f>
        <v>1.0892299999999999</v>
      </c>
      <c r="G1356">
        <f>Dataset!AZ1356</f>
        <v>1.08918</v>
      </c>
      <c r="H1356">
        <f>Dataset!BD1356</f>
        <v>1.0892900000000001</v>
      </c>
      <c r="I1356">
        <f>Dataset!BE1356</f>
        <v>1.0892500000000001</v>
      </c>
      <c r="J1356">
        <f>Dataset!BI1356</f>
        <v>1.0891599999999999</v>
      </c>
      <c r="K1356">
        <f>Dataset!CA1356</f>
        <v>1.0898300000000001</v>
      </c>
      <c r="L1356">
        <f>Dataset!CW1356</f>
        <v>1.0885800000000001</v>
      </c>
      <c r="M1356">
        <f>Dataset!DP1356</f>
        <v>1.08809</v>
      </c>
      <c r="N1356" s="4">
        <v>24.489795918363953</v>
      </c>
      <c r="O1356">
        <f t="shared" si="65"/>
        <v>1.087622348784818</v>
      </c>
      <c r="P1356">
        <v>1.08809</v>
      </c>
      <c r="Q1356">
        <v>1.0875699999999999</v>
      </c>
      <c r="S1356" t="str">
        <f t="shared" si="63"/>
        <v>no trade</v>
      </c>
      <c r="T1356" t="str">
        <f t="shared" si="64"/>
        <v>no trade</v>
      </c>
    </row>
    <row r="1357" spans="1:20" ht="15.75" thickBot="1">
      <c r="A1357">
        <f>Dataset!J1357</f>
        <v>1.0885</v>
      </c>
      <c r="B1357">
        <f>Dataset!K1357</f>
        <v>1.0886</v>
      </c>
      <c r="C1357">
        <f>Dataset!L1357</f>
        <v>1.0885899999999999</v>
      </c>
      <c r="D1357">
        <f>Dataset!V1357</f>
        <v>1.0891500000000001</v>
      </c>
      <c r="E1357">
        <f>Dataset!AG1357</f>
        <v>1.08924</v>
      </c>
      <c r="F1357">
        <f>Dataset!AO1357</f>
        <v>1.08924</v>
      </c>
      <c r="G1357">
        <f>Dataset!AZ1357</f>
        <v>1.0892900000000001</v>
      </c>
      <c r="H1357">
        <f>Dataset!BD1357</f>
        <v>1.0891900000000001</v>
      </c>
      <c r="I1357">
        <f>Dataset!BE1357</f>
        <v>1.0891599999999999</v>
      </c>
      <c r="J1357">
        <f>Dataset!BI1357</f>
        <v>1.08921</v>
      </c>
      <c r="K1357">
        <f>Dataset!CA1357</f>
        <v>1.0895300000000001</v>
      </c>
      <c r="L1357">
        <f>Dataset!CW1357</f>
        <v>1.0883499999999999</v>
      </c>
      <c r="M1357">
        <f>Dataset!DP1357</f>
        <v>1.08815</v>
      </c>
      <c r="N1357" s="4">
        <v>29.370629370623618</v>
      </c>
      <c r="O1357">
        <f t="shared" si="65"/>
        <v>1.0877157139710572</v>
      </c>
      <c r="P1357">
        <v>1.08815</v>
      </c>
      <c r="Q1357">
        <v>1.08752</v>
      </c>
      <c r="S1357" t="str">
        <f t="shared" si="63"/>
        <v>no trade</v>
      </c>
      <c r="T1357" t="str">
        <f t="shared" si="64"/>
        <v>no trade</v>
      </c>
    </row>
    <row r="1358" spans="1:20" ht="15.75" thickBot="1">
      <c r="A1358">
        <f>Dataset!J1358</f>
        <v>1.0886</v>
      </c>
      <c r="B1358">
        <f>Dataset!K1358</f>
        <v>1.0885899999999999</v>
      </c>
      <c r="C1358">
        <f>Dataset!L1358</f>
        <v>1.0886100000000001</v>
      </c>
      <c r="D1358">
        <f>Dataset!V1358</f>
        <v>1.0891500000000001</v>
      </c>
      <c r="E1358">
        <f>Dataset!AG1358</f>
        <v>1.0892900000000001</v>
      </c>
      <c r="F1358">
        <f>Dataset!AO1358</f>
        <v>1.0892500000000001</v>
      </c>
      <c r="G1358">
        <f>Dataset!AZ1358</f>
        <v>1.0892500000000001</v>
      </c>
      <c r="H1358">
        <f>Dataset!BD1358</f>
        <v>1.0891599999999999</v>
      </c>
      <c r="I1358">
        <f>Dataset!BE1358</f>
        <v>1.08914</v>
      </c>
      <c r="J1358">
        <f>Dataset!BI1358</f>
        <v>1.0892500000000001</v>
      </c>
      <c r="K1358">
        <f>Dataset!CA1358</f>
        <v>1.08948</v>
      </c>
      <c r="L1358">
        <f>Dataset!CW1358</f>
        <v>1.08839</v>
      </c>
      <c r="M1358">
        <f>Dataset!DP1358</f>
        <v>1.0882499999999999</v>
      </c>
      <c r="N1358" s="4">
        <v>35.616438356159378</v>
      </c>
      <c r="O1358">
        <f t="shared" si="65"/>
        <v>1.0877933444750885</v>
      </c>
      <c r="P1358">
        <v>1.0882499999999999</v>
      </c>
      <c r="Q1358">
        <v>1.0874699999999999</v>
      </c>
      <c r="S1358" t="str">
        <f t="shared" si="63"/>
        <v>no trade</v>
      </c>
      <c r="T1358" t="str">
        <f t="shared" si="64"/>
        <v>no trade</v>
      </c>
    </row>
    <row r="1359" spans="1:20" ht="15.75" thickBot="1">
      <c r="A1359">
        <f>Dataset!J1359</f>
        <v>1.0885899999999999</v>
      </c>
      <c r="B1359">
        <f>Dataset!K1359</f>
        <v>1.0886100000000001</v>
      </c>
      <c r="C1359">
        <f>Dataset!L1359</f>
        <v>1.08884</v>
      </c>
      <c r="D1359">
        <f>Dataset!V1359</f>
        <v>1.08918</v>
      </c>
      <c r="E1359">
        <f>Dataset!AG1359</f>
        <v>1.08927</v>
      </c>
      <c r="F1359">
        <f>Dataset!AO1359</f>
        <v>1.08941</v>
      </c>
      <c r="G1359">
        <f>Dataset!AZ1359</f>
        <v>1.0892500000000001</v>
      </c>
      <c r="H1359">
        <f>Dataset!BD1359</f>
        <v>1.08914</v>
      </c>
      <c r="I1359">
        <f>Dataset!BE1359</f>
        <v>1.0892500000000001</v>
      </c>
      <c r="J1359">
        <f>Dataset!BI1359</f>
        <v>1.08935</v>
      </c>
      <c r="K1359">
        <f>Dataset!CA1359</f>
        <v>1.0892999999999999</v>
      </c>
      <c r="L1359">
        <f>Dataset!CW1359</f>
        <v>1.0884400000000001</v>
      </c>
      <c r="M1359">
        <f>Dataset!DP1359</f>
        <v>1.0881400000000001</v>
      </c>
      <c r="N1359" s="4">
        <v>31.372549019604151</v>
      </c>
      <c r="O1359">
        <f t="shared" si="65"/>
        <v>1.0877049750574623</v>
      </c>
      <c r="P1359">
        <v>1.0881400000000001</v>
      </c>
      <c r="Q1359">
        <v>1.08725</v>
      </c>
      <c r="S1359" t="str">
        <f t="shared" si="63"/>
        <v>no trade</v>
      </c>
      <c r="T1359" t="str">
        <f t="shared" si="64"/>
        <v>no trade</v>
      </c>
    </row>
    <row r="1360" spans="1:20" ht="15.75" thickBot="1">
      <c r="A1360">
        <f>Dataset!J1360</f>
        <v>1.0886100000000001</v>
      </c>
      <c r="B1360">
        <f>Dataset!K1360</f>
        <v>1.08884</v>
      </c>
      <c r="C1360">
        <f>Dataset!L1360</f>
        <v>1.0888500000000001</v>
      </c>
      <c r="D1360">
        <f>Dataset!V1360</f>
        <v>1.0891500000000001</v>
      </c>
      <c r="E1360">
        <f>Dataset!AG1360</f>
        <v>1.0893900000000001</v>
      </c>
      <c r="F1360">
        <f>Dataset!AO1360</f>
        <v>1.0894600000000001</v>
      </c>
      <c r="G1360">
        <f>Dataset!AZ1360</f>
        <v>1.08921</v>
      </c>
      <c r="H1360">
        <f>Dataset!BD1360</f>
        <v>1.0892500000000001</v>
      </c>
      <c r="I1360">
        <f>Dataset!BE1360</f>
        <v>1.0892500000000001</v>
      </c>
      <c r="J1360">
        <f>Dataset!BI1360</f>
        <v>1.08951</v>
      </c>
      <c r="K1360">
        <f>Dataset!CA1360</f>
        <v>1.08938</v>
      </c>
      <c r="L1360">
        <f>Dataset!CW1360</f>
        <v>1.0884400000000001</v>
      </c>
      <c r="M1360">
        <f>Dataset!DP1360</f>
        <v>1.0881700000000001</v>
      </c>
      <c r="N1360" s="4">
        <v>31.372549019604151</v>
      </c>
      <c r="O1360">
        <f t="shared" si="65"/>
        <v>1.0877293414247862</v>
      </c>
      <c r="P1360">
        <v>1.0881700000000001</v>
      </c>
      <c r="Q1360">
        <v>1.08741</v>
      </c>
      <c r="S1360" t="str">
        <f t="shared" si="63"/>
        <v>no trade</v>
      </c>
      <c r="T1360" t="str">
        <f t="shared" si="64"/>
        <v>no trade</v>
      </c>
    </row>
    <row r="1361" spans="1:20" ht="15.75" thickBot="1">
      <c r="A1361">
        <f>Dataset!J1361</f>
        <v>1.08884</v>
      </c>
      <c r="B1361">
        <f>Dataset!K1361</f>
        <v>1.0888500000000001</v>
      </c>
      <c r="C1361">
        <f>Dataset!L1361</f>
        <v>1.0889599999999999</v>
      </c>
      <c r="D1361">
        <f>Dataset!V1361</f>
        <v>1.08897</v>
      </c>
      <c r="E1361">
        <f>Dataset!AG1361</f>
        <v>1.0892299999999999</v>
      </c>
      <c r="F1361">
        <f>Dataset!AO1361</f>
        <v>1.0891599999999999</v>
      </c>
      <c r="G1361">
        <f>Dataset!AZ1361</f>
        <v>1.0891900000000001</v>
      </c>
      <c r="H1361">
        <f>Dataset!BD1361</f>
        <v>1.0892500000000001</v>
      </c>
      <c r="I1361">
        <f>Dataset!BE1361</f>
        <v>1.08921</v>
      </c>
      <c r="J1361">
        <f>Dataset!BI1361</f>
        <v>1.0894200000000001</v>
      </c>
      <c r="K1361">
        <f>Dataset!CA1361</f>
        <v>1.08924</v>
      </c>
      <c r="L1361">
        <f>Dataset!CW1361</f>
        <v>1.0884100000000001</v>
      </c>
      <c r="M1361">
        <f>Dataset!DP1361</f>
        <v>1.0880700000000001</v>
      </c>
      <c r="N1361" s="4">
        <v>30.573248407638715</v>
      </c>
      <c r="O1361">
        <f t="shared" si="65"/>
        <v>1.0875859025293182</v>
      </c>
      <c r="P1361">
        <v>1.0880700000000001</v>
      </c>
      <c r="Q1361">
        <v>1.08751</v>
      </c>
      <c r="S1361" t="str">
        <f t="shared" ref="S1361:S1424" si="66">IF(AND(OR(O1361-0&gt;P1361,O1361&gt;O1346),N1361&lt;20),IF(Q1361&gt;P1361,1,0),"no trade")</f>
        <v>no trade</v>
      </c>
      <c r="T1361" t="str">
        <f t="shared" ref="T1361:T1424" si="67">IF(AND(AND(O1361&lt;P1361,O1361&lt;O1346),N1361&gt;80),IF(Q1361&lt;P1361,1,0),"no trade")</f>
        <v>no trade</v>
      </c>
    </row>
    <row r="1362" spans="1:20" ht="15.75" thickBot="1">
      <c r="A1362">
        <f>Dataset!J1362</f>
        <v>1.0888500000000001</v>
      </c>
      <c r="B1362">
        <f>Dataset!K1362</f>
        <v>1.0889599999999999</v>
      </c>
      <c r="C1362">
        <f>Dataset!L1362</f>
        <v>1.0890599999999999</v>
      </c>
      <c r="D1362">
        <f>Dataset!V1362</f>
        <v>1.0888899999999999</v>
      </c>
      <c r="E1362">
        <f>Dataset!AG1362</f>
        <v>1.0892999999999999</v>
      </c>
      <c r="F1362">
        <f>Dataset!AO1362</f>
        <v>1.08924</v>
      </c>
      <c r="G1362">
        <f>Dataset!AZ1362</f>
        <v>1.0891599999999999</v>
      </c>
      <c r="H1362">
        <f>Dataset!BD1362</f>
        <v>1.08921</v>
      </c>
      <c r="I1362">
        <f>Dataset!BE1362</f>
        <v>1.0892500000000001</v>
      </c>
      <c r="J1362">
        <f>Dataset!BI1362</f>
        <v>1.08945</v>
      </c>
      <c r="K1362">
        <f>Dataset!CA1362</f>
        <v>1.0892500000000001</v>
      </c>
      <c r="L1362">
        <f>Dataset!CW1362</f>
        <v>1.08832</v>
      </c>
      <c r="M1362">
        <f>Dataset!DP1362</f>
        <v>1.0879399999999999</v>
      </c>
      <c r="N1362" s="4">
        <v>24.691358024689322</v>
      </c>
      <c r="O1362">
        <f t="shared" si="65"/>
        <v>1.0874636810951843</v>
      </c>
      <c r="P1362">
        <v>1.0879399999999999</v>
      </c>
      <c r="Q1362">
        <v>1.0874999999999999</v>
      </c>
      <c r="S1362" t="str">
        <f t="shared" si="66"/>
        <v>no trade</v>
      </c>
      <c r="T1362" t="str">
        <f t="shared" si="67"/>
        <v>no trade</v>
      </c>
    </row>
    <row r="1363" spans="1:20" ht="15.75" thickBot="1">
      <c r="A1363">
        <f>Dataset!J1363</f>
        <v>1.0889599999999999</v>
      </c>
      <c r="B1363">
        <f>Dataset!K1363</f>
        <v>1.0890599999999999</v>
      </c>
      <c r="C1363">
        <f>Dataset!L1363</f>
        <v>1.08897</v>
      </c>
      <c r="D1363">
        <f>Dataset!V1363</f>
        <v>1.089</v>
      </c>
      <c r="E1363">
        <f>Dataset!AG1363</f>
        <v>1.08938</v>
      </c>
      <c r="F1363">
        <f>Dataset!AO1363</f>
        <v>1.0892200000000001</v>
      </c>
      <c r="G1363">
        <f>Dataset!AZ1363</f>
        <v>1.08914</v>
      </c>
      <c r="H1363">
        <f>Dataset!BD1363</f>
        <v>1.0892500000000001</v>
      </c>
      <c r="I1363">
        <f>Dataset!BE1363</f>
        <v>1.08935</v>
      </c>
      <c r="J1363">
        <f>Dataset!BI1363</f>
        <v>1.0894299999999999</v>
      </c>
      <c r="K1363">
        <f>Dataset!CA1363</f>
        <v>1.08924</v>
      </c>
      <c r="L1363">
        <f>Dataset!CW1363</f>
        <v>1.08833</v>
      </c>
      <c r="M1363">
        <f>Dataset!DP1363</f>
        <v>1.0878300000000001</v>
      </c>
      <c r="N1363" s="4">
        <v>25.974025974025224</v>
      </c>
      <c r="O1363">
        <f t="shared" si="65"/>
        <v>1.0873663362795689</v>
      </c>
      <c r="P1363">
        <v>1.0878300000000001</v>
      </c>
      <c r="Q1363">
        <v>1.0873900000000001</v>
      </c>
      <c r="S1363" t="str">
        <f t="shared" si="66"/>
        <v>no trade</v>
      </c>
      <c r="T1363" t="str">
        <f t="shared" si="67"/>
        <v>no trade</v>
      </c>
    </row>
    <row r="1364" spans="1:20" ht="15.75" thickBot="1">
      <c r="A1364">
        <f>Dataset!J1364</f>
        <v>1.0890599999999999</v>
      </c>
      <c r="B1364">
        <f>Dataset!K1364</f>
        <v>1.08897</v>
      </c>
      <c r="C1364">
        <f>Dataset!L1364</f>
        <v>1.0889500000000001</v>
      </c>
      <c r="D1364">
        <f>Dataset!V1364</f>
        <v>1.08911</v>
      </c>
      <c r="E1364">
        <f>Dataset!AG1364</f>
        <v>1.08918</v>
      </c>
      <c r="F1364">
        <f>Dataset!AO1364</f>
        <v>1.08918</v>
      </c>
      <c r="G1364">
        <f>Dataset!AZ1364</f>
        <v>1.0892500000000001</v>
      </c>
      <c r="H1364">
        <f>Dataset!BD1364</f>
        <v>1.08935</v>
      </c>
      <c r="I1364">
        <f>Dataset!BE1364</f>
        <v>1.08951</v>
      </c>
      <c r="J1364">
        <f>Dataset!BI1364</f>
        <v>1.0894299999999999</v>
      </c>
      <c r="K1364">
        <f>Dataset!CA1364</f>
        <v>1.08914</v>
      </c>
      <c r="L1364">
        <f>Dataset!CW1364</f>
        <v>1.0880300000000001</v>
      </c>
      <c r="M1364">
        <f>Dataset!DP1364</f>
        <v>1.0880399999999999</v>
      </c>
      <c r="N1364" s="4">
        <v>38.12499999999558</v>
      </c>
      <c r="O1364">
        <f t="shared" si="65"/>
        <v>1.0875794263616005</v>
      </c>
      <c r="P1364">
        <v>1.0880399999999999</v>
      </c>
      <c r="Q1364">
        <v>1.0872599999999999</v>
      </c>
      <c r="S1364" t="str">
        <f t="shared" si="66"/>
        <v>no trade</v>
      </c>
      <c r="T1364" t="str">
        <f t="shared" si="67"/>
        <v>no trade</v>
      </c>
    </row>
    <row r="1365" spans="1:20" ht="15.75" thickBot="1">
      <c r="A1365">
        <f>Dataset!J1365</f>
        <v>1.08897</v>
      </c>
      <c r="B1365">
        <f>Dataset!K1365</f>
        <v>1.0889500000000001</v>
      </c>
      <c r="C1365">
        <f>Dataset!L1365</f>
        <v>1.0890500000000001</v>
      </c>
      <c r="D1365">
        <f>Dataset!V1365</f>
        <v>1.0889599999999999</v>
      </c>
      <c r="E1365">
        <f>Dataset!AG1365</f>
        <v>1.08924</v>
      </c>
      <c r="F1365">
        <f>Dataset!AO1365</f>
        <v>1.0892200000000001</v>
      </c>
      <c r="G1365">
        <f>Dataset!AZ1365</f>
        <v>1.0892500000000001</v>
      </c>
      <c r="H1365">
        <f>Dataset!BD1365</f>
        <v>1.08951</v>
      </c>
      <c r="I1365">
        <f>Dataset!BE1365</f>
        <v>1.0894200000000001</v>
      </c>
      <c r="J1365">
        <f>Dataset!BI1365</f>
        <v>1.0896399999999999</v>
      </c>
      <c r="K1365">
        <f>Dataset!CA1365</f>
        <v>1.08907</v>
      </c>
      <c r="L1365">
        <f>Dataset!CW1365</f>
        <v>1.08796</v>
      </c>
      <c r="M1365">
        <f>Dataset!DP1365</f>
        <v>1.08792</v>
      </c>
      <c r="N1365" s="4">
        <v>40.1315789473664</v>
      </c>
      <c r="O1365">
        <f t="shared" si="65"/>
        <v>1.0874747414282047</v>
      </c>
      <c r="P1365">
        <v>1.08792</v>
      </c>
      <c r="Q1365">
        <v>1.0873699999999999</v>
      </c>
      <c r="S1365" t="str">
        <f t="shared" si="66"/>
        <v>no trade</v>
      </c>
      <c r="T1365" t="str">
        <f t="shared" si="67"/>
        <v>no trade</v>
      </c>
    </row>
    <row r="1366" spans="1:20" ht="15.75" thickBot="1">
      <c r="A1366">
        <f>Dataset!J1366</f>
        <v>1.0889500000000001</v>
      </c>
      <c r="B1366">
        <f>Dataset!K1366</f>
        <v>1.0890500000000001</v>
      </c>
      <c r="C1366">
        <f>Dataset!L1366</f>
        <v>1.08914</v>
      </c>
      <c r="D1366">
        <f>Dataset!V1366</f>
        <v>1.0891299999999999</v>
      </c>
      <c r="E1366">
        <f>Dataset!AG1366</f>
        <v>1.0892500000000001</v>
      </c>
      <c r="F1366">
        <f>Dataset!AO1366</f>
        <v>1.0891999999999999</v>
      </c>
      <c r="G1366">
        <f>Dataset!AZ1366</f>
        <v>1.08921</v>
      </c>
      <c r="H1366">
        <f>Dataset!BD1366</f>
        <v>1.0894200000000001</v>
      </c>
      <c r="I1366">
        <f>Dataset!BE1366</f>
        <v>1.08945</v>
      </c>
      <c r="J1366">
        <f>Dataset!BI1366</f>
        <v>1.08989</v>
      </c>
      <c r="K1366">
        <f>Dataset!CA1366</f>
        <v>1.08911</v>
      </c>
      <c r="L1366">
        <f>Dataset!CW1366</f>
        <v>1.08779</v>
      </c>
      <c r="M1366">
        <f>Dataset!DP1366</f>
        <v>1.08792</v>
      </c>
      <c r="N1366" s="4">
        <v>40.1315789473664</v>
      </c>
      <c r="O1366">
        <f t="shared" si="65"/>
        <v>1.0875043415502961</v>
      </c>
      <c r="P1366">
        <v>1.08792</v>
      </c>
      <c r="Q1366">
        <v>1.0872299999999999</v>
      </c>
      <c r="S1366" t="str">
        <f t="shared" si="66"/>
        <v>no trade</v>
      </c>
      <c r="T1366" t="str">
        <f t="shared" si="67"/>
        <v>no trade</v>
      </c>
    </row>
    <row r="1367" spans="1:20" ht="15.75" thickBot="1">
      <c r="A1367">
        <f>Dataset!J1367</f>
        <v>1.0890500000000001</v>
      </c>
      <c r="B1367">
        <f>Dataset!K1367</f>
        <v>1.08914</v>
      </c>
      <c r="C1367">
        <f>Dataset!L1367</f>
        <v>1.0891500000000001</v>
      </c>
      <c r="D1367">
        <f>Dataset!V1367</f>
        <v>1.08914</v>
      </c>
      <c r="E1367">
        <f>Dataset!AG1367</f>
        <v>1.08941</v>
      </c>
      <c r="F1367">
        <f>Dataset!AO1367</f>
        <v>1.0892299999999999</v>
      </c>
      <c r="G1367">
        <f>Dataset!AZ1367</f>
        <v>1.0892500000000001</v>
      </c>
      <c r="H1367">
        <f>Dataset!BD1367</f>
        <v>1.08945</v>
      </c>
      <c r="I1367">
        <f>Dataset!BE1367</f>
        <v>1.0894299999999999</v>
      </c>
      <c r="J1367">
        <f>Dataset!BI1367</f>
        <v>1.08968</v>
      </c>
      <c r="K1367">
        <f>Dataset!CA1367</f>
        <v>1.08914</v>
      </c>
      <c r="L1367">
        <f>Dataset!CW1367</f>
        <v>1.08779</v>
      </c>
      <c r="M1367">
        <f>Dataset!DP1367</f>
        <v>1.08782</v>
      </c>
      <c r="N1367" s="4">
        <v>33.552631578944002</v>
      </c>
      <c r="O1367">
        <f t="shared" si="65"/>
        <v>1.0873917982506676</v>
      </c>
      <c r="P1367">
        <v>1.08782</v>
      </c>
      <c r="Q1367">
        <v>1.0872299999999999</v>
      </c>
      <c r="S1367" t="str">
        <f t="shared" si="66"/>
        <v>no trade</v>
      </c>
      <c r="T1367" t="str">
        <f t="shared" si="67"/>
        <v>no trade</v>
      </c>
    </row>
    <row r="1368" spans="1:20" ht="15.75" thickBot="1">
      <c r="A1368">
        <f>Dataset!J1368</f>
        <v>1.0888899999999999</v>
      </c>
      <c r="B1368">
        <f>Dataset!K1368</f>
        <v>1.089</v>
      </c>
      <c r="C1368">
        <f>Dataset!L1368</f>
        <v>1.08911</v>
      </c>
      <c r="D1368">
        <f>Dataset!V1368</f>
        <v>1.08938</v>
      </c>
      <c r="E1368">
        <f>Dataset!AG1368</f>
        <v>1.0891999999999999</v>
      </c>
      <c r="F1368">
        <f>Dataset!AO1368</f>
        <v>1.08914</v>
      </c>
      <c r="G1368">
        <f>Dataset!AZ1368</f>
        <v>1.0896399999999999</v>
      </c>
      <c r="H1368">
        <f>Dataset!BD1368</f>
        <v>1.0896999999999999</v>
      </c>
      <c r="I1368">
        <f>Dataset!BE1368</f>
        <v>1.0898300000000001</v>
      </c>
      <c r="J1368">
        <f>Dataset!BI1368</f>
        <v>1.08952</v>
      </c>
      <c r="K1368">
        <f>Dataset!CA1368</f>
        <v>1.0887199999999999</v>
      </c>
      <c r="L1368">
        <f>Dataset!CW1368</f>
        <v>1.0881000000000001</v>
      </c>
      <c r="M1368">
        <f>Dataset!DP1368</f>
        <v>1.08725</v>
      </c>
      <c r="N1368" s="4">
        <v>31.874999999994714</v>
      </c>
      <c r="O1368">
        <f t="shared" si="65"/>
        <v>1.0869182510080491</v>
      </c>
      <c r="P1368">
        <v>1.08725</v>
      </c>
      <c r="Q1368">
        <v>1.08769</v>
      </c>
      <c r="S1368" t="str">
        <f t="shared" si="66"/>
        <v>no trade</v>
      </c>
      <c r="T1368" t="str">
        <f t="shared" si="67"/>
        <v>no trade</v>
      </c>
    </row>
    <row r="1369" spans="1:20" ht="15.75" thickBot="1">
      <c r="A1369">
        <f>Dataset!J1369</f>
        <v>1.0891299999999999</v>
      </c>
      <c r="B1369">
        <f>Dataset!K1369</f>
        <v>1.08914</v>
      </c>
      <c r="C1369">
        <f>Dataset!L1369</f>
        <v>1.08924</v>
      </c>
      <c r="D1369">
        <f>Dataset!V1369</f>
        <v>1.08941</v>
      </c>
      <c r="E1369">
        <f>Dataset!AG1369</f>
        <v>1.0892500000000001</v>
      </c>
      <c r="F1369">
        <f>Dataset!AO1369</f>
        <v>1.0892500000000001</v>
      </c>
      <c r="G1369">
        <f>Dataset!AZ1369</f>
        <v>1.0896999999999999</v>
      </c>
      <c r="H1369">
        <f>Dataset!BD1369</f>
        <v>1.0895900000000001</v>
      </c>
      <c r="I1369">
        <f>Dataset!BE1369</f>
        <v>1.08952</v>
      </c>
      <c r="J1369">
        <f>Dataset!BI1369</f>
        <v>1.08938</v>
      </c>
      <c r="K1369">
        <f>Dataset!CA1369</f>
        <v>1.0882700000000001</v>
      </c>
      <c r="L1369">
        <f>Dataset!CW1369</f>
        <v>1.0881400000000001</v>
      </c>
      <c r="M1369">
        <f>Dataset!DP1369</f>
        <v>1.0873900000000001</v>
      </c>
      <c r="N1369" s="4">
        <v>30.177514792899331</v>
      </c>
      <c r="O1369">
        <f t="shared" si="65"/>
        <v>1.087014749381622</v>
      </c>
      <c r="P1369">
        <v>1.0873900000000001</v>
      </c>
      <c r="Q1369">
        <v>1.08788</v>
      </c>
      <c r="S1369" t="str">
        <f t="shared" si="66"/>
        <v>no trade</v>
      </c>
      <c r="T1369" t="str">
        <f t="shared" si="67"/>
        <v>no trade</v>
      </c>
    </row>
    <row r="1370" spans="1:20" ht="15.75" thickBot="1">
      <c r="A1370">
        <f>Dataset!J1370</f>
        <v>1.08914</v>
      </c>
      <c r="B1370">
        <f>Dataset!K1370</f>
        <v>1.08924</v>
      </c>
      <c r="C1370">
        <f>Dataset!L1370</f>
        <v>1.0892900000000001</v>
      </c>
      <c r="D1370">
        <f>Dataset!V1370</f>
        <v>1.0894600000000001</v>
      </c>
      <c r="E1370">
        <f>Dataset!AG1370</f>
        <v>1.08921</v>
      </c>
      <c r="F1370">
        <f>Dataset!AO1370</f>
        <v>1.08935</v>
      </c>
      <c r="G1370">
        <f>Dataset!AZ1370</f>
        <v>1.0898300000000001</v>
      </c>
      <c r="H1370">
        <f>Dataset!BD1370</f>
        <v>1.08952</v>
      </c>
      <c r="I1370">
        <f>Dataset!BE1370</f>
        <v>1.0895300000000001</v>
      </c>
      <c r="J1370">
        <f>Dataset!BI1370</f>
        <v>1.08924</v>
      </c>
      <c r="K1370">
        <f>Dataset!CA1370</f>
        <v>1.0883499999999999</v>
      </c>
      <c r="L1370">
        <f>Dataset!CW1370</f>
        <v>1.0881700000000001</v>
      </c>
      <c r="M1370">
        <f>Dataset!DP1370</f>
        <v>1.0872599999999999</v>
      </c>
      <c r="N1370" s="4">
        <v>31.097560975607863</v>
      </c>
      <c r="O1370">
        <f t="shared" si="65"/>
        <v>1.0868915333122036</v>
      </c>
      <c r="P1370">
        <v>1.0872599999999999</v>
      </c>
      <c r="Q1370">
        <v>1.08795</v>
      </c>
      <c r="S1370" t="str">
        <f t="shared" si="66"/>
        <v>no trade</v>
      </c>
      <c r="T1370" t="str">
        <f t="shared" si="67"/>
        <v>no trade</v>
      </c>
    </row>
    <row r="1371" spans="1:20" ht="15.75" thickBot="1">
      <c r="A1371">
        <f>Dataset!J1371</f>
        <v>1.08924</v>
      </c>
      <c r="B1371">
        <f>Dataset!K1371</f>
        <v>1.0892900000000001</v>
      </c>
      <c r="C1371">
        <f>Dataset!L1371</f>
        <v>1.08927</v>
      </c>
      <c r="D1371">
        <f>Dataset!V1371</f>
        <v>1.0891599999999999</v>
      </c>
      <c r="E1371">
        <f>Dataset!AG1371</f>
        <v>1.0891900000000001</v>
      </c>
      <c r="F1371">
        <f>Dataset!AO1371</f>
        <v>1.08951</v>
      </c>
      <c r="G1371">
        <f>Dataset!AZ1371</f>
        <v>1.0898300000000001</v>
      </c>
      <c r="H1371">
        <f>Dataset!BD1371</f>
        <v>1.0895300000000001</v>
      </c>
      <c r="I1371">
        <f>Dataset!BE1371</f>
        <v>1.08948</v>
      </c>
      <c r="J1371">
        <f>Dataset!BI1371</f>
        <v>1.0892500000000001</v>
      </c>
      <c r="K1371">
        <f>Dataset!CA1371</f>
        <v>1.08839</v>
      </c>
      <c r="L1371">
        <f>Dataset!CW1371</f>
        <v>1.0880700000000001</v>
      </c>
      <c r="M1371">
        <f>Dataset!DP1371</f>
        <v>1.0873699999999999</v>
      </c>
      <c r="N1371" s="4">
        <v>31.097560975607863</v>
      </c>
      <c r="O1371">
        <f t="shared" si="65"/>
        <v>1.0869601145052605</v>
      </c>
      <c r="P1371">
        <v>1.0873699999999999</v>
      </c>
      <c r="Q1371">
        <v>1.0879399999999999</v>
      </c>
      <c r="S1371" t="str">
        <f t="shared" si="66"/>
        <v>no trade</v>
      </c>
      <c r="T1371" t="str">
        <f t="shared" si="67"/>
        <v>no trade</v>
      </c>
    </row>
    <row r="1372" spans="1:20" ht="15.75" thickBot="1">
      <c r="A1372">
        <f>Dataset!J1372</f>
        <v>1.0892900000000001</v>
      </c>
      <c r="B1372">
        <f>Dataset!K1372</f>
        <v>1.08927</v>
      </c>
      <c r="C1372">
        <f>Dataset!L1372</f>
        <v>1.0893900000000001</v>
      </c>
      <c r="D1372">
        <f>Dataset!V1372</f>
        <v>1.08924</v>
      </c>
      <c r="E1372">
        <f>Dataset!AG1372</f>
        <v>1.0891599999999999</v>
      </c>
      <c r="F1372">
        <f>Dataset!AO1372</f>
        <v>1.0894200000000001</v>
      </c>
      <c r="G1372">
        <f>Dataset!AZ1372</f>
        <v>1.08965</v>
      </c>
      <c r="H1372">
        <f>Dataset!BD1372</f>
        <v>1.08948</v>
      </c>
      <c r="I1372">
        <f>Dataset!BE1372</f>
        <v>1.0892999999999999</v>
      </c>
      <c r="J1372">
        <f>Dataset!BI1372</f>
        <v>1.08924</v>
      </c>
      <c r="K1372">
        <f>Dataset!CA1372</f>
        <v>1.0884400000000001</v>
      </c>
      <c r="L1372">
        <f>Dataset!CW1372</f>
        <v>1.0879399999999999</v>
      </c>
      <c r="M1372">
        <f>Dataset!DP1372</f>
        <v>1.0872299999999999</v>
      </c>
      <c r="N1372" s="4">
        <v>26.16279069767269</v>
      </c>
      <c r="O1372">
        <f t="shared" si="65"/>
        <v>1.0868347107207643</v>
      </c>
      <c r="P1372">
        <v>1.0872299999999999</v>
      </c>
      <c r="Q1372">
        <v>1.0878300000000001</v>
      </c>
      <c r="S1372" t="str">
        <f t="shared" si="66"/>
        <v>no trade</v>
      </c>
      <c r="T1372" t="str">
        <f t="shared" si="67"/>
        <v>no trade</v>
      </c>
    </row>
    <row r="1373" spans="1:20" ht="15.75" thickBot="1">
      <c r="A1373">
        <f>Dataset!J1373</f>
        <v>1.08927</v>
      </c>
      <c r="B1373">
        <f>Dataset!K1373</f>
        <v>1.0893900000000001</v>
      </c>
      <c r="C1373">
        <f>Dataset!L1373</f>
        <v>1.0892299999999999</v>
      </c>
      <c r="D1373">
        <f>Dataset!V1373</f>
        <v>1.0892200000000001</v>
      </c>
      <c r="E1373">
        <f>Dataset!AG1373</f>
        <v>1.08914</v>
      </c>
      <c r="F1373">
        <f>Dataset!AO1373</f>
        <v>1.08945</v>
      </c>
      <c r="G1373">
        <f>Dataset!AZ1373</f>
        <v>1.0895900000000001</v>
      </c>
      <c r="H1373">
        <f>Dataset!BD1373</f>
        <v>1.0892999999999999</v>
      </c>
      <c r="I1373">
        <f>Dataset!BE1373</f>
        <v>1.08938</v>
      </c>
      <c r="J1373">
        <f>Dataset!BI1373</f>
        <v>1.08914</v>
      </c>
      <c r="K1373">
        <f>Dataset!CA1373</f>
        <v>1.0884400000000001</v>
      </c>
      <c r="L1373">
        <f>Dataset!CW1373</f>
        <v>1.0878300000000001</v>
      </c>
      <c r="M1373">
        <f>Dataset!DP1373</f>
        <v>1.0872299999999999</v>
      </c>
      <c r="N1373" s="4">
        <v>21.604938271602236</v>
      </c>
      <c r="O1373">
        <f t="shared" si="65"/>
        <v>1.0868474953659801</v>
      </c>
      <c r="P1373">
        <v>1.0872299999999999</v>
      </c>
      <c r="Q1373">
        <v>1.08788</v>
      </c>
      <c r="S1373" t="str">
        <f t="shared" si="66"/>
        <v>no trade</v>
      </c>
      <c r="T1373" t="str">
        <f t="shared" si="67"/>
        <v>no trade</v>
      </c>
    </row>
    <row r="1374" spans="1:20" ht="15.75" thickBot="1">
      <c r="A1374">
        <f>Dataset!J1374</f>
        <v>1.0893900000000001</v>
      </c>
      <c r="B1374">
        <f>Dataset!K1374</f>
        <v>1.0892299999999999</v>
      </c>
      <c r="C1374">
        <f>Dataset!L1374</f>
        <v>1.0892999999999999</v>
      </c>
      <c r="D1374">
        <f>Dataset!V1374</f>
        <v>1.08918</v>
      </c>
      <c r="E1374">
        <f>Dataset!AG1374</f>
        <v>1.0892500000000001</v>
      </c>
      <c r="F1374">
        <f>Dataset!AO1374</f>
        <v>1.0894299999999999</v>
      </c>
      <c r="G1374">
        <f>Dataset!AZ1374</f>
        <v>1.08952</v>
      </c>
      <c r="H1374">
        <f>Dataset!BD1374</f>
        <v>1.08938</v>
      </c>
      <c r="I1374">
        <f>Dataset!BE1374</f>
        <v>1.08924</v>
      </c>
      <c r="J1374">
        <f>Dataset!BI1374</f>
        <v>1.08907</v>
      </c>
      <c r="K1374">
        <f>Dataset!CA1374</f>
        <v>1.0884100000000001</v>
      </c>
      <c r="L1374">
        <f>Dataset!CW1374</f>
        <v>1.0880399999999999</v>
      </c>
      <c r="M1374">
        <f>Dataset!DP1374</f>
        <v>1.08745</v>
      </c>
      <c r="N1374" s="4">
        <v>32.947976878614426</v>
      </c>
      <c r="O1374">
        <f t="shared" si="65"/>
        <v>1.0870094398818035</v>
      </c>
      <c r="P1374">
        <v>1.08745</v>
      </c>
      <c r="Q1374">
        <v>1.0879099999999999</v>
      </c>
      <c r="S1374" t="str">
        <f t="shared" si="66"/>
        <v>no trade</v>
      </c>
      <c r="T1374" t="str">
        <f t="shared" si="67"/>
        <v>no trade</v>
      </c>
    </row>
    <row r="1375" spans="1:20" ht="15.75" thickBot="1">
      <c r="A1375">
        <f>Dataset!J1375</f>
        <v>1.08938</v>
      </c>
      <c r="B1375">
        <f>Dataset!K1375</f>
        <v>1.08918</v>
      </c>
      <c r="C1375">
        <f>Dataset!L1375</f>
        <v>1.08924</v>
      </c>
      <c r="D1375">
        <f>Dataset!V1375</f>
        <v>1.0892299999999999</v>
      </c>
      <c r="E1375">
        <f>Dataset!AG1375</f>
        <v>1.0892500000000001</v>
      </c>
      <c r="F1375">
        <f>Dataset!AO1375</f>
        <v>1.08989</v>
      </c>
      <c r="G1375">
        <f>Dataset!AZ1375</f>
        <v>1.0892999999999999</v>
      </c>
      <c r="H1375">
        <f>Dataset!BD1375</f>
        <v>1.08924</v>
      </c>
      <c r="I1375">
        <f>Dataset!BE1375</f>
        <v>1.08914</v>
      </c>
      <c r="J1375">
        <f>Dataset!BI1375</f>
        <v>1.08908</v>
      </c>
      <c r="K1375">
        <f>Dataset!CA1375</f>
        <v>1.0880300000000001</v>
      </c>
      <c r="L1375">
        <f>Dataset!CW1375</f>
        <v>1.08782</v>
      </c>
      <c r="M1375">
        <f>Dataset!DP1375</f>
        <v>1.0874699999999999</v>
      </c>
      <c r="N1375" s="4">
        <v>28.877005347595627</v>
      </c>
      <c r="O1375">
        <f t="shared" si="65"/>
        <v>1.087082379250315</v>
      </c>
      <c r="P1375">
        <v>1.0874699999999999</v>
      </c>
      <c r="Q1375">
        <v>1.0879099999999999</v>
      </c>
      <c r="S1375" t="str">
        <f t="shared" si="66"/>
        <v>no trade</v>
      </c>
      <c r="T1375" t="str">
        <f t="shared" si="67"/>
        <v>no trade</v>
      </c>
    </row>
    <row r="1376" spans="1:20" ht="15.75" thickBot="1">
      <c r="A1376">
        <f>Dataset!J1376</f>
        <v>1.08918</v>
      </c>
      <c r="B1376">
        <f>Dataset!K1376</f>
        <v>1.08924</v>
      </c>
      <c r="C1376">
        <f>Dataset!L1376</f>
        <v>1.0892500000000001</v>
      </c>
      <c r="D1376">
        <f>Dataset!V1376</f>
        <v>1.0892900000000001</v>
      </c>
      <c r="E1376">
        <f>Dataset!AG1376</f>
        <v>1.08935</v>
      </c>
      <c r="F1376">
        <f>Dataset!AO1376</f>
        <v>1.08968</v>
      </c>
      <c r="G1376">
        <f>Dataset!AZ1376</f>
        <v>1.08938</v>
      </c>
      <c r="H1376">
        <f>Dataset!BD1376</f>
        <v>1.08914</v>
      </c>
      <c r="I1376">
        <f>Dataset!BE1376</f>
        <v>1.08907</v>
      </c>
      <c r="J1376">
        <f>Dataset!BI1376</f>
        <v>1.0891599999999999</v>
      </c>
      <c r="K1376">
        <f>Dataset!CA1376</f>
        <v>1.08796</v>
      </c>
      <c r="L1376">
        <f>Dataset!CW1376</f>
        <v>1.0875699999999999</v>
      </c>
      <c r="M1376">
        <f>Dataset!DP1376</f>
        <v>1.0875900000000001</v>
      </c>
      <c r="N1376" s="4">
        <v>34.920634920641447</v>
      </c>
      <c r="O1376">
        <f t="shared" si="65"/>
        <v>1.0872186931555861</v>
      </c>
      <c r="P1376">
        <v>1.0875900000000001</v>
      </c>
      <c r="Q1376">
        <v>1.0880399999999999</v>
      </c>
      <c r="S1376" t="str">
        <f t="shared" si="66"/>
        <v>no trade</v>
      </c>
      <c r="T1376" t="str">
        <f t="shared" si="67"/>
        <v>no trade</v>
      </c>
    </row>
    <row r="1377" spans="1:20" ht="15.75" thickBot="1">
      <c r="A1377">
        <f>Dataset!J1377</f>
        <v>1.08945</v>
      </c>
      <c r="B1377">
        <f>Dataset!K1377</f>
        <v>1.0894299999999999</v>
      </c>
      <c r="C1377">
        <f>Dataset!L1377</f>
        <v>1.0894299999999999</v>
      </c>
      <c r="D1377">
        <f>Dataset!V1377</f>
        <v>1.08952</v>
      </c>
      <c r="E1377">
        <f>Dataset!AG1377</f>
        <v>1.08914</v>
      </c>
      <c r="F1377">
        <f>Dataset!AO1377</f>
        <v>1.0885800000000001</v>
      </c>
      <c r="G1377">
        <f>Dataset!AZ1377</f>
        <v>1.0880300000000001</v>
      </c>
      <c r="H1377">
        <f>Dataset!BD1377</f>
        <v>1.08795</v>
      </c>
      <c r="I1377">
        <f>Dataset!BE1377</f>
        <v>1.0880000000000001</v>
      </c>
      <c r="J1377">
        <f>Dataset!BI1377</f>
        <v>1.0880399999999999</v>
      </c>
      <c r="K1377">
        <f>Dataset!CA1377</f>
        <v>1.08752</v>
      </c>
      <c r="L1377">
        <f>Dataset!CW1377</f>
        <v>1.08795</v>
      </c>
      <c r="M1377">
        <f>Dataset!DP1377</f>
        <v>1.0881700000000001</v>
      </c>
      <c r="N1377" s="4">
        <v>37.500000000011035</v>
      </c>
      <c r="O1377">
        <f t="shared" si="65"/>
        <v>1.0876527040116435</v>
      </c>
      <c r="P1377">
        <v>1.0881700000000001</v>
      </c>
      <c r="Q1377">
        <v>1.0877699999999999</v>
      </c>
      <c r="S1377" t="str">
        <f t="shared" si="66"/>
        <v>no trade</v>
      </c>
      <c r="T1377" t="str">
        <f t="shared" si="67"/>
        <v>no trade</v>
      </c>
    </row>
    <row r="1378" spans="1:20" ht="15.75" thickBot="1">
      <c r="A1378">
        <f>Dataset!J1378</f>
        <v>1.0898300000000001</v>
      </c>
      <c r="B1378">
        <f>Dataset!K1378</f>
        <v>1.08965</v>
      </c>
      <c r="C1378">
        <f>Dataset!L1378</f>
        <v>1.0895900000000001</v>
      </c>
      <c r="D1378">
        <f>Dataset!V1378</f>
        <v>1.08907</v>
      </c>
      <c r="E1378">
        <f>Dataset!AG1378</f>
        <v>1.08856</v>
      </c>
      <c r="F1378">
        <f>Dataset!AO1378</f>
        <v>1.08832</v>
      </c>
      <c r="G1378">
        <f>Dataset!AZ1378</f>
        <v>1.0880399999999999</v>
      </c>
      <c r="H1378">
        <f>Dataset!BD1378</f>
        <v>1.0882499999999999</v>
      </c>
      <c r="I1378">
        <f>Dataset!BE1378</f>
        <v>1.0881400000000001</v>
      </c>
      <c r="J1378">
        <f>Dataset!BI1378</f>
        <v>1.0878300000000001</v>
      </c>
      <c r="K1378">
        <f>Dataset!CA1378</f>
        <v>1.0872299999999999</v>
      </c>
      <c r="L1378">
        <f>Dataset!CW1378</f>
        <v>1.08799</v>
      </c>
      <c r="M1378">
        <f>Dataset!DP1378</f>
        <v>1.0878699999999999</v>
      </c>
      <c r="N1378" s="4">
        <v>41.420118343196904</v>
      </c>
      <c r="O1378">
        <f t="shared" si="65"/>
        <v>1.0873020557044299</v>
      </c>
      <c r="P1378">
        <v>1.0878699999999999</v>
      </c>
      <c r="Q1378">
        <v>1.0883</v>
      </c>
      <c r="S1378" t="str">
        <f t="shared" si="66"/>
        <v>no trade</v>
      </c>
      <c r="T1378" t="str">
        <f t="shared" si="67"/>
        <v>no trade</v>
      </c>
    </row>
    <row r="1379" spans="1:20" ht="15.75" thickBot="1">
      <c r="A1379">
        <f>Dataset!J1379</f>
        <v>1.08965</v>
      </c>
      <c r="B1379">
        <f>Dataset!K1379</f>
        <v>1.0895900000000001</v>
      </c>
      <c r="C1379">
        <f>Dataset!L1379</f>
        <v>1.08952</v>
      </c>
      <c r="D1379">
        <f>Dataset!V1379</f>
        <v>1.08911</v>
      </c>
      <c r="E1379">
        <f>Dataset!AG1379</f>
        <v>1.0883799999999999</v>
      </c>
      <c r="F1379">
        <f>Dataset!AO1379</f>
        <v>1.08833</v>
      </c>
      <c r="G1379">
        <f>Dataset!AZ1379</f>
        <v>1.0881000000000001</v>
      </c>
      <c r="H1379">
        <f>Dataset!BD1379</f>
        <v>1.0881400000000001</v>
      </c>
      <c r="I1379">
        <f>Dataset!BE1379</f>
        <v>1.0881700000000001</v>
      </c>
      <c r="J1379">
        <f>Dataset!BI1379</f>
        <v>1.0880399999999999</v>
      </c>
      <c r="K1379">
        <f>Dataset!CA1379</f>
        <v>1.0872299999999999</v>
      </c>
      <c r="L1379">
        <f>Dataset!CW1379</f>
        <v>1.0880399999999999</v>
      </c>
      <c r="M1379">
        <f>Dataset!DP1379</f>
        <v>1.0877699999999999</v>
      </c>
      <c r="N1379" s="4">
        <v>31.012658227856193</v>
      </c>
      <c r="O1379">
        <f t="shared" si="65"/>
        <v>1.0872458063654475</v>
      </c>
      <c r="P1379">
        <v>1.0877699999999999</v>
      </c>
      <c r="Q1379">
        <v>1.08839</v>
      </c>
      <c r="S1379" t="str">
        <f t="shared" si="66"/>
        <v>no trade</v>
      </c>
      <c r="T1379" t="str">
        <f t="shared" si="67"/>
        <v>no trade</v>
      </c>
    </row>
    <row r="1380" spans="1:20" ht="15.75" thickBot="1">
      <c r="A1380">
        <f>Dataset!J1380</f>
        <v>1.08948</v>
      </c>
      <c r="B1380">
        <f>Dataset!K1380</f>
        <v>1.0892999999999999</v>
      </c>
      <c r="C1380">
        <f>Dataset!L1380</f>
        <v>1.08938</v>
      </c>
      <c r="D1380">
        <f>Dataset!V1380</f>
        <v>1.08897</v>
      </c>
      <c r="E1380">
        <f>Dataset!AG1380</f>
        <v>1.0884400000000001</v>
      </c>
      <c r="F1380">
        <f>Dataset!AO1380</f>
        <v>1.08779</v>
      </c>
      <c r="G1380">
        <f>Dataset!AZ1380</f>
        <v>1.0881400000000001</v>
      </c>
      <c r="H1380">
        <f>Dataset!BD1380</f>
        <v>1.0878300000000001</v>
      </c>
      <c r="I1380">
        <f>Dataset!BE1380</f>
        <v>1.0880399999999999</v>
      </c>
      <c r="J1380">
        <f>Dataset!BI1380</f>
        <v>1.0875699999999999</v>
      </c>
      <c r="K1380">
        <f>Dataset!CA1380</f>
        <v>1.0874699999999999</v>
      </c>
      <c r="L1380">
        <f>Dataset!CW1380</f>
        <v>1.08813</v>
      </c>
      <c r="M1380">
        <f>Dataset!DP1380</f>
        <v>1.0878000000000001</v>
      </c>
      <c r="N1380" s="4">
        <v>29.696969696977121</v>
      </c>
      <c r="O1380">
        <f t="shared" si="65"/>
        <v>1.0872259299322167</v>
      </c>
      <c r="P1380">
        <v>1.0878000000000001</v>
      </c>
      <c r="Q1380">
        <v>1.08823</v>
      </c>
      <c r="S1380" t="str">
        <f t="shared" si="66"/>
        <v>no trade</v>
      </c>
      <c r="T1380" t="str">
        <f t="shared" si="67"/>
        <v>no trade</v>
      </c>
    </row>
    <row r="1381" spans="1:20" ht="15.75" thickBot="1">
      <c r="A1381">
        <f>Dataset!J1381</f>
        <v>1.08924</v>
      </c>
      <c r="B1381">
        <f>Dataset!K1381</f>
        <v>1.0892500000000001</v>
      </c>
      <c r="C1381">
        <f>Dataset!L1381</f>
        <v>1.08924</v>
      </c>
      <c r="D1381">
        <f>Dataset!V1381</f>
        <v>1.0886199999999999</v>
      </c>
      <c r="E1381">
        <f>Dataset!AG1381</f>
        <v>1.08832</v>
      </c>
      <c r="F1381">
        <f>Dataset!AO1381</f>
        <v>1.08796</v>
      </c>
      <c r="G1381">
        <f>Dataset!AZ1381</f>
        <v>1.0879399999999999</v>
      </c>
      <c r="H1381">
        <f>Dataset!BD1381</f>
        <v>1.08792</v>
      </c>
      <c r="I1381">
        <f>Dataset!BE1381</f>
        <v>1.08782</v>
      </c>
      <c r="J1381">
        <f>Dataset!BI1381</f>
        <v>1.08772</v>
      </c>
      <c r="K1381">
        <f>Dataset!CA1381</f>
        <v>1.08769</v>
      </c>
      <c r="L1381">
        <f>Dataset!CW1381</f>
        <v>1.0881700000000001</v>
      </c>
      <c r="M1381">
        <f>Dataset!DP1381</f>
        <v>1.08778</v>
      </c>
      <c r="N1381" s="4">
        <v>29.518072289162831</v>
      </c>
      <c r="O1381">
        <f t="shared" si="65"/>
        <v>1.0872150624360395</v>
      </c>
      <c r="P1381">
        <v>1.08778</v>
      </c>
      <c r="Q1381">
        <v>1.0883</v>
      </c>
      <c r="S1381" t="str">
        <f t="shared" si="66"/>
        <v>no trade</v>
      </c>
      <c r="T1381" t="str">
        <f t="shared" si="67"/>
        <v>no trade</v>
      </c>
    </row>
    <row r="1382" spans="1:20" ht="15.75" thickBot="1">
      <c r="A1382">
        <f>Dataset!J1382</f>
        <v>1.0892500000000001</v>
      </c>
      <c r="B1382">
        <f>Dataset!K1382</f>
        <v>1.08924</v>
      </c>
      <c r="C1382">
        <f>Dataset!L1382</f>
        <v>1.08914</v>
      </c>
      <c r="D1382">
        <f>Dataset!V1382</f>
        <v>1.0887199999999999</v>
      </c>
      <c r="E1382">
        <f>Dataset!AG1382</f>
        <v>1.08833</v>
      </c>
      <c r="F1382">
        <f>Dataset!AO1382</f>
        <v>1.0879799999999999</v>
      </c>
      <c r="G1382">
        <f>Dataset!AZ1382</f>
        <v>1.0878300000000001</v>
      </c>
      <c r="H1382">
        <f>Dataset!BD1382</f>
        <v>1.08782</v>
      </c>
      <c r="I1382">
        <f>Dataset!BE1382</f>
        <v>1.0875699999999999</v>
      </c>
      <c r="J1382">
        <f>Dataset!BI1382</f>
        <v>1.08752</v>
      </c>
      <c r="K1382">
        <f>Dataset!CA1382</f>
        <v>1.0877300000000001</v>
      </c>
      <c r="L1382">
        <f>Dataset!CW1382</f>
        <v>1.0881700000000001</v>
      </c>
      <c r="M1382">
        <f>Dataset!DP1382</f>
        <v>1.08778</v>
      </c>
      <c r="N1382" s="4">
        <v>31.410256410262804</v>
      </c>
      <c r="O1382">
        <f t="shared" si="65"/>
        <v>1.0872181014233764</v>
      </c>
      <c r="P1382">
        <v>1.08778</v>
      </c>
      <c r="Q1382">
        <v>1.0882700000000001</v>
      </c>
      <c r="S1382" t="str">
        <f t="shared" si="66"/>
        <v>no trade</v>
      </c>
      <c r="T1382" t="str">
        <f t="shared" si="67"/>
        <v>no trade</v>
      </c>
    </row>
    <row r="1383" spans="1:20" ht="15.75" thickBot="1">
      <c r="A1383">
        <f>Dataset!J1383</f>
        <v>1.08924</v>
      </c>
      <c r="B1383">
        <f>Dataset!K1383</f>
        <v>1.08914</v>
      </c>
      <c r="C1383">
        <f>Dataset!L1383</f>
        <v>1.08907</v>
      </c>
      <c r="D1383">
        <f>Dataset!V1383</f>
        <v>1.0885800000000001</v>
      </c>
      <c r="E1383">
        <f>Dataset!AG1383</f>
        <v>1.0880300000000001</v>
      </c>
      <c r="F1383">
        <f>Dataset!AO1383</f>
        <v>1.08809</v>
      </c>
      <c r="G1383">
        <f>Dataset!AZ1383</f>
        <v>1.0880399999999999</v>
      </c>
      <c r="H1383">
        <f>Dataset!BD1383</f>
        <v>1.0875699999999999</v>
      </c>
      <c r="I1383">
        <f>Dataset!BE1383</f>
        <v>1.0878300000000001</v>
      </c>
      <c r="J1383">
        <f>Dataset!BI1383</f>
        <v>1.0874699999999999</v>
      </c>
      <c r="K1383">
        <f>Dataset!CA1383</f>
        <v>1.0879000000000001</v>
      </c>
      <c r="L1383">
        <f>Dataset!CW1383</f>
        <v>1.0881700000000001</v>
      </c>
      <c r="M1383">
        <f>Dataset!DP1383</f>
        <v>1.08782</v>
      </c>
      <c r="N1383" s="4">
        <v>38.405797101455107</v>
      </c>
      <c r="O1383">
        <f t="shared" si="65"/>
        <v>1.0872459866636623</v>
      </c>
      <c r="P1383">
        <v>1.08782</v>
      </c>
      <c r="Q1383">
        <v>1.0882499999999999</v>
      </c>
      <c r="S1383" t="str">
        <f t="shared" si="66"/>
        <v>no trade</v>
      </c>
      <c r="T1383" t="str">
        <f t="shared" si="67"/>
        <v>no trade</v>
      </c>
    </row>
    <row r="1384" spans="1:20" ht="15.75" thickBot="1">
      <c r="A1384">
        <f>Dataset!J1384</f>
        <v>1.08914</v>
      </c>
      <c r="B1384">
        <f>Dataset!K1384</f>
        <v>1.08907</v>
      </c>
      <c r="C1384">
        <f>Dataset!L1384</f>
        <v>1.08911</v>
      </c>
      <c r="D1384">
        <f>Dataset!V1384</f>
        <v>1.08856</v>
      </c>
      <c r="E1384">
        <f>Dataset!AG1384</f>
        <v>1.08796</v>
      </c>
      <c r="F1384">
        <f>Dataset!AO1384</f>
        <v>1.0880399999999999</v>
      </c>
      <c r="G1384">
        <f>Dataset!AZ1384</f>
        <v>1.08792</v>
      </c>
      <c r="H1384">
        <f>Dataset!BD1384</f>
        <v>1.0878300000000001</v>
      </c>
      <c r="I1384">
        <f>Dataset!BE1384</f>
        <v>1.0877600000000001</v>
      </c>
      <c r="J1384">
        <f>Dataset!BI1384</f>
        <v>1.08725</v>
      </c>
      <c r="K1384">
        <f>Dataset!CA1384</f>
        <v>1.08779</v>
      </c>
      <c r="L1384">
        <f>Dataset!CW1384</f>
        <v>1.08792</v>
      </c>
      <c r="M1384">
        <f>Dataset!DP1384</f>
        <v>1.0877699999999999</v>
      </c>
      <c r="N1384" s="4">
        <v>40.151515151512733</v>
      </c>
      <c r="O1384">
        <f t="shared" si="65"/>
        <v>1.0872253376085486</v>
      </c>
      <c r="P1384">
        <v>1.0877699999999999</v>
      </c>
      <c r="Q1384">
        <v>1.0881700000000001</v>
      </c>
      <c r="S1384" t="str">
        <f t="shared" si="66"/>
        <v>no trade</v>
      </c>
      <c r="T1384" t="str">
        <f t="shared" si="67"/>
        <v>no trade</v>
      </c>
    </row>
    <row r="1385" spans="1:20" ht="15.75" thickBot="1">
      <c r="A1385">
        <f>Dataset!J1385</f>
        <v>1.0887199999999999</v>
      </c>
      <c r="B1385">
        <f>Dataset!K1385</f>
        <v>1.0885800000000001</v>
      </c>
      <c r="C1385">
        <f>Dataset!L1385</f>
        <v>1.08856</v>
      </c>
      <c r="D1385">
        <f>Dataset!V1385</f>
        <v>1.0880300000000001</v>
      </c>
      <c r="E1385">
        <f>Dataset!AG1385</f>
        <v>1.08809</v>
      </c>
      <c r="F1385">
        <f>Dataset!AO1385</f>
        <v>1.0880399999999999</v>
      </c>
      <c r="G1385">
        <f>Dataset!AZ1385</f>
        <v>1.08741</v>
      </c>
      <c r="H1385">
        <f>Dataset!BD1385</f>
        <v>1.0872599999999999</v>
      </c>
      <c r="I1385">
        <f>Dataset!BE1385</f>
        <v>1.0873699999999999</v>
      </c>
      <c r="J1385">
        <f>Dataset!BI1385</f>
        <v>1.0876699999999999</v>
      </c>
      <c r="K1385">
        <f>Dataset!CA1385</f>
        <v>1.0880399999999999</v>
      </c>
      <c r="L1385">
        <f>Dataset!CW1385</f>
        <v>1.08792</v>
      </c>
      <c r="M1385">
        <f>Dataset!DP1385</f>
        <v>1.0880799999999999</v>
      </c>
      <c r="N1385" s="4">
        <v>39.552238805970646</v>
      </c>
      <c r="O1385">
        <f t="shared" si="65"/>
        <v>1.0875229353521441</v>
      </c>
      <c r="P1385">
        <v>1.0880799999999999</v>
      </c>
      <c r="Q1385">
        <v>1.0889500000000001</v>
      </c>
      <c r="S1385" t="str">
        <f t="shared" si="66"/>
        <v>no trade</v>
      </c>
      <c r="T1385" t="str">
        <f t="shared" si="67"/>
        <v>no trade</v>
      </c>
    </row>
    <row r="1386" spans="1:20" ht="15.75" thickBot="1">
      <c r="A1386">
        <f>Dataset!J1386</f>
        <v>1.0885800000000001</v>
      </c>
      <c r="B1386">
        <f>Dataset!K1386</f>
        <v>1.08856</v>
      </c>
      <c r="C1386">
        <f>Dataset!L1386</f>
        <v>1.0883799999999999</v>
      </c>
      <c r="D1386">
        <f>Dataset!V1386</f>
        <v>1.08796</v>
      </c>
      <c r="E1386">
        <f>Dataset!AG1386</f>
        <v>1.08815</v>
      </c>
      <c r="F1386">
        <f>Dataset!AO1386</f>
        <v>1.08792</v>
      </c>
      <c r="G1386">
        <f>Dataset!AZ1386</f>
        <v>1.08751</v>
      </c>
      <c r="H1386">
        <f>Dataset!BD1386</f>
        <v>1.0873699999999999</v>
      </c>
      <c r="I1386">
        <f>Dataset!BE1386</f>
        <v>1.0872299999999999</v>
      </c>
      <c r="J1386">
        <f>Dataset!BI1386</f>
        <v>1.0876399999999999</v>
      </c>
      <c r="K1386">
        <f>Dataset!CA1386</f>
        <v>1.08799</v>
      </c>
      <c r="L1386">
        <f>Dataset!CW1386</f>
        <v>1.0880300000000001</v>
      </c>
      <c r="M1386">
        <f>Dataset!DP1386</f>
        <v>1.0880399999999999</v>
      </c>
      <c r="N1386" s="4">
        <v>33.070866141730633</v>
      </c>
      <c r="O1386">
        <f t="shared" si="65"/>
        <v>1.0874865896377794</v>
      </c>
      <c r="P1386">
        <v>1.0880399999999999</v>
      </c>
      <c r="Q1386">
        <v>1.0888899999999999</v>
      </c>
      <c r="S1386" t="str">
        <f t="shared" si="66"/>
        <v>no trade</v>
      </c>
      <c r="T1386" t="str">
        <f t="shared" si="67"/>
        <v>no trade</v>
      </c>
    </row>
    <row r="1387" spans="1:20" ht="15.75" thickBot="1">
      <c r="A1387">
        <f>Dataset!J1387</f>
        <v>1.0883799999999999</v>
      </c>
      <c r="B1387">
        <f>Dataset!K1387</f>
        <v>1.0882700000000001</v>
      </c>
      <c r="C1387">
        <f>Dataset!L1387</f>
        <v>1.0883499999999999</v>
      </c>
      <c r="D1387">
        <f>Dataset!V1387</f>
        <v>1.08779</v>
      </c>
      <c r="E1387">
        <f>Dataset!AG1387</f>
        <v>1.0881400000000001</v>
      </c>
      <c r="F1387">
        <f>Dataset!AO1387</f>
        <v>1.08782</v>
      </c>
      <c r="G1387">
        <f>Dataset!AZ1387</f>
        <v>1.0873900000000001</v>
      </c>
      <c r="H1387">
        <f>Dataset!BD1387</f>
        <v>1.0872299999999999</v>
      </c>
      <c r="I1387">
        <f>Dataset!BE1387</f>
        <v>1.08745</v>
      </c>
      <c r="J1387">
        <f>Dataset!BI1387</f>
        <v>1.0875900000000001</v>
      </c>
      <c r="K1387">
        <f>Dataset!CA1387</f>
        <v>1.0880799999999999</v>
      </c>
      <c r="L1387">
        <f>Dataset!CW1387</f>
        <v>1.0878000000000001</v>
      </c>
      <c r="M1387">
        <f>Dataset!DP1387</f>
        <v>1.0882700000000001</v>
      </c>
      <c r="N1387" s="4">
        <v>36.20689655172314</v>
      </c>
      <c r="O1387">
        <f t="shared" si="65"/>
        <v>1.0877120280063641</v>
      </c>
      <c r="P1387">
        <v>1.0882700000000001</v>
      </c>
      <c r="Q1387">
        <v>1.0888800000000001</v>
      </c>
      <c r="S1387" t="str">
        <f t="shared" si="66"/>
        <v>no trade</v>
      </c>
      <c r="T1387" t="str">
        <f t="shared" si="67"/>
        <v>no trade</v>
      </c>
    </row>
    <row r="1388" spans="1:20" ht="15.75" thickBot="1">
      <c r="A1388">
        <f>Dataset!J1388</f>
        <v>1.0883499999999999</v>
      </c>
      <c r="B1388">
        <f>Dataset!K1388</f>
        <v>1.08839</v>
      </c>
      <c r="C1388">
        <f>Dataset!L1388</f>
        <v>1.0884400000000001</v>
      </c>
      <c r="D1388">
        <f>Dataset!V1388</f>
        <v>1.0880000000000001</v>
      </c>
      <c r="E1388">
        <f>Dataset!AG1388</f>
        <v>1.0880700000000001</v>
      </c>
      <c r="F1388">
        <f>Dataset!AO1388</f>
        <v>1.0878300000000001</v>
      </c>
      <c r="G1388">
        <f>Dataset!AZ1388</f>
        <v>1.0873699999999999</v>
      </c>
      <c r="H1388">
        <f>Dataset!BD1388</f>
        <v>1.0876699999999999</v>
      </c>
      <c r="I1388">
        <f>Dataset!BE1388</f>
        <v>1.0876399999999999</v>
      </c>
      <c r="J1388">
        <f>Dataset!BI1388</f>
        <v>1.08769</v>
      </c>
      <c r="K1388">
        <f>Dataset!CA1388</f>
        <v>1.08815</v>
      </c>
      <c r="L1388">
        <f>Dataset!CW1388</f>
        <v>1.08779</v>
      </c>
      <c r="M1388">
        <f>Dataset!DP1388</f>
        <v>1.0881700000000001</v>
      </c>
      <c r="N1388" s="4">
        <v>33.870967741938955</v>
      </c>
      <c r="O1388">
        <f t="shared" si="65"/>
        <v>1.0876576130915137</v>
      </c>
      <c r="P1388">
        <v>1.0881700000000001</v>
      </c>
      <c r="Q1388">
        <v>1.08883</v>
      </c>
      <c r="S1388" t="str">
        <f t="shared" si="66"/>
        <v>no trade</v>
      </c>
      <c r="T1388" t="str">
        <f t="shared" si="67"/>
        <v>no trade</v>
      </c>
    </row>
    <row r="1389" spans="1:20" ht="15.75" thickBot="1">
      <c r="A1389">
        <f>Dataset!J1389</f>
        <v>1.08839</v>
      </c>
      <c r="B1389">
        <f>Dataset!K1389</f>
        <v>1.0884400000000001</v>
      </c>
      <c r="C1389">
        <f>Dataset!L1389</f>
        <v>1.0884400000000001</v>
      </c>
      <c r="D1389">
        <f>Dataset!V1389</f>
        <v>1.08796</v>
      </c>
      <c r="E1389">
        <f>Dataset!AG1389</f>
        <v>1.0879399999999999</v>
      </c>
      <c r="F1389">
        <f>Dataset!AO1389</f>
        <v>1.0877600000000001</v>
      </c>
      <c r="G1389">
        <f>Dataset!AZ1389</f>
        <v>1.0872299999999999</v>
      </c>
      <c r="H1389">
        <f>Dataset!BD1389</f>
        <v>1.0876399999999999</v>
      </c>
      <c r="I1389">
        <f>Dataset!BE1389</f>
        <v>1.0874699999999999</v>
      </c>
      <c r="J1389">
        <f>Dataset!BI1389</f>
        <v>1.0877300000000001</v>
      </c>
      <c r="K1389">
        <f>Dataset!CA1389</f>
        <v>1.08813</v>
      </c>
      <c r="L1389">
        <f>Dataset!CW1389</f>
        <v>1.08778</v>
      </c>
      <c r="M1389">
        <f>Dataset!DP1389</f>
        <v>1.08812</v>
      </c>
      <c r="N1389" s="4">
        <v>18.69158878504247</v>
      </c>
      <c r="O1389">
        <f t="shared" si="65"/>
        <v>1.0876075008399799</v>
      </c>
      <c r="P1389">
        <v>1.08812</v>
      </c>
      <c r="Q1389">
        <v>1.08873</v>
      </c>
      <c r="S1389">
        <f t="shared" si="66"/>
        <v>1</v>
      </c>
      <c r="T1389" t="str">
        <f t="shared" si="67"/>
        <v>no trade</v>
      </c>
    </row>
    <row r="1390" spans="1:20" ht="15.75" thickBot="1">
      <c r="A1390">
        <f>Dataset!J1390</f>
        <v>1.08832</v>
      </c>
      <c r="B1390">
        <f>Dataset!K1390</f>
        <v>1.08833</v>
      </c>
      <c r="C1390">
        <f>Dataset!L1390</f>
        <v>1.0880300000000001</v>
      </c>
      <c r="D1390">
        <f>Dataset!V1390</f>
        <v>1.0881000000000001</v>
      </c>
      <c r="E1390">
        <f>Dataset!AG1390</f>
        <v>1.08792</v>
      </c>
      <c r="F1390">
        <f>Dataset!AO1390</f>
        <v>1.08725</v>
      </c>
      <c r="G1390">
        <f>Dataset!AZ1390</f>
        <v>1.0876399999999999</v>
      </c>
      <c r="H1390">
        <f>Dataset!BD1390</f>
        <v>1.08769</v>
      </c>
      <c r="I1390">
        <f>Dataset!BE1390</f>
        <v>1.0877300000000001</v>
      </c>
      <c r="J1390">
        <f>Dataset!BI1390</f>
        <v>1.08795</v>
      </c>
      <c r="K1390">
        <f>Dataset!CA1390</f>
        <v>1.0881700000000001</v>
      </c>
      <c r="L1390">
        <f>Dataset!CW1390</f>
        <v>1.08796</v>
      </c>
      <c r="M1390">
        <f>Dataset!DP1390</f>
        <v>1.08847</v>
      </c>
      <c r="N1390" s="4">
        <v>22.222222222216729</v>
      </c>
      <c r="O1390">
        <f t="shared" si="65"/>
        <v>1.0879280264707223</v>
      </c>
      <c r="P1390">
        <v>1.08847</v>
      </c>
      <c r="Q1390">
        <v>1.0891299999999999</v>
      </c>
      <c r="S1390" t="str">
        <f t="shared" si="66"/>
        <v>no trade</v>
      </c>
      <c r="T1390" t="str">
        <f t="shared" si="67"/>
        <v>no trade</v>
      </c>
    </row>
    <row r="1391" spans="1:20" ht="15.75" thickBot="1">
      <c r="A1391">
        <f>Dataset!J1391</f>
        <v>1.08833</v>
      </c>
      <c r="B1391">
        <f>Dataset!K1391</f>
        <v>1.0880300000000001</v>
      </c>
      <c r="C1391">
        <f>Dataset!L1391</f>
        <v>1.08796</v>
      </c>
      <c r="D1391">
        <f>Dataset!V1391</f>
        <v>1.08809</v>
      </c>
      <c r="E1391">
        <f>Dataset!AG1391</f>
        <v>1.08782</v>
      </c>
      <c r="F1391">
        <f>Dataset!AO1391</f>
        <v>1.08741</v>
      </c>
      <c r="G1391">
        <f>Dataset!AZ1391</f>
        <v>1.0874699999999999</v>
      </c>
      <c r="H1391">
        <f>Dataset!BD1391</f>
        <v>1.0877300000000001</v>
      </c>
      <c r="I1391">
        <f>Dataset!BE1391</f>
        <v>1.0879000000000001</v>
      </c>
      <c r="J1391">
        <f>Dataset!BI1391</f>
        <v>1.0879399999999999</v>
      </c>
      <c r="K1391">
        <f>Dataset!CA1391</f>
        <v>1.0881700000000001</v>
      </c>
      <c r="L1391">
        <f>Dataset!CW1391</f>
        <v>1.08786</v>
      </c>
      <c r="M1391">
        <f>Dataset!DP1391</f>
        <v>1.0886199999999999</v>
      </c>
      <c r="N1391" s="4">
        <v>24.731182795673249</v>
      </c>
      <c r="O1391">
        <f t="shared" si="65"/>
        <v>1.0880887118857479</v>
      </c>
      <c r="P1391">
        <v>1.0886199999999999</v>
      </c>
      <c r="Q1391">
        <v>1.0892500000000001</v>
      </c>
      <c r="S1391" t="str">
        <f t="shared" si="66"/>
        <v>no trade</v>
      </c>
      <c r="T1391" t="str">
        <f t="shared" si="67"/>
        <v>no trade</v>
      </c>
    </row>
    <row r="1392" spans="1:20" ht="15.75" thickBot="1">
      <c r="A1392">
        <f>Dataset!J1392</f>
        <v>1.0879799999999999</v>
      </c>
      <c r="B1392">
        <f>Dataset!K1392</f>
        <v>1.08809</v>
      </c>
      <c r="C1392">
        <f>Dataset!L1392</f>
        <v>1.0880399999999999</v>
      </c>
      <c r="D1392">
        <f>Dataset!V1392</f>
        <v>1.0880399999999999</v>
      </c>
      <c r="E1392">
        <f>Dataset!AG1392</f>
        <v>1.08741</v>
      </c>
      <c r="F1392">
        <f>Dataset!AO1392</f>
        <v>1.08745</v>
      </c>
      <c r="G1392">
        <f>Dataset!AZ1392</f>
        <v>1.08795</v>
      </c>
      <c r="H1392">
        <f>Dataset!BD1392</f>
        <v>1.0879099999999999</v>
      </c>
      <c r="I1392">
        <f>Dataset!BE1392</f>
        <v>1.0879799999999999</v>
      </c>
      <c r="J1392">
        <f>Dataset!BI1392</f>
        <v>1.08799</v>
      </c>
      <c r="K1392">
        <f>Dataset!CA1392</f>
        <v>1.0878300000000001</v>
      </c>
      <c r="L1392">
        <f>Dataset!CW1392</f>
        <v>1.0880799999999999</v>
      </c>
      <c r="M1392">
        <f>Dataset!DP1392</f>
        <v>1.0886800000000001</v>
      </c>
      <c r="N1392" s="4">
        <v>20.353982300863748</v>
      </c>
      <c r="O1392">
        <f t="shared" si="65"/>
        <v>1.0881768643148193</v>
      </c>
      <c r="P1392">
        <v>1.0886800000000001</v>
      </c>
      <c r="Q1392">
        <v>1.0893299999999999</v>
      </c>
      <c r="S1392" t="str">
        <f t="shared" si="66"/>
        <v>no trade</v>
      </c>
      <c r="T1392" t="str">
        <f t="shared" si="67"/>
        <v>no trade</v>
      </c>
    </row>
    <row r="1393" spans="1:20" ht="15.75" thickBot="1">
      <c r="A1393">
        <f>Dataset!J1393</f>
        <v>1.0879000000000001</v>
      </c>
      <c r="B1393">
        <f>Dataset!K1393</f>
        <v>1.08779</v>
      </c>
      <c r="C1393">
        <f>Dataset!L1393</f>
        <v>1.08788</v>
      </c>
      <c r="D1393">
        <f>Dataset!V1393</f>
        <v>1.08799</v>
      </c>
      <c r="E1393">
        <f>Dataset!AG1393</f>
        <v>1.08792</v>
      </c>
      <c r="F1393">
        <f>Dataset!AO1393</f>
        <v>1.0878699999999999</v>
      </c>
      <c r="G1393">
        <f>Dataset!AZ1393</f>
        <v>1.0877699999999999</v>
      </c>
      <c r="H1393">
        <f>Dataset!BD1393</f>
        <v>1.0883</v>
      </c>
      <c r="I1393">
        <f>Dataset!BE1393</f>
        <v>1.08839</v>
      </c>
      <c r="J1393">
        <f>Dataset!BI1393</f>
        <v>1.08823</v>
      </c>
      <c r="K1393">
        <f>Dataset!CA1393</f>
        <v>1.08867</v>
      </c>
      <c r="L1393">
        <f>Dataset!CW1393</f>
        <v>1.0892999999999999</v>
      </c>
      <c r="M1393">
        <f>Dataset!DP1393</f>
        <v>1.08944</v>
      </c>
      <c r="N1393" s="4">
        <v>17.431192660541868</v>
      </c>
      <c r="O1393">
        <f t="shared" si="65"/>
        <v>1.0888111138218863</v>
      </c>
      <c r="P1393">
        <v>1.08944</v>
      </c>
      <c r="Q1393">
        <v>1.08897</v>
      </c>
      <c r="S1393">
        <f t="shared" si="66"/>
        <v>0</v>
      </c>
      <c r="T1393" t="str">
        <f t="shared" si="67"/>
        <v>no trade</v>
      </c>
    </row>
    <row r="1394" spans="1:20" ht="15.75" thickBot="1">
      <c r="A1394">
        <f>Dataset!J1394</f>
        <v>1.08779</v>
      </c>
      <c r="B1394">
        <f>Dataset!K1394</f>
        <v>1.08788</v>
      </c>
      <c r="C1394">
        <f>Dataset!L1394</f>
        <v>1.08795</v>
      </c>
      <c r="D1394">
        <f>Dataset!V1394</f>
        <v>1.0880399999999999</v>
      </c>
      <c r="E1394">
        <f>Dataset!AG1394</f>
        <v>1.0877699999999999</v>
      </c>
      <c r="F1394">
        <f>Dataset!AO1394</f>
        <v>1.0877699999999999</v>
      </c>
      <c r="G1394">
        <f>Dataset!AZ1394</f>
        <v>1.08796</v>
      </c>
      <c r="H1394">
        <f>Dataset!BD1394</f>
        <v>1.08839</v>
      </c>
      <c r="I1394">
        <f>Dataset!BE1394</f>
        <v>1.08819</v>
      </c>
      <c r="J1394">
        <f>Dataset!BI1394</f>
        <v>1.0880799999999999</v>
      </c>
      <c r="K1394">
        <f>Dataset!CA1394</f>
        <v>1.0888800000000001</v>
      </c>
      <c r="L1394">
        <f>Dataset!CW1394</f>
        <v>1.0893699999999999</v>
      </c>
      <c r="M1394">
        <f>Dataset!DP1394</f>
        <v>1.0894699999999999</v>
      </c>
      <c r="N1394" s="4">
        <v>21.568627450968876</v>
      </c>
      <c r="O1394">
        <f t="shared" si="65"/>
        <v>1.0888282001497522</v>
      </c>
      <c r="P1394">
        <v>1.0894699999999999</v>
      </c>
      <c r="Q1394">
        <v>1.0888800000000001</v>
      </c>
      <c r="S1394" t="str">
        <f t="shared" si="66"/>
        <v>no trade</v>
      </c>
      <c r="T1394" t="str">
        <f t="shared" si="67"/>
        <v>no trade</v>
      </c>
    </row>
    <row r="1395" spans="1:20" ht="15.75" thickBot="1">
      <c r="A1395">
        <f>Dataset!J1395</f>
        <v>1.08788</v>
      </c>
      <c r="B1395">
        <f>Dataset!K1395</f>
        <v>1.08795</v>
      </c>
      <c r="C1395">
        <f>Dataset!L1395</f>
        <v>1.0879399999999999</v>
      </c>
      <c r="D1395">
        <f>Dataset!V1395</f>
        <v>1.0880799999999999</v>
      </c>
      <c r="E1395">
        <f>Dataset!AG1395</f>
        <v>1.0878099999999999</v>
      </c>
      <c r="F1395">
        <f>Dataset!AO1395</f>
        <v>1.08792</v>
      </c>
      <c r="G1395">
        <f>Dataset!AZ1395</f>
        <v>1.08786</v>
      </c>
      <c r="H1395">
        <f>Dataset!BD1395</f>
        <v>1.08819</v>
      </c>
      <c r="I1395">
        <f>Dataset!BE1395</f>
        <v>1.0882000000000001</v>
      </c>
      <c r="J1395">
        <f>Dataset!BI1395</f>
        <v>1.0880399999999999</v>
      </c>
      <c r="K1395">
        <f>Dataset!CA1395</f>
        <v>1.0886800000000001</v>
      </c>
      <c r="L1395">
        <f>Dataset!CW1395</f>
        <v>1.0893699999999999</v>
      </c>
      <c r="M1395">
        <f>Dataset!DP1395</f>
        <v>1.08944</v>
      </c>
      <c r="N1395" s="4">
        <v>25.581395348821587</v>
      </c>
      <c r="O1395">
        <f t="shared" si="65"/>
        <v>1.0888066006537338</v>
      </c>
      <c r="P1395">
        <v>1.08944</v>
      </c>
      <c r="Q1395">
        <v>1.0885199999999999</v>
      </c>
      <c r="S1395" t="str">
        <f t="shared" si="66"/>
        <v>no trade</v>
      </c>
      <c r="T1395" t="str">
        <f t="shared" si="67"/>
        <v>no trade</v>
      </c>
    </row>
    <row r="1396" spans="1:20" ht="15.75" thickBot="1">
      <c r="A1396">
        <f>Dataset!J1396</f>
        <v>1.08795</v>
      </c>
      <c r="B1396">
        <f>Dataset!K1396</f>
        <v>1.0879399999999999</v>
      </c>
      <c r="C1396">
        <f>Dataset!L1396</f>
        <v>1.0878300000000001</v>
      </c>
      <c r="D1396">
        <f>Dataset!V1396</f>
        <v>1.0880700000000001</v>
      </c>
      <c r="E1396">
        <f>Dataset!AG1396</f>
        <v>1.08799</v>
      </c>
      <c r="F1396">
        <f>Dataset!AO1396</f>
        <v>1.0880300000000001</v>
      </c>
      <c r="G1396">
        <f>Dataset!AZ1396</f>
        <v>1.0878699999999999</v>
      </c>
      <c r="H1396">
        <f>Dataset!BD1396</f>
        <v>1.0882000000000001</v>
      </c>
      <c r="I1396">
        <f>Dataset!BE1396</f>
        <v>1.08813</v>
      </c>
      <c r="J1396">
        <f>Dataset!BI1396</f>
        <v>1.0883</v>
      </c>
      <c r="K1396">
        <f>Dataset!CA1396</f>
        <v>1.08883</v>
      </c>
      <c r="L1396">
        <f>Dataset!CW1396</f>
        <v>1.0892299999999999</v>
      </c>
      <c r="M1396">
        <f>Dataset!DP1396</f>
        <v>1.0894200000000001</v>
      </c>
      <c r="N1396" s="4">
        <v>25.287356321828227</v>
      </c>
      <c r="O1396">
        <f t="shared" si="65"/>
        <v>1.0887912001770481</v>
      </c>
      <c r="P1396">
        <v>1.0894200000000001</v>
      </c>
      <c r="Q1396">
        <v>1.08847</v>
      </c>
      <c r="S1396" t="str">
        <f t="shared" si="66"/>
        <v>no trade</v>
      </c>
      <c r="T1396" t="str">
        <f t="shared" si="67"/>
        <v>no trade</v>
      </c>
    </row>
    <row r="1397" spans="1:20" ht="15.75" thickBot="1">
      <c r="A1397">
        <f>Dataset!J1397</f>
        <v>1.0879399999999999</v>
      </c>
      <c r="B1397">
        <f>Dataset!K1397</f>
        <v>1.0878300000000001</v>
      </c>
      <c r="C1397">
        <f>Dataset!L1397</f>
        <v>1.08788</v>
      </c>
      <c r="D1397">
        <f>Dataset!V1397</f>
        <v>1.08815</v>
      </c>
      <c r="E1397">
        <f>Dataset!AG1397</f>
        <v>1.08792</v>
      </c>
      <c r="F1397">
        <f>Dataset!AO1397</f>
        <v>1.08799</v>
      </c>
      <c r="G1397">
        <f>Dataset!AZ1397</f>
        <v>1.0883</v>
      </c>
      <c r="H1397">
        <f>Dataset!BD1397</f>
        <v>1.08813</v>
      </c>
      <c r="I1397">
        <f>Dataset!BE1397</f>
        <v>1.08823</v>
      </c>
      <c r="J1397">
        <f>Dataset!BI1397</f>
        <v>1.0882700000000001</v>
      </c>
      <c r="K1397">
        <f>Dataset!CA1397</f>
        <v>1.08873</v>
      </c>
      <c r="L1397">
        <f>Dataset!CW1397</f>
        <v>1.0894999999999999</v>
      </c>
      <c r="M1397">
        <f>Dataset!DP1397</f>
        <v>1.0893999999999999</v>
      </c>
      <c r="N1397" s="4">
        <v>24.719101123581211</v>
      </c>
      <c r="O1397">
        <f t="shared" si="65"/>
        <v>1.0887558713546504</v>
      </c>
      <c r="P1397">
        <v>1.0893999999999999</v>
      </c>
      <c r="Q1397">
        <v>1.0884499999999999</v>
      </c>
      <c r="S1397" t="str">
        <f t="shared" si="66"/>
        <v>no trade</v>
      </c>
      <c r="T1397" t="str">
        <f t="shared" si="67"/>
        <v>no trade</v>
      </c>
    </row>
    <row r="1398" spans="1:20" ht="15.75" thickBot="1">
      <c r="A1398">
        <f>Dataset!J1398</f>
        <v>1.0879099999999999</v>
      </c>
      <c r="B1398">
        <f>Dataset!K1398</f>
        <v>1.0879799999999999</v>
      </c>
      <c r="C1398">
        <f>Dataset!L1398</f>
        <v>1.0879000000000001</v>
      </c>
      <c r="D1398">
        <f>Dataset!V1398</f>
        <v>1.0881700000000001</v>
      </c>
      <c r="E1398">
        <f>Dataset!AG1398</f>
        <v>1.0878300000000001</v>
      </c>
      <c r="F1398">
        <f>Dataset!AO1398</f>
        <v>1.08779</v>
      </c>
      <c r="G1398">
        <f>Dataset!AZ1398</f>
        <v>1.0882000000000001</v>
      </c>
      <c r="H1398">
        <f>Dataset!BD1398</f>
        <v>1.0880399999999999</v>
      </c>
      <c r="I1398">
        <f>Dataset!BE1398</f>
        <v>1.0883</v>
      </c>
      <c r="J1398">
        <f>Dataset!BI1398</f>
        <v>1.08812</v>
      </c>
      <c r="K1398">
        <f>Dataset!CA1398</f>
        <v>1.08907</v>
      </c>
      <c r="L1398">
        <f>Dataset!CW1398</f>
        <v>1.0894699999999999</v>
      </c>
      <c r="M1398">
        <f>Dataset!DP1398</f>
        <v>1.0893900000000001</v>
      </c>
      <c r="N1398" s="4">
        <v>18.947368421036401</v>
      </c>
      <c r="O1398">
        <f t="shared" si="65"/>
        <v>1.0887358890079379</v>
      </c>
      <c r="P1398">
        <v>1.0893900000000001</v>
      </c>
      <c r="Q1398">
        <v>1.08847</v>
      </c>
      <c r="S1398">
        <f t="shared" si="66"/>
        <v>0</v>
      </c>
      <c r="T1398" t="str">
        <f t="shared" si="67"/>
        <v>no trade</v>
      </c>
    </row>
    <row r="1399" spans="1:20" ht="15.75" thickBot="1">
      <c r="A1399">
        <f>Dataset!J1399</f>
        <v>1.0880399999999999</v>
      </c>
      <c r="B1399">
        <f>Dataset!K1399</f>
        <v>1.08799</v>
      </c>
      <c r="C1399">
        <f>Dataset!L1399</f>
        <v>1.0880399999999999</v>
      </c>
      <c r="D1399">
        <f>Dataset!V1399</f>
        <v>1.08792</v>
      </c>
      <c r="E1399">
        <f>Dataset!AG1399</f>
        <v>1.0880300000000001</v>
      </c>
      <c r="F1399">
        <f>Dataset!AO1399</f>
        <v>1.0877699999999999</v>
      </c>
      <c r="G1399">
        <f>Dataset!AZ1399</f>
        <v>1.0880399999999999</v>
      </c>
      <c r="H1399">
        <f>Dataset!BD1399</f>
        <v>1.0881700000000001</v>
      </c>
      <c r="I1399">
        <f>Dataset!BE1399</f>
        <v>1.08812</v>
      </c>
      <c r="J1399">
        <f>Dataset!BI1399</f>
        <v>1.08847</v>
      </c>
      <c r="K1399">
        <f>Dataset!CA1399</f>
        <v>1.08914</v>
      </c>
      <c r="L1399">
        <f>Dataset!CW1399</f>
        <v>1.0895300000000001</v>
      </c>
      <c r="M1399">
        <f>Dataset!DP1399</f>
        <v>1.08938</v>
      </c>
      <c r="N1399" s="4">
        <v>16.363636363624252</v>
      </c>
      <c r="O1399">
        <f t="shared" si="65"/>
        <v>1.0886822510419245</v>
      </c>
      <c r="P1399">
        <v>1.08938</v>
      </c>
      <c r="Q1399">
        <v>1.08853</v>
      </c>
      <c r="S1399">
        <f t="shared" si="66"/>
        <v>0</v>
      </c>
      <c r="T1399" t="str">
        <f t="shared" si="67"/>
        <v>no trade</v>
      </c>
    </row>
    <row r="1400" spans="1:20" ht="15.75" thickBot="1">
      <c r="A1400">
        <f>Dataset!J1400</f>
        <v>1.08799</v>
      </c>
      <c r="B1400">
        <f>Dataset!K1400</f>
        <v>1.0880399999999999</v>
      </c>
      <c r="C1400">
        <f>Dataset!L1400</f>
        <v>1.0880799999999999</v>
      </c>
      <c r="D1400">
        <f>Dataset!V1400</f>
        <v>1.0877699999999999</v>
      </c>
      <c r="E1400">
        <f>Dataset!AG1400</f>
        <v>1.08799</v>
      </c>
      <c r="F1400">
        <f>Dataset!AO1400</f>
        <v>1.08796</v>
      </c>
      <c r="G1400">
        <f>Dataset!AZ1400</f>
        <v>1.0883</v>
      </c>
      <c r="H1400">
        <f>Dataset!BD1400</f>
        <v>1.08812</v>
      </c>
      <c r="I1400">
        <f>Dataset!BE1400</f>
        <v>1.08832</v>
      </c>
      <c r="J1400">
        <f>Dataset!BI1400</f>
        <v>1.0886199999999999</v>
      </c>
      <c r="K1400">
        <f>Dataset!CA1400</f>
        <v>1.08914</v>
      </c>
      <c r="L1400">
        <f>Dataset!CW1400</f>
        <v>1.0893999999999999</v>
      </c>
      <c r="M1400">
        <f>Dataset!DP1400</f>
        <v>1.0891200000000001</v>
      </c>
      <c r="N1400" s="4">
        <v>14.87603305784215</v>
      </c>
      <c r="O1400">
        <f t="shared" si="65"/>
        <v>1.0884532705280756</v>
      </c>
      <c r="P1400">
        <v>1.0891200000000001</v>
      </c>
      <c r="Q1400">
        <v>1.08863</v>
      </c>
      <c r="S1400">
        <f t="shared" si="66"/>
        <v>0</v>
      </c>
      <c r="T1400" t="str">
        <f t="shared" si="67"/>
        <v>no trade</v>
      </c>
    </row>
    <row r="1401" spans="1:20" ht="15.75" thickBot="1">
      <c r="A1401">
        <f>Dataset!J1401</f>
        <v>1.0881700000000001</v>
      </c>
      <c r="B1401">
        <f>Dataset!K1401</f>
        <v>1.0881700000000001</v>
      </c>
      <c r="C1401">
        <f>Dataset!L1401</f>
        <v>1.0881700000000001</v>
      </c>
      <c r="D1401">
        <f>Dataset!V1401</f>
        <v>1.0877699999999999</v>
      </c>
      <c r="E1401">
        <f>Dataset!AG1401</f>
        <v>1.08796</v>
      </c>
      <c r="F1401">
        <f>Dataset!AO1401</f>
        <v>1.08823</v>
      </c>
      <c r="G1401">
        <f>Dataset!AZ1401</f>
        <v>1.08847</v>
      </c>
      <c r="H1401">
        <f>Dataset!BD1401</f>
        <v>1.08877</v>
      </c>
      <c r="I1401">
        <f>Dataset!BE1401</f>
        <v>1.0889500000000001</v>
      </c>
      <c r="J1401">
        <f>Dataset!BI1401</f>
        <v>1.0886800000000001</v>
      </c>
      <c r="K1401">
        <f>Dataset!CA1401</f>
        <v>1.0891900000000001</v>
      </c>
      <c r="L1401">
        <f>Dataset!CW1401</f>
        <v>1.0894699999999999</v>
      </c>
      <c r="M1401">
        <f>Dataset!DP1401</f>
        <v>1.0881799999999999</v>
      </c>
      <c r="N1401" s="4">
        <v>12.499999999992298</v>
      </c>
      <c r="O1401">
        <f t="shared" si="65"/>
        <v>1.087611812170902</v>
      </c>
      <c r="P1401">
        <v>1.0881799999999999</v>
      </c>
      <c r="Q1401">
        <v>1.0888800000000001</v>
      </c>
      <c r="S1401">
        <f t="shared" si="66"/>
        <v>1</v>
      </c>
      <c r="T1401" t="str">
        <f t="shared" si="67"/>
        <v>no trade</v>
      </c>
    </row>
    <row r="1402" spans="1:20" ht="15.75" thickBot="1">
      <c r="A1402">
        <f>Dataset!J1402</f>
        <v>1.08792</v>
      </c>
      <c r="B1402">
        <f>Dataset!K1402</f>
        <v>1.0877699999999999</v>
      </c>
      <c r="C1402">
        <f>Dataset!L1402</f>
        <v>1.0878099999999999</v>
      </c>
      <c r="D1402">
        <f>Dataset!V1402</f>
        <v>1.08799</v>
      </c>
      <c r="E1402">
        <f>Dataset!AG1402</f>
        <v>1.0883</v>
      </c>
      <c r="F1402">
        <f>Dataset!AO1402</f>
        <v>1.0883</v>
      </c>
      <c r="G1402">
        <f>Dataset!AZ1402</f>
        <v>1.08873</v>
      </c>
      <c r="H1402">
        <f>Dataset!BD1402</f>
        <v>1.08867</v>
      </c>
      <c r="I1402">
        <f>Dataset!BE1402</f>
        <v>1.0888800000000001</v>
      </c>
      <c r="J1402">
        <f>Dataset!BI1402</f>
        <v>1.0888800000000001</v>
      </c>
      <c r="K1402">
        <f>Dataset!CA1402</f>
        <v>1.0893699999999999</v>
      </c>
      <c r="L1402">
        <f>Dataset!CW1402</f>
        <v>1.0893999999999999</v>
      </c>
      <c r="M1402">
        <f>Dataset!DP1402</f>
        <v>1.08847</v>
      </c>
      <c r="N1402" s="4">
        <v>12.765957446800471</v>
      </c>
      <c r="O1402">
        <f t="shared" si="65"/>
        <v>1.0879225816967695</v>
      </c>
      <c r="P1402">
        <v>1.08847</v>
      </c>
      <c r="Q1402">
        <v>1.08928</v>
      </c>
      <c r="S1402">
        <f t="shared" si="66"/>
        <v>1</v>
      </c>
      <c r="T1402" t="str">
        <f t="shared" si="67"/>
        <v>no trade</v>
      </c>
    </row>
    <row r="1403" spans="1:20" ht="15.75" thickBot="1">
      <c r="A1403">
        <f>Dataset!J1403</f>
        <v>1.0878099999999999</v>
      </c>
      <c r="B1403">
        <f>Dataset!K1403</f>
        <v>1.08799</v>
      </c>
      <c r="C1403">
        <f>Dataset!L1403</f>
        <v>1.08792</v>
      </c>
      <c r="D1403">
        <f>Dataset!V1403</f>
        <v>1.0877699999999999</v>
      </c>
      <c r="E1403">
        <f>Dataset!AG1403</f>
        <v>1.08819</v>
      </c>
      <c r="F1403">
        <f>Dataset!AO1403</f>
        <v>1.0882499999999999</v>
      </c>
      <c r="G1403">
        <f>Dataset!AZ1403</f>
        <v>1.0889500000000001</v>
      </c>
      <c r="H1403">
        <f>Dataset!BD1403</f>
        <v>1.0886800000000001</v>
      </c>
      <c r="I1403">
        <f>Dataset!BE1403</f>
        <v>1.08883</v>
      </c>
      <c r="J1403">
        <f>Dataset!BI1403</f>
        <v>1.08907</v>
      </c>
      <c r="K1403">
        <f>Dataset!CA1403</f>
        <v>1.0892299999999999</v>
      </c>
      <c r="L1403">
        <f>Dataset!CW1403</f>
        <v>1.0894900000000001</v>
      </c>
      <c r="M1403">
        <f>Dataset!DP1403</f>
        <v>1.08847</v>
      </c>
      <c r="N1403" s="4">
        <v>12.949640287760829</v>
      </c>
      <c r="O1403">
        <f t="shared" si="65"/>
        <v>1.0879061542326232</v>
      </c>
      <c r="P1403">
        <v>1.08847</v>
      </c>
      <c r="Q1403">
        <v>1.0890899999999999</v>
      </c>
      <c r="S1403">
        <f t="shared" si="66"/>
        <v>1</v>
      </c>
      <c r="T1403" t="str">
        <f t="shared" si="67"/>
        <v>no trade</v>
      </c>
    </row>
    <row r="1404" spans="1:20" ht="15.75" thickBot="1">
      <c r="A1404">
        <f>Dataset!J1404</f>
        <v>1.08799</v>
      </c>
      <c r="B1404">
        <f>Dataset!K1404</f>
        <v>1.08792</v>
      </c>
      <c r="C1404">
        <f>Dataset!L1404</f>
        <v>1.0879000000000001</v>
      </c>
      <c r="D1404">
        <f>Dataset!V1404</f>
        <v>1.08779</v>
      </c>
      <c r="E1404">
        <f>Dataset!AG1404</f>
        <v>1.0882000000000001</v>
      </c>
      <c r="F1404">
        <f>Dataset!AO1404</f>
        <v>1.0881700000000001</v>
      </c>
      <c r="G1404">
        <f>Dataset!AZ1404</f>
        <v>1.0888899999999999</v>
      </c>
      <c r="H1404">
        <f>Dataset!BD1404</f>
        <v>1.08883</v>
      </c>
      <c r="I1404">
        <f>Dataset!BE1404</f>
        <v>1.08873</v>
      </c>
      <c r="J1404">
        <f>Dataset!BI1404</f>
        <v>1.0891299999999999</v>
      </c>
      <c r="K1404">
        <f>Dataset!CA1404</f>
        <v>1.0894999999999999</v>
      </c>
      <c r="L1404">
        <f>Dataset!CW1404</f>
        <v>1.0893900000000001</v>
      </c>
      <c r="M1404">
        <f>Dataset!DP1404</f>
        <v>1.08853</v>
      </c>
      <c r="N1404" s="4">
        <v>17.142857142847177</v>
      </c>
      <c r="O1404">
        <f t="shared" si="65"/>
        <v>1.087938386477217</v>
      </c>
      <c r="P1404">
        <v>1.08853</v>
      </c>
      <c r="Q1404">
        <v>1.08917</v>
      </c>
      <c r="S1404">
        <f t="shared" si="66"/>
        <v>1</v>
      </c>
      <c r="T1404" t="str">
        <f t="shared" si="67"/>
        <v>no trade</v>
      </c>
    </row>
    <row r="1405" spans="1:20" ht="15.75" thickBot="1">
      <c r="A1405">
        <f>Dataset!J1405</f>
        <v>1.08779</v>
      </c>
      <c r="B1405">
        <f>Dataset!K1405</f>
        <v>1.08778</v>
      </c>
      <c r="C1405">
        <f>Dataset!L1405</f>
        <v>1.08778</v>
      </c>
      <c r="D1405">
        <f>Dataset!V1405</f>
        <v>1.08813</v>
      </c>
      <c r="E1405">
        <f>Dataset!AG1405</f>
        <v>1.08847</v>
      </c>
      <c r="F1405">
        <f>Dataset!AO1405</f>
        <v>1.08867</v>
      </c>
      <c r="G1405">
        <f>Dataset!AZ1405</f>
        <v>1.08914</v>
      </c>
      <c r="H1405">
        <f>Dataset!BD1405</f>
        <v>1.0891200000000001</v>
      </c>
      <c r="I1405">
        <f>Dataset!BE1405</f>
        <v>1.08897</v>
      </c>
      <c r="J1405">
        <f>Dataset!BI1405</f>
        <v>1.0891900000000001</v>
      </c>
      <c r="K1405">
        <f>Dataset!CA1405</f>
        <v>1.08944</v>
      </c>
      <c r="L1405">
        <f>Dataset!CW1405</f>
        <v>1.0884499999999999</v>
      </c>
      <c r="M1405">
        <f>Dataset!DP1405</f>
        <v>1.08928</v>
      </c>
      <c r="N1405" s="4">
        <v>33.714285714284046</v>
      </c>
      <c r="O1405">
        <f t="shared" si="65"/>
        <v>1.0887391036749372</v>
      </c>
      <c r="P1405">
        <v>1.08928</v>
      </c>
      <c r="Q1405">
        <v>1.0888800000000001</v>
      </c>
      <c r="S1405" t="str">
        <f t="shared" si="66"/>
        <v>no trade</v>
      </c>
      <c r="T1405" t="str">
        <f t="shared" si="67"/>
        <v>no trade</v>
      </c>
    </row>
    <row r="1406" spans="1:20" ht="15.75" thickBot="1">
      <c r="A1406">
        <f>Dataset!J1406</f>
        <v>1.08823</v>
      </c>
      <c r="B1406">
        <f>Dataset!K1406</f>
        <v>1.0880799999999999</v>
      </c>
      <c r="C1406">
        <f>Dataset!L1406</f>
        <v>1.0880399999999999</v>
      </c>
      <c r="D1406">
        <f>Dataset!V1406</f>
        <v>1.0886199999999999</v>
      </c>
      <c r="E1406">
        <f>Dataset!AG1406</f>
        <v>1.0888800000000001</v>
      </c>
      <c r="F1406">
        <f>Dataset!AO1406</f>
        <v>1.0892200000000001</v>
      </c>
      <c r="G1406">
        <f>Dataset!AZ1406</f>
        <v>1.0893699999999999</v>
      </c>
      <c r="H1406">
        <f>Dataset!BD1406</f>
        <v>1.08944</v>
      </c>
      <c r="I1406">
        <f>Dataset!BE1406</f>
        <v>1.0894699999999999</v>
      </c>
      <c r="J1406">
        <f>Dataset!BI1406</f>
        <v>1.0895300000000001</v>
      </c>
      <c r="K1406">
        <f>Dataset!CA1406</f>
        <v>1.08958</v>
      </c>
      <c r="L1406">
        <f>Dataset!CW1406</f>
        <v>1.0888199999999999</v>
      </c>
      <c r="M1406">
        <f>Dataset!DP1406</f>
        <v>1.08883</v>
      </c>
      <c r="N1406" s="4">
        <v>25.287356321840988</v>
      </c>
      <c r="O1406">
        <f t="shared" si="65"/>
        <v>1.0883282095106102</v>
      </c>
      <c r="P1406">
        <v>1.08883</v>
      </c>
      <c r="Q1406">
        <v>1.0895999999999999</v>
      </c>
      <c r="S1406" t="str">
        <f t="shared" si="66"/>
        <v>no trade</v>
      </c>
      <c r="T1406" t="str">
        <f t="shared" si="67"/>
        <v>no trade</v>
      </c>
    </row>
    <row r="1407" spans="1:20" ht="15.75" thickBot="1">
      <c r="A1407">
        <f>Dataset!J1407</f>
        <v>1.0880399999999999</v>
      </c>
      <c r="B1407">
        <f>Dataset!K1407</f>
        <v>1.0883</v>
      </c>
      <c r="C1407">
        <f>Dataset!L1407</f>
        <v>1.0882700000000001</v>
      </c>
      <c r="D1407">
        <f>Dataset!V1407</f>
        <v>1.08873</v>
      </c>
      <c r="E1407">
        <f>Dataset!AG1407</f>
        <v>1.08907</v>
      </c>
      <c r="F1407">
        <f>Dataset!AO1407</f>
        <v>1.0891200000000001</v>
      </c>
      <c r="G1407">
        <f>Dataset!AZ1407</f>
        <v>1.0894999999999999</v>
      </c>
      <c r="H1407">
        <f>Dataset!BD1407</f>
        <v>1.08952</v>
      </c>
      <c r="I1407">
        <f>Dataset!BE1407</f>
        <v>1.0895300000000001</v>
      </c>
      <c r="J1407">
        <f>Dataset!BI1407</f>
        <v>1.08924</v>
      </c>
      <c r="K1407">
        <f>Dataset!CA1407</f>
        <v>1.0891200000000001</v>
      </c>
      <c r="L1407">
        <f>Dataset!CW1407</f>
        <v>1.0888599999999999</v>
      </c>
      <c r="M1407">
        <f>Dataset!DP1407</f>
        <v>1.0888800000000001</v>
      </c>
      <c r="N1407" s="4">
        <v>38.202247191014322</v>
      </c>
      <c r="O1407">
        <f t="shared" si="65"/>
        <v>1.0883894325155936</v>
      </c>
      <c r="P1407">
        <v>1.0888800000000001</v>
      </c>
      <c r="Q1407">
        <v>1.0896300000000001</v>
      </c>
      <c r="S1407" t="str">
        <f t="shared" si="66"/>
        <v>no trade</v>
      </c>
      <c r="T1407" t="str">
        <f t="shared" si="67"/>
        <v>no trade</v>
      </c>
    </row>
    <row r="1408" spans="1:20" ht="15.75" thickBot="1">
      <c r="A1408">
        <f>Dataset!J1408</f>
        <v>1.0883</v>
      </c>
      <c r="B1408">
        <f>Dataset!K1408</f>
        <v>1.0882700000000001</v>
      </c>
      <c r="C1408">
        <f>Dataset!L1408</f>
        <v>1.0882499999999999</v>
      </c>
      <c r="D1408">
        <f>Dataset!V1408</f>
        <v>1.08877</v>
      </c>
      <c r="E1408">
        <f>Dataset!AG1408</f>
        <v>1.0891299999999999</v>
      </c>
      <c r="F1408">
        <f>Dataset!AO1408</f>
        <v>1.08897</v>
      </c>
      <c r="G1408">
        <f>Dataset!AZ1408</f>
        <v>1.0893900000000001</v>
      </c>
      <c r="H1408">
        <f>Dataset!BD1408</f>
        <v>1.0895300000000001</v>
      </c>
      <c r="I1408">
        <f>Dataset!BE1408</f>
        <v>1.08955</v>
      </c>
      <c r="J1408">
        <f>Dataset!BI1408</f>
        <v>1.0891299999999999</v>
      </c>
      <c r="K1408">
        <f>Dataset!CA1408</f>
        <v>1.08928</v>
      </c>
      <c r="L1408">
        <f>Dataset!CW1408</f>
        <v>1.0888800000000001</v>
      </c>
      <c r="M1408">
        <f>Dataset!DP1408</f>
        <v>1.0887800000000001</v>
      </c>
      <c r="N1408" s="4">
        <v>36.170212765960457</v>
      </c>
      <c r="O1408">
        <f t="shared" si="65"/>
        <v>1.088261751373808</v>
      </c>
      <c r="P1408">
        <v>1.0887800000000001</v>
      </c>
      <c r="Q1408">
        <v>1.08962</v>
      </c>
      <c r="S1408" t="str">
        <f t="shared" si="66"/>
        <v>no trade</v>
      </c>
      <c r="T1408" t="str">
        <f t="shared" si="67"/>
        <v>no trade</v>
      </c>
    </row>
    <row r="1409" spans="1:20" ht="15.75" thickBot="1">
      <c r="A1409">
        <f>Dataset!J1409</f>
        <v>1.0882700000000001</v>
      </c>
      <c r="B1409">
        <f>Dataset!K1409</f>
        <v>1.0882499999999999</v>
      </c>
      <c r="C1409">
        <f>Dataset!L1409</f>
        <v>1.0881700000000001</v>
      </c>
      <c r="D1409">
        <f>Dataset!V1409</f>
        <v>1.0889500000000001</v>
      </c>
      <c r="E1409">
        <f>Dataset!AG1409</f>
        <v>1.0892500000000001</v>
      </c>
      <c r="F1409">
        <f>Dataset!AO1409</f>
        <v>1.0893299999999999</v>
      </c>
      <c r="G1409">
        <f>Dataset!AZ1409</f>
        <v>1.08944</v>
      </c>
      <c r="H1409">
        <f>Dataset!BD1409</f>
        <v>1.08955</v>
      </c>
      <c r="I1409">
        <f>Dataset!BE1409</f>
        <v>1.0895300000000001</v>
      </c>
      <c r="J1409">
        <f>Dataset!BI1409</f>
        <v>1.08928</v>
      </c>
      <c r="K1409">
        <f>Dataset!CA1409</f>
        <v>1.08918</v>
      </c>
      <c r="L1409">
        <f>Dataset!CW1409</f>
        <v>1.08877</v>
      </c>
      <c r="M1409">
        <f>Dataset!DP1409</f>
        <v>1.0887899999999999</v>
      </c>
      <c r="N1409" s="4">
        <v>35.483870967740387</v>
      </c>
      <c r="O1409">
        <f t="shared" si="65"/>
        <v>1.0883180581171856</v>
      </c>
      <c r="P1409">
        <v>1.0887899999999999</v>
      </c>
      <c r="Q1409">
        <v>1.08968</v>
      </c>
      <c r="S1409" t="str">
        <f t="shared" si="66"/>
        <v>no trade</v>
      </c>
      <c r="T1409" t="str">
        <f t="shared" si="67"/>
        <v>no trade</v>
      </c>
    </row>
    <row r="1410" spans="1:20" ht="15.75" thickBot="1">
      <c r="A1410">
        <f>Dataset!J1410</f>
        <v>1.0882499999999999</v>
      </c>
      <c r="B1410">
        <f>Dataset!K1410</f>
        <v>1.0881700000000001</v>
      </c>
      <c r="C1410">
        <f>Dataset!L1410</f>
        <v>1.08812</v>
      </c>
      <c r="D1410">
        <f>Dataset!V1410</f>
        <v>1.0888899999999999</v>
      </c>
      <c r="E1410">
        <f>Dataset!AG1410</f>
        <v>1.0891299999999999</v>
      </c>
      <c r="F1410">
        <f>Dataset!AO1410</f>
        <v>1.08938</v>
      </c>
      <c r="G1410">
        <f>Dataset!AZ1410</f>
        <v>1.0894699999999999</v>
      </c>
      <c r="H1410">
        <f>Dataset!BD1410</f>
        <v>1.0895300000000001</v>
      </c>
      <c r="I1410">
        <f>Dataset!BE1410</f>
        <v>1.0893999999999999</v>
      </c>
      <c r="J1410">
        <f>Dataset!BI1410</f>
        <v>1.08944</v>
      </c>
      <c r="K1410">
        <f>Dataset!CA1410</f>
        <v>1.08897</v>
      </c>
      <c r="L1410">
        <f>Dataset!CW1410</f>
        <v>1.08893</v>
      </c>
      <c r="M1410">
        <f>Dataset!DP1410</f>
        <v>1.08891</v>
      </c>
      <c r="N1410" s="4">
        <v>40.000000000002281</v>
      </c>
      <c r="O1410">
        <f t="shared" ref="O1410:O1473" si="68">(((((((0.654975365864358*$L1410*2.05619622440581*$A1410+((0.820509079375735*$E1410--8.66154755035786)+0.714633842331559*$C1410/(0.56802318509286*$F1410)))+8.11195176528429)+8.11195176528429)-((2.98031957119973*$D1410+14.9837254665498)+(0.515896009003183*$I1410/(1.66534966840605*$K1410)-LN(2.05619622440581*$A1410))))+(LN(2.05619622440581*$A1410)-(2.34778033028491*$J1410*10.7808081773781+14.9837254665498/(1.66534966840605*$K1410))/(((0.699679669221251*$B1410/(0.56802318509286*$F1410)+0.507895293750025*$G1410/(0.515896009003183*$I1410/(1.66534966840605*$K1410)*2.45390057050084*$H1410)*(2.98031957119973*$D1410+14.9837254665498))+((2.98031957119973*$D1410+14.9837254665498)+14.9837254665498)*0.507895293750025*$G1410))))+-16.4494700053177/(-0.540583610340832*$M1410))*-0.034953321658675+2.4348524211743)</f>
        <v>1.0884282934723062</v>
      </c>
      <c r="P1410">
        <v>1.08891</v>
      </c>
      <c r="Q1410">
        <v>1.08961</v>
      </c>
      <c r="S1410" t="str">
        <f t="shared" si="66"/>
        <v>no trade</v>
      </c>
      <c r="T1410" t="str">
        <f t="shared" si="67"/>
        <v>no trade</v>
      </c>
    </row>
    <row r="1411" spans="1:20" ht="15.75" thickBot="1">
      <c r="A1411">
        <f>Dataset!J1411</f>
        <v>1.08847</v>
      </c>
      <c r="B1411">
        <f>Dataset!K1411</f>
        <v>1.08847</v>
      </c>
      <c r="C1411">
        <f>Dataset!L1411</f>
        <v>1.0886199999999999</v>
      </c>
      <c r="D1411">
        <f>Dataset!V1411</f>
        <v>1.08873</v>
      </c>
      <c r="E1411">
        <f>Dataset!AG1411</f>
        <v>1.0891200000000001</v>
      </c>
      <c r="F1411">
        <f>Dataset!AO1411</f>
        <v>1.0893699999999999</v>
      </c>
      <c r="G1411">
        <f>Dataset!AZ1411</f>
        <v>1.0893999999999999</v>
      </c>
      <c r="H1411">
        <f>Dataset!BD1411</f>
        <v>1.08944</v>
      </c>
      <c r="I1411">
        <f>Dataset!BE1411</f>
        <v>1.08928</v>
      </c>
      <c r="J1411">
        <f>Dataset!BI1411</f>
        <v>1.08944</v>
      </c>
      <c r="K1411">
        <f>Dataset!CA1411</f>
        <v>1.0881799999999999</v>
      </c>
      <c r="L1411">
        <f>Dataset!CW1411</f>
        <v>1.0889200000000001</v>
      </c>
      <c r="M1411">
        <f>Dataset!DP1411</f>
        <v>1.08917</v>
      </c>
      <c r="N1411" s="4">
        <v>38.048780487803029</v>
      </c>
      <c r="O1411">
        <f t="shared" si="68"/>
        <v>1.0886236312443678</v>
      </c>
      <c r="P1411">
        <v>1.08917</v>
      </c>
      <c r="Q1411">
        <v>1.08982</v>
      </c>
      <c r="S1411" t="str">
        <f t="shared" si="66"/>
        <v>no trade</v>
      </c>
      <c r="T1411" t="str">
        <f t="shared" si="67"/>
        <v>no trade</v>
      </c>
    </row>
    <row r="1412" spans="1:20" ht="15.75" thickBot="1">
      <c r="A1412">
        <f>Dataset!J1412</f>
        <v>1.08847</v>
      </c>
      <c r="B1412">
        <f>Dataset!K1412</f>
        <v>1.0886199999999999</v>
      </c>
      <c r="C1412">
        <f>Dataset!L1412</f>
        <v>1.08873</v>
      </c>
      <c r="D1412">
        <f>Dataset!V1412</f>
        <v>1.0888800000000001</v>
      </c>
      <c r="E1412">
        <f>Dataset!AG1412</f>
        <v>1.08897</v>
      </c>
      <c r="F1412">
        <f>Dataset!AO1412</f>
        <v>1.0893699999999999</v>
      </c>
      <c r="G1412">
        <f>Dataset!AZ1412</f>
        <v>1.08924</v>
      </c>
      <c r="H1412">
        <f>Dataset!BD1412</f>
        <v>1.08928</v>
      </c>
      <c r="I1412">
        <f>Dataset!BE1412</f>
        <v>1.08944</v>
      </c>
      <c r="J1412">
        <f>Dataset!BI1412</f>
        <v>1.0894200000000001</v>
      </c>
      <c r="K1412">
        <f>Dataset!CA1412</f>
        <v>1.08839</v>
      </c>
      <c r="L1412">
        <f>Dataset!CW1412</f>
        <v>1.0888800000000001</v>
      </c>
      <c r="M1412">
        <f>Dataset!DP1412</f>
        <v>1.08931</v>
      </c>
      <c r="N1412" s="4">
        <v>42.39631336405666</v>
      </c>
      <c r="O1412">
        <f t="shared" si="68"/>
        <v>1.0887656267511001</v>
      </c>
      <c r="P1412">
        <v>1.08931</v>
      </c>
      <c r="Q1412">
        <v>1.0899399999999999</v>
      </c>
      <c r="S1412" t="str">
        <f t="shared" si="66"/>
        <v>no trade</v>
      </c>
      <c r="T1412" t="str">
        <f t="shared" si="67"/>
        <v>no trade</v>
      </c>
    </row>
    <row r="1413" spans="1:20" ht="15.75" thickBot="1">
      <c r="A1413">
        <f>Dataset!J1413</f>
        <v>1.08873</v>
      </c>
      <c r="B1413">
        <f>Dataset!K1413</f>
        <v>1.08873</v>
      </c>
      <c r="C1413">
        <f>Dataset!L1413</f>
        <v>1.08877</v>
      </c>
      <c r="D1413">
        <f>Dataset!V1413</f>
        <v>1.08907</v>
      </c>
      <c r="E1413">
        <f>Dataset!AG1413</f>
        <v>1.08938</v>
      </c>
      <c r="F1413">
        <f>Dataset!AO1413</f>
        <v>1.0894999999999999</v>
      </c>
      <c r="G1413">
        <f>Dataset!AZ1413</f>
        <v>1.08928</v>
      </c>
      <c r="H1413">
        <f>Dataset!BD1413</f>
        <v>1.08944</v>
      </c>
      <c r="I1413">
        <f>Dataset!BE1413</f>
        <v>1.0894699999999999</v>
      </c>
      <c r="J1413">
        <f>Dataset!BI1413</f>
        <v>1.0893900000000001</v>
      </c>
      <c r="K1413">
        <f>Dataset!CA1413</f>
        <v>1.08847</v>
      </c>
      <c r="L1413">
        <f>Dataset!CW1413</f>
        <v>1.08876</v>
      </c>
      <c r="M1413">
        <f>Dataset!DP1413</f>
        <v>1.0894200000000001</v>
      </c>
      <c r="N1413" s="4">
        <v>48.198198198201489</v>
      </c>
      <c r="O1413">
        <f t="shared" si="68"/>
        <v>1.0888493049579406</v>
      </c>
      <c r="P1413">
        <v>1.0894200000000001</v>
      </c>
      <c r="Q1413">
        <v>1.09039</v>
      </c>
      <c r="S1413" t="str">
        <f t="shared" si="66"/>
        <v>no trade</v>
      </c>
      <c r="T1413" t="str">
        <f t="shared" si="67"/>
        <v>no trade</v>
      </c>
    </row>
    <row r="1414" spans="1:20" ht="15.75" thickBot="1">
      <c r="A1414">
        <f>Dataset!J1414</f>
        <v>1.08873</v>
      </c>
      <c r="B1414">
        <f>Dataset!K1414</f>
        <v>1.08877</v>
      </c>
      <c r="C1414">
        <f>Dataset!L1414</f>
        <v>1.0889500000000001</v>
      </c>
      <c r="D1414">
        <f>Dataset!V1414</f>
        <v>1.0891299999999999</v>
      </c>
      <c r="E1414">
        <f>Dataset!AG1414</f>
        <v>1.0892299999999999</v>
      </c>
      <c r="F1414">
        <f>Dataset!AO1414</f>
        <v>1.0893900000000001</v>
      </c>
      <c r="G1414">
        <f>Dataset!AZ1414</f>
        <v>1.08944</v>
      </c>
      <c r="H1414">
        <f>Dataset!BD1414</f>
        <v>1.0894699999999999</v>
      </c>
      <c r="I1414">
        <f>Dataset!BE1414</f>
        <v>1.08944</v>
      </c>
      <c r="J1414">
        <f>Dataset!BI1414</f>
        <v>1.0894900000000001</v>
      </c>
      <c r="K1414">
        <f>Dataset!CA1414</f>
        <v>1.08853</v>
      </c>
      <c r="L1414">
        <f>Dataset!CW1414</f>
        <v>1.0886199999999999</v>
      </c>
      <c r="M1414">
        <f>Dataset!DP1414</f>
        <v>1.0893600000000001</v>
      </c>
      <c r="N1414" s="4">
        <v>51.442307692311743</v>
      </c>
      <c r="O1414">
        <f t="shared" si="68"/>
        <v>1.0887960638207042</v>
      </c>
      <c r="P1414">
        <v>1.0893600000000001</v>
      </c>
      <c r="Q1414">
        <v>1.09015</v>
      </c>
      <c r="S1414" t="str">
        <f t="shared" si="66"/>
        <v>no trade</v>
      </c>
      <c r="T1414" t="str">
        <f t="shared" si="67"/>
        <v>no trade</v>
      </c>
    </row>
    <row r="1415" spans="1:20" ht="15.75" thickBot="1">
      <c r="A1415">
        <f>Dataset!J1415</f>
        <v>1.08877</v>
      </c>
      <c r="B1415">
        <f>Dataset!K1415</f>
        <v>1.0889500000000001</v>
      </c>
      <c r="C1415">
        <f>Dataset!L1415</f>
        <v>1.0888899999999999</v>
      </c>
      <c r="D1415">
        <f>Dataset!V1415</f>
        <v>1.0892500000000001</v>
      </c>
      <c r="E1415">
        <f>Dataset!AG1415</f>
        <v>1.0891900000000001</v>
      </c>
      <c r="F1415">
        <f>Dataset!AO1415</f>
        <v>1.08944</v>
      </c>
      <c r="G1415">
        <f>Dataset!AZ1415</f>
        <v>1.08928</v>
      </c>
      <c r="H1415">
        <f>Dataset!BD1415</f>
        <v>1.08944</v>
      </c>
      <c r="I1415">
        <f>Dataset!BE1415</f>
        <v>1.0894200000000001</v>
      </c>
      <c r="J1415">
        <f>Dataset!BI1415</f>
        <v>1.0893900000000001</v>
      </c>
      <c r="K1415">
        <f>Dataset!CA1415</f>
        <v>1.08847</v>
      </c>
      <c r="L1415">
        <f>Dataset!CW1415</f>
        <v>1.0888199999999999</v>
      </c>
      <c r="M1415">
        <f>Dataset!DP1415</f>
        <v>1.0895999999999999</v>
      </c>
      <c r="N1415" s="4">
        <v>63.59223300970649</v>
      </c>
      <c r="O1415">
        <f t="shared" si="68"/>
        <v>1.0890174344054859</v>
      </c>
      <c r="P1415">
        <v>1.0895999999999999</v>
      </c>
      <c r="Q1415">
        <v>1.0903700000000001</v>
      </c>
      <c r="S1415" t="str">
        <f t="shared" si="66"/>
        <v>no trade</v>
      </c>
      <c r="T1415" t="str">
        <f t="shared" si="67"/>
        <v>no trade</v>
      </c>
    </row>
    <row r="1416" spans="1:20" ht="15.75" thickBot="1">
      <c r="A1416">
        <f>Dataset!J1416</f>
        <v>1.0892500000000001</v>
      </c>
      <c r="B1416">
        <f>Dataset!K1416</f>
        <v>1.0891299999999999</v>
      </c>
      <c r="C1416">
        <f>Dataset!L1416</f>
        <v>1.08914</v>
      </c>
      <c r="D1416">
        <f>Dataset!V1416</f>
        <v>1.0892999999999999</v>
      </c>
      <c r="E1416">
        <f>Dataset!AG1416</f>
        <v>1.08955</v>
      </c>
      <c r="F1416">
        <f>Dataset!AO1416</f>
        <v>1.08944</v>
      </c>
      <c r="G1416">
        <f>Dataset!AZ1416</f>
        <v>1.08958</v>
      </c>
      <c r="H1416">
        <f>Dataset!BD1416</f>
        <v>1.08918</v>
      </c>
      <c r="I1416">
        <f>Dataset!BE1416</f>
        <v>1.08897</v>
      </c>
      <c r="J1416">
        <f>Dataset!BI1416</f>
        <v>1.0884499999999999</v>
      </c>
      <c r="K1416">
        <f>Dataset!CA1416</f>
        <v>1.08893</v>
      </c>
      <c r="L1416">
        <f>Dataset!CW1416</f>
        <v>1.0893299999999999</v>
      </c>
      <c r="M1416">
        <f>Dataset!DP1416</f>
        <v>1.0904499999999999</v>
      </c>
      <c r="N1416" s="4">
        <v>79.130434782606841</v>
      </c>
      <c r="O1416">
        <f t="shared" si="68"/>
        <v>1.0896153780297593</v>
      </c>
      <c r="P1416">
        <v>1.0904499999999999</v>
      </c>
      <c r="Q1416">
        <v>1.09117</v>
      </c>
      <c r="S1416" t="str">
        <f t="shared" si="66"/>
        <v>no trade</v>
      </c>
      <c r="T1416" t="str">
        <f t="shared" si="67"/>
        <v>no trade</v>
      </c>
    </row>
    <row r="1417" spans="1:20" ht="15.75" thickBot="1">
      <c r="A1417">
        <f>Dataset!J1417</f>
        <v>1.0892200000000001</v>
      </c>
      <c r="B1417">
        <f>Dataset!K1417</f>
        <v>1.0890599999999999</v>
      </c>
      <c r="C1417">
        <f>Dataset!L1417</f>
        <v>1.0891200000000001</v>
      </c>
      <c r="D1417">
        <f>Dataset!V1417</f>
        <v>1.0892299999999999</v>
      </c>
      <c r="E1417">
        <f>Dataset!AG1417</f>
        <v>1.0891299999999999</v>
      </c>
      <c r="F1417">
        <f>Dataset!AO1417</f>
        <v>1.0894200000000001</v>
      </c>
      <c r="G1417">
        <f>Dataset!AZ1417</f>
        <v>1.08918</v>
      </c>
      <c r="H1417">
        <f>Dataset!BD1417</f>
        <v>1.08847</v>
      </c>
      <c r="I1417">
        <f>Dataset!BE1417</f>
        <v>1.0884499999999999</v>
      </c>
      <c r="J1417">
        <f>Dataset!BI1417</f>
        <v>1.08847</v>
      </c>
      <c r="K1417">
        <f>Dataset!CA1417</f>
        <v>1.08917</v>
      </c>
      <c r="L1417">
        <f>Dataset!CW1417</f>
        <v>1.08927</v>
      </c>
      <c r="M1417">
        <f>Dataset!DP1417</f>
        <v>1.0915999999999999</v>
      </c>
      <c r="N1417" s="4">
        <v>86.402266288950102</v>
      </c>
      <c r="O1417">
        <f t="shared" si="68"/>
        <v>1.090639134777303</v>
      </c>
      <c r="P1417">
        <v>1.0915999999999999</v>
      </c>
      <c r="Q1417">
        <v>1.09229</v>
      </c>
      <c r="S1417" t="str">
        <f t="shared" si="66"/>
        <v>no trade</v>
      </c>
      <c r="T1417" t="str">
        <f t="shared" si="67"/>
        <v>no trade</v>
      </c>
    </row>
    <row r="1418" spans="1:20" ht="15.75" thickBot="1">
      <c r="A1418">
        <f>Dataset!J1418</f>
        <v>1.08897</v>
      </c>
      <c r="B1418">
        <f>Dataset!K1418</f>
        <v>1.0893299999999999</v>
      </c>
      <c r="C1418">
        <f>Dataset!L1418</f>
        <v>1.08938</v>
      </c>
      <c r="D1418">
        <f>Dataset!V1418</f>
        <v>1.08944</v>
      </c>
      <c r="E1418">
        <f>Dataset!AG1418</f>
        <v>1.08928</v>
      </c>
      <c r="F1418">
        <f>Dataset!AO1418</f>
        <v>1.0894900000000001</v>
      </c>
      <c r="G1418">
        <f>Dataset!AZ1418</f>
        <v>1.0885199999999999</v>
      </c>
      <c r="H1418">
        <f>Dataset!BD1418</f>
        <v>1.08839</v>
      </c>
      <c r="I1418">
        <f>Dataset!BE1418</f>
        <v>1.08847</v>
      </c>
      <c r="J1418">
        <f>Dataset!BI1418</f>
        <v>1.08853</v>
      </c>
      <c r="K1418">
        <f>Dataset!CA1418</f>
        <v>1.0888899999999999</v>
      </c>
      <c r="L1418">
        <f>Dataset!CW1418</f>
        <v>1.0895999999999999</v>
      </c>
      <c r="M1418">
        <f>Dataset!DP1418</f>
        <v>1.0911299999999999</v>
      </c>
      <c r="N1418" s="4">
        <v>79.220779220775256</v>
      </c>
      <c r="O1418">
        <f t="shared" si="68"/>
        <v>1.090273044239618</v>
      </c>
      <c r="P1418">
        <v>1.0911299999999999</v>
      </c>
      <c r="Q1418">
        <v>1.0919399999999999</v>
      </c>
      <c r="S1418" t="str">
        <f t="shared" si="66"/>
        <v>no trade</v>
      </c>
      <c r="T1418" t="str">
        <f t="shared" si="67"/>
        <v>no trade</v>
      </c>
    </row>
    <row r="1419" spans="1:20" ht="15.75" thickBot="1">
      <c r="A1419">
        <f>Dataset!J1419</f>
        <v>1.0892299999999999</v>
      </c>
      <c r="B1419">
        <f>Dataset!K1419</f>
        <v>1.0891900000000001</v>
      </c>
      <c r="C1419">
        <f>Dataset!L1419</f>
        <v>1.0892999999999999</v>
      </c>
      <c r="D1419">
        <f>Dataset!V1419</f>
        <v>1.0895300000000001</v>
      </c>
      <c r="E1419">
        <f>Dataset!AG1419</f>
        <v>1.0894699999999999</v>
      </c>
      <c r="F1419">
        <f>Dataset!AO1419</f>
        <v>1.0895900000000001</v>
      </c>
      <c r="G1419">
        <f>Dataset!AZ1419</f>
        <v>1.0881799999999999</v>
      </c>
      <c r="H1419">
        <f>Dataset!BD1419</f>
        <v>1.08853</v>
      </c>
      <c r="I1419">
        <f>Dataset!BE1419</f>
        <v>1.08847</v>
      </c>
      <c r="J1419">
        <f>Dataset!BI1419</f>
        <v>1.0889200000000001</v>
      </c>
      <c r="K1419">
        <f>Dataset!CA1419</f>
        <v>1.0888199999999999</v>
      </c>
      <c r="L1419">
        <f>Dataset!CW1419</f>
        <v>1.08962</v>
      </c>
      <c r="M1419">
        <f>Dataset!DP1419</f>
        <v>1.09162</v>
      </c>
      <c r="N1419" s="4">
        <v>80.392156862742212</v>
      </c>
      <c r="O1419">
        <f t="shared" si="68"/>
        <v>1.0907175488273513</v>
      </c>
      <c r="P1419">
        <v>1.09162</v>
      </c>
      <c r="Q1419">
        <v>1.0924799999999999</v>
      </c>
      <c r="S1419" t="str">
        <f t="shared" si="66"/>
        <v>no trade</v>
      </c>
      <c r="T1419" t="str">
        <f t="shared" si="67"/>
        <v>no trade</v>
      </c>
    </row>
    <row r="1420" spans="1:20" ht="15.75" thickBot="1">
      <c r="A1420">
        <f>Dataset!J1420</f>
        <v>1.0893900000000001</v>
      </c>
      <c r="B1420">
        <f>Dataset!K1420</f>
        <v>1.08944</v>
      </c>
      <c r="C1420">
        <f>Dataset!L1420</f>
        <v>1.0894699999999999</v>
      </c>
      <c r="D1420">
        <f>Dataset!V1420</f>
        <v>1.08928</v>
      </c>
      <c r="E1420">
        <f>Dataset!AG1420</f>
        <v>1.0895900000000001</v>
      </c>
      <c r="F1420">
        <f>Dataset!AO1420</f>
        <v>1.0885199999999999</v>
      </c>
      <c r="G1420">
        <f>Dataset!AZ1420</f>
        <v>1.08904</v>
      </c>
      <c r="H1420">
        <f>Dataset!BD1420</f>
        <v>1.0888199999999999</v>
      </c>
      <c r="I1420">
        <f>Dataset!BE1420</f>
        <v>1.0888199999999999</v>
      </c>
      <c r="J1420">
        <f>Dataset!BI1420</f>
        <v>1.08893</v>
      </c>
      <c r="K1420">
        <f>Dataset!CA1420</f>
        <v>1.0887899999999999</v>
      </c>
      <c r="L1420">
        <f>Dataset!CW1420</f>
        <v>1.0899399999999999</v>
      </c>
      <c r="M1420">
        <f>Dataset!DP1420</f>
        <v>1.0919300000000001</v>
      </c>
      <c r="N1420" s="4">
        <v>80.815347721819364</v>
      </c>
      <c r="O1420">
        <f t="shared" si="68"/>
        <v>1.0908626667848906</v>
      </c>
      <c r="P1420">
        <v>1.0919300000000001</v>
      </c>
      <c r="Q1420">
        <v>1.09266</v>
      </c>
      <c r="S1420" t="str">
        <f t="shared" si="66"/>
        <v>no trade</v>
      </c>
      <c r="T1420" t="str">
        <f t="shared" si="67"/>
        <v>no trade</v>
      </c>
    </row>
    <row r="1421" spans="1:20" ht="15.75" thickBot="1">
      <c r="A1421">
        <f>Dataset!J1421</f>
        <v>1.08952</v>
      </c>
      <c r="B1421">
        <f>Dataset!K1421</f>
        <v>1.0895300000000001</v>
      </c>
      <c r="C1421">
        <f>Dataset!L1421</f>
        <v>1.08955</v>
      </c>
      <c r="D1421">
        <f>Dataset!V1421</f>
        <v>1.0894699999999999</v>
      </c>
      <c r="E1421">
        <f>Dataset!AG1421</f>
        <v>1.0891200000000001</v>
      </c>
      <c r="F1421">
        <f>Dataset!AO1421</f>
        <v>1.0881799999999999</v>
      </c>
      <c r="G1421">
        <f>Dataset!AZ1421</f>
        <v>1.0889200000000001</v>
      </c>
      <c r="H1421">
        <f>Dataset!BD1421</f>
        <v>1.0888800000000001</v>
      </c>
      <c r="I1421">
        <f>Dataset!BE1421</f>
        <v>1.08877</v>
      </c>
      <c r="J1421">
        <f>Dataset!BI1421</f>
        <v>1.0890899999999999</v>
      </c>
      <c r="K1421">
        <f>Dataset!CA1421</f>
        <v>1.08911</v>
      </c>
      <c r="L1421">
        <f>Dataset!CW1421</f>
        <v>1.09015</v>
      </c>
      <c r="M1421">
        <f>Dataset!DP1421</f>
        <v>1.09188</v>
      </c>
      <c r="N1421" s="4">
        <v>82.598039215681467</v>
      </c>
      <c r="O1421">
        <f t="shared" si="68"/>
        <v>1.09080508562142</v>
      </c>
      <c r="P1421">
        <v>1.09188</v>
      </c>
      <c r="Q1421">
        <v>1.09249</v>
      </c>
      <c r="S1421" t="str">
        <f t="shared" si="66"/>
        <v>no trade</v>
      </c>
      <c r="T1421" t="str">
        <f t="shared" si="67"/>
        <v>no trade</v>
      </c>
    </row>
    <row r="1422" spans="1:20" ht="15.75" thickBot="1">
      <c r="A1422">
        <f>Dataset!J1422</f>
        <v>1.08944</v>
      </c>
      <c r="B1422">
        <f>Dataset!K1422</f>
        <v>1.0894699999999999</v>
      </c>
      <c r="C1422">
        <f>Dataset!L1422</f>
        <v>1.08944</v>
      </c>
      <c r="D1422">
        <f>Dataset!V1422</f>
        <v>1.0891200000000001</v>
      </c>
      <c r="E1422">
        <f>Dataset!AG1422</f>
        <v>1.08847</v>
      </c>
      <c r="F1422">
        <f>Dataset!AO1422</f>
        <v>1.0889200000000001</v>
      </c>
      <c r="G1422">
        <f>Dataset!AZ1422</f>
        <v>1.0889200000000001</v>
      </c>
      <c r="H1422">
        <f>Dataset!BD1422</f>
        <v>1.0886199999999999</v>
      </c>
      <c r="I1422">
        <f>Dataset!BE1422</f>
        <v>1.0888199999999999</v>
      </c>
      <c r="J1422">
        <f>Dataset!BI1422</f>
        <v>1.08883</v>
      </c>
      <c r="K1422">
        <f>Dataset!CA1422</f>
        <v>1.08962</v>
      </c>
      <c r="L1422">
        <f>Dataset!CW1422</f>
        <v>1.09118</v>
      </c>
      <c r="M1422">
        <f>Dataset!DP1422</f>
        <v>1.0928199999999999</v>
      </c>
      <c r="N1422" s="4">
        <v>81.558441558435661</v>
      </c>
      <c r="O1422">
        <f t="shared" si="68"/>
        <v>1.0915925898131418</v>
      </c>
      <c r="P1422">
        <v>1.0928199999999999</v>
      </c>
      <c r="Q1422">
        <v>1.0923700000000001</v>
      </c>
      <c r="S1422" t="str">
        <f t="shared" si="66"/>
        <v>no trade</v>
      </c>
      <c r="T1422" t="str">
        <f t="shared" si="67"/>
        <v>no trade</v>
      </c>
    </row>
    <row r="1423" spans="1:20" ht="15.75" thickBot="1">
      <c r="A1423">
        <f>Dataset!J1423</f>
        <v>1.0895900000000001</v>
      </c>
      <c r="B1423">
        <f>Dataset!K1423</f>
        <v>1.08958</v>
      </c>
      <c r="C1423">
        <f>Dataset!L1423</f>
        <v>1.08938</v>
      </c>
      <c r="D1423">
        <f>Dataset!V1423</f>
        <v>1.08839</v>
      </c>
      <c r="E1423">
        <f>Dataset!AG1423</f>
        <v>1.0888199999999999</v>
      </c>
      <c r="F1423">
        <f>Dataset!AO1423</f>
        <v>1.0890899999999999</v>
      </c>
      <c r="G1423">
        <f>Dataset!AZ1423</f>
        <v>1.08883</v>
      </c>
      <c r="H1423">
        <f>Dataset!BD1423</f>
        <v>1.0887899999999999</v>
      </c>
      <c r="I1423">
        <f>Dataset!BE1423</f>
        <v>1.08891</v>
      </c>
      <c r="J1423">
        <f>Dataset!BI1423</f>
        <v>1.0892900000000001</v>
      </c>
      <c r="K1423">
        <f>Dataset!CA1423</f>
        <v>1.0904499999999999</v>
      </c>
      <c r="L1423">
        <f>Dataset!CW1423</f>
        <v>1.0919399999999999</v>
      </c>
      <c r="M1423">
        <f>Dataset!DP1423</f>
        <v>1.0929199999999999</v>
      </c>
      <c r="N1423" s="4">
        <v>84.749999999993634</v>
      </c>
      <c r="O1423">
        <f t="shared" si="68"/>
        <v>1.0915456979840112</v>
      </c>
      <c r="P1423">
        <v>1.0929199999999999</v>
      </c>
      <c r="Q1423">
        <v>1.0924799999999999</v>
      </c>
      <c r="S1423" t="str">
        <f t="shared" si="66"/>
        <v>no trade</v>
      </c>
      <c r="T1423" t="str">
        <f t="shared" si="67"/>
        <v>no trade</v>
      </c>
    </row>
    <row r="1424" spans="1:20" ht="15.75" thickBot="1">
      <c r="A1424">
        <f>Dataset!J1424</f>
        <v>1.08958</v>
      </c>
      <c r="B1424">
        <f>Dataset!K1424</f>
        <v>1.08938</v>
      </c>
      <c r="C1424">
        <f>Dataset!L1424</f>
        <v>1.0891200000000001</v>
      </c>
      <c r="D1424">
        <f>Dataset!V1424</f>
        <v>1.08847</v>
      </c>
      <c r="E1424">
        <f>Dataset!AG1424</f>
        <v>1.0888199999999999</v>
      </c>
      <c r="F1424">
        <f>Dataset!AO1424</f>
        <v>1.08917</v>
      </c>
      <c r="G1424">
        <f>Dataset!AZ1424</f>
        <v>1.0886400000000001</v>
      </c>
      <c r="H1424">
        <f>Dataset!BD1424</f>
        <v>1.08891</v>
      </c>
      <c r="I1424">
        <f>Dataset!BE1424</f>
        <v>1.0891</v>
      </c>
      <c r="J1424">
        <f>Dataset!BI1424</f>
        <v>1.08917</v>
      </c>
      <c r="K1424">
        <f>Dataset!CA1424</f>
        <v>1.09039</v>
      </c>
      <c r="L1424">
        <f>Dataset!CW1424</f>
        <v>1.09236</v>
      </c>
      <c r="M1424">
        <f>Dataset!DP1424</f>
        <v>1.0930200000000001</v>
      </c>
      <c r="N1424" s="4">
        <v>85.085574572122269</v>
      </c>
      <c r="O1424">
        <f t="shared" si="68"/>
        <v>1.0916478200516717</v>
      </c>
      <c r="P1424">
        <v>1.0930200000000001</v>
      </c>
      <c r="Q1424">
        <v>1.0926</v>
      </c>
      <c r="S1424" t="str">
        <f t="shared" si="66"/>
        <v>no trade</v>
      </c>
      <c r="T1424" t="str">
        <f t="shared" si="67"/>
        <v>no trade</v>
      </c>
    </row>
    <row r="1425" spans="1:20" ht="15.75" thickBot="1">
      <c r="A1425">
        <f>Dataset!J1425</f>
        <v>1.08918</v>
      </c>
      <c r="B1425">
        <f>Dataset!K1425</f>
        <v>1.08897</v>
      </c>
      <c r="C1425">
        <f>Dataset!L1425</f>
        <v>1.0888800000000001</v>
      </c>
      <c r="D1425">
        <f>Dataset!V1425</f>
        <v>1.08853</v>
      </c>
      <c r="E1425">
        <f>Dataset!AG1425</f>
        <v>1.08893</v>
      </c>
      <c r="F1425">
        <f>Dataset!AO1425</f>
        <v>1.08876</v>
      </c>
      <c r="G1425">
        <f>Dataset!AZ1425</f>
        <v>1.08891</v>
      </c>
      <c r="H1425">
        <f>Dataset!BD1425</f>
        <v>1.0892900000000001</v>
      </c>
      <c r="I1425">
        <f>Dataset!BE1425</f>
        <v>1.08917</v>
      </c>
      <c r="J1425">
        <f>Dataset!BI1425</f>
        <v>1.0893600000000001</v>
      </c>
      <c r="K1425">
        <f>Dataset!CA1425</f>
        <v>1.0919300000000001</v>
      </c>
      <c r="L1425">
        <f>Dataset!CW1425</f>
        <v>1.09293</v>
      </c>
      <c r="M1425">
        <f>Dataset!DP1425</f>
        <v>1.0925499999999999</v>
      </c>
      <c r="N1425" s="4">
        <v>80.769230769222972</v>
      </c>
      <c r="O1425">
        <f t="shared" si="68"/>
        <v>1.0911956564419811</v>
      </c>
      <c r="P1425">
        <v>1.0925499999999999</v>
      </c>
      <c r="Q1425">
        <v>1.0921000000000001</v>
      </c>
      <c r="S1425" t="str">
        <f t="shared" ref="S1425:S1488" si="69">IF(AND(OR(O1425-0&gt;P1425,O1425&gt;O1410),N1425&lt;20),IF(Q1425&gt;P1425,1,0),"no trade")</f>
        <v>no trade</v>
      </c>
      <c r="T1425" t="str">
        <f t="shared" ref="T1425:T1488" si="70">IF(AND(AND(O1425&lt;P1425,O1425&lt;O1410),N1425&gt;80),IF(Q1425&lt;P1425,1,0),"no trade")</f>
        <v>no trade</v>
      </c>
    </row>
    <row r="1426" spans="1:20" ht="15.75" thickBot="1">
      <c r="A1426">
        <f>Dataset!J1426</f>
        <v>1.0888800000000001</v>
      </c>
      <c r="B1426">
        <f>Dataset!K1426</f>
        <v>1.0885199999999999</v>
      </c>
      <c r="C1426">
        <f>Dataset!L1426</f>
        <v>1.08847</v>
      </c>
      <c r="D1426">
        <f>Dataset!V1426</f>
        <v>1.08904</v>
      </c>
      <c r="E1426">
        <f>Dataset!AG1426</f>
        <v>1.0889800000000001</v>
      </c>
      <c r="F1426">
        <f>Dataset!AO1426</f>
        <v>1.0888199999999999</v>
      </c>
      <c r="G1426">
        <f>Dataset!AZ1426</f>
        <v>1.08911</v>
      </c>
      <c r="H1426">
        <f>Dataset!BD1426</f>
        <v>1.08931</v>
      </c>
      <c r="I1426">
        <f>Dataset!BE1426</f>
        <v>1.08927</v>
      </c>
      <c r="J1426">
        <f>Dataset!BI1426</f>
        <v>1.08969</v>
      </c>
      <c r="K1426">
        <f>Dataset!CA1426</f>
        <v>1.0911299999999999</v>
      </c>
      <c r="L1426">
        <f>Dataset!CW1426</f>
        <v>1.09257</v>
      </c>
      <c r="M1426">
        <f>Dataset!DP1426</f>
        <v>1.0924799999999999</v>
      </c>
      <c r="N1426" s="4">
        <v>83.614457831319129</v>
      </c>
      <c r="O1426">
        <f t="shared" si="68"/>
        <v>1.0912860297792413</v>
      </c>
      <c r="P1426">
        <v>1.0924799999999999</v>
      </c>
      <c r="Q1426">
        <v>1.0920300000000001</v>
      </c>
      <c r="S1426" t="str">
        <f t="shared" si="69"/>
        <v>no trade</v>
      </c>
      <c r="T1426" t="str">
        <f t="shared" si="70"/>
        <v>no trade</v>
      </c>
    </row>
    <row r="1427" spans="1:20" ht="15.75" thickBot="1">
      <c r="A1427">
        <f>Dataset!J1427</f>
        <v>1.0889200000000001</v>
      </c>
      <c r="B1427">
        <f>Dataset!K1427</f>
        <v>1.08904</v>
      </c>
      <c r="C1427">
        <f>Dataset!L1427</f>
        <v>1.0889200000000001</v>
      </c>
      <c r="D1427">
        <f>Dataset!V1427</f>
        <v>1.08917</v>
      </c>
      <c r="E1427">
        <f>Dataset!AG1427</f>
        <v>1.0886400000000001</v>
      </c>
      <c r="F1427">
        <f>Dataset!AO1427</f>
        <v>1.0892900000000001</v>
      </c>
      <c r="G1427">
        <f>Dataset!AZ1427</f>
        <v>1.08961</v>
      </c>
      <c r="H1427">
        <f>Dataset!BD1427</f>
        <v>1.08962</v>
      </c>
      <c r="I1427">
        <f>Dataset!BE1427</f>
        <v>1.08982</v>
      </c>
      <c r="J1427">
        <f>Dataset!BI1427</f>
        <v>1.09015</v>
      </c>
      <c r="K1427">
        <f>Dataset!CA1427</f>
        <v>1.0919300000000001</v>
      </c>
      <c r="L1427">
        <f>Dataset!CW1427</f>
        <v>1.0930200000000001</v>
      </c>
      <c r="M1427">
        <f>Dataset!DP1427</f>
        <v>1.0921000000000001</v>
      </c>
      <c r="N1427" s="4">
        <v>73.99999999999585</v>
      </c>
      <c r="O1427">
        <f t="shared" si="68"/>
        <v>1.0909301919431207</v>
      </c>
      <c r="P1427">
        <v>1.0921000000000001</v>
      </c>
      <c r="Q1427">
        <v>1.0929800000000001</v>
      </c>
      <c r="S1427" t="str">
        <f t="shared" si="69"/>
        <v>no trade</v>
      </c>
      <c r="T1427" t="str">
        <f t="shared" si="70"/>
        <v>no trade</v>
      </c>
    </row>
    <row r="1428" spans="1:20" ht="15.75" thickBot="1">
      <c r="A1428">
        <f>Dataset!J1428</f>
        <v>1.0888800000000001</v>
      </c>
      <c r="B1428">
        <f>Dataset!K1428</f>
        <v>1.08877</v>
      </c>
      <c r="C1428">
        <f>Dataset!L1428</f>
        <v>1.08893</v>
      </c>
      <c r="D1428">
        <f>Dataset!V1428</f>
        <v>1.0888199999999999</v>
      </c>
      <c r="E1428">
        <f>Dataset!AG1428</f>
        <v>1.08911</v>
      </c>
      <c r="F1428">
        <f>Dataset!AO1428</f>
        <v>1.0895999999999999</v>
      </c>
      <c r="G1428">
        <f>Dataset!AZ1428</f>
        <v>1.0899399999999999</v>
      </c>
      <c r="H1428">
        <f>Dataset!BD1428</f>
        <v>1.0903700000000001</v>
      </c>
      <c r="I1428">
        <f>Dataset!BE1428</f>
        <v>1.0915999999999999</v>
      </c>
      <c r="J1428">
        <f>Dataset!BI1428</f>
        <v>1.09117</v>
      </c>
      <c r="K1428">
        <f>Dataset!CA1428</f>
        <v>1.0925400000000001</v>
      </c>
      <c r="L1428">
        <f>Dataset!CW1428</f>
        <v>1.0924799999999999</v>
      </c>
      <c r="M1428">
        <f>Dataset!DP1428</f>
        <v>1.0922400000000001</v>
      </c>
      <c r="N1428" s="4">
        <v>74.057649667402004</v>
      </c>
      <c r="O1428">
        <f t="shared" si="68"/>
        <v>1.0911019382033709</v>
      </c>
      <c r="P1428">
        <v>1.0922400000000001</v>
      </c>
      <c r="Q1428">
        <v>1.0931900000000001</v>
      </c>
      <c r="S1428" t="str">
        <f t="shared" si="69"/>
        <v>no trade</v>
      </c>
      <c r="T1428" t="str">
        <f t="shared" si="70"/>
        <v>no trade</v>
      </c>
    </row>
    <row r="1429" spans="1:20" ht="15.75" thickBot="1">
      <c r="A1429">
        <f>Dataset!J1429</f>
        <v>1.08877</v>
      </c>
      <c r="B1429">
        <f>Dataset!K1429</f>
        <v>1.08893</v>
      </c>
      <c r="C1429">
        <f>Dataset!L1429</f>
        <v>1.08928</v>
      </c>
      <c r="D1429">
        <f>Dataset!V1429</f>
        <v>1.0889</v>
      </c>
      <c r="E1429">
        <f>Dataset!AG1429</f>
        <v>1.0893299999999999</v>
      </c>
      <c r="F1429">
        <f>Dataset!AO1429</f>
        <v>1.08969</v>
      </c>
      <c r="G1429">
        <f>Dataset!AZ1429</f>
        <v>1.0904499999999999</v>
      </c>
      <c r="H1429">
        <f>Dataset!BD1429</f>
        <v>1.0915999999999999</v>
      </c>
      <c r="I1429">
        <f>Dataset!BE1429</f>
        <v>1.0919300000000001</v>
      </c>
      <c r="J1429">
        <f>Dataset!BI1429</f>
        <v>1.0913299999999999</v>
      </c>
      <c r="K1429">
        <f>Dataset!CA1429</f>
        <v>1.09293</v>
      </c>
      <c r="L1429">
        <f>Dataset!CW1429</f>
        <v>1.0923799999999999</v>
      </c>
      <c r="M1429">
        <f>Dataset!DP1429</f>
        <v>1.09233</v>
      </c>
      <c r="N1429" s="4">
        <v>75.550660792946616</v>
      </c>
      <c r="O1429">
        <f t="shared" si="68"/>
        <v>1.091190186844732</v>
      </c>
      <c r="P1429">
        <v>1.09233</v>
      </c>
      <c r="Q1429">
        <v>1.09328</v>
      </c>
      <c r="S1429" t="str">
        <f t="shared" si="69"/>
        <v>no trade</v>
      </c>
      <c r="T1429" t="str">
        <f t="shared" si="70"/>
        <v>no trade</v>
      </c>
    </row>
    <row r="1430" spans="1:20" ht="15.75" thickBot="1">
      <c r="A1430">
        <f>Dataset!J1430</f>
        <v>1.08893</v>
      </c>
      <c r="B1430">
        <f>Dataset!K1430</f>
        <v>1.08928</v>
      </c>
      <c r="C1430">
        <f>Dataset!L1430</f>
        <v>1.0889800000000001</v>
      </c>
      <c r="D1430">
        <f>Dataset!V1430</f>
        <v>1.08897</v>
      </c>
      <c r="E1430">
        <f>Dataset!AG1430</f>
        <v>1.0892900000000001</v>
      </c>
      <c r="F1430">
        <f>Dataset!AO1430</f>
        <v>1.0896300000000001</v>
      </c>
      <c r="G1430">
        <f>Dataset!AZ1430</f>
        <v>1.09039</v>
      </c>
      <c r="H1430">
        <f>Dataset!BD1430</f>
        <v>1.0919300000000001</v>
      </c>
      <c r="I1430">
        <f>Dataset!BE1430</f>
        <v>1.09151</v>
      </c>
      <c r="J1430">
        <f>Dataset!BI1430</f>
        <v>1.09162</v>
      </c>
      <c r="K1430">
        <f>Dataset!CA1430</f>
        <v>1.09276</v>
      </c>
      <c r="L1430">
        <f>Dataset!CW1430</f>
        <v>1.0923</v>
      </c>
      <c r="M1430">
        <f>Dataset!DP1430</f>
        <v>1.09249</v>
      </c>
      <c r="N1430" s="4">
        <v>75.112107623314145</v>
      </c>
      <c r="O1430">
        <f t="shared" si="68"/>
        <v>1.0913458099885556</v>
      </c>
      <c r="P1430">
        <v>1.09249</v>
      </c>
      <c r="Q1430">
        <v>1.0932500000000001</v>
      </c>
      <c r="S1430" t="str">
        <f t="shared" si="69"/>
        <v>no trade</v>
      </c>
      <c r="T1430" t="str">
        <f t="shared" si="70"/>
        <v>no trade</v>
      </c>
    </row>
    <row r="1431" spans="1:20" ht="15.75" thickBot="1">
      <c r="A1431">
        <f>Dataset!J1431</f>
        <v>1.08928</v>
      </c>
      <c r="B1431">
        <f>Dataset!K1431</f>
        <v>1.0889800000000001</v>
      </c>
      <c r="C1431">
        <f>Dataset!L1431</f>
        <v>1.0890899999999999</v>
      </c>
      <c r="D1431">
        <f>Dataset!V1431</f>
        <v>1.08897</v>
      </c>
      <c r="E1431">
        <f>Dataset!AG1431</f>
        <v>1.08917</v>
      </c>
      <c r="F1431">
        <f>Dataset!AO1431</f>
        <v>1.08962</v>
      </c>
      <c r="G1431">
        <f>Dataset!AZ1431</f>
        <v>1.09015</v>
      </c>
      <c r="H1431">
        <f>Dataset!BD1431</f>
        <v>1.09151</v>
      </c>
      <c r="I1431">
        <f>Dataset!BE1431</f>
        <v>1.0911299999999999</v>
      </c>
      <c r="J1431">
        <f>Dataset!BI1431</f>
        <v>1.0912500000000001</v>
      </c>
      <c r="K1431">
        <f>Dataset!CA1431</f>
        <v>1.09257</v>
      </c>
      <c r="L1431">
        <f>Dataset!CW1431</f>
        <v>1.09233</v>
      </c>
      <c r="M1431">
        <f>Dataset!DP1431</f>
        <v>1.0923700000000001</v>
      </c>
      <c r="N1431" s="4">
        <v>69.778869778866678</v>
      </c>
      <c r="O1431">
        <f t="shared" si="68"/>
        <v>1.0911851647164441</v>
      </c>
      <c r="P1431">
        <v>1.0923700000000001</v>
      </c>
      <c r="Q1431">
        <v>1.0930800000000001</v>
      </c>
      <c r="S1431" t="str">
        <f t="shared" si="69"/>
        <v>no trade</v>
      </c>
      <c r="T1431" t="str">
        <f t="shared" si="70"/>
        <v>no trade</v>
      </c>
    </row>
    <row r="1432" spans="1:20" ht="15.75" thickBot="1">
      <c r="A1432">
        <f>Dataset!J1432</f>
        <v>1.0889800000000001</v>
      </c>
      <c r="B1432">
        <f>Dataset!K1432</f>
        <v>1.0890899999999999</v>
      </c>
      <c r="C1432">
        <f>Dataset!L1432</f>
        <v>1.08917</v>
      </c>
      <c r="D1432">
        <f>Dataset!V1432</f>
        <v>1.08883</v>
      </c>
      <c r="E1432">
        <f>Dataset!AG1432</f>
        <v>1.08931</v>
      </c>
      <c r="F1432">
        <f>Dataset!AO1432</f>
        <v>1.08968</v>
      </c>
      <c r="G1432">
        <f>Dataset!AZ1432</f>
        <v>1.0903700000000001</v>
      </c>
      <c r="H1432">
        <f>Dataset!BD1432</f>
        <v>1.0911299999999999</v>
      </c>
      <c r="I1432">
        <f>Dataset!BE1432</f>
        <v>1.09117</v>
      </c>
      <c r="J1432">
        <f>Dataset!BI1432</f>
        <v>1.0911299999999999</v>
      </c>
      <c r="K1432">
        <f>Dataset!CA1432</f>
        <v>1.0928599999999999</v>
      </c>
      <c r="L1432">
        <f>Dataset!CW1432</f>
        <v>1.0924499999999999</v>
      </c>
      <c r="M1432">
        <f>Dataset!DP1432</f>
        <v>1.09243</v>
      </c>
      <c r="N1432" s="4">
        <v>57.586206896548077</v>
      </c>
      <c r="O1432">
        <f t="shared" si="68"/>
        <v>1.091223763019372</v>
      </c>
      <c r="P1432">
        <v>1.09243</v>
      </c>
      <c r="Q1432">
        <v>1.0932299999999999</v>
      </c>
      <c r="S1432" t="str">
        <f t="shared" si="69"/>
        <v>no trade</v>
      </c>
      <c r="T1432" t="str">
        <f t="shared" si="70"/>
        <v>no trade</v>
      </c>
    </row>
    <row r="1433" spans="1:20" ht="15.75" thickBot="1">
      <c r="A1433">
        <f>Dataset!J1433</f>
        <v>1.08917</v>
      </c>
      <c r="B1433">
        <f>Dataset!K1433</f>
        <v>1.0889200000000001</v>
      </c>
      <c r="C1433">
        <f>Dataset!L1433</f>
        <v>1.0888800000000001</v>
      </c>
      <c r="D1433">
        <f>Dataset!V1433</f>
        <v>1.0888800000000001</v>
      </c>
      <c r="E1433">
        <f>Dataset!AG1433</f>
        <v>1.0894200000000001</v>
      </c>
      <c r="F1433">
        <f>Dataset!AO1433</f>
        <v>1.08968</v>
      </c>
      <c r="G1433">
        <f>Dataset!AZ1433</f>
        <v>1.0919300000000001</v>
      </c>
      <c r="H1433">
        <f>Dataset!BD1433</f>
        <v>1.0913299999999999</v>
      </c>
      <c r="I1433">
        <f>Dataset!BE1433</f>
        <v>1.09162</v>
      </c>
      <c r="J1433">
        <f>Dataset!BI1433</f>
        <v>1.0912299999999999</v>
      </c>
      <c r="K1433">
        <f>Dataset!CA1433</f>
        <v>1.0928199999999999</v>
      </c>
      <c r="L1433">
        <f>Dataset!CW1433</f>
        <v>1.0924799999999999</v>
      </c>
      <c r="M1433">
        <f>Dataset!DP1433</f>
        <v>1.09256</v>
      </c>
      <c r="N1433" s="4">
        <v>61.623616236156622</v>
      </c>
      <c r="O1433">
        <f t="shared" si="68"/>
        <v>1.0912932658643479</v>
      </c>
      <c r="P1433">
        <v>1.09256</v>
      </c>
      <c r="Q1433">
        <v>1.0933900000000001</v>
      </c>
      <c r="S1433" t="str">
        <f t="shared" si="69"/>
        <v>no trade</v>
      </c>
      <c r="T1433" t="str">
        <f t="shared" si="70"/>
        <v>no trade</v>
      </c>
    </row>
    <row r="1434" spans="1:20" ht="15.75" thickBot="1">
      <c r="A1434">
        <f>Dataset!J1434</f>
        <v>1.08897</v>
      </c>
      <c r="B1434">
        <f>Dataset!K1434</f>
        <v>1.08897</v>
      </c>
      <c r="C1434">
        <f>Dataset!L1434</f>
        <v>1.08883</v>
      </c>
      <c r="D1434">
        <f>Dataset!V1434</f>
        <v>1.08917</v>
      </c>
      <c r="E1434">
        <f>Dataset!AG1434</f>
        <v>1.08968</v>
      </c>
      <c r="F1434">
        <f>Dataset!AO1434</f>
        <v>1.09015</v>
      </c>
      <c r="G1434">
        <f>Dataset!AZ1434</f>
        <v>1.09118</v>
      </c>
      <c r="H1434">
        <f>Dataset!BD1434</f>
        <v>1.0914900000000001</v>
      </c>
      <c r="I1434">
        <f>Dataset!BE1434</f>
        <v>1.0919300000000001</v>
      </c>
      <c r="J1434">
        <f>Dataset!BI1434</f>
        <v>1.0919399999999999</v>
      </c>
      <c r="K1434">
        <f>Dataset!CA1434</f>
        <v>1.09267</v>
      </c>
      <c r="L1434">
        <f>Dataset!CW1434</f>
        <v>1.09213</v>
      </c>
      <c r="M1434">
        <f>Dataset!DP1434</f>
        <v>1.0931200000000001</v>
      </c>
      <c r="N1434" s="4">
        <v>53.281853281844938</v>
      </c>
      <c r="O1434">
        <f t="shared" si="68"/>
        <v>1.0919361383492296</v>
      </c>
      <c r="P1434">
        <v>1.0931200000000001</v>
      </c>
      <c r="Q1434">
        <v>1.09378</v>
      </c>
      <c r="S1434" t="str">
        <f t="shared" si="69"/>
        <v>no trade</v>
      </c>
      <c r="T1434" t="str">
        <f t="shared" si="70"/>
        <v>no trade</v>
      </c>
    </row>
    <row r="1435" spans="1:20" ht="15.75" thickBot="1">
      <c r="A1435">
        <f>Dataset!J1435</f>
        <v>1.08897</v>
      </c>
      <c r="B1435">
        <f>Dataset!K1435</f>
        <v>1.08883</v>
      </c>
      <c r="C1435">
        <f>Dataset!L1435</f>
        <v>1.0886400000000001</v>
      </c>
      <c r="D1435">
        <f>Dataset!V1435</f>
        <v>1.08931</v>
      </c>
      <c r="E1435">
        <f>Dataset!AG1435</f>
        <v>1.0895699999999999</v>
      </c>
      <c r="F1435">
        <f>Dataset!AO1435</f>
        <v>1.0903700000000001</v>
      </c>
      <c r="G1435">
        <f>Dataset!AZ1435</f>
        <v>1.0912299999999999</v>
      </c>
      <c r="H1435">
        <f>Dataset!BD1435</f>
        <v>1.0919300000000001</v>
      </c>
      <c r="I1435">
        <f>Dataset!BE1435</f>
        <v>1.09229</v>
      </c>
      <c r="J1435">
        <f>Dataset!BI1435</f>
        <v>1.09236</v>
      </c>
      <c r="K1435">
        <f>Dataset!CA1435</f>
        <v>1.0929199999999999</v>
      </c>
      <c r="L1435">
        <f>Dataset!CW1435</f>
        <v>1.0920300000000001</v>
      </c>
      <c r="M1435">
        <f>Dataset!DP1435</f>
        <v>1.0931900000000001</v>
      </c>
      <c r="N1435" s="4">
        <v>45.495495495485763</v>
      </c>
      <c r="O1435">
        <f t="shared" si="68"/>
        <v>1.0920542698070663</v>
      </c>
      <c r="P1435">
        <v>1.0931900000000001</v>
      </c>
      <c r="Q1435">
        <v>1.0938000000000001</v>
      </c>
      <c r="S1435" t="str">
        <f t="shared" si="69"/>
        <v>no trade</v>
      </c>
      <c r="T1435" t="str">
        <f t="shared" si="70"/>
        <v>no trade</v>
      </c>
    </row>
    <row r="1436" spans="1:20" ht="15.75" thickBot="1">
      <c r="A1436">
        <f>Dataset!J1436</f>
        <v>1.0888800000000001</v>
      </c>
      <c r="B1436">
        <f>Dataset!K1436</f>
        <v>1.0887800000000001</v>
      </c>
      <c r="C1436">
        <f>Dataset!L1436</f>
        <v>1.0887899999999999</v>
      </c>
      <c r="D1436">
        <f>Dataset!V1436</f>
        <v>1.0893600000000001</v>
      </c>
      <c r="E1436">
        <f>Dataset!AG1436</f>
        <v>1.08982</v>
      </c>
      <c r="F1436">
        <f>Dataset!AO1436</f>
        <v>1.09151</v>
      </c>
      <c r="G1436">
        <f>Dataset!AZ1436</f>
        <v>1.0914900000000001</v>
      </c>
      <c r="H1436">
        <f>Dataset!BD1436</f>
        <v>1.09188</v>
      </c>
      <c r="I1436">
        <f>Dataset!BE1436</f>
        <v>1.0919399999999999</v>
      </c>
      <c r="J1436">
        <f>Dataset!BI1436</f>
        <v>1.0925400000000001</v>
      </c>
      <c r="K1436">
        <f>Dataset!CA1436</f>
        <v>1.0928800000000001</v>
      </c>
      <c r="L1436">
        <f>Dataset!CW1436</f>
        <v>1.0920799999999999</v>
      </c>
      <c r="M1436">
        <f>Dataset!DP1436</f>
        <v>1.0930800000000001</v>
      </c>
      <c r="N1436" s="4">
        <v>43.162393162385705</v>
      </c>
      <c r="O1436">
        <f t="shared" si="68"/>
        <v>1.0919917510122088</v>
      </c>
      <c r="P1436">
        <v>1.0930800000000001</v>
      </c>
      <c r="Q1436">
        <v>1.0937300000000001</v>
      </c>
      <c r="S1436" t="str">
        <f t="shared" si="69"/>
        <v>no trade</v>
      </c>
      <c r="T1436" t="str">
        <f t="shared" si="70"/>
        <v>no trade</v>
      </c>
    </row>
    <row r="1437" spans="1:20" ht="15.75" thickBot="1">
      <c r="A1437">
        <f>Dataset!J1437</f>
        <v>1.08968</v>
      </c>
      <c r="B1437">
        <f>Dataset!K1437</f>
        <v>1.0895699999999999</v>
      </c>
      <c r="C1437">
        <f>Dataset!L1437</f>
        <v>1.08951</v>
      </c>
      <c r="D1437">
        <f>Dataset!V1437</f>
        <v>1.09151</v>
      </c>
      <c r="E1437">
        <f>Dataset!AG1437</f>
        <v>1.0914900000000001</v>
      </c>
      <c r="F1437">
        <f>Dataset!AO1437</f>
        <v>1.0924799999999999</v>
      </c>
      <c r="G1437">
        <f>Dataset!AZ1437</f>
        <v>1.09249</v>
      </c>
      <c r="H1437">
        <f>Dataset!BD1437</f>
        <v>1.09267</v>
      </c>
      <c r="I1437">
        <f>Dataset!BE1437</f>
        <v>1.0929199999999999</v>
      </c>
      <c r="J1437">
        <f>Dataset!BI1437</f>
        <v>1.09274</v>
      </c>
      <c r="K1437">
        <f>Dataset!CA1437</f>
        <v>1.0920300000000001</v>
      </c>
      <c r="L1437">
        <f>Dataset!CW1437</f>
        <v>1.0930800000000001</v>
      </c>
      <c r="M1437">
        <f>Dataset!DP1437</f>
        <v>1.09335</v>
      </c>
      <c r="N1437" s="4">
        <v>40.650406504062104</v>
      </c>
      <c r="O1437">
        <f t="shared" si="68"/>
        <v>1.0922970666632512</v>
      </c>
      <c r="P1437">
        <v>1.09335</v>
      </c>
      <c r="Q1437">
        <v>1.0940300000000001</v>
      </c>
      <c r="S1437" t="str">
        <f t="shared" si="69"/>
        <v>no trade</v>
      </c>
      <c r="T1437" t="str">
        <f t="shared" si="70"/>
        <v>no trade</v>
      </c>
    </row>
    <row r="1438" spans="1:20" ht="15.75" thickBot="1">
      <c r="A1438">
        <f>Dataset!J1438</f>
        <v>1.0895699999999999</v>
      </c>
      <c r="B1438">
        <f>Dataset!K1438</f>
        <v>1.08951</v>
      </c>
      <c r="C1438">
        <f>Dataset!L1438</f>
        <v>1.08962</v>
      </c>
      <c r="D1438">
        <f>Dataset!V1438</f>
        <v>1.0911299999999999</v>
      </c>
      <c r="E1438">
        <f>Dataset!AG1438</f>
        <v>1.0919300000000001</v>
      </c>
      <c r="F1438">
        <f>Dataset!AO1438</f>
        <v>1.0925400000000001</v>
      </c>
      <c r="G1438">
        <f>Dataset!AZ1438</f>
        <v>1.09236</v>
      </c>
      <c r="H1438">
        <f>Dataset!BD1438</f>
        <v>1.0929199999999999</v>
      </c>
      <c r="I1438">
        <f>Dataset!BE1438</f>
        <v>1.0930200000000001</v>
      </c>
      <c r="J1438">
        <f>Dataset!BI1438</f>
        <v>1.0925499999999999</v>
      </c>
      <c r="K1438">
        <f>Dataset!CA1438</f>
        <v>1.09222</v>
      </c>
      <c r="L1438">
        <f>Dataset!CW1438</f>
        <v>1.0932299999999999</v>
      </c>
      <c r="M1438">
        <f>Dataset!DP1438</f>
        <v>1.09345</v>
      </c>
      <c r="N1438" s="4">
        <v>36.796536796537005</v>
      </c>
      <c r="O1438">
        <f t="shared" si="68"/>
        <v>1.0923376791114188</v>
      </c>
      <c r="P1438">
        <v>1.09345</v>
      </c>
      <c r="Q1438">
        <v>1.0943400000000001</v>
      </c>
      <c r="S1438" t="str">
        <f t="shared" si="69"/>
        <v>no trade</v>
      </c>
      <c r="T1438" t="str">
        <f t="shared" si="70"/>
        <v>no trade</v>
      </c>
    </row>
    <row r="1439" spans="1:20" ht="15.75" thickBot="1">
      <c r="A1439">
        <f>Dataset!J1439</f>
        <v>1.08962</v>
      </c>
      <c r="B1439">
        <f>Dataset!K1439</f>
        <v>1.08982</v>
      </c>
      <c r="C1439">
        <f>Dataset!L1439</f>
        <v>1.0899399999999999</v>
      </c>
      <c r="D1439">
        <f>Dataset!V1439</f>
        <v>1.0913299999999999</v>
      </c>
      <c r="E1439">
        <f>Dataset!AG1439</f>
        <v>1.0919300000000001</v>
      </c>
      <c r="F1439">
        <f>Dataset!AO1439</f>
        <v>1.09276</v>
      </c>
      <c r="G1439">
        <f>Dataset!AZ1439</f>
        <v>1.0924799999999999</v>
      </c>
      <c r="H1439">
        <f>Dataset!BD1439</f>
        <v>1.0928599999999999</v>
      </c>
      <c r="I1439">
        <f>Dataset!BE1439</f>
        <v>1.0928800000000001</v>
      </c>
      <c r="J1439">
        <f>Dataset!BI1439</f>
        <v>1.0924799999999999</v>
      </c>
      <c r="K1439">
        <f>Dataset!CA1439</f>
        <v>1.0920799999999999</v>
      </c>
      <c r="L1439">
        <f>Dataset!CW1439</f>
        <v>1.0933900000000001</v>
      </c>
      <c r="M1439">
        <f>Dataset!DP1439</f>
        <v>1.0936999999999999</v>
      </c>
      <c r="N1439" s="4">
        <v>32.894736842099121</v>
      </c>
      <c r="O1439">
        <f t="shared" si="68"/>
        <v>1.0925560175023477</v>
      </c>
      <c r="P1439">
        <v>1.0936999999999999</v>
      </c>
      <c r="Q1439">
        <v>1.0943499999999999</v>
      </c>
      <c r="S1439" t="str">
        <f t="shared" si="69"/>
        <v>no trade</v>
      </c>
      <c r="T1439" t="str">
        <f t="shared" si="70"/>
        <v>no trade</v>
      </c>
    </row>
    <row r="1440" spans="1:20" ht="15.75" thickBot="1">
      <c r="A1440">
        <f>Dataset!J1440</f>
        <v>1.0919300000000001</v>
      </c>
      <c r="B1440">
        <f>Dataset!K1440</f>
        <v>1.09151</v>
      </c>
      <c r="C1440">
        <f>Dataset!L1440</f>
        <v>1.0911299999999999</v>
      </c>
      <c r="D1440">
        <f>Dataset!V1440</f>
        <v>1.0914900000000001</v>
      </c>
      <c r="E1440">
        <f>Dataset!AG1440</f>
        <v>1.09276</v>
      </c>
      <c r="F1440">
        <f>Dataset!AO1440</f>
        <v>1.09249</v>
      </c>
      <c r="G1440">
        <f>Dataset!AZ1440</f>
        <v>1.0923700000000001</v>
      </c>
      <c r="H1440">
        <f>Dataset!BD1440</f>
        <v>1.09233</v>
      </c>
      <c r="I1440">
        <f>Dataset!BE1440</f>
        <v>1.0924499999999999</v>
      </c>
      <c r="J1440">
        <f>Dataset!BI1440</f>
        <v>1.0924799999999999</v>
      </c>
      <c r="K1440">
        <f>Dataset!CA1440</f>
        <v>1.09276</v>
      </c>
      <c r="L1440">
        <f>Dataset!CW1440</f>
        <v>1.09378</v>
      </c>
      <c r="M1440">
        <f>Dataset!DP1440</f>
        <v>1.0938399999999999</v>
      </c>
      <c r="N1440" s="4">
        <v>37.38317757008619</v>
      </c>
      <c r="O1440">
        <f t="shared" si="68"/>
        <v>1.0922887273858257</v>
      </c>
      <c r="P1440">
        <v>1.0938399999999999</v>
      </c>
      <c r="Q1440">
        <v>1.0945400000000001</v>
      </c>
      <c r="S1440" t="str">
        <f t="shared" si="69"/>
        <v>no trade</v>
      </c>
      <c r="T1440" t="str">
        <f t="shared" si="70"/>
        <v>no trade</v>
      </c>
    </row>
    <row r="1441" spans="1:20" ht="15.75" thickBot="1">
      <c r="A1441">
        <f>Dataset!J1441</f>
        <v>1.09118</v>
      </c>
      <c r="B1441">
        <f>Dataset!K1441</f>
        <v>1.0912299999999999</v>
      </c>
      <c r="C1441">
        <f>Dataset!L1441</f>
        <v>1.09117</v>
      </c>
      <c r="D1441">
        <f>Dataset!V1441</f>
        <v>1.0924799999999999</v>
      </c>
      <c r="E1441">
        <f>Dataset!AG1441</f>
        <v>1.09249</v>
      </c>
      <c r="F1441">
        <f>Dataset!AO1441</f>
        <v>1.0928800000000001</v>
      </c>
      <c r="G1441">
        <f>Dataset!AZ1441</f>
        <v>1.0924199999999999</v>
      </c>
      <c r="H1441">
        <f>Dataset!BD1441</f>
        <v>1.0925800000000001</v>
      </c>
      <c r="I1441">
        <f>Dataset!BE1441</f>
        <v>1.09259</v>
      </c>
      <c r="J1441">
        <f>Dataset!BI1441</f>
        <v>1.09222</v>
      </c>
      <c r="K1441">
        <f>Dataset!CA1441</f>
        <v>1.0931900000000001</v>
      </c>
      <c r="L1441">
        <f>Dataset!CW1441</f>
        <v>1.09335</v>
      </c>
      <c r="M1441">
        <f>Dataset!DP1441</f>
        <v>1.0941399999999999</v>
      </c>
      <c r="N1441" s="4">
        <v>30.803571428567835</v>
      </c>
      <c r="O1441">
        <f t="shared" si="68"/>
        <v>1.0927695515878357</v>
      </c>
      <c r="P1441">
        <v>1.0941399999999999</v>
      </c>
      <c r="Q1441">
        <v>1.0948</v>
      </c>
      <c r="S1441" t="str">
        <f t="shared" si="69"/>
        <v>no trade</v>
      </c>
      <c r="T1441" t="str">
        <f t="shared" si="70"/>
        <v>no trade</v>
      </c>
    </row>
    <row r="1442" spans="1:20" ht="15.75" thickBot="1">
      <c r="A1442">
        <f>Dataset!J1442</f>
        <v>1.09276</v>
      </c>
      <c r="B1442">
        <f>Dataset!K1442</f>
        <v>1.09276</v>
      </c>
      <c r="C1442">
        <f>Dataset!L1442</f>
        <v>1.0929800000000001</v>
      </c>
      <c r="D1442">
        <f>Dataset!V1442</f>
        <v>1.0932299999999999</v>
      </c>
      <c r="E1442">
        <f>Dataset!AG1442</f>
        <v>1.0938000000000001</v>
      </c>
      <c r="F1442">
        <f>Dataset!AO1442</f>
        <v>1.09345</v>
      </c>
      <c r="G1442">
        <f>Dataset!AZ1442</f>
        <v>1.0938000000000001</v>
      </c>
      <c r="H1442">
        <f>Dataset!BD1442</f>
        <v>1.0943400000000001</v>
      </c>
      <c r="I1442">
        <f>Dataset!BE1442</f>
        <v>1.09436</v>
      </c>
      <c r="J1442">
        <f>Dataset!BI1442</f>
        <v>1.09413</v>
      </c>
      <c r="K1442">
        <f>Dataset!CA1442</f>
        <v>1.09453</v>
      </c>
      <c r="L1442">
        <f>Dataset!CW1442</f>
        <v>1.09477</v>
      </c>
      <c r="M1442">
        <f>Dataset!DP1442</f>
        <v>1.0949899999999999</v>
      </c>
      <c r="N1442" s="4">
        <v>39.428571428565121</v>
      </c>
      <c r="O1442">
        <f t="shared" si="68"/>
        <v>1.0932831887641532</v>
      </c>
      <c r="P1442">
        <v>1.0949899999999999</v>
      </c>
      <c r="Q1442">
        <v>1.09453</v>
      </c>
      <c r="S1442" t="str">
        <f t="shared" si="69"/>
        <v>no trade</v>
      </c>
      <c r="T1442" t="str">
        <f t="shared" si="70"/>
        <v>no trade</v>
      </c>
    </row>
    <row r="1443" spans="1:20" ht="15.75" thickBot="1">
      <c r="A1443">
        <f>Dataset!J1443</f>
        <v>1.0934299999999999</v>
      </c>
      <c r="B1443">
        <f>Dataset!K1443</f>
        <v>1.0932900000000001</v>
      </c>
      <c r="C1443">
        <f>Dataset!L1443</f>
        <v>1.0931200000000001</v>
      </c>
      <c r="D1443">
        <f>Dataset!V1443</f>
        <v>1.09344</v>
      </c>
      <c r="E1443">
        <f>Dataset!AG1443</f>
        <v>1.0934299999999999</v>
      </c>
      <c r="F1443">
        <f>Dataset!AO1443</f>
        <v>1.09375</v>
      </c>
      <c r="G1443">
        <f>Dataset!AZ1443</f>
        <v>1.09436</v>
      </c>
      <c r="H1443">
        <f>Dataset!BD1443</f>
        <v>1.09413</v>
      </c>
      <c r="I1443">
        <f>Dataset!BE1443</f>
        <v>1.09405</v>
      </c>
      <c r="J1443">
        <f>Dataset!BI1443</f>
        <v>1.0945400000000001</v>
      </c>
      <c r="K1443">
        <f>Dataset!CA1443</f>
        <v>1.09429</v>
      </c>
      <c r="L1443">
        <f>Dataset!CW1443</f>
        <v>1.0948199999999999</v>
      </c>
      <c r="M1443">
        <f>Dataset!DP1443</f>
        <v>1.0949500000000001</v>
      </c>
      <c r="N1443" s="4">
        <v>36.526946107774641</v>
      </c>
      <c r="O1443">
        <f t="shared" si="68"/>
        <v>1.0931948331102495</v>
      </c>
      <c r="P1443">
        <v>1.0949500000000001</v>
      </c>
      <c r="Q1443">
        <v>1.09429</v>
      </c>
      <c r="S1443" t="str">
        <f t="shared" si="69"/>
        <v>no trade</v>
      </c>
      <c r="T1443" t="str">
        <f t="shared" si="70"/>
        <v>no trade</v>
      </c>
    </row>
    <row r="1444" spans="1:20" ht="15.75" thickBot="1">
      <c r="A1444">
        <f>Dataset!J1444</f>
        <v>1.0932900000000001</v>
      </c>
      <c r="B1444">
        <f>Dataset!K1444</f>
        <v>1.0931200000000001</v>
      </c>
      <c r="C1444">
        <f>Dataset!L1444</f>
        <v>1.0931900000000001</v>
      </c>
      <c r="D1444">
        <f>Dataset!V1444</f>
        <v>1.09341</v>
      </c>
      <c r="E1444">
        <f>Dataset!AG1444</f>
        <v>1.09348</v>
      </c>
      <c r="F1444">
        <f>Dataset!AO1444</f>
        <v>1.09412</v>
      </c>
      <c r="G1444">
        <f>Dataset!AZ1444</f>
        <v>1.0943499999999999</v>
      </c>
      <c r="H1444">
        <f>Dataset!BD1444</f>
        <v>1.09405</v>
      </c>
      <c r="I1444">
        <f>Dataset!BE1444</f>
        <v>1.0939099999999999</v>
      </c>
      <c r="J1444">
        <f>Dataset!BI1444</f>
        <v>1.0942099999999999</v>
      </c>
      <c r="K1444">
        <f>Dataset!CA1444</f>
        <v>1.0942000000000001</v>
      </c>
      <c r="L1444">
        <f>Dataset!CW1444</f>
        <v>1.09476</v>
      </c>
      <c r="M1444">
        <f>Dataset!DP1444</f>
        <v>1.0949500000000001</v>
      </c>
      <c r="N1444" s="4">
        <v>32.911392405055821</v>
      </c>
      <c r="O1444">
        <f t="shared" si="68"/>
        <v>1.0932121117479778</v>
      </c>
      <c r="P1444">
        <v>1.0949500000000001</v>
      </c>
      <c r="Q1444">
        <v>1.0942099999999999</v>
      </c>
      <c r="S1444" t="str">
        <f t="shared" si="69"/>
        <v>no trade</v>
      </c>
      <c r="T1444" t="str">
        <f t="shared" si="70"/>
        <v>no trade</v>
      </c>
    </row>
    <row r="1445" spans="1:20" ht="15.75" thickBot="1">
      <c r="A1445">
        <f>Dataset!J1445</f>
        <v>1.0931200000000001</v>
      </c>
      <c r="B1445">
        <f>Dataset!K1445</f>
        <v>1.0931900000000001</v>
      </c>
      <c r="C1445">
        <f>Dataset!L1445</f>
        <v>1.09328</v>
      </c>
      <c r="D1445">
        <f>Dataset!V1445</f>
        <v>1.09344</v>
      </c>
      <c r="E1445">
        <f>Dataset!AG1445</f>
        <v>1.09335</v>
      </c>
      <c r="F1445">
        <f>Dataset!AO1445</f>
        <v>1.09365</v>
      </c>
      <c r="G1445">
        <f>Dataset!AZ1445</f>
        <v>1.0941399999999999</v>
      </c>
      <c r="H1445">
        <f>Dataset!BD1445</f>
        <v>1.0939099999999999</v>
      </c>
      <c r="I1445">
        <f>Dataset!BE1445</f>
        <v>1.0940399999999999</v>
      </c>
      <c r="J1445">
        <f>Dataset!BI1445</f>
        <v>1.0940399999999999</v>
      </c>
      <c r="K1445">
        <f>Dataset!CA1445</f>
        <v>1.09449</v>
      </c>
      <c r="L1445">
        <f>Dataset!CW1445</f>
        <v>1.0947</v>
      </c>
      <c r="M1445">
        <f>Dataset!DP1445</f>
        <v>1.09491</v>
      </c>
      <c r="N1445" s="4">
        <v>24.657534246569298</v>
      </c>
      <c r="O1445">
        <f t="shared" si="68"/>
        <v>1.0931772618193745</v>
      </c>
      <c r="P1445">
        <v>1.09491</v>
      </c>
      <c r="Q1445">
        <v>1.0940700000000001</v>
      </c>
      <c r="S1445" t="str">
        <f t="shared" si="69"/>
        <v>no trade</v>
      </c>
      <c r="T1445" t="str">
        <f t="shared" si="70"/>
        <v>no trade</v>
      </c>
    </row>
    <row r="1446" spans="1:20" ht="15.75" thickBot="1">
      <c r="A1446">
        <f>Dataset!J1446</f>
        <v>1.0931900000000001</v>
      </c>
      <c r="B1446">
        <f>Dataset!K1446</f>
        <v>1.09328</v>
      </c>
      <c r="C1446">
        <f>Dataset!L1446</f>
        <v>1.0932500000000001</v>
      </c>
      <c r="D1446">
        <f>Dataset!V1446</f>
        <v>1.09378</v>
      </c>
      <c r="E1446">
        <f>Dataset!AG1446</f>
        <v>1.09345</v>
      </c>
      <c r="F1446">
        <f>Dataset!AO1446</f>
        <v>1.0936699999999999</v>
      </c>
      <c r="G1446">
        <f>Dataset!AZ1446</f>
        <v>1.0941700000000001</v>
      </c>
      <c r="H1446">
        <f>Dataset!BD1446</f>
        <v>1.0940399999999999</v>
      </c>
      <c r="I1446">
        <f>Dataset!BE1446</f>
        <v>1.0941099999999999</v>
      </c>
      <c r="J1446">
        <f>Dataset!BI1446</f>
        <v>1.09399</v>
      </c>
      <c r="K1446">
        <f>Dataset!CA1446</f>
        <v>1.0945100000000001</v>
      </c>
      <c r="L1446">
        <f>Dataset!CW1446</f>
        <v>1.0947800000000001</v>
      </c>
      <c r="M1446">
        <f>Dataset!DP1446</f>
        <v>1.0947899999999999</v>
      </c>
      <c r="N1446" s="4">
        <v>24.657534246565561</v>
      </c>
      <c r="O1446">
        <f t="shared" si="68"/>
        <v>1.093091900337988</v>
      </c>
      <c r="P1446">
        <v>1.0947899999999999</v>
      </c>
      <c r="Q1446">
        <v>1.0940700000000001</v>
      </c>
      <c r="S1446" t="str">
        <f t="shared" si="69"/>
        <v>no trade</v>
      </c>
      <c r="T1446" t="str">
        <f t="shared" si="70"/>
        <v>no trade</v>
      </c>
    </row>
    <row r="1447" spans="1:20" ht="15.75" thickBot="1">
      <c r="A1447">
        <f>Dataset!J1447</f>
        <v>1.09328</v>
      </c>
      <c r="B1447">
        <f>Dataset!K1447</f>
        <v>1.0932500000000001</v>
      </c>
      <c r="C1447">
        <f>Dataset!L1447</f>
        <v>1.0930800000000001</v>
      </c>
      <c r="D1447">
        <f>Dataset!V1447</f>
        <v>1.0937600000000001</v>
      </c>
      <c r="E1447">
        <f>Dataset!AG1447</f>
        <v>1.0937699999999999</v>
      </c>
      <c r="F1447">
        <f>Dataset!AO1447</f>
        <v>1.09379</v>
      </c>
      <c r="G1447">
        <f>Dataset!AZ1447</f>
        <v>1.09413</v>
      </c>
      <c r="H1447">
        <f>Dataset!BD1447</f>
        <v>1.0941099999999999</v>
      </c>
      <c r="I1447">
        <f>Dataset!BE1447</f>
        <v>1.0945400000000001</v>
      </c>
      <c r="J1447">
        <f>Dataset!BI1447</f>
        <v>1.0942099999999999</v>
      </c>
      <c r="K1447">
        <f>Dataset!CA1447</f>
        <v>1.09432</v>
      </c>
      <c r="L1447">
        <f>Dataset!CW1447</f>
        <v>1.0946800000000001</v>
      </c>
      <c r="M1447">
        <f>Dataset!DP1447</f>
        <v>1.0947899999999999</v>
      </c>
      <c r="N1447" s="4">
        <v>21.428571428564624</v>
      </c>
      <c r="O1447">
        <f t="shared" si="68"/>
        <v>1.09311202461097</v>
      </c>
      <c r="P1447">
        <v>1.0947899999999999</v>
      </c>
      <c r="Q1447">
        <v>1.09416</v>
      </c>
      <c r="S1447" t="str">
        <f t="shared" si="69"/>
        <v>no trade</v>
      </c>
      <c r="T1447" t="str">
        <f t="shared" si="70"/>
        <v>no trade</v>
      </c>
    </row>
    <row r="1448" spans="1:20" ht="15.75" thickBot="1">
      <c r="A1448">
        <f>Dataset!J1448</f>
        <v>1.0932500000000001</v>
      </c>
      <c r="B1448">
        <f>Dataset!K1448</f>
        <v>1.0930800000000001</v>
      </c>
      <c r="C1448">
        <f>Dataset!L1448</f>
        <v>1.0932299999999999</v>
      </c>
      <c r="D1448">
        <f>Dataset!V1448</f>
        <v>1.09378</v>
      </c>
      <c r="E1448">
        <f>Dataset!AG1448</f>
        <v>1.0936999999999999</v>
      </c>
      <c r="F1448">
        <f>Dataset!AO1448</f>
        <v>1.0938399999999999</v>
      </c>
      <c r="G1448">
        <f>Dataset!AZ1448</f>
        <v>1.09405</v>
      </c>
      <c r="H1448">
        <f>Dataset!BD1448</f>
        <v>1.0945400000000001</v>
      </c>
      <c r="I1448">
        <f>Dataset!BE1448</f>
        <v>1.0942099999999999</v>
      </c>
      <c r="J1448">
        <f>Dataset!BI1448</f>
        <v>1.09429</v>
      </c>
      <c r="K1448">
        <f>Dataset!CA1448</f>
        <v>1.0945</v>
      </c>
      <c r="L1448">
        <f>Dataset!CW1448</f>
        <v>1.0946199999999999</v>
      </c>
      <c r="M1448">
        <f>Dataset!DP1448</f>
        <v>1.0946800000000001</v>
      </c>
      <c r="N1448" s="4">
        <v>22.727272727270432</v>
      </c>
      <c r="O1448">
        <f t="shared" si="68"/>
        <v>1.0930185988418528</v>
      </c>
      <c r="P1448">
        <v>1.0946800000000001</v>
      </c>
      <c r="Q1448">
        <v>1.0941799999999999</v>
      </c>
      <c r="S1448" t="str">
        <f t="shared" si="69"/>
        <v>no trade</v>
      </c>
      <c r="T1448" t="str">
        <f t="shared" si="70"/>
        <v>no trade</v>
      </c>
    </row>
    <row r="1449" spans="1:20" ht="15.75" thickBot="1">
      <c r="A1449">
        <f>Dataset!J1449</f>
        <v>1.0930800000000001</v>
      </c>
      <c r="B1449">
        <f>Dataset!K1449</f>
        <v>1.0932299999999999</v>
      </c>
      <c r="C1449">
        <f>Dataset!L1449</f>
        <v>1.0932500000000001</v>
      </c>
      <c r="D1449">
        <f>Dataset!V1449</f>
        <v>1.0938000000000001</v>
      </c>
      <c r="E1449">
        <f>Dataset!AG1449</f>
        <v>1.09372</v>
      </c>
      <c r="F1449">
        <f>Dataset!AO1449</f>
        <v>1.0938000000000001</v>
      </c>
      <c r="G1449">
        <f>Dataset!AZ1449</f>
        <v>1.0939099999999999</v>
      </c>
      <c r="H1449">
        <f>Dataset!BD1449</f>
        <v>1.0942099999999999</v>
      </c>
      <c r="I1449">
        <f>Dataset!BE1449</f>
        <v>1.0940399999999999</v>
      </c>
      <c r="J1449">
        <f>Dataset!BI1449</f>
        <v>1.0942400000000001</v>
      </c>
      <c r="K1449">
        <f>Dataset!CA1449</f>
        <v>1.0945199999999999</v>
      </c>
      <c r="L1449">
        <f>Dataset!CW1449</f>
        <v>1.09463</v>
      </c>
      <c r="M1449">
        <f>Dataset!DP1449</f>
        <v>1.0946800000000001</v>
      </c>
      <c r="N1449" s="4">
        <v>26.08695652173661</v>
      </c>
      <c r="O1449">
        <f t="shared" si="68"/>
        <v>1.0930307186533512</v>
      </c>
      <c r="P1449">
        <v>1.0946800000000001</v>
      </c>
      <c r="Q1449">
        <v>1.0942400000000001</v>
      </c>
      <c r="S1449" t="str">
        <f t="shared" si="69"/>
        <v>no trade</v>
      </c>
      <c r="T1449" t="str">
        <f t="shared" si="70"/>
        <v>no trade</v>
      </c>
    </row>
    <row r="1450" spans="1:20" ht="15.75" thickBot="1">
      <c r="A1450">
        <f>Dataset!J1450</f>
        <v>1.0932299999999999</v>
      </c>
      <c r="B1450">
        <f>Dataset!K1450</f>
        <v>1.0932500000000001</v>
      </c>
      <c r="C1450">
        <f>Dataset!L1450</f>
        <v>1.0933900000000001</v>
      </c>
      <c r="D1450">
        <f>Dataset!V1450</f>
        <v>1.0938099999999999</v>
      </c>
      <c r="E1450">
        <f>Dataset!AG1450</f>
        <v>1.0937300000000001</v>
      </c>
      <c r="F1450">
        <f>Dataset!AO1450</f>
        <v>1.0938399999999999</v>
      </c>
      <c r="G1450">
        <f>Dataset!AZ1450</f>
        <v>1.0940399999999999</v>
      </c>
      <c r="H1450">
        <f>Dataset!BD1450</f>
        <v>1.0940399999999999</v>
      </c>
      <c r="I1450">
        <f>Dataset!BE1450</f>
        <v>1.09399</v>
      </c>
      <c r="J1450">
        <f>Dataset!BI1450</f>
        <v>1.0947</v>
      </c>
      <c r="K1450">
        <f>Dataset!CA1450</f>
        <v>1.09463</v>
      </c>
      <c r="L1450">
        <f>Dataset!CW1450</f>
        <v>1.09483</v>
      </c>
      <c r="M1450">
        <f>Dataset!DP1450</f>
        <v>1.0946800000000001</v>
      </c>
      <c r="N1450" s="4">
        <v>21.296296296292496</v>
      </c>
      <c r="O1450">
        <f t="shared" si="68"/>
        <v>1.0930010565431147</v>
      </c>
      <c r="P1450">
        <v>1.0946800000000001</v>
      </c>
      <c r="Q1450">
        <v>1.09406</v>
      </c>
      <c r="S1450" t="str">
        <f t="shared" si="69"/>
        <v>no trade</v>
      </c>
      <c r="T1450" t="str">
        <f t="shared" si="70"/>
        <v>no trade</v>
      </c>
    </row>
    <row r="1451" spans="1:20" ht="15.75" thickBot="1">
      <c r="A1451">
        <f>Dataset!J1451</f>
        <v>1.0932500000000001</v>
      </c>
      <c r="B1451">
        <f>Dataset!K1451</f>
        <v>1.0933900000000001</v>
      </c>
      <c r="C1451">
        <f>Dataset!L1451</f>
        <v>1.09311</v>
      </c>
      <c r="D1451">
        <f>Dataset!V1451</f>
        <v>1.0936300000000001</v>
      </c>
      <c r="E1451">
        <f>Dataset!AG1451</f>
        <v>1.09375</v>
      </c>
      <c r="F1451">
        <f>Dataset!AO1451</f>
        <v>1.09405</v>
      </c>
      <c r="G1451">
        <f>Dataset!AZ1451</f>
        <v>1.0941099999999999</v>
      </c>
      <c r="H1451">
        <f>Dataset!BD1451</f>
        <v>1.09399</v>
      </c>
      <c r="I1451">
        <f>Dataset!BE1451</f>
        <v>1.0942099999999999</v>
      </c>
      <c r="J1451">
        <f>Dataset!BI1451</f>
        <v>1.0948</v>
      </c>
      <c r="K1451">
        <f>Dataset!CA1451</f>
        <v>1.09466</v>
      </c>
      <c r="L1451">
        <f>Dataset!CW1451</f>
        <v>1.0949599999999999</v>
      </c>
      <c r="M1451">
        <f>Dataset!DP1451</f>
        <v>1.09474</v>
      </c>
      <c r="N1451" s="4">
        <v>29.896907216487293</v>
      </c>
      <c r="O1451">
        <f t="shared" si="68"/>
        <v>1.0930504952923148</v>
      </c>
      <c r="P1451">
        <v>1.09474</v>
      </c>
      <c r="Q1451">
        <v>1.0940799999999999</v>
      </c>
      <c r="S1451" t="str">
        <f t="shared" si="69"/>
        <v>no trade</v>
      </c>
      <c r="T1451" t="str">
        <f t="shared" si="70"/>
        <v>no trade</v>
      </c>
    </row>
    <row r="1452" spans="1:20" ht="15.75" thickBot="1">
      <c r="A1452">
        <f>Dataset!J1452</f>
        <v>1.0933900000000001</v>
      </c>
      <c r="B1452">
        <f>Dataset!K1452</f>
        <v>1.09311</v>
      </c>
      <c r="C1452">
        <f>Dataset!L1452</f>
        <v>1.09317</v>
      </c>
      <c r="D1452">
        <f>Dataset!V1452</f>
        <v>1.0937300000000001</v>
      </c>
      <c r="E1452">
        <f>Dataset!AG1452</f>
        <v>1.09412</v>
      </c>
      <c r="F1452">
        <f>Dataset!AO1452</f>
        <v>1.0940300000000001</v>
      </c>
      <c r="G1452">
        <f>Dataset!AZ1452</f>
        <v>1.0945400000000001</v>
      </c>
      <c r="H1452">
        <f>Dataset!BD1452</f>
        <v>1.0942099999999999</v>
      </c>
      <c r="I1452">
        <f>Dataset!BE1452</f>
        <v>1.09429</v>
      </c>
      <c r="J1452">
        <f>Dataset!BI1452</f>
        <v>1.09477</v>
      </c>
      <c r="K1452">
        <f>Dataset!CA1452</f>
        <v>1.0946400000000001</v>
      </c>
      <c r="L1452">
        <f>Dataset!CW1452</f>
        <v>1.0949</v>
      </c>
      <c r="M1452">
        <f>Dataset!DP1452</f>
        <v>1.0946400000000001</v>
      </c>
      <c r="N1452" s="4">
        <v>30.851063829778681</v>
      </c>
      <c r="O1452">
        <f t="shared" si="68"/>
        <v>1.092935012060771</v>
      </c>
      <c r="P1452">
        <v>1.0946400000000001</v>
      </c>
      <c r="Q1452">
        <v>1.09409</v>
      </c>
      <c r="S1452" t="str">
        <f t="shared" si="69"/>
        <v>no trade</v>
      </c>
      <c r="T1452" t="str">
        <f t="shared" si="70"/>
        <v>no trade</v>
      </c>
    </row>
    <row r="1453" spans="1:20" ht="15.75" thickBot="1">
      <c r="A1453">
        <f>Dataset!J1453</f>
        <v>1.09344</v>
      </c>
      <c r="B1453">
        <f>Dataset!K1453</f>
        <v>1.09341</v>
      </c>
      <c r="C1453">
        <f>Dataset!L1453</f>
        <v>1.09344</v>
      </c>
      <c r="D1453">
        <f>Dataset!V1453</f>
        <v>1.09348</v>
      </c>
      <c r="E1453">
        <f>Dataset!AG1453</f>
        <v>1.09379</v>
      </c>
      <c r="F1453">
        <f>Dataset!AO1453</f>
        <v>1.0943499999999999</v>
      </c>
      <c r="G1453">
        <f>Dataset!AZ1453</f>
        <v>1.09399</v>
      </c>
      <c r="H1453">
        <f>Dataset!BD1453</f>
        <v>1.0947</v>
      </c>
      <c r="I1453">
        <f>Dataset!BE1453</f>
        <v>1.0948</v>
      </c>
      <c r="J1453">
        <f>Dataset!BI1453</f>
        <v>1.0944700000000001</v>
      </c>
      <c r="K1453">
        <f>Dataset!CA1453</f>
        <v>1.0946499999999999</v>
      </c>
      <c r="L1453">
        <f>Dataset!CW1453</f>
        <v>1.0949800000000001</v>
      </c>
      <c r="M1453">
        <f>Dataset!DP1453</f>
        <v>1.09449</v>
      </c>
      <c r="N1453" s="4">
        <v>22.09302325580164</v>
      </c>
      <c r="O1453">
        <f t="shared" si="68"/>
        <v>1.0928077171701975</v>
      </c>
      <c r="P1453">
        <v>1.09449</v>
      </c>
      <c r="Q1453">
        <v>1.0939700000000001</v>
      </c>
      <c r="S1453" t="str">
        <f t="shared" si="69"/>
        <v>no trade</v>
      </c>
      <c r="T1453" t="str">
        <f t="shared" si="70"/>
        <v>no trade</v>
      </c>
    </row>
    <row r="1454" spans="1:20" ht="15.75" thickBot="1">
      <c r="A1454">
        <f>Dataset!J1454</f>
        <v>1.09341</v>
      </c>
      <c r="B1454">
        <f>Dataset!K1454</f>
        <v>1.09344</v>
      </c>
      <c r="C1454">
        <f>Dataset!L1454</f>
        <v>1.09378</v>
      </c>
      <c r="D1454">
        <f>Dataset!V1454</f>
        <v>1.09335</v>
      </c>
      <c r="E1454">
        <f>Dataset!AG1454</f>
        <v>1.0938399999999999</v>
      </c>
      <c r="F1454">
        <f>Dataset!AO1454</f>
        <v>1.0941399999999999</v>
      </c>
      <c r="G1454">
        <f>Dataset!AZ1454</f>
        <v>1.0942099999999999</v>
      </c>
      <c r="H1454">
        <f>Dataset!BD1454</f>
        <v>1.0948</v>
      </c>
      <c r="I1454">
        <f>Dataset!BE1454</f>
        <v>1.09477</v>
      </c>
      <c r="J1454">
        <f>Dataset!BI1454</f>
        <v>1.09453</v>
      </c>
      <c r="K1454">
        <f>Dataset!CA1454</f>
        <v>1.09463</v>
      </c>
      <c r="L1454">
        <f>Dataset!CW1454</f>
        <v>1.0949899999999999</v>
      </c>
      <c r="M1454">
        <f>Dataset!DP1454</f>
        <v>1.09463</v>
      </c>
      <c r="N1454" s="4">
        <v>35.483870967731932</v>
      </c>
      <c r="O1454">
        <f t="shared" si="68"/>
        <v>1.0928934850180125</v>
      </c>
      <c r="P1454">
        <v>1.09463</v>
      </c>
      <c r="Q1454">
        <v>1.09402</v>
      </c>
      <c r="S1454" t="str">
        <f t="shared" si="69"/>
        <v>no trade</v>
      </c>
      <c r="T1454" t="str">
        <f t="shared" si="70"/>
        <v>no trade</v>
      </c>
    </row>
    <row r="1455" spans="1:20" ht="15.75" thickBot="1">
      <c r="A1455">
        <f>Dataset!J1455</f>
        <v>1.09344</v>
      </c>
      <c r="B1455">
        <f>Dataset!K1455</f>
        <v>1.09378</v>
      </c>
      <c r="C1455">
        <f>Dataset!L1455</f>
        <v>1.0937600000000001</v>
      </c>
      <c r="D1455">
        <f>Dataset!V1455</f>
        <v>1.09345</v>
      </c>
      <c r="E1455">
        <f>Dataset!AG1455</f>
        <v>1.0938000000000001</v>
      </c>
      <c r="F1455">
        <f>Dataset!AO1455</f>
        <v>1.0941700000000001</v>
      </c>
      <c r="G1455">
        <f>Dataset!AZ1455</f>
        <v>1.09429</v>
      </c>
      <c r="H1455">
        <f>Dataset!BD1455</f>
        <v>1.09477</v>
      </c>
      <c r="I1455">
        <f>Dataset!BE1455</f>
        <v>1.0946899999999999</v>
      </c>
      <c r="J1455">
        <f>Dataset!BI1455</f>
        <v>1.0945199999999999</v>
      </c>
      <c r="K1455">
        <f>Dataset!CA1455</f>
        <v>1.0946199999999999</v>
      </c>
      <c r="L1455">
        <f>Dataset!CW1455</f>
        <v>1.0949899999999999</v>
      </c>
      <c r="M1455">
        <f>Dataset!DP1455</f>
        <v>1.0946800000000001</v>
      </c>
      <c r="N1455" s="4">
        <v>35.483870967747322</v>
      </c>
      <c r="O1455">
        <f t="shared" si="68"/>
        <v>1.092942062083992</v>
      </c>
      <c r="P1455">
        <v>1.0946800000000001</v>
      </c>
      <c r="Q1455">
        <v>1.0940399999999999</v>
      </c>
      <c r="S1455" t="str">
        <f t="shared" si="69"/>
        <v>no trade</v>
      </c>
      <c r="T1455" t="str">
        <f t="shared" si="70"/>
        <v>no trade</v>
      </c>
    </row>
    <row r="1456" spans="1:20" ht="15.75" thickBot="1">
      <c r="A1456">
        <f>Dataset!J1456</f>
        <v>1.0934299999999999</v>
      </c>
      <c r="B1456">
        <f>Dataset!K1456</f>
        <v>1.09348</v>
      </c>
      <c r="C1456">
        <f>Dataset!L1456</f>
        <v>1.09335</v>
      </c>
      <c r="D1456">
        <f>Dataset!V1456</f>
        <v>1.09379</v>
      </c>
      <c r="E1456">
        <f>Dataset!AG1456</f>
        <v>1.09413</v>
      </c>
      <c r="F1456">
        <f>Dataset!AO1456</f>
        <v>1.09399</v>
      </c>
      <c r="G1456">
        <f>Dataset!AZ1456</f>
        <v>1.0945199999999999</v>
      </c>
      <c r="H1456">
        <f>Dataset!BD1456</f>
        <v>1.09429</v>
      </c>
      <c r="I1456">
        <f>Dataset!BE1456</f>
        <v>1.0942000000000001</v>
      </c>
      <c r="J1456">
        <f>Dataset!BI1456</f>
        <v>1.0945</v>
      </c>
      <c r="K1456">
        <f>Dataset!CA1456</f>
        <v>1.09476</v>
      </c>
      <c r="L1456">
        <f>Dataset!CW1456</f>
        <v>1.0947899999999999</v>
      </c>
      <c r="M1456">
        <f>Dataset!DP1456</f>
        <v>1.0940799999999999</v>
      </c>
      <c r="N1456" s="4">
        <v>47.297297297295273</v>
      </c>
      <c r="O1456">
        <f t="shared" si="68"/>
        <v>1.0924233579810889</v>
      </c>
      <c r="P1456">
        <v>1.0940799999999999</v>
      </c>
      <c r="Q1456">
        <v>1.0935999999999999</v>
      </c>
      <c r="S1456" t="str">
        <f t="shared" si="69"/>
        <v>no trade</v>
      </c>
      <c r="T1456" t="str">
        <f t="shared" si="70"/>
        <v>no trade</v>
      </c>
    </row>
    <row r="1457" spans="1:20" ht="15.75" thickBot="1">
      <c r="A1457">
        <f>Dataset!J1457</f>
        <v>1.09348</v>
      </c>
      <c r="B1457">
        <f>Dataset!K1457</f>
        <v>1.09335</v>
      </c>
      <c r="C1457">
        <f>Dataset!L1457</f>
        <v>1.09345</v>
      </c>
      <c r="D1457">
        <f>Dataset!V1457</f>
        <v>1.0938399999999999</v>
      </c>
      <c r="E1457">
        <f>Dataset!AG1457</f>
        <v>1.09405</v>
      </c>
      <c r="F1457">
        <f>Dataset!AO1457</f>
        <v>1.0942099999999999</v>
      </c>
      <c r="G1457">
        <f>Dataset!AZ1457</f>
        <v>1.0946199999999999</v>
      </c>
      <c r="H1457">
        <f>Dataset!BD1457</f>
        <v>1.0942000000000001</v>
      </c>
      <c r="I1457">
        <f>Dataset!BE1457</f>
        <v>1.09449</v>
      </c>
      <c r="J1457">
        <f>Dataset!BI1457</f>
        <v>1.0945199999999999</v>
      </c>
      <c r="K1457">
        <f>Dataset!CA1457</f>
        <v>1.0947</v>
      </c>
      <c r="L1457">
        <f>Dataset!CW1457</f>
        <v>1.0946800000000001</v>
      </c>
      <c r="M1457">
        <f>Dataset!DP1457</f>
        <v>1.09409</v>
      </c>
      <c r="N1457" s="4">
        <v>48.000000000002366</v>
      </c>
      <c r="O1457">
        <f t="shared" si="68"/>
        <v>1.0924493412297569</v>
      </c>
      <c r="P1457">
        <v>1.09409</v>
      </c>
      <c r="Q1457">
        <v>1.09362</v>
      </c>
      <c r="S1457" t="str">
        <f t="shared" si="69"/>
        <v>no trade</v>
      </c>
      <c r="T1457" t="str">
        <f t="shared" si="70"/>
        <v>no trade</v>
      </c>
    </row>
    <row r="1458" spans="1:20" ht="15.75" thickBot="1">
      <c r="A1458">
        <f>Dataset!J1458</f>
        <v>1.09335</v>
      </c>
      <c r="B1458">
        <f>Dataset!K1458</f>
        <v>1.09345</v>
      </c>
      <c r="C1458">
        <f>Dataset!L1458</f>
        <v>1.0937699999999999</v>
      </c>
      <c r="D1458">
        <f>Dataset!V1458</f>
        <v>1.0938000000000001</v>
      </c>
      <c r="E1458">
        <f>Dataset!AG1458</f>
        <v>1.0939099999999999</v>
      </c>
      <c r="F1458">
        <f>Dataset!AO1458</f>
        <v>1.09429</v>
      </c>
      <c r="G1458">
        <f>Dataset!AZ1458</f>
        <v>1.0943799999999999</v>
      </c>
      <c r="H1458">
        <f>Dataset!BD1458</f>
        <v>1.09449</v>
      </c>
      <c r="I1458">
        <f>Dataset!BE1458</f>
        <v>1.0945100000000001</v>
      </c>
      <c r="J1458">
        <f>Dataset!BI1458</f>
        <v>1.09463</v>
      </c>
      <c r="K1458">
        <f>Dataset!CA1458</f>
        <v>1.0947800000000001</v>
      </c>
      <c r="L1458">
        <f>Dataset!CW1458</f>
        <v>1.0946800000000001</v>
      </c>
      <c r="M1458">
        <f>Dataset!DP1458</f>
        <v>1.09413</v>
      </c>
      <c r="N1458" s="4">
        <v>45.070422535211712</v>
      </c>
      <c r="O1458">
        <f t="shared" si="68"/>
        <v>1.0925035077669183</v>
      </c>
      <c r="P1458">
        <v>1.09413</v>
      </c>
      <c r="Q1458">
        <v>1.09368</v>
      </c>
      <c r="S1458" t="str">
        <f t="shared" si="69"/>
        <v>no trade</v>
      </c>
      <c r="T1458" t="str">
        <f t="shared" si="70"/>
        <v>no trade</v>
      </c>
    </row>
    <row r="1459" spans="1:20" ht="15.75" thickBot="1">
      <c r="A1459">
        <f>Dataset!J1459</f>
        <v>1.09345</v>
      </c>
      <c r="B1459">
        <f>Dataset!K1459</f>
        <v>1.0937699999999999</v>
      </c>
      <c r="C1459">
        <f>Dataset!L1459</f>
        <v>1.0936999999999999</v>
      </c>
      <c r="D1459">
        <f>Dataset!V1459</f>
        <v>1.0938399999999999</v>
      </c>
      <c r="E1459">
        <f>Dataset!AG1459</f>
        <v>1.0940399999999999</v>
      </c>
      <c r="F1459">
        <f>Dataset!AO1459</f>
        <v>1.0942400000000001</v>
      </c>
      <c r="G1459">
        <f>Dataset!AZ1459</f>
        <v>1.09426</v>
      </c>
      <c r="H1459">
        <f>Dataset!BD1459</f>
        <v>1.0945100000000001</v>
      </c>
      <c r="I1459">
        <f>Dataset!BE1459</f>
        <v>1.09432</v>
      </c>
      <c r="J1459">
        <f>Dataset!BI1459</f>
        <v>1.09466</v>
      </c>
      <c r="K1459">
        <f>Dataset!CA1459</f>
        <v>1.0946800000000001</v>
      </c>
      <c r="L1459">
        <f>Dataset!CW1459</f>
        <v>1.0946800000000001</v>
      </c>
      <c r="M1459">
        <f>Dataset!DP1459</f>
        <v>1.09415</v>
      </c>
      <c r="N1459" s="4">
        <v>46.575342465746758</v>
      </c>
      <c r="O1459">
        <f t="shared" si="68"/>
        <v>1.0925142317310157</v>
      </c>
      <c r="P1459">
        <v>1.09415</v>
      </c>
      <c r="Q1459">
        <v>1.09368</v>
      </c>
      <c r="S1459" t="str">
        <f t="shared" si="69"/>
        <v>no trade</v>
      </c>
      <c r="T1459" t="str">
        <f t="shared" si="70"/>
        <v>no trade</v>
      </c>
    </row>
    <row r="1460" spans="1:20" ht="15.75" thickBot="1">
      <c r="A1460">
        <f>Dataset!J1460</f>
        <v>1.0937699999999999</v>
      </c>
      <c r="B1460">
        <f>Dataset!K1460</f>
        <v>1.0936999999999999</v>
      </c>
      <c r="C1460">
        <f>Dataset!L1460</f>
        <v>1.09372</v>
      </c>
      <c r="D1460">
        <f>Dataset!V1460</f>
        <v>1.09405</v>
      </c>
      <c r="E1460">
        <f>Dataset!AG1460</f>
        <v>1.0941099999999999</v>
      </c>
      <c r="F1460">
        <f>Dataset!AO1460</f>
        <v>1.0947</v>
      </c>
      <c r="G1460">
        <f>Dataset!AZ1460</f>
        <v>1.09429</v>
      </c>
      <c r="H1460">
        <f>Dataset!BD1460</f>
        <v>1.09432</v>
      </c>
      <c r="I1460">
        <f>Dataset!BE1460</f>
        <v>1.0945</v>
      </c>
      <c r="J1460">
        <f>Dataset!BI1460</f>
        <v>1.0946400000000001</v>
      </c>
      <c r="K1460">
        <f>Dataset!CA1460</f>
        <v>1.0946199999999999</v>
      </c>
      <c r="L1460">
        <f>Dataset!CW1460</f>
        <v>1.09474</v>
      </c>
      <c r="M1460">
        <f>Dataset!DP1460</f>
        <v>1.0939700000000001</v>
      </c>
      <c r="N1460" s="4">
        <v>39.080459770119049</v>
      </c>
      <c r="O1460">
        <f t="shared" si="68"/>
        <v>1.0923535407729503</v>
      </c>
      <c r="P1460">
        <v>1.0939700000000001</v>
      </c>
      <c r="Q1460">
        <v>1.09348</v>
      </c>
      <c r="S1460" t="str">
        <f t="shared" si="69"/>
        <v>no trade</v>
      </c>
      <c r="T1460" t="str">
        <f t="shared" si="70"/>
        <v>no trade</v>
      </c>
    </row>
    <row r="1461" spans="1:20" ht="15.75" thickBot="1">
      <c r="A1461">
        <f>Dataset!J1461</f>
        <v>1.0936999999999999</v>
      </c>
      <c r="B1461">
        <f>Dataset!K1461</f>
        <v>1.09372</v>
      </c>
      <c r="C1461">
        <f>Dataset!L1461</f>
        <v>1.0937300000000001</v>
      </c>
      <c r="D1461">
        <f>Dataset!V1461</f>
        <v>1.0940300000000001</v>
      </c>
      <c r="E1461">
        <f>Dataset!AG1461</f>
        <v>1.0945400000000001</v>
      </c>
      <c r="F1461">
        <f>Dataset!AO1461</f>
        <v>1.0948</v>
      </c>
      <c r="G1461">
        <f>Dataset!AZ1461</f>
        <v>1.0942000000000001</v>
      </c>
      <c r="H1461">
        <f>Dataset!BD1461</f>
        <v>1.0945</v>
      </c>
      <c r="I1461">
        <f>Dataset!BE1461</f>
        <v>1.0945199999999999</v>
      </c>
      <c r="J1461">
        <f>Dataset!BI1461</f>
        <v>1.0946199999999999</v>
      </c>
      <c r="K1461">
        <f>Dataset!CA1461</f>
        <v>1.09463</v>
      </c>
      <c r="L1461">
        <f>Dataset!CW1461</f>
        <v>1.0946400000000001</v>
      </c>
      <c r="M1461">
        <f>Dataset!DP1461</f>
        <v>1.09402</v>
      </c>
      <c r="N1461" s="4">
        <v>48.750000000005201</v>
      </c>
      <c r="O1461">
        <f t="shared" si="68"/>
        <v>1.092405790973249</v>
      </c>
      <c r="P1461">
        <v>1.09402</v>
      </c>
      <c r="Q1461">
        <v>1.0934600000000001</v>
      </c>
      <c r="S1461" t="str">
        <f t="shared" si="69"/>
        <v>no trade</v>
      </c>
      <c r="T1461" t="str">
        <f t="shared" si="70"/>
        <v>no trade</v>
      </c>
    </row>
    <row r="1462" spans="1:20" ht="15.75" thickBot="1">
      <c r="A1462">
        <f>Dataset!J1462</f>
        <v>1.09372</v>
      </c>
      <c r="B1462">
        <f>Dataset!K1462</f>
        <v>1.0937300000000001</v>
      </c>
      <c r="C1462">
        <f>Dataset!L1462</f>
        <v>1.09375</v>
      </c>
      <c r="D1462">
        <f>Dataset!V1462</f>
        <v>1.0943400000000001</v>
      </c>
      <c r="E1462">
        <f>Dataset!AG1462</f>
        <v>1.0942099999999999</v>
      </c>
      <c r="F1462">
        <f>Dataset!AO1462</f>
        <v>1.09477</v>
      </c>
      <c r="G1462">
        <f>Dataset!AZ1462</f>
        <v>1.09449</v>
      </c>
      <c r="H1462">
        <f>Dataset!BD1462</f>
        <v>1.0945199999999999</v>
      </c>
      <c r="I1462">
        <f>Dataset!BE1462</f>
        <v>1.09463</v>
      </c>
      <c r="J1462">
        <f>Dataset!BI1462</f>
        <v>1.0946800000000001</v>
      </c>
      <c r="K1462">
        <f>Dataset!CA1462</f>
        <v>1.09483</v>
      </c>
      <c r="L1462">
        <f>Dataset!CW1462</f>
        <v>1.09453</v>
      </c>
      <c r="M1462">
        <f>Dataset!DP1462</f>
        <v>1.0940399999999999</v>
      </c>
      <c r="N1462" s="4">
        <v>50</v>
      </c>
      <c r="O1462">
        <f t="shared" si="68"/>
        <v>1.0924533508346297</v>
      </c>
      <c r="P1462">
        <v>1.0940399999999999</v>
      </c>
      <c r="Q1462">
        <v>1.09348</v>
      </c>
      <c r="S1462" t="str">
        <f t="shared" si="69"/>
        <v>no trade</v>
      </c>
      <c r="T1462" t="str">
        <f t="shared" si="70"/>
        <v>no trade</v>
      </c>
    </row>
    <row r="1463" spans="1:20" ht="15.75" thickBot="1">
      <c r="A1463">
        <f>Dataset!J1463</f>
        <v>1.0937300000000001</v>
      </c>
      <c r="B1463">
        <f>Dataset!K1463</f>
        <v>1.09375</v>
      </c>
      <c r="C1463">
        <f>Dataset!L1463</f>
        <v>1.09412</v>
      </c>
      <c r="D1463">
        <f>Dataset!V1463</f>
        <v>1.09436</v>
      </c>
      <c r="E1463">
        <f>Dataset!AG1463</f>
        <v>1.0940399999999999</v>
      </c>
      <c r="F1463">
        <f>Dataset!AO1463</f>
        <v>1.0946899999999999</v>
      </c>
      <c r="G1463">
        <f>Dataset!AZ1463</f>
        <v>1.0945100000000001</v>
      </c>
      <c r="H1463">
        <f>Dataset!BD1463</f>
        <v>1.09463</v>
      </c>
      <c r="I1463">
        <f>Dataset!BE1463</f>
        <v>1.09466</v>
      </c>
      <c r="J1463">
        <f>Dataset!BI1463</f>
        <v>1.0946499999999999</v>
      </c>
      <c r="K1463">
        <f>Dataset!CA1463</f>
        <v>1.0949599999999999</v>
      </c>
      <c r="L1463">
        <f>Dataset!CW1463</f>
        <v>1.0945100000000001</v>
      </c>
      <c r="M1463">
        <f>Dataset!DP1463</f>
        <v>1.09405</v>
      </c>
      <c r="N1463" s="4">
        <v>58.333333333328191</v>
      </c>
      <c r="O1463">
        <f t="shared" si="68"/>
        <v>1.0924473244912101</v>
      </c>
      <c r="P1463">
        <v>1.09405</v>
      </c>
      <c r="Q1463">
        <v>1.0934900000000001</v>
      </c>
      <c r="S1463" t="str">
        <f t="shared" si="69"/>
        <v>no trade</v>
      </c>
      <c r="T1463" t="str">
        <f t="shared" si="70"/>
        <v>no trade</v>
      </c>
    </row>
    <row r="1464" spans="1:20" ht="15.75" thickBot="1">
      <c r="A1464">
        <f>Dataset!J1464</f>
        <v>1.09375</v>
      </c>
      <c r="B1464">
        <f>Dataset!K1464</f>
        <v>1.09412</v>
      </c>
      <c r="C1464">
        <f>Dataset!L1464</f>
        <v>1.09365</v>
      </c>
      <c r="D1464">
        <f>Dataset!V1464</f>
        <v>1.0943499999999999</v>
      </c>
      <c r="E1464">
        <f>Dataset!AG1464</f>
        <v>1.09399</v>
      </c>
      <c r="F1464">
        <f>Dataset!AO1464</f>
        <v>1.0946199999999999</v>
      </c>
      <c r="G1464">
        <f>Dataset!AZ1464</f>
        <v>1.09432</v>
      </c>
      <c r="H1464">
        <f>Dataset!BD1464</f>
        <v>1.09466</v>
      </c>
      <c r="I1464">
        <f>Dataset!BE1464</f>
        <v>1.0946400000000001</v>
      </c>
      <c r="J1464">
        <f>Dataset!BI1464</f>
        <v>1.09463</v>
      </c>
      <c r="K1464">
        <f>Dataset!CA1464</f>
        <v>1.0949</v>
      </c>
      <c r="L1464">
        <f>Dataset!CW1464</f>
        <v>1.09449</v>
      </c>
      <c r="M1464">
        <f>Dataset!DP1464</f>
        <v>1.09409</v>
      </c>
      <c r="N1464" s="4">
        <v>60.526315789471376</v>
      </c>
      <c r="O1464">
        <f t="shared" si="68"/>
        <v>1.0925053528074753</v>
      </c>
      <c r="P1464">
        <v>1.09409</v>
      </c>
      <c r="Q1464">
        <v>1.0935900000000001</v>
      </c>
      <c r="S1464" t="str">
        <f t="shared" si="69"/>
        <v>no trade</v>
      </c>
      <c r="T1464" t="str">
        <f t="shared" si="70"/>
        <v>no trade</v>
      </c>
    </row>
    <row r="1465" spans="1:20" ht="15.75" thickBot="1">
      <c r="A1465">
        <f>Dataset!J1465</f>
        <v>1.09412</v>
      </c>
      <c r="B1465">
        <f>Dataset!K1465</f>
        <v>1.09365</v>
      </c>
      <c r="C1465">
        <f>Dataset!L1465</f>
        <v>1.0936699999999999</v>
      </c>
      <c r="D1465">
        <f>Dataset!V1465</f>
        <v>1.0941399999999999</v>
      </c>
      <c r="E1465">
        <f>Dataset!AG1465</f>
        <v>1.0942099999999999</v>
      </c>
      <c r="F1465">
        <f>Dataset!AO1465</f>
        <v>1.0944700000000001</v>
      </c>
      <c r="G1465">
        <f>Dataset!AZ1465</f>
        <v>1.0945</v>
      </c>
      <c r="H1465">
        <f>Dataset!BD1465</f>
        <v>1.0946400000000001</v>
      </c>
      <c r="I1465">
        <f>Dataset!BE1465</f>
        <v>1.0946199999999999</v>
      </c>
      <c r="J1465">
        <f>Dataset!BI1465</f>
        <v>1.0946199999999999</v>
      </c>
      <c r="K1465">
        <f>Dataset!CA1465</f>
        <v>1.0948500000000001</v>
      </c>
      <c r="L1465">
        <f>Dataset!CW1465</f>
        <v>1.09463</v>
      </c>
      <c r="M1465">
        <f>Dataset!DP1465</f>
        <v>1.09412</v>
      </c>
      <c r="N1465" s="4">
        <v>62.025316455693002</v>
      </c>
      <c r="O1465">
        <f t="shared" si="68"/>
        <v>1.0924428116565599</v>
      </c>
      <c r="P1465">
        <v>1.09412</v>
      </c>
      <c r="Q1465">
        <v>1.09362</v>
      </c>
      <c r="S1465" t="str">
        <f t="shared" si="69"/>
        <v>no trade</v>
      </c>
      <c r="T1465" t="str">
        <f t="shared" si="70"/>
        <v>no trade</v>
      </c>
    </row>
    <row r="1466" spans="1:20" ht="15.75" thickBot="1">
      <c r="A1466">
        <f>Dataset!J1466</f>
        <v>1.09365</v>
      </c>
      <c r="B1466">
        <f>Dataset!K1466</f>
        <v>1.0936699999999999</v>
      </c>
      <c r="C1466">
        <f>Dataset!L1466</f>
        <v>1.09379</v>
      </c>
      <c r="D1466">
        <f>Dataset!V1466</f>
        <v>1.0941700000000001</v>
      </c>
      <c r="E1466">
        <f>Dataset!AG1466</f>
        <v>1.09429</v>
      </c>
      <c r="F1466">
        <f>Dataset!AO1466</f>
        <v>1.09453</v>
      </c>
      <c r="G1466">
        <f>Dataset!AZ1466</f>
        <v>1.0945199999999999</v>
      </c>
      <c r="H1466">
        <f>Dataset!BD1466</f>
        <v>1.0946199999999999</v>
      </c>
      <c r="I1466">
        <f>Dataset!BE1466</f>
        <v>1.0946800000000001</v>
      </c>
      <c r="J1466">
        <f>Dataset!BI1466</f>
        <v>1.0946499999999999</v>
      </c>
      <c r="K1466">
        <f>Dataset!CA1466</f>
        <v>1.0949199999999999</v>
      </c>
      <c r="L1466">
        <f>Dataset!CW1466</f>
        <v>1.0946800000000001</v>
      </c>
      <c r="M1466">
        <f>Dataset!DP1466</f>
        <v>1.09398</v>
      </c>
      <c r="N1466" s="4">
        <v>49.42528735631803</v>
      </c>
      <c r="O1466">
        <f t="shared" si="68"/>
        <v>1.0923674814801376</v>
      </c>
      <c r="P1466">
        <v>1.09398</v>
      </c>
      <c r="Q1466">
        <v>1.0934299999999999</v>
      </c>
      <c r="S1466" t="str">
        <f t="shared" si="69"/>
        <v>no trade</v>
      </c>
      <c r="T1466" t="str">
        <f t="shared" si="70"/>
        <v>no trade</v>
      </c>
    </row>
    <row r="1467" spans="1:20" ht="15.75" thickBot="1">
      <c r="A1467">
        <f>Dataset!J1467</f>
        <v>1.0936699999999999</v>
      </c>
      <c r="B1467">
        <f>Dataset!K1467</f>
        <v>1.09379</v>
      </c>
      <c r="C1467">
        <f>Dataset!L1467</f>
        <v>1.0938399999999999</v>
      </c>
      <c r="D1467">
        <f>Dataset!V1467</f>
        <v>1.09413</v>
      </c>
      <c r="E1467">
        <f>Dataset!AG1467</f>
        <v>1.0942400000000001</v>
      </c>
      <c r="F1467">
        <f>Dataset!AO1467</f>
        <v>1.0945199999999999</v>
      </c>
      <c r="G1467">
        <f>Dataset!AZ1467</f>
        <v>1.09463</v>
      </c>
      <c r="H1467">
        <f>Dataset!BD1467</f>
        <v>1.0946800000000001</v>
      </c>
      <c r="I1467">
        <f>Dataset!BE1467</f>
        <v>1.0946499999999999</v>
      </c>
      <c r="J1467">
        <f>Dataset!BI1467</f>
        <v>1.0947100000000001</v>
      </c>
      <c r="K1467">
        <f>Dataset!CA1467</f>
        <v>1.0949800000000001</v>
      </c>
      <c r="L1467">
        <f>Dataset!CW1467</f>
        <v>1.09429</v>
      </c>
      <c r="M1467">
        <f>Dataset!DP1467</f>
        <v>1.0940799999999999</v>
      </c>
      <c r="N1467" s="4">
        <v>60.919540229880951</v>
      </c>
      <c r="O1467">
        <f t="shared" si="68"/>
        <v>1.0924650348255016</v>
      </c>
      <c r="P1467">
        <v>1.0940799999999999</v>
      </c>
      <c r="Q1467">
        <v>1.0936399999999999</v>
      </c>
      <c r="S1467" t="str">
        <f t="shared" si="69"/>
        <v>no trade</v>
      </c>
      <c r="T1467" t="str">
        <f t="shared" si="70"/>
        <v>no trade</v>
      </c>
    </row>
    <row r="1468" spans="1:20" ht="15.75" thickBot="1">
      <c r="A1468">
        <f>Dataset!J1468</f>
        <v>1.09379</v>
      </c>
      <c r="B1468">
        <f>Dataset!K1468</f>
        <v>1.0938399999999999</v>
      </c>
      <c r="C1468">
        <f>Dataset!L1468</f>
        <v>1.0938000000000001</v>
      </c>
      <c r="D1468">
        <f>Dataset!V1468</f>
        <v>1.09405</v>
      </c>
      <c r="E1468">
        <f>Dataset!AG1468</f>
        <v>1.0947</v>
      </c>
      <c r="F1468">
        <f>Dataset!AO1468</f>
        <v>1.0946199999999999</v>
      </c>
      <c r="G1468">
        <f>Dataset!AZ1468</f>
        <v>1.09466</v>
      </c>
      <c r="H1468">
        <f>Dataset!BD1468</f>
        <v>1.0946499999999999</v>
      </c>
      <c r="I1468">
        <f>Dataset!BE1468</f>
        <v>1.09463</v>
      </c>
      <c r="J1468">
        <f>Dataset!BI1468</f>
        <v>1.09477</v>
      </c>
      <c r="K1468">
        <f>Dataset!CA1468</f>
        <v>1.0949899999999999</v>
      </c>
      <c r="L1468">
        <f>Dataset!CW1468</f>
        <v>1.0942099999999999</v>
      </c>
      <c r="M1468">
        <f>Dataset!DP1468</f>
        <v>1.0940799999999999</v>
      </c>
      <c r="N1468" s="4">
        <v>62.352941176476122</v>
      </c>
      <c r="O1468">
        <f t="shared" si="68"/>
        <v>1.0924392508603078</v>
      </c>
      <c r="P1468">
        <v>1.0940799999999999</v>
      </c>
      <c r="Q1468">
        <v>1.0934999999999999</v>
      </c>
      <c r="S1468" t="str">
        <f t="shared" si="69"/>
        <v>no trade</v>
      </c>
      <c r="T1468" t="str">
        <f t="shared" si="70"/>
        <v>no trade</v>
      </c>
    </row>
    <row r="1469" spans="1:20" ht="15.75" thickBot="1">
      <c r="A1469">
        <f>Dataset!J1469</f>
        <v>1.0938399999999999</v>
      </c>
      <c r="B1469">
        <f>Dataset!K1469</f>
        <v>1.0938000000000001</v>
      </c>
      <c r="C1469">
        <f>Dataset!L1469</f>
        <v>1.0938399999999999</v>
      </c>
      <c r="D1469">
        <f>Dataset!V1469</f>
        <v>1.0939099999999999</v>
      </c>
      <c r="E1469">
        <f>Dataset!AG1469</f>
        <v>1.0948</v>
      </c>
      <c r="F1469">
        <f>Dataset!AO1469</f>
        <v>1.0943799999999999</v>
      </c>
      <c r="G1469">
        <f>Dataset!AZ1469</f>
        <v>1.0946400000000001</v>
      </c>
      <c r="H1469">
        <f>Dataset!BD1469</f>
        <v>1.09463</v>
      </c>
      <c r="I1469">
        <f>Dataset!BE1469</f>
        <v>1.0946199999999999</v>
      </c>
      <c r="J1469">
        <f>Dataset!BI1469</f>
        <v>1.09476</v>
      </c>
      <c r="K1469">
        <f>Dataset!CA1469</f>
        <v>1.0949899999999999</v>
      </c>
      <c r="L1469">
        <f>Dataset!CW1469</f>
        <v>1.0940700000000001</v>
      </c>
      <c r="M1469">
        <f>Dataset!DP1469</f>
        <v>1.0938699999999999</v>
      </c>
      <c r="N1469" s="4">
        <v>42.391304347822938</v>
      </c>
      <c r="O1469">
        <f t="shared" si="68"/>
        <v>1.0922256181863115</v>
      </c>
      <c r="P1469">
        <v>1.0938699999999999</v>
      </c>
      <c r="Q1469">
        <v>1.09344</v>
      </c>
      <c r="S1469" t="str">
        <f t="shared" si="69"/>
        <v>no trade</v>
      </c>
      <c r="T1469" t="str">
        <f t="shared" si="70"/>
        <v>no trade</v>
      </c>
    </row>
    <row r="1470" spans="1:20" ht="15.75" thickBot="1">
      <c r="A1470">
        <f>Dataset!J1470</f>
        <v>1.09405</v>
      </c>
      <c r="B1470">
        <f>Dataset!K1470</f>
        <v>1.0939099999999999</v>
      </c>
      <c r="C1470">
        <f>Dataset!L1470</f>
        <v>1.0940399999999999</v>
      </c>
      <c r="D1470">
        <f>Dataset!V1470</f>
        <v>1.0948</v>
      </c>
      <c r="E1470">
        <f>Dataset!AG1470</f>
        <v>1.0942000000000001</v>
      </c>
      <c r="F1470">
        <f>Dataset!AO1470</f>
        <v>1.0946400000000001</v>
      </c>
      <c r="G1470">
        <f>Dataset!AZ1470</f>
        <v>1.0948800000000001</v>
      </c>
      <c r="H1470">
        <f>Dataset!BD1470</f>
        <v>1.0947</v>
      </c>
      <c r="I1470">
        <f>Dataset!BE1470</f>
        <v>1.0947800000000001</v>
      </c>
      <c r="J1470">
        <f>Dataset!BI1470</f>
        <v>1.09483</v>
      </c>
      <c r="K1470">
        <f>Dataset!CA1470</f>
        <v>1.0946800000000001</v>
      </c>
      <c r="L1470">
        <f>Dataset!CW1470</f>
        <v>1.09402</v>
      </c>
      <c r="M1470">
        <f>Dataset!DP1470</f>
        <v>1.09362</v>
      </c>
      <c r="N1470" s="4">
        <v>41.111111111099056</v>
      </c>
      <c r="O1470">
        <f t="shared" si="68"/>
        <v>1.0920984760185115</v>
      </c>
      <c r="P1470">
        <v>1.09362</v>
      </c>
      <c r="Q1470">
        <v>1.09314</v>
      </c>
      <c r="S1470" t="str">
        <f t="shared" si="69"/>
        <v>no trade</v>
      </c>
      <c r="T1470" t="str">
        <f t="shared" si="70"/>
        <v>no trade</v>
      </c>
    </row>
    <row r="1471" spans="1:20" ht="15.75" thickBot="1">
      <c r="A1471">
        <f>Dataset!J1471</f>
        <v>1.09483</v>
      </c>
      <c r="B1471">
        <f>Dataset!K1471</f>
        <v>1.0949599999999999</v>
      </c>
      <c r="C1471">
        <f>Dataset!L1471</f>
        <v>1.0949</v>
      </c>
      <c r="D1471">
        <f>Dataset!V1471</f>
        <v>1.0949500000000001</v>
      </c>
      <c r="E1471">
        <f>Dataset!AG1471</f>
        <v>1.0945100000000001</v>
      </c>
      <c r="F1471">
        <f>Dataset!AO1471</f>
        <v>1.09416</v>
      </c>
      <c r="G1471">
        <f>Dataset!AZ1471</f>
        <v>1.09405</v>
      </c>
      <c r="H1471">
        <f>Dataset!BD1471</f>
        <v>1.0940799999999999</v>
      </c>
      <c r="I1471">
        <f>Dataset!BE1471</f>
        <v>1.0940799999999999</v>
      </c>
      <c r="J1471">
        <f>Dataset!BI1471</f>
        <v>1.09362</v>
      </c>
      <c r="K1471">
        <f>Dataset!CA1471</f>
        <v>1.09345</v>
      </c>
      <c r="L1471">
        <f>Dataset!CW1471</f>
        <v>1.09348</v>
      </c>
      <c r="M1471">
        <f>Dataset!DP1471</f>
        <v>1.0940300000000001</v>
      </c>
      <c r="N1471" s="4">
        <v>41.11111111111358</v>
      </c>
      <c r="O1471">
        <f t="shared" si="68"/>
        <v>1.0923601633814251</v>
      </c>
      <c r="P1471">
        <v>1.0940300000000001</v>
      </c>
      <c r="Q1471">
        <v>1.09354</v>
      </c>
      <c r="S1471" t="str">
        <f t="shared" si="69"/>
        <v>no trade</v>
      </c>
      <c r="T1471" t="str">
        <f t="shared" si="70"/>
        <v>no trade</v>
      </c>
    </row>
    <row r="1472" spans="1:20" ht="15.75" thickBot="1">
      <c r="A1472">
        <f>Dataset!J1472</f>
        <v>1.0949</v>
      </c>
      <c r="B1472">
        <f>Dataset!K1472</f>
        <v>1.0948500000000001</v>
      </c>
      <c r="C1472">
        <f>Dataset!L1472</f>
        <v>1.0949199999999999</v>
      </c>
      <c r="D1472">
        <f>Dataset!V1472</f>
        <v>1.09491</v>
      </c>
      <c r="E1472">
        <f>Dataset!AG1472</f>
        <v>1.09463</v>
      </c>
      <c r="F1472">
        <f>Dataset!AO1472</f>
        <v>1.0942400000000001</v>
      </c>
      <c r="G1472">
        <f>Dataset!AZ1472</f>
        <v>1.09412</v>
      </c>
      <c r="H1472">
        <f>Dataset!BD1472</f>
        <v>1.0938699999999999</v>
      </c>
      <c r="I1472">
        <f>Dataset!BE1472</f>
        <v>1.09368</v>
      </c>
      <c r="J1472">
        <f>Dataset!BI1472</f>
        <v>1.09368</v>
      </c>
      <c r="K1472">
        <f>Dataset!CA1472</f>
        <v>1.09344</v>
      </c>
      <c r="L1472">
        <f>Dataset!CW1472</f>
        <v>1.09355</v>
      </c>
      <c r="M1472">
        <f>Dataset!DP1472</f>
        <v>1.09389</v>
      </c>
      <c r="N1472" s="4">
        <v>43.010752688173071</v>
      </c>
      <c r="O1472">
        <f t="shared" si="68"/>
        <v>1.0922065200115003</v>
      </c>
      <c r="P1472">
        <v>1.09389</v>
      </c>
      <c r="Q1472">
        <v>1.09344</v>
      </c>
      <c r="S1472" t="str">
        <f t="shared" si="69"/>
        <v>no trade</v>
      </c>
      <c r="T1472" t="str">
        <f t="shared" si="70"/>
        <v>no trade</v>
      </c>
    </row>
    <row r="1473" spans="1:20" ht="15.75" thickBot="1">
      <c r="A1473">
        <f>Dataset!J1473</f>
        <v>1.0948500000000001</v>
      </c>
      <c r="B1473">
        <f>Dataset!K1473</f>
        <v>1.0949199999999999</v>
      </c>
      <c r="C1473">
        <f>Dataset!L1473</f>
        <v>1.0949800000000001</v>
      </c>
      <c r="D1473">
        <f>Dataset!V1473</f>
        <v>1.0947899999999999</v>
      </c>
      <c r="E1473">
        <f>Dataset!AG1473</f>
        <v>1.0946800000000001</v>
      </c>
      <c r="F1473">
        <f>Dataset!AO1473</f>
        <v>1.09406</v>
      </c>
      <c r="G1473">
        <f>Dataset!AZ1473</f>
        <v>1.09398</v>
      </c>
      <c r="H1473">
        <f>Dataset!BD1473</f>
        <v>1.09368</v>
      </c>
      <c r="I1473">
        <f>Dataset!BE1473</f>
        <v>1.0935999999999999</v>
      </c>
      <c r="J1473">
        <f>Dataset!BI1473</f>
        <v>1.09348</v>
      </c>
      <c r="K1473">
        <f>Dataset!CA1473</f>
        <v>1.09331</v>
      </c>
      <c r="L1473">
        <f>Dataset!CW1473</f>
        <v>1.09358</v>
      </c>
      <c r="M1473">
        <f>Dataset!DP1473</f>
        <v>1.09399</v>
      </c>
      <c r="N1473" s="4">
        <v>46.464646464645107</v>
      </c>
      <c r="O1473">
        <f t="shared" si="68"/>
        <v>1.0922751599727583</v>
      </c>
      <c r="P1473">
        <v>1.09399</v>
      </c>
      <c r="Q1473">
        <v>1.0932200000000001</v>
      </c>
      <c r="S1473" t="str">
        <f t="shared" si="69"/>
        <v>no trade</v>
      </c>
      <c r="T1473" t="str">
        <f t="shared" si="70"/>
        <v>no trade</v>
      </c>
    </row>
    <row r="1474" spans="1:20" ht="15.75" thickBot="1">
      <c r="A1474">
        <f>Dataset!J1474</f>
        <v>1.0949199999999999</v>
      </c>
      <c r="B1474">
        <f>Dataset!K1474</f>
        <v>1.0949800000000001</v>
      </c>
      <c r="C1474">
        <f>Dataset!L1474</f>
        <v>1.0949899999999999</v>
      </c>
      <c r="D1474">
        <f>Dataset!V1474</f>
        <v>1.0947899999999999</v>
      </c>
      <c r="E1474">
        <f>Dataset!AG1474</f>
        <v>1.09429</v>
      </c>
      <c r="F1474">
        <f>Dataset!AO1474</f>
        <v>1.0940799999999999</v>
      </c>
      <c r="G1474">
        <f>Dataset!AZ1474</f>
        <v>1.0940799999999999</v>
      </c>
      <c r="H1474">
        <f>Dataset!BD1474</f>
        <v>1.0935999999999999</v>
      </c>
      <c r="I1474">
        <f>Dataset!BE1474</f>
        <v>1.09362</v>
      </c>
      <c r="J1474">
        <f>Dataset!BI1474</f>
        <v>1.0934600000000001</v>
      </c>
      <c r="K1474">
        <f>Dataset!CA1474</f>
        <v>1.09328</v>
      </c>
      <c r="L1474">
        <f>Dataset!CW1474</f>
        <v>1.0936900000000001</v>
      </c>
      <c r="M1474">
        <f>Dataset!DP1474</f>
        <v>1.0939700000000001</v>
      </c>
      <c r="N1474" s="4">
        <v>44.444444444451925</v>
      </c>
      <c r="O1474">
        <f t="shared" ref="O1474:O1537" si="71">(((((((0.654975365864358*$L1474*2.05619622440581*$A1474+((0.820509079375735*$E1474--8.66154755035786)+0.714633842331559*$C1474/(0.56802318509286*$F1474)))+8.11195176528429)+8.11195176528429)-((2.98031957119973*$D1474+14.9837254665498)+(0.515896009003183*$I1474/(1.66534966840605*$K1474)-LN(2.05619622440581*$A1474))))+(LN(2.05619622440581*$A1474)-(2.34778033028491*$J1474*10.7808081773781+14.9837254665498/(1.66534966840605*$K1474))/(((0.699679669221251*$B1474/(0.56802318509286*$F1474)+0.507895293750025*$G1474/(0.515896009003183*$I1474/(1.66534966840605*$K1474)*2.45390057050084*$H1474)*(2.98031957119973*$D1474+14.9837254665498))+((2.98031957119973*$D1474+14.9837254665498)+14.9837254665498)*0.507895293750025*$G1474))))+-16.4494700053177/(-0.540583610340832*$M1474))*-0.034953321658675+2.4348524211743)</f>
        <v>1.0922514923811424</v>
      </c>
      <c r="P1474">
        <v>1.0939700000000001</v>
      </c>
      <c r="Q1474">
        <v>1.09331</v>
      </c>
      <c r="S1474" t="str">
        <f t="shared" si="69"/>
        <v>no trade</v>
      </c>
      <c r="T1474" t="str">
        <f t="shared" si="70"/>
        <v>no trade</v>
      </c>
    </row>
    <row r="1475" spans="1:20" ht="15.75" thickBot="1">
      <c r="A1475">
        <f>Dataset!J1475</f>
        <v>1.0949800000000001</v>
      </c>
      <c r="B1475">
        <f>Dataset!K1475</f>
        <v>1.0949899999999999</v>
      </c>
      <c r="C1475">
        <f>Dataset!L1475</f>
        <v>1.0949899999999999</v>
      </c>
      <c r="D1475">
        <f>Dataset!V1475</f>
        <v>1.0946800000000001</v>
      </c>
      <c r="E1475">
        <f>Dataset!AG1475</f>
        <v>1.0942099999999999</v>
      </c>
      <c r="F1475">
        <f>Dataset!AO1475</f>
        <v>1.09409</v>
      </c>
      <c r="G1475">
        <f>Dataset!AZ1475</f>
        <v>1.0940799999999999</v>
      </c>
      <c r="H1475">
        <f>Dataset!BD1475</f>
        <v>1.09362</v>
      </c>
      <c r="I1475">
        <f>Dataset!BE1475</f>
        <v>1.09368</v>
      </c>
      <c r="J1475">
        <f>Dataset!BI1475</f>
        <v>1.09348</v>
      </c>
      <c r="K1475">
        <f>Dataset!CA1475</f>
        <v>1.09314</v>
      </c>
      <c r="L1475">
        <f>Dataset!CW1475</f>
        <v>1.09372</v>
      </c>
      <c r="M1475">
        <f>Dataset!DP1475</f>
        <v>1.09389</v>
      </c>
      <c r="N1475" s="4">
        <v>49.43820224718737</v>
      </c>
      <c r="O1475">
        <f t="shared" si="71"/>
        <v>1.092170375232308</v>
      </c>
      <c r="P1475">
        <v>1.09389</v>
      </c>
      <c r="Q1475">
        <v>1.09348</v>
      </c>
      <c r="S1475" t="str">
        <f t="shared" si="69"/>
        <v>no trade</v>
      </c>
      <c r="T1475" t="str">
        <f t="shared" si="70"/>
        <v>no trade</v>
      </c>
    </row>
    <row r="1476" spans="1:20" ht="15.75" thickBot="1">
      <c r="A1476">
        <f>Dataset!J1476</f>
        <v>1.0949899999999999</v>
      </c>
      <c r="B1476">
        <f>Dataset!K1476</f>
        <v>1.09487</v>
      </c>
      <c r="C1476">
        <f>Dataset!L1476</f>
        <v>1.0948</v>
      </c>
      <c r="D1476">
        <f>Dataset!V1476</f>
        <v>1.0946800000000001</v>
      </c>
      <c r="E1476">
        <f>Dataset!AG1476</f>
        <v>1.0940700000000001</v>
      </c>
      <c r="F1476">
        <f>Dataset!AO1476</f>
        <v>1.09415</v>
      </c>
      <c r="G1476">
        <f>Dataset!AZ1476</f>
        <v>1.09368</v>
      </c>
      <c r="H1476">
        <f>Dataset!BD1476</f>
        <v>1.09368</v>
      </c>
      <c r="I1476">
        <f>Dataset!BE1476</f>
        <v>1.09348</v>
      </c>
      <c r="J1476">
        <f>Dataset!BI1476</f>
        <v>1.0935900000000001</v>
      </c>
      <c r="K1476">
        <f>Dataset!CA1476</f>
        <v>1.0932999999999999</v>
      </c>
      <c r="L1476">
        <f>Dataset!CW1476</f>
        <v>1.0936999999999999</v>
      </c>
      <c r="M1476">
        <f>Dataset!DP1476</f>
        <v>1.09392</v>
      </c>
      <c r="N1476" s="4">
        <v>48.863636363641817</v>
      </c>
      <c r="O1476">
        <f t="shared" si="71"/>
        <v>1.0922191073822052</v>
      </c>
      <c r="P1476">
        <v>1.09392</v>
      </c>
      <c r="Q1476">
        <v>1.09345</v>
      </c>
      <c r="S1476" t="str">
        <f t="shared" si="69"/>
        <v>no trade</v>
      </c>
      <c r="T1476" t="str">
        <f t="shared" si="70"/>
        <v>no trade</v>
      </c>
    </row>
    <row r="1477" spans="1:20" ht="15.75" thickBot="1">
      <c r="A1477">
        <f>Dataset!J1477</f>
        <v>1.09487</v>
      </c>
      <c r="B1477">
        <f>Dataset!K1477</f>
        <v>1.0948</v>
      </c>
      <c r="C1477">
        <f>Dataset!L1477</f>
        <v>1.09487</v>
      </c>
      <c r="D1477">
        <f>Dataset!V1477</f>
        <v>1.09474</v>
      </c>
      <c r="E1477">
        <f>Dataset!AG1477</f>
        <v>1.09416</v>
      </c>
      <c r="F1477">
        <f>Dataset!AO1477</f>
        <v>1.0939700000000001</v>
      </c>
      <c r="G1477">
        <f>Dataset!AZ1477</f>
        <v>1.0935999999999999</v>
      </c>
      <c r="H1477">
        <f>Dataset!BD1477</f>
        <v>1.09348</v>
      </c>
      <c r="I1477">
        <f>Dataset!BE1477</f>
        <v>1.0934600000000001</v>
      </c>
      <c r="J1477">
        <f>Dataset!BI1477</f>
        <v>1.09362</v>
      </c>
      <c r="K1477">
        <f>Dataset!CA1477</f>
        <v>1.0932900000000001</v>
      </c>
      <c r="L1477">
        <f>Dataset!CW1477</f>
        <v>1.0938000000000001</v>
      </c>
      <c r="M1477">
        <f>Dataset!DP1477</f>
        <v>1.0939300000000001</v>
      </c>
      <c r="N1477" s="4">
        <v>48.27586206898048</v>
      </c>
      <c r="O1477">
        <f t="shared" si="71"/>
        <v>1.0922305670489674</v>
      </c>
      <c r="P1477">
        <v>1.0939300000000001</v>
      </c>
      <c r="Q1477">
        <v>1.09335</v>
      </c>
      <c r="S1477" t="str">
        <f t="shared" si="69"/>
        <v>no trade</v>
      </c>
      <c r="T1477" t="str">
        <f t="shared" si="70"/>
        <v>no trade</v>
      </c>
    </row>
    <row r="1478" spans="1:20" ht="15.75" thickBot="1">
      <c r="A1478">
        <f>Dataset!J1478</f>
        <v>1.0948</v>
      </c>
      <c r="B1478">
        <f>Dataset!K1478</f>
        <v>1.09487</v>
      </c>
      <c r="C1478">
        <f>Dataset!L1478</f>
        <v>1.09487</v>
      </c>
      <c r="D1478">
        <f>Dataset!V1478</f>
        <v>1.0946400000000001</v>
      </c>
      <c r="E1478">
        <f>Dataset!AG1478</f>
        <v>1.0941799999999999</v>
      </c>
      <c r="F1478">
        <f>Dataset!AO1478</f>
        <v>1.09402</v>
      </c>
      <c r="G1478">
        <f>Dataset!AZ1478</f>
        <v>1.09362</v>
      </c>
      <c r="H1478">
        <f>Dataset!BD1478</f>
        <v>1.0934600000000001</v>
      </c>
      <c r="I1478">
        <f>Dataset!BE1478</f>
        <v>1.09348</v>
      </c>
      <c r="J1478">
        <f>Dataset!BI1478</f>
        <v>1.0934299999999999</v>
      </c>
      <c r="K1478">
        <f>Dataset!CA1478</f>
        <v>1.0931900000000001</v>
      </c>
      <c r="L1478">
        <f>Dataset!CW1478</f>
        <v>1.0937300000000001</v>
      </c>
      <c r="M1478">
        <f>Dataset!DP1478</f>
        <v>1.09385</v>
      </c>
      <c r="N1478" s="4">
        <v>43.617021276603786</v>
      </c>
      <c r="O1478">
        <f t="shared" si="71"/>
        <v>1.0921600095866146</v>
      </c>
      <c r="P1478">
        <v>1.09385</v>
      </c>
      <c r="Q1478">
        <v>1.0933299999999999</v>
      </c>
      <c r="S1478" t="str">
        <f t="shared" si="69"/>
        <v>no trade</v>
      </c>
      <c r="T1478" t="str">
        <f t="shared" si="70"/>
        <v>no trade</v>
      </c>
    </row>
    <row r="1479" spans="1:20" ht="15.75" thickBot="1">
      <c r="A1479">
        <f>Dataset!J1479</f>
        <v>1.09487</v>
      </c>
      <c r="B1479">
        <f>Dataset!K1479</f>
        <v>1.09487</v>
      </c>
      <c r="C1479">
        <f>Dataset!L1479</f>
        <v>1.0949500000000001</v>
      </c>
      <c r="D1479">
        <f>Dataset!V1479</f>
        <v>1.09453</v>
      </c>
      <c r="E1479">
        <f>Dataset!AG1479</f>
        <v>1.0942400000000001</v>
      </c>
      <c r="F1479">
        <f>Dataset!AO1479</f>
        <v>1.0940399999999999</v>
      </c>
      <c r="G1479">
        <f>Dataset!AZ1479</f>
        <v>1.09368</v>
      </c>
      <c r="H1479">
        <f>Dataset!BD1479</f>
        <v>1.09348</v>
      </c>
      <c r="I1479">
        <f>Dataset!BE1479</f>
        <v>1.0934900000000001</v>
      </c>
      <c r="J1479">
        <f>Dataset!BI1479</f>
        <v>1.0936399999999999</v>
      </c>
      <c r="K1479">
        <f>Dataset!CA1479</f>
        <v>1.09324</v>
      </c>
      <c r="L1479">
        <f>Dataset!CW1479</f>
        <v>1.0936399999999999</v>
      </c>
      <c r="M1479">
        <f>Dataset!DP1479</f>
        <v>1.0940300000000001</v>
      </c>
      <c r="N1479" s="4">
        <v>50.925925925931637</v>
      </c>
      <c r="O1479">
        <f t="shared" si="71"/>
        <v>1.0923041527258051</v>
      </c>
      <c r="P1479">
        <v>1.0940300000000001</v>
      </c>
      <c r="Q1479">
        <v>1.0932999999999999</v>
      </c>
      <c r="S1479" t="str">
        <f t="shared" si="69"/>
        <v>no trade</v>
      </c>
      <c r="T1479" t="str">
        <f t="shared" si="70"/>
        <v>no trade</v>
      </c>
    </row>
    <row r="1480" spans="1:20" ht="15.75" thickBot="1">
      <c r="A1480">
        <f>Dataset!J1480</f>
        <v>1.09487</v>
      </c>
      <c r="B1480">
        <f>Dataset!K1480</f>
        <v>1.0949500000000001</v>
      </c>
      <c r="C1480">
        <f>Dataset!L1480</f>
        <v>1.0949500000000001</v>
      </c>
      <c r="D1480">
        <f>Dataset!V1480</f>
        <v>1.0945100000000001</v>
      </c>
      <c r="E1480">
        <f>Dataset!AG1480</f>
        <v>1.09406</v>
      </c>
      <c r="F1480">
        <f>Dataset!AO1480</f>
        <v>1.09405</v>
      </c>
      <c r="G1480">
        <f>Dataset!AZ1480</f>
        <v>1.09368</v>
      </c>
      <c r="H1480">
        <f>Dataset!BD1480</f>
        <v>1.0934900000000001</v>
      </c>
      <c r="I1480">
        <f>Dataset!BE1480</f>
        <v>1.0935900000000001</v>
      </c>
      <c r="J1480">
        <f>Dataset!BI1480</f>
        <v>1.0934999999999999</v>
      </c>
      <c r="K1480">
        <f>Dataset!CA1480</f>
        <v>1.0931999999999999</v>
      </c>
      <c r="L1480">
        <f>Dataset!CW1480</f>
        <v>1.09358</v>
      </c>
      <c r="M1480">
        <f>Dataset!DP1480</f>
        <v>1.09378</v>
      </c>
      <c r="N1480" s="4">
        <v>40.000000000006835</v>
      </c>
      <c r="O1480">
        <f t="shared" si="71"/>
        <v>1.0920884085210891</v>
      </c>
      <c r="P1480">
        <v>1.09378</v>
      </c>
      <c r="Q1480">
        <v>1.0932299999999999</v>
      </c>
      <c r="S1480" t="str">
        <f t="shared" si="69"/>
        <v>no trade</v>
      </c>
      <c r="T1480" t="str">
        <f t="shared" si="70"/>
        <v>no trade</v>
      </c>
    </row>
    <row r="1481" spans="1:20" ht="15.75" thickBot="1">
      <c r="A1481">
        <f>Dataset!J1481</f>
        <v>1.0949500000000001</v>
      </c>
      <c r="B1481">
        <f>Dataset!K1481</f>
        <v>1.0949500000000001</v>
      </c>
      <c r="C1481">
        <f>Dataset!L1481</f>
        <v>1.09491</v>
      </c>
      <c r="D1481">
        <f>Dataset!V1481</f>
        <v>1.09449</v>
      </c>
      <c r="E1481">
        <f>Dataset!AG1481</f>
        <v>1.0940799999999999</v>
      </c>
      <c r="F1481">
        <f>Dataset!AO1481</f>
        <v>1.09409</v>
      </c>
      <c r="G1481">
        <f>Dataset!AZ1481</f>
        <v>1.09348</v>
      </c>
      <c r="H1481">
        <f>Dataset!BD1481</f>
        <v>1.0935900000000001</v>
      </c>
      <c r="I1481">
        <f>Dataset!BE1481</f>
        <v>1.09362</v>
      </c>
      <c r="J1481">
        <f>Dataset!BI1481</f>
        <v>1.09344</v>
      </c>
      <c r="K1481">
        <f>Dataset!CA1481</f>
        <v>1.0931900000000001</v>
      </c>
      <c r="L1481">
        <f>Dataset!CW1481</f>
        <v>1.0936300000000001</v>
      </c>
      <c r="M1481">
        <f>Dataset!DP1481</f>
        <v>1.0936699999999999</v>
      </c>
      <c r="N1481" s="4">
        <v>40.944881889769555</v>
      </c>
      <c r="O1481">
        <f t="shared" si="71"/>
        <v>1.0919871705614312</v>
      </c>
      <c r="P1481">
        <v>1.0936699999999999</v>
      </c>
      <c r="Q1481">
        <v>1.09318</v>
      </c>
      <c r="S1481" t="str">
        <f t="shared" si="69"/>
        <v>no trade</v>
      </c>
      <c r="T1481" t="str">
        <f t="shared" si="70"/>
        <v>no trade</v>
      </c>
    </row>
    <row r="1482" spans="1:20" ht="15.75" thickBot="1">
      <c r="A1482">
        <f>Dataset!J1482</f>
        <v>1.0949500000000001</v>
      </c>
      <c r="B1482">
        <f>Dataset!K1482</f>
        <v>1.09491</v>
      </c>
      <c r="C1482">
        <f>Dataset!L1482</f>
        <v>1.0947899999999999</v>
      </c>
      <c r="D1482">
        <f>Dataset!V1482</f>
        <v>1.09463</v>
      </c>
      <c r="E1482">
        <f>Dataset!AG1482</f>
        <v>1.09409</v>
      </c>
      <c r="F1482">
        <f>Dataset!AO1482</f>
        <v>1.09412</v>
      </c>
      <c r="G1482">
        <f>Dataset!AZ1482</f>
        <v>1.0934600000000001</v>
      </c>
      <c r="H1482">
        <f>Dataset!BD1482</f>
        <v>1.09362</v>
      </c>
      <c r="I1482">
        <f>Dataset!BE1482</f>
        <v>1.0934299999999999</v>
      </c>
      <c r="J1482">
        <f>Dataset!BI1482</f>
        <v>1.09338</v>
      </c>
      <c r="K1482">
        <f>Dataset!CA1482</f>
        <v>1.0932299999999999</v>
      </c>
      <c r="L1482">
        <f>Dataset!CW1482</f>
        <v>1.09371</v>
      </c>
      <c r="M1482">
        <f>Dataset!DP1482</f>
        <v>1.09368</v>
      </c>
      <c r="N1482" s="4">
        <v>36.44067796611413</v>
      </c>
      <c r="O1482">
        <f t="shared" si="71"/>
        <v>1.0920053980040247</v>
      </c>
      <c r="P1482">
        <v>1.09368</v>
      </c>
      <c r="Q1482">
        <v>1.09314</v>
      </c>
      <c r="S1482" t="str">
        <f t="shared" si="69"/>
        <v>no trade</v>
      </c>
      <c r="T1482" t="str">
        <f t="shared" si="70"/>
        <v>no trade</v>
      </c>
    </row>
    <row r="1483" spans="1:20" ht="15.75" thickBot="1">
      <c r="A1483">
        <f>Dataset!J1483</f>
        <v>1.09491</v>
      </c>
      <c r="B1483">
        <f>Dataset!K1483</f>
        <v>1.0947899999999999</v>
      </c>
      <c r="C1483">
        <f>Dataset!L1483</f>
        <v>1.0947899999999999</v>
      </c>
      <c r="D1483">
        <f>Dataset!V1483</f>
        <v>1.0946800000000001</v>
      </c>
      <c r="E1483">
        <f>Dataset!AG1483</f>
        <v>1.09413</v>
      </c>
      <c r="F1483">
        <f>Dataset!AO1483</f>
        <v>1.09398</v>
      </c>
      <c r="G1483">
        <f>Dataset!AZ1483</f>
        <v>1.09348</v>
      </c>
      <c r="H1483">
        <f>Dataset!BD1483</f>
        <v>1.0934299999999999</v>
      </c>
      <c r="I1483">
        <f>Dataset!BE1483</f>
        <v>1.0936399999999999</v>
      </c>
      <c r="J1483">
        <f>Dataset!BI1483</f>
        <v>1.0933600000000001</v>
      </c>
      <c r="K1483">
        <f>Dataset!CA1483</f>
        <v>1.0932299999999999</v>
      </c>
      <c r="L1483">
        <f>Dataset!CW1483</f>
        <v>1.0937600000000001</v>
      </c>
      <c r="M1483">
        <f>Dataset!DP1483</f>
        <v>1.0936300000000001</v>
      </c>
      <c r="N1483" s="4">
        <v>34.959349593511931</v>
      </c>
      <c r="O1483">
        <f t="shared" si="71"/>
        <v>1.0919622574511161</v>
      </c>
      <c r="P1483">
        <v>1.0936300000000001</v>
      </c>
      <c r="Q1483">
        <v>1.0927800000000001</v>
      </c>
      <c r="S1483" t="str">
        <f t="shared" si="69"/>
        <v>no trade</v>
      </c>
      <c r="T1483" t="str">
        <f t="shared" si="70"/>
        <v>no trade</v>
      </c>
    </row>
    <row r="1484" spans="1:20" ht="15.75" thickBot="1">
      <c r="A1484">
        <f>Dataset!J1484</f>
        <v>1.0947899999999999</v>
      </c>
      <c r="B1484">
        <f>Dataset!K1484</f>
        <v>1.0947899999999999</v>
      </c>
      <c r="C1484">
        <f>Dataset!L1484</f>
        <v>1.0946800000000001</v>
      </c>
      <c r="D1484">
        <f>Dataset!V1484</f>
        <v>1.09429</v>
      </c>
      <c r="E1484">
        <f>Dataset!AG1484</f>
        <v>1.09415</v>
      </c>
      <c r="F1484">
        <f>Dataset!AO1484</f>
        <v>1.0940799999999999</v>
      </c>
      <c r="G1484">
        <f>Dataset!AZ1484</f>
        <v>1.0934900000000001</v>
      </c>
      <c r="H1484">
        <f>Dataset!BD1484</f>
        <v>1.0936399999999999</v>
      </c>
      <c r="I1484">
        <f>Dataset!BE1484</f>
        <v>1.0934999999999999</v>
      </c>
      <c r="J1484">
        <f>Dataset!BI1484</f>
        <v>1.0933900000000001</v>
      </c>
      <c r="K1484">
        <f>Dataset!CA1484</f>
        <v>1.09331</v>
      </c>
      <c r="L1484">
        <f>Dataset!CW1484</f>
        <v>1.09379</v>
      </c>
      <c r="M1484">
        <f>Dataset!DP1484</f>
        <v>1.09354</v>
      </c>
      <c r="N1484" s="4">
        <v>38.738738738751174</v>
      </c>
      <c r="O1484">
        <f t="shared" si="71"/>
        <v>1.0918611581045909</v>
      </c>
      <c r="P1484">
        <v>1.09354</v>
      </c>
      <c r="Q1484">
        <v>1.0929599999999999</v>
      </c>
      <c r="S1484" t="str">
        <f t="shared" si="69"/>
        <v>no trade</v>
      </c>
      <c r="T1484" t="str">
        <f t="shared" si="70"/>
        <v>no trade</v>
      </c>
    </row>
    <row r="1485" spans="1:20" ht="15.75" thickBot="1">
      <c r="A1485">
        <f>Dataset!J1485</f>
        <v>1.0947899999999999</v>
      </c>
      <c r="B1485">
        <f>Dataset!K1485</f>
        <v>1.0946800000000001</v>
      </c>
      <c r="C1485">
        <f>Dataset!L1485</f>
        <v>1.0946800000000001</v>
      </c>
      <c r="D1485">
        <f>Dataset!V1485</f>
        <v>1.0942099999999999</v>
      </c>
      <c r="E1485">
        <f>Dataset!AG1485</f>
        <v>1.0939700000000001</v>
      </c>
      <c r="F1485">
        <f>Dataset!AO1485</f>
        <v>1.0940799999999999</v>
      </c>
      <c r="G1485">
        <f>Dataset!AZ1485</f>
        <v>1.0935900000000001</v>
      </c>
      <c r="H1485">
        <f>Dataset!BD1485</f>
        <v>1.0934999999999999</v>
      </c>
      <c r="I1485">
        <f>Dataset!BE1485</f>
        <v>1.09344</v>
      </c>
      <c r="J1485">
        <f>Dataset!BI1485</f>
        <v>1.09338</v>
      </c>
      <c r="K1485">
        <f>Dataset!CA1485</f>
        <v>1.0933299999999999</v>
      </c>
      <c r="L1485">
        <f>Dataset!CW1485</f>
        <v>1.0939300000000001</v>
      </c>
      <c r="M1485">
        <f>Dataset!DP1485</f>
        <v>1.0934900000000001</v>
      </c>
      <c r="N1485" s="4">
        <v>35.398230088514694</v>
      </c>
      <c r="O1485">
        <f t="shared" si="71"/>
        <v>1.091799087155531</v>
      </c>
      <c r="P1485">
        <v>1.0934900000000001</v>
      </c>
      <c r="Q1485">
        <v>1.0928800000000001</v>
      </c>
      <c r="S1485" t="str">
        <f t="shared" si="69"/>
        <v>no trade</v>
      </c>
      <c r="T1485" t="str">
        <f t="shared" si="70"/>
        <v>no trade</v>
      </c>
    </row>
    <row r="1486" spans="1:20" ht="15.75" thickBot="1">
      <c r="A1486">
        <f>Dataset!J1486</f>
        <v>1.0946800000000001</v>
      </c>
      <c r="B1486">
        <f>Dataset!K1486</f>
        <v>1.0946800000000001</v>
      </c>
      <c r="C1486">
        <f>Dataset!L1486</f>
        <v>1.0946800000000001</v>
      </c>
      <c r="D1486">
        <f>Dataset!V1486</f>
        <v>1.0940700000000001</v>
      </c>
      <c r="E1486">
        <f>Dataset!AG1486</f>
        <v>1.09402</v>
      </c>
      <c r="F1486">
        <f>Dataset!AO1486</f>
        <v>1.0938699999999999</v>
      </c>
      <c r="G1486">
        <f>Dataset!AZ1486</f>
        <v>1.09362</v>
      </c>
      <c r="H1486">
        <f>Dataset!BD1486</f>
        <v>1.09344</v>
      </c>
      <c r="I1486">
        <f>Dataset!BE1486</f>
        <v>1.09338</v>
      </c>
      <c r="J1486">
        <f>Dataset!BI1486</f>
        <v>1.09344</v>
      </c>
      <c r="K1486">
        <f>Dataset!CA1486</f>
        <v>1.0934200000000001</v>
      </c>
      <c r="L1486">
        <f>Dataset!CW1486</f>
        <v>1.09395</v>
      </c>
      <c r="M1486">
        <f>Dataset!DP1486</f>
        <v>1.09344</v>
      </c>
      <c r="N1486" s="4">
        <v>32.758620689664411</v>
      </c>
      <c r="O1486">
        <f t="shared" si="71"/>
        <v>1.0917376489611279</v>
      </c>
      <c r="P1486">
        <v>1.09344</v>
      </c>
      <c r="Q1486">
        <v>1.09284</v>
      </c>
      <c r="S1486" t="str">
        <f t="shared" si="69"/>
        <v>no trade</v>
      </c>
      <c r="T1486" t="str">
        <f t="shared" si="70"/>
        <v>no trade</v>
      </c>
    </row>
    <row r="1487" spans="1:20" ht="15.75" thickBot="1">
      <c r="A1487">
        <f>Dataset!J1487</f>
        <v>1.0946800000000001</v>
      </c>
      <c r="B1487">
        <f>Dataset!K1487</f>
        <v>1.09474</v>
      </c>
      <c r="C1487">
        <f>Dataset!L1487</f>
        <v>1.0946400000000001</v>
      </c>
      <c r="D1487">
        <f>Dataset!V1487</f>
        <v>1.09416</v>
      </c>
      <c r="E1487">
        <f>Dataset!AG1487</f>
        <v>1.09405</v>
      </c>
      <c r="F1487">
        <f>Dataset!AO1487</f>
        <v>1.0935999999999999</v>
      </c>
      <c r="G1487">
        <f>Dataset!AZ1487</f>
        <v>1.0936399999999999</v>
      </c>
      <c r="H1487">
        <f>Dataset!BD1487</f>
        <v>1.0933600000000001</v>
      </c>
      <c r="I1487">
        <f>Dataset!BE1487</f>
        <v>1.0933900000000001</v>
      </c>
      <c r="J1487">
        <f>Dataset!BI1487</f>
        <v>1.0933900000000001</v>
      </c>
      <c r="K1487">
        <f>Dataset!CA1487</f>
        <v>1.09358</v>
      </c>
      <c r="L1487">
        <f>Dataset!CW1487</f>
        <v>1.0940300000000001</v>
      </c>
      <c r="M1487">
        <f>Dataset!DP1487</f>
        <v>1.09331</v>
      </c>
      <c r="N1487" s="4">
        <v>35.537190082646148</v>
      </c>
      <c r="O1487">
        <f t="shared" si="71"/>
        <v>1.0916082100339368</v>
      </c>
      <c r="P1487">
        <v>1.09331</v>
      </c>
      <c r="Q1487">
        <v>1.0928800000000001</v>
      </c>
      <c r="S1487" t="str">
        <f t="shared" si="69"/>
        <v>no trade</v>
      </c>
      <c r="T1487" t="str">
        <f t="shared" si="70"/>
        <v>no trade</v>
      </c>
    </row>
    <row r="1488" spans="1:20" ht="15.75" thickBot="1">
      <c r="A1488">
        <f>Dataset!J1488</f>
        <v>1.09474</v>
      </c>
      <c r="B1488">
        <f>Dataset!K1488</f>
        <v>1.0946400000000001</v>
      </c>
      <c r="C1488">
        <f>Dataset!L1488</f>
        <v>1.09453</v>
      </c>
      <c r="D1488">
        <f>Dataset!V1488</f>
        <v>1.0941799999999999</v>
      </c>
      <c r="E1488">
        <f>Dataset!AG1488</f>
        <v>1.09409</v>
      </c>
      <c r="F1488">
        <f>Dataset!AO1488</f>
        <v>1.09362</v>
      </c>
      <c r="G1488">
        <f>Dataset!AZ1488</f>
        <v>1.0934999999999999</v>
      </c>
      <c r="H1488">
        <f>Dataset!BD1488</f>
        <v>1.0933900000000001</v>
      </c>
      <c r="I1488">
        <f>Dataset!BE1488</f>
        <v>1.09338</v>
      </c>
      <c r="J1488">
        <f>Dataset!BI1488</f>
        <v>1.09344</v>
      </c>
      <c r="K1488">
        <f>Dataset!CA1488</f>
        <v>1.09358</v>
      </c>
      <c r="L1488">
        <f>Dataset!CW1488</f>
        <v>1.09385</v>
      </c>
      <c r="M1488">
        <f>Dataset!DP1488</f>
        <v>1.09348</v>
      </c>
      <c r="N1488" s="4">
        <v>39.062500000001087</v>
      </c>
      <c r="O1488">
        <f t="shared" si="71"/>
        <v>1.0917744555764974</v>
      </c>
      <c r="P1488">
        <v>1.09348</v>
      </c>
      <c r="Q1488">
        <v>1.09283</v>
      </c>
      <c r="S1488" t="str">
        <f t="shared" si="69"/>
        <v>no trade</v>
      </c>
      <c r="T1488" t="str">
        <f t="shared" si="70"/>
        <v>no trade</v>
      </c>
    </row>
    <row r="1489" spans="1:20" ht="15.75" thickBot="1">
      <c r="A1489">
        <f>Dataset!J1489</f>
        <v>1.0946400000000001</v>
      </c>
      <c r="B1489">
        <f>Dataset!K1489</f>
        <v>1.09453</v>
      </c>
      <c r="C1489">
        <f>Dataset!L1489</f>
        <v>1.0945100000000001</v>
      </c>
      <c r="D1489">
        <f>Dataset!V1489</f>
        <v>1.0942400000000001</v>
      </c>
      <c r="E1489">
        <f>Dataset!AG1489</f>
        <v>1.09412</v>
      </c>
      <c r="F1489">
        <f>Dataset!AO1489</f>
        <v>1.09368</v>
      </c>
      <c r="G1489">
        <f>Dataset!AZ1489</f>
        <v>1.09344</v>
      </c>
      <c r="H1489">
        <f>Dataset!BD1489</f>
        <v>1.09338</v>
      </c>
      <c r="I1489">
        <f>Dataset!BE1489</f>
        <v>1.09344</v>
      </c>
      <c r="J1489">
        <f>Dataset!BI1489</f>
        <v>1.09331</v>
      </c>
      <c r="K1489">
        <f>Dataset!CA1489</f>
        <v>1.09354</v>
      </c>
      <c r="L1489">
        <f>Dataset!CW1489</f>
        <v>1.09389</v>
      </c>
      <c r="M1489">
        <f>Dataset!DP1489</f>
        <v>1.0934999999999999</v>
      </c>
      <c r="N1489" s="4">
        <v>40.624999999993499</v>
      </c>
      <c r="O1489">
        <f t="shared" si="71"/>
        <v>1.0918113224428201</v>
      </c>
      <c r="P1489">
        <v>1.0934999999999999</v>
      </c>
      <c r="Q1489">
        <v>1.0928</v>
      </c>
      <c r="S1489" t="str">
        <f t="shared" ref="S1489:S1552" si="72">IF(AND(OR(O1489-0&gt;P1489,O1489&gt;O1474),N1489&lt;20),IF(Q1489&gt;P1489,1,0),"no trade")</f>
        <v>no trade</v>
      </c>
      <c r="T1489" t="str">
        <f t="shared" ref="T1489:T1552" si="73">IF(AND(AND(O1489&lt;P1489,O1489&lt;O1474),N1489&gt;80),IF(Q1489&lt;P1489,1,0),"no trade")</f>
        <v>no trade</v>
      </c>
    </row>
    <row r="1490" spans="1:20" ht="15.75" thickBot="1">
      <c r="A1490">
        <f>Dataset!J1490</f>
        <v>1.09453</v>
      </c>
      <c r="B1490">
        <f>Dataset!K1490</f>
        <v>1.0945100000000001</v>
      </c>
      <c r="C1490">
        <f>Dataset!L1490</f>
        <v>1.09449</v>
      </c>
      <c r="D1490">
        <f>Dataset!V1490</f>
        <v>1.09406</v>
      </c>
      <c r="E1490">
        <f>Dataset!AG1490</f>
        <v>1.09398</v>
      </c>
      <c r="F1490">
        <f>Dataset!AO1490</f>
        <v>1.09368</v>
      </c>
      <c r="G1490">
        <f>Dataset!AZ1490</f>
        <v>1.09338</v>
      </c>
      <c r="H1490">
        <f>Dataset!BD1490</f>
        <v>1.09344</v>
      </c>
      <c r="I1490">
        <f>Dataset!BE1490</f>
        <v>1.09345</v>
      </c>
      <c r="J1490">
        <f>Dataset!BI1490</f>
        <v>1.09328</v>
      </c>
      <c r="K1490">
        <f>Dataset!CA1490</f>
        <v>1.09348</v>
      </c>
      <c r="L1490">
        <f>Dataset!CW1490</f>
        <v>1.09399</v>
      </c>
      <c r="M1490">
        <f>Dataset!DP1490</f>
        <v>1.09345</v>
      </c>
      <c r="N1490" s="4">
        <v>41.599999999999575</v>
      </c>
      <c r="O1490">
        <f t="shared" si="71"/>
        <v>1.0917655119164975</v>
      </c>
      <c r="P1490">
        <v>1.09345</v>
      </c>
      <c r="Q1490">
        <v>1.0928</v>
      </c>
      <c r="S1490" t="str">
        <f t="shared" si="72"/>
        <v>no trade</v>
      </c>
      <c r="T1490" t="str">
        <f t="shared" si="73"/>
        <v>no trade</v>
      </c>
    </row>
    <row r="1491" spans="1:20" ht="15.75" thickBot="1">
      <c r="A1491">
        <f>Dataset!J1491</f>
        <v>1.0945100000000001</v>
      </c>
      <c r="B1491">
        <f>Dataset!K1491</f>
        <v>1.09449</v>
      </c>
      <c r="C1491">
        <f>Dataset!L1491</f>
        <v>1.09463</v>
      </c>
      <c r="D1491">
        <f>Dataset!V1491</f>
        <v>1.0940799999999999</v>
      </c>
      <c r="E1491">
        <f>Dataset!AG1491</f>
        <v>1.0940799999999999</v>
      </c>
      <c r="F1491">
        <f>Dataset!AO1491</f>
        <v>1.09348</v>
      </c>
      <c r="G1491">
        <f>Dataset!AZ1491</f>
        <v>1.0933600000000001</v>
      </c>
      <c r="H1491">
        <f>Dataset!BD1491</f>
        <v>1.09345</v>
      </c>
      <c r="I1491">
        <f>Dataset!BE1491</f>
        <v>1.0933900000000001</v>
      </c>
      <c r="J1491">
        <f>Dataset!BI1491</f>
        <v>1.09314</v>
      </c>
      <c r="K1491">
        <f>Dataset!CA1491</f>
        <v>1.0934999999999999</v>
      </c>
      <c r="L1491">
        <f>Dataset!CW1491</f>
        <v>1.0939700000000001</v>
      </c>
      <c r="M1491">
        <f>Dataset!DP1491</f>
        <v>1.09335</v>
      </c>
      <c r="N1491" s="4">
        <v>36.641221374044505</v>
      </c>
      <c r="O1491">
        <f t="shared" si="71"/>
        <v>1.0916599656818666</v>
      </c>
      <c r="P1491">
        <v>1.09335</v>
      </c>
      <c r="Q1491">
        <v>1.0928</v>
      </c>
      <c r="S1491" t="str">
        <f t="shared" si="72"/>
        <v>no trade</v>
      </c>
      <c r="T1491" t="str">
        <f t="shared" si="73"/>
        <v>no trade</v>
      </c>
    </row>
    <row r="1492" spans="1:20" ht="15.75" thickBot="1">
      <c r="A1492">
        <f>Dataset!J1492</f>
        <v>1.0938699999999999</v>
      </c>
      <c r="B1492">
        <f>Dataset!K1492</f>
        <v>1.09368</v>
      </c>
      <c r="C1492">
        <f>Dataset!L1492</f>
        <v>1.0935999999999999</v>
      </c>
      <c r="D1492">
        <f>Dataset!V1492</f>
        <v>1.0934299999999999</v>
      </c>
      <c r="E1492">
        <f>Dataset!AG1492</f>
        <v>1.09344</v>
      </c>
      <c r="F1492">
        <f>Dataset!AO1492</f>
        <v>1.09324</v>
      </c>
      <c r="G1492">
        <f>Dataset!AZ1492</f>
        <v>1.09354</v>
      </c>
      <c r="H1492">
        <f>Dataset!BD1492</f>
        <v>1.09358</v>
      </c>
      <c r="I1492">
        <f>Dataset!BE1492</f>
        <v>1.0936900000000001</v>
      </c>
      <c r="J1492">
        <f>Dataset!BI1492</f>
        <v>1.0938000000000001</v>
      </c>
      <c r="K1492">
        <f>Dataset!CA1492</f>
        <v>1.09392</v>
      </c>
      <c r="L1492">
        <f>Dataset!CW1492</f>
        <v>1.0927800000000001</v>
      </c>
      <c r="M1492">
        <f>Dataset!DP1492</f>
        <v>1.0926400000000001</v>
      </c>
      <c r="N1492" s="4">
        <v>35.606060606058691</v>
      </c>
      <c r="O1492">
        <f t="shared" si="71"/>
        <v>1.0911566744900691</v>
      </c>
      <c r="P1492">
        <v>1.0926400000000001</v>
      </c>
      <c r="Q1492">
        <v>1.0932599999999999</v>
      </c>
      <c r="S1492" t="str">
        <f t="shared" si="72"/>
        <v>no trade</v>
      </c>
      <c r="T1492" t="str">
        <f t="shared" si="73"/>
        <v>no trade</v>
      </c>
    </row>
    <row r="1493" spans="1:20" ht="15.75" thickBot="1">
      <c r="A1493">
        <f>Dataset!J1493</f>
        <v>1.09368</v>
      </c>
      <c r="B1493">
        <f>Dataset!K1493</f>
        <v>1.0935999999999999</v>
      </c>
      <c r="C1493">
        <f>Dataset!L1493</f>
        <v>1.09362</v>
      </c>
      <c r="D1493">
        <f>Dataset!V1493</f>
        <v>1.0936399999999999</v>
      </c>
      <c r="E1493">
        <f>Dataset!AG1493</f>
        <v>1.09331</v>
      </c>
      <c r="F1493">
        <f>Dataset!AO1493</f>
        <v>1.0931999999999999</v>
      </c>
      <c r="G1493">
        <f>Dataset!AZ1493</f>
        <v>1.09348</v>
      </c>
      <c r="H1493">
        <f>Dataset!BD1493</f>
        <v>1.0936900000000001</v>
      </c>
      <c r="I1493">
        <f>Dataset!BE1493</f>
        <v>1.09372</v>
      </c>
      <c r="J1493">
        <f>Dataset!BI1493</f>
        <v>1.0937300000000001</v>
      </c>
      <c r="K1493">
        <f>Dataset!CA1493</f>
        <v>1.0939300000000001</v>
      </c>
      <c r="L1493">
        <f>Dataset!CW1493</f>
        <v>1.0929599999999999</v>
      </c>
      <c r="M1493">
        <f>Dataset!DP1493</f>
        <v>1.09266</v>
      </c>
      <c r="N1493" s="4">
        <v>38.888888888884971</v>
      </c>
      <c r="O1493">
        <f t="shared" si="71"/>
        <v>1.0912114819334107</v>
      </c>
      <c r="P1493">
        <v>1.09266</v>
      </c>
      <c r="Q1493">
        <v>1.0933299999999999</v>
      </c>
      <c r="S1493" t="str">
        <f t="shared" si="72"/>
        <v>no trade</v>
      </c>
      <c r="T1493" t="str">
        <f t="shared" si="73"/>
        <v>no trade</v>
      </c>
    </row>
    <row r="1494" spans="1:20" ht="15.75" thickBot="1">
      <c r="A1494">
        <f>Dataset!J1494</f>
        <v>1.0935999999999999</v>
      </c>
      <c r="B1494">
        <f>Dataset!K1494</f>
        <v>1.09362</v>
      </c>
      <c r="C1494">
        <f>Dataset!L1494</f>
        <v>1.09368</v>
      </c>
      <c r="D1494">
        <f>Dataset!V1494</f>
        <v>1.0934999999999999</v>
      </c>
      <c r="E1494">
        <f>Dataset!AG1494</f>
        <v>1.09328</v>
      </c>
      <c r="F1494">
        <f>Dataset!AO1494</f>
        <v>1.0931900000000001</v>
      </c>
      <c r="G1494">
        <f>Dataset!AZ1494</f>
        <v>1.0934999999999999</v>
      </c>
      <c r="H1494">
        <f>Dataset!BD1494</f>
        <v>1.09372</v>
      </c>
      <c r="I1494">
        <f>Dataset!BE1494</f>
        <v>1.0936900000000001</v>
      </c>
      <c r="J1494">
        <f>Dataset!BI1494</f>
        <v>1.0936399999999999</v>
      </c>
      <c r="K1494">
        <f>Dataset!CA1494</f>
        <v>1.09385</v>
      </c>
      <c r="L1494">
        <f>Dataset!CW1494</f>
        <v>1.0928800000000001</v>
      </c>
      <c r="M1494">
        <f>Dataset!DP1494</f>
        <v>1.0926499999999999</v>
      </c>
      <c r="N1494" s="4">
        <v>28.440366972464545</v>
      </c>
      <c r="O1494">
        <f t="shared" si="71"/>
        <v>1.0911990357193884</v>
      </c>
      <c r="P1494">
        <v>1.0926499999999999</v>
      </c>
      <c r="Q1494">
        <v>1.0933900000000001</v>
      </c>
      <c r="S1494" t="str">
        <f t="shared" si="72"/>
        <v>no trade</v>
      </c>
      <c r="T1494" t="str">
        <f t="shared" si="73"/>
        <v>no trade</v>
      </c>
    </row>
    <row r="1495" spans="1:20" ht="15.75" thickBot="1">
      <c r="A1495">
        <f>Dataset!J1495</f>
        <v>1.09368</v>
      </c>
      <c r="B1495">
        <f>Dataset!K1495</f>
        <v>1.09368</v>
      </c>
      <c r="C1495">
        <f>Dataset!L1495</f>
        <v>1.09348</v>
      </c>
      <c r="D1495">
        <f>Dataset!V1495</f>
        <v>1.09338</v>
      </c>
      <c r="E1495">
        <f>Dataset!AG1495</f>
        <v>1.0931200000000001</v>
      </c>
      <c r="F1495">
        <f>Dataset!AO1495</f>
        <v>1.0932299999999999</v>
      </c>
      <c r="G1495">
        <f>Dataset!AZ1495</f>
        <v>1.09358</v>
      </c>
      <c r="H1495">
        <f>Dataset!BD1495</f>
        <v>1.0936999999999999</v>
      </c>
      <c r="I1495">
        <f>Dataset!BE1495</f>
        <v>1.0938000000000001</v>
      </c>
      <c r="J1495">
        <f>Dataset!BI1495</f>
        <v>1.0936300000000001</v>
      </c>
      <c r="K1495">
        <f>Dataset!CA1495</f>
        <v>1.09378</v>
      </c>
      <c r="L1495">
        <f>Dataset!CW1495</f>
        <v>1.0928899999999999</v>
      </c>
      <c r="M1495">
        <f>Dataset!DP1495</f>
        <v>1.0927899999999999</v>
      </c>
      <c r="N1495" s="4">
        <v>36.904761904751204</v>
      </c>
      <c r="O1495">
        <f t="shared" si="71"/>
        <v>1.0913177678140182</v>
      </c>
      <c r="P1495">
        <v>1.0927899999999999</v>
      </c>
      <c r="Q1495">
        <v>1.0933999999999999</v>
      </c>
      <c r="S1495" t="str">
        <f t="shared" si="72"/>
        <v>no trade</v>
      </c>
      <c r="T1495" t="str">
        <f t="shared" si="73"/>
        <v>no trade</v>
      </c>
    </row>
    <row r="1496" spans="1:20" ht="15.75" thickBot="1">
      <c r="A1496">
        <f>Dataset!J1496</f>
        <v>1.09368</v>
      </c>
      <c r="B1496">
        <f>Dataset!K1496</f>
        <v>1.09348</v>
      </c>
      <c r="C1496">
        <f>Dataset!L1496</f>
        <v>1.0934600000000001</v>
      </c>
      <c r="D1496">
        <f>Dataset!V1496</f>
        <v>1.0933600000000001</v>
      </c>
      <c r="E1496">
        <f>Dataset!AG1496</f>
        <v>1.0932999999999999</v>
      </c>
      <c r="F1496">
        <f>Dataset!AO1496</f>
        <v>1.09331</v>
      </c>
      <c r="G1496">
        <f>Dataset!AZ1496</f>
        <v>1.0936900000000001</v>
      </c>
      <c r="H1496">
        <f>Dataset!BD1496</f>
        <v>1.0938000000000001</v>
      </c>
      <c r="I1496">
        <f>Dataset!BE1496</f>
        <v>1.0937300000000001</v>
      </c>
      <c r="J1496">
        <f>Dataset!BI1496</f>
        <v>1.09371</v>
      </c>
      <c r="K1496">
        <f>Dataset!CA1496</f>
        <v>1.0936699999999999</v>
      </c>
      <c r="L1496">
        <f>Dataset!CW1496</f>
        <v>1.0928800000000001</v>
      </c>
      <c r="M1496">
        <f>Dataset!DP1496</f>
        <v>1.0929</v>
      </c>
      <c r="N1496" s="4">
        <v>50</v>
      </c>
      <c r="O1496">
        <f t="shared" si="71"/>
        <v>1.0914151440363775</v>
      </c>
      <c r="P1496">
        <v>1.0929</v>
      </c>
      <c r="Q1496">
        <v>1.09362</v>
      </c>
      <c r="S1496" t="str">
        <f t="shared" si="72"/>
        <v>no trade</v>
      </c>
      <c r="T1496" t="str">
        <f t="shared" si="73"/>
        <v>no trade</v>
      </c>
    </row>
    <row r="1497" spans="1:20" ht="15.75" thickBot="1">
      <c r="A1497">
        <f>Dataset!J1497</f>
        <v>1.09348</v>
      </c>
      <c r="B1497">
        <f>Dataset!K1497</f>
        <v>1.0934600000000001</v>
      </c>
      <c r="C1497">
        <f>Dataset!L1497</f>
        <v>1.09348</v>
      </c>
      <c r="D1497">
        <f>Dataset!V1497</f>
        <v>1.0933900000000001</v>
      </c>
      <c r="E1497">
        <f>Dataset!AG1497</f>
        <v>1.0932900000000001</v>
      </c>
      <c r="F1497">
        <f>Dataset!AO1497</f>
        <v>1.0933299999999999</v>
      </c>
      <c r="G1497">
        <f>Dataset!AZ1497</f>
        <v>1.09372</v>
      </c>
      <c r="H1497">
        <f>Dataset!BD1497</f>
        <v>1.0937300000000001</v>
      </c>
      <c r="I1497">
        <f>Dataset!BE1497</f>
        <v>1.0936399999999999</v>
      </c>
      <c r="J1497">
        <f>Dataset!BI1497</f>
        <v>1.0937600000000001</v>
      </c>
      <c r="K1497">
        <f>Dataset!CA1497</f>
        <v>1.09368</v>
      </c>
      <c r="L1497">
        <f>Dataset!CW1497</f>
        <v>1.09283</v>
      </c>
      <c r="M1497">
        <f>Dataset!DP1497</f>
        <v>1.0929500000000001</v>
      </c>
      <c r="N1497" s="4">
        <v>52.272727272730137</v>
      </c>
      <c r="O1497">
        <f t="shared" si="71"/>
        <v>1.0914855823611689</v>
      </c>
      <c r="P1497">
        <v>1.0929500000000001</v>
      </c>
      <c r="Q1497">
        <v>1.09368</v>
      </c>
      <c r="S1497" t="str">
        <f t="shared" si="72"/>
        <v>no trade</v>
      </c>
      <c r="T1497" t="str">
        <f t="shared" si="73"/>
        <v>no trade</v>
      </c>
    </row>
    <row r="1498" spans="1:20" ht="15.75" thickBot="1">
      <c r="A1498">
        <f>Dataset!J1498</f>
        <v>1.0934600000000001</v>
      </c>
      <c r="B1498">
        <f>Dataset!K1498</f>
        <v>1.09348</v>
      </c>
      <c r="C1498">
        <f>Dataset!L1498</f>
        <v>1.0934900000000001</v>
      </c>
      <c r="D1498">
        <f>Dataset!V1498</f>
        <v>1.09338</v>
      </c>
      <c r="E1498">
        <f>Dataset!AG1498</f>
        <v>1.0931900000000001</v>
      </c>
      <c r="F1498">
        <f>Dataset!AO1498</f>
        <v>1.0934200000000001</v>
      </c>
      <c r="G1498">
        <f>Dataset!AZ1498</f>
        <v>1.0936900000000001</v>
      </c>
      <c r="H1498">
        <f>Dataset!BD1498</f>
        <v>1.0936399999999999</v>
      </c>
      <c r="I1498">
        <f>Dataset!BE1498</f>
        <v>1.09358</v>
      </c>
      <c r="J1498">
        <f>Dataset!BI1498</f>
        <v>1.09379</v>
      </c>
      <c r="K1498">
        <f>Dataset!CA1498</f>
        <v>1.0936300000000001</v>
      </c>
      <c r="L1498">
        <f>Dataset!CW1498</f>
        <v>1.0928</v>
      </c>
      <c r="M1498">
        <f>Dataset!DP1498</f>
        <v>1.0930899999999999</v>
      </c>
      <c r="N1498" s="4">
        <v>61.855670103082637</v>
      </c>
      <c r="O1498">
        <f t="shared" si="71"/>
        <v>1.0916200659635349</v>
      </c>
      <c r="P1498">
        <v>1.0930899999999999</v>
      </c>
      <c r="Q1498">
        <v>1.09371</v>
      </c>
      <c r="S1498" t="str">
        <f t="shared" si="72"/>
        <v>no trade</v>
      </c>
      <c r="T1498" t="str">
        <f t="shared" si="73"/>
        <v>no trade</v>
      </c>
    </row>
    <row r="1499" spans="1:20" ht="15.75" thickBot="1">
      <c r="A1499">
        <f>Dataset!J1499</f>
        <v>1.09348</v>
      </c>
      <c r="B1499">
        <f>Dataset!K1499</f>
        <v>1.0934900000000001</v>
      </c>
      <c r="C1499">
        <f>Dataset!L1499</f>
        <v>1.0935900000000001</v>
      </c>
      <c r="D1499">
        <f>Dataset!V1499</f>
        <v>1.09344</v>
      </c>
      <c r="E1499">
        <f>Dataset!AG1499</f>
        <v>1.09324</v>
      </c>
      <c r="F1499">
        <f>Dataset!AO1499</f>
        <v>1.0933900000000001</v>
      </c>
      <c r="G1499">
        <f>Dataset!AZ1499</f>
        <v>1.0936999999999999</v>
      </c>
      <c r="H1499">
        <f>Dataset!BD1499</f>
        <v>1.09358</v>
      </c>
      <c r="I1499">
        <f>Dataset!BE1499</f>
        <v>1.0936300000000001</v>
      </c>
      <c r="J1499">
        <f>Dataset!BI1499</f>
        <v>1.0939300000000001</v>
      </c>
      <c r="K1499">
        <f>Dataset!CA1499</f>
        <v>1.09354</v>
      </c>
      <c r="L1499">
        <f>Dataset!CW1499</f>
        <v>1.0928</v>
      </c>
      <c r="M1499">
        <f>Dataset!DP1499</f>
        <v>1.0930500000000001</v>
      </c>
      <c r="N1499" s="4">
        <v>65.21739130436147</v>
      </c>
      <c r="O1499">
        <f t="shared" si="71"/>
        <v>1.0915881822918712</v>
      </c>
      <c r="P1499">
        <v>1.0930500000000001</v>
      </c>
      <c r="Q1499">
        <v>1.0936999999999999</v>
      </c>
      <c r="S1499" t="str">
        <f t="shared" si="72"/>
        <v>no trade</v>
      </c>
      <c r="T1499" t="str">
        <f t="shared" si="73"/>
        <v>no trade</v>
      </c>
    </row>
    <row r="1500" spans="1:20" ht="15.75" thickBot="1">
      <c r="A1500">
        <f>Dataset!J1500</f>
        <v>1.0934900000000001</v>
      </c>
      <c r="B1500">
        <f>Dataset!K1500</f>
        <v>1.0935900000000001</v>
      </c>
      <c r="C1500">
        <f>Dataset!L1500</f>
        <v>1.09362</v>
      </c>
      <c r="D1500">
        <f>Dataset!V1500</f>
        <v>1.09345</v>
      </c>
      <c r="E1500">
        <f>Dataset!AG1500</f>
        <v>1.0931999999999999</v>
      </c>
      <c r="F1500">
        <f>Dataset!AO1500</f>
        <v>1.09358</v>
      </c>
      <c r="G1500">
        <f>Dataset!AZ1500</f>
        <v>1.0938000000000001</v>
      </c>
      <c r="H1500">
        <f>Dataset!BD1500</f>
        <v>1.0936300000000001</v>
      </c>
      <c r="I1500">
        <f>Dataset!BE1500</f>
        <v>1.09371</v>
      </c>
      <c r="J1500">
        <f>Dataset!BI1500</f>
        <v>1.09395</v>
      </c>
      <c r="K1500">
        <f>Dataset!CA1500</f>
        <v>1.0934900000000001</v>
      </c>
      <c r="L1500">
        <f>Dataset!CW1500</f>
        <v>1.0928</v>
      </c>
      <c r="M1500">
        <f>Dataset!DP1500</f>
        <v>1.093</v>
      </c>
      <c r="N1500" s="4">
        <v>65.217391304345739</v>
      </c>
      <c r="O1500">
        <f t="shared" si="71"/>
        <v>1.0915524917022337</v>
      </c>
      <c r="P1500">
        <v>1.093</v>
      </c>
      <c r="Q1500">
        <v>1.09361</v>
      </c>
      <c r="S1500" t="str">
        <f t="shared" si="72"/>
        <v>no trade</v>
      </c>
      <c r="T1500" t="str">
        <f t="shared" si="73"/>
        <v>no trade</v>
      </c>
    </row>
    <row r="1501" spans="1:20" ht="15.75" thickBot="1">
      <c r="A1501">
        <f>Dataset!J1501</f>
        <v>1.0934299999999999</v>
      </c>
      <c r="B1501">
        <f>Dataset!K1501</f>
        <v>1.0936399999999999</v>
      </c>
      <c r="C1501">
        <f>Dataset!L1501</f>
        <v>1.0934999999999999</v>
      </c>
      <c r="D1501">
        <f>Dataset!V1501</f>
        <v>1.09331</v>
      </c>
      <c r="E1501">
        <f>Dataset!AG1501</f>
        <v>1.0932299999999999</v>
      </c>
      <c r="F1501">
        <f>Dataset!AO1501</f>
        <v>1.09348</v>
      </c>
      <c r="G1501">
        <f>Dataset!AZ1501</f>
        <v>1.09358</v>
      </c>
      <c r="H1501">
        <f>Dataset!BD1501</f>
        <v>1.09379</v>
      </c>
      <c r="I1501">
        <f>Dataset!BE1501</f>
        <v>1.0939300000000001</v>
      </c>
      <c r="J1501">
        <f>Dataset!BI1501</f>
        <v>1.09385</v>
      </c>
      <c r="K1501">
        <f>Dataset!CA1501</f>
        <v>1.09331</v>
      </c>
      <c r="L1501">
        <f>Dataset!CW1501</f>
        <v>1.0929</v>
      </c>
      <c r="M1501">
        <f>Dataset!DP1501</f>
        <v>1.09294</v>
      </c>
      <c r="N1501" s="4">
        <v>63.829787234046073</v>
      </c>
      <c r="O1501">
        <f t="shared" si="71"/>
        <v>1.0915046262300776</v>
      </c>
      <c r="P1501">
        <v>1.09294</v>
      </c>
      <c r="Q1501">
        <v>1.0935600000000001</v>
      </c>
      <c r="S1501" t="str">
        <f t="shared" si="72"/>
        <v>no trade</v>
      </c>
      <c r="T1501" t="str">
        <f t="shared" si="73"/>
        <v>no trade</v>
      </c>
    </row>
    <row r="1502" spans="1:20" ht="15.75" thickBot="1">
      <c r="A1502">
        <f>Dataset!J1502</f>
        <v>1.0936399999999999</v>
      </c>
      <c r="B1502">
        <f>Dataset!K1502</f>
        <v>1.0934999999999999</v>
      </c>
      <c r="C1502">
        <f>Dataset!L1502</f>
        <v>1.09344</v>
      </c>
      <c r="D1502">
        <f>Dataset!V1502</f>
        <v>1.09328</v>
      </c>
      <c r="E1502">
        <f>Dataset!AG1502</f>
        <v>1.09331</v>
      </c>
      <c r="F1502">
        <f>Dataset!AO1502</f>
        <v>1.0934999999999999</v>
      </c>
      <c r="G1502">
        <f>Dataset!AZ1502</f>
        <v>1.0936300000000001</v>
      </c>
      <c r="H1502">
        <f>Dataset!BD1502</f>
        <v>1.0939300000000001</v>
      </c>
      <c r="I1502">
        <f>Dataset!BE1502</f>
        <v>1.09395</v>
      </c>
      <c r="J1502">
        <f>Dataset!BI1502</f>
        <v>1.09389</v>
      </c>
      <c r="K1502">
        <f>Dataset!CA1502</f>
        <v>1.09348</v>
      </c>
      <c r="L1502">
        <f>Dataset!CW1502</f>
        <v>1.0927800000000001</v>
      </c>
      <c r="M1502">
        <f>Dataset!DP1502</f>
        <v>1.0929</v>
      </c>
      <c r="N1502" s="4">
        <v>57.303370786517974</v>
      </c>
      <c r="O1502">
        <f t="shared" si="71"/>
        <v>1.0914454645654397</v>
      </c>
      <c r="P1502">
        <v>1.0929</v>
      </c>
      <c r="Q1502">
        <v>1.0935600000000001</v>
      </c>
      <c r="S1502" t="str">
        <f t="shared" si="72"/>
        <v>no trade</v>
      </c>
      <c r="T1502" t="str">
        <f t="shared" si="73"/>
        <v>no trade</v>
      </c>
    </row>
    <row r="1503" spans="1:20" ht="15.75" thickBot="1">
      <c r="A1503">
        <f>Dataset!J1503</f>
        <v>1.09399</v>
      </c>
      <c r="B1503">
        <f>Dataset!K1503</f>
        <v>1.0939700000000001</v>
      </c>
      <c r="C1503">
        <f>Dataset!L1503</f>
        <v>1.09389</v>
      </c>
      <c r="D1503">
        <f>Dataset!V1503</f>
        <v>1.09354</v>
      </c>
      <c r="E1503">
        <f>Dataset!AG1503</f>
        <v>1.0932299999999999</v>
      </c>
      <c r="F1503">
        <f>Dataset!AO1503</f>
        <v>1.0928800000000001</v>
      </c>
      <c r="G1503">
        <f>Dataset!AZ1503</f>
        <v>1.0926400000000001</v>
      </c>
      <c r="H1503">
        <f>Dataset!BD1503</f>
        <v>1.09266</v>
      </c>
      <c r="I1503">
        <f>Dataset!BE1503</f>
        <v>1.0926499999999999</v>
      </c>
      <c r="J1503">
        <f>Dataset!BI1503</f>
        <v>1.0929500000000001</v>
      </c>
      <c r="K1503">
        <f>Dataset!CA1503</f>
        <v>1.09361</v>
      </c>
      <c r="L1503">
        <f>Dataset!CW1503</f>
        <v>1.0934999999999999</v>
      </c>
      <c r="M1503">
        <f>Dataset!DP1503</f>
        <v>1.0934299999999999</v>
      </c>
      <c r="N1503" s="4">
        <v>46.575342465744676</v>
      </c>
      <c r="O1503">
        <f t="shared" si="71"/>
        <v>1.0917791283272325</v>
      </c>
      <c r="P1503">
        <v>1.0934299999999999</v>
      </c>
      <c r="Q1503">
        <v>1.09273</v>
      </c>
      <c r="S1503" t="str">
        <f t="shared" si="72"/>
        <v>no trade</v>
      </c>
      <c r="T1503" t="str">
        <f t="shared" si="73"/>
        <v>no trade</v>
      </c>
    </row>
    <row r="1504" spans="1:20" ht="15.75" thickBot="1">
      <c r="A1504">
        <f>Dataset!J1504</f>
        <v>1.0939700000000001</v>
      </c>
      <c r="B1504">
        <f>Dataset!K1504</f>
        <v>1.09389</v>
      </c>
      <c r="C1504">
        <f>Dataset!L1504</f>
        <v>1.09388</v>
      </c>
      <c r="D1504">
        <f>Dataset!V1504</f>
        <v>1.0934900000000001</v>
      </c>
      <c r="E1504">
        <f>Dataset!AG1504</f>
        <v>1.09318</v>
      </c>
      <c r="F1504">
        <f>Dataset!AO1504</f>
        <v>1.09283</v>
      </c>
      <c r="G1504">
        <f>Dataset!AZ1504</f>
        <v>1.09259</v>
      </c>
      <c r="H1504">
        <f>Dataset!BD1504</f>
        <v>1.0926499999999999</v>
      </c>
      <c r="I1504">
        <f>Dataset!BE1504</f>
        <v>1.0927899999999999</v>
      </c>
      <c r="J1504">
        <f>Dataset!BI1504</f>
        <v>1.0930899999999999</v>
      </c>
      <c r="K1504">
        <f>Dataset!CA1504</f>
        <v>1.0935900000000001</v>
      </c>
      <c r="L1504">
        <f>Dataset!CW1504</f>
        <v>1.0935699999999999</v>
      </c>
      <c r="M1504">
        <f>Dataset!DP1504</f>
        <v>1.0934200000000001</v>
      </c>
      <c r="N1504" s="4">
        <v>44.4444444444513</v>
      </c>
      <c r="O1504">
        <f t="shared" si="71"/>
        <v>1.091773251123739</v>
      </c>
      <c r="P1504">
        <v>1.0934200000000001</v>
      </c>
      <c r="Q1504">
        <v>1.0927500000000001</v>
      </c>
      <c r="S1504" t="str">
        <f t="shared" si="72"/>
        <v>no trade</v>
      </c>
      <c r="T1504" t="str">
        <f t="shared" si="73"/>
        <v>no trade</v>
      </c>
    </row>
    <row r="1505" spans="1:20" ht="15.75" thickBot="1">
      <c r="A1505">
        <f>Dataset!J1505</f>
        <v>1.09389</v>
      </c>
      <c r="B1505">
        <f>Dataset!K1505</f>
        <v>1.09388</v>
      </c>
      <c r="C1505">
        <f>Dataset!L1505</f>
        <v>1.09392</v>
      </c>
      <c r="D1505">
        <f>Dataset!V1505</f>
        <v>1.09344</v>
      </c>
      <c r="E1505">
        <f>Dataset!AG1505</f>
        <v>1.09314</v>
      </c>
      <c r="F1505">
        <f>Dataset!AO1505</f>
        <v>1.0928</v>
      </c>
      <c r="G1505">
        <f>Dataset!AZ1505</f>
        <v>1.09266</v>
      </c>
      <c r="H1505">
        <f>Dataset!BD1505</f>
        <v>1.0927899999999999</v>
      </c>
      <c r="I1505">
        <f>Dataset!BE1505</f>
        <v>1.0927899999999999</v>
      </c>
      <c r="J1505">
        <f>Dataset!BI1505</f>
        <v>1.0930500000000001</v>
      </c>
      <c r="K1505">
        <f>Dataset!CA1505</f>
        <v>1.0935999999999999</v>
      </c>
      <c r="L1505">
        <f>Dataset!CW1505</f>
        <v>1.0935299999999999</v>
      </c>
      <c r="M1505">
        <f>Dataset!DP1505</f>
        <v>1.0934200000000001</v>
      </c>
      <c r="N1505" s="4">
        <v>47.761194029851737</v>
      </c>
      <c r="O1505">
        <f t="shared" si="71"/>
        <v>1.0917759354628929</v>
      </c>
      <c r="P1505">
        <v>1.0934200000000001</v>
      </c>
      <c r="Q1505">
        <v>1.09263</v>
      </c>
      <c r="S1505" t="str">
        <f t="shared" si="72"/>
        <v>no trade</v>
      </c>
      <c r="T1505" t="str">
        <f t="shared" si="73"/>
        <v>no trade</v>
      </c>
    </row>
    <row r="1506" spans="1:20" ht="15.75" thickBot="1">
      <c r="A1506">
        <f>Dataset!J1506</f>
        <v>1.09388</v>
      </c>
      <c r="B1506">
        <f>Dataset!K1506</f>
        <v>1.09392</v>
      </c>
      <c r="C1506">
        <f>Dataset!L1506</f>
        <v>1.0939300000000001</v>
      </c>
      <c r="D1506">
        <f>Dataset!V1506</f>
        <v>1.0932200000000001</v>
      </c>
      <c r="E1506">
        <f>Dataset!AG1506</f>
        <v>1.0927800000000001</v>
      </c>
      <c r="F1506">
        <f>Dataset!AO1506</f>
        <v>1.0928</v>
      </c>
      <c r="G1506">
        <f>Dataset!AZ1506</f>
        <v>1.0926400000000001</v>
      </c>
      <c r="H1506">
        <f>Dataset!BD1506</f>
        <v>1.0927899999999999</v>
      </c>
      <c r="I1506">
        <f>Dataset!BE1506</f>
        <v>1.0929</v>
      </c>
      <c r="J1506">
        <f>Dataset!BI1506</f>
        <v>1.093</v>
      </c>
      <c r="K1506">
        <f>Dataset!CA1506</f>
        <v>1.0935600000000001</v>
      </c>
      <c r="L1506">
        <f>Dataset!CW1506</f>
        <v>1.0934999999999999</v>
      </c>
      <c r="M1506">
        <f>Dataset!DP1506</f>
        <v>1.09344</v>
      </c>
      <c r="N1506" s="4">
        <v>57.627118644065888</v>
      </c>
      <c r="O1506">
        <f t="shared" si="71"/>
        <v>1.0917875530050629</v>
      </c>
      <c r="P1506">
        <v>1.09344</v>
      </c>
      <c r="Q1506">
        <v>1.09256</v>
      </c>
      <c r="S1506" t="str">
        <f t="shared" si="72"/>
        <v>no trade</v>
      </c>
      <c r="T1506" t="str">
        <f t="shared" si="73"/>
        <v>no trade</v>
      </c>
    </row>
    <row r="1507" spans="1:20" ht="15.75" thickBot="1">
      <c r="A1507">
        <f>Dataset!J1507</f>
        <v>1.0930800000000001</v>
      </c>
      <c r="B1507">
        <f>Dataset!K1507</f>
        <v>1.0931</v>
      </c>
      <c r="C1507">
        <f>Dataset!L1507</f>
        <v>1.0931599999999999</v>
      </c>
      <c r="D1507">
        <f>Dataset!V1507</f>
        <v>1.09284</v>
      </c>
      <c r="E1507">
        <f>Dataset!AG1507</f>
        <v>1.0927</v>
      </c>
      <c r="F1507">
        <f>Dataset!AO1507</f>
        <v>1.0925499999999999</v>
      </c>
      <c r="G1507">
        <f>Dataset!AZ1507</f>
        <v>1.0928199999999999</v>
      </c>
      <c r="H1507">
        <f>Dataset!BD1507</f>
        <v>1.09284</v>
      </c>
      <c r="I1507">
        <f>Dataset!BE1507</f>
        <v>1.09284</v>
      </c>
      <c r="J1507">
        <f>Dataset!BI1507</f>
        <v>1.09284</v>
      </c>
      <c r="K1507">
        <f>Dataset!CA1507</f>
        <v>1.0930299999999999</v>
      </c>
      <c r="L1507">
        <f>Dataset!CW1507</f>
        <v>1.0929500000000001</v>
      </c>
      <c r="M1507">
        <f>Dataset!DP1507</f>
        <v>1.0929899999999999</v>
      </c>
      <c r="N1507" s="4">
        <v>60.344827586186426</v>
      </c>
      <c r="O1507">
        <f t="shared" si="71"/>
        <v>1.0914993506995798</v>
      </c>
      <c r="P1507">
        <v>1.0929899999999999</v>
      </c>
      <c r="Q1507">
        <v>1.0923700000000001</v>
      </c>
      <c r="S1507" t="str">
        <f t="shared" si="72"/>
        <v>no trade</v>
      </c>
      <c r="T1507" t="str">
        <f t="shared" si="73"/>
        <v>no trade</v>
      </c>
    </row>
    <row r="1508" spans="1:20" ht="15.75" thickBot="1">
      <c r="A1508">
        <f>Dataset!J1508</f>
        <v>1.0931</v>
      </c>
      <c r="B1508">
        <f>Dataset!K1508</f>
        <v>1.0931599999999999</v>
      </c>
      <c r="C1508">
        <f>Dataset!L1508</f>
        <v>1.0929899999999999</v>
      </c>
      <c r="D1508">
        <f>Dataset!V1508</f>
        <v>1.0928500000000001</v>
      </c>
      <c r="E1508">
        <f>Dataset!AG1508</f>
        <v>1.09267</v>
      </c>
      <c r="F1508">
        <f>Dataset!AO1508</f>
        <v>1.0927100000000001</v>
      </c>
      <c r="G1508">
        <f>Dataset!AZ1508</f>
        <v>1.09284</v>
      </c>
      <c r="H1508">
        <f>Dataset!BD1508</f>
        <v>1.09284</v>
      </c>
      <c r="I1508">
        <f>Dataset!BE1508</f>
        <v>1.09284</v>
      </c>
      <c r="J1508">
        <f>Dataset!BI1508</f>
        <v>1.09284</v>
      </c>
      <c r="K1508">
        <f>Dataset!CA1508</f>
        <v>1.0929599999999999</v>
      </c>
      <c r="L1508">
        <f>Dataset!CW1508</f>
        <v>1.0928500000000001</v>
      </c>
      <c r="M1508">
        <f>Dataset!DP1508</f>
        <v>1.09304</v>
      </c>
      <c r="N1508" s="4">
        <v>62.295081967207146</v>
      </c>
      <c r="O1508">
        <f t="shared" si="71"/>
        <v>1.0915635263828878</v>
      </c>
      <c r="P1508">
        <v>1.09304</v>
      </c>
      <c r="Q1508">
        <v>1.09236</v>
      </c>
      <c r="S1508" t="str">
        <f t="shared" si="72"/>
        <v>no trade</v>
      </c>
      <c r="T1508" t="str">
        <f t="shared" si="73"/>
        <v>no trade</v>
      </c>
    </row>
    <row r="1509" spans="1:20" ht="15.75" thickBot="1">
      <c r="A1509">
        <f>Dataset!J1509</f>
        <v>1.09291</v>
      </c>
      <c r="B1509">
        <f>Dataset!K1509</f>
        <v>1.09301</v>
      </c>
      <c r="C1509">
        <f>Dataset!L1509</f>
        <v>1.09304</v>
      </c>
      <c r="D1509">
        <f>Dataset!V1509</f>
        <v>1.0930200000000001</v>
      </c>
      <c r="E1509">
        <f>Dataset!AG1509</f>
        <v>1.09291</v>
      </c>
      <c r="F1509">
        <f>Dataset!AO1509</f>
        <v>1.093</v>
      </c>
      <c r="G1509">
        <f>Dataset!AZ1509</f>
        <v>1.0926100000000001</v>
      </c>
      <c r="H1509">
        <f>Dataset!BD1509</f>
        <v>1.0925199999999999</v>
      </c>
      <c r="I1509">
        <f>Dataset!BE1509</f>
        <v>1.09253</v>
      </c>
      <c r="J1509">
        <f>Dataset!BI1509</f>
        <v>1.0924400000000001</v>
      </c>
      <c r="K1509">
        <f>Dataset!CA1509</f>
        <v>1.0925400000000001</v>
      </c>
      <c r="L1509">
        <f>Dataset!CW1509</f>
        <v>1.0928899999999999</v>
      </c>
      <c r="M1509">
        <f>Dataset!DP1509</f>
        <v>1.09311</v>
      </c>
      <c r="N1509" s="4">
        <v>66.153846153854033</v>
      </c>
      <c r="O1509">
        <f t="shared" si="71"/>
        <v>1.0916645657937785</v>
      </c>
      <c r="P1509">
        <v>1.09311</v>
      </c>
      <c r="Q1509">
        <v>1.0937600000000001</v>
      </c>
      <c r="S1509" t="str">
        <f t="shared" si="72"/>
        <v>no trade</v>
      </c>
      <c r="T1509" t="str">
        <f t="shared" si="73"/>
        <v>no trade</v>
      </c>
    </row>
    <row r="1510" spans="1:20" ht="15.75" thickBot="1">
      <c r="A1510">
        <f>Dataset!J1510</f>
        <v>1.09301</v>
      </c>
      <c r="B1510">
        <f>Dataset!K1510</f>
        <v>1.09304</v>
      </c>
      <c r="C1510">
        <f>Dataset!L1510</f>
        <v>1.09304</v>
      </c>
      <c r="D1510">
        <f>Dataset!V1510</f>
        <v>1.09304</v>
      </c>
      <c r="E1510">
        <f>Dataset!AG1510</f>
        <v>1.0929800000000001</v>
      </c>
      <c r="F1510">
        <f>Dataset!AO1510</f>
        <v>1.0929800000000001</v>
      </c>
      <c r="G1510">
        <f>Dataset!AZ1510</f>
        <v>1.09253</v>
      </c>
      <c r="H1510">
        <f>Dataset!BD1510</f>
        <v>1.09253</v>
      </c>
      <c r="I1510">
        <f>Dataset!BE1510</f>
        <v>1.0924100000000001</v>
      </c>
      <c r="J1510">
        <f>Dataset!BI1510</f>
        <v>1.0926100000000001</v>
      </c>
      <c r="K1510">
        <f>Dataset!CA1510</f>
        <v>1.0925800000000001</v>
      </c>
      <c r="L1510">
        <f>Dataset!CW1510</f>
        <v>1.0928599999999999</v>
      </c>
      <c r="M1510">
        <f>Dataset!DP1510</f>
        <v>1.0931999999999999</v>
      </c>
      <c r="N1510" s="4">
        <v>70.270270270275134</v>
      </c>
      <c r="O1510">
        <f t="shared" si="71"/>
        <v>1.0917372921397559</v>
      </c>
      <c r="P1510">
        <v>1.0931999999999999</v>
      </c>
      <c r="Q1510">
        <v>1.0938699999999999</v>
      </c>
      <c r="S1510" t="str">
        <f t="shared" si="72"/>
        <v>no trade</v>
      </c>
      <c r="T1510" t="str">
        <f t="shared" si="73"/>
        <v>no trade</v>
      </c>
    </row>
    <row r="1511" spans="1:20" ht="15.75" thickBot="1">
      <c r="A1511">
        <f>Dataset!J1511</f>
        <v>1.09304</v>
      </c>
      <c r="B1511">
        <f>Dataset!K1511</f>
        <v>1.09304</v>
      </c>
      <c r="C1511">
        <f>Dataset!L1511</f>
        <v>1.0931200000000001</v>
      </c>
      <c r="D1511">
        <f>Dataset!V1511</f>
        <v>1.093</v>
      </c>
      <c r="E1511">
        <f>Dataset!AG1511</f>
        <v>1.09294</v>
      </c>
      <c r="F1511">
        <f>Dataset!AO1511</f>
        <v>1.0929800000000001</v>
      </c>
      <c r="G1511">
        <f>Dataset!AZ1511</f>
        <v>1.09253</v>
      </c>
      <c r="H1511">
        <f>Dataset!BD1511</f>
        <v>1.0924100000000001</v>
      </c>
      <c r="I1511">
        <f>Dataset!BE1511</f>
        <v>1.0923700000000001</v>
      </c>
      <c r="J1511">
        <f>Dataset!BI1511</f>
        <v>1.0925499999999999</v>
      </c>
      <c r="K1511">
        <f>Dataset!CA1511</f>
        <v>1.09257</v>
      </c>
      <c r="L1511">
        <f>Dataset!CW1511</f>
        <v>1.0928899999999999</v>
      </c>
      <c r="M1511">
        <f>Dataset!DP1511</f>
        <v>1.0931900000000001</v>
      </c>
      <c r="N1511" s="4">
        <v>64.062500000015717</v>
      </c>
      <c r="O1511">
        <f t="shared" si="71"/>
        <v>1.0917133788401931</v>
      </c>
      <c r="P1511">
        <v>1.0931900000000001</v>
      </c>
      <c r="Q1511">
        <v>1.09382</v>
      </c>
      <c r="S1511" t="str">
        <f t="shared" si="72"/>
        <v>no trade</v>
      </c>
      <c r="T1511" t="str">
        <f t="shared" si="73"/>
        <v>no trade</v>
      </c>
    </row>
    <row r="1512" spans="1:20" ht="15.75" thickBot="1">
      <c r="A1512">
        <f>Dataset!J1512</f>
        <v>1.09304</v>
      </c>
      <c r="B1512">
        <f>Dataset!K1512</f>
        <v>1.0931200000000001</v>
      </c>
      <c r="C1512">
        <f>Dataset!L1512</f>
        <v>1.0931</v>
      </c>
      <c r="D1512">
        <f>Dataset!V1512</f>
        <v>1.0929500000000001</v>
      </c>
      <c r="E1512">
        <f>Dataset!AG1512</f>
        <v>1.0929599999999999</v>
      </c>
      <c r="F1512">
        <f>Dataset!AO1512</f>
        <v>1.0929899999999999</v>
      </c>
      <c r="G1512">
        <f>Dataset!AZ1512</f>
        <v>1.0925199999999999</v>
      </c>
      <c r="H1512">
        <f>Dataset!BD1512</f>
        <v>1.0923700000000001</v>
      </c>
      <c r="I1512">
        <f>Dataset!BE1512</f>
        <v>1.09236</v>
      </c>
      <c r="J1512">
        <f>Dataset!BI1512</f>
        <v>1.0924400000000001</v>
      </c>
      <c r="K1512">
        <f>Dataset!CA1512</f>
        <v>1.09257</v>
      </c>
      <c r="L1512">
        <f>Dataset!CW1512</f>
        <v>1.09284</v>
      </c>
      <c r="M1512">
        <f>Dataset!DP1512</f>
        <v>1.09327</v>
      </c>
      <c r="N1512" s="4">
        <v>65.671641791048245</v>
      </c>
      <c r="O1512">
        <f t="shared" si="71"/>
        <v>1.0917792014500196</v>
      </c>
      <c r="P1512">
        <v>1.09327</v>
      </c>
      <c r="Q1512">
        <v>1.0939099999999999</v>
      </c>
      <c r="S1512" t="str">
        <f t="shared" si="72"/>
        <v>no trade</v>
      </c>
      <c r="T1512" t="str">
        <f t="shared" si="73"/>
        <v>no trade</v>
      </c>
    </row>
    <row r="1513" spans="1:20" ht="15.75" thickBot="1">
      <c r="A1513">
        <f>Dataset!J1513</f>
        <v>1.0929500000000001</v>
      </c>
      <c r="B1513">
        <f>Dataset!K1513</f>
        <v>1.09294</v>
      </c>
      <c r="C1513">
        <f>Dataset!L1513</f>
        <v>1.09304</v>
      </c>
      <c r="D1513">
        <f>Dataset!V1513</f>
        <v>1.09283</v>
      </c>
      <c r="E1513">
        <f>Dataset!AG1513</f>
        <v>1.0929899999999999</v>
      </c>
      <c r="F1513">
        <f>Dataset!AO1513</f>
        <v>1.0929500000000001</v>
      </c>
      <c r="G1513">
        <f>Dataset!AZ1513</f>
        <v>1.0923700000000001</v>
      </c>
      <c r="H1513">
        <f>Dataset!BD1513</f>
        <v>1.0925499999999999</v>
      </c>
      <c r="I1513">
        <f>Dataset!BE1513</f>
        <v>1.0924400000000001</v>
      </c>
      <c r="J1513">
        <f>Dataset!BI1513</f>
        <v>1.0924199999999999</v>
      </c>
      <c r="K1513">
        <f>Dataset!CA1513</f>
        <v>1.0925499999999999</v>
      </c>
      <c r="L1513">
        <f>Dataset!CW1513</f>
        <v>1.09284</v>
      </c>
      <c r="M1513">
        <f>Dataset!DP1513</f>
        <v>1.09318</v>
      </c>
      <c r="N1513" s="4">
        <v>39.999999999999993</v>
      </c>
      <c r="O1513">
        <f t="shared" si="71"/>
        <v>1.0917073327556019</v>
      </c>
      <c r="P1513">
        <v>1.09318</v>
      </c>
      <c r="Q1513">
        <v>1.0938000000000001</v>
      </c>
      <c r="S1513" t="str">
        <f t="shared" si="72"/>
        <v>no trade</v>
      </c>
      <c r="T1513" t="str">
        <f t="shared" si="73"/>
        <v>no trade</v>
      </c>
    </row>
    <row r="1514" spans="1:20" ht="15.75" thickBot="1">
      <c r="A1514">
        <f>Dataset!J1514</f>
        <v>1.09294</v>
      </c>
      <c r="B1514">
        <f>Dataset!K1514</f>
        <v>1.09304</v>
      </c>
      <c r="C1514">
        <f>Dataset!L1514</f>
        <v>1.0930500000000001</v>
      </c>
      <c r="D1514">
        <f>Dataset!V1514</f>
        <v>1.0929500000000001</v>
      </c>
      <c r="E1514">
        <f>Dataset!AG1514</f>
        <v>1.093</v>
      </c>
      <c r="F1514">
        <f>Dataset!AO1514</f>
        <v>1.0928800000000001</v>
      </c>
      <c r="G1514">
        <f>Dataset!AZ1514</f>
        <v>1.09236</v>
      </c>
      <c r="H1514">
        <f>Dataset!BD1514</f>
        <v>1.0924400000000001</v>
      </c>
      <c r="I1514">
        <f>Dataset!BE1514</f>
        <v>1.0924499999999999</v>
      </c>
      <c r="J1514">
        <f>Dataset!BI1514</f>
        <v>1.0924499999999999</v>
      </c>
      <c r="K1514">
        <f>Dataset!CA1514</f>
        <v>1.0925400000000001</v>
      </c>
      <c r="L1514">
        <f>Dataset!CW1514</f>
        <v>1.09297</v>
      </c>
      <c r="M1514">
        <f>Dataset!DP1514</f>
        <v>1.09314</v>
      </c>
      <c r="N1514" s="4">
        <v>39.999999999988155</v>
      </c>
      <c r="O1514">
        <f t="shared" si="71"/>
        <v>1.0916746333351726</v>
      </c>
      <c r="P1514">
        <v>1.09314</v>
      </c>
      <c r="Q1514">
        <v>1.0938600000000001</v>
      </c>
      <c r="S1514" t="str">
        <f t="shared" si="72"/>
        <v>no trade</v>
      </c>
      <c r="T1514" t="str">
        <f t="shared" si="73"/>
        <v>no trade</v>
      </c>
    </row>
    <row r="1515" spans="1:20" ht="15.75" thickBot="1">
      <c r="A1515">
        <f>Dataset!J1515</f>
        <v>1.09304</v>
      </c>
      <c r="B1515">
        <f>Dataset!K1515</f>
        <v>1.0930500000000001</v>
      </c>
      <c r="C1515">
        <f>Dataset!L1515</f>
        <v>1.09304</v>
      </c>
      <c r="D1515">
        <f>Dataset!V1515</f>
        <v>1.09293</v>
      </c>
      <c r="E1515">
        <f>Dataset!AG1515</f>
        <v>1.0929800000000001</v>
      </c>
      <c r="F1515">
        <f>Dataset!AO1515</f>
        <v>1.09283</v>
      </c>
      <c r="G1515">
        <f>Dataset!AZ1515</f>
        <v>1.0924400000000001</v>
      </c>
      <c r="H1515">
        <f>Dataset!BD1515</f>
        <v>1.0924499999999999</v>
      </c>
      <c r="I1515">
        <f>Dataset!BE1515</f>
        <v>1.0924400000000001</v>
      </c>
      <c r="J1515">
        <f>Dataset!BI1515</f>
        <v>1.0924799999999999</v>
      </c>
      <c r="K1515">
        <f>Dataset!CA1515</f>
        <v>1.0925400000000001</v>
      </c>
      <c r="L1515">
        <f>Dataset!CW1515</f>
        <v>1.09294</v>
      </c>
      <c r="M1515">
        <f>Dataset!DP1515</f>
        <v>1.0930899999999999</v>
      </c>
      <c r="N1515" s="4">
        <v>39.999999999988155</v>
      </c>
      <c r="O1515">
        <f t="shared" si="71"/>
        <v>1.0916149788874703</v>
      </c>
      <c r="P1515">
        <v>1.0930899999999999</v>
      </c>
      <c r="Q1515">
        <v>1.0940300000000001</v>
      </c>
      <c r="S1515" t="str">
        <f t="shared" si="72"/>
        <v>no trade</v>
      </c>
      <c r="T1515" t="str">
        <f t="shared" si="73"/>
        <v>no trade</v>
      </c>
    </row>
    <row r="1516" spans="1:20" ht="15.75" thickBot="1">
      <c r="A1516">
        <f>Dataset!J1516</f>
        <v>1.0930500000000001</v>
      </c>
      <c r="B1516">
        <f>Dataset!K1516</f>
        <v>1.09304</v>
      </c>
      <c r="C1516">
        <f>Dataset!L1516</f>
        <v>1.0930200000000001</v>
      </c>
      <c r="D1516">
        <f>Dataset!V1516</f>
        <v>1.0928800000000001</v>
      </c>
      <c r="E1516">
        <f>Dataset!AG1516</f>
        <v>1.0929800000000001</v>
      </c>
      <c r="F1516">
        <f>Dataset!AO1516</f>
        <v>1.0926400000000001</v>
      </c>
      <c r="G1516">
        <f>Dataset!AZ1516</f>
        <v>1.0926100000000001</v>
      </c>
      <c r="H1516">
        <f>Dataset!BD1516</f>
        <v>1.0924400000000001</v>
      </c>
      <c r="I1516">
        <f>Dataset!BE1516</f>
        <v>1.09243</v>
      </c>
      <c r="J1516">
        <f>Dataset!BI1516</f>
        <v>1.0924799999999999</v>
      </c>
      <c r="K1516">
        <f>Dataset!CA1516</f>
        <v>1.0924400000000001</v>
      </c>
      <c r="L1516">
        <f>Dataset!CW1516</f>
        <v>1.093</v>
      </c>
      <c r="M1516">
        <f>Dataset!DP1516</f>
        <v>1.09324</v>
      </c>
      <c r="N1516" s="4">
        <v>54.216867469882096</v>
      </c>
      <c r="O1516">
        <f t="shared" si="71"/>
        <v>1.0917290972578808</v>
      </c>
      <c r="P1516">
        <v>1.09324</v>
      </c>
      <c r="Q1516">
        <v>1.09402</v>
      </c>
      <c r="S1516" t="str">
        <f t="shared" si="72"/>
        <v>no trade</v>
      </c>
      <c r="T1516" t="str">
        <f t="shared" si="73"/>
        <v>no trade</v>
      </c>
    </row>
    <row r="1517" spans="1:20" ht="15.75" thickBot="1">
      <c r="A1517">
        <f>Dataset!J1517</f>
        <v>1.0923700000000001</v>
      </c>
      <c r="B1517">
        <f>Dataset!K1517</f>
        <v>1.09236</v>
      </c>
      <c r="C1517">
        <f>Dataset!L1517</f>
        <v>1.0924400000000001</v>
      </c>
      <c r="D1517">
        <f>Dataset!V1517</f>
        <v>1.0924799999999999</v>
      </c>
      <c r="E1517">
        <f>Dataset!AG1517</f>
        <v>1.09257</v>
      </c>
      <c r="F1517">
        <f>Dataset!AO1517</f>
        <v>1.09246</v>
      </c>
      <c r="G1517">
        <f>Dataset!AZ1517</f>
        <v>1.0928899999999999</v>
      </c>
      <c r="H1517">
        <f>Dataset!BD1517</f>
        <v>1.0927899999999999</v>
      </c>
      <c r="I1517">
        <f>Dataset!BE1517</f>
        <v>1.0927800000000001</v>
      </c>
      <c r="J1517">
        <f>Dataset!BI1517</f>
        <v>1.09294</v>
      </c>
      <c r="K1517">
        <f>Dataset!CA1517</f>
        <v>1.09314</v>
      </c>
      <c r="L1517">
        <f>Dataset!CW1517</f>
        <v>1.0939700000000001</v>
      </c>
      <c r="M1517">
        <f>Dataset!DP1517</f>
        <v>1.09396</v>
      </c>
      <c r="N1517" s="4">
        <v>51.724137931046805</v>
      </c>
      <c r="O1517">
        <f t="shared" si="71"/>
        <v>1.0923805328637262</v>
      </c>
      <c r="P1517">
        <v>1.09396</v>
      </c>
      <c r="Q1517">
        <v>1.09335</v>
      </c>
      <c r="S1517" t="str">
        <f t="shared" si="72"/>
        <v>no trade</v>
      </c>
      <c r="T1517" t="str">
        <f t="shared" si="73"/>
        <v>no trade</v>
      </c>
    </row>
    <row r="1518" spans="1:20" ht="15.75" thickBot="1">
      <c r="A1518">
        <f>Dataset!J1518</f>
        <v>1.0925400000000001</v>
      </c>
      <c r="B1518">
        <f>Dataset!K1518</f>
        <v>1.0925400000000001</v>
      </c>
      <c r="C1518">
        <f>Dataset!L1518</f>
        <v>1.0924400000000001</v>
      </c>
      <c r="D1518">
        <f>Dataset!V1518</f>
        <v>1.0926499999999999</v>
      </c>
      <c r="E1518">
        <f>Dataset!AG1518</f>
        <v>1.09294</v>
      </c>
      <c r="F1518">
        <f>Dataset!AO1518</f>
        <v>1.09314</v>
      </c>
      <c r="G1518">
        <f>Dataset!AZ1518</f>
        <v>1.0930899999999999</v>
      </c>
      <c r="H1518">
        <f>Dataset!BD1518</f>
        <v>1.0933600000000001</v>
      </c>
      <c r="I1518">
        <f>Dataset!BE1518</f>
        <v>1.09362</v>
      </c>
      <c r="J1518">
        <f>Dataset!BI1518</f>
        <v>1.0939099999999999</v>
      </c>
      <c r="K1518">
        <f>Dataset!CA1518</f>
        <v>1.09406</v>
      </c>
      <c r="L1518">
        <f>Dataset!CW1518</f>
        <v>1.09345</v>
      </c>
      <c r="M1518">
        <f>Dataset!DP1518</f>
        <v>1.09328</v>
      </c>
      <c r="N1518" s="4">
        <v>45.000000000008882</v>
      </c>
      <c r="O1518">
        <f t="shared" si="71"/>
        <v>1.0918356883219658</v>
      </c>
      <c r="P1518">
        <v>1.09328</v>
      </c>
      <c r="Q1518">
        <v>1.0939099999999999</v>
      </c>
      <c r="S1518" t="str">
        <f t="shared" si="72"/>
        <v>no trade</v>
      </c>
      <c r="T1518" t="str">
        <f t="shared" si="73"/>
        <v>no trade</v>
      </c>
    </row>
    <row r="1519" spans="1:20" ht="15.75" thickBot="1">
      <c r="A1519">
        <f>Dataset!J1519</f>
        <v>1.09365</v>
      </c>
      <c r="B1519">
        <f>Dataset!K1519</f>
        <v>1.0935299999999999</v>
      </c>
      <c r="C1519">
        <f>Dataset!L1519</f>
        <v>1.0934900000000001</v>
      </c>
      <c r="D1519">
        <f>Dataset!V1519</f>
        <v>1.0935299999999999</v>
      </c>
      <c r="E1519">
        <f>Dataset!AG1519</f>
        <v>1.0938300000000001</v>
      </c>
      <c r="F1519">
        <f>Dataset!AO1519</f>
        <v>1.09385</v>
      </c>
      <c r="G1519">
        <f>Dataset!AZ1519</f>
        <v>1.09375</v>
      </c>
      <c r="H1519">
        <f>Dataset!BD1519</f>
        <v>1.0938000000000001</v>
      </c>
      <c r="I1519">
        <f>Dataset!BE1519</f>
        <v>1.09379</v>
      </c>
      <c r="J1519">
        <f>Dataset!BI1519</f>
        <v>1.0939700000000001</v>
      </c>
      <c r="K1519">
        <f>Dataset!CA1519</f>
        <v>1.0937399999999999</v>
      </c>
      <c r="L1519">
        <f>Dataset!CW1519</f>
        <v>1.09355</v>
      </c>
      <c r="M1519">
        <f>Dataset!DP1519</f>
        <v>1.0936900000000001</v>
      </c>
      <c r="N1519" s="4">
        <v>45.454545454547493</v>
      </c>
      <c r="O1519">
        <f t="shared" si="71"/>
        <v>1.0921143272393854</v>
      </c>
      <c r="P1519">
        <v>1.0936900000000001</v>
      </c>
      <c r="Q1519">
        <v>1.0943700000000001</v>
      </c>
      <c r="S1519" t="str">
        <f t="shared" si="72"/>
        <v>no trade</v>
      </c>
      <c r="T1519" t="str">
        <f t="shared" si="73"/>
        <v>no trade</v>
      </c>
    </row>
    <row r="1520" spans="1:20" ht="15.75" thickBot="1">
      <c r="A1520">
        <f>Dataset!J1520</f>
        <v>1.0935600000000001</v>
      </c>
      <c r="B1520">
        <f>Dataset!K1520</f>
        <v>1.09352</v>
      </c>
      <c r="C1520">
        <f>Dataset!L1520</f>
        <v>1.0935299999999999</v>
      </c>
      <c r="D1520">
        <f>Dataset!V1520</f>
        <v>1.0938300000000001</v>
      </c>
      <c r="E1520">
        <f>Dataset!AG1520</f>
        <v>1.09388</v>
      </c>
      <c r="F1520">
        <f>Dataset!AO1520</f>
        <v>1.09379</v>
      </c>
      <c r="G1520">
        <f>Dataset!AZ1520</f>
        <v>1.0939700000000001</v>
      </c>
      <c r="H1520">
        <f>Dataset!BD1520</f>
        <v>1.09396</v>
      </c>
      <c r="I1520">
        <f>Dataset!BE1520</f>
        <v>1.0939300000000001</v>
      </c>
      <c r="J1520">
        <f>Dataset!BI1520</f>
        <v>1.09385</v>
      </c>
      <c r="K1520">
        <f>Dataset!CA1520</f>
        <v>1.0936699999999999</v>
      </c>
      <c r="L1520">
        <f>Dataset!CW1520</f>
        <v>1.0936999999999999</v>
      </c>
      <c r="M1520">
        <f>Dataset!DP1520</f>
        <v>1.0940099999999999</v>
      </c>
      <c r="N1520" s="4">
        <v>47.572815533974094</v>
      </c>
      <c r="O1520">
        <f t="shared" si="71"/>
        <v>1.0924226269586952</v>
      </c>
      <c r="P1520">
        <v>1.0940099999999999</v>
      </c>
      <c r="Q1520">
        <v>1.0946199999999999</v>
      </c>
      <c r="S1520" t="str">
        <f t="shared" si="72"/>
        <v>no trade</v>
      </c>
      <c r="T1520" t="str">
        <f t="shared" si="73"/>
        <v>no trade</v>
      </c>
    </row>
    <row r="1521" spans="1:20" ht="15.75" thickBot="1">
      <c r="A1521">
        <f>Dataset!J1521</f>
        <v>1.0938099999999999</v>
      </c>
      <c r="B1521">
        <f>Dataset!K1521</f>
        <v>1.09396</v>
      </c>
      <c r="C1521">
        <f>Dataset!L1521</f>
        <v>1.0939700000000001</v>
      </c>
      <c r="D1521">
        <f>Dataset!V1521</f>
        <v>1.09385</v>
      </c>
      <c r="E1521">
        <f>Dataset!AG1521</f>
        <v>1.0937600000000001</v>
      </c>
      <c r="F1521">
        <f>Dataset!AO1521</f>
        <v>1.09371</v>
      </c>
      <c r="G1521">
        <f>Dataset!AZ1521</f>
        <v>1.09355</v>
      </c>
      <c r="H1521">
        <f>Dataset!BD1521</f>
        <v>1.09362</v>
      </c>
      <c r="I1521">
        <f>Dataset!BE1521</f>
        <v>1.09362</v>
      </c>
      <c r="J1521">
        <f>Dataset!BI1521</f>
        <v>1.0937600000000001</v>
      </c>
      <c r="K1521">
        <f>Dataset!CA1521</f>
        <v>1.09382</v>
      </c>
      <c r="L1521">
        <f>Dataset!CW1521</f>
        <v>1.09422</v>
      </c>
      <c r="M1521">
        <f>Dataset!DP1521</f>
        <v>1.0941700000000001</v>
      </c>
      <c r="N1521" s="4">
        <v>49.056603773588854</v>
      </c>
      <c r="O1521">
        <f t="shared" si="71"/>
        <v>1.0924882066165391</v>
      </c>
      <c r="P1521">
        <v>1.0941700000000001</v>
      </c>
      <c r="Q1521">
        <v>1.09483</v>
      </c>
      <c r="S1521" t="str">
        <f t="shared" si="72"/>
        <v>no trade</v>
      </c>
      <c r="T1521" t="str">
        <f t="shared" si="73"/>
        <v>no trade</v>
      </c>
    </row>
    <row r="1522" spans="1:20" ht="15.75" thickBot="1">
      <c r="A1522">
        <f>Dataset!J1522</f>
        <v>1.0939700000000001</v>
      </c>
      <c r="B1522">
        <f>Dataset!K1522</f>
        <v>1.0940099999999999</v>
      </c>
      <c r="C1522">
        <f>Dataset!L1522</f>
        <v>1.0940099999999999</v>
      </c>
      <c r="D1522">
        <f>Dataset!V1522</f>
        <v>1.09413</v>
      </c>
      <c r="E1522">
        <f>Dataset!AG1522</f>
        <v>1.0942099999999999</v>
      </c>
      <c r="F1522">
        <f>Dataset!AO1522</f>
        <v>1.09422</v>
      </c>
      <c r="G1522">
        <f>Dataset!AZ1522</f>
        <v>1.0942000000000001</v>
      </c>
      <c r="H1522">
        <f>Dataset!BD1522</f>
        <v>1.09432</v>
      </c>
      <c r="I1522">
        <f>Dataset!BE1522</f>
        <v>1.0943499999999999</v>
      </c>
      <c r="J1522">
        <f>Dataset!BI1522</f>
        <v>1.0945499999999999</v>
      </c>
      <c r="K1522">
        <f>Dataset!CA1522</f>
        <v>1.0945</v>
      </c>
      <c r="L1522">
        <f>Dataset!CW1522</f>
        <v>1.0946499999999999</v>
      </c>
      <c r="M1522">
        <f>Dataset!DP1522</f>
        <v>1.0946400000000001</v>
      </c>
      <c r="N1522" s="4">
        <v>49.056603773599527</v>
      </c>
      <c r="O1522">
        <f t="shared" si="71"/>
        <v>1.0929041424947603</v>
      </c>
      <c r="P1522">
        <v>1.0946400000000001</v>
      </c>
      <c r="Q1522">
        <v>1.0939700000000001</v>
      </c>
      <c r="S1522" t="str">
        <f t="shared" si="72"/>
        <v>no trade</v>
      </c>
      <c r="T1522" t="str">
        <f t="shared" si="73"/>
        <v>no trade</v>
      </c>
    </row>
    <row r="1523" spans="1:20" ht="15.75" thickBot="1">
      <c r="A1523">
        <f>Dataset!J1523</f>
        <v>1.0940099999999999</v>
      </c>
      <c r="B1523">
        <f>Dataset!K1523</f>
        <v>1.0939300000000001</v>
      </c>
      <c r="C1523">
        <f>Dataset!L1523</f>
        <v>1.0941799999999999</v>
      </c>
      <c r="D1523">
        <f>Dataset!V1523</f>
        <v>1.09433</v>
      </c>
      <c r="E1523">
        <f>Dataset!AG1523</f>
        <v>1.09419</v>
      </c>
      <c r="F1523">
        <f>Dataset!AO1523</f>
        <v>1.09426</v>
      </c>
      <c r="G1523">
        <f>Dataset!AZ1523</f>
        <v>1.09415</v>
      </c>
      <c r="H1523">
        <f>Dataset!BD1523</f>
        <v>1.09449</v>
      </c>
      <c r="I1523">
        <f>Dataset!BE1523</f>
        <v>1.0944799999999999</v>
      </c>
      <c r="J1523">
        <f>Dataset!BI1523</f>
        <v>1.09466</v>
      </c>
      <c r="K1523">
        <f>Dataset!CA1523</f>
        <v>1.0944700000000001</v>
      </c>
      <c r="L1523">
        <f>Dataset!CW1523</f>
        <v>1.0945199999999999</v>
      </c>
      <c r="M1523">
        <f>Dataset!DP1523</f>
        <v>1.09446</v>
      </c>
      <c r="N1523" s="4">
        <v>47.058823529424572</v>
      </c>
      <c r="O1523">
        <f t="shared" si="71"/>
        <v>1.0927730200078314</v>
      </c>
      <c r="P1523">
        <v>1.09446</v>
      </c>
      <c r="Q1523">
        <v>1.09379</v>
      </c>
      <c r="S1523" t="str">
        <f t="shared" si="72"/>
        <v>no trade</v>
      </c>
      <c r="T1523" t="str">
        <f t="shared" si="73"/>
        <v>no trade</v>
      </c>
    </row>
    <row r="1524" spans="1:20" ht="15.75" thickBot="1">
      <c r="A1524">
        <f>Dataset!J1524</f>
        <v>1.0939300000000001</v>
      </c>
      <c r="B1524">
        <f>Dataset!K1524</f>
        <v>1.0941799999999999</v>
      </c>
      <c r="C1524">
        <f>Dataset!L1524</f>
        <v>1.0942700000000001</v>
      </c>
      <c r="D1524">
        <f>Dataset!V1524</f>
        <v>1.0943499999999999</v>
      </c>
      <c r="E1524">
        <f>Dataset!AG1524</f>
        <v>1.09415</v>
      </c>
      <c r="F1524">
        <f>Dataset!AO1524</f>
        <v>1.09422</v>
      </c>
      <c r="G1524">
        <f>Dataset!AZ1524</f>
        <v>1.0942700000000001</v>
      </c>
      <c r="H1524">
        <f>Dataset!BD1524</f>
        <v>1.0944799999999999</v>
      </c>
      <c r="I1524">
        <f>Dataset!BE1524</f>
        <v>1.0945400000000001</v>
      </c>
      <c r="J1524">
        <f>Dataset!BI1524</f>
        <v>1.0947199999999999</v>
      </c>
      <c r="K1524">
        <f>Dataset!CA1524</f>
        <v>1.09446</v>
      </c>
      <c r="L1524">
        <f>Dataset!CW1524</f>
        <v>1.09457</v>
      </c>
      <c r="M1524">
        <f>Dataset!DP1524</f>
        <v>1.0945</v>
      </c>
      <c r="N1524" s="4">
        <v>46.534653465355895</v>
      </c>
      <c r="O1524">
        <f t="shared" si="71"/>
        <v>1.0928118203112542</v>
      </c>
      <c r="P1524">
        <v>1.0945</v>
      </c>
      <c r="Q1524">
        <v>1.09371</v>
      </c>
      <c r="S1524" t="str">
        <f t="shared" si="72"/>
        <v>no trade</v>
      </c>
      <c r="T1524" t="str">
        <f t="shared" si="73"/>
        <v>no trade</v>
      </c>
    </row>
    <row r="1525" spans="1:20" ht="15.75" thickBot="1">
      <c r="A1525">
        <f>Dataset!J1525</f>
        <v>1.0941799999999999</v>
      </c>
      <c r="B1525">
        <f>Dataset!K1525</f>
        <v>1.0942700000000001</v>
      </c>
      <c r="C1525">
        <f>Dataset!L1525</f>
        <v>1.0943700000000001</v>
      </c>
      <c r="D1525">
        <f>Dataset!V1525</f>
        <v>1.0946199999999999</v>
      </c>
      <c r="E1525">
        <f>Dataset!AG1525</f>
        <v>1.0941399999999999</v>
      </c>
      <c r="F1525">
        <f>Dataset!AO1525</f>
        <v>1.0942499999999999</v>
      </c>
      <c r="G1525">
        <f>Dataset!AZ1525</f>
        <v>1.09432</v>
      </c>
      <c r="H1525">
        <f>Dataset!BD1525</f>
        <v>1.0945400000000001</v>
      </c>
      <c r="I1525">
        <f>Dataset!BE1525</f>
        <v>1.0945499999999999</v>
      </c>
      <c r="J1525">
        <f>Dataset!BI1525</f>
        <v>1.09483</v>
      </c>
      <c r="K1525">
        <f>Dataset!CA1525</f>
        <v>1.09439</v>
      </c>
      <c r="L1525">
        <f>Dataset!CW1525</f>
        <v>1.0946199999999999</v>
      </c>
      <c r="M1525">
        <f>Dataset!DP1525</f>
        <v>1.09457</v>
      </c>
      <c r="N1525" s="4">
        <v>45.454545454559728</v>
      </c>
      <c r="O1525">
        <f t="shared" si="71"/>
        <v>1.0928714516163871</v>
      </c>
      <c r="P1525">
        <v>1.09457</v>
      </c>
      <c r="Q1525">
        <v>1.0936600000000001</v>
      </c>
      <c r="S1525" t="str">
        <f t="shared" si="72"/>
        <v>no trade</v>
      </c>
      <c r="T1525" t="str">
        <f t="shared" si="73"/>
        <v>no trade</v>
      </c>
    </row>
    <row r="1526" spans="1:20" ht="15.75" thickBot="1">
      <c r="A1526">
        <f>Dataset!J1526</f>
        <v>1.09413</v>
      </c>
      <c r="B1526">
        <f>Dataset!K1526</f>
        <v>1.0942000000000001</v>
      </c>
      <c r="C1526">
        <f>Dataset!L1526</f>
        <v>1.09433</v>
      </c>
      <c r="D1526">
        <f>Dataset!V1526</f>
        <v>1.0941700000000001</v>
      </c>
      <c r="E1526">
        <f>Dataset!AG1526</f>
        <v>1.0942499999999999</v>
      </c>
      <c r="F1526">
        <f>Dataset!AO1526</f>
        <v>1.09415</v>
      </c>
      <c r="G1526">
        <f>Dataset!AZ1526</f>
        <v>1.0947199999999999</v>
      </c>
      <c r="H1526">
        <f>Dataset!BD1526</f>
        <v>1.0945199999999999</v>
      </c>
      <c r="I1526">
        <f>Dataset!BE1526</f>
        <v>1.09463</v>
      </c>
      <c r="J1526">
        <f>Dataset!BI1526</f>
        <v>1.0948500000000001</v>
      </c>
      <c r="K1526">
        <f>Dataset!CA1526</f>
        <v>1.0944799999999999</v>
      </c>
      <c r="L1526">
        <f>Dataset!CW1526</f>
        <v>1.09446</v>
      </c>
      <c r="M1526">
        <f>Dataset!DP1526</f>
        <v>1.0944400000000001</v>
      </c>
      <c r="N1526" s="4">
        <v>41.284403669737479</v>
      </c>
      <c r="O1526">
        <f t="shared" si="71"/>
        <v>1.0927050491730064</v>
      </c>
      <c r="P1526">
        <v>1.0944400000000001</v>
      </c>
      <c r="Q1526">
        <v>1.0934900000000001</v>
      </c>
      <c r="S1526" t="str">
        <f t="shared" si="72"/>
        <v>no trade</v>
      </c>
      <c r="T1526" t="str">
        <f t="shared" si="73"/>
        <v>no trade</v>
      </c>
    </row>
    <row r="1527" spans="1:20" ht="15.75" thickBot="1">
      <c r="A1527">
        <f>Dataset!J1527</f>
        <v>1.0942000000000001</v>
      </c>
      <c r="B1527">
        <f>Dataset!K1527</f>
        <v>1.09433</v>
      </c>
      <c r="C1527">
        <f>Dataset!L1527</f>
        <v>1.0943499999999999</v>
      </c>
      <c r="D1527">
        <f>Dataset!V1527</f>
        <v>1.09419</v>
      </c>
      <c r="E1527">
        <f>Dataset!AG1527</f>
        <v>1.0942000000000001</v>
      </c>
      <c r="F1527">
        <f>Dataset!AO1527</f>
        <v>1.09415</v>
      </c>
      <c r="G1527">
        <f>Dataset!AZ1527</f>
        <v>1.09483</v>
      </c>
      <c r="H1527">
        <f>Dataset!BD1527</f>
        <v>1.09463</v>
      </c>
      <c r="I1527">
        <f>Dataset!BE1527</f>
        <v>1.0947199999999999</v>
      </c>
      <c r="J1527">
        <f>Dataset!BI1527</f>
        <v>1.09497</v>
      </c>
      <c r="K1527">
        <f>Dataset!CA1527</f>
        <v>1.0946100000000001</v>
      </c>
      <c r="L1527">
        <f>Dataset!CW1527</f>
        <v>1.09443</v>
      </c>
      <c r="M1527">
        <f>Dataset!DP1527</f>
        <v>1.0942400000000001</v>
      </c>
      <c r="N1527" s="4">
        <v>30.578512396712711</v>
      </c>
      <c r="O1527">
        <f t="shared" si="71"/>
        <v>1.0925223552300762</v>
      </c>
      <c r="P1527">
        <v>1.0942400000000001</v>
      </c>
      <c r="Q1527">
        <v>1.09335</v>
      </c>
      <c r="S1527" t="str">
        <f t="shared" si="72"/>
        <v>no trade</v>
      </c>
      <c r="T1527" t="str">
        <f t="shared" si="73"/>
        <v>no trade</v>
      </c>
    </row>
    <row r="1528" spans="1:20" ht="15.75" thickBot="1">
      <c r="A1528">
        <f>Dataset!J1528</f>
        <v>1.09433</v>
      </c>
      <c r="B1528">
        <f>Dataset!K1528</f>
        <v>1.0943499999999999</v>
      </c>
      <c r="C1528">
        <f>Dataset!L1528</f>
        <v>1.0946199999999999</v>
      </c>
      <c r="D1528">
        <f>Dataset!V1528</f>
        <v>1.09415</v>
      </c>
      <c r="E1528">
        <f>Dataset!AG1528</f>
        <v>1.09422</v>
      </c>
      <c r="F1528">
        <f>Dataset!AO1528</f>
        <v>1.0942700000000001</v>
      </c>
      <c r="G1528">
        <f>Dataset!AZ1528</f>
        <v>1.09473</v>
      </c>
      <c r="H1528">
        <f>Dataset!BD1528</f>
        <v>1.0947199999999999</v>
      </c>
      <c r="I1528">
        <f>Dataset!BE1528</f>
        <v>1.0946499999999999</v>
      </c>
      <c r="J1528">
        <f>Dataset!BI1528</f>
        <v>1.0948</v>
      </c>
      <c r="K1528">
        <f>Dataset!CA1528</f>
        <v>1.0945800000000001</v>
      </c>
      <c r="L1528">
        <f>Dataset!CW1528</f>
        <v>1.0943499999999999</v>
      </c>
      <c r="M1528">
        <f>Dataset!DP1528</f>
        <v>1.09412</v>
      </c>
      <c r="N1528" s="4">
        <v>33.333333333346673</v>
      </c>
      <c r="O1528">
        <f t="shared" si="71"/>
        <v>1.092393700707565</v>
      </c>
      <c r="P1528">
        <v>1.09412</v>
      </c>
      <c r="Q1528">
        <v>1.09345</v>
      </c>
      <c r="S1528" t="str">
        <f t="shared" si="72"/>
        <v>no trade</v>
      </c>
      <c r="T1528" t="str">
        <f t="shared" si="73"/>
        <v>no trade</v>
      </c>
    </row>
    <row r="1529" spans="1:20" ht="15.75" thickBot="1">
      <c r="A1529">
        <f>Dataset!J1529</f>
        <v>1.0943499999999999</v>
      </c>
      <c r="B1529">
        <f>Dataset!K1529</f>
        <v>1.0946199999999999</v>
      </c>
      <c r="C1529">
        <f>Dataset!L1529</f>
        <v>1.09449</v>
      </c>
      <c r="D1529">
        <f>Dataset!V1529</f>
        <v>1.0941399999999999</v>
      </c>
      <c r="E1529">
        <f>Dataset!AG1529</f>
        <v>1.0942499999999999</v>
      </c>
      <c r="F1529">
        <f>Dataset!AO1529</f>
        <v>1.09432</v>
      </c>
      <c r="G1529">
        <f>Dataset!AZ1529</f>
        <v>1.0945800000000001</v>
      </c>
      <c r="H1529">
        <f>Dataset!BD1529</f>
        <v>1.0946499999999999</v>
      </c>
      <c r="I1529">
        <f>Dataset!BE1529</f>
        <v>1.0947199999999999</v>
      </c>
      <c r="J1529">
        <f>Dataset!BI1529</f>
        <v>1.09467</v>
      </c>
      <c r="K1529">
        <f>Dataset!CA1529</f>
        <v>1.09456</v>
      </c>
      <c r="L1529">
        <f>Dataset!CW1529</f>
        <v>1.09466</v>
      </c>
      <c r="M1529">
        <f>Dataset!DP1529</f>
        <v>1.0939700000000001</v>
      </c>
      <c r="N1529" s="4">
        <v>30.327868852475717</v>
      </c>
      <c r="O1529">
        <f t="shared" si="71"/>
        <v>1.0922501149626422</v>
      </c>
      <c r="P1529">
        <v>1.0939700000000001</v>
      </c>
      <c r="Q1529">
        <v>1.09324</v>
      </c>
      <c r="S1529" t="str">
        <f t="shared" si="72"/>
        <v>no trade</v>
      </c>
      <c r="T1529" t="str">
        <f t="shared" si="73"/>
        <v>no trade</v>
      </c>
    </row>
    <row r="1530" spans="1:20" ht="15.75" thickBot="1">
      <c r="A1530">
        <f>Dataset!J1530</f>
        <v>1.0946199999999999</v>
      </c>
      <c r="B1530">
        <f>Dataset!K1530</f>
        <v>1.09449</v>
      </c>
      <c r="C1530">
        <f>Dataset!L1530</f>
        <v>1.0943499999999999</v>
      </c>
      <c r="D1530">
        <f>Dataset!V1530</f>
        <v>1.09415</v>
      </c>
      <c r="E1530">
        <f>Dataset!AG1530</f>
        <v>1.09412</v>
      </c>
      <c r="F1530">
        <f>Dataset!AO1530</f>
        <v>1.0943499999999999</v>
      </c>
      <c r="G1530">
        <f>Dataset!AZ1530</f>
        <v>1.0945199999999999</v>
      </c>
      <c r="H1530">
        <f>Dataset!BD1530</f>
        <v>1.0947199999999999</v>
      </c>
      <c r="I1530">
        <f>Dataset!BE1530</f>
        <v>1.0948500000000001</v>
      </c>
      <c r="J1530">
        <f>Dataset!BI1530</f>
        <v>1.0946499999999999</v>
      </c>
      <c r="K1530">
        <f>Dataset!CA1530</f>
        <v>1.09457</v>
      </c>
      <c r="L1530">
        <f>Dataset!CW1530</f>
        <v>1.09456</v>
      </c>
      <c r="M1530">
        <f>Dataset!DP1530</f>
        <v>1.09392</v>
      </c>
      <c r="N1530" s="4">
        <v>30.327868852475717</v>
      </c>
      <c r="O1530">
        <f t="shared" si="71"/>
        <v>1.092196686577793</v>
      </c>
      <c r="P1530">
        <v>1.09392</v>
      </c>
      <c r="Q1530">
        <v>1.0931999999999999</v>
      </c>
      <c r="S1530" t="str">
        <f t="shared" si="72"/>
        <v>no trade</v>
      </c>
      <c r="T1530" t="str">
        <f t="shared" si="73"/>
        <v>no trade</v>
      </c>
    </row>
    <row r="1531" spans="1:20" ht="15.75" thickBot="1">
      <c r="A1531">
        <f>Dataset!J1531</f>
        <v>1.0943499999999999</v>
      </c>
      <c r="B1531">
        <f>Dataset!K1531</f>
        <v>1.09426</v>
      </c>
      <c r="C1531">
        <f>Dataset!L1531</f>
        <v>1.09422</v>
      </c>
      <c r="D1531">
        <f>Dataset!V1531</f>
        <v>1.09422</v>
      </c>
      <c r="E1531">
        <f>Dataset!AG1531</f>
        <v>1.0942000000000001</v>
      </c>
      <c r="F1531">
        <f>Dataset!AO1531</f>
        <v>1.0945400000000001</v>
      </c>
      <c r="G1531">
        <f>Dataset!AZ1531</f>
        <v>1.0946499999999999</v>
      </c>
      <c r="H1531">
        <f>Dataset!BD1531</f>
        <v>1.0948</v>
      </c>
      <c r="I1531">
        <f>Dataset!BE1531</f>
        <v>1.09467</v>
      </c>
      <c r="J1531">
        <f>Dataset!BI1531</f>
        <v>1.0945</v>
      </c>
      <c r="K1531">
        <f>Dataset!CA1531</f>
        <v>1.09456</v>
      </c>
      <c r="L1531">
        <f>Dataset!CW1531</f>
        <v>1.0946400000000001</v>
      </c>
      <c r="M1531">
        <f>Dataset!DP1531</f>
        <v>1.0936600000000001</v>
      </c>
      <c r="N1531" s="4">
        <v>19.642857142870596</v>
      </c>
      <c r="O1531">
        <f t="shared" si="71"/>
        <v>1.0919992074838394</v>
      </c>
      <c r="P1531">
        <v>1.0936600000000001</v>
      </c>
      <c r="Q1531">
        <v>1.093</v>
      </c>
      <c r="S1531">
        <f t="shared" si="72"/>
        <v>0</v>
      </c>
      <c r="T1531" t="str">
        <f t="shared" si="73"/>
        <v>no trade</v>
      </c>
    </row>
    <row r="1532" spans="1:20" ht="15.75" thickBot="1">
      <c r="A1532">
        <f>Dataset!J1532</f>
        <v>1.09426</v>
      </c>
      <c r="B1532">
        <f>Dataset!K1532</f>
        <v>1.09422</v>
      </c>
      <c r="C1532">
        <f>Dataset!L1532</f>
        <v>1.0942000000000001</v>
      </c>
      <c r="D1532">
        <f>Dataset!V1532</f>
        <v>1.0942499999999999</v>
      </c>
      <c r="E1532">
        <f>Dataset!AG1532</f>
        <v>1.09415</v>
      </c>
      <c r="F1532">
        <f>Dataset!AO1532</f>
        <v>1.0945499999999999</v>
      </c>
      <c r="G1532">
        <f>Dataset!AZ1532</f>
        <v>1.0947199999999999</v>
      </c>
      <c r="H1532">
        <f>Dataset!BD1532</f>
        <v>1.09467</v>
      </c>
      <c r="I1532">
        <f>Dataset!BE1532</f>
        <v>1.0946499999999999</v>
      </c>
      <c r="J1532">
        <f>Dataset!BI1532</f>
        <v>1.0944700000000001</v>
      </c>
      <c r="K1532">
        <f>Dataset!CA1532</f>
        <v>1.0947</v>
      </c>
      <c r="L1532">
        <f>Dataset!CW1532</f>
        <v>1.0944499999999999</v>
      </c>
      <c r="M1532">
        <f>Dataset!DP1532</f>
        <v>1.0935999999999999</v>
      </c>
      <c r="N1532" s="4">
        <v>20.000000000008072</v>
      </c>
      <c r="O1532">
        <f t="shared" si="71"/>
        <v>1.0919617511157218</v>
      </c>
      <c r="P1532">
        <v>1.0935999999999999</v>
      </c>
      <c r="Q1532">
        <v>1.09263</v>
      </c>
      <c r="S1532" t="str">
        <f t="shared" si="72"/>
        <v>no trade</v>
      </c>
      <c r="T1532" t="str">
        <f t="shared" si="73"/>
        <v>no trade</v>
      </c>
    </row>
    <row r="1533" spans="1:20" ht="15.75" thickBot="1">
      <c r="A1533">
        <f>Dataset!J1533</f>
        <v>1.09422</v>
      </c>
      <c r="B1533">
        <f>Dataset!K1533</f>
        <v>1.0942000000000001</v>
      </c>
      <c r="C1533">
        <f>Dataset!L1533</f>
        <v>1.0942099999999999</v>
      </c>
      <c r="D1533">
        <f>Dataset!V1533</f>
        <v>1.09426</v>
      </c>
      <c r="E1533">
        <f>Dataset!AG1533</f>
        <v>1.09415</v>
      </c>
      <c r="F1533">
        <f>Dataset!AO1533</f>
        <v>1.0945400000000001</v>
      </c>
      <c r="G1533">
        <f>Dataset!AZ1533</f>
        <v>1.0948500000000001</v>
      </c>
      <c r="H1533">
        <f>Dataset!BD1533</f>
        <v>1.0946499999999999</v>
      </c>
      <c r="I1533">
        <f>Dataset!BE1533</f>
        <v>1.0944799999999999</v>
      </c>
      <c r="J1533">
        <f>Dataset!BI1533</f>
        <v>1.09446</v>
      </c>
      <c r="K1533">
        <f>Dataset!CA1533</f>
        <v>1.0946</v>
      </c>
      <c r="L1533">
        <f>Dataset!CW1533</f>
        <v>1.09446</v>
      </c>
      <c r="M1533">
        <f>Dataset!DP1533</f>
        <v>1.0934999999999999</v>
      </c>
      <c r="N1533" s="4">
        <v>20.754716981141158</v>
      </c>
      <c r="O1533">
        <f t="shared" si="71"/>
        <v>1.0918712413882368</v>
      </c>
      <c r="P1533">
        <v>1.0934999999999999</v>
      </c>
      <c r="Q1533">
        <v>1.09253</v>
      </c>
      <c r="S1533" t="str">
        <f t="shared" si="72"/>
        <v>no trade</v>
      </c>
      <c r="T1533" t="str">
        <f t="shared" si="73"/>
        <v>no trade</v>
      </c>
    </row>
    <row r="1534" spans="1:20" ht="15.75" thickBot="1">
      <c r="A1534">
        <f>Dataset!J1534</f>
        <v>1.09415</v>
      </c>
      <c r="B1534">
        <f>Dataset!K1534</f>
        <v>1.0941399999999999</v>
      </c>
      <c r="C1534">
        <f>Dataset!L1534</f>
        <v>1.09415</v>
      </c>
      <c r="D1534">
        <f>Dataset!V1534</f>
        <v>1.0942499999999999</v>
      </c>
      <c r="E1534">
        <f>Dataset!AG1534</f>
        <v>1.0944799999999999</v>
      </c>
      <c r="F1534">
        <f>Dataset!AO1534</f>
        <v>1.0945800000000001</v>
      </c>
      <c r="G1534">
        <f>Dataset!AZ1534</f>
        <v>1.0944799999999999</v>
      </c>
      <c r="H1534">
        <f>Dataset!BD1534</f>
        <v>1.09446</v>
      </c>
      <c r="I1534">
        <f>Dataset!BE1534</f>
        <v>1.09439</v>
      </c>
      <c r="J1534">
        <f>Dataset!BI1534</f>
        <v>1.0944700000000001</v>
      </c>
      <c r="K1534">
        <f>Dataset!CA1534</f>
        <v>1.0946199999999999</v>
      </c>
      <c r="L1534">
        <f>Dataset!CW1534</f>
        <v>1.09477</v>
      </c>
      <c r="M1534">
        <f>Dataset!DP1534</f>
        <v>1.09345</v>
      </c>
      <c r="N1534" s="4">
        <v>19.819819819830641</v>
      </c>
      <c r="O1534">
        <f t="shared" si="71"/>
        <v>1.0918202633090315</v>
      </c>
      <c r="P1534">
        <v>1.09345</v>
      </c>
      <c r="Q1534">
        <v>1.0924499999999999</v>
      </c>
      <c r="S1534" t="str">
        <f t="shared" si="72"/>
        <v>no trade</v>
      </c>
      <c r="T1534" t="str">
        <f t="shared" si="73"/>
        <v>no trade</v>
      </c>
    </row>
    <row r="1535" spans="1:20" ht="15.75" thickBot="1">
      <c r="A1535">
        <f>Dataset!J1535</f>
        <v>1.09415</v>
      </c>
      <c r="B1535">
        <f>Dataset!K1535</f>
        <v>1.09415</v>
      </c>
      <c r="C1535">
        <f>Dataset!L1535</f>
        <v>1.0942000000000001</v>
      </c>
      <c r="D1535">
        <f>Dataset!V1535</f>
        <v>1.0941700000000001</v>
      </c>
      <c r="E1535">
        <f>Dataset!AG1535</f>
        <v>1.0945499999999999</v>
      </c>
      <c r="F1535">
        <f>Dataset!AO1535</f>
        <v>1.09463</v>
      </c>
      <c r="G1535">
        <f>Dataset!AZ1535</f>
        <v>1.0945</v>
      </c>
      <c r="H1535">
        <f>Dataset!BD1535</f>
        <v>1.09443</v>
      </c>
      <c r="I1535">
        <f>Dataset!BE1535</f>
        <v>1.0943700000000001</v>
      </c>
      <c r="J1535">
        <f>Dataset!BI1535</f>
        <v>1.0944199999999999</v>
      </c>
      <c r="K1535">
        <f>Dataset!CA1535</f>
        <v>1.09463</v>
      </c>
      <c r="L1535">
        <f>Dataset!CW1535</f>
        <v>1.0949</v>
      </c>
      <c r="M1535">
        <f>Dataset!DP1535</f>
        <v>1.09335</v>
      </c>
      <c r="N1535" s="4">
        <v>14.876033057873371</v>
      </c>
      <c r="O1535">
        <f t="shared" si="71"/>
        <v>1.0917113937456906</v>
      </c>
      <c r="P1535">
        <v>1.09335</v>
      </c>
      <c r="Q1535">
        <v>1.09243</v>
      </c>
      <c r="S1535" t="str">
        <f t="shared" si="72"/>
        <v>no trade</v>
      </c>
      <c r="T1535" t="str">
        <f t="shared" si="73"/>
        <v>no trade</v>
      </c>
    </row>
    <row r="1536" spans="1:20" ht="15.75" thickBot="1">
      <c r="A1536">
        <f>Dataset!J1536</f>
        <v>1.0942000000000001</v>
      </c>
      <c r="B1536">
        <f>Dataset!K1536</f>
        <v>1.09422</v>
      </c>
      <c r="C1536">
        <f>Dataset!L1536</f>
        <v>1.0942499999999999</v>
      </c>
      <c r="D1536">
        <f>Dataset!V1536</f>
        <v>1.0942000000000001</v>
      </c>
      <c r="E1536">
        <f>Dataset!AG1536</f>
        <v>1.09466</v>
      </c>
      <c r="F1536">
        <f>Dataset!AO1536</f>
        <v>1.0946499999999999</v>
      </c>
      <c r="G1536">
        <f>Dataset!AZ1536</f>
        <v>1.09446</v>
      </c>
      <c r="H1536">
        <f>Dataset!BD1536</f>
        <v>1.0944400000000001</v>
      </c>
      <c r="I1536">
        <f>Dataset!BE1536</f>
        <v>1.0944700000000001</v>
      </c>
      <c r="J1536">
        <f>Dataset!BI1536</f>
        <v>1.0944799999999999</v>
      </c>
      <c r="K1536">
        <f>Dataset!CA1536</f>
        <v>1.09457</v>
      </c>
      <c r="L1536">
        <f>Dataset!CW1536</f>
        <v>1.0945499999999999</v>
      </c>
      <c r="M1536">
        <f>Dataset!DP1536</f>
        <v>1.09324</v>
      </c>
      <c r="N1536" s="4">
        <v>9.4890510949034024</v>
      </c>
      <c r="O1536">
        <f t="shared" si="71"/>
        <v>1.0916317913132412</v>
      </c>
      <c r="P1536">
        <v>1.09324</v>
      </c>
      <c r="Q1536">
        <v>1.0923400000000001</v>
      </c>
      <c r="S1536" t="str">
        <f t="shared" si="72"/>
        <v>no trade</v>
      </c>
      <c r="T1536" t="str">
        <f t="shared" si="73"/>
        <v>no trade</v>
      </c>
    </row>
    <row r="1537" spans="1:20" ht="15.75" thickBot="1">
      <c r="A1537">
        <f>Dataset!J1537</f>
        <v>1.09422</v>
      </c>
      <c r="B1537">
        <f>Dataset!K1537</f>
        <v>1.0942499999999999</v>
      </c>
      <c r="C1537">
        <f>Dataset!L1537</f>
        <v>1.09426</v>
      </c>
      <c r="D1537">
        <f>Dataset!V1537</f>
        <v>1.09415</v>
      </c>
      <c r="E1537">
        <f>Dataset!AG1537</f>
        <v>1.0947199999999999</v>
      </c>
      <c r="F1537">
        <f>Dataset!AO1537</f>
        <v>1.0947199999999999</v>
      </c>
      <c r="G1537">
        <f>Dataset!AZ1537</f>
        <v>1.09439</v>
      </c>
      <c r="H1537">
        <f>Dataset!BD1537</f>
        <v>1.0944700000000001</v>
      </c>
      <c r="I1537">
        <f>Dataset!BE1537</f>
        <v>1.0944199999999999</v>
      </c>
      <c r="J1537">
        <f>Dataset!BI1537</f>
        <v>1.0946100000000001</v>
      </c>
      <c r="K1537">
        <f>Dataset!CA1537</f>
        <v>1.0945</v>
      </c>
      <c r="L1537">
        <f>Dataset!CW1537</f>
        <v>1.0944400000000001</v>
      </c>
      <c r="M1537">
        <f>Dataset!DP1537</f>
        <v>1.0931999999999999</v>
      </c>
      <c r="N1537" s="4">
        <v>8.5714285714367264</v>
      </c>
      <c r="O1537">
        <f t="shared" si="71"/>
        <v>1.0916028006538276</v>
      </c>
      <c r="P1537">
        <v>1.0931999999999999</v>
      </c>
      <c r="Q1537">
        <v>1.0923499999999999</v>
      </c>
      <c r="S1537" t="str">
        <f t="shared" si="72"/>
        <v>no trade</v>
      </c>
      <c r="T1537" t="str">
        <f t="shared" si="73"/>
        <v>no trade</v>
      </c>
    </row>
    <row r="1538" spans="1:20" ht="15.75" thickBot="1">
      <c r="A1538">
        <f>Dataset!J1538</f>
        <v>1.0942499999999999</v>
      </c>
      <c r="B1538">
        <f>Dataset!K1538</f>
        <v>1.09426</v>
      </c>
      <c r="C1538">
        <f>Dataset!L1538</f>
        <v>1.09422</v>
      </c>
      <c r="D1538">
        <f>Dataset!V1538</f>
        <v>1.09415</v>
      </c>
      <c r="E1538">
        <f>Dataset!AG1538</f>
        <v>1.09483</v>
      </c>
      <c r="F1538">
        <f>Dataset!AO1538</f>
        <v>1.0948500000000001</v>
      </c>
      <c r="G1538">
        <f>Dataset!AZ1538</f>
        <v>1.09443</v>
      </c>
      <c r="H1538">
        <f>Dataset!BD1538</f>
        <v>1.0944199999999999</v>
      </c>
      <c r="I1538">
        <f>Dataset!BE1538</f>
        <v>1.0944199999999999</v>
      </c>
      <c r="J1538">
        <f>Dataset!BI1538</f>
        <v>1.0945800000000001</v>
      </c>
      <c r="K1538">
        <f>Dataset!CA1538</f>
        <v>1.0945199999999999</v>
      </c>
      <c r="L1538">
        <f>Dataset!CW1538</f>
        <v>1.0942400000000001</v>
      </c>
      <c r="M1538">
        <f>Dataset!DP1538</f>
        <v>1.09324</v>
      </c>
      <c r="N1538" s="4">
        <v>10.489510489516789</v>
      </c>
      <c r="O1538">
        <f t="shared" ref="O1538:O1601" si="74">(((((((0.654975365864358*$L1538*2.05619622440581*$A1538+((0.820509079375735*$E1538--8.66154755035786)+0.714633842331559*$C1538/(0.56802318509286*$F1538)))+8.11195176528429)+8.11195176528429)-((2.98031957119973*$D1538+14.9837254665498)+(0.515896009003183*$I1538/(1.66534966840605*$K1538)-LN(2.05619622440581*$A1538))))+(LN(2.05619622440581*$A1538)-(2.34778033028491*$J1538*10.7808081773781+14.9837254665498/(1.66534966840605*$K1538))/(((0.699679669221251*$B1538/(0.56802318509286*$F1538)+0.507895293750025*$G1538/(0.515896009003183*$I1538/(1.66534966840605*$K1538)*2.45390057050084*$H1538)*(2.98031957119973*$D1538+14.9837254665498))+((2.98031957119973*$D1538+14.9837254665498)+14.9837254665498)*0.507895293750025*$G1538))))+-16.4494700053177/(-0.540583610340832*$M1538))*-0.034953321658675+2.4348524211743)</f>
        <v>1.0916455351540733</v>
      </c>
      <c r="P1538">
        <v>1.09324</v>
      </c>
      <c r="Q1538">
        <v>1.0925400000000001</v>
      </c>
      <c r="S1538" t="str">
        <f t="shared" si="72"/>
        <v>no trade</v>
      </c>
      <c r="T1538" t="str">
        <f t="shared" si="73"/>
        <v>no trade</v>
      </c>
    </row>
    <row r="1539" spans="1:20" ht="15.75" thickBot="1">
      <c r="A1539">
        <f>Dataset!J1539</f>
        <v>1.09426</v>
      </c>
      <c r="B1539">
        <f>Dataset!K1539</f>
        <v>1.09422</v>
      </c>
      <c r="C1539">
        <f>Dataset!L1539</f>
        <v>1.0942499999999999</v>
      </c>
      <c r="D1539">
        <f>Dataset!V1539</f>
        <v>1.0942700000000001</v>
      </c>
      <c r="E1539">
        <f>Dataset!AG1539</f>
        <v>1.09473</v>
      </c>
      <c r="F1539">
        <f>Dataset!AO1539</f>
        <v>1.09497</v>
      </c>
      <c r="G1539">
        <f>Dataset!AZ1539</f>
        <v>1.0943700000000001</v>
      </c>
      <c r="H1539">
        <f>Dataset!BD1539</f>
        <v>1.0944199999999999</v>
      </c>
      <c r="I1539">
        <f>Dataset!BE1539</f>
        <v>1.0944499999999999</v>
      </c>
      <c r="J1539">
        <f>Dataset!BI1539</f>
        <v>1.09456</v>
      </c>
      <c r="K1539">
        <f>Dataset!CA1539</f>
        <v>1.09456</v>
      </c>
      <c r="L1539">
        <f>Dataset!CW1539</f>
        <v>1.09412</v>
      </c>
      <c r="M1539">
        <f>Dataset!DP1539</f>
        <v>1.0931500000000001</v>
      </c>
      <c r="N1539" s="4">
        <v>7.4324324324364852</v>
      </c>
      <c r="O1539">
        <f t="shared" si="74"/>
        <v>1.0915900808181798</v>
      </c>
      <c r="P1539">
        <v>1.0931500000000001</v>
      </c>
      <c r="Q1539">
        <v>1.0924</v>
      </c>
      <c r="S1539" t="str">
        <f t="shared" si="72"/>
        <v>no trade</v>
      </c>
      <c r="T1539" t="str">
        <f t="shared" si="73"/>
        <v>no trade</v>
      </c>
    </row>
    <row r="1540" spans="1:20" ht="15.75" thickBot="1">
      <c r="A1540">
        <f>Dataset!J1540</f>
        <v>1.09412</v>
      </c>
      <c r="B1540">
        <f>Dataset!K1540</f>
        <v>1.0941700000000001</v>
      </c>
      <c r="C1540">
        <f>Dataset!L1540</f>
        <v>1.09426</v>
      </c>
      <c r="D1540">
        <f>Dataset!V1540</f>
        <v>1.0945499999999999</v>
      </c>
      <c r="E1540">
        <f>Dataset!AG1540</f>
        <v>1.0947199999999999</v>
      </c>
      <c r="F1540">
        <f>Dataset!AO1540</f>
        <v>1.0945</v>
      </c>
      <c r="G1540">
        <f>Dataset!AZ1540</f>
        <v>1.0944799999999999</v>
      </c>
      <c r="H1540">
        <f>Dataset!BD1540</f>
        <v>1.09457</v>
      </c>
      <c r="I1540">
        <f>Dataset!BE1540</f>
        <v>1.09457</v>
      </c>
      <c r="J1540">
        <f>Dataset!BI1540</f>
        <v>1.0946</v>
      </c>
      <c r="K1540">
        <f>Dataset!CA1540</f>
        <v>1.0945499999999999</v>
      </c>
      <c r="L1540">
        <f>Dataset!CW1540</f>
        <v>1.0935999999999999</v>
      </c>
      <c r="M1540">
        <f>Dataset!DP1540</f>
        <v>1.0924799999999999</v>
      </c>
      <c r="N1540" s="4">
        <v>4.8611111111125069</v>
      </c>
      <c r="O1540">
        <f t="shared" si="74"/>
        <v>1.0910471751008599</v>
      </c>
      <c r="P1540">
        <v>1.0924799999999999</v>
      </c>
      <c r="Q1540">
        <v>1.0931900000000001</v>
      </c>
      <c r="S1540" t="str">
        <f t="shared" si="72"/>
        <v>no trade</v>
      </c>
      <c r="T1540" t="str">
        <f t="shared" si="73"/>
        <v>no trade</v>
      </c>
    </row>
    <row r="1541" spans="1:20" ht="15.75" thickBot="1">
      <c r="A1541">
        <f>Dataset!J1541</f>
        <v>1.0941700000000001</v>
      </c>
      <c r="B1541">
        <f>Dataset!K1541</f>
        <v>1.09426</v>
      </c>
      <c r="C1541">
        <f>Dataset!L1541</f>
        <v>1.0942000000000001</v>
      </c>
      <c r="D1541">
        <f>Dataset!V1541</f>
        <v>1.0945400000000001</v>
      </c>
      <c r="E1541">
        <f>Dataset!AG1541</f>
        <v>1.0948500000000001</v>
      </c>
      <c r="F1541">
        <f>Dataset!AO1541</f>
        <v>1.0944700000000001</v>
      </c>
      <c r="G1541">
        <f>Dataset!AZ1541</f>
        <v>1.0946100000000001</v>
      </c>
      <c r="H1541">
        <f>Dataset!BD1541</f>
        <v>1.09457</v>
      </c>
      <c r="I1541">
        <f>Dataset!BE1541</f>
        <v>1.09457</v>
      </c>
      <c r="J1541">
        <f>Dataset!BI1541</f>
        <v>1.0946499999999999</v>
      </c>
      <c r="K1541">
        <f>Dataset!CA1541</f>
        <v>1.09463</v>
      </c>
      <c r="L1541">
        <f>Dataset!CW1541</f>
        <v>1.0934999999999999</v>
      </c>
      <c r="M1541">
        <f>Dataset!DP1541</f>
        <v>1.0924499999999999</v>
      </c>
      <c r="N1541" s="4">
        <v>5.1470588235303865</v>
      </c>
      <c r="O1541">
        <f t="shared" si="74"/>
        <v>1.0910104776867051</v>
      </c>
      <c r="P1541">
        <v>1.0924499999999999</v>
      </c>
      <c r="Q1541">
        <v>1.0931</v>
      </c>
      <c r="S1541" t="str">
        <f t="shared" si="72"/>
        <v>no trade</v>
      </c>
      <c r="T1541" t="str">
        <f t="shared" si="73"/>
        <v>no trade</v>
      </c>
    </row>
    <row r="1542" spans="1:20" ht="15.75" thickBot="1">
      <c r="A1542">
        <f>Dataset!J1542</f>
        <v>1.09426</v>
      </c>
      <c r="B1542">
        <f>Dataset!K1542</f>
        <v>1.0942000000000001</v>
      </c>
      <c r="C1542">
        <f>Dataset!L1542</f>
        <v>1.09415</v>
      </c>
      <c r="D1542">
        <f>Dataset!V1542</f>
        <v>1.09466</v>
      </c>
      <c r="E1542">
        <f>Dataset!AG1542</f>
        <v>1.09497</v>
      </c>
      <c r="F1542">
        <f>Dataset!AO1542</f>
        <v>1.09446</v>
      </c>
      <c r="G1542">
        <f>Dataset!AZ1542</f>
        <v>1.0945800000000001</v>
      </c>
      <c r="H1542">
        <f>Dataset!BD1542</f>
        <v>1.09457</v>
      </c>
      <c r="I1542">
        <f>Dataset!BE1542</f>
        <v>1.09456</v>
      </c>
      <c r="J1542">
        <f>Dataset!BI1542</f>
        <v>1.09456</v>
      </c>
      <c r="K1542">
        <f>Dataset!CA1542</f>
        <v>1.0946400000000001</v>
      </c>
      <c r="L1542">
        <f>Dataset!CW1542</f>
        <v>1.0934999999999999</v>
      </c>
      <c r="M1542">
        <f>Dataset!DP1542</f>
        <v>1.0924499999999999</v>
      </c>
      <c r="N1542" s="4">
        <v>6.034482758621678</v>
      </c>
      <c r="O1542">
        <f t="shared" si="74"/>
        <v>1.0910082765659024</v>
      </c>
      <c r="P1542">
        <v>1.0924499999999999</v>
      </c>
      <c r="Q1542">
        <v>1.09314</v>
      </c>
      <c r="S1542" t="str">
        <f t="shared" si="72"/>
        <v>no trade</v>
      </c>
      <c r="T1542" t="str">
        <f t="shared" si="73"/>
        <v>no trade</v>
      </c>
    </row>
    <row r="1543" spans="1:20" ht="15.75" thickBot="1">
      <c r="A1543">
        <f>Dataset!J1543</f>
        <v>1.0942000000000001</v>
      </c>
      <c r="B1543">
        <f>Dataset!K1543</f>
        <v>1.09415</v>
      </c>
      <c r="C1543">
        <f>Dataset!L1543</f>
        <v>1.09415</v>
      </c>
      <c r="D1543">
        <f>Dataset!V1543</f>
        <v>1.0947199999999999</v>
      </c>
      <c r="E1543">
        <f>Dataset!AG1543</f>
        <v>1.0948</v>
      </c>
      <c r="F1543">
        <f>Dataset!AO1543</f>
        <v>1.09439</v>
      </c>
      <c r="G1543">
        <f>Dataset!AZ1543</f>
        <v>1.09456</v>
      </c>
      <c r="H1543">
        <f>Dataset!BD1543</f>
        <v>1.09456</v>
      </c>
      <c r="I1543">
        <f>Dataset!BE1543</f>
        <v>1.0947</v>
      </c>
      <c r="J1543">
        <f>Dataset!BI1543</f>
        <v>1.0945199999999999</v>
      </c>
      <c r="K1543">
        <f>Dataset!CA1543</f>
        <v>1.0944499999999999</v>
      </c>
      <c r="L1543">
        <f>Dataset!CW1543</f>
        <v>1.09354</v>
      </c>
      <c r="M1543">
        <f>Dataset!DP1543</f>
        <v>1.09239</v>
      </c>
      <c r="N1543" s="4">
        <v>6.3636363636383919</v>
      </c>
      <c r="O1543">
        <f t="shared" si="74"/>
        <v>1.0909764883925674</v>
      </c>
      <c r="P1543">
        <v>1.09239</v>
      </c>
      <c r="Q1543">
        <v>1.0931500000000001</v>
      </c>
      <c r="S1543" t="str">
        <f t="shared" si="72"/>
        <v>no trade</v>
      </c>
      <c r="T1543" t="str">
        <f t="shared" si="73"/>
        <v>no trade</v>
      </c>
    </row>
    <row r="1544" spans="1:20" ht="15.75" thickBot="1">
      <c r="A1544">
        <f>Dataset!J1544</f>
        <v>1.09415</v>
      </c>
      <c r="B1544">
        <f>Dataset!K1544</f>
        <v>1.09415</v>
      </c>
      <c r="C1544">
        <f>Dataset!L1544</f>
        <v>1.0942700000000001</v>
      </c>
      <c r="D1544">
        <f>Dataset!V1544</f>
        <v>1.09483</v>
      </c>
      <c r="E1544">
        <f>Dataset!AG1544</f>
        <v>1.09467</v>
      </c>
      <c r="F1544">
        <f>Dataset!AO1544</f>
        <v>1.09443</v>
      </c>
      <c r="G1544">
        <f>Dataset!AZ1544</f>
        <v>1.09457</v>
      </c>
      <c r="H1544">
        <f>Dataset!BD1544</f>
        <v>1.0947</v>
      </c>
      <c r="I1544">
        <f>Dataset!BE1544</f>
        <v>1.0946</v>
      </c>
      <c r="J1544">
        <f>Dataset!BI1544</f>
        <v>1.09457</v>
      </c>
      <c r="K1544">
        <f>Dataset!CA1544</f>
        <v>1.09446</v>
      </c>
      <c r="L1544">
        <f>Dataset!CW1544</f>
        <v>1.0935600000000001</v>
      </c>
      <c r="M1544">
        <f>Dataset!DP1544</f>
        <v>1.09243</v>
      </c>
      <c r="N1544" s="4">
        <v>11.111111111116088</v>
      </c>
      <c r="O1544">
        <f t="shared" si="74"/>
        <v>1.091028692769817</v>
      </c>
      <c r="P1544">
        <v>1.09243</v>
      </c>
      <c r="Q1544">
        <v>1.0931</v>
      </c>
      <c r="S1544" t="str">
        <f t="shared" si="72"/>
        <v>no trade</v>
      </c>
      <c r="T1544" t="str">
        <f t="shared" si="73"/>
        <v>no trade</v>
      </c>
    </row>
    <row r="1545" spans="1:20" ht="15.75" thickBot="1">
      <c r="A1545">
        <f>Dataset!J1545</f>
        <v>1.09415</v>
      </c>
      <c r="B1545">
        <f>Dataset!K1545</f>
        <v>1.0942700000000001</v>
      </c>
      <c r="C1545">
        <f>Dataset!L1545</f>
        <v>1.09432</v>
      </c>
      <c r="D1545">
        <f>Dataset!V1545</f>
        <v>1.09473</v>
      </c>
      <c r="E1545">
        <f>Dataset!AG1545</f>
        <v>1.0946499999999999</v>
      </c>
      <c r="F1545">
        <f>Dataset!AO1545</f>
        <v>1.0943700000000001</v>
      </c>
      <c r="G1545">
        <f>Dataset!AZ1545</f>
        <v>1.09457</v>
      </c>
      <c r="H1545">
        <f>Dataset!BD1545</f>
        <v>1.0946</v>
      </c>
      <c r="I1545">
        <f>Dataset!BE1545</f>
        <v>1.0946499999999999</v>
      </c>
      <c r="J1545">
        <f>Dataset!BI1545</f>
        <v>1.0946199999999999</v>
      </c>
      <c r="K1545">
        <f>Dataset!CA1545</f>
        <v>1.0945</v>
      </c>
      <c r="L1545">
        <f>Dataset!CW1545</f>
        <v>1.0934999999999999</v>
      </c>
      <c r="M1545">
        <f>Dataset!DP1545</f>
        <v>1.0924199999999999</v>
      </c>
      <c r="N1545" s="4">
        <v>11.578947368426711</v>
      </c>
      <c r="O1545">
        <f t="shared" si="74"/>
        <v>1.0910087269437994</v>
      </c>
      <c r="P1545">
        <v>1.0924199999999999</v>
      </c>
      <c r="Q1545">
        <v>1.09314</v>
      </c>
      <c r="S1545" t="str">
        <f t="shared" si="72"/>
        <v>no trade</v>
      </c>
      <c r="T1545" t="str">
        <f t="shared" si="73"/>
        <v>no trade</v>
      </c>
    </row>
    <row r="1546" spans="1:20" ht="15.75" thickBot="1">
      <c r="A1546">
        <f>Dataset!J1546</f>
        <v>1.09466</v>
      </c>
      <c r="B1546">
        <f>Dataset!K1546</f>
        <v>1.0947199999999999</v>
      </c>
      <c r="C1546">
        <f>Dataset!L1546</f>
        <v>1.09483</v>
      </c>
      <c r="D1546">
        <f>Dataset!V1546</f>
        <v>1.0948</v>
      </c>
      <c r="E1546">
        <f>Dataset!AG1546</f>
        <v>1.0944400000000001</v>
      </c>
      <c r="F1546">
        <f>Dataset!AO1546</f>
        <v>1.09456</v>
      </c>
      <c r="G1546">
        <f>Dataset!AZ1546</f>
        <v>1.0946199999999999</v>
      </c>
      <c r="H1546">
        <f>Dataset!BD1546</f>
        <v>1.09457</v>
      </c>
      <c r="I1546">
        <f>Dataset!BE1546</f>
        <v>1.0945</v>
      </c>
      <c r="J1546">
        <f>Dataset!BI1546</f>
        <v>1.09443</v>
      </c>
      <c r="K1546">
        <f>Dataset!CA1546</f>
        <v>1.0944400000000001</v>
      </c>
      <c r="L1546">
        <f>Dataset!CW1546</f>
        <v>1.093</v>
      </c>
      <c r="M1546">
        <f>Dataset!DP1546</f>
        <v>1.09304</v>
      </c>
      <c r="N1546" s="4">
        <v>20.202020202017039</v>
      </c>
      <c r="O1546">
        <f t="shared" si="74"/>
        <v>1.0915186593383477</v>
      </c>
      <c r="P1546">
        <v>1.09304</v>
      </c>
      <c r="Q1546">
        <v>1.09243</v>
      </c>
      <c r="S1546" t="str">
        <f t="shared" si="72"/>
        <v>no trade</v>
      </c>
      <c r="T1546" t="str">
        <f t="shared" si="73"/>
        <v>no trade</v>
      </c>
    </row>
    <row r="1547" spans="1:20" ht="15.75" thickBot="1">
      <c r="A1547">
        <f>Dataset!J1547</f>
        <v>1.0947199999999999</v>
      </c>
      <c r="B1547">
        <f>Dataset!K1547</f>
        <v>1.09483</v>
      </c>
      <c r="C1547">
        <f>Dataset!L1547</f>
        <v>1.09473</v>
      </c>
      <c r="D1547">
        <f>Dataset!V1547</f>
        <v>1.09467</v>
      </c>
      <c r="E1547">
        <f>Dataset!AG1547</f>
        <v>1.0944700000000001</v>
      </c>
      <c r="F1547">
        <f>Dataset!AO1547</f>
        <v>1.09457</v>
      </c>
      <c r="G1547">
        <f>Dataset!AZ1547</f>
        <v>1.0946199999999999</v>
      </c>
      <c r="H1547">
        <f>Dataset!BD1547</f>
        <v>1.0945</v>
      </c>
      <c r="I1547">
        <f>Dataset!BE1547</f>
        <v>1.0945199999999999</v>
      </c>
      <c r="J1547">
        <f>Dataset!BI1547</f>
        <v>1.0943499999999999</v>
      </c>
      <c r="K1547">
        <f>Dataset!CA1547</f>
        <v>1.0942400000000001</v>
      </c>
      <c r="L1547">
        <f>Dataset!CW1547</f>
        <v>1.09263</v>
      </c>
      <c r="M1547">
        <f>Dataset!DP1547</f>
        <v>1.0931900000000001</v>
      </c>
      <c r="N1547" s="4">
        <v>32.407407407415022</v>
      </c>
      <c r="O1547">
        <f t="shared" si="74"/>
        <v>1.091658454841135</v>
      </c>
      <c r="P1547">
        <v>1.0931900000000001</v>
      </c>
      <c r="Q1547">
        <v>1.09239</v>
      </c>
      <c r="S1547" t="str">
        <f t="shared" si="72"/>
        <v>no trade</v>
      </c>
      <c r="T1547" t="str">
        <f t="shared" si="73"/>
        <v>no trade</v>
      </c>
    </row>
    <row r="1548" spans="1:20" ht="15.75" thickBot="1">
      <c r="A1548">
        <f>Dataset!J1548</f>
        <v>1.09483</v>
      </c>
      <c r="B1548">
        <f>Dataset!K1548</f>
        <v>1.09473</v>
      </c>
      <c r="C1548">
        <f>Dataset!L1548</f>
        <v>1.0945800000000001</v>
      </c>
      <c r="D1548">
        <f>Dataset!V1548</f>
        <v>1.0946499999999999</v>
      </c>
      <c r="E1548">
        <f>Dataset!AG1548</f>
        <v>1.0944199999999999</v>
      </c>
      <c r="F1548">
        <f>Dataset!AO1548</f>
        <v>1.09457</v>
      </c>
      <c r="G1548">
        <f>Dataset!AZ1548</f>
        <v>1.09463</v>
      </c>
      <c r="H1548">
        <f>Dataset!BD1548</f>
        <v>1.0945199999999999</v>
      </c>
      <c r="I1548">
        <f>Dataset!BE1548</f>
        <v>1.09456</v>
      </c>
      <c r="J1548">
        <f>Dataset!BI1548</f>
        <v>1.09466</v>
      </c>
      <c r="K1548">
        <f>Dataset!CA1548</f>
        <v>1.09412</v>
      </c>
      <c r="L1548">
        <f>Dataset!CW1548</f>
        <v>1.09253</v>
      </c>
      <c r="M1548">
        <f>Dataset!DP1548</f>
        <v>1.0931</v>
      </c>
      <c r="N1548" s="4">
        <v>32.710280373834678</v>
      </c>
      <c r="O1548">
        <f t="shared" si="74"/>
        <v>1.0915897267743553</v>
      </c>
      <c r="P1548">
        <v>1.0931</v>
      </c>
      <c r="Q1548">
        <v>1.09243</v>
      </c>
      <c r="S1548" t="str">
        <f t="shared" si="72"/>
        <v>no trade</v>
      </c>
      <c r="T1548" t="str">
        <f t="shared" si="73"/>
        <v>no trade</v>
      </c>
    </row>
    <row r="1549" spans="1:20" ht="15.75" thickBot="1">
      <c r="A1549">
        <f>Dataset!J1549</f>
        <v>1.09473</v>
      </c>
      <c r="B1549">
        <f>Dataset!K1549</f>
        <v>1.0945800000000001</v>
      </c>
      <c r="C1549">
        <f>Dataset!L1549</f>
        <v>1.0945199999999999</v>
      </c>
      <c r="D1549">
        <f>Dataset!V1549</f>
        <v>1.0944799999999999</v>
      </c>
      <c r="E1549">
        <f>Dataset!AG1549</f>
        <v>1.0944199999999999</v>
      </c>
      <c r="F1549">
        <f>Dataset!AO1549</f>
        <v>1.09457</v>
      </c>
      <c r="G1549">
        <f>Dataset!AZ1549</f>
        <v>1.0945199999999999</v>
      </c>
      <c r="H1549">
        <f>Dataset!BD1549</f>
        <v>1.09456</v>
      </c>
      <c r="I1549">
        <f>Dataset!BE1549</f>
        <v>1.09446</v>
      </c>
      <c r="J1549">
        <f>Dataset!BI1549</f>
        <v>1.09456</v>
      </c>
      <c r="K1549">
        <f>Dataset!CA1549</f>
        <v>1.0939700000000001</v>
      </c>
      <c r="L1549">
        <f>Dataset!CW1549</f>
        <v>1.09246</v>
      </c>
      <c r="M1549">
        <f>Dataset!DP1549</f>
        <v>1.09314</v>
      </c>
      <c r="N1549" s="4">
        <v>36.792452830189468</v>
      </c>
      <c r="O1549">
        <f t="shared" si="74"/>
        <v>1.091630142045535</v>
      </c>
      <c r="P1549">
        <v>1.09314</v>
      </c>
      <c r="Q1549">
        <v>1.09239</v>
      </c>
      <c r="S1549" t="str">
        <f t="shared" si="72"/>
        <v>no trade</v>
      </c>
      <c r="T1549" t="str">
        <f t="shared" si="73"/>
        <v>no trade</v>
      </c>
    </row>
    <row r="1550" spans="1:20" ht="15.75" thickBot="1">
      <c r="A1550">
        <f>Dataset!J1550</f>
        <v>1.0945199999999999</v>
      </c>
      <c r="B1550">
        <f>Dataset!K1550</f>
        <v>1.09463</v>
      </c>
      <c r="C1550">
        <f>Dataset!L1550</f>
        <v>1.0947199999999999</v>
      </c>
      <c r="D1550">
        <f>Dataset!V1550</f>
        <v>1.0945</v>
      </c>
      <c r="E1550">
        <f>Dataset!AG1550</f>
        <v>1.0944799999999999</v>
      </c>
      <c r="F1550">
        <f>Dataset!AO1550</f>
        <v>1.0947</v>
      </c>
      <c r="G1550">
        <f>Dataset!AZ1550</f>
        <v>1.0945</v>
      </c>
      <c r="H1550">
        <f>Dataset!BD1550</f>
        <v>1.09443</v>
      </c>
      <c r="I1550">
        <f>Dataset!BE1550</f>
        <v>1.0943499999999999</v>
      </c>
      <c r="J1550">
        <f>Dataset!BI1550</f>
        <v>1.09463</v>
      </c>
      <c r="K1550">
        <f>Dataset!CA1550</f>
        <v>1.09379</v>
      </c>
      <c r="L1550">
        <f>Dataset!CW1550</f>
        <v>1.0924799999999999</v>
      </c>
      <c r="M1550">
        <f>Dataset!DP1550</f>
        <v>1.0931</v>
      </c>
      <c r="N1550" s="4">
        <v>40.206185567007012</v>
      </c>
      <c r="O1550">
        <f t="shared" si="74"/>
        <v>1.09161927724132</v>
      </c>
      <c r="P1550">
        <v>1.0931</v>
      </c>
      <c r="Q1550">
        <v>1.09213</v>
      </c>
      <c r="S1550" t="str">
        <f t="shared" si="72"/>
        <v>no trade</v>
      </c>
      <c r="T1550" t="str">
        <f t="shared" si="73"/>
        <v>no trade</v>
      </c>
    </row>
    <row r="1551" spans="1:20" ht="15.75" thickBot="1">
      <c r="A1551">
        <f>Dataset!J1551</f>
        <v>1.0947199999999999</v>
      </c>
      <c r="B1551">
        <f>Dataset!K1551</f>
        <v>1.0946499999999999</v>
      </c>
      <c r="C1551">
        <f>Dataset!L1551</f>
        <v>1.0947199999999999</v>
      </c>
      <c r="D1551">
        <f>Dataset!V1551</f>
        <v>1.09446</v>
      </c>
      <c r="E1551">
        <f>Dataset!AG1551</f>
        <v>1.0945800000000001</v>
      </c>
      <c r="F1551">
        <f>Dataset!AO1551</f>
        <v>1.0946499999999999</v>
      </c>
      <c r="G1551">
        <f>Dataset!AZ1551</f>
        <v>1.09456</v>
      </c>
      <c r="H1551">
        <f>Dataset!BD1551</f>
        <v>1.09466</v>
      </c>
      <c r="I1551">
        <f>Dataset!BE1551</f>
        <v>1.09456</v>
      </c>
      <c r="J1551">
        <f>Dataset!BI1551</f>
        <v>1.0944499999999999</v>
      </c>
      <c r="K1551">
        <f>Dataset!CA1551</f>
        <v>1.0936600000000001</v>
      </c>
      <c r="L1551">
        <f>Dataset!CW1551</f>
        <v>1.0924499999999999</v>
      </c>
      <c r="M1551">
        <f>Dataset!DP1551</f>
        <v>1.0926499999999999</v>
      </c>
      <c r="N1551" s="4">
        <v>31.199999999998582</v>
      </c>
      <c r="O1551">
        <f t="shared" si="74"/>
        <v>1.0911932836170612</v>
      </c>
      <c r="P1551">
        <v>1.0926499999999999</v>
      </c>
      <c r="Q1551">
        <v>1.09198</v>
      </c>
      <c r="S1551" t="str">
        <f t="shared" si="72"/>
        <v>no trade</v>
      </c>
      <c r="T1551" t="str">
        <f t="shared" si="73"/>
        <v>no trade</v>
      </c>
    </row>
    <row r="1552" spans="1:20" ht="15.75" thickBot="1">
      <c r="A1552">
        <f>Dataset!J1552</f>
        <v>1.0946499999999999</v>
      </c>
      <c r="B1552">
        <f>Dataset!K1552</f>
        <v>1.0947199999999999</v>
      </c>
      <c r="C1552">
        <f>Dataset!L1552</f>
        <v>1.0948500000000001</v>
      </c>
      <c r="D1552">
        <f>Dataset!V1552</f>
        <v>1.09439</v>
      </c>
      <c r="E1552">
        <f>Dataset!AG1552</f>
        <v>1.09456</v>
      </c>
      <c r="F1552">
        <f>Dataset!AO1552</f>
        <v>1.09456</v>
      </c>
      <c r="G1552">
        <f>Dataset!AZ1552</f>
        <v>1.09446</v>
      </c>
      <c r="H1552">
        <f>Dataset!BD1552</f>
        <v>1.09456</v>
      </c>
      <c r="I1552">
        <f>Dataset!BE1552</f>
        <v>1.0945499999999999</v>
      </c>
      <c r="J1552">
        <f>Dataset!BI1552</f>
        <v>1.09446</v>
      </c>
      <c r="K1552">
        <f>Dataset!CA1552</f>
        <v>1.0935999999999999</v>
      </c>
      <c r="L1552">
        <f>Dataset!CW1552</f>
        <v>1.09239</v>
      </c>
      <c r="M1552">
        <f>Dataset!DP1552</f>
        <v>1.0927100000000001</v>
      </c>
      <c r="N1552" s="4">
        <v>35.433070866148753</v>
      </c>
      <c r="O1552">
        <f t="shared" si="74"/>
        <v>1.0912464712632004</v>
      </c>
      <c r="P1552">
        <v>1.0927100000000001</v>
      </c>
      <c r="Q1552">
        <v>1.0919300000000001</v>
      </c>
      <c r="S1552" t="str">
        <f t="shared" si="72"/>
        <v>no trade</v>
      </c>
      <c r="T1552" t="str">
        <f t="shared" si="73"/>
        <v>no trade</v>
      </c>
    </row>
    <row r="1553" spans="1:20" ht="15.75" thickBot="1">
      <c r="A1553">
        <f>Dataset!J1553</f>
        <v>1.0947199999999999</v>
      </c>
      <c r="B1553">
        <f>Dataset!K1553</f>
        <v>1.0948500000000001</v>
      </c>
      <c r="C1553">
        <f>Dataset!L1553</f>
        <v>1.09497</v>
      </c>
      <c r="D1553">
        <f>Dataset!V1553</f>
        <v>1.09443</v>
      </c>
      <c r="E1553">
        <f>Dataset!AG1553</f>
        <v>1.09457</v>
      </c>
      <c r="F1553">
        <f>Dataset!AO1553</f>
        <v>1.0945199999999999</v>
      </c>
      <c r="G1553">
        <f>Dataset!AZ1553</f>
        <v>1.09443</v>
      </c>
      <c r="H1553">
        <f>Dataset!BD1553</f>
        <v>1.0945499999999999</v>
      </c>
      <c r="I1553">
        <f>Dataset!BE1553</f>
        <v>1.09463</v>
      </c>
      <c r="J1553">
        <f>Dataset!BI1553</f>
        <v>1.0945</v>
      </c>
      <c r="K1553">
        <f>Dataset!CA1553</f>
        <v>1.0934999999999999</v>
      </c>
      <c r="L1553">
        <f>Dataset!CW1553</f>
        <v>1.09243</v>
      </c>
      <c r="M1553">
        <f>Dataset!DP1553</f>
        <v>1.09274</v>
      </c>
      <c r="N1553" s="4">
        <v>34.920634920638832</v>
      </c>
      <c r="O1553">
        <f t="shared" si="74"/>
        <v>1.0912671918358243</v>
      </c>
      <c r="P1553">
        <v>1.09274</v>
      </c>
      <c r="Q1553">
        <v>1.09202</v>
      </c>
      <c r="S1553" t="str">
        <f t="shared" ref="S1553:S1616" si="75">IF(AND(OR(O1553-0&gt;P1553,O1553&gt;O1538),N1553&lt;20),IF(Q1553&gt;P1553,1,0),"no trade")</f>
        <v>no trade</v>
      </c>
      <c r="T1553" t="str">
        <f t="shared" ref="T1553:T1616" si="76">IF(AND(AND(O1553&lt;P1553,O1553&lt;O1538),N1553&gt;80),IF(Q1553&lt;P1553,1,0),"no trade")</f>
        <v>no trade</v>
      </c>
    </row>
    <row r="1554" spans="1:20" ht="15.75" thickBot="1">
      <c r="A1554">
        <f>Dataset!J1554</f>
        <v>1.0944700000000001</v>
      </c>
      <c r="B1554">
        <f>Dataset!K1554</f>
        <v>1.09446</v>
      </c>
      <c r="C1554">
        <f>Dataset!L1554</f>
        <v>1.09439</v>
      </c>
      <c r="D1554">
        <f>Dataset!V1554</f>
        <v>1.0945800000000001</v>
      </c>
      <c r="E1554">
        <f>Dataset!AG1554</f>
        <v>1.09457</v>
      </c>
      <c r="F1554">
        <f>Dataset!AO1554</f>
        <v>1.09456</v>
      </c>
      <c r="G1554">
        <f>Dataset!AZ1554</f>
        <v>1.0945</v>
      </c>
      <c r="H1554">
        <f>Dataset!BD1554</f>
        <v>1.09477</v>
      </c>
      <c r="I1554">
        <f>Dataset!BE1554</f>
        <v>1.09491</v>
      </c>
      <c r="J1554">
        <f>Dataset!BI1554</f>
        <v>1.0944400000000001</v>
      </c>
      <c r="K1554">
        <f>Dataset!CA1554</f>
        <v>1.09324</v>
      </c>
      <c r="L1554">
        <f>Dataset!CW1554</f>
        <v>1.0929500000000001</v>
      </c>
      <c r="M1554">
        <f>Dataset!DP1554</f>
        <v>1.09239</v>
      </c>
      <c r="N1554" s="4">
        <v>36.36363636363636</v>
      </c>
      <c r="O1554">
        <f t="shared" si="74"/>
        <v>1.0910116866080488</v>
      </c>
      <c r="P1554">
        <v>1.09239</v>
      </c>
      <c r="Q1554">
        <v>1.0916399999999999</v>
      </c>
      <c r="S1554" t="str">
        <f t="shared" si="75"/>
        <v>no trade</v>
      </c>
      <c r="T1554" t="str">
        <f t="shared" si="76"/>
        <v>no trade</v>
      </c>
    </row>
    <row r="1555" spans="1:20" ht="15.75" thickBot="1">
      <c r="A1555">
        <f>Dataset!J1555</f>
        <v>1.09439</v>
      </c>
      <c r="B1555">
        <f>Dataset!K1555</f>
        <v>1.09443</v>
      </c>
      <c r="C1555">
        <f>Dataset!L1555</f>
        <v>1.0943700000000001</v>
      </c>
      <c r="D1555">
        <f>Dataset!V1555</f>
        <v>1.09457</v>
      </c>
      <c r="E1555">
        <f>Dataset!AG1555</f>
        <v>1.0946199999999999</v>
      </c>
      <c r="F1555">
        <f>Dataset!AO1555</f>
        <v>1.09443</v>
      </c>
      <c r="G1555">
        <f>Dataset!AZ1555</f>
        <v>1.0946100000000001</v>
      </c>
      <c r="H1555">
        <f>Dataset!BD1555</f>
        <v>1.0949</v>
      </c>
      <c r="I1555">
        <f>Dataset!BE1555</f>
        <v>1.0946800000000001</v>
      </c>
      <c r="J1555">
        <f>Dataset!BI1555</f>
        <v>1.09412</v>
      </c>
      <c r="K1555">
        <f>Dataset!CA1555</f>
        <v>1.09324</v>
      </c>
      <c r="L1555">
        <f>Dataset!CW1555</f>
        <v>1.0931900000000001</v>
      </c>
      <c r="M1555">
        <f>Dataset!DP1555</f>
        <v>1.09213</v>
      </c>
      <c r="N1555" s="4">
        <v>37.903225806449598</v>
      </c>
      <c r="O1555">
        <f t="shared" si="74"/>
        <v>1.0907534273647264</v>
      </c>
      <c r="P1555">
        <v>1.09213</v>
      </c>
      <c r="Q1555">
        <v>1.0914699999999999</v>
      </c>
      <c r="S1555" t="str">
        <f t="shared" si="75"/>
        <v>no trade</v>
      </c>
      <c r="T1555" t="str">
        <f t="shared" si="76"/>
        <v>no trade</v>
      </c>
    </row>
    <row r="1556" spans="1:20" ht="15.75" thickBot="1">
      <c r="A1556">
        <f>Dataset!J1556</f>
        <v>1.0944199999999999</v>
      </c>
      <c r="B1556">
        <f>Dataset!K1556</f>
        <v>1.0944199999999999</v>
      </c>
      <c r="C1556">
        <f>Dataset!L1556</f>
        <v>1.0944499999999999</v>
      </c>
      <c r="D1556">
        <f>Dataset!V1556</f>
        <v>1.0946</v>
      </c>
      <c r="E1556">
        <f>Dataset!AG1556</f>
        <v>1.0945199999999999</v>
      </c>
      <c r="F1556">
        <f>Dataset!AO1556</f>
        <v>1.09463</v>
      </c>
      <c r="G1556">
        <f>Dataset!AZ1556</f>
        <v>1.0946800000000001</v>
      </c>
      <c r="H1556">
        <f>Dataset!BD1556</f>
        <v>1.09412</v>
      </c>
      <c r="I1556">
        <f>Dataset!BE1556</f>
        <v>1.0939700000000001</v>
      </c>
      <c r="J1556">
        <f>Dataset!BI1556</f>
        <v>1.0936600000000001</v>
      </c>
      <c r="K1556">
        <f>Dataset!CA1556</f>
        <v>1.09246</v>
      </c>
      <c r="L1556">
        <f>Dataset!CW1556</f>
        <v>1.09314</v>
      </c>
      <c r="M1556">
        <f>Dataset!DP1556</f>
        <v>1.09219</v>
      </c>
      <c r="N1556" s="4">
        <v>46.376811594196838</v>
      </c>
      <c r="O1556">
        <f t="shared" si="74"/>
        <v>1.0907992327798068</v>
      </c>
      <c r="P1556">
        <v>1.09219</v>
      </c>
      <c r="Q1556">
        <v>1.09137</v>
      </c>
      <c r="S1556" t="str">
        <f t="shared" si="75"/>
        <v>no trade</v>
      </c>
      <c r="T1556" t="str">
        <f t="shared" si="76"/>
        <v>no trade</v>
      </c>
    </row>
    <row r="1557" spans="1:20" ht="15.75" thickBot="1">
      <c r="A1557">
        <f>Dataset!J1557</f>
        <v>1.0944199999999999</v>
      </c>
      <c r="B1557">
        <f>Dataset!K1557</f>
        <v>1.0944499999999999</v>
      </c>
      <c r="C1557">
        <f>Dataset!L1557</f>
        <v>1.0944799999999999</v>
      </c>
      <c r="D1557">
        <f>Dataset!V1557</f>
        <v>1.0946499999999999</v>
      </c>
      <c r="E1557">
        <f>Dataset!AG1557</f>
        <v>1.09456</v>
      </c>
      <c r="F1557">
        <f>Dataset!AO1557</f>
        <v>1.0946400000000001</v>
      </c>
      <c r="G1557">
        <f>Dataset!AZ1557</f>
        <v>1.0945499999999999</v>
      </c>
      <c r="H1557">
        <f>Dataset!BD1557</f>
        <v>1.0939700000000001</v>
      </c>
      <c r="I1557">
        <f>Dataset!BE1557</f>
        <v>1.09392</v>
      </c>
      <c r="J1557">
        <f>Dataset!BI1557</f>
        <v>1.0935999999999999</v>
      </c>
      <c r="K1557">
        <f>Dataset!CA1557</f>
        <v>1.0924499999999999</v>
      </c>
      <c r="L1557">
        <f>Dataset!CW1557</f>
        <v>1.0926499999999999</v>
      </c>
      <c r="M1557">
        <f>Dataset!DP1557</f>
        <v>1.0921799999999999</v>
      </c>
      <c r="N1557" s="4">
        <v>46.043165467617854</v>
      </c>
      <c r="O1557">
        <f t="shared" si="74"/>
        <v>1.0908184705113768</v>
      </c>
      <c r="P1557">
        <v>1.0921799999999999</v>
      </c>
      <c r="Q1557">
        <v>1.0914699999999999</v>
      </c>
      <c r="S1557" t="str">
        <f t="shared" si="75"/>
        <v>no trade</v>
      </c>
      <c r="T1557" t="str">
        <f t="shared" si="76"/>
        <v>no trade</v>
      </c>
    </row>
    <row r="1558" spans="1:20" ht="15.75" thickBot="1">
      <c r="A1558">
        <f>Dataset!J1558</f>
        <v>1.0944499999999999</v>
      </c>
      <c r="B1558">
        <f>Dataset!K1558</f>
        <v>1.0944799999999999</v>
      </c>
      <c r="C1558">
        <f>Dataset!L1558</f>
        <v>1.0946100000000001</v>
      </c>
      <c r="D1558">
        <f>Dataset!V1558</f>
        <v>1.09456</v>
      </c>
      <c r="E1558">
        <f>Dataset!AG1558</f>
        <v>1.09446</v>
      </c>
      <c r="F1558">
        <f>Dataset!AO1558</f>
        <v>1.0944499999999999</v>
      </c>
      <c r="G1558">
        <f>Dataset!AZ1558</f>
        <v>1.0944400000000001</v>
      </c>
      <c r="H1558">
        <f>Dataset!BD1558</f>
        <v>1.09392</v>
      </c>
      <c r="I1558">
        <f>Dataset!BE1558</f>
        <v>1.09379</v>
      </c>
      <c r="J1558">
        <f>Dataset!BI1558</f>
        <v>1.0934999999999999</v>
      </c>
      <c r="K1558">
        <f>Dataset!CA1558</f>
        <v>1.0924799999999999</v>
      </c>
      <c r="L1558">
        <f>Dataset!CW1558</f>
        <v>1.0927100000000001</v>
      </c>
      <c r="M1558">
        <f>Dataset!DP1558</f>
        <v>1.0922000000000001</v>
      </c>
      <c r="N1558" s="4">
        <v>48.888888888882306</v>
      </c>
      <c r="O1558">
        <f t="shared" si="74"/>
        <v>1.0908067951349807</v>
      </c>
      <c r="P1558">
        <v>1.0922000000000001</v>
      </c>
      <c r="Q1558">
        <v>1.09141</v>
      </c>
      <c r="S1558" t="str">
        <f t="shared" si="75"/>
        <v>no trade</v>
      </c>
      <c r="T1558" t="str">
        <f t="shared" si="76"/>
        <v>no trade</v>
      </c>
    </row>
    <row r="1559" spans="1:20" ht="15.75" thickBot="1">
      <c r="A1559">
        <f>Dataset!J1559</f>
        <v>1.0944799999999999</v>
      </c>
      <c r="B1559">
        <f>Dataset!K1559</f>
        <v>1.0946100000000001</v>
      </c>
      <c r="C1559">
        <f>Dataset!L1559</f>
        <v>1.0945800000000001</v>
      </c>
      <c r="D1559">
        <f>Dataset!V1559</f>
        <v>1.0945199999999999</v>
      </c>
      <c r="E1559">
        <f>Dataset!AG1559</f>
        <v>1.09443</v>
      </c>
      <c r="F1559">
        <f>Dataset!AO1559</f>
        <v>1.09446</v>
      </c>
      <c r="G1559">
        <f>Dataset!AZ1559</f>
        <v>1.0942400000000001</v>
      </c>
      <c r="H1559">
        <f>Dataset!BD1559</f>
        <v>1.09379</v>
      </c>
      <c r="I1559">
        <f>Dataset!BE1559</f>
        <v>1.09371</v>
      </c>
      <c r="J1559">
        <f>Dataset!BI1559</f>
        <v>1.0934999999999999</v>
      </c>
      <c r="K1559">
        <f>Dataset!CA1559</f>
        <v>1.0924499999999999</v>
      </c>
      <c r="L1559">
        <f>Dataset!CW1559</f>
        <v>1.09274</v>
      </c>
      <c r="M1559">
        <f>Dataset!DP1559</f>
        <v>1.0922000000000001</v>
      </c>
      <c r="N1559" s="4">
        <v>47.328244274801783</v>
      </c>
      <c r="O1559">
        <f t="shared" si="74"/>
        <v>1.0908042995262321</v>
      </c>
      <c r="P1559">
        <v>1.0922000000000001</v>
      </c>
      <c r="Q1559">
        <v>1.0913600000000001</v>
      </c>
      <c r="S1559" t="str">
        <f t="shared" si="75"/>
        <v>no trade</v>
      </c>
      <c r="T1559" t="str">
        <f t="shared" si="76"/>
        <v>no trade</v>
      </c>
    </row>
    <row r="1560" spans="1:20" ht="15.75" thickBot="1">
      <c r="A1560">
        <f>Dataset!J1560</f>
        <v>1.0946100000000001</v>
      </c>
      <c r="B1560">
        <f>Dataset!K1560</f>
        <v>1.0945800000000001</v>
      </c>
      <c r="C1560">
        <f>Dataset!L1560</f>
        <v>1.09456</v>
      </c>
      <c r="D1560">
        <f>Dataset!V1560</f>
        <v>1.09457</v>
      </c>
      <c r="E1560">
        <f>Dataset!AG1560</f>
        <v>1.0943499999999999</v>
      </c>
      <c r="F1560">
        <f>Dataset!AO1560</f>
        <v>1.0945</v>
      </c>
      <c r="G1560">
        <f>Dataset!AZ1560</f>
        <v>1.09412</v>
      </c>
      <c r="H1560">
        <f>Dataset!BD1560</f>
        <v>1.09371</v>
      </c>
      <c r="I1560">
        <f>Dataset!BE1560</f>
        <v>1.0936600000000001</v>
      </c>
      <c r="J1560">
        <f>Dataset!BI1560</f>
        <v>1.09354</v>
      </c>
      <c r="K1560">
        <f>Dataset!CA1560</f>
        <v>1.0924499999999999</v>
      </c>
      <c r="L1560">
        <f>Dataset!CW1560</f>
        <v>1.09273</v>
      </c>
      <c r="M1560">
        <f>Dataset!DP1560</f>
        <v>1.09222</v>
      </c>
      <c r="N1560" s="4">
        <v>48.484848484839311</v>
      </c>
      <c r="O1560">
        <f t="shared" si="74"/>
        <v>1.0908204202593514</v>
      </c>
      <c r="P1560">
        <v>1.09222</v>
      </c>
      <c r="Q1560">
        <v>1.09137</v>
      </c>
      <c r="S1560" t="str">
        <f t="shared" si="75"/>
        <v>no trade</v>
      </c>
      <c r="T1560" t="str">
        <f t="shared" si="76"/>
        <v>no trade</v>
      </c>
    </row>
    <row r="1561" spans="1:20" ht="15.75" thickBot="1">
      <c r="A1561">
        <f>Dataset!J1561</f>
        <v>1.09457</v>
      </c>
      <c r="B1561">
        <f>Dataset!K1561</f>
        <v>1.09457</v>
      </c>
      <c r="C1561">
        <f>Dataset!L1561</f>
        <v>1.09456</v>
      </c>
      <c r="D1561">
        <f>Dataset!V1561</f>
        <v>1.0945199999999999</v>
      </c>
      <c r="E1561">
        <f>Dataset!AG1561</f>
        <v>1.09463</v>
      </c>
      <c r="F1561">
        <f>Dataset!AO1561</f>
        <v>1.09477</v>
      </c>
      <c r="G1561">
        <f>Dataset!AZ1561</f>
        <v>1.09371</v>
      </c>
      <c r="H1561">
        <f>Dataset!BD1561</f>
        <v>1.0934999999999999</v>
      </c>
      <c r="I1561">
        <f>Dataset!BE1561</f>
        <v>1.09354</v>
      </c>
      <c r="J1561">
        <f>Dataset!BI1561</f>
        <v>1.0934900000000001</v>
      </c>
      <c r="K1561">
        <f>Dataset!CA1561</f>
        <v>1.0923400000000001</v>
      </c>
      <c r="L1561">
        <f>Dataset!CW1561</f>
        <v>1.09259</v>
      </c>
      <c r="M1561">
        <f>Dataset!DP1561</f>
        <v>1.0916399999999999</v>
      </c>
      <c r="N1561" s="4">
        <v>35.947712418302075</v>
      </c>
      <c r="O1561">
        <f t="shared" si="74"/>
        <v>1.090323668504235</v>
      </c>
      <c r="P1561">
        <v>1.0916399999999999</v>
      </c>
      <c r="Q1561">
        <v>1.0908599999999999</v>
      </c>
      <c r="S1561" t="str">
        <f t="shared" si="75"/>
        <v>no trade</v>
      </c>
      <c r="T1561" t="str">
        <f t="shared" si="76"/>
        <v>no trade</v>
      </c>
    </row>
    <row r="1562" spans="1:20" ht="15.75" thickBot="1">
      <c r="A1562">
        <f>Dataset!J1562</f>
        <v>1.0945199999999999</v>
      </c>
      <c r="B1562">
        <f>Dataset!K1562</f>
        <v>1.09456</v>
      </c>
      <c r="C1562">
        <f>Dataset!L1562</f>
        <v>1.09446</v>
      </c>
      <c r="D1562">
        <f>Dataset!V1562</f>
        <v>1.0945</v>
      </c>
      <c r="E1562">
        <f>Dataset!AG1562</f>
        <v>1.09412</v>
      </c>
      <c r="F1562">
        <f>Dataset!AO1562</f>
        <v>1.0934999999999999</v>
      </c>
      <c r="G1562">
        <f>Dataset!AZ1562</f>
        <v>1.0931500000000001</v>
      </c>
      <c r="H1562">
        <f>Dataset!BD1562</f>
        <v>1.09246</v>
      </c>
      <c r="I1562">
        <f>Dataset!BE1562</f>
        <v>1.0924499999999999</v>
      </c>
      <c r="J1562">
        <f>Dataset!BI1562</f>
        <v>1.09239</v>
      </c>
      <c r="K1562">
        <f>Dataset!CA1562</f>
        <v>1.0926499999999999</v>
      </c>
      <c r="L1562">
        <f>Dataset!CW1562</f>
        <v>1.09222</v>
      </c>
      <c r="M1562">
        <f>Dataset!DP1562</f>
        <v>1.0908599999999999</v>
      </c>
      <c r="N1562" s="4">
        <v>32.876712328759211</v>
      </c>
      <c r="O1562">
        <f t="shared" si="74"/>
        <v>1.0895544756203879</v>
      </c>
      <c r="P1562">
        <v>1.0908599999999999</v>
      </c>
      <c r="Q1562">
        <v>1.09155</v>
      </c>
      <c r="S1562" t="str">
        <f t="shared" si="75"/>
        <v>no trade</v>
      </c>
      <c r="T1562" t="str">
        <f t="shared" si="76"/>
        <v>no trade</v>
      </c>
    </row>
    <row r="1563" spans="1:20" ht="15.75" thickBot="1">
      <c r="A1563">
        <f>Dataset!J1563</f>
        <v>1.0944400000000001</v>
      </c>
      <c r="B1563">
        <f>Dataset!K1563</f>
        <v>1.0942400000000001</v>
      </c>
      <c r="C1563">
        <f>Dataset!L1563</f>
        <v>1.09412</v>
      </c>
      <c r="D1563">
        <f>Dataset!V1563</f>
        <v>1.0935600000000001</v>
      </c>
      <c r="E1563">
        <f>Dataset!AG1563</f>
        <v>1.09263</v>
      </c>
      <c r="F1563">
        <f>Dataset!AO1563</f>
        <v>1.09243</v>
      </c>
      <c r="G1563">
        <f>Dataset!AZ1563</f>
        <v>1.0931900000000001</v>
      </c>
      <c r="H1563">
        <f>Dataset!BD1563</f>
        <v>1.0931</v>
      </c>
      <c r="I1563">
        <f>Dataset!BE1563</f>
        <v>1.09314</v>
      </c>
      <c r="J1563">
        <f>Dataset!BI1563</f>
        <v>1.09273</v>
      </c>
      <c r="K1563">
        <f>Dataset!CA1563</f>
        <v>1.0922000000000001</v>
      </c>
      <c r="L1563">
        <f>Dataset!CW1563</f>
        <v>1.0912900000000001</v>
      </c>
      <c r="M1563">
        <f>Dataset!DP1563</f>
        <v>1.0911900000000001</v>
      </c>
      <c r="N1563" s="4">
        <v>32.653061224485484</v>
      </c>
      <c r="O1563">
        <f t="shared" si="74"/>
        <v>1.0898726468595246</v>
      </c>
      <c r="P1563">
        <v>1.0911900000000001</v>
      </c>
      <c r="Q1563">
        <v>1.0903799999999999</v>
      </c>
      <c r="S1563" t="str">
        <f t="shared" si="75"/>
        <v>no trade</v>
      </c>
      <c r="T1563" t="str">
        <f t="shared" si="76"/>
        <v>no trade</v>
      </c>
    </row>
    <row r="1564" spans="1:20" ht="15.75" thickBot="1">
      <c r="A1564">
        <f>Dataset!J1564</f>
        <v>1.0942400000000001</v>
      </c>
      <c r="B1564">
        <f>Dataset!K1564</f>
        <v>1.09412</v>
      </c>
      <c r="C1564">
        <f>Dataset!L1564</f>
        <v>1.0939700000000001</v>
      </c>
      <c r="D1564">
        <f>Dataset!V1564</f>
        <v>1.0934999999999999</v>
      </c>
      <c r="E1564">
        <f>Dataset!AG1564</f>
        <v>1.09253</v>
      </c>
      <c r="F1564">
        <f>Dataset!AO1564</f>
        <v>1.0924199999999999</v>
      </c>
      <c r="G1564">
        <f>Dataset!AZ1564</f>
        <v>1.0931</v>
      </c>
      <c r="H1564">
        <f>Dataset!BD1564</f>
        <v>1.09314</v>
      </c>
      <c r="I1564">
        <f>Dataset!BE1564</f>
        <v>1.0926499999999999</v>
      </c>
      <c r="J1564">
        <f>Dataset!BI1564</f>
        <v>1.0926199999999999</v>
      </c>
      <c r="K1564">
        <f>Dataset!CA1564</f>
        <v>1.09222</v>
      </c>
      <c r="L1564">
        <f>Dataset!CW1564</f>
        <v>1.0911900000000001</v>
      </c>
      <c r="M1564">
        <f>Dataset!DP1564</f>
        <v>1.09114</v>
      </c>
      <c r="N1564" s="4">
        <v>29.729729729722024</v>
      </c>
      <c r="O1564">
        <f t="shared" si="74"/>
        <v>1.089847225591704</v>
      </c>
      <c r="P1564">
        <v>1.09114</v>
      </c>
      <c r="Q1564">
        <v>1.09053</v>
      </c>
      <c r="S1564" t="str">
        <f t="shared" si="75"/>
        <v>no trade</v>
      </c>
      <c r="T1564" t="str">
        <f t="shared" si="76"/>
        <v>no trade</v>
      </c>
    </row>
    <row r="1565" spans="1:20" ht="15.75" thickBot="1">
      <c r="A1565">
        <f>Dataset!J1565</f>
        <v>1.0939700000000001</v>
      </c>
      <c r="B1565">
        <f>Dataset!K1565</f>
        <v>1.09392</v>
      </c>
      <c r="C1565">
        <f>Dataset!L1565</f>
        <v>1.09379</v>
      </c>
      <c r="D1565">
        <f>Dataset!V1565</f>
        <v>1.0934900000000001</v>
      </c>
      <c r="E1565">
        <f>Dataset!AG1565</f>
        <v>1.0924499999999999</v>
      </c>
      <c r="F1565">
        <f>Dataset!AO1565</f>
        <v>1.0923499999999999</v>
      </c>
      <c r="G1565">
        <f>Dataset!AZ1565</f>
        <v>1.0931500000000001</v>
      </c>
      <c r="H1565">
        <f>Dataset!BD1565</f>
        <v>1.0927100000000001</v>
      </c>
      <c r="I1565">
        <f>Dataset!BE1565</f>
        <v>1.09274</v>
      </c>
      <c r="J1565">
        <f>Dataset!BI1565</f>
        <v>1.0927500000000001</v>
      </c>
      <c r="K1565">
        <f>Dataset!CA1565</f>
        <v>1.09209</v>
      </c>
      <c r="L1565">
        <f>Dataset!CW1565</f>
        <v>1.09108</v>
      </c>
      <c r="M1565">
        <f>Dataset!DP1565</f>
        <v>1.09179</v>
      </c>
      <c r="N1565" s="4">
        <v>51.231527093587601</v>
      </c>
      <c r="O1565">
        <f t="shared" si="74"/>
        <v>1.0904724825746144</v>
      </c>
      <c r="P1565">
        <v>1.09179</v>
      </c>
      <c r="Q1565">
        <v>1.0908500000000001</v>
      </c>
      <c r="S1565" t="str">
        <f t="shared" si="75"/>
        <v>no trade</v>
      </c>
      <c r="T1565" t="str">
        <f t="shared" si="76"/>
        <v>no trade</v>
      </c>
    </row>
    <row r="1566" spans="1:20" ht="15.75" thickBot="1">
      <c r="A1566">
        <f>Dataset!J1566</f>
        <v>1.09392</v>
      </c>
      <c r="B1566">
        <f>Dataset!K1566</f>
        <v>1.09379</v>
      </c>
      <c r="C1566">
        <f>Dataset!L1566</f>
        <v>1.09371</v>
      </c>
      <c r="D1566">
        <f>Dataset!V1566</f>
        <v>1.09335</v>
      </c>
      <c r="E1566">
        <f>Dataset!AG1566</f>
        <v>1.0924799999999999</v>
      </c>
      <c r="F1566">
        <f>Dataset!AO1566</f>
        <v>1.0925400000000001</v>
      </c>
      <c r="G1566">
        <f>Dataset!AZ1566</f>
        <v>1.0931</v>
      </c>
      <c r="H1566">
        <f>Dataset!BD1566</f>
        <v>1.09274</v>
      </c>
      <c r="I1566">
        <f>Dataset!BE1566</f>
        <v>1.09273</v>
      </c>
      <c r="J1566">
        <f>Dataset!BI1566</f>
        <v>1.09259</v>
      </c>
      <c r="K1566">
        <f>Dataset!CA1566</f>
        <v>1.0919399999999999</v>
      </c>
      <c r="L1566">
        <f>Dataset!CW1566</f>
        <v>1.09124</v>
      </c>
      <c r="M1566">
        <f>Dataset!DP1566</f>
        <v>1.0914900000000001</v>
      </c>
      <c r="N1566" s="4">
        <v>56.521739130429012</v>
      </c>
      <c r="O1566">
        <f t="shared" si="74"/>
        <v>1.0902010235596367</v>
      </c>
      <c r="P1566">
        <v>1.0914900000000001</v>
      </c>
      <c r="Q1566">
        <v>1.0907899999999999</v>
      </c>
      <c r="S1566" t="str">
        <f t="shared" si="75"/>
        <v>no trade</v>
      </c>
      <c r="T1566" t="str">
        <f t="shared" si="76"/>
        <v>no trade</v>
      </c>
    </row>
    <row r="1567" spans="1:20" ht="15.75" thickBot="1">
      <c r="A1567">
        <f>Dataset!J1567</f>
        <v>1.0935999999999999</v>
      </c>
      <c r="B1567">
        <f>Dataset!K1567</f>
        <v>1.0934999999999999</v>
      </c>
      <c r="C1567">
        <f>Dataset!L1567</f>
        <v>1.0934999999999999</v>
      </c>
      <c r="D1567">
        <f>Dataset!V1567</f>
        <v>1.09324</v>
      </c>
      <c r="E1567">
        <f>Dataset!AG1567</f>
        <v>1.09243</v>
      </c>
      <c r="F1567">
        <f>Dataset!AO1567</f>
        <v>1.093</v>
      </c>
      <c r="G1567">
        <f>Dataset!AZ1567</f>
        <v>1.09274</v>
      </c>
      <c r="H1567">
        <f>Dataset!BD1567</f>
        <v>1.0927500000000001</v>
      </c>
      <c r="I1567">
        <f>Dataset!BE1567</f>
        <v>1.09259</v>
      </c>
      <c r="J1567">
        <f>Dataset!BI1567</f>
        <v>1.09239</v>
      </c>
      <c r="K1567">
        <f>Dataset!CA1567</f>
        <v>1.09165</v>
      </c>
      <c r="L1567">
        <f>Dataset!CW1567</f>
        <v>1.09154</v>
      </c>
      <c r="M1567">
        <f>Dataset!DP1567</f>
        <v>1.0913299999999999</v>
      </c>
      <c r="N1567" s="4">
        <v>55.056179775270664</v>
      </c>
      <c r="O1567">
        <f t="shared" si="74"/>
        <v>1.0901111145197662</v>
      </c>
      <c r="P1567">
        <v>1.0913299999999999</v>
      </c>
      <c r="Q1567">
        <v>1.0904199999999999</v>
      </c>
      <c r="S1567" t="str">
        <f t="shared" si="75"/>
        <v>no trade</v>
      </c>
      <c r="T1567" t="str">
        <f t="shared" si="76"/>
        <v>no trade</v>
      </c>
    </row>
    <row r="1568" spans="1:20" ht="15.75" thickBot="1">
      <c r="A1568">
        <f>Dataset!J1568</f>
        <v>1.0934999999999999</v>
      </c>
      <c r="B1568">
        <f>Dataset!K1568</f>
        <v>1.0934999999999999</v>
      </c>
      <c r="C1568">
        <f>Dataset!L1568</f>
        <v>1.09354</v>
      </c>
      <c r="D1568">
        <f>Dataset!V1568</f>
        <v>1.0931500000000001</v>
      </c>
      <c r="E1568">
        <f>Dataset!AG1568</f>
        <v>1.0924199999999999</v>
      </c>
      <c r="F1568">
        <f>Dataset!AO1568</f>
        <v>1.0929500000000001</v>
      </c>
      <c r="G1568">
        <f>Dataset!AZ1568</f>
        <v>1.09273</v>
      </c>
      <c r="H1568">
        <f>Dataset!BD1568</f>
        <v>1.09259</v>
      </c>
      <c r="I1568">
        <f>Dataset!BE1568</f>
        <v>1.09243</v>
      </c>
      <c r="J1568">
        <f>Dataset!BI1568</f>
        <v>1.0920700000000001</v>
      </c>
      <c r="K1568">
        <f>Dataset!CA1568</f>
        <v>1.09154</v>
      </c>
      <c r="L1568">
        <f>Dataset!CW1568</f>
        <v>1.09154</v>
      </c>
      <c r="M1568">
        <f>Dataset!DP1568</f>
        <v>1.09124</v>
      </c>
      <c r="N1568" s="4">
        <v>51.630434782601419</v>
      </c>
      <c r="O1568">
        <f t="shared" si="74"/>
        <v>1.0900188727359086</v>
      </c>
      <c r="P1568">
        <v>1.09124</v>
      </c>
      <c r="Q1568">
        <v>1.09049</v>
      </c>
      <c r="S1568" t="str">
        <f t="shared" si="75"/>
        <v>no trade</v>
      </c>
      <c r="T1568" t="str">
        <f t="shared" si="76"/>
        <v>no trade</v>
      </c>
    </row>
    <row r="1569" spans="1:20" ht="15.75" thickBot="1">
      <c r="A1569">
        <f>Dataset!J1569</f>
        <v>1.0934999999999999</v>
      </c>
      <c r="B1569">
        <f>Dataset!K1569</f>
        <v>1.09354</v>
      </c>
      <c r="C1569">
        <f>Dataset!L1569</f>
        <v>1.0935600000000001</v>
      </c>
      <c r="D1569">
        <f>Dataset!V1569</f>
        <v>1.093</v>
      </c>
      <c r="E1569">
        <f>Dataset!AG1569</f>
        <v>1.0923400000000001</v>
      </c>
      <c r="F1569">
        <f>Dataset!AO1569</f>
        <v>1.09304</v>
      </c>
      <c r="G1569">
        <f>Dataset!AZ1569</f>
        <v>1.0926199999999999</v>
      </c>
      <c r="H1569">
        <f>Dataset!BD1569</f>
        <v>1.09243</v>
      </c>
      <c r="I1569">
        <f>Dataset!BE1569</f>
        <v>1.09239</v>
      </c>
      <c r="J1569">
        <f>Dataset!BI1569</f>
        <v>1.09213</v>
      </c>
      <c r="K1569">
        <f>Dataset!CA1569</f>
        <v>1.0916300000000001</v>
      </c>
      <c r="L1569">
        <f>Dataset!CW1569</f>
        <v>1.0914900000000001</v>
      </c>
      <c r="M1569">
        <f>Dataset!DP1569</f>
        <v>1.09111</v>
      </c>
      <c r="N1569" s="4">
        <v>49.222797927455957</v>
      </c>
      <c r="O1569">
        <f t="shared" si="74"/>
        <v>1.0898949951624337</v>
      </c>
      <c r="P1569">
        <v>1.09111</v>
      </c>
      <c r="Q1569">
        <v>1.0903799999999999</v>
      </c>
      <c r="S1569" t="str">
        <f t="shared" si="75"/>
        <v>no trade</v>
      </c>
      <c r="T1569" t="str">
        <f t="shared" si="76"/>
        <v>no trade</v>
      </c>
    </row>
    <row r="1570" spans="1:20" ht="15.75" thickBot="1">
      <c r="A1570">
        <f>Dataset!J1570</f>
        <v>1.0935600000000001</v>
      </c>
      <c r="B1570">
        <f>Dataset!K1570</f>
        <v>1.0934999999999999</v>
      </c>
      <c r="C1570">
        <f>Dataset!L1570</f>
        <v>1.09345</v>
      </c>
      <c r="D1570">
        <f>Dataset!V1570</f>
        <v>1.09253</v>
      </c>
      <c r="E1570">
        <f>Dataset!AG1570</f>
        <v>1.0925400000000001</v>
      </c>
      <c r="F1570">
        <f>Dataset!AO1570</f>
        <v>1.0931</v>
      </c>
      <c r="G1570">
        <f>Dataset!AZ1570</f>
        <v>1.0927500000000001</v>
      </c>
      <c r="H1570">
        <f>Dataset!BD1570</f>
        <v>1.09243</v>
      </c>
      <c r="I1570">
        <f>Dataset!BE1570</f>
        <v>1.09239</v>
      </c>
      <c r="J1570">
        <f>Dataset!BI1570</f>
        <v>1.09198</v>
      </c>
      <c r="K1570">
        <f>Dataset!CA1570</f>
        <v>1.09137</v>
      </c>
      <c r="L1570">
        <f>Dataset!CW1570</f>
        <v>1.0913600000000001</v>
      </c>
      <c r="M1570">
        <f>Dataset!DP1570</f>
        <v>1.09107</v>
      </c>
      <c r="N1570" s="4">
        <v>43.627450980387941</v>
      </c>
      <c r="O1570">
        <f t="shared" si="74"/>
        <v>1.0898130852738712</v>
      </c>
      <c r="P1570">
        <v>1.09107</v>
      </c>
      <c r="Q1570">
        <v>1.0901400000000001</v>
      </c>
      <c r="S1570" t="str">
        <f t="shared" si="75"/>
        <v>no trade</v>
      </c>
      <c r="T1570" t="str">
        <f t="shared" si="76"/>
        <v>no trade</v>
      </c>
    </row>
    <row r="1571" spans="1:20" ht="15.75" thickBot="1">
      <c r="A1571">
        <f>Dataset!J1571</f>
        <v>1.0934999999999999</v>
      </c>
      <c r="B1571">
        <f>Dataset!K1571</f>
        <v>1.09345</v>
      </c>
      <c r="C1571">
        <f>Dataset!L1571</f>
        <v>1.0934900000000001</v>
      </c>
      <c r="D1571">
        <f>Dataset!V1571</f>
        <v>1.09246</v>
      </c>
      <c r="E1571">
        <f>Dataset!AG1571</f>
        <v>1.0924</v>
      </c>
      <c r="F1571">
        <f>Dataset!AO1571</f>
        <v>1.09314</v>
      </c>
      <c r="G1571">
        <f>Dataset!AZ1571</f>
        <v>1.09259</v>
      </c>
      <c r="H1571">
        <f>Dataset!BD1571</f>
        <v>1.09239</v>
      </c>
      <c r="I1571">
        <f>Dataset!BE1571</f>
        <v>1.0920700000000001</v>
      </c>
      <c r="J1571">
        <f>Dataset!BI1571</f>
        <v>1.0919300000000001</v>
      </c>
      <c r="K1571">
        <f>Dataset!CA1571</f>
        <v>1.0914699999999999</v>
      </c>
      <c r="L1571">
        <f>Dataset!CW1571</f>
        <v>1.09155</v>
      </c>
      <c r="M1571">
        <f>Dataset!DP1571</f>
        <v>1.0910500000000001</v>
      </c>
      <c r="N1571" s="4">
        <v>38.095238095234741</v>
      </c>
      <c r="O1571">
        <f t="shared" si="74"/>
        <v>1.0897823326861287</v>
      </c>
      <c r="P1571">
        <v>1.0910500000000001</v>
      </c>
      <c r="Q1571">
        <v>1.09009</v>
      </c>
      <c r="S1571" t="str">
        <f t="shared" si="75"/>
        <v>no trade</v>
      </c>
      <c r="T1571" t="str">
        <f t="shared" si="76"/>
        <v>no trade</v>
      </c>
    </row>
    <row r="1572" spans="1:20" ht="15.75" thickBot="1">
      <c r="A1572">
        <f>Dataset!J1572</f>
        <v>1.09345</v>
      </c>
      <c r="B1572">
        <f>Dataset!K1572</f>
        <v>1.0934900000000001</v>
      </c>
      <c r="C1572">
        <f>Dataset!L1572</f>
        <v>1.09335</v>
      </c>
      <c r="D1572">
        <f>Dataset!V1572</f>
        <v>1.0924499999999999</v>
      </c>
      <c r="E1572">
        <f>Dataset!AG1572</f>
        <v>1.09263</v>
      </c>
      <c r="F1572">
        <f>Dataset!AO1572</f>
        <v>1.0931500000000001</v>
      </c>
      <c r="G1572">
        <f>Dataset!AZ1572</f>
        <v>1.09243</v>
      </c>
      <c r="H1572">
        <f>Dataset!BD1572</f>
        <v>1.0920700000000001</v>
      </c>
      <c r="I1572">
        <f>Dataset!BE1572</f>
        <v>1.09213</v>
      </c>
      <c r="J1572">
        <f>Dataset!BI1572</f>
        <v>1.09202</v>
      </c>
      <c r="K1572">
        <f>Dataset!CA1572</f>
        <v>1.09141</v>
      </c>
      <c r="L1572">
        <f>Dataset!CW1572</f>
        <v>1.0914900000000001</v>
      </c>
      <c r="M1572">
        <f>Dataset!DP1572</f>
        <v>1.0909500000000001</v>
      </c>
      <c r="N1572" s="4">
        <v>36.363636363634321</v>
      </c>
      <c r="O1572">
        <f t="shared" si="74"/>
        <v>1.0897072042990377</v>
      </c>
      <c r="P1572">
        <v>1.0909500000000001</v>
      </c>
      <c r="Q1572">
        <v>1.0899799999999999</v>
      </c>
      <c r="S1572" t="str">
        <f t="shared" si="75"/>
        <v>no trade</v>
      </c>
      <c r="T1572" t="str">
        <f t="shared" si="76"/>
        <v>no trade</v>
      </c>
    </row>
    <row r="1573" spans="1:20" ht="15.75" thickBot="1">
      <c r="A1573">
        <f>Dataset!J1573</f>
        <v>1.09335</v>
      </c>
      <c r="B1573">
        <f>Dataset!K1573</f>
        <v>1.09345</v>
      </c>
      <c r="C1573">
        <f>Dataset!L1573</f>
        <v>1.09324</v>
      </c>
      <c r="D1573">
        <f>Dataset!V1573</f>
        <v>1.0924499999999999</v>
      </c>
      <c r="E1573">
        <f>Dataset!AG1573</f>
        <v>1.093</v>
      </c>
      <c r="F1573">
        <f>Dataset!AO1573</f>
        <v>1.09314</v>
      </c>
      <c r="G1573">
        <f>Dataset!AZ1573</f>
        <v>1.09243</v>
      </c>
      <c r="H1573">
        <f>Dataset!BD1573</f>
        <v>1.0921400000000001</v>
      </c>
      <c r="I1573">
        <f>Dataset!BE1573</f>
        <v>1.09198</v>
      </c>
      <c r="J1573">
        <f>Dataset!BI1573</f>
        <v>1.0921799999999999</v>
      </c>
      <c r="K1573">
        <f>Dataset!CA1573</f>
        <v>1.09137</v>
      </c>
      <c r="L1573">
        <f>Dataset!CW1573</f>
        <v>1.09135</v>
      </c>
      <c r="M1573">
        <f>Dataset!DP1573</f>
        <v>1.09053</v>
      </c>
      <c r="N1573" s="4">
        <v>40.284360189571167</v>
      </c>
      <c r="O1573">
        <f t="shared" si="74"/>
        <v>1.0893470502043452</v>
      </c>
      <c r="P1573">
        <v>1.09053</v>
      </c>
      <c r="Q1573">
        <v>1.0899000000000001</v>
      </c>
      <c r="S1573" t="str">
        <f t="shared" si="75"/>
        <v>no trade</v>
      </c>
      <c r="T1573" t="str">
        <f t="shared" si="76"/>
        <v>no trade</v>
      </c>
    </row>
    <row r="1574" spans="1:20" ht="15.75" thickBot="1">
      <c r="A1574">
        <f>Dataset!J1574</f>
        <v>1.09324</v>
      </c>
      <c r="B1574">
        <f>Dataset!K1574</f>
        <v>1.0931500000000001</v>
      </c>
      <c r="C1574">
        <f>Dataset!L1574</f>
        <v>1.093</v>
      </c>
      <c r="D1574">
        <f>Dataset!V1574</f>
        <v>1.0924199999999999</v>
      </c>
      <c r="E1574">
        <f>Dataset!AG1574</f>
        <v>1.0931</v>
      </c>
      <c r="F1574">
        <f>Dataset!AO1574</f>
        <v>1.09273</v>
      </c>
      <c r="G1574">
        <f>Dataset!AZ1574</f>
        <v>1.0921400000000001</v>
      </c>
      <c r="H1574">
        <f>Dataset!BD1574</f>
        <v>1.09219</v>
      </c>
      <c r="I1574">
        <f>Dataset!BE1574</f>
        <v>1.0921799999999999</v>
      </c>
      <c r="J1574">
        <f>Dataset!BI1574</f>
        <v>1.0921799999999999</v>
      </c>
      <c r="K1574">
        <f>Dataset!CA1574</f>
        <v>1.0908599999999999</v>
      </c>
      <c r="L1574">
        <f>Dataset!CW1574</f>
        <v>1.09114</v>
      </c>
      <c r="M1574">
        <f>Dataset!DP1574</f>
        <v>1.09104</v>
      </c>
      <c r="N1574" s="4">
        <v>46.6101694915263</v>
      </c>
      <c r="O1574">
        <f t="shared" si="74"/>
        <v>1.0898454166414395</v>
      </c>
      <c r="P1574">
        <v>1.09104</v>
      </c>
      <c r="Q1574">
        <v>1.0901000000000001</v>
      </c>
      <c r="S1574" t="str">
        <f t="shared" si="75"/>
        <v>no trade</v>
      </c>
      <c r="T1574" t="str">
        <f t="shared" si="76"/>
        <v>no trade</v>
      </c>
    </row>
    <row r="1575" spans="1:20" ht="15.75" thickBot="1">
      <c r="A1575">
        <f>Dataset!J1575</f>
        <v>1.093</v>
      </c>
      <c r="B1575">
        <f>Dataset!K1575</f>
        <v>1.0929500000000001</v>
      </c>
      <c r="C1575">
        <f>Dataset!L1575</f>
        <v>1.09304</v>
      </c>
      <c r="D1575">
        <f>Dataset!V1575</f>
        <v>1.09273</v>
      </c>
      <c r="E1575">
        <f>Dataset!AG1575</f>
        <v>1.0921400000000001</v>
      </c>
      <c r="F1575">
        <f>Dataset!AO1575</f>
        <v>1.09222</v>
      </c>
      <c r="G1575">
        <f>Dataset!AZ1575</f>
        <v>1.09137</v>
      </c>
      <c r="H1575">
        <f>Dataset!BD1575</f>
        <v>1.09137</v>
      </c>
      <c r="I1575">
        <f>Dataset!BE1575</f>
        <v>1.0909500000000001</v>
      </c>
      <c r="J1575">
        <f>Dataset!BI1575</f>
        <v>1.0911299999999999</v>
      </c>
      <c r="K1575">
        <f>Dataset!CA1575</f>
        <v>1.0912900000000001</v>
      </c>
      <c r="L1575">
        <f>Dataset!CW1575</f>
        <v>1.09104</v>
      </c>
      <c r="M1575">
        <f>Dataset!DP1575</f>
        <v>1.0906899999999999</v>
      </c>
      <c r="N1575" s="4">
        <v>47.933884297520585</v>
      </c>
      <c r="O1575">
        <f t="shared" si="74"/>
        <v>1.0895444980033377</v>
      </c>
      <c r="P1575">
        <v>1.0906899999999999</v>
      </c>
      <c r="Q1575">
        <v>1.0900700000000001</v>
      </c>
      <c r="S1575" t="str">
        <f t="shared" si="75"/>
        <v>no trade</v>
      </c>
      <c r="T1575" t="str">
        <f t="shared" si="76"/>
        <v>no trade</v>
      </c>
    </row>
    <row r="1576" spans="1:20" ht="15.75" thickBot="1">
      <c r="A1576">
        <f>Dataset!J1576</f>
        <v>1.0929500000000001</v>
      </c>
      <c r="B1576">
        <f>Dataset!K1576</f>
        <v>1.09304</v>
      </c>
      <c r="C1576">
        <f>Dataset!L1576</f>
        <v>1.0931900000000001</v>
      </c>
      <c r="D1576">
        <f>Dataset!V1576</f>
        <v>1.0926199999999999</v>
      </c>
      <c r="E1576">
        <f>Dataset!AG1576</f>
        <v>1.09198</v>
      </c>
      <c r="F1576">
        <f>Dataset!AO1576</f>
        <v>1.0921799999999999</v>
      </c>
      <c r="G1576">
        <f>Dataset!AZ1576</f>
        <v>1.0914699999999999</v>
      </c>
      <c r="H1576">
        <f>Dataset!BD1576</f>
        <v>1.0909500000000001</v>
      </c>
      <c r="I1576">
        <f>Dataset!BE1576</f>
        <v>1.0908599999999999</v>
      </c>
      <c r="J1576">
        <f>Dataset!BI1576</f>
        <v>1.0912900000000001</v>
      </c>
      <c r="K1576">
        <f>Dataset!CA1576</f>
        <v>1.0912900000000001</v>
      </c>
      <c r="L1576">
        <f>Dataset!CW1576</f>
        <v>1.0909199999999999</v>
      </c>
      <c r="M1576">
        <f>Dataset!DP1576</f>
        <v>1.0907500000000001</v>
      </c>
      <c r="N1576" s="4">
        <v>55.963302752297416</v>
      </c>
      <c r="O1576">
        <f t="shared" si="74"/>
        <v>1.0895889111514072</v>
      </c>
      <c r="P1576">
        <v>1.0907500000000001</v>
      </c>
      <c r="Q1576">
        <v>1.0900399999999999</v>
      </c>
      <c r="S1576" t="str">
        <f t="shared" si="75"/>
        <v>no trade</v>
      </c>
      <c r="T1576" t="str">
        <f t="shared" si="76"/>
        <v>no trade</v>
      </c>
    </row>
    <row r="1577" spans="1:20" ht="15.75" thickBot="1">
      <c r="A1577">
        <f>Dataset!J1577</f>
        <v>1.0916399999999999</v>
      </c>
      <c r="B1577">
        <f>Dataset!K1577</f>
        <v>1.09158</v>
      </c>
      <c r="C1577">
        <f>Dataset!L1577</f>
        <v>1.0914699999999999</v>
      </c>
      <c r="D1577">
        <f>Dataset!V1577</f>
        <v>1.0909500000000001</v>
      </c>
      <c r="E1577">
        <f>Dataset!AG1577</f>
        <v>1.0914299999999999</v>
      </c>
      <c r="F1577">
        <f>Dataset!AO1577</f>
        <v>1.0914900000000001</v>
      </c>
      <c r="G1577">
        <f>Dataset!AZ1577</f>
        <v>1.09144</v>
      </c>
      <c r="H1577">
        <f>Dataset!BD1577</f>
        <v>1.09111</v>
      </c>
      <c r="I1577">
        <f>Dataset!BE1577</f>
        <v>1.09124</v>
      </c>
      <c r="J1577">
        <f>Dataset!BI1577</f>
        <v>1.0903799999999999</v>
      </c>
      <c r="K1577">
        <f>Dataset!CA1577</f>
        <v>1.09026</v>
      </c>
      <c r="L1577">
        <f>Dataset!CW1577</f>
        <v>1.0900399999999999</v>
      </c>
      <c r="M1577">
        <f>Dataset!DP1577</f>
        <v>1.0903499999999999</v>
      </c>
      <c r="N1577" s="4">
        <v>55.555555555561263</v>
      </c>
      <c r="O1577">
        <f t="shared" si="74"/>
        <v>1.0893393938136864</v>
      </c>
      <c r="P1577">
        <v>1.0903499999999999</v>
      </c>
      <c r="Q1577">
        <v>1.08944</v>
      </c>
      <c r="S1577" t="str">
        <f t="shared" si="75"/>
        <v>no trade</v>
      </c>
      <c r="T1577" t="str">
        <f t="shared" si="76"/>
        <v>no trade</v>
      </c>
    </row>
    <row r="1578" spans="1:20" ht="15.75" thickBot="1">
      <c r="A1578">
        <f>Dataset!J1578</f>
        <v>1.0914699999999999</v>
      </c>
      <c r="B1578">
        <f>Dataset!K1578</f>
        <v>1.09165</v>
      </c>
      <c r="C1578">
        <f>Dataset!L1578</f>
        <v>1.09154</v>
      </c>
      <c r="D1578">
        <f>Dataset!V1578</f>
        <v>1.0907800000000001</v>
      </c>
      <c r="E1578">
        <f>Dataset!AG1578</f>
        <v>1.09154</v>
      </c>
      <c r="F1578">
        <f>Dataset!AO1578</f>
        <v>1.09135</v>
      </c>
      <c r="G1578">
        <f>Dataset!AZ1578</f>
        <v>1.0913299999999999</v>
      </c>
      <c r="H1578">
        <f>Dataset!BD1578</f>
        <v>1.09107</v>
      </c>
      <c r="I1578">
        <f>Dataset!BE1578</f>
        <v>1.0910500000000001</v>
      </c>
      <c r="J1578">
        <f>Dataset!BI1578</f>
        <v>1.0907</v>
      </c>
      <c r="K1578">
        <f>Dataset!CA1578</f>
        <v>1.0901000000000001</v>
      </c>
      <c r="L1578">
        <f>Dataset!CW1578</f>
        <v>1.09029</v>
      </c>
      <c r="M1578">
        <f>Dataset!DP1578</f>
        <v>1.0902400000000001</v>
      </c>
      <c r="N1578" s="4">
        <v>58.653846153854474</v>
      </c>
      <c r="O1578">
        <f t="shared" si="74"/>
        <v>1.0892316686401087</v>
      </c>
      <c r="P1578">
        <v>1.0902400000000001</v>
      </c>
      <c r="Q1578">
        <v>1.0895999999999999</v>
      </c>
      <c r="S1578" t="str">
        <f t="shared" si="75"/>
        <v>no trade</v>
      </c>
      <c r="T1578" t="str">
        <f t="shared" si="76"/>
        <v>no trade</v>
      </c>
    </row>
    <row r="1579" spans="1:20" ht="15.75" thickBot="1">
      <c r="A1579">
        <f>Dataset!J1579</f>
        <v>1.09165</v>
      </c>
      <c r="B1579">
        <f>Dataset!K1579</f>
        <v>1.09154</v>
      </c>
      <c r="C1579">
        <f>Dataset!L1579</f>
        <v>1.0916300000000001</v>
      </c>
      <c r="D1579">
        <f>Dataset!V1579</f>
        <v>1.0908599999999999</v>
      </c>
      <c r="E1579">
        <f>Dataset!AG1579</f>
        <v>1.09154</v>
      </c>
      <c r="F1579">
        <f>Dataset!AO1579</f>
        <v>1.0912900000000001</v>
      </c>
      <c r="G1579">
        <f>Dataset!AZ1579</f>
        <v>1.09124</v>
      </c>
      <c r="H1579">
        <f>Dataset!BD1579</f>
        <v>1.0910500000000001</v>
      </c>
      <c r="I1579">
        <f>Dataset!BE1579</f>
        <v>1.0909500000000001</v>
      </c>
      <c r="J1579">
        <f>Dataset!BI1579</f>
        <v>1.0908500000000001</v>
      </c>
      <c r="K1579">
        <f>Dataset!CA1579</f>
        <v>1.09056</v>
      </c>
      <c r="L1579">
        <f>Dataset!CW1579</f>
        <v>1.0902000000000001</v>
      </c>
      <c r="M1579">
        <f>Dataset!DP1579</f>
        <v>1.09046</v>
      </c>
      <c r="N1579" s="4">
        <v>64.000000000008683</v>
      </c>
      <c r="O1579">
        <f t="shared" si="74"/>
        <v>1.0894042323461051</v>
      </c>
      <c r="P1579">
        <v>1.09046</v>
      </c>
      <c r="Q1579">
        <v>1.0896699999999999</v>
      </c>
      <c r="S1579" t="str">
        <f t="shared" si="75"/>
        <v>no trade</v>
      </c>
      <c r="T1579" t="str">
        <f t="shared" si="76"/>
        <v>no trade</v>
      </c>
    </row>
    <row r="1580" spans="1:20" ht="15.75" thickBot="1">
      <c r="A1580">
        <f>Dataset!J1580</f>
        <v>1.09154</v>
      </c>
      <c r="B1580">
        <f>Dataset!K1580</f>
        <v>1.0916300000000001</v>
      </c>
      <c r="C1580">
        <f>Dataset!L1580</f>
        <v>1.0914600000000001</v>
      </c>
      <c r="D1580">
        <f>Dataset!V1580</f>
        <v>1.0911299999999999</v>
      </c>
      <c r="E1580">
        <f>Dataset!AG1580</f>
        <v>1.0914900000000001</v>
      </c>
      <c r="F1580">
        <f>Dataset!AO1580</f>
        <v>1.0912900000000001</v>
      </c>
      <c r="G1580">
        <f>Dataset!AZ1580</f>
        <v>1.09111</v>
      </c>
      <c r="H1580">
        <f>Dataset!BD1580</f>
        <v>1.0909500000000001</v>
      </c>
      <c r="I1580">
        <f>Dataset!BE1580</f>
        <v>1.0903799999999999</v>
      </c>
      <c r="J1580">
        <f>Dataset!BI1580</f>
        <v>1.0907899999999999</v>
      </c>
      <c r="K1580">
        <f>Dataset!CA1580</f>
        <v>1.0906100000000001</v>
      </c>
      <c r="L1580">
        <f>Dataset!CW1580</f>
        <v>1.09022</v>
      </c>
      <c r="M1580">
        <f>Dataset!DP1580</f>
        <v>1.0902799999999999</v>
      </c>
      <c r="N1580" s="4">
        <v>45.901639344271835</v>
      </c>
      <c r="O1580">
        <f t="shared" si="74"/>
        <v>1.0892762524905797</v>
      </c>
      <c r="P1580">
        <v>1.0902799999999999</v>
      </c>
      <c r="Q1580">
        <v>1.08965</v>
      </c>
      <c r="S1580" t="str">
        <f t="shared" si="75"/>
        <v>no trade</v>
      </c>
      <c r="T1580" t="str">
        <f t="shared" si="76"/>
        <v>no trade</v>
      </c>
    </row>
    <row r="1581" spans="1:20" ht="15.75" thickBot="1">
      <c r="A1581">
        <f>Dataset!J1581</f>
        <v>1.0916300000000001</v>
      </c>
      <c r="B1581">
        <f>Dataset!K1581</f>
        <v>1.0914600000000001</v>
      </c>
      <c r="C1581">
        <f>Dataset!L1581</f>
        <v>1.09137</v>
      </c>
      <c r="D1581">
        <f>Dataset!V1581</f>
        <v>1.0912900000000001</v>
      </c>
      <c r="E1581">
        <f>Dataset!AG1581</f>
        <v>1.09104</v>
      </c>
      <c r="F1581">
        <f>Dataset!AO1581</f>
        <v>1.0911900000000001</v>
      </c>
      <c r="G1581">
        <f>Dataset!AZ1581</f>
        <v>1.09124</v>
      </c>
      <c r="H1581">
        <f>Dataset!BD1581</f>
        <v>1.0903799999999999</v>
      </c>
      <c r="I1581">
        <f>Dataset!BE1581</f>
        <v>1.09053</v>
      </c>
      <c r="J1581">
        <f>Dataset!BI1581</f>
        <v>1.09104</v>
      </c>
      <c r="K1581">
        <f>Dataset!CA1581</f>
        <v>1.0906100000000001</v>
      </c>
      <c r="L1581">
        <f>Dataset!CW1581</f>
        <v>1.0902499999999999</v>
      </c>
      <c r="M1581">
        <f>Dataset!DP1581</f>
        <v>1.09032</v>
      </c>
      <c r="N1581" s="4">
        <v>56.050955414023818</v>
      </c>
      <c r="O1581">
        <f t="shared" si="74"/>
        <v>1.0893267839621474</v>
      </c>
      <c r="P1581">
        <v>1.09032</v>
      </c>
      <c r="Q1581">
        <v>1.0896300000000001</v>
      </c>
      <c r="S1581" t="str">
        <f t="shared" si="75"/>
        <v>no trade</v>
      </c>
      <c r="T1581" t="str">
        <f t="shared" si="76"/>
        <v>no trade</v>
      </c>
    </row>
    <row r="1582" spans="1:20" ht="15.75" thickBot="1">
      <c r="A1582">
        <f>Dataset!J1582</f>
        <v>1.0914600000000001</v>
      </c>
      <c r="B1582">
        <f>Dataset!K1582</f>
        <v>1.09137</v>
      </c>
      <c r="C1582">
        <f>Dataset!L1582</f>
        <v>1.0914699999999999</v>
      </c>
      <c r="D1582">
        <f>Dataset!V1582</f>
        <v>1.0911900000000001</v>
      </c>
      <c r="E1582">
        <f>Dataset!AG1582</f>
        <v>1.0913600000000001</v>
      </c>
      <c r="F1582">
        <f>Dataset!AO1582</f>
        <v>1.09114</v>
      </c>
      <c r="G1582">
        <f>Dataset!AZ1582</f>
        <v>1.09107</v>
      </c>
      <c r="H1582">
        <f>Dataset!BD1582</f>
        <v>1.09053</v>
      </c>
      <c r="I1582">
        <f>Dataset!BE1582</f>
        <v>1.0907</v>
      </c>
      <c r="J1582">
        <f>Dataset!BI1582</f>
        <v>1.0909199999999999</v>
      </c>
      <c r="K1582">
        <f>Dataset!CA1582</f>
        <v>1.0906899999999999</v>
      </c>
      <c r="L1582">
        <f>Dataset!CW1582</f>
        <v>1.0903400000000001</v>
      </c>
      <c r="M1582">
        <f>Dataset!DP1582</f>
        <v>1.0905400000000001</v>
      </c>
      <c r="N1582" s="4">
        <v>61.452513966492297</v>
      </c>
      <c r="O1582">
        <f t="shared" si="74"/>
        <v>1.0895195398059176</v>
      </c>
      <c r="P1582">
        <v>1.0905400000000001</v>
      </c>
      <c r="Q1582">
        <v>1.0897600000000001</v>
      </c>
      <c r="S1582" t="str">
        <f t="shared" si="75"/>
        <v>no trade</v>
      </c>
      <c r="T1582" t="str">
        <f t="shared" si="76"/>
        <v>no trade</v>
      </c>
    </row>
    <row r="1583" spans="1:20" ht="15.75" thickBot="1">
      <c r="A1583">
        <f>Dataset!J1583</f>
        <v>1.09137</v>
      </c>
      <c r="B1583">
        <f>Dataset!K1583</f>
        <v>1.0914699999999999</v>
      </c>
      <c r="C1583">
        <f>Dataset!L1583</f>
        <v>1.09141</v>
      </c>
      <c r="D1583">
        <f>Dataset!V1583</f>
        <v>1.09124</v>
      </c>
      <c r="E1583">
        <f>Dataset!AG1583</f>
        <v>1.09155</v>
      </c>
      <c r="F1583">
        <f>Dataset!AO1583</f>
        <v>1.0911900000000001</v>
      </c>
      <c r="G1583">
        <f>Dataset!AZ1583</f>
        <v>1.0910500000000001</v>
      </c>
      <c r="H1583">
        <f>Dataset!BD1583</f>
        <v>1.0907</v>
      </c>
      <c r="I1583">
        <f>Dataset!BE1583</f>
        <v>1.0908500000000001</v>
      </c>
      <c r="J1583">
        <f>Dataset!BI1583</f>
        <v>1.09074</v>
      </c>
      <c r="K1583">
        <f>Dataset!CA1583</f>
        <v>1.0907500000000001</v>
      </c>
      <c r="L1583">
        <f>Dataset!CW1583</f>
        <v>1.09029</v>
      </c>
      <c r="M1583">
        <f>Dataset!DP1583</f>
        <v>1.0906499999999999</v>
      </c>
      <c r="N1583" s="4">
        <v>66.850828729287059</v>
      </c>
      <c r="O1583">
        <f t="shared" si="74"/>
        <v>1.0896344365278323</v>
      </c>
      <c r="P1583">
        <v>1.0906499999999999</v>
      </c>
      <c r="Q1583">
        <v>1.08979</v>
      </c>
      <c r="S1583" t="str">
        <f t="shared" si="75"/>
        <v>no trade</v>
      </c>
      <c r="T1583" t="str">
        <f t="shared" si="76"/>
        <v>no trade</v>
      </c>
    </row>
    <row r="1584" spans="1:20" ht="15.75" thickBot="1">
      <c r="A1584">
        <f>Dataset!J1584</f>
        <v>1.0914699999999999</v>
      </c>
      <c r="B1584">
        <f>Dataset!K1584</f>
        <v>1.09141</v>
      </c>
      <c r="C1584">
        <f>Dataset!L1584</f>
        <v>1.0913600000000001</v>
      </c>
      <c r="D1584">
        <f>Dataset!V1584</f>
        <v>1.09108</v>
      </c>
      <c r="E1584">
        <f>Dataset!AG1584</f>
        <v>1.0914900000000001</v>
      </c>
      <c r="F1584">
        <f>Dataset!AO1584</f>
        <v>1.09179</v>
      </c>
      <c r="G1584">
        <f>Dataset!AZ1584</f>
        <v>1.0909500000000001</v>
      </c>
      <c r="H1584">
        <f>Dataset!BD1584</f>
        <v>1.0908500000000001</v>
      </c>
      <c r="I1584">
        <f>Dataset!BE1584</f>
        <v>1.0907899999999999</v>
      </c>
      <c r="J1584">
        <f>Dataset!BI1584</f>
        <v>1.0904199999999999</v>
      </c>
      <c r="K1584">
        <f>Dataset!CA1584</f>
        <v>1.0903700000000001</v>
      </c>
      <c r="L1584">
        <f>Dataset!CW1584</f>
        <v>1.0902700000000001</v>
      </c>
      <c r="M1584">
        <f>Dataset!DP1584</f>
        <v>1.0906100000000001</v>
      </c>
      <c r="N1584" s="4">
        <v>70.348837209313658</v>
      </c>
      <c r="O1584">
        <f t="shared" si="74"/>
        <v>1.089608448253532</v>
      </c>
      <c r="P1584">
        <v>1.0906100000000001</v>
      </c>
      <c r="Q1584">
        <v>1.08988</v>
      </c>
      <c r="S1584" t="str">
        <f t="shared" si="75"/>
        <v>no trade</v>
      </c>
      <c r="T1584" t="str">
        <f t="shared" si="76"/>
        <v>no trade</v>
      </c>
    </row>
    <row r="1585" spans="1:20" ht="15.75" thickBot="1">
      <c r="A1585">
        <f>Dataset!J1585</f>
        <v>1.09141</v>
      </c>
      <c r="B1585">
        <f>Dataset!K1585</f>
        <v>1.0913600000000001</v>
      </c>
      <c r="C1585">
        <f>Dataset!L1585</f>
        <v>1.09137</v>
      </c>
      <c r="D1585">
        <f>Dataset!V1585</f>
        <v>1.09124</v>
      </c>
      <c r="E1585">
        <f>Dataset!AG1585</f>
        <v>1.0911299999999999</v>
      </c>
      <c r="F1585">
        <f>Dataset!AO1585</f>
        <v>1.0914900000000001</v>
      </c>
      <c r="G1585">
        <f>Dataset!AZ1585</f>
        <v>1.0903799999999999</v>
      </c>
      <c r="H1585">
        <f>Dataset!BD1585</f>
        <v>1.0907899999999999</v>
      </c>
      <c r="I1585">
        <f>Dataset!BE1585</f>
        <v>1.09104</v>
      </c>
      <c r="J1585">
        <f>Dataset!BI1585</f>
        <v>1.09049</v>
      </c>
      <c r="K1585">
        <f>Dataset!CA1585</f>
        <v>1.0904400000000001</v>
      </c>
      <c r="L1585">
        <f>Dataset!CW1585</f>
        <v>1.0903099999999999</v>
      </c>
      <c r="M1585">
        <f>Dataset!DP1585</f>
        <v>1.0905400000000001</v>
      </c>
      <c r="N1585" s="4">
        <v>74.691358024703035</v>
      </c>
      <c r="O1585">
        <f t="shared" si="74"/>
        <v>1.0895887552337049</v>
      </c>
      <c r="P1585">
        <v>1.0905400000000001</v>
      </c>
      <c r="Q1585">
        <v>1.0898300000000001</v>
      </c>
      <c r="S1585" t="str">
        <f t="shared" si="75"/>
        <v>no trade</v>
      </c>
      <c r="T1585" t="str">
        <f t="shared" si="76"/>
        <v>no trade</v>
      </c>
    </row>
    <row r="1586" spans="1:20" ht="15.75" thickBot="1">
      <c r="A1586">
        <f>Dataset!J1586</f>
        <v>1.09137</v>
      </c>
      <c r="B1586">
        <f>Dataset!K1586</f>
        <v>1.0909500000000001</v>
      </c>
      <c r="C1586">
        <f>Dataset!L1586</f>
        <v>1.0908599999999999</v>
      </c>
      <c r="D1586">
        <f>Dataset!V1586</f>
        <v>1.0914299999999999</v>
      </c>
      <c r="E1586">
        <f>Dataset!AG1586</f>
        <v>1.0912900000000001</v>
      </c>
      <c r="F1586">
        <f>Dataset!AO1586</f>
        <v>1.09144</v>
      </c>
      <c r="G1586">
        <f>Dataset!AZ1586</f>
        <v>1.0907</v>
      </c>
      <c r="H1586">
        <f>Dataset!BD1586</f>
        <v>1.0909199999999999</v>
      </c>
      <c r="I1586">
        <f>Dataset!BE1586</f>
        <v>1.09074</v>
      </c>
      <c r="J1586">
        <f>Dataset!BI1586</f>
        <v>1.0900099999999999</v>
      </c>
      <c r="K1586">
        <f>Dataset!CA1586</f>
        <v>1.0902799999999999</v>
      </c>
      <c r="L1586">
        <f>Dataset!CW1586</f>
        <v>1.0900700000000001</v>
      </c>
      <c r="M1586">
        <f>Dataset!DP1586</f>
        <v>1.0906</v>
      </c>
      <c r="N1586" s="4">
        <v>77.714285714293766</v>
      </c>
      <c r="O1586">
        <f t="shared" si="74"/>
        <v>1.08966808184022</v>
      </c>
      <c r="P1586">
        <v>1.0906</v>
      </c>
      <c r="Q1586">
        <v>1.08985</v>
      </c>
      <c r="S1586" t="str">
        <f t="shared" si="75"/>
        <v>no trade</v>
      </c>
      <c r="T1586" t="str">
        <f t="shared" si="76"/>
        <v>no trade</v>
      </c>
    </row>
    <row r="1587" spans="1:20" ht="15.75" thickBot="1">
      <c r="A1587">
        <f>Dataset!J1587</f>
        <v>1.0908599999999999</v>
      </c>
      <c r="B1587">
        <f>Dataset!K1587</f>
        <v>1.0911299999999999</v>
      </c>
      <c r="C1587">
        <f>Dataset!L1587</f>
        <v>1.0912900000000001</v>
      </c>
      <c r="D1587">
        <f>Dataset!V1587</f>
        <v>1.0914900000000001</v>
      </c>
      <c r="E1587">
        <f>Dataset!AG1587</f>
        <v>1.0911900000000001</v>
      </c>
      <c r="F1587">
        <f>Dataset!AO1587</f>
        <v>1.09111</v>
      </c>
      <c r="G1587">
        <f>Dataset!AZ1587</f>
        <v>1.0909199999999999</v>
      </c>
      <c r="H1587">
        <f>Dataset!BD1587</f>
        <v>1.0903799999999999</v>
      </c>
      <c r="I1587">
        <f>Dataset!BE1587</f>
        <v>1.0900099999999999</v>
      </c>
      <c r="J1587">
        <f>Dataset!BI1587</f>
        <v>1.0900000000000001</v>
      </c>
      <c r="K1587">
        <f>Dataset!CA1587</f>
        <v>1.09029</v>
      </c>
      <c r="L1587">
        <f>Dataset!CW1587</f>
        <v>1.0906400000000001</v>
      </c>
      <c r="M1587">
        <f>Dataset!DP1587</f>
        <v>1.08944</v>
      </c>
      <c r="N1587" s="4">
        <v>65.700483091791938</v>
      </c>
      <c r="O1587">
        <f t="shared" si="74"/>
        <v>1.088603726433516</v>
      </c>
      <c r="P1587">
        <v>1.08944</v>
      </c>
      <c r="Q1587">
        <v>1.0901099999999999</v>
      </c>
      <c r="S1587" t="str">
        <f t="shared" si="75"/>
        <v>no trade</v>
      </c>
      <c r="T1587" t="str">
        <f t="shared" si="76"/>
        <v>no trade</v>
      </c>
    </row>
    <row r="1588" spans="1:20" ht="15.75" thickBot="1">
      <c r="A1588">
        <f>Dataset!J1588</f>
        <v>1.0911900000000001</v>
      </c>
      <c r="B1588">
        <f>Dataset!K1588</f>
        <v>1.09114</v>
      </c>
      <c r="C1588">
        <f>Dataset!L1588</f>
        <v>1.0911900000000001</v>
      </c>
      <c r="D1588">
        <f>Dataset!V1588</f>
        <v>1.09107</v>
      </c>
      <c r="E1588">
        <f>Dataset!AG1588</f>
        <v>1.0904199999999999</v>
      </c>
      <c r="F1588">
        <f>Dataset!AO1588</f>
        <v>1.0899000000000001</v>
      </c>
      <c r="G1588">
        <f>Dataset!AZ1588</f>
        <v>1.0904400000000001</v>
      </c>
      <c r="H1588">
        <f>Dataset!BD1588</f>
        <v>1.0903</v>
      </c>
      <c r="I1588">
        <f>Dataset!BE1588</f>
        <v>1.0903</v>
      </c>
      <c r="J1588">
        <f>Dataset!BI1588</f>
        <v>1.0900399999999999</v>
      </c>
      <c r="K1588">
        <f>Dataset!CA1588</f>
        <v>1.0904499999999999</v>
      </c>
      <c r="L1588">
        <f>Dataset!CW1588</f>
        <v>1.0895999999999999</v>
      </c>
      <c r="M1588">
        <f>Dataset!DP1588</f>
        <v>1.0898399999999999</v>
      </c>
      <c r="N1588" s="4">
        <v>64.321608040204424</v>
      </c>
      <c r="O1588">
        <f t="shared" si="74"/>
        <v>1.0889295234857534</v>
      </c>
      <c r="P1588">
        <v>1.0898399999999999</v>
      </c>
      <c r="Q1588">
        <v>1.08911</v>
      </c>
      <c r="S1588" t="str">
        <f t="shared" si="75"/>
        <v>no trade</v>
      </c>
      <c r="T1588" t="str">
        <f t="shared" si="76"/>
        <v>no trade</v>
      </c>
    </row>
    <row r="1589" spans="1:20" ht="15.75" thickBot="1">
      <c r="A1589">
        <f>Dataset!J1589</f>
        <v>1.09114</v>
      </c>
      <c r="B1589">
        <f>Dataset!K1589</f>
        <v>1.0911900000000001</v>
      </c>
      <c r="C1589">
        <f>Dataset!L1589</f>
        <v>1.09179</v>
      </c>
      <c r="D1589">
        <f>Dataset!V1589</f>
        <v>1.0910500000000001</v>
      </c>
      <c r="E1589">
        <f>Dataset!AG1589</f>
        <v>1.09049</v>
      </c>
      <c r="F1589">
        <f>Dataset!AO1589</f>
        <v>1.0901099999999999</v>
      </c>
      <c r="G1589">
        <f>Dataset!AZ1589</f>
        <v>1.0903499999999999</v>
      </c>
      <c r="H1589">
        <f>Dataset!BD1589</f>
        <v>1.0903</v>
      </c>
      <c r="I1589">
        <f>Dataset!BE1589</f>
        <v>1.09029</v>
      </c>
      <c r="J1589">
        <f>Dataset!BI1589</f>
        <v>1.0901000000000001</v>
      </c>
      <c r="K1589">
        <f>Dataset!CA1589</f>
        <v>1.0906400000000001</v>
      </c>
      <c r="L1589">
        <f>Dataset!CW1589</f>
        <v>1.0896699999999999</v>
      </c>
      <c r="M1589">
        <f>Dataset!DP1589</f>
        <v>1.0896999999999999</v>
      </c>
      <c r="N1589" s="4">
        <v>54.787234042554758</v>
      </c>
      <c r="O1589">
        <f t="shared" si="74"/>
        <v>1.0887852762000343</v>
      </c>
      <c r="P1589">
        <v>1.0896999999999999</v>
      </c>
      <c r="Q1589">
        <v>1.0889200000000001</v>
      </c>
      <c r="S1589" t="str">
        <f t="shared" si="75"/>
        <v>no trade</v>
      </c>
      <c r="T1589" t="str">
        <f t="shared" si="76"/>
        <v>no trade</v>
      </c>
    </row>
    <row r="1590" spans="1:20" ht="15.75" thickBot="1">
      <c r="A1590">
        <f>Dataset!J1590</f>
        <v>1.09179</v>
      </c>
      <c r="B1590">
        <f>Dataset!K1590</f>
        <v>1.0914900000000001</v>
      </c>
      <c r="C1590">
        <f>Dataset!L1590</f>
        <v>1.0914600000000001</v>
      </c>
      <c r="D1590">
        <f>Dataset!V1590</f>
        <v>1.0903799999999999</v>
      </c>
      <c r="E1590">
        <f>Dataset!AG1590</f>
        <v>1.0900099999999999</v>
      </c>
      <c r="F1590">
        <f>Dataset!AO1590</f>
        <v>1.0903099999999999</v>
      </c>
      <c r="G1590">
        <f>Dataset!AZ1590</f>
        <v>1.0902799999999999</v>
      </c>
      <c r="H1590">
        <f>Dataset!BD1590</f>
        <v>1.09039</v>
      </c>
      <c r="I1590">
        <f>Dataset!BE1590</f>
        <v>1.0900700000000001</v>
      </c>
      <c r="J1590">
        <f>Dataset!BI1590</f>
        <v>1.0900700000000001</v>
      </c>
      <c r="K1590">
        <f>Dataset!CA1590</f>
        <v>1.0903400000000001</v>
      </c>
      <c r="L1590">
        <f>Dataset!CW1590</f>
        <v>1.0896300000000001</v>
      </c>
      <c r="M1590">
        <f>Dataset!DP1590</f>
        <v>1.0897699999999999</v>
      </c>
      <c r="N1590" s="4">
        <v>53.551912568310655</v>
      </c>
      <c r="O1590">
        <f t="shared" si="74"/>
        <v>1.0887505283915309</v>
      </c>
      <c r="P1590">
        <v>1.0897699999999999</v>
      </c>
      <c r="Q1590">
        <v>1.0888599999999999</v>
      </c>
      <c r="S1590" t="str">
        <f t="shared" si="75"/>
        <v>no trade</v>
      </c>
      <c r="T1590" t="str">
        <f t="shared" si="76"/>
        <v>no trade</v>
      </c>
    </row>
    <row r="1591" spans="1:20" ht="15.75" thickBot="1">
      <c r="A1591">
        <f>Dataset!J1591</f>
        <v>1.0913299999999999</v>
      </c>
      <c r="B1591">
        <f>Dataset!K1591</f>
        <v>1.0913299999999999</v>
      </c>
      <c r="C1591">
        <f>Dataset!L1591</f>
        <v>1.09124</v>
      </c>
      <c r="D1591">
        <f>Dataset!V1591</f>
        <v>1.0907899999999999</v>
      </c>
      <c r="E1591">
        <f>Dataset!AG1591</f>
        <v>1.0900000000000001</v>
      </c>
      <c r="F1591">
        <f>Dataset!AO1591</f>
        <v>1.0906100000000001</v>
      </c>
      <c r="G1591">
        <f>Dataset!AZ1591</f>
        <v>1.09039</v>
      </c>
      <c r="H1591">
        <f>Dataset!BD1591</f>
        <v>1.09006</v>
      </c>
      <c r="I1591">
        <f>Dataset!BE1591</f>
        <v>1.0900700000000001</v>
      </c>
      <c r="J1591">
        <f>Dataset!BI1591</f>
        <v>1.0902000000000001</v>
      </c>
      <c r="K1591">
        <f>Dataset!CA1591</f>
        <v>1.0902400000000001</v>
      </c>
      <c r="L1591">
        <f>Dataset!CW1591</f>
        <v>1.0898300000000001</v>
      </c>
      <c r="M1591">
        <f>Dataset!DP1591</f>
        <v>1.08989</v>
      </c>
      <c r="N1591" s="4">
        <v>51.685393258425428</v>
      </c>
      <c r="O1591">
        <f t="shared" si="74"/>
        <v>1.0889619772380097</v>
      </c>
      <c r="P1591">
        <v>1.08989</v>
      </c>
      <c r="Q1591">
        <v>1.0890299999999999</v>
      </c>
      <c r="S1591" t="str">
        <f t="shared" si="75"/>
        <v>no trade</v>
      </c>
      <c r="T1591" t="str">
        <f t="shared" si="76"/>
        <v>no trade</v>
      </c>
    </row>
    <row r="1592" spans="1:20" ht="15.75" thickBot="1">
      <c r="A1592">
        <f>Dataset!J1592</f>
        <v>1.09124</v>
      </c>
      <c r="B1592">
        <f>Dataset!K1592</f>
        <v>1.09107</v>
      </c>
      <c r="C1592">
        <f>Dataset!L1592</f>
        <v>1.0910500000000001</v>
      </c>
      <c r="D1592">
        <f>Dataset!V1592</f>
        <v>1.0904199999999999</v>
      </c>
      <c r="E1592">
        <f>Dataset!AG1592</f>
        <v>1.0903099999999999</v>
      </c>
      <c r="F1592">
        <f>Dataset!AO1592</f>
        <v>1.0904400000000001</v>
      </c>
      <c r="G1592">
        <f>Dataset!AZ1592</f>
        <v>1.09006</v>
      </c>
      <c r="H1592">
        <f>Dataset!BD1592</f>
        <v>1.09029</v>
      </c>
      <c r="I1592">
        <f>Dataset!BE1592</f>
        <v>1.0902000000000001</v>
      </c>
      <c r="J1592">
        <f>Dataset!BI1592</f>
        <v>1.09029</v>
      </c>
      <c r="K1592">
        <f>Dataset!CA1592</f>
        <v>1.0905400000000001</v>
      </c>
      <c r="L1592">
        <f>Dataset!CW1592</f>
        <v>1.0900300000000001</v>
      </c>
      <c r="M1592">
        <f>Dataset!DP1592</f>
        <v>1.0896300000000001</v>
      </c>
      <c r="N1592" s="4">
        <v>47.513812154698371</v>
      </c>
      <c r="O1592">
        <f t="shared" si="74"/>
        <v>1.0886950037735148</v>
      </c>
      <c r="P1592">
        <v>1.0896300000000001</v>
      </c>
      <c r="Q1592">
        <v>1.08874</v>
      </c>
      <c r="S1592" t="str">
        <f t="shared" si="75"/>
        <v>no trade</v>
      </c>
      <c r="T1592" t="str">
        <f t="shared" si="76"/>
        <v>no trade</v>
      </c>
    </row>
    <row r="1593" spans="1:20" ht="15.75" thickBot="1">
      <c r="A1593">
        <f>Dataset!J1593</f>
        <v>1.09107</v>
      </c>
      <c r="B1593">
        <f>Dataset!K1593</f>
        <v>1.0910500000000001</v>
      </c>
      <c r="C1593">
        <f>Dataset!L1593</f>
        <v>1.0909500000000001</v>
      </c>
      <c r="D1593">
        <f>Dataset!V1593</f>
        <v>1.09049</v>
      </c>
      <c r="E1593">
        <f>Dataset!AG1593</f>
        <v>1.0901000000000001</v>
      </c>
      <c r="F1593">
        <f>Dataset!AO1593</f>
        <v>1.0903499999999999</v>
      </c>
      <c r="G1593">
        <f>Dataset!AZ1593</f>
        <v>1.0900700000000001</v>
      </c>
      <c r="H1593">
        <f>Dataset!BD1593</f>
        <v>1.0902000000000001</v>
      </c>
      <c r="I1593">
        <f>Dataset!BE1593</f>
        <v>1.09022</v>
      </c>
      <c r="J1593">
        <f>Dataset!BI1593</f>
        <v>1.0902700000000001</v>
      </c>
      <c r="K1593">
        <f>Dataset!CA1593</f>
        <v>1.0906499999999999</v>
      </c>
      <c r="L1593">
        <f>Dataset!CW1593</f>
        <v>1.0901000000000001</v>
      </c>
      <c r="M1593">
        <f>Dataset!DP1593</f>
        <v>1.08945</v>
      </c>
      <c r="N1593" s="4">
        <v>42.639593908626409</v>
      </c>
      <c r="O1593">
        <f t="shared" si="74"/>
        <v>1.088557849401826</v>
      </c>
      <c r="P1593">
        <v>1.08945</v>
      </c>
      <c r="Q1593">
        <v>1.0887800000000001</v>
      </c>
      <c r="S1593" t="str">
        <f t="shared" si="75"/>
        <v>no trade</v>
      </c>
      <c r="T1593" t="str">
        <f t="shared" si="76"/>
        <v>no trade</v>
      </c>
    </row>
    <row r="1594" spans="1:20" ht="15.75" thickBot="1">
      <c r="A1594">
        <f>Dataset!J1594</f>
        <v>1.0910500000000001</v>
      </c>
      <c r="B1594">
        <f>Dataset!K1594</f>
        <v>1.0909500000000001</v>
      </c>
      <c r="C1594">
        <f>Dataset!L1594</f>
        <v>1.0903799999999999</v>
      </c>
      <c r="D1594">
        <f>Dataset!V1594</f>
        <v>1.0903799999999999</v>
      </c>
      <c r="E1594">
        <f>Dataset!AG1594</f>
        <v>1.09056</v>
      </c>
      <c r="F1594">
        <f>Dataset!AO1594</f>
        <v>1.0902799999999999</v>
      </c>
      <c r="G1594">
        <f>Dataset!AZ1594</f>
        <v>1.0900399999999999</v>
      </c>
      <c r="H1594">
        <f>Dataset!BD1594</f>
        <v>1.09022</v>
      </c>
      <c r="I1594">
        <f>Dataset!BE1594</f>
        <v>1.0902499999999999</v>
      </c>
      <c r="J1594">
        <f>Dataset!BI1594</f>
        <v>1.0903099999999999</v>
      </c>
      <c r="K1594">
        <f>Dataset!CA1594</f>
        <v>1.0906100000000001</v>
      </c>
      <c r="L1594">
        <f>Dataset!CW1594</f>
        <v>1.0901099999999999</v>
      </c>
      <c r="M1594">
        <f>Dataset!DP1594</f>
        <v>1.0893900000000001</v>
      </c>
      <c r="N1594" s="4">
        <v>34.254143646410739</v>
      </c>
      <c r="O1594">
        <f t="shared" si="74"/>
        <v>1.0885063530303065</v>
      </c>
      <c r="P1594">
        <v>1.0893900000000001</v>
      </c>
      <c r="Q1594">
        <v>1.08873</v>
      </c>
      <c r="S1594" t="str">
        <f t="shared" si="75"/>
        <v>no trade</v>
      </c>
      <c r="T1594" t="str">
        <f t="shared" si="76"/>
        <v>no trade</v>
      </c>
    </row>
    <row r="1595" spans="1:20" ht="15.75" thickBot="1">
      <c r="A1595">
        <f>Dataset!J1595</f>
        <v>1.0909500000000001</v>
      </c>
      <c r="B1595">
        <f>Dataset!K1595</f>
        <v>1.0903799999999999</v>
      </c>
      <c r="C1595">
        <f>Dataset!L1595</f>
        <v>1.09053</v>
      </c>
      <c r="D1595">
        <f>Dataset!V1595</f>
        <v>1.0900099999999999</v>
      </c>
      <c r="E1595">
        <f>Dataset!AG1595</f>
        <v>1.0906100000000001</v>
      </c>
      <c r="F1595">
        <f>Dataset!AO1595</f>
        <v>1.0902799999999999</v>
      </c>
      <c r="G1595">
        <f>Dataset!AZ1595</f>
        <v>1.0902700000000001</v>
      </c>
      <c r="H1595">
        <f>Dataset!BD1595</f>
        <v>1.0902499999999999</v>
      </c>
      <c r="I1595">
        <f>Dataset!BE1595</f>
        <v>1.0903400000000001</v>
      </c>
      <c r="J1595">
        <f>Dataset!BI1595</f>
        <v>1.0902700000000001</v>
      </c>
      <c r="K1595">
        <f>Dataset!CA1595</f>
        <v>1.0905400000000001</v>
      </c>
      <c r="L1595">
        <f>Dataset!CW1595</f>
        <v>1.0901000000000001</v>
      </c>
      <c r="M1595">
        <f>Dataset!DP1595</f>
        <v>1.0893900000000001</v>
      </c>
      <c r="N1595" s="4">
        <v>38.036809815954435</v>
      </c>
      <c r="O1595">
        <f t="shared" si="74"/>
        <v>1.0884705424459766</v>
      </c>
      <c r="P1595">
        <v>1.0893900000000001</v>
      </c>
      <c r="Q1595">
        <v>1.08874</v>
      </c>
      <c r="S1595" t="str">
        <f t="shared" si="75"/>
        <v>no trade</v>
      </c>
      <c r="T1595" t="str">
        <f t="shared" si="76"/>
        <v>no trade</v>
      </c>
    </row>
    <row r="1596" spans="1:20" ht="15.75" thickBot="1">
      <c r="A1596">
        <f>Dataset!J1596</f>
        <v>1.0904400000000001</v>
      </c>
      <c r="B1596">
        <f>Dataset!K1596</f>
        <v>1.0903499999999999</v>
      </c>
      <c r="C1596">
        <f>Dataset!L1596</f>
        <v>1.0902799999999999</v>
      </c>
      <c r="D1596">
        <f>Dataset!V1596</f>
        <v>1.0900700000000001</v>
      </c>
      <c r="E1596">
        <f>Dataset!AG1596</f>
        <v>1.0902700000000001</v>
      </c>
      <c r="F1596">
        <f>Dataset!AO1596</f>
        <v>1.09029</v>
      </c>
      <c r="G1596">
        <f>Dataset!AZ1596</f>
        <v>1.0904499999999999</v>
      </c>
      <c r="H1596">
        <f>Dataset!BD1596</f>
        <v>1.0898600000000001</v>
      </c>
      <c r="I1596">
        <f>Dataset!BE1596</f>
        <v>1.08944</v>
      </c>
      <c r="J1596">
        <f>Dataset!BI1596</f>
        <v>1.08965</v>
      </c>
      <c r="K1596">
        <f>Dataset!CA1596</f>
        <v>1.0896999999999999</v>
      </c>
      <c r="L1596">
        <f>Dataset!CW1596</f>
        <v>1.0888199999999999</v>
      </c>
      <c r="M1596">
        <f>Dataset!DP1596</f>
        <v>1.0884100000000001</v>
      </c>
      <c r="N1596" s="4">
        <v>33.918128654974637</v>
      </c>
      <c r="O1596">
        <f t="shared" si="74"/>
        <v>1.0877189689402553</v>
      </c>
      <c r="P1596">
        <v>1.0884100000000001</v>
      </c>
      <c r="Q1596">
        <v>1.0892299999999999</v>
      </c>
      <c r="S1596" t="str">
        <f t="shared" si="75"/>
        <v>no trade</v>
      </c>
      <c r="T1596" t="str">
        <f t="shared" si="76"/>
        <v>no trade</v>
      </c>
    </row>
    <row r="1597" spans="1:20" ht="15.75" thickBot="1">
      <c r="A1597">
        <f>Dataset!J1597</f>
        <v>1.0903499999999999</v>
      </c>
      <c r="B1597">
        <f>Dataset!K1597</f>
        <v>1.0902799999999999</v>
      </c>
      <c r="C1597">
        <f>Dataset!L1597</f>
        <v>1.0902799999999999</v>
      </c>
      <c r="D1597">
        <f>Dataset!V1597</f>
        <v>1.0900399999999999</v>
      </c>
      <c r="E1597">
        <f>Dataset!AG1597</f>
        <v>1.0900700000000001</v>
      </c>
      <c r="F1597">
        <f>Dataset!AO1597</f>
        <v>1.0903499999999999</v>
      </c>
      <c r="G1597">
        <f>Dataset!AZ1597</f>
        <v>1.0906</v>
      </c>
      <c r="H1597">
        <f>Dataset!BD1597</f>
        <v>1.08944</v>
      </c>
      <c r="I1597">
        <f>Dataset!BE1597</f>
        <v>1.0896999999999999</v>
      </c>
      <c r="J1597">
        <f>Dataset!BI1597</f>
        <v>1.0896300000000001</v>
      </c>
      <c r="K1597">
        <f>Dataset!CA1597</f>
        <v>1.0897399999999999</v>
      </c>
      <c r="L1597">
        <f>Dataset!CW1597</f>
        <v>1.0887100000000001</v>
      </c>
      <c r="M1597">
        <f>Dataset!DP1597</f>
        <v>1.0884799999999999</v>
      </c>
      <c r="N1597" s="4">
        <v>27.564102564091613</v>
      </c>
      <c r="O1597">
        <f t="shared" si="74"/>
        <v>1.0877965136726568</v>
      </c>
      <c r="P1597">
        <v>1.0884799999999999</v>
      </c>
      <c r="Q1597">
        <v>1.0893900000000001</v>
      </c>
      <c r="S1597" t="str">
        <f t="shared" si="75"/>
        <v>no trade</v>
      </c>
      <c r="T1597" t="str">
        <f t="shared" si="76"/>
        <v>no trade</v>
      </c>
    </row>
    <row r="1598" spans="1:20" ht="15.75" thickBot="1">
      <c r="A1598">
        <f>Dataset!J1598</f>
        <v>1.0902799999999999</v>
      </c>
      <c r="B1598">
        <f>Dataset!K1598</f>
        <v>1.0902799999999999</v>
      </c>
      <c r="C1598">
        <f>Dataset!L1598</f>
        <v>1.0903</v>
      </c>
      <c r="D1598">
        <f>Dataset!V1598</f>
        <v>1.0902700000000001</v>
      </c>
      <c r="E1598">
        <f>Dataset!AG1598</f>
        <v>1.0902700000000001</v>
      </c>
      <c r="F1598">
        <f>Dataset!AO1598</f>
        <v>1.09022</v>
      </c>
      <c r="G1598">
        <f>Dataset!AZ1598</f>
        <v>1.0903499999999999</v>
      </c>
      <c r="H1598">
        <f>Dataset!BD1598</f>
        <v>1.0896999999999999</v>
      </c>
      <c r="I1598">
        <f>Dataset!BE1598</f>
        <v>1.0895999999999999</v>
      </c>
      <c r="J1598">
        <f>Dataset!BI1598</f>
        <v>1.0897600000000001</v>
      </c>
      <c r="K1598">
        <f>Dataset!CA1598</f>
        <v>1.0897699999999999</v>
      </c>
      <c r="L1598">
        <f>Dataset!CW1598</f>
        <v>1.08867</v>
      </c>
      <c r="M1598">
        <f>Dataset!DP1598</f>
        <v>1.0886</v>
      </c>
      <c r="N1598" s="4">
        <v>28.025477707008804</v>
      </c>
      <c r="O1598">
        <f t="shared" si="74"/>
        <v>1.0879378588629329</v>
      </c>
      <c r="P1598">
        <v>1.0886</v>
      </c>
      <c r="Q1598">
        <v>1.08921</v>
      </c>
      <c r="S1598" t="str">
        <f t="shared" si="75"/>
        <v>no trade</v>
      </c>
      <c r="T1598" t="str">
        <f t="shared" si="76"/>
        <v>no trade</v>
      </c>
    </row>
    <row r="1599" spans="1:20" ht="15.75" thickBot="1">
      <c r="A1599">
        <f>Dataset!J1599</f>
        <v>1.0902799999999999</v>
      </c>
      <c r="B1599">
        <f>Dataset!K1599</f>
        <v>1.0903</v>
      </c>
      <c r="C1599">
        <f>Dataset!L1599</f>
        <v>1.0903</v>
      </c>
      <c r="D1599">
        <f>Dataset!V1599</f>
        <v>1.09029</v>
      </c>
      <c r="E1599">
        <f>Dataset!AG1599</f>
        <v>1.0905</v>
      </c>
      <c r="F1599">
        <f>Dataset!AO1599</f>
        <v>1.0902400000000001</v>
      </c>
      <c r="G1599">
        <f>Dataset!AZ1599</f>
        <v>1.0901400000000001</v>
      </c>
      <c r="H1599">
        <f>Dataset!BD1599</f>
        <v>1.0895999999999999</v>
      </c>
      <c r="I1599">
        <f>Dataset!BE1599</f>
        <v>1.0896699999999999</v>
      </c>
      <c r="J1599">
        <f>Dataset!BI1599</f>
        <v>1.08979</v>
      </c>
      <c r="K1599">
        <f>Dataset!CA1599</f>
        <v>1.08978</v>
      </c>
      <c r="L1599">
        <f>Dataset!CW1599</f>
        <v>1.08874</v>
      </c>
      <c r="M1599">
        <f>Dataset!DP1599</f>
        <v>1.0885199999999999</v>
      </c>
      <c r="N1599" s="4">
        <v>27.329192546581723</v>
      </c>
      <c r="O1599">
        <f t="shared" si="74"/>
        <v>1.087866747538627</v>
      </c>
      <c r="P1599">
        <v>1.0885199999999999</v>
      </c>
      <c r="Q1599">
        <v>1.0893900000000001</v>
      </c>
      <c r="S1599" t="str">
        <f t="shared" si="75"/>
        <v>no trade</v>
      </c>
      <c r="T1599" t="str">
        <f t="shared" si="76"/>
        <v>no trade</v>
      </c>
    </row>
    <row r="1600" spans="1:20" ht="15.75" thickBot="1">
      <c r="A1600">
        <f>Dataset!J1600</f>
        <v>1.0903</v>
      </c>
      <c r="B1600">
        <f>Dataset!K1600</f>
        <v>1.0903</v>
      </c>
      <c r="C1600">
        <f>Dataset!L1600</f>
        <v>1.09029</v>
      </c>
      <c r="D1600">
        <f>Dataset!V1600</f>
        <v>1.0902000000000001</v>
      </c>
      <c r="E1600">
        <f>Dataset!AG1600</f>
        <v>1.0904499999999999</v>
      </c>
      <c r="F1600">
        <f>Dataset!AO1600</f>
        <v>1.09046</v>
      </c>
      <c r="G1600">
        <f>Dataset!AZ1600</f>
        <v>1.0898600000000001</v>
      </c>
      <c r="H1600">
        <f>Dataset!BD1600</f>
        <v>1.0896699999999999</v>
      </c>
      <c r="I1600">
        <f>Dataset!BE1600</f>
        <v>1.08965</v>
      </c>
      <c r="J1600">
        <f>Dataset!BI1600</f>
        <v>1.08988</v>
      </c>
      <c r="K1600">
        <f>Dataset!CA1600</f>
        <v>1.08989</v>
      </c>
      <c r="L1600">
        <f>Dataset!CW1600</f>
        <v>1.0887800000000001</v>
      </c>
      <c r="M1600">
        <f>Dataset!DP1600</f>
        <v>1.0885199999999999</v>
      </c>
      <c r="N1600" s="4">
        <v>28.571428571426509</v>
      </c>
      <c r="O1600">
        <f t="shared" si="74"/>
        <v>1.0878736255466515</v>
      </c>
      <c r="P1600">
        <v>1.0885199999999999</v>
      </c>
      <c r="Q1600">
        <v>1.0893999999999999</v>
      </c>
      <c r="S1600" t="str">
        <f t="shared" si="75"/>
        <v>no trade</v>
      </c>
      <c r="T1600" t="str">
        <f t="shared" si="76"/>
        <v>no trade</v>
      </c>
    </row>
    <row r="1601" spans="1:20" ht="15.75" thickBot="1">
      <c r="A1601">
        <f>Dataset!J1601</f>
        <v>1.0903</v>
      </c>
      <c r="B1601">
        <f>Dataset!K1601</f>
        <v>1.09029</v>
      </c>
      <c r="C1601">
        <f>Dataset!L1601</f>
        <v>1.09039</v>
      </c>
      <c r="D1601">
        <f>Dataset!V1601</f>
        <v>1.09022</v>
      </c>
      <c r="E1601">
        <f>Dataset!AG1601</f>
        <v>1.0906400000000001</v>
      </c>
      <c r="F1601">
        <f>Dataset!AO1601</f>
        <v>1.0902799999999999</v>
      </c>
      <c r="G1601">
        <f>Dataset!AZ1601</f>
        <v>1.08944</v>
      </c>
      <c r="H1601">
        <f>Dataset!BD1601</f>
        <v>1.08965</v>
      </c>
      <c r="I1601">
        <f>Dataset!BE1601</f>
        <v>1.0896300000000001</v>
      </c>
      <c r="J1601">
        <f>Dataset!BI1601</f>
        <v>1.0898300000000001</v>
      </c>
      <c r="K1601">
        <f>Dataset!CA1601</f>
        <v>1.0899000000000001</v>
      </c>
      <c r="L1601">
        <f>Dataset!CW1601</f>
        <v>1.08873</v>
      </c>
      <c r="M1601">
        <f>Dataset!DP1601</f>
        <v>1.0886499999999999</v>
      </c>
      <c r="N1601" s="4">
        <v>27.631578947360154</v>
      </c>
      <c r="O1601">
        <f t="shared" si="74"/>
        <v>1.0879900171818235</v>
      </c>
      <c r="P1601">
        <v>1.0886499999999999</v>
      </c>
      <c r="Q1601">
        <v>1.0894999999999999</v>
      </c>
      <c r="S1601" t="str">
        <f t="shared" si="75"/>
        <v>no trade</v>
      </c>
      <c r="T1601" t="str">
        <f t="shared" si="76"/>
        <v>no trade</v>
      </c>
    </row>
    <row r="1602" spans="1:20" ht="15.75" thickBot="1">
      <c r="A1602">
        <f>Dataset!J1602</f>
        <v>1.09029</v>
      </c>
      <c r="B1602">
        <f>Dataset!K1602</f>
        <v>1.09039</v>
      </c>
      <c r="C1602">
        <f>Dataset!L1602</f>
        <v>1.0900700000000001</v>
      </c>
      <c r="D1602">
        <f>Dataset!V1602</f>
        <v>1.0902499999999999</v>
      </c>
      <c r="E1602">
        <f>Dataset!AG1602</f>
        <v>1.09032</v>
      </c>
      <c r="F1602">
        <f>Dataset!AO1602</f>
        <v>1.09032</v>
      </c>
      <c r="G1602">
        <f>Dataset!AZ1602</f>
        <v>1.0896999999999999</v>
      </c>
      <c r="H1602">
        <f>Dataset!BD1602</f>
        <v>1.0896300000000001</v>
      </c>
      <c r="I1602">
        <f>Dataset!BE1602</f>
        <v>1.0897600000000001</v>
      </c>
      <c r="J1602">
        <f>Dataset!BI1602</f>
        <v>1.08995</v>
      </c>
      <c r="K1602">
        <f>Dataset!CA1602</f>
        <v>1.08989</v>
      </c>
      <c r="L1602">
        <f>Dataset!CW1602</f>
        <v>1.08874</v>
      </c>
      <c r="M1602">
        <f>Dataset!DP1602</f>
        <v>1.08873</v>
      </c>
      <c r="N1602" s="4">
        <v>42.37288135592901</v>
      </c>
      <c r="O1602">
        <f t="shared" ref="O1602:O1665" si="77">(((((((0.654975365864358*$L1602*2.05619622440581*$A1602+((0.820509079375735*$E1602--8.66154755035786)+0.714633842331559*$C1602/(0.56802318509286*$F1602)))+8.11195176528429)+8.11195176528429)-((2.98031957119973*$D1602+14.9837254665498)+(0.515896009003183*$I1602/(1.66534966840605*$K1602)-LN(2.05619622440581*$A1602))))+(LN(2.05619622440581*$A1602)-(2.34778033028491*$J1602*10.7808081773781+14.9837254665498/(1.66534966840605*$K1602))/(((0.699679669221251*$B1602/(0.56802318509286*$F1602)+0.507895293750025*$G1602/(0.515896009003183*$I1602/(1.66534966840605*$K1602)*2.45390057050084*$H1602)*(2.98031957119973*$D1602+14.9837254665498))+((2.98031957119973*$D1602+14.9837254665498)+14.9837254665498)*0.507895293750025*$G1602))))+-16.4494700053177/(-0.540583610340832*$M1602))*-0.034953321658675+2.4348524211743)</f>
        <v>1.0880864877199006</v>
      </c>
      <c r="P1602">
        <v>1.08873</v>
      </c>
      <c r="Q1602">
        <v>1.08944</v>
      </c>
      <c r="S1602" t="str">
        <f t="shared" si="75"/>
        <v>no trade</v>
      </c>
      <c r="T1602" t="str">
        <f t="shared" si="76"/>
        <v>no trade</v>
      </c>
    </row>
    <row r="1603" spans="1:20" ht="15.75" thickBot="1">
      <c r="A1603">
        <f>Dataset!J1603</f>
        <v>1.09039</v>
      </c>
      <c r="B1603">
        <f>Dataset!K1603</f>
        <v>1.0900700000000001</v>
      </c>
      <c r="C1603">
        <f>Dataset!L1603</f>
        <v>1.0900399999999999</v>
      </c>
      <c r="D1603">
        <f>Dataset!V1603</f>
        <v>1.0903400000000001</v>
      </c>
      <c r="E1603">
        <f>Dataset!AG1603</f>
        <v>1.0903400000000001</v>
      </c>
      <c r="F1603">
        <f>Dataset!AO1603</f>
        <v>1.0905400000000001</v>
      </c>
      <c r="G1603">
        <f>Dataset!AZ1603</f>
        <v>1.0895999999999999</v>
      </c>
      <c r="H1603">
        <f>Dataset!BD1603</f>
        <v>1.0897600000000001</v>
      </c>
      <c r="I1603">
        <f>Dataset!BE1603</f>
        <v>1.08979</v>
      </c>
      <c r="J1603">
        <f>Dataset!BI1603</f>
        <v>1.08985</v>
      </c>
      <c r="K1603">
        <f>Dataset!CA1603</f>
        <v>1.0898399999999999</v>
      </c>
      <c r="L1603">
        <f>Dataset!CW1603</f>
        <v>1.0885800000000001</v>
      </c>
      <c r="M1603">
        <f>Dataset!DP1603</f>
        <v>1.0888500000000001</v>
      </c>
      <c r="N1603" s="4">
        <v>44.715447154473303</v>
      </c>
      <c r="O1603">
        <f t="shared" si="77"/>
        <v>1.0882148718425246</v>
      </c>
      <c r="P1603">
        <v>1.0888500000000001</v>
      </c>
      <c r="Q1603">
        <v>1.08951</v>
      </c>
      <c r="S1603" t="str">
        <f t="shared" si="75"/>
        <v>no trade</v>
      </c>
      <c r="T1603" t="str">
        <f t="shared" si="76"/>
        <v>no trade</v>
      </c>
    </row>
    <row r="1604" spans="1:20" ht="15.75" thickBot="1">
      <c r="A1604">
        <f>Dataset!J1604</f>
        <v>1.0900700000000001</v>
      </c>
      <c r="B1604">
        <f>Dataset!K1604</f>
        <v>1.0900399999999999</v>
      </c>
      <c r="C1604">
        <f>Dataset!L1604</f>
        <v>1.0901000000000001</v>
      </c>
      <c r="D1604">
        <f>Dataset!V1604</f>
        <v>1.09029</v>
      </c>
      <c r="E1604">
        <f>Dataset!AG1604</f>
        <v>1.09029</v>
      </c>
      <c r="F1604">
        <f>Dataset!AO1604</f>
        <v>1.0906499999999999</v>
      </c>
      <c r="G1604">
        <f>Dataset!AZ1604</f>
        <v>1.0896699999999999</v>
      </c>
      <c r="H1604">
        <f>Dataset!BD1604</f>
        <v>1.08979</v>
      </c>
      <c r="I1604">
        <f>Dataset!BE1604</f>
        <v>1.08988</v>
      </c>
      <c r="J1604">
        <f>Dataset!BI1604</f>
        <v>1.08989</v>
      </c>
      <c r="K1604">
        <f>Dataset!CA1604</f>
        <v>1.0898000000000001</v>
      </c>
      <c r="L1604">
        <f>Dataset!CW1604</f>
        <v>1.08867</v>
      </c>
      <c r="M1604">
        <f>Dataset!DP1604</f>
        <v>1.08884</v>
      </c>
      <c r="N1604" s="4">
        <v>50</v>
      </c>
      <c r="O1604">
        <f t="shared" si="77"/>
        <v>1.0882393805949306</v>
      </c>
      <c r="P1604">
        <v>1.08884</v>
      </c>
      <c r="Q1604">
        <v>1.08945</v>
      </c>
      <c r="S1604" t="str">
        <f t="shared" si="75"/>
        <v>no trade</v>
      </c>
      <c r="T1604" t="str">
        <f t="shared" si="76"/>
        <v>no trade</v>
      </c>
    </row>
    <row r="1605" spans="1:20" ht="15.75" thickBot="1">
      <c r="A1605">
        <f>Dataset!J1605</f>
        <v>1.0902700000000001</v>
      </c>
      <c r="B1605">
        <f>Dataset!K1605</f>
        <v>1.09029</v>
      </c>
      <c r="C1605">
        <f>Dataset!L1605</f>
        <v>1.0902000000000001</v>
      </c>
      <c r="D1605">
        <f>Dataset!V1605</f>
        <v>1.0905</v>
      </c>
      <c r="E1605">
        <f>Dataset!AG1605</f>
        <v>1.09032</v>
      </c>
      <c r="F1605">
        <f>Dataset!AO1605</f>
        <v>1.0901400000000001</v>
      </c>
      <c r="G1605">
        <f>Dataset!AZ1605</f>
        <v>1.0898300000000001</v>
      </c>
      <c r="H1605">
        <f>Dataset!BD1605</f>
        <v>1.0900300000000001</v>
      </c>
      <c r="I1605">
        <f>Dataset!BE1605</f>
        <v>1.0901000000000001</v>
      </c>
      <c r="J1605">
        <f>Dataset!BI1605</f>
        <v>1.08995</v>
      </c>
      <c r="K1605">
        <f>Dataset!CA1605</f>
        <v>1.08911</v>
      </c>
      <c r="L1605">
        <f>Dataset!CW1605</f>
        <v>1.08867</v>
      </c>
      <c r="M1605">
        <f>Dataset!DP1605</f>
        <v>1.08907</v>
      </c>
      <c r="N1605" s="4">
        <v>50</v>
      </c>
      <c r="O1605">
        <f t="shared" si="77"/>
        <v>1.0884438418309195</v>
      </c>
      <c r="P1605">
        <v>1.08907</v>
      </c>
      <c r="Q1605">
        <v>1.08969</v>
      </c>
      <c r="S1605" t="str">
        <f t="shared" si="75"/>
        <v>no trade</v>
      </c>
      <c r="T1605" t="str">
        <f t="shared" si="76"/>
        <v>no trade</v>
      </c>
    </row>
    <row r="1606" spans="1:20" ht="15.75" thickBot="1">
      <c r="A1606">
        <f>Dataset!J1606</f>
        <v>1.08874</v>
      </c>
      <c r="B1606">
        <f>Dataset!K1606</f>
        <v>1.0887800000000001</v>
      </c>
      <c r="C1606">
        <f>Dataset!L1606</f>
        <v>1.08873</v>
      </c>
      <c r="D1606">
        <f>Dataset!V1606</f>
        <v>1.08857</v>
      </c>
      <c r="E1606">
        <f>Dataset!AG1606</f>
        <v>1.0888500000000001</v>
      </c>
      <c r="F1606">
        <f>Dataset!AO1606</f>
        <v>1.0892299999999999</v>
      </c>
      <c r="G1606">
        <f>Dataset!AZ1606</f>
        <v>1.0894900000000001</v>
      </c>
      <c r="H1606">
        <f>Dataset!BD1606</f>
        <v>1.08962</v>
      </c>
      <c r="I1606">
        <f>Dataset!BE1606</f>
        <v>1.0895900000000001</v>
      </c>
      <c r="J1606">
        <f>Dataset!BI1606</f>
        <v>1.08968</v>
      </c>
      <c r="K1606">
        <f>Dataset!CA1606</f>
        <v>1.08927</v>
      </c>
      <c r="L1606">
        <f>Dataset!CW1606</f>
        <v>1.0893600000000001</v>
      </c>
      <c r="M1606">
        <f>Dataset!DP1606</f>
        <v>1.08901</v>
      </c>
      <c r="N1606" s="4">
        <v>46.610169491531323</v>
      </c>
      <c r="O1606">
        <f t="shared" si="77"/>
        <v>1.0883858678751095</v>
      </c>
      <c r="P1606">
        <v>1.08901</v>
      </c>
      <c r="Q1606">
        <v>1.08826</v>
      </c>
      <c r="S1606" t="str">
        <f t="shared" si="75"/>
        <v>no trade</v>
      </c>
      <c r="T1606" t="str">
        <f t="shared" si="76"/>
        <v>no trade</v>
      </c>
    </row>
    <row r="1607" spans="1:20" ht="15.75" thickBot="1">
      <c r="A1607">
        <f>Dataset!J1607</f>
        <v>1.0887800000000001</v>
      </c>
      <c r="B1607">
        <f>Dataset!K1607</f>
        <v>1.08873</v>
      </c>
      <c r="C1607">
        <f>Dataset!L1607</f>
        <v>1.08874</v>
      </c>
      <c r="D1607">
        <f>Dataset!V1607</f>
        <v>1.0886800000000001</v>
      </c>
      <c r="E1607">
        <f>Dataset!AG1607</f>
        <v>1.08884</v>
      </c>
      <c r="F1607">
        <f>Dataset!AO1607</f>
        <v>1.0893900000000001</v>
      </c>
      <c r="G1607">
        <f>Dataset!AZ1607</f>
        <v>1.08948</v>
      </c>
      <c r="H1607">
        <f>Dataset!BD1607</f>
        <v>1.0895900000000001</v>
      </c>
      <c r="I1607">
        <f>Dataset!BE1607</f>
        <v>1.08948</v>
      </c>
      <c r="J1607">
        <f>Dataset!BI1607</f>
        <v>1.08969</v>
      </c>
      <c r="K1607">
        <f>Dataset!CA1607</f>
        <v>1.08928</v>
      </c>
      <c r="L1607">
        <f>Dataset!CW1607</f>
        <v>1.08927</v>
      </c>
      <c r="M1607">
        <f>Dataset!DP1607</f>
        <v>1.0892299999999999</v>
      </c>
      <c r="N1607" s="4">
        <v>58.778625954197182</v>
      </c>
      <c r="O1607">
        <f t="shared" si="77"/>
        <v>1.0885979923770257</v>
      </c>
      <c r="P1607">
        <v>1.0892299999999999</v>
      </c>
      <c r="Q1607">
        <v>1.08823</v>
      </c>
      <c r="S1607" t="str">
        <f t="shared" si="75"/>
        <v>no trade</v>
      </c>
      <c r="T1607" t="str">
        <f t="shared" si="76"/>
        <v>no trade</v>
      </c>
    </row>
    <row r="1608" spans="1:20" ht="15.75" thickBot="1">
      <c r="A1608">
        <f>Dataset!J1608</f>
        <v>1.0885800000000001</v>
      </c>
      <c r="B1608">
        <f>Dataset!K1608</f>
        <v>1.08867</v>
      </c>
      <c r="C1608">
        <f>Dataset!L1608</f>
        <v>1.0888199999999999</v>
      </c>
      <c r="D1608">
        <f>Dataset!V1608</f>
        <v>1.0884100000000001</v>
      </c>
      <c r="E1608">
        <f>Dataset!AG1608</f>
        <v>1.0890299999999999</v>
      </c>
      <c r="F1608">
        <f>Dataset!AO1608</f>
        <v>1.0893999999999999</v>
      </c>
      <c r="G1608">
        <f>Dataset!AZ1608</f>
        <v>1.08962</v>
      </c>
      <c r="H1608">
        <f>Dataset!BD1608</f>
        <v>1.08958</v>
      </c>
      <c r="I1608">
        <f>Dataset!BE1608</f>
        <v>1.08968</v>
      </c>
      <c r="J1608">
        <f>Dataset!BI1608</f>
        <v>1.08982</v>
      </c>
      <c r="K1608">
        <f>Dataset!CA1608</f>
        <v>1.08934</v>
      </c>
      <c r="L1608">
        <f>Dataset!CW1608</f>
        <v>1.08958</v>
      </c>
      <c r="M1608">
        <f>Dataset!DP1608</f>
        <v>1.0892900000000001</v>
      </c>
      <c r="N1608" s="4">
        <v>64.705882352946659</v>
      </c>
      <c r="O1608">
        <f t="shared" si="77"/>
        <v>1.0886253478387125</v>
      </c>
      <c r="P1608">
        <v>1.0892900000000001</v>
      </c>
      <c r="Q1608">
        <v>1.0885800000000001</v>
      </c>
      <c r="S1608" t="str">
        <f t="shared" si="75"/>
        <v>no trade</v>
      </c>
      <c r="T1608" t="str">
        <f t="shared" si="76"/>
        <v>no trade</v>
      </c>
    </row>
    <row r="1609" spans="1:20" ht="15.75" thickBot="1">
      <c r="A1609">
        <f>Dataset!J1609</f>
        <v>1.08867</v>
      </c>
      <c r="B1609">
        <f>Dataset!K1609</f>
        <v>1.0888199999999999</v>
      </c>
      <c r="C1609">
        <f>Dataset!L1609</f>
        <v>1.0888500000000001</v>
      </c>
      <c r="D1609">
        <f>Dataset!V1609</f>
        <v>1.0884799999999999</v>
      </c>
      <c r="E1609">
        <f>Dataset!AG1609</f>
        <v>1.0890899999999999</v>
      </c>
      <c r="F1609">
        <f>Dataset!AO1609</f>
        <v>1.0894999999999999</v>
      </c>
      <c r="G1609">
        <f>Dataset!AZ1609</f>
        <v>1.0895900000000001</v>
      </c>
      <c r="H1609">
        <f>Dataset!BD1609</f>
        <v>1.08968</v>
      </c>
      <c r="I1609">
        <f>Dataset!BE1609</f>
        <v>1.08969</v>
      </c>
      <c r="J1609">
        <f>Dataset!BI1609</f>
        <v>1.0896699999999999</v>
      </c>
      <c r="K1609">
        <f>Dataset!CA1609</f>
        <v>1.0892599999999999</v>
      </c>
      <c r="L1609">
        <f>Dataset!CW1609</f>
        <v>1.0895900000000001</v>
      </c>
      <c r="M1609">
        <f>Dataset!DP1609</f>
        <v>1.0893699999999999</v>
      </c>
      <c r="N1609" s="4">
        <v>70.247933884297368</v>
      </c>
      <c r="O1609">
        <f t="shared" si="77"/>
        <v>1.0886952158162178</v>
      </c>
      <c r="P1609">
        <v>1.0893699999999999</v>
      </c>
      <c r="Q1609">
        <v>1.0886100000000001</v>
      </c>
      <c r="S1609" t="str">
        <f t="shared" si="75"/>
        <v>no trade</v>
      </c>
      <c r="T1609" t="str">
        <f t="shared" si="76"/>
        <v>no trade</v>
      </c>
    </row>
    <row r="1610" spans="1:20" ht="15.75" thickBot="1">
      <c r="A1610">
        <f>Dataset!J1610</f>
        <v>1.0888199999999999</v>
      </c>
      <c r="B1610">
        <f>Dataset!K1610</f>
        <v>1.0888500000000001</v>
      </c>
      <c r="C1610">
        <f>Dataset!L1610</f>
        <v>1.08883</v>
      </c>
      <c r="D1610">
        <f>Dataset!V1610</f>
        <v>1.0886</v>
      </c>
      <c r="E1610">
        <f>Dataset!AG1610</f>
        <v>1.08904</v>
      </c>
      <c r="F1610">
        <f>Dataset!AO1610</f>
        <v>1.08944</v>
      </c>
      <c r="G1610">
        <f>Dataset!AZ1610</f>
        <v>1.08948</v>
      </c>
      <c r="H1610">
        <f>Dataset!BD1610</f>
        <v>1.08969</v>
      </c>
      <c r="I1610">
        <f>Dataset!BE1610</f>
        <v>1.08978</v>
      </c>
      <c r="J1610">
        <f>Dataset!BI1610</f>
        <v>1.0896399999999999</v>
      </c>
      <c r="K1610">
        <f>Dataset!CA1610</f>
        <v>1.0893699999999999</v>
      </c>
      <c r="L1610">
        <f>Dataset!CW1610</f>
        <v>1.0895699999999999</v>
      </c>
      <c r="M1610">
        <f>Dataset!DP1610</f>
        <v>1.0895900000000001</v>
      </c>
      <c r="N1610" s="4">
        <v>74.825174825177541</v>
      </c>
      <c r="O1610">
        <f t="shared" si="77"/>
        <v>1.0888894383461292</v>
      </c>
      <c r="P1610">
        <v>1.0895900000000001</v>
      </c>
      <c r="Q1610">
        <v>1.0888199999999999</v>
      </c>
      <c r="S1610" t="str">
        <f t="shared" si="75"/>
        <v>no trade</v>
      </c>
      <c r="T1610" t="str">
        <f t="shared" si="76"/>
        <v>no trade</v>
      </c>
    </row>
    <row r="1611" spans="1:20" ht="15.75" thickBot="1">
      <c r="A1611">
        <f>Dataset!J1611</f>
        <v>1.08921</v>
      </c>
      <c r="B1611">
        <f>Dataset!K1611</f>
        <v>1.0893900000000001</v>
      </c>
      <c r="C1611">
        <f>Dataset!L1611</f>
        <v>1.0893999999999999</v>
      </c>
      <c r="D1611">
        <f>Dataset!V1611</f>
        <v>1.08969</v>
      </c>
      <c r="E1611">
        <f>Dataset!AG1611</f>
        <v>1.0896699999999999</v>
      </c>
      <c r="F1611">
        <f>Dataset!AO1611</f>
        <v>1.08948</v>
      </c>
      <c r="G1611">
        <f>Dataset!AZ1611</f>
        <v>1.0893699999999999</v>
      </c>
      <c r="H1611">
        <f>Dataset!BD1611</f>
        <v>1.0894600000000001</v>
      </c>
      <c r="I1611">
        <f>Dataset!BE1611</f>
        <v>1.08948</v>
      </c>
      <c r="J1611">
        <f>Dataset!BI1611</f>
        <v>1.0894900000000001</v>
      </c>
      <c r="K1611">
        <f>Dataset!CA1611</f>
        <v>1.08962</v>
      </c>
      <c r="L1611">
        <f>Dataset!CW1611</f>
        <v>1.0889</v>
      </c>
      <c r="M1611">
        <f>Dataset!DP1611</f>
        <v>1.08884</v>
      </c>
      <c r="N1611" s="4">
        <v>84.210526315787931</v>
      </c>
      <c r="O1611">
        <f t="shared" si="77"/>
        <v>1.0882561366434882</v>
      </c>
      <c r="P1611">
        <v>1.08884</v>
      </c>
      <c r="Q1611">
        <v>1.08816</v>
      </c>
      <c r="S1611" t="str">
        <f t="shared" si="75"/>
        <v>no trade</v>
      </c>
      <c r="T1611" t="str">
        <f t="shared" si="76"/>
        <v>no trade</v>
      </c>
    </row>
    <row r="1612" spans="1:20" ht="15.75" thickBot="1">
      <c r="A1612">
        <f>Dataset!J1612</f>
        <v>1.0893900000000001</v>
      </c>
      <c r="B1612">
        <f>Dataset!K1612</f>
        <v>1.0893999999999999</v>
      </c>
      <c r="C1612">
        <f>Dataset!L1612</f>
        <v>1.0894999999999999</v>
      </c>
      <c r="D1612">
        <f>Dataset!V1612</f>
        <v>1.08962</v>
      </c>
      <c r="E1612">
        <f>Dataset!AG1612</f>
        <v>1.0896399999999999</v>
      </c>
      <c r="F1612">
        <f>Dataset!AO1612</f>
        <v>1.0892200000000001</v>
      </c>
      <c r="G1612">
        <f>Dataset!AZ1612</f>
        <v>1.08951</v>
      </c>
      <c r="H1612">
        <f>Dataset!BD1612</f>
        <v>1.08948</v>
      </c>
      <c r="I1612">
        <f>Dataset!BE1612</f>
        <v>1.08958</v>
      </c>
      <c r="J1612">
        <f>Dataset!BI1612</f>
        <v>1.0894900000000001</v>
      </c>
      <c r="K1612">
        <f>Dataset!CA1612</f>
        <v>1.08948</v>
      </c>
      <c r="L1612">
        <f>Dataset!CW1612</f>
        <v>1.08826</v>
      </c>
      <c r="M1612">
        <f>Dataset!DP1612</f>
        <v>1.08901</v>
      </c>
      <c r="N1612" s="4">
        <v>85.185185185185688</v>
      </c>
      <c r="O1612">
        <f t="shared" si="77"/>
        <v>1.0884019243697138</v>
      </c>
      <c r="P1612">
        <v>1.08901</v>
      </c>
      <c r="Q1612">
        <v>1.08812</v>
      </c>
      <c r="S1612" t="str">
        <f t="shared" si="75"/>
        <v>no trade</v>
      </c>
      <c r="T1612" t="str">
        <f t="shared" si="76"/>
        <v>no trade</v>
      </c>
    </row>
    <row r="1613" spans="1:20" ht="15.75" thickBot="1">
      <c r="A1613">
        <f>Dataset!J1613</f>
        <v>1.0893999999999999</v>
      </c>
      <c r="B1613">
        <f>Dataset!K1613</f>
        <v>1.0894999999999999</v>
      </c>
      <c r="C1613">
        <f>Dataset!L1613</f>
        <v>1.08944</v>
      </c>
      <c r="D1613">
        <f>Dataset!V1613</f>
        <v>1.0895900000000001</v>
      </c>
      <c r="E1613">
        <f>Dataset!AG1613</f>
        <v>1.0896300000000001</v>
      </c>
      <c r="F1613">
        <f>Dataset!AO1613</f>
        <v>1.0892900000000001</v>
      </c>
      <c r="G1613">
        <f>Dataset!AZ1613</f>
        <v>1.0895999999999999</v>
      </c>
      <c r="H1613">
        <f>Dataset!BD1613</f>
        <v>1.08958</v>
      </c>
      <c r="I1613">
        <f>Dataset!BE1613</f>
        <v>1.0894200000000001</v>
      </c>
      <c r="J1613">
        <f>Dataset!BI1613</f>
        <v>1.0892200000000001</v>
      </c>
      <c r="K1613">
        <f>Dataset!CA1613</f>
        <v>1.0894699999999999</v>
      </c>
      <c r="L1613">
        <f>Dataset!CW1613</f>
        <v>1.08823</v>
      </c>
      <c r="M1613">
        <f>Dataset!DP1613</f>
        <v>1.0889200000000001</v>
      </c>
      <c r="N1613" s="4">
        <v>79.245283018871348</v>
      </c>
      <c r="O1613">
        <f t="shared" si="77"/>
        <v>1.0883113494079686</v>
      </c>
      <c r="P1613">
        <v>1.0889200000000001</v>
      </c>
      <c r="Q1613">
        <v>1.08795</v>
      </c>
      <c r="S1613" t="str">
        <f t="shared" si="75"/>
        <v>no trade</v>
      </c>
      <c r="T1613" t="str">
        <f t="shared" si="76"/>
        <v>no trade</v>
      </c>
    </row>
    <row r="1614" spans="1:20" ht="15.75" thickBot="1">
      <c r="A1614">
        <f>Dataset!J1614</f>
        <v>1.08944</v>
      </c>
      <c r="B1614">
        <f>Dataset!K1614</f>
        <v>1.08951</v>
      </c>
      <c r="C1614">
        <f>Dataset!L1614</f>
        <v>1.08945</v>
      </c>
      <c r="D1614">
        <f>Dataset!V1614</f>
        <v>1.08952</v>
      </c>
      <c r="E1614">
        <f>Dataset!AG1614</f>
        <v>1.0894699999999999</v>
      </c>
      <c r="F1614">
        <f>Dataset!AO1614</f>
        <v>1.0894699999999999</v>
      </c>
      <c r="G1614">
        <f>Dataset!AZ1614</f>
        <v>1.0894600000000001</v>
      </c>
      <c r="H1614">
        <f>Dataset!BD1614</f>
        <v>1.0894699999999999</v>
      </c>
      <c r="I1614">
        <f>Dataset!BE1614</f>
        <v>1.0894900000000001</v>
      </c>
      <c r="J1614">
        <f>Dataset!BI1614</f>
        <v>1.0894200000000001</v>
      </c>
      <c r="K1614">
        <f>Dataset!CA1614</f>
        <v>1.08928</v>
      </c>
      <c r="L1614">
        <f>Dataset!CW1614</f>
        <v>1.0887800000000001</v>
      </c>
      <c r="M1614">
        <f>Dataset!DP1614</f>
        <v>1.0888800000000001</v>
      </c>
      <c r="N1614" s="4">
        <v>84.662576687125252</v>
      </c>
      <c r="O1614">
        <f t="shared" si="77"/>
        <v>1.0882640381075261</v>
      </c>
      <c r="P1614">
        <v>1.0888800000000001</v>
      </c>
      <c r="Q1614">
        <v>1.08788</v>
      </c>
      <c r="S1614" t="str">
        <f t="shared" si="75"/>
        <v>no trade</v>
      </c>
      <c r="T1614" t="str">
        <f t="shared" si="76"/>
        <v>no trade</v>
      </c>
    </row>
    <row r="1615" spans="1:20" ht="15.75" thickBot="1">
      <c r="A1615">
        <f>Dataset!J1615</f>
        <v>1.0893999999999999</v>
      </c>
      <c r="B1615">
        <f>Dataset!K1615</f>
        <v>1.0894200000000001</v>
      </c>
      <c r="C1615">
        <f>Dataset!L1615</f>
        <v>1.0894900000000001</v>
      </c>
      <c r="D1615">
        <f>Dataset!V1615</f>
        <v>1.08969</v>
      </c>
      <c r="E1615">
        <f>Dataset!AG1615</f>
        <v>1.0894299999999999</v>
      </c>
      <c r="F1615">
        <f>Dataset!AO1615</f>
        <v>1.0894699999999999</v>
      </c>
      <c r="G1615">
        <f>Dataset!AZ1615</f>
        <v>1.0894200000000001</v>
      </c>
      <c r="H1615">
        <f>Dataset!BD1615</f>
        <v>1.0892200000000001</v>
      </c>
      <c r="I1615">
        <f>Dataset!BE1615</f>
        <v>1.08935</v>
      </c>
      <c r="J1615">
        <f>Dataset!BI1615</f>
        <v>1.0893600000000001</v>
      </c>
      <c r="K1615">
        <f>Dataset!CA1615</f>
        <v>1.0891</v>
      </c>
      <c r="L1615">
        <f>Dataset!CW1615</f>
        <v>1.0888199999999999</v>
      </c>
      <c r="M1615">
        <f>Dataset!DP1615</f>
        <v>1.0888</v>
      </c>
      <c r="N1615" s="4">
        <v>77.094972067049781</v>
      </c>
      <c r="O1615">
        <f t="shared" si="77"/>
        <v>1.0882101456349977</v>
      </c>
      <c r="P1615">
        <v>1.0888</v>
      </c>
      <c r="Q1615">
        <v>1.08799</v>
      </c>
      <c r="S1615" t="str">
        <f t="shared" si="75"/>
        <v>no trade</v>
      </c>
      <c r="T1615" t="str">
        <f t="shared" si="76"/>
        <v>no trade</v>
      </c>
    </row>
    <row r="1616" spans="1:20" ht="15.75" thickBot="1">
      <c r="A1616">
        <f>Dataset!J1616</f>
        <v>1.08948</v>
      </c>
      <c r="B1616">
        <f>Dataset!K1616</f>
        <v>1.08954</v>
      </c>
      <c r="C1616">
        <f>Dataset!L1616</f>
        <v>1.08969</v>
      </c>
      <c r="D1616">
        <f>Dataset!V1616</f>
        <v>1.08982</v>
      </c>
      <c r="E1616">
        <f>Dataset!AG1616</f>
        <v>1.0892900000000001</v>
      </c>
      <c r="F1616">
        <f>Dataset!AO1616</f>
        <v>1.0892599999999999</v>
      </c>
      <c r="G1616">
        <f>Dataset!AZ1616</f>
        <v>1.0894900000000001</v>
      </c>
      <c r="H1616">
        <f>Dataset!BD1616</f>
        <v>1.0894200000000001</v>
      </c>
      <c r="I1616">
        <f>Dataset!BE1616</f>
        <v>1.0893200000000001</v>
      </c>
      <c r="J1616">
        <f>Dataset!BI1616</f>
        <v>1.0895699999999999</v>
      </c>
      <c r="K1616">
        <f>Dataset!CA1616</f>
        <v>1.0893200000000001</v>
      </c>
      <c r="L1616">
        <f>Dataset!CW1616</f>
        <v>1.08924</v>
      </c>
      <c r="M1616">
        <f>Dataset!DP1616</f>
        <v>1.0888</v>
      </c>
      <c r="N1616" s="4">
        <v>72.674418604664893</v>
      </c>
      <c r="O1616">
        <f t="shared" si="77"/>
        <v>1.0881777252763658</v>
      </c>
      <c r="P1616">
        <v>1.0888</v>
      </c>
      <c r="Q1616">
        <v>1.0881099999999999</v>
      </c>
      <c r="S1616" t="str">
        <f t="shared" si="75"/>
        <v>no trade</v>
      </c>
      <c r="T1616" t="str">
        <f t="shared" si="76"/>
        <v>no trade</v>
      </c>
    </row>
    <row r="1617" spans="1:20" ht="15.75" thickBot="1">
      <c r="A1617">
        <f>Dataset!J1617</f>
        <v>1.08969</v>
      </c>
      <c r="B1617">
        <f>Dataset!K1617</f>
        <v>1.08962</v>
      </c>
      <c r="C1617">
        <f>Dataset!L1617</f>
        <v>1.0895900000000001</v>
      </c>
      <c r="D1617">
        <f>Dataset!V1617</f>
        <v>1.0896399999999999</v>
      </c>
      <c r="E1617">
        <f>Dataset!AG1617</f>
        <v>1.0894699999999999</v>
      </c>
      <c r="F1617">
        <f>Dataset!AO1617</f>
        <v>1.08951</v>
      </c>
      <c r="G1617">
        <f>Dataset!AZ1617</f>
        <v>1.08935</v>
      </c>
      <c r="H1617">
        <f>Dataset!BD1617</f>
        <v>1.0893600000000001</v>
      </c>
      <c r="I1617">
        <f>Dataset!BE1617</f>
        <v>1.08927</v>
      </c>
      <c r="J1617">
        <f>Dataset!BI1617</f>
        <v>1.0895900000000001</v>
      </c>
      <c r="K1617">
        <f>Dataset!CA1617</f>
        <v>1.0892900000000001</v>
      </c>
      <c r="L1617">
        <f>Dataset!CW1617</f>
        <v>1.08924</v>
      </c>
      <c r="M1617">
        <f>Dataset!DP1617</f>
        <v>1.08874</v>
      </c>
      <c r="N1617" s="4">
        <v>70.05988023953465</v>
      </c>
      <c r="O1617">
        <f t="shared" si="77"/>
        <v>1.0880952845683254</v>
      </c>
      <c r="P1617">
        <v>1.08874</v>
      </c>
      <c r="Q1617">
        <v>1.0880300000000001</v>
      </c>
      <c r="S1617" t="str">
        <f t="shared" ref="S1617:S1680" si="78">IF(AND(OR(O1617-0&gt;P1617,O1617&gt;O1602),N1617&lt;20),IF(Q1617&gt;P1617,1,0),"no trade")</f>
        <v>no trade</v>
      </c>
      <c r="T1617" t="str">
        <f t="shared" ref="T1617:T1680" si="79">IF(AND(AND(O1617&lt;P1617,O1617&lt;O1602),N1617&gt;80),IF(Q1617&lt;P1617,1,0),"no trade")</f>
        <v>no trade</v>
      </c>
    </row>
    <row r="1618" spans="1:20" ht="15.75" thickBot="1">
      <c r="A1618">
        <f>Dataset!J1618</f>
        <v>1.08962</v>
      </c>
      <c r="B1618">
        <f>Dataset!K1618</f>
        <v>1.0895900000000001</v>
      </c>
      <c r="C1618">
        <f>Dataset!L1618</f>
        <v>1.08948</v>
      </c>
      <c r="D1618">
        <f>Dataset!V1618</f>
        <v>1.0896300000000001</v>
      </c>
      <c r="E1618">
        <f>Dataset!AG1618</f>
        <v>1.08927</v>
      </c>
      <c r="F1618">
        <f>Dataset!AO1618</f>
        <v>1.0895999999999999</v>
      </c>
      <c r="G1618">
        <f>Dataset!AZ1618</f>
        <v>1.0894200000000001</v>
      </c>
      <c r="H1618">
        <f>Dataset!BD1618</f>
        <v>1.08927</v>
      </c>
      <c r="I1618">
        <f>Dataset!BE1618</f>
        <v>1.0894299999999999</v>
      </c>
      <c r="J1618">
        <f>Dataset!BI1618</f>
        <v>1.0895699999999999</v>
      </c>
      <c r="K1618">
        <f>Dataset!CA1618</f>
        <v>1.0893699999999999</v>
      </c>
      <c r="L1618">
        <f>Dataset!CW1618</f>
        <v>1.08887</v>
      </c>
      <c r="M1618">
        <f>Dataset!DP1618</f>
        <v>1.0887199999999999</v>
      </c>
      <c r="N1618" s="4">
        <v>66.878980891725874</v>
      </c>
      <c r="O1618">
        <f t="shared" si="77"/>
        <v>1.0881143755711529</v>
      </c>
      <c r="P1618">
        <v>1.0887199999999999</v>
      </c>
      <c r="Q1618">
        <v>1.0879099999999999</v>
      </c>
      <c r="S1618" t="str">
        <f t="shared" si="78"/>
        <v>no trade</v>
      </c>
      <c r="T1618" t="str">
        <f t="shared" si="79"/>
        <v>no trade</v>
      </c>
    </row>
    <row r="1619" spans="1:20" ht="15.75" thickBot="1">
      <c r="A1619">
        <f>Dataset!J1619</f>
        <v>1.0894699999999999</v>
      </c>
      <c r="B1619">
        <f>Dataset!K1619</f>
        <v>1.08927</v>
      </c>
      <c r="C1619">
        <f>Dataset!L1619</f>
        <v>1.08928</v>
      </c>
      <c r="D1619">
        <f>Dataset!V1619</f>
        <v>1.08948</v>
      </c>
      <c r="E1619">
        <f>Dataset!AG1619</f>
        <v>1.0893600000000001</v>
      </c>
      <c r="F1619">
        <f>Dataset!AO1619</f>
        <v>1.0893600000000001</v>
      </c>
      <c r="G1619">
        <f>Dataset!AZ1619</f>
        <v>1.08901</v>
      </c>
      <c r="H1619">
        <f>Dataset!BD1619</f>
        <v>1.0892900000000001</v>
      </c>
      <c r="I1619">
        <f>Dataset!BE1619</f>
        <v>1.0893699999999999</v>
      </c>
      <c r="J1619">
        <f>Dataset!BI1619</f>
        <v>1.0895699999999999</v>
      </c>
      <c r="K1619">
        <f>Dataset!CA1619</f>
        <v>1.08887</v>
      </c>
      <c r="L1619">
        <f>Dataset!CW1619</f>
        <v>1.08812</v>
      </c>
      <c r="M1619">
        <f>Dataset!DP1619</f>
        <v>1.08795</v>
      </c>
      <c r="N1619" s="4">
        <v>67.721518987348887</v>
      </c>
      <c r="O1619">
        <f t="shared" si="77"/>
        <v>1.0874888847512971</v>
      </c>
      <c r="P1619">
        <v>1.08795</v>
      </c>
      <c r="Q1619">
        <v>1.0886400000000001</v>
      </c>
      <c r="S1619" t="str">
        <f t="shared" si="78"/>
        <v>no trade</v>
      </c>
      <c r="T1619" t="str">
        <f t="shared" si="79"/>
        <v>no trade</v>
      </c>
    </row>
    <row r="1620" spans="1:20" ht="15.75" thickBot="1">
      <c r="A1620">
        <f>Dataset!J1620</f>
        <v>1.08927</v>
      </c>
      <c r="B1620">
        <f>Dataset!K1620</f>
        <v>1.08928</v>
      </c>
      <c r="C1620">
        <f>Dataset!L1620</f>
        <v>1.0894699999999999</v>
      </c>
      <c r="D1620">
        <f>Dataset!V1620</f>
        <v>1.08958</v>
      </c>
      <c r="E1620">
        <f>Dataset!AG1620</f>
        <v>1.08927</v>
      </c>
      <c r="F1620">
        <f>Dataset!AO1620</f>
        <v>1.0895699999999999</v>
      </c>
      <c r="G1620">
        <f>Dataset!AZ1620</f>
        <v>1.0892299999999999</v>
      </c>
      <c r="H1620">
        <f>Dataset!BD1620</f>
        <v>1.0893699999999999</v>
      </c>
      <c r="I1620">
        <f>Dataset!BE1620</f>
        <v>1.0895900000000001</v>
      </c>
      <c r="J1620">
        <f>Dataset!BI1620</f>
        <v>1.08952</v>
      </c>
      <c r="K1620">
        <f>Dataset!CA1620</f>
        <v>1.0889200000000001</v>
      </c>
      <c r="L1620">
        <f>Dataset!CW1620</f>
        <v>1.08795</v>
      </c>
      <c r="M1620">
        <f>Dataset!DP1620</f>
        <v>1.0876699999999999</v>
      </c>
      <c r="N1620" s="4">
        <v>56.830601092899286</v>
      </c>
      <c r="O1620">
        <f t="shared" si="77"/>
        <v>1.0872783364260576</v>
      </c>
      <c r="P1620">
        <v>1.0876699999999999</v>
      </c>
      <c r="Q1620">
        <v>1.08849</v>
      </c>
      <c r="S1620" t="str">
        <f t="shared" si="78"/>
        <v>no trade</v>
      </c>
      <c r="T1620" t="str">
        <f t="shared" si="79"/>
        <v>no trade</v>
      </c>
    </row>
    <row r="1621" spans="1:20" ht="15.75" thickBot="1">
      <c r="A1621">
        <f>Dataset!J1621</f>
        <v>1.0894699999999999</v>
      </c>
      <c r="B1621">
        <f>Dataset!K1621</f>
        <v>1.0894200000000001</v>
      </c>
      <c r="C1621">
        <f>Dataset!L1621</f>
        <v>1.08934</v>
      </c>
      <c r="D1621">
        <f>Dataset!V1621</f>
        <v>1.0894699999999999</v>
      </c>
      <c r="E1621">
        <f>Dataset!AG1621</f>
        <v>1.0895699999999999</v>
      </c>
      <c r="F1621">
        <f>Dataset!AO1621</f>
        <v>1.08962</v>
      </c>
      <c r="G1621">
        <f>Dataset!AZ1621</f>
        <v>1.08935</v>
      </c>
      <c r="H1621">
        <f>Dataset!BD1621</f>
        <v>1.0893999999999999</v>
      </c>
      <c r="I1621">
        <f>Dataset!BE1621</f>
        <v>1.0894299999999999</v>
      </c>
      <c r="J1621">
        <f>Dataset!BI1621</f>
        <v>1.0894200000000001</v>
      </c>
      <c r="K1621">
        <f>Dataset!CA1621</f>
        <v>1.0887500000000001</v>
      </c>
      <c r="L1621">
        <f>Dataset!CW1621</f>
        <v>1.08788</v>
      </c>
      <c r="M1621">
        <f>Dataset!DP1621</f>
        <v>1.0878399999999999</v>
      </c>
      <c r="N1621" s="4">
        <v>64.102564102562056</v>
      </c>
      <c r="O1621">
        <f t="shared" si="77"/>
        <v>1.087394352667965</v>
      </c>
      <c r="P1621">
        <v>1.0878399999999999</v>
      </c>
      <c r="Q1621">
        <v>1.0886899999999999</v>
      </c>
      <c r="S1621" t="str">
        <f t="shared" si="78"/>
        <v>no trade</v>
      </c>
      <c r="T1621" t="str">
        <f t="shared" si="79"/>
        <v>no trade</v>
      </c>
    </row>
    <row r="1622" spans="1:20" ht="15.75" thickBot="1">
      <c r="A1622">
        <f>Dataset!J1622</f>
        <v>1.0895999999999999</v>
      </c>
      <c r="B1622">
        <f>Dataset!K1622</f>
        <v>1.0894699999999999</v>
      </c>
      <c r="C1622">
        <f>Dataset!L1622</f>
        <v>1.0894600000000001</v>
      </c>
      <c r="D1622">
        <f>Dataset!V1622</f>
        <v>1.0894200000000001</v>
      </c>
      <c r="E1622">
        <f>Dataset!AG1622</f>
        <v>1.0895699999999999</v>
      </c>
      <c r="F1622">
        <f>Dataset!AO1622</f>
        <v>1.08918</v>
      </c>
      <c r="G1622">
        <f>Dataset!AZ1622</f>
        <v>1.0895699999999999</v>
      </c>
      <c r="H1622">
        <f>Dataset!BD1622</f>
        <v>1.0891299999999999</v>
      </c>
      <c r="I1622">
        <f>Dataset!BE1622</f>
        <v>1.0889</v>
      </c>
      <c r="J1622">
        <f>Dataset!BI1622</f>
        <v>1.0887800000000001</v>
      </c>
      <c r="K1622">
        <f>Dataset!CA1622</f>
        <v>1.08876</v>
      </c>
      <c r="L1622">
        <f>Dataset!CW1622</f>
        <v>1.0881099999999999</v>
      </c>
      <c r="M1622">
        <f>Dataset!DP1622</f>
        <v>1.08769</v>
      </c>
      <c r="N1622" s="4">
        <v>58.85714285714532</v>
      </c>
      <c r="O1622">
        <f t="shared" si="77"/>
        <v>1.0871623112600661</v>
      </c>
      <c r="P1622">
        <v>1.08769</v>
      </c>
      <c r="Q1622">
        <v>1.0885800000000001</v>
      </c>
      <c r="S1622" t="str">
        <f t="shared" si="78"/>
        <v>no trade</v>
      </c>
      <c r="T1622" t="str">
        <f t="shared" si="79"/>
        <v>no trade</v>
      </c>
    </row>
    <row r="1623" spans="1:20" ht="15.75" thickBot="1">
      <c r="A1623">
        <f>Dataset!J1623</f>
        <v>1.0894699999999999</v>
      </c>
      <c r="B1623">
        <f>Dataset!K1623</f>
        <v>1.0894600000000001</v>
      </c>
      <c r="C1623">
        <f>Dataset!L1623</f>
        <v>1.08948</v>
      </c>
      <c r="D1623">
        <f>Dataset!V1623</f>
        <v>1.0893200000000001</v>
      </c>
      <c r="E1623">
        <f>Dataset!AG1623</f>
        <v>1.08952</v>
      </c>
      <c r="F1623">
        <f>Dataset!AO1623</f>
        <v>1.0891</v>
      </c>
      <c r="G1623">
        <f>Dataset!AZ1623</f>
        <v>1.08952</v>
      </c>
      <c r="H1623">
        <f>Dataset!BD1623</f>
        <v>1.0889</v>
      </c>
      <c r="I1623">
        <f>Dataset!BE1623</f>
        <v>1.08826</v>
      </c>
      <c r="J1623">
        <f>Dataset!BI1623</f>
        <v>1.0885800000000001</v>
      </c>
      <c r="K1623">
        <f>Dataset!CA1623</f>
        <v>1.0888800000000001</v>
      </c>
      <c r="L1623">
        <f>Dataset!CW1623</f>
        <v>1.0881700000000001</v>
      </c>
      <c r="M1623">
        <f>Dataset!DP1623</f>
        <v>1.0877600000000001</v>
      </c>
      <c r="N1623" s="4">
        <v>62.500000000001577</v>
      </c>
      <c r="O1623">
        <f t="shared" si="77"/>
        <v>1.0871983843037734</v>
      </c>
      <c r="P1623">
        <v>1.0877600000000001</v>
      </c>
      <c r="Q1623">
        <v>1.08857</v>
      </c>
      <c r="S1623" t="str">
        <f t="shared" si="78"/>
        <v>no trade</v>
      </c>
      <c r="T1623" t="str">
        <f t="shared" si="79"/>
        <v>no trade</v>
      </c>
    </row>
    <row r="1624" spans="1:20" ht="15.75" thickBot="1">
      <c r="A1624">
        <f>Dataset!J1624</f>
        <v>1.0894600000000001</v>
      </c>
      <c r="B1624">
        <f>Dataset!K1624</f>
        <v>1.08948</v>
      </c>
      <c r="C1624">
        <f>Dataset!L1624</f>
        <v>1.08958</v>
      </c>
      <c r="D1624">
        <f>Dataset!V1624</f>
        <v>1.0893600000000001</v>
      </c>
      <c r="E1624">
        <f>Dataset!AG1624</f>
        <v>1.08962</v>
      </c>
      <c r="F1624">
        <f>Dataset!AO1624</f>
        <v>1.08901</v>
      </c>
      <c r="G1624">
        <f>Dataset!AZ1624</f>
        <v>1.08955</v>
      </c>
      <c r="H1624">
        <f>Dataset!BD1624</f>
        <v>1.08826</v>
      </c>
      <c r="I1624">
        <f>Dataset!BE1624</f>
        <v>1.08823</v>
      </c>
      <c r="J1624">
        <f>Dataset!BI1624</f>
        <v>1.0886100000000001</v>
      </c>
      <c r="K1624">
        <f>Dataset!CA1624</f>
        <v>1.0889</v>
      </c>
      <c r="L1624">
        <f>Dataset!CW1624</f>
        <v>1.0880300000000001</v>
      </c>
      <c r="M1624">
        <f>Dataset!DP1624</f>
        <v>1.0879000000000001</v>
      </c>
      <c r="N1624" s="4">
        <v>63.736263736268832</v>
      </c>
      <c r="O1624">
        <f t="shared" si="77"/>
        <v>1.0873154018960827</v>
      </c>
      <c r="P1624">
        <v>1.0879000000000001</v>
      </c>
      <c r="Q1624">
        <v>1.0886400000000001</v>
      </c>
      <c r="S1624" t="str">
        <f t="shared" si="78"/>
        <v>no trade</v>
      </c>
      <c r="T1624" t="str">
        <f t="shared" si="79"/>
        <v>no trade</v>
      </c>
    </row>
    <row r="1625" spans="1:20" ht="15.75" thickBot="1">
      <c r="A1625">
        <f>Dataset!J1625</f>
        <v>1.08948</v>
      </c>
      <c r="B1625">
        <f>Dataset!K1625</f>
        <v>1.08958</v>
      </c>
      <c r="C1625">
        <f>Dataset!L1625</f>
        <v>1.0894200000000001</v>
      </c>
      <c r="D1625">
        <f>Dataset!V1625</f>
        <v>1.08927</v>
      </c>
      <c r="E1625">
        <f>Dataset!AG1625</f>
        <v>1.08948</v>
      </c>
      <c r="F1625">
        <f>Dataset!AO1625</f>
        <v>1.0892299999999999</v>
      </c>
      <c r="G1625">
        <f>Dataset!AZ1625</f>
        <v>1.0894200000000001</v>
      </c>
      <c r="H1625">
        <f>Dataset!BD1625</f>
        <v>1.08823</v>
      </c>
      <c r="I1625">
        <f>Dataset!BE1625</f>
        <v>1.08873</v>
      </c>
      <c r="J1625">
        <f>Dataset!BI1625</f>
        <v>1.0888199999999999</v>
      </c>
      <c r="K1625">
        <f>Dataset!CA1625</f>
        <v>1.0889599999999999</v>
      </c>
      <c r="L1625">
        <f>Dataset!CW1625</f>
        <v>1.0879099999999999</v>
      </c>
      <c r="M1625">
        <f>Dataset!DP1625</f>
        <v>1.0881099999999999</v>
      </c>
      <c r="N1625" s="4">
        <v>63.535911602209268</v>
      </c>
      <c r="O1625">
        <f t="shared" si="77"/>
        <v>1.0875384079394654</v>
      </c>
      <c r="P1625">
        <v>1.0881099999999999</v>
      </c>
      <c r="Q1625">
        <v>1.0887800000000001</v>
      </c>
      <c r="S1625" t="str">
        <f t="shared" si="78"/>
        <v>no trade</v>
      </c>
      <c r="T1625" t="str">
        <f t="shared" si="79"/>
        <v>no trade</v>
      </c>
    </row>
    <row r="1626" spans="1:20" ht="15.75" thickBot="1">
      <c r="A1626">
        <f>Dataset!J1626</f>
        <v>1.0895699999999999</v>
      </c>
      <c r="B1626">
        <f>Dataset!K1626</f>
        <v>1.08958</v>
      </c>
      <c r="C1626">
        <f>Dataset!L1626</f>
        <v>1.0895900000000001</v>
      </c>
      <c r="D1626">
        <f>Dataset!V1626</f>
        <v>1.08928</v>
      </c>
      <c r="E1626">
        <f>Dataset!AG1626</f>
        <v>1.0893999999999999</v>
      </c>
      <c r="F1626">
        <f>Dataset!AO1626</f>
        <v>1.08826</v>
      </c>
      <c r="G1626">
        <f>Dataset!AZ1626</f>
        <v>1.08924</v>
      </c>
      <c r="H1626">
        <f>Dataset!BD1626</f>
        <v>1.0887500000000001</v>
      </c>
      <c r="I1626">
        <f>Dataset!BE1626</f>
        <v>1.0886800000000001</v>
      </c>
      <c r="J1626">
        <f>Dataset!BI1626</f>
        <v>1.0889200000000001</v>
      </c>
      <c r="K1626">
        <f>Dataset!CA1626</f>
        <v>1.0878099999999999</v>
      </c>
      <c r="L1626">
        <f>Dataset!CW1626</f>
        <v>1.0877699999999999</v>
      </c>
      <c r="M1626">
        <f>Dataset!DP1626</f>
        <v>1.0886400000000001</v>
      </c>
      <c r="N1626" s="4">
        <v>60.479041916165599</v>
      </c>
      <c r="O1626">
        <f t="shared" si="77"/>
        <v>1.0880189973970058</v>
      </c>
      <c r="P1626">
        <v>1.0886400000000001</v>
      </c>
      <c r="Q1626">
        <v>1.0892599999999999</v>
      </c>
      <c r="S1626" t="str">
        <f t="shared" si="78"/>
        <v>no trade</v>
      </c>
      <c r="T1626" t="str">
        <f t="shared" si="79"/>
        <v>no trade</v>
      </c>
    </row>
    <row r="1627" spans="1:20" ht="15.75" thickBot="1">
      <c r="A1627">
        <f>Dataset!J1627</f>
        <v>1.08962</v>
      </c>
      <c r="B1627">
        <f>Dataset!K1627</f>
        <v>1.08948</v>
      </c>
      <c r="C1627">
        <f>Dataset!L1627</f>
        <v>1.0894699999999999</v>
      </c>
      <c r="D1627">
        <f>Dataset!V1627</f>
        <v>1.0892900000000001</v>
      </c>
      <c r="E1627">
        <f>Dataset!AG1627</f>
        <v>1.08826</v>
      </c>
      <c r="F1627">
        <f>Dataset!AO1627</f>
        <v>1.08917</v>
      </c>
      <c r="G1627">
        <f>Dataset!AZ1627</f>
        <v>1.08901</v>
      </c>
      <c r="H1627">
        <f>Dataset!BD1627</f>
        <v>1.0889</v>
      </c>
      <c r="I1627">
        <f>Dataset!BE1627</f>
        <v>1.0889599999999999</v>
      </c>
      <c r="J1627">
        <f>Dataset!BI1627</f>
        <v>1.0888</v>
      </c>
      <c r="K1627">
        <f>Dataset!CA1627</f>
        <v>1.0879099999999999</v>
      </c>
      <c r="L1627">
        <f>Dataset!CW1627</f>
        <v>1.0886400000000001</v>
      </c>
      <c r="M1627">
        <f>Dataset!DP1627</f>
        <v>1.08867</v>
      </c>
      <c r="N1627" s="4">
        <v>44.444444444441835</v>
      </c>
      <c r="O1627">
        <f t="shared" si="77"/>
        <v>1.0880824556815623</v>
      </c>
      <c r="P1627">
        <v>1.08867</v>
      </c>
      <c r="Q1627">
        <v>1.0892900000000001</v>
      </c>
      <c r="S1627" t="str">
        <f t="shared" si="78"/>
        <v>no trade</v>
      </c>
      <c r="T1627" t="str">
        <f t="shared" si="79"/>
        <v>no trade</v>
      </c>
    </row>
    <row r="1628" spans="1:20" ht="15.75" thickBot="1">
      <c r="A1628">
        <f>Dataset!J1628</f>
        <v>1.0894699999999999</v>
      </c>
      <c r="B1628">
        <f>Dataset!K1628</f>
        <v>1.0892900000000001</v>
      </c>
      <c r="C1628">
        <f>Dataset!L1628</f>
        <v>1.08928</v>
      </c>
      <c r="D1628">
        <f>Dataset!V1628</f>
        <v>1.0895900000000001</v>
      </c>
      <c r="E1628">
        <f>Dataset!AG1628</f>
        <v>1.08873</v>
      </c>
      <c r="F1628">
        <f>Dataset!AO1628</f>
        <v>1.08928</v>
      </c>
      <c r="G1628">
        <f>Dataset!AZ1628</f>
        <v>1.08876</v>
      </c>
      <c r="H1628">
        <f>Dataset!BD1628</f>
        <v>1.0888</v>
      </c>
      <c r="I1628">
        <f>Dataset!BE1628</f>
        <v>1.0887500000000001</v>
      </c>
      <c r="J1628">
        <f>Dataset!BI1628</f>
        <v>1.08874</v>
      </c>
      <c r="K1628">
        <f>Dataset!CA1628</f>
        <v>1.0875999999999999</v>
      </c>
      <c r="L1628">
        <f>Dataset!CW1628</f>
        <v>1.0886400000000001</v>
      </c>
      <c r="M1628">
        <f>Dataset!DP1628</f>
        <v>1.0886</v>
      </c>
      <c r="N1628" s="4">
        <v>41.791044776113793</v>
      </c>
      <c r="O1628">
        <f t="shared" si="77"/>
        <v>1.0880765217685462</v>
      </c>
      <c r="P1628">
        <v>1.0886</v>
      </c>
      <c r="Q1628">
        <v>1.0892900000000001</v>
      </c>
      <c r="S1628" t="str">
        <f t="shared" si="78"/>
        <v>no trade</v>
      </c>
      <c r="T1628" t="str">
        <f t="shared" si="79"/>
        <v>no trade</v>
      </c>
    </row>
    <row r="1629" spans="1:20" ht="15.75" thickBot="1">
      <c r="A1629">
        <f>Dataset!J1629</f>
        <v>1.0892900000000001</v>
      </c>
      <c r="B1629">
        <f>Dataset!K1629</f>
        <v>1.08928</v>
      </c>
      <c r="C1629">
        <f>Dataset!L1629</f>
        <v>1.08928</v>
      </c>
      <c r="D1629">
        <f>Dataset!V1629</f>
        <v>1.0893999999999999</v>
      </c>
      <c r="E1629">
        <f>Dataset!AG1629</f>
        <v>1.0887800000000001</v>
      </c>
      <c r="F1629">
        <f>Dataset!AO1629</f>
        <v>1.08924</v>
      </c>
      <c r="G1629">
        <f>Dataset!AZ1629</f>
        <v>1.0888800000000001</v>
      </c>
      <c r="H1629">
        <f>Dataset!BD1629</f>
        <v>1.0887500000000001</v>
      </c>
      <c r="I1629">
        <f>Dataset!BE1629</f>
        <v>1.0888599999999999</v>
      </c>
      <c r="J1629">
        <f>Dataset!BI1629</f>
        <v>1.0887199999999999</v>
      </c>
      <c r="K1629">
        <f>Dataset!CA1629</f>
        <v>1.08768</v>
      </c>
      <c r="L1629">
        <f>Dataset!CW1629</f>
        <v>1.0886899999999999</v>
      </c>
      <c r="M1629">
        <f>Dataset!DP1629</f>
        <v>1.0886499999999999</v>
      </c>
      <c r="N1629" s="4">
        <v>39.690721649470966</v>
      </c>
      <c r="O1629">
        <f t="shared" si="77"/>
        <v>1.0881121970774437</v>
      </c>
      <c r="P1629">
        <v>1.0886499999999999</v>
      </c>
      <c r="Q1629">
        <v>1.08931</v>
      </c>
      <c r="S1629" t="str">
        <f t="shared" si="78"/>
        <v>no trade</v>
      </c>
      <c r="T1629" t="str">
        <f t="shared" si="79"/>
        <v>no trade</v>
      </c>
    </row>
    <row r="1630" spans="1:20" ht="15.75" thickBot="1">
      <c r="A1630">
        <f>Dataset!J1630</f>
        <v>1.08928</v>
      </c>
      <c r="B1630">
        <f>Dataset!K1630</f>
        <v>1.08928</v>
      </c>
      <c r="C1630">
        <f>Dataset!L1630</f>
        <v>1.08918</v>
      </c>
      <c r="D1630">
        <f>Dataset!V1630</f>
        <v>1.0894299999999999</v>
      </c>
      <c r="E1630">
        <f>Dataset!AG1630</f>
        <v>1.0885800000000001</v>
      </c>
      <c r="F1630">
        <f>Dataset!AO1630</f>
        <v>1.08887</v>
      </c>
      <c r="G1630">
        <f>Dataset!AZ1630</f>
        <v>1.0889</v>
      </c>
      <c r="H1630">
        <f>Dataset!BD1630</f>
        <v>1.0888599999999999</v>
      </c>
      <c r="I1630">
        <f>Dataset!BE1630</f>
        <v>1.0888</v>
      </c>
      <c r="J1630">
        <f>Dataset!BI1630</f>
        <v>1.0883700000000001</v>
      </c>
      <c r="K1630">
        <f>Dataset!CA1630</f>
        <v>1.08769</v>
      </c>
      <c r="L1630">
        <f>Dataset!CW1630</f>
        <v>1.08893</v>
      </c>
      <c r="M1630">
        <f>Dataset!DP1630</f>
        <v>1.08867</v>
      </c>
      <c r="N1630" s="4">
        <v>43.88888888887827</v>
      </c>
      <c r="O1630">
        <f t="shared" si="77"/>
        <v>1.0881056262423785</v>
      </c>
      <c r="P1630">
        <v>1.08867</v>
      </c>
      <c r="Q1630">
        <v>1.0893600000000001</v>
      </c>
      <c r="S1630" t="str">
        <f t="shared" si="78"/>
        <v>no trade</v>
      </c>
      <c r="T1630" t="str">
        <f t="shared" si="79"/>
        <v>no trade</v>
      </c>
    </row>
    <row r="1631" spans="1:20" ht="15.75" thickBot="1">
      <c r="A1631">
        <f>Dataset!J1631</f>
        <v>1.0885800000000001</v>
      </c>
      <c r="B1631">
        <f>Dataset!K1631</f>
        <v>1.0886100000000001</v>
      </c>
      <c r="C1631">
        <f>Dataset!L1631</f>
        <v>1.0888199999999999</v>
      </c>
      <c r="D1631">
        <f>Dataset!V1631</f>
        <v>1.0886800000000001</v>
      </c>
      <c r="E1631">
        <f>Dataset!AG1631</f>
        <v>1.0888599999999999</v>
      </c>
      <c r="F1631">
        <f>Dataset!AO1631</f>
        <v>1.08795</v>
      </c>
      <c r="G1631">
        <f>Dataset!AZ1631</f>
        <v>1.0879099999999999</v>
      </c>
      <c r="H1631">
        <f>Dataset!BD1631</f>
        <v>1.08769</v>
      </c>
      <c r="I1631">
        <f>Dataset!BE1631</f>
        <v>1.08792</v>
      </c>
      <c r="J1631">
        <f>Dataset!BI1631</f>
        <v>1.0876300000000001</v>
      </c>
      <c r="K1631">
        <f>Dataset!CA1631</f>
        <v>1.0889899999999999</v>
      </c>
      <c r="L1631">
        <f>Dataset!CW1631</f>
        <v>1.08918</v>
      </c>
      <c r="M1631">
        <f>Dataset!DP1631</f>
        <v>1.08941</v>
      </c>
      <c r="N1631" s="4">
        <v>46.327683615806876</v>
      </c>
      <c r="O1631">
        <f t="shared" si="77"/>
        <v>1.0886662857712426</v>
      </c>
      <c r="P1631">
        <v>1.08941</v>
      </c>
      <c r="Q1631">
        <v>1.0888</v>
      </c>
      <c r="S1631" t="str">
        <f t="shared" si="78"/>
        <v>no trade</v>
      </c>
      <c r="T1631" t="str">
        <f t="shared" si="79"/>
        <v>no trade</v>
      </c>
    </row>
    <row r="1632" spans="1:20" ht="15.75" thickBot="1">
      <c r="A1632">
        <f>Dataset!J1632</f>
        <v>1.0888199999999999</v>
      </c>
      <c r="B1632">
        <f>Dataset!K1632</f>
        <v>1.08924</v>
      </c>
      <c r="C1632">
        <f>Dataset!L1632</f>
        <v>1.08917</v>
      </c>
      <c r="D1632">
        <f>Dataset!V1632</f>
        <v>1.08884</v>
      </c>
      <c r="E1632">
        <f>Dataset!AG1632</f>
        <v>1.08877</v>
      </c>
      <c r="F1632">
        <f>Dataset!AO1632</f>
        <v>1.08788</v>
      </c>
      <c r="G1632">
        <f>Dataset!AZ1632</f>
        <v>1.0875999999999999</v>
      </c>
      <c r="H1632">
        <f>Dataset!BD1632</f>
        <v>1.0879300000000001</v>
      </c>
      <c r="I1632">
        <f>Dataset!BE1632</f>
        <v>1.08795</v>
      </c>
      <c r="J1632">
        <f>Dataset!BI1632</f>
        <v>1.08772</v>
      </c>
      <c r="K1632">
        <f>Dataset!CA1632</f>
        <v>1.0888500000000001</v>
      </c>
      <c r="L1632">
        <f>Dataset!CW1632</f>
        <v>1.08918</v>
      </c>
      <c r="M1632">
        <f>Dataset!DP1632</f>
        <v>1.08938</v>
      </c>
      <c r="N1632" s="4">
        <v>48.603351955297903</v>
      </c>
      <c r="O1632">
        <f t="shared" si="77"/>
        <v>1.0886340916091208</v>
      </c>
      <c r="P1632">
        <v>1.08938</v>
      </c>
      <c r="Q1632">
        <v>1.0887</v>
      </c>
      <c r="S1632" t="str">
        <f t="shared" si="78"/>
        <v>no trade</v>
      </c>
      <c r="T1632" t="str">
        <f t="shared" si="79"/>
        <v>no trade</v>
      </c>
    </row>
    <row r="1633" spans="1:20" ht="15.75" thickBot="1">
      <c r="A1633">
        <f>Dataset!J1633</f>
        <v>1.08924</v>
      </c>
      <c r="B1633">
        <f>Dataset!K1633</f>
        <v>1.08917</v>
      </c>
      <c r="C1633">
        <f>Dataset!L1633</f>
        <v>1.08924</v>
      </c>
      <c r="D1633">
        <f>Dataset!V1633</f>
        <v>1.08901</v>
      </c>
      <c r="E1633">
        <f>Dataset!AG1633</f>
        <v>1.08874</v>
      </c>
      <c r="F1633">
        <f>Dataset!AO1633</f>
        <v>1.0878099999999999</v>
      </c>
      <c r="G1633">
        <f>Dataset!AZ1633</f>
        <v>1.08768</v>
      </c>
      <c r="H1633">
        <f>Dataset!BD1633</f>
        <v>1.08795</v>
      </c>
      <c r="I1633">
        <f>Dataset!BE1633</f>
        <v>1.0876699999999999</v>
      </c>
      <c r="J1633">
        <f>Dataset!BI1633</f>
        <v>1.0876600000000001</v>
      </c>
      <c r="K1633">
        <f>Dataset!CA1633</f>
        <v>1.0887199999999999</v>
      </c>
      <c r="L1633">
        <f>Dataset!CW1633</f>
        <v>1.08918</v>
      </c>
      <c r="M1633">
        <f>Dataset!DP1633</f>
        <v>1.0893900000000001</v>
      </c>
      <c r="N1633" s="4">
        <v>49.438202247187228</v>
      </c>
      <c r="O1633">
        <f t="shared" si="77"/>
        <v>1.0886000290087063</v>
      </c>
      <c r="P1633">
        <v>1.0893900000000001</v>
      </c>
      <c r="Q1633">
        <v>1.08867</v>
      </c>
      <c r="S1633" t="str">
        <f t="shared" si="78"/>
        <v>no trade</v>
      </c>
      <c r="T1633" t="str">
        <f t="shared" si="79"/>
        <v>no trade</v>
      </c>
    </row>
    <row r="1634" spans="1:20" ht="15.75" thickBot="1">
      <c r="A1634">
        <f>Dataset!J1634</f>
        <v>1.08917</v>
      </c>
      <c r="B1634">
        <f>Dataset!K1634</f>
        <v>1.08924</v>
      </c>
      <c r="C1634">
        <f>Dataset!L1634</f>
        <v>1.08928</v>
      </c>
      <c r="D1634">
        <f>Dataset!V1634</f>
        <v>1.0889200000000001</v>
      </c>
      <c r="E1634">
        <f>Dataset!AG1634</f>
        <v>1.0887199999999999</v>
      </c>
      <c r="F1634">
        <f>Dataset!AO1634</f>
        <v>1.0878300000000001</v>
      </c>
      <c r="G1634">
        <f>Dataset!AZ1634</f>
        <v>1.08769</v>
      </c>
      <c r="H1634">
        <f>Dataset!BD1634</f>
        <v>1.0876699999999999</v>
      </c>
      <c r="I1634">
        <f>Dataset!BE1634</f>
        <v>1.0876300000000001</v>
      </c>
      <c r="J1634">
        <f>Dataset!BI1634</f>
        <v>1.0876300000000001</v>
      </c>
      <c r="K1634">
        <f>Dataset!CA1634</f>
        <v>1.0885800000000001</v>
      </c>
      <c r="L1634">
        <f>Dataset!CW1634</f>
        <v>1.0890500000000001</v>
      </c>
      <c r="M1634">
        <f>Dataset!DP1634</f>
        <v>1.08928</v>
      </c>
      <c r="N1634" s="4">
        <v>45.989304812831307</v>
      </c>
      <c r="O1634">
        <f t="shared" si="77"/>
        <v>1.0885053868462775</v>
      </c>
      <c r="P1634">
        <v>1.08928</v>
      </c>
      <c r="Q1634">
        <v>1.08857</v>
      </c>
      <c r="S1634" t="str">
        <f t="shared" si="78"/>
        <v>no trade</v>
      </c>
      <c r="T1634" t="str">
        <f t="shared" si="79"/>
        <v>no trade</v>
      </c>
    </row>
    <row r="1635" spans="1:20" ht="15.75" thickBot="1">
      <c r="A1635">
        <f>Dataset!J1635</f>
        <v>1.08924</v>
      </c>
      <c r="B1635">
        <f>Dataset!K1635</f>
        <v>1.08928</v>
      </c>
      <c r="C1635">
        <f>Dataset!L1635</f>
        <v>1.08924</v>
      </c>
      <c r="D1635">
        <f>Dataset!V1635</f>
        <v>1.08876</v>
      </c>
      <c r="E1635">
        <f>Dataset!AG1635</f>
        <v>1.0883700000000001</v>
      </c>
      <c r="F1635">
        <f>Dataset!AO1635</f>
        <v>1.08799</v>
      </c>
      <c r="G1635">
        <f>Dataset!AZ1635</f>
        <v>1.08792</v>
      </c>
      <c r="H1635">
        <f>Dataset!BD1635</f>
        <v>1.0876300000000001</v>
      </c>
      <c r="I1635">
        <f>Dataset!BE1635</f>
        <v>1.0878399999999999</v>
      </c>
      <c r="J1635">
        <f>Dataset!BI1635</f>
        <v>1.0877699999999999</v>
      </c>
      <c r="K1635">
        <f>Dataset!CA1635</f>
        <v>1.08857</v>
      </c>
      <c r="L1635">
        <f>Dataset!CW1635</f>
        <v>1.08911</v>
      </c>
      <c r="M1635">
        <f>Dataset!DP1635</f>
        <v>1.08924</v>
      </c>
      <c r="N1635" s="4">
        <v>52.760736196317019</v>
      </c>
      <c r="O1635">
        <f t="shared" si="77"/>
        <v>1.0884613922040074</v>
      </c>
      <c r="P1635">
        <v>1.08924</v>
      </c>
      <c r="Q1635">
        <v>1.08856</v>
      </c>
      <c r="S1635" t="str">
        <f t="shared" si="78"/>
        <v>no trade</v>
      </c>
      <c r="T1635" t="str">
        <f t="shared" si="79"/>
        <v>no trade</v>
      </c>
    </row>
    <row r="1636" spans="1:20" ht="15.75" thickBot="1">
      <c r="A1636">
        <f>Dataset!J1636</f>
        <v>1.08928</v>
      </c>
      <c r="B1636">
        <f>Dataset!K1636</f>
        <v>1.08924</v>
      </c>
      <c r="C1636">
        <f>Dataset!L1636</f>
        <v>1.08887</v>
      </c>
      <c r="D1636">
        <f>Dataset!V1636</f>
        <v>1.0888800000000001</v>
      </c>
      <c r="E1636">
        <f>Dataset!AG1636</f>
        <v>1.08816</v>
      </c>
      <c r="F1636">
        <f>Dataset!AO1636</f>
        <v>1.08815</v>
      </c>
      <c r="G1636">
        <f>Dataset!AZ1636</f>
        <v>1.0879300000000001</v>
      </c>
      <c r="H1636">
        <f>Dataset!BD1636</f>
        <v>1.0878399999999999</v>
      </c>
      <c r="I1636">
        <f>Dataset!BE1636</f>
        <v>1.08772</v>
      </c>
      <c r="J1636">
        <f>Dataset!BI1636</f>
        <v>1.08771</v>
      </c>
      <c r="K1636">
        <f>Dataset!CA1636</f>
        <v>1.0886400000000001</v>
      </c>
      <c r="L1636">
        <f>Dataset!CW1636</f>
        <v>1.0891500000000001</v>
      </c>
      <c r="M1636">
        <f>Dataset!DP1636</f>
        <v>1.0893900000000001</v>
      </c>
      <c r="N1636" s="4">
        <v>50.955414012745067</v>
      </c>
      <c r="O1636">
        <f t="shared" si="77"/>
        <v>1.0886246488349594</v>
      </c>
      <c r="P1636">
        <v>1.0893900000000001</v>
      </c>
      <c r="Q1636">
        <v>1.0885199999999999</v>
      </c>
      <c r="S1636" t="str">
        <f t="shared" si="78"/>
        <v>no trade</v>
      </c>
      <c r="T1636" t="str">
        <f t="shared" si="79"/>
        <v>no trade</v>
      </c>
    </row>
    <row r="1637" spans="1:20" ht="15.75" thickBot="1">
      <c r="A1637">
        <f>Dataset!J1637</f>
        <v>1.08924</v>
      </c>
      <c r="B1637">
        <f>Dataset!K1637</f>
        <v>1.08887</v>
      </c>
      <c r="C1637">
        <f>Dataset!L1637</f>
        <v>1.0889200000000001</v>
      </c>
      <c r="D1637">
        <f>Dataset!V1637</f>
        <v>1.0889</v>
      </c>
      <c r="E1637">
        <f>Dataset!AG1637</f>
        <v>1.08812</v>
      </c>
      <c r="F1637">
        <f>Dataset!AO1637</f>
        <v>1.0877699999999999</v>
      </c>
      <c r="G1637">
        <f>Dataset!AZ1637</f>
        <v>1.08795</v>
      </c>
      <c r="H1637">
        <f>Dataset!BD1637</f>
        <v>1.08772</v>
      </c>
      <c r="I1637">
        <f>Dataset!BE1637</f>
        <v>1.0876600000000001</v>
      </c>
      <c r="J1637">
        <f>Dataset!BI1637</f>
        <v>1.08769</v>
      </c>
      <c r="K1637">
        <f>Dataset!CA1637</f>
        <v>1.0887800000000001</v>
      </c>
      <c r="L1637">
        <f>Dataset!CW1637</f>
        <v>1.0892900000000001</v>
      </c>
      <c r="M1637">
        <f>Dataset!DP1637</f>
        <v>1.08938</v>
      </c>
      <c r="N1637" s="4">
        <v>51.282051282052372</v>
      </c>
      <c r="O1637">
        <f t="shared" si="77"/>
        <v>1.088590006659649</v>
      </c>
      <c r="P1637">
        <v>1.08938</v>
      </c>
      <c r="Q1637">
        <v>1.0887</v>
      </c>
      <c r="S1637" t="str">
        <f t="shared" si="78"/>
        <v>no trade</v>
      </c>
      <c r="T1637" t="str">
        <f t="shared" si="79"/>
        <v>no trade</v>
      </c>
    </row>
    <row r="1638" spans="1:20" ht="15.75" thickBot="1">
      <c r="A1638">
        <f>Dataset!J1638</f>
        <v>1.08887</v>
      </c>
      <c r="B1638">
        <f>Dataset!K1638</f>
        <v>1.0889200000000001</v>
      </c>
      <c r="C1638">
        <f>Dataset!L1638</f>
        <v>1.0889899999999999</v>
      </c>
      <c r="D1638">
        <f>Dataset!V1638</f>
        <v>1.0889599999999999</v>
      </c>
      <c r="E1638">
        <f>Dataset!AG1638</f>
        <v>1.08795</v>
      </c>
      <c r="F1638">
        <f>Dataset!AO1638</f>
        <v>1.0881099999999999</v>
      </c>
      <c r="G1638">
        <f>Dataset!AZ1638</f>
        <v>1.0876699999999999</v>
      </c>
      <c r="H1638">
        <f>Dataset!BD1638</f>
        <v>1.0876600000000001</v>
      </c>
      <c r="I1638">
        <f>Dataset!BE1638</f>
        <v>1.0876300000000001</v>
      </c>
      <c r="J1638">
        <f>Dataset!BI1638</f>
        <v>1.0877600000000001</v>
      </c>
      <c r="K1638">
        <f>Dataset!CA1638</f>
        <v>1.0886400000000001</v>
      </c>
      <c r="L1638">
        <f>Dataset!CW1638</f>
        <v>1.0892299999999999</v>
      </c>
      <c r="M1638">
        <f>Dataset!DP1638</f>
        <v>1.0893299999999999</v>
      </c>
      <c r="N1638" s="4">
        <v>47.40259740259534</v>
      </c>
      <c r="O1638">
        <f t="shared" si="77"/>
        <v>1.088627825553786</v>
      </c>
      <c r="P1638">
        <v>1.0893299999999999</v>
      </c>
      <c r="Q1638">
        <v>1.0885800000000001</v>
      </c>
      <c r="S1638" t="str">
        <f t="shared" si="78"/>
        <v>no trade</v>
      </c>
      <c r="T1638" t="str">
        <f t="shared" si="79"/>
        <v>no trade</v>
      </c>
    </row>
    <row r="1639" spans="1:20" ht="15.75" thickBot="1">
      <c r="A1639">
        <f>Dataset!J1639</f>
        <v>1.0887500000000001</v>
      </c>
      <c r="B1639">
        <f>Dataset!K1639</f>
        <v>1.0886800000000001</v>
      </c>
      <c r="C1639">
        <f>Dataset!L1639</f>
        <v>1.08863</v>
      </c>
      <c r="D1639">
        <f>Dataset!V1639</f>
        <v>1.0888599999999999</v>
      </c>
      <c r="E1639">
        <f>Dataset!AG1639</f>
        <v>1.0878099999999999</v>
      </c>
      <c r="F1639">
        <f>Dataset!AO1639</f>
        <v>1.0879099999999999</v>
      </c>
      <c r="G1639">
        <f>Dataset!AZ1639</f>
        <v>1.08772</v>
      </c>
      <c r="H1639">
        <f>Dataset!BD1639</f>
        <v>1.08771</v>
      </c>
      <c r="I1639">
        <f>Dataset!BE1639</f>
        <v>1.08769</v>
      </c>
      <c r="J1639">
        <f>Dataset!BI1639</f>
        <v>1.0883400000000001</v>
      </c>
      <c r="K1639">
        <f>Dataset!CA1639</f>
        <v>1.0889899999999999</v>
      </c>
      <c r="L1639">
        <f>Dataset!CW1639</f>
        <v>1.0893600000000001</v>
      </c>
      <c r="M1639">
        <f>Dataset!DP1639</f>
        <v>1.089</v>
      </c>
      <c r="N1639" s="4">
        <v>46.357615894038759</v>
      </c>
      <c r="O1639">
        <f t="shared" si="77"/>
        <v>1.0883449913054617</v>
      </c>
      <c r="P1639">
        <v>1.089</v>
      </c>
      <c r="Q1639">
        <v>1.08812</v>
      </c>
      <c r="S1639" t="str">
        <f t="shared" si="78"/>
        <v>no trade</v>
      </c>
      <c r="T1639" t="str">
        <f t="shared" si="79"/>
        <v>no trade</v>
      </c>
    </row>
    <row r="1640" spans="1:20" ht="15.75" thickBot="1">
      <c r="A1640">
        <f>Dataset!J1640</f>
        <v>1.0886800000000001</v>
      </c>
      <c r="B1640">
        <f>Dataset!K1640</f>
        <v>1.08863</v>
      </c>
      <c r="C1640">
        <f>Dataset!L1640</f>
        <v>1.08884</v>
      </c>
      <c r="D1640">
        <f>Dataset!V1640</f>
        <v>1.0888</v>
      </c>
      <c r="E1640">
        <f>Dataset!AG1640</f>
        <v>1.0878300000000001</v>
      </c>
      <c r="F1640">
        <f>Dataset!AO1640</f>
        <v>1.08782</v>
      </c>
      <c r="G1640">
        <f>Dataset!AZ1640</f>
        <v>1.0876600000000001</v>
      </c>
      <c r="H1640">
        <f>Dataset!BD1640</f>
        <v>1.08769</v>
      </c>
      <c r="I1640">
        <f>Dataset!BE1640</f>
        <v>1.0877600000000001</v>
      </c>
      <c r="J1640">
        <f>Dataset!BI1640</f>
        <v>1.08829</v>
      </c>
      <c r="K1640">
        <f>Dataset!CA1640</f>
        <v>1.08887</v>
      </c>
      <c r="L1640">
        <f>Dataset!CW1640</f>
        <v>1.0893200000000001</v>
      </c>
      <c r="M1640">
        <f>Dataset!DP1640</f>
        <v>1.08904</v>
      </c>
      <c r="N1640" s="4">
        <v>39.552238805980657</v>
      </c>
      <c r="O1640">
        <f t="shared" si="77"/>
        <v>1.0883782060316256</v>
      </c>
      <c r="P1640">
        <v>1.08904</v>
      </c>
      <c r="Q1640">
        <v>1.08805</v>
      </c>
      <c r="S1640" t="str">
        <f t="shared" si="78"/>
        <v>no trade</v>
      </c>
      <c r="T1640" t="str">
        <f t="shared" si="79"/>
        <v>no trade</v>
      </c>
    </row>
    <row r="1641" spans="1:20" ht="15.75" thickBot="1">
      <c r="A1641">
        <f>Dataset!J1641</f>
        <v>1.08863</v>
      </c>
      <c r="B1641">
        <f>Dataset!K1641</f>
        <v>1.08884</v>
      </c>
      <c r="C1641">
        <f>Dataset!L1641</f>
        <v>1.08901</v>
      </c>
      <c r="D1641">
        <f>Dataset!V1641</f>
        <v>1.08877</v>
      </c>
      <c r="E1641">
        <f>Dataset!AG1641</f>
        <v>1.08799</v>
      </c>
      <c r="F1641">
        <f>Dataset!AO1641</f>
        <v>1.0875999999999999</v>
      </c>
      <c r="G1641">
        <f>Dataset!AZ1641</f>
        <v>1.0876300000000001</v>
      </c>
      <c r="H1641">
        <f>Dataset!BD1641</f>
        <v>1.0877600000000001</v>
      </c>
      <c r="I1641">
        <f>Dataset!BE1641</f>
        <v>1.0879000000000001</v>
      </c>
      <c r="J1641">
        <f>Dataset!BI1641</f>
        <v>1.0886400000000001</v>
      </c>
      <c r="K1641">
        <f>Dataset!CA1641</f>
        <v>1.0890599999999999</v>
      </c>
      <c r="L1641">
        <f>Dataset!CW1641</f>
        <v>1.08948</v>
      </c>
      <c r="M1641">
        <f>Dataset!DP1641</f>
        <v>1.08893</v>
      </c>
      <c r="N1641" s="4">
        <v>33.333333333344058</v>
      </c>
      <c r="O1641">
        <f t="shared" si="77"/>
        <v>1.0882621552104201</v>
      </c>
      <c r="P1641">
        <v>1.08893</v>
      </c>
      <c r="Q1641">
        <v>1.08823</v>
      </c>
      <c r="S1641" t="str">
        <f t="shared" si="78"/>
        <v>no trade</v>
      </c>
      <c r="T1641" t="str">
        <f t="shared" si="79"/>
        <v>no trade</v>
      </c>
    </row>
    <row r="1642" spans="1:20" ht="15.75" thickBot="1">
      <c r="A1642">
        <f>Dataset!J1642</f>
        <v>1.08884</v>
      </c>
      <c r="B1642">
        <f>Dataset!K1642</f>
        <v>1.08901</v>
      </c>
      <c r="C1642">
        <f>Dataset!L1642</f>
        <v>1.0889200000000001</v>
      </c>
      <c r="D1642">
        <f>Dataset!V1642</f>
        <v>1.08874</v>
      </c>
      <c r="E1642">
        <f>Dataset!AG1642</f>
        <v>1.08815</v>
      </c>
      <c r="F1642">
        <f>Dataset!AO1642</f>
        <v>1.08768</v>
      </c>
      <c r="G1642">
        <f>Dataset!AZ1642</f>
        <v>1.0877699999999999</v>
      </c>
      <c r="H1642">
        <f>Dataset!BD1642</f>
        <v>1.0879000000000001</v>
      </c>
      <c r="I1642">
        <f>Dataset!BE1642</f>
        <v>1.0881099999999999</v>
      </c>
      <c r="J1642">
        <f>Dataset!BI1642</f>
        <v>1.08849</v>
      </c>
      <c r="K1642">
        <f>Dataset!CA1642</f>
        <v>1.08867</v>
      </c>
      <c r="L1642">
        <f>Dataset!CW1642</f>
        <v>1.0894600000000001</v>
      </c>
      <c r="M1642">
        <f>Dataset!DP1642</f>
        <v>1.0888800000000001</v>
      </c>
      <c r="N1642" s="4">
        <v>44.23076923077744</v>
      </c>
      <c r="O1642">
        <f t="shared" si="77"/>
        <v>1.0882036938515665</v>
      </c>
      <c r="P1642">
        <v>1.0888800000000001</v>
      </c>
      <c r="Q1642">
        <v>1.0880700000000001</v>
      </c>
      <c r="S1642" t="str">
        <f t="shared" si="78"/>
        <v>no trade</v>
      </c>
      <c r="T1642" t="str">
        <f t="shared" si="79"/>
        <v>no trade</v>
      </c>
    </row>
    <row r="1643" spans="1:20" ht="15.75" thickBot="1">
      <c r="A1643">
        <f>Dataset!J1643</f>
        <v>1.08901</v>
      </c>
      <c r="B1643">
        <f>Dataset!K1643</f>
        <v>1.0889200000000001</v>
      </c>
      <c r="C1643">
        <f>Dataset!L1643</f>
        <v>1.08876</v>
      </c>
      <c r="D1643">
        <f>Dataset!V1643</f>
        <v>1.0887199999999999</v>
      </c>
      <c r="E1643">
        <f>Dataset!AG1643</f>
        <v>1.0877699999999999</v>
      </c>
      <c r="F1643">
        <f>Dataset!AO1643</f>
        <v>1.08769</v>
      </c>
      <c r="G1643">
        <f>Dataset!AZ1643</f>
        <v>1.08771</v>
      </c>
      <c r="H1643">
        <f>Dataset!BD1643</f>
        <v>1.0881099999999999</v>
      </c>
      <c r="I1643">
        <f>Dataset!BE1643</f>
        <v>1.0883400000000001</v>
      </c>
      <c r="J1643">
        <f>Dataset!BI1643</f>
        <v>1.0886400000000001</v>
      </c>
      <c r="K1643">
        <f>Dataset!CA1643</f>
        <v>1.0888100000000001</v>
      </c>
      <c r="L1643">
        <f>Dataset!CW1643</f>
        <v>1.0893900000000001</v>
      </c>
      <c r="M1643">
        <f>Dataset!DP1643</f>
        <v>1.0888</v>
      </c>
      <c r="N1643" s="4">
        <v>50.549450549453759</v>
      </c>
      <c r="O1643">
        <f t="shared" si="77"/>
        <v>1.08814196252516</v>
      </c>
      <c r="P1643">
        <v>1.0888</v>
      </c>
      <c r="Q1643">
        <v>1.0879300000000001</v>
      </c>
      <c r="S1643" t="str">
        <f t="shared" si="78"/>
        <v>no trade</v>
      </c>
      <c r="T1643" t="str">
        <f t="shared" si="79"/>
        <v>no trade</v>
      </c>
    </row>
    <row r="1644" spans="1:20" ht="15.75" thickBot="1">
      <c r="A1644">
        <f>Dataset!J1644</f>
        <v>1.0889</v>
      </c>
      <c r="B1644">
        <f>Dataset!K1644</f>
        <v>1.0889599999999999</v>
      </c>
      <c r="C1644">
        <f>Dataset!L1644</f>
        <v>1.0888</v>
      </c>
      <c r="D1644">
        <f>Dataset!V1644</f>
        <v>1.08795</v>
      </c>
      <c r="E1644">
        <f>Dataset!AG1644</f>
        <v>1.0879099999999999</v>
      </c>
      <c r="F1644">
        <f>Dataset!AO1644</f>
        <v>1.0876699999999999</v>
      </c>
      <c r="G1644">
        <f>Dataset!AZ1644</f>
        <v>1.0881099999999999</v>
      </c>
      <c r="H1644">
        <f>Dataset!BD1644</f>
        <v>1.08849</v>
      </c>
      <c r="I1644">
        <f>Dataset!BE1644</f>
        <v>1.0886400000000001</v>
      </c>
      <c r="J1644">
        <f>Dataset!BI1644</f>
        <v>1.0888199999999999</v>
      </c>
      <c r="K1644">
        <f>Dataset!CA1644</f>
        <v>1.08877</v>
      </c>
      <c r="L1644">
        <f>Dataset!CW1644</f>
        <v>1.08941</v>
      </c>
      <c r="M1644">
        <f>Dataset!DP1644</f>
        <v>1.08857</v>
      </c>
      <c r="N1644" s="4">
        <v>42.708333333348996</v>
      </c>
      <c r="O1644">
        <f t="shared" si="77"/>
        <v>1.087868778130616</v>
      </c>
      <c r="P1644">
        <v>1.08857</v>
      </c>
      <c r="Q1644">
        <v>1.0875900000000001</v>
      </c>
      <c r="S1644" t="str">
        <f t="shared" si="78"/>
        <v>no trade</v>
      </c>
      <c r="T1644" t="str">
        <f t="shared" si="79"/>
        <v>no trade</v>
      </c>
    </row>
    <row r="1645" spans="1:20" ht="15.75" thickBot="1">
      <c r="A1645">
        <f>Dataset!J1645</f>
        <v>1.0889599999999999</v>
      </c>
      <c r="B1645">
        <f>Dataset!K1645</f>
        <v>1.0888</v>
      </c>
      <c r="C1645">
        <f>Dataset!L1645</f>
        <v>1.0887500000000001</v>
      </c>
      <c r="D1645">
        <f>Dataset!V1645</f>
        <v>1.08819</v>
      </c>
      <c r="E1645">
        <f>Dataset!AG1645</f>
        <v>1.08782</v>
      </c>
      <c r="F1645">
        <f>Dataset!AO1645</f>
        <v>1.0876300000000001</v>
      </c>
      <c r="G1645">
        <f>Dataset!AZ1645</f>
        <v>1.0883400000000001</v>
      </c>
      <c r="H1645">
        <f>Dataset!BD1645</f>
        <v>1.0886400000000001</v>
      </c>
      <c r="I1645">
        <f>Dataset!BE1645</f>
        <v>1.0886899999999999</v>
      </c>
      <c r="J1645">
        <f>Dataset!BI1645</f>
        <v>1.0888500000000001</v>
      </c>
      <c r="K1645">
        <f>Dataset!CA1645</f>
        <v>1.08908</v>
      </c>
      <c r="L1645">
        <f>Dataset!CW1645</f>
        <v>1.0893299999999999</v>
      </c>
      <c r="M1645">
        <f>Dataset!DP1645</f>
        <v>1.08856</v>
      </c>
      <c r="N1645" s="4">
        <v>41.052631578953516</v>
      </c>
      <c r="O1645">
        <f t="shared" si="77"/>
        <v>1.0878701742413337</v>
      </c>
      <c r="P1645">
        <v>1.08856</v>
      </c>
      <c r="Q1645">
        <v>1.08778</v>
      </c>
      <c r="S1645" t="str">
        <f t="shared" si="78"/>
        <v>no trade</v>
      </c>
      <c r="T1645" t="str">
        <f t="shared" si="79"/>
        <v>no trade</v>
      </c>
    </row>
    <row r="1646" spans="1:20" ht="15.75" thickBot="1">
      <c r="A1646">
        <f>Dataset!J1646</f>
        <v>1.0888</v>
      </c>
      <c r="B1646">
        <f>Dataset!K1646</f>
        <v>1.0887500000000001</v>
      </c>
      <c r="C1646">
        <f>Dataset!L1646</f>
        <v>1.0888599999999999</v>
      </c>
      <c r="D1646">
        <f>Dataset!V1646</f>
        <v>1.08788</v>
      </c>
      <c r="E1646">
        <f>Dataset!AG1646</f>
        <v>1.0875999999999999</v>
      </c>
      <c r="F1646">
        <f>Dataset!AO1646</f>
        <v>1.0878399999999999</v>
      </c>
      <c r="G1646">
        <f>Dataset!AZ1646</f>
        <v>1.08829</v>
      </c>
      <c r="H1646">
        <f>Dataset!BD1646</f>
        <v>1.0886899999999999</v>
      </c>
      <c r="I1646">
        <f>Dataset!BE1646</f>
        <v>1.08893</v>
      </c>
      <c r="J1646">
        <f>Dataset!BI1646</f>
        <v>1.0887199999999999</v>
      </c>
      <c r="K1646">
        <f>Dataset!CA1646</f>
        <v>1.0892599999999999</v>
      </c>
      <c r="L1646">
        <f>Dataset!CW1646</f>
        <v>1.08938</v>
      </c>
      <c r="M1646">
        <f>Dataset!DP1646</f>
        <v>1.0885199999999999</v>
      </c>
      <c r="N1646" s="4">
        <v>37.500000000008676</v>
      </c>
      <c r="O1646">
        <f t="shared" si="77"/>
        <v>1.0878287581386474</v>
      </c>
      <c r="P1646">
        <v>1.0885199999999999</v>
      </c>
      <c r="Q1646">
        <v>1.08778</v>
      </c>
      <c r="S1646" t="str">
        <f t="shared" si="78"/>
        <v>no trade</v>
      </c>
      <c r="T1646" t="str">
        <f t="shared" si="79"/>
        <v>no trade</v>
      </c>
    </row>
    <row r="1647" spans="1:20" ht="15.75" thickBot="1">
      <c r="A1647">
        <f>Dataset!J1647</f>
        <v>1.0887500000000001</v>
      </c>
      <c r="B1647">
        <f>Dataset!K1647</f>
        <v>1.0888599999999999</v>
      </c>
      <c r="C1647">
        <f>Dataset!L1647</f>
        <v>1.0888</v>
      </c>
      <c r="D1647">
        <f>Dataset!V1647</f>
        <v>1.0878099999999999</v>
      </c>
      <c r="E1647">
        <f>Dataset!AG1647</f>
        <v>1.08768</v>
      </c>
      <c r="F1647">
        <f>Dataset!AO1647</f>
        <v>1.08772</v>
      </c>
      <c r="G1647">
        <f>Dataset!AZ1647</f>
        <v>1.0886400000000001</v>
      </c>
      <c r="H1647">
        <f>Dataset!BD1647</f>
        <v>1.08893</v>
      </c>
      <c r="I1647">
        <f>Dataset!BE1647</f>
        <v>1.0889899999999999</v>
      </c>
      <c r="J1647">
        <f>Dataset!BI1647</f>
        <v>1.0885800000000001</v>
      </c>
      <c r="K1647">
        <f>Dataset!CA1647</f>
        <v>1.08918</v>
      </c>
      <c r="L1647">
        <f>Dataset!CW1647</f>
        <v>1.0893900000000001</v>
      </c>
      <c r="M1647">
        <f>Dataset!DP1647</f>
        <v>1.0887</v>
      </c>
      <c r="N1647" s="4">
        <v>44.954128440367718</v>
      </c>
      <c r="O1647">
        <f t="shared" si="77"/>
        <v>1.0879747971125238</v>
      </c>
      <c r="P1647">
        <v>1.0887</v>
      </c>
      <c r="Q1647">
        <v>1.08771</v>
      </c>
      <c r="S1647" t="str">
        <f t="shared" si="78"/>
        <v>no trade</v>
      </c>
      <c r="T1647" t="str">
        <f t="shared" si="79"/>
        <v>no trade</v>
      </c>
    </row>
    <row r="1648" spans="1:20" ht="15.75" thickBot="1">
      <c r="A1648">
        <f>Dataset!J1648</f>
        <v>1.0888599999999999</v>
      </c>
      <c r="B1648">
        <f>Dataset!K1648</f>
        <v>1.0888</v>
      </c>
      <c r="C1648">
        <f>Dataset!L1648</f>
        <v>1.08877</v>
      </c>
      <c r="D1648">
        <f>Dataset!V1648</f>
        <v>1.0878300000000001</v>
      </c>
      <c r="E1648">
        <f>Dataset!AG1648</f>
        <v>1.08769</v>
      </c>
      <c r="F1648">
        <f>Dataset!AO1648</f>
        <v>1.0876600000000001</v>
      </c>
      <c r="G1648">
        <f>Dataset!AZ1648</f>
        <v>1.08849</v>
      </c>
      <c r="H1648">
        <f>Dataset!BD1648</f>
        <v>1.0889899999999999</v>
      </c>
      <c r="I1648">
        <f>Dataset!BE1648</f>
        <v>1.0888199999999999</v>
      </c>
      <c r="J1648">
        <f>Dataset!BI1648</f>
        <v>1.08857</v>
      </c>
      <c r="K1648">
        <f>Dataset!CA1648</f>
        <v>1.08904</v>
      </c>
      <c r="L1648">
        <f>Dataset!CW1648</f>
        <v>1.08928</v>
      </c>
      <c r="M1648">
        <f>Dataset!DP1648</f>
        <v>1.0885800000000001</v>
      </c>
      <c r="N1648" s="4">
        <v>40.000000000003702</v>
      </c>
      <c r="O1648">
        <f t="shared" si="77"/>
        <v>1.0878667551073506</v>
      </c>
      <c r="P1648">
        <v>1.0885800000000001</v>
      </c>
      <c r="Q1648">
        <v>1.08769</v>
      </c>
      <c r="S1648" t="str">
        <f t="shared" si="78"/>
        <v>no trade</v>
      </c>
      <c r="T1648" t="str">
        <f t="shared" si="79"/>
        <v>no trade</v>
      </c>
    </row>
    <row r="1649" spans="1:20" ht="15.75" thickBot="1">
      <c r="A1649">
        <f>Dataset!J1649</f>
        <v>1.08788</v>
      </c>
      <c r="B1649">
        <f>Dataset!K1649</f>
        <v>1.0878099999999999</v>
      </c>
      <c r="C1649">
        <f>Dataset!L1649</f>
        <v>1.0878300000000001</v>
      </c>
      <c r="D1649">
        <f>Dataset!V1649</f>
        <v>1.08768</v>
      </c>
      <c r="E1649">
        <f>Dataset!AG1649</f>
        <v>1.0877699999999999</v>
      </c>
      <c r="F1649">
        <f>Dataset!AO1649</f>
        <v>1.0886400000000001</v>
      </c>
      <c r="G1649">
        <f>Dataset!AZ1649</f>
        <v>1.0886400000000001</v>
      </c>
      <c r="H1649">
        <f>Dataset!BD1649</f>
        <v>1.08873</v>
      </c>
      <c r="I1649">
        <f>Dataset!BE1649</f>
        <v>1.0889899999999999</v>
      </c>
      <c r="J1649">
        <f>Dataset!BI1649</f>
        <v>1.0888100000000001</v>
      </c>
      <c r="K1649">
        <f>Dataset!CA1649</f>
        <v>1.0893600000000001</v>
      </c>
      <c r="L1649">
        <f>Dataset!CW1649</f>
        <v>1.0888800000000001</v>
      </c>
      <c r="M1649">
        <f>Dataset!DP1649</f>
        <v>1.08748</v>
      </c>
      <c r="N1649" s="4">
        <v>45.045045045044318</v>
      </c>
      <c r="O1649">
        <f t="shared" si="77"/>
        <v>1.087066875262986</v>
      </c>
      <c r="P1649">
        <v>1.08748</v>
      </c>
      <c r="Q1649">
        <v>1.08823</v>
      </c>
      <c r="S1649" t="str">
        <f t="shared" si="78"/>
        <v>no trade</v>
      </c>
      <c r="T1649" t="str">
        <f t="shared" si="79"/>
        <v>no trade</v>
      </c>
    </row>
    <row r="1650" spans="1:20" ht="15.75" thickBot="1">
      <c r="A1650">
        <f>Dataset!J1650</f>
        <v>1.0878099999999999</v>
      </c>
      <c r="B1650">
        <f>Dataset!K1650</f>
        <v>1.0878300000000001</v>
      </c>
      <c r="C1650">
        <f>Dataset!L1650</f>
        <v>1.08799</v>
      </c>
      <c r="D1650">
        <f>Dataset!V1650</f>
        <v>1.08769</v>
      </c>
      <c r="E1650">
        <f>Dataset!AG1650</f>
        <v>1.08771</v>
      </c>
      <c r="F1650">
        <f>Dataset!AO1650</f>
        <v>1.08849</v>
      </c>
      <c r="G1650">
        <f>Dataset!AZ1650</f>
        <v>1.0887800000000001</v>
      </c>
      <c r="H1650">
        <f>Dataset!BD1650</f>
        <v>1.0889899999999999</v>
      </c>
      <c r="I1650">
        <f>Dataset!BE1650</f>
        <v>1.08887</v>
      </c>
      <c r="J1650">
        <f>Dataset!BI1650</f>
        <v>1.0886</v>
      </c>
      <c r="K1650">
        <f>Dataset!CA1650</f>
        <v>1.0893200000000001</v>
      </c>
      <c r="L1650">
        <f>Dataset!CW1650</f>
        <v>1.0888</v>
      </c>
      <c r="M1650">
        <f>Dataset!DP1650</f>
        <v>1.0875900000000001</v>
      </c>
      <c r="N1650" s="4">
        <v>51.694915254238403</v>
      </c>
      <c r="O1650">
        <f t="shared" si="77"/>
        <v>1.0871592549774249</v>
      </c>
      <c r="P1650">
        <v>1.0875900000000001</v>
      </c>
      <c r="Q1650">
        <v>1.0882000000000001</v>
      </c>
      <c r="S1650" t="str">
        <f t="shared" si="78"/>
        <v>no trade</v>
      </c>
      <c r="T1650" t="str">
        <f t="shared" si="79"/>
        <v>no trade</v>
      </c>
    </row>
    <row r="1651" spans="1:20" ht="15.75" thickBot="1">
      <c r="A1651">
        <f>Dataset!J1651</f>
        <v>1.08815</v>
      </c>
      <c r="B1651">
        <f>Dataset!K1651</f>
        <v>1.0877699999999999</v>
      </c>
      <c r="C1651">
        <f>Dataset!L1651</f>
        <v>1.0881099999999999</v>
      </c>
      <c r="D1651">
        <f>Dataset!V1651</f>
        <v>1.08795</v>
      </c>
      <c r="E1651">
        <f>Dataset!AG1651</f>
        <v>1.0879000000000001</v>
      </c>
      <c r="F1651">
        <f>Dataset!AO1651</f>
        <v>1.08893</v>
      </c>
      <c r="G1651">
        <f>Dataset!AZ1651</f>
        <v>1.08873</v>
      </c>
      <c r="H1651">
        <f>Dataset!BD1651</f>
        <v>1.08867</v>
      </c>
      <c r="I1651">
        <f>Dataset!BE1651</f>
        <v>1.0888100000000001</v>
      </c>
      <c r="J1651">
        <f>Dataset!BI1651</f>
        <v>1.08877</v>
      </c>
      <c r="K1651">
        <f>Dataset!CA1651</f>
        <v>1.0893900000000001</v>
      </c>
      <c r="L1651">
        <f>Dataset!CW1651</f>
        <v>1.08867</v>
      </c>
      <c r="M1651">
        <f>Dataset!DP1651</f>
        <v>1.08771</v>
      </c>
      <c r="N1651" s="4">
        <v>41.818181818181081</v>
      </c>
      <c r="O1651">
        <f t="shared" si="77"/>
        <v>1.0872669642195254</v>
      </c>
      <c r="P1651">
        <v>1.08771</v>
      </c>
      <c r="Q1651">
        <v>1.0883799999999999</v>
      </c>
      <c r="S1651" t="str">
        <f t="shared" si="78"/>
        <v>no trade</v>
      </c>
      <c r="T1651" t="str">
        <f t="shared" si="79"/>
        <v>no trade</v>
      </c>
    </row>
    <row r="1652" spans="1:20" ht="15.75" thickBot="1">
      <c r="A1652">
        <f>Dataset!J1652</f>
        <v>1.08792</v>
      </c>
      <c r="B1652">
        <f>Dataset!K1652</f>
        <v>1.0879300000000001</v>
      </c>
      <c r="C1652">
        <f>Dataset!L1652</f>
        <v>1.08795</v>
      </c>
      <c r="D1652">
        <f>Dataset!V1652</f>
        <v>1.0877600000000001</v>
      </c>
      <c r="E1652">
        <f>Dataset!AG1652</f>
        <v>1.0888199999999999</v>
      </c>
      <c r="F1652">
        <f>Dataset!AO1652</f>
        <v>1.0887199999999999</v>
      </c>
      <c r="G1652">
        <f>Dataset!AZ1652</f>
        <v>1.08908</v>
      </c>
      <c r="H1652">
        <f>Dataset!BD1652</f>
        <v>1.08918</v>
      </c>
      <c r="I1652">
        <f>Dataset!BE1652</f>
        <v>1.08918</v>
      </c>
      <c r="J1652">
        <f>Dataset!BI1652</f>
        <v>1.0892900000000001</v>
      </c>
      <c r="K1652">
        <f>Dataset!CA1652</f>
        <v>1.0893900000000001</v>
      </c>
      <c r="L1652">
        <f>Dataset!CW1652</f>
        <v>1.08823</v>
      </c>
      <c r="M1652">
        <f>Dataset!DP1652</f>
        <v>1.0880300000000001</v>
      </c>
      <c r="N1652" s="4">
        <v>44.247787610622595</v>
      </c>
      <c r="O1652">
        <f t="shared" si="77"/>
        <v>1.087573985109334</v>
      </c>
      <c r="P1652">
        <v>1.0880300000000001</v>
      </c>
      <c r="Q1652">
        <v>1.0873999999999999</v>
      </c>
      <c r="S1652" t="str">
        <f t="shared" si="78"/>
        <v>no trade</v>
      </c>
      <c r="T1652" t="str">
        <f t="shared" si="79"/>
        <v>no trade</v>
      </c>
    </row>
    <row r="1653" spans="1:20" ht="15.75" thickBot="1">
      <c r="A1653">
        <f>Dataset!J1653</f>
        <v>1.08771</v>
      </c>
      <c r="B1653">
        <f>Dataset!K1653</f>
        <v>1.08769</v>
      </c>
      <c r="C1653">
        <f>Dataset!L1653</f>
        <v>1.0877600000000001</v>
      </c>
      <c r="D1653">
        <f>Dataset!V1653</f>
        <v>1.0889899999999999</v>
      </c>
      <c r="E1653">
        <f>Dataset!AG1653</f>
        <v>1.0889899999999999</v>
      </c>
      <c r="F1653">
        <f>Dataset!AO1653</f>
        <v>1.08877</v>
      </c>
      <c r="G1653">
        <f>Dataset!AZ1653</f>
        <v>1.0892299999999999</v>
      </c>
      <c r="H1653">
        <f>Dataset!BD1653</f>
        <v>1.0893200000000001</v>
      </c>
      <c r="I1653">
        <f>Dataset!BE1653</f>
        <v>1.08948</v>
      </c>
      <c r="J1653">
        <f>Dataset!BI1653</f>
        <v>1.0893600000000001</v>
      </c>
      <c r="K1653">
        <f>Dataset!CA1653</f>
        <v>1.08911</v>
      </c>
      <c r="L1653">
        <f>Dataset!CW1653</f>
        <v>1.08769</v>
      </c>
      <c r="M1653">
        <f>Dataset!DP1653</f>
        <v>1.0875900000000001</v>
      </c>
      <c r="N1653" s="4">
        <v>40.322580645170532</v>
      </c>
      <c r="O1653">
        <f t="shared" si="77"/>
        <v>1.087373024883618</v>
      </c>
      <c r="P1653">
        <v>1.0875900000000001</v>
      </c>
      <c r="Q1653">
        <v>1.0867899999999999</v>
      </c>
      <c r="S1653" t="str">
        <f t="shared" si="78"/>
        <v>no trade</v>
      </c>
      <c r="T1653" t="str">
        <f t="shared" si="79"/>
        <v>no trade</v>
      </c>
    </row>
    <row r="1654" spans="1:20" ht="15.75" thickBot="1">
      <c r="A1654">
        <f>Dataset!J1654</f>
        <v>1.08769</v>
      </c>
      <c r="B1654">
        <f>Dataset!K1654</f>
        <v>1.0877600000000001</v>
      </c>
      <c r="C1654">
        <f>Dataset!L1654</f>
        <v>1.0879000000000001</v>
      </c>
      <c r="D1654">
        <f>Dataset!V1654</f>
        <v>1.0888199999999999</v>
      </c>
      <c r="E1654">
        <f>Dataset!AG1654</f>
        <v>1.08887</v>
      </c>
      <c r="F1654">
        <f>Dataset!AO1654</f>
        <v>1.08908</v>
      </c>
      <c r="G1654">
        <f>Dataset!AZ1654</f>
        <v>1.0892900000000001</v>
      </c>
      <c r="H1654">
        <f>Dataset!BD1654</f>
        <v>1.08948</v>
      </c>
      <c r="I1654">
        <f>Dataset!BE1654</f>
        <v>1.0894600000000001</v>
      </c>
      <c r="J1654">
        <f>Dataset!BI1654</f>
        <v>1.08938</v>
      </c>
      <c r="K1654">
        <f>Dataset!CA1654</f>
        <v>1.0887</v>
      </c>
      <c r="L1654">
        <f>Dataset!CW1654</f>
        <v>1.0878399999999999</v>
      </c>
      <c r="M1654">
        <f>Dataset!DP1654</f>
        <v>1.08758</v>
      </c>
      <c r="N1654" s="4">
        <v>34.210526315795107</v>
      </c>
      <c r="O1654">
        <f t="shared" si="77"/>
        <v>1.0873657483371155</v>
      </c>
      <c r="P1654">
        <v>1.08758</v>
      </c>
      <c r="Q1654">
        <v>1.0866199999999999</v>
      </c>
      <c r="S1654" t="str">
        <f t="shared" si="78"/>
        <v>no trade</v>
      </c>
      <c r="T1654" t="str">
        <f t="shared" si="79"/>
        <v>no trade</v>
      </c>
    </row>
    <row r="1655" spans="1:20" ht="15.75" thickBot="1">
      <c r="A1655">
        <f>Dataset!J1655</f>
        <v>1.0886400000000001</v>
      </c>
      <c r="B1655">
        <f>Dataset!K1655</f>
        <v>1.0887800000000001</v>
      </c>
      <c r="C1655">
        <f>Dataset!L1655</f>
        <v>1.0886400000000001</v>
      </c>
      <c r="D1655">
        <f>Dataset!V1655</f>
        <v>1.08867</v>
      </c>
      <c r="E1655">
        <f>Dataset!AG1655</f>
        <v>1.0892900000000001</v>
      </c>
      <c r="F1655">
        <f>Dataset!AO1655</f>
        <v>1.0893900000000001</v>
      </c>
      <c r="G1655">
        <f>Dataset!AZ1655</f>
        <v>1.08938</v>
      </c>
      <c r="H1655">
        <f>Dataset!BD1655</f>
        <v>1.089</v>
      </c>
      <c r="I1655">
        <f>Dataset!BE1655</f>
        <v>1.08904</v>
      </c>
      <c r="J1655">
        <f>Dataset!BI1655</f>
        <v>1.08911</v>
      </c>
      <c r="K1655">
        <f>Dataset!CA1655</f>
        <v>1.0875900000000001</v>
      </c>
      <c r="L1655">
        <f>Dataset!CW1655</f>
        <v>1.08775</v>
      </c>
      <c r="M1655">
        <f>Dataset!DP1655</f>
        <v>1.0860399999999999</v>
      </c>
      <c r="N1655" s="4">
        <v>22.580645161292622</v>
      </c>
      <c r="O1655">
        <f t="shared" si="77"/>
        <v>1.0858370255061263</v>
      </c>
      <c r="P1655">
        <v>1.0860399999999999</v>
      </c>
      <c r="Q1655">
        <v>1.08693</v>
      </c>
      <c r="S1655" t="str">
        <f t="shared" si="78"/>
        <v>no trade</v>
      </c>
      <c r="T1655" t="str">
        <f t="shared" si="79"/>
        <v>no trade</v>
      </c>
    </row>
    <row r="1656" spans="1:20" ht="15.75" thickBot="1">
      <c r="A1656">
        <f>Dataset!J1656</f>
        <v>1.0887800000000001</v>
      </c>
      <c r="B1656">
        <f>Dataset!K1656</f>
        <v>1.0886400000000001</v>
      </c>
      <c r="C1656">
        <f>Dataset!L1656</f>
        <v>1.0887199999999999</v>
      </c>
      <c r="D1656">
        <f>Dataset!V1656</f>
        <v>1.08877</v>
      </c>
      <c r="E1656">
        <f>Dataset!AG1656</f>
        <v>1.0892299999999999</v>
      </c>
      <c r="F1656">
        <f>Dataset!AO1656</f>
        <v>1.0894200000000001</v>
      </c>
      <c r="G1656">
        <f>Dataset!AZ1656</f>
        <v>1.0893299999999999</v>
      </c>
      <c r="H1656">
        <f>Dataset!BD1656</f>
        <v>1.08904</v>
      </c>
      <c r="I1656">
        <f>Dataset!BE1656</f>
        <v>1.08893</v>
      </c>
      <c r="J1656">
        <f>Dataset!BI1656</f>
        <v>1.0887</v>
      </c>
      <c r="K1656">
        <f>Dataset!CA1656</f>
        <v>1.08778</v>
      </c>
      <c r="L1656">
        <f>Dataset!CW1656</f>
        <v>1.0875900000000001</v>
      </c>
      <c r="M1656">
        <f>Dataset!DP1656</f>
        <v>1.08599</v>
      </c>
      <c r="N1656" s="4">
        <v>23.489932885911045</v>
      </c>
      <c r="O1656">
        <f t="shared" si="77"/>
        <v>1.0857760223155934</v>
      </c>
      <c r="P1656">
        <v>1.08599</v>
      </c>
      <c r="Q1656">
        <v>1.08684</v>
      </c>
      <c r="S1656" t="str">
        <f t="shared" si="78"/>
        <v>no trade</v>
      </c>
      <c r="T1656" t="str">
        <f t="shared" si="79"/>
        <v>no trade</v>
      </c>
    </row>
    <row r="1657" spans="1:20" ht="15.75" thickBot="1">
      <c r="A1657">
        <f>Dataset!J1657</f>
        <v>1.0887199999999999</v>
      </c>
      <c r="B1657">
        <f>Dataset!K1657</f>
        <v>1.08873</v>
      </c>
      <c r="C1657">
        <f>Dataset!L1657</f>
        <v>1.0889899999999999</v>
      </c>
      <c r="D1657">
        <f>Dataset!V1657</f>
        <v>1.0892599999999999</v>
      </c>
      <c r="E1657">
        <f>Dataset!AG1657</f>
        <v>1.08931</v>
      </c>
      <c r="F1657">
        <f>Dataset!AO1657</f>
        <v>1.08938</v>
      </c>
      <c r="G1657">
        <f>Dataset!AZ1657</f>
        <v>1.0888899999999999</v>
      </c>
      <c r="H1657">
        <f>Dataset!BD1657</f>
        <v>1.0888800000000001</v>
      </c>
      <c r="I1657">
        <f>Dataset!BE1657</f>
        <v>1.0888</v>
      </c>
      <c r="J1657">
        <f>Dataset!BI1657</f>
        <v>1.08857</v>
      </c>
      <c r="K1657">
        <f>Dataset!CA1657</f>
        <v>1.08771</v>
      </c>
      <c r="L1657">
        <f>Dataset!CW1657</f>
        <v>1.0877399999999999</v>
      </c>
      <c r="M1657">
        <f>Dataset!DP1657</f>
        <v>1.0864400000000001</v>
      </c>
      <c r="N1657" s="4">
        <v>37.356321839081119</v>
      </c>
      <c r="O1657">
        <f t="shared" si="77"/>
        <v>1.0862233855768471</v>
      </c>
      <c r="P1657">
        <v>1.0864400000000001</v>
      </c>
      <c r="Q1657">
        <v>1.08721</v>
      </c>
      <c r="S1657" t="str">
        <f t="shared" si="78"/>
        <v>no trade</v>
      </c>
      <c r="T1657" t="str">
        <f t="shared" si="79"/>
        <v>no trade</v>
      </c>
    </row>
    <row r="1658" spans="1:20" ht="15.75" thickBot="1">
      <c r="A1658">
        <f>Dataset!J1658</f>
        <v>1.08918</v>
      </c>
      <c r="B1658">
        <f>Dataset!K1658</f>
        <v>1.08904</v>
      </c>
      <c r="C1658">
        <f>Dataset!L1658</f>
        <v>1.08918</v>
      </c>
      <c r="D1658">
        <f>Dataset!V1658</f>
        <v>1.0893200000000001</v>
      </c>
      <c r="E1658">
        <f>Dataset!AG1658</f>
        <v>1.08928</v>
      </c>
      <c r="F1658">
        <f>Dataset!AO1658</f>
        <v>1.08904</v>
      </c>
      <c r="G1658">
        <f>Dataset!AZ1658</f>
        <v>1.0885800000000001</v>
      </c>
      <c r="H1658">
        <f>Dataset!BD1658</f>
        <v>1.08805</v>
      </c>
      <c r="I1658">
        <f>Dataset!BE1658</f>
        <v>1.08823</v>
      </c>
      <c r="J1658">
        <f>Dataset!BI1658</f>
        <v>1.0874600000000001</v>
      </c>
      <c r="K1658">
        <f>Dataset!CA1658</f>
        <v>1.0881400000000001</v>
      </c>
      <c r="L1658">
        <f>Dataset!CW1658</f>
        <v>1.0867899999999999</v>
      </c>
      <c r="M1658">
        <f>Dataset!DP1658</f>
        <v>1.08684</v>
      </c>
      <c r="N1658" s="4">
        <v>37.142857142861132</v>
      </c>
      <c r="O1658">
        <f t="shared" si="77"/>
        <v>1.0865047850083855</v>
      </c>
      <c r="P1658">
        <v>1.08684</v>
      </c>
      <c r="Q1658">
        <v>1.0874900000000001</v>
      </c>
      <c r="S1658" t="str">
        <f t="shared" si="78"/>
        <v>no trade</v>
      </c>
      <c r="T1658" t="str">
        <f t="shared" si="79"/>
        <v>no trade</v>
      </c>
    </row>
    <row r="1659" spans="1:20" ht="15.75" thickBot="1">
      <c r="A1659">
        <f>Dataset!J1659</f>
        <v>1.0890500000000001</v>
      </c>
      <c r="B1659">
        <f>Dataset!K1659</f>
        <v>1.08911</v>
      </c>
      <c r="C1659">
        <f>Dataset!L1659</f>
        <v>1.0891500000000001</v>
      </c>
      <c r="D1659">
        <f>Dataset!V1659</f>
        <v>1.0894200000000001</v>
      </c>
      <c r="E1659">
        <f>Dataset!AG1659</f>
        <v>1.0893299999999999</v>
      </c>
      <c r="F1659">
        <f>Dataset!AO1659</f>
        <v>1.08911</v>
      </c>
      <c r="G1659">
        <f>Dataset!AZ1659</f>
        <v>1.08805</v>
      </c>
      <c r="H1659">
        <f>Dataset!BD1659</f>
        <v>1.08788</v>
      </c>
      <c r="I1659">
        <f>Dataset!BE1659</f>
        <v>1.0874600000000001</v>
      </c>
      <c r="J1659">
        <f>Dataset!BI1659</f>
        <v>1.08778</v>
      </c>
      <c r="K1659">
        <f>Dataset!CA1659</f>
        <v>1.0879799999999999</v>
      </c>
      <c r="L1659">
        <f>Dataset!CW1659</f>
        <v>1.08599</v>
      </c>
      <c r="M1659">
        <f>Dataset!DP1659</f>
        <v>1.08687</v>
      </c>
      <c r="N1659" s="4">
        <v>35.714285714289204</v>
      </c>
      <c r="O1659">
        <f t="shared" si="77"/>
        <v>1.0866121552141335</v>
      </c>
      <c r="P1659">
        <v>1.08687</v>
      </c>
      <c r="Q1659">
        <v>1.0876399999999999</v>
      </c>
      <c r="S1659" t="str">
        <f t="shared" si="78"/>
        <v>no trade</v>
      </c>
      <c r="T1659" t="str">
        <f t="shared" si="79"/>
        <v>no trade</v>
      </c>
    </row>
    <row r="1660" spans="1:20" ht="15.75" thickBot="1">
      <c r="A1660">
        <f>Dataset!J1660</f>
        <v>1.08911</v>
      </c>
      <c r="B1660">
        <f>Dataset!K1660</f>
        <v>1.0891500000000001</v>
      </c>
      <c r="C1660">
        <f>Dataset!L1660</f>
        <v>1.0892900000000001</v>
      </c>
      <c r="D1660">
        <f>Dataset!V1660</f>
        <v>1.0893600000000001</v>
      </c>
      <c r="E1660">
        <f>Dataset!AG1660</f>
        <v>1.0890299999999999</v>
      </c>
      <c r="F1660">
        <f>Dataset!AO1660</f>
        <v>1.0887</v>
      </c>
      <c r="G1660">
        <f>Dataset!AZ1660</f>
        <v>1.08823</v>
      </c>
      <c r="H1660">
        <f>Dataset!BD1660</f>
        <v>1.0874600000000001</v>
      </c>
      <c r="I1660">
        <f>Dataset!BE1660</f>
        <v>1.08748</v>
      </c>
      <c r="J1660">
        <f>Dataset!BI1660</f>
        <v>1.08771</v>
      </c>
      <c r="K1660">
        <f>Dataset!CA1660</f>
        <v>1.0879000000000001</v>
      </c>
      <c r="L1660">
        <f>Dataset!CW1660</f>
        <v>1.0861400000000001</v>
      </c>
      <c r="M1660">
        <f>Dataset!DP1660</f>
        <v>1.0867500000000001</v>
      </c>
      <c r="N1660" s="4">
        <v>33.678756476690069</v>
      </c>
      <c r="O1660">
        <f t="shared" si="77"/>
        <v>1.0864582758302215</v>
      </c>
      <c r="P1660">
        <v>1.0867500000000001</v>
      </c>
      <c r="Q1660">
        <v>1.0876600000000001</v>
      </c>
      <c r="S1660" t="str">
        <f t="shared" si="78"/>
        <v>no trade</v>
      </c>
      <c r="T1660" t="str">
        <f t="shared" si="79"/>
        <v>no trade</v>
      </c>
    </row>
    <row r="1661" spans="1:20" ht="15.75" thickBot="1">
      <c r="A1661">
        <f>Dataset!J1661</f>
        <v>1.0891500000000001</v>
      </c>
      <c r="B1661">
        <f>Dataset!K1661</f>
        <v>1.0892900000000001</v>
      </c>
      <c r="C1661">
        <f>Dataset!L1661</f>
        <v>1.0892299999999999</v>
      </c>
      <c r="D1661">
        <f>Dataset!V1661</f>
        <v>1.08938</v>
      </c>
      <c r="E1661">
        <f>Dataset!AG1661</f>
        <v>1.0888899999999999</v>
      </c>
      <c r="F1661">
        <f>Dataset!AO1661</f>
        <v>1.08867</v>
      </c>
      <c r="G1661">
        <f>Dataset!AZ1661</f>
        <v>1.0880700000000001</v>
      </c>
      <c r="H1661">
        <f>Dataset!BD1661</f>
        <v>1.08748</v>
      </c>
      <c r="I1661">
        <f>Dataset!BE1661</f>
        <v>1.0875900000000001</v>
      </c>
      <c r="J1661">
        <f>Dataset!BI1661</f>
        <v>1.08769</v>
      </c>
      <c r="K1661">
        <f>Dataset!CA1661</f>
        <v>1.08775</v>
      </c>
      <c r="L1661">
        <f>Dataset!CW1661</f>
        <v>1.0864400000000001</v>
      </c>
      <c r="M1661">
        <f>Dataset!DP1661</f>
        <v>1.0867199999999999</v>
      </c>
      <c r="N1661" s="4">
        <v>33.85416666667011</v>
      </c>
      <c r="O1661">
        <f t="shared" si="77"/>
        <v>1.086430984543759</v>
      </c>
      <c r="P1661">
        <v>1.0867199999999999</v>
      </c>
      <c r="Q1661">
        <v>1.0876399999999999</v>
      </c>
      <c r="S1661" t="str">
        <f t="shared" si="78"/>
        <v>no trade</v>
      </c>
      <c r="T1661" t="str">
        <f t="shared" si="79"/>
        <v>no trade</v>
      </c>
    </row>
    <row r="1662" spans="1:20" ht="15.75" thickBot="1">
      <c r="A1662">
        <f>Dataset!J1662</f>
        <v>1.0892900000000001</v>
      </c>
      <c r="B1662">
        <f>Dataset!K1662</f>
        <v>1.0892299999999999</v>
      </c>
      <c r="C1662">
        <f>Dataset!L1662</f>
        <v>1.0892900000000001</v>
      </c>
      <c r="D1662">
        <f>Dataset!V1662</f>
        <v>1.08941</v>
      </c>
      <c r="E1662">
        <f>Dataset!AG1662</f>
        <v>1.089</v>
      </c>
      <c r="F1662">
        <f>Dataset!AO1662</f>
        <v>1.08857</v>
      </c>
      <c r="G1662">
        <f>Dataset!AZ1662</f>
        <v>1.0879300000000001</v>
      </c>
      <c r="H1662">
        <f>Dataset!BD1662</f>
        <v>1.0875900000000001</v>
      </c>
      <c r="I1662">
        <f>Dataset!BE1662</f>
        <v>1.08778</v>
      </c>
      <c r="J1662">
        <f>Dataset!BI1662</f>
        <v>1.0878399999999999</v>
      </c>
      <c r="K1662">
        <f>Dataset!CA1662</f>
        <v>1.0875900000000001</v>
      </c>
      <c r="L1662">
        <f>Dataset!CW1662</f>
        <v>1.08683</v>
      </c>
      <c r="M1662">
        <f>Dataset!DP1662</f>
        <v>1.08673</v>
      </c>
      <c r="N1662" s="4">
        <v>27.428571428574756</v>
      </c>
      <c r="O1662">
        <f t="shared" si="77"/>
        <v>1.0864174218682785</v>
      </c>
      <c r="P1662">
        <v>1.08673</v>
      </c>
      <c r="Q1662">
        <v>1.0874699999999999</v>
      </c>
      <c r="S1662" t="str">
        <f t="shared" si="78"/>
        <v>no trade</v>
      </c>
      <c r="T1662" t="str">
        <f t="shared" si="79"/>
        <v>no trade</v>
      </c>
    </row>
    <row r="1663" spans="1:20" ht="15.75" thickBot="1">
      <c r="A1663">
        <f>Dataset!J1663</f>
        <v>1.0893299999999999</v>
      </c>
      <c r="B1663">
        <f>Dataset!K1663</f>
        <v>1.08938</v>
      </c>
      <c r="C1663">
        <f>Dataset!L1663</f>
        <v>1.0893900000000001</v>
      </c>
      <c r="D1663">
        <f>Dataset!V1663</f>
        <v>1.08893</v>
      </c>
      <c r="E1663">
        <f>Dataset!AG1663</f>
        <v>1.08799</v>
      </c>
      <c r="F1663">
        <f>Dataset!AO1663</f>
        <v>1.0874600000000001</v>
      </c>
      <c r="G1663">
        <f>Dataset!AZ1663</f>
        <v>1.0879399999999999</v>
      </c>
      <c r="H1663">
        <f>Dataset!BD1663</f>
        <v>1.0880300000000001</v>
      </c>
      <c r="I1663">
        <f>Dataset!BE1663</f>
        <v>1.08823</v>
      </c>
      <c r="J1663">
        <f>Dataset!BI1663</f>
        <v>1.0883799999999999</v>
      </c>
      <c r="K1663">
        <f>Dataset!CA1663</f>
        <v>1.0866899999999999</v>
      </c>
      <c r="L1663">
        <f>Dataset!CW1663</f>
        <v>1.0871900000000001</v>
      </c>
      <c r="M1663">
        <f>Dataset!DP1663</f>
        <v>1.0876600000000001</v>
      </c>
      <c r="N1663" s="4">
        <v>30.303030303037644</v>
      </c>
      <c r="O1663">
        <f t="shared" si="77"/>
        <v>1.087222150675808</v>
      </c>
      <c r="P1663">
        <v>1.0876600000000001</v>
      </c>
      <c r="Q1663">
        <v>1.0870299999999999</v>
      </c>
      <c r="S1663" t="str">
        <f t="shared" si="78"/>
        <v>no trade</v>
      </c>
      <c r="T1663" t="str">
        <f t="shared" si="79"/>
        <v>no trade</v>
      </c>
    </row>
    <row r="1664" spans="1:20" ht="15.75" thickBot="1">
      <c r="A1664">
        <f>Dataset!J1664</f>
        <v>1.08911</v>
      </c>
      <c r="B1664">
        <f>Dataset!K1664</f>
        <v>1.0887</v>
      </c>
      <c r="C1664">
        <f>Dataset!L1664</f>
        <v>1.08867</v>
      </c>
      <c r="D1664">
        <f>Dataset!V1664</f>
        <v>1.08823</v>
      </c>
      <c r="E1664">
        <f>Dataset!AG1664</f>
        <v>1.0878399999999999</v>
      </c>
      <c r="F1664">
        <f>Dataset!AO1664</f>
        <v>1.0880300000000001</v>
      </c>
      <c r="G1664">
        <f>Dataset!AZ1664</f>
        <v>1.08758</v>
      </c>
      <c r="H1664">
        <f>Dataset!BD1664</f>
        <v>1.0873999999999999</v>
      </c>
      <c r="I1664">
        <f>Dataset!BE1664</f>
        <v>1.0868899999999999</v>
      </c>
      <c r="J1664">
        <f>Dataset!BI1664</f>
        <v>1.08708</v>
      </c>
      <c r="K1664">
        <f>Dataset!CA1664</f>
        <v>1.0870599999999999</v>
      </c>
      <c r="L1664">
        <f>Dataset!CW1664</f>
        <v>1.0874999999999999</v>
      </c>
      <c r="M1664">
        <f>Dataset!DP1664</f>
        <v>1.0870299999999999</v>
      </c>
      <c r="N1664" s="4">
        <v>24.870466321254185</v>
      </c>
      <c r="O1664">
        <f t="shared" si="77"/>
        <v>1.0865770420093857</v>
      </c>
      <c r="P1664">
        <v>1.0870299999999999</v>
      </c>
      <c r="Q1664">
        <v>1.0877399999999999</v>
      </c>
      <c r="S1664" t="str">
        <f t="shared" si="78"/>
        <v>no trade</v>
      </c>
      <c r="T1664" t="str">
        <f t="shared" si="79"/>
        <v>no trade</v>
      </c>
    </row>
    <row r="1665" spans="1:20" ht="15.75" thickBot="1">
      <c r="A1665">
        <f>Dataset!J1665</f>
        <v>1.0887</v>
      </c>
      <c r="B1665">
        <f>Dataset!K1665</f>
        <v>1.08867</v>
      </c>
      <c r="C1665">
        <f>Dataset!L1665</f>
        <v>1.08857</v>
      </c>
      <c r="D1665">
        <f>Dataset!V1665</f>
        <v>1.0880700000000001</v>
      </c>
      <c r="E1665">
        <f>Dataset!AG1665</f>
        <v>1.0878399999999999</v>
      </c>
      <c r="F1665">
        <f>Dataset!AO1665</f>
        <v>1.08823</v>
      </c>
      <c r="G1665">
        <f>Dataset!AZ1665</f>
        <v>1.0877399999999999</v>
      </c>
      <c r="H1665">
        <f>Dataset!BD1665</f>
        <v>1.0868899999999999</v>
      </c>
      <c r="I1665">
        <f>Dataset!BE1665</f>
        <v>1.08704</v>
      </c>
      <c r="J1665">
        <f>Dataset!BI1665</f>
        <v>1.08694</v>
      </c>
      <c r="K1665">
        <f>Dataset!CA1665</f>
        <v>1.0871299999999999</v>
      </c>
      <c r="L1665">
        <f>Dataset!CW1665</f>
        <v>1.0874999999999999</v>
      </c>
      <c r="M1665">
        <f>Dataset!DP1665</f>
        <v>1.0870599999999999</v>
      </c>
      <c r="N1665" s="4">
        <v>21.621621621629728</v>
      </c>
      <c r="O1665">
        <f t="shared" si="77"/>
        <v>1.0866326267964821</v>
      </c>
      <c r="P1665">
        <v>1.0870599999999999</v>
      </c>
      <c r="Q1665">
        <v>1.08771</v>
      </c>
      <c r="S1665" t="str">
        <f t="shared" si="78"/>
        <v>no trade</v>
      </c>
      <c r="T1665" t="str">
        <f t="shared" si="79"/>
        <v>no trade</v>
      </c>
    </row>
    <row r="1666" spans="1:20" ht="15.75" thickBot="1">
      <c r="A1666">
        <f>Dataset!J1666</f>
        <v>1.0866899999999999</v>
      </c>
      <c r="B1666">
        <f>Dataset!K1666</f>
        <v>1.0866800000000001</v>
      </c>
      <c r="C1666">
        <f>Dataset!L1666</f>
        <v>1.0867899999999999</v>
      </c>
      <c r="D1666">
        <f>Dataset!V1666</f>
        <v>1.0873200000000001</v>
      </c>
      <c r="E1666">
        <f>Dataset!AG1666</f>
        <v>1.08721</v>
      </c>
      <c r="F1666">
        <f>Dataset!AO1666</f>
        <v>1.0868800000000001</v>
      </c>
      <c r="G1666">
        <f>Dataset!AZ1666</f>
        <v>1.0876399999999999</v>
      </c>
      <c r="H1666">
        <f>Dataset!BD1666</f>
        <v>1.0871999999999999</v>
      </c>
      <c r="I1666">
        <f>Dataset!BE1666</f>
        <v>1.0873299999999999</v>
      </c>
      <c r="J1666">
        <f>Dataset!BI1666</f>
        <v>1.0875900000000001</v>
      </c>
      <c r="K1666">
        <f>Dataset!CA1666</f>
        <v>1.0877399999999999</v>
      </c>
      <c r="L1666">
        <f>Dataset!CW1666</f>
        <v>1.08741</v>
      </c>
      <c r="M1666">
        <f>Dataset!DP1666</f>
        <v>1.08761</v>
      </c>
      <c r="N1666" s="4">
        <v>24.590163934429611</v>
      </c>
      <c r="O1666">
        <f t="shared" ref="O1666:O1729" si="80">(((((((0.654975365864358*$L1666*2.05619622440581*$A1666+((0.820509079375735*$E1666--8.66154755035786)+0.714633842331559*$C1666/(0.56802318509286*$F1666)))+8.11195176528429)+8.11195176528429)-((2.98031957119973*$D1666+14.9837254665498)+(0.515896009003183*$I1666/(1.66534966840605*$K1666)-LN(2.05619622440581*$A1666))))+(LN(2.05619622440581*$A1666)-(2.34778033028491*$J1666*10.7808081773781+14.9837254665498/(1.66534966840605*$K1666))/(((0.699679669221251*$B1666/(0.56802318509286*$F1666)+0.507895293750025*$G1666/(0.515896009003183*$I1666/(1.66534966840605*$K1666)*2.45390057050084*$H1666)*(2.98031957119973*$D1666+14.9837254665498))+((2.98031957119973*$D1666+14.9837254665498)+14.9837254665498)*0.507895293750025*$G1666))))+-16.4494700053177/(-0.540583610340832*$M1666))*-0.034953321658675+2.4348524211743)</f>
        <v>1.0873388514718723</v>
      </c>
      <c r="P1666">
        <v>1.08761</v>
      </c>
      <c r="Q1666">
        <v>1.08697</v>
      </c>
      <c r="S1666" t="str">
        <f t="shared" si="78"/>
        <v>no trade</v>
      </c>
      <c r="T1666" t="str">
        <f t="shared" si="79"/>
        <v>no trade</v>
      </c>
    </row>
    <row r="1667" spans="1:20" ht="15.75" thickBot="1">
      <c r="A1667">
        <f>Dataset!J1667</f>
        <v>1.0866800000000001</v>
      </c>
      <c r="B1667">
        <f>Dataset!K1667</f>
        <v>1.0867899999999999</v>
      </c>
      <c r="C1667">
        <f>Dataset!L1667</f>
        <v>1.0866199999999999</v>
      </c>
      <c r="D1667">
        <f>Dataset!V1667</f>
        <v>1.08687</v>
      </c>
      <c r="E1667">
        <f>Dataset!AG1667</f>
        <v>1.08704</v>
      </c>
      <c r="F1667">
        <f>Dataset!AO1667</f>
        <v>1.0870599999999999</v>
      </c>
      <c r="G1667">
        <f>Dataset!AZ1667</f>
        <v>1.0874699999999999</v>
      </c>
      <c r="H1667">
        <f>Dataset!BD1667</f>
        <v>1.0873299999999999</v>
      </c>
      <c r="I1667">
        <f>Dataset!BE1667</f>
        <v>1.08725</v>
      </c>
      <c r="J1667">
        <f>Dataset!BI1667</f>
        <v>1.0876300000000001</v>
      </c>
      <c r="K1667">
        <f>Dataset!CA1667</f>
        <v>1.0878099999999999</v>
      </c>
      <c r="L1667">
        <f>Dataset!CW1667</f>
        <v>1.0873900000000001</v>
      </c>
      <c r="M1667">
        <f>Dataset!DP1667</f>
        <v>1.08762</v>
      </c>
      <c r="N1667" s="4">
        <v>23.333333333337848</v>
      </c>
      <c r="O1667">
        <f t="shared" si="80"/>
        <v>1.0873289853404835</v>
      </c>
      <c r="P1667">
        <v>1.08762</v>
      </c>
      <c r="Q1667">
        <v>1.0867899999999999</v>
      </c>
      <c r="S1667" t="str">
        <f t="shared" si="78"/>
        <v>no trade</v>
      </c>
      <c r="T1667" t="str">
        <f t="shared" si="79"/>
        <v>no trade</v>
      </c>
    </row>
    <row r="1668" spans="1:20" ht="15.75" thickBot="1">
      <c r="A1668">
        <f>Dataset!J1668</f>
        <v>1.0867899999999999</v>
      </c>
      <c r="B1668">
        <f>Dataset!K1668</f>
        <v>1.0866199999999999</v>
      </c>
      <c r="C1668">
        <f>Dataset!L1668</f>
        <v>1.08649</v>
      </c>
      <c r="D1668">
        <f>Dataset!V1668</f>
        <v>1.0871299999999999</v>
      </c>
      <c r="E1668">
        <f>Dataset!AG1668</f>
        <v>1.08687</v>
      </c>
      <c r="F1668">
        <f>Dataset!AO1668</f>
        <v>1.0871200000000001</v>
      </c>
      <c r="G1668">
        <f>Dataset!AZ1668</f>
        <v>1.0873200000000001</v>
      </c>
      <c r="H1668">
        <f>Dataset!BD1668</f>
        <v>1.08725</v>
      </c>
      <c r="I1668">
        <f>Dataset!BE1668</f>
        <v>1.0874600000000001</v>
      </c>
      <c r="J1668">
        <f>Dataset!BI1668</f>
        <v>1.08748</v>
      </c>
      <c r="K1668">
        <f>Dataset!CA1668</f>
        <v>1.0877399999999999</v>
      </c>
      <c r="L1668">
        <f>Dataset!CW1668</f>
        <v>1.08734</v>
      </c>
      <c r="M1668">
        <f>Dataset!DP1668</f>
        <v>1.0877300000000001</v>
      </c>
      <c r="N1668" s="4">
        <v>30.285714285719934</v>
      </c>
      <c r="O1668">
        <f t="shared" si="80"/>
        <v>1.0874637244293273</v>
      </c>
      <c r="P1668">
        <v>1.0877300000000001</v>
      </c>
      <c r="Q1668">
        <v>1.08707</v>
      </c>
      <c r="S1668" t="str">
        <f t="shared" si="78"/>
        <v>no trade</v>
      </c>
      <c r="T1668" t="str">
        <f t="shared" si="79"/>
        <v>no trade</v>
      </c>
    </row>
    <row r="1669" spans="1:20" ht="15.75" thickBot="1">
      <c r="A1669">
        <f>Dataset!J1669</f>
        <v>1.08599</v>
      </c>
      <c r="B1669">
        <f>Dataset!K1669</f>
        <v>1.0861400000000001</v>
      </c>
      <c r="C1669">
        <f>Dataset!L1669</f>
        <v>1.0864400000000001</v>
      </c>
      <c r="D1669">
        <f>Dataset!V1669</f>
        <v>1.08677</v>
      </c>
      <c r="E1669">
        <f>Dataset!AG1669</f>
        <v>1.0868500000000001</v>
      </c>
      <c r="F1669">
        <f>Dataset!AO1669</f>
        <v>1.0874999999999999</v>
      </c>
      <c r="G1669">
        <f>Dataset!AZ1669</f>
        <v>1.08725</v>
      </c>
      <c r="H1669">
        <f>Dataset!BD1669</f>
        <v>1.0876300000000001</v>
      </c>
      <c r="I1669">
        <f>Dataset!BE1669</f>
        <v>1.08748</v>
      </c>
      <c r="J1669">
        <f>Dataset!BI1669</f>
        <v>1.0870599999999999</v>
      </c>
      <c r="K1669">
        <f>Dataset!CA1669</f>
        <v>1.08755</v>
      </c>
      <c r="L1669">
        <f>Dataset!CW1669</f>
        <v>1.0877399999999999</v>
      </c>
      <c r="M1669">
        <f>Dataset!DP1669</f>
        <v>1.08789</v>
      </c>
      <c r="N1669" s="4">
        <v>32.402234636882042</v>
      </c>
      <c r="O1669">
        <f t="shared" si="80"/>
        <v>1.0876654140034316</v>
      </c>
      <c r="P1669">
        <v>1.08789</v>
      </c>
      <c r="Q1669">
        <v>1.0886100000000001</v>
      </c>
      <c r="S1669" t="str">
        <f t="shared" si="78"/>
        <v>no trade</v>
      </c>
      <c r="T1669" t="str">
        <f t="shared" si="79"/>
        <v>no trade</v>
      </c>
    </row>
    <row r="1670" spans="1:20" ht="15.75" thickBot="1">
      <c r="A1670">
        <f>Dataset!J1670</f>
        <v>1.0864400000000001</v>
      </c>
      <c r="B1670">
        <f>Dataset!K1670</f>
        <v>1.08683</v>
      </c>
      <c r="C1670">
        <f>Dataset!L1670</f>
        <v>1.0871</v>
      </c>
      <c r="D1670">
        <f>Dataset!V1670</f>
        <v>1.08693</v>
      </c>
      <c r="E1670">
        <f>Dataset!AG1670</f>
        <v>1.0868800000000001</v>
      </c>
      <c r="F1670">
        <f>Dataset!AO1670</f>
        <v>1.08754</v>
      </c>
      <c r="G1670">
        <f>Dataset!AZ1670</f>
        <v>1.08769</v>
      </c>
      <c r="H1670">
        <f>Dataset!BD1670</f>
        <v>1.0874299999999999</v>
      </c>
      <c r="I1670">
        <f>Dataset!BE1670</f>
        <v>1.0873299999999999</v>
      </c>
      <c r="J1670">
        <f>Dataset!BI1670</f>
        <v>1.087</v>
      </c>
      <c r="K1670">
        <f>Dataset!CA1670</f>
        <v>1.08748</v>
      </c>
      <c r="L1670">
        <f>Dataset!CW1670</f>
        <v>1.08745</v>
      </c>
      <c r="M1670">
        <f>Dataset!DP1670</f>
        <v>1.08789</v>
      </c>
      <c r="N1670" s="4">
        <v>49.668874172197995</v>
      </c>
      <c r="O1670">
        <f t="shared" si="80"/>
        <v>1.0875962447844518</v>
      </c>
      <c r="P1670">
        <v>1.08789</v>
      </c>
      <c r="Q1670">
        <v>1.0886899999999999</v>
      </c>
      <c r="S1670" t="str">
        <f t="shared" si="78"/>
        <v>no trade</v>
      </c>
      <c r="T1670" t="str">
        <f t="shared" si="79"/>
        <v>no trade</v>
      </c>
    </row>
    <row r="1671" spans="1:20" ht="15.75" thickBot="1">
      <c r="A1671">
        <f>Dataset!J1671</f>
        <v>1.0868500000000001</v>
      </c>
      <c r="B1671">
        <f>Dataset!K1671</f>
        <v>1.0869500000000001</v>
      </c>
      <c r="C1671">
        <f>Dataset!L1671</f>
        <v>1.0868800000000001</v>
      </c>
      <c r="D1671">
        <f>Dataset!V1671</f>
        <v>1.0876600000000001</v>
      </c>
      <c r="E1671">
        <f>Dataset!AG1671</f>
        <v>1.0876300000000001</v>
      </c>
      <c r="F1671">
        <f>Dataset!AO1671</f>
        <v>1.08707</v>
      </c>
      <c r="G1671">
        <f>Dataset!AZ1671</f>
        <v>1.0877399999999999</v>
      </c>
      <c r="H1671">
        <f>Dataset!BD1671</f>
        <v>1.08755</v>
      </c>
      <c r="I1671">
        <f>Dataset!BE1671</f>
        <v>1.0875300000000001</v>
      </c>
      <c r="J1671">
        <f>Dataset!BI1671</f>
        <v>1.08758</v>
      </c>
      <c r="K1671">
        <f>Dataset!CA1671</f>
        <v>1.0874900000000001</v>
      </c>
      <c r="L1671">
        <f>Dataset!CW1671</f>
        <v>1.0877399999999999</v>
      </c>
      <c r="M1671">
        <f>Dataset!DP1671</f>
        <v>1.0892900000000001</v>
      </c>
      <c r="N1671" s="4">
        <v>56.969696969707414</v>
      </c>
      <c r="O1671">
        <f t="shared" si="80"/>
        <v>1.0888514250218968</v>
      </c>
      <c r="P1671">
        <v>1.0892900000000001</v>
      </c>
      <c r="Q1671">
        <v>1.0901799999999999</v>
      </c>
      <c r="S1671" t="str">
        <f t="shared" si="78"/>
        <v>no trade</v>
      </c>
      <c r="T1671" t="str">
        <f t="shared" si="79"/>
        <v>no trade</v>
      </c>
    </row>
    <row r="1672" spans="1:20" ht="15.75" thickBot="1">
      <c r="A1672">
        <f>Dataset!J1672</f>
        <v>1.0869500000000001</v>
      </c>
      <c r="B1672">
        <f>Dataset!K1672</f>
        <v>1.0868800000000001</v>
      </c>
      <c r="C1672">
        <f>Dataset!L1672</f>
        <v>1.0870599999999999</v>
      </c>
      <c r="D1672">
        <f>Dataset!V1672</f>
        <v>1.0876399999999999</v>
      </c>
      <c r="E1672">
        <f>Dataset!AG1672</f>
        <v>1.08748</v>
      </c>
      <c r="F1672">
        <f>Dataset!AO1672</f>
        <v>1.0870899999999999</v>
      </c>
      <c r="G1672">
        <f>Dataset!AZ1672</f>
        <v>1.08771</v>
      </c>
      <c r="H1672">
        <f>Dataset!BD1672</f>
        <v>1.0875300000000001</v>
      </c>
      <c r="I1672">
        <f>Dataset!BE1672</f>
        <v>1.08748</v>
      </c>
      <c r="J1672">
        <f>Dataset!BI1672</f>
        <v>1.0876399999999999</v>
      </c>
      <c r="K1672">
        <f>Dataset!CA1672</f>
        <v>1.08745</v>
      </c>
      <c r="L1672">
        <f>Dataset!CW1672</f>
        <v>1.0875900000000001</v>
      </c>
      <c r="M1672">
        <f>Dataset!DP1672</f>
        <v>1.08934</v>
      </c>
      <c r="N1672" s="4">
        <v>49.285714285725618</v>
      </c>
      <c r="O1672">
        <f t="shared" si="80"/>
        <v>1.088890862287077</v>
      </c>
      <c r="P1672">
        <v>1.08934</v>
      </c>
      <c r="Q1672">
        <v>1.0901799999999999</v>
      </c>
      <c r="S1672" t="str">
        <f t="shared" si="78"/>
        <v>no trade</v>
      </c>
      <c r="T1672" t="str">
        <f t="shared" si="79"/>
        <v>no trade</v>
      </c>
    </row>
    <row r="1673" spans="1:20" ht="15.75" thickBot="1">
      <c r="A1673">
        <f>Dataset!J1673</f>
        <v>1.0868800000000001</v>
      </c>
      <c r="B1673">
        <f>Dataset!K1673</f>
        <v>1.0870599999999999</v>
      </c>
      <c r="C1673">
        <f>Dataset!L1673</f>
        <v>1.0871200000000001</v>
      </c>
      <c r="D1673">
        <f>Dataset!V1673</f>
        <v>1.0874699999999999</v>
      </c>
      <c r="E1673">
        <f>Dataset!AG1673</f>
        <v>1.0874299999999999</v>
      </c>
      <c r="F1673">
        <f>Dataset!AO1673</f>
        <v>1.0871200000000001</v>
      </c>
      <c r="G1673">
        <f>Dataset!AZ1673</f>
        <v>1.0873299999999999</v>
      </c>
      <c r="H1673">
        <f>Dataset!BD1673</f>
        <v>1.08748</v>
      </c>
      <c r="I1673">
        <f>Dataset!BE1673</f>
        <v>1.08761</v>
      </c>
      <c r="J1673">
        <f>Dataset!BI1673</f>
        <v>1.0875600000000001</v>
      </c>
      <c r="K1673">
        <f>Dataset!CA1673</f>
        <v>1.0873200000000001</v>
      </c>
      <c r="L1673">
        <f>Dataset!CW1673</f>
        <v>1.0874900000000001</v>
      </c>
      <c r="M1673">
        <f>Dataset!DP1673</f>
        <v>1.0894600000000001</v>
      </c>
      <c r="N1673" s="4">
        <v>56.64335664336685</v>
      </c>
      <c r="O1673">
        <f t="shared" si="80"/>
        <v>1.0890122819115755</v>
      </c>
      <c r="P1673">
        <v>1.0894600000000001</v>
      </c>
      <c r="Q1673">
        <v>1.0902700000000001</v>
      </c>
      <c r="S1673" t="str">
        <f t="shared" si="78"/>
        <v>no trade</v>
      </c>
      <c r="T1673" t="str">
        <f t="shared" si="79"/>
        <v>no trade</v>
      </c>
    </row>
    <row r="1674" spans="1:20" ht="15.75" thickBot="1">
      <c r="A1674">
        <f>Dataset!J1674</f>
        <v>1.0870599999999999</v>
      </c>
      <c r="B1674">
        <f>Dataset!K1674</f>
        <v>1.0871200000000001</v>
      </c>
      <c r="C1674">
        <f>Dataset!L1674</f>
        <v>1.0871999999999999</v>
      </c>
      <c r="D1674">
        <f>Dataset!V1674</f>
        <v>1.0873200000000001</v>
      </c>
      <c r="E1674">
        <f>Dataset!AG1674</f>
        <v>1.0873299999999999</v>
      </c>
      <c r="F1674">
        <f>Dataset!AO1674</f>
        <v>1.08717</v>
      </c>
      <c r="G1674">
        <f>Dataset!AZ1674</f>
        <v>1.08728</v>
      </c>
      <c r="H1674">
        <f>Dataset!BD1674</f>
        <v>1.08761</v>
      </c>
      <c r="I1674">
        <f>Dataset!BE1674</f>
        <v>1.08778</v>
      </c>
      <c r="J1674">
        <f>Dataset!BI1674</f>
        <v>1.0873699999999999</v>
      </c>
      <c r="K1674">
        <f>Dataset!CA1674</f>
        <v>1.0875900000000001</v>
      </c>
      <c r="L1674">
        <f>Dataset!CW1674</f>
        <v>1.08751</v>
      </c>
      <c r="M1674">
        <f>Dataset!DP1674</f>
        <v>1.08958</v>
      </c>
      <c r="N1674" s="4">
        <v>67.391304347830641</v>
      </c>
      <c r="O1674">
        <f t="shared" si="80"/>
        <v>1.0890782838765038</v>
      </c>
      <c r="P1674">
        <v>1.08958</v>
      </c>
      <c r="Q1674">
        <v>1.0903700000000001</v>
      </c>
      <c r="S1674" t="str">
        <f t="shared" si="78"/>
        <v>no trade</v>
      </c>
      <c r="T1674" t="str">
        <f t="shared" si="79"/>
        <v>no trade</v>
      </c>
    </row>
    <row r="1675" spans="1:20" ht="15.75" thickBot="1">
      <c r="A1675">
        <f>Dataset!J1675</f>
        <v>1.0871200000000001</v>
      </c>
      <c r="B1675">
        <f>Dataset!K1675</f>
        <v>1.0871999999999999</v>
      </c>
      <c r="C1675">
        <f>Dataset!L1675</f>
        <v>1.08734</v>
      </c>
      <c r="D1675">
        <f>Dataset!V1675</f>
        <v>1.08714</v>
      </c>
      <c r="E1675">
        <f>Dataset!AG1675</f>
        <v>1.0870299999999999</v>
      </c>
      <c r="F1675">
        <f>Dataset!AO1675</f>
        <v>1.0872900000000001</v>
      </c>
      <c r="G1675">
        <f>Dataset!AZ1675</f>
        <v>1.08755</v>
      </c>
      <c r="H1675">
        <f>Dataset!BD1675</f>
        <v>1.08778</v>
      </c>
      <c r="I1675">
        <f>Dataset!BE1675</f>
        <v>1.08758</v>
      </c>
      <c r="J1675">
        <f>Dataset!BI1675</f>
        <v>1.08744</v>
      </c>
      <c r="K1675">
        <f>Dataset!CA1675</f>
        <v>1.0874999999999999</v>
      </c>
      <c r="L1675">
        <f>Dataset!CW1675</f>
        <v>1.08754</v>
      </c>
      <c r="M1675">
        <f>Dataset!DP1675</f>
        <v>1.08954</v>
      </c>
      <c r="N1675" s="4">
        <v>71.538461538457341</v>
      </c>
      <c r="O1675">
        <f t="shared" si="80"/>
        <v>1.0890169310159161</v>
      </c>
      <c r="P1675">
        <v>1.08954</v>
      </c>
      <c r="Q1675">
        <v>1.09022</v>
      </c>
      <c r="S1675" t="str">
        <f t="shared" si="78"/>
        <v>no trade</v>
      </c>
      <c r="T1675" t="str">
        <f t="shared" si="79"/>
        <v>no trade</v>
      </c>
    </row>
    <row r="1676" spans="1:20" ht="15.75" thickBot="1">
      <c r="A1676">
        <f>Dataset!J1676</f>
        <v>1.0876600000000001</v>
      </c>
      <c r="B1676">
        <f>Dataset!K1676</f>
        <v>1.0876399999999999</v>
      </c>
      <c r="C1676">
        <f>Dataset!L1676</f>
        <v>1.0874699999999999</v>
      </c>
      <c r="D1676">
        <f>Dataset!V1676</f>
        <v>1.08748</v>
      </c>
      <c r="E1676">
        <f>Dataset!AG1676</f>
        <v>1.0872900000000001</v>
      </c>
      <c r="F1676">
        <f>Dataset!AO1676</f>
        <v>1.08771</v>
      </c>
      <c r="G1676">
        <f>Dataset!AZ1676</f>
        <v>1.0873699999999999</v>
      </c>
      <c r="H1676">
        <f>Dataset!BD1676</f>
        <v>1.08744</v>
      </c>
      <c r="I1676">
        <f>Dataset!BE1676</f>
        <v>1.08734</v>
      </c>
      <c r="J1676">
        <f>Dataset!BI1676</f>
        <v>1.0873900000000001</v>
      </c>
      <c r="K1676">
        <f>Dataset!CA1676</f>
        <v>1.08761</v>
      </c>
      <c r="L1676">
        <f>Dataset!CW1676</f>
        <v>1.08894</v>
      </c>
      <c r="M1676">
        <f>Dataset!DP1676</f>
        <v>1.0910299999999999</v>
      </c>
      <c r="N1676" s="4">
        <v>78.616352201260142</v>
      </c>
      <c r="O1676">
        <f t="shared" si="80"/>
        <v>1.090245060884008</v>
      </c>
      <c r="P1676">
        <v>1.0910299999999999</v>
      </c>
      <c r="Q1676">
        <v>1.09036</v>
      </c>
      <c r="S1676" t="str">
        <f t="shared" si="78"/>
        <v>no trade</v>
      </c>
      <c r="T1676" t="str">
        <f t="shared" si="79"/>
        <v>no trade</v>
      </c>
    </row>
    <row r="1677" spans="1:20" ht="15.75" thickBot="1">
      <c r="A1677">
        <f>Dataset!J1677</f>
        <v>1.0875900000000001</v>
      </c>
      <c r="B1677">
        <f>Dataset!K1677</f>
        <v>1.0876300000000001</v>
      </c>
      <c r="C1677">
        <f>Dataset!L1677</f>
        <v>1.08748</v>
      </c>
      <c r="D1677">
        <f>Dataset!V1677</f>
        <v>1.08717</v>
      </c>
      <c r="E1677">
        <f>Dataset!AG1677</f>
        <v>1.08728</v>
      </c>
      <c r="F1677">
        <f>Dataset!AO1677</f>
        <v>1.0875600000000001</v>
      </c>
      <c r="G1677">
        <f>Dataset!AZ1677</f>
        <v>1.08734</v>
      </c>
      <c r="H1677">
        <f>Dataset!BD1677</f>
        <v>1.0877399999999999</v>
      </c>
      <c r="I1677">
        <f>Dataset!BE1677</f>
        <v>1.0874900000000001</v>
      </c>
      <c r="J1677">
        <f>Dataset!BI1677</f>
        <v>1.0874999999999999</v>
      </c>
      <c r="K1677">
        <f>Dataset!CA1677</f>
        <v>1.0877399999999999</v>
      </c>
      <c r="L1677">
        <f>Dataset!CW1677</f>
        <v>1.08958</v>
      </c>
      <c r="M1677">
        <f>Dataset!DP1677</f>
        <v>1.0906100000000001</v>
      </c>
      <c r="N1677" s="4">
        <v>80.116959064330828</v>
      </c>
      <c r="O1677">
        <f t="shared" si="80"/>
        <v>1.0898153569509794</v>
      </c>
      <c r="P1677">
        <v>1.0906100000000001</v>
      </c>
      <c r="Q1677">
        <v>1.08962</v>
      </c>
      <c r="S1677" t="str">
        <f t="shared" si="78"/>
        <v>no trade</v>
      </c>
      <c r="T1677" t="str">
        <f t="shared" si="79"/>
        <v>no trade</v>
      </c>
    </row>
    <row r="1678" spans="1:20" ht="15.75" thickBot="1">
      <c r="A1678">
        <f>Dataset!J1678</f>
        <v>1.0876300000000001</v>
      </c>
      <c r="B1678">
        <f>Dataset!K1678</f>
        <v>1.08748</v>
      </c>
      <c r="C1678">
        <f>Dataset!L1678</f>
        <v>1.0874299999999999</v>
      </c>
      <c r="D1678">
        <f>Dataset!V1678</f>
        <v>1.0872900000000001</v>
      </c>
      <c r="E1678">
        <f>Dataset!AG1678</f>
        <v>1.08755</v>
      </c>
      <c r="F1678">
        <f>Dataset!AO1678</f>
        <v>1.0873699999999999</v>
      </c>
      <c r="G1678">
        <f>Dataset!AZ1678</f>
        <v>1.0874299999999999</v>
      </c>
      <c r="H1678">
        <f>Dataset!BD1678</f>
        <v>1.0874900000000001</v>
      </c>
      <c r="I1678">
        <f>Dataset!BE1678</f>
        <v>1.08745</v>
      </c>
      <c r="J1678">
        <f>Dataset!BI1678</f>
        <v>1.08754</v>
      </c>
      <c r="K1678">
        <f>Dataset!CA1678</f>
        <v>1.0875900000000001</v>
      </c>
      <c r="L1678">
        <f>Dataset!CW1678</f>
        <v>1.08954</v>
      </c>
      <c r="M1678">
        <f>Dataset!DP1678</f>
        <v>1.09033</v>
      </c>
      <c r="N1678" s="4">
        <v>68.527918781726569</v>
      </c>
      <c r="O1678">
        <f t="shared" si="80"/>
        <v>1.0895592215829379</v>
      </c>
      <c r="P1678">
        <v>1.09033</v>
      </c>
      <c r="Q1678">
        <v>1.08962</v>
      </c>
      <c r="S1678" t="str">
        <f t="shared" si="78"/>
        <v>no trade</v>
      </c>
      <c r="T1678" t="str">
        <f t="shared" si="79"/>
        <v>no trade</v>
      </c>
    </row>
    <row r="1679" spans="1:20" ht="15.75" thickBot="1">
      <c r="A1679">
        <f>Dataset!J1679</f>
        <v>1.0873299999999999</v>
      </c>
      <c r="B1679">
        <f>Dataset!K1679</f>
        <v>1.0870299999999999</v>
      </c>
      <c r="C1679">
        <f>Dataset!L1679</f>
        <v>1.0870599999999999</v>
      </c>
      <c r="D1679">
        <f>Dataset!V1679</f>
        <v>1.08738</v>
      </c>
      <c r="E1679">
        <f>Dataset!AG1679</f>
        <v>1.08761</v>
      </c>
      <c r="F1679">
        <f>Dataset!AO1679</f>
        <v>1.08744</v>
      </c>
      <c r="G1679">
        <f>Dataset!AZ1679</f>
        <v>1.0877399999999999</v>
      </c>
      <c r="H1679">
        <f>Dataset!BD1679</f>
        <v>1.0875900000000001</v>
      </c>
      <c r="I1679">
        <f>Dataset!BE1679</f>
        <v>1.0874999999999999</v>
      </c>
      <c r="J1679">
        <f>Dataset!BI1679</f>
        <v>1.08751</v>
      </c>
      <c r="K1679">
        <f>Dataset!CA1679</f>
        <v>1.08754</v>
      </c>
      <c r="L1679">
        <f>Dataset!CW1679</f>
        <v>1.09022</v>
      </c>
      <c r="M1679">
        <f>Dataset!DP1679</f>
        <v>1.0904700000000001</v>
      </c>
      <c r="N1679" s="4">
        <v>83.419689119169618</v>
      </c>
      <c r="O1679">
        <f t="shared" si="80"/>
        <v>1.0897026585927245</v>
      </c>
      <c r="P1679">
        <v>1.0904700000000001</v>
      </c>
      <c r="Q1679">
        <v>1.0896699999999999</v>
      </c>
      <c r="S1679" t="str">
        <f t="shared" si="78"/>
        <v>no trade</v>
      </c>
      <c r="T1679" t="str">
        <f t="shared" si="79"/>
        <v>no trade</v>
      </c>
    </row>
    <row r="1680" spans="1:20" ht="15.75" thickBot="1">
      <c r="A1680">
        <f>Dataset!J1680</f>
        <v>1.0870299999999999</v>
      </c>
      <c r="B1680">
        <f>Dataset!K1680</f>
        <v>1.0870599999999999</v>
      </c>
      <c r="C1680">
        <f>Dataset!L1680</f>
        <v>1.08707</v>
      </c>
      <c r="D1680">
        <f>Dataset!V1680</f>
        <v>1.08768</v>
      </c>
      <c r="E1680">
        <f>Dataset!AG1680</f>
        <v>1.08778</v>
      </c>
      <c r="F1680">
        <f>Dataset!AO1680</f>
        <v>1.08744</v>
      </c>
      <c r="G1680">
        <f>Dataset!AZ1680</f>
        <v>1.0874900000000001</v>
      </c>
      <c r="H1680">
        <f>Dataset!BD1680</f>
        <v>1.0874999999999999</v>
      </c>
      <c r="I1680">
        <f>Dataset!BE1680</f>
        <v>1.08754</v>
      </c>
      <c r="J1680">
        <f>Dataset!BI1680</f>
        <v>1.08744</v>
      </c>
      <c r="K1680">
        <f>Dataset!CA1680</f>
        <v>1.08697</v>
      </c>
      <c r="L1680">
        <f>Dataset!CW1680</f>
        <v>1.09009</v>
      </c>
      <c r="M1680">
        <f>Dataset!DP1680</f>
        <v>1.09036</v>
      </c>
      <c r="N1680" s="4">
        <v>78.606965174127211</v>
      </c>
      <c r="O1680">
        <f t="shared" si="80"/>
        <v>1.0896950121106457</v>
      </c>
      <c r="P1680">
        <v>1.09036</v>
      </c>
      <c r="Q1680">
        <v>1.0896699999999999</v>
      </c>
      <c r="S1680" t="str">
        <f t="shared" si="78"/>
        <v>no trade</v>
      </c>
      <c r="T1680" t="str">
        <f t="shared" si="79"/>
        <v>no trade</v>
      </c>
    </row>
    <row r="1681" spans="1:20" ht="15.75" thickBot="1">
      <c r="A1681">
        <f>Dataset!J1681</f>
        <v>1.08707</v>
      </c>
      <c r="B1681">
        <f>Dataset!K1681</f>
        <v>1.0870899999999999</v>
      </c>
      <c r="C1681">
        <f>Dataset!L1681</f>
        <v>1.0871200000000001</v>
      </c>
      <c r="D1681">
        <f>Dataset!V1681</f>
        <v>1.08771</v>
      </c>
      <c r="E1681">
        <f>Dataset!AG1681</f>
        <v>1.0873699999999999</v>
      </c>
      <c r="F1681">
        <f>Dataset!AO1681</f>
        <v>1.08741</v>
      </c>
      <c r="G1681">
        <f>Dataset!AZ1681</f>
        <v>1.0874999999999999</v>
      </c>
      <c r="H1681">
        <f>Dataset!BD1681</f>
        <v>1.08751</v>
      </c>
      <c r="I1681">
        <f>Dataset!BE1681</f>
        <v>1.08744</v>
      </c>
      <c r="J1681">
        <f>Dataset!BI1681</f>
        <v>1.08762</v>
      </c>
      <c r="K1681">
        <f>Dataset!CA1681</f>
        <v>1.0866</v>
      </c>
      <c r="L1681">
        <f>Dataset!CW1681</f>
        <v>1.0910299999999999</v>
      </c>
      <c r="M1681">
        <f>Dataset!DP1681</f>
        <v>1.0901099999999999</v>
      </c>
      <c r="N1681" s="4">
        <v>77.272727272721667</v>
      </c>
      <c r="O1681">
        <f t="shared" si="80"/>
        <v>1.0894443677791454</v>
      </c>
      <c r="P1681">
        <v>1.0901099999999999</v>
      </c>
      <c r="Q1681">
        <v>1.08938</v>
      </c>
      <c r="S1681" t="str">
        <f t="shared" ref="S1681:S1744" si="81">IF(AND(OR(O1681-0&gt;P1681,O1681&gt;O1666),N1681&lt;20),IF(Q1681&gt;P1681,1,0),"no trade")</f>
        <v>no trade</v>
      </c>
      <c r="T1681" t="str">
        <f t="shared" ref="T1681:T1744" si="82">IF(AND(AND(O1681&lt;P1681,O1681&lt;O1666),N1681&gt;80),IF(Q1681&lt;P1681,1,0),"no trade")</f>
        <v>no trade</v>
      </c>
    </row>
    <row r="1682" spans="1:20" ht="15.75" thickBot="1">
      <c r="A1682">
        <f>Dataset!J1682</f>
        <v>1.0870899999999999</v>
      </c>
      <c r="B1682">
        <f>Dataset!K1682</f>
        <v>1.0871200000000001</v>
      </c>
      <c r="C1682">
        <f>Dataset!L1682</f>
        <v>1.08717</v>
      </c>
      <c r="D1682">
        <f>Dataset!V1682</f>
        <v>1.0873299999999999</v>
      </c>
      <c r="E1682">
        <f>Dataset!AG1682</f>
        <v>1.08744</v>
      </c>
      <c r="F1682">
        <f>Dataset!AO1682</f>
        <v>1.0873900000000001</v>
      </c>
      <c r="G1682">
        <f>Dataset!AZ1682</f>
        <v>1.08754</v>
      </c>
      <c r="H1682">
        <f>Dataset!BD1682</f>
        <v>1.08744</v>
      </c>
      <c r="I1682">
        <f>Dataset!BE1682</f>
        <v>1.08755</v>
      </c>
      <c r="J1682">
        <f>Dataset!BI1682</f>
        <v>1.0877300000000001</v>
      </c>
      <c r="K1682">
        <f>Dataset!CA1682</f>
        <v>1.08826</v>
      </c>
      <c r="L1682">
        <f>Dataset!CW1682</f>
        <v>1.0906899999999999</v>
      </c>
      <c r="M1682">
        <f>Dataset!DP1682</f>
        <v>1.0900300000000001</v>
      </c>
      <c r="N1682" s="4">
        <v>74.146341463414686</v>
      </c>
      <c r="O1682">
        <f t="shared" si="80"/>
        <v>1.0892948807008118</v>
      </c>
      <c r="P1682">
        <v>1.0900300000000001</v>
      </c>
      <c r="Q1682">
        <v>1.0893600000000001</v>
      </c>
      <c r="S1682" t="str">
        <f t="shared" si="81"/>
        <v>no trade</v>
      </c>
      <c r="T1682" t="str">
        <f t="shared" si="82"/>
        <v>no trade</v>
      </c>
    </row>
    <row r="1683" spans="1:20" ht="15.75" thickBot="1">
      <c r="A1683">
        <f>Dataset!J1683</f>
        <v>1.0872900000000001</v>
      </c>
      <c r="B1683">
        <f>Dataset!K1683</f>
        <v>1.0873600000000001</v>
      </c>
      <c r="C1683">
        <f>Dataset!L1683</f>
        <v>1.0872999999999999</v>
      </c>
      <c r="D1683">
        <f>Dataset!V1683</f>
        <v>1.0875300000000001</v>
      </c>
      <c r="E1683">
        <f>Dataset!AG1683</f>
        <v>1.08744</v>
      </c>
      <c r="F1683">
        <f>Dataset!AO1683</f>
        <v>1.0873900000000001</v>
      </c>
      <c r="G1683">
        <f>Dataset!AZ1683</f>
        <v>1.08751</v>
      </c>
      <c r="H1683">
        <f>Dataset!BD1683</f>
        <v>1.08761</v>
      </c>
      <c r="I1683">
        <f>Dataset!BE1683</f>
        <v>1.08762</v>
      </c>
      <c r="J1683">
        <f>Dataset!BI1683</f>
        <v>1.0878399999999999</v>
      </c>
      <c r="K1683">
        <f>Dataset!CA1683</f>
        <v>1.0886899999999999</v>
      </c>
      <c r="L1683">
        <f>Dataset!CW1683</f>
        <v>1.0901799999999999</v>
      </c>
      <c r="M1683">
        <f>Dataset!DP1683</f>
        <v>1.0900399999999999</v>
      </c>
      <c r="N1683" s="4">
        <v>69.45812807881326</v>
      </c>
      <c r="O1683">
        <f t="shared" si="80"/>
        <v>1.0893154452924183</v>
      </c>
      <c r="P1683">
        <v>1.0900399999999999</v>
      </c>
      <c r="Q1683">
        <v>1.0890899999999999</v>
      </c>
      <c r="S1683" t="str">
        <f t="shared" si="81"/>
        <v>no trade</v>
      </c>
      <c r="T1683" t="str">
        <f t="shared" si="82"/>
        <v>no trade</v>
      </c>
    </row>
    <row r="1684" spans="1:20" ht="15.75" thickBot="1">
      <c r="A1684">
        <f>Dataset!J1684</f>
        <v>1.0873600000000001</v>
      </c>
      <c r="B1684">
        <f>Dataset!K1684</f>
        <v>1.0872999999999999</v>
      </c>
      <c r="C1684">
        <f>Dataset!L1684</f>
        <v>1.08738</v>
      </c>
      <c r="D1684">
        <f>Dataset!V1684</f>
        <v>1.08748</v>
      </c>
      <c r="E1684">
        <f>Dataset!AG1684</f>
        <v>1.08734</v>
      </c>
      <c r="F1684">
        <f>Dataset!AO1684</f>
        <v>1.0876300000000001</v>
      </c>
      <c r="G1684">
        <f>Dataset!AZ1684</f>
        <v>1.08744</v>
      </c>
      <c r="H1684">
        <f>Dataset!BD1684</f>
        <v>1.08762</v>
      </c>
      <c r="I1684">
        <f>Dataset!BE1684</f>
        <v>1.0877300000000001</v>
      </c>
      <c r="J1684">
        <f>Dataset!BI1684</f>
        <v>1.08789</v>
      </c>
      <c r="K1684">
        <f>Dataset!CA1684</f>
        <v>1.08908</v>
      </c>
      <c r="L1684">
        <f>Dataset!CW1684</f>
        <v>1.0902700000000001</v>
      </c>
      <c r="M1684">
        <f>Dataset!DP1684</f>
        <v>1.08989</v>
      </c>
      <c r="N1684" s="4">
        <v>63.849765258215427</v>
      </c>
      <c r="O1684">
        <f t="shared" si="80"/>
        <v>1.0891672771764176</v>
      </c>
      <c r="P1684">
        <v>1.08989</v>
      </c>
      <c r="Q1684">
        <v>1.08914</v>
      </c>
      <c r="S1684" t="str">
        <f t="shared" si="81"/>
        <v>no trade</v>
      </c>
      <c r="T1684" t="str">
        <f t="shared" si="82"/>
        <v>no trade</v>
      </c>
    </row>
    <row r="1685" spans="1:20" ht="15.75" thickBot="1">
      <c r="A1685">
        <f>Dataset!J1685</f>
        <v>1.08768</v>
      </c>
      <c r="B1685">
        <f>Dataset!K1685</f>
        <v>1.0877399999999999</v>
      </c>
      <c r="C1685">
        <f>Dataset!L1685</f>
        <v>1.0878099999999999</v>
      </c>
      <c r="D1685">
        <f>Dataset!V1685</f>
        <v>1.08758</v>
      </c>
      <c r="E1685">
        <f>Dataset!AG1685</f>
        <v>1.08741</v>
      </c>
      <c r="F1685">
        <f>Dataset!AO1685</f>
        <v>1.08745</v>
      </c>
      <c r="G1685">
        <f>Dataset!AZ1685</f>
        <v>1.08761</v>
      </c>
      <c r="H1685">
        <f>Dataset!BD1685</f>
        <v>1.0877300000000001</v>
      </c>
      <c r="I1685">
        <f>Dataset!BE1685</f>
        <v>1.0878399999999999</v>
      </c>
      <c r="J1685">
        <f>Dataset!BI1685</f>
        <v>1.08778</v>
      </c>
      <c r="K1685">
        <f>Dataset!CA1685</f>
        <v>1.0887899999999999</v>
      </c>
      <c r="L1685">
        <f>Dataset!CW1685</f>
        <v>1.09022</v>
      </c>
      <c r="M1685">
        <f>Dataset!DP1685</f>
        <v>1.08978</v>
      </c>
      <c r="N1685" s="4">
        <v>63.679245283017231</v>
      </c>
      <c r="O1685">
        <f t="shared" si="80"/>
        <v>1.0890212584188854</v>
      </c>
      <c r="P1685">
        <v>1.08978</v>
      </c>
      <c r="Q1685">
        <v>1.08917</v>
      </c>
      <c r="S1685" t="str">
        <f t="shared" si="81"/>
        <v>no trade</v>
      </c>
      <c r="T1685" t="str">
        <f t="shared" si="82"/>
        <v>no trade</v>
      </c>
    </row>
    <row r="1686" spans="1:20" ht="15.75" thickBot="1">
      <c r="A1686">
        <f>Dataset!J1686</f>
        <v>1.08748</v>
      </c>
      <c r="B1686">
        <f>Dataset!K1686</f>
        <v>1.08761</v>
      </c>
      <c r="C1686">
        <f>Dataset!L1686</f>
        <v>1.08778</v>
      </c>
      <c r="D1686">
        <f>Dataset!V1686</f>
        <v>1.08745</v>
      </c>
      <c r="E1686">
        <f>Dataset!AG1686</f>
        <v>1.0873200000000001</v>
      </c>
      <c r="F1686">
        <f>Dataset!AO1686</f>
        <v>1.08755</v>
      </c>
      <c r="G1686">
        <f>Dataset!AZ1686</f>
        <v>1.08778</v>
      </c>
      <c r="H1686">
        <f>Dataset!BD1686</f>
        <v>1.08751</v>
      </c>
      <c r="I1686">
        <f>Dataset!BE1686</f>
        <v>1.08754</v>
      </c>
      <c r="J1686">
        <f>Dataset!BI1686</f>
        <v>1.08674</v>
      </c>
      <c r="K1686">
        <f>Dataset!CA1686</f>
        <v>1.09022</v>
      </c>
      <c r="L1686">
        <f>Dataset!CW1686</f>
        <v>1.0900799999999999</v>
      </c>
      <c r="M1686">
        <f>Dataset!DP1686</f>
        <v>1.0890200000000001</v>
      </c>
      <c r="N1686" s="4">
        <v>51.101321585900408</v>
      </c>
      <c r="O1686">
        <f t="shared" si="80"/>
        <v>1.0882746278826596</v>
      </c>
      <c r="P1686">
        <v>1.0890200000000001</v>
      </c>
      <c r="Q1686">
        <v>1.08978</v>
      </c>
      <c r="S1686" t="str">
        <f t="shared" si="81"/>
        <v>no trade</v>
      </c>
      <c r="T1686" t="str">
        <f t="shared" si="82"/>
        <v>no trade</v>
      </c>
    </row>
    <row r="1687" spans="1:20" ht="15.75" thickBot="1">
      <c r="A1687">
        <f>Dataset!J1687</f>
        <v>1.08761</v>
      </c>
      <c r="B1687">
        <f>Dataset!K1687</f>
        <v>1.08778</v>
      </c>
      <c r="C1687">
        <f>Dataset!L1687</f>
        <v>1.08758</v>
      </c>
      <c r="D1687">
        <f>Dataset!V1687</f>
        <v>1.08744</v>
      </c>
      <c r="E1687">
        <f>Dataset!AG1687</f>
        <v>1.0875900000000001</v>
      </c>
      <c r="F1687">
        <f>Dataset!AO1687</f>
        <v>1.0875600000000001</v>
      </c>
      <c r="G1687">
        <f>Dataset!AZ1687</f>
        <v>1.0877399999999999</v>
      </c>
      <c r="H1687">
        <f>Dataset!BD1687</f>
        <v>1.08754</v>
      </c>
      <c r="I1687">
        <f>Dataset!BE1687</f>
        <v>1.08697</v>
      </c>
      <c r="J1687">
        <f>Dataset!BI1687</f>
        <v>1.0866</v>
      </c>
      <c r="K1687">
        <f>Dataset!CA1687</f>
        <v>1.09009</v>
      </c>
      <c r="L1687">
        <f>Dataset!CW1687</f>
        <v>1.09013</v>
      </c>
      <c r="M1687">
        <f>Dataset!DP1687</f>
        <v>1.0889899999999999</v>
      </c>
      <c r="N1687" s="4">
        <v>49.333333333329122</v>
      </c>
      <c r="O1687">
        <f t="shared" si="80"/>
        <v>1.0882181645816256</v>
      </c>
      <c r="P1687">
        <v>1.0889899999999999</v>
      </c>
      <c r="Q1687">
        <v>1.08972</v>
      </c>
      <c r="S1687" t="str">
        <f t="shared" si="81"/>
        <v>no trade</v>
      </c>
      <c r="T1687" t="str">
        <f t="shared" si="82"/>
        <v>no trade</v>
      </c>
    </row>
    <row r="1688" spans="1:20" ht="15.75" thickBot="1">
      <c r="A1688">
        <f>Dataset!J1688</f>
        <v>1.08778</v>
      </c>
      <c r="B1688">
        <f>Dataset!K1688</f>
        <v>1.08758</v>
      </c>
      <c r="C1688">
        <f>Dataset!L1688</f>
        <v>1.0876399999999999</v>
      </c>
      <c r="D1688">
        <f>Dataset!V1688</f>
        <v>1.08741</v>
      </c>
      <c r="E1688">
        <f>Dataset!AG1688</f>
        <v>1.0874999999999999</v>
      </c>
      <c r="F1688">
        <f>Dataset!AO1688</f>
        <v>1.08761</v>
      </c>
      <c r="G1688">
        <f>Dataset!AZ1688</f>
        <v>1.0875900000000001</v>
      </c>
      <c r="H1688">
        <f>Dataset!BD1688</f>
        <v>1.08697</v>
      </c>
      <c r="I1688">
        <f>Dataset!BE1688</f>
        <v>1.0867899999999999</v>
      </c>
      <c r="J1688">
        <f>Dataset!BI1688</f>
        <v>1.08826</v>
      </c>
      <c r="K1688">
        <f>Dataset!CA1688</f>
        <v>1.09043</v>
      </c>
      <c r="L1688">
        <f>Dataset!CW1688</f>
        <v>1.0901099999999999</v>
      </c>
      <c r="M1688">
        <f>Dataset!DP1688</f>
        <v>1.0890899999999999</v>
      </c>
      <c r="N1688" s="4">
        <v>48.878923766808995</v>
      </c>
      <c r="O1688">
        <f t="shared" si="80"/>
        <v>1.0883170345069531</v>
      </c>
      <c r="P1688">
        <v>1.0890899999999999</v>
      </c>
      <c r="Q1688">
        <v>1.08978</v>
      </c>
      <c r="S1688" t="str">
        <f t="shared" si="81"/>
        <v>no trade</v>
      </c>
      <c r="T1688" t="str">
        <f t="shared" si="82"/>
        <v>no trade</v>
      </c>
    </row>
    <row r="1689" spans="1:20" ht="15.75" thickBot="1">
      <c r="A1689">
        <f>Dataset!J1689</f>
        <v>1.08674</v>
      </c>
      <c r="B1689">
        <f>Dataset!K1689</f>
        <v>1.0866</v>
      </c>
      <c r="C1689">
        <f>Dataset!L1689</f>
        <v>1.08826</v>
      </c>
      <c r="D1689">
        <f>Dataset!V1689</f>
        <v>1.08934</v>
      </c>
      <c r="E1689">
        <f>Dataset!AG1689</f>
        <v>1.0910299999999999</v>
      </c>
      <c r="F1689">
        <f>Dataset!AO1689</f>
        <v>1.09022</v>
      </c>
      <c r="G1689">
        <f>Dataset!AZ1689</f>
        <v>1.0901099999999999</v>
      </c>
      <c r="H1689">
        <f>Dataset!BD1689</f>
        <v>1.0900399999999999</v>
      </c>
      <c r="I1689">
        <f>Dataset!BE1689</f>
        <v>1.08989</v>
      </c>
      <c r="J1689">
        <f>Dataset!BI1689</f>
        <v>1.0897300000000001</v>
      </c>
      <c r="K1689">
        <f>Dataset!CA1689</f>
        <v>1.0892299999999999</v>
      </c>
      <c r="L1689">
        <f>Dataset!CW1689</f>
        <v>1.08968</v>
      </c>
      <c r="M1689">
        <f>Dataset!DP1689</f>
        <v>1.08988</v>
      </c>
      <c r="N1689" s="4">
        <v>45.754716981126343</v>
      </c>
      <c r="O1689">
        <f t="shared" si="80"/>
        <v>1.0894518247718639</v>
      </c>
      <c r="P1689">
        <v>1.08988</v>
      </c>
      <c r="Q1689">
        <v>1.09049</v>
      </c>
      <c r="S1689" t="str">
        <f t="shared" si="81"/>
        <v>no trade</v>
      </c>
      <c r="T1689" t="str">
        <f t="shared" si="82"/>
        <v>no trade</v>
      </c>
    </row>
    <row r="1690" spans="1:20" ht="15.75" thickBot="1">
      <c r="A1690">
        <f>Dataset!J1690</f>
        <v>1.0866</v>
      </c>
      <c r="B1690">
        <f>Dataset!K1690</f>
        <v>1.08826</v>
      </c>
      <c r="C1690">
        <f>Dataset!L1690</f>
        <v>1.0886100000000001</v>
      </c>
      <c r="D1690">
        <f>Dataset!V1690</f>
        <v>1.0894600000000001</v>
      </c>
      <c r="E1690">
        <f>Dataset!AG1690</f>
        <v>1.0906899999999999</v>
      </c>
      <c r="F1690">
        <f>Dataset!AO1690</f>
        <v>1.0904799999999999</v>
      </c>
      <c r="G1690">
        <f>Dataset!AZ1690</f>
        <v>1.0900300000000001</v>
      </c>
      <c r="H1690">
        <f>Dataset!BD1690</f>
        <v>1.08989</v>
      </c>
      <c r="I1690">
        <f>Dataset!BE1690</f>
        <v>1.08962</v>
      </c>
      <c r="J1690">
        <f>Dataset!BI1690</f>
        <v>1.0896699999999999</v>
      </c>
      <c r="K1690">
        <f>Dataset!CA1690</f>
        <v>1.08934</v>
      </c>
      <c r="L1690">
        <f>Dataset!CW1690</f>
        <v>1.08982</v>
      </c>
      <c r="M1690">
        <f>Dataset!DP1690</f>
        <v>1.08988</v>
      </c>
      <c r="N1690" s="4">
        <v>46.6346153846102</v>
      </c>
      <c r="O1690">
        <f t="shared" si="80"/>
        <v>1.0894660283937494</v>
      </c>
      <c r="P1690">
        <v>1.08988</v>
      </c>
      <c r="Q1690">
        <v>1.0905899999999999</v>
      </c>
      <c r="S1690" t="str">
        <f t="shared" si="81"/>
        <v>no trade</v>
      </c>
      <c r="T1690" t="str">
        <f t="shared" si="82"/>
        <v>no trade</v>
      </c>
    </row>
    <row r="1691" spans="1:20" ht="15.75" thickBot="1">
      <c r="A1691">
        <f>Dataset!J1691</f>
        <v>1.08826</v>
      </c>
      <c r="B1691">
        <f>Dataset!K1691</f>
        <v>1.0886100000000001</v>
      </c>
      <c r="C1691">
        <f>Dataset!L1691</f>
        <v>1.08894</v>
      </c>
      <c r="D1691">
        <f>Dataset!V1691</f>
        <v>1.08958</v>
      </c>
      <c r="E1691">
        <f>Dataset!AG1691</f>
        <v>1.0902799999999999</v>
      </c>
      <c r="F1691">
        <f>Dataset!AO1691</f>
        <v>1.0906100000000001</v>
      </c>
      <c r="G1691">
        <f>Dataset!AZ1691</f>
        <v>1.09015</v>
      </c>
      <c r="H1691">
        <f>Dataset!BD1691</f>
        <v>1.08962</v>
      </c>
      <c r="I1691">
        <f>Dataset!BE1691</f>
        <v>1.08962</v>
      </c>
      <c r="J1691">
        <f>Dataset!BI1691</f>
        <v>1.0896699999999999</v>
      </c>
      <c r="K1691">
        <f>Dataset!CA1691</f>
        <v>1.0892900000000001</v>
      </c>
      <c r="L1691">
        <f>Dataset!CW1691</f>
        <v>1.0898600000000001</v>
      </c>
      <c r="M1691">
        <f>Dataset!DP1691</f>
        <v>1.0899799999999999</v>
      </c>
      <c r="N1691" s="4">
        <v>40.322580645160905</v>
      </c>
      <c r="O1691">
        <f t="shared" si="80"/>
        <v>1.0893706708471871</v>
      </c>
      <c r="P1691">
        <v>1.0899799999999999</v>
      </c>
      <c r="Q1691">
        <v>1.0907899999999999</v>
      </c>
      <c r="S1691" t="str">
        <f t="shared" si="81"/>
        <v>no trade</v>
      </c>
      <c r="T1691" t="str">
        <f t="shared" si="82"/>
        <v>no trade</v>
      </c>
    </row>
    <row r="1692" spans="1:20" ht="15.75" thickBot="1">
      <c r="A1692">
        <f>Dataset!J1692</f>
        <v>1.0886100000000001</v>
      </c>
      <c r="B1692">
        <f>Dataset!K1692</f>
        <v>1.08894</v>
      </c>
      <c r="C1692">
        <f>Dataset!L1692</f>
        <v>1.0886899999999999</v>
      </c>
      <c r="D1692">
        <f>Dataset!V1692</f>
        <v>1.08954</v>
      </c>
      <c r="E1692">
        <f>Dataset!AG1692</f>
        <v>1.0901799999999999</v>
      </c>
      <c r="F1692">
        <f>Dataset!AO1692</f>
        <v>1.09033</v>
      </c>
      <c r="G1692">
        <f>Dataset!AZ1692</f>
        <v>1.09013</v>
      </c>
      <c r="H1692">
        <f>Dataset!BD1692</f>
        <v>1.08962</v>
      </c>
      <c r="I1692">
        <f>Dataset!BE1692</f>
        <v>1.08978</v>
      </c>
      <c r="J1692">
        <f>Dataset!BI1692</f>
        <v>1.08961</v>
      </c>
      <c r="K1692">
        <f>Dataset!CA1692</f>
        <v>1.0894299999999999</v>
      </c>
      <c r="L1692">
        <f>Dataset!CW1692</f>
        <v>1.08979</v>
      </c>
      <c r="M1692">
        <f>Dataset!DP1692</f>
        <v>1.0900300000000001</v>
      </c>
      <c r="N1692" s="4">
        <v>37.640449438200001</v>
      </c>
      <c r="O1692">
        <f t="shared" si="80"/>
        <v>1.0893737520675855</v>
      </c>
      <c r="P1692">
        <v>1.0900300000000001</v>
      </c>
      <c r="Q1692">
        <v>1.09074</v>
      </c>
      <c r="S1692" t="str">
        <f t="shared" si="81"/>
        <v>no trade</v>
      </c>
      <c r="T1692" t="str">
        <f t="shared" si="82"/>
        <v>no trade</v>
      </c>
    </row>
    <row r="1693" spans="1:20" ht="15.75" thickBot="1">
      <c r="A1693">
        <f>Dataset!J1693</f>
        <v>1.08894</v>
      </c>
      <c r="B1693">
        <f>Dataset!K1693</f>
        <v>1.0886899999999999</v>
      </c>
      <c r="C1693">
        <f>Dataset!L1693</f>
        <v>1.08908</v>
      </c>
      <c r="D1693">
        <f>Dataset!V1693</f>
        <v>1.0904100000000001</v>
      </c>
      <c r="E1693">
        <f>Dataset!AG1693</f>
        <v>1.0901799999999999</v>
      </c>
      <c r="F1693">
        <f>Dataset!AO1693</f>
        <v>1.09026</v>
      </c>
      <c r="G1693">
        <f>Dataset!AZ1693</f>
        <v>1.0900399999999999</v>
      </c>
      <c r="H1693">
        <f>Dataset!BD1693</f>
        <v>1.08978</v>
      </c>
      <c r="I1693">
        <f>Dataset!BE1693</f>
        <v>1.0897300000000001</v>
      </c>
      <c r="J1693">
        <f>Dataset!BI1693</f>
        <v>1.0895699999999999</v>
      </c>
      <c r="K1693">
        <f>Dataset!CA1693</f>
        <v>1.08954</v>
      </c>
      <c r="L1693">
        <f>Dataset!CW1693</f>
        <v>1.08992</v>
      </c>
      <c r="M1693">
        <f>Dataset!DP1693</f>
        <v>1.0900300000000001</v>
      </c>
      <c r="N1693" s="4">
        <v>44.666666666663112</v>
      </c>
      <c r="O1693">
        <f t="shared" si="80"/>
        <v>1.0893968856081235</v>
      </c>
      <c r="P1693">
        <v>1.0900300000000001</v>
      </c>
      <c r="Q1693">
        <v>1.0906899999999999</v>
      </c>
      <c r="S1693" t="str">
        <f t="shared" si="81"/>
        <v>no trade</v>
      </c>
      <c r="T1693" t="str">
        <f t="shared" si="82"/>
        <v>no trade</v>
      </c>
    </row>
    <row r="1694" spans="1:20" ht="15.75" thickBot="1">
      <c r="A1694">
        <f>Dataset!J1694</f>
        <v>1.0886899999999999</v>
      </c>
      <c r="B1694">
        <f>Dataset!K1694</f>
        <v>1.08908</v>
      </c>
      <c r="C1694">
        <f>Dataset!L1694</f>
        <v>1.0889</v>
      </c>
      <c r="D1694">
        <f>Dataset!V1694</f>
        <v>1.0904700000000001</v>
      </c>
      <c r="E1694">
        <f>Dataset!AG1694</f>
        <v>1.0902700000000001</v>
      </c>
      <c r="F1694">
        <f>Dataset!AO1694</f>
        <v>1.0902099999999999</v>
      </c>
      <c r="G1694">
        <f>Dataset!AZ1694</f>
        <v>1.08989</v>
      </c>
      <c r="H1694">
        <f>Dataset!BD1694</f>
        <v>1.0897300000000001</v>
      </c>
      <c r="I1694">
        <f>Dataset!BE1694</f>
        <v>1.0896699999999999</v>
      </c>
      <c r="J1694">
        <f>Dataset!BI1694</f>
        <v>1.0895900000000001</v>
      </c>
      <c r="K1694">
        <f>Dataset!CA1694</f>
        <v>1.08978</v>
      </c>
      <c r="L1694">
        <f>Dataset!CW1694</f>
        <v>1.0899000000000001</v>
      </c>
      <c r="M1694">
        <f>Dataset!DP1694</f>
        <v>1.0900799999999999</v>
      </c>
      <c r="N1694" s="4">
        <v>35.658914728668293</v>
      </c>
      <c r="O1694">
        <f t="shared" si="80"/>
        <v>1.0894755135590983</v>
      </c>
      <c r="P1694">
        <v>1.0900799999999999</v>
      </c>
      <c r="Q1694">
        <v>1.0906899999999999</v>
      </c>
      <c r="S1694" t="str">
        <f t="shared" si="81"/>
        <v>no trade</v>
      </c>
      <c r="T1694" t="str">
        <f t="shared" si="82"/>
        <v>no trade</v>
      </c>
    </row>
    <row r="1695" spans="1:20" ht="15.75" thickBot="1">
      <c r="A1695">
        <f>Dataset!J1695</f>
        <v>1.08908</v>
      </c>
      <c r="B1695">
        <f>Dataset!K1695</f>
        <v>1.0889</v>
      </c>
      <c r="C1695">
        <f>Dataset!L1695</f>
        <v>1.0885899999999999</v>
      </c>
      <c r="D1695">
        <f>Dataset!V1695</f>
        <v>1.09022</v>
      </c>
      <c r="E1695">
        <f>Dataset!AG1695</f>
        <v>1.0903700000000001</v>
      </c>
      <c r="F1695">
        <f>Dataset!AO1695</f>
        <v>1.0904700000000001</v>
      </c>
      <c r="G1695">
        <f>Dataset!AZ1695</f>
        <v>1.08962</v>
      </c>
      <c r="H1695">
        <f>Dataset!BD1695</f>
        <v>1.0896699999999999</v>
      </c>
      <c r="I1695">
        <f>Dataset!BE1695</f>
        <v>1.0896699999999999</v>
      </c>
      <c r="J1695">
        <f>Dataset!BI1695</f>
        <v>1.08938</v>
      </c>
      <c r="K1695">
        <f>Dataset!CA1695</f>
        <v>1.08972</v>
      </c>
      <c r="L1695">
        <f>Dataset!CW1695</f>
        <v>1.0899700000000001</v>
      </c>
      <c r="M1695">
        <f>Dataset!DP1695</f>
        <v>1.0899799999999999</v>
      </c>
      <c r="N1695" s="4">
        <v>35.937499999987807</v>
      </c>
      <c r="O1695">
        <f t="shared" si="80"/>
        <v>1.0893378011405532</v>
      </c>
      <c r="P1695">
        <v>1.0899799999999999</v>
      </c>
      <c r="Q1695">
        <v>1.0907899999999999</v>
      </c>
      <c r="S1695" t="str">
        <f t="shared" si="81"/>
        <v>no trade</v>
      </c>
      <c r="T1695" t="str">
        <f t="shared" si="82"/>
        <v>no trade</v>
      </c>
    </row>
    <row r="1696" spans="1:20" ht="15.75" thickBot="1">
      <c r="A1696">
        <f>Dataset!J1696</f>
        <v>1.0885899999999999</v>
      </c>
      <c r="B1696">
        <f>Dataset!K1696</f>
        <v>1.0887899999999999</v>
      </c>
      <c r="C1696">
        <f>Dataset!L1696</f>
        <v>1.0891</v>
      </c>
      <c r="D1696">
        <f>Dataset!V1696</f>
        <v>1.09043</v>
      </c>
      <c r="E1696">
        <f>Dataset!AG1696</f>
        <v>1.09022</v>
      </c>
      <c r="F1696">
        <f>Dataset!AO1696</f>
        <v>1.09015</v>
      </c>
      <c r="G1696">
        <f>Dataset!AZ1696</f>
        <v>1.08978</v>
      </c>
      <c r="H1696">
        <f>Dataset!BD1696</f>
        <v>1.08961</v>
      </c>
      <c r="I1696">
        <f>Dataset!BE1696</f>
        <v>1.0895699999999999</v>
      </c>
      <c r="J1696">
        <f>Dataset!BI1696</f>
        <v>1.0890200000000001</v>
      </c>
      <c r="K1696">
        <f>Dataset!CA1696</f>
        <v>1.0894699999999999</v>
      </c>
      <c r="L1696">
        <f>Dataset!CW1696</f>
        <v>1.0897300000000001</v>
      </c>
      <c r="M1696">
        <f>Dataset!DP1696</f>
        <v>1.09002</v>
      </c>
      <c r="N1696" s="4">
        <v>45.205479452046255</v>
      </c>
      <c r="O1696">
        <f t="shared" si="80"/>
        <v>1.0894232325318669</v>
      </c>
      <c r="P1696">
        <v>1.09002</v>
      </c>
      <c r="Q1696">
        <v>1.09067</v>
      </c>
      <c r="S1696" t="str">
        <f t="shared" si="81"/>
        <v>no trade</v>
      </c>
      <c r="T1696" t="str">
        <f t="shared" si="82"/>
        <v>no trade</v>
      </c>
    </row>
    <row r="1697" spans="1:20" ht="15.75" thickBot="1">
      <c r="A1697">
        <f>Dataset!J1697</f>
        <v>1.0887899999999999</v>
      </c>
      <c r="B1697">
        <f>Dataset!K1697</f>
        <v>1.0891</v>
      </c>
      <c r="C1697">
        <f>Dataset!L1697</f>
        <v>1.0892900000000001</v>
      </c>
      <c r="D1697">
        <f>Dataset!V1697</f>
        <v>1.09019</v>
      </c>
      <c r="E1697">
        <f>Dataset!AG1697</f>
        <v>1.0904799999999999</v>
      </c>
      <c r="F1697">
        <f>Dataset!AO1697</f>
        <v>1.0900799999999999</v>
      </c>
      <c r="G1697">
        <f>Dataset!AZ1697</f>
        <v>1.0897300000000001</v>
      </c>
      <c r="H1697">
        <f>Dataset!BD1697</f>
        <v>1.0895699999999999</v>
      </c>
      <c r="I1697">
        <f>Dataset!BE1697</f>
        <v>1.0895900000000001</v>
      </c>
      <c r="J1697">
        <f>Dataset!BI1697</f>
        <v>1.0889899999999999</v>
      </c>
      <c r="K1697">
        <f>Dataset!CA1697</f>
        <v>1.08954</v>
      </c>
      <c r="L1697">
        <f>Dataset!CW1697</f>
        <v>1.0897699999999999</v>
      </c>
      <c r="M1697">
        <f>Dataset!DP1697</f>
        <v>1.08992</v>
      </c>
      <c r="N1697" s="4">
        <v>44.594594594582226</v>
      </c>
      <c r="O1697">
        <f t="shared" si="80"/>
        <v>1.0892647369067472</v>
      </c>
      <c r="P1697">
        <v>1.08992</v>
      </c>
      <c r="Q1697">
        <v>1.09074</v>
      </c>
      <c r="S1697" t="str">
        <f t="shared" si="81"/>
        <v>no trade</v>
      </c>
      <c r="T1697" t="str">
        <f t="shared" si="82"/>
        <v>no trade</v>
      </c>
    </row>
    <row r="1698" spans="1:20" ht="15.75" thickBot="1">
      <c r="A1698">
        <f>Dataset!J1698</f>
        <v>1.0891</v>
      </c>
      <c r="B1698">
        <f>Dataset!K1698</f>
        <v>1.0892900000000001</v>
      </c>
      <c r="C1698">
        <f>Dataset!L1698</f>
        <v>1.08934</v>
      </c>
      <c r="D1698">
        <f>Dataset!V1698</f>
        <v>1.0907100000000001</v>
      </c>
      <c r="E1698">
        <f>Dataset!AG1698</f>
        <v>1.0906100000000001</v>
      </c>
      <c r="F1698">
        <f>Dataset!AO1698</f>
        <v>1.09013</v>
      </c>
      <c r="G1698">
        <f>Dataset!AZ1698</f>
        <v>1.0896699999999999</v>
      </c>
      <c r="H1698">
        <f>Dataset!BD1698</f>
        <v>1.0895900000000001</v>
      </c>
      <c r="I1698">
        <f>Dataset!BE1698</f>
        <v>1.08938</v>
      </c>
      <c r="J1698">
        <f>Dataset!BI1698</f>
        <v>1.0890899999999999</v>
      </c>
      <c r="K1698">
        <f>Dataset!CA1698</f>
        <v>1.0894200000000001</v>
      </c>
      <c r="L1698">
        <f>Dataset!CW1698</f>
        <v>1.08978</v>
      </c>
      <c r="M1698">
        <f>Dataset!DP1698</f>
        <v>1.0901400000000001</v>
      </c>
      <c r="N1698" s="4">
        <v>54.658385093163417</v>
      </c>
      <c r="O1698">
        <f t="shared" si="80"/>
        <v>1.0894772572479832</v>
      </c>
      <c r="P1698">
        <v>1.0901400000000001</v>
      </c>
      <c r="Q1698">
        <v>1.09087</v>
      </c>
      <c r="S1698" t="str">
        <f t="shared" si="81"/>
        <v>no trade</v>
      </c>
      <c r="T1698" t="str">
        <f t="shared" si="82"/>
        <v>no trade</v>
      </c>
    </row>
    <row r="1699" spans="1:20" ht="15.75" thickBot="1">
      <c r="A1699">
        <f>Dataset!J1699</f>
        <v>1.0892900000000001</v>
      </c>
      <c r="B1699">
        <f>Dataset!K1699</f>
        <v>1.08934</v>
      </c>
      <c r="C1699">
        <f>Dataset!L1699</f>
        <v>1.0894600000000001</v>
      </c>
      <c r="D1699">
        <f>Dataset!V1699</f>
        <v>1.0910299999999999</v>
      </c>
      <c r="E1699">
        <f>Dataset!AG1699</f>
        <v>1.09033</v>
      </c>
      <c r="F1699">
        <f>Dataset!AO1699</f>
        <v>1.0901099999999999</v>
      </c>
      <c r="G1699">
        <f>Dataset!AZ1699</f>
        <v>1.0896699999999999</v>
      </c>
      <c r="H1699">
        <f>Dataset!BD1699</f>
        <v>1.08938</v>
      </c>
      <c r="I1699">
        <f>Dataset!BE1699</f>
        <v>1.0893600000000001</v>
      </c>
      <c r="J1699">
        <f>Dataset!BI1699</f>
        <v>1.08914</v>
      </c>
      <c r="K1699">
        <f>Dataset!CA1699</f>
        <v>1.08934</v>
      </c>
      <c r="L1699">
        <f>Dataset!CW1699</f>
        <v>1.08978</v>
      </c>
      <c r="M1699">
        <f>Dataset!DP1699</f>
        <v>1.09005</v>
      </c>
      <c r="N1699" s="4">
        <v>56.774193548372494</v>
      </c>
      <c r="O1699">
        <f t="shared" si="80"/>
        <v>1.0894095152934449</v>
      </c>
      <c r="P1699">
        <v>1.09005</v>
      </c>
      <c r="Q1699">
        <v>1.0906800000000001</v>
      </c>
      <c r="S1699" t="str">
        <f t="shared" si="81"/>
        <v>no trade</v>
      </c>
      <c r="T1699" t="str">
        <f t="shared" si="82"/>
        <v>no trade</v>
      </c>
    </row>
    <row r="1700" spans="1:20" ht="15.75" thickBot="1">
      <c r="A1700">
        <f>Dataset!J1700</f>
        <v>1.09084</v>
      </c>
      <c r="B1700">
        <f>Dataset!K1700</f>
        <v>1.0908800000000001</v>
      </c>
      <c r="C1700">
        <f>Dataset!L1700</f>
        <v>1.0908800000000001</v>
      </c>
      <c r="D1700">
        <f>Dataset!V1700</f>
        <v>1.0907800000000001</v>
      </c>
      <c r="E1700">
        <f>Dataset!AG1700</f>
        <v>1.09093</v>
      </c>
      <c r="F1700">
        <f>Dataset!AO1700</f>
        <v>1.0908599999999999</v>
      </c>
      <c r="G1700">
        <f>Dataset!AZ1700</f>
        <v>1.09076</v>
      </c>
      <c r="H1700">
        <f>Dataset!BD1700</f>
        <v>1.0908199999999999</v>
      </c>
      <c r="I1700">
        <f>Dataset!BE1700</f>
        <v>1.09087</v>
      </c>
      <c r="J1700">
        <f>Dataset!BI1700</f>
        <v>1.09087</v>
      </c>
      <c r="K1700">
        <f>Dataset!CA1700</f>
        <v>1.0911299999999999</v>
      </c>
      <c r="L1700">
        <f>Dataset!CW1700</f>
        <v>1.09141</v>
      </c>
      <c r="M1700">
        <f>Dataset!DP1700</f>
        <v>1.0912200000000001</v>
      </c>
      <c r="N1700" s="4">
        <v>53.793103448268475</v>
      </c>
      <c r="O1700">
        <f t="shared" si="80"/>
        <v>1.0901314698127056</v>
      </c>
      <c r="P1700">
        <v>1.0912200000000001</v>
      </c>
      <c r="Q1700">
        <v>1.09056</v>
      </c>
      <c r="S1700" t="str">
        <f t="shared" si="81"/>
        <v>no trade</v>
      </c>
      <c r="T1700" t="str">
        <f t="shared" si="82"/>
        <v>no trade</v>
      </c>
    </row>
    <row r="1701" spans="1:20" ht="15.75" thickBot="1">
      <c r="A1701">
        <f>Dataset!J1701</f>
        <v>1.0908800000000001</v>
      </c>
      <c r="B1701">
        <f>Dataset!K1701</f>
        <v>1.0908800000000001</v>
      </c>
      <c r="C1701">
        <f>Dataset!L1701</f>
        <v>1.0908899999999999</v>
      </c>
      <c r="D1701">
        <f>Dataset!V1701</f>
        <v>1.09084</v>
      </c>
      <c r="E1701">
        <f>Dataset!AG1701</f>
        <v>1.09097</v>
      </c>
      <c r="F1701">
        <f>Dataset!AO1701</f>
        <v>1.0908599999999999</v>
      </c>
      <c r="G1701">
        <f>Dataset!AZ1701</f>
        <v>1.09077</v>
      </c>
      <c r="H1701">
        <f>Dataset!BD1701</f>
        <v>1.09087</v>
      </c>
      <c r="I1701">
        <f>Dataset!BE1701</f>
        <v>1.09087</v>
      </c>
      <c r="J1701">
        <f>Dataset!BI1701</f>
        <v>1.09076</v>
      </c>
      <c r="K1701">
        <f>Dataset!CA1701</f>
        <v>1.09134</v>
      </c>
      <c r="L1701">
        <f>Dataset!CW1701</f>
        <v>1.09145</v>
      </c>
      <c r="M1701">
        <f>Dataset!DP1701</f>
        <v>1.09121</v>
      </c>
      <c r="N1701" s="4">
        <v>69.642857142835197</v>
      </c>
      <c r="O1701">
        <f t="shared" si="80"/>
        <v>1.0901108520937255</v>
      </c>
      <c r="P1701">
        <v>1.09121</v>
      </c>
      <c r="Q1701">
        <v>1.0905100000000001</v>
      </c>
      <c r="S1701" t="str">
        <f t="shared" si="81"/>
        <v>no trade</v>
      </c>
      <c r="T1701" t="str">
        <f t="shared" si="82"/>
        <v>no trade</v>
      </c>
    </row>
    <row r="1702" spans="1:20" ht="15.75" thickBot="1">
      <c r="A1702">
        <f>Dataset!J1702</f>
        <v>1.0911599999999999</v>
      </c>
      <c r="B1702">
        <f>Dataset!K1702</f>
        <v>1.0912200000000001</v>
      </c>
      <c r="C1702">
        <f>Dataset!L1702</f>
        <v>1.09121</v>
      </c>
      <c r="D1702">
        <f>Dataset!V1702</f>
        <v>1.09074</v>
      </c>
      <c r="E1702">
        <f>Dataset!AG1702</f>
        <v>1.0906</v>
      </c>
      <c r="F1702">
        <f>Dataset!AO1702</f>
        <v>1.0908899999999999</v>
      </c>
      <c r="G1702">
        <f>Dataset!AZ1702</f>
        <v>1.09083</v>
      </c>
      <c r="H1702">
        <f>Dataset!BD1702</f>
        <v>1.0908</v>
      </c>
      <c r="I1702">
        <f>Dataset!BE1702</f>
        <v>1.0908899999999999</v>
      </c>
      <c r="J1702">
        <f>Dataset!BI1702</f>
        <v>1.09107</v>
      </c>
      <c r="K1702">
        <f>Dataset!CA1702</f>
        <v>1.09083</v>
      </c>
      <c r="L1702">
        <f>Dataset!CW1702</f>
        <v>1.09152</v>
      </c>
      <c r="M1702">
        <f>Dataset!DP1702</f>
        <v>1.09199</v>
      </c>
      <c r="N1702" s="4">
        <v>74.380165289247856</v>
      </c>
      <c r="O1702">
        <f t="shared" si="80"/>
        <v>1.0907820569569875</v>
      </c>
      <c r="P1702">
        <v>1.09199</v>
      </c>
      <c r="Q1702">
        <v>1.09127</v>
      </c>
      <c r="S1702" t="str">
        <f t="shared" si="81"/>
        <v>no trade</v>
      </c>
      <c r="T1702" t="str">
        <f t="shared" si="82"/>
        <v>no trade</v>
      </c>
    </row>
    <row r="1703" spans="1:20" ht="15.75" thickBot="1">
      <c r="A1703">
        <f>Dataset!J1703</f>
        <v>1.0912200000000001</v>
      </c>
      <c r="B1703">
        <f>Dataset!K1703</f>
        <v>1.09121</v>
      </c>
      <c r="C1703">
        <f>Dataset!L1703</f>
        <v>1.09117</v>
      </c>
      <c r="D1703">
        <f>Dataset!V1703</f>
        <v>1.09074</v>
      </c>
      <c r="E1703">
        <f>Dataset!AG1703</f>
        <v>1.0906400000000001</v>
      </c>
      <c r="F1703">
        <f>Dataset!AO1703</f>
        <v>1.09084</v>
      </c>
      <c r="G1703">
        <f>Dataset!AZ1703</f>
        <v>1.0907199999999999</v>
      </c>
      <c r="H1703">
        <f>Dataset!BD1703</f>
        <v>1.0908899999999999</v>
      </c>
      <c r="I1703">
        <f>Dataset!BE1703</f>
        <v>1.0910200000000001</v>
      </c>
      <c r="J1703">
        <f>Dataset!BI1703</f>
        <v>1.0910200000000001</v>
      </c>
      <c r="K1703">
        <f>Dataset!CA1703</f>
        <v>1.09077</v>
      </c>
      <c r="L1703">
        <f>Dataset!CW1703</f>
        <v>1.0915900000000001</v>
      </c>
      <c r="M1703">
        <f>Dataset!DP1703</f>
        <v>1.0919000000000001</v>
      </c>
      <c r="N1703" s="4">
        <v>66.666666666666657</v>
      </c>
      <c r="O1703">
        <f t="shared" si="80"/>
        <v>1.0906983310368907</v>
      </c>
      <c r="P1703">
        <v>1.0919000000000001</v>
      </c>
      <c r="Q1703">
        <v>1.0912900000000001</v>
      </c>
      <c r="S1703" t="str">
        <f t="shared" si="81"/>
        <v>no trade</v>
      </c>
      <c r="T1703" t="str">
        <f t="shared" si="82"/>
        <v>no trade</v>
      </c>
    </row>
    <row r="1704" spans="1:20" ht="15.75" thickBot="1">
      <c r="A1704">
        <f>Dataset!J1704</f>
        <v>1.09073</v>
      </c>
      <c r="B1704">
        <f>Dataset!K1704</f>
        <v>1.0906899999999999</v>
      </c>
      <c r="C1704">
        <f>Dataset!L1704</f>
        <v>1.09067</v>
      </c>
      <c r="D1704">
        <f>Dataset!V1704</f>
        <v>1.0903700000000001</v>
      </c>
      <c r="E1704">
        <f>Dataset!AG1704</f>
        <v>1.09053</v>
      </c>
      <c r="F1704">
        <f>Dataset!AO1704</f>
        <v>1.0904700000000001</v>
      </c>
      <c r="G1704">
        <f>Dataset!AZ1704</f>
        <v>1.0905800000000001</v>
      </c>
      <c r="H1704">
        <f>Dataset!BD1704</f>
        <v>1.09063</v>
      </c>
      <c r="I1704">
        <f>Dataset!BE1704</f>
        <v>1.0905400000000001</v>
      </c>
      <c r="J1704">
        <f>Dataset!BI1704</f>
        <v>1.0905499999999999</v>
      </c>
      <c r="K1704">
        <f>Dataset!CA1704</f>
        <v>1.0904100000000001</v>
      </c>
      <c r="L1704">
        <f>Dataset!CW1704</f>
        <v>1.09019</v>
      </c>
      <c r="M1704">
        <f>Dataset!DP1704</f>
        <v>1.08962</v>
      </c>
      <c r="N1704" s="4">
        <v>64.516129032268452</v>
      </c>
      <c r="O1704">
        <f t="shared" si="80"/>
        <v>1.0887486198261256</v>
      </c>
      <c r="P1704">
        <v>1.08962</v>
      </c>
      <c r="Q1704">
        <v>1.09033</v>
      </c>
      <c r="S1704" t="str">
        <f t="shared" si="81"/>
        <v>no trade</v>
      </c>
      <c r="T1704" t="str">
        <f t="shared" si="82"/>
        <v>no trade</v>
      </c>
    </row>
    <row r="1705" spans="1:20" ht="15.75" thickBot="1">
      <c r="A1705">
        <f>Dataset!J1705</f>
        <v>1.09057</v>
      </c>
      <c r="B1705">
        <f>Dataset!K1705</f>
        <v>1.09056</v>
      </c>
      <c r="C1705">
        <f>Dataset!L1705</f>
        <v>1.09057</v>
      </c>
      <c r="D1705">
        <f>Dataset!V1705</f>
        <v>1.0904799999999999</v>
      </c>
      <c r="E1705">
        <f>Dataset!AG1705</f>
        <v>1.0906499999999999</v>
      </c>
      <c r="F1705">
        <f>Dataset!AO1705</f>
        <v>1.0906800000000001</v>
      </c>
      <c r="G1705">
        <f>Dataset!AZ1705</f>
        <v>1.09063</v>
      </c>
      <c r="H1705">
        <f>Dataset!BD1705</f>
        <v>1.09049</v>
      </c>
      <c r="I1705">
        <f>Dataset!BE1705</f>
        <v>1.0905499999999999</v>
      </c>
      <c r="J1705">
        <f>Dataset!BI1705</f>
        <v>1.0906400000000001</v>
      </c>
      <c r="K1705">
        <f>Dataset!CA1705</f>
        <v>1.0904400000000001</v>
      </c>
      <c r="L1705">
        <f>Dataset!CW1705</f>
        <v>1.0900099999999999</v>
      </c>
      <c r="M1705">
        <f>Dataset!DP1705</f>
        <v>1.0898399999999999</v>
      </c>
      <c r="N1705" s="4">
        <v>65.079365079372636</v>
      </c>
      <c r="O1705">
        <f t="shared" si="80"/>
        <v>1.0889919733346334</v>
      </c>
      <c r="P1705">
        <v>1.0898399999999999</v>
      </c>
      <c r="Q1705">
        <v>1.0904499999999999</v>
      </c>
      <c r="S1705" t="str">
        <f t="shared" si="81"/>
        <v>no trade</v>
      </c>
      <c r="T1705" t="str">
        <f t="shared" si="82"/>
        <v>no trade</v>
      </c>
    </row>
    <row r="1706" spans="1:20" ht="15.75" thickBot="1">
      <c r="A1706">
        <f>Dataset!J1706</f>
        <v>1.0905800000000001</v>
      </c>
      <c r="B1706">
        <f>Dataset!K1706</f>
        <v>1.0905800000000001</v>
      </c>
      <c r="C1706">
        <f>Dataset!L1706</f>
        <v>1.0906499999999999</v>
      </c>
      <c r="D1706">
        <f>Dataset!V1706</f>
        <v>1.0907500000000001</v>
      </c>
      <c r="E1706">
        <f>Dataset!AG1706</f>
        <v>1.0905800000000001</v>
      </c>
      <c r="F1706">
        <f>Dataset!AO1706</f>
        <v>1.0906400000000001</v>
      </c>
      <c r="G1706">
        <f>Dataset!AZ1706</f>
        <v>1.09043</v>
      </c>
      <c r="H1706">
        <f>Dataset!BD1706</f>
        <v>1.0905400000000001</v>
      </c>
      <c r="I1706">
        <f>Dataset!BE1706</f>
        <v>1.0904499999999999</v>
      </c>
      <c r="J1706">
        <f>Dataset!BI1706</f>
        <v>1.0904100000000001</v>
      </c>
      <c r="K1706">
        <f>Dataset!CA1706</f>
        <v>1.0901000000000001</v>
      </c>
      <c r="L1706">
        <f>Dataset!CW1706</f>
        <v>1.0898300000000001</v>
      </c>
      <c r="M1706">
        <f>Dataset!DP1706</f>
        <v>1.09022</v>
      </c>
      <c r="N1706" s="4">
        <v>59.504132231409208</v>
      </c>
      <c r="O1706">
        <f t="shared" si="80"/>
        <v>1.0893739883540281</v>
      </c>
      <c r="P1706">
        <v>1.09022</v>
      </c>
      <c r="Q1706">
        <v>1.09094</v>
      </c>
      <c r="S1706" t="str">
        <f t="shared" si="81"/>
        <v>no trade</v>
      </c>
      <c r="T1706" t="str">
        <f t="shared" si="82"/>
        <v>no trade</v>
      </c>
    </row>
    <row r="1707" spans="1:20" ht="15.75" thickBot="1">
      <c r="A1707">
        <f>Dataset!J1707</f>
        <v>1.0905800000000001</v>
      </c>
      <c r="B1707">
        <f>Dataset!K1707</f>
        <v>1.0906499999999999</v>
      </c>
      <c r="C1707">
        <f>Dataset!L1707</f>
        <v>1.0906499999999999</v>
      </c>
      <c r="D1707">
        <f>Dataset!V1707</f>
        <v>1.0905400000000001</v>
      </c>
      <c r="E1707">
        <f>Dataset!AG1707</f>
        <v>1.0905400000000001</v>
      </c>
      <c r="F1707">
        <f>Dataset!AO1707</f>
        <v>1.0906499999999999</v>
      </c>
      <c r="G1707">
        <f>Dataset!AZ1707</f>
        <v>1.0904400000000001</v>
      </c>
      <c r="H1707">
        <f>Dataset!BD1707</f>
        <v>1.0904499999999999</v>
      </c>
      <c r="I1707">
        <f>Dataset!BE1707</f>
        <v>1.0904400000000001</v>
      </c>
      <c r="J1707">
        <f>Dataset!BI1707</f>
        <v>1.0904100000000001</v>
      </c>
      <c r="K1707">
        <f>Dataset!CA1707</f>
        <v>1.0900099999999999</v>
      </c>
      <c r="L1707">
        <f>Dataset!CW1707</f>
        <v>1.0898600000000001</v>
      </c>
      <c r="M1707">
        <f>Dataset!DP1707</f>
        <v>1.0902499999999999</v>
      </c>
      <c r="N1707" s="4">
        <v>58.82352941176471</v>
      </c>
      <c r="O1707">
        <f t="shared" si="80"/>
        <v>1.0893808891264503</v>
      </c>
      <c r="P1707">
        <v>1.0902499999999999</v>
      </c>
      <c r="Q1707">
        <v>1.0911299999999999</v>
      </c>
      <c r="S1707" t="str">
        <f t="shared" si="81"/>
        <v>no trade</v>
      </c>
      <c r="T1707" t="str">
        <f t="shared" si="82"/>
        <v>no trade</v>
      </c>
    </row>
    <row r="1708" spans="1:20" ht="15.75" thickBot="1">
      <c r="A1708">
        <f>Dataset!J1708</f>
        <v>1.09057</v>
      </c>
      <c r="B1708">
        <f>Dataset!K1708</f>
        <v>1.0906499999999999</v>
      </c>
      <c r="C1708">
        <f>Dataset!L1708</f>
        <v>1.0906800000000001</v>
      </c>
      <c r="D1708">
        <f>Dataset!V1708</f>
        <v>1.0906800000000001</v>
      </c>
      <c r="E1708">
        <f>Dataset!AG1708</f>
        <v>1.0906400000000001</v>
      </c>
      <c r="F1708">
        <f>Dataset!AO1708</f>
        <v>1.0904700000000001</v>
      </c>
      <c r="G1708">
        <f>Dataset!AZ1708</f>
        <v>1.0904199999999999</v>
      </c>
      <c r="H1708">
        <f>Dataset!BD1708</f>
        <v>1.0903700000000001</v>
      </c>
      <c r="I1708">
        <f>Dataset!BE1708</f>
        <v>1.09039</v>
      </c>
      <c r="J1708">
        <f>Dataset!BI1708</f>
        <v>1.0902799999999999</v>
      </c>
      <c r="K1708">
        <f>Dataset!CA1708</f>
        <v>1.08996</v>
      </c>
      <c r="L1708">
        <f>Dataset!CW1708</f>
        <v>1.0899799999999999</v>
      </c>
      <c r="M1708">
        <f>Dataset!DP1708</f>
        <v>1.0904799999999999</v>
      </c>
      <c r="N1708" s="4">
        <v>60.799999999998008</v>
      </c>
      <c r="O1708">
        <f t="shared" si="80"/>
        <v>1.0895803958071864</v>
      </c>
      <c r="P1708">
        <v>1.0904799999999999</v>
      </c>
      <c r="Q1708">
        <v>1.0913200000000001</v>
      </c>
      <c r="S1708" t="str">
        <f t="shared" si="81"/>
        <v>no trade</v>
      </c>
      <c r="T1708" t="str">
        <f t="shared" si="82"/>
        <v>no trade</v>
      </c>
    </row>
    <row r="1709" spans="1:20" ht="15.75" thickBot="1">
      <c r="A1709">
        <f>Dataset!J1709</f>
        <v>1.0906499999999999</v>
      </c>
      <c r="B1709">
        <f>Dataset!K1709</f>
        <v>1.0906800000000001</v>
      </c>
      <c r="C1709">
        <f>Dataset!L1709</f>
        <v>1.0906800000000001</v>
      </c>
      <c r="D1709">
        <f>Dataset!V1709</f>
        <v>1.09063</v>
      </c>
      <c r="E1709">
        <f>Dataset!AG1709</f>
        <v>1.0906499999999999</v>
      </c>
      <c r="F1709">
        <f>Dataset!AO1709</f>
        <v>1.0904400000000001</v>
      </c>
      <c r="G1709">
        <f>Dataset!AZ1709</f>
        <v>1.0904100000000001</v>
      </c>
      <c r="H1709">
        <f>Dataset!BD1709</f>
        <v>1.09039</v>
      </c>
      <c r="I1709">
        <f>Dataset!BE1709</f>
        <v>1.0903700000000001</v>
      </c>
      <c r="J1709">
        <f>Dataset!BI1709</f>
        <v>1.0902799999999999</v>
      </c>
      <c r="K1709">
        <f>Dataset!CA1709</f>
        <v>1.08996</v>
      </c>
      <c r="L1709">
        <f>Dataset!CW1709</f>
        <v>1.09033</v>
      </c>
      <c r="M1709">
        <f>Dataset!DP1709</f>
        <v>1.09033</v>
      </c>
      <c r="N1709" s="4">
        <v>52.592592592600994</v>
      </c>
      <c r="O1709">
        <f t="shared" si="80"/>
        <v>1.0894125969159048</v>
      </c>
      <c r="P1709">
        <v>1.09033</v>
      </c>
      <c r="Q1709">
        <v>1.0912299999999999</v>
      </c>
      <c r="S1709" t="str">
        <f t="shared" si="81"/>
        <v>no trade</v>
      </c>
      <c r="T1709" t="str">
        <f t="shared" si="82"/>
        <v>no trade</v>
      </c>
    </row>
    <row r="1710" spans="1:20" ht="15.75" thickBot="1">
      <c r="A1710">
        <f>Dataset!J1710</f>
        <v>1.0906800000000001</v>
      </c>
      <c r="B1710">
        <f>Dataset!K1710</f>
        <v>1.0907500000000001</v>
      </c>
      <c r="C1710">
        <f>Dataset!L1710</f>
        <v>1.0905400000000001</v>
      </c>
      <c r="D1710">
        <f>Dataset!V1710</f>
        <v>1.0905800000000001</v>
      </c>
      <c r="E1710">
        <f>Dataset!AG1710</f>
        <v>1.09066</v>
      </c>
      <c r="F1710">
        <f>Dataset!AO1710</f>
        <v>1.09043</v>
      </c>
      <c r="G1710">
        <f>Dataset!AZ1710</f>
        <v>1.09039</v>
      </c>
      <c r="H1710">
        <f>Dataset!BD1710</f>
        <v>1.0902700000000001</v>
      </c>
      <c r="I1710">
        <f>Dataset!BE1710</f>
        <v>1.09029</v>
      </c>
      <c r="J1710">
        <f>Dataset!BI1710</f>
        <v>1.0902700000000001</v>
      </c>
      <c r="K1710">
        <f>Dataset!CA1710</f>
        <v>1.08985</v>
      </c>
      <c r="L1710">
        <f>Dataset!CW1710</f>
        <v>1.09015</v>
      </c>
      <c r="M1710">
        <f>Dataset!DP1710</f>
        <v>1.0905100000000001</v>
      </c>
      <c r="N1710" s="4">
        <v>62.237762237770276</v>
      </c>
      <c r="O1710">
        <f t="shared" si="80"/>
        <v>1.089579636106887</v>
      </c>
      <c r="P1710">
        <v>1.0905100000000001</v>
      </c>
      <c r="Q1710">
        <v>1.09135</v>
      </c>
      <c r="S1710" t="str">
        <f t="shared" si="81"/>
        <v>no trade</v>
      </c>
      <c r="T1710" t="str">
        <f t="shared" si="82"/>
        <v>no trade</v>
      </c>
    </row>
    <row r="1711" spans="1:20" ht="15.75" thickBot="1">
      <c r="A1711">
        <f>Dataset!J1711</f>
        <v>1.09057</v>
      </c>
      <c r="B1711">
        <f>Dataset!K1711</f>
        <v>1.0905400000000001</v>
      </c>
      <c r="C1711">
        <f>Dataset!L1711</f>
        <v>1.0905499999999999</v>
      </c>
      <c r="D1711">
        <f>Dataset!V1711</f>
        <v>1.0905499999999999</v>
      </c>
      <c r="E1711">
        <f>Dataset!AG1711</f>
        <v>1.09053</v>
      </c>
      <c r="F1711">
        <f>Dataset!AO1711</f>
        <v>1.0904499999999999</v>
      </c>
      <c r="G1711">
        <f>Dataset!AZ1711</f>
        <v>1.0903700000000001</v>
      </c>
      <c r="H1711">
        <f>Dataset!BD1711</f>
        <v>1.0902799999999999</v>
      </c>
      <c r="I1711">
        <f>Dataset!BE1711</f>
        <v>1.0902799999999999</v>
      </c>
      <c r="J1711">
        <f>Dataset!BI1711</f>
        <v>1.0901400000000001</v>
      </c>
      <c r="K1711">
        <f>Dataset!CA1711</f>
        <v>1.08968</v>
      </c>
      <c r="L1711">
        <f>Dataset!CW1711</f>
        <v>1.09029</v>
      </c>
      <c r="M1711">
        <f>Dataset!DP1711</f>
        <v>1.0906100000000001</v>
      </c>
      <c r="N1711" s="4">
        <v>52.272727272741804</v>
      </c>
      <c r="O1711">
        <f t="shared" si="80"/>
        <v>1.0896784750215238</v>
      </c>
      <c r="P1711">
        <v>1.0906100000000001</v>
      </c>
      <c r="Q1711">
        <v>1.0912900000000001</v>
      </c>
      <c r="S1711" t="str">
        <f t="shared" si="81"/>
        <v>no trade</v>
      </c>
      <c r="T1711" t="str">
        <f t="shared" si="82"/>
        <v>no trade</v>
      </c>
    </row>
    <row r="1712" spans="1:20" ht="15.75" thickBot="1">
      <c r="A1712">
        <f>Dataset!J1712</f>
        <v>1.0906800000000001</v>
      </c>
      <c r="B1712">
        <f>Dataset!K1712</f>
        <v>1.0906800000000001</v>
      </c>
      <c r="C1712">
        <f>Dataset!L1712</f>
        <v>1.09063</v>
      </c>
      <c r="D1712">
        <f>Dataset!V1712</f>
        <v>1.0906400000000001</v>
      </c>
      <c r="E1712">
        <f>Dataset!AG1712</f>
        <v>1.09043</v>
      </c>
      <c r="F1712">
        <f>Dataset!AO1712</f>
        <v>1.0904199999999999</v>
      </c>
      <c r="G1712">
        <f>Dataset!AZ1712</f>
        <v>1.0902799999999999</v>
      </c>
      <c r="H1712">
        <f>Dataset!BD1712</f>
        <v>1.0901400000000001</v>
      </c>
      <c r="I1712">
        <f>Dataset!BE1712</f>
        <v>1.09019</v>
      </c>
      <c r="J1712">
        <f>Dataset!BI1712</f>
        <v>1.0900099999999999</v>
      </c>
      <c r="K1712">
        <f>Dataset!CA1712</f>
        <v>1.08982</v>
      </c>
      <c r="L1712">
        <f>Dataset!CW1712</f>
        <v>1.09022</v>
      </c>
      <c r="M1712">
        <f>Dataset!DP1712</f>
        <v>1.09168</v>
      </c>
      <c r="N1712" s="4">
        <v>67.283950617292504</v>
      </c>
      <c r="O1712">
        <f t="shared" si="80"/>
        <v>1.0906233387048143</v>
      </c>
      <c r="P1712">
        <v>1.09168</v>
      </c>
      <c r="Q1712">
        <v>1.0908199999999999</v>
      </c>
      <c r="S1712" t="str">
        <f t="shared" si="81"/>
        <v>no trade</v>
      </c>
      <c r="T1712" t="str">
        <f t="shared" si="82"/>
        <v>no trade</v>
      </c>
    </row>
    <row r="1713" spans="1:20" ht="15.75" thickBot="1">
      <c r="A1713">
        <f>Dataset!J1713</f>
        <v>1.0906800000000001</v>
      </c>
      <c r="B1713">
        <f>Dataset!K1713</f>
        <v>1.09063</v>
      </c>
      <c r="C1713">
        <f>Dataset!L1713</f>
        <v>1.0905400000000001</v>
      </c>
      <c r="D1713">
        <f>Dataset!V1713</f>
        <v>1.0906499999999999</v>
      </c>
      <c r="E1713">
        <f>Dataset!AG1713</f>
        <v>1.0904400000000001</v>
      </c>
      <c r="F1713">
        <f>Dataset!AO1713</f>
        <v>1.0904100000000001</v>
      </c>
      <c r="G1713">
        <f>Dataset!AZ1713</f>
        <v>1.0902700000000001</v>
      </c>
      <c r="H1713">
        <f>Dataset!BD1713</f>
        <v>1.09019</v>
      </c>
      <c r="I1713">
        <f>Dataset!BE1713</f>
        <v>1.09022</v>
      </c>
      <c r="J1713">
        <f>Dataset!BI1713</f>
        <v>1.09022</v>
      </c>
      <c r="K1713">
        <f>Dataset!CA1713</f>
        <v>1.0898399999999999</v>
      </c>
      <c r="L1713">
        <f>Dataset!CW1713</f>
        <v>1.0902499999999999</v>
      </c>
      <c r="M1713">
        <f>Dataset!DP1713</f>
        <v>1.0916999999999999</v>
      </c>
      <c r="N1713" s="4">
        <v>62.676056338033234</v>
      </c>
      <c r="O1713">
        <f t="shared" si="80"/>
        <v>1.0906505907972281</v>
      </c>
      <c r="P1713">
        <v>1.0916999999999999</v>
      </c>
      <c r="Q1713">
        <v>1.09091</v>
      </c>
      <c r="S1713" t="str">
        <f t="shared" si="81"/>
        <v>no trade</v>
      </c>
      <c r="T1713" t="str">
        <f t="shared" si="82"/>
        <v>no trade</v>
      </c>
    </row>
    <row r="1714" spans="1:20" ht="15.75" thickBot="1">
      <c r="A1714">
        <f>Dataset!J1714</f>
        <v>1.09063</v>
      </c>
      <c r="B1714">
        <f>Dataset!K1714</f>
        <v>1.0905400000000001</v>
      </c>
      <c r="C1714">
        <f>Dataset!L1714</f>
        <v>1.0905800000000001</v>
      </c>
      <c r="D1714">
        <f>Dataset!V1714</f>
        <v>1.09063</v>
      </c>
      <c r="E1714">
        <f>Dataset!AG1714</f>
        <v>1.0904100000000001</v>
      </c>
      <c r="F1714">
        <f>Dataset!AO1714</f>
        <v>1.0904100000000001</v>
      </c>
      <c r="G1714">
        <f>Dataset!AZ1714</f>
        <v>1.0902700000000001</v>
      </c>
      <c r="H1714">
        <f>Dataset!BD1714</f>
        <v>1.09022</v>
      </c>
      <c r="I1714">
        <f>Dataset!BE1714</f>
        <v>1.09009</v>
      </c>
      <c r="J1714">
        <f>Dataset!BI1714</f>
        <v>1.0902799999999999</v>
      </c>
      <c r="K1714">
        <f>Dataset!CA1714</f>
        <v>1.0898300000000001</v>
      </c>
      <c r="L1714">
        <f>Dataset!CW1714</f>
        <v>1.09016</v>
      </c>
      <c r="M1714">
        <f>Dataset!DP1714</f>
        <v>1.0916699999999999</v>
      </c>
      <c r="N1714" s="4">
        <v>65.441176470601789</v>
      </c>
      <c r="O1714">
        <f t="shared" si="80"/>
        <v>1.0906309032079986</v>
      </c>
      <c r="P1714">
        <v>1.0916699999999999</v>
      </c>
      <c r="Q1714">
        <v>1.0910299999999999</v>
      </c>
      <c r="S1714" t="str">
        <f t="shared" si="81"/>
        <v>no trade</v>
      </c>
      <c r="T1714" t="str">
        <f t="shared" si="82"/>
        <v>no trade</v>
      </c>
    </row>
    <row r="1715" spans="1:20" ht="15.75" thickBot="1">
      <c r="A1715">
        <f>Dataset!J1715</f>
        <v>1.0904499999999999</v>
      </c>
      <c r="B1715">
        <f>Dataset!K1715</f>
        <v>1.09043</v>
      </c>
      <c r="C1715">
        <f>Dataset!L1715</f>
        <v>1.0904400000000001</v>
      </c>
      <c r="D1715">
        <f>Dataset!V1715</f>
        <v>1.09039</v>
      </c>
      <c r="E1715">
        <f>Dataset!AG1715</f>
        <v>1.0900000000000001</v>
      </c>
      <c r="F1715">
        <f>Dataset!AO1715</f>
        <v>1.0902799999999999</v>
      </c>
      <c r="G1715">
        <f>Dataset!AZ1715</f>
        <v>1.08968</v>
      </c>
      <c r="H1715">
        <f>Dataset!BD1715</f>
        <v>1.0898000000000001</v>
      </c>
      <c r="I1715">
        <f>Dataset!BE1715</f>
        <v>1.08982</v>
      </c>
      <c r="J1715">
        <f>Dataset!BI1715</f>
        <v>1.0898600000000001</v>
      </c>
      <c r="K1715">
        <f>Dataset!CA1715</f>
        <v>1.09022</v>
      </c>
      <c r="L1715">
        <f>Dataset!CW1715</f>
        <v>1.0914600000000001</v>
      </c>
      <c r="M1715">
        <f>Dataset!DP1715</f>
        <v>1.0913299999999999</v>
      </c>
      <c r="N1715" s="4">
        <v>70.80745341615463</v>
      </c>
      <c r="O1715">
        <f t="shared" si="80"/>
        <v>1.0902536880984699</v>
      </c>
      <c r="P1715">
        <v>1.0913299999999999</v>
      </c>
      <c r="Q1715">
        <v>1.0907100000000001</v>
      </c>
      <c r="S1715" t="str">
        <f t="shared" si="81"/>
        <v>no trade</v>
      </c>
      <c r="T1715" t="str">
        <f t="shared" si="82"/>
        <v>no trade</v>
      </c>
    </row>
    <row r="1716" spans="1:20" ht="15.75" thickBot="1">
      <c r="A1716">
        <f>Dataset!J1716</f>
        <v>1.09043</v>
      </c>
      <c r="B1716">
        <f>Dataset!K1716</f>
        <v>1.0904400000000001</v>
      </c>
      <c r="C1716">
        <f>Dataset!L1716</f>
        <v>1.0904100000000001</v>
      </c>
      <c r="D1716">
        <f>Dataset!V1716</f>
        <v>1.0903700000000001</v>
      </c>
      <c r="E1716">
        <f>Dataset!AG1716</f>
        <v>1.0901400000000001</v>
      </c>
      <c r="F1716">
        <f>Dataset!AO1716</f>
        <v>1.09022</v>
      </c>
      <c r="G1716">
        <f>Dataset!AZ1716</f>
        <v>1.0896699999999999</v>
      </c>
      <c r="H1716">
        <f>Dataset!BD1716</f>
        <v>1.08982</v>
      </c>
      <c r="I1716">
        <f>Dataset!BE1716</f>
        <v>1.0898399999999999</v>
      </c>
      <c r="J1716">
        <f>Dataset!BI1716</f>
        <v>1.0899399999999999</v>
      </c>
      <c r="K1716">
        <f>Dataset!CA1716</f>
        <v>1.0902499999999999</v>
      </c>
      <c r="L1716">
        <f>Dataset!CW1716</f>
        <v>1.0913200000000001</v>
      </c>
      <c r="M1716">
        <f>Dataset!DP1716</f>
        <v>1.09137</v>
      </c>
      <c r="N1716" s="4">
        <v>71.951219512204531</v>
      </c>
      <c r="O1716">
        <f t="shared" si="80"/>
        <v>1.0902939501190345</v>
      </c>
      <c r="P1716">
        <v>1.09137</v>
      </c>
      <c r="Q1716">
        <v>1.09053</v>
      </c>
      <c r="S1716" t="str">
        <f t="shared" si="81"/>
        <v>no trade</v>
      </c>
      <c r="T1716" t="str">
        <f t="shared" si="82"/>
        <v>no trade</v>
      </c>
    </row>
    <row r="1717" spans="1:20" ht="15.75" thickBot="1">
      <c r="A1717">
        <f>Dataset!J1717</f>
        <v>1.0904100000000001</v>
      </c>
      <c r="B1717">
        <f>Dataset!K1717</f>
        <v>1.0904499999999999</v>
      </c>
      <c r="C1717">
        <f>Dataset!L1717</f>
        <v>1.0905400000000001</v>
      </c>
      <c r="D1717">
        <f>Dataset!V1717</f>
        <v>1.0903700000000001</v>
      </c>
      <c r="E1717">
        <f>Dataset!AG1717</f>
        <v>1.09022</v>
      </c>
      <c r="F1717">
        <f>Dataset!AO1717</f>
        <v>1.09013</v>
      </c>
      <c r="G1717">
        <f>Dataset!AZ1717</f>
        <v>1.0897600000000001</v>
      </c>
      <c r="H1717">
        <f>Dataset!BD1717</f>
        <v>1.0898300000000001</v>
      </c>
      <c r="I1717">
        <f>Dataset!BE1717</f>
        <v>1.0898300000000001</v>
      </c>
      <c r="J1717">
        <f>Dataset!BI1717</f>
        <v>1.0897699999999999</v>
      </c>
      <c r="K1717">
        <f>Dataset!CA1717</f>
        <v>1.0901799999999999</v>
      </c>
      <c r="L1717">
        <f>Dataset!CW1717</f>
        <v>1.0914200000000001</v>
      </c>
      <c r="M1717">
        <f>Dataset!DP1717</f>
        <v>1.0913299999999999</v>
      </c>
      <c r="N1717" s="4">
        <v>64.634146341462923</v>
      </c>
      <c r="O1717">
        <f t="shared" si="80"/>
        <v>1.090238388057261</v>
      </c>
      <c r="P1717">
        <v>1.0913299999999999</v>
      </c>
      <c r="Q1717">
        <v>1.0904400000000001</v>
      </c>
      <c r="S1717" t="str">
        <f t="shared" si="81"/>
        <v>no trade</v>
      </c>
      <c r="T1717" t="str">
        <f t="shared" si="82"/>
        <v>no trade</v>
      </c>
    </row>
    <row r="1718" spans="1:20" ht="15.75" thickBot="1">
      <c r="A1718">
        <f>Dataset!J1718</f>
        <v>1.0904499999999999</v>
      </c>
      <c r="B1718">
        <f>Dataset!K1718</f>
        <v>1.0905400000000001</v>
      </c>
      <c r="C1718">
        <f>Dataset!L1718</f>
        <v>1.0904499999999999</v>
      </c>
      <c r="D1718">
        <f>Dataset!V1718</f>
        <v>1.0902700000000001</v>
      </c>
      <c r="E1718">
        <f>Dataset!AG1718</f>
        <v>1.09009</v>
      </c>
      <c r="F1718">
        <f>Dataset!AO1718</f>
        <v>1.0901700000000001</v>
      </c>
      <c r="G1718">
        <f>Dataset!AZ1718</f>
        <v>1.0898000000000001</v>
      </c>
      <c r="H1718">
        <f>Dataset!BD1718</f>
        <v>1.0898300000000001</v>
      </c>
      <c r="I1718">
        <f>Dataset!BE1718</f>
        <v>1.0898600000000001</v>
      </c>
      <c r="J1718">
        <f>Dataset!BI1718</f>
        <v>1.08985</v>
      </c>
      <c r="K1718">
        <f>Dataset!CA1718</f>
        <v>1.0902700000000001</v>
      </c>
      <c r="L1718">
        <f>Dataset!CW1718</f>
        <v>1.09135</v>
      </c>
      <c r="M1718">
        <f>Dataset!DP1718</f>
        <v>1.09137</v>
      </c>
      <c r="N1718" s="4">
        <v>69.182389937105512</v>
      </c>
      <c r="O1718">
        <f t="shared" si="80"/>
        <v>1.0902706793242407</v>
      </c>
      <c r="P1718">
        <v>1.09137</v>
      </c>
      <c r="Q1718">
        <v>1.0905</v>
      </c>
      <c r="S1718" t="str">
        <f t="shared" si="81"/>
        <v>no trade</v>
      </c>
      <c r="T1718" t="str">
        <f t="shared" si="82"/>
        <v>no trade</v>
      </c>
    </row>
    <row r="1719" spans="1:20" ht="15.75" thickBot="1">
      <c r="A1719">
        <f>Dataset!J1719</f>
        <v>1.0905400000000001</v>
      </c>
      <c r="B1719">
        <f>Dataset!K1719</f>
        <v>1.0904499999999999</v>
      </c>
      <c r="C1719">
        <f>Dataset!L1719</f>
        <v>1.0904400000000001</v>
      </c>
      <c r="D1719">
        <f>Dataset!V1719</f>
        <v>1.09029</v>
      </c>
      <c r="E1719">
        <f>Dataset!AG1719</f>
        <v>1.0901000000000001</v>
      </c>
      <c r="F1719">
        <f>Dataset!AO1719</f>
        <v>1.08996</v>
      </c>
      <c r="G1719">
        <f>Dataset!AZ1719</f>
        <v>1.08982</v>
      </c>
      <c r="H1719">
        <f>Dataset!BD1719</f>
        <v>1.0898600000000001</v>
      </c>
      <c r="I1719">
        <f>Dataset!BE1719</f>
        <v>1.0899399999999999</v>
      </c>
      <c r="J1719">
        <f>Dataset!BI1719</f>
        <v>1.0898300000000001</v>
      </c>
      <c r="K1719">
        <f>Dataset!CA1719</f>
        <v>1.0903799999999999</v>
      </c>
      <c r="L1719">
        <f>Dataset!CW1719</f>
        <v>1.09151</v>
      </c>
      <c r="M1719">
        <f>Dataset!DP1719</f>
        <v>1.09145</v>
      </c>
      <c r="N1719" s="4">
        <v>72.839506172835272</v>
      </c>
      <c r="O1719">
        <f t="shared" si="80"/>
        <v>1.0903145084694079</v>
      </c>
      <c r="P1719">
        <v>1.09145</v>
      </c>
      <c r="Q1719">
        <v>1.0907</v>
      </c>
      <c r="S1719" t="str">
        <f t="shared" si="81"/>
        <v>no trade</v>
      </c>
      <c r="T1719" t="str">
        <f t="shared" si="82"/>
        <v>no trade</v>
      </c>
    </row>
    <row r="1720" spans="1:20" ht="15.75" thickBot="1">
      <c r="A1720">
        <f>Dataset!J1720</f>
        <v>1.0904400000000001</v>
      </c>
      <c r="B1720">
        <f>Dataset!K1720</f>
        <v>1.0904199999999999</v>
      </c>
      <c r="C1720">
        <f>Dataset!L1720</f>
        <v>1.0904100000000001</v>
      </c>
      <c r="D1720">
        <f>Dataset!V1720</f>
        <v>1.0902799999999999</v>
      </c>
      <c r="E1720">
        <f>Dataset!AG1720</f>
        <v>1.0902799999999999</v>
      </c>
      <c r="F1720">
        <f>Dataset!AO1720</f>
        <v>1.08985</v>
      </c>
      <c r="G1720">
        <f>Dataset!AZ1720</f>
        <v>1.0898300000000001</v>
      </c>
      <c r="H1720">
        <f>Dataset!BD1720</f>
        <v>1.0897699999999999</v>
      </c>
      <c r="I1720">
        <f>Dataset!BE1720</f>
        <v>1.08985</v>
      </c>
      <c r="J1720">
        <f>Dataset!BI1720</f>
        <v>1.09033</v>
      </c>
      <c r="K1720">
        <f>Dataset!CA1720</f>
        <v>1.0904799999999999</v>
      </c>
      <c r="L1720">
        <f>Dataset!CW1720</f>
        <v>1.09118</v>
      </c>
      <c r="M1720">
        <f>Dataset!DP1720</f>
        <v>1.09131</v>
      </c>
      <c r="N1720" s="4">
        <v>76.34408602150242</v>
      </c>
      <c r="O1720">
        <f t="shared" si="80"/>
        <v>1.0902154483457787</v>
      </c>
      <c r="P1720">
        <v>1.09131</v>
      </c>
      <c r="Q1720">
        <v>1.09043</v>
      </c>
      <c r="S1720" t="str">
        <f t="shared" si="81"/>
        <v>no trade</v>
      </c>
      <c r="T1720" t="str">
        <f t="shared" si="82"/>
        <v>no trade</v>
      </c>
    </row>
    <row r="1721" spans="1:20" ht="15.75" thickBot="1">
      <c r="A1721">
        <f>Dataset!J1721</f>
        <v>1.0904100000000001</v>
      </c>
      <c r="B1721">
        <f>Dataset!K1721</f>
        <v>1.0904100000000001</v>
      </c>
      <c r="C1721">
        <f>Dataset!L1721</f>
        <v>1.09039</v>
      </c>
      <c r="D1721">
        <f>Dataset!V1721</f>
        <v>1.0902700000000001</v>
      </c>
      <c r="E1721">
        <f>Dataset!AG1721</f>
        <v>1.09019</v>
      </c>
      <c r="F1721">
        <f>Dataset!AO1721</f>
        <v>1.0896699999999999</v>
      </c>
      <c r="G1721">
        <f>Dataset!AZ1721</f>
        <v>1.0899399999999999</v>
      </c>
      <c r="H1721">
        <f>Dataset!BD1721</f>
        <v>1.0898300000000001</v>
      </c>
      <c r="I1721">
        <f>Dataset!BE1721</f>
        <v>1.0899700000000001</v>
      </c>
      <c r="J1721">
        <f>Dataset!BI1721</f>
        <v>1.09015</v>
      </c>
      <c r="K1721">
        <f>Dataset!CA1721</f>
        <v>1.09033</v>
      </c>
      <c r="L1721">
        <f>Dataset!CW1721</f>
        <v>1.0910299999999999</v>
      </c>
      <c r="M1721">
        <f>Dataset!DP1721</f>
        <v>1.0912599999999999</v>
      </c>
      <c r="N1721" s="4">
        <v>70.297029702968985</v>
      </c>
      <c r="O1721">
        <f t="shared" si="80"/>
        <v>1.090176511679851</v>
      </c>
      <c r="P1721">
        <v>1.0912599999999999</v>
      </c>
      <c r="Q1721">
        <v>1.0903</v>
      </c>
      <c r="S1721" t="str">
        <f t="shared" si="81"/>
        <v>no trade</v>
      </c>
      <c r="T1721" t="str">
        <f t="shared" si="82"/>
        <v>no trade</v>
      </c>
    </row>
    <row r="1722" spans="1:20" ht="15.75" thickBot="1">
      <c r="A1722">
        <f>Dataset!J1722</f>
        <v>1.0904100000000001</v>
      </c>
      <c r="B1722">
        <f>Dataset!K1722</f>
        <v>1.09039</v>
      </c>
      <c r="C1722">
        <f>Dataset!L1722</f>
        <v>1.0903700000000001</v>
      </c>
      <c r="D1722">
        <f>Dataset!V1722</f>
        <v>1.0900000000000001</v>
      </c>
      <c r="E1722">
        <f>Dataset!AG1722</f>
        <v>1.09013</v>
      </c>
      <c r="F1722">
        <f>Dataset!AO1722</f>
        <v>1.08968</v>
      </c>
      <c r="G1722">
        <f>Dataset!AZ1722</f>
        <v>1.0898600000000001</v>
      </c>
      <c r="H1722">
        <f>Dataset!BD1722</f>
        <v>1.0899700000000001</v>
      </c>
      <c r="I1722">
        <f>Dataset!BE1722</f>
        <v>1.0899799999999999</v>
      </c>
      <c r="J1722">
        <f>Dataset!BI1722</f>
        <v>1.0901799999999999</v>
      </c>
      <c r="K1722">
        <f>Dataset!CA1722</f>
        <v>1.0905100000000001</v>
      </c>
      <c r="L1722">
        <f>Dataset!CW1722</f>
        <v>1.09077</v>
      </c>
      <c r="M1722">
        <f>Dataset!DP1722</f>
        <v>1.0910299999999999</v>
      </c>
      <c r="N1722" s="4">
        <v>62.612612612612125</v>
      </c>
      <c r="O1722">
        <f t="shared" si="80"/>
        <v>1.0899604714682503</v>
      </c>
      <c r="P1722">
        <v>1.0910299999999999</v>
      </c>
      <c r="Q1722">
        <v>1.0903</v>
      </c>
      <c r="S1722" t="str">
        <f t="shared" si="81"/>
        <v>no trade</v>
      </c>
      <c r="T1722" t="str">
        <f t="shared" si="82"/>
        <v>no trade</v>
      </c>
    </row>
    <row r="1723" spans="1:20" ht="15.75" thickBot="1">
      <c r="A1723">
        <f>Dataset!J1723</f>
        <v>1.09039</v>
      </c>
      <c r="B1723">
        <f>Dataset!K1723</f>
        <v>1.0903700000000001</v>
      </c>
      <c r="C1723">
        <f>Dataset!L1723</f>
        <v>1.09039</v>
      </c>
      <c r="D1723">
        <f>Dataset!V1723</f>
        <v>1.0901400000000001</v>
      </c>
      <c r="E1723">
        <f>Dataset!AG1723</f>
        <v>1.0901700000000001</v>
      </c>
      <c r="F1723">
        <f>Dataset!AO1723</f>
        <v>1.0896699999999999</v>
      </c>
      <c r="G1723">
        <f>Dataset!AZ1723</f>
        <v>1.0897699999999999</v>
      </c>
      <c r="H1723">
        <f>Dataset!BD1723</f>
        <v>1.0899799999999999</v>
      </c>
      <c r="I1723">
        <f>Dataset!BE1723</f>
        <v>1.09033</v>
      </c>
      <c r="J1723">
        <f>Dataset!BI1723</f>
        <v>1.0904499999999999</v>
      </c>
      <c r="K1723">
        <f>Dataset!CA1723</f>
        <v>1.0905100000000001</v>
      </c>
      <c r="L1723">
        <f>Dataset!CW1723</f>
        <v>1.0908199999999999</v>
      </c>
      <c r="M1723">
        <f>Dataset!DP1723</f>
        <v>1.0909599999999999</v>
      </c>
      <c r="N1723" s="4">
        <v>59.641255605380763</v>
      </c>
      <c r="O1723">
        <f t="shared" si="80"/>
        <v>1.0899283709238352</v>
      </c>
      <c r="P1723">
        <v>1.0909599999999999</v>
      </c>
      <c r="Q1723">
        <v>1.09029</v>
      </c>
      <c r="S1723" t="str">
        <f t="shared" si="81"/>
        <v>no trade</v>
      </c>
      <c r="T1723" t="str">
        <f t="shared" si="82"/>
        <v>no trade</v>
      </c>
    </row>
    <row r="1724" spans="1:20" ht="15.75" thickBot="1">
      <c r="A1724">
        <f>Dataset!J1724</f>
        <v>1.09039</v>
      </c>
      <c r="B1724">
        <f>Dataset!K1724</f>
        <v>1.0903700000000001</v>
      </c>
      <c r="C1724">
        <f>Dataset!L1724</f>
        <v>1.0902700000000001</v>
      </c>
      <c r="D1724">
        <f>Dataset!V1724</f>
        <v>1.09022</v>
      </c>
      <c r="E1724">
        <f>Dataset!AG1724</f>
        <v>1.08996</v>
      </c>
      <c r="F1724">
        <f>Dataset!AO1724</f>
        <v>1.0897600000000001</v>
      </c>
      <c r="G1724">
        <f>Dataset!AZ1724</f>
        <v>1.0898300000000001</v>
      </c>
      <c r="H1724">
        <f>Dataset!BD1724</f>
        <v>1.09023</v>
      </c>
      <c r="I1724">
        <f>Dataset!BE1724</f>
        <v>1.09015</v>
      </c>
      <c r="J1724">
        <f>Dataset!BI1724</f>
        <v>1.09019</v>
      </c>
      <c r="K1724">
        <f>Dataset!CA1724</f>
        <v>1.0906100000000001</v>
      </c>
      <c r="L1724">
        <f>Dataset!CW1724</f>
        <v>1.0910299999999999</v>
      </c>
      <c r="M1724">
        <f>Dataset!DP1724</f>
        <v>1.09101</v>
      </c>
      <c r="N1724" s="4">
        <v>66.666666666663389</v>
      </c>
      <c r="O1724">
        <f t="shared" si="80"/>
        <v>1.0899715253523061</v>
      </c>
      <c r="P1724">
        <v>1.09101</v>
      </c>
      <c r="Q1724">
        <v>1.0903499999999999</v>
      </c>
      <c r="S1724" t="str">
        <f t="shared" si="81"/>
        <v>no trade</v>
      </c>
      <c r="T1724" t="str">
        <f t="shared" si="82"/>
        <v>no trade</v>
      </c>
    </row>
    <row r="1725" spans="1:20" ht="15.75" thickBot="1">
      <c r="A1725">
        <f>Dataset!J1725</f>
        <v>1.0902700000000001</v>
      </c>
      <c r="B1725">
        <f>Dataset!K1725</f>
        <v>1.0900000000000001</v>
      </c>
      <c r="C1725">
        <f>Dataset!L1725</f>
        <v>1.0901400000000001</v>
      </c>
      <c r="D1725">
        <f>Dataset!V1725</f>
        <v>1.09013</v>
      </c>
      <c r="E1725">
        <f>Dataset!AG1725</f>
        <v>1.0897600000000001</v>
      </c>
      <c r="F1725">
        <f>Dataset!AO1725</f>
        <v>1.0898600000000001</v>
      </c>
      <c r="G1725">
        <f>Dataset!AZ1725</f>
        <v>1.09029</v>
      </c>
      <c r="H1725">
        <f>Dataset!BD1725</f>
        <v>1.0902700000000001</v>
      </c>
      <c r="I1725">
        <f>Dataset!BE1725</f>
        <v>1.09022</v>
      </c>
      <c r="J1725">
        <f>Dataset!BI1725</f>
        <v>1.0902700000000001</v>
      </c>
      <c r="K1725">
        <f>Dataset!CA1725</f>
        <v>1.0914600000000001</v>
      </c>
      <c r="L1725">
        <f>Dataset!CW1725</f>
        <v>1.0913299999999999</v>
      </c>
      <c r="M1725">
        <f>Dataset!DP1725</f>
        <v>1.0906400000000001</v>
      </c>
      <c r="N1725" s="4">
        <v>62.857142857138626</v>
      </c>
      <c r="O1725">
        <f t="shared" si="80"/>
        <v>1.0896071872655297</v>
      </c>
      <c r="P1725">
        <v>1.0906400000000001</v>
      </c>
      <c r="Q1725">
        <v>1.09124</v>
      </c>
      <c r="S1725" t="str">
        <f t="shared" si="81"/>
        <v>no trade</v>
      </c>
      <c r="T1725" t="str">
        <f t="shared" si="82"/>
        <v>no trade</v>
      </c>
    </row>
    <row r="1726" spans="1:20" ht="15.75" thickBot="1">
      <c r="A1726">
        <f>Dataset!J1726</f>
        <v>1.0900000000000001</v>
      </c>
      <c r="B1726">
        <f>Dataset!K1726</f>
        <v>1.0901400000000001</v>
      </c>
      <c r="C1726">
        <f>Dataset!L1726</f>
        <v>1.09019</v>
      </c>
      <c r="D1726">
        <f>Dataset!V1726</f>
        <v>1.0901700000000001</v>
      </c>
      <c r="E1726">
        <f>Dataset!AG1726</f>
        <v>1.0898000000000001</v>
      </c>
      <c r="F1726">
        <f>Dataset!AO1726</f>
        <v>1.0897699999999999</v>
      </c>
      <c r="G1726">
        <f>Dataset!AZ1726</f>
        <v>1.09019</v>
      </c>
      <c r="H1726">
        <f>Dataset!BD1726</f>
        <v>1.09022</v>
      </c>
      <c r="I1726">
        <f>Dataset!BE1726</f>
        <v>1.0902499999999999</v>
      </c>
      <c r="J1726">
        <f>Dataset!BI1726</f>
        <v>1.0903799999999999</v>
      </c>
      <c r="K1726">
        <f>Dataset!CA1726</f>
        <v>1.0913200000000001</v>
      </c>
      <c r="L1726">
        <f>Dataset!CW1726</f>
        <v>1.09137</v>
      </c>
      <c r="M1726">
        <f>Dataset!DP1726</f>
        <v>1.09043</v>
      </c>
      <c r="N1726" s="4">
        <v>59.459459459451885</v>
      </c>
      <c r="O1726">
        <f t="shared" si="80"/>
        <v>1.089456412920617</v>
      </c>
      <c r="P1726">
        <v>1.09043</v>
      </c>
      <c r="Q1726">
        <v>1.0911500000000001</v>
      </c>
      <c r="S1726" t="str">
        <f t="shared" si="81"/>
        <v>no trade</v>
      </c>
      <c r="T1726" t="str">
        <f t="shared" si="82"/>
        <v>no trade</v>
      </c>
    </row>
    <row r="1727" spans="1:20" ht="15.75" thickBot="1">
      <c r="A1727">
        <f>Dataset!J1727</f>
        <v>1.0901400000000001</v>
      </c>
      <c r="B1727">
        <f>Dataset!K1727</f>
        <v>1.09019</v>
      </c>
      <c r="C1727">
        <f>Dataset!L1727</f>
        <v>1.09022</v>
      </c>
      <c r="D1727">
        <f>Dataset!V1727</f>
        <v>1.08996</v>
      </c>
      <c r="E1727">
        <f>Dataset!AG1727</f>
        <v>1.08982</v>
      </c>
      <c r="F1727">
        <f>Dataset!AO1727</f>
        <v>1.08985</v>
      </c>
      <c r="G1727">
        <f>Dataset!AZ1727</f>
        <v>1.09022</v>
      </c>
      <c r="H1727">
        <f>Dataset!BD1727</f>
        <v>1.0902499999999999</v>
      </c>
      <c r="I1727">
        <f>Dataset!BE1727</f>
        <v>1.09016</v>
      </c>
      <c r="J1727">
        <f>Dataset!BI1727</f>
        <v>1.0903799999999999</v>
      </c>
      <c r="K1727">
        <f>Dataset!CA1727</f>
        <v>1.0912299999999999</v>
      </c>
      <c r="L1727">
        <f>Dataset!CW1727</f>
        <v>1.09145</v>
      </c>
      <c r="M1727">
        <f>Dataset!DP1727</f>
        <v>1.0904199999999999</v>
      </c>
      <c r="N1727" s="4">
        <v>50.273224043705504</v>
      </c>
      <c r="O1727">
        <f t="shared" si="80"/>
        <v>1.0894078681222301</v>
      </c>
      <c r="P1727">
        <v>1.0904199999999999</v>
      </c>
      <c r="Q1727">
        <v>1.09104</v>
      </c>
      <c r="S1727" t="str">
        <f t="shared" si="81"/>
        <v>no trade</v>
      </c>
      <c r="T1727" t="str">
        <f t="shared" si="82"/>
        <v>no trade</v>
      </c>
    </row>
    <row r="1728" spans="1:20" ht="15.75" thickBot="1">
      <c r="A1728">
        <f>Dataset!J1728</f>
        <v>1.09019</v>
      </c>
      <c r="B1728">
        <f>Dataset!K1728</f>
        <v>1.09022</v>
      </c>
      <c r="C1728">
        <f>Dataset!L1728</f>
        <v>1.09009</v>
      </c>
      <c r="D1728">
        <f>Dataset!V1728</f>
        <v>1.08996</v>
      </c>
      <c r="E1728">
        <f>Dataset!AG1728</f>
        <v>1.0898399999999999</v>
      </c>
      <c r="F1728">
        <f>Dataset!AO1728</f>
        <v>1.0898300000000001</v>
      </c>
      <c r="G1728">
        <f>Dataset!AZ1728</f>
        <v>1.09033</v>
      </c>
      <c r="H1728">
        <f>Dataset!BD1728</f>
        <v>1.09016</v>
      </c>
      <c r="I1728">
        <f>Dataset!BE1728</f>
        <v>1.0901799999999999</v>
      </c>
      <c r="J1728">
        <f>Dataset!BI1728</f>
        <v>1.0904199999999999</v>
      </c>
      <c r="K1728">
        <f>Dataset!CA1728</f>
        <v>1.0914200000000001</v>
      </c>
      <c r="L1728">
        <f>Dataset!CW1728</f>
        <v>1.0912200000000001</v>
      </c>
      <c r="M1728">
        <f>Dataset!DP1728</f>
        <v>1.0903</v>
      </c>
      <c r="N1728" s="4">
        <v>46.632124352326777</v>
      </c>
      <c r="O1728">
        <f t="shared" si="80"/>
        <v>1.0893007732145634</v>
      </c>
      <c r="P1728">
        <v>1.0903</v>
      </c>
      <c r="Q1728">
        <v>1.0912500000000001</v>
      </c>
      <c r="S1728" t="str">
        <f t="shared" si="81"/>
        <v>no trade</v>
      </c>
      <c r="T1728" t="str">
        <f t="shared" si="82"/>
        <v>no trade</v>
      </c>
    </row>
    <row r="1729" spans="1:20" ht="15.75" thickBot="1">
      <c r="A1729">
        <f>Dataset!J1729</f>
        <v>1.09022</v>
      </c>
      <c r="B1729">
        <f>Dataset!K1729</f>
        <v>1.09009</v>
      </c>
      <c r="C1729">
        <f>Dataset!L1729</f>
        <v>1.0901000000000001</v>
      </c>
      <c r="D1729">
        <f>Dataset!V1729</f>
        <v>1.08992</v>
      </c>
      <c r="E1729">
        <f>Dataset!AG1729</f>
        <v>1.0898300000000001</v>
      </c>
      <c r="F1729">
        <f>Dataset!AO1729</f>
        <v>1.0899700000000001</v>
      </c>
      <c r="G1729">
        <f>Dataset!AZ1729</f>
        <v>1.0902700000000001</v>
      </c>
      <c r="H1729">
        <f>Dataset!BD1729</f>
        <v>1.0901799999999999</v>
      </c>
      <c r="I1729">
        <f>Dataset!BE1729</f>
        <v>1.0902700000000001</v>
      </c>
      <c r="J1729">
        <f>Dataset!BI1729</f>
        <v>1.0904799999999999</v>
      </c>
      <c r="K1729">
        <f>Dataset!CA1729</f>
        <v>1.09135</v>
      </c>
      <c r="L1729">
        <f>Dataset!CW1729</f>
        <v>1.0910500000000001</v>
      </c>
      <c r="M1729">
        <f>Dataset!DP1729</f>
        <v>1.0903</v>
      </c>
      <c r="N1729" s="4">
        <v>47.36842105262604</v>
      </c>
      <c r="O1729">
        <f t="shared" si="80"/>
        <v>1.0893163658202847</v>
      </c>
      <c r="P1729">
        <v>1.0903</v>
      </c>
      <c r="Q1729">
        <v>1.0912599999999999</v>
      </c>
      <c r="S1729" t="str">
        <f t="shared" si="81"/>
        <v>no trade</v>
      </c>
      <c r="T1729" t="str">
        <f t="shared" si="82"/>
        <v>no trade</v>
      </c>
    </row>
    <row r="1730" spans="1:20" ht="15.75" thickBot="1">
      <c r="A1730">
        <f>Dataset!J1730</f>
        <v>1.0900099999999999</v>
      </c>
      <c r="B1730">
        <f>Dataset!K1730</f>
        <v>1.09022</v>
      </c>
      <c r="C1730">
        <f>Dataset!L1730</f>
        <v>1.0902799999999999</v>
      </c>
      <c r="D1730">
        <f>Dataset!V1730</f>
        <v>1.0896699999999999</v>
      </c>
      <c r="E1730">
        <f>Dataset!AG1730</f>
        <v>1.0899399999999999</v>
      </c>
      <c r="F1730">
        <f>Dataset!AO1730</f>
        <v>1.09023</v>
      </c>
      <c r="G1730">
        <f>Dataset!AZ1730</f>
        <v>1.09016</v>
      </c>
      <c r="H1730">
        <f>Dataset!BD1730</f>
        <v>1.0903799999999999</v>
      </c>
      <c r="I1730">
        <f>Dataset!BE1730</f>
        <v>1.0904199999999999</v>
      </c>
      <c r="J1730">
        <f>Dataset!BI1730</f>
        <v>1.0905100000000001</v>
      </c>
      <c r="K1730">
        <f>Dataset!CA1730</f>
        <v>1.0912900000000001</v>
      </c>
      <c r="L1730">
        <f>Dataset!CW1730</f>
        <v>1.0912599999999999</v>
      </c>
      <c r="M1730">
        <f>Dataset!DP1730</f>
        <v>1.0903499999999999</v>
      </c>
      <c r="N1730" s="4">
        <v>36.874999999999481</v>
      </c>
      <c r="O1730">
        <f t="shared" ref="O1730:O1793" si="83">(((((((0.654975365864358*$L1730*2.05619622440581*$A1730+((0.820509079375735*$E1730--8.66154755035786)+0.714633842331559*$C1730/(0.56802318509286*$F1730)))+8.11195176528429)+8.11195176528429)-((2.98031957119973*$D1730+14.9837254665498)+(0.515896009003183*$I1730/(1.66534966840605*$K1730)-LN(2.05619622440581*$A1730))))+(LN(2.05619622440581*$A1730)-(2.34778033028491*$J1730*10.7808081773781+14.9837254665498/(1.66534966840605*$K1730))/(((0.699679669221251*$B1730/(0.56802318509286*$F1730)+0.507895293750025*$G1730/(0.515896009003183*$I1730/(1.66534966840605*$K1730)*2.45390057050084*$H1730)*(2.98031957119973*$D1730+14.9837254665498))+((2.98031957119973*$D1730+14.9837254665498)+14.9837254665498)*0.507895293750025*$G1730))))+-16.4494700053177/(-0.540583610340832*$M1730))*-0.034953321658675+2.4348524211743)</f>
        <v>1.0893628252767664</v>
      </c>
      <c r="P1730">
        <v>1.0903499999999999</v>
      </c>
      <c r="Q1730">
        <v>1.0913200000000001</v>
      </c>
      <c r="S1730" t="str">
        <f t="shared" si="81"/>
        <v>no trade</v>
      </c>
      <c r="T1730" t="str">
        <f t="shared" si="82"/>
        <v>no trade</v>
      </c>
    </row>
    <row r="1731" spans="1:20" ht="15.75" thickBot="1">
      <c r="A1731">
        <f>Dataset!J1731</f>
        <v>1.09022</v>
      </c>
      <c r="B1731">
        <f>Dataset!K1731</f>
        <v>1.0902799999999999</v>
      </c>
      <c r="C1731">
        <f>Dataset!L1731</f>
        <v>1.09022</v>
      </c>
      <c r="D1731">
        <f>Dataset!V1731</f>
        <v>1.08968</v>
      </c>
      <c r="E1731">
        <f>Dataset!AG1731</f>
        <v>1.0898600000000001</v>
      </c>
      <c r="F1731">
        <f>Dataset!AO1731</f>
        <v>1.09015</v>
      </c>
      <c r="G1731">
        <f>Dataset!AZ1731</f>
        <v>1.0901799999999999</v>
      </c>
      <c r="H1731">
        <f>Dataset!BD1731</f>
        <v>1.0904199999999999</v>
      </c>
      <c r="I1731">
        <f>Dataset!BE1731</f>
        <v>1.0904799999999999</v>
      </c>
      <c r="J1731">
        <f>Dataset!BI1731</f>
        <v>1.0905100000000001</v>
      </c>
      <c r="K1731">
        <f>Dataset!CA1731</f>
        <v>1.09118</v>
      </c>
      <c r="L1731">
        <f>Dataset!CW1731</f>
        <v>1.0910299999999999</v>
      </c>
      <c r="M1731">
        <f>Dataset!DP1731</f>
        <v>1.09043</v>
      </c>
      <c r="N1731" s="4">
        <v>38.414634146342209</v>
      </c>
      <c r="O1731">
        <f t="shared" si="83"/>
        <v>1.089429038117981</v>
      </c>
      <c r="P1731">
        <v>1.09043</v>
      </c>
      <c r="Q1731">
        <v>1.0912900000000001</v>
      </c>
      <c r="S1731" t="str">
        <f t="shared" si="81"/>
        <v>no trade</v>
      </c>
      <c r="T1731" t="str">
        <f t="shared" si="82"/>
        <v>no trade</v>
      </c>
    </row>
    <row r="1732" spans="1:20" ht="15.75" thickBot="1">
      <c r="A1732">
        <f>Dataset!J1732</f>
        <v>1.0902799999999999</v>
      </c>
      <c r="B1732">
        <f>Dataset!K1732</f>
        <v>1.09022</v>
      </c>
      <c r="C1732">
        <f>Dataset!L1732</f>
        <v>1.09019</v>
      </c>
      <c r="D1732">
        <f>Dataset!V1732</f>
        <v>1.0896699999999999</v>
      </c>
      <c r="E1732">
        <f>Dataset!AG1732</f>
        <v>1.0897699999999999</v>
      </c>
      <c r="F1732">
        <f>Dataset!AO1732</f>
        <v>1.0901799999999999</v>
      </c>
      <c r="G1732">
        <f>Dataset!AZ1732</f>
        <v>1.0902700000000001</v>
      </c>
      <c r="H1732">
        <f>Dataset!BD1732</f>
        <v>1.0904799999999999</v>
      </c>
      <c r="I1732">
        <f>Dataset!BE1732</f>
        <v>1.09033</v>
      </c>
      <c r="J1732">
        <f>Dataset!BI1732</f>
        <v>1.0907</v>
      </c>
      <c r="K1732">
        <f>Dataset!CA1732</f>
        <v>1.0909599999999999</v>
      </c>
      <c r="L1732">
        <f>Dataset!CW1732</f>
        <v>1.0909599999999999</v>
      </c>
      <c r="M1732">
        <f>Dataset!DP1732</f>
        <v>1.0903400000000001</v>
      </c>
      <c r="N1732" s="4">
        <v>39.130434782614088</v>
      </c>
      <c r="O1732">
        <f t="shared" si="83"/>
        <v>1.0893557969835537</v>
      </c>
      <c r="P1732">
        <v>1.0903400000000001</v>
      </c>
      <c r="Q1732">
        <v>1.09127</v>
      </c>
      <c r="S1732" t="str">
        <f t="shared" si="81"/>
        <v>no trade</v>
      </c>
      <c r="T1732" t="str">
        <f t="shared" si="82"/>
        <v>no trade</v>
      </c>
    </row>
    <row r="1733" spans="1:20" ht="15.75" thickBot="1">
      <c r="A1733">
        <f>Dataset!J1733</f>
        <v>1.09022</v>
      </c>
      <c r="B1733">
        <f>Dataset!K1733</f>
        <v>1.09019</v>
      </c>
      <c r="C1733">
        <f>Dataset!L1733</f>
        <v>1.09013</v>
      </c>
      <c r="D1733">
        <f>Dataset!V1733</f>
        <v>1.08962</v>
      </c>
      <c r="E1733">
        <f>Dataset!AG1733</f>
        <v>1.08985</v>
      </c>
      <c r="F1733">
        <f>Dataset!AO1733</f>
        <v>1.0904499999999999</v>
      </c>
      <c r="G1733">
        <f>Dataset!AZ1733</f>
        <v>1.0903799999999999</v>
      </c>
      <c r="H1733">
        <f>Dataset!BD1733</f>
        <v>1.09033</v>
      </c>
      <c r="I1733">
        <f>Dataset!BE1733</f>
        <v>1.09033</v>
      </c>
      <c r="J1733">
        <f>Dataset!BI1733</f>
        <v>1.0906100000000001</v>
      </c>
      <c r="K1733">
        <f>Dataset!CA1733</f>
        <v>1.0910299999999999</v>
      </c>
      <c r="L1733">
        <f>Dataset!CW1733</f>
        <v>1.09084</v>
      </c>
      <c r="M1733">
        <f>Dataset!DP1733</f>
        <v>1.0905400000000001</v>
      </c>
      <c r="N1733" s="4">
        <v>44.632768361584539</v>
      </c>
      <c r="O1733">
        <f t="shared" si="83"/>
        <v>1.0895435885391769</v>
      </c>
      <c r="P1733">
        <v>1.0905400000000001</v>
      </c>
      <c r="Q1733">
        <v>1.0913900000000001</v>
      </c>
      <c r="S1733" t="str">
        <f t="shared" si="81"/>
        <v>no trade</v>
      </c>
      <c r="T1733" t="str">
        <f t="shared" si="82"/>
        <v>no trade</v>
      </c>
    </row>
    <row r="1734" spans="1:20" ht="15.75" thickBot="1">
      <c r="A1734">
        <f>Dataset!J1734</f>
        <v>1.09013</v>
      </c>
      <c r="B1734">
        <f>Dataset!K1734</f>
        <v>1.0901700000000001</v>
      </c>
      <c r="C1734">
        <f>Dataset!L1734</f>
        <v>1.08996</v>
      </c>
      <c r="D1734">
        <f>Dataset!V1734</f>
        <v>1.0898000000000001</v>
      </c>
      <c r="E1734">
        <f>Dataset!AG1734</f>
        <v>1.0899700000000001</v>
      </c>
      <c r="F1734">
        <f>Dataset!AO1734</f>
        <v>1.09019</v>
      </c>
      <c r="G1734">
        <f>Dataset!AZ1734</f>
        <v>1.0904199999999999</v>
      </c>
      <c r="H1734">
        <f>Dataset!BD1734</f>
        <v>1.0905100000000001</v>
      </c>
      <c r="I1734">
        <f>Dataset!BE1734</f>
        <v>1.0905100000000001</v>
      </c>
      <c r="J1734">
        <f>Dataset!BI1734</f>
        <v>1.0911299999999999</v>
      </c>
      <c r="K1734">
        <f>Dataset!CA1734</f>
        <v>1.0908199999999999</v>
      </c>
      <c r="L1734">
        <f>Dataset!CW1734</f>
        <v>1.0907100000000001</v>
      </c>
      <c r="M1734">
        <f>Dataset!DP1734</f>
        <v>1.09063</v>
      </c>
      <c r="N1734" s="4">
        <v>49.222797927461798</v>
      </c>
      <c r="O1734">
        <f t="shared" si="83"/>
        <v>1.0896782429431253</v>
      </c>
      <c r="P1734">
        <v>1.09063</v>
      </c>
      <c r="Q1734">
        <v>1.09152</v>
      </c>
      <c r="S1734" t="str">
        <f t="shared" si="81"/>
        <v>no trade</v>
      </c>
      <c r="T1734" t="str">
        <f t="shared" si="82"/>
        <v>no trade</v>
      </c>
    </row>
    <row r="1735" spans="1:20" ht="15.75" thickBot="1">
      <c r="A1735">
        <f>Dataset!J1735</f>
        <v>1.0901700000000001</v>
      </c>
      <c r="B1735">
        <f>Dataset!K1735</f>
        <v>1.08996</v>
      </c>
      <c r="C1735">
        <f>Dataset!L1735</f>
        <v>1.08996</v>
      </c>
      <c r="D1735">
        <f>Dataset!V1735</f>
        <v>1.08982</v>
      </c>
      <c r="E1735">
        <f>Dataset!AG1735</f>
        <v>1.0899799999999999</v>
      </c>
      <c r="F1735">
        <f>Dataset!AO1735</f>
        <v>1.09022</v>
      </c>
      <c r="G1735">
        <f>Dataset!AZ1735</f>
        <v>1.0904799999999999</v>
      </c>
      <c r="H1735">
        <f>Dataset!BD1735</f>
        <v>1.0905100000000001</v>
      </c>
      <c r="I1735">
        <f>Dataset!BE1735</f>
        <v>1.0907</v>
      </c>
      <c r="J1735">
        <f>Dataset!BI1735</f>
        <v>1.0912999999999999</v>
      </c>
      <c r="K1735">
        <f>Dataset!CA1735</f>
        <v>1.09091</v>
      </c>
      <c r="L1735">
        <f>Dataset!CW1735</f>
        <v>1.09053</v>
      </c>
      <c r="M1735">
        <f>Dataset!DP1735</f>
        <v>1.0905100000000001</v>
      </c>
      <c r="N1735" s="4">
        <v>38.547486033524891</v>
      </c>
      <c r="O1735">
        <f t="shared" si="83"/>
        <v>1.0895830735982004</v>
      </c>
      <c r="P1735">
        <v>1.0905100000000001</v>
      </c>
      <c r="Q1735">
        <v>1.09134</v>
      </c>
      <c r="S1735" t="str">
        <f t="shared" si="81"/>
        <v>no trade</v>
      </c>
      <c r="T1735" t="str">
        <f t="shared" si="82"/>
        <v>no trade</v>
      </c>
    </row>
    <row r="1736" spans="1:20" ht="15.75" thickBot="1">
      <c r="A1736">
        <f>Dataset!J1736</f>
        <v>1.09022</v>
      </c>
      <c r="B1736">
        <f>Dataset!K1736</f>
        <v>1.09033</v>
      </c>
      <c r="C1736">
        <f>Dataset!L1736</f>
        <v>1.0902700000000001</v>
      </c>
      <c r="D1736">
        <f>Dataset!V1736</f>
        <v>1.09033</v>
      </c>
      <c r="E1736">
        <f>Dataset!AG1736</f>
        <v>1.0916999999999999</v>
      </c>
      <c r="F1736">
        <f>Dataset!AO1736</f>
        <v>1.0912200000000001</v>
      </c>
      <c r="G1736">
        <f>Dataset!AZ1736</f>
        <v>1.09101</v>
      </c>
      <c r="H1736">
        <f>Dataset!BD1736</f>
        <v>1.09145</v>
      </c>
      <c r="I1736">
        <f>Dataset!BE1736</f>
        <v>1.0913299999999999</v>
      </c>
      <c r="J1736">
        <f>Dataset!BI1736</f>
        <v>1.0910500000000001</v>
      </c>
      <c r="K1736">
        <f>Dataset!CA1736</f>
        <v>1.0903</v>
      </c>
      <c r="L1736">
        <f>Dataset!CW1736</f>
        <v>1.0913900000000001</v>
      </c>
      <c r="M1736">
        <f>Dataset!DP1736</f>
        <v>1.0915600000000001</v>
      </c>
      <c r="N1736" s="4">
        <v>44.025157232714065</v>
      </c>
      <c r="O1736">
        <f t="shared" si="83"/>
        <v>1.0905236965801459</v>
      </c>
      <c r="P1736">
        <v>1.0915600000000001</v>
      </c>
      <c r="Q1736">
        <v>1.0907</v>
      </c>
      <c r="S1736" t="str">
        <f t="shared" si="81"/>
        <v>no trade</v>
      </c>
      <c r="T1736" t="str">
        <f t="shared" si="82"/>
        <v>no trade</v>
      </c>
    </row>
    <row r="1737" spans="1:20" ht="15.75" thickBot="1">
      <c r="A1737">
        <f>Dataset!J1737</f>
        <v>1.09033</v>
      </c>
      <c r="B1737">
        <f>Dataset!K1737</f>
        <v>1.0902700000000001</v>
      </c>
      <c r="C1737">
        <f>Dataset!L1737</f>
        <v>1.09022</v>
      </c>
      <c r="D1737">
        <f>Dataset!V1737</f>
        <v>1.09033</v>
      </c>
      <c r="E1737">
        <f>Dataset!AG1737</f>
        <v>1.0916699999999999</v>
      </c>
      <c r="F1737">
        <f>Dataset!AO1737</f>
        <v>1.0912900000000001</v>
      </c>
      <c r="G1737">
        <f>Dataset!AZ1737</f>
        <v>1.0910200000000001</v>
      </c>
      <c r="H1737">
        <f>Dataset!BD1737</f>
        <v>1.0913299999999999</v>
      </c>
      <c r="I1737">
        <f>Dataset!BE1737</f>
        <v>1.09137</v>
      </c>
      <c r="J1737">
        <f>Dataset!BI1737</f>
        <v>1.09131</v>
      </c>
      <c r="K1737">
        <f>Dataset!CA1737</f>
        <v>1.0903</v>
      </c>
      <c r="L1737">
        <f>Dataset!CW1737</f>
        <v>1.09144</v>
      </c>
      <c r="M1737">
        <f>Dataset!DP1737</f>
        <v>1.09165</v>
      </c>
      <c r="N1737" s="4">
        <v>54.482758620696202</v>
      </c>
      <c r="O1737">
        <f t="shared" si="83"/>
        <v>1.0906008104081939</v>
      </c>
      <c r="P1737">
        <v>1.09165</v>
      </c>
      <c r="Q1737">
        <v>1.0907</v>
      </c>
      <c r="S1737" t="str">
        <f t="shared" si="81"/>
        <v>no trade</v>
      </c>
      <c r="T1737" t="str">
        <f t="shared" si="82"/>
        <v>no trade</v>
      </c>
    </row>
    <row r="1738" spans="1:20" ht="15.75" thickBot="1">
      <c r="A1738">
        <f>Dataset!J1738</f>
        <v>1.0903799999999999</v>
      </c>
      <c r="B1738">
        <f>Dataset!K1738</f>
        <v>1.0904199999999999</v>
      </c>
      <c r="C1738">
        <f>Dataset!L1738</f>
        <v>1.0904799999999999</v>
      </c>
      <c r="D1738">
        <f>Dataset!V1738</f>
        <v>1.09128</v>
      </c>
      <c r="E1738">
        <f>Dataset!AG1738</f>
        <v>1.0912900000000001</v>
      </c>
      <c r="F1738">
        <f>Dataset!AO1738</f>
        <v>1.09091</v>
      </c>
      <c r="G1738">
        <f>Dataset!AZ1738</f>
        <v>1.0910500000000001</v>
      </c>
      <c r="H1738">
        <f>Dataset!BD1738</f>
        <v>1.0910299999999999</v>
      </c>
      <c r="I1738">
        <f>Dataset!BE1738</f>
        <v>1.0909599999999999</v>
      </c>
      <c r="J1738">
        <f>Dataset!BI1738</f>
        <v>1.09053</v>
      </c>
      <c r="K1738">
        <f>Dataset!CA1738</f>
        <v>1.09063</v>
      </c>
      <c r="L1738">
        <f>Dataset!CW1738</f>
        <v>1.09138</v>
      </c>
      <c r="M1738">
        <f>Dataset!DP1738</f>
        <v>1.0916600000000001</v>
      </c>
      <c r="N1738" s="4">
        <v>52.317880794709964</v>
      </c>
      <c r="O1738">
        <f t="shared" si="83"/>
        <v>1.0906388908711011</v>
      </c>
      <c r="P1738">
        <v>1.0916600000000001</v>
      </c>
      <c r="Q1738">
        <v>1.09073</v>
      </c>
      <c r="S1738" t="str">
        <f t="shared" si="81"/>
        <v>no trade</v>
      </c>
      <c r="T1738" t="str">
        <f t="shared" si="82"/>
        <v>no trade</v>
      </c>
    </row>
    <row r="1739" spans="1:20" ht="15.75" thickBot="1">
      <c r="A1739">
        <f>Dataset!J1739</f>
        <v>1.0904199999999999</v>
      </c>
      <c r="B1739">
        <f>Dataset!K1739</f>
        <v>1.0904799999999999</v>
      </c>
      <c r="C1739">
        <f>Dataset!L1739</f>
        <v>1.09033</v>
      </c>
      <c r="D1739">
        <f>Dataset!V1739</f>
        <v>1.09168</v>
      </c>
      <c r="E1739">
        <f>Dataset!AG1739</f>
        <v>1.09118</v>
      </c>
      <c r="F1739">
        <f>Dataset!AO1739</f>
        <v>1.09083</v>
      </c>
      <c r="G1739">
        <f>Dataset!AZ1739</f>
        <v>1.09131</v>
      </c>
      <c r="H1739">
        <f>Dataset!BD1739</f>
        <v>1.0909599999999999</v>
      </c>
      <c r="I1739">
        <f>Dataset!BE1739</f>
        <v>1.09084</v>
      </c>
      <c r="J1739">
        <f>Dataset!BI1739</f>
        <v>1.09036</v>
      </c>
      <c r="K1739">
        <f>Dataset!CA1739</f>
        <v>1.0905100000000001</v>
      </c>
      <c r="L1739">
        <f>Dataset!CW1739</f>
        <v>1.09137</v>
      </c>
      <c r="M1739">
        <f>Dataset!DP1739</f>
        <v>1.09155</v>
      </c>
      <c r="N1739" s="4">
        <v>42.758620689661086</v>
      </c>
      <c r="O1739">
        <f t="shared" si="83"/>
        <v>1.0905685357118189</v>
      </c>
      <c r="P1739">
        <v>1.09155</v>
      </c>
      <c r="Q1739">
        <v>1.09076</v>
      </c>
      <c r="S1739" t="str">
        <f t="shared" si="81"/>
        <v>no trade</v>
      </c>
      <c r="T1739" t="str">
        <f t="shared" si="82"/>
        <v>no trade</v>
      </c>
    </row>
    <row r="1740" spans="1:20" ht="15.75" thickBot="1">
      <c r="A1740">
        <f>Dataset!J1740</f>
        <v>1.09077</v>
      </c>
      <c r="B1740">
        <f>Dataset!K1740</f>
        <v>1.0908199999999999</v>
      </c>
      <c r="C1740">
        <f>Dataset!L1740</f>
        <v>1.09091</v>
      </c>
      <c r="D1740">
        <f>Dataset!V1740</f>
        <v>1.09137</v>
      </c>
      <c r="E1740">
        <f>Dataset!AG1740</f>
        <v>1.0907100000000001</v>
      </c>
      <c r="F1740">
        <f>Dataset!AO1740</f>
        <v>1.09043</v>
      </c>
      <c r="G1740">
        <f>Dataset!AZ1740</f>
        <v>1.09063</v>
      </c>
      <c r="H1740">
        <f>Dataset!BD1740</f>
        <v>1.0911500000000001</v>
      </c>
      <c r="I1740">
        <f>Dataset!BE1740</f>
        <v>1.09104</v>
      </c>
      <c r="J1740">
        <f>Dataset!BI1740</f>
        <v>1.09145</v>
      </c>
      <c r="K1740">
        <f>Dataset!CA1740</f>
        <v>1.09141</v>
      </c>
      <c r="L1740">
        <f>Dataset!CW1740</f>
        <v>1.09076</v>
      </c>
      <c r="M1740">
        <f>Dataset!DP1740</f>
        <v>1.0904700000000001</v>
      </c>
      <c r="N1740" s="4">
        <v>51.219512195129873</v>
      </c>
      <c r="O1740">
        <f t="shared" si="83"/>
        <v>1.0895688713275311</v>
      </c>
      <c r="P1740">
        <v>1.0904700000000001</v>
      </c>
      <c r="Q1740">
        <v>1.0898300000000001</v>
      </c>
      <c r="S1740" t="str">
        <f t="shared" si="81"/>
        <v>no trade</v>
      </c>
      <c r="T1740" t="str">
        <f t="shared" si="82"/>
        <v>no trade</v>
      </c>
    </row>
    <row r="1741" spans="1:20" ht="15.75" thickBot="1">
      <c r="A1741">
        <f>Dataset!J1741</f>
        <v>1.0910299999999999</v>
      </c>
      <c r="B1741">
        <f>Dataset!K1741</f>
        <v>1.09091</v>
      </c>
      <c r="C1741">
        <f>Dataset!L1741</f>
        <v>1.09083</v>
      </c>
      <c r="D1741">
        <f>Dataset!V1741</f>
        <v>1.0910500000000001</v>
      </c>
      <c r="E1741">
        <f>Dataset!AG1741</f>
        <v>1.0904400000000001</v>
      </c>
      <c r="F1741">
        <f>Dataset!AO1741</f>
        <v>1.0903</v>
      </c>
      <c r="G1741">
        <f>Dataset!AZ1741</f>
        <v>1.09124</v>
      </c>
      <c r="H1741">
        <f>Dataset!BD1741</f>
        <v>1.0912599999999999</v>
      </c>
      <c r="I1741">
        <f>Dataset!BE1741</f>
        <v>1.0915699999999999</v>
      </c>
      <c r="J1741">
        <f>Dataset!BI1741</f>
        <v>1.09127</v>
      </c>
      <c r="K1741">
        <f>Dataset!CA1741</f>
        <v>1.0914600000000001</v>
      </c>
      <c r="L1741">
        <f>Dataset!CW1741</f>
        <v>1.09057</v>
      </c>
      <c r="M1741">
        <f>Dataset!DP1741</f>
        <v>1.0905100000000001</v>
      </c>
      <c r="N1741" s="4">
        <v>62.893081761019289</v>
      </c>
      <c r="O1741">
        <f t="shared" si="83"/>
        <v>1.0895442404921514</v>
      </c>
      <c r="P1741">
        <v>1.0905100000000001</v>
      </c>
      <c r="Q1741">
        <v>1.0898399999999999</v>
      </c>
      <c r="S1741" t="str">
        <f t="shared" si="81"/>
        <v>no trade</v>
      </c>
      <c r="T1741" t="str">
        <f t="shared" si="82"/>
        <v>no trade</v>
      </c>
    </row>
    <row r="1742" spans="1:20" ht="15.75" thickBot="1">
      <c r="A1742">
        <f>Dataset!J1742</f>
        <v>1.09091</v>
      </c>
      <c r="B1742">
        <f>Dataset!K1742</f>
        <v>1.09083</v>
      </c>
      <c r="C1742">
        <f>Dataset!L1742</f>
        <v>1.09101</v>
      </c>
      <c r="D1742">
        <f>Dataset!V1742</f>
        <v>1.09131</v>
      </c>
      <c r="E1742">
        <f>Dataset!AG1742</f>
        <v>1.0905</v>
      </c>
      <c r="F1742">
        <f>Dataset!AO1742</f>
        <v>1.09029</v>
      </c>
      <c r="G1742">
        <f>Dataset!AZ1742</f>
        <v>1.0911500000000001</v>
      </c>
      <c r="H1742">
        <f>Dataset!BD1742</f>
        <v>1.0915699999999999</v>
      </c>
      <c r="I1742">
        <f>Dataset!BE1742</f>
        <v>1.09145</v>
      </c>
      <c r="J1742">
        <f>Dataset!BI1742</f>
        <v>1.0913900000000001</v>
      </c>
      <c r="K1742">
        <f>Dataset!CA1742</f>
        <v>1.09155</v>
      </c>
      <c r="L1742">
        <f>Dataset!CW1742</f>
        <v>1.09049</v>
      </c>
      <c r="M1742">
        <f>Dataset!DP1742</f>
        <v>1.0903499999999999</v>
      </c>
      <c r="N1742" s="4">
        <v>57.471264367825484</v>
      </c>
      <c r="O1742">
        <f t="shared" si="83"/>
        <v>1.0894407151325918</v>
      </c>
      <c r="P1742">
        <v>1.0903499999999999</v>
      </c>
      <c r="Q1742">
        <v>1.08952</v>
      </c>
      <c r="S1742" t="str">
        <f t="shared" si="81"/>
        <v>no trade</v>
      </c>
      <c r="T1742" t="str">
        <f t="shared" si="82"/>
        <v>no trade</v>
      </c>
    </row>
    <row r="1743" spans="1:20" ht="15.75" thickBot="1">
      <c r="A1743">
        <f>Dataset!J1743</f>
        <v>1.09083</v>
      </c>
      <c r="B1743">
        <f>Dataset!K1743</f>
        <v>1.09101</v>
      </c>
      <c r="C1743">
        <f>Dataset!L1743</f>
        <v>1.0910200000000001</v>
      </c>
      <c r="D1743">
        <f>Dataset!V1743</f>
        <v>1.0914699999999999</v>
      </c>
      <c r="E1743">
        <f>Dataset!AG1743</f>
        <v>1.0907</v>
      </c>
      <c r="F1743">
        <f>Dataset!AO1743</f>
        <v>1.09036</v>
      </c>
      <c r="G1743">
        <f>Dataset!AZ1743</f>
        <v>1.09104</v>
      </c>
      <c r="H1743">
        <f>Dataset!BD1743</f>
        <v>1.09145</v>
      </c>
      <c r="I1743">
        <f>Dataset!BE1743</f>
        <v>1.0913200000000001</v>
      </c>
      <c r="J1743">
        <f>Dataset!BI1743</f>
        <v>1.09144</v>
      </c>
      <c r="K1743">
        <f>Dataset!CA1743</f>
        <v>1.0915600000000001</v>
      </c>
      <c r="L1743">
        <f>Dataset!CW1743</f>
        <v>1.0905899999999999</v>
      </c>
      <c r="M1743">
        <f>Dataset!DP1743</f>
        <v>1.0903099999999999</v>
      </c>
      <c r="N1743" s="4">
        <v>60.240963855425875</v>
      </c>
      <c r="O1743">
        <f t="shared" si="83"/>
        <v>1.0894216488665638</v>
      </c>
      <c r="P1743">
        <v>1.0903099999999999</v>
      </c>
      <c r="Q1743">
        <v>1.08945</v>
      </c>
      <c r="S1743" t="str">
        <f t="shared" si="81"/>
        <v>no trade</v>
      </c>
      <c r="T1743" t="str">
        <f t="shared" si="82"/>
        <v>no trade</v>
      </c>
    </row>
    <row r="1744" spans="1:20" ht="15.75" thickBot="1">
      <c r="A1744">
        <f>Dataset!J1744</f>
        <v>1.0913299999999999</v>
      </c>
      <c r="B1744">
        <f>Dataset!K1744</f>
        <v>1.09137</v>
      </c>
      <c r="C1744">
        <f>Dataset!L1744</f>
        <v>1.09145</v>
      </c>
      <c r="D1744">
        <f>Dataset!V1744</f>
        <v>1.0907100000000001</v>
      </c>
      <c r="E1744">
        <f>Dataset!AG1744</f>
        <v>1.0903</v>
      </c>
      <c r="F1744">
        <f>Dataset!AO1744</f>
        <v>1.09063</v>
      </c>
      <c r="G1744">
        <f>Dataset!AZ1744</f>
        <v>1.0912900000000001</v>
      </c>
      <c r="H1744">
        <f>Dataset!BD1744</f>
        <v>1.09152</v>
      </c>
      <c r="I1744">
        <f>Dataset!BE1744</f>
        <v>1.09134</v>
      </c>
      <c r="J1744">
        <f>Dataset!BI1744</f>
        <v>1.0913600000000001</v>
      </c>
      <c r="K1744">
        <f>Dataset!CA1744</f>
        <v>1.0916399999999999</v>
      </c>
      <c r="L1744">
        <f>Dataset!CW1744</f>
        <v>1.09074</v>
      </c>
      <c r="M1744">
        <f>Dataset!DP1744</f>
        <v>1.0902499999999999</v>
      </c>
      <c r="N1744" s="4">
        <v>57.471264367818137</v>
      </c>
      <c r="O1744">
        <f t="shared" si="83"/>
        <v>1.0892196913325649</v>
      </c>
      <c r="P1744">
        <v>1.0902499999999999</v>
      </c>
      <c r="Q1744">
        <v>1.08931</v>
      </c>
      <c r="S1744" t="str">
        <f t="shared" si="81"/>
        <v>no trade</v>
      </c>
      <c r="T1744" t="str">
        <f t="shared" si="82"/>
        <v>no trade</v>
      </c>
    </row>
    <row r="1745" spans="1:20" ht="15.75" thickBot="1">
      <c r="A1745">
        <f>Dataset!J1745</f>
        <v>1.09137</v>
      </c>
      <c r="B1745">
        <f>Dataset!K1745</f>
        <v>1.09145</v>
      </c>
      <c r="C1745">
        <f>Dataset!L1745</f>
        <v>1.0912200000000001</v>
      </c>
      <c r="D1745">
        <f>Dataset!V1745</f>
        <v>1.09053</v>
      </c>
      <c r="E1745">
        <f>Dataset!AG1745</f>
        <v>1.09029</v>
      </c>
      <c r="F1745">
        <f>Dataset!AO1745</f>
        <v>1.0905100000000001</v>
      </c>
      <c r="G1745">
        <f>Dataset!AZ1745</f>
        <v>1.09127</v>
      </c>
      <c r="H1745">
        <f>Dataset!BD1745</f>
        <v>1.09134</v>
      </c>
      <c r="I1745">
        <f>Dataset!BE1745</f>
        <v>1.09148</v>
      </c>
      <c r="J1745">
        <f>Dataset!BI1745</f>
        <v>1.0913600000000001</v>
      </c>
      <c r="K1745">
        <f>Dataset!CA1745</f>
        <v>1.09165</v>
      </c>
      <c r="L1745">
        <f>Dataset!CW1745</f>
        <v>1.0909199999999999</v>
      </c>
      <c r="M1745">
        <f>Dataset!DP1745</f>
        <v>1.0901700000000001</v>
      </c>
      <c r="N1745" s="4">
        <v>55.248618784539339</v>
      </c>
      <c r="O1745">
        <f t="shared" si="83"/>
        <v>1.0891219483407639</v>
      </c>
      <c r="P1745">
        <v>1.0901700000000001</v>
      </c>
      <c r="Q1745">
        <v>1.0892599999999999</v>
      </c>
      <c r="S1745" t="str">
        <f t="shared" ref="S1745:S1808" si="84">IF(AND(OR(O1745-0&gt;P1745,O1745&gt;O1730),N1745&lt;20),IF(Q1745&gt;P1745,1,0),"no trade")</f>
        <v>no trade</v>
      </c>
      <c r="T1745" t="str">
        <f t="shared" ref="T1745:T1808" si="85">IF(AND(AND(O1745&lt;P1745,O1745&lt;O1730),N1745&gt;80),IF(Q1745&lt;P1745,1,0),"no trade")</f>
        <v>no trade</v>
      </c>
    </row>
    <row r="1746" spans="1:20" ht="15.75" thickBot="1">
      <c r="A1746">
        <f>Dataset!J1746</f>
        <v>1.09145</v>
      </c>
      <c r="B1746">
        <f>Dataset!K1746</f>
        <v>1.0912200000000001</v>
      </c>
      <c r="C1746">
        <f>Dataset!L1746</f>
        <v>1.0910500000000001</v>
      </c>
      <c r="D1746">
        <f>Dataset!V1746</f>
        <v>1.09036</v>
      </c>
      <c r="E1746">
        <f>Dataset!AG1746</f>
        <v>1.09036</v>
      </c>
      <c r="F1746">
        <f>Dataset!AO1746</f>
        <v>1.0911</v>
      </c>
      <c r="G1746">
        <f>Dataset!AZ1746</f>
        <v>1.0913900000000001</v>
      </c>
      <c r="H1746">
        <f>Dataset!BD1746</f>
        <v>1.09148</v>
      </c>
      <c r="I1746">
        <f>Dataset!BE1746</f>
        <v>1.0916399999999999</v>
      </c>
      <c r="J1746">
        <f>Dataset!BI1746</f>
        <v>1.09138</v>
      </c>
      <c r="K1746">
        <f>Dataset!CA1746</f>
        <v>1.09179</v>
      </c>
      <c r="L1746">
        <f>Dataset!CW1746</f>
        <v>1.09087</v>
      </c>
      <c r="M1746">
        <f>Dataset!DP1746</f>
        <v>1.0901000000000001</v>
      </c>
      <c r="N1746" s="4">
        <v>51.111111111118234</v>
      </c>
      <c r="O1746">
        <f t="shared" si="83"/>
        <v>1.0890631189106696</v>
      </c>
      <c r="P1746">
        <v>1.0901000000000001</v>
      </c>
      <c r="Q1746">
        <v>1.0892200000000001</v>
      </c>
      <c r="S1746" t="str">
        <f t="shared" si="84"/>
        <v>no trade</v>
      </c>
      <c r="T1746" t="str">
        <f t="shared" si="85"/>
        <v>no trade</v>
      </c>
    </row>
    <row r="1747" spans="1:20" ht="15.75" thickBot="1">
      <c r="A1747">
        <f>Dataset!J1747</f>
        <v>1.0914900000000001</v>
      </c>
      <c r="B1747">
        <f>Dataset!K1747</f>
        <v>1.0914999999999999</v>
      </c>
      <c r="C1747">
        <f>Dataset!L1747</f>
        <v>1.0914900000000001</v>
      </c>
      <c r="D1747">
        <f>Dataset!V1747</f>
        <v>1.09185</v>
      </c>
      <c r="E1747">
        <f>Dataset!AG1747</f>
        <v>1.0907</v>
      </c>
      <c r="F1747">
        <f>Dataset!AO1747</f>
        <v>1.09063</v>
      </c>
      <c r="G1747">
        <f>Dataset!AZ1747</f>
        <v>1.09023</v>
      </c>
      <c r="H1747">
        <f>Dataset!BD1747</f>
        <v>1.0903499999999999</v>
      </c>
      <c r="I1747">
        <f>Dataset!BE1747</f>
        <v>1.0905100000000001</v>
      </c>
      <c r="J1747">
        <f>Dataset!BI1747</f>
        <v>1.0903499999999999</v>
      </c>
      <c r="K1747">
        <f>Dataset!CA1747</f>
        <v>1.0893200000000001</v>
      </c>
      <c r="L1747">
        <f>Dataset!CW1747</f>
        <v>1.0895900000000001</v>
      </c>
      <c r="M1747">
        <f>Dataset!DP1747</f>
        <v>1.0898000000000001</v>
      </c>
      <c r="N1747" s="4">
        <v>52.571428571438872</v>
      </c>
      <c r="O1747">
        <f t="shared" si="83"/>
        <v>1.0890050849963007</v>
      </c>
      <c r="P1747">
        <v>1.0898000000000001</v>
      </c>
      <c r="Q1747">
        <v>1.0904199999999999</v>
      </c>
      <c r="S1747" t="str">
        <f t="shared" si="84"/>
        <v>no trade</v>
      </c>
      <c r="T1747" t="str">
        <f t="shared" si="85"/>
        <v>no trade</v>
      </c>
    </row>
    <row r="1748" spans="1:20" ht="15.75" thickBot="1">
      <c r="A1748">
        <f>Dataset!J1748</f>
        <v>1.0914999999999999</v>
      </c>
      <c r="B1748">
        <f>Dataset!K1748</f>
        <v>1.0914900000000001</v>
      </c>
      <c r="C1748">
        <f>Dataset!L1748</f>
        <v>1.09141</v>
      </c>
      <c r="D1748">
        <f>Dataset!V1748</f>
        <v>1.0917399999999999</v>
      </c>
      <c r="E1748">
        <f>Dataset!AG1748</f>
        <v>1.0907</v>
      </c>
      <c r="F1748">
        <f>Dataset!AO1748</f>
        <v>1.09073</v>
      </c>
      <c r="G1748">
        <f>Dataset!AZ1748</f>
        <v>1.0902499999999999</v>
      </c>
      <c r="H1748">
        <f>Dataset!BD1748</f>
        <v>1.0905100000000001</v>
      </c>
      <c r="I1748">
        <f>Dataset!BE1748</f>
        <v>1.0903499999999999</v>
      </c>
      <c r="J1748">
        <f>Dataset!BI1748</f>
        <v>1.09049</v>
      </c>
      <c r="K1748">
        <f>Dataset!CA1748</f>
        <v>1.08931</v>
      </c>
      <c r="L1748">
        <f>Dataset!CW1748</f>
        <v>1.0894999999999999</v>
      </c>
      <c r="M1748">
        <f>Dataset!DP1748</f>
        <v>1.0898300000000001</v>
      </c>
      <c r="N1748" s="4">
        <v>47.468354430391493</v>
      </c>
      <c r="O1748">
        <f t="shared" si="83"/>
        <v>1.0890338038476841</v>
      </c>
      <c r="P1748">
        <v>1.0898300000000001</v>
      </c>
      <c r="Q1748">
        <v>1.0905499999999999</v>
      </c>
      <c r="S1748" t="str">
        <f t="shared" si="84"/>
        <v>no trade</v>
      </c>
      <c r="T1748" t="str">
        <f t="shared" si="85"/>
        <v>no trade</v>
      </c>
    </row>
    <row r="1749" spans="1:20" ht="15.75" thickBot="1">
      <c r="A1749">
        <f>Dataset!J1749</f>
        <v>1.09141</v>
      </c>
      <c r="B1749">
        <f>Dataset!K1749</f>
        <v>1.0912999999999999</v>
      </c>
      <c r="C1749">
        <f>Dataset!L1749</f>
        <v>1.09127</v>
      </c>
      <c r="D1749">
        <f>Dataset!V1749</f>
        <v>1.09165</v>
      </c>
      <c r="E1749">
        <f>Dataset!AG1749</f>
        <v>1.09056</v>
      </c>
      <c r="F1749">
        <f>Dataset!AO1749</f>
        <v>1.09077</v>
      </c>
      <c r="G1749">
        <f>Dataset!AZ1749</f>
        <v>1.0903499999999999</v>
      </c>
      <c r="H1749">
        <f>Dataset!BD1749</f>
        <v>1.0903099999999999</v>
      </c>
      <c r="I1749">
        <f>Dataset!BE1749</f>
        <v>1.0903400000000001</v>
      </c>
      <c r="J1749">
        <f>Dataset!BI1749</f>
        <v>1.09033</v>
      </c>
      <c r="K1749">
        <f>Dataset!CA1749</f>
        <v>1.0892200000000001</v>
      </c>
      <c r="L1749">
        <f>Dataset!CW1749</f>
        <v>1.08958</v>
      </c>
      <c r="M1749">
        <f>Dataset!DP1749</f>
        <v>1.0899799999999999</v>
      </c>
      <c r="N1749" s="4">
        <v>40.287769784180938</v>
      </c>
      <c r="O1749">
        <f t="shared" si="83"/>
        <v>1.0891689653095007</v>
      </c>
      <c r="P1749">
        <v>1.0899799999999999</v>
      </c>
      <c r="Q1749">
        <v>1.0906</v>
      </c>
      <c r="S1749" t="str">
        <f t="shared" si="84"/>
        <v>no trade</v>
      </c>
      <c r="T1749" t="str">
        <f t="shared" si="85"/>
        <v>no trade</v>
      </c>
    </row>
    <row r="1750" spans="1:20" ht="15.75" thickBot="1">
      <c r="A1750">
        <f>Dataset!J1750</f>
        <v>1.0912999999999999</v>
      </c>
      <c r="B1750">
        <f>Dataset!K1750</f>
        <v>1.09127</v>
      </c>
      <c r="C1750">
        <f>Dataset!L1750</f>
        <v>1.0914600000000001</v>
      </c>
      <c r="D1750">
        <f>Dataset!V1750</f>
        <v>1.09179</v>
      </c>
      <c r="E1750">
        <f>Dataset!AG1750</f>
        <v>1.09066</v>
      </c>
      <c r="F1750">
        <f>Dataset!AO1750</f>
        <v>1.0907500000000001</v>
      </c>
      <c r="G1750">
        <f>Dataset!AZ1750</f>
        <v>1.0903499999999999</v>
      </c>
      <c r="H1750">
        <f>Dataset!BD1750</f>
        <v>1.0903400000000001</v>
      </c>
      <c r="I1750">
        <f>Dataset!BE1750</f>
        <v>1.0903499999999999</v>
      </c>
      <c r="J1750">
        <f>Dataset!BI1750</f>
        <v>1.0902499999999999</v>
      </c>
      <c r="K1750">
        <f>Dataset!CA1750</f>
        <v>1.0894999999999999</v>
      </c>
      <c r="L1750">
        <f>Dataset!CW1750</f>
        <v>1.0896399999999999</v>
      </c>
      <c r="M1750">
        <f>Dataset!DP1750</f>
        <v>1.08996</v>
      </c>
      <c r="N1750" s="4">
        <v>43.410852713186834</v>
      </c>
      <c r="O1750">
        <f t="shared" si="83"/>
        <v>1.0891527292541321</v>
      </c>
      <c r="P1750">
        <v>1.08996</v>
      </c>
      <c r="Q1750">
        <v>1.0906199999999999</v>
      </c>
      <c r="S1750" t="str">
        <f t="shared" si="84"/>
        <v>no trade</v>
      </c>
      <c r="T1750" t="str">
        <f t="shared" si="85"/>
        <v>no trade</v>
      </c>
    </row>
    <row r="1751" spans="1:20" ht="15.75" thickBot="1">
      <c r="A1751">
        <f>Dataset!J1751</f>
        <v>1.09127</v>
      </c>
      <c r="B1751">
        <f>Dataset!K1751</f>
        <v>1.0914600000000001</v>
      </c>
      <c r="C1751">
        <f>Dataset!L1751</f>
        <v>1.09155</v>
      </c>
      <c r="D1751">
        <f>Dataset!V1751</f>
        <v>1.0916600000000001</v>
      </c>
      <c r="E1751">
        <f>Dataset!AG1751</f>
        <v>1.09057</v>
      </c>
      <c r="F1751">
        <f>Dataset!AO1751</f>
        <v>1.09074</v>
      </c>
      <c r="G1751">
        <f>Dataset!AZ1751</f>
        <v>1.0905100000000001</v>
      </c>
      <c r="H1751">
        <f>Dataset!BD1751</f>
        <v>1.0903499999999999</v>
      </c>
      <c r="I1751">
        <f>Dataset!BE1751</f>
        <v>1.09049</v>
      </c>
      <c r="J1751">
        <f>Dataset!BI1751</f>
        <v>1.0901700000000001</v>
      </c>
      <c r="K1751">
        <f>Dataset!CA1751</f>
        <v>1.0895600000000001</v>
      </c>
      <c r="L1751">
        <f>Dataset!CW1751</f>
        <v>1.08972</v>
      </c>
      <c r="M1751">
        <f>Dataset!DP1751</f>
        <v>1.08999</v>
      </c>
      <c r="N1751" s="4">
        <v>44.274809160309871</v>
      </c>
      <c r="O1751">
        <f t="shared" si="83"/>
        <v>1.0891580078098224</v>
      </c>
      <c r="P1751">
        <v>1.08999</v>
      </c>
      <c r="Q1751">
        <v>1.0907</v>
      </c>
      <c r="S1751" t="str">
        <f t="shared" si="84"/>
        <v>no trade</v>
      </c>
      <c r="T1751" t="str">
        <f t="shared" si="85"/>
        <v>no trade</v>
      </c>
    </row>
    <row r="1752" spans="1:20" ht="15.75" thickBot="1">
      <c r="A1752">
        <f>Dataset!J1752</f>
        <v>1.09165</v>
      </c>
      <c r="B1752">
        <f>Dataset!K1752</f>
        <v>1.09179</v>
      </c>
      <c r="C1752">
        <f>Dataset!L1752</f>
        <v>1.0916600000000001</v>
      </c>
      <c r="D1752">
        <f>Dataset!V1752</f>
        <v>1.09066</v>
      </c>
      <c r="E1752">
        <f>Dataset!AG1752</f>
        <v>1.09087</v>
      </c>
      <c r="F1752">
        <f>Dataset!AO1752</f>
        <v>1.0903499999999999</v>
      </c>
      <c r="G1752">
        <f>Dataset!AZ1752</f>
        <v>1.0901000000000001</v>
      </c>
      <c r="H1752">
        <f>Dataset!BD1752</f>
        <v>1.0899300000000001</v>
      </c>
      <c r="I1752">
        <f>Dataset!BE1752</f>
        <v>1.0898399999999999</v>
      </c>
      <c r="J1752">
        <f>Dataset!BI1752</f>
        <v>1.0892500000000001</v>
      </c>
      <c r="K1752">
        <f>Dataset!CA1752</f>
        <v>1.0894900000000001</v>
      </c>
      <c r="L1752">
        <f>Dataset!CW1752</f>
        <v>1.0898399999999999</v>
      </c>
      <c r="M1752">
        <f>Dataset!DP1752</f>
        <v>1.0904199999999999</v>
      </c>
      <c r="N1752" s="4">
        <v>51.006711409402577</v>
      </c>
      <c r="O1752">
        <f t="shared" si="83"/>
        <v>1.0893329862788517</v>
      </c>
      <c r="P1752">
        <v>1.0904199999999999</v>
      </c>
      <c r="Q1752">
        <v>1.0897399999999999</v>
      </c>
      <c r="S1752" t="str">
        <f t="shared" si="84"/>
        <v>no trade</v>
      </c>
      <c r="T1752" t="str">
        <f t="shared" si="85"/>
        <v>no trade</v>
      </c>
    </row>
    <row r="1753" spans="1:20" ht="15.75" thickBot="1">
      <c r="A1753">
        <f>Dataset!J1753</f>
        <v>1.09179</v>
      </c>
      <c r="B1753">
        <f>Dataset!K1753</f>
        <v>1.0916600000000001</v>
      </c>
      <c r="C1753">
        <f>Dataset!L1753</f>
        <v>1.09155</v>
      </c>
      <c r="D1753">
        <f>Dataset!V1753</f>
        <v>1.09057</v>
      </c>
      <c r="E1753">
        <f>Dataset!AG1753</f>
        <v>1.0908</v>
      </c>
      <c r="F1753">
        <f>Dataset!AO1753</f>
        <v>1.0905100000000001</v>
      </c>
      <c r="G1753">
        <f>Dataset!AZ1753</f>
        <v>1.0898099999999999</v>
      </c>
      <c r="H1753">
        <f>Dataset!BD1753</f>
        <v>1.0898399999999999</v>
      </c>
      <c r="I1753">
        <f>Dataset!BE1753</f>
        <v>1.08952</v>
      </c>
      <c r="J1753">
        <f>Dataset!BI1753</f>
        <v>1.0892999999999999</v>
      </c>
      <c r="K1753">
        <f>Dataset!CA1753</f>
        <v>1.08951</v>
      </c>
      <c r="L1753">
        <f>Dataset!CW1753</f>
        <v>1.0898600000000001</v>
      </c>
      <c r="M1753">
        <f>Dataset!DP1753</f>
        <v>1.0905499999999999</v>
      </c>
      <c r="N1753" s="4">
        <v>59.731543624165276</v>
      </c>
      <c r="O1753">
        <f t="shared" si="83"/>
        <v>1.0894383885762351</v>
      </c>
      <c r="P1753">
        <v>1.0905499999999999</v>
      </c>
      <c r="Q1753">
        <v>1.0896999999999999</v>
      </c>
      <c r="S1753" t="str">
        <f t="shared" si="84"/>
        <v>no trade</v>
      </c>
      <c r="T1753" t="str">
        <f t="shared" si="85"/>
        <v>no trade</v>
      </c>
    </row>
    <row r="1754" spans="1:20" ht="15.75" thickBot="1">
      <c r="A1754">
        <f>Dataset!J1754</f>
        <v>1.0916600000000001</v>
      </c>
      <c r="B1754">
        <f>Dataset!K1754</f>
        <v>1.09155</v>
      </c>
      <c r="C1754">
        <f>Dataset!L1754</f>
        <v>1.09134</v>
      </c>
      <c r="D1754">
        <f>Dataset!V1754</f>
        <v>1.09049</v>
      </c>
      <c r="E1754">
        <f>Dataset!AG1754</f>
        <v>1.09033</v>
      </c>
      <c r="F1754">
        <f>Dataset!AO1754</f>
        <v>1.0903499999999999</v>
      </c>
      <c r="G1754">
        <f>Dataset!AZ1754</f>
        <v>1.0898300000000001</v>
      </c>
      <c r="H1754">
        <f>Dataset!BD1754</f>
        <v>1.08952</v>
      </c>
      <c r="I1754">
        <f>Dataset!BE1754</f>
        <v>1.08945</v>
      </c>
      <c r="J1754">
        <f>Dataset!BI1754</f>
        <v>1.08941</v>
      </c>
      <c r="K1754">
        <f>Dataset!CA1754</f>
        <v>1.0894600000000001</v>
      </c>
      <c r="L1754">
        <f>Dataset!CW1754</f>
        <v>1.08988</v>
      </c>
      <c r="M1754">
        <f>Dataset!DP1754</f>
        <v>1.0905199999999999</v>
      </c>
      <c r="N1754" s="4">
        <v>63.120567375894566</v>
      </c>
      <c r="O1754">
        <f t="shared" si="83"/>
        <v>1.0894308469276164</v>
      </c>
      <c r="P1754">
        <v>1.0905199999999999</v>
      </c>
      <c r="Q1754">
        <v>1.0896300000000001</v>
      </c>
      <c r="S1754" t="str">
        <f t="shared" si="84"/>
        <v>no trade</v>
      </c>
      <c r="T1754" t="str">
        <f t="shared" si="85"/>
        <v>no trade</v>
      </c>
    </row>
    <row r="1755" spans="1:20" ht="15.75" thickBot="1">
      <c r="A1755">
        <f>Dataset!J1755</f>
        <v>1.09155</v>
      </c>
      <c r="B1755">
        <f>Dataset!K1755</f>
        <v>1.09134</v>
      </c>
      <c r="C1755">
        <f>Dataset!L1755</f>
        <v>1.09121</v>
      </c>
      <c r="D1755">
        <f>Dataset!V1755</f>
        <v>1.0905899999999999</v>
      </c>
      <c r="E1755">
        <f>Dataset!AG1755</f>
        <v>1.09022</v>
      </c>
      <c r="F1755">
        <f>Dataset!AO1755</f>
        <v>1.0903099999999999</v>
      </c>
      <c r="G1755">
        <f>Dataset!AZ1755</f>
        <v>1.0899000000000001</v>
      </c>
      <c r="H1755">
        <f>Dataset!BD1755</f>
        <v>1.08945</v>
      </c>
      <c r="I1755">
        <f>Dataset!BE1755</f>
        <v>1.0892500000000001</v>
      </c>
      <c r="J1755">
        <f>Dataset!BI1755</f>
        <v>1.0893200000000001</v>
      </c>
      <c r="K1755">
        <f>Dataset!CA1755</f>
        <v>1.0896999999999999</v>
      </c>
      <c r="L1755">
        <f>Dataset!CW1755</f>
        <v>1.0898399999999999</v>
      </c>
      <c r="M1755">
        <f>Dataset!DP1755</f>
        <v>1.0906</v>
      </c>
      <c r="N1755" s="4">
        <v>59.055118110243932</v>
      </c>
      <c r="O1755">
        <f t="shared" si="83"/>
        <v>1.089515753575401</v>
      </c>
      <c r="P1755">
        <v>1.0906</v>
      </c>
      <c r="Q1755">
        <v>1.08979</v>
      </c>
      <c r="S1755" t="str">
        <f t="shared" si="84"/>
        <v>no trade</v>
      </c>
      <c r="T1755" t="str">
        <f t="shared" si="85"/>
        <v>no trade</v>
      </c>
    </row>
    <row r="1756" spans="1:20" ht="15.75" thickBot="1">
      <c r="A1756">
        <f>Dataset!J1756</f>
        <v>1.09134</v>
      </c>
      <c r="B1756">
        <f>Dataset!K1756</f>
        <v>1.09121</v>
      </c>
      <c r="C1756">
        <f>Dataset!L1756</f>
        <v>1.09107</v>
      </c>
      <c r="D1756">
        <f>Dataset!V1756</f>
        <v>1.09063</v>
      </c>
      <c r="E1756">
        <f>Dataset!AG1756</f>
        <v>1.09023</v>
      </c>
      <c r="F1756">
        <f>Dataset!AO1756</f>
        <v>1.0903400000000001</v>
      </c>
      <c r="G1756">
        <f>Dataset!AZ1756</f>
        <v>1.0899300000000001</v>
      </c>
      <c r="H1756">
        <f>Dataset!BD1756</f>
        <v>1.0892500000000001</v>
      </c>
      <c r="I1756">
        <f>Dataset!BE1756</f>
        <v>1.0892500000000001</v>
      </c>
      <c r="J1756">
        <f>Dataset!BI1756</f>
        <v>1.08931</v>
      </c>
      <c r="K1756">
        <f>Dataset!CA1756</f>
        <v>1.0895999999999999</v>
      </c>
      <c r="L1756">
        <f>Dataset!CW1756</f>
        <v>1.0898000000000001</v>
      </c>
      <c r="M1756">
        <f>Dataset!DP1756</f>
        <v>1.0906199999999999</v>
      </c>
      <c r="N1756" s="4">
        <v>53.982300884953673</v>
      </c>
      <c r="O1756">
        <f t="shared" si="83"/>
        <v>1.0895698184826335</v>
      </c>
      <c r="P1756">
        <v>1.0906199999999999</v>
      </c>
      <c r="Q1756">
        <v>1.0897699999999999</v>
      </c>
      <c r="S1756" t="str">
        <f t="shared" si="84"/>
        <v>no trade</v>
      </c>
      <c r="T1756" t="str">
        <f t="shared" si="85"/>
        <v>no trade</v>
      </c>
    </row>
    <row r="1757" spans="1:20" ht="15.75" thickBot="1">
      <c r="A1757">
        <f>Dataset!J1757</f>
        <v>1.09121</v>
      </c>
      <c r="B1757">
        <f>Dataset!K1757</f>
        <v>1.09107</v>
      </c>
      <c r="C1757">
        <f>Dataset!L1757</f>
        <v>1.0909500000000001</v>
      </c>
      <c r="D1757">
        <f>Dataset!V1757</f>
        <v>1.09073</v>
      </c>
      <c r="E1757">
        <f>Dataset!AG1757</f>
        <v>1.0902499999999999</v>
      </c>
      <c r="F1757">
        <f>Dataset!AO1757</f>
        <v>1.0903499999999999</v>
      </c>
      <c r="G1757">
        <f>Dataset!AZ1757</f>
        <v>1.0898399999999999</v>
      </c>
      <c r="H1757">
        <f>Dataset!BD1757</f>
        <v>1.0892500000000001</v>
      </c>
      <c r="I1757">
        <f>Dataset!BE1757</f>
        <v>1.0892999999999999</v>
      </c>
      <c r="J1757">
        <f>Dataset!BI1757</f>
        <v>1.0892599999999999</v>
      </c>
      <c r="K1757">
        <f>Dataset!CA1757</f>
        <v>1.0895999999999999</v>
      </c>
      <c r="L1757">
        <f>Dataset!CW1757</f>
        <v>1.0898300000000001</v>
      </c>
      <c r="M1757">
        <f>Dataset!DP1757</f>
        <v>1.0907</v>
      </c>
      <c r="N1757" s="4">
        <v>65.714285714300217</v>
      </c>
      <c r="O1757">
        <f t="shared" si="83"/>
        <v>1.0896725738935706</v>
      </c>
      <c r="P1757">
        <v>1.0907</v>
      </c>
      <c r="Q1757">
        <v>1.08989</v>
      </c>
      <c r="S1757" t="str">
        <f t="shared" si="84"/>
        <v>no trade</v>
      </c>
      <c r="T1757" t="str">
        <f t="shared" si="85"/>
        <v>no trade</v>
      </c>
    </row>
    <row r="1758" spans="1:20" ht="15.75" thickBot="1">
      <c r="A1758">
        <f>Dataset!J1758</f>
        <v>1.0909500000000001</v>
      </c>
      <c r="B1758">
        <f>Dataset!K1758</f>
        <v>1.0907</v>
      </c>
      <c r="C1758">
        <f>Dataset!L1758</f>
        <v>1.0907</v>
      </c>
      <c r="D1758">
        <f>Dataset!V1758</f>
        <v>1.09077</v>
      </c>
      <c r="E1758">
        <f>Dataset!AG1758</f>
        <v>1.0903499999999999</v>
      </c>
      <c r="F1758">
        <f>Dataset!AO1758</f>
        <v>1.0904400000000001</v>
      </c>
      <c r="G1758">
        <f>Dataset!AZ1758</f>
        <v>1.08945</v>
      </c>
      <c r="H1758">
        <f>Dataset!BD1758</f>
        <v>1.08941</v>
      </c>
      <c r="I1758">
        <f>Dataset!BE1758</f>
        <v>1.0893200000000001</v>
      </c>
      <c r="J1758">
        <f>Dataset!BI1758</f>
        <v>1.0894999999999999</v>
      </c>
      <c r="K1758">
        <f>Dataset!CA1758</f>
        <v>1.0895900000000001</v>
      </c>
      <c r="L1758">
        <f>Dataset!CW1758</f>
        <v>1.0899799999999999</v>
      </c>
      <c r="M1758">
        <f>Dataset!DP1758</f>
        <v>1.09043</v>
      </c>
      <c r="N1758" s="4">
        <v>65.714285714300217</v>
      </c>
      <c r="O1758">
        <f t="shared" si="83"/>
        <v>1.0894921237464339</v>
      </c>
      <c r="P1758">
        <v>1.09043</v>
      </c>
      <c r="Q1758">
        <v>1.0898000000000001</v>
      </c>
      <c r="S1758" t="str">
        <f t="shared" si="84"/>
        <v>no trade</v>
      </c>
      <c r="T1758" t="str">
        <f t="shared" si="85"/>
        <v>no trade</v>
      </c>
    </row>
    <row r="1759" spans="1:20" ht="15.75" thickBot="1">
      <c r="A1759">
        <f>Dataset!J1759</f>
        <v>1.08951</v>
      </c>
      <c r="B1759">
        <f>Dataset!K1759</f>
        <v>1.0894600000000001</v>
      </c>
      <c r="C1759">
        <f>Dataset!L1759</f>
        <v>1.0896999999999999</v>
      </c>
      <c r="D1759">
        <f>Dataset!V1759</f>
        <v>1.0896699999999999</v>
      </c>
      <c r="E1759">
        <f>Dataset!AG1759</f>
        <v>1.08988</v>
      </c>
      <c r="F1759">
        <f>Dataset!AO1759</f>
        <v>1.0900000000000001</v>
      </c>
      <c r="G1759">
        <f>Dataset!AZ1759</f>
        <v>1.0905199999999999</v>
      </c>
      <c r="H1759">
        <f>Dataset!BD1759</f>
        <v>1.0904700000000001</v>
      </c>
      <c r="I1759">
        <f>Dataset!BE1759</f>
        <v>1.09043</v>
      </c>
      <c r="J1759">
        <f>Dataset!BI1759</f>
        <v>1.0902799999999999</v>
      </c>
      <c r="K1759">
        <f>Dataset!CA1759</f>
        <v>1.0898399999999999</v>
      </c>
      <c r="L1759">
        <f>Dataset!CW1759</f>
        <v>1.0899300000000001</v>
      </c>
      <c r="M1759">
        <f>Dataset!DP1759</f>
        <v>1.09005</v>
      </c>
      <c r="N1759" s="4">
        <v>66.346153846172939</v>
      </c>
      <c r="O1759">
        <f t="shared" si="83"/>
        <v>1.0892660065994684</v>
      </c>
      <c r="P1759">
        <v>1.09005</v>
      </c>
      <c r="Q1759">
        <v>1.0891299999999999</v>
      </c>
      <c r="S1759" t="str">
        <f t="shared" si="84"/>
        <v>no trade</v>
      </c>
      <c r="T1759" t="str">
        <f t="shared" si="85"/>
        <v>no trade</v>
      </c>
    </row>
    <row r="1760" spans="1:20" ht="15.75" thickBot="1">
      <c r="A1760">
        <f>Dataset!J1760</f>
        <v>1.0894600000000001</v>
      </c>
      <c r="B1760">
        <f>Dataset!K1760</f>
        <v>1.0896999999999999</v>
      </c>
      <c r="C1760">
        <f>Dataset!L1760</f>
        <v>1.0895999999999999</v>
      </c>
      <c r="D1760">
        <f>Dataset!V1760</f>
        <v>1.08975</v>
      </c>
      <c r="E1760">
        <f>Dataset!AG1760</f>
        <v>1.0898399999999999</v>
      </c>
      <c r="F1760">
        <f>Dataset!AO1760</f>
        <v>1.0899399999999999</v>
      </c>
      <c r="G1760">
        <f>Dataset!AZ1760</f>
        <v>1.0906</v>
      </c>
      <c r="H1760">
        <f>Dataset!BD1760</f>
        <v>1.09043</v>
      </c>
      <c r="I1760">
        <f>Dataset!BE1760</f>
        <v>1.09043</v>
      </c>
      <c r="J1760">
        <f>Dataset!BI1760</f>
        <v>1.0901700000000001</v>
      </c>
      <c r="K1760">
        <f>Dataset!CA1760</f>
        <v>1.0899300000000001</v>
      </c>
      <c r="L1760">
        <f>Dataset!CW1760</f>
        <v>1.0899000000000001</v>
      </c>
      <c r="M1760">
        <f>Dataset!DP1760</f>
        <v>1.0899799999999999</v>
      </c>
      <c r="N1760" s="4">
        <v>66.990291262145348</v>
      </c>
      <c r="O1760">
        <f t="shared" si="83"/>
        <v>1.0892116898065674</v>
      </c>
      <c r="P1760">
        <v>1.0899799999999999</v>
      </c>
      <c r="Q1760">
        <v>1.0892599999999999</v>
      </c>
      <c r="S1760" t="str">
        <f t="shared" si="84"/>
        <v>no trade</v>
      </c>
      <c r="T1760" t="str">
        <f t="shared" si="85"/>
        <v>no trade</v>
      </c>
    </row>
    <row r="1761" spans="1:20" ht="15.75" thickBot="1">
      <c r="A1761">
        <f>Dataset!J1761</f>
        <v>1.0896999999999999</v>
      </c>
      <c r="B1761">
        <f>Dataset!K1761</f>
        <v>1.0895999999999999</v>
      </c>
      <c r="C1761">
        <f>Dataset!L1761</f>
        <v>1.0895999999999999</v>
      </c>
      <c r="D1761">
        <f>Dataset!V1761</f>
        <v>1.08979</v>
      </c>
      <c r="E1761">
        <f>Dataset!AG1761</f>
        <v>1.0898000000000001</v>
      </c>
      <c r="F1761">
        <f>Dataset!AO1761</f>
        <v>1.0899399999999999</v>
      </c>
      <c r="G1761">
        <f>Dataset!AZ1761</f>
        <v>1.0906199999999999</v>
      </c>
      <c r="H1761">
        <f>Dataset!BD1761</f>
        <v>1.09043</v>
      </c>
      <c r="I1761">
        <f>Dataset!BE1761</f>
        <v>1.09039</v>
      </c>
      <c r="J1761">
        <f>Dataset!BI1761</f>
        <v>1.08992</v>
      </c>
      <c r="K1761">
        <f>Dataset!CA1761</f>
        <v>1.0897699999999999</v>
      </c>
      <c r="L1761">
        <f>Dataset!CW1761</f>
        <v>1.08978</v>
      </c>
      <c r="M1761">
        <f>Dataset!DP1761</f>
        <v>1.0898300000000001</v>
      </c>
      <c r="N1761" s="4">
        <v>62.162162162177303</v>
      </c>
      <c r="O1761">
        <f t="shared" si="83"/>
        <v>1.0890576402095065</v>
      </c>
      <c r="P1761">
        <v>1.0898300000000001</v>
      </c>
      <c r="Q1761">
        <v>1.0891900000000001</v>
      </c>
      <c r="S1761" t="str">
        <f t="shared" si="84"/>
        <v>no trade</v>
      </c>
      <c r="T1761" t="str">
        <f t="shared" si="85"/>
        <v>no trade</v>
      </c>
    </row>
    <row r="1762" spans="1:20" ht="15.75" thickBot="1">
      <c r="A1762">
        <f>Dataset!J1762</f>
        <v>1.0895999999999999</v>
      </c>
      <c r="B1762">
        <f>Dataset!K1762</f>
        <v>1.0895999999999999</v>
      </c>
      <c r="C1762">
        <f>Dataset!L1762</f>
        <v>1.08961</v>
      </c>
      <c r="D1762">
        <f>Dataset!V1762</f>
        <v>1.0898099999999999</v>
      </c>
      <c r="E1762">
        <f>Dataset!AG1762</f>
        <v>1.0898300000000001</v>
      </c>
      <c r="F1762">
        <f>Dataset!AO1762</f>
        <v>1.0900300000000001</v>
      </c>
      <c r="G1762">
        <f>Dataset!AZ1762</f>
        <v>1.0907</v>
      </c>
      <c r="H1762">
        <f>Dataset!BD1762</f>
        <v>1.09039</v>
      </c>
      <c r="I1762">
        <f>Dataset!BE1762</f>
        <v>1.0903700000000001</v>
      </c>
      <c r="J1762">
        <f>Dataset!BI1762</f>
        <v>1.08992</v>
      </c>
      <c r="K1762">
        <f>Dataset!CA1762</f>
        <v>1.0898699999999999</v>
      </c>
      <c r="L1762">
        <f>Dataset!CW1762</f>
        <v>1.0895999999999999</v>
      </c>
      <c r="M1762">
        <f>Dataset!DP1762</f>
        <v>1.08999</v>
      </c>
      <c r="N1762" s="4">
        <v>69.105691056915262</v>
      </c>
      <c r="O1762">
        <f t="shared" si="83"/>
        <v>1.0892191446386263</v>
      </c>
      <c r="P1762">
        <v>1.08999</v>
      </c>
      <c r="Q1762">
        <v>1.089</v>
      </c>
      <c r="S1762" t="str">
        <f t="shared" si="84"/>
        <v>no trade</v>
      </c>
      <c r="T1762" t="str">
        <f t="shared" si="85"/>
        <v>no trade</v>
      </c>
    </row>
    <row r="1763" spans="1:20" ht="15.75" thickBot="1">
      <c r="A1763">
        <f>Dataset!J1763</f>
        <v>1.0894999999999999</v>
      </c>
      <c r="B1763">
        <f>Dataset!K1763</f>
        <v>1.08934</v>
      </c>
      <c r="C1763">
        <f>Dataset!L1763</f>
        <v>1.08958</v>
      </c>
      <c r="D1763">
        <f>Dataset!V1763</f>
        <v>1.08979</v>
      </c>
      <c r="E1763">
        <f>Dataset!AG1763</f>
        <v>1.08999</v>
      </c>
      <c r="F1763">
        <f>Dataset!AO1763</f>
        <v>1.0900799999999999</v>
      </c>
      <c r="G1763">
        <f>Dataset!AZ1763</f>
        <v>1.09039</v>
      </c>
      <c r="H1763">
        <f>Dataset!BD1763</f>
        <v>1.08992</v>
      </c>
      <c r="I1763">
        <f>Dataset!BE1763</f>
        <v>1.08992</v>
      </c>
      <c r="J1763">
        <f>Dataset!BI1763</f>
        <v>1.08979</v>
      </c>
      <c r="K1763">
        <f>Dataset!CA1763</f>
        <v>1.09005</v>
      </c>
      <c r="L1763">
        <f>Dataset!CW1763</f>
        <v>1.08979</v>
      </c>
      <c r="M1763">
        <f>Dataset!DP1763</f>
        <v>1.08822</v>
      </c>
      <c r="N1763" s="4">
        <v>29.92700729926635</v>
      </c>
      <c r="O1763">
        <f t="shared" si="83"/>
        <v>1.0876150675478626</v>
      </c>
      <c r="P1763">
        <v>1.08822</v>
      </c>
      <c r="Q1763">
        <v>1.08884</v>
      </c>
      <c r="S1763" t="str">
        <f t="shared" si="84"/>
        <v>no trade</v>
      </c>
      <c r="T1763" t="str">
        <f t="shared" si="85"/>
        <v>no trade</v>
      </c>
    </row>
    <row r="1764" spans="1:20" ht="15.75" thickBot="1">
      <c r="A1764">
        <f>Dataset!J1764</f>
        <v>1.0898300000000001</v>
      </c>
      <c r="B1764">
        <f>Dataset!K1764</f>
        <v>1.08989</v>
      </c>
      <c r="C1764">
        <f>Dataset!L1764</f>
        <v>1.08989</v>
      </c>
      <c r="D1764">
        <f>Dataset!V1764</f>
        <v>1.0899799999999999</v>
      </c>
      <c r="E1764">
        <f>Dataset!AG1764</f>
        <v>1.09015</v>
      </c>
      <c r="F1764">
        <f>Dataset!AO1764</f>
        <v>1.09043</v>
      </c>
      <c r="G1764">
        <f>Dataset!AZ1764</f>
        <v>1.08979</v>
      </c>
      <c r="H1764">
        <f>Dataset!BD1764</f>
        <v>1.0898000000000001</v>
      </c>
      <c r="I1764">
        <f>Dataset!BE1764</f>
        <v>1.0898399999999999</v>
      </c>
      <c r="J1764">
        <f>Dataset!BI1764</f>
        <v>1.0900700000000001</v>
      </c>
      <c r="K1764">
        <f>Dataset!CA1764</f>
        <v>1.0899099999999999</v>
      </c>
      <c r="L1764">
        <f>Dataset!CW1764</f>
        <v>1.08972</v>
      </c>
      <c r="M1764">
        <f>Dataset!DP1764</f>
        <v>1.0892599999999999</v>
      </c>
      <c r="N1764" s="4">
        <v>31.914893617019771</v>
      </c>
      <c r="O1764">
        <f t="shared" si="83"/>
        <v>1.0885589654841188</v>
      </c>
      <c r="P1764">
        <v>1.0892599999999999</v>
      </c>
      <c r="Q1764">
        <v>1.08856</v>
      </c>
      <c r="S1764" t="str">
        <f t="shared" si="84"/>
        <v>no trade</v>
      </c>
      <c r="T1764" t="str">
        <f t="shared" si="85"/>
        <v>no trade</v>
      </c>
    </row>
    <row r="1765" spans="1:20" ht="15.75" thickBot="1">
      <c r="A1765">
        <f>Dataset!J1765</f>
        <v>1.08989</v>
      </c>
      <c r="B1765">
        <f>Dataset!K1765</f>
        <v>1.08989</v>
      </c>
      <c r="C1765">
        <f>Dataset!L1765</f>
        <v>1.08979</v>
      </c>
      <c r="D1765">
        <f>Dataset!V1765</f>
        <v>1.08996</v>
      </c>
      <c r="E1765">
        <f>Dataset!AG1765</f>
        <v>1.0904199999999999</v>
      </c>
      <c r="F1765">
        <f>Dataset!AO1765</f>
        <v>1.09043</v>
      </c>
      <c r="G1765">
        <f>Dataset!AZ1765</f>
        <v>1.0897699999999999</v>
      </c>
      <c r="H1765">
        <f>Dataset!BD1765</f>
        <v>1.0898399999999999</v>
      </c>
      <c r="I1765">
        <f>Dataset!BE1765</f>
        <v>1.0900099999999999</v>
      </c>
      <c r="J1765">
        <f>Dataset!BI1765</f>
        <v>1.0899300000000001</v>
      </c>
      <c r="K1765">
        <f>Dataset!CA1765</f>
        <v>1.0899300000000001</v>
      </c>
      <c r="L1765">
        <f>Dataset!CW1765</f>
        <v>1.08999</v>
      </c>
      <c r="M1765">
        <f>Dataset!DP1765</f>
        <v>1.0891900000000001</v>
      </c>
      <c r="N1765" s="4">
        <v>31.358885017421358</v>
      </c>
      <c r="O1765">
        <f t="shared" si="83"/>
        <v>1.0884704838703601</v>
      </c>
      <c r="P1765">
        <v>1.0891900000000001</v>
      </c>
      <c r="Q1765">
        <v>1.0883</v>
      </c>
      <c r="S1765" t="str">
        <f t="shared" si="84"/>
        <v>no trade</v>
      </c>
      <c r="T1765" t="str">
        <f t="shared" si="85"/>
        <v>no trade</v>
      </c>
    </row>
    <row r="1766" spans="1:20" ht="15.75" thickBot="1">
      <c r="A1766">
        <f>Dataset!J1766</f>
        <v>1.08989</v>
      </c>
      <c r="B1766">
        <f>Dataset!K1766</f>
        <v>1.08979</v>
      </c>
      <c r="C1766">
        <f>Dataset!L1766</f>
        <v>1.0898099999999999</v>
      </c>
      <c r="D1766">
        <f>Dataset!V1766</f>
        <v>1.08999</v>
      </c>
      <c r="E1766">
        <f>Dataset!AG1766</f>
        <v>1.0905499999999999</v>
      </c>
      <c r="F1766">
        <f>Dataset!AO1766</f>
        <v>1.09039</v>
      </c>
      <c r="G1766">
        <f>Dataset!AZ1766</f>
        <v>1.08989</v>
      </c>
      <c r="H1766">
        <f>Dataset!BD1766</f>
        <v>1.0900099999999999</v>
      </c>
      <c r="I1766">
        <f>Dataset!BE1766</f>
        <v>1.0900099999999999</v>
      </c>
      <c r="J1766">
        <f>Dataset!BI1766</f>
        <v>1.0898399999999999</v>
      </c>
      <c r="K1766">
        <f>Dataset!CA1766</f>
        <v>1.0897600000000001</v>
      </c>
      <c r="L1766">
        <f>Dataset!CW1766</f>
        <v>1.09012</v>
      </c>
      <c r="M1766">
        <f>Dataset!DP1766</f>
        <v>1.089</v>
      </c>
      <c r="N1766" s="4">
        <v>28.712871287127555</v>
      </c>
      <c r="O1766">
        <f t="shared" si="83"/>
        <v>1.0882915066343528</v>
      </c>
      <c r="P1766">
        <v>1.089</v>
      </c>
      <c r="Q1766">
        <v>1.08819</v>
      </c>
      <c r="S1766" t="str">
        <f t="shared" si="84"/>
        <v>no trade</v>
      </c>
      <c r="T1766" t="str">
        <f t="shared" si="85"/>
        <v>no trade</v>
      </c>
    </row>
    <row r="1767" spans="1:20" ht="15.75" thickBot="1">
      <c r="A1767">
        <f>Dataset!J1767</f>
        <v>1.0898600000000001</v>
      </c>
      <c r="B1767">
        <f>Dataset!K1767</f>
        <v>1.08988</v>
      </c>
      <c r="C1767">
        <f>Dataset!L1767</f>
        <v>1.0898399999999999</v>
      </c>
      <c r="D1767">
        <f>Dataset!V1767</f>
        <v>1.0900300000000001</v>
      </c>
      <c r="E1767">
        <f>Dataset!AG1767</f>
        <v>1.0907</v>
      </c>
      <c r="F1767">
        <f>Dataset!AO1767</f>
        <v>1.08992</v>
      </c>
      <c r="G1767">
        <f>Dataset!AZ1767</f>
        <v>1.0900099999999999</v>
      </c>
      <c r="H1767">
        <f>Dataset!BD1767</f>
        <v>1.0899300000000001</v>
      </c>
      <c r="I1767">
        <f>Dataset!BE1767</f>
        <v>1.0898399999999999</v>
      </c>
      <c r="J1767">
        <f>Dataset!BI1767</f>
        <v>1.08979</v>
      </c>
      <c r="K1767">
        <f>Dataset!CA1767</f>
        <v>1.0899300000000001</v>
      </c>
      <c r="L1767">
        <f>Dataset!CW1767</f>
        <v>1.08999</v>
      </c>
      <c r="M1767">
        <f>Dataset!DP1767</f>
        <v>1.08884</v>
      </c>
      <c r="N1767" s="4">
        <v>26.530612244898578</v>
      </c>
      <c r="O1767">
        <f t="shared" si="83"/>
        <v>1.0881206908572987</v>
      </c>
      <c r="P1767">
        <v>1.08884</v>
      </c>
      <c r="Q1767">
        <v>1.0881400000000001</v>
      </c>
      <c r="S1767" t="str">
        <f t="shared" si="84"/>
        <v>no trade</v>
      </c>
      <c r="T1767" t="str">
        <f t="shared" si="85"/>
        <v>no trade</v>
      </c>
    </row>
    <row r="1768" spans="1:20" ht="15.75" thickBot="1">
      <c r="A1768">
        <f>Dataset!J1768</f>
        <v>1.0899399999999999</v>
      </c>
      <c r="B1768">
        <f>Dataset!K1768</f>
        <v>1.0899399999999999</v>
      </c>
      <c r="C1768">
        <f>Dataset!L1768</f>
        <v>1.0900300000000001</v>
      </c>
      <c r="D1768">
        <f>Dataset!V1768</f>
        <v>1.0906199999999999</v>
      </c>
      <c r="E1768">
        <f>Dataset!AG1768</f>
        <v>1.0897399999999999</v>
      </c>
      <c r="F1768">
        <f>Dataset!AO1768</f>
        <v>1.0898399999999999</v>
      </c>
      <c r="G1768">
        <f>Dataset!AZ1768</f>
        <v>1.0898600000000001</v>
      </c>
      <c r="H1768">
        <f>Dataset!BD1768</f>
        <v>1.08999</v>
      </c>
      <c r="I1768">
        <f>Dataset!BE1768</f>
        <v>1.09009</v>
      </c>
      <c r="J1768">
        <f>Dataset!BI1768</f>
        <v>1.08995</v>
      </c>
      <c r="K1768">
        <f>Dataset!CA1768</f>
        <v>1.08989</v>
      </c>
      <c r="L1768">
        <f>Dataset!CW1768</f>
        <v>1.0886899999999999</v>
      </c>
      <c r="M1768">
        <f>Dataset!DP1768</f>
        <v>1.0883</v>
      </c>
      <c r="N1768" s="4">
        <v>21.172638436484007</v>
      </c>
      <c r="O1768">
        <f t="shared" si="83"/>
        <v>1.0877864354207196</v>
      </c>
      <c r="P1768">
        <v>1.0883</v>
      </c>
      <c r="Q1768">
        <v>1.0890299999999999</v>
      </c>
      <c r="S1768" t="str">
        <f t="shared" si="84"/>
        <v>no trade</v>
      </c>
      <c r="T1768" t="str">
        <f t="shared" si="85"/>
        <v>no trade</v>
      </c>
    </row>
    <row r="1769" spans="1:20" ht="15.75" thickBot="1">
      <c r="A1769">
        <f>Dataset!J1769</f>
        <v>1.0900300000000001</v>
      </c>
      <c r="B1769">
        <f>Dataset!K1769</f>
        <v>1.0899799999999999</v>
      </c>
      <c r="C1769">
        <f>Dataset!L1769</f>
        <v>1.08995</v>
      </c>
      <c r="D1769">
        <f>Dataset!V1769</f>
        <v>1.0904700000000001</v>
      </c>
      <c r="E1769">
        <f>Dataset!AG1769</f>
        <v>1.0896300000000001</v>
      </c>
      <c r="F1769">
        <f>Dataset!AO1769</f>
        <v>1.0900099999999999</v>
      </c>
      <c r="G1769">
        <f>Dataset!AZ1769</f>
        <v>1.09005</v>
      </c>
      <c r="H1769">
        <f>Dataset!BD1769</f>
        <v>1.08999</v>
      </c>
      <c r="I1769">
        <f>Dataset!BE1769</f>
        <v>1.08996</v>
      </c>
      <c r="J1769">
        <f>Dataset!BI1769</f>
        <v>1.0899099999999999</v>
      </c>
      <c r="K1769">
        <f>Dataset!CA1769</f>
        <v>1.0899000000000001</v>
      </c>
      <c r="L1769">
        <f>Dataset!CW1769</f>
        <v>1.0891299999999999</v>
      </c>
      <c r="M1769">
        <f>Dataset!DP1769</f>
        <v>1.08826</v>
      </c>
      <c r="N1769" s="4">
        <v>23.151125401931395</v>
      </c>
      <c r="O1769">
        <f t="shared" si="83"/>
        <v>1.087704900371647</v>
      </c>
      <c r="P1769">
        <v>1.08826</v>
      </c>
      <c r="Q1769">
        <v>1.0889599999999999</v>
      </c>
      <c r="S1769" t="str">
        <f t="shared" si="84"/>
        <v>no trade</v>
      </c>
      <c r="T1769" t="str">
        <f t="shared" si="85"/>
        <v>no trade</v>
      </c>
    </row>
    <row r="1770" spans="1:20" ht="15.75" thickBot="1">
      <c r="A1770">
        <f>Dataset!J1770</f>
        <v>1.0899799999999999</v>
      </c>
      <c r="B1770">
        <f>Dataset!K1770</f>
        <v>1.08995</v>
      </c>
      <c r="C1770">
        <f>Dataset!L1770</f>
        <v>1.0900399999999999</v>
      </c>
      <c r="D1770">
        <f>Dataset!V1770</f>
        <v>1.09043</v>
      </c>
      <c r="E1770">
        <f>Dataset!AG1770</f>
        <v>1.08979</v>
      </c>
      <c r="F1770">
        <f>Dataset!AO1770</f>
        <v>1.0900300000000001</v>
      </c>
      <c r="G1770">
        <f>Dataset!AZ1770</f>
        <v>1.0899700000000001</v>
      </c>
      <c r="H1770">
        <f>Dataset!BD1770</f>
        <v>1.08996</v>
      </c>
      <c r="I1770">
        <f>Dataset!BE1770</f>
        <v>1.0899399999999999</v>
      </c>
      <c r="J1770">
        <f>Dataset!BI1770</f>
        <v>1.0899300000000001</v>
      </c>
      <c r="K1770">
        <f>Dataset!CA1770</f>
        <v>1.08999</v>
      </c>
      <c r="L1770">
        <f>Dataset!CW1770</f>
        <v>1.0892599999999999</v>
      </c>
      <c r="M1770">
        <f>Dataset!DP1770</f>
        <v>1.08826</v>
      </c>
      <c r="N1770" s="4">
        <v>21.122112211221193</v>
      </c>
      <c r="O1770">
        <f t="shared" si="83"/>
        <v>1.0876922264554871</v>
      </c>
      <c r="P1770">
        <v>1.08826</v>
      </c>
      <c r="Q1770">
        <v>1.08907</v>
      </c>
      <c r="S1770" t="str">
        <f t="shared" si="84"/>
        <v>no trade</v>
      </c>
      <c r="T1770" t="str">
        <f t="shared" si="85"/>
        <v>no trade</v>
      </c>
    </row>
    <row r="1771" spans="1:20" ht="15.75" thickBot="1">
      <c r="A1771">
        <f>Dataset!J1771</f>
        <v>1.08995</v>
      </c>
      <c r="B1771">
        <f>Dataset!K1771</f>
        <v>1.0900399999999999</v>
      </c>
      <c r="C1771">
        <f>Dataset!L1771</f>
        <v>1.0900799999999999</v>
      </c>
      <c r="D1771">
        <f>Dataset!V1771</f>
        <v>1.09043</v>
      </c>
      <c r="E1771">
        <f>Dataset!AG1771</f>
        <v>1.0897699999999999</v>
      </c>
      <c r="F1771">
        <f>Dataset!AO1771</f>
        <v>1.0900700000000001</v>
      </c>
      <c r="G1771">
        <f>Dataset!AZ1771</f>
        <v>1.08999</v>
      </c>
      <c r="H1771">
        <f>Dataset!BD1771</f>
        <v>1.0899399999999999</v>
      </c>
      <c r="I1771">
        <f>Dataset!BE1771</f>
        <v>1.08995</v>
      </c>
      <c r="J1771">
        <f>Dataset!BI1771</f>
        <v>1.0897600000000001</v>
      </c>
      <c r="K1771">
        <f>Dataset!CA1771</f>
        <v>1.09006</v>
      </c>
      <c r="L1771">
        <f>Dataset!CW1771</f>
        <v>1.0891900000000001</v>
      </c>
      <c r="M1771">
        <f>Dataset!DP1771</f>
        <v>1.08826</v>
      </c>
      <c r="N1771" s="4">
        <v>20.598006644520737</v>
      </c>
      <c r="O1771">
        <f t="shared" si="83"/>
        <v>1.087692074413334</v>
      </c>
      <c r="P1771">
        <v>1.08826</v>
      </c>
      <c r="Q1771">
        <v>1.08897</v>
      </c>
      <c r="S1771" t="str">
        <f t="shared" si="84"/>
        <v>no trade</v>
      </c>
      <c r="T1771" t="str">
        <f t="shared" si="85"/>
        <v>no trade</v>
      </c>
    </row>
    <row r="1772" spans="1:20" ht="15.75" thickBot="1">
      <c r="A1772">
        <f>Dataset!J1772</f>
        <v>1.0900399999999999</v>
      </c>
      <c r="B1772">
        <f>Dataset!K1772</f>
        <v>1.0900799999999999</v>
      </c>
      <c r="C1772">
        <f>Dataset!L1772</f>
        <v>1.09015</v>
      </c>
      <c r="D1772">
        <f>Dataset!V1772</f>
        <v>1.09039</v>
      </c>
      <c r="E1772">
        <f>Dataset!AG1772</f>
        <v>1.08989</v>
      </c>
      <c r="F1772">
        <f>Dataset!AO1772</f>
        <v>1.0899300000000001</v>
      </c>
      <c r="G1772">
        <f>Dataset!AZ1772</f>
        <v>1.09009</v>
      </c>
      <c r="H1772">
        <f>Dataset!BD1772</f>
        <v>1.08995</v>
      </c>
      <c r="I1772">
        <f>Dataset!BE1772</f>
        <v>1.0899700000000001</v>
      </c>
      <c r="J1772">
        <f>Dataset!BI1772</f>
        <v>1.08988</v>
      </c>
      <c r="K1772">
        <f>Dataset!CA1772</f>
        <v>1.08988</v>
      </c>
      <c r="L1772">
        <f>Dataset!CW1772</f>
        <v>1.089</v>
      </c>
      <c r="M1772">
        <f>Dataset!DP1772</f>
        <v>1.0881400000000001</v>
      </c>
      <c r="N1772" s="4">
        <v>17.704918032787702</v>
      </c>
      <c r="O1772">
        <f t="shared" si="83"/>
        <v>1.0875737599138444</v>
      </c>
      <c r="P1772">
        <v>1.0881400000000001</v>
      </c>
      <c r="Q1772">
        <v>1.0888199999999999</v>
      </c>
      <c r="S1772" t="str">
        <f t="shared" si="84"/>
        <v>no trade</v>
      </c>
      <c r="T1772" t="str">
        <f t="shared" si="85"/>
        <v>no trade</v>
      </c>
    </row>
    <row r="1773" spans="1:20" ht="15.75" thickBot="1">
      <c r="A1773">
        <f>Dataset!J1773</f>
        <v>1.09015</v>
      </c>
      <c r="B1773">
        <f>Dataset!K1773</f>
        <v>1.0904199999999999</v>
      </c>
      <c r="C1773">
        <f>Dataset!L1773</f>
        <v>1.0905499999999999</v>
      </c>
      <c r="D1773">
        <f>Dataset!V1773</f>
        <v>1.0902799999999999</v>
      </c>
      <c r="E1773">
        <f>Dataset!AG1773</f>
        <v>1.0898000000000001</v>
      </c>
      <c r="F1773">
        <f>Dataset!AO1773</f>
        <v>1.0899300000000001</v>
      </c>
      <c r="G1773">
        <f>Dataset!AZ1773</f>
        <v>1.08996</v>
      </c>
      <c r="H1773">
        <f>Dataset!BD1773</f>
        <v>1.0899099999999999</v>
      </c>
      <c r="I1773">
        <f>Dataset!BE1773</f>
        <v>1.0899300000000001</v>
      </c>
      <c r="J1773">
        <f>Dataset!BI1773</f>
        <v>1.0898399999999999</v>
      </c>
      <c r="K1773">
        <f>Dataset!CA1773</f>
        <v>1.08999</v>
      </c>
      <c r="L1773">
        <f>Dataset!CW1773</f>
        <v>1.08856</v>
      </c>
      <c r="M1773">
        <f>Dataset!DP1773</f>
        <v>1.0885400000000001</v>
      </c>
      <c r="N1773" s="4">
        <v>20.322580645166283</v>
      </c>
      <c r="O1773">
        <f t="shared" si="83"/>
        <v>1.087916193978874</v>
      </c>
      <c r="P1773">
        <v>1.0885400000000001</v>
      </c>
      <c r="Q1773">
        <v>1.08917</v>
      </c>
      <c r="S1773" t="str">
        <f t="shared" si="84"/>
        <v>no trade</v>
      </c>
      <c r="T1773" t="str">
        <f t="shared" si="85"/>
        <v>no trade</v>
      </c>
    </row>
    <row r="1774" spans="1:20" ht="15.75" thickBot="1">
      <c r="A1774">
        <f>Dataset!J1774</f>
        <v>1.0904199999999999</v>
      </c>
      <c r="B1774">
        <f>Dataset!K1774</f>
        <v>1.0905499999999999</v>
      </c>
      <c r="C1774">
        <f>Dataset!L1774</f>
        <v>1.0905199999999999</v>
      </c>
      <c r="D1774">
        <f>Dataset!V1774</f>
        <v>1.0901700000000001</v>
      </c>
      <c r="E1774">
        <f>Dataset!AG1774</f>
        <v>1.0898399999999999</v>
      </c>
      <c r="F1774">
        <f>Dataset!AO1774</f>
        <v>1.0897699999999999</v>
      </c>
      <c r="G1774">
        <f>Dataset!AZ1774</f>
        <v>1.0899399999999999</v>
      </c>
      <c r="H1774">
        <f>Dataset!BD1774</f>
        <v>1.0899300000000001</v>
      </c>
      <c r="I1774">
        <f>Dataset!BE1774</f>
        <v>1.0897600000000001</v>
      </c>
      <c r="J1774">
        <f>Dataset!BI1774</f>
        <v>1.0899300000000001</v>
      </c>
      <c r="K1774">
        <f>Dataset!CA1774</f>
        <v>1.09012</v>
      </c>
      <c r="L1774">
        <f>Dataset!CW1774</f>
        <v>1.08866</v>
      </c>
      <c r="M1774">
        <f>Dataset!DP1774</f>
        <v>1.0886</v>
      </c>
      <c r="N1774" s="4">
        <v>22.330097087382541</v>
      </c>
      <c r="O1774">
        <f t="shared" si="83"/>
        <v>1.0879112620838989</v>
      </c>
      <c r="P1774">
        <v>1.0886</v>
      </c>
      <c r="Q1774">
        <v>1.0895600000000001</v>
      </c>
      <c r="S1774" t="str">
        <f t="shared" si="84"/>
        <v>no trade</v>
      </c>
      <c r="T1774" t="str">
        <f t="shared" si="85"/>
        <v>no trade</v>
      </c>
    </row>
    <row r="1775" spans="1:20" ht="15.75" thickBot="1">
      <c r="A1775">
        <f>Dataset!J1775</f>
        <v>1.08978</v>
      </c>
      <c r="B1775">
        <f>Dataset!K1775</f>
        <v>1.0895999999999999</v>
      </c>
      <c r="C1775">
        <f>Dataset!L1775</f>
        <v>1.08972</v>
      </c>
      <c r="D1775">
        <f>Dataset!V1775</f>
        <v>1.09006</v>
      </c>
      <c r="E1775">
        <f>Dataset!AG1775</f>
        <v>1.0897600000000001</v>
      </c>
      <c r="F1775">
        <f>Dataset!AO1775</f>
        <v>1.08904</v>
      </c>
      <c r="G1775">
        <f>Dataset!AZ1775</f>
        <v>1.08849</v>
      </c>
      <c r="H1775">
        <f>Dataset!BD1775</f>
        <v>1.0886499999999999</v>
      </c>
      <c r="I1775">
        <f>Dataset!BE1775</f>
        <v>1.0886800000000001</v>
      </c>
      <c r="J1775">
        <f>Dataset!BI1775</f>
        <v>1.08826</v>
      </c>
      <c r="K1775">
        <f>Dataset!CA1775</f>
        <v>1.0888199999999999</v>
      </c>
      <c r="L1775">
        <f>Dataset!CW1775</f>
        <v>1.08931</v>
      </c>
      <c r="M1775">
        <f>Dataset!DP1775</f>
        <v>1.0869599999999999</v>
      </c>
      <c r="N1775" s="4">
        <v>26.031746031749336</v>
      </c>
      <c r="O1775">
        <f t="shared" si="83"/>
        <v>1.0864743137630939</v>
      </c>
      <c r="P1775">
        <v>1.0869599999999999</v>
      </c>
      <c r="Q1775">
        <v>1.0878699999999999</v>
      </c>
      <c r="S1775" t="str">
        <f t="shared" si="84"/>
        <v>no trade</v>
      </c>
      <c r="T1775" t="str">
        <f t="shared" si="85"/>
        <v>no trade</v>
      </c>
    </row>
    <row r="1776" spans="1:20" ht="15.75" thickBot="1">
      <c r="A1776">
        <f>Dataset!J1776</f>
        <v>1.0895999999999999</v>
      </c>
      <c r="B1776">
        <f>Dataset!K1776</f>
        <v>1.08972</v>
      </c>
      <c r="C1776">
        <f>Dataset!L1776</f>
        <v>1.08975</v>
      </c>
      <c r="D1776">
        <f>Dataset!V1776</f>
        <v>1.08988</v>
      </c>
      <c r="E1776">
        <f>Dataset!AG1776</f>
        <v>1.08822</v>
      </c>
      <c r="F1776">
        <f>Dataset!AO1776</f>
        <v>1.0891299999999999</v>
      </c>
      <c r="G1776">
        <f>Dataset!AZ1776</f>
        <v>1.08873</v>
      </c>
      <c r="H1776">
        <f>Dataset!BD1776</f>
        <v>1.0886800000000001</v>
      </c>
      <c r="I1776">
        <f>Dataset!BE1776</f>
        <v>1.08856</v>
      </c>
      <c r="J1776">
        <f>Dataset!BI1776</f>
        <v>1.08826</v>
      </c>
      <c r="K1776">
        <f>Dataset!CA1776</f>
        <v>1.0889500000000001</v>
      </c>
      <c r="L1776">
        <f>Dataset!CW1776</f>
        <v>1.08962</v>
      </c>
      <c r="M1776">
        <f>Dataset!DP1776</f>
        <v>1.0871900000000001</v>
      </c>
      <c r="N1776" s="4">
        <v>32.507739938086559</v>
      </c>
      <c r="O1776">
        <f t="shared" si="83"/>
        <v>1.0866998417605995</v>
      </c>
      <c r="P1776">
        <v>1.0871900000000001</v>
      </c>
      <c r="Q1776">
        <v>1.0880099999999999</v>
      </c>
      <c r="S1776" t="str">
        <f t="shared" si="84"/>
        <v>no trade</v>
      </c>
      <c r="T1776" t="str">
        <f t="shared" si="85"/>
        <v>no trade</v>
      </c>
    </row>
    <row r="1777" spans="1:20" ht="15.75" thickBot="1">
      <c r="A1777">
        <f>Dataset!J1777</f>
        <v>1.08978</v>
      </c>
      <c r="B1777">
        <f>Dataset!K1777</f>
        <v>1.08979</v>
      </c>
      <c r="C1777">
        <f>Dataset!L1777</f>
        <v>1.08989</v>
      </c>
      <c r="D1777">
        <f>Dataset!V1777</f>
        <v>1.09012</v>
      </c>
      <c r="E1777">
        <f>Dataset!AG1777</f>
        <v>1.08843</v>
      </c>
      <c r="F1777">
        <f>Dataset!AO1777</f>
        <v>1.089</v>
      </c>
      <c r="G1777">
        <f>Dataset!AZ1777</f>
        <v>1.0886499999999999</v>
      </c>
      <c r="H1777">
        <f>Dataset!BD1777</f>
        <v>1.08819</v>
      </c>
      <c r="I1777">
        <f>Dataset!BE1777</f>
        <v>1.08826</v>
      </c>
      <c r="J1777">
        <f>Dataset!BI1777</f>
        <v>1.0884499999999999</v>
      </c>
      <c r="K1777">
        <f>Dataset!CA1777</f>
        <v>1.09205</v>
      </c>
      <c r="L1777">
        <f>Dataset!CW1777</f>
        <v>1.0905</v>
      </c>
      <c r="M1777">
        <f>Dataset!DP1777</f>
        <v>1.0865800000000001</v>
      </c>
      <c r="N1777" s="4">
        <v>26.646706586833744</v>
      </c>
      <c r="O1777">
        <f t="shared" si="83"/>
        <v>1.0859861238916795</v>
      </c>
      <c r="P1777">
        <v>1.0865800000000001</v>
      </c>
      <c r="Q1777">
        <v>1.08752</v>
      </c>
      <c r="S1777" t="str">
        <f t="shared" si="84"/>
        <v>no trade</v>
      </c>
      <c r="T1777" t="str">
        <f t="shared" si="85"/>
        <v>no trade</v>
      </c>
    </row>
    <row r="1778" spans="1:20" ht="15.75" thickBot="1">
      <c r="A1778">
        <f>Dataset!J1778</f>
        <v>1.0898600000000001</v>
      </c>
      <c r="B1778">
        <f>Dataset!K1778</f>
        <v>1.08989</v>
      </c>
      <c r="C1778">
        <f>Dataset!L1778</f>
        <v>1.08989</v>
      </c>
      <c r="D1778">
        <f>Dataset!V1778</f>
        <v>1.0898300000000001</v>
      </c>
      <c r="E1778">
        <f>Dataset!AG1778</f>
        <v>1.0886899999999999</v>
      </c>
      <c r="F1778">
        <f>Dataset!AO1778</f>
        <v>1.08866</v>
      </c>
      <c r="G1778">
        <f>Dataset!AZ1778</f>
        <v>1.0883</v>
      </c>
      <c r="H1778">
        <f>Dataset!BD1778</f>
        <v>1.08826</v>
      </c>
      <c r="I1778">
        <f>Dataset!BE1778</f>
        <v>1.0881400000000001</v>
      </c>
      <c r="J1778">
        <f>Dataset!BI1778</f>
        <v>1.0887500000000001</v>
      </c>
      <c r="K1778">
        <f>Dataset!CA1778</f>
        <v>1.0923</v>
      </c>
      <c r="L1778">
        <f>Dataset!CW1778</f>
        <v>1.0895300000000001</v>
      </c>
      <c r="M1778">
        <f>Dataset!DP1778</f>
        <v>1.0865199999999999</v>
      </c>
      <c r="N1778" s="4">
        <v>53.571428571440705</v>
      </c>
      <c r="O1778">
        <f t="shared" si="83"/>
        <v>1.0859324837395827</v>
      </c>
      <c r="P1778">
        <v>1.0865199999999999</v>
      </c>
      <c r="Q1778">
        <v>1.0872200000000001</v>
      </c>
      <c r="S1778" t="str">
        <f t="shared" si="84"/>
        <v>no trade</v>
      </c>
      <c r="T1778" t="str">
        <f t="shared" si="85"/>
        <v>no trade</v>
      </c>
    </row>
    <row r="1779" spans="1:20" ht="15.75" thickBot="1">
      <c r="A1779">
        <f>Dataset!J1779</f>
        <v>1.08887</v>
      </c>
      <c r="B1779">
        <f>Dataset!K1779</f>
        <v>1.08846</v>
      </c>
      <c r="C1779">
        <f>Dataset!L1779</f>
        <v>1.08843</v>
      </c>
      <c r="D1779">
        <f>Dataset!V1779</f>
        <v>1.08856</v>
      </c>
      <c r="E1779">
        <f>Dataset!AG1779</f>
        <v>1.08856</v>
      </c>
      <c r="F1779">
        <f>Dataset!AO1779</f>
        <v>1.0885400000000001</v>
      </c>
      <c r="G1779">
        <f>Dataset!AZ1779</f>
        <v>1.08907</v>
      </c>
      <c r="H1779">
        <f>Dataset!BD1779</f>
        <v>1.08917</v>
      </c>
      <c r="I1779">
        <f>Dataset!BE1779</f>
        <v>1.0895600000000001</v>
      </c>
      <c r="J1779">
        <f>Dataset!BI1779</f>
        <v>1.0923</v>
      </c>
      <c r="K1779">
        <f>Dataset!CA1779</f>
        <v>1.08979</v>
      </c>
      <c r="L1779">
        <f>Dataset!CW1779</f>
        <v>1.08636</v>
      </c>
      <c r="M1779">
        <f>Dataset!DP1779</f>
        <v>1.0866100000000001</v>
      </c>
      <c r="N1779" s="4">
        <v>38.493723849384743</v>
      </c>
      <c r="O1779">
        <f t="shared" si="83"/>
        <v>1.0864223993043274</v>
      </c>
      <c r="P1779">
        <v>1.0866100000000001</v>
      </c>
      <c r="Q1779">
        <v>1.0857699999999999</v>
      </c>
      <c r="S1779" t="str">
        <f t="shared" si="84"/>
        <v>no trade</v>
      </c>
      <c r="T1779" t="str">
        <f t="shared" si="85"/>
        <v>no trade</v>
      </c>
    </row>
    <row r="1780" spans="1:20" ht="15.75" thickBot="1">
      <c r="A1780">
        <f>Dataset!J1780</f>
        <v>1.08846</v>
      </c>
      <c r="B1780">
        <f>Dataset!K1780</f>
        <v>1.08843</v>
      </c>
      <c r="C1780">
        <f>Dataset!L1780</f>
        <v>1.0884100000000001</v>
      </c>
      <c r="D1780">
        <f>Dataset!V1780</f>
        <v>1.08866</v>
      </c>
      <c r="E1780">
        <f>Dataset!AG1780</f>
        <v>1.0883</v>
      </c>
      <c r="F1780">
        <f>Dataset!AO1780</f>
        <v>1.0886</v>
      </c>
      <c r="G1780">
        <f>Dataset!AZ1780</f>
        <v>1.08897</v>
      </c>
      <c r="H1780">
        <f>Dataset!BD1780</f>
        <v>1.0895600000000001</v>
      </c>
      <c r="I1780">
        <f>Dataset!BE1780</f>
        <v>1.09205</v>
      </c>
      <c r="J1780">
        <f>Dataset!BI1780</f>
        <v>1.0925199999999999</v>
      </c>
      <c r="K1780">
        <f>Dataset!CA1780</f>
        <v>1.0905</v>
      </c>
      <c r="L1780">
        <f>Dataset!CW1780</f>
        <v>1.0865199999999999</v>
      </c>
      <c r="M1780">
        <f>Dataset!DP1780</f>
        <v>1.0864400000000001</v>
      </c>
      <c r="N1780" s="4">
        <v>36.947791164667301</v>
      </c>
      <c r="O1780">
        <f t="shared" si="83"/>
        <v>1.0863805883534929</v>
      </c>
      <c r="P1780">
        <v>1.0864400000000001</v>
      </c>
      <c r="Q1780">
        <v>1.0854600000000001</v>
      </c>
      <c r="S1780" t="str">
        <f t="shared" si="84"/>
        <v>no trade</v>
      </c>
      <c r="T1780" t="str">
        <f t="shared" si="85"/>
        <v>no trade</v>
      </c>
    </row>
    <row r="1781" spans="1:20" ht="15.75" thickBot="1">
      <c r="A1781">
        <f>Dataset!J1781</f>
        <v>1.08843</v>
      </c>
      <c r="B1781">
        <f>Dataset!K1781</f>
        <v>1.0884100000000001</v>
      </c>
      <c r="C1781">
        <f>Dataset!L1781</f>
        <v>1.0884</v>
      </c>
      <c r="D1781">
        <f>Dataset!V1781</f>
        <v>1.08884</v>
      </c>
      <c r="E1781">
        <f>Dataset!AG1781</f>
        <v>1.08819</v>
      </c>
      <c r="F1781">
        <f>Dataset!AO1781</f>
        <v>1.0887500000000001</v>
      </c>
      <c r="G1781">
        <f>Dataset!AZ1781</f>
        <v>1.0888199999999999</v>
      </c>
      <c r="H1781">
        <f>Dataset!BD1781</f>
        <v>1.09205</v>
      </c>
      <c r="I1781">
        <f>Dataset!BE1781</f>
        <v>1.0912599999999999</v>
      </c>
      <c r="J1781">
        <f>Dataset!BI1781</f>
        <v>1.0920399999999999</v>
      </c>
      <c r="K1781">
        <f>Dataset!CA1781</f>
        <v>1.09013</v>
      </c>
      <c r="L1781">
        <f>Dataset!CW1781</f>
        <v>1.08684</v>
      </c>
      <c r="M1781">
        <f>Dataset!DP1781</f>
        <v>1.0861000000000001</v>
      </c>
      <c r="N1781" s="4">
        <v>34.848484848494792</v>
      </c>
      <c r="O1781">
        <f t="shared" si="83"/>
        <v>1.0861084618687364</v>
      </c>
      <c r="P1781">
        <v>1.0861000000000001</v>
      </c>
      <c r="Q1781">
        <v>1.0854600000000001</v>
      </c>
      <c r="S1781" t="str">
        <f t="shared" si="84"/>
        <v>no trade</v>
      </c>
      <c r="T1781" t="str">
        <f t="shared" si="85"/>
        <v>no trade</v>
      </c>
    </row>
    <row r="1782" spans="1:20" ht="15.75" thickBot="1">
      <c r="A1782">
        <f>Dataset!J1782</f>
        <v>1.08904</v>
      </c>
      <c r="B1782">
        <f>Dataset!K1782</f>
        <v>1.0891299999999999</v>
      </c>
      <c r="C1782">
        <f>Dataset!L1782</f>
        <v>1.0892599999999999</v>
      </c>
      <c r="D1782">
        <f>Dataset!V1782</f>
        <v>1.08873</v>
      </c>
      <c r="E1782">
        <f>Dataset!AG1782</f>
        <v>1.0881400000000001</v>
      </c>
      <c r="F1782">
        <f>Dataset!AO1782</f>
        <v>1.0891500000000001</v>
      </c>
      <c r="G1782">
        <f>Dataset!AZ1782</f>
        <v>1.09205</v>
      </c>
      <c r="H1782">
        <f>Dataset!BD1782</f>
        <v>1.0925199999999999</v>
      </c>
      <c r="I1782">
        <f>Dataset!BE1782</f>
        <v>1.0920399999999999</v>
      </c>
      <c r="J1782">
        <f>Dataset!BI1782</f>
        <v>1.0926199999999999</v>
      </c>
      <c r="K1782">
        <f>Dataset!CA1782</f>
        <v>1.0885499999999999</v>
      </c>
      <c r="L1782">
        <f>Dataset!CW1782</f>
        <v>1.08813</v>
      </c>
      <c r="M1782">
        <f>Dataset!DP1782</f>
        <v>1.08552</v>
      </c>
      <c r="N1782" s="4">
        <v>28.682170542644997</v>
      </c>
      <c r="O1782">
        <f t="shared" si="83"/>
        <v>1.0853996547268561</v>
      </c>
      <c r="P1782">
        <v>1.08552</v>
      </c>
      <c r="Q1782">
        <v>1.08643</v>
      </c>
      <c r="S1782" t="str">
        <f t="shared" si="84"/>
        <v>no trade</v>
      </c>
      <c r="T1782" t="str">
        <f t="shared" si="85"/>
        <v>no trade</v>
      </c>
    </row>
    <row r="1783" spans="1:20" ht="15.75" thickBot="1">
      <c r="A1783">
        <f>Dataset!J1783</f>
        <v>1.0891299999999999</v>
      </c>
      <c r="B1783">
        <f>Dataset!K1783</f>
        <v>1.0892599999999999</v>
      </c>
      <c r="C1783">
        <f>Dataset!L1783</f>
        <v>1.0891900000000001</v>
      </c>
      <c r="D1783">
        <f>Dataset!V1783</f>
        <v>1.08863</v>
      </c>
      <c r="E1783">
        <f>Dataset!AG1783</f>
        <v>1.0884499999999999</v>
      </c>
      <c r="F1783">
        <f>Dataset!AO1783</f>
        <v>1.0890899999999999</v>
      </c>
      <c r="G1783">
        <f>Dataset!AZ1783</f>
        <v>1.0912599999999999</v>
      </c>
      <c r="H1783">
        <f>Dataset!BD1783</f>
        <v>1.0920399999999999</v>
      </c>
      <c r="I1783">
        <f>Dataset!BE1783</f>
        <v>1.09226</v>
      </c>
      <c r="J1783">
        <f>Dataset!BI1783</f>
        <v>1.09267</v>
      </c>
      <c r="K1783">
        <f>Dataset!CA1783</f>
        <v>1.08873</v>
      </c>
      <c r="L1783">
        <f>Dataset!CW1783</f>
        <v>1.0879000000000001</v>
      </c>
      <c r="M1783">
        <f>Dataset!DP1783</f>
        <v>1.08545</v>
      </c>
      <c r="N1783" s="4">
        <v>30.962343096243444</v>
      </c>
      <c r="O1783">
        <f t="shared" si="83"/>
        <v>1.0853408331623262</v>
      </c>
      <c r="P1783">
        <v>1.08545</v>
      </c>
      <c r="Q1783">
        <v>1.0863799999999999</v>
      </c>
      <c r="S1783" t="str">
        <f t="shared" si="84"/>
        <v>no trade</v>
      </c>
      <c r="T1783" t="str">
        <f t="shared" si="85"/>
        <v>no trade</v>
      </c>
    </row>
    <row r="1784" spans="1:20" ht="15.75" thickBot="1">
      <c r="A1784">
        <f>Dataset!J1784</f>
        <v>1.0892599999999999</v>
      </c>
      <c r="B1784">
        <f>Dataset!K1784</f>
        <v>1.0891900000000001</v>
      </c>
      <c r="C1784">
        <f>Dataset!L1784</f>
        <v>1.089</v>
      </c>
      <c r="D1784">
        <f>Dataset!V1784</f>
        <v>1.0885400000000001</v>
      </c>
      <c r="E1784">
        <f>Dataset!AG1784</f>
        <v>1.0885400000000001</v>
      </c>
      <c r="F1784">
        <f>Dataset!AO1784</f>
        <v>1.0890299999999999</v>
      </c>
      <c r="G1784">
        <f>Dataset!AZ1784</f>
        <v>1.09131</v>
      </c>
      <c r="H1784">
        <f>Dataset!BD1784</f>
        <v>1.09226</v>
      </c>
      <c r="I1784">
        <f>Dataset!BE1784</f>
        <v>1.0930599999999999</v>
      </c>
      <c r="J1784">
        <f>Dataset!BI1784</f>
        <v>1.09301</v>
      </c>
      <c r="K1784">
        <f>Dataset!CA1784</f>
        <v>1.08813</v>
      </c>
      <c r="L1784">
        <f>Dataset!CW1784</f>
        <v>1.0881000000000001</v>
      </c>
      <c r="M1784">
        <f>Dataset!DP1784</f>
        <v>1.0856300000000001</v>
      </c>
      <c r="N1784" s="4">
        <v>34.000000000010317</v>
      </c>
      <c r="O1784">
        <f t="shared" si="83"/>
        <v>1.0855208552485756</v>
      </c>
      <c r="P1784">
        <v>1.0856300000000001</v>
      </c>
      <c r="Q1784">
        <v>1.0865400000000001</v>
      </c>
      <c r="S1784" t="str">
        <f t="shared" si="84"/>
        <v>no trade</v>
      </c>
      <c r="T1784" t="str">
        <f t="shared" si="85"/>
        <v>no trade</v>
      </c>
    </row>
    <row r="1785" spans="1:20" ht="15.75" thickBot="1">
      <c r="A1785">
        <f>Dataset!J1785</f>
        <v>1.0885400000000001</v>
      </c>
      <c r="B1785">
        <f>Dataset!K1785</f>
        <v>1.0886499999999999</v>
      </c>
      <c r="C1785">
        <f>Dataset!L1785</f>
        <v>1.0886800000000001</v>
      </c>
      <c r="D1785">
        <f>Dataset!V1785</f>
        <v>1.0886</v>
      </c>
      <c r="E1785">
        <f>Dataset!AG1785</f>
        <v>1.08897</v>
      </c>
      <c r="F1785">
        <f>Dataset!AO1785</f>
        <v>1.0923</v>
      </c>
      <c r="G1785">
        <f>Dataset!AZ1785</f>
        <v>1.09154</v>
      </c>
      <c r="H1785">
        <f>Dataset!BD1785</f>
        <v>1.08931</v>
      </c>
      <c r="I1785">
        <f>Dataset!BE1785</f>
        <v>1.08962</v>
      </c>
      <c r="J1785">
        <f>Dataset!BI1785</f>
        <v>1.09013</v>
      </c>
      <c r="K1785">
        <f>Dataset!CA1785</f>
        <v>1.0865800000000001</v>
      </c>
      <c r="L1785">
        <f>Dataset!CW1785</f>
        <v>1.0864400000000001</v>
      </c>
      <c r="M1785">
        <f>Dataset!DP1785</f>
        <v>1.0861400000000001</v>
      </c>
      <c r="N1785" s="4">
        <v>42.307692307704251</v>
      </c>
      <c r="O1785">
        <f t="shared" si="83"/>
        <v>1.0861317503452257</v>
      </c>
      <c r="P1785">
        <v>1.0861400000000001</v>
      </c>
      <c r="Q1785">
        <v>1.0853699999999999</v>
      </c>
      <c r="S1785" t="str">
        <f t="shared" si="84"/>
        <v>no trade</v>
      </c>
      <c r="T1785" t="str">
        <f t="shared" si="85"/>
        <v>no trade</v>
      </c>
    </row>
    <row r="1786" spans="1:20" ht="15.75" thickBot="1">
      <c r="A1786">
        <f>Dataset!J1786</f>
        <v>1.0886499999999999</v>
      </c>
      <c r="B1786">
        <f>Dataset!K1786</f>
        <v>1.0886800000000001</v>
      </c>
      <c r="C1786">
        <f>Dataset!L1786</f>
        <v>1.08856</v>
      </c>
      <c r="D1786">
        <f>Dataset!V1786</f>
        <v>1.0887500000000001</v>
      </c>
      <c r="E1786">
        <f>Dataset!AG1786</f>
        <v>1.0888199999999999</v>
      </c>
      <c r="F1786">
        <f>Dataset!AO1786</f>
        <v>1.0925199999999999</v>
      </c>
      <c r="G1786">
        <f>Dataset!AZ1786</f>
        <v>1.0909500000000001</v>
      </c>
      <c r="H1786">
        <f>Dataset!BD1786</f>
        <v>1.08962</v>
      </c>
      <c r="I1786">
        <f>Dataset!BE1786</f>
        <v>1.08914</v>
      </c>
      <c r="J1786">
        <f>Dataset!BI1786</f>
        <v>1.09005</v>
      </c>
      <c r="K1786">
        <f>Dataset!CA1786</f>
        <v>1.0863700000000001</v>
      </c>
      <c r="L1786">
        <f>Dataset!CW1786</f>
        <v>1.0861000000000001</v>
      </c>
      <c r="M1786">
        <f>Dataset!DP1786</f>
        <v>1.08643</v>
      </c>
      <c r="N1786" s="4">
        <v>47.61904761905668</v>
      </c>
      <c r="O1786">
        <f t="shared" si="83"/>
        <v>1.0864489495473626</v>
      </c>
      <c r="P1786">
        <v>1.08643</v>
      </c>
      <c r="Q1786">
        <v>1.0854600000000001</v>
      </c>
      <c r="S1786" t="str">
        <f t="shared" si="84"/>
        <v>no trade</v>
      </c>
      <c r="T1786" t="str">
        <f t="shared" si="85"/>
        <v>no trade</v>
      </c>
    </row>
    <row r="1787" spans="1:20" ht="15.75" thickBot="1">
      <c r="A1787">
        <f>Dataset!J1787</f>
        <v>1.0886</v>
      </c>
      <c r="B1787">
        <f>Dataset!K1787</f>
        <v>1.0887500000000001</v>
      </c>
      <c r="C1787">
        <f>Dataset!L1787</f>
        <v>1.08866</v>
      </c>
      <c r="D1787">
        <f>Dataset!V1787</f>
        <v>1.0888199999999999</v>
      </c>
      <c r="E1787">
        <f>Dataset!AG1787</f>
        <v>1.0930599999999999</v>
      </c>
      <c r="F1787">
        <f>Dataset!AO1787</f>
        <v>1.0909500000000001</v>
      </c>
      <c r="G1787">
        <f>Dataset!AZ1787</f>
        <v>1.0890500000000001</v>
      </c>
      <c r="H1787">
        <f>Dataset!BD1787</f>
        <v>1.0867199999999999</v>
      </c>
      <c r="I1787">
        <f>Dataset!BE1787</f>
        <v>1.0868599999999999</v>
      </c>
      <c r="J1787">
        <f>Dataset!BI1787</f>
        <v>1.0864799999999999</v>
      </c>
      <c r="K1787">
        <f>Dataset!CA1787</f>
        <v>1.0880099999999999</v>
      </c>
      <c r="L1787">
        <f>Dataset!CW1787</f>
        <v>1.0855600000000001</v>
      </c>
      <c r="M1787">
        <f>Dataset!DP1787</f>
        <v>1.08541</v>
      </c>
      <c r="N1787" s="4">
        <v>45.180722891571783</v>
      </c>
      <c r="O1787">
        <f t="shared" si="83"/>
        <v>1.085197708240889</v>
      </c>
      <c r="P1787">
        <v>1.08541</v>
      </c>
      <c r="Q1787">
        <v>1.08606</v>
      </c>
      <c r="S1787" t="str">
        <f t="shared" si="84"/>
        <v>no trade</v>
      </c>
      <c r="T1787" t="str">
        <f t="shared" si="85"/>
        <v>no trade</v>
      </c>
    </row>
    <row r="1788" spans="1:20" ht="15.75" thickBot="1">
      <c r="A1788">
        <f>Dataset!J1788</f>
        <v>1.08866</v>
      </c>
      <c r="B1788">
        <f>Dataset!K1788</f>
        <v>1.0888100000000001</v>
      </c>
      <c r="C1788">
        <f>Dataset!L1788</f>
        <v>1.08887</v>
      </c>
      <c r="D1788">
        <f>Dataset!V1788</f>
        <v>1.08917</v>
      </c>
      <c r="E1788">
        <f>Dataset!AG1788</f>
        <v>1.0926199999999999</v>
      </c>
      <c r="F1788">
        <f>Dataset!AO1788</f>
        <v>1.0889599999999999</v>
      </c>
      <c r="G1788">
        <f>Dataset!AZ1788</f>
        <v>1.08873</v>
      </c>
      <c r="H1788">
        <f>Dataset!BD1788</f>
        <v>1.0867100000000001</v>
      </c>
      <c r="I1788">
        <f>Dataset!BE1788</f>
        <v>1.08647</v>
      </c>
      <c r="J1788">
        <f>Dataset!BI1788</f>
        <v>1.0869599999999999</v>
      </c>
      <c r="K1788">
        <f>Dataset!CA1788</f>
        <v>1.08788</v>
      </c>
      <c r="L1788">
        <f>Dataset!CW1788</f>
        <v>1.0857699999999999</v>
      </c>
      <c r="M1788">
        <f>Dataset!DP1788</f>
        <v>1.0853999999999999</v>
      </c>
      <c r="N1788" s="4">
        <v>42.85714285714382</v>
      </c>
      <c r="O1788">
        <f t="shared" si="83"/>
        <v>1.0851461650042593</v>
      </c>
      <c r="P1788">
        <v>1.0853999999999999</v>
      </c>
      <c r="Q1788">
        <v>1.0861000000000001</v>
      </c>
      <c r="S1788" t="str">
        <f t="shared" si="84"/>
        <v>no trade</v>
      </c>
      <c r="T1788" t="str">
        <f t="shared" si="85"/>
        <v>no trade</v>
      </c>
    </row>
    <row r="1789" spans="1:20" ht="15.75" thickBot="1">
      <c r="A1789">
        <f>Dataset!J1789</f>
        <v>1.0888100000000001</v>
      </c>
      <c r="B1789">
        <f>Dataset!K1789</f>
        <v>1.08887</v>
      </c>
      <c r="C1789">
        <f>Dataset!L1789</f>
        <v>1.0891500000000001</v>
      </c>
      <c r="D1789">
        <f>Dataset!V1789</f>
        <v>1.0895600000000001</v>
      </c>
      <c r="E1789">
        <f>Dataset!AG1789</f>
        <v>1.09267</v>
      </c>
      <c r="F1789">
        <f>Dataset!AO1789</f>
        <v>1.08931</v>
      </c>
      <c r="G1789">
        <f>Dataset!AZ1789</f>
        <v>1.08813</v>
      </c>
      <c r="H1789">
        <f>Dataset!BD1789</f>
        <v>1.08647</v>
      </c>
      <c r="I1789">
        <f>Dataset!BE1789</f>
        <v>1.0860700000000001</v>
      </c>
      <c r="J1789">
        <f>Dataset!BI1789</f>
        <v>1.0871900000000001</v>
      </c>
      <c r="K1789">
        <f>Dataset!CA1789</f>
        <v>1.08752</v>
      </c>
      <c r="L1789">
        <f>Dataset!CW1789</f>
        <v>1.0854600000000001</v>
      </c>
      <c r="M1789">
        <f>Dataset!DP1789</f>
        <v>1.0853699999999999</v>
      </c>
      <c r="N1789" s="4">
        <v>41.411042944787596</v>
      </c>
      <c r="O1789">
        <f t="shared" si="83"/>
        <v>1.0851842785009533</v>
      </c>
      <c r="P1789">
        <v>1.0853699999999999</v>
      </c>
      <c r="Q1789">
        <v>1.08633</v>
      </c>
      <c r="S1789" t="str">
        <f t="shared" si="84"/>
        <v>no trade</v>
      </c>
      <c r="T1789" t="str">
        <f t="shared" si="85"/>
        <v>no trade</v>
      </c>
    </row>
    <row r="1790" spans="1:20" ht="15.75" thickBot="1">
      <c r="A1790">
        <f>Dataset!J1790</f>
        <v>1.08887</v>
      </c>
      <c r="B1790">
        <f>Dataset!K1790</f>
        <v>1.0891500000000001</v>
      </c>
      <c r="C1790">
        <f>Dataset!L1790</f>
        <v>1.0890899999999999</v>
      </c>
      <c r="D1790">
        <f>Dataset!V1790</f>
        <v>1.09205</v>
      </c>
      <c r="E1790">
        <f>Dataset!AG1790</f>
        <v>1.09301</v>
      </c>
      <c r="F1790">
        <f>Dataset!AO1790</f>
        <v>1.08962</v>
      </c>
      <c r="G1790">
        <f>Dataset!AZ1790</f>
        <v>1.0867199999999999</v>
      </c>
      <c r="H1790">
        <f>Dataset!BD1790</f>
        <v>1.0860700000000001</v>
      </c>
      <c r="I1790">
        <f>Dataset!BE1790</f>
        <v>1.0864799999999999</v>
      </c>
      <c r="J1790">
        <f>Dataset!BI1790</f>
        <v>1.08687</v>
      </c>
      <c r="K1790">
        <f>Dataset!CA1790</f>
        <v>1.08779</v>
      </c>
      <c r="L1790">
        <f>Dataset!CW1790</f>
        <v>1.0854600000000001</v>
      </c>
      <c r="M1790">
        <f>Dataset!DP1790</f>
        <v>1.0854600000000001</v>
      </c>
      <c r="N1790" s="4">
        <v>40.683229813670359</v>
      </c>
      <c r="O1790">
        <f t="shared" si="83"/>
        <v>1.0855476612725421</v>
      </c>
      <c r="P1790">
        <v>1.0854600000000001</v>
      </c>
      <c r="Q1790">
        <v>1.0863499999999999</v>
      </c>
      <c r="S1790" t="str">
        <f t="shared" si="84"/>
        <v>no trade</v>
      </c>
      <c r="T1790" t="str">
        <f t="shared" si="85"/>
        <v>no trade</v>
      </c>
    </row>
    <row r="1791" spans="1:20" ht="15.75" thickBot="1">
      <c r="A1791">
        <f>Dataset!J1791</f>
        <v>1.0890299999999999</v>
      </c>
      <c r="B1791">
        <f>Dataset!K1791</f>
        <v>1.0886899999999999</v>
      </c>
      <c r="C1791">
        <f>Dataset!L1791</f>
        <v>1.0889599999999999</v>
      </c>
      <c r="D1791">
        <f>Dataset!V1791</f>
        <v>1.0923</v>
      </c>
      <c r="E1791">
        <f>Dataset!AG1791</f>
        <v>1.09154</v>
      </c>
      <c r="F1791">
        <f>Dataset!AO1791</f>
        <v>1.0905</v>
      </c>
      <c r="G1791">
        <f>Dataset!AZ1791</f>
        <v>1.08647</v>
      </c>
      <c r="H1791">
        <f>Dataset!BD1791</f>
        <v>1.0869599999999999</v>
      </c>
      <c r="I1791">
        <f>Dataset!BE1791</f>
        <v>1.0871900000000001</v>
      </c>
      <c r="J1791">
        <f>Dataset!BI1791</f>
        <v>1.0863700000000001</v>
      </c>
      <c r="K1791">
        <f>Dataset!CA1791</f>
        <v>1.0872999999999999</v>
      </c>
      <c r="L1791">
        <f>Dataset!CW1791</f>
        <v>1.0861400000000001</v>
      </c>
      <c r="M1791">
        <f>Dataset!DP1791</f>
        <v>1.0854900000000001</v>
      </c>
      <c r="N1791" s="4">
        <v>40.683229813670359</v>
      </c>
      <c r="O1791">
        <f t="shared" si="83"/>
        <v>1.085670995452759</v>
      </c>
      <c r="P1791">
        <v>1.0854900000000001</v>
      </c>
      <c r="Q1791">
        <v>1.0864400000000001</v>
      </c>
      <c r="S1791" t="str">
        <f t="shared" si="84"/>
        <v>no trade</v>
      </c>
      <c r="T1791" t="str">
        <f t="shared" si="85"/>
        <v>no trade</v>
      </c>
    </row>
    <row r="1792" spans="1:20" ht="15.75" thickBot="1">
      <c r="A1792">
        <f>Dataset!J1792</f>
        <v>1.0889599999999999</v>
      </c>
      <c r="B1792">
        <f>Dataset!K1792</f>
        <v>1.08907</v>
      </c>
      <c r="C1792">
        <f>Dataset!L1792</f>
        <v>1.08897</v>
      </c>
      <c r="D1792">
        <f>Dataset!V1792</f>
        <v>1.0920399999999999</v>
      </c>
      <c r="E1792">
        <f>Dataset!AG1792</f>
        <v>1.08914</v>
      </c>
      <c r="F1792">
        <f>Dataset!AO1792</f>
        <v>1.09005</v>
      </c>
      <c r="G1792">
        <f>Dataset!AZ1792</f>
        <v>1.0864799999999999</v>
      </c>
      <c r="H1792">
        <f>Dataset!BD1792</f>
        <v>1.08687</v>
      </c>
      <c r="I1792">
        <f>Dataset!BE1792</f>
        <v>1.0868500000000001</v>
      </c>
      <c r="J1792">
        <f>Dataset!BI1792</f>
        <v>1.0865199999999999</v>
      </c>
      <c r="K1792">
        <f>Dataset!CA1792</f>
        <v>1.0866100000000001</v>
      </c>
      <c r="L1792">
        <f>Dataset!CW1792</f>
        <v>1.0863799999999999</v>
      </c>
      <c r="M1792">
        <f>Dataset!DP1792</f>
        <v>1.0855900000000001</v>
      </c>
      <c r="N1792" s="4">
        <v>47.435897435902369</v>
      </c>
      <c r="O1792">
        <f t="shared" si="83"/>
        <v>1.0857969687214866</v>
      </c>
      <c r="P1792">
        <v>1.0855900000000001</v>
      </c>
      <c r="Q1792">
        <v>1.0865</v>
      </c>
      <c r="S1792" t="str">
        <f t="shared" si="84"/>
        <v>no trade</v>
      </c>
      <c r="T1792" t="str">
        <f t="shared" si="85"/>
        <v>no trade</v>
      </c>
    </row>
    <row r="1793" spans="1:20" ht="15.75" thickBot="1">
      <c r="A1793">
        <f>Dataset!J1793</f>
        <v>1.08907</v>
      </c>
      <c r="B1793">
        <f>Dataset!K1793</f>
        <v>1.08897</v>
      </c>
      <c r="C1793">
        <f>Dataset!L1793</f>
        <v>1.0888199999999999</v>
      </c>
      <c r="D1793">
        <f>Dataset!V1793</f>
        <v>1.09226</v>
      </c>
      <c r="E1793">
        <f>Dataset!AG1793</f>
        <v>1.0889599999999999</v>
      </c>
      <c r="F1793">
        <f>Dataset!AO1793</f>
        <v>1.0895300000000001</v>
      </c>
      <c r="G1793">
        <f>Dataset!AZ1793</f>
        <v>1.08683</v>
      </c>
      <c r="H1793">
        <f>Dataset!BD1793</f>
        <v>1.0868500000000001</v>
      </c>
      <c r="I1793">
        <f>Dataset!BE1793</f>
        <v>1.0865800000000001</v>
      </c>
      <c r="J1793">
        <f>Dataset!BI1793</f>
        <v>1.08684</v>
      </c>
      <c r="K1793">
        <f>Dataset!CA1793</f>
        <v>1.0864400000000001</v>
      </c>
      <c r="L1793">
        <f>Dataset!CW1793</f>
        <v>1.0865400000000001</v>
      </c>
      <c r="M1793">
        <f>Dataset!DP1793</f>
        <v>1.0856300000000001</v>
      </c>
      <c r="N1793" s="4">
        <v>45.333333333340633</v>
      </c>
      <c r="O1793">
        <f t="shared" si="83"/>
        <v>1.085819244847573</v>
      </c>
      <c r="P1793">
        <v>1.0856300000000001</v>
      </c>
      <c r="Q1793">
        <v>1.0864199999999999</v>
      </c>
      <c r="S1793" t="str">
        <f t="shared" si="84"/>
        <v>no trade</v>
      </c>
      <c r="T1793" t="str">
        <f t="shared" si="85"/>
        <v>no trade</v>
      </c>
    </row>
    <row r="1794" spans="1:20" ht="15.75" thickBot="1">
      <c r="A1794">
        <f>Dataset!J1794</f>
        <v>1.08897</v>
      </c>
      <c r="B1794">
        <f>Dataset!K1794</f>
        <v>1.0888199999999999</v>
      </c>
      <c r="C1794">
        <f>Dataset!L1794</f>
        <v>1.0889500000000001</v>
      </c>
      <c r="D1794">
        <f>Dataset!V1794</f>
        <v>1.0930599999999999</v>
      </c>
      <c r="E1794">
        <f>Dataset!AG1794</f>
        <v>1.08931</v>
      </c>
      <c r="F1794">
        <f>Dataset!AO1794</f>
        <v>1.0890500000000001</v>
      </c>
      <c r="G1794">
        <f>Dataset!AZ1794</f>
        <v>1.0869599999999999</v>
      </c>
      <c r="H1794">
        <f>Dataset!BD1794</f>
        <v>1.0865800000000001</v>
      </c>
      <c r="I1794">
        <f>Dataset!BE1794</f>
        <v>1.0863700000000001</v>
      </c>
      <c r="J1794">
        <f>Dataset!BI1794</f>
        <v>1.08745</v>
      </c>
      <c r="K1794">
        <f>Dataset!CA1794</f>
        <v>1.0861000000000001</v>
      </c>
      <c r="L1794">
        <f>Dataset!CW1794</f>
        <v>1.08589</v>
      </c>
      <c r="M1794">
        <f>Dataset!DP1794</f>
        <v>1.08575</v>
      </c>
      <c r="N1794" s="4">
        <v>57.812500000001762</v>
      </c>
      <c r="O1794">
        <f t="shared" ref="O1794:O1832" si="86">(((((((0.654975365864358*$L1794*2.05619622440581*$A1794+((0.820509079375735*$E1794--8.66154755035786)+0.714633842331559*$C1794/(0.56802318509286*$F1794)))+8.11195176528429)+8.11195176528429)-((2.98031957119973*$D1794+14.9837254665498)+(0.515896009003183*$I1794/(1.66534966840605*$K1794)-LN(2.05619622440581*$A1794))))+(LN(2.05619622440581*$A1794)-(2.34778033028491*$J1794*10.7808081773781+14.9837254665498/(1.66534966840605*$K1794))/(((0.699679669221251*$B1794/(0.56802318509286*$F1794)+0.507895293750025*$G1794/(0.515896009003183*$I1794/(1.66534966840605*$K1794)*2.45390057050084*$H1794)*(2.98031957119973*$D1794+14.9837254665498))+((2.98031957119973*$D1794+14.9837254665498)+14.9837254665498)*0.507895293750025*$G1794))))+-16.4494700053177/(-0.540583610340832*$M1794))*-0.034953321658675+2.4348524211743)</f>
        <v>1.0860316542007218</v>
      </c>
      <c r="P1794">
        <v>1.08575</v>
      </c>
      <c r="Q1794">
        <v>1.0865</v>
      </c>
      <c r="S1794" t="str">
        <f t="shared" si="84"/>
        <v>no trade</v>
      </c>
      <c r="T1794" t="str">
        <f t="shared" si="85"/>
        <v>no trade</v>
      </c>
    </row>
    <row r="1795" spans="1:20" ht="15.75" thickBot="1">
      <c r="A1795">
        <f>Dataset!J1795</f>
        <v>1.0888199999999999</v>
      </c>
      <c r="B1795">
        <f>Dataset!K1795</f>
        <v>1.0889500000000001</v>
      </c>
      <c r="C1795">
        <f>Dataset!L1795</f>
        <v>1.08917</v>
      </c>
      <c r="D1795">
        <f>Dataset!V1795</f>
        <v>1.0931</v>
      </c>
      <c r="E1795">
        <f>Dataset!AG1795</f>
        <v>1.08962</v>
      </c>
      <c r="F1795">
        <f>Dataset!AO1795</f>
        <v>1.0885499999999999</v>
      </c>
      <c r="G1795">
        <f>Dataset!AZ1795</f>
        <v>1.0871900000000001</v>
      </c>
      <c r="H1795">
        <f>Dataset!BD1795</f>
        <v>1.0863700000000001</v>
      </c>
      <c r="I1795">
        <f>Dataset!BE1795</f>
        <v>1.08636</v>
      </c>
      <c r="J1795">
        <f>Dataset!BI1795</f>
        <v>1.0877600000000001</v>
      </c>
      <c r="K1795">
        <f>Dataset!CA1795</f>
        <v>1.0859700000000001</v>
      </c>
      <c r="L1795">
        <f>Dataset!CW1795</f>
        <v>1.0856699999999999</v>
      </c>
      <c r="M1795">
        <f>Dataset!DP1795</f>
        <v>1.08582</v>
      </c>
      <c r="N1795" s="4">
        <v>63.008130081301765</v>
      </c>
      <c r="O1795">
        <f t="shared" si="86"/>
        <v>1.0860901624141726</v>
      </c>
      <c r="P1795">
        <v>1.08582</v>
      </c>
      <c r="Q1795">
        <v>1.0867599999999999</v>
      </c>
      <c r="S1795" t="str">
        <f t="shared" si="84"/>
        <v>no trade</v>
      </c>
      <c r="T1795" t="str">
        <f t="shared" si="85"/>
        <v>no trade</v>
      </c>
    </row>
    <row r="1796" spans="1:20" ht="15.75" thickBot="1">
      <c r="A1796">
        <f>Dataset!J1796</f>
        <v>1.0889500000000001</v>
      </c>
      <c r="B1796">
        <f>Dataset!K1796</f>
        <v>1.08917</v>
      </c>
      <c r="C1796">
        <f>Dataset!L1796</f>
        <v>1.0895600000000001</v>
      </c>
      <c r="D1796">
        <f>Dataset!V1796</f>
        <v>1.0926199999999999</v>
      </c>
      <c r="E1796">
        <f>Dataset!AG1796</f>
        <v>1.08914</v>
      </c>
      <c r="F1796">
        <f>Dataset!AO1796</f>
        <v>1.08873</v>
      </c>
      <c r="G1796">
        <f>Dataset!AZ1796</f>
        <v>1.08687</v>
      </c>
      <c r="H1796">
        <f>Dataset!BD1796</f>
        <v>1.08636</v>
      </c>
      <c r="I1796">
        <f>Dataset!BE1796</f>
        <v>1.0865199999999999</v>
      </c>
      <c r="J1796">
        <f>Dataset!BI1796</f>
        <v>1.0883499999999999</v>
      </c>
      <c r="K1796">
        <f>Dataset!CA1796</f>
        <v>1.0859700000000001</v>
      </c>
      <c r="L1796">
        <f>Dataset!CW1796</f>
        <v>1.0856699999999999</v>
      </c>
      <c r="M1796">
        <f>Dataset!DP1796</f>
        <v>1.08572</v>
      </c>
      <c r="N1796" s="4">
        <v>69.819819819819685</v>
      </c>
      <c r="O1796">
        <f t="shared" si="86"/>
        <v>1.0859736196736847</v>
      </c>
      <c r="P1796">
        <v>1.08572</v>
      </c>
      <c r="Q1796">
        <v>1.0866199999999999</v>
      </c>
      <c r="S1796" t="str">
        <f t="shared" si="84"/>
        <v>no trade</v>
      </c>
      <c r="T1796" t="str">
        <f t="shared" si="85"/>
        <v>no trade</v>
      </c>
    </row>
    <row r="1797" spans="1:20" ht="15.75" thickBot="1">
      <c r="A1797">
        <f>Dataset!J1797</f>
        <v>1.08917</v>
      </c>
      <c r="B1797">
        <f>Dataset!K1797</f>
        <v>1.0895600000000001</v>
      </c>
      <c r="C1797">
        <f>Dataset!L1797</f>
        <v>1.09205</v>
      </c>
      <c r="D1797">
        <f>Dataset!V1797</f>
        <v>1.09267</v>
      </c>
      <c r="E1797">
        <f>Dataset!AG1797</f>
        <v>1.08979</v>
      </c>
      <c r="F1797">
        <f>Dataset!AO1797</f>
        <v>1.08813</v>
      </c>
      <c r="G1797">
        <f>Dataset!AZ1797</f>
        <v>1.0868500000000001</v>
      </c>
      <c r="H1797">
        <f>Dataset!BD1797</f>
        <v>1.0865199999999999</v>
      </c>
      <c r="I1797">
        <f>Dataset!BE1797</f>
        <v>1.08684</v>
      </c>
      <c r="J1797">
        <f>Dataset!BI1797</f>
        <v>1.08813</v>
      </c>
      <c r="K1797">
        <f>Dataset!CA1797</f>
        <v>1.0856399999999999</v>
      </c>
      <c r="L1797">
        <f>Dataset!CW1797</f>
        <v>1.08565</v>
      </c>
      <c r="M1797">
        <f>Dataset!DP1797</f>
        <v>1.0859399999999999</v>
      </c>
      <c r="N1797" s="4">
        <v>76.293103448269676</v>
      </c>
      <c r="O1797">
        <f t="shared" si="86"/>
        <v>1.0860229014819931</v>
      </c>
      <c r="P1797">
        <v>1.0859399999999999</v>
      </c>
      <c r="Q1797">
        <v>1.0866</v>
      </c>
      <c r="S1797" t="str">
        <f t="shared" si="84"/>
        <v>no trade</v>
      </c>
      <c r="T1797" t="str">
        <f t="shared" si="85"/>
        <v>no trade</v>
      </c>
    </row>
    <row r="1798" spans="1:20" ht="15.75" thickBot="1">
      <c r="A1798">
        <f>Dataset!J1798</f>
        <v>1.0895600000000001</v>
      </c>
      <c r="B1798">
        <f>Dataset!K1798</f>
        <v>1.09205</v>
      </c>
      <c r="C1798">
        <f>Dataset!L1798</f>
        <v>1.0912599999999999</v>
      </c>
      <c r="D1798">
        <f>Dataset!V1798</f>
        <v>1.09301</v>
      </c>
      <c r="E1798">
        <f>Dataset!AG1798</f>
        <v>1.0905</v>
      </c>
      <c r="F1798">
        <f>Dataset!AO1798</f>
        <v>1.0867199999999999</v>
      </c>
      <c r="G1798">
        <f>Dataset!AZ1798</f>
        <v>1.0865800000000001</v>
      </c>
      <c r="H1798">
        <f>Dataset!BD1798</f>
        <v>1.08684</v>
      </c>
      <c r="I1798">
        <f>Dataset!BE1798</f>
        <v>1.08745</v>
      </c>
      <c r="J1798">
        <f>Dataset!BI1798</f>
        <v>1.0879000000000001</v>
      </c>
      <c r="K1798">
        <f>Dataset!CA1798</f>
        <v>1.08552</v>
      </c>
      <c r="L1798">
        <f>Dataset!CW1798</f>
        <v>1.0855600000000001</v>
      </c>
      <c r="M1798">
        <f>Dataset!DP1798</f>
        <v>1.08606</v>
      </c>
      <c r="N1798" s="4">
        <v>79.746835443032637</v>
      </c>
      <c r="O1798">
        <f t="shared" si="86"/>
        <v>1.0860994208280788</v>
      </c>
      <c r="P1798">
        <v>1.08606</v>
      </c>
      <c r="Q1798">
        <v>1.0868</v>
      </c>
      <c r="S1798" t="str">
        <f t="shared" si="84"/>
        <v>no trade</v>
      </c>
      <c r="T1798" t="str">
        <f t="shared" si="85"/>
        <v>no trade</v>
      </c>
    </row>
    <row r="1799" spans="1:20" ht="15.75" thickBot="1">
      <c r="A1799">
        <f>Dataset!J1799</f>
        <v>1.09205</v>
      </c>
      <c r="B1799">
        <f>Dataset!K1799</f>
        <v>1.0912599999999999</v>
      </c>
      <c r="C1799">
        <f>Dataset!L1799</f>
        <v>1.09131</v>
      </c>
      <c r="D1799">
        <f>Dataset!V1799</f>
        <v>1.0925400000000001</v>
      </c>
      <c r="E1799">
        <f>Dataset!AG1799</f>
        <v>1.09013</v>
      </c>
      <c r="F1799">
        <f>Dataset!AO1799</f>
        <v>1.0868599999999999</v>
      </c>
      <c r="G1799">
        <f>Dataset!AZ1799</f>
        <v>1.0863700000000001</v>
      </c>
      <c r="H1799">
        <f>Dataset!BD1799</f>
        <v>1.08745</v>
      </c>
      <c r="I1799">
        <f>Dataset!BE1799</f>
        <v>1.0877600000000001</v>
      </c>
      <c r="J1799">
        <f>Dataset!BI1799</f>
        <v>1.0881000000000001</v>
      </c>
      <c r="K1799">
        <f>Dataset!CA1799</f>
        <v>1.08545</v>
      </c>
      <c r="L1799">
        <f>Dataset!CW1799</f>
        <v>1.08578</v>
      </c>
      <c r="M1799">
        <f>Dataset!DP1799</f>
        <v>1.08602</v>
      </c>
      <c r="N1799" s="4">
        <v>76.681614349768907</v>
      </c>
      <c r="O1799">
        <f t="shared" si="86"/>
        <v>1.0857650333550741</v>
      </c>
      <c r="P1799">
        <v>1.08602</v>
      </c>
      <c r="Q1799">
        <v>1.08687</v>
      </c>
      <c r="S1799" t="str">
        <f t="shared" si="84"/>
        <v>no trade</v>
      </c>
      <c r="T1799" t="str">
        <f t="shared" si="85"/>
        <v>no trade</v>
      </c>
    </row>
    <row r="1800" spans="1:20" ht="15.75" thickBot="1">
      <c r="A1800">
        <f>Dataset!J1800</f>
        <v>1.0912599999999999</v>
      </c>
      <c r="B1800">
        <f>Dataset!K1800</f>
        <v>1.09131</v>
      </c>
      <c r="C1800">
        <f>Dataset!L1800</f>
        <v>1.0923</v>
      </c>
      <c r="D1800">
        <f>Dataset!V1800</f>
        <v>1.0924199999999999</v>
      </c>
      <c r="E1800">
        <f>Dataset!AG1800</f>
        <v>1.09005</v>
      </c>
      <c r="F1800">
        <f>Dataset!AO1800</f>
        <v>1.0867100000000001</v>
      </c>
      <c r="G1800">
        <f>Dataset!AZ1800</f>
        <v>1.08636</v>
      </c>
      <c r="H1800">
        <f>Dataset!BD1800</f>
        <v>1.0877600000000001</v>
      </c>
      <c r="I1800">
        <f>Dataset!BE1800</f>
        <v>1.0883499999999999</v>
      </c>
      <c r="J1800">
        <f>Dataset!BI1800</f>
        <v>1.0878699999999999</v>
      </c>
      <c r="K1800">
        <f>Dataset!CA1800</f>
        <v>1.0856300000000001</v>
      </c>
      <c r="L1800">
        <f>Dataset!CW1800</f>
        <v>1.08571</v>
      </c>
      <c r="M1800">
        <f>Dataset!DP1800</f>
        <v>1.0861000000000001</v>
      </c>
      <c r="N1800" s="4">
        <v>73.33333333332574</v>
      </c>
      <c r="O1800">
        <f t="shared" si="86"/>
        <v>1.0858821367743121</v>
      </c>
      <c r="P1800">
        <v>1.0861000000000001</v>
      </c>
      <c r="Q1800">
        <v>1.0868500000000001</v>
      </c>
      <c r="S1800" t="str">
        <f t="shared" si="84"/>
        <v>no trade</v>
      </c>
      <c r="T1800" t="str">
        <f t="shared" si="85"/>
        <v>no trade</v>
      </c>
    </row>
    <row r="1801" spans="1:20" ht="15.75" thickBot="1">
      <c r="A1801">
        <f>Dataset!J1801</f>
        <v>1.08873</v>
      </c>
      <c r="B1801">
        <f>Dataset!K1801</f>
        <v>1.08813</v>
      </c>
      <c r="C1801">
        <f>Dataset!L1801</f>
        <v>1.0867199999999999</v>
      </c>
      <c r="D1801">
        <f>Dataset!V1801</f>
        <v>1.0868500000000001</v>
      </c>
      <c r="E1801">
        <f>Dataset!AG1801</f>
        <v>1.0881000000000001</v>
      </c>
      <c r="F1801">
        <f>Dataset!AO1801</f>
        <v>1.0872200000000001</v>
      </c>
      <c r="G1801">
        <f>Dataset!AZ1801</f>
        <v>1.0856300000000001</v>
      </c>
      <c r="H1801">
        <f>Dataset!BD1801</f>
        <v>1.0857600000000001</v>
      </c>
      <c r="I1801">
        <f>Dataset!BE1801</f>
        <v>1.0855600000000001</v>
      </c>
      <c r="J1801">
        <f>Dataset!BI1801</f>
        <v>1.0854600000000001</v>
      </c>
      <c r="K1801">
        <f>Dataset!CA1801</f>
        <v>1.0853699999999999</v>
      </c>
      <c r="L1801">
        <f>Dataset!CW1801</f>
        <v>1.0864199999999999</v>
      </c>
      <c r="M1801">
        <f>Dataset!DP1801</f>
        <v>1.0871599999999999</v>
      </c>
      <c r="N1801" s="4">
        <v>68.674698795175246</v>
      </c>
      <c r="O1801">
        <f t="shared" si="86"/>
        <v>1.0867167911080016</v>
      </c>
      <c r="P1801">
        <v>1.0871599999999999</v>
      </c>
      <c r="Q1801">
        <v>1.08646</v>
      </c>
      <c r="S1801" t="str">
        <f t="shared" si="84"/>
        <v>no trade</v>
      </c>
      <c r="T1801" t="str">
        <f t="shared" si="85"/>
        <v>no trade</v>
      </c>
    </row>
    <row r="1802" spans="1:20" ht="15.75" thickBot="1">
      <c r="A1802">
        <f>Dataset!J1802</f>
        <v>1.08813</v>
      </c>
      <c r="B1802">
        <f>Dataset!K1802</f>
        <v>1.0867199999999999</v>
      </c>
      <c r="C1802">
        <f>Dataset!L1802</f>
        <v>1.0868599999999999</v>
      </c>
      <c r="D1802">
        <f>Dataset!V1802</f>
        <v>1.0865800000000001</v>
      </c>
      <c r="E1802">
        <f>Dataset!AG1802</f>
        <v>1.0878699999999999</v>
      </c>
      <c r="F1802">
        <f>Dataset!AO1802</f>
        <v>1.0872999999999999</v>
      </c>
      <c r="G1802">
        <f>Dataset!AZ1802</f>
        <v>1.08599</v>
      </c>
      <c r="H1802">
        <f>Dataset!BD1802</f>
        <v>1.0855600000000001</v>
      </c>
      <c r="I1802">
        <f>Dataset!BE1802</f>
        <v>1.0856600000000001</v>
      </c>
      <c r="J1802">
        <f>Dataset!BI1802</f>
        <v>1.0855900000000001</v>
      </c>
      <c r="K1802">
        <f>Dataset!CA1802</f>
        <v>1.0854600000000001</v>
      </c>
      <c r="L1802">
        <f>Dataset!CW1802</f>
        <v>1.0865</v>
      </c>
      <c r="M1802">
        <f>Dataset!DP1802</f>
        <v>1.08711</v>
      </c>
      <c r="N1802" s="4">
        <v>80.281690140846834</v>
      </c>
      <c r="O1802">
        <f t="shared" si="86"/>
        <v>1.086704037512279</v>
      </c>
      <c r="P1802">
        <v>1.08711</v>
      </c>
      <c r="Q1802">
        <v>1.0865100000000001</v>
      </c>
      <c r="S1802" t="str">
        <f t="shared" si="84"/>
        <v>no trade</v>
      </c>
      <c r="T1802" t="str">
        <f t="shared" si="85"/>
        <v>no trade</v>
      </c>
    </row>
    <row r="1803" spans="1:20" ht="15.75" thickBot="1">
      <c r="A1803">
        <f>Dataset!J1803</f>
        <v>1.0856399999999999</v>
      </c>
      <c r="B1803">
        <f>Dataset!K1803</f>
        <v>1.08552</v>
      </c>
      <c r="C1803">
        <f>Dataset!L1803</f>
        <v>1.08545</v>
      </c>
      <c r="D1803">
        <f>Dataset!V1803</f>
        <v>1.0854600000000001</v>
      </c>
      <c r="E1803">
        <f>Dataset!AG1803</f>
        <v>1.0855600000000001</v>
      </c>
      <c r="F1803">
        <f>Dataset!AO1803</f>
        <v>1.0854600000000001</v>
      </c>
      <c r="G1803">
        <f>Dataset!AZ1803</f>
        <v>1.08606</v>
      </c>
      <c r="H1803">
        <f>Dataset!BD1803</f>
        <v>1.0863499999999999</v>
      </c>
      <c r="I1803">
        <f>Dataset!BE1803</f>
        <v>1.08639</v>
      </c>
      <c r="J1803">
        <f>Dataset!BI1803</f>
        <v>1.0865</v>
      </c>
      <c r="K1803">
        <f>Dataset!CA1803</f>
        <v>1.0869899999999999</v>
      </c>
      <c r="L1803">
        <f>Dataset!CW1803</f>
        <v>1.08677</v>
      </c>
      <c r="M1803">
        <f>Dataset!DP1803</f>
        <v>1.0864</v>
      </c>
      <c r="N1803" s="4">
        <v>83.823529411775993</v>
      </c>
      <c r="O1803">
        <f t="shared" si="86"/>
        <v>1.0862766638549048</v>
      </c>
      <c r="P1803">
        <v>1.0864</v>
      </c>
      <c r="Q1803">
        <v>1.0871</v>
      </c>
      <c r="S1803" t="str">
        <f t="shared" si="84"/>
        <v>no trade</v>
      </c>
      <c r="T1803" t="str">
        <f t="shared" si="85"/>
        <v>no trade</v>
      </c>
    </row>
    <row r="1804" spans="1:20" ht="15.75" thickBot="1">
      <c r="A1804">
        <f>Dataset!J1804</f>
        <v>1.08552</v>
      </c>
      <c r="B1804">
        <f>Dataset!K1804</f>
        <v>1.08545</v>
      </c>
      <c r="C1804">
        <f>Dataset!L1804</f>
        <v>1.0856300000000001</v>
      </c>
      <c r="D1804">
        <f>Dataset!V1804</f>
        <v>1.0855900000000001</v>
      </c>
      <c r="E1804">
        <f>Dataset!AG1804</f>
        <v>1.08578</v>
      </c>
      <c r="F1804">
        <f>Dataset!AO1804</f>
        <v>1.08538</v>
      </c>
      <c r="G1804">
        <f>Dataset!AZ1804</f>
        <v>1.08602</v>
      </c>
      <c r="H1804">
        <f>Dataset!BD1804</f>
        <v>1.08639</v>
      </c>
      <c r="I1804">
        <f>Dataset!BE1804</f>
        <v>1.0865100000000001</v>
      </c>
      <c r="J1804">
        <f>Dataset!BI1804</f>
        <v>1.0864199999999999</v>
      </c>
      <c r="K1804">
        <f>Dataset!CA1804</f>
        <v>1.0871599999999999</v>
      </c>
      <c r="L1804">
        <f>Dataset!CW1804</f>
        <v>1.0867</v>
      </c>
      <c r="M1804">
        <f>Dataset!DP1804</f>
        <v>1.0861499999999999</v>
      </c>
      <c r="N1804" s="4">
        <v>72.151898734183789</v>
      </c>
      <c r="O1804">
        <f t="shared" si="86"/>
        <v>1.0860619681137387</v>
      </c>
      <c r="P1804">
        <v>1.0861499999999999</v>
      </c>
      <c r="Q1804">
        <v>1.0870599999999999</v>
      </c>
      <c r="S1804" t="str">
        <f t="shared" si="84"/>
        <v>no trade</v>
      </c>
      <c r="T1804" t="str">
        <f t="shared" si="85"/>
        <v>no trade</v>
      </c>
    </row>
    <row r="1805" spans="1:20" ht="15.75" thickBot="1">
      <c r="A1805">
        <f>Dataset!J1805</f>
        <v>1.08545</v>
      </c>
      <c r="B1805">
        <f>Dataset!K1805</f>
        <v>1.0856300000000001</v>
      </c>
      <c r="C1805">
        <f>Dataset!L1805</f>
        <v>1.08599</v>
      </c>
      <c r="D1805">
        <f>Dataset!V1805</f>
        <v>1.08578</v>
      </c>
      <c r="E1805">
        <f>Dataset!AG1805</f>
        <v>1.08571</v>
      </c>
      <c r="F1805">
        <f>Dataset!AO1805</f>
        <v>1.0852599999999999</v>
      </c>
      <c r="G1805">
        <f>Dataset!AZ1805</f>
        <v>1.0861000000000001</v>
      </c>
      <c r="H1805">
        <f>Dataset!BD1805</f>
        <v>1.0865100000000001</v>
      </c>
      <c r="I1805">
        <f>Dataset!BE1805</f>
        <v>1.0864400000000001</v>
      </c>
      <c r="J1805">
        <f>Dataset!BI1805</f>
        <v>1.0865</v>
      </c>
      <c r="K1805">
        <f>Dataset!CA1805</f>
        <v>1.0871599999999999</v>
      </c>
      <c r="L1805">
        <f>Dataset!CW1805</f>
        <v>1.0868100000000001</v>
      </c>
      <c r="M1805">
        <f>Dataset!DP1805</f>
        <v>1.08626</v>
      </c>
      <c r="N1805" s="4">
        <v>72.50000000000486</v>
      </c>
      <c r="O1805">
        <f t="shared" si="86"/>
        <v>1.0861641061202152</v>
      </c>
      <c r="P1805">
        <v>1.08626</v>
      </c>
      <c r="Q1805">
        <v>1.08718</v>
      </c>
      <c r="S1805" t="str">
        <f t="shared" si="84"/>
        <v>no trade</v>
      </c>
      <c r="T1805" t="str">
        <f t="shared" si="85"/>
        <v>no trade</v>
      </c>
    </row>
    <row r="1806" spans="1:20" ht="15.75" thickBot="1">
      <c r="A1806">
        <f>Dataset!J1806</f>
        <v>1.0856300000000001</v>
      </c>
      <c r="B1806">
        <f>Dataset!K1806</f>
        <v>1.08599</v>
      </c>
      <c r="C1806">
        <f>Dataset!L1806</f>
        <v>1.0861799999999999</v>
      </c>
      <c r="D1806">
        <f>Dataset!V1806</f>
        <v>1.0861400000000001</v>
      </c>
      <c r="E1806">
        <f>Dataset!AG1806</f>
        <v>1.0857000000000001</v>
      </c>
      <c r="F1806">
        <f>Dataset!AO1806</f>
        <v>1.0854900000000001</v>
      </c>
      <c r="G1806">
        <f>Dataset!AZ1806</f>
        <v>1.08633</v>
      </c>
      <c r="H1806">
        <f>Dataset!BD1806</f>
        <v>1.0864400000000001</v>
      </c>
      <c r="I1806">
        <f>Dataset!BE1806</f>
        <v>1.08649</v>
      </c>
      <c r="J1806">
        <f>Dataset!BI1806</f>
        <v>1.0867599999999999</v>
      </c>
      <c r="K1806">
        <f>Dataset!CA1806</f>
        <v>1.08711</v>
      </c>
      <c r="L1806">
        <f>Dataset!CW1806</f>
        <v>1.0867</v>
      </c>
      <c r="M1806">
        <f>Dataset!DP1806</f>
        <v>1.0864199999999999</v>
      </c>
      <c r="N1806" s="4">
        <v>71.241830065360332</v>
      </c>
      <c r="O1806">
        <f t="shared" si="86"/>
        <v>1.0863317934889591</v>
      </c>
      <c r="P1806">
        <v>1.0864199999999999</v>
      </c>
      <c r="Q1806">
        <v>1.0870599999999999</v>
      </c>
      <c r="S1806" t="str">
        <f t="shared" si="84"/>
        <v>no trade</v>
      </c>
      <c r="T1806" t="str">
        <f t="shared" si="85"/>
        <v>no trade</v>
      </c>
    </row>
    <row r="1807" spans="1:20" ht="15.75" thickBot="1">
      <c r="A1807">
        <f>Dataset!J1807</f>
        <v>1.0855600000000001</v>
      </c>
      <c r="B1807">
        <f>Dataset!K1807</f>
        <v>1.0856600000000001</v>
      </c>
      <c r="C1807">
        <f>Dataset!L1807</f>
        <v>1.0857699999999999</v>
      </c>
      <c r="D1807">
        <f>Dataset!V1807</f>
        <v>1.0856699999999999</v>
      </c>
      <c r="E1807">
        <f>Dataset!AG1807</f>
        <v>1.0854600000000001</v>
      </c>
      <c r="F1807">
        <f>Dataset!AO1807</f>
        <v>1.08582</v>
      </c>
      <c r="G1807">
        <f>Dataset!AZ1807</f>
        <v>1.08649</v>
      </c>
      <c r="H1807">
        <f>Dataset!BD1807</f>
        <v>1.0867599999999999</v>
      </c>
      <c r="I1807">
        <f>Dataset!BE1807</f>
        <v>1.0866199999999999</v>
      </c>
      <c r="J1807">
        <f>Dataset!BI1807</f>
        <v>1.0868500000000001</v>
      </c>
      <c r="K1807">
        <f>Dataset!CA1807</f>
        <v>1.08646</v>
      </c>
      <c r="L1807">
        <f>Dataset!CW1807</f>
        <v>1.0863400000000001</v>
      </c>
      <c r="M1807">
        <f>Dataset!DP1807</f>
        <v>1.0867599999999999</v>
      </c>
      <c r="N1807" s="4">
        <v>70.66666666666805</v>
      </c>
      <c r="O1807">
        <f t="shared" si="86"/>
        <v>1.0866809840093747</v>
      </c>
      <c r="P1807">
        <v>1.0867599999999999</v>
      </c>
      <c r="Q1807">
        <v>1.08616</v>
      </c>
      <c r="S1807" t="str">
        <f t="shared" si="84"/>
        <v>no trade</v>
      </c>
      <c r="T1807" t="str">
        <f t="shared" si="85"/>
        <v>no trade</v>
      </c>
    </row>
    <row r="1808" spans="1:20" ht="15.75" thickBot="1">
      <c r="A1808">
        <f>Dataset!J1808</f>
        <v>1.0856600000000001</v>
      </c>
      <c r="B1808">
        <f>Dataset!K1808</f>
        <v>1.0857699999999999</v>
      </c>
      <c r="C1808">
        <f>Dataset!L1808</f>
        <v>1.0854600000000001</v>
      </c>
      <c r="D1808">
        <f>Dataset!V1808</f>
        <v>1.0856699999999999</v>
      </c>
      <c r="E1808">
        <f>Dataset!AG1808</f>
        <v>1.08538</v>
      </c>
      <c r="F1808">
        <f>Dataset!AO1808</f>
        <v>1.08572</v>
      </c>
      <c r="G1808">
        <f>Dataset!AZ1808</f>
        <v>1.0865</v>
      </c>
      <c r="H1808">
        <f>Dataset!BD1808</f>
        <v>1.0866199999999999</v>
      </c>
      <c r="I1808">
        <f>Dataset!BE1808</f>
        <v>1.0866</v>
      </c>
      <c r="J1808">
        <f>Dataset!BI1808</f>
        <v>1.08673</v>
      </c>
      <c r="K1808">
        <f>Dataset!CA1808</f>
        <v>1.0867199999999999</v>
      </c>
      <c r="L1808">
        <f>Dataset!CW1808</f>
        <v>1.0865199999999999</v>
      </c>
      <c r="M1808">
        <f>Dataset!DP1808</f>
        <v>1.0868500000000001</v>
      </c>
      <c r="N1808" s="4">
        <v>71.612903225809688</v>
      </c>
      <c r="O1808">
        <f t="shared" si="86"/>
        <v>1.0867372638154635</v>
      </c>
      <c r="P1808">
        <v>1.0868500000000001</v>
      </c>
      <c r="Q1808">
        <v>1.0861400000000001</v>
      </c>
      <c r="S1808" t="str">
        <f t="shared" si="84"/>
        <v>no trade</v>
      </c>
      <c r="T1808" t="str">
        <f t="shared" si="85"/>
        <v>no trade</v>
      </c>
    </row>
    <row r="1809" spans="1:20" ht="15.75" thickBot="1">
      <c r="A1809">
        <f>Dataset!J1809</f>
        <v>1.0857699999999999</v>
      </c>
      <c r="B1809">
        <f>Dataset!K1809</f>
        <v>1.0854600000000001</v>
      </c>
      <c r="C1809">
        <f>Dataset!L1809</f>
        <v>1.0854600000000001</v>
      </c>
      <c r="D1809">
        <f>Dataset!V1809</f>
        <v>1.08565</v>
      </c>
      <c r="E1809">
        <f>Dataset!AG1809</f>
        <v>1.0852599999999999</v>
      </c>
      <c r="F1809">
        <f>Dataset!AO1809</f>
        <v>1.0859399999999999</v>
      </c>
      <c r="G1809">
        <f>Dataset!AZ1809</f>
        <v>1.0864199999999999</v>
      </c>
      <c r="H1809">
        <f>Dataset!BD1809</f>
        <v>1.0866</v>
      </c>
      <c r="I1809">
        <f>Dataset!BE1809</f>
        <v>1.0868</v>
      </c>
      <c r="J1809">
        <f>Dataset!BI1809</f>
        <v>1.0869</v>
      </c>
      <c r="K1809">
        <f>Dataset!CA1809</f>
        <v>1.08677</v>
      </c>
      <c r="L1809">
        <f>Dataset!CW1809</f>
        <v>1.0864799999999999</v>
      </c>
      <c r="M1809">
        <f>Dataset!DP1809</f>
        <v>1.08711</v>
      </c>
      <c r="N1809" s="4">
        <v>73.9644970414233</v>
      </c>
      <c r="O1809">
        <f t="shared" si="86"/>
        <v>1.0869821673423865</v>
      </c>
      <c r="P1809">
        <v>1.08711</v>
      </c>
      <c r="Q1809">
        <v>1.0862700000000001</v>
      </c>
      <c r="S1809" t="str">
        <f t="shared" ref="S1809:S1832" si="87">IF(AND(OR(O1809-0&gt;P1809,O1809&gt;O1794),N1809&lt;20),IF(Q1809&gt;P1809,1,0),"no trade")</f>
        <v>no trade</v>
      </c>
      <c r="T1809" t="str">
        <f t="shared" ref="T1809:T1832" si="88">IF(AND(AND(O1809&lt;P1809,O1809&lt;O1794),N1809&gt;80),IF(Q1809&lt;P1809,1,0),"no trade")</f>
        <v>no trade</v>
      </c>
    </row>
    <row r="1810" spans="1:20" ht="15.75" thickBot="1">
      <c r="A1810">
        <f>Dataset!J1810</f>
        <v>1.08578</v>
      </c>
      <c r="B1810">
        <f>Dataset!K1810</f>
        <v>1.0861400000000001</v>
      </c>
      <c r="C1810">
        <f>Dataset!L1810</f>
        <v>1.08643</v>
      </c>
      <c r="D1810">
        <f>Dataset!V1810</f>
        <v>1.0857000000000001</v>
      </c>
      <c r="E1810">
        <f>Dataset!AG1810</f>
        <v>1.0856300000000001</v>
      </c>
      <c r="F1810">
        <f>Dataset!AO1810</f>
        <v>1.08633</v>
      </c>
      <c r="G1810">
        <f>Dataset!AZ1810</f>
        <v>1.0866</v>
      </c>
      <c r="H1810">
        <f>Dataset!BD1810</f>
        <v>1.08673</v>
      </c>
      <c r="I1810">
        <f>Dataset!BE1810</f>
        <v>1.0869</v>
      </c>
      <c r="J1810">
        <f>Dataset!BI1810</f>
        <v>1.0869899999999999</v>
      </c>
      <c r="K1810">
        <f>Dataset!CA1810</f>
        <v>1.08663</v>
      </c>
      <c r="L1810">
        <f>Dataset!CW1810</f>
        <v>1.0866899999999999</v>
      </c>
      <c r="M1810">
        <f>Dataset!DP1810</f>
        <v>1.0866899999999999</v>
      </c>
      <c r="N1810" s="4">
        <v>65.921787709500677</v>
      </c>
      <c r="O1810">
        <f t="shared" si="86"/>
        <v>1.0865675673693318</v>
      </c>
      <c r="P1810">
        <v>1.0866899999999999</v>
      </c>
      <c r="Q1810">
        <v>1.0860799999999999</v>
      </c>
      <c r="S1810" t="str">
        <f t="shared" si="87"/>
        <v>no trade</v>
      </c>
      <c r="T1810" t="str">
        <f t="shared" si="88"/>
        <v>no trade</v>
      </c>
    </row>
    <row r="1811" spans="1:20" ht="15.75" thickBot="1">
      <c r="A1811">
        <f>Dataset!J1811</f>
        <v>1.08643</v>
      </c>
      <c r="B1811">
        <f>Dataset!K1811</f>
        <v>1.0863799999999999</v>
      </c>
      <c r="C1811">
        <f>Dataset!L1811</f>
        <v>1.0865400000000001</v>
      </c>
      <c r="D1811">
        <f>Dataset!V1811</f>
        <v>1.0854600000000001</v>
      </c>
      <c r="E1811">
        <f>Dataset!AG1811</f>
        <v>1.08582</v>
      </c>
      <c r="F1811">
        <f>Dataset!AO1811</f>
        <v>1.08639</v>
      </c>
      <c r="G1811">
        <f>Dataset!AZ1811</f>
        <v>1.08687</v>
      </c>
      <c r="H1811">
        <f>Dataset!BD1811</f>
        <v>1.0868800000000001</v>
      </c>
      <c r="I1811">
        <f>Dataset!BE1811</f>
        <v>1.0869899999999999</v>
      </c>
      <c r="J1811">
        <f>Dataset!BI1811</f>
        <v>1.0868100000000001</v>
      </c>
      <c r="K1811">
        <f>Dataset!CA1811</f>
        <v>1.0865899999999999</v>
      </c>
      <c r="L1811">
        <f>Dataset!CW1811</f>
        <v>1.0864799999999999</v>
      </c>
      <c r="M1811">
        <f>Dataset!DP1811</f>
        <v>1.0870599999999999</v>
      </c>
      <c r="N1811" s="4">
        <v>68.208092485550466</v>
      </c>
      <c r="O1811">
        <f t="shared" si="86"/>
        <v>1.0867958031738505</v>
      </c>
      <c r="P1811">
        <v>1.0870599999999999</v>
      </c>
      <c r="Q1811">
        <v>1.08612</v>
      </c>
      <c r="S1811" t="str">
        <f t="shared" si="87"/>
        <v>no trade</v>
      </c>
      <c r="T1811" t="str">
        <f t="shared" si="88"/>
        <v>no trade</v>
      </c>
    </row>
    <row r="1812" spans="1:20" ht="15.75" thickBot="1">
      <c r="A1812">
        <f>Dataset!J1812</f>
        <v>1.0865400000000001</v>
      </c>
      <c r="B1812">
        <f>Dataset!K1812</f>
        <v>1.08589</v>
      </c>
      <c r="C1812">
        <f>Dataset!L1812</f>
        <v>1.0856699999999999</v>
      </c>
      <c r="D1812">
        <f>Dataset!V1812</f>
        <v>1.0853699999999999</v>
      </c>
      <c r="E1812">
        <f>Dataset!AG1812</f>
        <v>1.0859399999999999</v>
      </c>
      <c r="F1812">
        <f>Dataset!AO1812</f>
        <v>1.0864400000000001</v>
      </c>
      <c r="G1812">
        <f>Dataset!AZ1812</f>
        <v>1.08673</v>
      </c>
      <c r="H1812">
        <f>Dataset!BD1812</f>
        <v>1.0868199999999999</v>
      </c>
      <c r="I1812">
        <f>Dataset!BE1812</f>
        <v>1.0869899999999999</v>
      </c>
      <c r="J1812">
        <f>Dataset!BI1812</f>
        <v>1.0869899999999999</v>
      </c>
      <c r="K1812">
        <f>Dataset!CA1812</f>
        <v>1.0865100000000001</v>
      </c>
      <c r="L1812">
        <f>Dataset!CW1812</f>
        <v>1.0864</v>
      </c>
      <c r="M1812">
        <f>Dataset!DP1812</f>
        <v>1.0870599999999999</v>
      </c>
      <c r="N1812" s="4">
        <v>58.895705521473651</v>
      </c>
      <c r="O1812">
        <f t="shared" si="86"/>
        <v>1.0868244303693775</v>
      </c>
      <c r="P1812">
        <v>1.0870599999999999</v>
      </c>
      <c r="Q1812">
        <v>1.0862099999999999</v>
      </c>
      <c r="S1812" t="str">
        <f t="shared" si="87"/>
        <v>no trade</v>
      </c>
      <c r="T1812" t="str">
        <f t="shared" si="88"/>
        <v>no trade</v>
      </c>
    </row>
    <row r="1813" spans="1:20" ht="15.75" thickBot="1">
      <c r="A1813">
        <f>Dataset!J1813</f>
        <v>1.0856699999999999</v>
      </c>
      <c r="B1813">
        <f>Dataset!K1813</f>
        <v>1.08565</v>
      </c>
      <c r="C1813">
        <f>Dataset!L1813</f>
        <v>1.0855600000000001</v>
      </c>
      <c r="D1813">
        <f>Dataset!V1813</f>
        <v>1.0852599999999999</v>
      </c>
      <c r="E1813">
        <f>Dataset!AG1813</f>
        <v>1.0861000000000001</v>
      </c>
      <c r="F1813">
        <f>Dataset!AO1813</f>
        <v>1.0864199999999999</v>
      </c>
      <c r="G1813">
        <f>Dataset!AZ1813</f>
        <v>1.0869899999999999</v>
      </c>
      <c r="H1813">
        <f>Dataset!BD1813</f>
        <v>1.0868100000000001</v>
      </c>
      <c r="I1813">
        <f>Dataset!BE1813</f>
        <v>1.0868899999999999</v>
      </c>
      <c r="J1813">
        <f>Dataset!BI1813</f>
        <v>1.08711</v>
      </c>
      <c r="K1813">
        <f>Dataset!CA1813</f>
        <v>1.0865800000000001</v>
      </c>
      <c r="L1813">
        <f>Dataset!CW1813</f>
        <v>1.08626</v>
      </c>
      <c r="M1813">
        <f>Dataset!DP1813</f>
        <v>1.0864799999999999</v>
      </c>
      <c r="N1813" s="4">
        <v>50.299401197600012</v>
      </c>
      <c r="O1813">
        <f t="shared" si="86"/>
        <v>1.0863876571167024</v>
      </c>
      <c r="P1813">
        <v>1.0864799999999999</v>
      </c>
      <c r="Q1813">
        <v>1.0871</v>
      </c>
      <c r="S1813" t="str">
        <f t="shared" si="87"/>
        <v>no trade</v>
      </c>
      <c r="T1813" t="str">
        <f t="shared" si="88"/>
        <v>no trade</v>
      </c>
    </row>
    <row r="1814" spans="1:20" ht="15.75" thickBot="1">
      <c r="A1814">
        <f>Dataset!J1814</f>
        <v>1.08571</v>
      </c>
      <c r="B1814">
        <f>Dataset!K1814</f>
        <v>1.0857000000000001</v>
      </c>
      <c r="C1814">
        <f>Dataset!L1814</f>
        <v>1.08541</v>
      </c>
      <c r="D1814">
        <f>Dataset!V1814</f>
        <v>1.0856300000000001</v>
      </c>
      <c r="E1814">
        <f>Dataset!AG1814</f>
        <v>1.0865100000000001</v>
      </c>
      <c r="F1814">
        <f>Dataset!AO1814</f>
        <v>1.0866</v>
      </c>
      <c r="G1814">
        <f>Dataset!AZ1814</f>
        <v>1.0868100000000001</v>
      </c>
      <c r="H1814">
        <f>Dataset!BD1814</f>
        <v>1.0871599999999999</v>
      </c>
      <c r="I1814">
        <f>Dataset!BE1814</f>
        <v>1.08711</v>
      </c>
      <c r="J1814">
        <f>Dataset!BI1814</f>
        <v>1.0869</v>
      </c>
      <c r="K1814">
        <f>Dataset!CA1814</f>
        <v>1.0867</v>
      </c>
      <c r="L1814">
        <f>Dataset!CW1814</f>
        <v>1.0863</v>
      </c>
      <c r="M1814">
        <f>Dataset!DP1814</f>
        <v>1.0862700000000001</v>
      </c>
      <c r="N1814" s="4">
        <v>55.113636363630768</v>
      </c>
      <c r="O1814">
        <f t="shared" si="86"/>
        <v>1.0862370568332651</v>
      </c>
      <c r="P1814">
        <v>1.0862700000000001</v>
      </c>
      <c r="Q1814">
        <v>1.08717</v>
      </c>
      <c r="S1814" t="str">
        <f t="shared" si="87"/>
        <v>no trade</v>
      </c>
      <c r="T1814" t="str">
        <f t="shared" si="88"/>
        <v>no trade</v>
      </c>
    </row>
    <row r="1815" spans="1:20" ht="15.75" thickBot="1">
      <c r="A1815">
        <f>Dataset!J1815</f>
        <v>1.0857000000000001</v>
      </c>
      <c r="B1815">
        <f>Dataset!K1815</f>
        <v>1.08541</v>
      </c>
      <c r="C1815">
        <f>Dataset!L1815</f>
        <v>1.0854600000000001</v>
      </c>
      <c r="D1815">
        <f>Dataset!V1815</f>
        <v>1.08575</v>
      </c>
      <c r="E1815">
        <f>Dataset!AG1815</f>
        <v>1.0864400000000001</v>
      </c>
      <c r="F1815">
        <f>Dataset!AO1815</f>
        <v>1.0868</v>
      </c>
      <c r="G1815">
        <f>Dataset!AZ1815</f>
        <v>1.0868899999999999</v>
      </c>
      <c r="H1815">
        <f>Dataset!BD1815</f>
        <v>1.08711</v>
      </c>
      <c r="I1815">
        <f>Dataset!BE1815</f>
        <v>1.0871500000000001</v>
      </c>
      <c r="J1815">
        <f>Dataset!BI1815</f>
        <v>1.08646</v>
      </c>
      <c r="K1815">
        <f>Dataset!CA1815</f>
        <v>1.0868100000000001</v>
      </c>
      <c r="L1815">
        <f>Dataset!CW1815</f>
        <v>1.0866199999999999</v>
      </c>
      <c r="M1815">
        <f>Dataset!DP1815</f>
        <v>1.0864100000000001</v>
      </c>
      <c r="N1815" s="4">
        <v>56.593406593399621</v>
      </c>
      <c r="O1815">
        <f t="shared" si="86"/>
        <v>1.0863503990118613</v>
      </c>
      <c r="P1815">
        <v>1.0864100000000001</v>
      </c>
      <c r="Q1815">
        <v>1.0870599999999999</v>
      </c>
      <c r="S1815" t="str">
        <f t="shared" si="87"/>
        <v>no trade</v>
      </c>
      <c r="T1815" t="str">
        <f t="shared" si="88"/>
        <v>no trade</v>
      </c>
    </row>
    <row r="1816" spans="1:20" ht="15.75" thickBot="1">
      <c r="A1816">
        <f>Dataset!J1816</f>
        <v>1.0854600000000001</v>
      </c>
      <c r="B1816">
        <f>Dataset!K1816</f>
        <v>1.0853999999999999</v>
      </c>
      <c r="C1816">
        <f>Dataset!L1816</f>
        <v>1.0853699999999999</v>
      </c>
      <c r="D1816">
        <f>Dataset!V1816</f>
        <v>1.08572</v>
      </c>
      <c r="E1816">
        <f>Dataset!AG1816</f>
        <v>1.0865</v>
      </c>
      <c r="F1816">
        <f>Dataset!AO1816</f>
        <v>1.0868500000000001</v>
      </c>
      <c r="G1816">
        <f>Dataset!AZ1816</f>
        <v>1.0871599999999999</v>
      </c>
      <c r="H1816">
        <f>Dataset!BD1816</f>
        <v>1.08717</v>
      </c>
      <c r="I1816">
        <f>Dataset!BE1816</f>
        <v>1.0871200000000001</v>
      </c>
      <c r="J1816">
        <f>Dataset!BI1816</f>
        <v>1.08677</v>
      </c>
      <c r="K1816">
        <f>Dataset!CA1816</f>
        <v>1.08646</v>
      </c>
      <c r="L1816">
        <f>Dataset!CW1816</f>
        <v>1.0868500000000001</v>
      </c>
      <c r="M1816">
        <f>Dataset!DP1816</f>
        <v>1.08646</v>
      </c>
      <c r="N1816" s="4">
        <v>53.926701570676677</v>
      </c>
      <c r="O1816">
        <f t="shared" si="86"/>
        <v>1.0864231152972383</v>
      </c>
      <c r="P1816">
        <v>1.08646</v>
      </c>
      <c r="Q1816">
        <v>1.08744</v>
      </c>
      <c r="S1816" t="str">
        <f t="shared" si="87"/>
        <v>no trade</v>
      </c>
      <c r="T1816" t="str">
        <f t="shared" si="88"/>
        <v>no trade</v>
      </c>
    </row>
    <row r="1817" spans="1:20" ht="15.75" thickBot="1">
      <c r="A1817">
        <f>Dataset!J1817</f>
        <v>1.0854900000000001</v>
      </c>
      <c r="B1817">
        <f>Dataset!K1817</f>
        <v>1.0854200000000001</v>
      </c>
      <c r="C1817">
        <f>Dataset!L1817</f>
        <v>1.0855900000000001</v>
      </c>
      <c r="D1817">
        <f>Dataset!V1817</f>
        <v>1.0863499999999999</v>
      </c>
      <c r="E1817">
        <f>Dataset!AG1817</f>
        <v>1.0868</v>
      </c>
      <c r="F1817">
        <f>Dataset!AO1817</f>
        <v>1.0869899999999999</v>
      </c>
      <c r="G1817">
        <f>Dataset!AZ1817</f>
        <v>1.0869</v>
      </c>
      <c r="H1817">
        <f>Dataset!BD1817</f>
        <v>1.0867</v>
      </c>
      <c r="I1817">
        <f>Dataset!BE1817</f>
        <v>1.08657</v>
      </c>
      <c r="J1817">
        <f>Dataset!BI1817</f>
        <v>1.0865899999999999</v>
      </c>
      <c r="K1817">
        <f>Dataset!CA1817</f>
        <v>1.08657</v>
      </c>
      <c r="L1817">
        <f>Dataset!CW1817</f>
        <v>1.0871</v>
      </c>
      <c r="M1817">
        <f>Dataset!DP1817</f>
        <v>1.08636</v>
      </c>
      <c r="N1817" s="4">
        <v>58.706467661685608</v>
      </c>
      <c r="O1817">
        <f t="shared" si="86"/>
        <v>1.0863486883428874</v>
      </c>
      <c r="P1817">
        <v>1.08636</v>
      </c>
      <c r="Q1817">
        <v>1.0872999999999999</v>
      </c>
      <c r="S1817" t="str">
        <f t="shared" si="87"/>
        <v>no trade</v>
      </c>
      <c r="T1817" t="str">
        <f t="shared" si="88"/>
        <v>no trade</v>
      </c>
    </row>
    <row r="1818" spans="1:20" ht="15.75" thickBot="1">
      <c r="A1818">
        <f>Dataset!J1818</f>
        <v>1.0854200000000001</v>
      </c>
      <c r="B1818">
        <f>Dataset!K1818</f>
        <v>1.0855900000000001</v>
      </c>
      <c r="C1818">
        <f>Dataset!L1818</f>
        <v>1.0856300000000001</v>
      </c>
      <c r="D1818">
        <f>Dataset!V1818</f>
        <v>1.08639</v>
      </c>
      <c r="E1818">
        <f>Dataset!AG1818</f>
        <v>1.08687</v>
      </c>
      <c r="F1818">
        <f>Dataset!AO1818</f>
        <v>1.08694</v>
      </c>
      <c r="G1818">
        <f>Dataset!AZ1818</f>
        <v>1.08646</v>
      </c>
      <c r="H1818">
        <f>Dataset!BD1818</f>
        <v>1.08657</v>
      </c>
      <c r="I1818">
        <f>Dataset!BE1818</f>
        <v>1.0863100000000001</v>
      </c>
      <c r="J1818">
        <f>Dataset!BI1818</f>
        <v>1.08646</v>
      </c>
      <c r="K1818">
        <f>Dataset!CA1818</f>
        <v>1.0865499999999999</v>
      </c>
      <c r="L1818">
        <f>Dataset!CW1818</f>
        <v>1.0870599999999999</v>
      </c>
      <c r="M1818">
        <f>Dataset!DP1818</f>
        <v>1.08656</v>
      </c>
      <c r="N1818" s="4">
        <v>62.443438914020511</v>
      </c>
      <c r="O1818">
        <f t="shared" si="86"/>
        <v>1.0865414050710356</v>
      </c>
      <c r="P1818">
        <v>1.08656</v>
      </c>
      <c r="Q1818">
        <v>1.08721</v>
      </c>
      <c r="S1818" t="str">
        <f t="shared" si="87"/>
        <v>no trade</v>
      </c>
      <c r="T1818" t="str">
        <f t="shared" si="88"/>
        <v>no trade</v>
      </c>
    </row>
    <row r="1819" spans="1:20" ht="15.75" thickBot="1">
      <c r="A1819">
        <f>Dataset!J1819</f>
        <v>1.0861000000000001</v>
      </c>
      <c r="B1819">
        <f>Dataset!K1819</f>
        <v>1.08633</v>
      </c>
      <c r="C1819">
        <f>Dataset!L1819</f>
        <v>1.0863499999999999</v>
      </c>
      <c r="D1819">
        <f>Dataset!V1819</f>
        <v>1.0866</v>
      </c>
      <c r="E1819">
        <f>Dataset!AG1819</f>
        <v>1.0868100000000001</v>
      </c>
      <c r="F1819">
        <f>Dataset!AO1819</f>
        <v>1.0871200000000001</v>
      </c>
      <c r="G1819">
        <f>Dataset!AZ1819</f>
        <v>1.08646</v>
      </c>
      <c r="H1819">
        <f>Dataset!BD1819</f>
        <v>1.0865800000000001</v>
      </c>
      <c r="I1819">
        <f>Dataset!BE1819</f>
        <v>1.08677</v>
      </c>
      <c r="J1819">
        <f>Dataset!BI1819</f>
        <v>1.0868100000000001</v>
      </c>
      <c r="K1819">
        <f>Dataset!CA1819</f>
        <v>1.0864199999999999</v>
      </c>
      <c r="L1819">
        <f>Dataset!CW1819</f>
        <v>1.0862700000000001</v>
      </c>
      <c r="M1819">
        <f>Dataset!DP1819</f>
        <v>1.08772</v>
      </c>
      <c r="N1819" s="4">
        <v>74.107142857137191</v>
      </c>
      <c r="O1819">
        <f t="shared" si="86"/>
        <v>1.0875722220479249</v>
      </c>
      <c r="P1819">
        <v>1.08772</v>
      </c>
      <c r="Q1819">
        <v>1.0869500000000001</v>
      </c>
      <c r="S1819" t="str">
        <f t="shared" si="87"/>
        <v>no trade</v>
      </c>
      <c r="T1819" t="str">
        <f t="shared" si="88"/>
        <v>no trade</v>
      </c>
    </row>
    <row r="1820" spans="1:20" ht="15.75" thickBot="1">
      <c r="A1820">
        <f>Dataset!J1820</f>
        <v>1.08633</v>
      </c>
      <c r="B1820">
        <f>Dataset!K1820</f>
        <v>1.0863499999999999</v>
      </c>
      <c r="C1820">
        <f>Dataset!L1820</f>
        <v>1.08639</v>
      </c>
      <c r="D1820">
        <f>Dataset!V1820</f>
        <v>1.0868</v>
      </c>
      <c r="E1820">
        <f>Dataset!AG1820</f>
        <v>1.0868899999999999</v>
      </c>
      <c r="F1820">
        <f>Dataset!AO1820</f>
        <v>1.0869</v>
      </c>
      <c r="G1820">
        <f>Dataset!AZ1820</f>
        <v>1.0865100000000001</v>
      </c>
      <c r="H1820">
        <f>Dataset!BD1820</f>
        <v>1.08677</v>
      </c>
      <c r="I1820">
        <f>Dataset!BE1820</f>
        <v>1.0867</v>
      </c>
      <c r="J1820">
        <f>Dataset!BI1820</f>
        <v>1.0865400000000001</v>
      </c>
      <c r="K1820">
        <f>Dataset!CA1820</f>
        <v>1.0864400000000001</v>
      </c>
      <c r="L1820">
        <f>Dataset!CW1820</f>
        <v>1.0864100000000001</v>
      </c>
      <c r="M1820">
        <f>Dataset!DP1820</f>
        <v>1.0879300000000001</v>
      </c>
      <c r="N1820" s="4">
        <v>75.213675213669461</v>
      </c>
      <c r="O1820">
        <f t="shared" si="86"/>
        <v>1.087725084668677</v>
      </c>
      <c r="P1820">
        <v>1.0879300000000001</v>
      </c>
      <c r="Q1820">
        <v>1.08694</v>
      </c>
      <c r="S1820" t="str">
        <f t="shared" si="87"/>
        <v>no trade</v>
      </c>
      <c r="T1820" t="str">
        <f t="shared" si="88"/>
        <v>no trade</v>
      </c>
    </row>
    <row r="1821" spans="1:20" ht="15.75" thickBot="1">
      <c r="A1821">
        <f>Dataset!J1821</f>
        <v>1.0863499999999999</v>
      </c>
      <c r="B1821">
        <f>Dataset!K1821</f>
        <v>1.08639</v>
      </c>
      <c r="C1821">
        <f>Dataset!L1821</f>
        <v>1.0865100000000001</v>
      </c>
      <c r="D1821">
        <f>Dataset!V1821</f>
        <v>1.08687</v>
      </c>
      <c r="E1821">
        <f>Dataset!AG1821</f>
        <v>1.0869899999999999</v>
      </c>
      <c r="F1821">
        <f>Dataset!AO1821</f>
        <v>1.08646</v>
      </c>
      <c r="G1821">
        <f>Dataset!AZ1821</f>
        <v>1.0865499999999999</v>
      </c>
      <c r="H1821">
        <f>Dataset!BD1821</f>
        <v>1.0867</v>
      </c>
      <c r="I1821">
        <f>Dataset!BE1821</f>
        <v>1.0868100000000001</v>
      </c>
      <c r="J1821">
        <f>Dataset!BI1821</f>
        <v>1.08646</v>
      </c>
      <c r="K1821">
        <f>Dataset!CA1821</f>
        <v>1.0862000000000001</v>
      </c>
      <c r="L1821">
        <f>Dataset!CW1821</f>
        <v>1.0865499999999999</v>
      </c>
      <c r="M1821">
        <f>Dataset!DP1821</f>
        <v>1.0876999999999999</v>
      </c>
      <c r="N1821" s="4">
        <v>66.390041493768052</v>
      </c>
      <c r="O1821">
        <f t="shared" si="86"/>
        <v>1.0874954403701254</v>
      </c>
      <c r="P1821">
        <v>1.0876999999999999</v>
      </c>
      <c r="Q1821">
        <v>1.0869599999999999</v>
      </c>
      <c r="S1821" t="str">
        <f t="shared" si="87"/>
        <v>no trade</v>
      </c>
      <c r="T1821" t="str">
        <f t="shared" si="88"/>
        <v>no trade</v>
      </c>
    </row>
    <row r="1822" spans="1:20" ht="15.75" thickBot="1">
      <c r="A1822">
        <f>Dataset!J1822</f>
        <v>1.08639</v>
      </c>
      <c r="B1822">
        <f>Dataset!K1822</f>
        <v>1.0865100000000001</v>
      </c>
      <c r="C1822">
        <f>Dataset!L1822</f>
        <v>1.0864400000000001</v>
      </c>
      <c r="D1822">
        <f>Dataset!V1822</f>
        <v>1.0868500000000001</v>
      </c>
      <c r="E1822">
        <f>Dataset!AG1822</f>
        <v>1.0871599999999999</v>
      </c>
      <c r="F1822">
        <f>Dataset!AO1822</f>
        <v>1.0867199999999999</v>
      </c>
      <c r="G1822">
        <f>Dataset!AZ1822</f>
        <v>1.0866100000000001</v>
      </c>
      <c r="H1822">
        <f>Dataset!BD1822</f>
        <v>1.0868100000000001</v>
      </c>
      <c r="I1822">
        <f>Dataset!BE1822</f>
        <v>1.0867</v>
      </c>
      <c r="J1822">
        <f>Dataset!BI1822</f>
        <v>1.08643</v>
      </c>
      <c r="K1822">
        <f>Dataset!CA1822</f>
        <v>1.0863</v>
      </c>
      <c r="L1822">
        <f>Dataset!CW1822</f>
        <v>1.08646</v>
      </c>
      <c r="M1822">
        <f>Dataset!DP1822</f>
        <v>1.0879099999999999</v>
      </c>
      <c r="N1822" s="4">
        <v>67.338709677411629</v>
      </c>
      <c r="O1822">
        <f t="shared" si="86"/>
        <v>1.0876836043855458</v>
      </c>
      <c r="P1822">
        <v>1.0879099999999999</v>
      </c>
      <c r="Q1822">
        <v>1.0872200000000001</v>
      </c>
      <c r="S1822" t="str">
        <f t="shared" si="87"/>
        <v>no trade</v>
      </c>
      <c r="T1822" t="str">
        <f t="shared" si="88"/>
        <v>no trade</v>
      </c>
    </row>
    <row r="1823" spans="1:20" ht="15.75" thickBot="1">
      <c r="A1823">
        <f>Dataset!J1823</f>
        <v>1.0868</v>
      </c>
      <c r="B1823">
        <f>Dataset!K1823</f>
        <v>1.08687</v>
      </c>
      <c r="C1823">
        <f>Dataset!L1823</f>
        <v>1.0868500000000001</v>
      </c>
      <c r="D1823">
        <f>Dataset!V1823</f>
        <v>1.0869899999999999</v>
      </c>
      <c r="E1823">
        <f>Dataset!AG1823</f>
        <v>1.0867</v>
      </c>
      <c r="F1823">
        <f>Dataset!AO1823</f>
        <v>1.0865499999999999</v>
      </c>
      <c r="G1823">
        <f>Dataset!AZ1823</f>
        <v>1.0863400000000001</v>
      </c>
      <c r="H1823">
        <f>Dataset!BD1823</f>
        <v>1.08657</v>
      </c>
      <c r="I1823">
        <f>Dataset!BE1823</f>
        <v>1.0865499999999999</v>
      </c>
      <c r="J1823">
        <f>Dataset!BI1823</f>
        <v>1.0865</v>
      </c>
      <c r="K1823">
        <f>Dataset!CA1823</f>
        <v>1.0870599999999999</v>
      </c>
      <c r="L1823">
        <f>Dataset!CW1823</f>
        <v>1.0871599999999999</v>
      </c>
      <c r="M1823">
        <f>Dataset!DP1823</f>
        <v>1.0870500000000001</v>
      </c>
      <c r="N1823" s="4">
        <v>63.709677419347976</v>
      </c>
      <c r="O1823">
        <f t="shared" si="86"/>
        <v>1.0868098371233763</v>
      </c>
      <c r="P1823">
        <v>1.0870500000000001</v>
      </c>
      <c r="Q1823">
        <v>1.08779</v>
      </c>
      <c r="S1823" t="str">
        <f t="shared" si="87"/>
        <v>no trade</v>
      </c>
      <c r="T1823" t="str">
        <f t="shared" si="88"/>
        <v>no trade</v>
      </c>
    </row>
    <row r="1824" spans="1:20" ht="15.75" thickBot="1">
      <c r="A1824">
        <f>Dataset!J1824</f>
        <v>1.08687</v>
      </c>
      <c r="B1824">
        <f>Dataset!K1824</f>
        <v>1.0868500000000001</v>
      </c>
      <c r="C1824">
        <f>Dataset!L1824</f>
        <v>1.08673</v>
      </c>
      <c r="D1824">
        <f>Dataset!V1824</f>
        <v>1.0871599999999999</v>
      </c>
      <c r="E1824">
        <f>Dataset!AG1824</f>
        <v>1.08657</v>
      </c>
      <c r="F1824">
        <f>Dataset!AO1824</f>
        <v>1.0866100000000001</v>
      </c>
      <c r="G1824">
        <f>Dataset!AZ1824</f>
        <v>1.0865199999999999</v>
      </c>
      <c r="H1824">
        <f>Dataset!BD1824</f>
        <v>1.0865499999999999</v>
      </c>
      <c r="I1824">
        <f>Dataset!BE1824</f>
        <v>1.0866899999999999</v>
      </c>
      <c r="J1824">
        <f>Dataset!BI1824</f>
        <v>1.0864</v>
      </c>
      <c r="K1824">
        <f>Dataset!CA1824</f>
        <v>1.08718</v>
      </c>
      <c r="L1824">
        <f>Dataset!CW1824</f>
        <v>1.08727</v>
      </c>
      <c r="M1824">
        <f>Dataset!DP1824</f>
        <v>1.08701</v>
      </c>
      <c r="N1824" s="4">
        <v>58.40707964601161</v>
      </c>
      <c r="O1824">
        <f t="shared" si="86"/>
        <v>1.0867783196935326</v>
      </c>
      <c r="P1824">
        <v>1.08701</v>
      </c>
      <c r="Q1824">
        <v>1.08765</v>
      </c>
      <c r="S1824" t="str">
        <f t="shared" si="87"/>
        <v>no trade</v>
      </c>
      <c r="T1824" t="str">
        <f t="shared" si="88"/>
        <v>no trade</v>
      </c>
    </row>
    <row r="1825" spans="1:20" ht="15.75" thickBot="1">
      <c r="A1825">
        <f>Dataset!J1825</f>
        <v>1.0868500000000001</v>
      </c>
      <c r="B1825">
        <f>Dataset!K1825</f>
        <v>1.08673</v>
      </c>
      <c r="C1825">
        <f>Dataset!L1825</f>
        <v>1.0869</v>
      </c>
      <c r="D1825">
        <f>Dataset!V1825</f>
        <v>1.0871599999999999</v>
      </c>
      <c r="E1825">
        <f>Dataset!AG1825</f>
        <v>1.0863100000000001</v>
      </c>
      <c r="F1825">
        <f>Dataset!AO1825</f>
        <v>1.0865800000000001</v>
      </c>
      <c r="G1825">
        <f>Dataset!AZ1825</f>
        <v>1.0864799999999999</v>
      </c>
      <c r="H1825">
        <f>Dataset!BD1825</f>
        <v>1.0866899999999999</v>
      </c>
      <c r="I1825">
        <f>Dataset!BE1825</f>
        <v>1.0866899999999999</v>
      </c>
      <c r="J1825">
        <f>Dataset!BI1825</f>
        <v>1.0864</v>
      </c>
      <c r="K1825">
        <f>Dataset!CA1825</f>
        <v>1.0870599999999999</v>
      </c>
      <c r="L1825">
        <f>Dataset!CW1825</f>
        <v>1.08717</v>
      </c>
      <c r="M1825">
        <f>Dataset!DP1825</f>
        <v>1.0869500000000001</v>
      </c>
      <c r="N1825" s="4">
        <v>61.395348837203635</v>
      </c>
      <c r="O1825">
        <f t="shared" si="86"/>
        <v>1.0867384358839332</v>
      </c>
      <c r="P1825">
        <v>1.0869500000000001</v>
      </c>
      <c r="Q1825">
        <v>1.08768</v>
      </c>
      <c r="S1825" t="str">
        <f t="shared" si="87"/>
        <v>no trade</v>
      </c>
      <c r="T1825" t="str">
        <f t="shared" si="88"/>
        <v>no trade</v>
      </c>
    </row>
    <row r="1826" spans="1:20" ht="15.75" thickBot="1">
      <c r="A1826">
        <f>Dataset!J1826</f>
        <v>1.0871200000000001</v>
      </c>
      <c r="B1826">
        <f>Dataset!K1826</f>
        <v>1.0869</v>
      </c>
      <c r="C1826">
        <f>Dataset!L1826</f>
        <v>1.08646</v>
      </c>
      <c r="D1826">
        <f>Dataset!V1826</f>
        <v>1.0865100000000001</v>
      </c>
      <c r="E1826">
        <f>Dataset!AG1826</f>
        <v>1.08643</v>
      </c>
      <c r="F1826">
        <f>Dataset!AO1826</f>
        <v>1.0866899999999999</v>
      </c>
      <c r="G1826">
        <f>Dataset!AZ1826</f>
        <v>1.0866199999999999</v>
      </c>
      <c r="H1826">
        <f>Dataset!BD1826</f>
        <v>1.087</v>
      </c>
      <c r="I1826">
        <f>Dataset!BE1826</f>
        <v>1.08691</v>
      </c>
      <c r="J1826">
        <f>Dataset!BI1826</f>
        <v>1.0870599999999999</v>
      </c>
      <c r="K1826">
        <f>Dataset!CA1826</f>
        <v>1.08636</v>
      </c>
      <c r="L1826">
        <f>Dataset!CW1826</f>
        <v>1.08714</v>
      </c>
      <c r="M1826">
        <f>Dataset!DP1826</f>
        <v>1.08741</v>
      </c>
      <c r="N1826" s="4">
        <v>55.462184873946917</v>
      </c>
      <c r="O1826">
        <f t="shared" si="86"/>
        <v>1.0871223602809967</v>
      </c>
      <c r="P1826">
        <v>1.08741</v>
      </c>
      <c r="Q1826">
        <v>1.0883700000000001</v>
      </c>
      <c r="S1826" t="str">
        <f t="shared" si="87"/>
        <v>no trade</v>
      </c>
      <c r="T1826" t="str">
        <f t="shared" si="88"/>
        <v>no trade</v>
      </c>
    </row>
    <row r="1827" spans="1:20" ht="15.75" thickBot="1">
      <c r="A1827">
        <f>Dataset!J1827</f>
        <v>1.0869</v>
      </c>
      <c r="B1827">
        <f>Dataset!K1827</f>
        <v>1.08646</v>
      </c>
      <c r="C1827">
        <f>Dataset!L1827</f>
        <v>1.0867199999999999</v>
      </c>
      <c r="D1827">
        <f>Dataset!V1827</f>
        <v>1.0865499999999999</v>
      </c>
      <c r="E1827">
        <f>Dataset!AG1827</f>
        <v>1.0863400000000001</v>
      </c>
      <c r="F1827">
        <f>Dataset!AO1827</f>
        <v>1.0864799999999999</v>
      </c>
      <c r="G1827">
        <f>Dataset!AZ1827</f>
        <v>1.0867599999999999</v>
      </c>
      <c r="H1827">
        <f>Dataset!BD1827</f>
        <v>1.08691</v>
      </c>
      <c r="I1827">
        <f>Dataset!BE1827</f>
        <v>1.0868599999999999</v>
      </c>
      <c r="J1827">
        <f>Dataset!BI1827</f>
        <v>1.08718</v>
      </c>
      <c r="K1827">
        <f>Dataset!CA1827</f>
        <v>1.08656</v>
      </c>
      <c r="L1827">
        <f>Dataset!CW1827</f>
        <v>1.0870500000000001</v>
      </c>
      <c r="M1827">
        <f>Dataset!DP1827</f>
        <v>1.0873200000000001</v>
      </c>
      <c r="N1827" s="4">
        <v>56.170212765959299</v>
      </c>
      <c r="O1827">
        <f t="shared" si="86"/>
        <v>1.0870488407040424</v>
      </c>
      <c r="P1827">
        <v>1.0873200000000001</v>
      </c>
      <c r="Q1827">
        <v>1.0882000000000001</v>
      </c>
      <c r="S1827" t="str">
        <f t="shared" si="87"/>
        <v>no trade</v>
      </c>
      <c r="T1827" t="str">
        <f t="shared" si="88"/>
        <v>no trade</v>
      </c>
    </row>
    <row r="1828" spans="1:20" ht="15.75" thickBot="1">
      <c r="A1828">
        <f>Dataset!J1828</f>
        <v>1.08646</v>
      </c>
      <c r="B1828">
        <f>Dataset!K1828</f>
        <v>1.0867199999999999</v>
      </c>
      <c r="C1828">
        <f>Dataset!L1828</f>
        <v>1.08677</v>
      </c>
      <c r="D1828">
        <f>Dataset!V1828</f>
        <v>1.0866100000000001</v>
      </c>
      <c r="E1828">
        <f>Dataset!AG1828</f>
        <v>1.0865199999999999</v>
      </c>
      <c r="F1828">
        <f>Dataset!AO1828</f>
        <v>1.0865</v>
      </c>
      <c r="G1828">
        <f>Dataset!AZ1828</f>
        <v>1.0868500000000001</v>
      </c>
      <c r="H1828">
        <f>Dataset!BD1828</f>
        <v>1.0868599999999999</v>
      </c>
      <c r="I1828">
        <f>Dataset!BE1828</f>
        <v>1.0866899999999999</v>
      </c>
      <c r="J1828">
        <f>Dataset!BI1828</f>
        <v>1.0870599999999999</v>
      </c>
      <c r="K1828">
        <f>Dataset!CA1828</f>
        <v>1.0871</v>
      </c>
      <c r="L1828">
        <f>Dataset!CW1828</f>
        <v>1.08701</v>
      </c>
      <c r="M1828">
        <f>Dataset!DP1828</f>
        <v>1.08735</v>
      </c>
      <c r="N1828" s="4">
        <v>60.810810810816079</v>
      </c>
      <c r="O1828">
        <f t="shared" si="86"/>
        <v>1.0870992972327416</v>
      </c>
      <c r="P1828">
        <v>1.08735</v>
      </c>
      <c r="Q1828">
        <v>1.0882799999999999</v>
      </c>
      <c r="S1828" t="str">
        <f t="shared" si="87"/>
        <v>no trade</v>
      </c>
      <c r="T1828" t="str">
        <f t="shared" si="88"/>
        <v>no trade</v>
      </c>
    </row>
    <row r="1829" spans="1:20" ht="15.75" thickBot="1">
      <c r="A1829">
        <f>Dataset!J1829</f>
        <v>1.0867199999999999</v>
      </c>
      <c r="B1829">
        <f>Dataset!K1829</f>
        <v>1.08677</v>
      </c>
      <c r="C1829">
        <f>Dataset!L1829</f>
        <v>1.0867</v>
      </c>
      <c r="D1829">
        <f>Dataset!V1829</f>
        <v>1.0865800000000001</v>
      </c>
      <c r="E1829">
        <f>Dataset!AG1829</f>
        <v>1.0864799999999999</v>
      </c>
      <c r="F1829">
        <f>Dataset!AO1829</f>
        <v>1.0864</v>
      </c>
      <c r="G1829">
        <f>Dataset!AZ1829</f>
        <v>1.08711</v>
      </c>
      <c r="H1829">
        <f>Dataset!BD1829</f>
        <v>1.0866899999999999</v>
      </c>
      <c r="I1829">
        <f>Dataset!BE1829</f>
        <v>1.0871</v>
      </c>
      <c r="J1829">
        <f>Dataset!BI1829</f>
        <v>1.0867100000000001</v>
      </c>
      <c r="K1829">
        <f>Dataset!CA1829</f>
        <v>1.0873999999999999</v>
      </c>
      <c r="L1829">
        <f>Dataset!CW1829</f>
        <v>1.0869500000000001</v>
      </c>
      <c r="M1829">
        <f>Dataset!DP1829</f>
        <v>1.0872999999999999</v>
      </c>
      <c r="N1829" s="4">
        <v>57.009345794396111</v>
      </c>
      <c r="O1829">
        <f t="shared" si="86"/>
        <v>1.0870030210062493</v>
      </c>
      <c r="P1829">
        <v>1.0872999999999999</v>
      </c>
      <c r="Q1829">
        <v>1.0880799999999999</v>
      </c>
      <c r="S1829" t="str">
        <f t="shared" si="87"/>
        <v>no trade</v>
      </c>
      <c r="T1829" t="str">
        <f t="shared" si="88"/>
        <v>no trade</v>
      </c>
    </row>
    <row r="1830" spans="1:20" ht="15.75" thickBot="1">
      <c r="A1830">
        <f>Dataset!J1830</f>
        <v>1.08677</v>
      </c>
      <c r="B1830">
        <f>Dataset!K1830</f>
        <v>1.0867</v>
      </c>
      <c r="C1830">
        <f>Dataset!L1830</f>
        <v>1.08657</v>
      </c>
      <c r="D1830">
        <f>Dataset!V1830</f>
        <v>1.08677</v>
      </c>
      <c r="E1830">
        <f>Dataset!AG1830</f>
        <v>1.08647</v>
      </c>
      <c r="F1830">
        <f>Dataset!AO1830</f>
        <v>1.0864</v>
      </c>
      <c r="G1830">
        <f>Dataset!AZ1830</f>
        <v>1.087</v>
      </c>
      <c r="H1830">
        <f>Dataset!BD1830</f>
        <v>1.0871</v>
      </c>
      <c r="I1830">
        <f>Dataset!BE1830</f>
        <v>1.0870599999999999</v>
      </c>
      <c r="J1830">
        <f>Dataset!BI1830</f>
        <v>1.0866400000000001</v>
      </c>
      <c r="K1830">
        <f>Dataset!CA1830</f>
        <v>1.0871599999999999</v>
      </c>
      <c r="L1830">
        <f>Dataset!CW1830</f>
        <v>1.08694</v>
      </c>
      <c r="M1830">
        <f>Dataset!DP1830</f>
        <v>1.0871999999999999</v>
      </c>
      <c r="N1830" s="4">
        <v>51.42857142857536</v>
      </c>
      <c r="O1830">
        <f t="shared" si="86"/>
        <v>1.0869467312615471</v>
      </c>
      <c r="P1830">
        <v>1.0871999999999999</v>
      </c>
      <c r="Q1830">
        <v>1.0881700000000001</v>
      </c>
      <c r="S1830" t="str">
        <f t="shared" si="87"/>
        <v>no trade</v>
      </c>
      <c r="T1830" t="str">
        <f t="shared" si="88"/>
        <v>no trade</v>
      </c>
    </row>
    <row r="1831" spans="1:20" ht="15.75" thickBot="1">
      <c r="A1831">
        <f>Dataset!J1831</f>
        <v>1.0867</v>
      </c>
      <c r="B1831">
        <f>Dataset!K1831</f>
        <v>1.08657</v>
      </c>
      <c r="C1831">
        <f>Dataset!L1831</f>
        <v>1.0863100000000001</v>
      </c>
      <c r="D1831">
        <f>Dataset!V1831</f>
        <v>1.0867</v>
      </c>
      <c r="E1831">
        <f>Dataset!AG1831</f>
        <v>1.08657</v>
      </c>
      <c r="F1831">
        <f>Dataset!AO1831</f>
        <v>1.0861499999999999</v>
      </c>
      <c r="G1831">
        <f>Dataset!AZ1831</f>
        <v>1.08691</v>
      </c>
      <c r="H1831">
        <f>Dataset!BD1831</f>
        <v>1.0870599999999999</v>
      </c>
      <c r="I1831">
        <f>Dataset!BE1831</f>
        <v>1.08718</v>
      </c>
      <c r="J1831">
        <f>Dataset!BI1831</f>
        <v>1.0864799999999999</v>
      </c>
      <c r="K1831">
        <f>Dataset!CA1831</f>
        <v>1.08727</v>
      </c>
      <c r="L1831">
        <f>Dataset!CW1831</f>
        <v>1.0869599999999999</v>
      </c>
      <c r="M1831">
        <f>Dataset!DP1831</f>
        <v>1.08745</v>
      </c>
      <c r="N1831" s="4">
        <v>58.849557522126368</v>
      </c>
      <c r="O1831">
        <f t="shared" si="86"/>
        <v>1.0871665242393855</v>
      </c>
      <c r="P1831">
        <v>1.08745</v>
      </c>
      <c r="Q1831">
        <v>1.08806</v>
      </c>
      <c r="S1831" t="str">
        <f t="shared" si="87"/>
        <v>no trade</v>
      </c>
      <c r="T1831" t="str">
        <f t="shared" si="88"/>
        <v>no trade</v>
      </c>
    </row>
    <row r="1832" spans="1:20" ht="15.75" thickBot="1">
      <c r="A1832">
        <f>Dataset!J1832</f>
        <v>1.0866899999999999</v>
      </c>
      <c r="B1832">
        <f>Dataset!K1832</f>
        <v>1.0864799999999999</v>
      </c>
      <c r="C1832">
        <f>Dataset!L1832</f>
        <v>1.0865</v>
      </c>
      <c r="D1832">
        <f>Dataset!V1832</f>
        <v>1.0867599999999999</v>
      </c>
      <c r="E1832">
        <f>Dataset!AG1832</f>
        <v>1.0867100000000001</v>
      </c>
      <c r="F1832">
        <f>Dataset!AO1832</f>
        <v>1.0865499999999999</v>
      </c>
      <c r="G1832">
        <f>Dataset!AZ1832</f>
        <v>1.0871599999999999</v>
      </c>
      <c r="H1832">
        <f>Dataset!BD1832</f>
        <v>1.0871299999999999</v>
      </c>
      <c r="I1832">
        <f>Dataset!BE1832</f>
        <v>1.08744</v>
      </c>
      <c r="J1832">
        <f>Dataset!BI1832</f>
        <v>1.0879099999999999</v>
      </c>
      <c r="K1832">
        <f>Dataset!CA1832</f>
        <v>1.08731</v>
      </c>
      <c r="L1832">
        <f>Dataset!CW1832</f>
        <v>1.08778</v>
      </c>
      <c r="M1832">
        <f>Dataset!DP1832</f>
        <v>1.0882099999999999</v>
      </c>
      <c r="N1832" s="4">
        <v>60.425531914890726</v>
      </c>
      <c r="O1832">
        <f t="shared" si="86"/>
        <v>1.0878569991996656</v>
      </c>
      <c r="P1832">
        <v>1.0882099999999999</v>
      </c>
      <c r="Q1832">
        <v>1.0875699999999999</v>
      </c>
      <c r="S1832" t="str">
        <f t="shared" si="87"/>
        <v>no trade</v>
      </c>
      <c r="T1832" t="str">
        <f t="shared" si="88"/>
        <v>no trade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33"/>
  <sheetViews>
    <sheetView workbookViewId="0">
      <selection activeCell="J2" sqref="J2"/>
    </sheetView>
  </sheetViews>
  <sheetFormatPr defaultRowHeight="15"/>
  <cols>
    <col min="2" max="2" width="14.85546875" customWidth="1"/>
    <col min="3" max="3" width="16.5703125" customWidth="1"/>
    <col min="4" max="4" width="14.140625" customWidth="1"/>
    <col min="5" max="5" width="13.42578125" customWidth="1"/>
    <col min="6" max="6" width="9.140625" customWidth="1"/>
    <col min="7" max="7" width="13.5703125" customWidth="1"/>
    <col min="9" max="9" width="27.42578125" customWidth="1"/>
    <col min="10" max="10" width="24.85546875" customWidth="1"/>
  </cols>
  <sheetData>
    <row r="1" spans="1:10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I1" t="s">
        <v>43</v>
      </c>
      <c r="J1" t="s">
        <v>44</v>
      </c>
    </row>
    <row r="2" spans="1:10">
      <c r="A2">
        <v>0</v>
      </c>
      <c r="B2" s="2">
        <f>Dataset!DX1</f>
        <v>1.08263</v>
      </c>
      <c r="C2" s="2">
        <f t="shared" ref="C2:C1833" si="0">J2</f>
        <v>1.0837506570262931</v>
      </c>
      <c r="D2" s="2">
        <f t="shared" ref="D2:D1833" si="1">ABS(B2 - C2)</f>
        <v>1.1206570262931592E-3</v>
      </c>
      <c r="E2" s="2">
        <f t="shared" ref="E2:E1833" si="2">ABS(D2 / B2)</f>
        <v>1.0351246744438629E-3</v>
      </c>
      <c r="F2" s="2">
        <f t="shared" ref="F2:F1833" si="3">C2 - B2</f>
        <v>1.1206570262931592E-3</v>
      </c>
      <c r="G2" s="2">
        <f t="shared" ref="G2:G1833" si="4">POWER(F2, 2)</f>
        <v>1.2558721705802266E-6</v>
      </c>
      <c r="I2" s="2">
        <f>(((((((0.654975365864358*Inputs!$L1*2.05619622440581*Inputs!$A1+((0.820509079375735*Inputs!$E1--8.66154755035786)+0.714633842331559*Inputs!$C1/(0.56802318509286*Inputs!$F1)))+8.11195176528429)+8.11195176528429)-((2.98031957119973*Inputs!$D1+14.9837254665498)+(0.515896009003183*Inputs!$I1/(1.66534966840605*Inputs!$K1)-LN(2.05619622440581*Inputs!$A1))))+(LN(2.05619622440581*Inputs!$A1)-(2.34778033028491*Inputs!$J1*10.7808081773781+14.9837254665498/(1.66534966840605*Inputs!$K1))/(((0.699679669221251*Inputs!$B1/(0.56802318509286*Inputs!$F1)+0.507895293750025*Inputs!$G1/(0.515896009003183*Inputs!$I1/(1.66534966840605*Inputs!$K1)*2.45390057050084*Inputs!$H1)*(2.98031957119973*Inputs!$D1+14.9837254665498))+((2.98031957119973*Inputs!$D1+14.9837254665498)+14.9837254665498)*0.507895293750025*Inputs!$G1))))+-16.4494700053177/(-0.540583610340832*Inputs!$M1))*-0.034953321658675+2.4348524211743)</f>
        <v>1.0837506570262931</v>
      </c>
      <c r="J2" s="2">
        <f t="shared" ref="J2:J1833" si="5">IFERROR(IF(I2 &gt; Model!EstimationLimitUpper, Model!EstimationLimitUpper, IF(I2 &lt; Model!EstimationLimitLower, Model!EstimationLimitLower, I2)), AVERAGE(Model!EstimationLimitLower, Model!EstimationLimitUpper))</f>
        <v>1.0837506570262931</v>
      </c>
    </row>
    <row r="3" spans="1:10">
      <c r="A3">
        <v>1</v>
      </c>
      <c r="B3" s="2">
        <f>Dataset!DX2</f>
        <v>1.0824100000000001</v>
      </c>
      <c r="C3" s="2">
        <f t="shared" si="0"/>
        <v>1.0835563960153909</v>
      </c>
      <c r="D3" s="2">
        <f t="shared" si="1"/>
        <v>1.1463960153907937E-3</v>
      </c>
      <c r="E3" s="2">
        <f t="shared" si="2"/>
        <v>1.0591143978629111E-3</v>
      </c>
      <c r="F3" s="2">
        <f t="shared" si="3"/>
        <v>1.1463960153907937E-3</v>
      </c>
      <c r="G3" s="2">
        <f t="shared" si="4"/>
        <v>1.3142238241038889E-6</v>
      </c>
      <c r="I3" s="2">
        <f>(((((((0.654975365864358*Inputs!$L2*2.05619622440581*Inputs!$A2+((0.820509079375735*Inputs!$E2--8.66154755035786)+0.714633842331559*Inputs!$C2/(0.56802318509286*Inputs!$F2)))+8.11195176528429)+8.11195176528429)-((2.98031957119973*Inputs!$D2+14.9837254665498)+(0.515896009003183*Inputs!$I2/(1.66534966840605*Inputs!$K2)-LN(2.05619622440581*Inputs!$A2))))+(LN(2.05619622440581*Inputs!$A2)-(2.34778033028491*Inputs!$J2*10.7808081773781+14.9837254665498/(1.66534966840605*Inputs!$K2))/(((0.699679669221251*Inputs!$B2/(0.56802318509286*Inputs!$F2)+0.507895293750025*Inputs!$G2/(0.515896009003183*Inputs!$I2/(1.66534966840605*Inputs!$K2)*2.45390057050084*Inputs!$H2)*(2.98031957119973*Inputs!$D2+14.9837254665498))+((2.98031957119973*Inputs!$D2+14.9837254665498)+14.9837254665498)*0.507895293750025*Inputs!$G2))))+-16.4494700053177/(-0.540583610340832*Inputs!$M2))*-0.034953321658675+2.4348524211743)</f>
        <v>1.0835563960153909</v>
      </c>
      <c r="J3" s="2">
        <f t="shared" si="5"/>
        <v>1.0835563960153909</v>
      </c>
    </row>
    <row r="4" spans="1:10">
      <c r="A4">
        <v>2</v>
      </c>
      <c r="B4" s="2">
        <f>Dataset!DX3</f>
        <v>1.08256</v>
      </c>
      <c r="C4" s="2">
        <f t="shared" si="0"/>
        <v>1.0834227965834862</v>
      </c>
      <c r="D4" s="2">
        <f t="shared" si="1"/>
        <v>8.6279658348620281E-4</v>
      </c>
      <c r="E4" s="2">
        <f t="shared" si="2"/>
        <v>7.9699654844646284E-4</v>
      </c>
      <c r="F4" s="2">
        <f t="shared" si="3"/>
        <v>8.6279658348620281E-4</v>
      </c>
      <c r="G4" s="2">
        <f t="shared" si="4"/>
        <v>7.4441794447546416E-7</v>
      </c>
      <c r="I4" s="2">
        <f>(((((((0.654975365864358*Inputs!$L3*2.05619622440581*Inputs!$A3+((0.820509079375735*Inputs!$E3--8.66154755035786)+0.714633842331559*Inputs!$C3/(0.56802318509286*Inputs!$F3)))+8.11195176528429)+8.11195176528429)-((2.98031957119973*Inputs!$D3+14.9837254665498)+(0.515896009003183*Inputs!$I3/(1.66534966840605*Inputs!$K3)-LN(2.05619622440581*Inputs!$A3))))+(LN(2.05619622440581*Inputs!$A3)-(2.34778033028491*Inputs!$J3*10.7808081773781+14.9837254665498/(1.66534966840605*Inputs!$K3))/(((0.699679669221251*Inputs!$B3/(0.56802318509286*Inputs!$F3)+0.507895293750025*Inputs!$G3/(0.515896009003183*Inputs!$I3/(1.66534966840605*Inputs!$K3)*2.45390057050084*Inputs!$H3)*(2.98031957119973*Inputs!$D3+14.9837254665498))+((2.98031957119973*Inputs!$D3+14.9837254665498)+14.9837254665498)*0.507895293750025*Inputs!$G3))))+-16.4494700053177/(-0.540583610340832*Inputs!$M3))*-0.034953321658675+2.4348524211743)</f>
        <v>1.0834227965834862</v>
      </c>
      <c r="J4" s="2">
        <f t="shared" si="5"/>
        <v>1.0834227965834862</v>
      </c>
    </row>
    <row r="5" spans="1:10">
      <c r="A5">
        <v>3</v>
      </c>
      <c r="B5" s="2">
        <f>Dataset!DX4</f>
        <v>1.0825</v>
      </c>
      <c r="C5" s="2">
        <f t="shared" si="0"/>
        <v>1.0834751431327048</v>
      </c>
      <c r="D5" s="2">
        <f t="shared" si="1"/>
        <v>9.7514313270474773E-4</v>
      </c>
      <c r="E5" s="2">
        <f t="shared" si="2"/>
        <v>9.0082506485427045E-4</v>
      </c>
      <c r="F5" s="2">
        <f t="shared" si="3"/>
        <v>9.7514313270474773E-4</v>
      </c>
      <c r="G5" s="2">
        <f t="shared" si="4"/>
        <v>9.5090412926122922E-7</v>
      </c>
      <c r="I5" s="2">
        <f>(((((((0.654975365864358*Inputs!$L4*2.05619622440581*Inputs!$A4+((0.820509079375735*Inputs!$E4--8.66154755035786)+0.714633842331559*Inputs!$C4/(0.56802318509286*Inputs!$F4)))+8.11195176528429)+8.11195176528429)-((2.98031957119973*Inputs!$D4+14.9837254665498)+(0.515896009003183*Inputs!$I4/(1.66534966840605*Inputs!$K4)-LN(2.05619622440581*Inputs!$A4))))+(LN(2.05619622440581*Inputs!$A4)-(2.34778033028491*Inputs!$J4*10.7808081773781+14.9837254665498/(1.66534966840605*Inputs!$K4))/(((0.699679669221251*Inputs!$B4/(0.56802318509286*Inputs!$F4)+0.507895293750025*Inputs!$G4/(0.515896009003183*Inputs!$I4/(1.66534966840605*Inputs!$K4)*2.45390057050084*Inputs!$H4)*(2.98031957119973*Inputs!$D4+14.9837254665498))+((2.98031957119973*Inputs!$D4+14.9837254665498)+14.9837254665498)*0.507895293750025*Inputs!$G4))))+-16.4494700053177/(-0.540583610340832*Inputs!$M4))*-0.034953321658675+2.4348524211743)</f>
        <v>1.0834751431327048</v>
      </c>
      <c r="J5" s="2">
        <f t="shared" si="5"/>
        <v>1.0834751431327048</v>
      </c>
    </row>
    <row r="6" spans="1:10">
      <c r="A6">
        <v>4</v>
      </c>
      <c r="B6" s="2">
        <f>Dataset!DX5</f>
        <v>1.0825800000000001</v>
      </c>
      <c r="C6" s="2">
        <f t="shared" si="0"/>
        <v>1.0834838342146336</v>
      </c>
      <c r="D6" s="2">
        <f t="shared" si="1"/>
        <v>9.0383421463346991E-4</v>
      </c>
      <c r="E6" s="2">
        <f t="shared" si="2"/>
        <v>8.3488907483370261E-4</v>
      </c>
      <c r="F6" s="2">
        <f t="shared" si="3"/>
        <v>9.0383421463346991E-4</v>
      </c>
      <c r="G6" s="2">
        <f t="shared" si="4"/>
        <v>8.1691628754210137E-7</v>
      </c>
      <c r="I6" s="2">
        <f>(((((((0.654975365864358*Inputs!$L5*2.05619622440581*Inputs!$A5+((0.820509079375735*Inputs!$E5--8.66154755035786)+0.714633842331559*Inputs!$C5/(0.56802318509286*Inputs!$F5)))+8.11195176528429)+8.11195176528429)-((2.98031957119973*Inputs!$D5+14.9837254665498)+(0.515896009003183*Inputs!$I5/(1.66534966840605*Inputs!$K5)-LN(2.05619622440581*Inputs!$A5))))+(LN(2.05619622440581*Inputs!$A5)-(2.34778033028491*Inputs!$J5*10.7808081773781+14.9837254665498/(1.66534966840605*Inputs!$K5))/(((0.699679669221251*Inputs!$B5/(0.56802318509286*Inputs!$F5)+0.507895293750025*Inputs!$G5/(0.515896009003183*Inputs!$I5/(1.66534966840605*Inputs!$K5)*2.45390057050084*Inputs!$H5)*(2.98031957119973*Inputs!$D5+14.9837254665498))+((2.98031957119973*Inputs!$D5+14.9837254665498)+14.9837254665498)*0.507895293750025*Inputs!$G5))))+-16.4494700053177/(-0.540583610340832*Inputs!$M5))*-0.034953321658675+2.4348524211743)</f>
        <v>1.0834838342146336</v>
      </c>
      <c r="J6" s="2">
        <f t="shared" si="5"/>
        <v>1.0834838342146336</v>
      </c>
    </row>
    <row r="7" spans="1:10">
      <c r="A7">
        <v>5</v>
      </c>
      <c r="B7" s="2">
        <f>Dataset!DX6</f>
        <v>1.0825499999999999</v>
      </c>
      <c r="C7" s="2">
        <f t="shared" si="0"/>
        <v>1.0834386367007725</v>
      </c>
      <c r="D7" s="2">
        <f t="shared" si="1"/>
        <v>8.886367007725493E-4</v>
      </c>
      <c r="E7" s="2">
        <f t="shared" si="2"/>
        <v>8.2087358622931906E-4</v>
      </c>
      <c r="F7" s="2">
        <f t="shared" si="3"/>
        <v>8.886367007725493E-4</v>
      </c>
      <c r="G7" s="2">
        <f t="shared" si="4"/>
        <v>7.8967518595992128E-7</v>
      </c>
      <c r="I7" s="2">
        <f>(((((((0.654975365864358*Inputs!$L6*2.05619622440581*Inputs!$A6+((0.820509079375735*Inputs!$E6--8.66154755035786)+0.714633842331559*Inputs!$C6/(0.56802318509286*Inputs!$F6)))+8.11195176528429)+8.11195176528429)-((2.98031957119973*Inputs!$D6+14.9837254665498)+(0.515896009003183*Inputs!$I6/(1.66534966840605*Inputs!$K6)-LN(2.05619622440581*Inputs!$A6))))+(LN(2.05619622440581*Inputs!$A6)-(2.34778033028491*Inputs!$J6*10.7808081773781+14.9837254665498/(1.66534966840605*Inputs!$K6))/(((0.699679669221251*Inputs!$B6/(0.56802318509286*Inputs!$F6)+0.507895293750025*Inputs!$G6/(0.515896009003183*Inputs!$I6/(1.66534966840605*Inputs!$K6)*2.45390057050084*Inputs!$H6)*(2.98031957119973*Inputs!$D6+14.9837254665498))+((2.98031957119973*Inputs!$D6+14.9837254665498)+14.9837254665498)*0.507895293750025*Inputs!$G6))))+-16.4494700053177/(-0.540583610340832*Inputs!$M6))*-0.034953321658675+2.4348524211743)</f>
        <v>1.0834386367007725</v>
      </c>
      <c r="J7" s="2">
        <f t="shared" si="5"/>
        <v>1.0834386367007725</v>
      </c>
    </row>
    <row r="8" spans="1:10">
      <c r="A8">
        <v>6</v>
      </c>
      <c r="B8" s="2">
        <f>Dataset!DX7</f>
        <v>1.0826199999999999</v>
      </c>
      <c r="C8" s="2">
        <f t="shared" si="0"/>
        <v>1.0834416665302475</v>
      </c>
      <c r="D8" s="2">
        <f t="shared" si="1"/>
        <v>8.2166653024762226E-4</v>
      </c>
      <c r="E8" s="2">
        <f t="shared" si="2"/>
        <v>7.5896115926883147E-4</v>
      </c>
      <c r="F8" s="2">
        <f t="shared" si="3"/>
        <v>8.2166653024762226E-4</v>
      </c>
      <c r="G8" s="2">
        <f t="shared" si="4"/>
        <v>6.7513588692916672E-7</v>
      </c>
      <c r="I8" s="2">
        <f>(((((((0.654975365864358*Inputs!$L7*2.05619622440581*Inputs!$A7+((0.820509079375735*Inputs!$E7--8.66154755035786)+0.714633842331559*Inputs!$C7/(0.56802318509286*Inputs!$F7)))+8.11195176528429)+8.11195176528429)-((2.98031957119973*Inputs!$D7+14.9837254665498)+(0.515896009003183*Inputs!$I7/(1.66534966840605*Inputs!$K7)-LN(2.05619622440581*Inputs!$A7))))+(LN(2.05619622440581*Inputs!$A7)-(2.34778033028491*Inputs!$J7*10.7808081773781+14.9837254665498/(1.66534966840605*Inputs!$K7))/(((0.699679669221251*Inputs!$B7/(0.56802318509286*Inputs!$F7)+0.507895293750025*Inputs!$G7/(0.515896009003183*Inputs!$I7/(1.66534966840605*Inputs!$K7)*2.45390057050084*Inputs!$H7)*(2.98031957119973*Inputs!$D7+14.9837254665498))+((2.98031957119973*Inputs!$D7+14.9837254665498)+14.9837254665498)*0.507895293750025*Inputs!$G7))))+-16.4494700053177/(-0.540583610340832*Inputs!$M7))*-0.034953321658675+2.4348524211743)</f>
        <v>1.0834416665302475</v>
      </c>
      <c r="J8" s="2">
        <f t="shared" si="5"/>
        <v>1.0834416665302475</v>
      </c>
    </row>
    <row r="9" spans="1:10">
      <c r="A9">
        <v>7</v>
      </c>
      <c r="B9" s="2">
        <f>Dataset!DX8</f>
        <v>1.0825800000000001</v>
      </c>
      <c r="C9" s="2">
        <f t="shared" si="0"/>
        <v>1.08282121672224</v>
      </c>
      <c r="D9" s="2">
        <f t="shared" si="1"/>
        <v>2.4121672223986756E-4</v>
      </c>
      <c r="E9" s="2">
        <f t="shared" si="2"/>
        <v>2.2281653294894377E-4</v>
      </c>
      <c r="F9" s="2">
        <f t="shared" si="3"/>
        <v>2.4121672223986756E-4</v>
      </c>
      <c r="G9" s="2">
        <f t="shared" si="4"/>
        <v>5.8185507088145419E-8</v>
      </c>
      <c r="I9" s="2">
        <f>(((((((0.654975365864358*Inputs!$L8*2.05619622440581*Inputs!$A8+((0.820509079375735*Inputs!$E8--8.66154755035786)+0.714633842331559*Inputs!$C8/(0.56802318509286*Inputs!$F8)))+8.11195176528429)+8.11195176528429)-((2.98031957119973*Inputs!$D8+14.9837254665498)+(0.515896009003183*Inputs!$I8/(1.66534966840605*Inputs!$K8)-LN(2.05619622440581*Inputs!$A8))))+(LN(2.05619622440581*Inputs!$A8)-(2.34778033028491*Inputs!$J8*10.7808081773781+14.9837254665498/(1.66534966840605*Inputs!$K8))/(((0.699679669221251*Inputs!$B8/(0.56802318509286*Inputs!$F8)+0.507895293750025*Inputs!$G8/(0.515896009003183*Inputs!$I8/(1.66534966840605*Inputs!$K8)*2.45390057050084*Inputs!$H8)*(2.98031957119973*Inputs!$D8+14.9837254665498))+((2.98031957119973*Inputs!$D8+14.9837254665498)+14.9837254665498)*0.507895293750025*Inputs!$G8))))+-16.4494700053177/(-0.540583610340832*Inputs!$M8))*-0.034953321658675+2.4348524211743)</f>
        <v>1.08282121672224</v>
      </c>
      <c r="J9" s="2">
        <f t="shared" si="5"/>
        <v>1.08282121672224</v>
      </c>
    </row>
    <row r="10" spans="1:10">
      <c r="A10">
        <v>8</v>
      </c>
      <c r="B10" s="2">
        <f>Dataset!DX9</f>
        <v>1.08247</v>
      </c>
      <c r="C10" s="2">
        <f t="shared" si="0"/>
        <v>1.08291094782365</v>
      </c>
      <c r="D10" s="2">
        <f t="shared" si="1"/>
        <v>4.409478236500064E-4</v>
      </c>
      <c r="E10" s="2">
        <f t="shared" si="2"/>
        <v>4.0735338960895578E-4</v>
      </c>
      <c r="F10" s="2">
        <f t="shared" si="3"/>
        <v>4.409478236500064E-4</v>
      </c>
      <c r="G10" s="2">
        <f t="shared" si="4"/>
        <v>1.9443498318167713E-7</v>
      </c>
      <c r="I10" s="2">
        <f>(((((((0.654975365864358*Inputs!$L9*2.05619622440581*Inputs!$A9+((0.820509079375735*Inputs!$E9--8.66154755035786)+0.714633842331559*Inputs!$C9/(0.56802318509286*Inputs!$F9)))+8.11195176528429)+8.11195176528429)-((2.98031957119973*Inputs!$D9+14.9837254665498)+(0.515896009003183*Inputs!$I9/(1.66534966840605*Inputs!$K9)-LN(2.05619622440581*Inputs!$A9))))+(LN(2.05619622440581*Inputs!$A9)-(2.34778033028491*Inputs!$J9*10.7808081773781+14.9837254665498/(1.66534966840605*Inputs!$K9))/(((0.699679669221251*Inputs!$B9/(0.56802318509286*Inputs!$F9)+0.507895293750025*Inputs!$G9/(0.515896009003183*Inputs!$I9/(1.66534966840605*Inputs!$K9)*2.45390057050084*Inputs!$H9)*(2.98031957119973*Inputs!$D9+14.9837254665498))+((2.98031957119973*Inputs!$D9+14.9837254665498)+14.9837254665498)*0.507895293750025*Inputs!$G9))))+-16.4494700053177/(-0.540583610340832*Inputs!$M9))*-0.034953321658675+2.4348524211743)</f>
        <v>1.08291094782365</v>
      </c>
      <c r="J10" s="2">
        <f t="shared" si="5"/>
        <v>1.08291094782365</v>
      </c>
    </row>
    <row r="11" spans="1:10">
      <c r="A11">
        <v>9</v>
      </c>
      <c r="B11" s="2">
        <f>Dataset!DX10</f>
        <v>1.0825800000000001</v>
      </c>
      <c r="C11" s="2">
        <f t="shared" si="0"/>
        <v>1.083018415036664</v>
      </c>
      <c r="D11" s="2">
        <f t="shared" si="1"/>
        <v>4.3841503666386394E-4</v>
      </c>
      <c r="E11" s="2">
        <f t="shared" si="2"/>
        <v>4.0497241466114643E-4</v>
      </c>
      <c r="F11" s="2">
        <f t="shared" si="3"/>
        <v>4.3841503666386394E-4</v>
      </c>
      <c r="G11" s="2">
        <f t="shared" si="4"/>
        <v>1.9220774437297716E-7</v>
      </c>
      <c r="I11" s="2">
        <f>(((((((0.654975365864358*Inputs!$L10*2.05619622440581*Inputs!$A10+((0.820509079375735*Inputs!$E10--8.66154755035786)+0.714633842331559*Inputs!$C10/(0.56802318509286*Inputs!$F10)))+8.11195176528429)+8.11195176528429)-((2.98031957119973*Inputs!$D10+14.9837254665498)+(0.515896009003183*Inputs!$I10/(1.66534966840605*Inputs!$K10)-LN(2.05619622440581*Inputs!$A10))))+(LN(2.05619622440581*Inputs!$A10)-(2.34778033028491*Inputs!$J10*10.7808081773781+14.9837254665498/(1.66534966840605*Inputs!$K10))/(((0.699679669221251*Inputs!$B10/(0.56802318509286*Inputs!$F10)+0.507895293750025*Inputs!$G10/(0.515896009003183*Inputs!$I10/(1.66534966840605*Inputs!$K10)*2.45390057050084*Inputs!$H10)*(2.98031957119973*Inputs!$D10+14.9837254665498))+((2.98031957119973*Inputs!$D10+14.9837254665498)+14.9837254665498)*0.507895293750025*Inputs!$G10))))+-16.4494700053177/(-0.540583610340832*Inputs!$M10))*-0.034953321658675+2.4348524211743)</f>
        <v>1.083018415036664</v>
      </c>
      <c r="J11" s="2">
        <f t="shared" si="5"/>
        <v>1.083018415036664</v>
      </c>
    </row>
    <row r="12" spans="1:10">
      <c r="A12">
        <v>10</v>
      </c>
      <c r="B12" s="2">
        <f>Dataset!DX11</f>
        <v>1.0825800000000001</v>
      </c>
      <c r="C12" s="2">
        <f t="shared" si="0"/>
        <v>1.0830147534666092</v>
      </c>
      <c r="D12" s="2">
        <f t="shared" si="1"/>
        <v>4.3475346660915015E-4</v>
      </c>
      <c r="E12" s="2">
        <f t="shared" si="2"/>
        <v>4.0159015186789902E-4</v>
      </c>
      <c r="F12" s="2">
        <f t="shared" si="3"/>
        <v>4.3475346660915015E-4</v>
      </c>
      <c r="G12" s="2">
        <f t="shared" si="4"/>
        <v>1.8901057672867343E-7</v>
      </c>
      <c r="I12" s="2">
        <f>(((((((0.654975365864358*Inputs!$L11*2.05619622440581*Inputs!$A11+((0.820509079375735*Inputs!$E11--8.66154755035786)+0.714633842331559*Inputs!$C11/(0.56802318509286*Inputs!$F11)))+8.11195176528429)+8.11195176528429)-((2.98031957119973*Inputs!$D11+14.9837254665498)+(0.515896009003183*Inputs!$I11/(1.66534966840605*Inputs!$K11)-LN(2.05619622440581*Inputs!$A11))))+(LN(2.05619622440581*Inputs!$A11)-(2.34778033028491*Inputs!$J11*10.7808081773781+14.9837254665498/(1.66534966840605*Inputs!$K11))/(((0.699679669221251*Inputs!$B11/(0.56802318509286*Inputs!$F11)+0.507895293750025*Inputs!$G11/(0.515896009003183*Inputs!$I11/(1.66534966840605*Inputs!$K11)*2.45390057050084*Inputs!$H11)*(2.98031957119973*Inputs!$D11+14.9837254665498))+((2.98031957119973*Inputs!$D11+14.9837254665498)+14.9837254665498)*0.507895293750025*Inputs!$G11))))+-16.4494700053177/(-0.540583610340832*Inputs!$M11))*-0.034953321658675+2.4348524211743)</f>
        <v>1.0830147534666092</v>
      </c>
      <c r="J12" s="2">
        <f t="shared" si="5"/>
        <v>1.0830147534666092</v>
      </c>
    </row>
    <row r="13" spans="1:10">
      <c r="A13">
        <v>11</v>
      </c>
      <c r="B13" s="2">
        <f>Dataset!DX12</f>
        <v>1.08267</v>
      </c>
      <c r="C13" s="2">
        <f t="shared" si="0"/>
        <v>1.0829871714400985</v>
      </c>
      <c r="D13" s="2">
        <f t="shared" si="1"/>
        <v>3.1717144009846265E-4</v>
      </c>
      <c r="E13" s="2">
        <f t="shared" si="2"/>
        <v>2.9295301439816624E-4</v>
      </c>
      <c r="F13" s="2">
        <f t="shared" si="3"/>
        <v>3.1717144009846265E-4</v>
      </c>
      <c r="G13" s="2">
        <f t="shared" si="4"/>
        <v>1.0059772241413268E-7</v>
      </c>
      <c r="I13" s="2">
        <f>(((((((0.654975365864358*Inputs!$L12*2.05619622440581*Inputs!$A12+((0.820509079375735*Inputs!$E12--8.66154755035786)+0.714633842331559*Inputs!$C12/(0.56802318509286*Inputs!$F12)))+8.11195176528429)+8.11195176528429)-((2.98031957119973*Inputs!$D12+14.9837254665498)+(0.515896009003183*Inputs!$I12/(1.66534966840605*Inputs!$K12)-LN(2.05619622440581*Inputs!$A12))))+(LN(2.05619622440581*Inputs!$A12)-(2.34778033028491*Inputs!$J12*10.7808081773781+14.9837254665498/(1.66534966840605*Inputs!$K12))/(((0.699679669221251*Inputs!$B12/(0.56802318509286*Inputs!$F12)+0.507895293750025*Inputs!$G12/(0.515896009003183*Inputs!$I12/(1.66534966840605*Inputs!$K12)*2.45390057050084*Inputs!$H12)*(2.98031957119973*Inputs!$D12+14.9837254665498))+((2.98031957119973*Inputs!$D12+14.9837254665498)+14.9837254665498)*0.507895293750025*Inputs!$G12))))+-16.4494700053177/(-0.540583610340832*Inputs!$M12))*-0.034953321658675+2.4348524211743)</f>
        <v>1.0829871714400985</v>
      </c>
      <c r="J13" s="2">
        <f t="shared" si="5"/>
        <v>1.0829871714400985</v>
      </c>
    </row>
    <row r="14" spans="1:10">
      <c r="A14">
        <v>12</v>
      </c>
      <c r="B14" s="2">
        <f>Dataset!DX13</f>
        <v>1.08243</v>
      </c>
      <c r="C14" s="2">
        <f t="shared" si="0"/>
        <v>1.083104677938493</v>
      </c>
      <c r="D14" s="2">
        <f t="shared" si="1"/>
        <v>6.7467793849296243E-4</v>
      </c>
      <c r="E14" s="2">
        <f t="shared" si="2"/>
        <v>6.2329937131543143E-4</v>
      </c>
      <c r="F14" s="2">
        <f t="shared" si="3"/>
        <v>6.7467793849296243E-4</v>
      </c>
      <c r="G14" s="2">
        <f t="shared" si="4"/>
        <v>4.5519032068911359E-7</v>
      </c>
      <c r="I14" s="2">
        <f>(((((((0.654975365864358*Inputs!$L13*2.05619622440581*Inputs!$A13+((0.820509079375735*Inputs!$E13--8.66154755035786)+0.714633842331559*Inputs!$C13/(0.56802318509286*Inputs!$F13)))+8.11195176528429)+8.11195176528429)-((2.98031957119973*Inputs!$D13+14.9837254665498)+(0.515896009003183*Inputs!$I13/(1.66534966840605*Inputs!$K13)-LN(2.05619622440581*Inputs!$A13))))+(LN(2.05619622440581*Inputs!$A13)-(2.34778033028491*Inputs!$J13*10.7808081773781+14.9837254665498/(1.66534966840605*Inputs!$K13))/(((0.699679669221251*Inputs!$B13/(0.56802318509286*Inputs!$F13)+0.507895293750025*Inputs!$G13/(0.515896009003183*Inputs!$I13/(1.66534966840605*Inputs!$K13)*2.45390057050084*Inputs!$H13)*(2.98031957119973*Inputs!$D13+14.9837254665498))+((2.98031957119973*Inputs!$D13+14.9837254665498)+14.9837254665498)*0.507895293750025*Inputs!$G13))))+-16.4494700053177/(-0.540583610340832*Inputs!$M13))*-0.034953321658675+2.4348524211743)</f>
        <v>1.083104677938493</v>
      </c>
      <c r="J14" s="2">
        <f t="shared" si="5"/>
        <v>1.083104677938493</v>
      </c>
    </row>
    <row r="15" spans="1:10">
      <c r="A15">
        <v>13</v>
      </c>
      <c r="B15" s="2">
        <f>Dataset!DX14</f>
        <v>1.0825199999999999</v>
      </c>
      <c r="C15" s="2">
        <f t="shared" si="0"/>
        <v>1.0830607906463208</v>
      </c>
      <c r="D15" s="2">
        <f t="shared" si="1"/>
        <v>5.4079064632084339E-4</v>
      </c>
      <c r="E15" s="2">
        <f t="shared" si="2"/>
        <v>4.9956642493519143E-4</v>
      </c>
      <c r="F15" s="2">
        <f t="shared" si="3"/>
        <v>5.4079064632084339E-4</v>
      </c>
      <c r="G15" s="2">
        <f t="shared" si="4"/>
        <v>2.9245452314811551E-7</v>
      </c>
      <c r="I15" s="2">
        <f>(((((((0.654975365864358*Inputs!$L14*2.05619622440581*Inputs!$A14+((0.820509079375735*Inputs!$E14--8.66154755035786)+0.714633842331559*Inputs!$C14/(0.56802318509286*Inputs!$F14)))+8.11195176528429)+8.11195176528429)-((2.98031957119973*Inputs!$D14+14.9837254665498)+(0.515896009003183*Inputs!$I14/(1.66534966840605*Inputs!$K14)-LN(2.05619622440581*Inputs!$A14))))+(LN(2.05619622440581*Inputs!$A14)-(2.34778033028491*Inputs!$J14*10.7808081773781+14.9837254665498/(1.66534966840605*Inputs!$K14))/(((0.699679669221251*Inputs!$B14/(0.56802318509286*Inputs!$F14)+0.507895293750025*Inputs!$G14/(0.515896009003183*Inputs!$I14/(1.66534966840605*Inputs!$K14)*2.45390057050084*Inputs!$H14)*(2.98031957119973*Inputs!$D14+14.9837254665498))+((2.98031957119973*Inputs!$D14+14.9837254665498)+14.9837254665498)*0.507895293750025*Inputs!$G14))))+-16.4494700053177/(-0.540583610340832*Inputs!$M14))*-0.034953321658675+2.4348524211743)</f>
        <v>1.0830607906463208</v>
      </c>
      <c r="J15" s="2">
        <f t="shared" si="5"/>
        <v>1.0830607906463208</v>
      </c>
    </row>
    <row r="16" spans="1:10">
      <c r="A16">
        <v>14</v>
      </c>
      <c r="B16" s="2">
        <f>Dataset!DX15</f>
        <v>1.08266</v>
      </c>
      <c r="C16" s="2">
        <f t="shared" si="0"/>
        <v>1.0829675247993054</v>
      </c>
      <c r="D16" s="2">
        <f t="shared" si="1"/>
        <v>3.0752479930540311E-4</v>
      </c>
      <c r="E16" s="2">
        <f t="shared" si="2"/>
        <v>2.8404559077217513E-4</v>
      </c>
      <c r="F16" s="2">
        <f t="shared" si="3"/>
        <v>3.0752479930540311E-4</v>
      </c>
      <c r="G16" s="2">
        <f t="shared" si="4"/>
        <v>9.4571502187828459E-8</v>
      </c>
      <c r="I16" s="2">
        <f>(((((((0.654975365864358*Inputs!$L15*2.05619622440581*Inputs!$A15+((0.820509079375735*Inputs!$E15--8.66154755035786)+0.714633842331559*Inputs!$C15/(0.56802318509286*Inputs!$F15)))+8.11195176528429)+8.11195176528429)-((2.98031957119973*Inputs!$D15+14.9837254665498)+(0.515896009003183*Inputs!$I15/(1.66534966840605*Inputs!$K15)-LN(2.05619622440581*Inputs!$A15))))+(LN(2.05619622440581*Inputs!$A15)-(2.34778033028491*Inputs!$J15*10.7808081773781+14.9837254665498/(1.66534966840605*Inputs!$K15))/(((0.699679669221251*Inputs!$B15/(0.56802318509286*Inputs!$F15)+0.507895293750025*Inputs!$G15/(0.515896009003183*Inputs!$I15/(1.66534966840605*Inputs!$K15)*2.45390057050084*Inputs!$H15)*(2.98031957119973*Inputs!$D15+14.9837254665498))+((2.98031957119973*Inputs!$D15+14.9837254665498)+14.9837254665498)*0.507895293750025*Inputs!$G15))))+-16.4494700053177/(-0.540583610340832*Inputs!$M15))*-0.034953321658675+2.4348524211743)</f>
        <v>1.0829675247993054</v>
      </c>
      <c r="J16" s="2">
        <f t="shared" si="5"/>
        <v>1.0829675247993054</v>
      </c>
    </row>
    <row r="17" spans="1:10">
      <c r="A17">
        <v>15</v>
      </c>
      <c r="B17" s="2">
        <f>Dataset!DX16</f>
        <v>1.0827599999999999</v>
      </c>
      <c r="C17" s="2">
        <f t="shared" si="0"/>
        <v>1.0831514185500504</v>
      </c>
      <c r="D17" s="2">
        <f t="shared" si="1"/>
        <v>3.9141855005042636E-4</v>
      </c>
      <c r="E17" s="2">
        <f t="shared" si="2"/>
        <v>3.6150074813479105E-4</v>
      </c>
      <c r="F17" s="2">
        <f t="shared" si="3"/>
        <v>3.9141855005042636E-4</v>
      </c>
      <c r="G17" s="2">
        <f t="shared" si="4"/>
        <v>1.5320848132357813E-7</v>
      </c>
      <c r="I17" s="2">
        <f>(((((((0.654975365864358*Inputs!$L16*2.05619622440581*Inputs!$A16+((0.820509079375735*Inputs!$E16--8.66154755035786)+0.714633842331559*Inputs!$C16/(0.56802318509286*Inputs!$F16)))+8.11195176528429)+8.11195176528429)-((2.98031957119973*Inputs!$D16+14.9837254665498)+(0.515896009003183*Inputs!$I16/(1.66534966840605*Inputs!$K16)-LN(2.05619622440581*Inputs!$A16))))+(LN(2.05619622440581*Inputs!$A16)-(2.34778033028491*Inputs!$J16*10.7808081773781+14.9837254665498/(1.66534966840605*Inputs!$K16))/(((0.699679669221251*Inputs!$B16/(0.56802318509286*Inputs!$F16)+0.507895293750025*Inputs!$G16/(0.515896009003183*Inputs!$I16/(1.66534966840605*Inputs!$K16)*2.45390057050084*Inputs!$H16)*(2.98031957119973*Inputs!$D16+14.9837254665498))+((2.98031957119973*Inputs!$D16+14.9837254665498)+14.9837254665498)*0.507895293750025*Inputs!$G16))))+-16.4494700053177/(-0.540583610340832*Inputs!$M16))*-0.034953321658675+2.4348524211743)</f>
        <v>1.0831514185500504</v>
      </c>
      <c r="J17" s="2">
        <f t="shared" si="5"/>
        <v>1.0831514185500504</v>
      </c>
    </row>
    <row r="18" spans="1:10">
      <c r="A18">
        <v>16</v>
      </c>
      <c r="B18" s="2">
        <f>Dataset!DX17</f>
        <v>1.0829200000000001</v>
      </c>
      <c r="C18" s="2">
        <f t="shared" si="0"/>
        <v>1.0829472597201959</v>
      </c>
      <c r="D18" s="2">
        <f t="shared" si="1"/>
        <v>2.7259720195793591E-5</v>
      </c>
      <c r="E18" s="2">
        <f t="shared" si="2"/>
        <v>2.5172422889773566E-5</v>
      </c>
      <c r="F18" s="2">
        <f t="shared" si="3"/>
        <v>2.7259720195793591E-5</v>
      </c>
      <c r="G18" s="2">
        <f t="shared" si="4"/>
        <v>7.4309234515295693E-10</v>
      </c>
      <c r="I18" s="2">
        <f>(((((((0.654975365864358*Inputs!$L17*2.05619622440581*Inputs!$A17+((0.820509079375735*Inputs!$E17--8.66154755035786)+0.714633842331559*Inputs!$C17/(0.56802318509286*Inputs!$F17)))+8.11195176528429)+8.11195176528429)-((2.98031957119973*Inputs!$D17+14.9837254665498)+(0.515896009003183*Inputs!$I17/(1.66534966840605*Inputs!$K17)-LN(2.05619622440581*Inputs!$A17))))+(LN(2.05619622440581*Inputs!$A17)-(2.34778033028491*Inputs!$J17*10.7808081773781+14.9837254665498/(1.66534966840605*Inputs!$K17))/(((0.699679669221251*Inputs!$B17/(0.56802318509286*Inputs!$F17)+0.507895293750025*Inputs!$G17/(0.515896009003183*Inputs!$I17/(1.66534966840605*Inputs!$K17)*2.45390057050084*Inputs!$H17)*(2.98031957119973*Inputs!$D17+14.9837254665498))+((2.98031957119973*Inputs!$D17+14.9837254665498)+14.9837254665498)*0.507895293750025*Inputs!$G17))))+-16.4494700053177/(-0.540583610340832*Inputs!$M17))*-0.034953321658675+2.4348524211743)</f>
        <v>1.0829472597201959</v>
      </c>
      <c r="J18" s="2">
        <f t="shared" si="5"/>
        <v>1.0829472597201959</v>
      </c>
    </row>
    <row r="19" spans="1:10">
      <c r="A19">
        <v>17</v>
      </c>
      <c r="B19" s="2">
        <f>Dataset!DX18</f>
        <v>1.083</v>
      </c>
      <c r="C19" s="2">
        <f t="shared" si="0"/>
        <v>1.0830204632986806</v>
      </c>
      <c r="D19" s="2">
        <f t="shared" si="1"/>
        <v>2.0463298680661879E-5</v>
      </c>
      <c r="E19" s="2">
        <f t="shared" si="2"/>
        <v>1.8895012632190102E-5</v>
      </c>
      <c r="F19" s="2">
        <f t="shared" si="3"/>
        <v>2.0463298680661879E-5</v>
      </c>
      <c r="G19" s="2">
        <f t="shared" si="4"/>
        <v>4.1874659289397821E-10</v>
      </c>
      <c r="I19" s="2">
        <f>(((((((0.654975365864358*Inputs!$L18*2.05619622440581*Inputs!$A18+((0.820509079375735*Inputs!$E18--8.66154755035786)+0.714633842331559*Inputs!$C18/(0.56802318509286*Inputs!$F18)))+8.11195176528429)+8.11195176528429)-((2.98031957119973*Inputs!$D18+14.9837254665498)+(0.515896009003183*Inputs!$I18/(1.66534966840605*Inputs!$K18)-LN(2.05619622440581*Inputs!$A18))))+(LN(2.05619622440581*Inputs!$A18)-(2.34778033028491*Inputs!$J18*10.7808081773781+14.9837254665498/(1.66534966840605*Inputs!$K18))/(((0.699679669221251*Inputs!$B18/(0.56802318509286*Inputs!$F18)+0.507895293750025*Inputs!$G18/(0.515896009003183*Inputs!$I18/(1.66534966840605*Inputs!$K18)*2.45390057050084*Inputs!$H18)*(2.98031957119973*Inputs!$D18+14.9837254665498))+((2.98031957119973*Inputs!$D18+14.9837254665498)+14.9837254665498)*0.507895293750025*Inputs!$G18))))+-16.4494700053177/(-0.540583610340832*Inputs!$M18))*-0.034953321658675+2.4348524211743)</f>
        <v>1.0830204632986806</v>
      </c>
      <c r="J19" s="2">
        <f t="shared" si="5"/>
        <v>1.0830204632986806</v>
      </c>
    </row>
    <row r="20" spans="1:10">
      <c r="A20">
        <v>18</v>
      </c>
      <c r="B20" s="2">
        <f>Dataset!DX19</f>
        <v>1.08291</v>
      </c>
      <c r="C20" s="2">
        <f t="shared" si="0"/>
        <v>1.0829536975939202</v>
      </c>
      <c r="D20" s="2">
        <f t="shared" si="1"/>
        <v>4.3697593920200006E-5</v>
      </c>
      <c r="E20" s="2">
        <f t="shared" si="2"/>
        <v>4.0352008865187321E-5</v>
      </c>
      <c r="F20" s="2">
        <f t="shared" si="3"/>
        <v>4.3697593920200006E-5</v>
      </c>
      <c r="G20" s="2">
        <f t="shared" si="4"/>
        <v>1.9094797144147006E-9</v>
      </c>
      <c r="I20" s="2">
        <f>(((((((0.654975365864358*Inputs!$L19*2.05619622440581*Inputs!$A19+((0.820509079375735*Inputs!$E19--8.66154755035786)+0.714633842331559*Inputs!$C19/(0.56802318509286*Inputs!$F19)))+8.11195176528429)+8.11195176528429)-((2.98031957119973*Inputs!$D19+14.9837254665498)+(0.515896009003183*Inputs!$I19/(1.66534966840605*Inputs!$K19)-LN(2.05619622440581*Inputs!$A19))))+(LN(2.05619622440581*Inputs!$A19)-(2.34778033028491*Inputs!$J19*10.7808081773781+14.9837254665498/(1.66534966840605*Inputs!$K19))/(((0.699679669221251*Inputs!$B19/(0.56802318509286*Inputs!$F19)+0.507895293750025*Inputs!$G19/(0.515896009003183*Inputs!$I19/(1.66534966840605*Inputs!$K19)*2.45390057050084*Inputs!$H19)*(2.98031957119973*Inputs!$D19+14.9837254665498))+((2.98031957119973*Inputs!$D19+14.9837254665498)+14.9837254665498)*0.507895293750025*Inputs!$G19))))+-16.4494700053177/(-0.540583610340832*Inputs!$M19))*-0.034953321658675+2.4348524211743)</f>
        <v>1.0829536975939202</v>
      </c>
      <c r="J20" s="2">
        <f t="shared" si="5"/>
        <v>1.0829536975939202</v>
      </c>
    </row>
    <row r="21" spans="1:10">
      <c r="A21">
        <v>19</v>
      </c>
      <c r="B21" s="2">
        <f>Dataset!DX20</f>
        <v>1.0829200000000001</v>
      </c>
      <c r="C21" s="2">
        <f t="shared" si="0"/>
        <v>1.0830010571206226</v>
      </c>
      <c r="D21" s="2">
        <f t="shared" si="1"/>
        <v>8.1057120622451961E-5</v>
      </c>
      <c r="E21" s="2">
        <f t="shared" si="2"/>
        <v>7.4850515848310075E-5</v>
      </c>
      <c r="F21" s="2">
        <f t="shared" si="3"/>
        <v>8.1057120622451961E-5</v>
      </c>
      <c r="G21" s="2">
        <f t="shared" si="4"/>
        <v>6.5702568036027267E-9</v>
      </c>
      <c r="I21" s="2">
        <f>(((((((0.654975365864358*Inputs!$L20*2.05619622440581*Inputs!$A20+((0.820509079375735*Inputs!$E20--8.66154755035786)+0.714633842331559*Inputs!$C20/(0.56802318509286*Inputs!$F20)))+8.11195176528429)+8.11195176528429)-((2.98031957119973*Inputs!$D20+14.9837254665498)+(0.515896009003183*Inputs!$I20/(1.66534966840605*Inputs!$K20)-LN(2.05619622440581*Inputs!$A20))))+(LN(2.05619622440581*Inputs!$A20)-(2.34778033028491*Inputs!$J20*10.7808081773781+14.9837254665498/(1.66534966840605*Inputs!$K20))/(((0.699679669221251*Inputs!$B20/(0.56802318509286*Inputs!$F20)+0.507895293750025*Inputs!$G20/(0.515896009003183*Inputs!$I20/(1.66534966840605*Inputs!$K20)*2.45390057050084*Inputs!$H20)*(2.98031957119973*Inputs!$D20+14.9837254665498))+((2.98031957119973*Inputs!$D20+14.9837254665498)+14.9837254665498)*0.507895293750025*Inputs!$G20))))+-16.4494700053177/(-0.540583610340832*Inputs!$M20))*-0.034953321658675+2.4348524211743)</f>
        <v>1.0830010571206226</v>
      </c>
      <c r="J21" s="2">
        <f t="shared" si="5"/>
        <v>1.0830010571206226</v>
      </c>
    </row>
    <row r="22" spans="1:10">
      <c r="A22">
        <v>20</v>
      </c>
      <c r="B22" s="2">
        <f>Dataset!DX21</f>
        <v>1.0829200000000001</v>
      </c>
      <c r="C22" s="2">
        <f t="shared" si="0"/>
        <v>1.0830191268226061</v>
      </c>
      <c r="D22" s="2">
        <f t="shared" si="1"/>
        <v>9.9126822606043774E-5</v>
      </c>
      <c r="E22" s="2">
        <f t="shared" si="2"/>
        <v>9.1536607141842212E-5</v>
      </c>
      <c r="F22" s="2">
        <f t="shared" si="3"/>
        <v>9.9126822606043774E-5</v>
      </c>
      <c r="G22" s="2">
        <f t="shared" si="4"/>
        <v>9.8261269599700705E-9</v>
      </c>
      <c r="I22" s="2">
        <f>(((((((0.654975365864358*Inputs!$L21*2.05619622440581*Inputs!$A21+((0.820509079375735*Inputs!$E21--8.66154755035786)+0.714633842331559*Inputs!$C21/(0.56802318509286*Inputs!$F21)))+8.11195176528429)+8.11195176528429)-((2.98031957119973*Inputs!$D21+14.9837254665498)+(0.515896009003183*Inputs!$I21/(1.66534966840605*Inputs!$K21)-LN(2.05619622440581*Inputs!$A21))))+(LN(2.05619622440581*Inputs!$A21)-(2.34778033028491*Inputs!$J21*10.7808081773781+14.9837254665498/(1.66534966840605*Inputs!$K21))/(((0.699679669221251*Inputs!$B21/(0.56802318509286*Inputs!$F21)+0.507895293750025*Inputs!$G21/(0.515896009003183*Inputs!$I21/(1.66534966840605*Inputs!$K21)*2.45390057050084*Inputs!$H21)*(2.98031957119973*Inputs!$D21+14.9837254665498))+((2.98031957119973*Inputs!$D21+14.9837254665498)+14.9837254665498)*0.507895293750025*Inputs!$G21))))+-16.4494700053177/(-0.540583610340832*Inputs!$M21))*-0.034953321658675+2.4348524211743)</f>
        <v>1.0830191268226061</v>
      </c>
      <c r="J22" s="2">
        <f t="shared" si="5"/>
        <v>1.0830191268226061</v>
      </c>
    </row>
    <row r="23" spans="1:10">
      <c r="A23">
        <v>21</v>
      </c>
      <c r="B23" s="2">
        <f>Dataset!DX22</f>
        <v>1.0829500000000001</v>
      </c>
      <c r="C23" s="2">
        <f t="shared" si="0"/>
        <v>1.0831089961579594</v>
      </c>
      <c r="D23" s="2">
        <f t="shared" si="1"/>
        <v>1.5899615795933464E-4</v>
      </c>
      <c r="E23" s="2">
        <f t="shared" si="2"/>
        <v>1.4681763512566104E-4</v>
      </c>
      <c r="F23" s="2">
        <f t="shared" si="3"/>
        <v>1.5899615795933464E-4</v>
      </c>
      <c r="G23" s="2">
        <f t="shared" si="4"/>
        <v>2.5279778245829691E-8</v>
      </c>
      <c r="I23" s="2">
        <f>(((((((0.654975365864358*Inputs!$L22*2.05619622440581*Inputs!$A22+((0.820509079375735*Inputs!$E22--8.66154755035786)+0.714633842331559*Inputs!$C22/(0.56802318509286*Inputs!$F22)))+8.11195176528429)+8.11195176528429)-((2.98031957119973*Inputs!$D22+14.9837254665498)+(0.515896009003183*Inputs!$I22/(1.66534966840605*Inputs!$K22)-LN(2.05619622440581*Inputs!$A22))))+(LN(2.05619622440581*Inputs!$A22)-(2.34778033028491*Inputs!$J22*10.7808081773781+14.9837254665498/(1.66534966840605*Inputs!$K22))/(((0.699679669221251*Inputs!$B22/(0.56802318509286*Inputs!$F22)+0.507895293750025*Inputs!$G22/(0.515896009003183*Inputs!$I22/(1.66534966840605*Inputs!$K22)*2.45390057050084*Inputs!$H22)*(2.98031957119973*Inputs!$D22+14.9837254665498))+((2.98031957119973*Inputs!$D22+14.9837254665498)+14.9837254665498)*0.507895293750025*Inputs!$G22))))+-16.4494700053177/(-0.540583610340832*Inputs!$M22))*-0.034953321658675+2.4348524211743)</f>
        <v>1.0831089961579594</v>
      </c>
      <c r="J23" s="2">
        <f t="shared" si="5"/>
        <v>1.0831089961579594</v>
      </c>
    </row>
    <row r="24" spans="1:10">
      <c r="A24">
        <v>22</v>
      </c>
      <c r="B24" s="2">
        <f>Dataset!DX23</f>
        <v>1.08291</v>
      </c>
      <c r="C24" s="2">
        <f t="shared" si="0"/>
        <v>1.0830671863706451</v>
      </c>
      <c r="D24" s="2">
        <f t="shared" si="1"/>
        <v>1.5718637064510155E-4</v>
      </c>
      <c r="E24" s="2">
        <f t="shared" si="2"/>
        <v>1.4515183223453616E-4</v>
      </c>
      <c r="F24" s="2">
        <f t="shared" si="3"/>
        <v>1.5718637064510155E-4</v>
      </c>
      <c r="G24" s="2">
        <f t="shared" si="4"/>
        <v>2.4707555116579241E-8</v>
      </c>
      <c r="I24" s="2">
        <f>(((((((0.654975365864358*Inputs!$L23*2.05619622440581*Inputs!$A23+((0.820509079375735*Inputs!$E23--8.66154755035786)+0.714633842331559*Inputs!$C23/(0.56802318509286*Inputs!$F23)))+8.11195176528429)+8.11195176528429)-((2.98031957119973*Inputs!$D23+14.9837254665498)+(0.515896009003183*Inputs!$I23/(1.66534966840605*Inputs!$K23)-LN(2.05619622440581*Inputs!$A23))))+(LN(2.05619622440581*Inputs!$A23)-(2.34778033028491*Inputs!$J23*10.7808081773781+14.9837254665498/(1.66534966840605*Inputs!$K23))/(((0.699679669221251*Inputs!$B23/(0.56802318509286*Inputs!$F23)+0.507895293750025*Inputs!$G23/(0.515896009003183*Inputs!$I23/(1.66534966840605*Inputs!$K23)*2.45390057050084*Inputs!$H23)*(2.98031957119973*Inputs!$D23+14.9837254665498))+((2.98031957119973*Inputs!$D23+14.9837254665498)+14.9837254665498)*0.507895293750025*Inputs!$G23))))+-16.4494700053177/(-0.540583610340832*Inputs!$M23))*-0.034953321658675+2.4348524211743)</f>
        <v>1.0830671863706451</v>
      </c>
      <c r="J24" s="2">
        <f t="shared" si="5"/>
        <v>1.0830671863706451</v>
      </c>
    </row>
    <row r="25" spans="1:10">
      <c r="A25">
        <v>23</v>
      </c>
      <c r="B25" s="2">
        <f>Dataset!DX24</f>
        <v>1.08287</v>
      </c>
      <c r="C25" s="2">
        <f t="shared" si="0"/>
        <v>1.0830066060218777</v>
      </c>
      <c r="D25" s="2">
        <f t="shared" si="1"/>
        <v>1.3660602187770543E-4</v>
      </c>
      <c r="E25" s="2">
        <f t="shared" si="2"/>
        <v>1.2615182051188548E-4</v>
      </c>
      <c r="F25" s="2">
        <f t="shared" si="3"/>
        <v>1.3660602187770543E-4</v>
      </c>
      <c r="G25" s="2">
        <f t="shared" si="4"/>
        <v>1.8661205213252135E-8</v>
      </c>
      <c r="I25" s="2">
        <f>(((((((0.654975365864358*Inputs!$L24*2.05619622440581*Inputs!$A24+((0.820509079375735*Inputs!$E24--8.66154755035786)+0.714633842331559*Inputs!$C24/(0.56802318509286*Inputs!$F24)))+8.11195176528429)+8.11195176528429)-((2.98031957119973*Inputs!$D24+14.9837254665498)+(0.515896009003183*Inputs!$I24/(1.66534966840605*Inputs!$K24)-LN(2.05619622440581*Inputs!$A24))))+(LN(2.05619622440581*Inputs!$A24)-(2.34778033028491*Inputs!$J24*10.7808081773781+14.9837254665498/(1.66534966840605*Inputs!$K24))/(((0.699679669221251*Inputs!$B24/(0.56802318509286*Inputs!$F24)+0.507895293750025*Inputs!$G24/(0.515896009003183*Inputs!$I24/(1.66534966840605*Inputs!$K24)*2.45390057050084*Inputs!$H24)*(2.98031957119973*Inputs!$D24+14.9837254665498))+((2.98031957119973*Inputs!$D24+14.9837254665498)+14.9837254665498)*0.507895293750025*Inputs!$G24))))+-16.4494700053177/(-0.540583610340832*Inputs!$M24))*-0.034953321658675+2.4348524211743)</f>
        <v>1.0830066060218777</v>
      </c>
      <c r="J25" s="2">
        <f t="shared" si="5"/>
        <v>1.0830066060218777</v>
      </c>
    </row>
    <row r="26" spans="1:10">
      <c r="A26">
        <v>24</v>
      </c>
      <c r="B26" s="2">
        <f>Dataset!DX25</f>
        <v>1.0830299999999999</v>
      </c>
      <c r="C26" s="2">
        <f t="shared" si="0"/>
        <v>1.0830683946667219</v>
      </c>
      <c r="D26" s="2">
        <f t="shared" si="1"/>
        <v>3.8394666721952575E-5</v>
      </c>
      <c r="E26" s="2">
        <f t="shared" si="2"/>
        <v>3.5451157144264313E-5</v>
      </c>
      <c r="F26" s="2">
        <f t="shared" si="3"/>
        <v>3.8394666721952575E-5</v>
      </c>
      <c r="G26" s="2">
        <f t="shared" si="4"/>
        <v>1.4741504326898124E-9</v>
      </c>
      <c r="I26" s="2">
        <f>(((((((0.654975365864358*Inputs!$L25*2.05619622440581*Inputs!$A25+((0.820509079375735*Inputs!$E25--8.66154755035786)+0.714633842331559*Inputs!$C25/(0.56802318509286*Inputs!$F25)))+8.11195176528429)+8.11195176528429)-((2.98031957119973*Inputs!$D25+14.9837254665498)+(0.515896009003183*Inputs!$I25/(1.66534966840605*Inputs!$K25)-LN(2.05619622440581*Inputs!$A25))))+(LN(2.05619622440581*Inputs!$A25)-(2.34778033028491*Inputs!$J25*10.7808081773781+14.9837254665498/(1.66534966840605*Inputs!$K25))/(((0.699679669221251*Inputs!$B25/(0.56802318509286*Inputs!$F25)+0.507895293750025*Inputs!$G25/(0.515896009003183*Inputs!$I25/(1.66534966840605*Inputs!$K25)*2.45390057050084*Inputs!$H25)*(2.98031957119973*Inputs!$D25+14.9837254665498))+((2.98031957119973*Inputs!$D25+14.9837254665498)+14.9837254665498)*0.507895293750025*Inputs!$G25))))+-16.4494700053177/(-0.540583610340832*Inputs!$M25))*-0.034953321658675+2.4348524211743)</f>
        <v>1.0830683946667219</v>
      </c>
      <c r="J26" s="2">
        <f t="shared" si="5"/>
        <v>1.0830683946667219</v>
      </c>
    </row>
    <row r="27" spans="1:10">
      <c r="A27">
        <v>25</v>
      </c>
      <c r="B27" s="2">
        <f>Dataset!DX26</f>
        <v>1.0831299999999999</v>
      </c>
      <c r="C27" s="2">
        <f t="shared" si="0"/>
        <v>1.0831182419231389</v>
      </c>
      <c r="D27" s="2">
        <f t="shared" si="1"/>
        <v>1.1758076861045907E-5</v>
      </c>
      <c r="E27" s="2">
        <f t="shared" si="2"/>
        <v>1.0855646931620311E-5</v>
      </c>
      <c r="F27" s="2">
        <f t="shared" si="3"/>
        <v>-1.1758076861045907E-5</v>
      </c>
      <c r="G27" s="2">
        <f t="shared" si="4"/>
        <v>1.3825237147026318E-10</v>
      </c>
      <c r="I27" s="2">
        <f>(((((((0.654975365864358*Inputs!$L26*2.05619622440581*Inputs!$A26+((0.820509079375735*Inputs!$E26--8.66154755035786)+0.714633842331559*Inputs!$C26/(0.56802318509286*Inputs!$F26)))+8.11195176528429)+8.11195176528429)-((2.98031957119973*Inputs!$D26+14.9837254665498)+(0.515896009003183*Inputs!$I26/(1.66534966840605*Inputs!$K26)-LN(2.05619622440581*Inputs!$A26))))+(LN(2.05619622440581*Inputs!$A26)-(2.34778033028491*Inputs!$J26*10.7808081773781+14.9837254665498/(1.66534966840605*Inputs!$K26))/(((0.699679669221251*Inputs!$B26/(0.56802318509286*Inputs!$F26)+0.507895293750025*Inputs!$G26/(0.515896009003183*Inputs!$I26/(1.66534966840605*Inputs!$K26)*2.45390057050084*Inputs!$H26)*(2.98031957119973*Inputs!$D26+14.9837254665498))+((2.98031957119973*Inputs!$D26+14.9837254665498)+14.9837254665498)*0.507895293750025*Inputs!$G26))))+-16.4494700053177/(-0.540583610340832*Inputs!$M26))*-0.034953321658675+2.4348524211743)</f>
        <v>1.0831182419231389</v>
      </c>
      <c r="J27" s="2">
        <f t="shared" si="5"/>
        <v>1.0831182419231389</v>
      </c>
    </row>
    <row r="28" spans="1:10">
      <c r="A28">
        <v>26</v>
      </c>
      <c r="B28" s="2">
        <f>Dataset!DX27</f>
        <v>1.08325</v>
      </c>
      <c r="C28" s="2">
        <f t="shared" si="0"/>
        <v>1.0832561561481795</v>
      </c>
      <c r="D28" s="2">
        <f t="shared" si="1"/>
        <v>6.1561481794480954E-6</v>
      </c>
      <c r="E28" s="2">
        <f t="shared" si="2"/>
        <v>5.6830354760656315E-6</v>
      </c>
      <c r="F28" s="2">
        <f t="shared" si="3"/>
        <v>6.1561481794480954E-6</v>
      </c>
      <c r="G28" s="2">
        <f t="shared" si="4"/>
        <v>3.7898160407322097E-11</v>
      </c>
      <c r="I28" s="2">
        <f>(((((((0.654975365864358*Inputs!$L27*2.05619622440581*Inputs!$A27+((0.820509079375735*Inputs!$E27--8.66154755035786)+0.714633842331559*Inputs!$C27/(0.56802318509286*Inputs!$F27)))+8.11195176528429)+8.11195176528429)-((2.98031957119973*Inputs!$D27+14.9837254665498)+(0.515896009003183*Inputs!$I27/(1.66534966840605*Inputs!$K27)-LN(2.05619622440581*Inputs!$A27))))+(LN(2.05619622440581*Inputs!$A27)-(2.34778033028491*Inputs!$J27*10.7808081773781+14.9837254665498/(1.66534966840605*Inputs!$K27))/(((0.699679669221251*Inputs!$B27/(0.56802318509286*Inputs!$F27)+0.507895293750025*Inputs!$G27/(0.515896009003183*Inputs!$I27/(1.66534966840605*Inputs!$K27)*2.45390057050084*Inputs!$H27)*(2.98031957119973*Inputs!$D27+14.9837254665498))+((2.98031957119973*Inputs!$D27+14.9837254665498)+14.9837254665498)*0.507895293750025*Inputs!$G27))))+-16.4494700053177/(-0.540583610340832*Inputs!$M27))*-0.034953321658675+2.4348524211743)</f>
        <v>1.0832561561481795</v>
      </c>
      <c r="J28" s="2">
        <f t="shared" si="5"/>
        <v>1.0832561561481795</v>
      </c>
    </row>
    <row r="29" spans="1:10">
      <c r="A29">
        <v>27</v>
      </c>
      <c r="B29" s="2">
        <f>Dataset!DX28</f>
        <v>1.08348</v>
      </c>
      <c r="C29" s="2">
        <f t="shared" si="0"/>
        <v>1.0830921741691848</v>
      </c>
      <c r="D29" s="2">
        <f t="shared" si="1"/>
        <v>3.8782583081520272E-4</v>
      </c>
      <c r="E29" s="2">
        <f t="shared" si="2"/>
        <v>3.5794461440469852E-4</v>
      </c>
      <c r="F29" s="2">
        <f t="shared" si="3"/>
        <v>-3.8782583081520272E-4</v>
      </c>
      <c r="G29" s="2">
        <f t="shared" si="4"/>
        <v>1.5040887504750225E-7</v>
      </c>
      <c r="I29" s="2">
        <f>(((((((0.654975365864358*Inputs!$L28*2.05619622440581*Inputs!$A28+((0.820509079375735*Inputs!$E28--8.66154755035786)+0.714633842331559*Inputs!$C28/(0.56802318509286*Inputs!$F28)))+8.11195176528429)+8.11195176528429)-((2.98031957119973*Inputs!$D28+14.9837254665498)+(0.515896009003183*Inputs!$I28/(1.66534966840605*Inputs!$K28)-LN(2.05619622440581*Inputs!$A28))))+(LN(2.05619622440581*Inputs!$A28)-(2.34778033028491*Inputs!$J28*10.7808081773781+14.9837254665498/(1.66534966840605*Inputs!$K28))/(((0.699679669221251*Inputs!$B28/(0.56802318509286*Inputs!$F28)+0.507895293750025*Inputs!$G28/(0.515896009003183*Inputs!$I28/(1.66534966840605*Inputs!$K28)*2.45390057050084*Inputs!$H28)*(2.98031957119973*Inputs!$D28+14.9837254665498))+((2.98031957119973*Inputs!$D28+14.9837254665498)+14.9837254665498)*0.507895293750025*Inputs!$G28))))+-16.4494700053177/(-0.540583610340832*Inputs!$M28))*-0.034953321658675+2.4348524211743)</f>
        <v>1.0830921741691848</v>
      </c>
      <c r="J29" s="2">
        <f t="shared" si="5"/>
        <v>1.0830921741691848</v>
      </c>
    </row>
    <row r="30" spans="1:10">
      <c r="A30">
        <v>28</v>
      </c>
      <c r="B30" s="2">
        <f>Dataset!DX29</f>
        <v>1.08355</v>
      </c>
      <c r="C30" s="2">
        <f t="shared" si="0"/>
        <v>1.0832098437951252</v>
      </c>
      <c r="D30" s="2">
        <f t="shared" si="1"/>
        <v>3.4015620487481968E-4</v>
      </c>
      <c r="E30" s="2">
        <f t="shared" si="2"/>
        <v>3.1392755744988202E-4</v>
      </c>
      <c r="F30" s="2">
        <f t="shared" si="3"/>
        <v>-3.4015620487481968E-4</v>
      </c>
      <c r="G30" s="2">
        <f t="shared" si="4"/>
        <v>1.157062437148403E-7</v>
      </c>
      <c r="I30" s="2">
        <f>(((((((0.654975365864358*Inputs!$L29*2.05619622440581*Inputs!$A29+((0.820509079375735*Inputs!$E29--8.66154755035786)+0.714633842331559*Inputs!$C29/(0.56802318509286*Inputs!$F29)))+8.11195176528429)+8.11195176528429)-((2.98031957119973*Inputs!$D29+14.9837254665498)+(0.515896009003183*Inputs!$I29/(1.66534966840605*Inputs!$K29)-LN(2.05619622440581*Inputs!$A29))))+(LN(2.05619622440581*Inputs!$A29)-(2.34778033028491*Inputs!$J29*10.7808081773781+14.9837254665498/(1.66534966840605*Inputs!$K29))/(((0.699679669221251*Inputs!$B29/(0.56802318509286*Inputs!$F29)+0.507895293750025*Inputs!$G29/(0.515896009003183*Inputs!$I29/(1.66534966840605*Inputs!$K29)*2.45390057050084*Inputs!$H29)*(2.98031957119973*Inputs!$D29+14.9837254665498))+((2.98031957119973*Inputs!$D29+14.9837254665498)+14.9837254665498)*0.507895293750025*Inputs!$G29))))+-16.4494700053177/(-0.540583610340832*Inputs!$M29))*-0.034953321658675+2.4348524211743)</f>
        <v>1.0832098437951252</v>
      </c>
      <c r="J30" s="2">
        <f t="shared" si="5"/>
        <v>1.0832098437951252</v>
      </c>
    </row>
    <row r="31" spans="1:10">
      <c r="A31">
        <v>29</v>
      </c>
      <c r="B31" s="2">
        <f>Dataset!DX30</f>
        <v>1.08362</v>
      </c>
      <c r="C31" s="2">
        <f t="shared" si="0"/>
        <v>1.0833274953914582</v>
      </c>
      <c r="D31" s="2">
        <f t="shared" si="1"/>
        <v>2.9250460854179927E-4</v>
      </c>
      <c r="E31" s="2">
        <f t="shared" si="2"/>
        <v>2.6993282566010156E-4</v>
      </c>
      <c r="F31" s="2">
        <f t="shared" si="3"/>
        <v>-2.9250460854179927E-4</v>
      </c>
      <c r="G31" s="2">
        <f t="shared" si="4"/>
        <v>8.5558946018191232E-8</v>
      </c>
      <c r="I31" s="2">
        <f>(((((((0.654975365864358*Inputs!$L30*2.05619622440581*Inputs!$A30+((0.820509079375735*Inputs!$E30--8.66154755035786)+0.714633842331559*Inputs!$C30/(0.56802318509286*Inputs!$F30)))+8.11195176528429)+8.11195176528429)-((2.98031957119973*Inputs!$D30+14.9837254665498)+(0.515896009003183*Inputs!$I30/(1.66534966840605*Inputs!$K30)-LN(2.05619622440581*Inputs!$A30))))+(LN(2.05619622440581*Inputs!$A30)-(2.34778033028491*Inputs!$J30*10.7808081773781+14.9837254665498/(1.66534966840605*Inputs!$K30))/(((0.699679669221251*Inputs!$B30/(0.56802318509286*Inputs!$F30)+0.507895293750025*Inputs!$G30/(0.515896009003183*Inputs!$I30/(1.66534966840605*Inputs!$K30)*2.45390057050084*Inputs!$H30)*(2.98031957119973*Inputs!$D30+14.9837254665498))+((2.98031957119973*Inputs!$D30+14.9837254665498)+14.9837254665498)*0.507895293750025*Inputs!$G30))))+-16.4494700053177/(-0.540583610340832*Inputs!$M30))*-0.034953321658675+2.4348524211743)</f>
        <v>1.0833274953914582</v>
      </c>
      <c r="J31" s="2">
        <f t="shared" si="5"/>
        <v>1.0833274953914582</v>
      </c>
    </row>
    <row r="32" spans="1:10">
      <c r="A32">
        <v>30</v>
      </c>
      <c r="B32" s="2">
        <f>Dataset!DX31</f>
        <v>1.08385</v>
      </c>
      <c r="C32" s="2">
        <f t="shared" si="0"/>
        <v>1.0834410594166113</v>
      </c>
      <c r="D32" s="2">
        <f t="shared" si="1"/>
        <v>4.0894058338869499E-4</v>
      </c>
      <c r="E32" s="2">
        <f t="shared" si="2"/>
        <v>3.7730367060819761E-4</v>
      </c>
      <c r="F32" s="2">
        <f t="shared" si="3"/>
        <v>-4.0894058338869499E-4</v>
      </c>
      <c r="G32" s="2">
        <f t="shared" si="4"/>
        <v>1.672324007422862E-7</v>
      </c>
      <c r="I32" s="2">
        <f>(((((((0.654975365864358*Inputs!$L31*2.05619622440581*Inputs!$A31+((0.820509079375735*Inputs!$E31--8.66154755035786)+0.714633842331559*Inputs!$C31/(0.56802318509286*Inputs!$F31)))+8.11195176528429)+8.11195176528429)-((2.98031957119973*Inputs!$D31+14.9837254665498)+(0.515896009003183*Inputs!$I31/(1.66534966840605*Inputs!$K31)-LN(2.05619622440581*Inputs!$A31))))+(LN(2.05619622440581*Inputs!$A31)-(2.34778033028491*Inputs!$J31*10.7808081773781+14.9837254665498/(1.66534966840605*Inputs!$K31))/(((0.699679669221251*Inputs!$B31/(0.56802318509286*Inputs!$F31)+0.507895293750025*Inputs!$G31/(0.515896009003183*Inputs!$I31/(1.66534966840605*Inputs!$K31)*2.45390057050084*Inputs!$H31)*(2.98031957119973*Inputs!$D31+14.9837254665498))+((2.98031957119973*Inputs!$D31+14.9837254665498)+14.9837254665498)*0.507895293750025*Inputs!$G31))))+-16.4494700053177/(-0.540583610340832*Inputs!$M31))*-0.034953321658675+2.4348524211743)</f>
        <v>1.0834410594166113</v>
      </c>
      <c r="J32" s="2">
        <f t="shared" si="5"/>
        <v>1.0834410594166113</v>
      </c>
    </row>
    <row r="33" spans="1:10">
      <c r="A33">
        <v>31</v>
      </c>
      <c r="B33" s="2">
        <f>Dataset!DX32</f>
        <v>1.0838300000000001</v>
      </c>
      <c r="C33" s="2">
        <f t="shared" si="0"/>
        <v>1.0835155854283338</v>
      </c>
      <c r="D33" s="2">
        <f t="shared" si="1"/>
        <v>3.1441457166625497E-4</v>
      </c>
      <c r="E33" s="2">
        <f t="shared" si="2"/>
        <v>2.9009583760022787E-4</v>
      </c>
      <c r="F33" s="2">
        <f t="shared" si="3"/>
        <v>-3.1441457166625497E-4</v>
      </c>
      <c r="G33" s="2">
        <f t="shared" si="4"/>
        <v>9.885652287607458E-8</v>
      </c>
      <c r="I33" s="2">
        <f>(((((((0.654975365864358*Inputs!$L32*2.05619622440581*Inputs!$A32+((0.820509079375735*Inputs!$E32--8.66154755035786)+0.714633842331559*Inputs!$C32/(0.56802318509286*Inputs!$F32)))+8.11195176528429)+8.11195176528429)-((2.98031957119973*Inputs!$D32+14.9837254665498)+(0.515896009003183*Inputs!$I32/(1.66534966840605*Inputs!$K32)-LN(2.05619622440581*Inputs!$A32))))+(LN(2.05619622440581*Inputs!$A32)-(2.34778033028491*Inputs!$J32*10.7808081773781+14.9837254665498/(1.66534966840605*Inputs!$K32))/(((0.699679669221251*Inputs!$B32/(0.56802318509286*Inputs!$F32)+0.507895293750025*Inputs!$G32/(0.515896009003183*Inputs!$I32/(1.66534966840605*Inputs!$K32)*2.45390057050084*Inputs!$H32)*(2.98031957119973*Inputs!$D32+14.9837254665498))+((2.98031957119973*Inputs!$D32+14.9837254665498)+14.9837254665498)*0.507895293750025*Inputs!$G32))))+-16.4494700053177/(-0.540583610340832*Inputs!$M32))*-0.034953321658675+2.4348524211743)</f>
        <v>1.0835155854283338</v>
      </c>
      <c r="J33" s="2">
        <f t="shared" si="5"/>
        <v>1.0835155854283338</v>
      </c>
    </row>
    <row r="34" spans="1:10">
      <c r="A34">
        <v>32</v>
      </c>
      <c r="B34" s="2">
        <f>Dataset!DX33</f>
        <v>1.0838699999999999</v>
      </c>
      <c r="C34" s="2">
        <f t="shared" si="0"/>
        <v>1.0834090049042802</v>
      </c>
      <c r="D34" s="2">
        <f t="shared" si="1"/>
        <v>4.6099509571972952E-4</v>
      </c>
      <c r="E34" s="2">
        <f t="shared" si="2"/>
        <v>4.2532323592287783E-4</v>
      </c>
      <c r="F34" s="2">
        <f t="shared" si="3"/>
        <v>-4.6099509571972952E-4</v>
      </c>
      <c r="G34" s="2">
        <f t="shared" si="4"/>
        <v>2.1251647827764259E-7</v>
      </c>
      <c r="I34" s="2">
        <f>(((((((0.654975365864358*Inputs!$L33*2.05619622440581*Inputs!$A33+((0.820509079375735*Inputs!$E33--8.66154755035786)+0.714633842331559*Inputs!$C33/(0.56802318509286*Inputs!$F33)))+8.11195176528429)+8.11195176528429)-((2.98031957119973*Inputs!$D33+14.9837254665498)+(0.515896009003183*Inputs!$I33/(1.66534966840605*Inputs!$K33)-LN(2.05619622440581*Inputs!$A33))))+(LN(2.05619622440581*Inputs!$A33)-(2.34778033028491*Inputs!$J33*10.7808081773781+14.9837254665498/(1.66534966840605*Inputs!$K33))/(((0.699679669221251*Inputs!$B33/(0.56802318509286*Inputs!$F33)+0.507895293750025*Inputs!$G33/(0.515896009003183*Inputs!$I33/(1.66534966840605*Inputs!$K33)*2.45390057050084*Inputs!$H33)*(2.98031957119973*Inputs!$D33+14.9837254665498))+((2.98031957119973*Inputs!$D33+14.9837254665498)+14.9837254665498)*0.507895293750025*Inputs!$G33))))+-16.4494700053177/(-0.540583610340832*Inputs!$M33))*-0.034953321658675+2.4348524211743)</f>
        <v>1.0834090049042802</v>
      </c>
      <c r="J34" s="2">
        <f t="shared" si="5"/>
        <v>1.0834090049042802</v>
      </c>
    </row>
    <row r="35" spans="1:10">
      <c r="A35">
        <v>33</v>
      </c>
      <c r="B35" s="2">
        <f>Dataset!DX34</f>
        <v>1.0838300000000001</v>
      </c>
      <c r="C35" s="2">
        <f t="shared" si="0"/>
        <v>1.08341177911306</v>
      </c>
      <c r="D35" s="2">
        <f t="shared" si="1"/>
        <v>4.1822088694010162E-4</v>
      </c>
      <c r="E35" s="2">
        <f t="shared" si="2"/>
        <v>3.8587314148907264E-4</v>
      </c>
      <c r="F35" s="2">
        <f t="shared" si="3"/>
        <v>-4.1822088694010162E-4</v>
      </c>
      <c r="G35" s="2">
        <f t="shared" si="4"/>
        <v>1.7490871027296526E-7</v>
      </c>
      <c r="I35" s="2">
        <f>(((((((0.654975365864358*Inputs!$L34*2.05619622440581*Inputs!$A34+((0.820509079375735*Inputs!$E34--8.66154755035786)+0.714633842331559*Inputs!$C34/(0.56802318509286*Inputs!$F34)))+8.11195176528429)+8.11195176528429)-((2.98031957119973*Inputs!$D34+14.9837254665498)+(0.515896009003183*Inputs!$I34/(1.66534966840605*Inputs!$K34)-LN(2.05619622440581*Inputs!$A34))))+(LN(2.05619622440581*Inputs!$A34)-(2.34778033028491*Inputs!$J34*10.7808081773781+14.9837254665498/(1.66534966840605*Inputs!$K34))/(((0.699679669221251*Inputs!$B34/(0.56802318509286*Inputs!$F34)+0.507895293750025*Inputs!$G34/(0.515896009003183*Inputs!$I34/(1.66534966840605*Inputs!$K34)*2.45390057050084*Inputs!$H34)*(2.98031957119973*Inputs!$D34+14.9837254665498))+((2.98031957119973*Inputs!$D34+14.9837254665498)+14.9837254665498)*0.507895293750025*Inputs!$G34))))+-16.4494700053177/(-0.540583610340832*Inputs!$M34))*-0.034953321658675+2.4348524211743)</f>
        <v>1.08341177911306</v>
      </c>
      <c r="J35" s="2">
        <f t="shared" si="5"/>
        <v>1.08341177911306</v>
      </c>
    </row>
    <row r="36" spans="1:10">
      <c r="A36">
        <v>34</v>
      </c>
      <c r="B36" s="2">
        <f>Dataset!DX35</f>
        <v>1.08371</v>
      </c>
      <c r="C36" s="2">
        <f t="shared" si="0"/>
        <v>1.0833919624353934</v>
      </c>
      <c r="D36" s="2">
        <f t="shared" si="1"/>
        <v>3.1803756460657695E-4</v>
      </c>
      <c r="E36" s="2">
        <f t="shared" si="2"/>
        <v>2.93471098916294E-4</v>
      </c>
      <c r="F36" s="2">
        <f t="shared" si="3"/>
        <v>-3.1803756460657695E-4</v>
      </c>
      <c r="G36" s="2">
        <f t="shared" si="4"/>
        <v>1.011478925008826E-7</v>
      </c>
      <c r="I36" s="2">
        <f>(((((((0.654975365864358*Inputs!$L35*2.05619622440581*Inputs!$A35+((0.820509079375735*Inputs!$E35--8.66154755035786)+0.714633842331559*Inputs!$C35/(0.56802318509286*Inputs!$F35)))+8.11195176528429)+8.11195176528429)-((2.98031957119973*Inputs!$D35+14.9837254665498)+(0.515896009003183*Inputs!$I35/(1.66534966840605*Inputs!$K35)-LN(2.05619622440581*Inputs!$A35))))+(LN(2.05619622440581*Inputs!$A35)-(2.34778033028491*Inputs!$J35*10.7808081773781+14.9837254665498/(1.66534966840605*Inputs!$K35))/(((0.699679669221251*Inputs!$B35/(0.56802318509286*Inputs!$F35)+0.507895293750025*Inputs!$G35/(0.515896009003183*Inputs!$I35/(1.66534966840605*Inputs!$K35)*2.45390057050084*Inputs!$H35)*(2.98031957119973*Inputs!$D35+14.9837254665498))+((2.98031957119973*Inputs!$D35+14.9837254665498)+14.9837254665498)*0.507895293750025*Inputs!$G35))))+-16.4494700053177/(-0.540583610340832*Inputs!$M35))*-0.034953321658675+2.4348524211743)</f>
        <v>1.0833919624353934</v>
      </c>
      <c r="J36" s="2">
        <f t="shared" si="5"/>
        <v>1.0833919624353934</v>
      </c>
    </row>
    <row r="37" spans="1:10">
      <c r="A37">
        <v>35</v>
      </c>
      <c r="B37" s="2">
        <f>Dataset!DX36</f>
        <v>1.08371</v>
      </c>
      <c r="C37" s="2">
        <f t="shared" si="0"/>
        <v>1.0834014119876205</v>
      </c>
      <c r="D37" s="2">
        <f t="shared" si="1"/>
        <v>3.0858801237942934E-4</v>
      </c>
      <c r="E37" s="2">
        <f t="shared" si="2"/>
        <v>2.8475146707092244E-4</v>
      </c>
      <c r="F37" s="2">
        <f t="shared" si="3"/>
        <v>-3.0858801237942934E-4</v>
      </c>
      <c r="G37" s="2">
        <f t="shared" si="4"/>
        <v>9.5226561384286836E-8</v>
      </c>
      <c r="I37" s="2">
        <f>(((((((0.654975365864358*Inputs!$L36*2.05619622440581*Inputs!$A36+((0.820509079375735*Inputs!$E36--8.66154755035786)+0.714633842331559*Inputs!$C36/(0.56802318509286*Inputs!$F36)))+8.11195176528429)+8.11195176528429)-((2.98031957119973*Inputs!$D36+14.9837254665498)+(0.515896009003183*Inputs!$I36/(1.66534966840605*Inputs!$K36)-LN(2.05619622440581*Inputs!$A36))))+(LN(2.05619622440581*Inputs!$A36)-(2.34778033028491*Inputs!$J36*10.7808081773781+14.9837254665498/(1.66534966840605*Inputs!$K36))/(((0.699679669221251*Inputs!$B36/(0.56802318509286*Inputs!$F36)+0.507895293750025*Inputs!$G36/(0.515896009003183*Inputs!$I36/(1.66534966840605*Inputs!$K36)*2.45390057050084*Inputs!$H36)*(2.98031957119973*Inputs!$D36+14.9837254665498))+((2.98031957119973*Inputs!$D36+14.9837254665498)+14.9837254665498)*0.507895293750025*Inputs!$G36))))+-16.4494700053177/(-0.540583610340832*Inputs!$M36))*-0.034953321658675+2.4348524211743)</f>
        <v>1.0834014119876205</v>
      </c>
      <c r="J37" s="2">
        <f t="shared" si="5"/>
        <v>1.0834014119876205</v>
      </c>
    </row>
    <row r="38" spans="1:10">
      <c r="A38">
        <v>36</v>
      </c>
      <c r="B38" s="2">
        <f>Dataset!DX37</f>
        <v>1.0834999999999999</v>
      </c>
      <c r="C38" s="2">
        <f t="shared" si="0"/>
        <v>1.0833099162119217</v>
      </c>
      <c r="D38" s="2">
        <f t="shared" si="1"/>
        <v>1.9008378807816584E-4</v>
      </c>
      <c r="E38" s="2">
        <f t="shared" si="2"/>
        <v>1.754349682308868E-4</v>
      </c>
      <c r="F38" s="2">
        <f t="shared" si="3"/>
        <v>-1.9008378807816584E-4</v>
      </c>
      <c r="G38" s="2">
        <f t="shared" si="4"/>
        <v>3.6131846490145064E-8</v>
      </c>
      <c r="I38" s="2">
        <f>(((((((0.654975365864358*Inputs!$L37*2.05619622440581*Inputs!$A37+((0.820509079375735*Inputs!$E37--8.66154755035786)+0.714633842331559*Inputs!$C37/(0.56802318509286*Inputs!$F37)))+8.11195176528429)+8.11195176528429)-((2.98031957119973*Inputs!$D37+14.9837254665498)+(0.515896009003183*Inputs!$I37/(1.66534966840605*Inputs!$K37)-LN(2.05619622440581*Inputs!$A37))))+(LN(2.05619622440581*Inputs!$A37)-(2.34778033028491*Inputs!$J37*10.7808081773781+14.9837254665498/(1.66534966840605*Inputs!$K37))/(((0.699679669221251*Inputs!$B37/(0.56802318509286*Inputs!$F37)+0.507895293750025*Inputs!$G37/(0.515896009003183*Inputs!$I37/(1.66534966840605*Inputs!$K37)*2.45390057050084*Inputs!$H37)*(2.98031957119973*Inputs!$D37+14.9837254665498))+((2.98031957119973*Inputs!$D37+14.9837254665498)+14.9837254665498)*0.507895293750025*Inputs!$G37))))+-16.4494700053177/(-0.540583610340832*Inputs!$M37))*-0.034953321658675+2.4348524211743)</f>
        <v>1.0833099162119217</v>
      </c>
      <c r="J38" s="2">
        <f t="shared" si="5"/>
        <v>1.0833099162119217</v>
      </c>
    </row>
    <row r="39" spans="1:10">
      <c r="A39">
        <v>37</v>
      </c>
      <c r="B39" s="2">
        <f>Dataset!DX38</f>
        <v>1.0835699999999999</v>
      </c>
      <c r="C39" s="2">
        <f t="shared" si="0"/>
        <v>1.0832961586223813</v>
      </c>
      <c r="D39" s="2">
        <f t="shared" si="1"/>
        <v>2.7384137761865546E-4</v>
      </c>
      <c r="E39" s="2">
        <f t="shared" si="2"/>
        <v>2.5272144634740302E-4</v>
      </c>
      <c r="F39" s="2">
        <f t="shared" si="3"/>
        <v>-2.7384137761865546E-4</v>
      </c>
      <c r="G39" s="2">
        <f t="shared" si="4"/>
        <v>7.4989100096083053E-8</v>
      </c>
      <c r="I39" s="2">
        <f>(((((((0.654975365864358*Inputs!$L38*2.05619622440581*Inputs!$A38+((0.820509079375735*Inputs!$E38--8.66154755035786)+0.714633842331559*Inputs!$C38/(0.56802318509286*Inputs!$F38)))+8.11195176528429)+8.11195176528429)-((2.98031957119973*Inputs!$D38+14.9837254665498)+(0.515896009003183*Inputs!$I38/(1.66534966840605*Inputs!$K38)-LN(2.05619622440581*Inputs!$A38))))+(LN(2.05619622440581*Inputs!$A38)-(2.34778033028491*Inputs!$J38*10.7808081773781+14.9837254665498/(1.66534966840605*Inputs!$K38))/(((0.699679669221251*Inputs!$B38/(0.56802318509286*Inputs!$F38)+0.507895293750025*Inputs!$G38/(0.515896009003183*Inputs!$I38/(1.66534966840605*Inputs!$K38)*2.45390057050084*Inputs!$H38)*(2.98031957119973*Inputs!$D38+14.9837254665498))+((2.98031957119973*Inputs!$D38+14.9837254665498)+14.9837254665498)*0.507895293750025*Inputs!$G38))))+-16.4494700053177/(-0.540583610340832*Inputs!$M38))*-0.034953321658675+2.4348524211743)</f>
        <v>1.0832961586223813</v>
      </c>
      <c r="J39" s="2">
        <f t="shared" si="5"/>
        <v>1.0832961586223813</v>
      </c>
    </row>
    <row r="40" spans="1:10">
      <c r="A40">
        <v>38</v>
      </c>
      <c r="B40" s="2">
        <f>Dataset!DX39</f>
        <v>1.08375</v>
      </c>
      <c r="C40" s="2">
        <f t="shared" si="0"/>
        <v>1.0834481816082975</v>
      </c>
      <c r="D40" s="2">
        <f t="shared" si="1"/>
        <v>3.0181839170251301E-4</v>
      </c>
      <c r="E40" s="2">
        <f t="shared" si="2"/>
        <v>2.784944790795968E-4</v>
      </c>
      <c r="F40" s="2">
        <f t="shared" si="3"/>
        <v>-3.0181839170251301E-4</v>
      </c>
      <c r="G40" s="2">
        <f t="shared" si="4"/>
        <v>9.1094341569891577E-8</v>
      </c>
      <c r="I40" s="2">
        <f>(((((((0.654975365864358*Inputs!$L39*2.05619622440581*Inputs!$A39+((0.820509079375735*Inputs!$E39--8.66154755035786)+0.714633842331559*Inputs!$C39/(0.56802318509286*Inputs!$F39)))+8.11195176528429)+8.11195176528429)-((2.98031957119973*Inputs!$D39+14.9837254665498)+(0.515896009003183*Inputs!$I39/(1.66534966840605*Inputs!$K39)-LN(2.05619622440581*Inputs!$A39))))+(LN(2.05619622440581*Inputs!$A39)-(2.34778033028491*Inputs!$J39*10.7808081773781+14.9837254665498/(1.66534966840605*Inputs!$K39))/(((0.699679669221251*Inputs!$B39/(0.56802318509286*Inputs!$F39)+0.507895293750025*Inputs!$G39/(0.515896009003183*Inputs!$I39/(1.66534966840605*Inputs!$K39)*2.45390057050084*Inputs!$H39)*(2.98031957119973*Inputs!$D39+14.9837254665498))+((2.98031957119973*Inputs!$D39+14.9837254665498)+14.9837254665498)*0.507895293750025*Inputs!$G39))))+-16.4494700053177/(-0.540583610340832*Inputs!$M39))*-0.034953321658675+2.4348524211743)</f>
        <v>1.0834481816082975</v>
      </c>
      <c r="J40" s="2">
        <f t="shared" si="5"/>
        <v>1.0834481816082975</v>
      </c>
    </row>
    <row r="41" spans="1:10">
      <c r="A41">
        <v>39</v>
      </c>
      <c r="B41" s="2">
        <f>Dataset!DX40</f>
        <v>1.0839799999999999</v>
      </c>
      <c r="C41" s="2">
        <f t="shared" si="0"/>
        <v>1.0835188500125907</v>
      </c>
      <c r="D41" s="2">
        <f t="shared" si="1"/>
        <v>4.6114998740920399E-4</v>
      </c>
      <c r="E41" s="2">
        <f t="shared" si="2"/>
        <v>4.2542296666839242E-4</v>
      </c>
      <c r="F41" s="2">
        <f t="shared" si="3"/>
        <v>-4.6114998740920399E-4</v>
      </c>
      <c r="G41" s="2">
        <f t="shared" si="4"/>
        <v>2.1265931088750898E-7</v>
      </c>
      <c r="I41" s="2">
        <f>(((((((0.654975365864358*Inputs!$L40*2.05619622440581*Inputs!$A40+((0.820509079375735*Inputs!$E40--8.66154755035786)+0.714633842331559*Inputs!$C40/(0.56802318509286*Inputs!$F40)))+8.11195176528429)+8.11195176528429)-((2.98031957119973*Inputs!$D40+14.9837254665498)+(0.515896009003183*Inputs!$I40/(1.66534966840605*Inputs!$K40)-LN(2.05619622440581*Inputs!$A40))))+(LN(2.05619622440581*Inputs!$A40)-(2.34778033028491*Inputs!$J40*10.7808081773781+14.9837254665498/(1.66534966840605*Inputs!$K40))/(((0.699679669221251*Inputs!$B40/(0.56802318509286*Inputs!$F40)+0.507895293750025*Inputs!$G40/(0.515896009003183*Inputs!$I40/(1.66534966840605*Inputs!$K40)*2.45390057050084*Inputs!$H40)*(2.98031957119973*Inputs!$D40+14.9837254665498))+((2.98031957119973*Inputs!$D40+14.9837254665498)+14.9837254665498)*0.507895293750025*Inputs!$G40))))+-16.4494700053177/(-0.540583610340832*Inputs!$M40))*-0.034953321658675+2.4348524211743)</f>
        <v>1.0835188500125907</v>
      </c>
      <c r="J41" s="2">
        <f t="shared" si="5"/>
        <v>1.0835188500125907</v>
      </c>
    </row>
    <row r="42" spans="1:10">
      <c r="A42">
        <v>40</v>
      </c>
      <c r="B42" s="2">
        <f>Dataset!DX41</f>
        <v>1.08429</v>
      </c>
      <c r="C42" s="2">
        <f t="shared" si="0"/>
        <v>1.0838660474061124</v>
      </c>
      <c r="D42" s="2">
        <f t="shared" si="1"/>
        <v>4.2395259388761097E-4</v>
      </c>
      <c r="E42" s="2">
        <f t="shared" si="2"/>
        <v>3.909955767254249E-4</v>
      </c>
      <c r="F42" s="2">
        <f t="shared" si="3"/>
        <v>-4.2395259388761097E-4</v>
      </c>
      <c r="G42" s="2">
        <f t="shared" si="4"/>
        <v>1.7973580186403359E-7</v>
      </c>
      <c r="I42" s="2">
        <f>(((((((0.654975365864358*Inputs!$L41*2.05619622440581*Inputs!$A41+((0.820509079375735*Inputs!$E41--8.66154755035786)+0.714633842331559*Inputs!$C41/(0.56802318509286*Inputs!$F41)))+8.11195176528429)+8.11195176528429)-((2.98031957119973*Inputs!$D41+14.9837254665498)+(0.515896009003183*Inputs!$I41/(1.66534966840605*Inputs!$K41)-LN(2.05619622440581*Inputs!$A41))))+(LN(2.05619622440581*Inputs!$A41)-(2.34778033028491*Inputs!$J41*10.7808081773781+14.9837254665498/(1.66534966840605*Inputs!$K41))/(((0.699679669221251*Inputs!$B41/(0.56802318509286*Inputs!$F41)+0.507895293750025*Inputs!$G41/(0.515896009003183*Inputs!$I41/(1.66534966840605*Inputs!$K41)*2.45390057050084*Inputs!$H41)*(2.98031957119973*Inputs!$D41+14.9837254665498))+((2.98031957119973*Inputs!$D41+14.9837254665498)+14.9837254665498)*0.507895293750025*Inputs!$G41))))+-16.4494700053177/(-0.540583610340832*Inputs!$M41))*-0.034953321658675+2.4348524211743)</f>
        <v>1.0838660474061124</v>
      </c>
      <c r="J42" s="2">
        <f t="shared" si="5"/>
        <v>1.0838660474061124</v>
      </c>
    </row>
    <row r="43" spans="1:10">
      <c r="A43">
        <v>41</v>
      </c>
      <c r="B43" s="2">
        <f>Dataset!DX42</f>
        <v>1.0842700000000001</v>
      </c>
      <c r="C43" s="2">
        <f t="shared" si="0"/>
        <v>1.0839250585413056</v>
      </c>
      <c r="D43" s="2">
        <f t="shared" si="1"/>
        <v>3.449414586944588E-4</v>
      </c>
      <c r="E43" s="2">
        <f t="shared" si="2"/>
        <v>3.1813243813299158E-4</v>
      </c>
      <c r="F43" s="2">
        <f t="shared" si="3"/>
        <v>-3.449414586944588E-4</v>
      </c>
      <c r="G43" s="2">
        <f t="shared" si="4"/>
        <v>1.1898460992626102E-7</v>
      </c>
      <c r="I43" s="2">
        <f>(((((((0.654975365864358*Inputs!$L42*2.05619622440581*Inputs!$A42+((0.820509079375735*Inputs!$E42--8.66154755035786)+0.714633842331559*Inputs!$C42/(0.56802318509286*Inputs!$F42)))+8.11195176528429)+8.11195176528429)-((2.98031957119973*Inputs!$D42+14.9837254665498)+(0.515896009003183*Inputs!$I42/(1.66534966840605*Inputs!$K42)-LN(2.05619622440581*Inputs!$A42))))+(LN(2.05619622440581*Inputs!$A42)-(2.34778033028491*Inputs!$J42*10.7808081773781+14.9837254665498/(1.66534966840605*Inputs!$K42))/(((0.699679669221251*Inputs!$B42/(0.56802318509286*Inputs!$F42)+0.507895293750025*Inputs!$G42/(0.515896009003183*Inputs!$I42/(1.66534966840605*Inputs!$K42)*2.45390057050084*Inputs!$H42)*(2.98031957119973*Inputs!$D42+14.9837254665498))+((2.98031957119973*Inputs!$D42+14.9837254665498)+14.9837254665498)*0.507895293750025*Inputs!$G42))))+-16.4494700053177/(-0.540583610340832*Inputs!$M42))*-0.034953321658675+2.4348524211743)</f>
        <v>1.0839250585413056</v>
      </c>
      <c r="J43" s="2">
        <f t="shared" si="5"/>
        <v>1.0839250585413056</v>
      </c>
    </row>
    <row r="44" spans="1:10">
      <c r="A44">
        <v>42</v>
      </c>
      <c r="B44" s="2">
        <f>Dataset!DX43</f>
        <v>1.0842499999999999</v>
      </c>
      <c r="C44" s="2">
        <f t="shared" si="0"/>
        <v>1.0840195785936322</v>
      </c>
      <c r="D44" s="2">
        <f t="shared" si="1"/>
        <v>2.3042140636775343E-4</v>
      </c>
      <c r="E44" s="2">
        <f t="shared" si="2"/>
        <v>2.1251686084182932E-4</v>
      </c>
      <c r="F44" s="2">
        <f t="shared" si="3"/>
        <v>-2.3042140636775343E-4</v>
      </c>
      <c r="G44" s="2">
        <f t="shared" si="4"/>
        <v>5.309402451249336E-8</v>
      </c>
      <c r="I44" s="2">
        <f>(((((((0.654975365864358*Inputs!$L43*2.05619622440581*Inputs!$A43+((0.820509079375735*Inputs!$E43--8.66154755035786)+0.714633842331559*Inputs!$C43/(0.56802318509286*Inputs!$F43)))+8.11195176528429)+8.11195176528429)-((2.98031957119973*Inputs!$D43+14.9837254665498)+(0.515896009003183*Inputs!$I43/(1.66534966840605*Inputs!$K43)-LN(2.05619622440581*Inputs!$A43))))+(LN(2.05619622440581*Inputs!$A43)-(2.34778033028491*Inputs!$J43*10.7808081773781+14.9837254665498/(1.66534966840605*Inputs!$K43))/(((0.699679669221251*Inputs!$B43/(0.56802318509286*Inputs!$F43)+0.507895293750025*Inputs!$G43/(0.515896009003183*Inputs!$I43/(1.66534966840605*Inputs!$K43)*2.45390057050084*Inputs!$H43)*(2.98031957119973*Inputs!$D43+14.9837254665498))+((2.98031957119973*Inputs!$D43+14.9837254665498)+14.9837254665498)*0.507895293750025*Inputs!$G43))))+-16.4494700053177/(-0.540583610340832*Inputs!$M43))*-0.034953321658675+2.4348524211743)</f>
        <v>1.0840195785936322</v>
      </c>
      <c r="J44" s="2">
        <f t="shared" si="5"/>
        <v>1.0840195785936322</v>
      </c>
    </row>
    <row r="45" spans="1:10">
      <c r="A45">
        <v>43</v>
      </c>
      <c r="B45" s="2">
        <f>Dataset!DX44</f>
        <v>1.0843</v>
      </c>
      <c r="C45" s="2">
        <f t="shared" si="0"/>
        <v>1.0843091383716095</v>
      </c>
      <c r="D45" s="2">
        <f t="shared" si="1"/>
        <v>9.1383716094295409E-6</v>
      </c>
      <c r="E45" s="2">
        <f t="shared" si="2"/>
        <v>8.4278996674624554E-6</v>
      </c>
      <c r="F45" s="2">
        <f t="shared" si="3"/>
        <v>9.1383716094295409E-6</v>
      </c>
      <c r="G45" s="2">
        <f t="shared" si="4"/>
        <v>8.3509835672027863E-11</v>
      </c>
      <c r="I45" s="2">
        <f>(((((((0.654975365864358*Inputs!$L44*2.05619622440581*Inputs!$A44+((0.820509079375735*Inputs!$E44--8.66154755035786)+0.714633842331559*Inputs!$C44/(0.56802318509286*Inputs!$F44)))+8.11195176528429)+8.11195176528429)-((2.98031957119973*Inputs!$D44+14.9837254665498)+(0.515896009003183*Inputs!$I44/(1.66534966840605*Inputs!$K44)-LN(2.05619622440581*Inputs!$A44))))+(LN(2.05619622440581*Inputs!$A44)-(2.34778033028491*Inputs!$J44*10.7808081773781+14.9837254665498/(1.66534966840605*Inputs!$K44))/(((0.699679669221251*Inputs!$B44/(0.56802318509286*Inputs!$F44)+0.507895293750025*Inputs!$G44/(0.515896009003183*Inputs!$I44/(1.66534966840605*Inputs!$K44)*2.45390057050084*Inputs!$H44)*(2.98031957119973*Inputs!$D44+14.9837254665498))+((2.98031957119973*Inputs!$D44+14.9837254665498)+14.9837254665498)*0.507895293750025*Inputs!$G44))))+-16.4494700053177/(-0.540583610340832*Inputs!$M44))*-0.034953321658675+2.4348524211743)</f>
        <v>1.0843091383716095</v>
      </c>
      <c r="J45" s="2">
        <f t="shared" si="5"/>
        <v>1.0843091383716095</v>
      </c>
    </row>
    <row r="46" spans="1:10">
      <c r="A46">
        <v>44</v>
      </c>
      <c r="B46" s="2">
        <f>Dataset!DX45</f>
        <v>1.0843799999999999</v>
      </c>
      <c r="C46" s="2">
        <f t="shared" si="0"/>
        <v>1.084289164628655</v>
      </c>
      <c r="D46" s="2">
        <f t="shared" si="1"/>
        <v>9.0835371344910598E-5</v>
      </c>
      <c r="E46" s="2">
        <f t="shared" si="2"/>
        <v>8.3767103178692532E-5</v>
      </c>
      <c r="F46" s="2">
        <f t="shared" si="3"/>
        <v>-9.0835371344910598E-5</v>
      </c>
      <c r="G46" s="2">
        <f t="shared" si="4"/>
        <v>8.2510646873678053E-9</v>
      </c>
      <c r="I46" s="2">
        <f>(((((((0.654975365864358*Inputs!$L45*2.05619622440581*Inputs!$A45+((0.820509079375735*Inputs!$E45--8.66154755035786)+0.714633842331559*Inputs!$C45/(0.56802318509286*Inputs!$F45)))+8.11195176528429)+8.11195176528429)-((2.98031957119973*Inputs!$D45+14.9837254665498)+(0.515896009003183*Inputs!$I45/(1.66534966840605*Inputs!$K45)-LN(2.05619622440581*Inputs!$A45))))+(LN(2.05619622440581*Inputs!$A45)-(2.34778033028491*Inputs!$J45*10.7808081773781+14.9837254665498/(1.66534966840605*Inputs!$K45))/(((0.699679669221251*Inputs!$B45/(0.56802318509286*Inputs!$F45)+0.507895293750025*Inputs!$G45/(0.515896009003183*Inputs!$I45/(1.66534966840605*Inputs!$K45)*2.45390057050084*Inputs!$H45)*(2.98031957119973*Inputs!$D45+14.9837254665498))+((2.98031957119973*Inputs!$D45+14.9837254665498)+14.9837254665498)*0.507895293750025*Inputs!$G45))))+-16.4494700053177/(-0.540583610340832*Inputs!$M45))*-0.034953321658675+2.4348524211743)</f>
        <v>1.084289164628655</v>
      </c>
      <c r="J46" s="2">
        <f t="shared" si="5"/>
        <v>1.084289164628655</v>
      </c>
    </row>
    <row r="47" spans="1:10">
      <c r="A47">
        <v>45</v>
      </c>
      <c r="B47" s="2">
        <f>Dataset!DX46</f>
        <v>1.0843799999999999</v>
      </c>
      <c r="C47" s="2">
        <f t="shared" si="0"/>
        <v>1.0843765600449091</v>
      </c>
      <c r="D47" s="2">
        <f t="shared" si="1"/>
        <v>3.4399550907782128E-6</v>
      </c>
      <c r="E47" s="2">
        <f t="shared" si="2"/>
        <v>3.1722782518842224E-6</v>
      </c>
      <c r="F47" s="2">
        <f t="shared" si="3"/>
        <v>-3.4399550907782128E-6</v>
      </c>
      <c r="G47" s="2">
        <f t="shared" si="4"/>
        <v>1.1833291026570942E-11</v>
      </c>
      <c r="I47" s="2">
        <f>(((((((0.654975365864358*Inputs!$L46*2.05619622440581*Inputs!$A46+((0.820509079375735*Inputs!$E46--8.66154755035786)+0.714633842331559*Inputs!$C46/(0.56802318509286*Inputs!$F46)))+8.11195176528429)+8.11195176528429)-((2.98031957119973*Inputs!$D46+14.9837254665498)+(0.515896009003183*Inputs!$I46/(1.66534966840605*Inputs!$K46)-LN(2.05619622440581*Inputs!$A46))))+(LN(2.05619622440581*Inputs!$A46)-(2.34778033028491*Inputs!$J46*10.7808081773781+14.9837254665498/(1.66534966840605*Inputs!$K46))/(((0.699679669221251*Inputs!$B46/(0.56802318509286*Inputs!$F46)+0.507895293750025*Inputs!$G46/(0.515896009003183*Inputs!$I46/(1.66534966840605*Inputs!$K46)*2.45390057050084*Inputs!$H46)*(2.98031957119973*Inputs!$D46+14.9837254665498))+((2.98031957119973*Inputs!$D46+14.9837254665498)+14.9837254665498)*0.507895293750025*Inputs!$G46))))+-16.4494700053177/(-0.540583610340832*Inputs!$M46))*-0.034953321658675+2.4348524211743)</f>
        <v>1.0843765600449091</v>
      </c>
      <c r="J47" s="2">
        <f t="shared" si="5"/>
        <v>1.0843765600449091</v>
      </c>
    </row>
    <row r="48" spans="1:10">
      <c r="A48">
        <v>46</v>
      </c>
      <c r="B48" s="2">
        <f>Dataset!DX47</f>
        <v>1.0842400000000001</v>
      </c>
      <c r="C48" s="2">
        <f t="shared" si="0"/>
        <v>1.0843525808277559</v>
      </c>
      <c r="D48" s="2">
        <f t="shared" si="1"/>
        <v>1.125808277557816E-4</v>
      </c>
      <c r="E48" s="2">
        <f t="shared" si="2"/>
        <v>1.0383386312604367E-4</v>
      </c>
      <c r="F48" s="2">
        <f t="shared" si="3"/>
        <v>1.125808277557816E-4</v>
      </c>
      <c r="G48" s="2">
        <f t="shared" si="4"/>
        <v>1.2674442778176964E-8</v>
      </c>
      <c r="I48" s="2">
        <f>(((((((0.654975365864358*Inputs!$L47*2.05619622440581*Inputs!$A47+((0.820509079375735*Inputs!$E47--8.66154755035786)+0.714633842331559*Inputs!$C47/(0.56802318509286*Inputs!$F47)))+8.11195176528429)+8.11195176528429)-((2.98031957119973*Inputs!$D47+14.9837254665498)+(0.515896009003183*Inputs!$I47/(1.66534966840605*Inputs!$K47)-LN(2.05619622440581*Inputs!$A47))))+(LN(2.05619622440581*Inputs!$A47)-(2.34778033028491*Inputs!$J47*10.7808081773781+14.9837254665498/(1.66534966840605*Inputs!$K47))/(((0.699679669221251*Inputs!$B47/(0.56802318509286*Inputs!$F47)+0.507895293750025*Inputs!$G47/(0.515896009003183*Inputs!$I47/(1.66534966840605*Inputs!$K47)*2.45390057050084*Inputs!$H47)*(2.98031957119973*Inputs!$D47+14.9837254665498))+((2.98031957119973*Inputs!$D47+14.9837254665498)+14.9837254665498)*0.507895293750025*Inputs!$G47))))+-16.4494700053177/(-0.540583610340832*Inputs!$M47))*-0.034953321658675+2.4348524211743)</f>
        <v>1.0843525808277559</v>
      </c>
      <c r="J48" s="2">
        <f t="shared" si="5"/>
        <v>1.0843525808277559</v>
      </c>
    </row>
    <row r="49" spans="1:10">
      <c r="A49">
        <v>47</v>
      </c>
      <c r="B49" s="2">
        <f>Dataset!DX48</f>
        <v>1.08423</v>
      </c>
      <c r="C49" s="2">
        <f t="shared" si="0"/>
        <v>1.0841896469172974</v>
      </c>
      <c r="D49" s="2">
        <f t="shared" si="1"/>
        <v>4.0353082702671017E-5</v>
      </c>
      <c r="E49" s="2">
        <f t="shared" si="2"/>
        <v>3.721819420480066E-5</v>
      </c>
      <c r="F49" s="2">
        <f t="shared" si="3"/>
        <v>-4.0353082702671017E-5</v>
      </c>
      <c r="G49" s="2">
        <f t="shared" si="4"/>
        <v>1.6283712836086068E-9</v>
      </c>
      <c r="I49" s="2">
        <f>(((((((0.654975365864358*Inputs!$L48*2.05619622440581*Inputs!$A48+((0.820509079375735*Inputs!$E48--8.66154755035786)+0.714633842331559*Inputs!$C48/(0.56802318509286*Inputs!$F48)))+8.11195176528429)+8.11195176528429)-((2.98031957119973*Inputs!$D48+14.9837254665498)+(0.515896009003183*Inputs!$I48/(1.66534966840605*Inputs!$K48)-LN(2.05619622440581*Inputs!$A48))))+(LN(2.05619622440581*Inputs!$A48)-(2.34778033028491*Inputs!$J48*10.7808081773781+14.9837254665498/(1.66534966840605*Inputs!$K48))/(((0.699679669221251*Inputs!$B48/(0.56802318509286*Inputs!$F48)+0.507895293750025*Inputs!$G48/(0.515896009003183*Inputs!$I48/(1.66534966840605*Inputs!$K48)*2.45390057050084*Inputs!$H48)*(2.98031957119973*Inputs!$D48+14.9837254665498))+((2.98031957119973*Inputs!$D48+14.9837254665498)+14.9837254665498)*0.507895293750025*Inputs!$G48))))+-16.4494700053177/(-0.540583610340832*Inputs!$M48))*-0.034953321658675+2.4348524211743)</f>
        <v>1.0841896469172974</v>
      </c>
      <c r="J49" s="2">
        <f t="shared" si="5"/>
        <v>1.0841896469172974</v>
      </c>
    </row>
    <row r="50" spans="1:10">
      <c r="A50">
        <v>48</v>
      </c>
      <c r="B50" s="2">
        <f>Dataset!DX49</f>
        <v>1.08423</v>
      </c>
      <c r="C50" s="2">
        <f t="shared" si="0"/>
        <v>1.0841917924897642</v>
      </c>
      <c r="D50" s="2">
        <f t="shared" si="1"/>
        <v>3.8207510235865882E-5</v>
      </c>
      <c r="E50" s="2">
        <f t="shared" si="2"/>
        <v>3.5239303686363484E-5</v>
      </c>
      <c r="F50" s="2">
        <f t="shared" si="3"/>
        <v>-3.8207510235865882E-5</v>
      </c>
      <c r="G50" s="2">
        <f t="shared" si="4"/>
        <v>1.4598138384237963E-9</v>
      </c>
      <c r="I50" s="2">
        <f>(((((((0.654975365864358*Inputs!$L49*2.05619622440581*Inputs!$A49+((0.820509079375735*Inputs!$E49--8.66154755035786)+0.714633842331559*Inputs!$C49/(0.56802318509286*Inputs!$F49)))+8.11195176528429)+8.11195176528429)-((2.98031957119973*Inputs!$D49+14.9837254665498)+(0.515896009003183*Inputs!$I49/(1.66534966840605*Inputs!$K49)-LN(2.05619622440581*Inputs!$A49))))+(LN(2.05619622440581*Inputs!$A49)-(2.34778033028491*Inputs!$J49*10.7808081773781+14.9837254665498/(1.66534966840605*Inputs!$K49))/(((0.699679669221251*Inputs!$B49/(0.56802318509286*Inputs!$F49)+0.507895293750025*Inputs!$G49/(0.515896009003183*Inputs!$I49/(1.66534966840605*Inputs!$K49)*2.45390057050084*Inputs!$H49)*(2.98031957119973*Inputs!$D49+14.9837254665498))+((2.98031957119973*Inputs!$D49+14.9837254665498)+14.9837254665498)*0.507895293750025*Inputs!$G49))))+-16.4494700053177/(-0.540583610340832*Inputs!$M49))*-0.034953321658675+2.4348524211743)</f>
        <v>1.0841917924897642</v>
      </c>
      <c r="J50" s="2">
        <f t="shared" si="5"/>
        <v>1.0841917924897642</v>
      </c>
    </row>
    <row r="51" spans="1:10">
      <c r="A51">
        <v>49</v>
      </c>
      <c r="B51" s="2">
        <f>Dataset!DX50</f>
        <v>1.0843799999999999</v>
      </c>
      <c r="C51" s="2">
        <f t="shared" si="0"/>
        <v>1.083967886531451</v>
      </c>
      <c r="D51" s="2">
        <f t="shared" si="1"/>
        <v>4.1211346854885811E-4</v>
      </c>
      <c r="E51" s="2">
        <f t="shared" si="2"/>
        <v>3.8004525032632301E-4</v>
      </c>
      <c r="F51" s="2">
        <f t="shared" si="3"/>
        <v>-4.1211346854885811E-4</v>
      </c>
      <c r="G51" s="2">
        <f t="shared" si="4"/>
        <v>1.6983751095937065E-7</v>
      </c>
      <c r="I51" s="2">
        <f>(((((((0.654975365864358*Inputs!$L50*2.05619622440581*Inputs!$A50+((0.820509079375735*Inputs!$E50--8.66154755035786)+0.714633842331559*Inputs!$C50/(0.56802318509286*Inputs!$F50)))+8.11195176528429)+8.11195176528429)-((2.98031957119973*Inputs!$D50+14.9837254665498)+(0.515896009003183*Inputs!$I50/(1.66534966840605*Inputs!$K50)-LN(2.05619622440581*Inputs!$A50))))+(LN(2.05619622440581*Inputs!$A50)-(2.34778033028491*Inputs!$J50*10.7808081773781+14.9837254665498/(1.66534966840605*Inputs!$K50))/(((0.699679669221251*Inputs!$B50/(0.56802318509286*Inputs!$F50)+0.507895293750025*Inputs!$G50/(0.515896009003183*Inputs!$I50/(1.66534966840605*Inputs!$K50)*2.45390057050084*Inputs!$H50)*(2.98031957119973*Inputs!$D50+14.9837254665498))+((2.98031957119973*Inputs!$D50+14.9837254665498)+14.9837254665498)*0.507895293750025*Inputs!$G50))))+-16.4494700053177/(-0.540583610340832*Inputs!$M50))*-0.034953321658675+2.4348524211743)</f>
        <v>1.083967886531451</v>
      </c>
      <c r="J51" s="2">
        <f t="shared" si="5"/>
        <v>1.083967886531451</v>
      </c>
    </row>
    <row r="52" spans="1:10">
      <c r="A52">
        <v>50</v>
      </c>
      <c r="B52" s="2">
        <f>Dataset!DX51</f>
        <v>1.08426</v>
      </c>
      <c r="C52" s="2">
        <f t="shared" si="0"/>
        <v>1.084013464499846</v>
      </c>
      <c r="D52" s="2">
        <f t="shared" si="1"/>
        <v>2.4653550015396597E-4</v>
      </c>
      <c r="E52" s="2">
        <f t="shared" si="2"/>
        <v>2.2737673634918375E-4</v>
      </c>
      <c r="F52" s="2">
        <f t="shared" si="3"/>
        <v>-2.4653550015396597E-4</v>
      </c>
      <c r="G52" s="2">
        <f t="shared" si="4"/>
        <v>6.0779752836166156E-8</v>
      </c>
      <c r="I52" s="2">
        <f>(((((((0.654975365864358*Inputs!$L51*2.05619622440581*Inputs!$A51+((0.820509079375735*Inputs!$E51--8.66154755035786)+0.714633842331559*Inputs!$C51/(0.56802318509286*Inputs!$F51)))+8.11195176528429)+8.11195176528429)-((2.98031957119973*Inputs!$D51+14.9837254665498)+(0.515896009003183*Inputs!$I51/(1.66534966840605*Inputs!$K51)-LN(2.05619622440581*Inputs!$A51))))+(LN(2.05619622440581*Inputs!$A51)-(2.34778033028491*Inputs!$J51*10.7808081773781+14.9837254665498/(1.66534966840605*Inputs!$K51))/(((0.699679669221251*Inputs!$B51/(0.56802318509286*Inputs!$F51)+0.507895293750025*Inputs!$G51/(0.515896009003183*Inputs!$I51/(1.66534966840605*Inputs!$K51)*2.45390057050084*Inputs!$H51)*(2.98031957119973*Inputs!$D51+14.9837254665498))+((2.98031957119973*Inputs!$D51+14.9837254665498)+14.9837254665498)*0.507895293750025*Inputs!$G51))))+-16.4494700053177/(-0.540583610340832*Inputs!$M51))*-0.034953321658675+2.4348524211743)</f>
        <v>1.084013464499846</v>
      </c>
      <c r="J52" s="2">
        <f t="shared" si="5"/>
        <v>1.084013464499846</v>
      </c>
    </row>
    <row r="53" spans="1:10">
      <c r="A53">
        <v>51</v>
      </c>
      <c r="B53" s="2">
        <f>Dataset!DX52</f>
        <v>1.08423</v>
      </c>
      <c r="C53" s="2">
        <f t="shared" si="0"/>
        <v>1.0841428254352103</v>
      </c>
      <c r="D53" s="2">
        <f t="shared" si="1"/>
        <v>8.7174564789682663E-5</v>
      </c>
      <c r="E53" s="2">
        <f t="shared" si="2"/>
        <v>8.0402280687384285E-5</v>
      </c>
      <c r="F53" s="2">
        <f t="shared" si="3"/>
        <v>-8.7174564789682663E-5</v>
      </c>
      <c r="G53" s="2">
        <f t="shared" si="4"/>
        <v>7.59940474627058E-9</v>
      </c>
      <c r="I53" s="2">
        <f>(((((((0.654975365864358*Inputs!$L52*2.05619622440581*Inputs!$A52+((0.820509079375735*Inputs!$E52--8.66154755035786)+0.714633842331559*Inputs!$C52/(0.56802318509286*Inputs!$F52)))+8.11195176528429)+8.11195176528429)-((2.98031957119973*Inputs!$D52+14.9837254665498)+(0.515896009003183*Inputs!$I52/(1.66534966840605*Inputs!$K52)-LN(2.05619622440581*Inputs!$A52))))+(LN(2.05619622440581*Inputs!$A52)-(2.34778033028491*Inputs!$J52*10.7808081773781+14.9837254665498/(1.66534966840605*Inputs!$K52))/(((0.699679669221251*Inputs!$B52/(0.56802318509286*Inputs!$F52)+0.507895293750025*Inputs!$G52/(0.515896009003183*Inputs!$I52/(1.66534966840605*Inputs!$K52)*2.45390057050084*Inputs!$H52)*(2.98031957119973*Inputs!$D52+14.9837254665498))+((2.98031957119973*Inputs!$D52+14.9837254665498)+14.9837254665498)*0.507895293750025*Inputs!$G52))))+-16.4494700053177/(-0.540583610340832*Inputs!$M52))*-0.034953321658675+2.4348524211743)</f>
        <v>1.0841428254352103</v>
      </c>
      <c r="J53" s="2">
        <f t="shared" si="5"/>
        <v>1.0841428254352103</v>
      </c>
    </row>
    <row r="54" spans="1:10">
      <c r="A54">
        <v>52</v>
      </c>
      <c r="B54" s="2">
        <f>Dataset!DX53</f>
        <v>1.0842099999999999</v>
      </c>
      <c r="C54" s="2">
        <f t="shared" si="0"/>
        <v>1.084346999206993</v>
      </c>
      <c r="D54" s="2">
        <f t="shared" si="1"/>
        <v>1.3699920699306034E-4</v>
      </c>
      <c r="E54" s="2">
        <f t="shared" si="2"/>
        <v>1.2635855322590673E-4</v>
      </c>
      <c r="F54" s="2">
        <f t="shared" si="3"/>
        <v>1.3699920699306034E-4</v>
      </c>
      <c r="G54" s="2">
        <f t="shared" si="4"/>
        <v>1.8768782716727395E-8</v>
      </c>
      <c r="I54" s="2">
        <f>(((((((0.654975365864358*Inputs!$L53*2.05619622440581*Inputs!$A53+((0.820509079375735*Inputs!$E53--8.66154755035786)+0.714633842331559*Inputs!$C53/(0.56802318509286*Inputs!$F53)))+8.11195176528429)+8.11195176528429)-((2.98031957119973*Inputs!$D53+14.9837254665498)+(0.515896009003183*Inputs!$I53/(1.66534966840605*Inputs!$K53)-LN(2.05619622440581*Inputs!$A53))))+(LN(2.05619622440581*Inputs!$A53)-(2.34778033028491*Inputs!$J53*10.7808081773781+14.9837254665498/(1.66534966840605*Inputs!$K53))/(((0.699679669221251*Inputs!$B53/(0.56802318509286*Inputs!$F53)+0.507895293750025*Inputs!$G53/(0.515896009003183*Inputs!$I53/(1.66534966840605*Inputs!$K53)*2.45390057050084*Inputs!$H53)*(2.98031957119973*Inputs!$D53+14.9837254665498))+((2.98031957119973*Inputs!$D53+14.9837254665498)+14.9837254665498)*0.507895293750025*Inputs!$G53))))+-16.4494700053177/(-0.540583610340832*Inputs!$M53))*-0.034953321658675+2.4348524211743)</f>
        <v>1.084346999206993</v>
      </c>
      <c r="J54" s="2">
        <f t="shared" si="5"/>
        <v>1.084346999206993</v>
      </c>
    </row>
    <row r="55" spans="1:10">
      <c r="A55">
        <v>53</v>
      </c>
      <c r="B55" s="2">
        <f>Dataset!DX54</f>
        <v>1.08416</v>
      </c>
      <c r="C55" s="2">
        <f t="shared" si="0"/>
        <v>1.0845762461004131</v>
      </c>
      <c r="D55" s="2">
        <f t="shared" si="1"/>
        <v>4.1624610041313126E-4</v>
      </c>
      <c r="E55" s="2">
        <f t="shared" si="2"/>
        <v>3.8393419828542953E-4</v>
      </c>
      <c r="F55" s="2">
        <f t="shared" si="3"/>
        <v>4.1624610041313126E-4</v>
      </c>
      <c r="G55" s="2">
        <f t="shared" si="4"/>
        <v>1.7326081610913855E-7</v>
      </c>
      <c r="I55" s="2">
        <f>(((((((0.654975365864358*Inputs!$L54*2.05619622440581*Inputs!$A54+((0.820509079375735*Inputs!$E54--8.66154755035786)+0.714633842331559*Inputs!$C54/(0.56802318509286*Inputs!$F54)))+8.11195176528429)+8.11195176528429)-((2.98031957119973*Inputs!$D54+14.9837254665498)+(0.515896009003183*Inputs!$I54/(1.66534966840605*Inputs!$K54)-LN(2.05619622440581*Inputs!$A54))))+(LN(2.05619622440581*Inputs!$A54)-(2.34778033028491*Inputs!$J54*10.7808081773781+14.9837254665498/(1.66534966840605*Inputs!$K54))/(((0.699679669221251*Inputs!$B54/(0.56802318509286*Inputs!$F54)+0.507895293750025*Inputs!$G54/(0.515896009003183*Inputs!$I54/(1.66534966840605*Inputs!$K54)*2.45390057050084*Inputs!$H54)*(2.98031957119973*Inputs!$D54+14.9837254665498))+((2.98031957119973*Inputs!$D54+14.9837254665498)+14.9837254665498)*0.507895293750025*Inputs!$G54))))+-16.4494700053177/(-0.540583610340832*Inputs!$M54))*-0.034953321658675+2.4348524211743)</f>
        <v>1.0845762461004131</v>
      </c>
      <c r="J55" s="2">
        <f t="shared" si="5"/>
        <v>1.0845762461004131</v>
      </c>
    </row>
    <row r="56" spans="1:10">
      <c r="A56">
        <v>54</v>
      </c>
      <c r="B56" s="2">
        <f>Dataset!DX55</f>
        <v>1.0843799999999999</v>
      </c>
      <c r="C56" s="2">
        <f t="shared" si="0"/>
        <v>1.08475291164228</v>
      </c>
      <c r="D56" s="2">
        <f t="shared" si="1"/>
        <v>3.7291164228014928E-4</v>
      </c>
      <c r="E56" s="2">
        <f t="shared" si="2"/>
        <v>3.4389387694364461E-4</v>
      </c>
      <c r="F56" s="2">
        <f t="shared" si="3"/>
        <v>3.7291164228014928E-4</v>
      </c>
      <c r="G56" s="2">
        <f t="shared" si="4"/>
        <v>1.3906309294807802E-7</v>
      </c>
      <c r="I56" s="2">
        <f>(((((((0.654975365864358*Inputs!$L55*2.05619622440581*Inputs!$A55+((0.820509079375735*Inputs!$E55--8.66154755035786)+0.714633842331559*Inputs!$C55/(0.56802318509286*Inputs!$F55)))+8.11195176528429)+8.11195176528429)-((2.98031957119973*Inputs!$D55+14.9837254665498)+(0.515896009003183*Inputs!$I55/(1.66534966840605*Inputs!$K55)-LN(2.05619622440581*Inputs!$A55))))+(LN(2.05619622440581*Inputs!$A55)-(2.34778033028491*Inputs!$J55*10.7808081773781+14.9837254665498/(1.66534966840605*Inputs!$K55))/(((0.699679669221251*Inputs!$B55/(0.56802318509286*Inputs!$F55)+0.507895293750025*Inputs!$G55/(0.515896009003183*Inputs!$I55/(1.66534966840605*Inputs!$K55)*2.45390057050084*Inputs!$H55)*(2.98031957119973*Inputs!$D55+14.9837254665498))+((2.98031957119973*Inputs!$D55+14.9837254665498)+14.9837254665498)*0.507895293750025*Inputs!$G55))))+-16.4494700053177/(-0.540583610340832*Inputs!$M55))*-0.034953321658675+2.4348524211743)</f>
        <v>1.08475291164228</v>
      </c>
      <c r="J56" s="2">
        <f t="shared" si="5"/>
        <v>1.08475291164228</v>
      </c>
    </row>
    <row r="57" spans="1:10">
      <c r="A57">
        <v>55</v>
      </c>
      <c r="B57" s="2">
        <f>Dataset!DX56</f>
        <v>1.0845199999999999</v>
      </c>
      <c r="C57" s="2">
        <f t="shared" si="0"/>
        <v>1.0844761450980813</v>
      </c>
      <c r="D57" s="2">
        <f t="shared" si="1"/>
        <v>4.3854901918605194E-5</v>
      </c>
      <c r="E57" s="2">
        <f t="shared" si="2"/>
        <v>4.0437153688825649E-5</v>
      </c>
      <c r="F57" s="2">
        <f t="shared" si="3"/>
        <v>-4.3854901918605194E-5</v>
      </c>
      <c r="G57" s="2">
        <f t="shared" si="4"/>
        <v>1.9232524222904813E-9</v>
      </c>
      <c r="I57" s="2">
        <f>(((((((0.654975365864358*Inputs!$L56*2.05619622440581*Inputs!$A56+((0.820509079375735*Inputs!$E56--8.66154755035786)+0.714633842331559*Inputs!$C56/(0.56802318509286*Inputs!$F56)))+8.11195176528429)+8.11195176528429)-((2.98031957119973*Inputs!$D56+14.9837254665498)+(0.515896009003183*Inputs!$I56/(1.66534966840605*Inputs!$K56)-LN(2.05619622440581*Inputs!$A56))))+(LN(2.05619622440581*Inputs!$A56)-(2.34778033028491*Inputs!$J56*10.7808081773781+14.9837254665498/(1.66534966840605*Inputs!$K56))/(((0.699679669221251*Inputs!$B56/(0.56802318509286*Inputs!$F56)+0.507895293750025*Inputs!$G56/(0.515896009003183*Inputs!$I56/(1.66534966840605*Inputs!$K56)*2.45390057050084*Inputs!$H56)*(2.98031957119973*Inputs!$D56+14.9837254665498))+((2.98031957119973*Inputs!$D56+14.9837254665498)+14.9837254665498)*0.507895293750025*Inputs!$G56))))+-16.4494700053177/(-0.540583610340832*Inputs!$M56))*-0.034953321658675+2.4348524211743)</f>
        <v>1.0844761450980813</v>
      </c>
      <c r="J57" s="2">
        <f t="shared" si="5"/>
        <v>1.0844761450980813</v>
      </c>
    </row>
    <row r="58" spans="1:10">
      <c r="A58">
        <v>56</v>
      </c>
      <c r="B58" s="2">
        <f>Dataset!DX57</f>
        <v>1.08473</v>
      </c>
      <c r="C58" s="2">
        <f t="shared" si="0"/>
        <v>1.084465241296346</v>
      </c>
      <c r="D58" s="2">
        <f t="shared" si="1"/>
        <v>2.6475870365394449E-4</v>
      </c>
      <c r="E58" s="2">
        <f t="shared" si="2"/>
        <v>2.4407797668907886E-4</v>
      </c>
      <c r="F58" s="2">
        <f t="shared" si="3"/>
        <v>-2.6475870365394449E-4</v>
      </c>
      <c r="G58" s="2">
        <f t="shared" si="4"/>
        <v>7.0097171160517198E-8</v>
      </c>
      <c r="I58" s="2">
        <f>(((((((0.654975365864358*Inputs!$L57*2.05619622440581*Inputs!$A57+((0.820509079375735*Inputs!$E57--8.66154755035786)+0.714633842331559*Inputs!$C57/(0.56802318509286*Inputs!$F57)))+8.11195176528429)+8.11195176528429)-((2.98031957119973*Inputs!$D57+14.9837254665498)+(0.515896009003183*Inputs!$I57/(1.66534966840605*Inputs!$K57)-LN(2.05619622440581*Inputs!$A57))))+(LN(2.05619622440581*Inputs!$A57)-(2.34778033028491*Inputs!$J57*10.7808081773781+14.9837254665498/(1.66534966840605*Inputs!$K57))/(((0.699679669221251*Inputs!$B57/(0.56802318509286*Inputs!$F57)+0.507895293750025*Inputs!$G57/(0.515896009003183*Inputs!$I57/(1.66534966840605*Inputs!$K57)*2.45390057050084*Inputs!$H57)*(2.98031957119973*Inputs!$D57+14.9837254665498))+((2.98031957119973*Inputs!$D57+14.9837254665498)+14.9837254665498)*0.507895293750025*Inputs!$G57))))+-16.4494700053177/(-0.540583610340832*Inputs!$M57))*-0.034953321658675+2.4348524211743)</f>
        <v>1.084465241296346</v>
      </c>
      <c r="J58" s="2">
        <f t="shared" si="5"/>
        <v>1.084465241296346</v>
      </c>
    </row>
    <row r="59" spans="1:10">
      <c r="A59">
        <v>57</v>
      </c>
      <c r="B59" s="2">
        <f>Dataset!DX58</f>
        <v>1.0848599999999999</v>
      </c>
      <c r="C59" s="2">
        <f t="shared" si="0"/>
        <v>1.0844316201695841</v>
      </c>
      <c r="D59" s="2">
        <f t="shared" si="1"/>
        <v>4.2837983041588146E-4</v>
      </c>
      <c r="E59" s="2">
        <f t="shared" si="2"/>
        <v>3.9487107130494392E-4</v>
      </c>
      <c r="F59" s="2">
        <f t="shared" si="3"/>
        <v>-4.2837983041588146E-4</v>
      </c>
      <c r="G59" s="2">
        <f t="shared" si="4"/>
        <v>1.8350927910713936E-7</v>
      </c>
      <c r="I59" s="2">
        <f>(((((((0.654975365864358*Inputs!$L58*2.05619622440581*Inputs!$A58+((0.820509079375735*Inputs!$E58--8.66154755035786)+0.714633842331559*Inputs!$C58/(0.56802318509286*Inputs!$F58)))+8.11195176528429)+8.11195176528429)-((2.98031957119973*Inputs!$D58+14.9837254665498)+(0.515896009003183*Inputs!$I58/(1.66534966840605*Inputs!$K58)-LN(2.05619622440581*Inputs!$A58))))+(LN(2.05619622440581*Inputs!$A58)-(2.34778033028491*Inputs!$J58*10.7808081773781+14.9837254665498/(1.66534966840605*Inputs!$K58))/(((0.699679669221251*Inputs!$B58/(0.56802318509286*Inputs!$F58)+0.507895293750025*Inputs!$G58/(0.515896009003183*Inputs!$I58/(1.66534966840605*Inputs!$K58)*2.45390057050084*Inputs!$H58)*(2.98031957119973*Inputs!$D58+14.9837254665498))+((2.98031957119973*Inputs!$D58+14.9837254665498)+14.9837254665498)*0.507895293750025*Inputs!$G58))))+-16.4494700053177/(-0.540583610340832*Inputs!$M58))*-0.034953321658675+2.4348524211743)</f>
        <v>1.0844316201695841</v>
      </c>
      <c r="J59" s="2">
        <f t="shared" si="5"/>
        <v>1.0844316201695841</v>
      </c>
    </row>
    <row r="60" spans="1:10">
      <c r="A60">
        <v>58</v>
      </c>
      <c r="B60" s="2">
        <f>Dataset!DX59</f>
        <v>1.0848800000000001</v>
      </c>
      <c r="C60" s="2">
        <f t="shared" si="0"/>
        <v>1.084486474166741</v>
      </c>
      <c r="D60" s="2">
        <f t="shared" si="1"/>
        <v>3.9352583325902302E-4</v>
      </c>
      <c r="E60" s="2">
        <f t="shared" si="2"/>
        <v>3.6273673886422735E-4</v>
      </c>
      <c r="F60" s="2">
        <f t="shared" si="3"/>
        <v>-3.9352583325902302E-4</v>
      </c>
      <c r="G60" s="2">
        <f t="shared" si="4"/>
        <v>1.5486258144220839E-7</v>
      </c>
      <c r="I60" s="2">
        <f>(((((((0.654975365864358*Inputs!$L59*2.05619622440581*Inputs!$A59+((0.820509079375735*Inputs!$E59--8.66154755035786)+0.714633842331559*Inputs!$C59/(0.56802318509286*Inputs!$F59)))+8.11195176528429)+8.11195176528429)-((2.98031957119973*Inputs!$D59+14.9837254665498)+(0.515896009003183*Inputs!$I59/(1.66534966840605*Inputs!$K59)-LN(2.05619622440581*Inputs!$A59))))+(LN(2.05619622440581*Inputs!$A59)-(2.34778033028491*Inputs!$J59*10.7808081773781+14.9837254665498/(1.66534966840605*Inputs!$K59))/(((0.699679669221251*Inputs!$B59/(0.56802318509286*Inputs!$F59)+0.507895293750025*Inputs!$G59/(0.515896009003183*Inputs!$I59/(1.66534966840605*Inputs!$K59)*2.45390057050084*Inputs!$H59)*(2.98031957119973*Inputs!$D59+14.9837254665498))+((2.98031957119973*Inputs!$D59+14.9837254665498)+14.9837254665498)*0.507895293750025*Inputs!$G59))))+-16.4494700053177/(-0.540583610340832*Inputs!$M59))*-0.034953321658675+2.4348524211743)</f>
        <v>1.084486474166741</v>
      </c>
      <c r="J60" s="2">
        <f t="shared" si="5"/>
        <v>1.084486474166741</v>
      </c>
    </row>
    <row r="61" spans="1:10">
      <c r="A61">
        <v>59</v>
      </c>
      <c r="B61" s="2">
        <f>Dataset!DX60</f>
        <v>1.08487</v>
      </c>
      <c r="C61" s="2">
        <f t="shared" si="0"/>
        <v>1.0846101417579879</v>
      </c>
      <c r="D61" s="2">
        <f t="shared" si="1"/>
        <v>2.5985824201213426E-4</v>
      </c>
      <c r="E61" s="2">
        <f t="shared" si="2"/>
        <v>2.3952938325526031E-4</v>
      </c>
      <c r="F61" s="2">
        <f t="shared" si="3"/>
        <v>-2.5985824201213426E-4</v>
      </c>
      <c r="G61" s="2">
        <f t="shared" si="4"/>
        <v>6.7526305941636932E-8</v>
      </c>
      <c r="I61" s="2">
        <f>(((((((0.654975365864358*Inputs!$L60*2.05619622440581*Inputs!$A60+((0.820509079375735*Inputs!$E60--8.66154755035786)+0.714633842331559*Inputs!$C60/(0.56802318509286*Inputs!$F60)))+8.11195176528429)+8.11195176528429)-((2.98031957119973*Inputs!$D60+14.9837254665498)+(0.515896009003183*Inputs!$I60/(1.66534966840605*Inputs!$K60)-LN(2.05619622440581*Inputs!$A60))))+(LN(2.05619622440581*Inputs!$A60)-(2.34778033028491*Inputs!$J60*10.7808081773781+14.9837254665498/(1.66534966840605*Inputs!$K60))/(((0.699679669221251*Inputs!$B60/(0.56802318509286*Inputs!$F60)+0.507895293750025*Inputs!$G60/(0.515896009003183*Inputs!$I60/(1.66534966840605*Inputs!$K60)*2.45390057050084*Inputs!$H60)*(2.98031957119973*Inputs!$D60+14.9837254665498))+((2.98031957119973*Inputs!$D60+14.9837254665498)+14.9837254665498)*0.507895293750025*Inputs!$G60))))+-16.4494700053177/(-0.540583610340832*Inputs!$M60))*-0.034953321658675+2.4348524211743)</f>
        <v>1.0846101417579879</v>
      </c>
      <c r="J61" s="2">
        <f t="shared" si="5"/>
        <v>1.0846101417579879</v>
      </c>
    </row>
    <row r="62" spans="1:10">
      <c r="A62">
        <v>60</v>
      </c>
      <c r="B62" s="2">
        <f>Dataset!DX61</f>
        <v>1.0849899999999999</v>
      </c>
      <c r="C62" s="2">
        <f t="shared" si="0"/>
        <v>1.0845264563115353</v>
      </c>
      <c r="D62" s="2">
        <f t="shared" si="1"/>
        <v>4.6354368846457383E-4</v>
      </c>
      <c r="E62" s="2">
        <f t="shared" si="2"/>
        <v>4.2723314359079242E-4</v>
      </c>
      <c r="F62" s="2">
        <f t="shared" si="3"/>
        <v>-4.6354368846457383E-4</v>
      </c>
      <c r="G62" s="2">
        <f t="shared" si="4"/>
        <v>2.1487275111534187E-7</v>
      </c>
      <c r="I62" s="2">
        <f>(((((((0.654975365864358*Inputs!$L61*2.05619622440581*Inputs!$A61+((0.820509079375735*Inputs!$E61--8.66154755035786)+0.714633842331559*Inputs!$C61/(0.56802318509286*Inputs!$F61)))+8.11195176528429)+8.11195176528429)-((2.98031957119973*Inputs!$D61+14.9837254665498)+(0.515896009003183*Inputs!$I61/(1.66534966840605*Inputs!$K61)-LN(2.05619622440581*Inputs!$A61))))+(LN(2.05619622440581*Inputs!$A61)-(2.34778033028491*Inputs!$J61*10.7808081773781+14.9837254665498/(1.66534966840605*Inputs!$K61))/(((0.699679669221251*Inputs!$B61/(0.56802318509286*Inputs!$F61)+0.507895293750025*Inputs!$G61/(0.515896009003183*Inputs!$I61/(1.66534966840605*Inputs!$K61)*2.45390057050084*Inputs!$H61)*(2.98031957119973*Inputs!$D61+14.9837254665498))+((2.98031957119973*Inputs!$D61+14.9837254665498)+14.9837254665498)*0.507895293750025*Inputs!$G61))))+-16.4494700053177/(-0.540583610340832*Inputs!$M61))*-0.034953321658675+2.4348524211743)</f>
        <v>1.0845264563115353</v>
      </c>
      <c r="J62" s="2">
        <f t="shared" si="5"/>
        <v>1.0845264563115353</v>
      </c>
    </row>
    <row r="63" spans="1:10">
      <c r="A63">
        <v>61</v>
      </c>
      <c r="B63" s="2">
        <f>Dataset!DX62</f>
        <v>1.08467</v>
      </c>
      <c r="C63" s="2">
        <f t="shared" si="0"/>
        <v>1.0844393560076833</v>
      </c>
      <c r="D63" s="2">
        <f t="shared" si="1"/>
        <v>2.3064399231675914E-4</v>
      </c>
      <c r="E63" s="2">
        <f t="shared" si="2"/>
        <v>2.1263978197678477E-4</v>
      </c>
      <c r="F63" s="2">
        <f t="shared" si="3"/>
        <v>-2.3064399231675914E-4</v>
      </c>
      <c r="G63" s="2">
        <f t="shared" si="4"/>
        <v>5.3196651191813246E-8</v>
      </c>
      <c r="I63" s="2">
        <f>(((((((0.654975365864358*Inputs!$L62*2.05619622440581*Inputs!$A62+((0.820509079375735*Inputs!$E62--8.66154755035786)+0.714633842331559*Inputs!$C62/(0.56802318509286*Inputs!$F62)))+8.11195176528429)+8.11195176528429)-((2.98031957119973*Inputs!$D62+14.9837254665498)+(0.515896009003183*Inputs!$I62/(1.66534966840605*Inputs!$K62)-LN(2.05619622440581*Inputs!$A62))))+(LN(2.05619622440581*Inputs!$A62)-(2.34778033028491*Inputs!$J62*10.7808081773781+14.9837254665498/(1.66534966840605*Inputs!$K62))/(((0.699679669221251*Inputs!$B62/(0.56802318509286*Inputs!$F62)+0.507895293750025*Inputs!$G62/(0.515896009003183*Inputs!$I62/(1.66534966840605*Inputs!$K62)*2.45390057050084*Inputs!$H62)*(2.98031957119973*Inputs!$D62+14.9837254665498))+((2.98031957119973*Inputs!$D62+14.9837254665498)+14.9837254665498)*0.507895293750025*Inputs!$G62))))+-16.4494700053177/(-0.540583610340832*Inputs!$M62))*-0.034953321658675+2.4348524211743)</f>
        <v>1.0844393560076833</v>
      </c>
      <c r="J63" s="2">
        <f t="shared" si="5"/>
        <v>1.0844393560076833</v>
      </c>
    </row>
    <row r="64" spans="1:10">
      <c r="A64">
        <v>62</v>
      </c>
      <c r="B64" s="2">
        <f>Dataset!DX63</f>
        <v>1.0846499999999999</v>
      </c>
      <c r="C64" s="2">
        <f t="shared" si="0"/>
        <v>1.0844673694798175</v>
      </c>
      <c r="D64" s="2">
        <f t="shared" si="1"/>
        <v>1.826305201824141E-4</v>
      </c>
      <c r="E64" s="2">
        <f t="shared" si="2"/>
        <v>1.6837737535833138E-4</v>
      </c>
      <c r="F64" s="2">
        <f t="shared" si="3"/>
        <v>-1.826305201824141E-4</v>
      </c>
      <c r="G64" s="2">
        <f t="shared" si="4"/>
        <v>3.3353906902099167E-8</v>
      </c>
      <c r="I64" s="2">
        <f>(((((((0.654975365864358*Inputs!$L63*2.05619622440581*Inputs!$A63+((0.820509079375735*Inputs!$E63--8.66154755035786)+0.714633842331559*Inputs!$C63/(0.56802318509286*Inputs!$F63)))+8.11195176528429)+8.11195176528429)-((2.98031957119973*Inputs!$D63+14.9837254665498)+(0.515896009003183*Inputs!$I63/(1.66534966840605*Inputs!$K63)-LN(2.05619622440581*Inputs!$A63))))+(LN(2.05619622440581*Inputs!$A63)-(2.34778033028491*Inputs!$J63*10.7808081773781+14.9837254665498/(1.66534966840605*Inputs!$K63))/(((0.699679669221251*Inputs!$B63/(0.56802318509286*Inputs!$F63)+0.507895293750025*Inputs!$G63/(0.515896009003183*Inputs!$I63/(1.66534966840605*Inputs!$K63)*2.45390057050084*Inputs!$H63)*(2.98031957119973*Inputs!$D63+14.9837254665498))+((2.98031957119973*Inputs!$D63+14.9837254665498)+14.9837254665498)*0.507895293750025*Inputs!$G63))))+-16.4494700053177/(-0.540583610340832*Inputs!$M63))*-0.034953321658675+2.4348524211743)</f>
        <v>1.0844673694798175</v>
      </c>
      <c r="J64" s="2">
        <f t="shared" si="5"/>
        <v>1.0844673694798175</v>
      </c>
    </row>
    <row r="65" spans="1:10">
      <c r="A65">
        <v>63</v>
      </c>
      <c r="B65" s="2">
        <f>Dataset!DX64</f>
        <v>1.0845499999999999</v>
      </c>
      <c r="C65" s="2">
        <f t="shared" si="0"/>
        <v>1.0844450431910293</v>
      </c>
      <c r="D65" s="2">
        <f t="shared" si="1"/>
        <v>1.0495680897060211E-4</v>
      </c>
      <c r="E65" s="2">
        <f t="shared" si="2"/>
        <v>9.677452304697996E-5</v>
      </c>
      <c r="F65" s="2">
        <f t="shared" si="3"/>
        <v>-1.0495680897060211E-4</v>
      </c>
      <c r="G65" s="2">
        <f t="shared" si="4"/>
        <v>1.1015931749291463E-8</v>
      </c>
      <c r="I65" s="2">
        <f>(((((((0.654975365864358*Inputs!$L64*2.05619622440581*Inputs!$A64+((0.820509079375735*Inputs!$E64--8.66154755035786)+0.714633842331559*Inputs!$C64/(0.56802318509286*Inputs!$F64)))+8.11195176528429)+8.11195176528429)-((2.98031957119973*Inputs!$D64+14.9837254665498)+(0.515896009003183*Inputs!$I64/(1.66534966840605*Inputs!$K64)-LN(2.05619622440581*Inputs!$A64))))+(LN(2.05619622440581*Inputs!$A64)-(2.34778033028491*Inputs!$J64*10.7808081773781+14.9837254665498/(1.66534966840605*Inputs!$K64))/(((0.699679669221251*Inputs!$B64/(0.56802318509286*Inputs!$F64)+0.507895293750025*Inputs!$G64/(0.515896009003183*Inputs!$I64/(1.66534966840605*Inputs!$K64)*2.45390057050084*Inputs!$H64)*(2.98031957119973*Inputs!$D64+14.9837254665498))+((2.98031957119973*Inputs!$D64+14.9837254665498)+14.9837254665498)*0.507895293750025*Inputs!$G64))))+-16.4494700053177/(-0.540583610340832*Inputs!$M64))*-0.034953321658675+2.4348524211743)</f>
        <v>1.0844450431910293</v>
      </c>
      <c r="J65" s="2">
        <f t="shared" si="5"/>
        <v>1.0844450431910293</v>
      </c>
    </row>
    <row r="66" spans="1:10">
      <c r="A66">
        <v>64</v>
      </c>
      <c r="B66" s="2">
        <f>Dataset!DX65</f>
        <v>1.0846</v>
      </c>
      <c r="C66" s="2">
        <f t="shared" si="0"/>
        <v>1.0845939975381704</v>
      </c>
      <c r="D66" s="2">
        <f t="shared" si="1"/>
        <v>6.0024618295795307E-6</v>
      </c>
      <c r="E66" s="2">
        <f t="shared" si="2"/>
        <v>5.5342631657565281E-6</v>
      </c>
      <c r="F66" s="2">
        <f t="shared" si="3"/>
        <v>-6.0024618295795307E-6</v>
      </c>
      <c r="G66" s="2">
        <f t="shared" si="4"/>
        <v>3.6029548015559249E-11</v>
      </c>
      <c r="I66" s="2">
        <f>(((((((0.654975365864358*Inputs!$L65*2.05619622440581*Inputs!$A65+((0.820509079375735*Inputs!$E65--8.66154755035786)+0.714633842331559*Inputs!$C65/(0.56802318509286*Inputs!$F65)))+8.11195176528429)+8.11195176528429)-((2.98031957119973*Inputs!$D65+14.9837254665498)+(0.515896009003183*Inputs!$I65/(1.66534966840605*Inputs!$K65)-LN(2.05619622440581*Inputs!$A65))))+(LN(2.05619622440581*Inputs!$A65)-(2.34778033028491*Inputs!$J65*10.7808081773781+14.9837254665498/(1.66534966840605*Inputs!$K65))/(((0.699679669221251*Inputs!$B65/(0.56802318509286*Inputs!$F65)+0.507895293750025*Inputs!$G65/(0.515896009003183*Inputs!$I65/(1.66534966840605*Inputs!$K65)*2.45390057050084*Inputs!$H65)*(2.98031957119973*Inputs!$D65+14.9837254665498))+((2.98031957119973*Inputs!$D65+14.9837254665498)+14.9837254665498)*0.507895293750025*Inputs!$G65))))+-16.4494700053177/(-0.540583610340832*Inputs!$M65))*-0.034953321658675+2.4348524211743)</f>
        <v>1.0845939975381704</v>
      </c>
      <c r="J66" s="2">
        <f t="shared" si="5"/>
        <v>1.0845939975381704</v>
      </c>
    </row>
    <row r="67" spans="1:10">
      <c r="A67">
        <v>65</v>
      </c>
      <c r="B67" s="2">
        <f>Dataset!DX66</f>
        <v>1.0846199999999999</v>
      </c>
      <c r="C67" s="2">
        <f t="shared" si="0"/>
        <v>1.084552054966426</v>
      </c>
      <c r="D67" s="2">
        <f t="shared" si="1"/>
        <v>6.7945033573879599E-5</v>
      </c>
      <c r="E67" s="2">
        <f t="shared" si="2"/>
        <v>6.2644090625177114E-5</v>
      </c>
      <c r="F67" s="2">
        <f t="shared" si="3"/>
        <v>-6.7945033573879599E-5</v>
      </c>
      <c r="G67" s="2">
        <f t="shared" si="4"/>
        <v>4.6165275873556262E-9</v>
      </c>
      <c r="I67" s="2">
        <f>(((((((0.654975365864358*Inputs!$L66*2.05619622440581*Inputs!$A66+((0.820509079375735*Inputs!$E66--8.66154755035786)+0.714633842331559*Inputs!$C66/(0.56802318509286*Inputs!$F66)))+8.11195176528429)+8.11195176528429)-((2.98031957119973*Inputs!$D66+14.9837254665498)+(0.515896009003183*Inputs!$I66/(1.66534966840605*Inputs!$K66)-LN(2.05619622440581*Inputs!$A66))))+(LN(2.05619622440581*Inputs!$A66)-(2.34778033028491*Inputs!$J66*10.7808081773781+14.9837254665498/(1.66534966840605*Inputs!$K66))/(((0.699679669221251*Inputs!$B66/(0.56802318509286*Inputs!$F66)+0.507895293750025*Inputs!$G66/(0.515896009003183*Inputs!$I66/(1.66534966840605*Inputs!$K66)*2.45390057050084*Inputs!$H66)*(2.98031957119973*Inputs!$D66+14.9837254665498))+((2.98031957119973*Inputs!$D66+14.9837254665498)+14.9837254665498)*0.507895293750025*Inputs!$G66))))+-16.4494700053177/(-0.540583610340832*Inputs!$M66))*-0.034953321658675+2.4348524211743)</f>
        <v>1.084552054966426</v>
      </c>
      <c r="J67" s="2">
        <f t="shared" si="5"/>
        <v>1.084552054966426</v>
      </c>
    </row>
    <row r="68" spans="1:10">
      <c r="A68">
        <v>66</v>
      </c>
      <c r="B68" s="2">
        <f>Dataset!DX67</f>
        <v>1.0846100000000001</v>
      </c>
      <c r="C68" s="2">
        <f t="shared" si="0"/>
        <v>1.0845457529410201</v>
      </c>
      <c r="D68" s="2">
        <f t="shared" si="1"/>
        <v>6.4247058980004823E-5</v>
      </c>
      <c r="E68" s="2">
        <f t="shared" si="2"/>
        <v>5.9235171149081071E-5</v>
      </c>
      <c r="F68" s="2">
        <f t="shared" si="3"/>
        <v>-6.4247058980004823E-5</v>
      </c>
      <c r="G68" s="2">
        <f t="shared" si="4"/>
        <v>4.1276845875802183E-9</v>
      </c>
      <c r="I68" s="2">
        <f>(((((((0.654975365864358*Inputs!$L67*2.05619622440581*Inputs!$A67+((0.820509079375735*Inputs!$E67--8.66154755035786)+0.714633842331559*Inputs!$C67/(0.56802318509286*Inputs!$F67)))+8.11195176528429)+8.11195176528429)-((2.98031957119973*Inputs!$D67+14.9837254665498)+(0.515896009003183*Inputs!$I67/(1.66534966840605*Inputs!$K67)-LN(2.05619622440581*Inputs!$A67))))+(LN(2.05619622440581*Inputs!$A67)-(2.34778033028491*Inputs!$J67*10.7808081773781+14.9837254665498/(1.66534966840605*Inputs!$K67))/(((0.699679669221251*Inputs!$B67/(0.56802318509286*Inputs!$F67)+0.507895293750025*Inputs!$G67/(0.515896009003183*Inputs!$I67/(1.66534966840605*Inputs!$K67)*2.45390057050084*Inputs!$H67)*(2.98031957119973*Inputs!$D67+14.9837254665498))+((2.98031957119973*Inputs!$D67+14.9837254665498)+14.9837254665498)*0.507895293750025*Inputs!$G67))))+-16.4494700053177/(-0.540583610340832*Inputs!$M67))*-0.034953321658675+2.4348524211743)</f>
        <v>1.0845457529410201</v>
      </c>
      <c r="J68" s="2">
        <f t="shared" si="5"/>
        <v>1.0845457529410201</v>
      </c>
    </row>
    <row r="69" spans="1:10">
      <c r="A69">
        <v>67</v>
      </c>
      <c r="B69" s="2">
        <f>Dataset!DX68</f>
        <v>1.0846</v>
      </c>
      <c r="C69" s="2">
        <f t="shared" si="0"/>
        <v>1.0845373558694149</v>
      </c>
      <c r="D69" s="2">
        <f t="shared" si="1"/>
        <v>6.2644130585098878E-5</v>
      </c>
      <c r="E69" s="2">
        <f t="shared" si="2"/>
        <v>5.7757819090078257E-5</v>
      </c>
      <c r="F69" s="2">
        <f t="shared" si="3"/>
        <v>-6.2644130585098878E-5</v>
      </c>
      <c r="G69" s="2">
        <f t="shared" si="4"/>
        <v>3.9242870967629211E-9</v>
      </c>
      <c r="I69" s="2">
        <f>(((((((0.654975365864358*Inputs!$L68*2.05619622440581*Inputs!$A68+((0.820509079375735*Inputs!$E68--8.66154755035786)+0.714633842331559*Inputs!$C68/(0.56802318509286*Inputs!$F68)))+8.11195176528429)+8.11195176528429)-((2.98031957119973*Inputs!$D68+14.9837254665498)+(0.515896009003183*Inputs!$I68/(1.66534966840605*Inputs!$K68)-LN(2.05619622440581*Inputs!$A68))))+(LN(2.05619622440581*Inputs!$A68)-(2.34778033028491*Inputs!$J68*10.7808081773781+14.9837254665498/(1.66534966840605*Inputs!$K68))/(((0.699679669221251*Inputs!$B68/(0.56802318509286*Inputs!$F68)+0.507895293750025*Inputs!$G68/(0.515896009003183*Inputs!$I68/(1.66534966840605*Inputs!$K68)*2.45390057050084*Inputs!$H68)*(2.98031957119973*Inputs!$D68+14.9837254665498))+((2.98031957119973*Inputs!$D68+14.9837254665498)+14.9837254665498)*0.507895293750025*Inputs!$G68))))+-16.4494700053177/(-0.540583610340832*Inputs!$M68))*-0.034953321658675+2.4348524211743)</f>
        <v>1.0845373558694149</v>
      </c>
      <c r="J69" s="2">
        <f t="shared" si="5"/>
        <v>1.0845373558694149</v>
      </c>
    </row>
    <row r="70" spans="1:10">
      <c r="A70">
        <v>68</v>
      </c>
      <c r="B70" s="2">
        <f>Dataset!DX69</f>
        <v>1.0845100000000001</v>
      </c>
      <c r="C70" s="2">
        <f t="shared" si="0"/>
        <v>1.0845353164543421</v>
      </c>
      <c r="D70" s="2">
        <f t="shared" si="1"/>
        <v>2.5316454342005912E-5</v>
      </c>
      <c r="E70" s="2">
        <f t="shared" si="2"/>
        <v>2.3343679949475718E-5</v>
      </c>
      <c r="F70" s="2">
        <f t="shared" si="3"/>
        <v>2.5316454342005912E-5</v>
      </c>
      <c r="G70" s="2">
        <f t="shared" si="4"/>
        <v>6.4092286045087001E-10</v>
      </c>
      <c r="I70" s="2">
        <f>(((((((0.654975365864358*Inputs!$L69*2.05619622440581*Inputs!$A69+((0.820509079375735*Inputs!$E69--8.66154755035786)+0.714633842331559*Inputs!$C69/(0.56802318509286*Inputs!$F69)))+8.11195176528429)+8.11195176528429)-((2.98031957119973*Inputs!$D69+14.9837254665498)+(0.515896009003183*Inputs!$I69/(1.66534966840605*Inputs!$K69)-LN(2.05619622440581*Inputs!$A69))))+(LN(2.05619622440581*Inputs!$A69)-(2.34778033028491*Inputs!$J69*10.7808081773781+14.9837254665498/(1.66534966840605*Inputs!$K69))/(((0.699679669221251*Inputs!$B69/(0.56802318509286*Inputs!$F69)+0.507895293750025*Inputs!$G69/(0.515896009003183*Inputs!$I69/(1.66534966840605*Inputs!$K69)*2.45390057050084*Inputs!$H69)*(2.98031957119973*Inputs!$D69+14.9837254665498))+((2.98031957119973*Inputs!$D69+14.9837254665498)+14.9837254665498)*0.507895293750025*Inputs!$G69))))+-16.4494700053177/(-0.540583610340832*Inputs!$M69))*-0.034953321658675+2.4348524211743)</f>
        <v>1.0845353164543421</v>
      </c>
      <c r="J70" s="2">
        <f t="shared" si="5"/>
        <v>1.0845353164543421</v>
      </c>
    </row>
    <row r="71" spans="1:10">
      <c r="A71">
        <v>69</v>
      </c>
      <c r="B71" s="2">
        <f>Dataset!DX70</f>
        <v>1.0845100000000001</v>
      </c>
      <c r="C71" s="2">
        <f t="shared" si="0"/>
        <v>1.0847205495979158</v>
      </c>
      <c r="D71" s="2">
        <f t="shared" si="1"/>
        <v>2.1054959791566574E-4</v>
      </c>
      <c r="E71" s="2">
        <f t="shared" si="2"/>
        <v>1.9414260626058379E-4</v>
      </c>
      <c r="F71" s="2">
        <f t="shared" si="3"/>
        <v>2.1054959791566574E-4</v>
      </c>
      <c r="G71" s="2">
        <f t="shared" si="4"/>
        <v>4.4331133182448516E-8</v>
      </c>
      <c r="I71" s="2">
        <f>(((((((0.654975365864358*Inputs!$L70*2.05619622440581*Inputs!$A70+((0.820509079375735*Inputs!$E70--8.66154755035786)+0.714633842331559*Inputs!$C70/(0.56802318509286*Inputs!$F70)))+8.11195176528429)+8.11195176528429)-((2.98031957119973*Inputs!$D70+14.9837254665498)+(0.515896009003183*Inputs!$I70/(1.66534966840605*Inputs!$K70)-LN(2.05619622440581*Inputs!$A70))))+(LN(2.05619622440581*Inputs!$A70)-(2.34778033028491*Inputs!$J70*10.7808081773781+14.9837254665498/(1.66534966840605*Inputs!$K70))/(((0.699679669221251*Inputs!$B70/(0.56802318509286*Inputs!$F70)+0.507895293750025*Inputs!$G70/(0.515896009003183*Inputs!$I70/(1.66534966840605*Inputs!$K70)*2.45390057050084*Inputs!$H70)*(2.98031957119973*Inputs!$D70+14.9837254665498))+((2.98031957119973*Inputs!$D70+14.9837254665498)+14.9837254665498)*0.507895293750025*Inputs!$G70))))+-16.4494700053177/(-0.540583610340832*Inputs!$M70))*-0.034953321658675+2.4348524211743)</f>
        <v>1.0847205495979158</v>
      </c>
      <c r="J71" s="2">
        <f t="shared" si="5"/>
        <v>1.0847205495979158</v>
      </c>
    </row>
    <row r="72" spans="1:10">
      <c r="A72">
        <v>70</v>
      </c>
      <c r="B72" s="2">
        <f>Dataset!DX71</f>
        <v>1.0844</v>
      </c>
      <c r="C72" s="2">
        <f t="shared" si="0"/>
        <v>1.0848486003398292</v>
      </c>
      <c r="D72" s="2">
        <f t="shared" si="1"/>
        <v>4.4860033982918601E-4</v>
      </c>
      <c r="E72" s="2">
        <f t="shared" si="2"/>
        <v>4.1368530046955549E-4</v>
      </c>
      <c r="F72" s="2">
        <f t="shared" si="3"/>
        <v>4.4860033982918601E-4</v>
      </c>
      <c r="G72" s="2">
        <f t="shared" si="4"/>
        <v>2.0124226489486117E-7</v>
      </c>
      <c r="I72" s="2">
        <f>(((((((0.654975365864358*Inputs!$L71*2.05619622440581*Inputs!$A71+((0.820509079375735*Inputs!$E71--8.66154755035786)+0.714633842331559*Inputs!$C71/(0.56802318509286*Inputs!$F71)))+8.11195176528429)+8.11195176528429)-((2.98031957119973*Inputs!$D71+14.9837254665498)+(0.515896009003183*Inputs!$I71/(1.66534966840605*Inputs!$K71)-LN(2.05619622440581*Inputs!$A71))))+(LN(2.05619622440581*Inputs!$A71)-(2.34778033028491*Inputs!$J71*10.7808081773781+14.9837254665498/(1.66534966840605*Inputs!$K71))/(((0.699679669221251*Inputs!$B71/(0.56802318509286*Inputs!$F71)+0.507895293750025*Inputs!$G71/(0.515896009003183*Inputs!$I71/(1.66534966840605*Inputs!$K71)*2.45390057050084*Inputs!$H71)*(2.98031957119973*Inputs!$D71+14.9837254665498))+((2.98031957119973*Inputs!$D71+14.9837254665498)+14.9837254665498)*0.507895293750025*Inputs!$G71))))+-16.4494700053177/(-0.540583610340832*Inputs!$M71))*-0.034953321658675+2.4348524211743)</f>
        <v>1.0848486003398292</v>
      </c>
      <c r="J72" s="2">
        <f t="shared" si="5"/>
        <v>1.0848486003398292</v>
      </c>
    </row>
    <row r="73" spans="1:10">
      <c r="A73">
        <v>71</v>
      </c>
      <c r="B73" s="2">
        <f>Dataset!DX72</f>
        <v>1.08449</v>
      </c>
      <c r="C73" s="2">
        <f t="shared" si="0"/>
        <v>1.0850322434650566</v>
      </c>
      <c r="D73" s="2">
        <f t="shared" si="1"/>
        <v>5.4224346505660215E-4</v>
      </c>
      <c r="E73" s="2">
        <f t="shared" si="2"/>
        <v>4.9999858464033981E-4</v>
      </c>
      <c r="F73" s="2">
        <f t="shared" si="3"/>
        <v>5.4224346505660215E-4</v>
      </c>
      <c r="G73" s="2">
        <f t="shared" si="4"/>
        <v>2.9402797539659052E-7</v>
      </c>
      <c r="I73" s="2">
        <f>(((((((0.654975365864358*Inputs!$L72*2.05619622440581*Inputs!$A72+((0.820509079375735*Inputs!$E72--8.66154755035786)+0.714633842331559*Inputs!$C72/(0.56802318509286*Inputs!$F72)))+8.11195176528429)+8.11195176528429)-((2.98031957119973*Inputs!$D72+14.9837254665498)+(0.515896009003183*Inputs!$I72/(1.66534966840605*Inputs!$K72)-LN(2.05619622440581*Inputs!$A72))))+(LN(2.05619622440581*Inputs!$A72)-(2.34778033028491*Inputs!$J72*10.7808081773781+14.9837254665498/(1.66534966840605*Inputs!$K72))/(((0.699679669221251*Inputs!$B72/(0.56802318509286*Inputs!$F72)+0.507895293750025*Inputs!$G72/(0.515896009003183*Inputs!$I72/(1.66534966840605*Inputs!$K72)*2.45390057050084*Inputs!$H72)*(2.98031957119973*Inputs!$D72+14.9837254665498))+((2.98031957119973*Inputs!$D72+14.9837254665498)+14.9837254665498)*0.507895293750025*Inputs!$G72))))+-16.4494700053177/(-0.540583610340832*Inputs!$M72))*-0.034953321658675+2.4348524211743)</f>
        <v>1.0850322434650566</v>
      </c>
      <c r="J73" s="2">
        <f t="shared" si="5"/>
        <v>1.0850322434650566</v>
      </c>
    </row>
    <row r="74" spans="1:10">
      <c r="A74">
        <v>72</v>
      </c>
      <c r="B74" s="2">
        <f>Dataset!DX73</f>
        <v>1.0844400000000001</v>
      </c>
      <c r="C74" s="2">
        <f t="shared" si="0"/>
        <v>1.0851395734458502</v>
      </c>
      <c r="D74" s="2">
        <f t="shared" si="1"/>
        <v>6.9957344585014347E-4</v>
      </c>
      <c r="E74" s="2">
        <f t="shared" si="2"/>
        <v>6.4510110826799399E-4</v>
      </c>
      <c r="F74" s="2">
        <f t="shared" si="3"/>
        <v>6.9957344585014347E-4</v>
      </c>
      <c r="G74" s="2">
        <f t="shared" si="4"/>
        <v>4.8940300613864365E-7</v>
      </c>
      <c r="I74" s="2">
        <f>(((((((0.654975365864358*Inputs!$L73*2.05619622440581*Inputs!$A73+((0.820509079375735*Inputs!$E73--8.66154755035786)+0.714633842331559*Inputs!$C73/(0.56802318509286*Inputs!$F73)))+8.11195176528429)+8.11195176528429)-((2.98031957119973*Inputs!$D73+14.9837254665498)+(0.515896009003183*Inputs!$I73/(1.66534966840605*Inputs!$K73)-LN(2.05619622440581*Inputs!$A73))))+(LN(2.05619622440581*Inputs!$A73)-(2.34778033028491*Inputs!$J73*10.7808081773781+14.9837254665498/(1.66534966840605*Inputs!$K73))/(((0.699679669221251*Inputs!$B73/(0.56802318509286*Inputs!$F73)+0.507895293750025*Inputs!$G73/(0.515896009003183*Inputs!$I73/(1.66534966840605*Inputs!$K73)*2.45390057050084*Inputs!$H73)*(2.98031957119973*Inputs!$D73+14.9837254665498))+((2.98031957119973*Inputs!$D73+14.9837254665498)+14.9837254665498)*0.507895293750025*Inputs!$G73))))+-16.4494700053177/(-0.540583610340832*Inputs!$M73))*-0.034953321658675+2.4348524211743)</f>
        <v>1.0851395734458502</v>
      </c>
      <c r="J74" s="2">
        <f t="shared" si="5"/>
        <v>1.0851395734458502</v>
      </c>
    </row>
    <row r="75" spans="1:10">
      <c r="A75">
        <v>73</v>
      </c>
      <c r="B75" s="2">
        <f>Dataset!DX74</f>
        <v>1.0844100000000001</v>
      </c>
      <c r="C75" s="2">
        <f t="shared" si="0"/>
        <v>1.0851225433002951</v>
      </c>
      <c r="D75" s="2">
        <f t="shared" si="1"/>
        <v>7.12543300295021E-4</v>
      </c>
      <c r="E75" s="2">
        <f t="shared" si="2"/>
        <v>6.5707924151844866E-4</v>
      </c>
      <c r="F75" s="2">
        <f t="shared" si="3"/>
        <v>7.12543300295021E-4</v>
      </c>
      <c r="G75" s="2">
        <f t="shared" si="4"/>
        <v>5.0771795479532046E-7</v>
      </c>
      <c r="I75" s="2">
        <f>(((((((0.654975365864358*Inputs!$L74*2.05619622440581*Inputs!$A74+((0.820509079375735*Inputs!$E74--8.66154755035786)+0.714633842331559*Inputs!$C74/(0.56802318509286*Inputs!$F74)))+8.11195176528429)+8.11195176528429)-((2.98031957119973*Inputs!$D74+14.9837254665498)+(0.515896009003183*Inputs!$I74/(1.66534966840605*Inputs!$K74)-LN(2.05619622440581*Inputs!$A74))))+(LN(2.05619622440581*Inputs!$A74)-(2.34778033028491*Inputs!$J74*10.7808081773781+14.9837254665498/(1.66534966840605*Inputs!$K74))/(((0.699679669221251*Inputs!$B74/(0.56802318509286*Inputs!$F74)+0.507895293750025*Inputs!$G74/(0.515896009003183*Inputs!$I74/(1.66534966840605*Inputs!$K74)*2.45390057050084*Inputs!$H74)*(2.98031957119973*Inputs!$D74+14.9837254665498))+((2.98031957119973*Inputs!$D74+14.9837254665498)+14.9837254665498)*0.507895293750025*Inputs!$G74))))+-16.4494700053177/(-0.540583610340832*Inputs!$M74))*-0.034953321658675+2.4348524211743)</f>
        <v>1.0851225433002951</v>
      </c>
      <c r="J75" s="2">
        <f t="shared" si="5"/>
        <v>1.0851225433002951</v>
      </c>
    </row>
    <row r="76" spans="1:10">
      <c r="A76">
        <v>74</v>
      </c>
      <c r="B76" s="2">
        <f>Dataset!DX75</f>
        <v>1.0844199999999999</v>
      </c>
      <c r="C76" s="2">
        <f t="shared" si="0"/>
        <v>1.085059662817573</v>
      </c>
      <c r="D76" s="2">
        <f t="shared" si="1"/>
        <v>6.3966281757310561E-4</v>
      </c>
      <c r="E76" s="2">
        <f t="shared" si="2"/>
        <v>5.8986630417467924E-4</v>
      </c>
      <c r="F76" s="2">
        <f t="shared" si="3"/>
        <v>6.3966281757310561E-4</v>
      </c>
      <c r="G76" s="2">
        <f t="shared" si="4"/>
        <v>4.091685201855642E-7</v>
      </c>
      <c r="I76" s="2">
        <f>(((((((0.654975365864358*Inputs!$L75*2.05619622440581*Inputs!$A75+((0.820509079375735*Inputs!$E75--8.66154755035786)+0.714633842331559*Inputs!$C75/(0.56802318509286*Inputs!$F75)))+8.11195176528429)+8.11195176528429)-((2.98031957119973*Inputs!$D75+14.9837254665498)+(0.515896009003183*Inputs!$I75/(1.66534966840605*Inputs!$K75)-LN(2.05619622440581*Inputs!$A75))))+(LN(2.05619622440581*Inputs!$A75)-(2.34778033028491*Inputs!$J75*10.7808081773781+14.9837254665498/(1.66534966840605*Inputs!$K75))/(((0.699679669221251*Inputs!$B75/(0.56802318509286*Inputs!$F75)+0.507895293750025*Inputs!$G75/(0.515896009003183*Inputs!$I75/(1.66534966840605*Inputs!$K75)*2.45390057050084*Inputs!$H75)*(2.98031957119973*Inputs!$D75+14.9837254665498))+((2.98031957119973*Inputs!$D75+14.9837254665498)+14.9837254665498)*0.507895293750025*Inputs!$G75))))+-16.4494700053177/(-0.540583610340832*Inputs!$M75))*-0.034953321658675+2.4348524211743)</f>
        <v>1.085059662817573</v>
      </c>
      <c r="J76" s="2">
        <f t="shared" si="5"/>
        <v>1.085059662817573</v>
      </c>
    </row>
    <row r="77" spans="1:10">
      <c r="A77">
        <v>75</v>
      </c>
      <c r="B77" s="2">
        <f>Dataset!DX76</f>
        <v>1.0845499999999999</v>
      </c>
      <c r="C77" s="2">
        <f t="shared" si="0"/>
        <v>1.0851898486390279</v>
      </c>
      <c r="D77" s="2">
        <f t="shared" si="1"/>
        <v>6.398486390279956E-4</v>
      </c>
      <c r="E77" s="2">
        <f t="shared" si="2"/>
        <v>5.8996693469917996E-4</v>
      </c>
      <c r="F77" s="2">
        <f t="shared" si="3"/>
        <v>6.398486390279956E-4</v>
      </c>
      <c r="G77" s="2">
        <f t="shared" si="4"/>
        <v>4.0940628086597823E-7</v>
      </c>
      <c r="I77" s="2">
        <f>(((((((0.654975365864358*Inputs!$L76*2.05619622440581*Inputs!$A76+((0.820509079375735*Inputs!$E76--8.66154755035786)+0.714633842331559*Inputs!$C76/(0.56802318509286*Inputs!$F76)))+8.11195176528429)+8.11195176528429)-((2.98031957119973*Inputs!$D76+14.9837254665498)+(0.515896009003183*Inputs!$I76/(1.66534966840605*Inputs!$K76)-LN(2.05619622440581*Inputs!$A76))))+(LN(2.05619622440581*Inputs!$A76)-(2.34778033028491*Inputs!$J76*10.7808081773781+14.9837254665498/(1.66534966840605*Inputs!$K76))/(((0.699679669221251*Inputs!$B76/(0.56802318509286*Inputs!$F76)+0.507895293750025*Inputs!$G76/(0.515896009003183*Inputs!$I76/(1.66534966840605*Inputs!$K76)*2.45390057050084*Inputs!$H76)*(2.98031957119973*Inputs!$D76+14.9837254665498))+((2.98031957119973*Inputs!$D76+14.9837254665498)+14.9837254665498)*0.507895293750025*Inputs!$G76))))+-16.4494700053177/(-0.540583610340832*Inputs!$M76))*-0.034953321658675+2.4348524211743)</f>
        <v>1.0851898486390279</v>
      </c>
      <c r="J77" s="2">
        <f t="shared" si="5"/>
        <v>1.0851898486390279</v>
      </c>
    </row>
    <row r="78" spans="1:10">
      <c r="A78">
        <v>76</v>
      </c>
      <c r="B78" s="2">
        <f>Dataset!DX77</f>
        <v>1.0845199999999999</v>
      </c>
      <c r="C78" s="2">
        <f t="shared" si="0"/>
        <v>1.0848229463829595</v>
      </c>
      <c r="D78" s="2">
        <f t="shared" si="1"/>
        <v>3.029463829595791E-4</v>
      </c>
      <c r="E78" s="2">
        <f t="shared" si="2"/>
        <v>2.7933683376939026E-4</v>
      </c>
      <c r="F78" s="2">
        <f t="shared" si="3"/>
        <v>3.029463829595791E-4</v>
      </c>
      <c r="G78" s="2">
        <f t="shared" si="4"/>
        <v>9.1776510948291962E-8</v>
      </c>
      <c r="I78" s="2">
        <f>(((((((0.654975365864358*Inputs!$L77*2.05619622440581*Inputs!$A77+((0.820509079375735*Inputs!$E77--8.66154755035786)+0.714633842331559*Inputs!$C77/(0.56802318509286*Inputs!$F77)))+8.11195176528429)+8.11195176528429)-((2.98031957119973*Inputs!$D77+14.9837254665498)+(0.515896009003183*Inputs!$I77/(1.66534966840605*Inputs!$K77)-LN(2.05619622440581*Inputs!$A77))))+(LN(2.05619622440581*Inputs!$A77)-(2.34778033028491*Inputs!$J77*10.7808081773781+14.9837254665498/(1.66534966840605*Inputs!$K77))/(((0.699679669221251*Inputs!$B77/(0.56802318509286*Inputs!$F77)+0.507895293750025*Inputs!$G77/(0.515896009003183*Inputs!$I77/(1.66534966840605*Inputs!$K77)*2.45390057050084*Inputs!$H77)*(2.98031957119973*Inputs!$D77+14.9837254665498))+((2.98031957119973*Inputs!$D77+14.9837254665498)+14.9837254665498)*0.507895293750025*Inputs!$G77))))+-16.4494700053177/(-0.540583610340832*Inputs!$M77))*-0.034953321658675+2.4348524211743)</f>
        <v>1.0848229463829595</v>
      </c>
      <c r="J78" s="2">
        <f t="shared" si="5"/>
        <v>1.0848229463829595</v>
      </c>
    </row>
    <row r="79" spans="1:10">
      <c r="A79">
        <v>77</v>
      </c>
      <c r="B79" s="2">
        <f>Dataset!DX78</f>
        <v>1.0844800000000001</v>
      </c>
      <c r="C79" s="2">
        <f t="shared" si="0"/>
        <v>1.0848395362757162</v>
      </c>
      <c r="D79" s="2">
        <f t="shared" si="1"/>
        <v>3.5953627571605473E-4</v>
      </c>
      <c r="E79" s="2">
        <f t="shared" si="2"/>
        <v>3.3152872871427294E-4</v>
      </c>
      <c r="F79" s="2">
        <f t="shared" si="3"/>
        <v>3.5953627571605473E-4</v>
      </c>
      <c r="G79" s="2">
        <f t="shared" si="4"/>
        <v>1.2926633355577093E-7</v>
      </c>
      <c r="I79" s="2">
        <f>(((((((0.654975365864358*Inputs!$L78*2.05619622440581*Inputs!$A78+((0.820509079375735*Inputs!$E78--8.66154755035786)+0.714633842331559*Inputs!$C78/(0.56802318509286*Inputs!$F78)))+8.11195176528429)+8.11195176528429)-((2.98031957119973*Inputs!$D78+14.9837254665498)+(0.515896009003183*Inputs!$I78/(1.66534966840605*Inputs!$K78)-LN(2.05619622440581*Inputs!$A78))))+(LN(2.05619622440581*Inputs!$A78)-(2.34778033028491*Inputs!$J78*10.7808081773781+14.9837254665498/(1.66534966840605*Inputs!$K78))/(((0.699679669221251*Inputs!$B78/(0.56802318509286*Inputs!$F78)+0.507895293750025*Inputs!$G78/(0.515896009003183*Inputs!$I78/(1.66534966840605*Inputs!$K78)*2.45390057050084*Inputs!$H78)*(2.98031957119973*Inputs!$D78+14.9837254665498))+((2.98031957119973*Inputs!$D78+14.9837254665498)+14.9837254665498)*0.507895293750025*Inputs!$G78))))+-16.4494700053177/(-0.540583610340832*Inputs!$M78))*-0.034953321658675+2.4348524211743)</f>
        <v>1.0848395362757162</v>
      </c>
      <c r="J79" s="2">
        <f t="shared" si="5"/>
        <v>1.0848395362757162</v>
      </c>
    </row>
    <row r="80" spans="1:10">
      <c r="A80">
        <v>78</v>
      </c>
      <c r="B80" s="2">
        <f>Dataset!DX79</f>
        <v>1.08466</v>
      </c>
      <c r="C80" s="2">
        <f t="shared" si="0"/>
        <v>1.0847383204371732</v>
      </c>
      <c r="D80" s="2">
        <f t="shared" si="1"/>
        <v>7.8320437173262647E-5</v>
      </c>
      <c r="E80" s="2">
        <f t="shared" si="2"/>
        <v>7.2207361913652809E-5</v>
      </c>
      <c r="F80" s="2">
        <f t="shared" si="3"/>
        <v>7.8320437173262647E-5</v>
      </c>
      <c r="G80" s="2">
        <f t="shared" si="4"/>
        <v>6.1340908790109816E-9</v>
      </c>
      <c r="I80" s="2">
        <f>(((((((0.654975365864358*Inputs!$L79*2.05619622440581*Inputs!$A79+((0.820509079375735*Inputs!$E79--8.66154755035786)+0.714633842331559*Inputs!$C79/(0.56802318509286*Inputs!$F79)))+8.11195176528429)+8.11195176528429)-((2.98031957119973*Inputs!$D79+14.9837254665498)+(0.515896009003183*Inputs!$I79/(1.66534966840605*Inputs!$K79)-LN(2.05619622440581*Inputs!$A79))))+(LN(2.05619622440581*Inputs!$A79)-(2.34778033028491*Inputs!$J79*10.7808081773781+14.9837254665498/(1.66534966840605*Inputs!$K79))/(((0.699679669221251*Inputs!$B79/(0.56802318509286*Inputs!$F79)+0.507895293750025*Inputs!$G79/(0.515896009003183*Inputs!$I79/(1.66534966840605*Inputs!$K79)*2.45390057050084*Inputs!$H79)*(2.98031957119973*Inputs!$D79+14.9837254665498))+((2.98031957119973*Inputs!$D79+14.9837254665498)+14.9837254665498)*0.507895293750025*Inputs!$G79))))+-16.4494700053177/(-0.540583610340832*Inputs!$M79))*-0.034953321658675+2.4348524211743)</f>
        <v>1.0847383204371732</v>
      </c>
      <c r="J80" s="2">
        <f t="shared" si="5"/>
        <v>1.0847383204371732</v>
      </c>
    </row>
    <row r="81" spans="1:10">
      <c r="A81">
        <v>79</v>
      </c>
      <c r="B81" s="2">
        <f>Dataset!DX80</f>
        <v>1.08443</v>
      </c>
      <c r="C81" s="2">
        <f t="shared" si="0"/>
        <v>1.0847551573287191</v>
      </c>
      <c r="D81" s="2">
        <f t="shared" si="1"/>
        <v>3.2515732871907232E-4</v>
      </c>
      <c r="E81" s="2">
        <f t="shared" si="2"/>
        <v>2.998416944561404E-4</v>
      </c>
      <c r="F81" s="2">
        <f t="shared" si="3"/>
        <v>3.2515732871907232E-4</v>
      </c>
      <c r="G81" s="2">
        <f t="shared" si="4"/>
        <v>1.0572728841972285E-7</v>
      </c>
      <c r="I81" s="2">
        <f>(((((((0.654975365864358*Inputs!$L80*2.05619622440581*Inputs!$A80+((0.820509079375735*Inputs!$E80--8.66154755035786)+0.714633842331559*Inputs!$C80/(0.56802318509286*Inputs!$F80)))+8.11195176528429)+8.11195176528429)-((2.98031957119973*Inputs!$D80+14.9837254665498)+(0.515896009003183*Inputs!$I80/(1.66534966840605*Inputs!$K80)-LN(2.05619622440581*Inputs!$A80))))+(LN(2.05619622440581*Inputs!$A80)-(2.34778033028491*Inputs!$J80*10.7808081773781+14.9837254665498/(1.66534966840605*Inputs!$K80))/(((0.699679669221251*Inputs!$B80/(0.56802318509286*Inputs!$F80)+0.507895293750025*Inputs!$G80/(0.515896009003183*Inputs!$I80/(1.66534966840605*Inputs!$K80)*2.45390057050084*Inputs!$H80)*(2.98031957119973*Inputs!$D80+14.9837254665498))+((2.98031957119973*Inputs!$D80+14.9837254665498)+14.9837254665498)*0.507895293750025*Inputs!$G80))))+-16.4494700053177/(-0.540583610340832*Inputs!$M80))*-0.034953321658675+2.4348524211743)</f>
        <v>1.0847551573287191</v>
      </c>
      <c r="J81" s="2">
        <f t="shared" si="5"/>
        <v>1.0847551573287191</v>
      </c>
    </row>
    <row r="82" spans="1:10">
      <c r="A82">
        <v>80</v>
      </c>
      <c r="B82" s="2">
        <f>Dataset!DX81</f>
        <v>1.0844499999999999</v>
      </c>
      <c r="C82" s="2">
        <f t="shared" si="0"/>
        <v>1.084778263052278</v>
      </c>
      <c r="D82" s="2">
        <f t="shared" si="1"/>
        <v>3.2826305227806607E-4</v>
      </c>
      <c r="E82" s="2">
        <f t="shared" si="2"/>
        <v>3.0270003437508978E-4</v>
      </c>
      <c r="F82" s="2">
        <f t="shared" si="3"/>
        <v>3.2826305227806607E-4</v>
      </c>
      <c r="G82" s="2">
        <f t="shared" si="4"/>
        <v>1.0775663149091233E-7</v>
      </c>
      <c r="I82" s="2">
        <f>(((((((0.654975365864358*Inputs!$L81*2.05619622440581*Inputs!$A81+((0.820509079375735*Inputs!$E81--8.66154755035786)+0.714633842331559*Inputs!$C81/(0.56802318509286*Inputs!$F81)))+8.11195176528429)+8.11195176528429)-((2.98031957119973*Inputs!$D81+14.9837254665498)+(0.515896009003183*Inputs!$I81/(1.66534966840605*Inputs!$K81)-LN(2.05619622440581*Inputs!$A81))))+(LN(2.05619622440581*Inputs!$A81)-(2.34778033028491*Inputs!$J81*10.7808081773781+14.9837254665498/(1.66534966840605*Inputs!$K81))/(((0.699679669221251*Inputs!$B81/(0.56802318509286*Inputs!$F81)+0.507895293750025*Inputs!$G81/(0.515896009003183*Inputs!$I81/(1.66534966840605*Inputs!$K81)*2.45390057050084*Inputs!$H81)*(2.98031957119973*Inputs!$D81+14.9837254665498))+((2.98031957119973*Inputs!$D81+14.9837254665498)+14.9837254665498)*0.507895293750025*Inputs!$G81))))+-16.4494700053177/(-0.540583610340832*Inputs!$M81))*-0.034953321658675+2.4348524211743)</f>
        <v>1.084778263052278</v>
      </c>
      <c r="J82" s="2">
        <f t="shared" si="5"/>
        <v>1.084778263052278</v>
      </c>
    </row>
    <row r="83" spans="1:10">
      <c r="A83">
        <v>81</v>
      </c>
      <c r="B83" s="2">
        <f>Dataset!DX82</f>
        <v>1.0843499999999999</v>
      </c>
      <c r="C83" s="2">
        <f t="shared" si="0"/>
        <v>1.0847758390176889</v>
      </c>
      <c r="D83" s="2">
        <f t="shared" si="1"/>
        <v>4.2583901768900034E-4</v>
      </c>
      <c r="E83" s="2">
        <f t="shared" si="2"/>
        <v>3.9271362354313677E-4</v>
      </c>
      <c r="F83" s="2">
        <f t="shared" si="3"/>
        <v>4.2583901768900034E-4</v>
      </c>
      <c r="G83" s="2">
        <f t="shared" si="4"/>
        <v>1.8133886898633273E-7</v>
      </c>
      <c r="I83" s="2">
        <f>(((((((0.654975365864358*Inputs!$L82*2.05619622440581*Inputs!$A82+((0.820509079375735*Inputs!$E82--8.66154755035786)+0.714633842331559*Inputs!$C82/(0.56802318509286*Inputs!$F82)))+8.11195176528429)+8.11195176528429)-((2.98031957119973*Inputs!$D82+14.9837254665498)+(0.515896009003183*Inputs!$I82/(1.66534966840605*Inputs!$K82)-LN(2.05619622440581*Inputs!$A82))))+(LN(2.05619622440581*Inputs!$A82)-(2.34778033028491*Inputs!$J82*10.7808081773781+14.9837254665498/(1.66534966840605*Inputs!$K82))/(((0.699679669221251*Inputs!$B82/(0.56802318509286*Inputs!$F82)+0.507895293750025*Inputs!$G82/(0.515896009003183*Inputs!$I82/(1.66534966840605*Inputs!$K82)*2.45390057050084*Inputs!$H82)*(2.98031957119973*Inputs!$D82+14.9837254665498))+((2.98031957119973*Inputs!$D82+14.9837254665498)+14.9837254665498)*0.507895293750025*Inputs!$G82))))+-16.4494700053177/(-0.540583610340832*Inputs!$M82))*-0.034953321658675+2.4348524211743)</f>
        <v>1.0847758390176889</v>
      </c>
      <c r="J83" s="2">
        <f t="shared" si="5"/>
        <v>1.0847758390176889</v>
      </c>
    </row>
    <row r="84" spans="1:10">
      <c r="A84">
        <v>82</v>
      </c>
      <c r="B84" s="2">
        <f>Dataset!DX83</f>
        <v>1.0844</v>
      </c>
      <c r="C84" s="2">
        <f t="shared" si="0"/>
        <v>1.0846249286568348</v>
      </c>
      <c r="D84" s="2">
        <f t="shared" si="1"/>
        <v>2.2492865683476637E-4</v>
      </c>
      <c r="E84" s="2">
        <f t="shared" si="2"/>
        <v>2.0742222135260638E-4</v>
      </c>
      <c r="F84" s="2">
        <f t="shared" si="3"/>
        <v>2.2492865683476637E-4</v>
      </c>
      <c r="G84" s="2">
        <f t="shared" si="4"/>
        <v>5.0592900665492091E-8</v>
      </c>
      <c r="I84" s="2">
        <f>(((((((0.654975365864358*Inputs!$L83*2.05619622440581*Inputs!$A83+((0.820509079375735*Inputs!$E83--8.66154755035786)+0.714633842331559*Inputs!$C83/(0.56802318509286*Inputs!$F83)))+8.11195176528429)+8.11195176528429)-((2.98031957119973*Inputs!$D83+14.9837254665498)+(0.515896009003183*Inputs!$I83/(1.66534966840605*Inputs!$K83)-LN(2.05619622440581*Inputs!$A83))))+(LN(2.05619622440581*Inputs!$A83)-(2.34778033028491*Inputs!$J83*10.7808081773781+14.9837254665498/(1.66534966840605*Inputs!$K83))/(((0.699679669221251*Inputs!$B83/(0.56802318509286*Inputs!$F83)+0.507895293750025*Inputs!$G83/(0.515896009003183*Inputs!$I83/(1.66534966840605*Inputs!$K83)*2.45390057050084*Inputs!$H83)*(2.98031957119973*Inputs!$D83+14.9837254665498))+((2.98031957119973*Inputs!$D83+14.9837254665498)+14.9837254665498)*0.507895293750025*Inputs!$G83))))+-16.4494700053177/(-0.540583610340832*Inputs!$M83))*-0.034953321658675+2.4348524211743)</f>
        <v>1.0846249286568348</v>
      </c>
      <c r="J84" s="2">
        <f t="shared" si="5"/>
        <v>1.0846249286568348</v>
      </c>
    </row>
    <row r="85" spans="1:10">
      <c r="A85">
        <v>83</v>
      </c>
      <c r="B85" s="2">
        <f>Dataset!DX84</f>
        <v>1.0845800000000001</v>
      </c>
      <c r="C85" s="2">
        <f t="shared" si="0"/>
        <v>1.0846613036953199</v>
      </c>
      <c r="D85" s="2">
        <f t="shared" si="1"/>
        <v>8.1303695319778768E-5</v>
      </c>
      <c r="E85" s="2">
        <f t="shared" si="2"/>
        <v>7.4963299452118572E-5</v>
      </c>
      <c r="F85" s="2">
        <f t="shared" si="3"/>
        <v>8.1303695319778768E-5</v>
      </c>
      <c r="G85" s="2">
        <f t="shared" si="4"/>
        <v>6.6102908726514157E-9</v>
      </c>
      <c r="I85" s="2">
        <f>(((((((0.654975365864358*Inputs!$L84*2.05619622440581*Inputs!$A84+((0.820509079375735*Inputs!$E84--8.66154755035786)+0.714633842331559*Inputs!$C84/(0.56802318509286*Inputs!$F84)))+8.11195176528429)+8.11195176528429)-((2.98031957119973*Inputs!$D84+14.9837254665498)+(0.515896009003183*Inputs!$I84/(1.66534966840605*Inputs!$K84)-LN(2.05619622440581*Inputs!$A84))))+(LN(2.05619622440581*Inputs!$A84)-(2.34778033028491*Inputs!$J84*10.7808081773781+14.9837254665498/(1.66534966840605*Inputs!$K84))/(((0.699679669221251*Inputs!$B84/(0.56802318509286*Inputs!$F84)+0.507895293750025*Inputs!$G84/(0.515896009003183*Inputs!$I84/(1.66534966840605*Inputs!$K84)*2.45390057050084*Inputs!$H84)*(2.98031957119973*Inputs!$D84+14.9837254665498))+((2.98031957119973*Inputs!$D84+14.9837254665498)+14.9837254665498)*0.507895293750025*Inputs!$G84))))+-16.4494700053177/(-0.540583610340832*Inputs!$M84))*-0.034953321658675+2.4348524211743)</f>
        <v>1.0846613036953199</v>
      </c>
      <c r="J85" s="2">
        <f t="shared" si="5"/>
        <v>1.0846613036953199</v>
      </c>
    </row>
    <row r="86" spans="1:10">
      <c r="A86">
        <v>84</v>
      </c>
      <c r="B86" s="2">
        <f>Dataset!DX85</f>
        <v>1.0845800000000001</v>
      </c>
      <c r="C86" s="2">
        <f t="shared" si="0"/>
        <v>1.0846117531873272</v>
      </c>
      <c r="D86" s="2">
        <f t="shared" si="1"/>
        <v>3.1753187327066001E-5</v>
      </c>
      <c r="E86" s="2">
        <f t="shared" si="2"/>
        <v>2.927694345005993E-5</v>
      </c>
      <c r="F86" s="2">
        <f t="shared" si="3"/>
        <v>3.1753187327066001E-5</v>
      </c>
      <c r="G86" s="2">
        <f t="shared" si="4"/>
        <v>1.0082649054277448E-9</v>
      </c>
      <c r="I86" s="2">
        <f>(((((((0.654975365864358*Inputs!$L85*2.05619622440581*Inputs!$A85+((0.820509079375735*Inputs!$E85--8.66154755035786)+0.714633842331559*Inputs!$C85/(0.56802318509286*Inputs!$F85)))+8.11195176528429)+8.11195176528429)-((2.98031957119973*Inputs!$D85+14.9837254665498)+(0.515896009003183*Inputs!$I85/(1.66534966840605*Inputs!$K85)-LN(2.05619622440581*Inputs!$A85))))+(LN(2.05619622440581*Inputs!$A85)-(2.34778033028491*Inputs!$J85*10.7808081773781+14.9837254665498/(1.66534966840605*Inputs!$K85))/(((0.699679669221251*Inputs!$B85/(0.56802318509286*Inputs!$F85)+0.507895293750025*Inputs!$G85/(0.515896009003183*Inputs!$I85/(1.66534966840605*Inputs!$K85)*2.45390057050084*Inputs!$H85)*(2.98031957119973*Inputs!$D85+14.9837254665498))+((2.98031957119973*Inputs!$D85+14.9837254665498)+14.9837254665498)*0.507895293750025*Inputs!$G85))))+-16.4494700053177/(-0.540583610340832*Inputs!$M85))*-0.034953321658675+2.4348524211743)</f>
        <v>1.0846117531873272</v>
      </c>
      <c r="J86" s="2">
        <f t="shared" si="5"/>
        <v>1.0846117531873272</v>
      </c>
    </row>
    <row r="87" spans="1:10">
      <c r="A87">
        <v>85</v>
      </c>
      <c r="B87" s="2">
        <f>Dataset!DX86</f>
        <v>1.0845199999999999</v>
      </c>
      <c r="C87" s="2">
        <f t="shared" si="0"/>
        <v>1.0847241739108546</v>
      </c>
      <c r="D87" s="2">
        <f t="shared" si="1"/>
        <v>2.0417391085469916E-4</v>
      </c>
      <c r="E87" s="2">
        <f t="shared" si="2"/>
        <v>1.882620060991952E-4</v>
      </c>
      <c r="F87" s="2">
        <f t="shared" si="3"/>
        <v>2.0417391085469916E-4</v>
      </c>
      <c r="G87" s="2">
        <f t="shared" si="4"/>
        <v>4.168698587370264E-8</v>
      </c>
      <c r="I87" s="2">
        <f>(((((((0.654975365864358*Inputs!$L86*2.05619622440581*Inputs!$A86+((0.820509079375735*Inputs!$E86--8.66154755035786)+0.714633842331559*Inputs!$C86/(0.56802318509286*Inputs!$F86)))+8.11195176528429)+8.11195176528429)-((2.98031957119973*Inputs!$D86+14.9837254665498)+(0.515896009003183*Inputs!$I86/(1.66534966840605*Inputs!$K86)-LN(2.05619622440581*Inputs!$A86))))+(LN(2.05619622440581*Inputs!$A86)-(2.34778033028491*Inputs!$J86*10.7808081773781+14.9837254665498/(1.66534966840605*Inputs!$K86))/(((0.699679669221251*Inputs!$B86/(0.56802318509286*Inputs!$F86)+0.507895293750025*Inputs!$G86/(0.515896009003183*Inputs!$I86/(1.66534966840605*Inputs!$K86)*2.45390057050084*Inputs!$H86)*(2.98031957119973*Inputs!$D86+14.9837254665498))+((2.98031957119973*Inputs!$D86+14.9837254665498)+14.9837254665498)*0.507895293750025*Inputs!$G86))))+-16.4494700053177/(-0.540583610340832*Inputs!$M86))*-0.034953321658675+2.4348524211743)</f>
        <v>1.0847241739108546</v>
      </c>
      <c r="J87" s="2">
        <f t="shared" si="5"/>
        <v>1.0847241739108546</v>
      </c>
    </row>
    <row r="88" spans="1:10">
      <c r="A88">
        <v>86</v>
      </c>
      <c r="B88" s="2">
        <f>Dataset!DX87</f>
        <v>1.0844499999999999</v>
      </c>
      <c r="C88" s="2">
        <f t="shared" si="0"/>
        <v>1.0846698147185547</v>
      </c>
      <c r="D88" s="2">
        <f t="shared" si="1"/>
        <v>2.1981471855481161E-4</v>
      </c>
      <c r="E88" s="2">
        <f t="shared" si="2"/>
        <v>2.0269696026078808E-4</v>
      </c>
      <c r="F88" s="2">
        <f t="shared" si="3"/>
        <v>2.1981471855481161E-4</v>
      </c>
      <c r="G88" s="2">
        <f t="shared" si="4"/>
        <v>4.831851049333104E-8</v>
      </c>
      <c r="I88" s="2">
        <f>(((((((0.654975365864358*Inputs!$L87*2.05619622440581*Inputs!$A87+((0.820509079375735*Inputs!$E87--8.66154755035786)+0.714633842331559*Inputs!$C87/(0.56802318509286*Inputs!$F87)))+8.11195176528429)+8.11195176528429)-((2.98031957119973*Inputs!$D87+14.9837254665498)+(0.515896009003183*Inputs!$I87/(1.66534966840605*Inputs!$K87)-LN(2.05619622440581*Inputs!$A87))))+(LN(2.05619622440581*Inputs!$A87)-(2.34778033028491*Inputs!$J87*10.7808081773781+14.9837254665498/(1.66534966840605*Inputs!$K87))/(((0.699679669221251*Inputs!$B87/(0.56802318509286*Inputs!$F87)+0.507895293750025*Inputs!$G87/(0.515896009003183*Inputs!$I87/(1.66534966840605*Inputs!$K87)*2.45390057050084*Inputs!$H87)*(2.98031957119973*Inputs!$D87+14.9837254665498))+((2.98031957119973*Inputs!$D87+14.9837254665498)+14.9837254665498)*0.507895293750025*Inputs!$G87))))+-16.4494700053177/(-0.540583610340832*Inputs!$M87))*-0.034953321658675+2.4348524211743)</f>
        <v>1.0846698147185547</v>
      </c>
      <c r="J88" s="2">
        <f t="shared" si="5"/>
        <v>1.0846698147185547</v>
      </c>
    </row>
    <row r="89" spans="1:10">
      <c r="A89">
        <v>87</v>
      </c>
      <c r="B89" s="2">
        <f>Dataset!DX88</f>
        <v>1.08446</v>
      </c>
      <c r="C89" s="2">
        <f t="shared" si="0"/>
        <v>1.0846671861588537</v>
      </c>
      <c r="D89" s="2">
        <f t="shared" si="1"/>
        <v>2.0718615885373382E-4</v>
      </c>
      <c r="E89" s="2">
        <f t="shared" si="2"/>
        <v>1.9105006994608729E-4</v>
      </c>
      <c r="F89" s="2">
        <f t="shared" si="3"/>
        <v>2.0718615885373382E-4</v>
      </c>
      <c r="G89" s="2">
        <f t="shared" si="4"/>
        <v>4.292610442056462E-8</v>
      </c>
      <c r="I89" s="2">
        <f>(((((((0.654975365864358*Inputs!$L88*2.05619622440581*Inputs!$A88+((0.820509079375735*Inputs!$E88--8.66154755035786)+0.714633842331559*Inputs!$C88/(0.56802318509286*Inputs!$F88)))+8.11195176528429)+8.11195176528429)-((2.98031957119973*Inputs!$D88+14.9837254665498)+(0.515896009003183*Inputs!$I88/(1.66534966840605*Inputs!$K88)-LN(2.05619622440581*Inputs!$A88))))+(LN(2.05619622440581*Inputs!$A88)-(2.34778033028491*Inputs!$J88*10.7808081773781+14.9837254665498/(1.66534966840605*Inputs!$K88))/(((0.699679669221251*Inputs!$B88/(0.56802318509286*Inputs!$F88)+0.507895293750025*Inputs!$G88/(0.515896009003183*Inputs!$I88/(1.66534966840605*Inputs!$K88)*2.45390057050084*Inputs!$H88)*(2.98031957119973*Inputs!$D88+14.9837254665498))+((2.98031957119973*Inputs!$D88+14.9837254665498)+14.9837254665498)*0.507895293750025*Inputs!$G88))))+-16.4494700053177/(-0.540583610340832*Inputs!$M88))*-0.034953321658675+2.4348524211743)</f>
        <v>1.0846671861588537</v>
      </c>
      <c r="J89" s="2">
        <f t="shared" si="5"/>
        <v>1.0846671861588537</v>
      </c>
    </row>
    <row r="90" spans="1:10">
      <c r="A90">
        <v>88</v>
      </c>
      <c r="B90" s="2">
        <f>Dataset!DX89</f>
        <v>1.0844100000000001</v>
      </c>
      <c r="C90" s="2">
        <f t="shared" si="0"/>
        <v>1.0846148249245957</v>
      </c>
      <c r="D90" s="2">
        <f t="shared" si="1"/>
        <v>2.0482492459561463E-4</v>
      </c>
      <c r="E90" s="2">
        <f t="shared" si="2"/>
        <v>1.888814420704481E-4</v>
      </c>
      <c r="F90" s="2">
        <f t="shared" si="3"/>
        <v>2.0482492459561463E-4</v>
      </c>
      <c r="G90" s="2">
        <f t="shared" si="4"/>
        <v>4.195324973559922E-8</v>
      </c>
      <c r="I90" s="2">
        <f>(((((((0.654975365864358*Inputs!$L89*2.05619622440581*Inputs!$A89+((0.820509079375735*Inputs!$E89--8.66154755035786)+0.714633842331559*Inputs!$C89/(0.56802318509286*Inputs!$F89)))+8.11195176528429)+8.11195176528429)-((2.98031957119973*Inputs!$D89+14.9837254665498)+(0.515896009003183*Inputs!$I89/(1.66534966840605*Inputs!$K89)-LN(2.05619622440581*Inputs!$A89))))+(LN(2.05619622440581*Inputs!$A89)-(2.34778033028491*Inputs!$J89*10.7808081773781+14.9837254665498/(1.66534966840605*Inputs!$K89))/(((0.699679669221251*Inputs!$B89/(0.56802318509286*Inputs!$F89)+0.507895293750025*Inputs!$G89/(0.515896009003183*Inputs!$I89/(1.66534966840605*Inputs!$K89)*2.45390057050084*Inputs!$H89)*(2.98031957119973*Inputs!$D89+14.9837254665498))+((2.98031957119973*Inputs!$D89+14.9837254665498)+14.9837254665498)*0.507895293750025*Inputs!$G89))))+-16.4494700053177/(-0.540583610340832*Inputs!$M89))*-0.034953321658675+2.4348524211743)</f>
        <v>1.0846148249245957</v>
      </c>
      <c r="J90" s="2">
        <f t="shared" si="5"/>
        <v>1.0846148249245957</v>
      </c>
    </row>
    <row r="91" spans="1:10">
      <c r="A91">
        <v>89</v>
      </c>
      <c r="B91" s="2">
        <f>Dataset!DX90</f>
        <v>1.0843</v>
      </c>
      <c r="C91" s="2">
        <f t="shared" si="0"/>
        <v>1.0847616095649906</v>
      </c>
      <c r="D91" s="2">
        <f t="shared" si="1"/>
        <v>4.616095649905283E-4</v>
      </c>
      <c r="E91" s="2">
        <f t="shared" si="2"/>
        <v>4.2572126255697529E-4</v>
      </c>
      <c r="F91" s="2">
        <f t="shared" si="3"/>
        <v>4.616095649905283E-4</v>
      </c>
      <c r="G91" s="2">
        <f t="shared" si="4"/>
        <v>2.1308339049074478E-7</v>
      </c>
      <c r="I91" s="2">
        <f>(((((((0.654975365864358*Inputs!$L90*2.05619622440581*Inputs!$A90+((0.820509079375735*Inputs!$E90--8.66154755035786)+0.714633842331559*Inputs!$C90/(0.56802318509286*Inputs!$F90)))+8.11195176528429)+8.11195176528429)-((2.98031957119973*Inputs!$D90+14.9837254665498)+(0.515896009003183*Inputs!$I90/(1.66534966840605*Inputs!$K90)-LN(2.05619622440581*Inputs!$A90))))+(LN(2.05619622440581*Inputs!$A90)-(2.34778033028491*Inputs!$J90*10.7808081773781+14.9837254665498/(1.66534966840605*Inputs!$K90))/(((0.699679669221251*Inputs!$B90/(0.56802318509286*Inputs!$F90)+0.507895293750025*Inputs!$G90/(0.515896009003183*Inputs!$I90/(1.66534966840605*Inputs!$K90)*2.45390057050084*Inputs!$H90)*(2.98031957119973*Inputs!$D90+14.9837254665498))+((2.98031957119973*Inputs!$D90+14.9837254665498)+14.9837254665498)*0.507895293750025*Inputs!$G90))))+-16.4494700053177/(-0.540583610340832*Inputs!$M90))*-0.034953321658675+2.4348524211743)</f>
        <v>1.0847616095649906</v>
      </c>
      <c r="J91" s="2">
        <f t="shared" si="5"/>
        <v>1.0847616095649906</v>
      </c>
    </row>
    <row r="92" spans="1:10">
      <c r="A92">
        <v>90</v>
      </c>
      <c r="B92" s="2">
        <f>Dataset!DX91</f>
        <v>1.08432</v>
      </c>
      <c r="C92" s="2">
        <f t="shared" si="0"/>
        <v>1.0847723381496854</v>
      </c>
      <c r="D92" s="2">
        <f t="shared" si="1"/>
        <v>4.523381496854828E-4</v>
      </c>
      <c r="E92" s="2">
        <f t="shared" si="2"/>
        <v>4.1716296820632544E-4</v>
      </c>
      <c r="F92" s="2">
        <f t="shared" si="3"/>
        <v>4.523381496854828E-4</v>
      </c>
      <c r="G92" s="2">
        <f t="shared" si="4"/>
        <v>2.0460980166088626E-7</v>
      </c>
      <c r="I92" s="2">
        <f>(((((((0.654975365864358*Inputs!$L91*2.05619622440581*Inputs!$A91+((0.820509079375735*Inputs!$E91--8.66154755035786)+0.714633842331559*Inputs!$C91/(0.56802318509286*Inputs!$F91)))+8.11195176528429)+8.11195176528429)-((2.98031957119973*Inputs!$D91+14.9837254665498)+(0.515896009003183*Inputs!$I91/(1.66534966840605*Inputs!$K91)-LN(2.05619622440581*Inputs!$A91))))+(LN(2.05619622440581*Inputs!$A91)-(2.34778033028491*Inputs!$J91*10.7808081773781+14.9837254665498/(1.66534966840605*Inputs!$K91))/(((0.699679669221251*Inputs!$B91/(0.56802318509286*Inputs!$F91)+0.507895293750025*Inputs!$G91/(0.515896009003183*Inputs!$I91/(1.66534966840605*Inputs!$K91)*2.45390057050084*Inputs!$H91)*(2.98031957119973*Inputs!$D91+14.9837254665498))+((2.98031957119973*Inputs!$D91+14.9837254665498)+14.9837254665498)*0.507895293750025*Inputs!$G91))))+-16.4494700053177/(-0.540583610340832*Inputs!$M91))*-0.034953321658675+2.4348524211743)</f>
        <v>1.0847723381496854</v>
      </c>
      <c r="J92" s="2">
        <f t="shared" si="5"/>
        <v>1.0847723381496854</v>
      </c>
    </row>
    <row r="93" spans="1:10">
      <c r="A93">
        <v>91</v>
      </c>
      <c r="B93" s="2">
        <f>Dataset!DX92</f>
        <v>1.0843100000000001</v>
      </c>
      <c r="C93" s="2">
        <f t="shared" si="0"/>
        <v>1.0847161842591397</v>
      </c>
      <c r="D93" s="2">
        <f t="shared" si="1"/>
        <v>4.061842591396303E-4</v>
      </c>
      <c r="E93" s="2">
        <f t="shared" si="2"/>
        <v>3.7460159838019594E-4</v>
      </c>
      <c r="F93" s="2">
        <f t="shared" si="3"/>
        <v>4.061842591396303E-4</v>
      </c>
      <c r="G93" s="2">
        <f t="shared" si="4"/>
        <v>1.6498565237281033E-7</v>
      </c>
      <c r="I93" s="2">
        <f>(((((((0.654975365864358*Inputs!$L92*2.05619622440581*Inputs!$A92+((0.820509079375735*Inputs!$E92--8.66154755035786)+0.714633842331559*Inputs!$C92/(0.56802318509286*Inputs!$F92)))+8.11195176528429)+8.11195176528429)-((2.98031957119973*Inputs!$D92+14.9837254665498)+(0.515896009003183*Inputs!$I92/(1.66534966840605*Inputs!$K92)-LN(2.05619622440581*Inputs!$A92))))+(LN(2.05619622440581*Inputs!$A92)-(2.34778033028491*Inputs!$J92*10.7808081773781+14.9837254665498/(1.66534966840605*Inputs!$K92))/(((0.699679669221251*Inputs!$B92/(0.56802318509286*Inputs!$F92)+0.507895293750025*Inputs!$G92/(0.515896009003183*Inputs!$I92/(1.66534966840605*Inputs!$K92)*2.45390057050084*Inputs!$H92)*(2.98031957119973*Inputs!$D92+14.9837254665498))+((2.98031957119973*Inputs!$D92+14.9837254665498)+14.9837254665498)*0.507895293750025*Inputs!$G92))))+-16.4494700053177/(-0.540583610340832*Inputs!$M92))*-0.034953321658675+2.4348524211743)</f>
        <v>1.0847161842591397</v>
      </c>
      <c r="J93" s="2">
        <f t="shared" si="5"/>
        <v>1.0847161842591397</v>
      </c>
    </row>
    <row r="94" spans="1:10">
      <c r="A94">
        <v>92</v>
      </c>
      <c r="B94" s="2">
        <f>Dataset!DX93</f>
        <v>1.0842000000000001</v>
      </c>
      <c r="C94" s="2">
        <f t="shared" si="0"/>
        <v>1.0847322949566132</v>
      </c>
      <c r="D94" s="2">
        <f t="shared" si="1"/>
        <v>5.3229495661311077E-4</v>
      </c>
      <c r="E94" s="2">
        <f t="shared" si="2"/>
        <v>4.9095642557933107E-4</v>
      </c>
      <c r="F94" s="2">
        <f t="shared" si="3"/>
        <v>5.3229495661311077E-4</v>
      </c>
      <c r="G94" s="2">
        <f t="shared" si="4"/>
        <v>2.8333792083575345E-7</v>
      </c>
      <c r="I94" s="2">
        <f>(((((((0.654975365864358*Inputs!$L93*2.05619622440581*Inputs!$A93+((0.820509079375735*Inputs!$E93--8.66154755035786)+0.714633842331559*Inputs!$C93/(0.56802318509286*Inputs!$F93)))+8.11195176528429)+8.11195176528429)-((2.98031957119973*Inputs!$D93+14.9837254665498)+(0.515896009003183*Inputs!$I93/(1.66534966840605*Inputs!$K93)-LN(2.05619622440581*Inputs!$A93))))+(LN(2.05619622440581*Inputs!$A93)-(2.34778033028491*Inputs!$J93*10.7808081773781+14.9837254665498/(1.66534966840605*Inputs!$K93))/(((0.699679669221251*Inputs!$B93/(0.56802318509286*Inputs!$F93)+0.507895293750025*Inputs!$G93/(0.515896009003183*Inputs!$I93/(1.66534966840605*Inputs!$K93)*2.45390057050084*Inputs!$H93)*(2.98031957119973*Inputs!$D93+14.9837254665498))+((2.98031957119973*Inputs!$D93+14.9837254665498)+14.9837254665498)*0.507895293750025*Inputs!$G93))))+-16.4494700053177/(-0.540583610340832*Inputs!$M93))*-0.034953321658675+2.4348524211743)</f>
        <v>1.0847322949566132</v>
      </c>
      <c r="J94" s="2">
        <f t="shared" si="5"/>
        <v>1.0847322949566132</v>
      </c>
    </row>
    <row r="95" spans="1:10">
      <c r="A95">
        <v>93</v>
      </c>
      <c r="B95" s="2">
        <f>Dataset!DX94</f>
        <v>1.0844</v>
      </c>
      <c r="C95" s="2">
        <f t="shared" si="0"/>
        <v>1.084814635611965</v>
      </c>
      <c r="D95" s="2">
        <f t="shared" si="1"/>
        <v>4.1463561196497523E-4</v>
      </c>
      <c r="E95" s="2">
        <f t="shared" si="2"/>
        <v>3.823640833317735E-4</v>
      </c>
      <c r="F95" s="2">
        <f t="shared" si="3"/>
        <v>4.1463561196497523E-4</v>
      </c>
      <c r="G95" s="2">
        <f t="shared" si="4"/>
        <v>1.7192269070956952E-7</v>
      </c>
      <c r="I95" s="2">
        <f>(((((((0.654975365864358*Inputs!$L94*2.05619622440581*Inputs!$A94+((0.820509079375735*Inputs!$E94--8.66154755035786)+0.714633842331559*Inputs!$C94/(0.56802318509286*Inputs!$F94)))+8.11195176528429)+8.11195176528429)-((2.98031957119973*Inputs!$D94+14.9837254665498)+(0.515896009003183*Inputs!$I94/(1.66534966840605*Inputs!$K94)-LN(2.05619622440581*Inputs!$A94))))+(LN(2.05619622440581*Inputs!$A94)-(2.34778033028491*Inputs!$J94*10.7808081773781+14.9837254665498/(1.66534966840605*Inputs!$K94))/(((0.699679669221251*Inputs!$B94/(0.56802318509286*Inputs!$F94)+0.507895293750025*Inputs!$G94/(0.515896009003183*Inputs!$I94/(1.66534966840605*Inputs!$K94)*2.45390057050084*Inputs!$H94)*(2.98031957119973*Inputs!$D94+14.9837254665498))+((2.98031957119973*Inputs!$D94+14.9837254665498)+14.9837254665498)*0.507895293750025*Inputs!$G94))))+-16.4494700053177/(-0.540583610340832*Inputs!$M94))*-0.034953321658675+2.4348524211743)</f>
        <v>1.084814635611965</v>
      </c>
      <c r="J95" s="2">
        <f t="shared" si="5"/>
        <v>1.084814635611965</v>
      </c>
    </row>
    <row r="96" spans="1:10">
      <c r="A96">
        <v>94</v>
      </c>
      <c r="B96" s="2">
        <f>Dataset!DX95</f>
        <v>1.0845100000000001</v>
      </c>
      <c r="C96" s="2">
        <f t="shared" si="0"/>
        <v>1.0846035021011449</v>
      </c>
      <c r="D96" s="2">
        <f t="shared" si="1"/>
        <v>9.3502101144782301E-5</v>
      </c>
      <c r="E96" s="2">
        <f t="shared" si="2"/>
        <v>8.6215987998987826E-5</v>
      </c>
      <c r="F96" s="2">
        <f t="shared" si="3"/>
        <v>9.3502101144782301E-5</v>
      </c>
      <c r="G96" s="2">
        <f t="shared" si="4"/>
        <v>8.7426429184890993E-9</v>
      </c>
      <c r="I96" s="2">
        <f>(((((((0.654975365864358*Inputs!$L95*2.05619622440581*Inputs!$A95+((0.820509079375735*Inputs!$E95--8.66154755035786)+0.714633842331559*Inputs!$C95/(0.56802318509286*Inputs!$F95)))+8.11195176528429)+8.11195176528429)-((2.98031957119973*Inputs!$D95+14.9837254665498)+(0.515896009003183*Inputs!$I95/(1.66534966840605*Inputs!$K95)-LN(2.05619622440581*Inputs!$A95))))+(LN(2.05619622440581*Inputs!$A95)-(2.34778033028491*Inputs!$J95*10.7808081773781+14.9837254665498/(1.66534966840605*Inputs!$K95))/(((0.699679669221251*Inputs!$B95/(0.56802318509286*Inputs!$F95)+0.507895293750025*Inputs!$G95/(0.515896009003183*Inputs!$I95/(1.66534966840605*Inputs!$K95)*2.45390057050084*Inputs!$H95)*(2.98031957119973*Inputs!$D95+14.9837254665498))+((2.98031957119973*Inputs!$D95+14.9837254665498)+14.9837254665498)*0.507895293750025*Inputs!$G95))))+-16.4494700053177/(-0.540583610340832*Inputs!$M95))*-0.034953321658675+2.4348524211743)</f>
        <v>1.0846035021011449</v>
      </c>
      <c r="J96" s="2">
        <f t="shared" si="5"/>
        <v>1.0846035021011449</v>
      </c>
    </row>
    <row r="97" spans="1:10">
      <c r="A97">
        <v>95</v>
      </c>
      <c r="B97" s="2">
        <f>Dataset!DX96</f>
        <v>1.08457</v>
      </c>
      <c r="C97" s="2">
        <f t="shared" si="0"/>
        <v>1.0846091985777833</v>
      </c>
      <c r="D97" s="2">
        <f t="shared" si="1"/>
        <v>3.9198577783228217E-5</v>
      </c>
      <c r="E97" s="2">
        <f t="shared" si="2"/>
        <v>3.6142045034648029E-5</v>
      </c>
      <c r="F97" s="2">
        <f t="shared" si="3"/>
        <v>3.9198577783228217E-5</v>
      </c>
      <c r="G97" s="2">
        <f t="shared" si="4"/>
        <v>1.5365285002277927E-9</v>
      </c>
      <c r="I97" s="2">
        <f>(((((((0.654975365864358*Inputs!$L96*2.05619622440581*Inputs!$A96+((0.820509079375735*Inputs!$E96--8.66154755035786)+0.714633842331559*Inputs!$C96/(0.56802318509286*Inputs!$F96)))+8.11195176528429)+8.11195176528429)-((2.98031957119973*Inputs!$D96+14.9837254665498)+(0.515896009003183*Inputs!$I96/(1.66534966840605*Inputs!$K96)-LN(2.05619622440581*Inputs!$A96))))+(LN(2.05619622440581*Inputs!$A96)-(2.34778033028491*Inputs!$J96*10.7808081773781+14.9837254665498/(1.66534966840605*Inputs!$K96))/(((0.699679669221251*Inputs!$B96/(0.56802318509286*Inputs!$F96)+0.507895293750025*Inputs!$G96/(0.515896009003183*Inputs!$I96/(1.66534966840605*Inputs!$K96)*2.45390057050084*Inputs!$H96)*(2.98031957119973*Inputs!$D96+14.9837254665498))+((2.98031957119973*Inputs!$D96+14.9837254665498)+14.9837254665498)*0.507895293750025*Inputs!$G96))))+-16.4494700053177/(-0.540583610340832*Inputs!$M96))*-0.034953321658675+2.4348524211743)</f>
        <v>1.0846091985777833</v>
      </c>
      <c r="J97" s="2">
        <f t="shared" si="5"/>
        <v>1.0846091985777833</v>
      </c>
    </row>
    <row r="98" spans="1:10">
      <c r="A98">
        <v>96</v>
      </c>
      <c r="B98" s="2">
        <f>Dataset!DX97</f>
        <v>1.08453</v>
      </c>
      <c r="C98" s="2">
        <f t="shared" si="0"/>
        <v>1.0844978505518004</v>
      </c>
      <c r="D98" s="2">
        <f t="shared" si="1"/>
        <v>3.2149448199625397E-5</v>
      </c>
      <c r="E98" s="2">
        <f t="shared" si="2"/>
        <v>2.9643668870040843E-5</v>
      </c>
      <c r="F98" s="2">
        <f t="shared" si="3"/>
        <v>-3.2149448199625397E-5</v>
      </c>
      <c r="G98" s="2">
        <f t="shared" si="4"/>
        <v>1.0335870195403966E-9</v>
      </c>
      <c r="I98" s="2">
        <f>(((((((0.654975365864358*Inputs!$L97*2.05619622440581*Inputs!$A97+((0.820509079375735*Inputs!$E97--8.66154755035786)+0.714633842331559*Inputs!$C97/(0.56802318509286*Inputs!$F97)))+8.11195176528429)+8.11195176528429)-((2.98031957119973*Inputs!$D97+14.9837254665498)+(0.515896009003183*Inputs!$I97/(1.66534966840605*Inputs!$K97)-LN(2.05619622440581*Inputs!$A97))))+(LN(2.05619622440581*Inputs!$A97)-(2.34778033028491*Inputs!$J97*10.7808081773781+14.9837254665498/(1.66534966840605*Inputs!$K97))/(((0.699679669221251*Inputs!$B97/(0.56802318509286*Inputs!$F97)+0.507895293750025*Inputs!$G97/(0.515896009003183*Inputs!$I97/(1.66534966840605*Inputs!$K97)*2.45390057050084*Inputs!$H97)*(2.98031957119973*Inputs!$D97+14.9837254665498))+((2.98031957119973*Inputs!$D97+14.9837254665498)+14.9837254665498)*0.507895293750025*Inputs!$G97))))+-16.4494700053177/(-0.540583610340832*Inputs!$M97))*-0.034953321658675+2.4348524211743)</f>
        <v>1.0844978505518004</v>
      </c>
      <c r="J98" s="2">
        <f t="shared" si="5"/>
        <v>1.0844978505518004</v>
      </c>
    </row>
    <row r="99" spans="1:10">
      <c r="A99">
        <v>97</v>
      </c>
      <c r="B99" s="2">
        <f>Dataset!DX98</f>
        <v>1.0844800000000001</v>
      </c>
      <c r="C99" s="2">
        <f t="shared" si="0"/>
        <v>1.0845434109617191</v>
      </c>
      <c r="D99" s="2">
        <f t="shared" si="1"/>
        <v>6.3410961719023717E-5</v>
      </c>
      <c r="E99" s="2">
        <f t="shared" si="2"/>
        <v>5.8471305804647125E-5</v>
      </c>
      <c r="F99" s="2">
        <f t="shared" si="3"/>
        <v>6.3410961719023717E-5</v>
      </c>
      <c r="G99" s="2">
        <f t="shared" si="4"/>
        <v>4.0209500661314917E-9</v>
      </c>
      <c r="I99" s="2">
        <f>(((((((0.654975365864358*Inputs!$L98*2.05619622440581*Inputs!$A98+((0.820509079375735*Inputs!$E98--8.66154755035786)+0.714633842331559*Inputs!$C98/(0.56802318509286*Inputs!$F98)))+8.11195176528429)+8.11195176528429)-((2.98031957119973*Inputs!$D98+14.9837254665498)+(0.515896009003183*Inputs!$I98/(1.66534966840605*Inputs!$K98)-LN(2.05619622440581*Inputs!$A98))))+(LN(2.05619622440581*Inputs!$A98)-(2.34778033028491*Inputs!$J98*10.7808081773781+14.9837254665498/(1.66534966840605*Inputs!$K98))/(((0.699679669221251*Inputs!$B98/(0.56802318509286*Inputs!$F98)+0.507895293750025*Inputs!$G98/(0.515896009003183*Inputs!$I98/(1.66534966840605*Inputs!$K98)*2.45390057050084*Inputs!$H98)*(2.98031957119973*Inputs!$D98+14.9837254665498))+((2.98031957119973*Inputs!$D98+14.9837254665498)+14.9837254665498)*0.507895293750025*Inputs!$G98))))+-16.4494700053177/(-0.540583610340832*Inputs!$M98))*-0.034953321658675+2.4348524211743)</f>
        <v>1.0845434109617191</v>
      </c>
      <c r="J99" s="2">
        <f t="shared" si="5"/>
        <v>1.0845434109617191</v>
      </c>
    </row>
    <row r="100" spans="1:10">
      <c r="A100">
        <v>98</v>
      </c>
      <c r="B100" s="2">
        <f>Dataset!DX99</f>
        <v>1.08436</v>
      </c>
      <c r="C100" s="2">
        <f t="shared" si="0"/>
        <v>1.084710517706672</v>
      </c>
      <c r="D100" s="2">
        <f t="shared" si="1"/>
        <v>3.5051770667204885E-4</v>
      </c>
      <c r="E100" s="2">
        <f t="shared" si="2"/>
        <v>3.2324846607404263E-4</v>
      </c>
      <c r="F100" s="2">
        <f t="shared" si="3"/>
        <v>3.5051770667204885E-4</v>
      </c>
      <c r="G100" s="2">
        <f t="shared" si="4"/>
        <v>1.2286266269063247E-7</v>
      </c>
      <c r="I100" s="2">
        <f>(((((((0.654975365864358*Inputs!$L99*2.05619622440581*Inputs!$A99+((0.820509079375735*Inputs!$E99--8.66154755035786)+0.714633842331559*Inputs!$C99/(0.56802318509286*Inputs!$F99)))+8.11195176528429)+8.11195176528429)-((2.98031957119973*Inputs!$D99+14.9837254665498)+(0.515896009003183*Inputs!$I99/(1.66534966840605*Inputs!$K99)-LN(2.05619622440581*Inputs!$A99))))+(LN(2.05619622440581*Inputs!$A99)-(2.34778033028491*Inputs!$J99*10.7808081773781+14.9837254665498/(1.66534966840605*Inputs!$K99))/(((0.699679669221251*Inputs!$B99/(0.56802318509286*Inputs!$F99)+0.507895293750025*Inputs!$G99/(0.515896009003183*Inputs!$I99/(1.66534966840605*Inputs!$K99)*2.45390057050084*Inputs!$H99)*(2.98031957119973*Inputs!$D99+14.9837254665498))+((2.98031957119973*Inputs!$D99+14.9837254665498)+14.9837254665498)*0.507895293750025*Inputs!$G99))))+-16.4494700053177/(-0.540583610340832*Inputs!$M99))*-0.034953321658675+2.4348524211743)</f>
        <v>1.084710517706672</v>
      </c>
      <c r="J100" s="2">
        <f t="shared" si="5"/>
        <v>1.084710517706672</v>
      </c>
    </row>
    <row r="101" spans="1:10">
      <c r="A101">
        <v>99</v>
      </c>
      <c r="B101" s="2">
        <f>Dataset!DX100</f>
        <v>1.0843100000000001</v>
      </c>
      <c r="C101" s="2">
        <f t="shared" si="0"/>
        <v>1.0847283788974342</v>
      </c>
      <c r="D101" s="2">
        <f t="shared" si="1"/>
        <v>4.1837889743412404E-4</v>
      </c>
      <c r="E101" s="2">
        <f t="shared" si="2"/>
        <v>3.858480484678035E-4</v>
      </c>
      <c r="F101" s="2">
        <f t="shared" si="3"/>
        <v>4.1837889743412404E-4</v>
      </c>
      <c r="G101" s="2">
        <f t="shared" si="4"/>
        <v>1.7504090181819327E-7</v>
      </c>
      <c r="I101" s="2">
        <f>(((((((0.654975365864358*Inputs!$L100*2.05619622440581*Inputs!$A100+((0.820509079375735*Inputs!$E100--8.66154755035786)+0.714633842331559*Inputs!$C100/(0.56802318509286*Inputs!$F100)))+8.11195176528429)+8.11195176528429)-((2.98031957119973*Inputs!$D100+14.9837254665498)+(0.515896009003183*Inputs!$I100/(1.66534966840605*Inputs!$K100)-LN(2.05619622440581*Inputs!$A100))))+(LN(2.05619622440581*Inputs!$A100)-(2.34778033028491*Inputs!$J100*10.7808081773781+14.9837254665498/(1.66534966840605*Inputs!$K100))/(((0.699679669221251*Inputs!$B100/(0.56802318509286*Inputs!$F100)+0.507895293750025*Inputs!$G100/(0.515896009003183*Inputs!$I100/(1.66534966840605*Inputs!$K100)*2.45390057050084*Inputs!$H100)*(2.98031957119973*Inputs!$D100+14.9837254665498))+((2.98031957119973*Inputs!$D100+14.9837254665498)+14.9837254665498)*0.507895293750025*Inputs!$G100))))+-16.4494700053177/(-0.540583610340832*Inputs!$M100))*-0.034953321658675+2.4348524211743)</f>
        <v>1.0847283788974342</v>
      </c>
      <c r="J101" s="2">
        <f t="shared" si="5"/>
        <v>1.0847283788974342</v>
      </c>
    </row>
    <row r="102" spans="1:10">
      <c r="A102">
        <v>100</v>
      </c>
      <c r="B102" s="2">
        <f>Dataset!DX101</f>
        <v>1.08426</v>
      </c>
      <c r="C102" s="2">
        <f t="shared" si="0"/>
        <v>1.0846983053557113</v>
      </c>
      <c r="D102" s="2">
        <f t="shared" si="1"/>
        <v>4.3830535571132145E-4</v>
      </c>
      <c r="E102" s="2">
        <f t="shared" si="2"/>
        <v>4.0424377521196156E-4</v>
      </c>
      <c r="F102" s="2">
        <f t="shared" si="3"/>
        <v>4.3830535571132145E-4</v>
      </c>
      <c r="G102" s="2">
        <f t="shared" si="4"/>
        <v>1.9211158484522802E-7</v>
      </c>
      <c r="I102" s="2">
        <f>(((((((0.654975365864358*Inputs!$L101*2.05619622440581*Inputs!$A101+((0.820509079375735*Inputs!$E101--8.66154755035786)+0.714633842331559*Inputs!$C101/(0.56802318509286*Inputs!$F101)))+8.11195176528429)+8.11195176528429)-((2.98031957119973*Inputs!$D101+14.9837254665498)+(0.515896009003183*Inputs!$I101/(1.66534966840605*Inputs!$K101)-LN(2.05619622440581*Inputs!$A101))))+(LN(2.05619622440581*Inputs!$A101)-(2.34778033028491*Inputs!$J101*10.7808081773781+14.9837254665498/(1.66534966840605*Inputs!$K101))/(((0.699679669221251*Inputs!$B101/(0.56802318509286*Inputs!$F101)+0.507895293750025*Inputs!$G101/(0.515896009003183*Inputs!$I101/(1.66534966840605*Inputs!$K101)*2.45390057050084*Inputs!$H101)*(2.98031957119973*Inputs!$D101+14.9837254665498))+((2.98031957119973*Inputs!$D101+14.9837254665498)+14.9837254665498)*0.507895293750025*Inputs!$G101))))+-16.4494700053177/(-0.540583610340832*Inputs!$M101))*-0.034953321658675+2.4348524211743)</f>
        <v>1.0846983053557113</v>
      </c>
      <c r="J102" s="2">
        <f t="shared" si="5"/>
        <v>1.0846983053557113</v>
      </c>
    </row>
    <row r="103" spans="1:10">
      <c r="A103">
        <v>101</v>
      </c>
      <c r="B103" s="2">
        <f>Dataset!DX102</f>
        <v>1.0841799999999999</v>
      </c>
      <c r="C103" s="2">
        <f t="shared" si="0"/>
        <v>1.0845622499942174</v>
      </c>
      <c r="D103" s="2">
        <f t="shared" si="1"/>
        <v>3.8224999421743178E-4</v>
      </c>
      <c r="E103" s="2">
        <f t="shared" si="2"/>
        <v>3.5257060102329116E-4</v>
      </c>
      <c r="F103" s="2">
        <f t="shared" si="3"/>
        <v>3.8224999421743178E-4</v>
      </c>
      <c r="G103" s="2">
        <f t="shared" si="4"/>
        <v>1.4611505807922662E-7</v>
      </c>
      <c r="I103" s="2">
        <f>(((((((0.654975365864358*Inputs!$L102*2.05619622440581*Inputs!$A102+((0.820509079375735*Inputs!$E102--8.66154755035786)+0.714633842331559*Inputs!$C102/(0.56802318509286*Inputs!$F102)))+8.11195176528429)+8.11195176528429)-((2.98031957119973*Inputs!$D102+14.9837254665498)+(0.515896009003183*Inputs!$I102/(1.66534966840605*Inputs!$K102)-LN(2.05619622440581*Inputs!$A102))))+(LN(2.05619622440581*Inputs!$A102)-(2.34778033028491*Inputs!$J102*10.7808081773781+14.9837254665498/(1.66534966840605*Inputs!$K102))/(((0.699679669221251*Inputs!$B102/(0.56802318509286*Inputs!$F102)+0.507895293750025*Inputs!$G102/(0.515896009003183*Inputs!$I102/(1.66534966840605*Inputs!$K102)*2.45390057050084*Inputs!$H102)*(2.98031957119973*Inputs!$D102+14.9837254665498))+((2.98031957119973*Inputs!$D102+14.9837254665498)+14.9837254665498)*0.507895293750025*Inputs!$G102))))+-16.4494700053177/(-0.540583610340832*Inputs!$M102))*-0.034953321658675+2.4348524211743)</f>
        <v>1.0845622499942174</v>
      </c>
      <c r="J103" s="2">
        <f t="shared" si="5"/>
        <v>1.0845622499942174</v>
      </c>
    </row>
    <row r="104" spans="1:10">
      <c r="A104">
        <v>102</v>
      </c>
      <c r="B104" s="2">
        <f>Dataset!DX103</f>
        <v>1.0844</v>
      </c>
      <c r="C104" s="2">
        <f t="shared" si="0"/>
        <v>1.0845848825568225</v>
      </c>
      <c r="D104" s="2">
        <f t="shared" si="1"/>
        <v>1.8488255682247434E-4</v>
      </c>
      <c r="E104" s="2">
        <f t="shared" si="2"/>
        <v>1.7049295169907261E-4</v>
      </c>
      <c r="F104" s="2">
        <f t="shared" si="3"/>
        <v>1.8488255682247434E-4</v>
      </c>
      <c r="G104" s="2">
        <f t="shared" si="4"/>
        <v>3.4181559817215452E-8</v>
      </c>
      <c r="I104" s="2">
        <f>(((((((0.654975365864358*Inputs!$L103*2.05619622440581*Inputs!$A103+((0.820509079375735*Inputs!$E103--8.66154755035786)+0.714633842331559*Inputs!$C103/(0.56802318509286*Inputs!$F103)))+8.11195176528429)+8.11195176528429)-((2.98031957119973*Inputs!$D103+14.9837254665498)+(0.515896009003183*Inputs!$I103/(1.66534966840605*Inputs!$K103)-LN(2.05619622440581*Inputs!$A103))))+(LN(2.05619622440581*Inputs!$A103)-(2.34778033028491*Inputs!$J103*10.7808081773781+14.9837254665498/(1.66534966840605*Inputs!$K103))/(((0.699679669221251*Inputs!$B103/(0.56802318509286*Inputs!$F103)+0.507895293750025*Inputs!$G103/(0.515896009003183*Inputs!$I103/(1.66534966840605*Inputs!$K103)*2.45390057050084*Inputs!$H103)*(2.98031957119973*Inputs!$D103+14.9837254665498))+((2.98031957119973*Inputs!$D103+14.9837254665498)+14.9837254665498)*0.507895293750025*Inputs!$G103))))+-16.4494700053177/(-0.540583610340832*Inputs!$M103))*-0.034953321658675+2.4348524211743)</f>
        <v>1.0845848825568225</v>
      </c>
      <c r="J104" s="2">
        <f t="shared" si="5"/>
        <v>1.0845848825568225</v>
      </c>
    </row>
    <row r="105" spans="1:10">
      <c r="A105">
        <v>103</v>
      </c>
      <c r="B105" s="2">
        <f>Dataset!DX104</f>
        <v>1.08446</v>
      </c>
      <c r="C105" s="2">
        <f t="shared" si="0"/>
        <v>1.0845715439037673</v>
      </c>
      <c r="D105" s="2">
        <f t="shared" si="1"/>
        <v>1.1154390376733048E-4</v>
      </c>
      <c r="E105" s="2">
        <f t="shared" si="2"/>
        <v>1.0285663257965299E-4</v>
      </c>
      <c r="F105" s="2">
        <f t="shared" si="3"/>
        <v>1.1154390376733048E-4</v>
      </c>
      <c r="G105" s="2">
        <f t="shared" si="4"/>
        <v>1.2442042467655483E-8</v>
      </c>
      <c r="I105" s="2">
        <f>(((((((0.654975365864358*Inputs!$L104*2.05619622440581*Inputs!$A104+((0.820509079375735*Inputs!$E104--8.66154755035786)+0.714633842331559*Inputs!$C104/(0.56802318509286*Inputs!$F104)))+8.11195176528429)+8.11195176528429)-((2.98031957119973*Inputs!$D104+14.9837254665498)+(0.515896009003183*Inputs!$I104/(1.66534966840605*Inputs!$K104)-LN(2.05619622440581*Inputs!$A104))))+(LN(2.05619622440581*Inputs!$A104)-(2.34778033028491*Inputs!$J104*10.7808081773781+14.9837254665498/(1.66534966840605*Inputs!$K104))/(((0.699679669221251*Inputs!$B104/(0.56802318509286*Inputs!$F104)+0.507895293750025*Inputs!$G104/(0.515896009003183*Inputs!$I104/(1.66534966840605*Inputs!$K104)*2.45390057050084*Inputs!$H104)*(2.98031957119973*Inputs!$D104+14.9837254665498))+((2.98031957119973*Inputs!$D104+14.9837254665498)+14.9837254665498)*0.507895293750025*Inputs!$G104))))+-16.4494700053177/(-0.540583610340832*Inputs!$M104))*-0.034953321658675+2.4348524211743)</f>
        <v>1.0845715439037673</v>
      </c>
      <c r="J105" s="2">
        <f t="shared" si="5"/>
        <v>1.0845715439037673</v>
      </c>
    </row>
    <row r="106" spans="1:10">
      <c r="A106">
        <v>104</v>
      </c>
      <c r="B106" s="2">
        <f>Dataset!DX105</f>
        <v>1.08443</v>
      </c>
      <c r="C106" s="2">
        <f t="shared" si="0"/>
        <v>1.0844746231447786</v>
      </c>
      <c r="D106" s="2">
        <f t="shared" si="1"/>
        <v>4.4623144778599411E-5</v>
      </c>
      <c r="E106" s="2">
        <f t="shared" si="2"/>
        <v>4.1148939791963902E-5</v>
      </c>
      <c r="F106" s="2">
        <f t="shared" si="3"/>
        <v>4.4623144778599411E-5</v>
      </c>
      <c r="G106" s="2">
        <f t="shared" si="4"/>
        <v>1.9912250499318437E-9</v>
      </c>
      <c r="I106" s="2">
        <f>(((((((0.654975365864358*Inputs!$L105*2.05619622440581*Inputs!$A105+((0.820509079375735*Inputs!$E105--8.66154755035786)+0.714633842331559*Inputs!$C105/(0.56802318509286*Inputs!$F105)))+8.11195176528429)+8.11195176528429)-((2.98031957119973*Inputs!$D105+14.9837254665498)+(0.515896009003183*Inputs!$I105/(1.66534966840605*Inputs!$K105)-LN(2.05619622440581*Inputs!$A105))))+(LN(2.05619622440581*Inputs!$A105)-(2.34778033028491*Inputs!$J105*10.7808081773781+14.9837254665498/(1.66534966840605*Inputs!$K105))/(((0.699679669221251*Inputs!$B105/(0.56802318509286*Inputs!$F105)+0.507895293750025*Inputs!$G105/(0.515896009003183*Inputs!$I105/(1.66534966840605*Inputs!$K105)*2.45390057050084*Inputs!$H105)*(2.98031957119973*Inputs!$D105+14.9837254665498))+((2.98031957119973*Inputs!$D105+14.9837254665498)+14.9837254665498)*0.507895293750025*Inputs!$G105))))+-16.4494700053177/(-0.540583610340832*Inputs!$M105))*-0.034953321658675+2.4348524211743)</f>
        <v>1.0844746231447786</v>
      </c>
      <c r="J106" s="2">
        <f t="shared" si="5"/>
        <v>1.0844746231447786</v>
      </c>
    </row>
    <row r="107" spans="1:10">
      <c r="A107">
        <v>105</v>
      </c>
      <c r="B107" s="2">
        <f>Dataset!DX106</f>
        <v>1.0844</v>
      </c>
      <c r="C107" s="2">
        <f t="shared" si="0"/>
        <v>1.0845153816150472</v>
      </c>
      <c r="D107" s="2">
        <f t="shared" si="1"/>
        <v>1.1538161504720534E-4</v>
      </c>
      <c r="E107" s="2">
        <f t="shared" si="2"/>
        <v>1.0640134179934096E-4</v>
      </c>
      <c r="F107" s="2">
        <f t="shared" si="3"/>
        <v>1.1538161504720534E-4</v>
      </c>
      <c r="G107" s="2">
        <f t="shared" si="4"/>
        <v>1.3312917090901483E-8</v>
      </c>
      <c r="I107" s="2">
        <f>(((((((0.654975365864358*Inputs!$L106*2.05619622440581*Inputs!$A106+((0.820509079375735*Inputs!$E106--8.66154755035786)+0.714633842331559*Inputs!$C106/(0.56802318509286*Inputs!$F106)))+8.11195176528429)+8.11195176528429)-((2.98031957119973*Inputs!$D106+14.9837254665498)+(0.515896009003183*Inputs!$I106/(1.66534966840605*Inputs!$K106)-LN(2.05619622440581*Inputs!$A106))))+(LN(2.05619622440581*Inputs!$A106)-(2.34778033028491*Inputs!$J106*10.7808081773781+14.9837254665498/(1.66534966840605*Inputs!$K106))/(((0.699679669221251*Inputs!$B106/(0.56802318509286*Inputs!$F106)+0.507895293750025*Inputs!$G106/(0.515896009003183*Inputs!$I106/(1.66534966840605*Inputs!$K106)*2.45390057050084*Inputs!$H106)*(2.98031957119973*Inputs!$D106+14.9837254665498))+((2.98031957119973*Inputs!$D106+14.9837254665498)+14.9837254665498)*0.507895293750025*Inputs!$G106))))+-16.4494700053177/(-0.540583610340832*Inputs!$M106))*-0.034953321658675+2.4348524211743)</f>
        <v>1.0845153816150472</v>
      </c>
      <c r="J107" s="2">
        <f t="shared" si="5"/>
        <v>1.0845153816150472</v>
      </c>
    </row>
    <row r="108" spans="1:10">
      <c r="A108">
        <v>106</v>
      </c>
      <c r="B108" s="2">
        <f>Dataset!DX107</f>
        <v>1.08443</v>
      </c>
      <c r="C108" s="2">
        <f t="shared" si="0"/>
        <v>1.0845589584595059</v>
      </c>
      <c r="D108" s="2">
        <f t="shared" si="1"/>
        <v>1.2895845950589013E-4</v>
      </c>
      <c r="E108" s="2">
        <f t="shared" si="2"/>
        <v>1.1891819620066775E-4</v>
      </c>
      <c r="F108" s="2">
        <f t="shared" si="3"/>
        <v>1.2895845950589013E-4</v>
      </c>
      <c r="G108" s="2">
        <f t="shared" si="4"/>
        <v>1.6630284278132306E-8</v>
      </c>
      <c r="I108" s="2">
        <f>(((((((0.654975365864358*Inputs!$L107*2.05619622440581*Inputs!$A107+((0.820509079375735*Inputs!$E107--8.66154755035786)+0.714633842331559*Inputs!$C107/(0.56802318509286*Inputs!$F107)))+8.11195176528429)+8.11195176528429)-((2.98031957119973*Inputs!$D107+14.9837254665498)+(0.515896009003183*Inputs!$I107/(1.66534966840605*Inputs!$K107)-LN(2.05619622440581*Inputs!$A107))))+(LN(2.05619622440581*Inputs!$A107)-(2.34778033028491*Inputs!$J107*10.7808081773781+14.9837254665498/(1.66534966840605*Inputs!$K107))/(((0.699679669221251*Inputs!$B107/(0.56802318509286*Inputs!$F107)+0.507895293750025*Inputs!$G107/(0.515896009003183*Inputs!$I107/(1.66534966840605*Inputs!$K107)*2.45390057050084*Inputs!$H107)*(2.98031957119973*Inputs!$D107+14.9837254665498))+((2.98031957119973*Inputs!$D107+14.9837254665498)+14.9837254665498)*0.507895293750025*Inputs!$G107))))+-16.4494700053177/(-0.540583610340832*Inputs!$M107))*-0.034953321658675+2.4348524211743)</f>
        <v>1.0845589584595059</v>
      </c>
      <c r="J108" s="2">
        <f t="shared" si="5"/>
        <v>1.0845589584595059</v>
      </c>
    </row>
    <row r="109" spans="1:10">
      <c r="A109">
        <v>107</v>
      </c>
      <c r="B109" s="2">
        <f>Dataset!DX108</f>
        <v>1.0845400000000001</v>
      </c>
      <c r="C109" s="2">
        <f t="shared" si="0"/>
        <v>1.0844747948443338</v>
      </c>
      <c r="D109" s="2">
        <f t="shared" si="1"/>
        <v>6.5205155666214765E-5</v>
      </c>
      <c r="E109" s="2">
        <f t="shared" si="2"/>
        <v>6.0122407348935736E-5</v>
      </c>
      <c r="F109" s="2">
        <f t="shared" si="3"/>
        <v>-6.5205155666214765E-5</v>
      </c>
      <c r="G109" s="2">
        <f t="shared" si="4"/>
        <v>4.2517123254552996E-9</v>
      </c>
      <c r="I109" s="2">
        <f>(((((((0.654975365864358*Inputs!$L108*2.05619622440581*Inputs!$A108+((0.820509079375735*Inputs!$E108--8.66154755035786)+0.714633842331559*Inputs!$C108/(0.56802318509286*Inputs!$F108)))+8.11195176528429)+8.11195176528429)-((2.98031957119973*Inputs!$D108+14.9837254665498)+(0.515896009003183*Inputs!$I108/(1.66534966840605*Inputs!$K108)-LN(2.05619622440581*Inputs!$A108))))+(LN(2.05619622440581*Inputs!$A108)-(2.34778033028491*Inputs!$J108*10.7808081773781+14.9837254665498/(1.66534966840605*Inputs!$K108))/(((0.699679669221251*Inputs!$B108/(0.56802318509286*Inputs!$F108)+0.507895293750025*Inputs!$G108/(0.515896009003183*Inputs!$I108/(1.66534966840605*Inputs!$K108)*2.45390057050084*Inputs!$H108)*(2.98031957119973*Inputs!$D108+14.9837254665498))+((2.98031957119973*Inputs!$D108+14.9837254665498)+14.9837254665498)*0.507895293750025*Inputs!$G108))))+-16.4494700053177/(-0.540583610340832*Inputs!$M108))*-0.034953321658675+2.4348524211743)</f>
        <v>1.0844747948443338</v>
      </c>
      <c r="J109" s="2">
        <f t="shared" si="5"/>
        <v>1.0844747948443338</v>
      </c>
    </row>
    <row r="110" spans="1:10">
      <c r="A110">
        <v>108</v>
      </c>
      <c r="B110" s="2">
        <f>Dataset!DX109</f>
        <v>1.08467</v>
      </c>
      <c r="C110" s="2">
        <f t="shared" si="0"/>
        <v>1.0846693740545479</v>
      </c>
      <c r="D110" s="2">
        <f t="shared" si="1"/>
        <v>6.259454521373442E-7</v>
      </c>
      <c r="E110" s="2">
        <f t="shared" si="2"/>
        <v>5.7708376938363206E-7</v>
      </c>
      <c r="F110" s="2">
        <f t="shared" si="3"/>
        <v>-6.259454521373442E-7</v>
      </c>
      <c r="G110" s="2">
        <f t="shared" si="4"/>
        <v>3.9180770905142427E-13</v>
      </c>
      <c r="I110" s="2">
        <f>(((((((0.654975365864358*Inputs!$L109*2.05619622440581*Inputs!$A109+((0.820509079375735*Inputs!$E109--8.66154755035786)+0.714633842331559*Inputs!$C109/(0.56802318509286*Inputs!$F109)))+8.11195176528429)+8.11195176528429)-((2.98031957119973*Inputs!$D109+14.9837254665498)+(0.515896009003183*Inputs!$I109/(1.66534966840605*Inputs!$K109)-LN(2.05619622440581*Inputs!$A109))))+(LN(2.05619622440581*Inputs!$A109)-(2.34778033028491*Inputs!$J109*10.7808081773781+14.9837254665498/(1.66534966840605*Inputs!$K109))/(((0.699679669221251*Inputs!$B109/(0.56802318509286*Inputs!$F109)+0.507895293750025*Inputs!$G109/(0.515896009003183*Inputs!$I109/(1.66534966840605*Inputs!$K109)*2.45390057050084*Inputs!$H109)*(2.98031957119973*Inputs!$D109+14.9837254665498))+((2.98031957119973*Inputs!$D109+14.9837254665498)+14.9837254665498)*0.507895293750025*Inputs!$G109))))+-16.4494700053177/(-0.540583610340832*Inputs!$M109))*-0.034953321658675+2.4348524211743)</f>
        <v>1.0846693740545479</v>
      </c>
      <c r="J110" s="2">
        <f t="shared" si="5"/>
        <v>1.0846693740545479</v>
      </c>
    </row>
    <row r="111" spans="1:10">
      <c r="A111">
        <v>109</v>
      </c>
      <c r="B111" s="2">
        <f>Dataset!DX110</f>
        <v>1.08463</v>
      </c>
      <c r="C111" s="2">
        <f t="shared" si="0"/>
        <v>1.0847752959449486</v>
      </c>
      <c r="D111" s="2">
        <f t="shared" si="1"/>
        <v>1.4529594494860909E-4</v>
      </c>
      <c r="E111" s="2">
        <f t="shared" si="2"/>
        <v>1.3395899518601651E-4</v>
      </c>
      <c r="F111" s="2">
        <f t="shared" si="3"/>
        <v>1.4529594494860909E-4</v>
      </c>
      <c r="G111" s="2">
        <f t="shared" si="4"/>
        <v>2.1110911618509243E-8</v>
      </c>
      <c r="I111" s="2">
        <f>(((((((0.654975365864358*Inputs!$L110*2.05619622440581*Inputs!$A110+((0.820509079375735*Inputs!$E110--8.66154755035786)+0.714633842331559*Inputs!$C110/(0.56802318509286*Inputs!$F110)))+8.11195176528429)+8.11195176528429)-((2.98031957119973*Inputs!$D110+14.9837254665498)+(0.515896009003183*Inputs!$I110/(1.66534966840605*Inputs!$K110)-LN(2.05619622440581*Inputs!$A110))))+(LN(2.05619622440581*Inputs!$A110)-(2.34778033028491*Inputs!$J110*10.7808081773781+14.9837254665498/(1.66534966840605*Inputs!$K110))/(((0.699679669221251*Inputs!$B110/(0.56802318509286*Inputs!$F110)+0.507895293750025*Inputs!$G110/(0.515896009003183*Inputs!$I110/(1.66534966840605*Inputs!$K110)*2.45390057050084*Inputs!$H110)*(2.98031957119973*Inputs!$D110+14.9837254665498))+((2.98031957119973*Inputs!$D110+14.9837254665498)+14.9837254665498)*0.507895293750025*Inputs!$G110))))+-16.4494700053177/(-0.540583610340832*Inputs!$M110))*-0.034953321658675+2.4348524211743)</f>
        <v>1.0847752959449486</v>
      </c>
      <c r="J111" s="2">
        <f t="shared" si="5"/>
        <v>1.0847752959449486</v>
      </c>
    </row>
    <row r="112" spans="1:10">
      <c r="A112">
        <v>110</v>
      </c>
      <c r="B112" s="2">
        <f>Dataset!DX111</f>
        <v>1.08463</v>
      </c>
      <c r="C112" s="2">
        <f t="shared" si="0"/>
        <v>1.0848077441998285</v>
      </c>
      <c r="D112" s="2">
        <f t="shared" si="1"/>
        <v>1.777441998285223E-4</v>
      </c>
      <c r="E112" s="2">
        <f t="shared" si="2"/>
        <v>1.6387542279719562E-4</v>
      </c>
      <c r="F112" s="2">
        <f t="shared" si="3"/>
        <v>1.777441998285223E-4</v>
      </c>
      <c r="G112" s="2">
        <f t="shared" si="4"/>
        <v>3.1593000572681666E-8</v>
      </c>
      <c r="I112" s="2">
        <f>(((((((0.654975365864358*Inputs!$L111*2.05619622440581*Inputs!$A111+((0.820509079375735*Inputs!$E111--8.66154755035786)+0.714633842331559*Inputs!$C111/(0.56802318509286*Inputs!$F111)))+8.11195176528429)+8.11195176528429)-((2.98031957119973*Inputs!$D111+14.9837254665498)+(0.515896009003183*Inputs!$I111/(1.66534966840605*Inputs!$K111)-LN(2.05619622440581*Inputs!$A111))))+(LN(2.05619622440581*Inputs!$A111)-(2.34778033028491*Inputs!$J111*10.7808081773781+14.9837254665498/(1.66534966840605*Inputs!$K111))/(((0.699679669221251*Inputs!$B111/(0.56802318509286*Inputs!$F111)+0.507895293750025*Inputs!$G111/(0.515896009003183*Inputs!$I111/(1.66534966840605*Inputs!$K111)*2.45390057050084*Inputs!$H111)*(2.98031957119973*Inputs!$D111+14.9837254665498))+((2.98031957119973*Inputs!$D111+14.9837254665498)+14.9837254665498)*0.507895293750025*Inputs!$G111))))+-16.4494700053177/(-0.540583610340832*Inputs!$M111))*-0.034953321658675+2.4348524211743)</f>
        <v>1.0848077441998285</v>
      </c>
      <c r="J112" s="2">
        <f t="shared" si="5"/>
        <v>1.0848077441998285</v>
      </c>
    </row>
    <row r="113" spans="1:10">
      <c r="A113">
        <v>111</v>
      </c>
      <c r="B113" s="2">
        <f>Dataset!DX112</f>
        <v>1.08463</v>
      </c>
      <c r="C113" s="2">
        <f t="shared" si="0"/>
        <v>1.0848174657551028</v>
      </c>
      <c r="D113" s="2">
        <f t="shared" si="1"/>
        <v>1.8746575510286689E-4</v>
      </c>
      <c r="E113" s="2">
        <f t="shared" si="2"/>
        <v>1.7283843808752006E-4</v>
      </c>
      <c r="F113" s="2">
        <f t="shared" si="3"/>
        <v>1.8746575510286689E-4</v>
      </c>
      <c r="G113" s="2">
        <f t="shared" si="4"/>
        <v>3.5143409336288062E-8</v>
      </c>
      <c r="I113" s="2">
        <f>(((((((0.654975365864358*Inputs!$L112*2.05619622440581*Inputs!$A112+((0.820509079375735*Inputs!$E112--8.66154755035786)+0.714633842331559*Inputs!$C112/(0.56802318509286*Inputs!$F112)))+8.11195176528429)+8.11195176528429)-((2.98031957119973*Inputs!$D112+14.9837254665498)+(0.515896009003183*Inputs!$I112/(1.66534966840605*Inputs!$K112)-LN(2.05619622440581*Inputs!$A112))))+(LN(2.05619622440581*Inputs!$A112)-(2.34778033028491*Inputs!$J112*10.7808081773781+14.9837254665498/(1.66534966840605*Inputs!$K112))/(((0.699679669221251*Inputs!$B112/(0.56802318509286*Inputs!$F112)+0.507895293750025*Inputs!$G112/(0.515896009003183*Inputs!$I112/(1.66534966840605*Inputs!$K112)*2.45390057050084*Inputs!$H112)*(2.98031957119973*Inputs!$D112+14.9837254665498))+((2.98031957119973*Inputs!$D112+14.9837254665498)+14.9837254665498)*0.507895293750025*Inputs!$G112))))+-16.4494700053177/(-0.540583610340832*Inputs!$M112))*-0.034953321658675+2.4348524211743)</f>
        <v>1.0848174657551028</v>
      </c>
      <c r="J113" s="2">
        <f t="shared" si="5"/>
        <v>1.0848174657551028</v>
      </c>
    </row>
    <row r="114" spans="1:10">
      <c r="A114">
        <v>112</v>
      </c>
      <c r="B114" s="2">
        <f>Dataset!DX113</f>
        <v>1.08467</v>
      </c>
      <c r="C114" s="2">
        <f t="shared" si="0"/>
        <v>1.0847578200173242</v>
      </c>
      <c r="D114" s="2">
        <f t="shared" si="1"/>
        <v>8.782001732421385E-5</v>
      </c>
      <c r="E114" s="2">
        <f t="shared" si="2"/>
        <v>8.0964733351354651E-5</v>
      </c>
      <c r="F114" s="2">
        <f t="shared" si="3"/>
        <v>8.782001732421385E-5</v>
      </c>
      <c r="G114" s="2">
        <f t="shared" si="4"/>
        <v>7.7123554428252205E-9</v>
      </c>
      <c r="I114" s="2">
        <f>(((((((0.654975365864358*Inputs!$L113*2.05619622440581*Inputs!$A113+((0.820509079375735*Inputs!$E113--8.66154755035786)+0.714633842331559*Inputs!$C113/(0.56802318509286*Inputs!$F113)))+8.11195176528429)+8.11195176528429)-((2.98031957119973*Inputs!$D113+14.9837254665498)+(0.515896009003183*Inputs!$I113/(1.66534966840605*Inputs!$K113)-LN(2.05619622440581*Inputs!$A113))))+(LN(2.05619622440581*Inputs!$A113)-(2.34778033028491*Inputs!$J113*10.7808081773781+14.9837254665498/(1.66534966840605*Inputs!$K113))/(((0.699679669221251*Inputs!$B113/(0.56802318509286*Inputs!$F113)+0.507895293750025*Inputs!$G113/(0.515896009003183*Inputs!$I113/(1.66534966840605*Inputs!$K113)*2.45390057050084*Inputs!$H113)*(2.98031957119973*Inputs!$D113+14.9837254665498))+((2.98031957119973*Inputs!$D113+14.9837254665498)+14.9837254665498)*0.507895293750025*Inputs!$G113))))+-16.4494700053177/(-0.540583610340832*Inputs!$M113))*-0.034953321658675+2.4348524211743)</f>
        <v>1.0847578200173242</v>
      </c>
      <c r="J114" s="2">
        <f t="shared" si="5"/>
        <v>1.0847578200173242</v>
      </c>
    </row>
    <row r="115" spans="1:10">
      <c r="A115">
        <v>113</v>
      </c>
      <c r="B115" s="2">
        <f>Dataset!DX114</f>
        <v>1.0846499999999999</v>
      </c>
      <c r="C115" s="2">
        <f t="shared" si="0"/>
        <v>1.0847495262774212</v>
      </c>
      <c r="D115" s="2">
        <f t="shared" si="1"/>
        <v>9.9526277421269072E-5</v>
      </c>
      <c r="E115" s="2">
        <f t="shared" si="2"/>
        <v>9.175888758702723E-5</v>
      </c>
      <c r="F115" s="2">
        <f t="shared" si="3"/>
        <v>9.9526277421269072E-5</v>
      </c>
      <c r="G115" s="2">
        <f t="shared" si="4"/>
        <v>9.9054798973354138E-9</v>
      </c>
      <c r="I115" s="2">
        <f>(((((((0.654975365864358*Inputs!$L114*2.05619622440581*Inputs!$A114+((0.820509079375735*Inputs!$E114--8.66154755035786)+0.714633842331559*Inputs!$C114/(0.56802318509286*Inputs!$F114)))+8.11195176528429)+8.11195176528429)-((2.98031957119973*Inputs!$D114+14.9837254665498)+(0.515896009003183*Inputs!$I114/(1.66534966840605*Inputs!$K114)-LN(2.05619622440581*Inputs!$A114))))+(LN(2.05619622440581*Inputs!$A114)-(2.34778033028491*Inputs!$J114*10.7808081773781+14.9837254665498/(1.66534966840605*Inputs!$K114))/(((0.699679669221251*Inputs!$B114/(0.56802318509286*Inputs!$F114)+0.507895293750025*Inputs!$G114/(0.515896009003183*Inputs!$I114/(1.66534966840605*Inputs!$K114)*2.45390057050084*Inputs!$H114)*(2.98031957119973*Inputs!$D114+14.9837254665498))+((2.98031957119973*Inputs!$D114+14.9837254665498)+14.9837254665498)*0.507895293750025*Inputs!$G114))))+-16.4494700053177/(-0.540583610340832*Inputs!$M114))*-0.034953321658675+2.4348524211743)</f>
        <v>1.0847495262774212</v>
      </c>
      <c r="J115" s="2">
        <f t="shared" si="5"/>
        <v>1.0847495262774212</v>
      </c>
    </row>
    <row r="116" spans="1:10">
      <c r="A116">
        <v>114</v>
      </c>
      <c r="B116" s="2">
        <f>Dataset!DX115</f>
        <v>1.0846199999999999</v>
      </c>
      <c r="C116" s="2">
        <f t="shared" si="0"/>
        <v>1.0847057926445902</v>
      </c>
      <c r="D116" s="2">
        <f t="shared" si="1"/>
        <v>8.5792644590299005E-5</v>
      </c>
      <c r="E116" s="2">
        <f t="shared" si="2"/>
        <v>7.9099264802694958E-5</v>
      </c>
      <c r="F116" s="2">
        <f t="shared" si="3"/>
        <v>8.5792644590299005E-5</v>
      </c>
      <c r="G116" s="2">
        <f t="shared" si="4"/>
        <v>7.3603778657973612E-9</v>
      </c>
      <c r="I116" s="2">
        <f>(((((((0.654975365864358*Inputs!$L115*2.05619622440581*Inputs!$A115+((0.820509079375735*Inputs!$E115--8.66154755035786)+0.714633842331559*Inputs!$C115/(0.56802318509286*Inputs!$F115)))+8.11195176528429)+8.11195176528429)-((2.98031957119973*Inputs!$D115+14.9837254665498)+(0.515896009003183*Inputs!$I115/(1.66534966840605*Inputs!$K115)-LN(2.05619622440581*Inputs!$A115))))+(LN(2.05619622440581*Inputs!$A115)-(2.34778033028491*Inputs!$J115*10.7808081773781+14.9837254665498/(1.66534966840605*Inputs!$K115))/(((0.699679669221251*Inputs!$B115/(0.56802318509286*Inputs!$F115)+0.507895293750025*Inputs!$G115/(0.515896009003183*Inputs!$I115/(1.66534966840605*Inputs!$K115)*2.45390057050084*Inputs!$H115)*(2.98031957119973*Inputs!$D115+14.9837254665498))+((2.98031957119973*Inputs!$D115+14.9837254665498)+14.9837254665498)*0.507895293750025*Inputs!$G115))))+-16.4494700053177/(-0.540583610340832*Inputs!$M115))*-0.034953321658675+2.4348524211743)</f>
        <v>1.0847057926445902</v>
      </c>
      <c r="J116" s="2">
        <f t="shared" si="5"/>
        <v>1.0847057926445902</v>
      </c>
    </row>
    <row r="117" spans="1:10">
      <c r="A117">
        <v>115</v>
      </c>
      <c r="B117" s="2">
        <f>Dataset!DX116</f>
        <v>1.08463</v>
      </c>
      <c r="C117" s="2">
        <f t="shared" si="0"/>
        <v>1.0846600754066016</v>
      </c>
      <c r="D117" s="2">
        <f t="shared" si="1"/>
        <v>3.0075406601604016E-5</v>
      </c>
      <c r="E117" s="2">
        <f t="shared" si="2"/>
        <v>2.7728724635685918E-5</v>
      </c>
      <c r="F117" s="2">
        <f t="shared" si="3"/>
        <v>3.0075406601604016E-5</v>
      </c>
      <c r="G117" s="2">
        <f t="shared" si="4"/>
        <v>9.045300822518064E-10</v>
      </c>
      <c r="I117" s="2">
        <f>(((((((0.654975365864358*Inputs!$L116*2.05619622440581*Inputs!$A116+((0.820509079375735*Inputs!$E116--8.66154755035786)+0.714633842331559*Inputs!$C116/(0.56802318509286*Inputs!$F116)))+8.11195176528429)+8.11195176528429)-((2.98031957119973*Inputs!$D116+14.9837254665498)+(0.515896009003183*Inputs!$I116/(1.66534966840605*Inputs!$K116)-LN(2.05619622440581*Inputs!$A116))))+(LN(2.05619622440581*Inputs!$A116)-(2.34778033028491*Inputs!$J116*10.7808081773781+14.9837254665498/(1.66534966840605*Inputs!$K116))/(((0.699679669221251*Inputs!$B116/(0.56802318509286*Inputs!$F116)+0.507895293750025*Inputs!$G116/(0.515896009003183*Inputs!$I116/(1.66534966840605*Inputs!$K116)*2.45390057050084*Inputs!$H116)*(2.98031957119973*Inputs!$D116+14.9837254665498))+((2.98031957119973*Inputs!$D116+14.9837254665498)+14.9837254665498)*0.507895293750025*Inputs!$G116))))+-16.4494700053177/(-0.540583610340832*Inputs!$M116))*-0.034953321658675+2.4348524211743)</f>
        <v>1.0846600754066016</v>
      </c>
      <c r="J117" s="2">
        <f t="shared" si="5"/>
        <v>1.0846600754066016</v>
      </c>
    </row>
    <row r="118" spans="1:10">
      <c r="A118">
        <v>116</v>
      </c>
      <c r="B118" s="2">
        <f>Dataset!DX117</f>
        <v>1.08466</v>
      </c>
      <c r="C118" s="2">
        <f t="shared" si="0"/>
        <v>1.0846193897863723</v>
      </c>
      <c r="D118" s="2">
        <f t="shared" si="1"/>
        <v>4.0610213627667591E-5</v>
      </c>
      <c r="E118" s="2">
        <f t="shared" si="2"/>
        <v>3.7440500827602745E-5</v>
      </c>
      <c r="F118" s="2">
        <f t="shared" si="3"/>
        <v>-4.0610213627667591E-5</v>
      </c>
      <c r="G118" s="2">
        <f t="shared" si="4"/>
        <v>1.6491894508847985E-9</v>
      </c>
      <c r="I118" s="2">
        <f>(((((((0.654975365864358*Inputs!$L117*2.05619622440581*Inputs!$A117+((0.820509079375735*Inputs!$E117--8.66154755035786)+0.714633842331559*Inputs!$C117/(0.56802318509286*Inputs!$F117)))+8.11195176528429)+8.11195176528429)-((2.98031957119973*Inputs!$D117+14.9837254665498)+(0.515896009003183*Inputs!$I117/(1.66534966840605*Inputs!$K117)-LN(2.05619622440581*Inputs!$A117))))+(LN(2.05619622440581*Inputs!$A117)-(2.34778033028491*Inputs!$J117*10.7808081773781+14.9837254665498/(1.66534966840605*Inputs!$K117))/(((0.699679669221251*Inputs!$B117/(0.56802318509286*Inputs!$F117)+0.507895293750025*Inputs!$G117/(0.515896009003183*Inputs!$I117/(1.66534966840605*Inputs!$K117)*2.45390057050084*Inputs!$H117)*(2.98031957119973*Inputs!$D117+14.9837254665498))+((2.98031957119973*Inputs!$D117+14.9837254665498)+14.9837254665498)*0.507895293750025*Inputs!$G117))))+-16.4494700053177/(-0.540583610340832*Inputs!$M117))*-0.034953321658675+2.4348524211743)</f>
        <v>1.0846193897863723</v>
      </c>
      <c r="J118" s="2">
        <f t="shared" si="5"/>
        <v>1.0846193897863723</v>
      </c>
    </row>
    <row r="119" spans="1:10">
      <c r="A119">
        <v>117</v>
      </c>
      <c r="B119" s="2">
        <f>Dataset!DX118</f>
        <v>1.0845800000000001</v>
      </c>
      <c r="C119" s="2">
        <f t="shared" si="0"/>
        <v>1.0848005231775664</v>
      </c>
      <c r="D119" s="2">
        <f t="shared" si="1"/>
        <v>2.2052317756626749E-4</v>
      </c>
      <c r="E119" s="2">
        <f t="shared" si="2"/>
        <v>2.0332587505418454E-4</v>
      </c>
      <c r="F119" s="2">
        <f t="shared" si="3"/>
        <v>2.2052317756626749E-4</v>
      </c>
      <c r="G119" s="2">
        <f t="shared" si="4"/>
        <v>4.8630471843923543E-8</v>
      </c>
      <c r="I119" s="2">
        <f>(((((((0.654975365864358*Inputs!$L118*2.05619622440581*Inputs!$A118+((0.820509079375735*Inputs!$E118--8.66154755035786)+0.714633842331559*Inputs!$C118/(0.56802318509286*Inputs!$F118)))+8.11195176528429)+8.11195176528429)-((2.98031957119973*Inputs!$D118+14.9837254665498)+(0.515896009003183*Inputs!$I118/(1.66534966840605*Inputs!$K118)-LN(2.05619622440581*Inputs!$A118))))+(LN(2.05619622440581*Inputs!$A118)-(2.34778033028491*Inputs!$J118*10.7808081773781+14.9837254665498/(1.66534966840605*Inputs!$K118))/(((0.699679669221251*Inputs!$B118/(0.56802318509286*Inputs!$F118)+0.507895293750025*Inputs!$G118/(0.515896009003183*Inputs!$I118/(1.66534966840605*Inputs!$K118)*2.45390057050084*Inputs!$H118)*(2.98031957119973*Inputs!$D118+14.9837254665498))+((2.98031957119973*Inputs!$D118+14.9837254665498)+14.9837254665498)*0.507895293750025*Inputs!$G118))))+-16.4494700053177/(-0.540583610340832*Inputs!$M118))*-0.034953321658675+2.4348524211743)</f>
        <v>1.0848005231775664</v>
      </c>
      <c r="J119" s="2">
        <f t="shared" si="5"/>
        <v>1.0848005231775664</v>
      </c>
    </row>
    <row r="120" spans="1:10">
      <c r="A120">
        <v>118</v>
      </c>
      <c r="B120" s="2">
        <f>Dataset!DX119</f>
        <v>1.0845199999999999</v>
      </c>
      <c r="C120" s="2">
        <f t="shared" si="0"/>
        <v>1.0848498775706754</v>
      </c>
      <c r="D120" s="2">
        <f t="shared" si="1"/>
        <v>3.2987757067548529E-4</v>
      </c>
      <c r="E120" s="2">
        <f t="shared" si="2"/>
        <v>3.0416919067927312E-4</v>
      </c>
      <c r="F120" s="2">
        <f t="shared" si="3"/>
        <v>3.2987757067548529E-4</v>
      </c>
      <c r="G120" s="2">
        <f t="shared" si="4"/>
        <v>1.0881921163475979E-7</v>
      </c>
      <c r="I120" s="2">
        <f>(((((((0.654975365864358*Inputs!$L119*2.05619622440581*Inputs!$A119+((0.820509079375735*Inputs!$E119--8.66154755035786)+0.714633842331559*Inputs!$C119/(0.56802318509286*Inputs!$F119)))+8.11195176528429)+8.11195176528429)-((2.98031957119973*Inputs!$D119+14.9837254665498)+(0.515896009003183*Inputs!$I119/(1.66534966840605*Inputs!$K119)-LN(2.05619622440581*Inputs!$A119))))+(LN(2.05619622440581*Inputs!$A119)-(2.34778033028491*Inputs!$J119*10.7808081773781+14.9837254665498/(1.66534966840605*Inputs!$K119))/(((0.699679669221251*Inputs!$B119/(0.56802318509286*Inputs!$F119)+0.507895293750025*Inputs!$G119/(0.515896009003183*Inputs!$I119/(1.66534966840605*Inputs!$K119)*2.45390057050084*Inputs!$H119)*(2.98031957119973*Inputs!$D119+14.9837254665498))+((2.98031957119973*Inputs!$D119+14.9837254665498)+14.9837254665498)*0.507895293750025*Inputs!$G119))))+-16.4494700053177/(-0.540583610340832*Inputs!$M119))*-0.034953321658675+2.4348524211743)</f>
        <v>1.0848498775706754</v>
      </c>
      <c r="J120" s="2">
        <f t="shared" si="5"/>
        <v>1.0848498775706754</v>
      </c>
    </row>
    <row r="121" spans="1:10">
      <c r="A121">
        <v>119</v>
      </c>
      <c r="B121" s="2">
        <f>Dataset!DX120</f>
        <v>1.08446</v>
      </c>
      <c r="C121" s="2">
        <f t="shared" si="0"/>
        <v>1.0848112990685836</v>
      </c>
      <c r="D121" s="2">
        <f t="shared" si="1"/>
        <v>3.5129906858366589E-4</v>
      </c>
      <c r="E121" s="2">
        <f t="shared" si="2"/>
        <v>3.2393916657476156E-4</v>
      </c>
      <c r="F121" s="2">
        <f t="shared" si="3"/>
        <v>3.5129906858366589E-4</v>
      </c>
      <c r="G121" s="2">
        <f t="shared" si="4"/>
        <v>1.234110355877512E-7</v>
      </c>
      <c r="I121" s="2">
        <f>(((((((0.654975365864358*Inputs!$L120*2.05619622440581*Inputs!$A120+((0.820509079375735*Inputs!$E120--8.66154755035786)+0.714633842331559*Inputs!$C120/(0.56802318509286*Inputs!$F120)))+8.11195176528429)+8.11195176528429)-((2.98031957119973*Inputs!$D120+14.9837254665498)+(0.515896009003183*Inputs!$I120/(1.66534966840605*Inputs!$K120)-LN(2.05619622440581*Inputs!$A120))))+(LN(2.05619622440581*Inputs!$A120)-(2.34778033028491*Inputs!$J120*10.7808081773781+14.9837254665498/(1.66534966840605*Inputs!$K120))/(((0.699679669221251*Inputs!$B120/(0.56802318509286*Inputs!$F120)+0.507895293750025*Inputs!$G120/(0.515896009003183*Inputs!$I120/(1.66534966840605*Inputs!$K120)*2.45390057050084*Inputs!$H120)*(2.98031957119973*Inputs!$D120+14.9837254665498))+((2.98031957119973*Inputs!$D120+14.9837254665498)+14.9837254665498)*0.507895293750025*Inputs!$G120))))+-16.4494700053177/(-0.540583610340832*Inputs!$M120))*-0.034953321658675+2.4348524211743)</f>
        <v>1.0848112990685836</v>
      </c>
      <c r="J121" s="2">
        <f t="shared" si="5"/>
        <v>1.0848112990685836</v>
      </c>
    </row>
    <row r="122" spans="1:10">
      <c r="A122">
        <v>120</v>
      </c>
      <c r="B122" s="2">
        <f>Dataset!DX121</f>
        <v>1.08467</v>
      </c>
      <c r="C122" s="2">
        <f t="shared" si="0"/>
        <v>1.0847995406349338</v>
      </c>
      <c r="D122" s="2">
        <f t="shared" si="1"/>
        <v>1.2954063493375578E-4</v>
      </c>
      <c r="E122" s="2">
        <f t="shared" si="2"/>
        <v>1.1942861417182717E-4</v>
      </c>
      <c r="F122" s="2">
        <f t="shared" si="3"/>
        <v>1.2954063493375578E-4</v>
      </c>
      <c r="G122" s="2">
        <f t="shared" si="4"/>
        <v>1.6780776099040589E-8</v>
      </c>
      <c r="I122" s="2">
        <f>(((((((0.654975365864358*Inputs!$L121*2.05619622440581*Inputs!$A121+((0.820509079375735*Inputs!$E121--8.66154755035786)+0.714633842331559*Inputs!$C121/(0.56802318509286*Inputs!$F121)))+8.11195176528429)+8.11195176528429)-((2.98031957119973*Inputs!$D121+14.9837254665498)+(0.515896009003183*Inputs!$I121/(1.66534966840605*Inputs!$K121)-LN(2.05619622440581*Inputs!$A121))))+(LN(2.05619622440581*Inputs!$A121)-(2.34778033028491*Inputs!$J121*10.7808081773781+14.9837254665498/(1.66534966840605*Inputs!$K121))/(((0.699679669221251*Inputs!$B121/(0.56802318509286*Inputs!$F121)+0.507895293750025*Inputs!$G121/(0.515896009003183*Inputs!$I121/(1.66534966840605*Inputs!$K121)*2.45390057050084*Inputs!$H121)*(2.98031957119973*Inputs!$D121+14.9837254665498))+((2.98031957119973*Inputs!$D121+14.9837254665498)+14.9837254665498)*0.507895293750025*Inputs!$G121))))+-16.4494700053177/(-0.540583610340832*Inputs!$M121))*-0.034953321658675+2.4348524211743)</f>
        <v>1.0847995406349338</v>
      </c>
      <c r="J122" s="2">
        <f t="shared" si="5"/>
        <v>1.0847995406349338</v>
      </c>
    </row>
    <row r="123" spans="1:10">
      <c r="A123">
        <v>121</v>
      </c>
      <c r="B123" s="2">
        <f>Dataset!DX122</f>
        <v>1.08477</v>
      </c>
      <c r="C123" s="2">
        <f t="shared" si="0"/>
        <v>1.084783909633495</v>
      </c>
      <c r="D123" s="2">
        <f t="shared" si="1"/>
        <v>1.3909633495012841E-5</v>
      </c>
      <c r="E123" s="2">
        <f t="shared" si="2"/>
        <v>1.2822656871975479E-5</v>
      </c>
      <c r="F123" s="2">
        <f t="shared" si="3"/>
        <v>1.3909633495012841E-5</v>
      </c>
      <c r="G123" s="2">
        <f t="shared" si="4"/>
        <v>1.9347790396558313E-10</v>
      </c>
      <c r="I123" s="2">
        <f>(((((((0.654975365864358*Inputs!$L122*2.05619622440581*Inputs!$A122+((0.820509079375735*Inputs!$E122--8.66154755035786)+0.714633842331559*Inputs!$C122/(0.56802318509286*Inputs!$F122)))+8.11195176528429)+8.11195176528429)-((2.98031957119973*Inputs!$D122+14.9837254665498)+(0.515896009003183*Inputs!$I122/(1.66534966840605*Inputs!$K122)-LN(2.05619622440581*Inputs!$A122))))+(LN(2.05619622440581*Inputs!$A122)-(2.34778033028491*Inputs!$J122*10.7808081773781+14.9837254665498/(1.66534966840605*Inputs!$K122))/(((0.699679669221251*Inputs!$B122/(0.56802318509286*Inputs!$F122)+0.507895293750025*Inputs!$G122/(0.515896009003183*Inputs!$I122/(1.66534966840605*Inputs!$K122)*2.45390057050084*Inputs!$H122)*(2.98031957119973*Inputs!$D122+14.9837254665498))+((2.98031957119973*Inputs!$D122+14.9837254665498)+14.9837254665498)*0.507895293750025*Inputs!$G122))))+-16.4494700053177/(-0.540583610340832*Inputs!$M122))*-0.034953321658675+2.4348524211743)</f>
        <v>1.084783909633495</v>
      </c>
      <c r="J123" s="2">
        <f t="shared" si="5"/>
        <v>1.084783909633495</v>
      </c>
    </row>
    <row r="124" spans="1:10">
      <c r="A124">
        <v>122</v>
      </c>
      <c r="B124" s="2">
        <f>Dataset!DX123</f>
        <v>1.08477</v>
      </c>
      <c r="C124" s="2">
        <f t="shared" si="0"/>
        <v>1.0849308040834651</v>
      </c>
      <c r="D124" s="2">
        <f t="shared" si="1"/>
        <v>1.6080408346508257E-4</v>
      </c>
      <c r="E124" s="2">
        <f t="shared" si="2"/>
        <v>1.4823795225262735E-4</v>
      </c>
      <c r="F124" s="2">
        <f t="shared" si="3"/>
        <v>1.6080408346508257E-4</v>
      </c>
      <c r="G124" s="2">
        <f t="shared" si="4"/>
        <v>2.5857953259045241E-8</v>
      </c>
      <c r="I124" s="2">
        <f>(((((((0.654975365864358*Inputs!$L123*2.05619622440581*Inputs!$A123+((0.820509079375735*Inputs!$E123--8.66154755035786)+0.714633842331559*Inputs!$C123/(0.56802318509286*Inputs!$F123)))+8.11195176528429)+8.11195176528429)-((2.98031957119973*Inputs!$D123+14.9837254665498)+(0.515896009003183*Inputs!$I123/(1.66534966840605*Inputs!$K123)-LN(2.05619622440581*Inputs!$A123))))+(LN(2.05619622440581*Inputs!$A123)-(2.34778033028491*Inputs!$J123*10.7808081773781+14.9837254665498/(1.66534966840605*Inputs!$K123))/(((0.699679669221251*Inputs!$B123/(0.56802318509286*Inputs!$F123)+0.507895293750025*Inputs!$G123/(0.515896009003183*Inputs!$I123/(1.66534966840605*Inputs!$K123)*2.45390057050084*Inputs!$H123)*(2.98031957119973*Inputs!$D123+14.9837254665498))+((2.98031957119973*Inputs!$D123+14.9837254665498)+14.9837254665498)*0.507895293750025*Inputs!$G123))))+-16.4494700053177/(-0.540583610340832*Inputs!$M123))*-0.034953321658675+2.4348524211743)</f>
        <v>1.0849308040834651</v>
      </c>
      <c r="J124" s="2">
        <f t="shared" si="5"/>
        <v>1.0849308040834651</v>
      </c>
    </row>
    <row r="125" spans="1:10">
      <c r="A125">
        <v>123</v>
      </c>
      <c r="B125" s="2">
        <f>Dataset!DX124</f>
        <v>1.0847100000000001</v>
      </c>
      <c r="C125" s="2">
        <f t="shared" si="0"/>
        <v>1.085043112274652</v>
      </c>
      <c r="D125" s="2">
        <f t="shared" si="1"/>
        <v>3.331122746519366E-4</v>
      </c>
      <c r="E125" s="2">
        <f t="shared" si="2"/>
        <v>3.0709800283203491E-4</v>
      </c>
      <c r="F125" s="2">
        <f t="shared" si="3"/>
        <v>3.331122746519366E-4</v>
      </c>
      <c r="G125" s="2">
        <f t="shared" si="4"/>
        <v>1.1096378752378725E-7</v>
      </c>
      <c r="I125" s="2">
        <f>(((((((0.654975365864358*Inputs!$L124*2.05619622440581*Inputs!$A124+((0.820509079375735*Inputs!$E124--8.66154755035786)+0.714633842331559*Inputs!$C124/(0.56802318509286*Inputs!$F124)))+8.11195176528429)+8.11195176528429)-((2.98031957119973*Inputs!$D124+14.9837254665498)+(0.515896009003183*Inputs!$I124/(1.66534966840605*Inputs!$K124)-LN(2.05619622440581*Inputs!$A124))))+(LN(2.05619622440581*Inputs!$A124)-(2.34778033028491*Inputs!$J124*10.7808081773781+14.9837254665498/(1.66534966840605*Inputs!$K124))/(((0.699679669221251*Inputs!$B124/(0.56802318509286*Inputs!$F124)+0.507895293750025*Inputs!$G124/(0.515896009003183*Inputs!$I124/(1.66534966840605*Inputs!$K124)*2.45390057050084*Inputs!$H124)*(2.98031957119973*Inputs!$D124+14.9837254665498))+((2.98031957119973*Inputs!$D124+14.9837254665498)+14.9837254665498)*0.507895293750025*Inputs!$G124))))+-16.4494700053177/(-0.540583610340832*Inputs!$M124))*-0.034953321658675+2.4348524211743)</f>
        <v>1.085043112274652</v>
      </c>
      <c r="J125" s="2">
        <f t="shared" si="5"/>
        <v>1.085043112274652</v>
      </c>
    </row>
    <row r="126" spans="1:10">
      <c r="A126">
        <v>124</v>
      </c>
      <c r="B126" s="2">
        <f>Dataset!DX125</f>
        <v>1.08491</v>
      </c>
      <c r="C126" s="2">
        <f t="shared" si="0"/>
        <v>1.0850164837267762</v>
      </c>
      <c r="D126" s="2">
        <f t="shared" si="1"/>
        <v>1.0648372677612983E-4</v>
      </c>
      <c r="E126" s="2">
        <f t="shared" si="2"/>
        <v>9.8149825124784387E-5</v>
      </c>
      <c r="F126" s="2">
        <f t="shared" si="3"/>
        <v>1.0648372677612983E-4</v>
      </c>
      <c r="G126" s="2">
        <f t="shared" si="4"/>
        <v>1.1338784068133468E-8</v>
      </c>
      <c r="I126" s="2">
        <f>(((((((0.654975365864358*Inputs!$L125*2.05619622440581*Inputs!$A125+((0.820509079375735*Inputs!$E125--8.66154755035786)+0.714633842331559*Inputs!$C125/(0.56802318509286*Inputs!$F125)))+8.11195176528429)+8.11195176528429)-((2.98031957119973*Inputs!$D125+14.9837254665498)+(0.515896009003183*Inputs!$I125/(1.66534966840605*Inputs!$K125)-LN(2.05619622440581*Inputs!$A125))))+(LN(2.05619622440581*Inputs!$A125)-(2.34778033028491*Inputs!$J125*10.7808081773781+14.9837254665498/(1.66534966840605*Inputs!$K125))/(((0.699679669221251*Inputs!$B125/(0.56802318509286*Inputs!$F125)+0.507895293750025*Inputs!$G125/(0.515896009003183*Inputs!$I125/(1.66534966840605*Inputs!$K125)*2.45390057050084*Inputs!$H125)*(2.98031957119973*Inputs!$D125+14.9837254665498))+((2.98031957119973*Inputs!$D125+14.9837254665498)+14.9837254665498)*0.507895293750025*Inputs!$G125))))+-16.4494700053177/(-0.540583610340832*Inputs!$M125))*-0.034953321658675+2.4348524211743)</f>
        <v>1.0850164837267762</v>
      </c>
      <c r="J126" s="2">
        <f t="shared" si="5"/>
        <v>1.0850164837267762</v>
      </c>
    </row>
    <row r="127" spans="1:10">
      <c r="A127">
        <v>125</v>
      </c>
      <c r="B127" s="2">
        <f>Dataset!DX126</f>
        <v>1.0851200000000001</v>
      </c>
      <c r="C127" s="2">
        <f t="shared" si="0"/>
        <v>1.0850106642323276</v>
      </c>
      <c r="D127" s="2">
        <f t="shared" si="1"/>
        <v>1.0933576767246933E-4</v>
      </c>
      <c r="E127" s="2">
        <f t="shared" si="2"/>
        <v>1.007591489166814E-4</v>
      </c>
      <c r="F127" s="2">
        <f t="shared" si="3"/>
        <v>-1.0933576767246933E-4</v>
      </c>
      <c r="G127" s="2">
        <f t="shared" si="4"/>
        <v>1.195431009252819E-8</v>
      </c>
      <c r="I127" s="2">
        <f>(((((((0.654975365864358*Inputs!$L126*2.05619622440581*Inputs!$A126+((0.820509079375735*Inputs!$E126--8.66154755035786)+0.714633842331559*Inputs!$C126/(0.56802318509286*Inputs!$F126)))+8.11195176528429)+8.11195176528429)-((2.98031957119973*Inputs!$D126+14.9837254665498)+(0.515896009003183*Inputs!$I126/(1.66534966840605*Inputs!$K126)-LN(2.05619622440581*Inputs!$A126))))+(LN(2.05619622440581*Inputs!$A126)-(2.34778033028491*Inputs!$J126*10.7808081773781+14.9837254665498/(1.66534966840605*Inputs!$K126))/(((0.699679669221251*Inputs!$B126/(0.56802318509286*Inputs!$F126)+0.507895293750025*Inputs!$G126/(0.515896009003183*Inputs!$I126/(1.66534966840605*Inputs!$K126)*2.45390057050084*Inputs!$H126)*(2.98031957119973*Inputs!$D126+14.9837254665498))+((2.98031957119973*Inputs!$D126+14.9837254665498)+14.9837254665498)*0.507895293750025*Inputs!$G126))))+-16.4494700053177/(-0.540583610340832*Inputs!$M126))*-0.034953321658675+2.4348524211743)</f>
        <v>1.0850106642323276</v>
      </c>
      <c r="J127" s="2">
        <f t="shared" si="5"/>
        <v>1.0850106642323276</v>
      </c>
    </row>
    <row r="128" spans="1:10">
      <c r="A128">
        <v>126</v>
      </c>
      <c r="B128" s="2">
        <f>Dataset!DX127</f>
        <v>1.0854200000000001</v>
      </c>
      <c r="C128" s="2">
        <f t="shared" si="0"/>
        <v>1.0850254333453437</v>
      </c>
      <c r="D128" s="2">
        <f t="shared" si="1"/>
        <v>3.9456665465631424E-4</v>
      </c>
      <c r="E128" s="2">
        <f t="shared" si="2"/>
        <v>3.6351518735265077E-4</v>
      </c>
      <c r="F128" s="2">
        <f t="shared" si="3"/>
        <v>-3.9456665465631424E-4</v>
      </c>
      <c r="G128" s="2">
        <f t="shared" si="4"/>
        <v>1.5568284496667516E-7</v>
      </c>
      <c r="I128" s="2">
        <f>(((((((0.654975365864358*Inputs!$L127*2.05619622440581*Inputs!$A127+((0.820509079375735*Inputs!$E127--8.66154755035786)+0.714633842331559*Inputs!$C127/(0.56802318509286*Inputs!$F127)))+8.11195176528429)+8.11195176528429)-((2.98031957119973*Inputs!$D127+14.9837254665498)+(0.515896009003183*Inputs!$I127/(1.66534966840605*Inputs!$K127)-LN(2.05619622440581*Inputs!$A127))))+(LN(2.05619622440581*Inputs!$A127)-(2.34778033028491*Inputs!$J127*10.7808081773781+14.9837254665498/(1.66534966840605*Inputs!$K127))/(((0.699679669221251*Inputs!$B127/(0.56802318509286*Inputs!$F127)+0.507895293750025*Inputs!$G127/(0.515896009003183*Inputs!$I127/(1.66534966840605*Inputs!$K127)*2.45390057050084*Inputs!$H127)*(2.98031957119973*Inputs!$D127+14.9837254665498))+((2.98031957119973*Inputs!$D127+14.9837254665498)+14.9837254665498)*0.507895293750025*Inputs!$G127))))+-16.4494700053177/(-0.540583610340832*Inputs!$M127))*-0.034953321658675+2.4348524211743)</f>
        <v>1.0850254333453437</v>
      </c>
      <c r="J128" s="2">
        <f t="shared" si="5"/>
        <v>1.0850254333453437</v>
      </c>
    </row>
    <row r="129" spans="1:10">
      <c r="A129">
        <v>127</v>
      </c>
      <c r="B129" s="2">
        <f>Dataset!DX128</f>
        <v>1.08535</v>
      </c>
      <c r="C129" s="2">
        <f t="shared" si="0"/>
        <v>1.0850350280250878</v>
      </c>
      <c r="D129" s="2">
        <f t="shared" si="1"/>
        <v>3.1497197491225926E-4</v>
      </c>
      <c r="E129" s="2">
        <f t="shared" si="2"/>
        <v>2.9020313715599506E-4</v>
      </c>
      <c r="F129" s="2">
        <f t="shared" si="3"/>
        <v>-3.1497197491225926E-4</v>
      </c>
      <c r="G129" s="2">
        <f t="shared" si="4"/>
        <v>9.9207344980128875E-8</v>
      </c>
      <c r="I129" s="2">
        <f>(((((((0.654975365864358*Inputs!$L128*2.05619622440581*Inputs!$A128+((0.820509079375735*Inputs!$E128--8.66154755035786)+0.714633842331559*Inputs!$C128/(0.56802318509286*Inputs!$F128)))+8.11195176528429)+8.11195176528429)-((2.98031957119973*Inputs!$D128+14.9837254665498)+(0.515896009003183*Inputs!$I128/(1.66534966840605*Inputs!$K128)-LN(2.05619622440581*Inputs!$A128))))+(LN(2.05619622440581*Inputs!$A128)-(2.34778033028491*Inputs!$J128*10.7808081773781+14.9837254665498/(1.66534966840605*Inputs!$K128))/(((0.699679669221251*Inputs!$B128/(0.56802318509286*Inputs!$F128)+0.507895293750025*Inputs!$G128/(0.515896009003183*Inputs!$I128/(1.66534966840605*Inputs!$K128)*2.45390057050084*Inputs!$H128)*(2.98031957119973*Inputs!$D128+14.9837254665498))+((2.98031957119973*Inputs!$D128+14.9837254665498)+14.9837254665498)*0.507895293750025*Inputs!$G128))))+-16.4494700053177/(-0.540583610340832*Inputs!$M128))*-0.034953321658675+2.4348524211743)</f>
        <v>1.0850350280250878</v>
      </c>
      <c r="J129" s="2">
        <f t="shared" si="5"/>
        <v>1.0850350280250878</v>
      </c>
    </row>
    <row r="130" spans="1:10">
      <c r="A130">
        <v>128</v>
      </c>
      <c r="B130" s="2">
        <f>Dataset!DX129</f>
        <v>1.0855600000000001</v>
      </c>
      <c r="C130" s="2">
        <f t="shared" si="0"/>
        <v>1.0850209640645836</v>
      </c>
      <c r="D130" s="2">
        <f t="shared" si="1"/>
        <v>5.3903593541648753E-4</v>
      </c>
      <c r="E130" s="2">
        <f t="shared" si="2"/>
        <v>4.9655102934567186E-4</v>
      </c>
      <c r="F130" s="2">
        <f t="shared" si="3"/>
        <v>-5.3903593541648753E-4</v>
      </c>
      <c r="G130" s="2">
        <f t="shared" si="4"/>
        <v>2.9055973967032772E-7</v>
      </c>
      <c r="I130" s="2">
        <f>(((((((0.654975365864358*Inputs!$L129*2.05619622440581*Inputs!$A129+((0.820509079375735*Inputs!$E129--8.66154755035786)+0.714633842331559*Inputs!$C129/(0.56802318509286*Inputs!$F129)))+8.11195176528429)+8.11195176528429)-((2.98031957119973*Inputs!$D129+14.9837254665498)+(0.515896009003183*Inputs!$I129/(1.66534966840605*Inputs!$K129)-LN(2.05619622440581*Inputs!$A129))))+(LN(2.05619622440581*Inputs!$A129)-(2.34778033028491*Inputs!$J129*10.7808081773781+14.9837254665498/(1.66534966840605*Inputs!$K129))/(((0.699679669221251*Inputs!$B129/(0.56802318509286*Inputs!$F129)+0.507895293750025*Inputs!$G129/(0.515896009003183*Inputs!$I129/(1.66534966840605*Inputs!$K129)*2.45390057050084*Inputs!$H129)*(2.98031957119973*Inputs!$D129+14.9837254665498))+((2.98031957119973*Inputs!$D129+14.9837254665498)+14.9837254665498)*0.507895293750025*Inputs!$G129))))+-16.4494700053177/(-0.540583610340832*Inputs!$M129))*-0.034953321658675+2.4348524211743)</f>
        <v>1.0850209640645836</v>
      </c>
      <c r="J130" s="2">
        <f t="shared" si="5"/>
        <v>1.0850209640645836</v>
      </c>
    </row>
    <row r="131" spans="1:10">
      <c r="A131">
        <v>129</v>
      </c>
      <c r="B131" s="2">
        <f>Dataset!DX130</f>
        <v>1.08528</v>
      </c>
      <c r="C131" s="2">
        <f t="shared" si="0"/>
        <v>1.0850092947749839</v>
      </c>
      <c r="D131" s="2">
        <f t="shared" si="1"/>
        <v>2.7070522501615457E-4</v>
      </c>
      <c r="E131" s="2">
        <f t="shared" si="2"/>
        <v>2.4943353329661891E-4</v>
      </c>
      <c r="F131" s="2">
        <f t="shared" si="3"/>
        <v>-2.7070522501615457E-4</v>
      </c>
      <c r="G131" s="2">
        <f t="shared" si="4"/>
        <v>7.3281318851046873E-8</v>
      </c>
      <c r="I131" s="2">
        <f>(((((((0.654975365864358*Inputs!$L130*2.05619622440581*Inputs!$A130+((0.820509079375735*Inputs!$E130--8.66154755035786)+0.714633842331559*Inputs!$C130/(0.56802318509286*Inputs!$F130)))+8.11195176528429)+8.11195176528429)-((2.98031957119973*Inputs!$D130+14.9837254665498)+(0.515896009003183*Inputs!$I130/(1.66534966840605*Inputs!$K130)-LN(2.05619622440581*Inputs!$A130))))+(LN(2.05619622440581*Inputs!$A130)-(2.34778033028491*Inputs!$J130*10.7808081773781+14.9837254665498/(1.66534966840605*Inputs!$K130))/(((0.699679669221251*Inputs!$B130/(0.56802318509286*Inputs!$F130)+0.507895293750025*Inputs!$G130/(0.515896009003183*Inputs!$I130/(1.66534966840605*Inputs!$K130)*2.45390057050084*Inputs!$H130)*(2.98031957119973*Inputs!$D130+14.9837254665498))+((2.98031957119973*Inputs!$D130+14.9837254665498)+14.9837254665498)*0.507895293750025*Inputs!$G130))))+-16.4494700053177/(-0.540583610340832*Inputs!$M130))*-0.034953321658675+2.4348524211743)</f>
        <v>1.0850092947749839</v>
      </c>
      <c r="J131" s="2">
        <f t="shared" si="5"/>
        <v>1.0850092947749839</v>
      </c>
    </row>
    <row r="132" spans="1:10">
      <c r="A132">
        <v>130</v>
      </c>
      <c r="B132" s="2">
        <f>Dataset!DX131</f>
        <v>1.0855300000000001</v>
      </c>
      <c r="C132" s="2">
        <f t="shared" si="0"/>
        <v>1.085015153522489</v>
      </c>
      <c r="D132" s="2">
        <f t="shared" si="1"/>
        <v>5.1484647751109947E-4</v>
      </c>
      <c r="E132" s="2">
        <f t="shared" si="2"/>
        <v>4.7428120596491982E-4</v>
      </c>
      <c r="F132" s="2">
        <f t="shared" si="3"/>
        <v>-5.1484647751109947E-4</v>
      </c>
      <c r="G132" s="2">
        <f t="shared" si="4"/>
        <v>2.6506689540558705E-7</v>
      </c>
      <c r="I132" s="2">
        <f>(((((((0.654975365864358*Inputs!$L131*2.05619622440581*Inputs!$A131+((0.820509079375735*Inputs!$E131--8.66154755035786)+0.714633842331559*Inputs!$C131/(0.56802318509286*Inputs!$F131)))+8.11195176528429)+8.11195176528429)-((2.98031957119973*Inputs!$D131+14.9837254665498)+(0.515896009003183*Inputs!$I131/(1.66534966840605*Inputs!$K131)-LN(2.05619622440581*Inputs!$A131))))+(LN(2.05619622440581*Inputs!$A131)-(2.34778033028491*Inputs!$J131*10.7808081773781+14.9837254665498/(1.66534966840605*Inputs!$K131))/(((0.699679669221251*Inputs!$B131/(0.56802318509286*Inputs!$F131)+0.507895293750025*Inputs!$G131/(0.515896009003183*Inputs!$I131/(1.66534966840605*Inputs!$K131)*2.45390057050084*Inputs!$H131)*(2.98031957119973*Inputs!$D131+14.9837254665498))+((2.98031957119973*Inputs!$D131+14.9837254665498)+14.9837254665498)*0.507895293750025*Inputs!$G131))))+-16.4494700053177/(-0.540583610340832*Inputs!$M131))*-0.034953321658675+2.4348524211743)</f>
        <v>1.085015153522489</v>
      </c>
      <c r="J132" s="2">
        <f t="shared" si="5"/>
        <v>1.085015153522489</v>
      </c>
    </row>
    <row r="133" spans="1:10">
      <c r="A133">
        <v>131</v>
      </c>
      <c r="B133" s="2">
        <f>Dataset!DX132</f>
        <v>1.08565</v>
      </c>
      <c r="C133" s="2">
        <f t="shared" si="0"/>
        <v>1.0850648256288982</v>
      </c>
      <c r="D133" s="2">
        <f t="shared" si="1"/>
        <v>5.8517437110183756E-4</v>
      </c>
      <c r="E133" s="2">
        <f t="shared" si="2"/>
        <v>5.3900830940159126E-4</v>
      </c>
      <c r="F133" s="2">
        <f t="shared" si="3"/>
        <v>-5.8517437110183756E-4</v>
      </c>
      <c r="G133" s="2">
        <f t="shared" si="4"/>
        <v>3.424290445944311E-7</v>
      </c>
      <c r="I133" s="2">
        <f>(((((((0.654975365864358*Inputs!$L132*2.05619622440581*Inputs!$A132+((0.820509079375735*Inputs!$E132--8.66154755035786)+0.714633842331559*Inputs!$C132/(0.56802318509286*Inputs!$F132)))+8.11195176528429)+8.11195176528429)-((2.98031957119973*Inputs!$D132+14.9837254665498)+(0.515896009003183*Inputs!$I132/(1.66534966840605*Inputs!$K132)-LN(2.05619622440581*Inputs!$A132))))+(LN(2.05619622440581*Inputs!$A132)-(2.34778033028491*Inputs!$J132*10.7808081773781+14.9837254665498/(1.66534966840605*Inputs!$K132))/(((0.699679669221251*Inputs!$B132/(0.56802318509286*Inputs!$F132)+0.507895293750025*Inputs!$G132/(0.515896009003183*Inputs!$I132/(1.66534966840605*Inputs!$K132)*2.45390057050084*Inputs!$H132)*(2.98031957119973*Inputs!$D132+14.9837254665498))+((2.98031957119973*Inputs!$D132+14.9837254665498)+14.9837254665498)*0.507895293750025*Inputs!$G132))))+-16.4494700053177/(-0.540583610340832*Inputs!$M132))*-0.034953321658675+2.4348524211743)</f>
        <v>1.0850648256288982</v>
      </c>
      <c r="J133" s="2">
        <f t="shared" si="5"/>
        <v>1.0850648256288982</v>
      </c>
    </row>
    <row r="134" spans="1:10">
      <c r="A134">
        <v>132</v>
      </c>
      <c r="B134" s="2">
        <f>Dataset!DX133</f>
        <v>1.08552</v>
      </c>
      <c r="C134" s="2">
        <f t="shared" si="0"/>
        <v>1.085001658812027</v>
      </c>
      <c r="D134" s="2">
        <f t="shared" si="1"/>
        <v>5.1834118797300377E-4</v>
      </c>
      <c r="E134" s="2">
        <f t="shared" si="2"/>
        <v>4.7750496349491836E-4</v>
      </c>
      <c r="F134" s="2">
        <f t="shared" si="3"/>
        <v>-5.1834118797300377E-4</v>
      </c>
      <c r="G134" s="2">
        <f t="shared" si="4"/>
        <v>2.6867758714926481E-7</v>
      </c>
      <c r="I134" s="2">
        <f>(((((((0.654975365864358*Inputs!$L133*2.05619622440581*Inputs!$A133+((0.820509079375735*Inputs!$E133--8.66154755035786)+0.714633842331559*Inputs!$C133/(0.56802318509286*Inputs!$F133)))+8.11195176528429)+8.11195176528429)-((2.98031957119973*Inputs!$D133+14.9837254665498)+(0.515896009003183*Inputs!$I133/(1.66534966840605*Inputs!$K133)-LN(2.05619622440581*Inputs!$A133))))+(LN(2.05619622440581*Inputs!$A133)-(2.34778033028491*Inputs!$J133*10.7808081773781+14.9837254665498/(1.66534966840605*Inputs!$K133))/(((0.699679669221251*Inputs!$B133/(0.56802318509286*Inputs!$F133)+0.507895293750025*Inputs!$G133/(0.515896009003183*Inputs!$I133/(1.66534966840605*Inputs!$K133)*2.45390057050084*Inputs!$H133)*(2.98031957119973*Inputs!$D133+14.9837254665498))+((2.98031957119973*Inputs!$D133+14.9837254665498)+14.9837254665498)*0.507895293750025*Inputs!$G133))))+-16.4494700053177/(-0.540583610340832*Inputs!$M133))*-0.034953321658675+2.4348524211743)</f>
        <v>1.085001658812027</v>
      </c>
      <c r="J134" s="2">
        <f t="shared" si="5"/>
        <v>1.085001658812027</v>
      </c>
    </row>
    <row r="135" spans="1:10">
      <c r="A135">
        <v>133</v>
      </c>
      <c r="B135" s="2">
        <f>Dataset!DX134</f>
        <v>1.0854900000000001</v>
      </c>
      <c r="C135" s="2">
        <f t="shared" si="0"/>
        <v>1.0849907662576159</v>
      </c>
      <c r="D135" s="2">
        <f t="shared" si="1"/>
        <v>4.9923374238414198E-4</v>
      </c>
      <c r="E135" s="2">
        <f t="shared" si="2"/>
        <v>4.5991556106840406E-4</v>
      </c>
      <c r="F135" s="2">
        <f t="shared" si="3"/>
        <v>-4.9923374238414198E-4</v>
      </c>
      <c r="G135" s="2">
        <f t="shared" si="4"/>
        <v>2.4923432953487584E-7</v>
      </c>
      <c r="I135" s="2">
        <f>(((((((0.654975365864358*Inputs!$L134*2.05619622440581*Inputs!$A134+((0.820509079375735*Inputs!$E134--8.66154755035786)+0.714633842331559*Inputs!$C134/(0.56802318509286*Inputs!$F134)))+8.11195176528429)+8.11195176528429)-((2.98031957119973*Inputs!$D134+14.9837254665498)+(0.515896009003183*Inputs!$I134/(1.66534966840605*Inputs!$K134)-LN(2.05619622440581*Inputs!$A134))))+(LN(2.05619622440581*Inputs!$A134)-(2.34778033028491*Inputs!$J134*10.7808081773781+14.9837254665498/(1.66534966840605*Inputs!$K134))/(((0.699679669221251*Inputs!$B134/(0.56802318509286*Inputs!$F134)+0.507895293750025*Inputs!$G134/(0.515896009003183*Inputs!$I134/(1.66534966840605*Inputs!$K134)*2.45390057050084*Inputs!$H134)*(2.98031957119973*Inputs!$D134+14.9837254665498))+((2.98031957119973*Inputs!$D134+14.9837254665498)+14.9837254665498)*0.507895293750025*Inputs!$G134))))+-16.4494700053177/(-0.540583610340832*Inputs!$M134))*-0.034953321658675+2.4348524211743)</f>
        <v>1.0849907662576159</v>
      </c>
      <c r="J135" s="2">
        <f t="shared" si="5"/>
        <v>1.0849907662576159</v>
      </c>
    </row>
    <row r="136" spans="1:10">
      <c r="A136">
        <v>134</v>
      </c>
      <c r="B136" s="2">
        <f>Dataset!DX135</f>
        <v>1.0856600000000001</v>
      </c>
      <c r="C136" s="2">
        <f t="shared" si="0"/>
        <v>1.0852020512272165</v>
      </c>
      <c r="D136" s="2">
        <f t="shared" si="1"/>
        <v>4.5794877278360069E-4</v>
      </c>
      <c r="E136" s="2">
        <f t="shared" si="2"/>
        <v>4.2181601310133988E-4</v>
      </c>
      <c r="F136" s="2">
        <f t="shared" si="3"/>
        <v>-4.5794877278360069E-4</v>
      </c>
      <c r="G136" s="2">
        <f t="shared" si="4"/>
        <v>2.0971707849400594E-7</v>
      </c>
      <c r="I136" s="2">
        <f>(((((((0.654975365864358*Inputs!$L135*2.05619622440581*Inputs!$A135+((0.820509079375735*Inputs!$E135--8.66154755035786)+0.714633842331559*Inputs!$C135/(0.56802318509286*Inputs!$F135)))+8.11195176528429)+8.11195176528429)-((2.98031957119973*Inputs!$D135+14.9837254665498)+(0.515896009003183*Inputs!$I135/(1.66534966840605*Inputs!$K135)-LN(2.05619622440581*Inputs!$A135))))+(LN(2.05619622440581*Inputs!$A135)-(2.34778033028491*Inputs!$J135*10.7808081773781+14.9837254665498/(1.66534966840605*Inputs!$K135))/(((0.699679669221251*Inputs!$B135/(0.56802318509286*Inputs!$F135)+0.507895293750025*Inputs!$G135/(0.515896009003183*Inputs!$I135/(1.66534966840605*Inputs!$K135)*2.45390057050084*Inputs!$H135)*(2.98031957119973*Inputs!$D135+14.9837254665498))+((2.98031957119973*Inputs!$D135+14.9837254665498)+14.9837254665498)*0.507895293750025*Inputs!$G135))))+-16.4494700053177/(-0.540583610340832*Inputs!$M135))*-0.034953321658675+2.4348524211743)</f>
        <v>1.0852020512272165</v>
      </c>
      <c r="J136" s="2">
        <f t="shared" si="5"/>
        <v>1.0852020512272165</v>
      </c>
    </row>
    <row r="137" spans="1:10">
      <c r="A137">
        <v>135</v>
      </c>
      <c r="B137" s="2">
        <f>Dataset!DX136</f>
        <v>1.08562</v>
      </c>
      <c r="C137" s="2">
        <f t="shared" si="0"/>
        <v>1.0851856948669898</v>
      </c>
      <c r="D137" s="2">
        <f t="shared" si="1"/>
        <v>4.3430513301023765E-4</v>
      </c>
      <c r="E137" s="2">
        <f t="shared" si="2"/>
        <v>4.0005262707967581E-4</v>
      </c>
      <c r="F137" s="2">
        <f t="shared" si="3"/>
        <v>-4.3430513301023765E-4</v>
      </c>
      <c r="G137" s="2">
        <f t="shared" si="4"/>
        <v>1.8862094855904021E-7</v>
      </c>
      <c r="I137" s="2">
        <f>(((((((0.654975365864358*Inputs!$L136*2.05619622440581*Inputs!$A136+((0.820509079375735*Inputs!$E136--8.66154755035786)+0.714633842331559*Inputs!$C136/(0.56802318509286*Inputs!$F136)))+8.11195176528429)+8.11195176528429)-((2.98031957119973*Inputs!$D136+14.9837254665498)+(0.515896009003183*Inputs!$I136/(1.66534966840605*Inputs!$K136)-LN(2.05619622440581*Inputs!$A136))))+(LN(2.05619622440581*Inputs!$A136)-(2.34778033028491*Inputs!$J136*10.7808081773781+14.9837254665498/(1.66534966840605*Inputs!$K136))/(((0.699679669221251*Inputs!$B136/(0.56802318509286*Inputs!$F136)+0.507895293750025*Inputs!$G136/(0.515896009003183*Inputs!$I136/(1.66534966840605*Inputs!$K136)*2.45390057050084*Inputs!$H136)*(2.98031957119973*Inputs!$D136+14.9837254665498))+((2.98031957119973*Inputs!$D136+14.9837254665498)+14.9837254665498)*0.507895293750025*Inputs!$G136))))+-16.4494700053177/(-0.540583610340832*Inputs!$M136))*-0.034953321658675+2.4348524211743)</f>
        <v>1.0851856948669898</v>
      </c>
      <c r="J137" s="2">
        <f t="shared" si="5"/>
        <v>1.0851856948669898</v>
      </c>
    </row>
    <row r="138" spans="1:10">
      <c r="A138">
        <v>136</v>
      </c>
      <c r="B138" s="2">
        <f>Dataset!DX137</f>
        <v>1.0854999999999999</v>
      </c>
      <c r="C138" s="2">
        <f t="shared" si="0"/>
        <v>1.0851094531269021</v>
      </c>
      <c r="D138" s="2">
        <f t="shared" si="1"/>
        <v>3.9054687309780789E-4</v>
      </c>
      <c r="E138" s="2">
        <f t="shared" si="2"/>
        <v>3.5978523546550706E-4</v>
      </c>
      <c r="F138" s="2">
        <f t="shared" si="3"/>
        <v>-3.9054687309780789E-4</v>
      </c>
      <c r="G138" s="2">
        <f t="shared" si="4"/>
        <v>1.5252686008647526E-7</v>
      </c>
      <c r="I138" s="2">
        <f>(((((((0.654975365864358*Inputs!$L137*2.05619622440581*Inputs!$A137+((0.820509079375735*Inputs!$E137--8.66154755035786)+0.714633842331559*Inputs!$C137/(0.56802318509286*Inputs!$F137)))+8.11195176528429)+8.11195176528429)-((2.98031957119973*Inputs!$D137+14.9837254665498)+(0.515896009003183*Inputs!$I137/(1.66534966840605*Inputs!$K137)-LN(2.05619622440581*Inputs!$A137))))+(LN(2.05619622440581*Inputs!$A137)-(2.34778033028491*Inputs!$J137*10.7808081773781+14.9837254665498/(1.66534966840605*Inputs!$K137))/(((0.699679669221251*Inputs!$B137/(0.56802318509286*Inputs!$F137)+0.507895293750025*Inputs!$G137/(0.515896009003183*Inputs!$I137/(1.66534966840605*Inputs!$K137)*2.45390057050084*Inputs!$H137)*(2.98031957119973*Inputs!$D137+14.9837254665498))+((2.98031957119973*Inputs!$D137+14.9837254665498)+14.9837254665498)*0.507895293750025*Inputs!$G137))))+-16.4494700053177/(-0.540583610340832*Inputs!$M137))*-0.034953321658675+2.4348524211743)</f>
        <v>1.0851094531269021</v>
      </c>
      <c r="J138" s="2">
        <f t="shared" si="5"/>
        <v>1.0851094531269021</v>
      </c>
    </row>
    <row r="139" spans="1:10">
      <c r="A139">
        <v>137</v>
      </c>
      <c r="B139" s="2">
        <f>Dataset!DX138</f>
        <v>1.08551</v>
      </c>
      <c r="C139" s="2">
        <f t="shared" si="0"/>
        <v>1.0852776047774595</v>
      </c>
      <c r="D139" s="2">
        <f t="shared" si="1"/>
        <v>2.3239522254048239E-4</v>
      </c>
      <c r="E139" s="2">
        <f t="shared" si="2"/>
        <v>2.1408851373131744E-4</v>
      </c>
      <c r="F139" s="2">
        <f t="shared" si="3"/>
        <v>-2.3239522254048239E-4</v>
      </c>
      <c r="G139" s="2">
        <f t="shared" si="4"/>
        <v>5.4007539459640336E-8</v>
      </c>
      <c r="I139" s="2">
        <f>(((((((0.654975365864358*Inputs!$L138*2.05619622440581*Inputs!$A138+((0.820509079375735*Inputs!$E138--8.66154755035786)+0.714633842331559*Inputs!$C138/(0.56802318509286*Inputs!$F138)))+8.11195176528429)+8.11195176528429)-((2.98031957119973*Inputs!$D138+14.9837254665498)+(0.515896009003183*Inputs!$I138/(1.66534966840605*Inputs!$K138)-LN(2.05619622440581*Inputs!$A138))))+(LN(2.05619622440581*Inputs!$A138)-(2.34778033028491*Inputs!$J138*10.7808081773781+14.9837254665498/(1.66534966840605*Inputs!$K138))/(((0.699679669221251*Inputs!$B138/(0.56802318509286*Inputs!$F138)+0.507895293750025*Inputs!$G138/(0.515896009003183*Inputs!$I138/(1.66534966840605*Inputs!$K138)*2.45390057050084*Inputs!$H138)*(2.98031957119973*Inputs!$D138+14.9837254665498))+((2.98031957119973*Inputs!$D138+14.9837254665498)+14.9837254665498)*0.507895293750025*Inputs!$G138))))+-16.4494700053177/(-0.540583610340832*Inputs!$M138))*-0.034953321658675+2.4348524211743)</f>
        <v>1.0852776047774595</v>
      </c>
      <c r="J139" s="2">
        <f t="shared" si="5"/>
        <v>1.0852776047774595</v>
      </c>
    </row>
    <row r="140" spans="1:10">
      <c r="A140">
        <v>138</v>
      </c>
      <c r="B140" s="2">
        <f>Dataset!DX139</f>
        <v>1.0855600000000001</v>
      </c>
      <c r="C140" s="2">
        <f t="shared" si="0"/>
        <v>1.0854768283806706</v>
      </c>
      <c r="D140" s="2">
        <f t="shared" si="1"/>
        <v>8.3171619329469593E-5</v>
      </c>
      <c r="E140" s="2">
        <f t="shared" si="2"/>
        <v>7.6616326439321266E-5</v>
      </c>
      <c r="F140" s="2">
        <f t="shared" si="3"/>
        <v>-8.3171619329469593E-5</v>
      </c>
      <c r="G140" s="2">
        <f t="shared" si="4"/>
        <v>6.9175182618861997E-9</v>
      </c>
      <c r="I140" s="2">
        <f>(((((((0.654975365864358*Inputs!$L139*2.05619622440581*Inputs!$A139+((0.820509079375735*Inputs!$E139--8.66154755035786)+0.714633842331559*Inputs!$C139/(0.56802318509286*Inputs!$F139)))+8.11195176528429)+8.11195176528429)-((2.98031957119973*Inputs!$D139+14.9837254665498)+(0.515896009003183*Inputs!$I139/(1.66534966840605*Inputs!$K139)-LN(2.05619622440581*Inputs!$A139))))+(LN(2.05619622440581*Inputs!$A139)-(2.34778033028491*Inputs!$J139*10.7808081773781+14.9837254665498/(1.66534966840605*Inputs!$K139))/(((0.699679669221251*Inputs!$B139/(0.56802318509286*Inputs!$F139)+0.507895293750025*Inputs!$G139/(0.515896009003183*Inputs!$I139/(1.66534966840605*Inputs!$K139)*2.45390057050084*Inputs!$H139)*(2.98031957119973*Inputs!$D139+14.9837254665498))+((2.98031957119973*Inputs!$D139+14.9837254665498)+14.9837254665498)*0.507895293750025*Inputs!$G139))))+-16.4494700053177/(-0.540583610340832*Inputs!$M139))*-0.034953321658675+2.4348524211743)</f>
        <v>1.0854768283806706</v>
      </c>
      <c r="J140" s="2">
        <f t="shared" si="5"/>
        <v>1.0854768283806706</v>
      </c>
    </row>
    <row r="141" spans="1:10">
      <c r="A141">
        <v>139</v>
      </c>
      <c r="B141" s="2">
        <f>Dataset!DX140</f>
        <v>1.08555</v>
      </c>
      <c r="C141" s="2">
        <f t="shared" si="0"/>
        <v>1.0857478940187304</v>
      </c>
      <c r="D141" s="2">
        <f t="shared" si="1"/>
        <v>1.9789401873038237E-4</v>
      </c>
      <c r="E141" s="2">
        <f t="shared" si="2"/>
        <v>1.8229839135035914E-4</v>
      </c>
      <c r="F141" s="2">
        <f t="shared" si="3"/>
        <v>1.9789401873038237E-4</v>
      </c>
      <c r="G141" s="2">
        <f t="shared" si="4"/>
        <v>3.9162042649260929E-8</v>
      </c>
      <c r="I141" s="2">
        <f>(((((((0.654975365864358*Inputs!$L140*2.05619622440581*Inputs!$A140+((0.820509079375735*Inputs!$E140--8.66154755035786)+0.714633842331559*Inputs!$C140/(0.56802318509286*Inputs!$F140)))+8.11195176528429)+8.11195176528429)-((2.98031957119973*Inputs!$D140+14.9837254665498)+(0.515896009003183*Inputs!$I140/(1.66534966840605*Inputs!$K140)-LN(2.05619622440581*Inputs!$A140))))+(LN(2.05619622440581*Inputs!$A140)-(2.34778033028491*Inputs!$J140*10.7808081773781+14.9837254665498/(1.66534966840605*Inputs!$K140))/(((0.699679669221251*Inputs!$B140/(0.56802318509286*Inputs!$F140)+0.507895293750025*Inputs!$G140/(0.515896009003183*Inputs!$I140/(1.66534966840605*Inputs!$K140)*2.45390057050084*Inputs!$H140)*(2.98031957119973*Inputs!$D140+14.9837254665498))+((2.98031957119973*Inputs!$D140+14.9837254665498)+14.9837254665498)*0.507895293750025*Inputs!$G140))))+-16.4494700053177/(-0.540583610340832*Inputs!$M140))*-0.034953321658675+2.4348524211743)</f>
        <v>1.0857478940187304</v>
      </c>
      <c r="J141" s="2">
        <f t="shared" si="5"/>
        <v>1.0857478940187304</v>
      </c>
    </row>
    <row r="142" spans="1:10">
      <c r="A142">
        <v>140</v>
      </c>
      <c r="B142" s="2">
        <f>Dataset!DX141</f>
        <v>1.08552</v>
      </c>
      <c r="C142" s="2">
        <f t="shared" si="0"/>
        <v>1.0856863780273251</v>
      </c>
      <c r="D142" s="2">
        <f t="shared" si="1"/>
        <v>1.663780273251092E-4</v>
      </c>
      <c r="E142" s="2">
        <f t="shared" si="2"/>
        <v>1.5327034722999964E-4</v>
      </c>
      <c r="F142" s="2">
        <f t="shared" si="3"/>
        <v>1.663780273251092E-4</v>
      </c>
      <c r="G142" s="2">
        <f t="shared" si="4"/>
        <v>2.7681647976594785E-8</v>
      </c>
      <c r="I142" s="2">
        <f>(((((((0.654975365864358*Inputs!$L141*2.05619622440581*Inputs!$A141+((0.820509079375735*Inputs!$E141--8.66154755035786)+0.714633842331559*Inputs!$C141/(0.56802318509286*Inputs!$F141)))+8.11195176528429)+8.11195176528429)-((2.98031957119973*Inputs!$D141+14.9837254665498)+(0.515896009003183*Inputs!$I141/(1.66534966840605*Inputs!$K141)-LN(2.05619622440581*Inputs!$A141))))+(LN(2.05619622440581*Inputs!$A141)-(2.34778033028491*Inputs!$J141*10.7808081773781+14.9837254665498/(1.66534966840605*Inputs!$K141))/(((0.699679669221251*Inputs!$B141/(0.56802318509286*Inputs!$F141)+0.507895293750025*Inputs!$G141/(0.515896009003183*Inputs!$I141/(1.66534966840605*Inputs!$K141)*2.45390057050084*Inputs!$H141)*(2.98031957119973*Inputs!$D141+14.9837254665498))+((2.98031957119973*Inputs!$D141+14.9837254665498)+14.9837254665498)*0.507895293750025*Inputs!$G141))))+-16.4494700053177/(-0.540583610340832*Inputs!$M141))*-0.034953321658675+2.4348524211743)</f>
        <v>1.0856863780273251</v>
      </c>
      <c r="J142" s="2">
        <f t="shared" si="5"/>
        <v>1.0856863780273251</v>
      </c>
    </row>
    <row r="143" spans="1:10">
      <c r="A143">
        <v>141</v>
      </c>
      <c r="B143" s="2">
        <f>Dataset!DX142</f>
        <v>1.08552</v>
      </c>
      <c r="C143" s="2">
        <f t="shared" si="0"/>
        <v>1.0858755614748743</v>
      </c>
      <c r="D143" s="2">
        <f t="shared" si="1"/>
        <v>3.5556147487425527E-4</v>
      </c>
      <c r="E143" s="2">
        <f t="shared" si="2"/>
        <v>3.2754944623245567E-4</v>
      </c>
      <c r="F143" s="2">
        <f t="shared" si="3"/>
        <v>3.5556147487425527E-4</v>
      </c>
      <c r="G143" s="2">
        <f t="shared" si="4"/>
        <v>1.2642396241475565E-7</v>
      </c>
      <c r="I143" s="2">
        <f>(((((((0.654975365864358*Inputs!$L142*2.05619622440581*Inputs!$A142+((0.820509079375735*Inputs!$E142--8.66154755035786)+0.714633842331559*Inputs!$C142/(0.56802318509286*Inputs!$F142)))+8.11195176528429)+8.11195176528429)-((2.98031957119973*Inputs!$D142+14.9837254665498)+(0.515896009003183*Inputs!$I142/(1.66534966840605*Inputs!$K142)-LN(2.05619622440581*Inputs!$A142))))+(LN(2.05619622440581*Inputs!$A142)-(2.34778033028491*Inputs!$J142*10.7808081773781+14.9837254665498/(1.66534966840605*Inputs!$K142))/(((0.699679669221251*Inputs!$B142/(0.56802318509286*Inputs!$F142)+0.507895293750025*Inputs!$G142/(0.515896009003183*Inputs!$I142/(1.66534966840605*Inputs!$K142)*2.45390057050084*Inputs!$H142)*(2.98031957119973*Inputs!$D142+14.9837254665498))+((2.98031957119973*Inputs!$D142+14.9837254665498)+14.9837254665498)*0.507895293750025*Inputs!$G142))))+-16.4494700053177/(-0.540583610340832*Inputs!$M142))*-0.034953321658675+2.4348524211743)</f>
        <v>1.0858755614748743</v>
      </c>
      <c r="J143" s="2">
        <f t="shared" si="5"/>
        <v>1.0858755614748743</v>
      </c>
    </row>
    <row r="144" spans="1:10">
      <c r="A144">
        <v>142</v>
      </c>
      <c r="B144" s="2">
        <f>Dataset!DX143</f>
        <v>1.0856399999999999</v>
      </c>
      <c r="C144" s="2">
        <f t="shared" si="0"/>
        <v>1.0856129277645397</v>
      </c>
      <c r="D144" s="2">
        <f t="shared" si="1"/>
        <v>2.7072235460279259E-5</v>
      </c>
      <c r="E144" s="2">
        <f t="shared" si="2"/>
        <v>2.4936659905934987E-5</v>
      </c>
      <c r="F144" s="2">
        <f t="shared" si="3"/>
        <v>-2.7072235460279259E-5</v>
      </c>
      <c r="G144" s="2">
        <f t="shared" si="4"/>
        <v>7.3290593281680173E-10</v>
      </c>
      <c r="I144" s="2">
        <f>(((((((0.654975365864358*Inputs!$L143*2.05619622440581*Inputs!$A143+((0.820509079375735*Inputs!$E143--8.66154755035786)+0.714633842331559*Inputs!$C143/(0.56802318509286*Inputs!$F143)))+8.11195176528429)+8.11195176528429)-((2.98031957119973*Inputs!$D143+14.9837254665498)+(0.515896009003183*Inputs!$I143/(1.66534966840605*Inputs!$K143)-LN(2.05619622440581*Inputs!$A143))))+(LN(2.05619622440581*Inputs!$A143)-(2.34778033028491*Inputs!$J143*10.7808081773781+14.9837254665498/(1.66534966840605*Inputs!$K143))/(((0.699679669221251*Inputs!$B143/(0.56802318509286*Inputs!$F143)+0.507895293750025*Inputs!$G143/(0.515896009003183*Inputs!$I143/(1.66534966840605*Inputs!$K143)*2.45390057050084*Inputs!$H143)*(2.98031957119973*Inputs!$D143+14.9837254665498))+((2.98031957119973*Inputs!$D143+14.9837254665498)+14.9837254665498)*0.507895293750025*Inputs!$G143))))+-16.4494700053177/(-0.540583610340832*Inputs!$M143))*-0.034953321658675+2.4348524211743)</f>
        <v>1.0856129277645397</v>
      </c>
      <c r="J144" s="2">
        <f t="shared" si="5"/>
        <v>1.0856129277645397</v>
      </c>
    </row>
    <row r="145" spans="1:10">
      <c r="A145">
        <v>143</v>
      </c>
      <c r="B145" s="2">
        <f>Dataset!DX144</f>
        <v>1.0859099999999999</v>
      </c>
      <c r="C145" s="2">
        <f t="shared" si="0"/>
        <v>1.0858153568226794</v>
      </c>
      <c r="D145" s="2">
        <f t="shared" si="1"/>
        <v>9.4643177320552496E-5</v>
      </c>
      <c r="E145" s="2">
        <f t="shared" si="2"/>
        <v>8.7155636581809267E-5</v>
      </c>
      <c r="F145" s="2">
        <f t="shared" si="3"/>
        <v>-9.4643177320552496E-5</v>
      </c>
      <c r="G145" s="2">
        <f t="shared" si="4"/>
        <v>8.9573310133295425E-9</v>
      </c>
      <c r="I145" s="2">
        <f>(((((((0.654975365864358*Inputs!$L144*2.05619622440581*Inputs!$A144+((0.820509079375735*Inputs!$E144--8.66154755035786)+0.714633842331559*Inputs!$C144/(0.56802318509286*Inputs!$F144)))+8.11195176528429)+8.11195176528429)-((2.98031957119973*Inputs!$D144+14.9837254665498)+(0.515896009003183*Inputs!$I144/(1.66534966840605*Inputs!$K144)-LN(2.05619622440581*Inputs!$A144))))+(LN(2.05619622440581*Inputs!$A144)-(2.34778033028491*Inputs!$J144*10.7808081773781+14.9837254665498/(1.66534966840605*Inputs!$K144))/(((0.699679669221251*Inputs!$B144/(0.56802318509286*Inputs!$F144)+0.507895293750025*Inputs!$G144/(0.515896009003183*Inputs!$I144/(1.66534966840605*Inputs!$K144)*2.45390057050084*Inputs!$H144)*(2.98031957119973*Inputs!$D144+14.9837254665498))+((2.98031957119973*Inputs!$D144+14.9837254665498)+14.9837254665498)*0.507895293750025*Inputs!$G144))))+-16.4494700053177/(-0.540583610340832*Inputs!$M144))*-0.034953321658675+2.4348524211743)</f>
        <v>1.0858153568226794</v>
      </c>
      <c r="J145" s="2">
        <f t="shared" si="5"/>
        <v>1.0858153568226794</v>
      </c>
    </row>
    <row r="146" spans="1:10">
      <c r="A146">
        <v>144</v>
      </c>
      <c r="B146" s="2">
        <f>Dataset!DX145</f>
        <v>1.08582</v>
      </c>
      <c r="C146" s="2">
        <f t="shared" si="0"/>
        <v>1.0858734505053285</v>
      </c>
      <c r="D146" s="2">
        <f t="shared" si="1"/>
        <v>5.3450505328456188E-5</v>
      </c>
      <c r="E146" s="2">
        <f t="shared" si="2"/>
        <v>4.9225935540380716E-5</v>
      </c>
      <c r="F146" s="2">
        <f t="shared" si="3"/>
        <v>5.3450505328456188E-5</v>
      </c>
      <c r="G146" s="2">
        <f t="shared" si="4"/>
        <v>2.8569565198673234E-9</v>
      </c>
      <c r="I146" s="2">
        <f>(((((((0.654975365864358*Inputs!$L145*2.05619622440581*Inputs!$A145+((0.820509079375735*Inputs!$E145--8.66154755035786)+0.714633842331559*Inputs!$C145/(0.56802318509286*Inputs!$F145)))+8.11195176528429)+8.11195176528429)-((2.98031957119973*Inputs!$D145+14.9837254665498)+(0.515896009003183*Inputs!$I145/(1.66534966840605*Inputs!$K145)-LN(2.05619622440581*Inputs!$A145))))+(LN(2.05619622440581*Inputs!$A145)-(2.34778033028491*Inputs!$J145*10.7808081773781+14.9837254665498/(1.66534966840605*Inputs!$K145))/(((0.699679669221251*Inputs!$B145/(0.56802318509286*Inputs!$F145)+0.507895293750025*Inputs!$G145/(0.515896009003183*Inputs!$I145/(1.66534966840605*Inputs!$K145)*2.45390057050084*Inputs!$H145)*(2.98031957119973*Inputs!$D145+14.9837254665498))+((2.98031957119973*Inputs!$D145+14.9837254665498)+14.9837254665498)*0.507895293750025*Inputs!$G145))))+-16.4494700053177/(-0.540583610340832*Inputs!$M145))*-0.034953321658675+2.4348524211743)</f>
        <v>1.0858734505053285</v>
      </c>
      <c r="J146" s="2">
        <f t="shared" si="5"/>
        <v>1.0858734505053285</v>
      </c>
    </row>
    <row r="147" spans="1:10">
      <c r="A147">
        <v>145</v>
      </c>
      <c r="B147" s="2">
        <f>Dataset!DX146</f>
        <v>1.08588</v>
      </c>
      <c r="C147" s="2">
        <f t="shared" si="0"/>
        <v>1.0857600437918307</v>
      </c>
      <c r="D147" s="2">
        <f t="shared" si="1"/>
        <v>1.1995620816929176E-4</v>
      </c>
      <c r="E147" s="2">
        <f t="shared" si="2"/>
        <v>1.1046912013232748E-4</v>
      </c>
      <c r="F147" s="2">
        <f t="shared" si="3"/>
        <v>-1.1995620816929176E-4</v>
      </c>
      <c r="G147" s="2">
        <f t="shared" si="4"/>
        <v>1.4389491878354459E-8</v>
      </c>
      <c r="I147" s="2">
        <f>(((((((0.654975365864358*Inputs!$L146*2.05619622440581*Inputs!$A146+((0.820509079375735*Inputs!$E146--8.66154755035786)+0.714633842331559*Inputs!$C146/(0.56802318509286*Inputs!$F146)))+8.11195176528429)+8.11195176528429)-((2.98031957119973*Inputs!$D146+14.9837254665498)+(0.515896009003183*Inputs!$I146/(1.66534966840605*Inputs!$K146)-LN(2.05619622440581*Inputs!$A146))))+(LN(2.05619622440581*Inputs!$A146)-(2.34778033028491*Inputs!$J146*10.7808081773781+14.9837254665498/(1.66534966840605*Inputs!$K146))/(((0.699679669221251*Inputs!$B146/(0.56802318509286*Inputs!$F146)+0.507895293750025*Inputs!$G146/(0.515896009003183*Inputs!$I146/(1.66534966840605*Inputs!$K146)*2.45390057050084*Inputs!$H146)*(2.98031957119973*Inputs!$D146+14.9837254665498))+((2.98031957119973*Inputs!$D146+14.9837254665498)+14.9837254665498)*0.507895293750025*Inputs!$G146))))+-16.4494700053177/(-0.540583610340832*Inputs!$M146))*-0.034953321658675+2.4348524211743)</f>
        <v>1.0857600437918307</v>
      </c>
      <c r="J147" s="2">
        <f t="shared" si="5"/>
        <v>1.0857600437918307</v>
      </c>
    </row>
    <row r="148" spans="1:10">
      <c r="A148">
        <v>146</v>
      </c>
      <c r="B148" s="2">
        <f>Dataset!DX147</f>
        <v>1.08575</v>
      </c>
      <c r="C148" s="2">
        <f t="shared" si="0"/>
        <v>1.0857384693058856</v>
      </c>
      <c r="D148" s="2">
        <f t="shared" si="1"/>
        <v>1.153069411441443E-5</v>
      </c>
      <c r="E148" s="2">
        <f t="shared" si="2"/>
        <v>1.0620026815025955E-5</v>
      </c>
      <c r="F148" s="2">
        <f t="shared" si="3"/>
        <v>-1.153069411441443E-5</v>
      </c>
      <c r="G148" s="2">
        <f t="shared" si="4"/>
        <v>1.3295690676019158E-10</v>
      </c>
      <c r="I148" s="2">
        <f>(((((((0.654975365864358*Inputs!$L147*2.05619622440581*Inputs!$A147+((0.820509079375735*Inputs!$E147--8.66154755035786)+0.714633842331559*Inputs!$C147/(0.56802318509286*Inputs!$F147)))+8.11195176528429)+8.11195176528429)-((2.98031957119973*Inputs!$D147+14.9837254665498)+(0.515896009003183*Inputs!$I147/(1.66534966840605*Inputs!$K147)-LN(2.05619622440581*Inputs!$A147))))+(LN(2.05619622440581*Inputs!$A147)-(2.34778033028491*Inputs!$J147*10.7808081773781+14.9837254665498/(1.66534966840605*Inputs!$K147))/(((0.699679669221251*Inputs!$B147/(0.56802318509286*Inputs!$F147)+0.507895293750025*Inputs!$G147/(0.515896009003183*Inputs!$I147/(1.66534966840605*Inputs!$K147)*2.45390057050084*Inputs!$H147)*(2.98031957119973*Inputs!$D147+14.9837254665498))+((2.98031957119973*Inputs!$D147+14.9837254665498)+14.9837254665498)*0.507895293750025*Inputs!$G147))))+-16.4494700053177/(-0.540583610340832*Inputs!$M147))*-0.034953321658675+2.4348524211743)</f>
        <v>1.0857384693058856</v>
      </c>
      <c r="J148" s="2">
        <f t="shared" si="5"/>
        <v>1.0857384693058856</v>
      </c>
    </row>
    <row r="149" spans="1:10">
      <c r="A149">
        <v>147</v>
      </c>
      <c r="B149" s="2">
        <f>Dataset!DX148</f>
        <v>1.08589</v>
      </c>
      <c r="C149" s="2">
        <f t="shared" si="0"/>
        <v>1.0861737300659575</v>
      </c>
      <c r="D149" s="2">
        <f t="shared" si="1"/>
        <v>2.8373006595749928E-4</v>
      </c>
      <c r="E149" s="2">
        <f t="shared" si="2"/>
        <v>2.6128803650231542E-4</v>
      </c>
      <c r="F149" s="2">
        <f t="shared" si="3"/>
        <v>2.8373006595749928E-4</v>
      </c>
      <c r="G149" s="2">
        <f t="shared" si="4"/>
        <v>8.0502750328246889E-8</v>
      </c>
      <c r="I149" s="2">
        <f>(((((((0.654975365864358*Inputs!$L148*2.05619622440581*Inputs!$A148+((0.820509079375735*Inputs!$E148--8.66154755035786)+0.714633842331559*Inputs!$C148/(0.56802318509286*Inputs!$F148)))+8.11195176528429)+8.11195176528429)-((2.98031957119973*Inputs!$D148+14.9837254665498)+(0.515896009003183*Inputs!$I148/(1.66534966840605*Inputs!$K148)-LN(2.05619622440581*Inputs!$A148))))+(LN(2.05619622440581*Inputs!$A148)-(2.34778033028491*Inputs!$J148*10.7808081773781+14.9837254665498/(1.66534966840605*Inputs!$K148))/(((0.699679669221251*Inputs!$B148/(0.56802318509286*Inputs!$F148)+0.507895293750025*Inputs!$G148/(0.515896009003183*Inputs!$I148/(1.66534966840605*Inputs!$K148)*2.45390057050084*Inputs!$H148)*(2.98031957119973*Inputs!$D148+14.9837254665498))+((2.98031957119973*Inputs!$D148+14.9837254665498)+14.9837254665498)*0.507895293750025*Inputs!$G148))))+-16.4494700053177/(-0.540583610340832*Inputs!$M148))*-0.034953321658675+2.4348524211743)</f>
        <v>1.0861737300659575</v>
      </c>
      <c r="J149" s="2">
        <f t="shared" si="5"/>
        <v>1.0861737300659575</v>
      </c>
    </row>
    <row r="150" spans="1:10">
      <c r="A150">
        <v>148</v>
      </c>
      <c r="B150" s="2">
        <f>Dataset!DX149</f>
        <v>1.08588</v>
      </c>
      <c r="C150" s="2">
        <f t="shared" si="0"/>
        <v>1.0860885411632417</v>
      </c>
      <c r="D150" s="2">
        <f t="shared" si="1"/>
        <v>2.0854116324175997E-4</v>
      </c>
      <c r="E150" s="2">
        <f t="shared" si="2"/>
        <v>1.9204807459549856E-4</v>
      </c>
      <c r="F150" s="2">
        <f t="shared" si="3"/>
        <v>2.0854116324175997E-4</v>
      </c>
      <c r="G150" s="2">
        <f t="shared" si="4"/>
        <v>4.3489416766226381E-8</v>
      </c>
      <c r="I150" s="2">
        <f>(((((((0.654975365864358*Inputs!$L149*2.05619622440581*Inputs!$A149+((0.820509079375735*Inputs!$E149--8.66154755035786)+0.714633842331559*Inputs!$C149/(0.56802318509286*Inputs!$F149)))+8.11195176528429)+8.11195176528429)-((2.98031957119973*Inputs!$D149+14.9837254665498)+(0.515896009003183*Inputs!$I149/(1.66534966840605*Inputs!$K149)-LN(2.05619622440581*Inputs!$A149))))+(LN(2.05619622440581*Inputs!$A149)-(2.34778033028491*Inputs!$J149*10.7808081773781+14.9837254665498/(1.66534966840605*Inputs!$K149))/(((0.699679669221251*Inputs!$B149/(0.56802318509286*Inputs!$F149)+0.507895293750025*Inputs!$G149/(0.515896009003183*Inputs!$I149/(1.66534966840605*Inputs!$K149)*2.45390057050084*Inputs!$H149)*(2.98031957119973*Inputs!$D149+14.9837254665498))+((2.98031957119973*Inputs!$D149+14.9837254665498)+14.9837254665498)*0.507895293750025*Inputs!$G149))))+-16.4494700053177/(-0.540583610340832*Inputs!$M149))*-0.034953321658675+2.4348524211743)</f>
        <v>1.0860885411632417</v>
      </c>
      <c r="J150" s="2">
        <f t="shared" si="5"/>
        <v>1.0860885411632417</v>
      </c>
    </row>
    <row r="151" spans="1:10">
      <c r="A151">
        <v>149</v>
      </c>
      <c r="B151" s="2">
        <f>Dataset!DX150</f>
        <v>1.0858699999999999</v>
      </c>
      <c r="C151" s="2">
        <f t="shared" si="0"/>
        <v>1.0859456612657838</v>
      </c>
      <c r="D151" s="2">
        <f t="shared" si="1"/>
        <v>7.5661265783955045E-5</v>
      </c>
      <c r="E151" s="2">
        <f t="shared" si="2"/>
        <v>6.9678014664697482E-5</v>
      </c>
      <c r="F151" s="2">
        <f t="shared" si="3"/>
        <v>7.5661265783955045E-5</v>
      </c>
      <c r="G151" s="2">
        <f t="shared" si="4"/>
        <v>5.7246271400302868E-9</v>
      </c>
      <c r="I151" s="2">
        <f>(((((((0.654975365864358*Inputs!$L150*2.05619622440581*Inputs!$A150+((0.820509079375735*Inputs!$E150--8.66154755035786)+0.714633842331559*Inputs!$C150/(0.56802318509286*Inputs!$F150)))+8.11195176528429)+8.11195176528429)-((2.98031957119973*Inputs!$D150+14.9837254665498)+(0.515896009003183*Inputs!$I150/(1.66534966840605*Inputs!$K150)-LN(2.05619622440581*Inputs!$A150))))+(LN(2.05619622440581*Inputs!$A150)-(2.34778033028491*Inputs!$J150*10.7808081773781+14.9837254665498/(1.66534966840605*Inputs!$K150))/(((0.699679669221251*Inputs!$B150/(0.56802318509286*Inputs!$F150)+0.507895293750025*Inputs!$G150/(0.515896009003183*Inputs!$I150/(1.66534966840605*Inputs!$K150)*2.45390057050084*Inputs!$H150)*(2.98031957119973*Inputs!$D150+14.9837254665498))+((2.98031957119973*Inputs!$D150+14.9837254665498)+14.9837254665498)*0.507895293750025*Inputs!$G150))))+-16.4494700053177/(-0.540583610340832*Inputs!$M150))*-0.034953321658675+2.4348524211743)</f>
        <v>1.0859456612657838</v>
      </c>
      <c r="J151" s="2">
        <f t="shared" si="5"/>
        <v>1.0859456612657838</v>
      </c>
    </row>
    <row r="152" spans="1:10">
      <c r="A152">
        <v>150</v>
      </c>
      <c r="B152" s="2">
        <f>Dataset!DX151</f>
        <v>1.08599</v>
      </c>
      <c r="C152" s="2">
        <f t="shared" si="0"/>
        <v>1.0858734395467409</v>
      </c>
      <c r="D152" s="2">
        <f t="shared" si="1"/>
        <v>1.1656045325914022E-4</v>
      </c>
      <c r="E152" s="2">
        <f t="shared" si="2"/>
        <v>1.0733105577320254E-4</v>
      </c>
      <c r="F152" s="2">
        <f t="shared" si="3"/>
        <v>-1.1656045325914022E-4</v>
      </c>
      <c r="G152" s="2">
        <f t="shared" si="4"/>
        <v>1.3586339263976212E-8</v>
      </c>
      <c r="I152" s="2">
        <f>(((((((0.654975365864358*Inputs!$L151*2.05619622440581*Inputs!$A151+((0.820509079375735*Inputs!$E151--8.66154755035786)+0.714633842331559*Inputs!$C151/(0.56802318509286*Inputs!$F151)))+8.11195176528429)+8.11195176528429)-((2.98031957119973*Inputs!$D151+14.9837254665498)+(0.515896009003183*Inputs!$I151/(1.66534966840605*Inputs!$K151)-LN(2.05619622440581*Inputs!$A151))))+(LN(2.05619622440581*Inputs!$A151)-(2.34778033028491*Inputs!$J151*10.7808081773781+14.9837254665498/(1.66534966840605*Inputs!$K151))/(((0.699679669221251*Inputs!$B151/(0.56802318509286*Inputs!$F151)+0.507895293750025*Inputs!$G151/(0.515896009003183*Inputs!$I151/(1.66534966840605*Inputs!$K151)*2.45390057050084*Inputs!$H151)*(2.98031957119973*Inputs!$D151+14.9837254665498))+((2.98031957119973*Inputs!$D151+14.9837254665498)+14.9837254665498)*0.507895293750025*Inputs!$G151))))+-16.4494700053177/(-0.540583610340832*Inputs!$M151))*-0.034953321658675+2.4348524211743)</f>
        <v>1.0858734395467409</v>
      </c>
      <c r="J152" s="2">
        <f t="shared" si="5"/>
        <v>1.0858734395467409</v>
      </c>
    </row>
    <row r="153" spans="1:10">
      <c r="A153">
        <v>151</v>
      </c>
      <c r="B153" s="2">
        <f>Dataset!DX152</f>
        <v>1.08612</v>
      </c>
      <c r="C153" s="2">
        <f t="shared" si="0"/>
        <v>1.085768828862794</v>
      </c>
      <c r="D153" s="2">
        <f t="shared" si="1"/>
        <v>3.5117113720595228E-4</v>
      </c>
      <c r="E153" s="2">
        <f t="shared" si="2"/>
        <v>3.2332627813312734E-4</v>
      </c>
      <c r="F153" s="2">
        <f t="shared" si="3"/>
        <v>-3.5117113720595228E-4</v>
      </c>
      <c r="G153" s="2">
        <f t="shared" si="4"/>
        <v>1.2332116760652175E-7</v>
      </c>
      <c r="I153" s="2">
        <f>(((((((0.654975365864358*Inputs!$L152*2.05619622440581*Inputs!$A152+((0.820509079375735*Inputs!$E152--8.66154755035786)+0.714633842331559*Inputs!$C152/(0.56802318509286*Inputs!$F152)))+8.11195176528429)+8.11195176528429)-((2.98031957119973*Inputs!$D152+14.9837254665498)+(0.515896009003183*Inputs!$I152/(1.66534966840605*Inputs!$K152)-LN(2.05619622440581*Inputs!$A152))))+(LN(2.05619622440581*Inputs!$A152)-(2.34778033028491*Inputs!$J152*10.7808081773781+14.9837254665498/(1.66534966840605*Inputs!$K152))/(((0.699679669221251*Inputs!$B152/(0.56802318509286*Inputs!$F152)+0.507895293750025*Inputs!$G152/(0.515896009003183*Inputs!$I152/(1.66534966840605*Inputs!$K152)*2.45390057050084*Inputs!$H152)*(2.98031957119973*Inputs!$D152+14.9837254665498))+((2.98031957119973*Inputs!$D152+14.9837254665498)+14.9837254665498)*0.507895293750025*Inputs!$G152))))+-16.4494700053177/(-0.540583610340832*Inputs!$M152))*-0.034953321658675+2.4348524211743)</f>
        <v>1.085768828862794</v>
      </c>
      <c r="J153" s="2">
        <f t="shared" si="5"/>
        <v>1.085768828862794</v>
      </c>
    </row>
    <row r="154" spans="1:10">
      <c r="A154">
        <v>152</v>
      </c>
      <c r="B154" s="2">
        <f>Dataset!DX153</f>
        <v>1.08606</v>
      </c>
      <c r="C154" s="2">
        <f t="shared" si="0"/>
        <v>1.0857582858024133</v>
      </c>
      <c r="D154" s="2">
        <f t="shared" si="1"/>
        <v>3.0171419758673323E-4</v>
      </c>
      <c r="E154" s="2">
        <f t="shared" si="2"/>
        <v>2.7780619633052797E-4</v>
      </c>
      <c r="F154" s="2">
        <f t="shared" si="3"/>
        <v>-3.0171419758673323E-4</v>
      </c>
      <c r="G154" s="2">
        <f t="shared" si="4"/>
        <v>9.1031457025406296E-8</v>
      </c>
      <c r="I154" s="2">
        <f>(((((((0.654975365864358*Inputs!$L153*2.05619622440581*Inputs!$A153+((0.820509079375735*Inputs!$E153--8.66154755035786)+0.714633842331559*Inputs!$C153/(0.56802318509286*Inputs!$F153)))+8.11195176528429)+8.11195176528429)-((2.98031957119973*Inputs!$D153+14.9837254665498)+(0.515896009003183*Inputs!$I153/(1.66534966840605*Inputs!$K153)-LN(2.05619622440581*Inputs!$A153))))+(LN(2.05619622440581*Inputs!$A153)-(2.34778033028491*Inputs!$J153*10.7808081773781+14.9837254665498/(1.66534966840605*Inputs!$K153))/(((0.699679669221251*Inputs!$B153/(0.56802318509286*Inputs!$F153)+0.507895293750025*Inputs!$G153/(0.515896009003183*Inputs!$I153/(1.66534966840605*Inputs!$K153)*2.45390057050084*Inputs!$H153)*(2.98031957119973*Inputs!$D153+14.9837254665498))+((2.98031957119973*Inputs!$D153+14.9837254665498)+14.9837254665498)*0.507895293750025*Inputs!$G153))))+-16.4494700053177/(-0.540583610340832*Inputs!$M153))*-0.034953321658675+2.4348524211743)</f>
        <v>1.0857582858024133</v>
      </c>
      <c r="J154" s="2">
        <f t="shared" si="5"/>
        <v>1.0857582858024133</v>
      </c>
    </row>
    <row r="155" spans="1:10">
      <c r="A155">
        <v>153</v>
      </c>
      <c r="B155" s="2">
        <f>Dataset!DX154</f>
        <v>1.08612</v>
      </c>
      <c r="C155" s="2">
        <f t="shared" si="0"/>
        <v>1.0858019337390397</v>
      </c>
      <c r="D155" s="2">
        <f t="shared" si="1"/>
        <v>3.1806626096031465E-4</v>
      </c>
      <c r="E155" s="2">
        <f t="shared" si="2"/>
        <v>2.9284633462261503E-4</v>
      </c>
      <c r="F155" s="2">
        <f t="shared" si="3"/>
        <v>-3.1806626096031465E-4</v>
      </c>
      <c r="G155" s="2">
        <f t="shared" si="4"/>
        <v>1.0116614636127498E-7</v>
      </c>
      <c r="I155" s="2">
        <f>(((((((0.654975365864358*Inputs!$L154*2.05619622440581*Inputs!$A154+((0.820509079375735*Inputs!$E154--8.66154755035786)+0.714633842331559*Inputs!$C154/(0.56802318509286*Inputs!$F154)))+8.11195176528429)+8.11195176528429)-((2.98031957119973*Inputs!$D154+14.9837254665498)+(0.515896009003183*Inputs!$I154/(1.66534966840605*Inputs!$K154)-LN(2.05619622440581*Inputs!$A154))))+(LN(2.05619622440581*Inputs!$A154)-(2.34778033028491*Inputs!$J154*10.7808081773781+14.9837254665498/(1.66534966840605*Inputs!$K154))/(((0.699679669221251*Inputs!$B154/(0.56802318509286*Inputs!$F154)+0.507895293750025*Inputs!$G154/(0.515896009003183*Inputs!$I154/(1.66534966840605*Inputs!$K154)*2.45390057050084*Inputs!$H154)*(2.98031957119973*Inputs!$D154+14.9837254665498))+((2.98031957119973*Inputs!$D154+14.9837254665498)+14.9837254665498)*0.507895293750025*Inputs!$G154))))+-16.4494700053177/(-0.540583610340832*Inputs!$M154))*-0.034953321658675+2.4348524211743)</f>
        <v>1.0858019337390397</v>
      </c>
      <c r="J155" s="2">
        <f t="shared" si="5"/>
        <v>1.0858019337390397</v>
      </c>
    </row>
    <row r="156" spans="1:10">
      <c r="A156">
        <v>154</v>
      </c>
      <c r="B156" s="2">
        <f>Dataset!DX155</f>
        <v>1.0860700000000001</v>
      </c>
      <c r="C156" s="2">
        <f t="shared" si="0"/>
        <v>1.0858213340167506</v>
      </c>
      <c r="D156" s="2">
        <f t="shared" si="1"/>
        <v>2.486659832494631E-4</v>
      </c>
      <c r="E156" s="2">
        <f t="shared" si="2"/>
        <v>2.2895944391196062E-4</v>
      </c>
      <c r="F156" s="2">
        <f t="shared" si="3"/>
        <v>-2.486659832494631E-4</v>
      </c>
      <c r="G156" s="2">
        <f t="shared" si="4"/>
        <v>6.1834771225422255E-8</v>
      </c>
      <c r="I156" s="2">
        <f>(((((((0.654975365864358*Inputs!$L155*2.05619622440581*Inputs!$A155+((0.820509079375735*Inputs!$E155--8.66154755035786)+0.714633842331559*Inputs!$C155/(0.56802318509286*Inputs!$F155)))+8.11195176528429)+8.11195176528429)-((2.98031957119973*Inputs!$D155+14.9837254665498)+(0.515896009003183*Inputs!$I155/(1.66534966840605*Inputs!$K155)-LN(2.05619622440581*Inputs!$A155))))+(LN(2.05619622440581*Inputs!$A155)-(2.34778033028491*Inputs!$J155*10.7808081773781+14.9837254665498/(1.66534966840605*Inputs!$K155))/(((0.699679669221251*Inputs!$B155/(0.56802318509286*Inputs!$F155)+0.507895293750025*Inputs!$G155/(0.515896009003183*Inputs!$I155/(1.66534966840605*Inputs!$K155)*2.45390057050084*Inputs!$H155)*(2.98031957119973*Inputs!$D155+14.9837254665498))+((2.98031957119973*Inputs!$D155+14.9837254665498)+14.9837254665498)*0.507895293750025*Inputs!$G155))))+-16.4494700053177/(-0.540583610340832*Inputs!$M155))*-0.034953321658675+2.4348524211743)</f>
        <v>1.0858213340167506</v>
      </c>
      <c r="J156" s="2">
        <f t="shared" si="5"/>
        <v>1.0858213340167506</v>
      </c>
    </row>
    <row r="157" spans="1:10">
      <c r="A157">
        <v>155</v>
      </c>
      <c r="B157" s="2">
        <f>Dataset!DX156</f>
        <v>1.0859099999999999</v>
      </c>
      <c r="C157" s="2">
        <f t="shared" si="0"/>
        <v>1.085789951008036</v>
      </c>
      <c r="D157" s="2">
        <f t="shared" si="1"/>
        <v>1.2004899196393914E-4</v>
      </c>
      <c r="E157" s="2">
        <f t="shared" si="2"/>
        <v>1.1055151160219461E-4</v>
      </c>
      <c r="F157" s="2">
        <f t="shared" si="3"/>
        <v>-1.2004899196393914E-4</v>
      </c>
      <c r="G157" s="2">
        <f t="shared" si="4"/>
        <v>1.4411760471557926E-8</v>
      </c>
      <c r="I157" s="2">
        <f>(((((((0.654975365864358*Inputs!$L156*2.05619622440581*Inputs!$A156+((0.820509079375735*Inputs!$E156--8.66154755035786)+0.714633842331559*Inputs!$C156/(0.56802318509286*Inputs!$F156)))+8.11195176528429)+8.11195176528429)-((2.98031957119973*Inputs!$D156+14.9837254665498)+(0.515896009003183*Inputs!$I156/(1.66534966840605*Inputs!$K156)-LN(2.05619622440581*Inputs!$A156))))+(LN(2.05619622440581*Inputs!$A156)-(2.34778033028491*Inputs!$J156*10.7808081773781+14.9837254665498/(1.66534966840605*Inputs!$K156))/(((0.699679669221251*Inputs!$B156/(0.56802318509286*Inputs!$F156)+0.507895293750025*Inputs!$G156/(0.515896009003183*Inputs!$I156/(1.66534966840605*Inputs!$K156)*2.45390057050084*Inputs!$H156)*(2.98031957119973*Inputs!$D156+14.9837254665498))+((2.98031957119973*Inputs!$D156+14.9837254665498)+14.9837254665498)*0.507895293750025*Inputs!$G156))))+-16.4494700053177/(-0.540583610340832*Inputs!$M156))*-0.034953321658675+2.4348524211743)</f>
        <v>1.085789951008036</v>
      </c>
      <c r="J157" s="2">
        <f t="shared" si="5"/>
        <v>1.085789951008036</v>
      </c>
    </row>
    <row r="158" spans="1:10">
      <c r="A158">
        <v>156</v>
      </c>
      <c r="B158" s="2">
        <f>Dataset!DX157</f>
        <v>1.08592</v>
      </c>
      <c r="C158" s="2">
        <f t="shared" si="0"/>
        <v>1.0857709712161019</v>
      </c>
      <c r="D158" s="2">
        <f t="shared" si="1"/>
        <v>1.4902878389810859E-4</v>
      </c>
      <c r="E158" s="2">
        <f t="shared" si="2"/>
        <v>1.3723735072391021E-4</v>
      </c>
      <c r="F158" s="2">
        <f t="shared" si="3"/>
        <v>-1.4902878389810859E-4</v>
      </c>
      <c r="G158" s="2">
        <f t="shared" si="4"/>
        <v>2.2209578430149148E-8</v>
      </c>
      <c r="I158" s="2">
        <f>(((((((0.654975365864358*Inputs!$L157*2.05619622440581*Inputs!$A157+((0.820509079375735*Inputs!$E157--8.66154755035786)+0.714633842331559*Inputs!$C157/(0.56802318509286*Inputs!$F157)))+8.11195176528429)+8.11195176528429)-((2.98031957119973*Inputs!$D157+14.9837254665498)+(0.515896009003183*Inputs!$I157/(1.66534966840605*Inputs!$K157)-LN(2.05619622440581*Inputs!$A157))))+(LN(2.05619622440581*Inputs!$A157)-(2.34778033028491*Inputs!$J157*10.7808081773781+14.9837254665498/(1.66534966840605*Inputs!$K157))/(((0.699679669221251*Inputs!$B157/(0.56802318509286*Inputs!$F157)+0.507895293750025*Inputs!$G157/(0.515896009003183*Inputs!$I157/(1.66534966840605*Inputs!$K157)*2.45390057050084*Inputs!$H157)*(2.98031957119973*Inputs!$D157+14.9837254665498))+((2.98031957119973*Inputs!$D157+14.9837254665498)+14.9837254665498)*0.507895293750025*Inputs!$G157))))+-16.4494700053177/(-0.540583610340832*Inputs!$M157))*-0.034953321658675+2.4348524211743)</f>
        <v>1.0857709712161019</v>
      </c>
      <c r="J158" s="2">
        <f t="shared" si="5"/>
        <v>1.0857709712161019</v>
      </c>
    </row>
    <row r="159" spans="1:10">
      <c r="A159">
        <v>157</v>
      </c>
      <c r="B159" s="2">
        <f>Dataset!DX158</f>
        <v>1.0858099999999999</v>
      </c>
      <c r="C159" s="2">
        <f t="shared" si="0"/>
        <v>1.0858445646755341</v>
      </c>
      <c r="D159" s="2">
        <f t="shared" si="1"/>
        <v>3.4564675534198841E-5</v>
      </c>
      <c r="E159" s="2">
        <f t="shared" si="2"/>
        <v>3.1833079023216625E-5</v>
      </c>
      <c r="F159" s="2">
        <f t="shared" si="3"/>
        <v>3.4564675534198841E-5</v>
      </c>
      <c r="G159" s="2">
        <f t="shared" si="4"/>
        <v>1.1947167947844438E-9</v>
      </c>
      <c r="I159" s="2">
        <f>(((((((0.654975365864358*Inputs!$L158*2.05619622440581*Inputs!$A158+((0.820509079375735*Inputs!$E158--8.66154755035786)+0.714633842331559*Inputs!$C158/(0.56802318509286*Inputs!$F158)))+8.11195176528429)+8.11195176528429)-((2.98031957119973*Inputs!$D158+14.9837254665498)+(0.515896009003183*Inputs!$I158/(1.66534966840605*Inputs!$K158)-LN(2.05619622440581*Inputs!$A158))))+(LN(2.05619622440581*Inputs!$A158)-(2.34778033028491*Inputs!$J158*10.7808081773781+14.9837254665498/(1.66534966840605*Inputs!$K158))/(((0.699679669221251*Inputs!$B158/(0.56802318509286*Inputs!$F158)+0.507895293750025*Inputs!$G158/(0.515896009003183*Inputs!$I158/(1.66534966840605*Inputs!$K158)*2.45390057050084*Inputs!$H158)*(2.98031957119973*Inputs!$D158+14.9837254665498))+((2.98031957119973*Inputs!$D158+14.9837254665498)+14.9837254665498)*0.507895293750025*Inputs!$G158))))+-16.4494700053177/(-0.540583610340832*Inputs!$M158))*-0.034953321658675+2.4348524211743)</f>
        <v>1.0858445646755341</v>
      </c>
      <c r="J159" s="2">
        <f t="shared" si="5"/>
        <v>1.0858445646755341</v>
      </c>
    </row>
    <row r="160" spans="1:10">
      <c r="A160">
        <v>158</v>
      </c>
      <c r="B160" s="2">
        <f>Dataset!DX159</f>
        <v>1.0855399999999999</v>
      </c>
      <c r="C160" s="2">
        <f t="shared" si="0"/>
        <v>1.0860337688990318</v>
      </c>
      <c r="D160" s="2">
        <f t="shared" si="1"/>
        <v>4.937688990318545E-4</v>
      </c>
      <c r="E160" s="2">
        <f t="shared" si="2"/>
        <v>4.5486016087095319E-4</v>
      </c>
      <c r="F160" s="2">
        <f t="shared" si="3"/>
        <v>4.937688990318545E-4</v>
      </c>
      <c r="G160" s="2">
        <f t="shared" si="4"/>
        <v>2.438077256511297E-7</v>
      </c>
      <c r="I160" s="2">
        <f>(((((((0.654975365864358*Inputs!$L159*2.05619622440581*Inputs!$A159+((0.820509079375735*Inputs!$E159--8.66154755035786)+0.714633842331559*Inputs!$C159/(0.56802318509286*Inputs!$F159)))+8.11195176528429)+8.11195176528429)-((2.98031957119973*Inputs!$D159+14.9837254665498)+(0.515896009003183*Inputs!$I159/(1.66534966840605*Inputs!$K159)-LN(2.05619622440581*Inputs!$A159))))+(LN(2.05619622440581*Inputs!$A159)-(2.34778033028491*Inputs!$J159*10.7808081773781+14.9837254665498/(1.66534966840605*Inputs!$K159))/(((0.699679669221251*Inputs!$B159/(0.56802318509286*Inputs!$F159)+0.507895293750025*Inputs!$G159/(0.515896009003183*Inputs!$I159/(1.66534966840605*Inputs!$K159)*2.45390057050084*Inputs!$H159)*(2.98031957119973*Inputs!$D159+14.9837254665498))+((2.98031957119973*Inputs!$D159+14.9837254665498)+14.9837254665498)*0.507895293750025*Inputs!$G159))))+-16.4494700053177/(-0.540583610340832*Inputs!$M159))*-0.034953321658675+2.4348524211743)</f>
        <v>1.0860337688990318</v>
      </c>
      <c r="J160" s="2">
        <f t="shared" si="5"/>
        <v>1.0860337688990318</v>
      </c>
    </row>
    <row r="161" spans="1:10">
      <c r="A161">
        <v>159</v>
      </c>
      <c r="B161" s="2">
        <f>Dataset!DX160</f>
        <v>1.0858699999999999</v>
      </c>
      <c r="C161" s="2">
        <f t="shared" si="0"/>
        <v>1.0859315194604173</v>
      </c>
      <c r="D161" s="2">
        <f t="shared" si="1"/>
        <v>6.1519460417436278E-5</v>
      </c>
      <c r="E161" s="2">
        <f t="shared" si="2"/>
        <v>5.6654535457684882E-5</v>
      </c>
      <c r="F161" s="2">
        <f t="shared" si="3"/>
        <v>6.1519460417436278E-5</v>
      </c>
      <c r="G161" s="2">
        <f t="shared" si="4"/>
        <v>3.7846440100525088E-9</v>
      </c>
      <c r="I161" s="2">
        <f>(((((((0.654975365864358*Inputs!$L160*2.05619622440581*Inputs!$A160+((0.820509079375735*Inputs!$E160--8.66154755035786)+0.714633842331559*Inputs!$C160/(0.56802318509286*Inputs!$F160)))+8.11195176528429)+8.11195176528429)-((2.98031957119973*Inputs!$D160+14.9837254665498)+(0.515896009003183*Inputs!$I160/(1.66534966840605*Inputs!$K160)-LN(2.05619622440581*Inputs!$A160))))+(LN(2.05619622440581*Inputs!$A160)-(2.34778033028491*Inputs!$J160*10.7808081773781+14.9837254665498/(1.66534966840605*Inputs!$K160))/(((0.699679669221251*Inputs!$B160/(0.56802318509286*Inputs!$F160)+0.507895293750025*Inputs!$G160/(0.515896009003183*Inputs!$I160/(1.66534966840605*Inputs!$K160)*2.45390057050084*Inputs!$H160)*(2.98031957119973*Inputs!$D160+14.9837254665498))+((2.98031957119973*Inputs!$D160+14.9837254665498)+14.9837254665498)*0.507895293750025*Inputs!$G160))))+-16.4494700053177/(-0.540583610340832*Inputs!$M160))*-0.034953321658675+2.4348524211743)</f>
        <v>1.0859315194604173</v>
      </c>
      <c r="J161" s="2">
        <f t="shared" si="5"/>
        <v>1.0859315194604173</v>
      </c>
    </row>
    <row r="162" spans="1:10">
      <c r="A162">
        <v>160</v>
      </c>
      <c r="B162" s="2">
        <f>Dataset!DX161</f>
        <v>1.0857000000000001</v>
      </c>
      <c r="C162" s="2">
        <f t="shared" si="0"/>
        <v>1.0859489331001997</v>
      </c>
      <c r="D162" s="2">
        <f t="shared" si="1"/>
        <v>2.4893310019957759E-4</v>
      </c>
      <c r="E162" s="2">
        <f t="shared" si="2"/>
        <v>2.2928350391413611E-4</v>
      </c>
      <c r="F162" s="2">
        <f t="shared" si="3"/>
        <v>2.4893310019957759E-4</v>
      </c>
      <c r="G162" s="2">
        <f t="shared" si="4"/>
        <v>6.1967688374972945E-8</v>
      </c>
      <c r="I162" s="2">
        <f>(((((((0.654975365864358*Inputs!$L161*2.05619622440581*Inputs!$A161+((0.820509079375735*Inputs!$E161--8.66154755035786)+0.714633842331559*Inputs!$C161/(0.56802318509286*Inputs!$F161)))+8.11195176528429)+8.11195176528429)-((2.98031957119973*Inputs!$D161+14.9837254665498)+(0.515896009003183*Inputs!$I161/(1.66534966840605*Inputs!$K161)-LN(2.05619622440581*Inputs!$A161))))+(LN(2.05619622440581*Inputs!$A161)-(2.34778033028491*Inputs!$J161*10.7808081773781+14.9837254665498/(1.66534966840605*Inputs!$K161))/(((0.699679669221251*Inputs!$B161/(0.56802318509286*Inputs!$F161)+0.507895293750025*Inputs!$G161/(0.515896009003183*Inputs!$I161/(1.66534966840605*Inputs!$K161)*2.45390057050084*Inputs!$H161)*(2.98031957119973*Inputs!$D161+14.9837254665498))+((2.98031957119973*Inputs!$D161+14.9837254665498)+14.9837254665498)*0.507895293750025*Inputs!$G161))))+-16.4494700053177/(-0.540583610340832*Inputs!$M161))*-0.034953321658675+2.4348524211743)</f>
        <v>1.0859489331001997</v>
      </c>
      <c r="J162" s="2">
        <f t="shared" si="5"/>
        <v>1.0859489331001997</v>
      </c>
    </row>
    <row r="163" spans="1:10">
      <c r="A163">
        <v>161</v>
      </c>
      <c r="B163" s="2">
        <f>Dataset!DX162</f>
        <v>1.08558</v>
      </c>
      <c r="C163" s="2">
        <f t="shared" si="0"/>
        <v>1.0858093295291094</v>
      </c>
      <c r="D163" s="2">
        <f t="shared" si="1"/>
        <v>2.2932952910936777E-4</v>
      </c>
      <c r="E163" s="2">
        <f t="shared" si="2"/>
        <v>2.1125069466033621E-4</v>
      </c>
      <c r="F163" s="2">
        <f t="shared" si="3"/>
        <v>2.2932952910936777E-4</v>
      </c>
      <c r="G163" s="2">
        <f t="shared" si="4"/>
        <v>5.2592032921524362E-8</v>
      </c>
      <c r="I163" s="2">
        <f>(((((((0.654975365864358*Inputs!$L162*2.05619622440581*Inputs!$A162+((0.820509079375735*Inputs!$E162--8.66154755035786)+0.714633842331559*Inputs!$C162/(0.56802318509286*Inputs!$F162)))+8.11195176528429)+8.11195176528429)-((2.98031957119973*Inputs!$D162+14.9837254665498)+(0.515896009003183*Inputs!$I162/(1.66534966840605*Inputs!$K162)-LN(2.05619622440581*Inputs!$A162))))+(LN(2.05619622440581*Inputs!$A162)-(2.34778033028491*Inputs!$J162*10.7808081773781+14.9837254665498/(1.66534966840605*Inputs!$K162))/(((0.699679669221251*Inputs!$B162/(0.56802318509286*Inputs!$F162)+0.507895293750025*Inputs!$G162/(0.515896009003183*Inputs!$I162/(1.66534966840605*Inputs!$K162)*2.45390057050084*Inputs!$H162)*(2.98031957119973*Inputs!$D162+14.9837254665498))+((2.98031957119973*Inputs!$D162+14.9837254665498)+14.9837254665498)*0.507895293750025*Inputs!$G162))))+-16.4494700053177/(-0.540583610340832*Inputs!$M162))*-0.034953321658675+2.4348524211743)</f>
        <v>1.0858093295291094</v>
      </c>
      <c r="J163" s="2">
        <f t="shared" si="5"/>
        <v>1.0858093295291094</v>
      </c>
    </row>
    <row r="164" spans="1:10">
      <c r="A164">
        <v>162</v>
      </c>
      <c r="B164" s="2">
        <f>Dataset!DX163</f>
        <v>1.0856399999999999</v>
      </c>
      <c r="C164" s="2">
        <f t="shared" si="0"/>
        <v>1.0859522622887383</v>
      </c>
      <c r="D164" s="2">
        <f t="shared" si="1"/>
        <v>3.1226228873837414E-4</v>
      </c>
      <c r="E164" s="2">
        <f t="shared" si="2"/>
        <v>2.876296827110038E-4</v>
      </c>
      <c r="F164" s="2">
        <f t="shared" si="3"/>
        <v>3.1226228873837414E-4</v>
      </c>
      <c r="G164" s="2">
        <f t="shared" si="4"/>
        <v>9.7507736968127739E-8</v>
      </c>
      <c r="I164" s="2">
        <f>(((((((0.654975365864358*Inputs!$L163*2.05619622440581*Inputs!$A163+((0.820509079375735*Inputs!$E163--8.66154755035786)+0.714633842331559*Inputs!$C163/(0.56802318509286*Inputs!$F163)))+8.11195176528429)+8.11195176528429)-((2.98031957119973*Inputs!$D163+14.9837254665498)+(0.515896009003183*Inputs!$I163/(1.66534966840605*Inputs!$K163)-LN(2.05619622440581*Inputs!$A163))))+(LN(2.05619622440581*Inputs!$A163)-(2.34778033028491*Inputs!$J163*10.7808081773781+14.9837254665498/(1.66534966840605*Inputs!$K163))/(((0.699679669221251*Inputs!$B163/(0.56802318509286*Inputs!$F163)+0.507895293750025*Inputs!$G163/(0.515896009003183*Inputs!$I163/(1.66534966840605*Inputs!$K163)*2.45390057050084*Inputs!$H163)*(2.98031957119973*Inputs!$D163+14.9837254665498))+((2.98031957119973*Inputs!$D163+14.9837254665498)+14.9837254665498)*0.507895293750025*Inputs!$G163))))+-16.4494700053177/(-0.540583610340832*Inputs!$M163))*-0.034953321658675+2.4348524211743)</f>
        <v>1.0859522622887383</v>
      </c>
      <c r="J164" s="2">
        <f t="shared" si="5"/>
        <v>1.0859522622887383</v>
      </c>
    </row>
    <row r="165" spans="1:10">
      <c r="A165">
        <v>163</v>
      </c>
      <c r="B165" s="2">
        <f>Dataset!DX164</f>
        <v>1.0855699999999999</v>
      </c>
      <c r="C165" s="2">
        <f t="shared" si="0"/>
        <v>1.0859274459614856</v>
      </c>
      <c r="D165" s="2">
        <f t="shared" si="1"/>
        <v>3.5744596148568064E-4</v>
      </c>
      <c r="E165" s="2">
        <f t="shared" si="2"/>
        <v>3.2927030176375607E-4</v>
      </c>
      <c r="F165" s="2">
        <f t="shared" si="3"/>
        <v>3.5744596148568064E-4</v>
      </c>
      <c r="G165" s="2">
        <f t="shared" si="4"/>
        <v>1.2776761538242269E-7</v>
      </c>
      <c r="I165" s="2">
        <f>(((((((0.654975365864358*Inputs!$L164*2.05619622440581*Inputs!$A164+((0.820509079375735*Inputs!$E164--8.66154755035786)+0.714633842331559*Inputs!$C164/(0.56802318509286*Inputs!$F164)))+8.11195176528429)+8.11195176528429)-((2.98031957119973*Inputs!$D164+14.9837254665498)+(0.515896009003183*Inputs!$I164/(1.66534966840605*Inputs!$K164)-LN(2.05619622440581*Inputs!$A164))))+(LN(2.05619622440581*Inputs!$A164)-(2.34778033028491*Inputs!$J164*10.7808081773781+14.9837254665498/(1.66534966840605*Inputs!$K164))/(((0.699679669221251*Inputs!$B164/(0.56802318509286*Inputs!$F164)+0.507895293750025*Inputs!$G164/(0.515896009003183*Inputs!$I164/(1.66534966840605*Inputs!$K164)*2.45390057050084*Inputs!$H164)*(2.98031957119973*Inputs!$D164+14.9837254665498))+((2.98031957119973*Inputs!$D164+14.9837254665498)+14.9837254665498)*0.507895293750025*Inputs!$G164))))+-16.4494700053177/(-0.540583610340832*Inputs!$M164))*-0.034953321658675+2.4348524211743)</f>
        <v>1.0859274459614856</v>
      </c>
      <c r="J165" s="2">
        <f t="shared" si="5"/>
        <v>1.0859274459614856</v>
      </c>
    </row>
    <row r="166" spans="1:10">
      <c r="A166">
        <v>164</v>
      </c>
      <c r="B166" s="2">
        <f>Dataset!DX165</f>
        <v>1.08545</v>
      </c>
      <c r="C166" s="2">
        <f t="shared" si="0"/>
        <v>1.0859337321241616</v>
      </c>
      <c r="D166" s="2">
        <f t="shared" si="1"/>
        <v>4.8373212416152889E-4</v>
      </c>
      <c r="E166" s="2">
        <f t="shared" si="2"/>
        <v>4.4565122682899155E-4</v>
      </c>
      <c r="F166" s="2">
        <f t="shared" si="3"/>
        <v>4.8373212416152889E-4</v>
      </c>
      <c r="G166" s="2">
        <f t="shared" si="4"/>
        <v>2.3399676794582481E-7</v>
      </c>
      <c r="I166" s="2">
        <f>(((((((0.654975365864358*Inputs!$L165*2.05619622440581*Inputs!$A165+((0.820509079375735*Inputs!$E165--8.66154755035786)+0.714633842331559*Inputs!$C165/(0.56802318509286*Inputs!$F165)))+8.11195176528429)+8.11195176528429)-((2.98031957119973*Inputs!$D165+14.9837254665498)+(0.515896009003183*Inputs!$I165/(1.66534966840605*Inputs!$K165)-LN(2.05619622440581*Inputs!$A165))))+(LN(2.05619622440581*Inputs!$A165)-(2.34778033028491*Inputs!$J165*10.7808081773781+14.9837254665498/(1.66534966840605*Inputs!$K165))/(((0.699679669221251*Inputs!$B165/(0.56802318509286*Inputs!$F165)+0.507895293750025*Inputs!$G165/(0.515896009003183*Inputs!$I165/(1.66534966840605*Inputs!$K165)*2.45390057050084*Inputs!$H165)*(2.98031957119973*Inputs!$D165+14.9837254665498))+((2.98031957119973*Inputs!$D165+14.9837254665498)+14.9837254665498)*0.507895293750025*Inputs!$G165))))+-16.4494700053177/(-0.540583610340832*Inputs!$M165))*-0.034953321658675+2.4348524211743)</f>
        <v>1.0859337321241616</v>
      </c>
      <c r="J166" s="2">
        <f t="shared" si="5"/>
        <v>1.0859337321241616</v>
      </c>
    </row>
    <row r="167" spans="1:10">
      <c r="A167">
        <v>165</v>
      </c>
      <c r="B167" s="2">
        <f>Dataset!DX166</f>
        <v>1.0852599999999999</v>
      </c>
      <c r="C167" s="2">
        <f t="shared" si="0"/>
        <v>1.0860545119985978</v>
      </c>
      <c r="D167" s="2">
        <f t="shared" si="1"/>
        <v>7.9451199859792432E-4</v>
      </c>
      <c r="E167" s="2">
        <f t="shared" si="2"/>
        <v>7.3209369054228889E-4</v>
      </c>
      <c r="F167" s="2">
        <f t="shared" si="3"/>
        <v>7.9451199859792432E-4</v>
      </c>
      <c r="G167" s="2">
        <f t="shared" si="4"/>
        <v>6.3124931591606809E-7</v>
      </c>
      <c r="I167" s="2">
        <f>(((((((0.654975365864358*Inputs!$L166*2.05619622440581*Inputs!$A166+((0.820509079375735*Inputs!$E166--8.66154755035786)+0.714633842331559*Inputs!$C166/(0.56802318509286*Inputs!$F166)))+8.11195176528429)+8.11195176528429)-((2.98031957119973*Inputs!$D166+14.9837254665498)+(0.515896009003183*Inputs!$I166/(1.66534966840605*Inputs!$K166)-LN(2.05619622440581*Inputs!$A166))))+(LN(2.05619622440581*Inputs!$A166)-(2.34778033028491*Inputs!$J166*10.7808081773781+14.9837254665498/(1.66534966840605*Inputs!$K166))/(((0.699679669221251*Inputs!$B166/(0.56802318509286*Inputs!$F166)+0.507895293750025*Inputs!$G166/(0.515896009003183*Inputs!$I166/(1.66534966840605*Inputs!$K166)*2.45390057050084*Inputs!$H166)*(2.98031957119973*Inputs!$D166+14.9837254665498))+((2.98031957119973*Inputs!$D166+14.9837254665498)+14.9837254665498)*0.507895293750025*Inputs!$G166))))+-16.4494700053177/(-0.540583610340832*Inputs!$M166))*-0.034953321658675+2.4348524211743)</f>
        <v>1.0860545119985978</v>
      </c>
      <c r="J167" s="2">
        <f t="shared" si="5"/>
        <v>1.0860545119985978</v>
      </c>
    </row>
    <row r="168" spans="1:10">
      <c r="A168">
        <v>166</v>
      </c>
      <c r="B168" s="2">
        <f>Dataset!DX167</f>
        <v>1.08544</v>
      </c>
      <c r="C168" s="2">
        <f t="shared" si="0"/>
        <v>1.0861741687961297</v>
      </c>
      <c r="D168" s="2">
        <f t="shared" si="1"/>
        <v>7.3416879612975272E-4</v>
      </c>
      <c r="E168" s="2">
        <f t="shared" si="2"/>
        <v>6.7637897638722795E-4</v>
      </c>
      <c r="F168" s="2">
        <f t="shared" si="3"/>
        <v>7.3416879612975272E-4</v>
      </c>
      <c r="G168" s="2">
        <f t="shared" si="4"/>
        <v>5.3900382121061044E-7</v>
      </c>
      <c r="I168" s="2">
        <f>(((((((0.654975365864358*Inputs!$L167*2.05619622440581*Inputs!$A167+((0.820509079375735*Inputs!$E167--8.66154755035786)+0.714633842331559*Inputs!$C167/(0.56802318509286*Inputs!$F167)))+8.11195176528429)+8.11195176528429)-((2.98031957119973*Inputs!$D167+14.9837254665498)+(0.515896009003183*Inputs!$I167/(1.66534966840605*Inputs!$K167)-LN(2.05619622440581*Inputs!$A167))))+(LN(2.05619622440581*Inputs!$A167)-(2.34778033028491*Inputs!$J167*10.7808081773781+14.9837254665498/(1.66534966840605*Inputs!$K167))/(((0.699679669221251*Inputs!$B167/(0.56802318509286*Inputs!$F167)+0.507895293750025*Inputs!$G167/(0.515896009003183*Inputs!$I167/(1.66534966840605*Inputs!$K167)*2.45390057050084*Inputs!$H167)*(2.98031957119973*Inputs!$D167+14.9837254665498))+((2.98031957119973*Inputs!$D167+14.9837254665498)+14.9837254665498)*0.507895293750025*Inputs!$G167))))+-16.4494700053177/(-0.540583610340832*Inputs!$M167))*-0.034953321658675+2.4348524211743)</f>
        <v>1.0861741687961297</v>
      </c>
      <c r="J168" s="2">
        <f t="shared" si="5"/>
        <v>1.0861741687961297</v>
      </c>
    </row>
    <row r="169" spans="1:10">
      <c r="A169">
        <v>167</v>
      </c>
      <c r="B169" s="2">
        <f>Dataset!DX168</f>
        <v>1.08524</v>
      </c>
      <c r="C169" s="2">
        <f t="shared" si="0"/>
        <v>1.08614537231959</v>
      </c>
      <c r="D169" s="2">
        <f t="shared" si="1"/>
        <v>9.0537231958998099E-4</v>
      </c>
      <c r="E169" s="2">
        <f t="shared" si="2"/>
        <v>8.3425999741069349E-4</v>
      </c>
      <c r="F169" s="2">
        <f t="shared" si="3"/>
        <v>9.0537231958998099E-4</v>
      </c>
      <c r="G169" s="2">
        <f t="shared" si="4"/>
        <v>8.1969903707974271E-7</v>
      </c>
      <c r="I169" s="2">
        <f>(((((((0.654975365864358*Inputs!$L168*2.05619622440581*Inputs!$A168+((0.820509079375735*Inputs!$E168--8.66154755035786)+0.714633842331559*Inputs!$C168/(0.56802318509286*Inputs!$F168)))+8.11195176528429)+8.11195176528429)-((2.98031957119973*Inputs!$D168+14.9837254665498)+(0.515896009003183*Inputs!$I168/(1.66534966840605*Inputs!$K168)-LN(2.05619622440581*Inputs!$A168))))+(LN(2.05619622440581*Inputs!$A168)-(2.34778033028491*Inputs!$J168*10.7808081773781+14.9837254665498/(1.66534966840605*Inputs!$K168))/(((0.699679669221251*Inputs!$B168/(0.56802318509286*Inputs!$F168)+0.507895293750025*Inputs!$G168/(0.515896009003183*Inputs!$I168/(1.66534966840605*Inputs!$K168)*2.45390057050084*Inputs!$H168)*(2.98031957119973*Inputs!$D168+14.9837254665498))+((2.98031957119973*Inputs!$D168+14.9837254665498)+14.9837254665498)*0.507895293750025*Inputs!$G168))))+-16.4494700053177/(-0.540583610340832*Inputs!$M168))*-0.034953321658675+2.4348524211743)</f>
        <v>1.08614537231959</v>
      </c>
      <c r="J169" s="2">
        <f t="shared" si="5"/>
        <v>1.08614537231959</v>
      </c>
    </row>
    <row r="170" spans="1:10">
      <c r="A170">
        <v>168</v>
      </c>
      <c r="B170" s="2">
        <f>Dataset!DX169</f>
        <v>1.08521</v>
      </c>
      <c r="C170" s="2">
        <f t="shared" si="0"/>
        <v>1.0862219015589893</v>
      </c>
      <c r="D170" s="2">
        <f t="shared" si="1"/>
        <v>1.0119015589893365E-3</v>
      </c>
      <c r="E170" s="2">
        <f t="shared" si="2"/>
        <v>9.3244769122044263E-4</v>
      </c>
      <c r="F170" s="2">
        <f t="shared" si="3"/>
        <v>1.0119015589893365E-3</v>
      </c>
      <c r="G170" s="2">
        <f t="shared" si="4"/>
        <v>1.0239447650850496E-6</v>
      </c>
      <c r="I170" s="2">
        <f>(((((((0.654975365864358*Inputs!$L169*2.05619622440581*Inputs!$A169+((0.820509079375735*Inputs!$E169--8.66154755035786)+0.714633842331559*Inputs!$C169/(0.56802318509286*Inputs!$F169)))+8.11195176528429)+8.11195176528429)-((2.98031957119973*Inputs!$D169+14.9837254665498)+(0.515896009003183*Inputs!$I169/(1.66534966840605*Inputs!$K169)-LN(2.05619622440581*Inputs!$A169))))+(LN(2.05619622440581*Inputs!$A169)-(2.34778033028491*Inputs!$J169*10.7808081773781+14.9837254665498/(1.66534966840605*Inputs!$K169))/(((0.699679669221251*Inputs!$B169/(0.56802318509286*Inputs!$F169)+0.507895293750025*Inputs!$G169/(0.515896009003183*Inputs!$I169/(1.66534966840605*Inputs!$K169)*2.45390057050084*Inputs!$H169)*(2.98031957119973*Inputs!$D169+14.9837254665498))+((2.98031957119973*Inputs!$D169+14.9837254665498)+14.9837254665498)*0.507895293750025*Inputs!$G169))))+-16.4494700053177/(-0.540583610340832*Inputs!$M169))*-0.034953321658675+2.4348524211743)</f>
        <v>1.0862219015589893</v>
      </c>
      <c r="J170" s="2">
        <f t="shared" si="5"/>
        <v>1.0862219015589893</v>
      </c>
    </row>
    <row r="171" spans="1:10">
      <c r="A171">
        <v>169</v>
      </c>
      <c r="B171" s="2">
        <f>Dataset!DX170</f>
        <v>1.08518</v>
      </c>
      <c r="C171" s="2">
        <f t="shared" si="0"/>
        <v>1.0861823098331891</v>
      </c>
      <c r="D171" s="2">
        <f t="shared" si="1"/>
        <v>1.0023098331890523E-3</v>
      </c>
      <c r="E171" s="2">
        <f t="shared" si="2"/>
        <v>9.236346349813416E-4</v>
      </c>
      <c r="F171" s="2">
        <f t="shared" si="3"/>
        <v>1.0023098331890523E-3</v>
      </c>
      <c r="G171" s="2">
        <f t="shared" si="4"/>
        <v>1.0046250017074659E-6</v>
      </c>
      <c r="I171" s="2">
        <f>(((((((0.654975365864358*Inputs!$L170*2.05619622440581*Inputs!$A170+((0.820509079375735*Inputs!$E170--8.66154755035786)+0.714633842331559*Inputs!$C170/(0.56802318509286*Inputs!$F170)))+8.11195176528429)+8.11195176528429)-((2.98031957119973*Inputs!$D170+14.9837254665498)+(0.515896009003183*Inputs!$I170/(1.66534966840605*Inputs!$K170)-LN(2.05619622440581*Inputs!$A170))))+(LN(2.05619622440581*Inputs!$A170)-(2.34778033028491*Inputs!$J170*10.7808081773781+14.9837254665498/(1.66534966840605*Inputs!$K170))/(((0.699679669221251*Inputs!$B170/(0.56802318509286*Inputs!$F170)+0.507895293750025*Inputs!$G170/(0.515896009003183*Inputs!$I170/(1.66534966840605*Inputs!$K170)*2.45390057050084*Inputs!$H170)*(2.98031957119973*Inputs!$D170+14.9837254665498))+((2.98031957119973*Inputs!$D170+14.9837254665498)+14.9837254665498)*0.507895293750025*Inputs!$G170))))+-16.4494700053177/(-0.540583610340832*Inputs!$M170))*-0.034953321658675+2.4348524211743)</f>
        <v>1.0861823098331891</v>
      </c>
      <c r="J171" s="2">
        <f t="shared" si="5"/>
        <v>1.0861823098331891</v>
      </c>
    </row>
    <row r="172" spans="1:10">
      <c r="A172">
        <v>170</v>
      </c>
      <c r="B172" s="2">
        <f>Dataset!DX171</f>
        <v>1.0851599999999999</v>
      </c>
      <c r="C172" s="2">
        <f t="shared" si="0"/>
        <v>1.0860677360747684</v>
      </c>
      <c r="D172" s="2">
        <f t="shared" si="1"/>
        <v>9.0773607476846152E-4</v>
      </c>
      <c r="E172" s="2">
        <f t="shared" si="2"/>
        <v>8.3649975558301227E-4</v>
      </c>
      <c r="F172" s="2">
        <f t="shared" si="3"/>
        <v>9.0773607476846152E-4</v>
      </c>
      <c r="G172" s="2">
        <f t="shared" si="4"/>
        <v>8.2398478143605397E-7</v>
      </c>
      <c r="I172" s="2">
        <f>(((((((0.654975365864358*Inputs!$L171*2.05619622440581*Inputs!$A171+((0.820509079375735*Inputs!$E171--8.66154755035786)+0.714633842331559*Inputs!$C171/(0.56802318509286*Inputs!$F171)))+8.11195176528429)+8.11195176528429)-((2.98031957119973*Inputs!$D171+14.9837254665498)+(0.515896009003183*Inputs!$I171/(1.66534966840605*Inputs!$K171)-LN(2.05619622440581*Inputs!$A171))))+(LN(2.05619622440581*Inputs!$A171)-(2.34778033028491*Inputs!$J171*10.7808081773781+14.9837254665498/(1.66534966840605*Inputs!$K171))/(((0.699679669221251*Inputs!$B171/(0.56802318509286*Inputs!$F171)+0.507895293750025*Inputs!$G171/(0.515896009003183*Inputs!$I171/(1.66534966840605*Inputs!$K171)*2.45390057050084*Inputs!$H171)*(2.98031957119973*Inputs!$D171+14.9837254665498))+((2.98031957119973*Inputs!$D171+14.9837254665498)+14.9837254665498)*0.507895293750025*Inputs!$G171))))+-16.4494700053177/(-0.540583610340832*Inputs!$M171))*-0.034953321658675+2.4348524211743)</f>
        <v>1.0860677360747684</v>
      </c>
      <c r="J172" s="2">
        <f t="shared" si="5"/>
        <v>1.0860677360747684</v>
      </c>
    </row>
    <row r="173" spans="1:10">
      <c r="A173">
        <v>171</v>
      </c>
      <c r="B173" s="2">
        <f>Dataset!DX172</f>
        <v>1.0851500000000001</v>
      </c>
      <c r="C173" s="2">
        <f t="shared" si="0"/>
        <v>1.086023661073573</v>
      </c>
      <c r="D173" s="2">
        <f t="shared" si="1"/>
        <v>8.7366107357289557E-4</v>
      </c>
      <c r="E173" s="2">
        <f t="shared" si="2"/>
        <v>8.0510627431497534E-4</v>
      </c>
      <c r="F173" s="2">
        <f t="shared" si="3"/>
        <v>8.7366107357289557E-4</v>
      </c>
      <c r="G173" s="2">
        <f t="shared" si="4"/>
        <v>7.6328367147654446E-7</v>
      </c>
      <c r="I173" s="2">
        <f>(((((((0.654975365864358*Inputs!$L172*2.05619622440581*Inputs!$A172+((0.820509079375735*Inputs!$E172--8.66154755035786)+0.714633842331559*Inputs!$C172/(0.56802318509286*Inputs!$F172)))+8.11195176528429)+8.11195176528429)-((2.98031957119973*Inputs!$D172+14.9837254665498)+(0.515896009003183*Inputs!$I172/(1.66534966840605*Inputs!$K172)-LN(2.05619622440581*Inputs!$A172))))+(LN(2.05619622440581*Inputs!$A172)-(2.34778033028491*Inputs!$J172*10.7808081773781+14.9837254665498/(1.66534966840605*Inputs!$K172))/(((0.699679669221251*Inputs!$B172/(0.56802318509286*Inputs!$F172)+0.507895293750025*Inputs!$G172/(0.515896009003183*Inputs!$I172/(1.66534966840605*Inputs!$K172)*2.45390057050084*Inputs!$H172)*(2.98031957119973*Inputs!$D172+14.9837254665498))+((2.98031957119973*Inputs!$D172+14.9837254665498)+14.9837254665498)*0.507895293750025*Inputs!$G172))))+-16.4494700053177/(-0.540583610340832*Inputs!$M172))*-0.034953321658675+2.4348524211743)</f>
        <v>1.086023661073573</v>
      </c>
      <c r="J173" s="2">
        <f t="shared" si="5"/>
        <v>1.086023661073573</v>
      </c>
    </row>
    <row r="174" spans="1:10">
      <c r="A174">
        <v>172</v>
      </c>
      <c r="B174" s="2">
        <f>Dataset!DX173</f>
        <v>1.08507</v>
      </c>
      <c r="C174" s="2">
        <f t="shared" si="0"/>
        <v>1.0859370891956752</v>
      </c>
      <c r="D174" s="2">
        <f t="shared" si="1"/>
        <v>8.6708919567524134E-4</v>
      </c>
      <c r="E174" s="2">
        <f t="shared" si="2"/>
        <v>7.9910899359049773E-4</v>
      </c>
      <c r="F174" s="2">
        <f t="shared" si="3"/>
        <v>8.6708919567524134E-4</v>
      </c>
      <c r="G174" s="2">
        <f t="shared" si="4"/>
        <v>7.5184367325673693E-7</v>
      </c>
      <c r="I174" s="2">
        <f>(((((((0.654975365864358*Inputs!$L173*2.05619622440581*Inputs!$A173+((0.820509079375735*Inputs!$E173--8.66154755035786)+0.714633842331559*Inputs!$C173/(0.56802318509286*Inputs!$F173)))+8.11195176528429)+8.11195176528429)-((2.98031957119973*Inputs!$D173+14.9837254665498)+(0.515896009003183*Inputs!$I173/(1.66534966840605*Inputs!$K173)-LN(2.05619622440581*Inputs!$A173))))+(LN(2.05619622440581*Inputs!$A173)-(2.34778033028491*Inputs!$J173*10.7808081773781+14.9837254665498/(1.66534966840605*Inputs!$K173))/(((0.699679669221251*Inputs!$B173/(0.56802318509286*Inputs!$F173)+0.507895293750025*Inputs!$G173/(0.515896009003183*Inputs!$I173/(1.66534966840605*Inputs!$K173)*2.45390057050084*Inputs!$H173)*(2.98031957119973*Inputs!$D173+14.9837254665498))+((2.98031957119973*Inputs!$D173+14.9837254665498)+14.9837254665498)*0.507895293750025*Inputs!$G173))))+-16.4494700053177/(-0.540583610340832*Inputs!$M173))*-0.034953321658675+2.4348524211743)</f>
        <v>1.0859370891956752</v>
      </c>
      <c r="J174" s="2">
        <f t="shared" si="5"/>
        <v>1.0859370891956752</v>
      </c>
    </row>
    <row r="175" spans="1:10">
      <c r="A175">
        <v>173</v>
      </c>
      <c r="B175" s="2">
        <f>Dataset!DX174</f>
        <v>1.0850299999999999</v>
      </c>
      <c r="C175" s="2">
        <f t="shared" si="0"/>
        <v>1.0856868370645483</v>
      </c>
      <c r="D175" s="2">
        <f t="shared" si="1"/>
        <v>6.5683706454833235E-4</v>
      </c>
      <c r="E175" s="2">
        <f t="shared" si="2"/>
        <v>6.0536304484514933E-4</v>
      </c>
      <c r="F175" s="2">
        <f t="shared" si="3"/>
        <v>6.5683706454833235E-4</v>
      </c>
      <c r="G175" s="2">
        <f t="shared" si="4"/>
        <v>4.314349293644701E-7</v>
      </c>
      <c r="I175" s="2">
        <f>(((((((0.654975365864358*Inputs!$L174*2.05619622440581*Inputs!$A174+((0.820509079375735*Inputs!$E174--8.66154755035786)+0.714633842331559*Inputs!$C174/(0.56802318509286*Inputs!$F174)))+8.11195176528429)+8.11195176528429)-((2.98031957119973*Inputs!$D174+14.9837254665498)+(0.515896009003183*Inputs!$I174/(1.66534966840605*Inputs!$K174)-LN(2.05619622440581*Inputs!$A174))))+(LN(2.05619622440581*Inputs!$A174)-(2.34778033028491*Inputs!$J174*10.7808081773781+14.9837254665498/(1.66534966840605*Inputs!$K174))/(((0.699679669221251*Inputs!$B174/(0.56802318509286*Inputs!$F174)+0.507895293750025*Inputs!$G174/(0.515896009003183*Inputs!$I174/(1.66534966840605*Inputs!$K174)*2.45390057050084*Inputs!$H174)*(2.98031957119973*Inputs!$D174+14.9837254665498))+((2.98031957119973*Inputs!$D174+14.9837254665498)+14.9837254665498)*0.507895293750025*Inputs!$G174))))+-16.4494700053177/(-0.540583610340832*Inputs!$M174))*-0.034953321658675+2.4348524211743)</f>
        <v>1.0856868370645483</v>
      </c>
      <c r="J175" s="2">
        <f t="shared" si="5"/>
        <v>1.0856868370645483</v>
      </c>
    </row>
    <row r="176" spans="1:10">
      <c r="A176">
        <v>174</v>
      </c>
      <c r="B176" s="2">
        <f>Dataset!DX175</f>
        <v>1.0852200000000001</v>
      </c>
      <c r="C176" s="2">
        <f t="shared" si="0"/>
        <v>1.0859717227886478</v>
      </c>
      <c r="D176" s="2">
        <f t="shared" si="1"/>
        <v>7.5172278864776843E-4</v>
      </c>
      <c r="E176" s="2">
        <f t="shared" si="2"/>
        <v>6.9269160967155819E-4</v>
      </c>
      <c r="F176" s="2">
        <f t="shared" si="3"/>
        <v>7.5172278864776843E-4</v>
      </c>
      <c r="G176" s="2">
        <f t="shared" si="4"/>
        <v>5.6508715097237749E-7</v>
      </c>
      <c r="I176" s="2">
        <f>(((((((0.654975365864358*Inputs!$L175*2.05619622440581*Inputs!$A175+((0.820509079375735*Inputs!$E175--8.66154755035786)+0.714633842331559*Inputs!$C175/(0.56802318509286*Inputs!$F175)))+8.11195176528429)+8.11195176528429)-((2.98031957119973*Inputs!$D175+14.9837254665498)+(0.515896009003183*Inputs!$I175/(1.66534966840605*Inputs!$K175)-LN(2.05619622440581*Inputs!$A175))))+(LN(2.05619622440581*Inputs!$A175)-(2.34778033028491*Inputs!$J175*10.7808081773781+14.9837254665498/(1.66534966840605*Inputs!$K175))/(((0.699679669221251*Inputs!$B175/(0.56802318509286*Inputs!$F175)+0.507895293750025*Inputs!$G175/(0.515896009003183*Inputs!$I175/(1.66534966840605*Inputs!$K175)*2.45390057050084*Inputs!$H175)*(2.98031957119973*Inputs!$D175+14.9837254665498))+((2.98031957119973*Inputs!$D175+14.9837254665498)+14.9837254665498)*0.507895293750025*Inputs!$G175))))+-16.4494700053177/(-0.540583610340832*Inputs!$M175))*-0.034953321658675+2.4348524211743)</f>
        <v>1.0859717227886478</v>
      </c>
      <c r="J176" s="2">
        <f t="shared" si="5"/>
        <v>1.0859717227886478</v>
      </c>
    </row>
    <row r="177" spans="1:10">
      <c r="A177">
        <v>175</v>
      </c>
      <c r="B177" s="2">
        <f>Dataset!DX176</f>
        <v>1.0852200000000001</v>
      </c>
      <c r="C177" s="2">
        <f t="shared" si="0"/>
        <v>1.085820272212114</v>
      </c>
      <c r="D177" s="2">
        <f t="shared" si="1"/>
        <v>6.0027221211389481E-4</v>
      </c>
      <c r="E177" s="2">
        <f t="shared" si="2"/>
        <v>5.5313412221843941E-4</v>
      </c>
      <c r="F177" s="2">
        <f t="shared" si="3"/>
        <v>6.0027221211389481E-4</v>
      </c>
      <c r="G177" s="2">
        <f t="shared" si="4"/>
        <v>3.6032672863610871E-7</v>
      </c>
      <c r="I177" s="2">
        <f>(((((((0.654975365864358*Inputs!$L176*2.05619622440581*Inputs!$A176+((0.820509079375735*Inputs!$E176--8.66154755035786)+0.714633842331559*Inputs!$C176/(0.56802318509286*Inputs!$F176)))+8.11195176528429)+8.11195176528429)-((2.98031957119973*Inputs!$D176+14.9837254665498)+(0.515896009003183*Inputs!$I176/(1.66534966840605*Inputs!$K176)-LN(2.05619622440581*Inputs!$A176))))+(LN(2.05619622440581*Inputs!$A176)-(2.34778033028491*Inputs!$J176*10.7808081773781+14.9837254665498/(1.66534966840605*Inputs!$K176))/(((0.699679669221251*Inputs!$B176/(0.56802318509286*Inputs!$F176)+0.507895293750025*Inputs!$G176/(0.515896009003183*Inputs!$I176/(1.66534966840605*Inputs!$K176)*2.45390057050084*Inputs!$H176)*(2.98031957119973*Inputs!$D176+14.9837254665498))+((2.98031957119973*Inputs!$D176+14.9837254665498)+14.9837254665498)*0.507895293750025*Inputs!$G176))))+-16.4494700053177/(-0.540583610340832*Inputs!$M176))*-0.034953321658675+2.4348524211743)</f>
        <v>1.085820272212114</v>
      </c>
      <c r="J177" s="2">
        <f t="shared" si="5"/>
        <v>1.085820272212114</v>
      </c>
    </row>
    <row r="178" spans="1:10">
      <c r="A178">
        <v>176</v>
      </c>
      <c r="B178" s="2">
        <f>Dataset!DX177</f>
        <v>1.08514</v>
      </c>
      <c r="C178" s="2">
        <f t="shared" si="0"/>
        <v>1.0856670406573501</v>
      </c>
      <c r="D178" s="2">
        <f t="shared" si="1"/>
        <v>5.2704065735009742E-4</v>
      </c>
      <c r="E178" s="2">
        <f t="shared" si="2"/>
        <v>4.8568908836656784E-4</v>
      </c>
      <c r="F178" s="2">
        <f t="shared" si="3"/>
        <v>5.2704065735009742E-4</v>
      </c>
      <c r="G178" s="2">
        <f t="shared" si="4"/>
        <v>2.777718545000228E-7</v>
      </c>
      <c r="I178" s="2">
        <f>(((((((0.654975365864358*Inputs!$L177*2.05619622440581*Inputs!$A177+((0.820509079375735*Inputs!$E177--8.66154755035786)+0.714633842331559*Inputs!$C177/(0.56802318509286*Inputs!$F177)))+8.11195176528429)+8.11195176528429)-((2.98031957119973*Inputs!$D177+14.9837254665498)+(0.515896009003183*Inputs!$I177/(1.66534966840605*Inputs!$K177)-LN(2.05619622440581*Inputs!$A177))))+(LN(2.05619622440581*Inputs!$A177)-(2.34778033028491*Inputs!$J177*10.7808081773781+14.9837254665498/(1.66534966840605*Inputs!$K177))/(((0.699679669221251*Inputs!$B177/(0.56802318509286*Inputs!$F177)+0.507895293750025*Inputs!$G177/(0.515896009003183*Inputs!$I177/(1.66534966840605*Inputs!$K177)*2.45390057050084*Inputs!$H177)*(2.98031957119973*Inputs!$D177+14.9837254665498))+((2.98031957119973*Inputs!$D177+14.9837254665498)+14.9837254665498)*0.507895293750025*Inputs!$G177))))+-16.4494700053177/(-0.540583610340832*Inputs!$M177))*-0.034953321658675+2.4348524211743)</f>
        <v>1.0856670406573501</v>
      </c>
      <c r="J178" s="2">
        <f t="shared" si="5"/>
        <v>1.0856670406573501</v>
      </c>
    </row>
    <row r="179" spans="1:10">
      <c r="A179">
        <v>177</v>
      </c>
      <c r="B179" s="2">
        <f>Dataset!DX178</f>
        <v>1.08518</v>
      </c>
      <c r="C179" s="2">
        <f t="shared" si="0"/>
        <v>1.0856800227973729</v>
      </c>
      <c r="D179" s="2">
        <f t="shared" si="1"/>
        <v>5.0002279737282329E-4</v>
      </c>
      <c r="E179" s="2">
        <f t="shared" si="2"/>
        <v>4.607740627110924E-4</v>
      </c>
      <c r="F179" s="2">
        <f t="shared" si="3"/>
        <v>5.0002279737282329E-4</v>
      </c>
      <c r="G179" s="2">
        <f t="shared" si="4"/>
        <v>2.5002279789254349E-7</v>
      </c>
      <c r="I179" s="2">
        <f>(((((((0.654975365864358*Inputs!$L178*2.05619622440581*Inputs!$A178+((0.820509079375735*Inputs!$E178--8.66154755035786)+0.714633842331559*Inputs!$C178/(0.56802318509286*Inputs!$F178)))+8.11195176528429)+8.11195176528429)-((2.98031957119973*Inputs!$D178+14.9837254665498)+(0.515896009003183*Inputs!$I178/(1.66534966840605*Inputs!$K178)-LN(2.05619622440581*Inputs!$A178))))+(LN(2.05619622440581*Inputs!$A178)-(2.34778033028491*Inputs!$J178*10.7808081773781+14.9837254665498/(1.66534966840605*Inputs!$K178))/(((0.699679669221251*Inputs!$B178/(0.56802318509286*Inputs!$F178)+0.507895293750025*Inputs!$G178/(0.515896009003183*Inputs!$I178/(1.66534966840605*Inputs!$K178)*2.45390057050084*Inputs!$H178)*(2.98031957119973*Inputs!$D178+14.9837254665498))+((2.98031957119973*Inputs!$D178+14.9837254665498)+14.9837254665498)*0.507895293750025*Inputs!$G178))))+-16.4494700053177/(-0.540583610340832*Inputs!$M178))*-0.034953321658675+2.4348524211743)</f>
        <v>1.0856800227973729</v>
      </c>
      <c r="J179" s="2">
        <f t="shared" si="5"/>
        <v>1.0856800227973729</v>
      </c>
    </row>
    <row r="180" spans="1:10">
      <c r="A180">
        <v>178</v>
      </c>
      <c r="B180" s="2">
        <f>Dataset!DX179</f>
        <v>1.0851200000000001</v>
      </c>
      <c r="C180" s="2">
        <f t="shared" si="0"/>
        <v>1.0855813806320047</v>
      </c>
      <c r="D180" s="2">
        <f t="shared" si="1"/>
        <v>4.6138063200462653E-4</v>
      </c>
      <c r="E180" s="2">
        <f t="shared" si="2"/>
        <v>4.2518858006914122E-4</v>
      </c>
      <c r="F180" s="2">
        <f t="shared" si="3"/>
        <v>4.6138063200462653E-4</v>
      </c>
      <c r="G180" s="2">
        <f t="shared" si="4"/>
        <v>2.1287208758898862E-7</v>
      </c>
      <c r="I180" s="2">
        <f>(((((((0.654975365864358*Inputs!$L179*2.05619622440581*Inputs!$A179+((0.820509079375735*Inputs!$E179--8.66154755035786)+0.714633842331559*Inputs!$C179/(0.56802318509286*Inputs!$F179)))+8.11195176528429)+8.11195176528429)-((2.98031957119973*Inputs!$D179+14.9837254665498)+(0.515896009003183*Inputs!$I179/(1.66534966840605*Inputs!$K179)-LN(2.05619622440581*Inputs!$A179))))+(LN(2.05619622440581*Inputs!$A179)-(2.34778033028491*Inputs!$J179*10.7808081773781+14.9837254665498/(1.66534966840605*Inputs!$K179))/(((0.699679669221251*Inputs!$B179/(0.56802318509286*Inputs!$F179)+0.507895293750025*Inputs!$G179/(0.515896009003183*Inputs!$I179/(1.66534966840605*Inputs!$K179)*2.45390057050084*Inputs!$H179)*(2.98031957119973*Inputs!$D179+14.9837254665498))+((2.98031957119973*Inputs!$D179+14.9837254665498)+14.9837254665498)*0.507895293750025*Inputs!$G179))))+-16.4494700053177/(-0.540583610340832*Inputs!$M179))*-0.034953321658675+2.4348524211743)</f>
        <v>1.0855813806320047</v>
      </c>
      <c r="J180" s="2">
        <f t="shared" si="5"/>
        <v>1.0855813806320047</v>
      </c>
    </row>
    <row r="181" spans="1:10">
      <c r="A181">
        <v>179</v>
      </c>
      <c r="B181" s="2">
        <f>Dataset!DX180</f>
        <v>1.08517</v>
      </c>
      <c r="C181" s="2">
        <f t="shared" si="0"/>
        <v>1.085467348137763</v>
      </c>
      <c r="D181" s="2">
        <f t="shared" si="1"/>
        <v>2.973481377630538E-4</v>
      </c>
      <c r="E181" s="2">
        <f t="shared" si="2"/>
        <v>2.7401065064741359E-4</v>
      </c>
      <c r="F181" s="2">
        <f t="shared" si="3"/>
        <v>2.973481377630538E-4</v>
      </c>
      <c r="G181" s="2">
        <f t="shared" si="4"/>
        <v>8.8415915031156014E-8</v>
      </c>
      <c r="I181" s="2">
        <f>(((((((0.654975365864358*Inputs!$L180*2.05619622440581*Inputs!$A180+((0.820509079375735*Inputs!$E180--8.66154755035786)+0.714633842331559*Inputs!$C180/(0.56802318509286*Inputs!$F180)))+8.11195176528429)+8.11195176528429)-((2.98031957119973*Inputs!$D180+14.9837254665498)+(0.515896009003183*Inputs!$I180/(1.66534966840605*Inputs!$K180)-LN(2.05619622440581*Inputs!$A180))))+(LN(2.05619622440581*Inputs!$A180)-(2.34778033028491*Inputs!$J180*10.7808081773781+14.9837254665498/(1.66534966840605*Inputs!$K180))/(((0.699679669221251*Inputs!$B180/(0.56802318509286*Inputs!$F180)+0.507895293750025*Inputs!$G180/(0.515896009003183*Inputs!$I180/(1.66534966840605*Inputs!$K180)*2.45390057050084*Inputs!$H180)*(2.98031957119973*Inputs!$D180+14.9837254665498))+((2.98031957119973*Inputs!$D180+14.9837254665498)+14.9837254665498)*0.507895293750025*Inputs!$G180))))+-16.4494700053177/(-0.540583610340832*Inputs!$M180))*-0.034953321658675+2.4348524211743)</f>
        <v>1.085467348137763</v>
      </c>
      <c r="J181" s="2">
        <f t="shared" si="5"/>
        <v>1.085467348137763</v>
      </c>
    </row>
    <row r="182" spans="1:10">
      <c r="A182">
        <v>180</v>
      </c>
      <c r="B182" s="2">
        <f>Dataset!DX181</f>
        <v>1.08514</v>
      </c>
      <c r="C182" s="2">
        <f t="shared" si="0"/>
        <v>1.0852774311323816</v>
      </c>
      <c r="D182" s="2">
        <f t="shared" si="1"/>
        <v>1.3743113238162685E-4</v>
      </c>
      <c r="E182" s="2">
        <f t="shared" si="2"/>
        <v>1.2664829642408063E-4</v>
      </c>
      <c r="F182" s="2">
        <f t="shared" si="3"/>
        <v>1.3743113238162685E-4</v>
      </c>
      <c r="G182" s="2">
        <f t="shared" si="4"/>
        <v>1.8887316147696245E-8</v>
      </c>
      <c r="I182" s="2">
        <f>(((((((0.654975365864358*Inputs!$L181*2.05619622440581*Inputs!$A181+((0.820509079375735*Inputs!$E181--8.66154755035786)+0.714633842331559*Inputs!$C181/(0.56802318509286*Inputs!$F181)))+8.11195176528429)+8.11195176528429)-((2.98031957119973*Inputs!$D181+14.9837254665498)+(0.515896009003183*Inputs!$I181/(1.66534966840605*Inputs!$K181)-LN(2.05619622440581*Inputs!$A181))))+(LN(2.05619622440581*Inputs!$A181)-(2.34778033028491*Inputs!$J181*10.7808081773781+14.9837254665498/(1.66534966840605*Inputs!$K181))/(((0.699679669221251*Inputs!$B181/(0.56802318509286*Inputs!$F181)+0.507895293750025*Inputs!$G181/(0.515896009003183*Inputs!$I181/(1.66534966840605*Inputs!$K181)*2.45390057050084*Inputs!$H181)*(2.98031957119973*Inputs!$D181+14.9837254665498))+((2.98031957119973*Inputs!$D181+14.9837254665498)+14.9837254665498)*0.507895293750025*Inputs!$G181))))+-16.4494700053177/(-0.540583610340832*Inputs!$M181))*-0.034953321658675+2.4348524211743)</f>
        <v>1.0852774311323816</v>
      </c>
      <c r="J182" s="2">
        <f t="shared" si="5"/>
        <v>1.0852774311323816</v>
      </c>
    </row>
    <row r="183" spans="1:10">
      <c r="A183">
        <v>181</v>
      </c>
      <c r="B183" s="2">
        <f>Dataset!DX182</f>
        <v>1.08514</v>
      </c>
      <c r="C183" s="2">
        <f t="shared" si="0"/>
        <v>1.0854557416841255</v>
      </c>
      <c r="D183" s="2">
        <f t="shared" si="1"/>
        <v>3.1574168412551451E-4</v>
      </c>
      <c r="E183" s="2">
        <f t="shared" si="2"/>
        <v>2.9096861614677787E-4</v>
      </c>
      <c r="F183" s="2">
        <f t="shared" si="3"/>
        <v>3.1574168412551451E-4</v>
      </c>
      <c r="G183" s="2">
        <f t="shared" si="4"/>
        <v>9.9692811094416176E-8</v>
      </c>
      <c r="I183" s="2">
        <f>(((((((0.654975365864358*Inputs!$L182*2.05619622440581*Inputs!$A182+((0.820509079375735*Inputs!$E182--8.66154755035786)+0.714633842331559*Inputs!$C182/(0.56802318509286*Inputs!$F182)))+8.11195176528429)+8.11195176528429)-((2.98031957119973*Inputs!$D182+14.9837254665498)+(0.515896009003183*Inputs!$I182/(1.66534966840605*Inputs!$K182)-LN(2.05619622440581*Inputs!$A182))))+(LN(2.05619622440581*Inputs!$A182)-(2.34778033028491*Inputs!$J182*10.7808081773781+14.9837254665498/(1.66534966840605*Inputs!$K182))/(((0.699679669221251*Inputs!$B182/(0.56802318509286*Inputs!$F182)+0.507895293750025*Inputs!$G182/(0.515896009003183*Inputs!$I182/(1.66534966840605*Inputs!$K182)*2.45390057050084*Inputs!$H182)*(2.98031957119973*Inputs!$D182+14.9837254665498))+((2.98031957119973*Inputs!$D182+14.9837254665498)+14.9837254665498)*0.507895293750025*Inputs!$G182))))+-16.4494700053177/(-0.540583610340832*Inputs!$M182))*-0.034953321658675+2.4348524211743)</f>
        <v>1.0854557416841255</v>
      </c>
      <c r="J183" s="2">
        <f t="shared" si="5"/>
        <v>1.0854557416841255</v>
      </c>
    </row>
    <row r="184" spans="1:10">
      <c r="A184">
        <v>182</v>
      </c>
      <c r="B184" s="2">
        <f>Dataset!DX183</f>
        <v>1.0851200000000001</v>
      </c>
      <c r="C184" s="2">
        <f t="shared" si="0"/>
        <v>1.0852537925721626</v>
      </c>
      <c r="D184" s="2">
        <f t="shared" si="1"/>
        <v>1.3379257216250551E-4</v>
      </c>
      <c r="E184" s="2">
        <f t="shared" si="2"/>
        <v>1.2329748982831899E-4</v>
      </c>
      <c r="F184" s="2">
        <f t="shared" si="3"/>
        <v>1.3379257216250551E-4</v>
      </c>
      <c r="G184" s="2">
        <f t="shared" si="4"/>
        <v>1.7900452365859245E-8</v>
      </c>
      <c r="I184" s="2">
        <f>(((((((0.654975365864358*Inputs!$L183*2.05619622440581*Inputs!$A183+((0.820509079375735*Inputs!$E183--8.66154755035786)+0.714633842331559*Inputs!$C183/(0.56802318509286*Inputs!$F183)))+8.11195176528429)+8.11195176528429)-((2.98031957119973*Inputs!$D183+14.9837254665498)+(0.515896009003183*Inputs!$I183/(1.66534966840605*Inputs!$K183)-LN(2.05619622440581*Inputs!$A183))))+(LN(2.05619622440581*Inputs!$A183)-(2.34778033028491*Inputs!$J183*10.7808081773781+14.9837254665498/(1.66534966840605*Inputs!$K183))/(((0.699679669221251*Inputs!$B183/(0.56802318509286*Inputs!$F183)+0.507895293750025*Inputs!$G183/(0.515896009003183*Inputs!$I183/(1.66534966840605*Inputs!$K183)*2.45390057050084*Inputs!$H183)*(2.98031957119973*Inputs!$D183+14.9837254665498))+((2.98031957119973*Inputs!$D183+14.9837254665498)+14.9837254665498)*0.507895293750025*Inputs!$G183))))+-16.4494700053177/(-0.540583610340832*Inputs!$M183))*-0.034953321658675+2.4348524211743)</f>
        <v>1.0852537925721626</v>
      </c>
      <c r="J184" s="2">
        <f t="shared" si="5"/>
        <v>1.0852537925721626</v>
      </c>
    </row>
    <row r="185" spans="1:10">
      <c r="A185">
        <v>183</v>
      </c>
      <c r="B185" s="2">
        <f>Dataset!DX184</f>
        <v>1.0850200000000001</v>
      </c>
      <c r="C185" s="2">
        <f t="shared" si="0"/>
        <v>1.0852641226679465</v>
      </c>
      <c r="D185" s="2">
        <f t="shared" si="1"/>
        <v>2.4412266794637816E-4</v>
      </c>
      <c r="E185" s="2">
        <f t="shared" si="2"/>
        <v>2.2499370329245373E-4</v>
      </c>
      <c r="F185" s="2">
        <f t="shared" si="3"/>
        <v>2.4412266794637816E-4</v>
      </c>
      <c r="G185" s="2">
        <f t="shared" si="4"/>
        <v>5.959587700525761E-8</v>
      </c>
      <c r="I185" s="2">
        <f>(((((((0.654975365864358*Inputs!$L184*2.05619622440581*Inputs!$A184+((0.820509079375735*Inputs!$E184--8.66154755035786)+0.714633842331559*Inputs!$C184/(0.56802318509286*Inputs!$F184)))+8.11195176528429)+8.11195176528429)-((2.98031957119973*Inputs!$D184+14.9837254665498)+(0.515896009003183*Inputs!$I184/(1.66534966840605*Inputs!$K184)-LN(2.05619622440581*Inputs!$A184))))+(LN(2.05619622440581*Inputs!$A184)-(2.34778033028491*Inputs!$J184*10.7808081773781+14.9837254665498/(1.66534966840605*Inputs!$K184))/(((0.699679669221251*Inputs!$B184/(0.56802318509286*Inputs!$F184)+0.507895293750025*Inputs!$G184/(0.515896009003183*Inputs!$I184/(1.66534966840605*Inputs!$K184)*2.45390057050084*Inputs!$H184)*(2.98031957119973*Inputs!$D184+14.9837254665498))+((2.98031957119973*Inputs!$D184+14.9837254665498)+14.9837254665498)*0.507895293750025*Inputs!$G184))))+-16.4494700053177/(-0.540583610340832*Inputs!$M184))*-0.034953321658675+2.4348524211743)</f>
        <v>1.0852641226679465</v>
      </c>
      <c r="J185" s="2">
        <f t="shared" si="5"/>
        <v>1.0852641226679465</v>
      </c>
    </row>
    <row r="186" spans="1:10">
      <c r="A186">
        <v>184</v>
      </c>
      <c r="B186" s="2">
        <f>Dataset!DX185</f>
        <v>1.08466</v>
      </c>
      <c r="C186" s="2">
        <f t="shared" si="0"/>
        <v>1.0852232869321028</v>
      </c>
      <c r="D186" s="2">
        <f t="shared" si="1"/>
        <v>5.6328693210283554E-4</v>
      </c>
      <c r="E186" s="2">
        <f t="shared" si="2"/>
        <v>5.1932119936462626E-4</v>
      </c>
      <c r="F186" s="2">
        <f t="shared" si="3"/>
        <v>5.6328693210283554E-4</v>
      </c>
      <c r="G186" s="2">
        <f t="shared" si="4"/>
        <v>3.1729216787782442E-7</v>
      </c>
      <c r="I186" s="2">
        <f>(((((((0.654975365864358*Inputs!$L185*2.05619622440581*Inputs!$A185+((0.820509079375735*Inputs!$E185--8.66154755035786)+0.714633842331559*Inputs!$C185/(0.56802318509286*Inputs!$F185)))+8.11195176528429)+8.11195176528429)-((2.98031957119973*Inputs!$D185+14.9837254665498)+(0.515896009003183*Inputs!$I185/(1.66534966840605*Inputs!$K185)-LN(2.05619622440581*Inputs!$A185))))+(LN(2.05619622440581*Inputs!$A185)-(2.34778033028491*Inputs!$J185*10.7808081773781+14.9837254665498/(1.66534966840605*Inputs!$K185))/(((0.699679669221251*Inputs!$B185/(0.56802318509286*Inputs!$F185)+0.507895293750025*Inputs!$G185/(0.515896009003183*Inputs!$I185/(1.66534966840605*Inputs!$K185)*2.45390057050084*Inputs!$H185)*(2.98031957119973*Inputs!$D185+14.9837254665498))+((2.98031957119973*Inputs!$D185+14.9837254665498)+14.9837254665498)*0.507895293750025*Inputs!$G185))))+-16.4494700053177/(-0.540583610340832*Inputs!$M185))*-0.034953321658675+2.4348524211743)</f>
        <v>1.0852232869321028</v>
      </c>
      <c r="J186" s="2">
        <f t="shared" si="5"/>
        <v>1.0852232869321028</v>
      </c>
    </row>
    <row r="187" spans="1:10">
      <c r="A187">
        <v>185</v>
      </c>
      <c r="B187" s="2">
        <f>Dataset!DX186</f>
        <v>1.0847100000000001</v>
      </c>
      <c r="C187" s="2">
        <f t="shared" si="0"/>
        <v>1.0852298009183574</v>
      </c>
      <c r="D187" s="2">
        <f t="shared" si="1"/>
        <v>5.1980091835734932E-4</v>
      </c>
      <c r="E187" s="2">
        <f t="shared" si="2"/>
        <v>4.7920727047537988E-4</v>
      </c>
      <c r="F187" s="2">
        <f t="shared" si="3"/>
        <v>5.1980091835734932E-4</v>
      </c>
      <c r="G187" s="2">
        <f t="shared" si="4"/>
        <v>2.7019299472514371E-7</v>
      </c>
      <c r="I187" s="2">
        <f>(((((((0.654975365864358*Inputs!$L186*2.05619622440581*Inputs!$A186+((0.820509079375735*Inputs!$E186--8.66154755035786)+0.714633842331559*Inputs!$C186/(0.56802318509286*Inputs!$F186)))+8.11195176528429)+8.11195176528429)-((2.98031957119973*Inputs!$D186+14.9837254665498)+(0.515896009003183*Inputs!$I186/(1.66534966840605*Inputs!$K186)-LN(2.05619622440581*Inputs!$A186))))+(LN(2.05619622440581*Inputs!$A186)-(2.34778033028491*Inputs!$J186*10.7808081773781+14.9837254665498/(1.66534966840605*Inputs!$K186))/(((0.699679669221251*Inputs!$B186/(0.56802318509286*Inputs!$F186)+0.507895293750025*Inputs!$G186/(0.515896009003183*Inputs!$I186/(1.66534966840605*Inputs!$K186)*2.45390057050084*Inputs!$H186)*(2.98031957119973*Inputs!$D186+14.9837254665498))+((2.98031957119973*Inputs!$D186+14.9837254665498)+14.9837254665498)*0.507895293750025*Inputs!$G186))))+-16.4494700053177/(-0.540583610340832*Inputs!$M186))*-0.034953321658675+2.4348524211743)</f>
        <v>1.0852298009183574</v>
      </c>
      <c r="J187" s="2">
        <f t="shared" si="5"/>
        <v>1.0852298009183574</v>
      </c>
    </row>
    <row r="188" spans="1:10">
      <c r="A188">
        <v>186</v>
      </c>
      <c r="B188" s="2">
        <f>Dataset!DX187</f>
        <v>1.0846800000000001</v>
      </c>
      <c r="C188" s="2">
        <f t="shared" si="0"/>
        <v>1.0852259204338364</v>
      </c>
      <c r="D188" s="2">
        <f t="shared" si="1"/>
        <v>5.4592043383627775E-4</v>
      </c>
      <c r="E188" s="2">
        <f t="shared" si="2"/>
        <v>5.0330091256064254E-4</v>
      </c>
      <c r="F188" s="2">
        <f t="shared" si="3"/>
        <v>5.4592043383627775E-4</v>
      </c>
      <c r="G188" s="2">
        <f t="shared" si="4"/>
        <v>2.9802912007998973E-7</v>
      </c>
      <c r="I188" s="2">
        <f>(((((((0.654975365864358*Inputs!$L187*2.05619622440581*Inputs!$A187+((0.820509079375735*Inputs!$E187--8.66154755035786)+0.714633842331559*Inputs!$C187/(0.56802318509286*Inputs!$F187)))+8.11195176528429)+8.11195176528429)-((2.98031957119973*Inputs!$D187+14.9837254665498)+(0.515896009003183*Inputs!$I187/(1.66534966840605*Inputs!$K187)-LN(2.05619622440581*Inputs!$A187))))+(LN(2.05619622440581*Inputs!$A187)-(2.34778033028491*Inputs!$J187*10.7808081773781+14.9837254665498/(1.66534966840605*Inputs!$K187))/(((0.699679669221251*Inputs!$B187/(0.56802318509286*Inputs!$F187)+0.507895293750025*Inputs!$G187/(0.515896009003183*Inputs!$I187/(1.66534966840605*Inputs!$K187)*2.45390057050084*Inputs!$H187)*(2.98031957119973*Inputs!$D187+14.9837254665498))+((2.98031957119973*Inputs!$D187+14.9837254665498)+14.9837254665498)*0.507895293750025*Inputs!$G187))))+-16.4494700053177/(-0.540583610340832*Inputs!$M187))*-0.034953321658675+2.4348524211743)</f>
        <v>1.0852259204338364</v>
      </c>
      <c r="J188" s="2">
        <f t="shared" si="5"/>
        <v>1.0852259204338364</v>
      </c>
    </row>
    <row r="189" spans="1:10">
      <c r="A189">
        <v>187</v>
      </c>
      <c r="B189" s="2">
        <f>Dataset!DX188</f>
        <v>1.0850599999999999</v>
      </c>
      <c r="C189" s="2">
        <f t="shared" si="0"/>
        <v>1.0851471474585999</v>
      </c>
      <c r="D189" s="2">
        <f t="shared" si="1"/>
        <v>8.7147458599945438E-5</v>
      </c>
      <c r="E189" s="2">
        <f t="shared" si="2"/>
        <v>8.0315796914406067E-5</v>
      </c>
      <c r="F189" s="2">
        <f t="shared" si="3"/>
        <v>8.7147458599945438E-5</v>
      </c>
      <c r="G189" s="2">
        <f t="shared" si="4"/>
        <v>7.5946795404292034E-9</v>
      </c>
      <c r="I189" s="2">
        <f>(((((((0.654975365864358*Inputs!$L188*2.05619622440581*Inputs!$A188+((0.820509079375735*Inputs!$E188--8.66154755035786)+0.714633842331559*Inputs!$C188/(0.56802318509286*Inputs!$F188)))+8.11195176528429)+8.11195176528429)-((2.98031957119973*Inputs!$D188+14.9837254665498)+(0.515896009003183*Inputs!$I188/(1.66534966840605*Inputs!$K188)-LN(2.05619622440581*Inputs!$A188))))+(LN(2.05619622440581*Inputs!$A188)-(2.34778033028491*Inputs!$J188*10.7808081773781+14.9837254665498/(1.66534966840605*Inputs!$K188))/(((0.699679669221251*Inputs!$B188/(0.56802318509286*Inputs!$F188)+0.507895293750025*Inputs!$G188/(0.515896009003183*Inputs!$I188/(1.66534966840605*Inputs!$K188)*2.45390057050084*Inputs!$H188)*(2.98031957119973*Inputs!$D188+14.9837254665498))+((2.98031957119973*Inputs!$D188+14.9837254665498)+14.9837254665498)*0.507895293750025*Inputs!$G188))))+-16.4494700053177/(-0.540583610340832*Inputs!$M188))*-0.034953321658675+2.4348524211743)</f>
        <v>1.0851471474585999</v>
      </c>
      <c r="J189" s="2">
        <f t="shared" si="5"/>
        <v>1.0851471474585999</v>
      </c>
    </row>
    <row r="190" spans="1:10">
      <c r="A190">
        <v>188</v>
      </c>
      <c r="B190" s="2">
        <f>Dataset!DX189</f>
        <v>1.085</v>
      </c>
      <c r="C190" s="2">
        <f t="shared" si="0"/>
        <v>1.0851081970572549</v>
      </c>
      <c r="D190" s="2">
        <f t="shared" si="1"/>
        <v>1.081970572549551E-4</v>
      </c>
      <c r="E190" s="2">
        <f t="shared" si="2"/>
        <v>9.9720790096732818E-5</v>
      </c>
      <c r="F190" s="2">
        <f t="shared" si="3"/>
        <v>1.081970572549551E-4</v>
      </c>
      <c r="G190" s="2">
        <f t="shared" si="4"/>
        <v>1.1706603198632031E-8</v>
      </c>
      <c r="I190" s="2">
        <f>(((((((0.654975365864358*Inputs!$L189*2.05619622440581*Inputs!$A189+((0.820509079375735*Inputs!$E189--8.66154755035786)+0.714633842331559*Inputs!$C189/(0.56802318509286*Inputs!$F189)))+8.11195176528429)+8.11195176528429)-((2.98031957119973*Inputs!$D189+14.9837254665498)+(0.515896009003183*Inputs!$I189/(1.66534966840605*Inputs!$K189)-LN(2.05619622440581*Inputs!$A189))))+(LN(2.05619622440581*Inputs!$A189)-(2.34778033028491*Inputs!$J189*10.7808081773781+14.9837254665498/(1.66534966840605*Inputs!$K189))/(((0.699679669221251*Inputs!$B189/(0.56802318509286*Inputs!$F189)+0.507895293750025*Inputs!$G189/(0.515896009003183*Inputs!$I189/(1.66534966840605*Inputs!$K189)*2.45390057050084*Inputs!$H189)*(2.98031957119973*Inputs!$D189+14.9837254665498))+((2.98031957119973*Inputs!$D189+14.9837254665498)+14.9837254665498)*0.507895293750025*Inputs!$G189))))+-16.4494700053177/(-0.540583610340832*Inputs!$M189))*-0.034953321658675+2.4348524211743)</f>
        <v>1.0851081970572549</v>
      </c>
      <c r="J190" s="2">
        <f t="shared" si="5"/>
        <v>1.0851081970572549</v>
      </c>
    </row>
    <row r="191" spans="1:10">
      <c r="A191">
        <v>189</v>
      </c>
      <c r="B191" s="2">
        <f>Dataset!DX190</f>
        <v>1.0853299999999999</v>
      </c>
      <c r="C191" s="2">
        <f t="shared" si="0"/>
        <v>1.0852981521936902</v>
      </c>
      <c r="D191" s="2">
        <f t="shared" si="1"/>
        <v>3.1847806309714954E-5</v>
      </c>
      <c r="E191" s="2">
        <f t="shared" si="2"/>
        <v>2.9343892004933943E-5</v>
      </c>
      <c r="F191" s="2">
        <f t="shared" si="3"/>
        <v>-3.1847806309714954E-5</v>
      </c>
      <c r="G191" s="2">
        <f t="shared" si="4"/>
        <v>1.0142827667411196E-9</v>
      </c>
      <c r="I191" s="2">
        <f>(((((((0.654975365864358*Inputs!$L190*2.05619622440581*Inputs!$A190+((0.820509079375735*Inputs!$E190--8.66154755035786)+0.714633842331559*Inputs!$C190/(0.56802318509286*Inputs!$F190)))+8.11195176528429)+8.11195176528429)-((2.98031957119973*Inputs!$D190+14.9837254665498)+(0.515896009003183*Inputs!$I190/(1.66534966840605*Inputs!$K190)-LN(2.05619622440581*Inputs!$A190))))+(LN(2.05619622440581*Inputs!$A190)-(2.34778033028491*Inputs!$J190*10.7808081773781+14.9837254665498/(1.66534966840605*Inputs!$K190))/(((0.699679669221251*Inputs!$B190/(0.56802318509286*Inputs!$F190)+0.507895293750025*Inputs!$G190/(0.515896009003183*Inputs!$I190/(1.66534966840605*Inputs!$K190)*2.45390057050084*Inputs!$H190)*(2.98031957119973*Inputs!$D190+14.9837254665498))+((2.98031957119973*Inputs!$D190+14.9837254665498)+14.9837254665498)*0.507895293750025*Inputs!$G190))))+-16.4494700053177/(-0.540583610340832*Inputs!$M190))*-0.034953321658675+2.4348524211743)</f>
        <v>1.0852981521936902</v>
      </c>
      <c r="J191" s="2">
        <f t="shared" si="5"/>
        <v>1.0852981521936902</v>
      </c>
    </row>
    <row r="192" spans="1:10">
      <c r="A192">
        <v>190</v>
      </c>
      <c r="B192" s="2">
        <f>Dataset!DX191</f>
        <v>1.0854299999999999</v>
      </c>
      <c r="C192" s="2">
        <f t="shared" si="0"/>
        <v>1.0852885171495887</v>
      </c>
      <c r="D192" s="2">
        <f t="shared" si="1"/>
        <v>1.4148285041115649E-4</v>
      </c>
      <c r="E192" s="2">
        <f t="shared" si="2"/>
        <v>1.3034728210124699E-4</v>
      </c>
      <c r="F192" s="2">
        <f t="shared" si="3"/>
        <v>-1.4148285041115649E-4</v>
      </c>
      <c r="G192" s="2">
        <f t="shared" si="4"/>
        <v>2.0017396960465684E-8</v>
      </c>
      <c r="I192" s="2">
        <f>(((((((0.654975365864358*Inputs!$L191*2.05619622440581*Inputs!$A191+((0.820509079375735*Inputs!$E191--8.66154755035786)+0.714633842331559*Inputs!$C191/(0.56802318509286*Inputs!$F191)))+8.11195176528429)+8.11195176528429)-((2.98031957119973*Inputs!$D191+14.9837254665498)+(0.515896009003183*Inputs!$I191/(1.66534966840605*Inputs!$K191)-LN(2.05619622440581*Inputs!$A191))))+(LN(2.05619622440581*Inputs!$A191)-(2.34778033028491*Inputs!$J191*10.7808081773781+14.9837254665498/(1.66534966840605*Inputs!$K191))/(((0.699679669221251*Inputs!$B191/(0.56802318509286*Inputs!$F191)+0.507895293750025*Inputs!$G191/(0.515896009003183*Inputs!$I191/(1.66534966840605*Inputs!$K191)*2.45390057050084*Inputs!$H191)*(2.98031957119973*Inputs!$D191+14.9837254665498))+((2.98031957119973*Inputs!$D191+14.9837254665498)+14.9837254665498)*0.507895293750025*Inputs!$G191))))+-16.4494700053177/(-0.540583610340832*Inputs!$M191))*-0.034953321658675+2.4348524211743)</f>
        <v>1.0852885171495887</v>
      </c>
      <c r="J192" s="2">
        <f t="shared" si="5"/>
        <v>1.0852885171495887</v>
      </c>
    </row>
    <row r="193" spans="1:10">
      <c r="A193">
        <v>191</v>
      </c>
      <c r="B193" s="2">
        <f>Dataset!DX192</f>
        <v>1.08521</v>
      </c>
      <c r="C193" s="2">
        <f t="shared" si="0"/>
        <v>1.0852180044822184</v>
      </c>
      <c r="D193" s="2">
        <f t="shared" si="1"/>
        <v>8.0044822183822362E-6</v>
      </c>
      <c r="E193" s="2">
        <f t="shared" si="2"/>
        <v>7.3759753581170794E-6</v>
      </c>
      <c r="F193" s="2">
        <f t="shared" si="3"/>
        <v>8.0044822183822362E-6</v>
      </c>
      <c r="G193" s="2">
        <f t="shared" si="4"/>
        <v>6.4071735584397408E-11</v>
      </c>
      <c r="I193" s="2">
        <f>(((((((0.654975365864358*Inputs!$L192*2.05619622440581*Inputs!$A192+((0.820509079375735*Inputs!$E192--8.66154755035786)+0.714633842331559*Inputs!$C192/(0.56802318509286*Inputs!$F192)))+8.11195176528429)+8.11195176528429)-((2.98031957119973*Inputs!$D192+14.9837254665498)+(0.515896009003183*Inputs!$I192/(1.66534966840605*Inputs!$K192)-LN(2.05619622440581*Inputs!$A192))))+(LN(2.05619622440581*Inputs!$A192)-(2.34778033028491*Inputs!$J192*10.7808081773781+14.9837254665498/(1.66534966840605*Inputs!$K192))/(((0.699679669221251*Inputs!$B192/(0.56802318509286*Inputs!$F192)+0.507895293750025*Inputs!$G192/(0.515896009003183*Inputs!$I192/(1.66534966840605*Inputs!$K192)*2.45390057050084*Inputs!$H192)*(2.98031957119973*Inputs!$D192+14.9837254665498))+((2.98031957119973*Inputs!$D192+14.9837254665498)+14.9837254665498)*0.507895293750025*Inputs!$G192))))+-16.4494700053177/(-0.540583610340832*Inputs!$M192))*-0.034953321658675+2.4348524211743)</f>
        <v>1.0852180044822184</v>
      </c>
      <c r="J193" s="2">
        <f t="shared" si="5"/>
        <v>1.0852180044822184</v>
      </c>
    </row>
    <row r="194" spans="1:10">
      <c r="A194">
        <v>192</v>
      </c>
      <c r="B194" s="2">
        <f>Dataset!DX193</f>
        <v>1.0856300000000001</v>
      </c>
      <c r="C194" s="2">
        <f t="shared" si="0"/>
        <v>1.0852842181608757</v>
      </c>
      <c r="D194" s="2">
        <f t="shared" si="1"/>
        <v>3.4578183912437055E-4</v>
      </c>
      <c r="E194" s="2">
        <f t="shared" si="2"/>
        <v>3.185079991565916E-4</v>
      </c>
      <c r="F194" s="2">
        <f t="shared" si="3"/>
        <v>-3.4578183912437055E-4</v>
      </c>
      <c r="G194" s="2">
        <f t="shared" si="4"/>
        <v>1.1956508026823207E-7</v>
      </c>
      <c r="I194" s="2">
        <f>(((((((0.654975365864358*Inputs!$L193*2.05619622440581*Inputs!$A193+((0.820509079375735*Inputs!$E193--8.66154755035786)+0.714633842331559*Inputs!$C193/(0.56802318509286*Inputs!$F193)))+8.11195176528429)+8.11195176528429)-((2.98031957119973*Inputs!$D193+14.9837254665498)+(0.515896009003183*Inputs!$I193/(1.66534966840605*Inputs!$K193)-LN(2.05619622440581*Inputs!$A193))))+(LN(2.05619622440581*Inputs!$A193)-(2.34778033028491*Inputs!$J193*10.7808081773781+14.9837254665498/(1.66534966840605*Inputs!$K193))/(((0.699679669221251*Inputs!$B193/(0.56802318509286*Inputs!$F193)+0.507895293750025*Inputs!$G193/(0.515896009003183*Inputs!$I193/(1.66534966840605*Inputs!$K193)*2.45390057050084*Inputs!$H193)*(2.98031957119973*Inputs!$D193+14.9837254665498))+((2.98031957119973*Inputs!$D193+14.9837254665498)+14.9837254665498)*0.507895293750025*Inputs!$G193))))+-16.4494700053177/(-0.540583610340832*Inputs!$M193))*-0.034953321658675+2.4348524211743)</f>
        <v>1.0852842181608757</v>
      </c>
      <c r="J194" s="2">
        <f t="shared" si="5"/>
        <v>1.0852842181608757</v>
      </c>
    </row>
    <row r="195" spans="1:10">
      <c r="A195">
        <v>193</v>
      </c>
      <c r="B195" s="2">
        <f>Dataset!DX194</f>
        <v>1.0861000000000001</v>
      </c>
      <c r="C195" s="2">
        <f t="shared" si="0"/>
        <v>1.0852793286118079</v>
      </c>
      <c r="D195" s="2">
        <f t="shared" si="1"/>
        <v>8.2067138819219565E-4</v>
      </c>
      <c r="E195" s="2">
        <f t="shared" si="2"/>
        <v>7.5561310025982467E-4</v>
      </c>
      <c r="F195" s="2">
        <f t="shared" si="3"/>
        <v>-8.2067138819219565E-4</v>
      </c>
      <c r="G195" s="2">
        <f t="shared" si="4"/>
        <v>6.7350152739730549E-7</v>
      </c>
      <c r="I195" s="2">
        <f>(((((((0.654975365864358*Inputs!$L194*2.05619622440581*Inputs!$A194+((0.820509079375735*Inputs!$E194--8.66154755035786)+0.714633842331559*Inputs!$C194/(0.56802318509286*Inputs!$F194)))+8.11195176528429)+8.11195176528429)-((2.98031957119973*Inputs!$D194+14.9837254665498)+(0.515896009003183*Inputs!$I194/(1.66534966840605*Inputs!$K194)-LN(2.05619622440581*Inputs!$A194))))+(LN(2.05619622440581*Inputs!$A194)-(2.34778033028491*Inputs!$J194*10.7808081773781+14.9837254665498/(1.66534966840605*Inputs!$K194))/(((0.699679669221251*Inputs!$B194/(0.56802318509286*Inputs!$F194)+0.507895293750025*Inputs!$G194/(0.515896009003183*Inputs!$I194/(1.66534966840605*Inputs!$K194)*2.45390057050084*Inputs!$H194)*(2.98031957119973*Inputs!$D194+14.9837254665498))+((2.98031957119973*Inputs!$D194+14.9837254665498)+14.9837254665498)*0.507895293750025*Inputs!$G194))))+-16.4494700053177/(-0.540583610340832*Inputs!$M194))*-0.034953321658675+2.4348524211743)</f>
        <v>1.0852793286118079</v>
      </c>
      <c r="J195" s="2">
        <f t="shared" si="5"/>
        <v>1.0852793286118079</v>
      </c>
    </row>
    <row r="196" spans="1:10">
      <c r="A196">
        <v>194</v>
      </c>
      <c r="B196" s="2">
        <f>Dataset!DX195</f>
        <v>1.0866199999999999</v>
      </c>
      <c r="C196" s="2">
        <f t="shared" si="0"/>
        <v>1.085740247598626</v>
      </c>
      <c r="D196" s="2">
        <f t="shared" si="1"/>
        <v>8.797524013739455E-4</v>
      </c>
      <c r="E196" s="2">
        <f t="shared" si="2"/>
        <v>8.0962286850411885E-4</v>
      </c>
      <c r="F196" s="2">
        <f t="shared" si="3"/>
        <v>-8.797524013739455E-4</v>
      </c>
      <c r="G196" s="2">
        <f t="shared" si="4"/>
        <v>7.7396428772322369E-7</v>
      </c>
      <c r="I196" s="2">
        <f>(((((((0.654975365864358*Inputs!$L195*2.05619622440581*Inputs!$A195+((0.820509079375735*Inputs!$E195--8.66154755035786)+0.714633842331559*Inputs!$C195/(0.56802318509286*Inputs!$F195)))+8.11195176528429)+8.11195176528429)-((2.98031957119973*Inputs!$D195+14.9837254665498)+(0.515896009003183*Inputs!$I195/(1.66534966840605*Inputs!$K195)-LN(2.05619622440581*Inputs!$A195))))+(LN(2.05619622440581*Inputs!$A195)-(2.34778033028491*Inputs!$J195*10.7808081773781+14.9837254665498/(1.66534966840605*Inputs!$K195))/(((0.699679669221251*Inputs!$B195/(0.56802318509286*Inputs!$F195)+0.507895293750025*Inputs!$G195/(0.515896009003183*Inputs!$I195/(1.66534966840605*Inputs!$K195)*2.45390057050084*Inputs!$H195)*(2.98031957119973*Inputs!$D195+14.9837254665498))+((2.98031957119973*Inputs!$D195+14.9837254665498)+14.9837254665498)*0.507895293750025*Inputs!$G195))))+-16.4494700053177/(-0.540583610340832*Inputs!$M195))*-0.034953321658675+2.4348524211743)</f>
        <v>1.085740247598626</v>
      </c>
      <c r="J196" s="2">
        <f t="shared" si="5"/>
        <v>1.085740247598626</v>
      </c>
    </row>
    <row r="197" spans="1:10">
      <c r="A197">
        <v>195</v>
      </c>
      <c r="B197" s="2">
        <f>Dataset!DX196</f>
        <v>1.0866800000000001</v>
      </c>
      <c r="C197" s="2">
        <f t="shared" si="0"/>
        <v>1.0862778188789366</v>
      </c>
      <c r="D197" s="2">
        <f t="shared" si="1"/>
        <v>4.0218112106349402E-4</v>
      </c>
      <c r="E197" s="2">
        <f t="shared" si="2"/>
        <v>3.7010078501812309E-4</v>
      </c>
      <c r="F197" s="2">
        <f t="shared" si="3"/>
        <v>-4.0218112106349402E-4</v>
      </c>
      <c r="G197" s="2">
        <f t="shared" si="4"/>
        <v>1.6174965413988883E-7</v>
      </c>
      <c r="I197" s="2">
        <f>(((((((0.654975365864358*Inputs!$L196*2.05619622440581*Inputs!$A196+((0.820509079375735*Inputs!$E196--8.66154755035786)+0.714633842331559*Inputs!$C196/(0.56802318509286*Inputs!$F196)))+8.11195176528429)+8.11195176528429)-((2.98031957119973*Inputs!$D196+14.9837254665498)+(0.515896009003183*Inputs!$I196/(1.66534966840605*Inputs!$K196)-LN(2.05619622440581*Inputs!$A196))))+(LN(2.05619622440581*Inputs!$A196)-(2.34778033028491*Inputs!$J196*10.7808081773781+14.9837254665498/(1.66534966840605*Inputs!$K196))/(((0.699679669221251*Inputs!$B196/(0.56802318509286*Inputs!$F196)+0.507895293750025*Inputs!$G196/(0.515896009003183*Inputs!$I196/(1.66534966840605*Inputs!$K196)*2.45390057050084*Inputs!$H196)*(2.98031957119973*Inputs!$D196+14.9837254665498))+((2.98031957119973*Inputs!$D196+14.9837254665498)+14.9837254665498)*0.507895293750025*Inputs!$G196))))+-16.4494700053177/(-0.540583610340832*Inputs!$M196))*-0.034953321658675+2.4348524211743)</f>
        <v>1.0862778188789366</v>
      </c>
      <c r="J197" s="2">
        <f t="shared" si="5"/>
        <v>1.0862778188789366</v>
      </c>
    </row>
    <row r="198" spans="1:10">
      <c r="A198">
        <v>196</v>
      </c>
      <c r="B198" s="2">
        <f>Dataset!DX197</f>
        <v>1.0866199999999999</v>
      </c>
      <c r="C198" s="2">
        <f t="shared" si="0"/>
        <v>1.0861346234823064</v>
      </c>
      <c r="D198" s="2">
        <f t="shared" si="1"/>
        <v>4.8537651769353651E-4</v>
      </c>
      <c r="E198" s="2">
        <f t="shared" si="2"/>
        <v>4.4668468985803369E-4</v>
      </c>
      <c r="F198" s="2">
        <f t="shared" si="3"/>
        <v>-4.8537651769353651E-4</v>
      </c>
      <c r="G198" s="2">
        <f t="shared" si="4"/>
        <v>2.3559036392830396E-7</v>
      </c>
      <c r="I198" s="2">
        <f>(((((((0.654975365864358*Inputs!$L197*2.05619622440581*Inputs!$A197+((0.820509079375735*Inputs!$E197--8.66154755035786)+0.714633842331559*Inputs!$C197/(0.56802318509286*Inputs!$F197)))+8.11195176528429)+8.11195176528429)-((2.98031957119973*Inputs!$D197+14.9837254665498)+(0.515896009003183*Inputs!$I197/(1.66534966840605*Inputs!$K197)-LN(2.05619622440581*Inputs!$A197))))+(LN(2.05619622440581*Inputs!$A197)-(2.34778033028491*Inputs!$J197*10.7808081773781+14.9837254665498/(1.66534966840605*Inputs!$K197))/(((0.699679669221251*Inputs!$B197/(0.56802318509286*Inputs!$F197)+0.507895293750025*Inputs!$G197/(0.515896009003183*Inputs!$I197/(1.66534966840605*Inputs!$K197)*2.45390057050084*Inputs!$H197)*(2.98031957119973*Inputs!$D197+14.9837254665498))+((2.98031957119973*Inputs!$D197+14.9837254665498)+14.9837254665498)*0.507895293750025*Inputs!$G197))))+-16.4494700053177/(-0.540583610340832*Inputs!$M197))*-0.034953321658675+2.4348524211743)</f>
        <v>1.0861346234823064</v>
      </c>
      <c r="J198" s="2">
        <f t="shared" si="5"/>
        <v>1.0861346234823064</v>
      </c>
    </row>
    <row r="199" spans="1:10">
      <c r="A199">
        <v>197</v>
      </c>
      <c r="B199" s="2">
        <f>Dataset!DX198</f>
        <v>1.0867800000000001</v>
      </c>
      <c r="C199" s="2">
        <f t="shared" si="0"/>
        <v>1.0864416479062617</v>
      </c>
      <c r="D199" s="2">
        <f t="shared" si="1"/>
        <v>3.3835209373833663E-4</v>
      </c>
      <c r="E199" s="2">
        <f t="shared" si="2"/>
        <v>3.1133448695995199E-4</v>
      </c>
      <c r="F199" s="2">
        <f t="shared" si="3"/>
        <v>-3.3835209373833663E-4</v>
      </c>
      <c r="G199" s="2">
        <f t="shared" si="4"/>
        <v>1.1448213933711614E-7</v>
      </c>
      <c r="I199" s="2">
        <f>(((((((0.654975365864358*Inputs!$L198*2.05619622440581*Inputs!$A198+((0.820509079375735*Inputs!$E198--8.66154755035786)+0.714633842331559*Inputs!$C198/(0.56802318509286*Inputs!$F198)))+8.11195176528429)+8.11195176528429)-((2.98031957119973*Inputs!$D198+14.9837254665498)+(0.515896009003183*Inputs!$I198/(1.66534966840605*Inputs!$K198)-LN(2.05619622440581*Inputs!$A198))))+(LN(2.05619622440581*Inputs!$A198)-(2.34778033028491*Inputs!$J198*10.7808081773781+14.9837254665498/(1.66534966840605*Inputs!$K198))/(((0.699679669221251*Inputs!$B198/(0.56802318509286*Inputs!$F198)+0.507895293750025*Inputs!$G198/(0.515896009003183*Inputs!$I198/(1.66534966840605*Inputs!$K198)*2.45390057050084*Inputs!$H198)*(2.98031957119973*Inputs!$D198+14.9837254665498))+((2.98031957119973*Inputs!$D198+14.9837254665498)+14.9837254665498)*0.507895293750025*Inputs!$G198))))+-16.4494700053177/(-0.540583610340832*Inputs!$M198))*-0.034953321658675+2.4348524211743)</f>
        <v>1.0864416479062617</v>
      </c>
      <c r="J199" s="2">
        <f t="shared" si="5"/>
        <v>1.0864416479062617</v>
      </c>
    </row>
    <row r="200" spans="1:10">
      <c r="A200">
        <v>198</v>
      </c>
      <c r="B200" s="2">
        <f>Dataset!DX199</f>
        <v>1.0865400000000001</v>
      </c>
      <c r="C200" s="2">
        <f t="shared" si="0"/>
        <v>1.0865908971209199</v>
      </c>
      <c r="D200" s="2">
        <f t="shared" si="1"/>
        <v>5.0897120919879413E-5</v>
      </c>
      <c r="E200" s="2">
        <f t="shared" si="2"/>
        <v>4.684330159946197E-5</v>
      </c>
      <c r="F200" s="2">
        <f t="shared" si="3"/>
        <v>5.0897120919879413E-5</v>
      </c>
      <c r="G200" s="2">
        <f t="shared" si="4"/>
        <v>2.5905169179328266E-9</v>
      </c>
      <c r="I200" s="2">
        <f>(((((((0.654975365864358*Inputs!$L199*2.05619622440581*Inputs!$A199+((0.820509079375735*Inputs!$E199--8.66154755035786)+0.714633842331559*Inputs!$C199/(0.56802318509286*Inputs!$F199)))+8.11195176528429)+8.11195176528429)-((2.98031957119973*Inputs!$D199+14.9837254665498)+(0.515896009003183*Inputs!$I199/(1.66534966840605*Inputs!$K199)-LN(2.05619622440581*Inputs!$A199))))+(LN(2.05619622440581*Inputs!$A199)-(2.34778033028491*Inputs!$J199*10.7808081773781+14.9837254665498/(1.66534966840605*Inputs!$K199))/(((0.699679669221251*Inputs!$B199/(0.56802318509286*Inputs!$F199)+0.507895293750025*Inputs!$G199/(0.515896009003183*Inputs!$I199/(1.66534966840605*Inputs!$K199)*2.45390057050084*Inputs!$H199)*(2.98031957119973*Inputs!$D199+14.9837254665498))+((2.98031957119973*Inputs!$D199+14.9837254665498)+14.9837254665498)*0.507895293750025*Inputs!$G199))))+-16.4494700053177/(-0.540583610340832*Inputs!$M199))*-0.034953321658675+2.4348524211743)</f>
        <v>1.0865908971209199</v>
      </c>
      <c r="J200" s="2">
        <f t="shared" si="5"/>
        <v>1.0865908971209199</v>
      </c>
    </row>
    <row r="201" spans="1:10">
      <c r="A201">
        <v>199</v>
      </c>
      <c r="B201" s="2">
        <f>Dataset!DX200</f>
        <v>1.08643</v>
      </c>
      <c r="C201" s="2">
        <f t="shared" si="0"/>
        <v>1.0870929939045424</v>
      </c>
      <c r="D201" s="2">
        <f t="shared" si="1"/>
        <v>6.6299390454238605E-4</v>
      </c>
      <c r="E201" s="2">
        <f t="shared" si="2"/>
        <v>6.1024999727767645E-4</v>
      </c>
      <c r="F201" s="2">
        <f t="shared" si="3"/>
        <v>6.6299390454238605E-4</v>
      </c>
      <c r="G201" s="2">
        <f t="shared" si="4"/>
        <v>4.3956091746035848E-7</v>
      </c>
      <c r="I201" s="2">
        <f>(((((((0.654975365864358*Inputs!$L200*2.05619622440581*Inputs!$A200+((0.820509079375735*Inputs!$E200--8.66154755035786)+0.714633842331559*Inputs!$C200/(0.56802318509286*Inputs!$F200)))+8.11195176528429)+8.11195176528429)-((2.98031957119973*Inputs!$D200+14.9837254665498)+(0.515896009003183*Inputs!$I200/(1.66534966840605*Inputs!$K200)-LN(2.05619622440581*Inputs!$A200))))+(LN(2.05619622440581*Inputs!$A200)-(2.34778033028491*Inputs!$J200*10.7808081773781+14.9837254665498/(1.66534966840605*Inputs!$K200))/(((0.699679669221251*Inputs!$B200/(0.56802318509286*Inputs!$F200)+0.507895293750025*Inputs!$G200/(0.515896009003183*Inputs!$I200/(1.66534966840605*Inputs!$K200)*2.45390057050084*Inputs!$H200)*(2.98031957119973*Inputs!$D200+14.9837254665498))+((2.98031957119973*Inputs!$D200+14.9837254665498)+14.9837254665498)*0.507895293750025*Inputs!$G200))))+-16.4494700053177/(-0.540583610340832*Inputs!$M200))*-0.034953321658675+2.4348524211743)</f>
        <v>1.0870929939045424</v>
      </c>
      <c r="J201" s="2">
        <f t="shared" si="5"/>
        <v>1.0870929939045424</v>
      </c>
    </row>
    <row r="202" spans="1:10">
      <c r="A202">
        <v>200</v>
      </c>
      <c r="B202" s="2">
        <f>Dataset!DX201</f>
        <v>1.08663</v>
      </c>
      <c r="C202" s="2">
        <f t="shared" si="0"/>
        <v>1.0870246415662037</v>
      </c>
      <c r="D202" s="2">
        <f t="shared" si="1"/>
        <v>3.9464156620372393E-4</v>
      </c>
      <c r="E202" s="2">
        <f t="shared" si="2"/>
        <v>3.6317933998115633E-4</v>
      </c>
      <c r="F202" s="2">
        <f t="shared" si="3"/>
        <v>3.9464156620372393E-4</v>
      </c>
      <c r="G202" s="2">
        <f t="shared" si="4"/>
        <v>1.557419657757282E-7</v>
      </c>
      <c r="I202" s="2">
        <f>(((((((0.654975365864358*Inputs!$L201*2.05619622440581*Inputs!$A201+((0.820509079375735*Inputs!$E201--8.66154755035786)+0.714633842331559*Inputs!$C201/(0.56802318509286*Inputs!$F201)))+8.11195176528429)+8.11195176528429)-((2.98031957119973*Inputs!$D201+14.9837254665498)+(0.515896009003183*Inputs!$I201/(1.66534966840605*Inputs!$K201)-LN(2.05619622440581*Inputs!$A201))))+(LN(2.05619622440581*Inputs!$A201)-(2.34778033028491*Inputs!$J201*10.7808081773781+14.9837254665498/(1.66534966840605*Inputs!$K201))/(((0.699679669221251*Inputs!$B201/(0.56802318509286*Inputs!$F201)+0.507895293750025*Inputs!$G201/(0.515896009003183*Inputs!$I201/(1.66534966840605*Inputs!$K201)*2.45390057050084*Inputs!$H201)*(2.98031957119973*Inputs!$D201+14.9837254665498))+((2.98031957119973*Inputs!$D201+14.9837254665498)+14.9837254665498)*0.507895293750025*Inputs!$G201))))+-16.4494700053177/(-0.540583610340832*Inputs!$M201))*-0.034953321658675+2.4348524211743)</f>
        <v>1.0870246415662037</v>
      </c>
      <c r="J202" s="2">
        <f t="shared" si="5"/>
        <v>1.0870246415662037</v>
      </c>
    </row>
    <row r="203" spans="1:10">
      <c r="A203">
        <v>201</v>
      </c>
      <c r="B203" s="2">
        <f>Dataset!DX202</f>
        <v>1.0863400000000001</v>
      </c>
      <c r="C203" s="2">
        <f t="shared" si="0"/>
        <v>1.0872387078180592</v>
      </c>
      <c r="D203" s="2">
        <f t="shared" si="1"/>
        <v>8.9870781805911903E-4</v>
      </c>
      <c r="E203" s="2">
        <f t="shared" si="2"/>
        <v>8.2728042607205753E-4</v>
      </c>
      <c r="F203" s="2">
        <f t="shared" si="3"/>
        <v>8.9870781805911903E-4</v>
      </c>
      <c r="G203" s="2">
        <f t="shared" si="4"/>
        <v>8.0767574224058256E-7</v>
      </c>
      <c r="I203" s="2">
        <f>(((((((0.654975365864358*Inputs!$L202*2.05619622440581*Inputs!$A202+((0.820509079375735*Inputs!$E202--8.66154755035786)+0.714633842331559*Inputs!$C202/(0.56802318509286*Inputs!$F202)))+8.11195176528429)+8.11195176528429)-((2.98031957119973*Inputs!$D202+14.9837254665498)+(0.515896009003183*Inputs!$I202/(1.66534966840605*Inputs!$K202)-LN(2.05619622440581*Inputs!$A202))))+(LN(2.05619622440581*Inputs!$A202)-(2.34778033028491*Inputs!$J202*10.7808081773781+14.9837254665498/(1.66534966840605*Inputs!$K202))/(((0.699679669221251*Inputs!$B202/(0.56802318509286*Inputs!$F202)+0.507895293750025*Inputs!$G202/(0.515896009003183*Inputs!$I202/(1.66534966840605*Inputs!$K202)*2.45390057050084*Inputs!$H202)*(2.98031957119973*Inputs!$D202+14.9837254665498))+((2.98031957119973*Inputs!$D202+14.9837254665498)+14.9837254665498)*0.507895293750025*Inputs!$G202))))+-16.4494700053177/(-0.540583610340832*Inputs!$M202))*-0.034953321658675+2.4348524211743)</f>
        <v>1.0872387078180592</v>
      </c>
      <c r="J203" s="2">
        <f t="shared" si="5"/>
        <v>1.0872387078180592</v>
      </c>
    </row>
    <row r="204" spans="1:10">
      <c r="A204">
        <v>202</v>
      </c>
      <c r="B204" s="2">
        <f>Dataset!DX203</f>
        <v>1.0863400000000001</v>
      </c>
      <c r="C204" s="2">
        <f t="shared" si="0"/>
        <v>1.0870507554034572</v>
      </c>
      <c r="D204" s="2">
        <f t="shared" si="1"/>
        <v>7.1075540345710841E-4</v>
      </c>
      <c r="E204" s="2">
        <f t="shared" si="2"/>
        <v>6.542660708959519E-4</v>
      </c>
      <c r="F204" s="2">
        <f t="shared" si="3"/>
        <v>7.1075540345710841E-4</v>
      </c>
      <c r="G204" s="2">
        <f t="shared" si="4"/>
        <v>5.0517324354347696E-7</v>
      </c>
      <c r="I204" s="2">
        <f>(((((((0.654975365864358*Inputs!$L203*2.05619622440581*Inputs!$A203+((0.820509079375735*Inputs!$E203--8.66154755035786)+0.714633842331559*Inputs!$C203/(0.56802318509286*Inputs!$F203)))+8.11195176528429)+8.11195176528429)-((2.98031957119973*Inputs!$D203+14.9837254665498)+(0.515896009003183*Inputs!$I203/(1.66534966840605*Inputs!$K203)-LN(2.05619622440581*Inputs!$A203))))+(LN(2.05619622440581*Inputs!$A203)-(2.34778033028491*Inputs!$J203*10.7808081773781+14.9837254665498/(1.66534966840605*Inputs!$K203))/(((0.699679669221251*Inputs!$B203/(0.56802318509286*Inputs!$F203)+0.507895293750025*Inputs!$G203/(0.515896009003183*Inputs!$I203/(1.66534966840605*Inputs!$K203)*2.45390057050084*Inputs!$H203)*(2.98031957119973*Inputs!$D203+14.9837254665498))+((2.98031957119973*Inputs!$D203+14.9837254665498)+14.9837254665498)*0.507895293750025*Inputs!$G203))))+-16.4494700053177/(-0.540583610340832*Inputs!$M203))*-0.034953321658675+2.4348524211743)</f>
        <v>1.0870507554034572</v>
      </c>
      <c r="J204" s="2">
        <f t="shared" si="5"/>
        <v>1.0870507554034572</v>
      </c>
    </row>
    <row r="205" spans="1:10">
      <c r="A205">
        <v>203</v>
      </c>
      <c r="B205" s="2">
        <f>Dataset!DX204</f>
        <v>1.08649</v>
      </c>
      <c r="C205" s="2">
        <f t="shared" si="0"/>
        <v>1.0873840662203447</v>
      </c>
      <c r="D205" s="2">
        <f t="shared" si="1"/>
        <v>8.9406622034471361E-4</v>
      </c>
      <c r="E205" s="2">
        <f t="shared" si="2"/>
        <v>8.2289410886866301E-4</v>
      </c>
      <c r="F205" s="2">
        <f t="shared" si="3"/>
        <v>8.9406622034471361E-4</v>
      </c>
      <c r="G205" s="2">
        <f t="shared" si="4"/>
        <v>7.9935440636148202E-7</v>
      </c>
      <c r="I205" s="2">
        <f>(((((((0.654975365864358*Inputs!$L204*2.05619622440581*Inputs!$A204+((0.820509079375735*Inputs!$E204--8.66154755035786)+0.714633842331559*Inputs!$C204/(0.56802318509286*Inputs!$F204)))+8.11195176528429)+8.11195176528429)-((2.98031957119973*Inputs!$D204+14.9837254665498)+(0.515896009003183*Inputs!$I204/(1.66534966840605*Inputs!$K204)-LN(2.05619622440581*Inputs!$A204))))+(LN(2.05619622440581*Inputs!$A204)-(2.34778033028491*Inputs!$J204*10.7808081773781+14.9837254665498/(1.66534966840605*Inputs!$K204))/(((0.699679669221251*Inputs!$B204/(0.56802318509286*Inputs!$F204)+0.507895293750025*Inputs!$G204/(0.515896009003183*Inputs!$I204/(1.66534966840605*Inputs!$K204)*2.45390057050084*Inputs!$H204)*(2.98031957119973*Inputs!$D204+14.9837254665498))+((2.98031957119973*Inputs!$D204+14.9837254665498)+14.9837254665498)*0.507895293750025*Inputs!$G204))))+-16.4494700053177/(-0.540583610340832*Inputs!$M204))*-0.034953321658675+2.4348524211743)</f>
        <v>1.0873840662203447</v>
      </c>
      <c r="J205" s="2">
        <f t="shared" si="5"/>
        <v>1.0873840662203447</v>
      </c>
    </row>
    <row r="206" spans="1:10">
      <c r="A206">
        <v>204</v>
      </c>
      <c r="B206" s="2">
        <f>Dataset!DX205</f>
        <v>1.0866800000000001</v>
      </c>
      <c r="C206" s="2">
        <f t="shared" si="0"/>
        <v>1.0871791870512375</v>
      </c>
      <c r="D206" s="2">
        <f t="shared" si="1"/>
        <v>4.9918705123741525E-4</v>
      </c>
      <c r="E206" s="2">
        <f t="shared" si="2"/>
        <v>4.593689505994545E-4</v>
      </c>
      <c r="F206" s="2">
        <f t="shared" si="3"/>
        <v>4.9918705123741525E-4</v>
      </c>
      <c r="G206" s="2">
        <f t="shared" si="4"/>
        <v>2.4918771212310584E-7</v>
      </c>
      <c r="I206" s="2">
        <f>(((((((0.654975365864358*Inputs!$L205*2.05619622440581*Inputs!$A205+((0.820509079375735*Inputs!$E205--8.66154755035786)+0.714633842331559*Inputs!$C205/(0.56802318509286*Inputs!$F205)))+8.11195176528429)+8.11195176528429)-((2.98031957119973*Inputs!$D205+14.9837254665498)+(0.515896009003183*Inputs!$I205/(1.66534966840605*Inputs!$K205)-LN(2.05619622440581*Inputs!$A205))))+(LN(2.05619622440581*Inputs!$A205)-(2.34778033028491*Inputs!$J205*10.7808081773781+14.9837254665498/(1.66534966840605*Inputs!$K205))/(((0.699679669221251*Inputs!$B205/(0.56802318509286*Inputs!$F205)+0.507895293750025*Inputs!$G205/(0.515896009003183*Inputs!$I205/(1.66534966840605*Inputs!$K205)*2.45390057050084*Inputs!$H205)*(2.98031957119973*Inputs!$D205+14.9837254665498))+((2.98031957119973*Inputs!$D205+14.9837254665498)+14.9837254665498)*0.507895293750025*Inputs!$G205))))+-16.4494700053177/(-0.540583610340832*Inputs!$M205))*-0.034953321658675+2.4348524211743)</f>
        <v>1.0871791870512375</v>
      </c>
      <c r="J206" s="2">
        <f t="shared" si="5"/>
        <v>1.0871791870512375</v>
      </c>
    </row>
    <row r="207" spans="1:10">
      <c r="A207">
        <v>205</v>
      </c>
      <c r="B207" s="2">
        <f>Dataset!DX206</f>
        <v>1.0863</v>
      </c>
      <c r="C207" s="2">
        <f t="shared" si="0"/>
        <v>1.0868084700946625</v>
      </c>
      <c r="D207" s="2">
        <f t="shared" si="1"/>
        <v>5.0847009466248316E-4</v>
      </c>
      <c r="E207" s="2">
        <f t="shared" si="2"/>
        <v>4.6807520451301035E-4</v>
      </c>
      <c r="F207" s="2">
        <f t="shared" si="3"/>
        <v>5.0847009466248316E-4</v>
      </c>
      <c r="G207" s="2">
        <f t="shared" si="4"/>
        <v>2.585418371660746E-7</v>
      </c>
      <c r="I207" s="2">
        <f>(((((((0.654975365864358*Inputs!$L206*2.05619622440581*Inputs!$A206+((0.820509079375735*Inputs!$E206--8.66154755035786)+0.714633842331559*Inputs!$C206/(0.56802318509286*Inputs!$F206)))+8.11195176528429)+8.11195176528429)-((2.98031957119973*Inputs!$D206+14.9837254665498)+(0.515896009003183*Inputs!$I206/(1.66534966840605*Inputs!$K206)-LN(2.05619622440581*Inputs!$A206))))+(LN(2.05619622440581*Inputs!$A206)-(2.34778033028491*Inputs!$J206*10.7808081773781+14.9837254665498/(1.66534966840605*Inputs!$K206))/(((0.699679669221251*Inputs!$B206/(0.56802318509286*Inputs!$F206)+0.507895293750025*Inputs!$G206/(0.515896009003183*Inputs!$I206/(1.66534966840605*Inputs!$K206)*2.45390057050084*Inputs!$H206)*(2.98031957119973*Inputs!$D206+14.9837254665498))+((2.98031957119973*Inputs!$D206+14.9837254665498)+14.9837254665498)*0.507895293750025*Inputs!$G206))))+-16.4494700053177/(-0.540583610340832*Inputs!$M206))*-0.034953321658675+2.4348524211743)</f>
        <v>1.0868084700946625</v>
      </c>
      <c r="J207" s="2">
        <f t="shared" si="5"/>
        <v>1.0868084700946625</v>
      </c>
    </row>
    <row r="208" spans="1:10">
      <c r="A208">
        <v>206</v>
      </c>
      <c r="B208" s="2">
        <f>Dataset!DX207</f>
        <v>1.0865899999999999</v>
      </c>
      <c r="C208" s="2">
        <f t="shared" si="0"/>
        <v>1.086745886871767</v>
      </c>
      <c r="D208" s="2">
        <f t="shared" si="1"/>
        <v>1.5588687176704141E-4</v>
      </c>
      <c r="E208" s="2">
        <f t="shared" si="2"/>
        <v>1.4346429818702677E-4</v>
      </c>
      <c r="F208" s="2">
        <f t="shared" si="3"/>
        <v>1.5588687176704141E-4</v>
      </c>
      <c r="G208" s="2">
        <f t="shared" si="4"/>
        <v>2.4300716789314014E-8</v>
      </c>
      <c r="I208" s="2">
        <f>(((((((0.654975365864358*Inputs!$L207*2.05619622440581*Inputs!$A207+((0.820509079375735*Inputs!$E207--8.66154755035786)+0.714633842331559*Inputs!$C207/(0.56802318509286*Inputs!$F207)))+8.11195176528429)+8.11195176528429)-((2.98031957119973*Inputs!$D207+14.9837254665498)+(0.515896009003183*Inputs!$I207/(1.66534966840605*Inputs!$K207)-LN(2.05619622440581*Inputs!$A207))))+(LN(2.05619622440581*Inputs!$A207)-(2.34778033028491*Inputs!$J207*10.7808081773781+14.9837254665498/(1.66534966840605*Inputs!$K207))/(((0.699679669221251*Inputs!$B207/(0.56802318509286*Inputs!$F207)+0.507895293750025*Inputs!$G207/(0.515896009003183*Inputs!$I207/(1.66534966840605*Inputs!$K207)*2.45390057050084*Inputs!$H207)*(2.98031957119973*Inputs!$D207+14.9837254665498))+((2.98031957119973*Inputs!$D207+14.9837254665498)+14.9837254665498)*0.507895293750025*Inputs!$G207))))+-16.4494700053177/(-0.540583610340832*Inputs!$M207))*-0.034953321658675+2.4348524211743)</f>
        <v>1.086745886871767</v>
      </c>
      <c r="J208" s="2">
        <f t="shared" si="5"/>
        <v>1.086745886871767</v>
      </c>
    </row>
    <row r="209" spans="1:10">
      <c r="A209">
        <v>207</v>
      </c>
      <c r="B209" s="2">
        <f>Dataset!DX208</f>
        <v>1.0866199999999999</v>
      </c>
      <c r="C209" s="2">
        <f t="shared" si="0"/>
        <v>1.0867982170560722</v>
      </c>
      <c r="D209" s="2">
        <f t="shared" si="1"/>
        <v>1.7821705607223848E-4</v>
      </c>
      <c r="E209" s="2">
        <f t="shared" si="2"/>
        <v>1.6401046922773232E-4</v>
      </c>
      <c r="F209" s="2">
        <f t="shared" si="3"/>
        <v>1.7821705607223848E-4</v>
      </c>
      <c r="G209" s="2">
        <f t="shared" si="4"/>
        <v>3.1761319075055392E-8</v>
      </c>
      <c r="I209" s="2">
        <f>(((((((0.654975365864358*Inputs!$L208*2.05619622440581*Inputs!$A208+((0.820509079375735*Inputs!$E208--8.66154755035786)+0.714633842331559*Inputs!$C208/(0.56802318509286*Inputs!$F208)))+8.11195176528429)+8.11195176528429)-((2.98031957119973*Inputs!$D208+14.9837254665498)+(0.515896009003183*Inputs!$I208/(1.66534966840605*Inputs!$K208)-LN(2.05619622440581*Inputs!$A208))))+(LN(2.05619622440581*Inputs!$A208)-(2.34778033028491*Inputs!$J208*10.7808081773781+14.9837254665498/(1.66534966840605*Inputs!$K208))/(((0.699679669221251*Inputs!$B208/(0.56802318509286*Inputs!$F208)+0.507895293750025*Inputs!$G208/(0.515896009003183*Inputs!$I208/(1.66534966840605*Inputs!$K208)*2.45390057050084*Inputs!$H208)*(2.98031957119973*Inputs!$D208+14.9837254665498))+((2.98031957119973*Inputs!$D208+14.9837254665498)+14.9837254665498)*0.507895293750025*Inputs!$G208))))+-16.4494700053177/(-0.540583610340832*Inputs!$M208))*-0.034953321658675+2.4348524211743)</f>
        <v>1.0867982170560722</v>
      </c>
      <c r="J209" s="2">
        <f t="shared" si="5"/>
        <v>1.0867982170560722</v>
      </c>
    </row>
    <row r="210" spans="1:10">
      <c r="A210">
        <v>208</v>
      </c>
      <c r="B210" s="2">
        <f>Dataset!DX209</f>
        <v>1.08663</v>
      </c>
      <c r="C210" s="2">
        <f t="shared" si="0"/>
        <v>1.0867344478092762</v>
      </c>
      <c r="D210" s="2">
        <f t="shared" si="1"/>
        <v>1.0444780927620911E-4</v>
      </c>
      <c r="E210" s="2">
        <f t="shared" si="2"/>
        <v>9.6120859240228157E-5</v>
      </c>
      <c r="F210" s="2">
        <f t="shared" si="3"/>
        <v>1.0444780927620911E-4</v>
      </c>
      <c r="G210" s="2">
        <f t="shared" si="4"/>
        <v>1.0909344862599354E-8</v>
      </c>
      <c r="I210" s="2">
        <f>(((((((0.654975365864358*Inputs!$L209*2.05619622440581*Inputs!$A209+((0.820509079375735*Inputs!$E209--8.66154755035786)+0.714633842331559*Inputs!$C209/(0.56802318509286*Inputs!$F209)))+8.11195176528429)+8.11195176528429)-((2.98031957119973*Inputs!$D209+14.9837254665498)+(0.515896009003183*Inputs!$I209/(1.66534966840605*Inputs!$K209)-LN(2.05619622440581*Inputs!$A209))))+(LN(2.05619622440581*Inputs!$A209)-(2.34778033028491*Inputs!$J209*10.7808081773781+14.9837254665498/(1.66534966840605*Inputs!$K209))/(((0.699679669221251*Inputs!$B209/(0.56802318509286*Inputs!$F209)+0.507895293750025*Inputs!$G209/(0.515896009003183*Inputs!$I209/(1.66534966840605*Inputs!$K209)*2.45390057050084*Inputs!$H209)*(2.98031957119973*Inputs!$D209+14.9837254665498))+((2.98031957119973*Inputs!$D209+14.9837254665498)+14.9837254665498)*0.507895293750025*Inputs!$G209))))+-16.4494700053177/(-0.540583610340832*Inputs!$M209))*-0.034953321658675+2.4348524211743)</f>
        <v>1.0867344478092762</v>
      </c>
      <c r="J210" s="2">
        <f t="shared" si="5"/>
        <v>1.0867344478092762</v>
      </c>
    </row>
    <row r="211" spans="1:10">
      <c r="A211">
        <v>209</v>
      </c>
      <c r="B211" s="2">
        <f>Dataset!DX210</f>
        <v>1.08677</v>
      </c>
      <c r="C211" s="2">
        <f t="shared" si="0"/>
        <v>1.0868571632317721</v>
      </c>
      <c r="D211" s="2">
        <f t="shared" si="1"/>
        <v>8.7163231772047212E-5</v>
      </c>
      <c r="E211" s="2">
        <f t="shared" si="2"/>
        <v>8.0203936225739774E-5</v>
      </c>
      <c r="F211" s="2">
        <f t="shared" si="3"/>
        <v>8.7163231772047212E-5</v>
      </c>
      <c r="G211" s="2">
        <f t="shared" si="4"/>
        <v>7.5974289729476201E-9</v>
      </c>
      <c r="I211" s="2">
        <f>(((((((0.654975365864358*Inputs!$L210*2.05619622440581*Inputs!$A210+((0.820509079375735*Inputs!$E210--8.66154755035786)+0.714633842331559*Inputs!$C210/(0.56802318509286*Inputs!$F210)))+8.11195176528429)+8.11195176528429)-((2.98031957119973*Inputs!$D210+14.9837254665498)+(0.515896009003183*Inputs!$I210/(1.66534966840605*Inputs!$K210)-LN(2.05619622440581*Inputs!$A210))))+(LN(2.05619622440581*Inputs!$A210)-(2.34778033028491*Inputs!$J210*10.7808081773781+14.9837254665498/(1.66534966840605*Inputs!$K210))/(((0.699679669221251*Inputs!$B210/(0.56802318509286*Inputs!$F210)+0.507895293750025*Inputs!$G210/(0.515896009003183*Inputs!$I210/(1.66534966840605*Inputs!$K210)*2.45390057050084*Inputs!$H210)*(2.98031957119973*Inputs!$D210+14.9837254665498))+((2.98031957119973*Inputs!$D210+14.9837254665498)+14.9837254665498)*0.507895293750025*Inputs!$G210))))+-16.4494700053177/(-0.540583610340832*Inputs!$M210))*-0.034953321658675+2.4348524211743)</f>
        <v>1.0868571632317721</v>
      </c>
      <c r="J211" s="2">
        <f t="shared" si="5"/>
        <v>1.0868571632317721</v>
      </c>
    </row>
    <row r="212" spans="1:10">
      <c r="A212">
        <v>210</v>
      </c>
      <c r="B212" s="2">
        <f>Dataset!DX211</f>
        <v>1.0868199999999999</v>
      </c>
      <c r="C212" s="2">
        <f t="shared" si="0"/>
        <v>1.0866167796775432</v>
      </c>
      <c r="D212" s="2">
        <f t="shared" si="1"/>
        <v>2.0322032245667643E-4</v>
      </c>
      <c r="E212" s="2">
        <f t="shared" si="2"/>
        <v>1.8698618212461719E-4</v>
      </c>
      <c r="F212" s="2">
        <f t="shared" si="3"/>
        <v>-2.0322032245667643E-4</v>
      </c>
      <c r="G212" s="2">
        <f t="shared" si="4"/>
        <v>4.1298499459395546E-8</v>
      </c>
      <c r="I212" s="2">
        <f>(((((((0.654975365864358*Inputs!$L211*2.05619622440581*Inputs!$A211+((0.820509079375735*Inputs!$E211--8.66154755035786)+0.714633842331559*Inputs!$C211/(0.56802318509286*Inputs!$F211)))+8.11195176528429)+8.11195176528429)-((2.98031957119973*Inputs!$D211+14.9837254665498)+(0.515896009003183*Inputs!$I211/(1.66534966840605*Inputs!$K211)-LN(2.05619622440581*Inputs!$A211))))+(LN(2.05619622440581*Inputs!$A211)-(2.34778033028491*Inputs!$J211*10.7808081773781+14.9837254665498/(1.66534966840605*Inputs!$K211))/(((0.699679669221251*Inputs!$B211/(0.56802318509286*Inputs!$F211)+0.507895293750025*Inputs!$G211/(0.515896009003183*Inputs!$I211/(1.66534966840605*Inputs!$K211)*2.45390057050084*Inputs!$H211)*(2.98031957119973*Inputs!$D211+14.9837254665498))+((2.98031957119973*Inputs!$D211+14.9837254665498)+14.9837254665498)*0.507895293750025*Inputs!$G211))))+-16.4494700053177/(-0.540583610340832*Inputs!$M211))*-0.034953321658675+2.4348524211743)</f>
        <v>1.0866167796775432</v>
      </c>
      <c r="J212" s="2">
        <f t="shared" si="5"/>
        <v>1.0866167796775432</v>
      </c>
    </row>
    <row r="213" spans="1:10">
      <c r="A213">
        <v>211</v>
      </c>
      <c r="B213" s="2">
        <f>Dataset!DX212</f>
        <v>1.0867199999999999</v>
      </c>
      <c r="C213" s="2">
        <f t="shared" si="0"/>
        <v>1.0864939793826176</v>
      </c>
      <c r="D213" s="2">
        <f t="shared" si="1"/>
        <v>2.2602061738230539E-4</v>
      </c>
      <c r="E213" s="2">
        <f t="shared" si="2"/>
        <v>2.0798422535915913E-4</v>
      </c>
      <c r="F213" s="2">
        <f t="shared" si="3"/>
        <v>-2.2602061738230539E-4</v>
      </c>
      <c r="G213" s="2">
        <f t="shared" si="4"/>
        <v>5.1085319481878489E-8</v>
      </c>
      <c r="I213" s="2">
        <f>(((((((0.654975365864358*Inputs!$L212*2.05619622440581*Inputs!$A212+((0.820509079375735*Inputs!$E212--8.66154755035786)+0.714633842331559*Inputs!$C212/(0.56802318509286*Inputs!$F212)))+8.11195176528429)+8.11195176528429)-((2.98031957119973*Inputs!$D212+14.9837254665498)+(0.515896009003183*Inputs!$I212/(1.66534966840605*Inputs!$K212)-LN(2.05619622440581*Inputs!$A212))))+(LN(2.05619622440581*Inputs!$A212)-(2.34778033028491*Inputs!$J212*10.7808081773781+14.9837254665498/(1.66534966840605*Inputs!$K212))/(((0.699679669221251*Inputs!$B212/(0.56802318509286*Inputs!$F212)+0.507895293750025*Inputs!$G212/(0.515896009003183*Inputs!$I212/(1.66534966840605*Inputs!$K212)*2.45390057050084*Inputs!$H212)*(2.98031957119973*Inputs!$D212+14.9837254665498))+((2.98031957119973*Inputs!$D212+14.9837254665498)+14.9837254665498)*0.507895293750025*Inputs!$G212))))+-16.4494700053177/(-0.540583610340832*Inputs!$M212))*-0.034953321658675+2.4348524211743)</f>
        <v>1.0864939793826176</v>
      </c>
      <c r="J213" s="2">
        <f t="shared" si="5"/>
        <v>1.0864939793826176</v>
      </c>
    </row>
    <row r="214" spans="1:10">
      <c r="A214">
        <v>212</v>
      </c>
      <c r="B214" s="2">
        <f>Dataset!DX213</f>
        <v>1.0867800000000001</v>
      </c>
      <c r="C214" s="2">
        <f t="shared" si="0"/>
        <v>1.0866605816010206</v>
      </c>
      <c r="D214" s="2">
        <f t="shared" si="1"/>
        <v>1.1941839897944284E-4</v>
      </c>
      <c r="E214" s="2">
        <f t="shared" si="2"/>
        <v>1.0988277202326398E-4</v>
      </c>
      <c r="F214" s="2">
        <f t="shared" si="3"/>
        <v>-1.1941839897944284E-4</v>
      </c>
      <c r="G214" s="2">
        <f t="shared" si="4"/>
        <v>1.4260754014813396E-8</v>
      </c>
      <c r="I214" s="2">
        <f>(((((((0.654975365864358*Inputs!$L213*2.05619622440581*Inputs!$A213+((0.820509079375735*Inputs!$E213--8.66154755035786)+0.714633842331559*Inputs!$C213/(0.56802318509286*Inputs!$F213)))+8.11195176528429)+8.11195176528429)-((2.98031957119973*Inputs!$D213+14.9837254665498)+(0.515896009003183*Inputs!$I213/(1.66534966840605*Inputs!$K213)-LN(2.05619622440581*Inputs!$A213))))+(LN(2.05619622440581*Inputs!$A213)-(2.34778033028491*Inputs!$J213*10.7808081773781+14.9837254665498/(1.66534966840605*Inputs!$K213))/(((0.699679669221251*Inputs!$B213/(0.56802318509286*Inputs!$F213)+0.507895293750025*Inputs!$G213/(0.515896009003183*Inputs!$I213/(1.66534966840605*Inputs!$K213)*2.45390057050084*Inputs!$H213)*(2.98031957119973*Inputs!$D213+14.9837254665498))+((2.98031957119973*Inputs!$D213+14.9837254665498)+14.9837254665498)*0.507895293750025*Inputs!$G213))))+-16.4494700053177/(-0.540583610340832*Inputs!$M213))*-0.034953321658675+2.4348524211743)</f>
        <v>1.0866605816010206</v>
      </c>
      <c r="J214" s="2">
        <f t="shared" si="5"/>
        <v>1.0866605816010206</v>
      </c>
    </row>
    <row r="215" spans="1:10">
      <c r="A215">
        <v>213</v>
      </c>
      <c r="B215" s="2">
        <f>Dataset!DX214</f>
        <v>1.0864799999999999</v>
      </c>
      <c r="C215" s="2">
        <f t="shared" si="0"/>
        <v>1.0863805905077377</v>
      </c>
      <c r="D215" s="2">
        <f t="shared" si="1"/>
        <v>9.9409492262170218E-5</v>
      </c>
      <c r="E215" s="2">
        <f t="shared" si="2"/>
        <v>9.1496845098087612E-5</v>
      </c>
      <c r="F215" s="2">
        <f t="shared" si="3"/>
        <v>-9.9409492262170218E-5</v>
      </c>
      <c r="G215" s="2">
        <f t="shared" si="4"/>
        <v>9.8822471518224797E-9</v>
      </c>
      <c r="I215" s="2">
        <f>(((((((0.654975365864358*Inputs!$L214*2.05619622440581*Inputs!$A214+((0.820509079375735*Inputs!$E214--8.66154755035786)+0.714633842331559*Inputs!$C214/(0.56802318509286*Inputs!$F214)))+8.11195176528429)+8.11195176528429)-((2.98031957119973*Inputs!$D214+14.9837254665498)+(0.515896009003183*Inputs!$I214/(1.66534966840605*Inputs!$K214)-LN(2.05619622440581*Inputs!$A214))))+(LN(2.05619622440581*Inputs!$A214)-(2.34778033028491*Inputs!$J214*10.7808081773781+14.9837254665498/(1.66534966840605*Inputs!$K214))/(((0.699679669221251*Inputs!$B214/(0.56802318509286*Inputs!$F214)+0.507895293750025*Inputs!$G214/(0.515896009003183*Inputs!$I214/(1.66534966840605*Inputs!$K214)*2.45390057050084*Inputs!$H214)*(2.98031957119973*Inputs!$D214+14.9837254665498))+((2.98031957119973*Inputs!$D214+14.9837254665498)+14.9837254665498)*0.507895293750025*Inputs!$G214))))+-16.4494700053177/(-0.540583610340832*Inputs!$M214))*-0.034953321658675+2.4348524211743)</f>
        <v>1.0863805905077377</v>
      </c>
      <c r="J215" s="2">
        <f t="shared" si="5"/>
        <v>1.0863805905077377</v>
      </c>
    </row>
    <row r="216" spans="1:10">
      <c r="A216">
        <v>214</v>
      </c>
      <c r="B216" s="2">
        <f>Dataset!DX215</f>
        <v>1.0865499999999999</v>
      </c>
      <c r="C216" s="2">
        <f t="shared" si="0"/>
        <v>1.0863320749977139</v>
      </c>
      <c r="D216" s="2">
        <f t="shared" si="1"/>
        <v>2.1792500228601241E-4</v>
      </c>
      <c r="E216" s="2">
        <f t="shared" si="2"/>
        <v>2.0056601379228974E-4</v>
      </c>
      <c r="F216" s="2">
        <f t="shared" si="3"/>
        <v>-2.1792500228601241E-4</v>
      </c>
      <c r="G216" s="2">
        <f t="shared" si="4"/>
        <v>4.7491306621358518E-8</v>
      </c>
      <c r="I216" s="2">
        <f>(((((((0.654975365864358*Inputs!$L215*2.05619622440581*Inputs!$A215+((0.820509079375735*Inputs!$E215--8.66154755035786)+0.714633842331559*Inputs!$C215/(0.56802318509286*Inputs!$F215)))+8.11195176528429)+8.11195176528429)-((2.98031957119973*Inputs!$D215+14.9837254665498)+(0.515896009003183*Inputs!$I215/(1.66534966840605*Inputs!$K215)-LN(2.05619622440581*Inputs!$A215))))+(LN(2.05619622440581*Inputs!$A215)-(2.34778033028491*Inputs!$J215*10.7808081773781+14.9837254665498/(1.66534966840605*Inputs!$K215))/(((0.699679669221251*Inputs!$B215/(0.56802318509286*Inputs!$F215)+0.507895293750025*Inputs!$G215/(0.515896009003183*Inputs!$I215/(1.66534966840605*Inputs!$K215)*2.45390057050084*Inputs!$H215)*(2.98031957119973*Inputs!$D215+14.9837254665498))+((2.98031957119973*Inputs!$D215+14.9837254665498)+14.9837254665498)*0.507895293750025*Inputs!$G215))))+-16.4494700053177/(-0.540583610340832*Inputs!$M215))*-0.034953321658675+2.4348524211743)</f>
        <v>1.0863320749977139</v>
      </c>
      <c r="J216" s="2">
        <f t="shared" si="5"/>
        <v>1.0863320749977139</v>
      </c>
    </row>
    <row r="217" spans="1:10">
      <c r="A217">
        <v>215</v>
      </c>
      <c r="B217" s="2">
        <f>Dataset!DX216</f>
        <v>1.0865800000000001</v>
      </c>
      <c r="C217" s="2">
        <f t="shared" si="0"/>
        <v>1.0862417106778492</v>
      </c>
      <c r="D217" s="2">
        <f t="shared" si="1"/>
        <v>3.3828932215085317E-4</v>
      </c>
      <c r="E217" s="2">
        <f t="shared" si="2"/>
        <v>3.113340224841734E-4</v>
      </c>
      <c r="F217" s="2">
        <f t="shared" si="3"/>
        <v>-3.3828932215085317E-4</v>
      </c>
      <c r="G217" s="2">
        <f t="shared" si="4"/>
        <v>1.1443966548128371E-7</v>
      </c>
      <c r="I217" s="2">
        <f>(((((((0.654975365864358*Inputs!$L216*2.05619622440581*Inputs!$A216+((0.820509079375735*Inputs!$E216--8.66154755035786)+0.714633842331559*Inputs!$C216/(0.56802318509286*Inputs!$F216)))+8.11195176528429)+8.11195176528429)-((2.98031957119973*Inputs!$D216+14.9837254665498)+(0.515896009003183*Inputs!$I216/(1.66534966840605*Inputs!$K216)-LN(2.05619622440581*Inputs!$A216))))+(LN(2.05619622440581*Inputs!$A216)-(2.34778033028491*Inputs!$J216*10.7808081773781+14.9837254665498/(1.66534966840605*Inputs!$K216))/(((0.699679669221251*Inputs!$B216/(0.56802318509286*Inputs!$F216)+0.507895293750025*Inputs!$G216/(0.515896009003183*Inputs!$I216/(1.66534966840605*Inputs!$K216)*2.45390057050084*Inputs!$H216)*(2.98031957119973*Inputs!$D216+14.9837254665498))+((2.98031957119973*Inputs!$D216+14.9837254665498)+14.9837254665498)*0.507895293750025*Inputs!$G216))))+-16.4494700053177/(-0.540583610340832*Inputs!$M216))*-0.034953321658675+2.4348524211743)</f>
        <v>1.0862417106778492</v>
      </c>
      <c r="J217" s="2">
        <f t="shared" si="5"/>
        <v>1.0862417106778492</v>
      </c>
    </row>
    <row r="218" spans="1:10">
      <c r="A218">
        <v>216</v>
      </c>
      <c r="B218" s="2">
        <f>Dataset!DX217</f>
        <v>1.0863700000000001</v>
      </c>
      <c r="C218" s="2">
        <f t="shared" si="0"/>
        <v>1.0862537683709461</v>
      </c>
      <c r="D218" s="2">
        <f t="shared" si="1"/>
        <v>1.1623162905394224E-4</v>
      </c>
      <c r="E218" s="2">
        <f t="shared" si="2"/>
        <v>1.0699083098202476E-4</v>
      </c>
      <c r="F218" s="2">
        <f t="shared" si="3"/>
        <v>-1.1623162905394224E-4</v>
      </c>
      <c r="G218" s="2">
        <f t="shared" si="4"/>
        <v>1.350979159253323E-8</v>
      </c>
      <c r="I218" s="2">
        <f>(((((((0.654975365864358*Inputs!$L217*2.05619622440581*Inputs!$A217+((0.820509079375735*Inputs!$E217--8.66154755035786)+0.714633842331559*Inputs!$C217/(0.56802318509286*Inputs!$F217)))+8.11195176528429)+8.11195176528429)-((2.98031957119973*Inputs!$D217+14.9837254665498)+(0.515896009003183*Inputs!$I217/(1.66534966840605*Inputs!$K217)-LN(2.05619622440581*Inputs!$A217))))+(LN(2.05619622440581*Inputs!$A217)-(2.34778033028491*Inputs!$J217*10.7808081773781+14.9837254665498/(1.66534966840605*Inputs!$K217))/(((0.699679669221251*Inputs!$B217/(0.56802318509286*Inputs!$F217)+0.507895293750025*Inputs!$G217/(0.515896009003183*Inputs!$I217/(1.66534966840605*Inputs!$K217)*2.45390057050084*Inputs!$H217)*(2.98031957119973*Inputs!$D217+14.9837254665498))+((2.98031957119973*Inputs!$D217+14.9837254665498)+14.9837254665498)*0.507895293750025*Inputs!$G217))))+-16.4494700053177/(-0.540583610340832*Inputs!$M217))*-0.034953321658675+2.4348524211743)</f>
        <v>1.0862537683709461</v>
      </c>
      <c r="J218" s="2">
        <f t="shared" si="5"/>
        <v>1.0862537683709461</v>
      </c>
    </row>
    <row r="219" spans="1:10">
      <c r="A219">
        <v>217</v>
      </c>
      <c r="B219" s="2">
        <f>Dataset!DX218</f>
        <v>1.0863</v>
      </c>
      <c r="C219" s="2">
        <f t="shared" si="0"/>
        <v>1.0865013822473422</v>
      </c>
      <c r="D219" s="2">
        <f t="shared" si="1"/>
        <v>2.0138224734211896E-4</v>
      </c>
      <c r="E219" s="2">
        <f t="shared" si="2"/>
        <v>1.8538363927287025E-4</v>
      </c>
      <c r="F219" s="2">
        <f t="shared" si="3"/>
        <v>2.0138224734211896E-4</v>
      </c>
      <c r="G219" s="2">
        <f t="shared" si="4"/>
        <v>4.0554809544562376E-8</v>
      </c>
      <c r="I219" s="2">
        <f>(((((((0.654975365864358*Inputs!$L218*2.05619622440581*Inputs!$A218+((0.820509079375735*Inputs!$E218--8.66154755035786)+0.714633842331559*Inputs!$C218/(0.56802318509286*Inputs!$F218)))+8.11195176528429)+8.11195176528429)-((2.98031957119973*Inputs!$D218+14.9837254665498)+(0.515896009003183*Inputs!$I218/(1.66534966840605*Inputs!$K218)-LN(2.05619622440581*Inputs!$A218))))+(LN(2.05619622440581*Inputs!$A218)-(2.34778033028491*Inputs!$J218*10.7808081773781+14.9837254665498/(1.66534966840605*Inputs!$K218))/(((0.699679669221251*Inputs!$B218/(0.56802318509286*Inputs!$F218)+0.507895293750025*Inputs!$G218/(0.515896009003183*Inputs!$I218/(1.66534966840605*Inputs!$K218)*2.45390057050084*Inputs!$H218)*(2.98031957119973*Inputs!$D218+14.9837254665498))+((2.98031957119973*Inputs!$D218+14.9837254665498)+14.9837254665498)*0.507895293750025*Inputs!$G218))))+-16.4494700053177/(-0.540583610340832*Inputs!$M218))*-0.034953321658675+2.4348524211743)</f>
        <v>1.0865013822473422</v>
      </c>
      <c r="J219" s="2">
        <f t="shared" si="5"/>
        <v>1.0865013822473422</v>
      </c>
    </row>
    <row r="220" spans="1:10">
      <c r="A220">
        <v>218</v>
      </c>
      <c r="B220" s="2">
        <f>Dataset!DX219</f>
        <v>1.0860399999999999</v>
      </c>
      <c r="C220" s="2">
        <f t="shared" si="0"/>
        <v>1.0864275114830986</v>
      </c>
      <c r="D220" s="2">
        <f t="shared" si="1"/>
        <v>3.8751148309867922E-4</v>
      </c>
      <c r="E220" s="2">
        <f t="shared" si="2"/>
        <v>3.5681142784674529E-4</v>
      </c>
      <c r="F220" s="2">
        <f t="shared" si="3"/>
        <v>3.8751148309867922E-4</v>
      </c>
      <c r="G220" s="2">
        <f t="shared" si="4"/>
        <v>1.5016514953333795E-7</v>
      </c>
      <c r="I220" s="2">
        <f>(((((((0.654975365864358*Inputs!$L219*2.05619622440581*Inputs!$A219+((0.820509079375735*Inputs!$E219--8.66154755035786)+0.714633842331559*Inputs!$C219/(0.56802318509286*Inputs!$F219)))+8.11195176528429)+8.11195176528429)-((2.98031957119973*Inputs!$D219+14.9837254665498)+(0.515896009003183*Inputs!$I219/(1.66534966840605*Inputs!$K219)-LN(2.05619622440581*Inputs!$A219))))+(LN(2.05619622440581*Inputs!$A219)-(2.34778033028491*Inputs!$J219*10.7808081773781+14.9837254665498/(1.66534966840605*Inputs!$K219))/(((0.699679669221251*Inputs!$B219/(0.56802318509286*Inputs!$F219)+0.507895293750025*Inputs!$G219/(0.515896009003183*Inputs!$I219/(1.66534966840605*Inputs!$K219)*2.45390057050084*Inputs!$H219)*(2.98031957119973*Inputs!$D219+14.9837254665498))+((2.98031957119973*Inputs!$D219+14.9837254665498)+14.9837254665498)*0.507895293750025*Inputs!$G219))))+-16.4494700053177/(-0.540583610340832*Inputs!$M219))*-0.034953321658675+2.4348524211743)</f>
        <v>1.0864275114830986</v>
      </c>
      <c r="J220" s="2">
        <f t="shared" si="5"/>
        <v>1.0864275114830986</v>
      </c>
    </row>
    <row r="221" spans="1:10">
      <c r="A221">
        <v>219</v>
      </c>
      <c r="B221" s="2">
        <f>Dataset!DX220</f>
        <v>1.08375</v>
      </c>
      <c r="C221" s="2">
        <f t="shared" si="0"/>
        <v>1.084692041312791</v>
      </c>
      <c r="D221" s="2">
        <f t="shared" si="1"/>
        <v>9.4204131279096437E-4</v>
      </c>
      <c r="E221" s="2">
        <f t="shared" si="2"/>
        <v>8.692422724714781E-4</v>
      </c>
      <c r="F221" s="2">
        <f t="shared" si="3"/>
        <v>9.4204131279096437E-4</v>
      </c>
      <c r="G221" s="2">
        <f t="shared" si="4"/>
        <v>8.8744183500492359E-7</v>
      </c>
      <c r="I221" s="2">
        <f>(((((((0.654975365864358*Inputs!$L220*2.05619622440581*Inputs!$A220+((0.820509079375735*Inputs!$E220--8.66154755035786)+0.714633842331559*Inputs!$C220/(0.56802318509286*Inputs!$F220)))+8.11195176528429)+8.11195176528429)-((2.98031957119973*Inputs!$D220+14.9837254665498)+(0.515896009003183*Inputs!$I220/(1.66534966840605*Inputs!$K220)-LN(2.05619622440581*Inputs!$A220))))+(LN(2.05619622440581*Inputs!$A220)-(2.34778033028491*Inputs!$J220*10.7808081773781+14.9837254665498/(1.66534966840605*Inputs!$K220))/(((0.699679669221251*Inputs!$B220/(0.56802318509286*Inputs!$F220)+0.507895293750025*Inputs!$G220/(0.515896009003183*Inputs!$I220/(1.66534966840605*Inputs!$K220)*2.45390057050084*Inputs!$H220)*(2.98031957119973*Inputs!$D220+14.9837254665498))+((2.98031957119973*Inputs!$D220+14.9837254665498)+14.9837254665498)*0.507895293750025*Inputs!$G220))))+-16.4494700053177/(-0.540583610340832*Inputs!$M220))*-0.034953321658675+2.4348524211743)</f>
        <v>1.084692041312791</v>
      </c>
      <c r="J221" s="2">
        <f t="shared" si="5"/>
        <v>1.084692041312791</v>
      </c>
    </row>
    <row r="222" spans="1:10">
      <c r="A222">
        <v>220</v>
      </c>
      <c r="B222" s="2">
        <f>Dataset!DX221</f>
        <v>1.0840000000000001</v>
      </c>
      <c r="C222" s="2">
        <f t="shared" si="0"/>
        <v>1.0847469660333922</v>
      </c>
      <c r="D222" s="2">
        <f t="shared" si="1"/>
        <v>7.4696603339208245E-4</v>
      </c>
      <c r="E222" s="2">
        <f t="shared" si="2"/>
        <v>6.8908305663476237E-4</v>
      </c>
      <c r="F222" s="2">
        <f t="shared" si="3"/>
        <v>7.4696603339208245E-4</v>
      </c>
      <c r="G222" s="2">
        <f t="shared" si="4"/>
        <v>5.5795825504150162E-7</v>
      </c>
      <c r="I222" s="2">
        <f>(((((((0.654975365864358*Inputs!$L221*2.05619622440581*Inputs!$A221+((0.820509079375735*Inputs!$E221--8.66154755035786)+0.714633842331559*Inputs!$C221/(0.56802318509286*Inputs!$F221)))+8.11195176528429)+8.11195176528429)-((2.98031957119973*Inputs!$D221+14.9837254665498)+(0.515896009003183*Inputs!$I221/(1.66534966840605*Inputs!$K221)-LN(2.05619622440581*Inputs!$A221))))+(LN(2.05619622440581*Inputs!$A221)-(2.34778033028491*Inputs!$J221*10.7808081773781+14.9837254665498/(1.66534966840605*Inputs!$K221))/(((0.699679669221251*Inputs!$B221/(0.56802318509286*Inputs!$F221)+0.507895293750025*Inputs!$G221/(0.515896009003183*Inputs!$I221/(1.66534966840605*Inputs!$K221)*2.45390057050084*Inputs!$H221)*(2.98031957119973*Inputs!$D221+14.9837254665498))+((2.98031957119973*Inputs!$D221+14.9837254665498)+14.9837254665498)*0.507895293750025*Inputs!$G221))))+-16.4494700053177/(-0.540583610340832*Inputs!$M221))*-0.034953321658675+2.4348524211743)</f>
        <v>1.0847469660333922</v>
      </c>
      <c r="J222" s="2">
        <f t="shared" si="5"/>
        <v>1.0847469660333922</v>
      </c>
    </row>
    <row r="223" spans="1:10">
      <c r="A223">
        <v>221</v>
      </c>
      <c r="B223" s="2">
        <f>Dataset!DX222</f>
        <v>1.0838300000000001</v>
      </c>
      <c r="C223" s="2">
        <f t="shared" si="0"/>
        <v>1.0847398988615868</v>
      </c>
      <c r="D223" s="2">
        <f t="shared" si="1"/>
        <v>9.0989886158676647E-4</v>
      </c>
      <c r="E223" s="2">
        <f t="shared" si="2"/>
        <v>8.3952175303024133E-4</v>
      </c>
      <c r="F223" s="2">
        <f t="shared" si="3"/>
        <v>9.0989886158676647E-4</v>
      </c>
      <c r="G223" s="2">
        <f t="shared" si="4"/>
        <v>8.2791593831689361E-7</v>
      </c>
      <c r="I223" s="2">
        <f>(((((((0.654975365864358*Inputs!$L222*2.05619622440581*Inputs!$A222+((0.820509079375735*Inputs!$E222--8.66154755035786)+0.714633842331559*Inputs!$C222/(0.56802318509286*Inputs!$F222)))+8.11195176528429)+8.11195176528429)-((2.98031957119973*Inputs!$D222+14.9837254665498)+(0.515896009003183*Inputs!$I222/(1.66534966840605*Inputs!$K222)-LN(2.05619622440581*Inputs!$A222))))+(LN(2.05619622440581*Inputs!$A222)-(2.34778033028491*Inputs!$J222*10.7808081773781+14.9837254665498/(1.66534966840605*Inputs!$K222))/(((0.699679669221251*Inputs!$B222/(0.56802318509286*Inputs!$F222)+0.507895293750025*Inputs!$G222/(0.515896009003183*Inputs!$I222/(1.66534966840605*Inputs!$K222)*2.45390057050084*Inputs!$H222)*(2.98031957119973*Inputs!$D222+14.9837254665498))+((2.98031957119973*Inputs!$D222+14.9837254665498)+14.9837254665498)*0.507895293750025*Inputs!$G222))))+-16.4494700053177/(-0.540583610340832*Inputs!$M222))*-0.034953321658675+2.4348524211743)</f>
        <v>1.0847398988615868</v>
      </c>
      <c r="J223" s="2">
        <f t="shared" si="5"/>
        <v>1.0847398988615868</v>
      </c>
    </row>
    <row r="224" spans="1:10">
      <c r="A224">
        <v>222</v>
      </c>
      <c r="B224" s="2">
        <f>Dataset!DX223</f>
        <v>1.08388</v>
      </c>
      <c r="C224" s="2">
        <f t="shared" si="0"/>
        <v>1.084730160177753</v>
      </c>
      <c r="D224" s="2">
        <f t="shared" si="1"/>
        <v>8.5016017775307873E-4</v>
      </c>
      <c r="E224" s="2">
        <f t="shared" si="2"/>
        <v>7.8436743712687637E-4</v>
      </c>
      <c r="F224" s="2">
        <f t="shared" si="3"/>
        <v>8.5016017775307873E-4</v>
      </c>
      <c r="G224" s="2">
        <f t="shared" si="4"/>
        <v>7.2277232783714646E-7</v>
      </c>
      <c r="I224" s="2">
        <f>(((((((0.654975365864358*Inputs!$L223*2.05619622440581*Inputs!$A223+((0.820509079375735*Inputs!$E223--8.66154755035786)+0.714633842331559*Inputs!$C223/(0.56802318509286*Inputs!$F223)))+8.11195176528429)+8.11195176528429)-((2.98031957119973*Inputs!$D223+14.9837254665498)+(0.515896009003183*Inputs!$I223/(1.66534966840605*Inputs!$K223)-LN(2.05619622440581*Inputs!$A223))))+(LN(2.05619622440581*Inputs!$A223)-(2.34778033028491*Inputs!$J223*10.7808081773781+14.9837254665498/(1.66534966840605*Inputs!$K223))/(((0.699679669221251*Inputs!$B223/(0.56802318509286*Inputs!$F223)+0.507895293750025*Inputs!$G223/(0.515896009003183*Inputs!$I223/(1.66534966840605*Inputs!$K223)*2.45390057050084*Inputs!$H223)*(2.98031957119973*Inputs!$D223+14.9837254665498))+((2.98031957119973*Inputs!$D223+14.9837254665498)+14.9837254665498)*0.507895293750025*Inputs!$G223))))+-16.4494700053177/(-0.540583610340832*Inputs!$M223))*-0.034953321658675+2.4348524211743)</f>
        <v>1.084730160177753</v>
      </c>
      <c r="J224" s="2">
        <f t="shared" si="5"/>
        <v>1.084730160177753</v>
      </c>
    </row>
    <row r="225" spans="1:10">
      <c r="A225">
        <v>223</v>
      </c>
      <c r="B225" s="2">
        <f>Dataset!DX224</f>
        <v>1.08409</v>
      </c>
      <c r="C225" s="2">
        <f t="shared" si="0"/>
        <v>1.0848092765876169</v>
      </c>
      <c r="D225" s="2">
        <f t="shared" si="1"/>
        <v>7.1927658761694602E-4</v>
      </c>
      <c r="E225" s="2">
        <f t="shared" si="2"/>
        <v>6.6348420114284423E-4</v>
      </c>
      <c r="F225" s="2">
        <f t="shared" si="3"/>
        <v>7.1927658761694602E-4</v>
      </c>
      <c r="G225" s="2">
        <f t="shared" si="4"/>
        <v>5.1735880949387822E-7</v>
      </c>
      <c r="I225" s="2">
        <f>(((((((0.654975365864358*Inputs!$L224*2.05619622440581*Inputs!$A224+((0.820509079375735*Inputs!$E224--8.66154755035786)+0.714633842331559*Inputs!$C224/(0.56802318509286*Inputs!$F224)))+8.11195176528429)+8.11195176528429)-((2.98031957119973*Inputs!$D224+14.9837254665498)+(0.515896009003183*Inputs!$I224/(1.66534966840605*Inputs!$K224)-LN(2.05619622440581*Inputs!$A224))))+(LN(2.05619622440581*Inputs!$A224)-(2.34778033028491*Inputs!$J224*10.7808081773781+14.9837254665498/(1.66534966840605*Inputs!$K224))/(((0.699679669221251*Inputs!$B224/(0.56802318509286*Inputs!$F224)+0.507895293750025*Inputs!$G224/(0.515896009003183*Inputs!$I224/(1.66534966840605*Inputs!$K224)*2.45390057050084*Inputs!$H224)*(2.98031957119973*Inputs!$D224+14.9837254665498))+((2.98031957119973*Inputs!$D224+14.9837254665498)+14.9837254665498)*0.507895293750025*Inputs!$G224))))+-16.4494700053177/(-0.540583610340832*Inputs!$M224))*-0.034953321658675+2.4348524211743)</f>
        <v>1.0848092765876169</v>
      </c>
      <c r="J225" s="2">
        <f t="shared" si="5"/>
        <v>1.0848092765876169</v>
      </c>
    </row>
    <row r="226" spans="1:10">
      <c r="A226">
        <v>224</v>
      </c>
      <c r="B226" s="2">
        <f>Dataset!DX225</f>
        <v>1.08422</v>
      </c>
      <c r="C226" s="2">
        <f t="shared" si="0"/>
        <v>1.0843828399564102</v>
      </c>
      <c r="D226" s="2">
        <f t="shared" si="1"/>
        <v>1.6283995641019899E-4</v>
      </c>
      <c r="E226" s="2">
        <f t="shared" si="2"/>
        <v>1.5019088045802419E-4</v>
      </c>
      <c r="F226" s="2">
        <f t="shared" si="3"/>
        <v>1.6283995641019899E-4</v>
      </c>
      <c r="G226" s="2">
        <f t="shared" si="4"/>
        <v>2.6516851403675508E-8</v>
      </c>
      <c r="I226" s="2">
        <f>(((((((0.654975365864358*Inputs!$L225*2.05619622440581*Inputs!$A225+((0.820509079375735*Inputs!$E225--8.66154755035786)+0.714633842331559*Inputs!$C225/(0.56802318509286*Inputs!$F225)))+8.11195176528429)+8.11195176528429)-((2.98031957119973*Inputs!$D225+14.9837254665498)+(0.515896009003183*Inputs!$I225/(1.66534966840605*Inputs!$K225)-LN(2.05619622440581*Inputs!$A225))))+(LN(2.05619622440581*Inputs!$A225)-(2.34778033028491*Inputs!$J225*10.7808081773781+14.9837254665498/(1.66534966840605*Inputs!$K225))/(((0.699679669221251*Inputs!$B225/(0.56802318509286*Inputs!$F225)+0.507895293750025*Inputs!$G225/(0.515896009003183*Inputs!$I225/(1.66534966840605*Inputs!$K225)*2.45390057050084*Inputs!$H225)*(2.98031957119973*Inputs!$D225+14.9837254665498))+((2.98031957119973*Inputs!$D225+14.9837254665498)+14.9837254665498)*0.507895293750025*Inputs!$G225))))+-16.4494700053177/(-0.540583610340832*Inputs!$M225))*-0.034953321658675+2.4348524211743)</f>
        <v>1.0843828399564102</v>
      </c>
      <c r="J226" s="2">
        <f t="shared" si="5"/>
        <v>1.0843828399564102</v>
      </c>
    </row>
    <row r="227" spans="1:10">
      <c r="A227">
        <v>225</v>
      </c>
      <c r="B227" s="2">
        <f>Dataset!DX226</f>
        <v>1.0843400000000001</v>
      </c>
      <c r="C227" s="2">
        <f t="shared" si="0"/>
        <v>1.0838287482878628</v>
      </c>
      <c r="D227" s="2">
        <f t="shared" si="1"/>
        <v>5.1125171213728393E-4</v>
      </c>
      <c r="E227" s="2">
        <f t="shared" si="2"/>
        <v>4.7148653755951444E-4</v>
      </c>
      <c r="F227" s="2">
        <f t="shared" si="3"/>
        <v>-5.1125171213728393E-4</v>
      </c>
      <c r="G227" s="2">
        <f t="shared" si="4"/>
        <v>2.6137831316330424E-7</v>
      </c>
      <c r="I227" s="2">
        <f>(((((((0.654975365864358*Inputs!$L226*2.05619622440581*Inputs!$A226+((0.820509079375735*Inputs!$E226--8.66154755035786)+0.714633842331559*Inputs!$C226/(0.56802318509286*Inputs!$F226)))+8.11195176528429)+8.11195176528429)-((2.98031957119973*Inputs!$D226+14.9837254665498)+(0.515896009003183*Inputs!$I226/(1.66534966840605*Inputs!$K226)-LN(2.05619622440581*Inputs!$A226))))+(LN(2.05619622440581*Inputs!$A226)-(2.34778033028491*Inputs!$J226*10.7808081773781+14.9837254665498/(1.66534966840605*Inputs!$K226))/(((0.699679669221251*Inputs!$B226/(0.56802318509286*Inputs!$F226)+0.507895293750025*Inputs!$G226/(0.515896009003183*Inputs!$I226/(1.66534966840605*Inputs!$K226)*2.45390057050084*Inputs!$H226)*(2.98031957119973*Inputs!$D226+14.9837254665498))+((2.98031957119973*Inputs!$D226+14.9837254665498)+14.9837254665498)*0.507895293750025*Inputs!$G226))))+-16.4494700053177/(-0.540583610340832*Inputs!$M226))*-0.034953321658675+2.4348524211743)</f>
        <v>1.0838287482878628</v>
      </c>
      <c r="J227" s="2">
        <f t="shared" si="5"/>
        <v>1.0838287482878628</v>
      </c>
    </row>
    <row r="228" spans="1:10">
      <c r="A228">
        <v>226</v>
      </c>
      <c r="B228" s="2">
        <f>Dataset!DX227</f>
        <v>1.08456</v>
      </c>
      <c r="C228" s="2">
        <f t="shared" si="0"/>
        <v>1.0837560783814997</v>
      </c>
      <c r="D228" s="2">
        <f t="shared" si="1"/>
        <v>8.0392161850029176E-4</v>
      </c>
      <c r="E228" s="2">
        <f t="shared" si="2"/>
        <v>7.4124217977824354E-4</v>
      </c>
      <c r="F228" s="2">
        <f t="shared" si="3"/>
        <v>-8.0392161850029176E-4</v>
      </c>
      <c r="G228" s="2">
        <f t="shared" si="4"/>
        <v>6.4628996869212861E-7</v>
      </c>
      <c r="I228" s="2">
        <f>(((((((0.654975365864358*Inputs!$L227*2.05619622440581*Inputs!$A227+((0.820509079375735*Inputs!$E227--8.66154755035786)+0.714633842331559*Inputs!$C227/(0.56802318509286*Inputs!$F227)))+8.11195176528429)+8.11195176528429)-((2.98031957119973*Inputs!$D227+14.9837254665498)+(0.515896009003183*Inputs!$I227/(1.66534966840605*Inputs!$K227)-LN(2.05619622440581*Inputs!$A227))))+(LN(2.05619622440581*Inputs!$A227)-(2.34778033028491*Inputs!$J227*10.7808081773781+14.9837254665498/(1.66534966840605*Inputs!$K227))/(((0.699679669221251*Inputs!$B227/(0.56802318509286*Inputs!$F227)+0.507895293750025*Inputs!$G227/(0.515896009003183*Inputs!$I227/(1.66534966840605*Inputs!$K227)*2.45390057050084*Inputs!$H227)*(2.98031957119973*Inputs!$D227+14.9837254665498))+((2.98031957119973*Inputs!$D227+14.9837254665498)+14.9837254665498)*0.507895293750025*Inputs!$G227))))+-16.4494700053177/(-0.540583610340832*Inputs!$M227))*-0.034953321658675+2.4348524211743)</f>
        <v>1.0837560783814997</v>
      </c>
      <c r="J228" s="2">
        <f t="shared" si="5"/>
        <v>1.0837560783814997</v>
      </c>
    </row>
    <row r="229" spans="1:10">
      <c r="A229">
        <v>227</v>
      </c>
      <c r="B229" s="2">
        <f>Dataset!DX228</f>
        <v>1.0845100000000001</v>
      </c>
      <c r="C229" s="2">
        <f t="shared" si="0"/>
        <v>1.0838173326188585</v>
      </c>
      <c r="D229" s="2">
        <f t="shared" si="1"/>
        <v>6.9266738114159843E-4</v>
      </c>
      <c r="E229" s="2">
        <f t="shared" si="2"/>
        <v>6.3869155760813495E-4</v>
      </c>
      <c r="F229" s="2">
        <f t="shared" si="3"/>
        <v>-6.9266738114159843E-4</v>
      </c>
      <c r="G229" s="2">
        <f t="shared" si="4"/>
        <v>4.7978810089756034E-7</v>
      </c>
      <c r="I229" s="2">
        <f>(((((((0.654975365864358*Inputs!$L228*2.05619622440581*Inputs!$A228+((0.820509079375735*Inputs!$E228--8.66154755035786)+0.714633842331559*Inputs!$C228/(0.56802318509286*Inputs!$F228)))+8.11195176528429)+8.11195176528429)-((2.98031957119973*Inputs!$D228+14.9837254665498)+(0.515896009003183*Inputs!$I228/(1.66534966840605*Inputs!$K228)-LN(2.05619622440581*Inputs!$A228))))+(LN(2.05619622440581*Inputs!$A228)-(2.34778033028491*Inputs!$J228*10.7808081773781+14.9837254665498/(1.66534966840605*Inputs!$K228))/(((0.699679669221251*Inputs!$B228/(0.56802318509286*Inputs!$F228)+0.507895293750025*Inputs!$G228/(0.515896009003183*Inputs!$I228/(1.66534966840605*Inputs!$K228)*2.45390057050084*Inputs!$H228)*(2.98031957119973*Inputs!$D228+14.9837254665498))+((2.98031957119973*Inputs!$D228+14.9837254665498)+14.9837254665498)*0.507895293750025*Inputs!$G228))))+-16.4494700053177/(-0.540583610340832*Inputs!$M228))*-0.034953321658675+2.4348524211743)</f>
        <v>1.0838173326188585</v>
      </c>
      <c r="J229" s="2">
        <f t="shared" si="5"/>
        <v>1.0838173326188585</v>
      </c>
    </row>
    <row r="230" spans="1:10">
      <c r="A230">
        <v>228</v>
      </c>
      <c r="B230" s="2">
        <f>Dataset!DX229</f>
        <v>1.0843799999999999</v>
      </c>
      <c r="C230" s="2">
        <f t="shared" si="0"/>
        <v>1.0836376240539216</v>
      </c>
      <c r="D230" s="2">
        <f t="shared" si="1"/>
        <v>7.4237594607828861E-4</v>
      </c>
      <c r="E230" s="2">
        <f t="shared" si="2"/>
        <v>6.8460866677575079E-4</v>
      </c>
      <c r="F230" s="2">
        <f t="shared" si="3"/>
        <v>-7.4237594607828861E-4</v>
      </c>
      <c r="G230" s="2">
        <f t="shared" si="4"/>
        <v>5.5112204531563405E-7</v>
      </c>
      <c r="I230" s="2">
        <f>(((((((0.654975365864358*Inputs!$L229*2.05619622440581*Inputs!$A229+((0.820509079375735*Inputs!$E229--8.66154755035786)+0.714633842331559*Inputs!$C229/(0.56802318509286*Inputs!$F229)))+8.11195176528429)+8.11195176528429)-((2.98031957119973*Inputs!$D229+14.9837254665498)+(0.515896009003183*Inputs!$I229/(1.66534966840605*Inputs!$K229)-LN(2.05619622440581*Inputs!$A229))))+(LN(2.05619622440581*Inputs!$A229)-(2.34778033028491*Inputs!$J229*10.7808081773781+14.9837254665498/(1.66534966840605*Inputs!$K229))/(((0.699679669221251*Inputs!$B229/(0.56802318509286*Inputs!$F229)+0.507895293750025*Inputs!$G229/(0.515896009003183*Inputs!$I229/(1.66534966840605*Inputs!$K229)*2.45390057050084*Inputs!$H229)*(2.98031957119973*Inputs!$D229+14.9837254665498))+((2.98031957119973*Inputs!$D229+14.9837254665498)+14.9837254665498)*0.507895293750025*Inputs!$G229))))+-16.4494700053177/(-0.540583610340832*Inputs!$M229))*-0.034953321658675+2.4348524211743)</f>
        <v>1.0836376240539216</v>
      </c>
      <c r="J230" s="2">
        <f t="shared" si="5"/>
        <v>1.0836376240539216</v>
      </c>
    </row>
    <row r="231" spans="1:10">
      <c r="A231">
        <v>229</v>
      </c>
      <c r="B231" s="2">
        <f>Dataset!DX230</f>
        <v>1.0847</v>
      </c>
      <c r="C231" s="2">
        <f t="shared" si="0"/>
        <v>1.0839261523385713</v>
      </c>
      <c r="D231" s="2">
        <f t="shared" si="1"/>
        <v>7.7384766142873929E-4</v>
      </c>
      <c r="E231" s="2">
        <f t="shared" si="2"/>
        <v>7.134209103242733E-4</v>
      </c>
      <c r="F231" s="2">
        <f t="shared" si="3"/>
        <v>-7.7384766142873929E-4</v>
      </c>
      <c r="G231" s="2">
        <f t="shared" si="4"/>
        <v>5.9884020309872871E-7</v>
      </c>
      <c r="I231" s="2">
        <f>(((((((0.654975365864358*Inputs!$L230*2.05619622440581*Inputs!$A230+((0.820509079375735*Inputs!$E230--8.66154755035786)+0.714633842331559*Inputs!$C230/(0.56802318509286*Inputs!$F230)))+8.11195176528429)+8.11195176528429)-((2.98031957119973*Inputs!$D230+14.9837254665498)+(0.515896009003183*Inputs!$I230/(1.66534966840605*Inputs!$K230)-LN(2.05619622440581*Inputs!$A230))))+(LN(2.05619622440581*Inputs!$A230)-(2.34778033028491*Inputs!$J230*10.7808081773781+14.9837254665498/(1.66534966840605*Inputs!$K230))/(((0.699679669221251*Inputs!$B230/(0.56802318509286*Inputs!$F230)+0.507895293750025*Inputs!$G230/(0.515896009003183*Inputs!$I230/(1.66534966840605*Inputs!$K230)*2.45390057050084*Inputs!$H230)*(2.98031957119973*Inputs!$D230+14.9837254665498))+((2.98031957119973*Inputs!$D230+14.9837254665498)+14.9837254665498)*0.507895293750025*Inputs!$G230))))+-16.4494700053177/(-0.540583610340832*Inputs!$M230))*-0.034953321658675+2.4348524211743)</f>
        <v>1.0839261523385713</v>
      </c>
      <c r="J231" s="2">
        <f t="shared" si="5"/>
        <v>1.0839261523385713</v>
      </c>
    </row>
    <row r="232" spans="1:10">
      <c r="A232">
        <v>230</v>
      </c>
      <c r="B232" s="2">
        <f>Dataset!DX231</f>
        <v>1.0844</v>
      </c>
      <c r="C232" s="2">
        <f t="shared" si="0"/>
        <v>1.0842051199536653</v>
      </c>
      <c r="D232" s="2">
        <f t="shared" si="1"/>
        <v>1.9488004633472222E-4</v>
      </c>
      <c r="E232" s="2">
        <f t="shared" si="2"/>
        <v>1.7971232601874052E-4</v>
      </c>
      <c r="F232" s="2">
        <f t="shared" si="3"/>
        <v>-1.9488004633472222E-4</v>
      </c>
      <c r="G232" s="2">
        <f t="shared" si="4"/>
        <v>3.7978232459423483E-8</v>
      </c>
      <c r="I232" s="2">
        <f>(((((((0.654975365864358*Inputs!$L231*2.05619622440581*Inputs!$A231+((0.820509079375735*Inputs!$E231--8.66154755035786)+0.714633842331559*Inputs!$C231/(0.56802318509286*Inputs!$F231)))+8.11195176528429)+8.11195176528429)-((2.98031957119973*Inputs!$D231+14.9837254665498)+(0.515896009003183*Inputs!$I231/(1.66534966840605*Inputs!$K231)-LN(2.05619622440581*Inputs!$A231))))+(LN(2.05619622440581*Inputs!$A231)-(2.34778033028491*Inputs!$J231*10.7808081773781+14.9837254665498/(1.66534966840605*Inputs!$K231))/(((0.699679669221251*Inputs!$B231/(0.56802318509286*Inputs!$F231)+0.507895293750025*Inputs!$G231/(0.515896009003183*Inputs!$I231/(1.66534966840605*Inputs!$K231)*2.45390057050084*Inputs!$H231)*(2.98031957119973*Inputs!$D231+14.9837254665498))+((2.98031957119973*Inputs!$D231+14.9837254665498)+14.9837254665498)*0.507895293750025*Inputs!$G231))))+-16.4494700053177/(-0.540583610340832*Inputs!$M231))*-0.034953321658675+2.4348524211743)</f>
        <v>1.0842051199536653</v>
      </c>
      <c r="J232" s="2">
        <f t="shared" si="5"/>
        <v>1.0842051199536653</v>
      </c>
    </row>
    <row r="233" spans="1:10">
      <c r="A233">
        <v>231</v>
      </c>
      <c r="B233" s="2">
        <f>Dataset!DX232</f>
        <v>1.0836699999999999</v>
      </c>
      <c r="C233" s="2">
        <f t="shared" si="0"/>
        <v>1.0840208144645833</v>
      </c>
      <c r="D233" s="2">
        <f t="shared" si="1"/>
        <v>3.5081446458340437E-4</v>
      </c>
      <c r="E233" s="2">
        <f t="shared" si="2"/>
        <v>3.2372813179603054E-4</v>
      </c>
      <c r="F233" s="2">
        <f t="shared" si="3"/>
        <v>3.5081446458340437E-4</v>
      </c>
      <c r="G233" s="2">
        <f t="shared" si="4"/>
        <v>1.2307078856094069E-7</v>
      </c>
      <c r="I233" s="2">
        <f>(((((((0.654975365864358*Inputs!$L232*2.05619622440581*Inputs!$A232+((0.820509079375735*Inputs!$E232--8.66154755035786)+0.714633842331559*Inputs!$C232/(0.56802318509286*Inputs!$F232)))+8.11195176528429)+8.11195176528429)-((2.98031957119973*Inputs!$D232+14.9837254665498)+(0.515896009003183*Inputs!$I232/(1.66534966840605*Inputs!$K232)-LN(2.05619622440581*Inputs!$A232))))+(LN(2.05619622440581*Inputs!$A232)-(2.34778033028491*Inputs!$J232*10.7808081773781+14.9837254665498/(1.66534966840605*Inputs!$K232))/(((0.699679669221251*Inputs!$B232/(0.56802318509286*Inputs!$F232)+0.507895293750025*Inputs!$G232/(0.515896009003183*Inputs!$I232/(1.66534966840605*Inputs!$K232)*2.45390057050084*Inputs!$H232)*(2.98031957119973*Inputs!$D232+14.9837254665498))+((2.98031957119973*Inputs!$D232+14.9837254665498)+14.9837254665498)*0.507895293750025*Inputs!$G232))))+-16.4494700053177/(-0.540583610340832*Inputs!$M232))*-0.034953321658675+2.4348524211743)</f>
        <v>1.0840208144645833</v>
      </c>
      <c r="J233" s="2">
        <f t="shared" si="5"/>
        <v>1.0840208144645833</v>
      </c>
    </row>
    <row r="234" spans="1:10">
      <c r="A234">
        <v>232</v>
      </c>
      <c r="B234" s="2">
        <f>Dataset!DX233</f>
        <v>1.0837300000000001</v>
      </c>
      <c r="C234" s="2">
        <f t="shared" si="0"/>
        <v>1.0836778050062412</v>
      </c>
      <c r="D234" s="2">
        <f t="shared" si="1"/>
        <v>5.2194993758858388E-5</v>
      </c>
      <c r="E234" s="2">
        <f t="shared" si="2"/>
        <v>4.816235940580992E-5</v>
      </c>
      <c r="F234" s="2">
        <f t="shared" si="3"/>
        <v>-5.2194993758858388E-5</v>
      </c>
      <c r="G234" s="2">
        <f t="shared" si="4"/>
        <v>2.7243173734872661E-9</v>
      </c>
      <c r="I234" s="2">
        <f>(((((((0.654975365864358*Inputs!$L233*2.05619622440581*Inputs!$A233+((0.820509079375735*Inputs!$E233--8.66154755035786)+0.714633842331559*Inputs!$C233/(0.56802318509286*Inputs!$F233)))+8.11195176528429)+8.11195176528429)-((2.98031957119973*Inputs!$D233+14.9837254665498)+(0.515896009003183*Inputs!$I233/(1.66534966840605*Inputs!$K233)-LN(2.05619622440581*Inputs!$A233))))+(LN(2.05619622440581*Inputs!$A233)-(2.34778033028491*Inputs!$J233*10.7808081773781+14.9837254665498/(1.66534966840605*Inputs!$K233))/(((0.699679669221251*Inputs!$B233/(0.56802318509286*Inputs!$F233)+0.507895293750025*Inputs!$G233/(0.515896009003183*Inputs!$I233/(1.66534966840605*Inputs!$K233)*2.45390057050084*Inputs!$H233)*(2.98031957119973*Inputs!$D233+14.9837254665498))+((2.98031957119973*Inputs!$D233+14.9837254665498)+14.9837254665498)*0.507895293750025*Inputs!$G233))))+-16.4494700053177/(-0.540583610340832*Inputs!$M233))*-0.034953321658675+2.4348524211743)</f>
        <v>1.0836778050062412</v>
      </c>
      <c r="J234" s="2">
        <f t="shared" si="5"/>
        <v>1.0836778050062412</v>
      </c>
    </row>
    <row r="235" spans="1:10">
      <c r="A235">
        <v>233</v>
      </c>
      <c r="B235" s="2">
        <f>Dataset!DX234</f>
        <v>1.0835900000000001</v>
      </c>
      <c r="C235" s="2">
        <f t="shared" si="0"/>
        <v>1.0837016635158272</v>
      </c>
      <c r="D235" s="2">
        <f t="shared" si="1"/>
        <v>1.1166351582714285E-4</v>
      </c>
      <c r="E235" s="2">
        <f t="shared" si="2"/>
        <v>1.030495997814144E-4</v>
      </c>
      <c r="F235" s="2">
        <f t="shared" si="3"/>
        <v>1.1166351582714285E-4</v>
      </c>
      <c r="G235" s="2">
        <f t="shared" si="4"/>
        <v>1.2468740766878581E-8</v>
      </c>
      <c r="I235" s="2">
        <f>(((((((0.654975365864358*Inputs!$L234*2.05619622440581*Inputs!$A234+((0.820509079375735*Inputs!$E234--8.66154755035786)+0.714633842331559*Inputs!$C234/(0.56802318509286*Inputs!$F234)))+8.11195176528429)+8.11195176528429)-((2.98031957119973*Inputs!$D234+14.9837254665498)+(0.515896009003183*Inputs!$I234/(1.66534966840605*Inputs!$K234)-LN(2.05619622440581*Inputs!$A234))))+(LN(2.05619622440581*Inputs!$A234)-(2.34778033028491*Inputs!$J234*10.7808081773781+14.9837254665498/(1.66534966840605*Inputs!$K234))/(((0.699679669221251*Inputs!$B234/(0.56802318509286*Inputs!$F234)+0.507895293750025*Inputs!$G234/(0.515896009003183*Inputs!$I234/(1.66534966840605*Inputs!$K234)*2.45390057050084*Inputs!$H234)*(2.98031957119973*Inputs!$D234+14.9837254665498))+((2.98031957119973*Inputs!$D234+14.9837254665498)+14.9837254665498)*0.507895293750025*Inputs!$G234))))+-16.4494700053177/(-0.540583610340832*Inputs!$M234))*-0.034953321658675+2.4348524211743)</f>
        <v>1.0837016635158272</v>
      </c>
      <c r="J235" s="2">
        <f t="shared" si="5"/>
        <v>1.0837016635158272</v>
      </c>
    </row>
    <row r="236" spans="1:10">
      <c r="A236">
        <v>234</v>
      </c>
      <c r="B236" s="2">
        <f>Dataset!DX235</f>
        <v>1.08369</v>
      </c>
      <c r="C236" s="2">
        <f t="shared" si="0"/>
        <v>1.0836786978047765</v>
      </c>
      <c r="D236" s="2">
        <f t="shared" si="1"/>
        <v>1.1302195223494849E-5</v>
      </c>
      <c r="E236" s="2">
        <f t="shared" si="2"/>
        <v>1.0429361924069474E-5</v>
      </c>
      <c r="F236" s="2">
        <f t="shared" si="3"/>
        <v>-1.1302195223494849E-5</v>
      </c>
      <c r="G236" s="2">
        <f t="shared" si="4"/>
        <v>1.2773961686998977E-10</v>
      </c>
      <c r="I236" s="2">
        <f>(((((((0.654975365864358*Inputs!$L235*2.05619622440581*Inputs!$A235+((0.820509079375735*Inputs!$E235--8.66154755035786)+0.714633842331559*Inputs!$C235/(0.56802318509286*Inputs!$F235)))+8.11195176528429)+8.11195176528429)-((2.98031957119973*Inputs!$D235+14.9837254665498)+(0.515896009003183*Inputs!$I235/(1.66534966840605*Inputs!$K235)-LN(2.05619622440581*Inputs!$A235))))+(LN(2.05619622440581*Inputs!$A235)-(2.34778033028491*Inputs!$J235*10.7808081773781+14.9837254665498/(1.66534966840605*Inputs!$K235))/(((0.699679669221251*Inputs!$B235/(0.56802318509286*Inputs!$F235)+0.507895293750025*Inputs!$G235/(0.515896009003183*Inputs!$I235/(1.66534966840605*Inputs!$K235)*2.45390057050084*Inputs!$H235)*(2.98031957119973*Inputs!$D235+14.9837254665498))+((2.98031957119973*Inputs!$D235+14.9837254665498)+14.9837254665498)*0.507895293750025*Inputs!$G235))))+-16.4494700053177/(-0.540583610340832*Inputs!$M235))*-0.034953321658675+2.4348524211743)</f>
        <v>1.0836786978047765</v>
      </c>
      <c r="J236" s="2">
        <f t="shared" si="5"/>
        <v>1.0836786978047765</v>
      </c>
    </row>
    <row r="237" spans="1:10">
      <c r="A237">
        <v>235</v>
      </c>
      <c r="B237" s="2">
        <f>Dataset!DX236</f>
        <v>1.0835399999999999</v>
      </c>
      <c r="C237" s="2">
        <f t="shared" si="0"/>
        <v>1.0840661424587659</v>
      </c>
      <c r="D237" s="2">
        <f t="shared" si="1"/>
        <v>5.2614245876592136E-4</v>
      </c>
      <c r="E237" s="2">
        <f t="shared" si="2"/>
        <v>4.8557732872429388E-4</v>
      </c>
      <c r="F237" s="2">
        <f t="shared" si="3"/>
        <v>5.2614245876592136E-4</v>
      </c>
      <c r="G237" s="2">
        <f t="shared" si="4"/>
        <v>2.7682588691624928E-7</v>
      </c>
      <c r="I237" s="2">
        <f>(((((((0.654975365864358*Inputs!$L236*2.05619622440581*Inputs!$A236+((0.820509079375735*Inputs!$E236--8.66154755035786)+0.714633842331559*Inputs!$C236/(0.56802318509286*Inputs!$F236)))+8.11195176528429)+8.11195176528429)-((2.98031957119973*Inputs!$D236+14.9837254665498)+(0.515896009003183*Inputs!$I236/(1.66534966840605*Inputs!$K236)-LN(2.05619622440581*Inputs!$A236))))+(LN(2.05619622440581*Inputs!$A236)-(2.34778033028491*Inputs!$J236*10.7808081773781+14.9837254665498/(1.66534966840605*Inputs!$K236))/(((0.699679669221251*Inputs!$B236/(0.56802318509286*Inputs!$F236)+0.507895293750025*Inputs!$G236/(0.515896009003183*Inputs!$I236/(1.66534966840605*Inputs!$K236)*2.45390057050084*Inputs!$H236)*(2.98031957119973*Inputs!$D236+14.9837254665498))+((2.98031957119973*Inputs!$D236+14.9837254665498)+14.9837254665498)*0.507895293750025*Inputs!$G236))))+-16.4494700053177/(-0.540583610340832*Inputs!$M236))*-0.034953321658675+2.4348524211743)</f>
        <v>1.0840661424587659</v>
      </c>
      <c r="J237" s="2">
        <f t="shared" si="5"/>
        <v>1.0840661424587659</v>
      </c>
    </row>
    <row r="238" spans="1:10">
      <c r="A238">
        <v>236</v>
      </c>
      <c r="B238" s="2">
        <f>Dataset!DX237</f>
        <v>1.08382</v>
      </c>
      <c r="C238" s="2">
        <f t="shared" si="0"/>
        <v>1.0841279734625313</v>
      </c>
      <c r="D238" s="2">
        <f t="shared" si="1"/>
        <v>3.0797346253130797E-4</v>
      </c>
      <c r="E238" s="2">
        <f t="shared" si="2"/>
        <v>2.8415554476878815E-4</v>
      </c>
      <c r="F238" s="2">
        <f t="shared" si="3"/>
        <v>3.0797346253130797E-4</v>
      </c>
      <c r="G238" s="2">
        <f t="shared" si="4"/>
        <v>9.4847653623522951E-8</v>
      </c>
      <c r="I238" s="2">
        <f>(((((((0.654975365864358*Inputs!$L237*2.05619622440581*Inputs!$A237+((0.820509079375735*Inputs!$E237--8.66154755035786)+0.714633842331559*Inputs!$C237/(0.56802318509286*Inputs!$F237)))+8.11195176528429)+8.11195176528429)-((2.98031957119973*Inputs!$D237+14.9837254665498)+(0.515896009003183*Inputs!$I237/(1.66534966840605*Inputs!$K237)-LN(2.05619622440581*Inputs!$A237))))+(LN(2.05619622440581*Inputs!$A237)-(2.34778033028491*Inputs!$J237*10.7808081773781+14.9837254665498/(1.66534966840605*Inputs!$K237))/(((0.699679669221251*Inputs!$B237/(0.56802318509286*Inputs!$F237)+0.507895293750025*Inputs!$G237/(0.515896009003183*Inputs!$I237/(1.66534966840605*Inputs!$K237)*2.45390057050084*Inputs!$H237)*(2.98031957119973*Inputs!$D237+14.9837254665498))+((2.98031957119973*Inputs!$D237+14.9837254665498)+14.9837254665498)*0.507895293750025*Inputs!$G237))))+-16.4494700053177/(-0.540583610340832*Inputs!$M237))*-0.034953321658675+2.4348524211743)</f>
        <v>1.0841279734625313</v>
      </c>
      <c r="J238" s="2">
        <f t="shared" si="5"/>
        <v>1.0841279734625313</v>
      </c>
    </row>
    <row r="239" spans="1:10">
      <c r="A239">
        <v>237</v>
      </c>
      <c r="B239" s="2">
        <f>Dataset!DX238</f>
        <v>1.0840000000000001</v>
      </c>
      <c r="C239" s="2">
        <f t="shared" si="0"/>
        <v>1.0842696765063951</v>
      </c>
      <c r="D239" s="2">
        <f t="shared" si="1"/>
        <v>2.6967650639497798E-4</v>
      </c>
      <c r="E239" s="2">
        <f t="shared" si="2"/>
        <v>2.4877906494001655E-4</v>
      </c>
      <c r="F239" s="2">
        <f t="shared" si="3"/>
        <v>2.6967650639497798E-4</v>
      </c>
      <c r="G239" s="2">
        <f t="shared" si="4"/>
        <v>7.2725418101400596E-8</v>
      </c>
      <c r="I239" s="2">
        <f>(((((((0.654975365864358*Inputs!$L238*2.05619622440581*Inputs!$A238+((0.820509079375735*Inputs!$E238--8.66154755035786)+0.714633842331559*Inputs!$C238/(0.56802318509286*Inputs!$F238)))+8.11195176528429)+8.11195176528429)-((2.98031957119973*Inputs!$D238+14.9837254665498)+(0.515896009003183*Inputs!$I238/(1.66534966840605*Inputs!$K238)-LN(2.05619622440581*Inputs!$A238))))+(LN(2.05619622440581*Inputs!$A238)-(2.34778033028491*Inputs!$J238*10.7808081773781+14.9837254665498/(1.66534966840605*Inputs!$K238))/(((0.699679669221251*Inputs!$B238/(0.56802318509286*Inputs!$F238)+0.507895293750025*Inputs!$G238/(0.515896009003183*Inputs!$I238/(1.66534966840605*Inputs!$K238)*2.45390057050084*Inputs!$H238)*(2.98031957119973*Inputs!$D238+14.9837254665498))+((2.98031957119973*Inputs!$D238+14.9837254665498)+14.9837254665498)*0.507895293750025*Inputs!$G238))))+-16.4494700053177/(-0.540583610340832*Inputs!$M238))*-0.034953321658675+2.4348524211743)</f>
        <v>1.0842696765063951</v>
      </c>
      <c r="J239" s="2">
        <f t="shared" si="5"/>
        <v>1.0842696765063951</v>
      </c>
    </row>
    <row r="240" spans="1:10">
      <c r="A240">
        <v>238</v>
      </c>
      <c r="B240" s="2">
        <f>Dataset!DX239</f>
        <v>1.08405</v>
      </c>
      <c r="C240" s="2">
        <f t="shared" si="0"/>
        <v>1.0844059865322651</v>
      </c>
      <c r="D240" s="2">
        <f t="shared" si="1"/>
        <v>3.5598653226509569E-4</v>
      </c>
      <c r="E240" s="2">
        <f t="shared" si="2"/>
        <v>3.2838571308066574E-4</v>
      </c>
      <c r="F240" s="2">
        <f t="shared" si="3"/>
        <v>3.5598653226509569E-4</v>
      </c>
      <c r="G240" s="2">
        <f t="shared" si="4"/>
        <v>1.2672641115412802E-7</v>
      </c>
      <c r="I240" s="2">
        <f>(((((((0.654975365864358*Inputs!$L239*2.05619622440581*Inputs!$A239+((0.820509079375735*Inputs!$E239--8.66154755035786)+0.714633842331559*Inputs!$C239/(0.56802318509286*Inputs!$F239)))+8.11195176528429)+8.11195176528429)-((2.98031957119973*Inputs!$D239+14.9837254665498)+(0.515896009003183*Inputs!$I239/(1.66534966840605*Inputs!$K239)-LN(2.05619622440581*Inputs!$A239))))+(LN(2.05619622440581*Inputs!$A239)-(2.34778033028491*Inputs!$J239*10.7808081773781+14.9837254665498/(1.66534966840605*Inputs!$K239))/(((0.699679669221251*Inputs!$B239/(0.56802318509286*Inputs!$F239)+0.507895293750025*Inputs!$G239/(0.515896009003183*Inputs!$I239/(1.66534966840605*Inputs!$K239)*2.45390057050084*Inputs!$H239)*(2.98031957119973*Inputs!$D239+14.9837254665498))+((2.98031957119973*Inputs!$D239+14.9837254665498)+14.9837254665498)*0.507895293750025*Inputs!$G239))))+-16.4494700053177/(-0.540583610340832*Inputs!$M239))*-0.034953321658675+2.4348524211743)</f>
        <v>1.0844059865322651</v>
      </c>
      <c r="J240" s="2">
        <f t="shared" si="5"/>
        <v>1.0844059865322651</v>
      </c>
    </row>
    <row r="241" spans="1:10">
      <c r="A241">
        <v>239</v>
      </c>
      <c r="B241" s="2">
        <f>Dataset!DX240</f>
        <v>1.08396</v>
      </c>
      <c r="C241" s="2">
        <f t="shared" si="0"/>
        <v>1.0844556625530875</v>
      </c>
      <c r="D241" s="2">
        <f t="shared" si="1"/>
        <v>4.9566255308741702E-4</v>
      </c>
      <c r="E241" s="2">
        <f t="shared" si="2"/>
        <v>4.5727015119323314E-4</v>
      </c>
      <c r="F241" s="2">
        <f t="shared" si="3"/>
        <v>4.9566255308741702E-4</v>
      </c>
      <c r="G241" s="2">
        <f t="shared" si="4"/>
        <v>2.4568136653313651E-7</v>
      </c>
      <c r="I241" s="2">
        <f>(((((((0.654975365864358*Inputs!$L240*2.05619622440581*Inputs!$A240+((0.820509079375735*Inputs!$E240--8.66154755035786)+0.714633842331559*Inputs!$C240/(0.56802318509286*Inputs!$F240)))+8.11195176528429)+8.11195176528429)-((2.98031957119973*Inputs!$D240+14.9837254665498)+(0.515896009003183*Inputs!$I240/(1.66534966840605*Inputs!$K240)-LN(2.05619622440581*Inputs!$A240))))+(LN(2.05619622440581*Inputs!$A240)-(2.34778033028491*Inputs!$J240*10.7808081773781+14.9837254665498/(1.66534966840605*Inputs!$K240))/(((0.699679669221251*Inputs!$B240/(0.56802318509286*Inputs!$F240)+0.507895293750025*Inputs!$G240/(0.515896009003183*Inputs!$I240/(1.66534966840605*Inputs!$K240)*2.45390057050084*Inputs!$H240)*(2.98031957119973*Inputs!$D240+14.9837254665498))+((2.98031957119973*Inputs!$D240+14.9837254665498)+14.9837254665498)*0.507895293750025*Inputs!$G240))))+-16.4494700053177/(-0.540583610340832*Inputs!$M240))*-0.034953321658675+2.4348524211743)</f>
        <v>1.0844556625530875</v>
      </c>
      <c r="J241" s="2">
        <f t="shared" si="5"/>
        <v>1.0844556625530875</v>
      </c>
    </row>
    <row r="242" spans="1:10">
      <c r="A242">
        <v>240</v>
      </c>
      <c r="B242" s="2">
        <f>Dataset!DX241</f>
        <v>1.0836600000000001</v>
      </c>
      <c r="C242" s="2">
        <f t="shared" si="0"/>
        <v>1.0846720132284424</v>
      </c>
      <c r="D242" s="2">
        <f t="shared" si="1"/>
        <v>1.0120132284423544E-3</v>
      </c>
      <c r="E242" s="2">
        <f t="shared" si="2"/>
        <v>9.3388445494191384E-4</v>
      </c>
      <c r="F242" s="2">
        <f t="shared" si="3"/>
        <v>1.0120132284423544E-3</v>
      </c>
      <c r="G242" s="2">
        <f t="shared" si="4"/>
        <v>1.024170774542317E-6</v>
      </c>
      <c r="I242" s="2">
        <f>(((((((0.654975365864358*Inputs!$L241*2.05619622440581*Inputs!$A241+((0.820509079375735*Inputs!$E241--8.66154755035786)+0.714633842331559*Inputs!$C241/(0.56802318509286*Inputs!$F241)))+8.11195176528429)+8.11195176528429)-((2.98031957119973*Inputs!$D241+14.9837254665498)+(0.515896009003183*Inputs!$I241/(1.66534966840605*Inputs!$K241)-LN(2.05619622440581*Inputs!$A241))))+(LN(2.05619622440581*Inputs!$A241)-(2.34778033028491*Inputs!$J241*10.7808081773781+14.9837254665498/(1.66534966840605*Inputs!$K241))/(((0.699679669221251*Inputs!$B241/(0.56802318509286*Inputs!$F241)+0.507895293750025*Inputs!$G241/(0.515896009003183*Inputs!$I241/(1.66534966840605*Inputs!$K241)*2.45390057050084*Inputs!$H241)*(2.98031957119973*Inputs!$D241+14.9837254665498))+((2.98031957119973*Inputs!$D241+14.9837254665498)+14.9837254665498)*0.507895293750025*Inputs!$G241))))+-16.4494700053177/(-0.540583610340832*Inputs!$M241))*-0.034953321658675+2.4348524211743)</f>
        <v>1.0846720132284424</v>
      </c>
      <c r="J242" s="2">
        <f t="shared" si="5"/>
        <v>1.0846720132284424</v>
      </c>
    </row>
    <row r="243" spans="1:10">
      <c r="A243">
        <v>241</v>
      </c>
      <c r="B243" s="2">
        <f>Dataset!DX242</f>
        <v>1.08365</v>
      </c>
      <c r="C243" s="2">
        <f t="shared" si="0"/>
        <v>1.0846052094069329</v>
      </c>
      <c r="D243" s="2">
        <f t="shared" si="1"/>
        <v>9.552094069329442E-4</v>
      </c>
      <c r="E243" s="2">
        <f t="shared" si="2"/>
        <v>8.8147409858620792E-4</v>
      </c>
      <c r="F243" s="2">
        <f t="shared" si="3"/>
        <v>9.552094069329442E-4</v>
      </c>
      <c r="G243" s="2">
        <f t="shared" si="4"/>
        <v>9.12425011093187E-7</v>
      </c>
      <c r="I243" s="2">
        <f>(((((((0.654975365864358*Inputs!$L242*2.05619622440581*Inputs!$A242+((0.820509079375735*Inputs!$E242--8.66154755035786)+0.714633842331559*Inputs!$C242/(0.56802318509286*Inputs!$F242)))+8.11195176528429)+8.11195176528429)-((2.98031957119973*Inputs!$D242+14.9837254665498)+(0.515896009003183*Inputs!$I242/(1.66534966840605*Inputs!$K242)-LN(2.05619622440581*Inputs!$A242))))+(LN(2.05619622440581*Inputs!$A242)-(2.34778033028491*Inputs!$J242*10.7808081773781+14.9837254665498/(1.66534966840605*Inputs!$K242))/(((0.699679669221251*Inputs!$B242/(0.56802318509286*Inputs!$F242)+0.507895293750025*Inputs!$G242/(0.515896009003183*Inputs!$I242/(1.66534966840605*Inputs!$K242)*2.45390057050084*Inputs!$H242)*(2.98031957119973*Inputs!$D242+14.9837254665498))+((2.98031957119973*Inputs!$D242+14.9837254665498)+14.9837254665498)*0.507895293750025*Inputs!$G242))))+-16.4494700053177/(-0.540583610340832*Inputs!$M242))*-0.034953321658675+2.4348524211743)</f>
        <v>1.0846052094069329</v>
      </c>
      <c r="J243" s="2">
        <f t="shared" si="5"/>
        <v>1.0846052094069329</v>
      </c>
    </row>
    <row r="244" spans="1:10">
      <c r="A244">
        <v>242</v>
      </c>
      <c r="B244" s="2">
        <f>Dataset!DX243</f>
        <v>1.0837600000000001</v>
      </c>
      <c r="C244" s="2">
        <f t="shared" si="0"/>
        <v>1.0845330383924405</v>
      </c>
      <c r="D244" s="2">
        <f t="shared" si="1"/>
        <v>7.7303839244047268E-4</v>
      </c>
      <c r="E244" s="2">
        <f t="shared" si="2"/>
        <v>7.1329297302029295E-4</v>
      </c>
      <c r="F244" s="2">
        <f t="shared" si="3"/>
        <v>7.7303839244047268E-4</v>
      </c>
      <c r="G244" s="2">
        <f t="shared" si="4"/>
        <v>5.9758835618695024E-7</v>
      </c>
      <c r="I244" s="2">
        <f>(((((((0.654975365864358*Inputs!$L243*2.05619622440581*Inputs!$A243+((0.820509079375735*Inputs!$E243--8.66154755035786)+0.714633842331559*Inputs!$C243/(0.56802318509286*Inputs!$F243)))+8.11195176528429)+8.11195176528429)-((2.98031957119973*Inputs!$D243+14.9837254665498)+(0.515896009003183*Inputs!$I243/(1.66534966840605*Inputs!$K243)-LN(2.05619622440581*Inputs!$A243))))+(LN(2.05619622440581*Inputs!$A243)-(2.34778033028491*Inputs!$J243*10.7808081773781+14.9837254665498/(1.66534966840605*Inputs!$K243))/(((0.699679669221251*Inputs!$B243/(0.56802318509286*Inputs!$F243)+0.507895293750025*Inputs!$G243/(0.515896009003183*Inputs!$I243/(1.66534966840605*Inputs!$K243)*2.45390057050084*Inputs!$H243)*(2.98031957119973*Inputs!$D243+14.9837254665498))+((2.98031957119973*Inputs!$D243+14.9837254665498)+14.9837254665498)*0.507895293750025*Inputs!$G243))))+-16.4494700053177/(-0.540583610340832*Inputs!$M243))*-0.034953321658675+2.4348524211743)</f>
        <v>1.0845330383924405</v>
      </c>
      <c r="J244" s="2">
        <f t="shared" si="5"/>
        <v>1.0845330383924405</v>
      </c>
    </row>
    <row r="245" spans="1:10">
      <c r="A245">
        <v>243</v>
      </c>
      <c r="B245" s="2">
        <f>Dataset!DX244</f>
        <v>1.0839000000000001</v>
      </c>
      <c r="C245" s="2">
        <f t="shared" si="0"/>
        <v>1.0848915670438428</v>
      </c>
      <c r="D245" s="2">
        <f t="shared" si="1"/>
        <v>9.9156704384273375E-4</v>
      </c>
      <c r="E245" s="2">
        <f t="shared" si="2"/>
        <v>9.1481413769050062E-4</v>
      </c>
      <c r="F245" s="2">
        <f t="shared" si="3"/>
        <v>9.9156704384273375E-4</v>
      </c>
      <c r="G245" s="2">
        <f t="shared" si="4"/>
        <v>9.832052024350179E-7</v>
      </c>
      <c r="I245" s="2">
        <f>(((((((0.654975365864358*Inputs!$L244*2.05619622440581*Inputs!$A244+((0.820509079375735*Inputs!$E244--8.66154755035786)+0.714633842331559*Inputs!$C244/(0.56802318509286*Inputs!$F244)))+8.11195176528429)+8.11195176528429)-((2.98031957119973*Inputs!$D244+14.9837254665498)+(0.515896009003183*Inputs!$I244/(1.66534966840605*Inputs!$K244)-LN(2.05619622440581*Inputs!$A244))))+(LN(2.05619622440581*Inputs!$A244)-(2.34778033028491*Inputs!$J244*10.7808081773781+14.9837254665498/(1.66534966840605*Inputs!$K244))/(((0.699679669221251*Inputs!$B244/(0.56802318509286*Inputs!$F244)+0.507895293750025*Inputs!$G244/(0.515896009003183*Inputs!$I244/(1.66534966840605*Inputs!$K244)*2.45390057050084*Inputs!$H244)*(2.98031957119973*Inputs!$D244+14.9837254665498))+((2.98031957119973*Inputs!$D244+14.9837254665498)+14.9837254665498)*0.507895293750025*Inputs!$G244))))+-16.4494700053177/(-0.540583610340832*Inputs!$M244))*-0.034953321658675+2.4348524211743)</f>
        <v>1.0848915670438428</v>
      </c>
      <c r="J245" s="2">
        <f t="shared" si="5"/>
        <v>1.0848915670438428</v>
      </c>
    </row>
    <row r="246" spans="1:10">
      <c r="A246">
        <v>244</v>
      </c>
      <c r="B246" s="2">
        <f>Dataset!DX245</f>
        <v>1.0842099999999999</v>
      </c>
      <c r="C246" s="2">
        <f t="shared" si="0"/>
        <v>1.0848904082252533</v>
      </c>
      <c r="D246" s="2">
        <f t="shared" si="1"/>
        <v>6.8040822525339273E-4</v>
      </c>
      <c r="E246" s="2">
        <f t="shared" si="2"/>
        <v>6.2756128909841524E-4</v>
      </c>
      <c r="F246" s="2">
        <f t="shared" si="3"/>
        <v>6.8040822525339273E-4</v>
      </c>
      <c r="G246" s="2">
        <f t="shared" si="4"/>
        <v>4.6295535299247161E-7</v>
      </c>
      <c r="I246" s="2">
        <f>(((((((0.654975365864358*Inputs!$L245*2.05619622440581*Inputs!$A245+((0.820509079375735*Inputs!$E245--8.66154755035786)+0.714633842331559*Inputs!$C245/(0.56802318509286*Inputs!$F245)))+8.11195176528429)+8.11195176528429)-((2.98031957119973*Inputs!$D245+14.9837254665498)+(0.515896009003183*Inputs!$I245/(1.66534966840605*Inputs!$K245)-LN(2.05619622440581*Inputs!$A245))))+(LN(2.05619622440581*Inputs!$A245)-(2.34778033028491*Inputs!$J245*10.7808081773781+14.9837254665498/(1.66534966840605*Inputs!$K245))/(((0.699679669221251*Inputs!$B245/(0.56802318509286*Inputs!$F245)+0.507895293750025*Inputs!$G245/(0.515896009003183*Inputs!$I245/(1.66534966840605*Inputs!$K245)*2.45390057050084*Inputs!$H245)*(2.98031957119973*Inputs!$D245+14.9837254665498))+((2.98031957119973*Inputs!$D245+14.9837254665498)+14.9837254665498)*0.507895293750025*Inputs!$G245))))+-16.4494700053177/(-0.540583610340832*Inputs!$M245))*-0.034953321658675+2.4348524211743)</f>
        <v>1.0848904082252533</v>
      </c>
      <c r="J246" s="2">
        <f t="shared" si="5"/>
        <v>1.0848904082252533</v>
      </c>
    </row>
    <row r="247" spans="1:10">
      <c r="A247">
        <v>245</v>
      </c>
      <c r="B247" s="2">
        <f>Dataset!DX246</f>
        <v>1.08388</v>
      </c>
      <c r="C247" s="2">
        <f t="shared" si="0"/>
        <v>1.0845663469727334</v>
      </c>
      <c r="D247" s="2">
        <f t="shared" si="1"/>
        <v>6.8634697273339818E-4</v>
      </c>
      <c r="E247" s="2">
        <f t="shared" si="2"/>
        <v>6.33231513390226E-4</v>
      </c>
      <c r="F247" s="2">
        <f t="shared" si="3"/>
        <v>6.8634697273339818E-4</v>
      </c>
      <c r="G247" s="2">
        <f t="shared" si="4"/>
        <v>4.7107216698029999E-7</v>
      </c>
      <c r="I247" s="2">
        <f>(((((((0.654975365864358*Inputs!$L246*2.05619622440581*Inputs!$A246+((0.820509079375735*Inputs!$E246--8.66154755035786)+0.714633842331559*Inputs!$C246/(0.56802318509286*Inputs!$F246)))+8.11195176528429)+8.11195176528429)-((2.98031957119973*Inputs!$D246+14.9837254665498)+(0.515896009003183*Inputs!$I246/(1.66534966840605*Inputs!$K246)-LN(2.05619622440581*Inputs!$A246))))+(LN(2.05619622440581*Inputs!$A246)-(2.34778033028491*Inputs!$J246*10.7808081773781+14.9837254665498/(1.66534966840605*Inputs!$K246))/(((0.699679669221251*Inputs!$B246/(0.56802318509286*Inputs!$F246)+0.507895293750025*Inputs!$G246/(0.515896009003183*Inputs!$I246/(1.66534966840605*Inputs!$K246)*2.45390057050084*Inputs!$H246)*(2.98031957119973*Inputs!$D246+14.9837254665498))+((2.98031957119973*Inputs!$D246+14.9837254665498)+14.9837254665498)*0.507895293750025*Inputs!$G246))))+-16.4494700053177/(-0.540583610340832*Inputs!$M246))*-0.034953321658675+2.4348524211743)</f>
        <v>1.0845663469727334</v>
      </c>
      <c r="J247" s="2">
        <f t="shared" si="5"/>
        <v>1.0845663469727334</v>
      </c>
    </row>
    <row r="248" spans="1:10">
      <c r="A248">
        <v>246</v>
      </c>
      <c r="B248" s="2">
        <f>Dataset!DX247</f>
        <v>1.08386</v>
      </c>
      <c r="C248" s="2">
        <f t="shared" si="0"/>
        <v>1.0839066845838743</v>
      </c>
      <c r="D248" s="2">
        <f t="shared" si="1"/>
        <v>4.6684583874245789E-5</v>
      </c>
      <c r="E248" s="2">
        <f t="shared" si="2"/>
        <v>4.3072522165451059E-5</v>
      </c>
      <c r="F248" s="2">
        <f t="shared" si="3"/>
        <v>4.6684583874245789E-5</v>
      </c>
      <c r="G248" s="2">
        <f t="shared" si="4"/>
        <v>2.1794503715114899E-9</v>
      </c>
      <c r="I248" s="2">
        <f>(((((((0.654975365864358*Inputs!$L247*2.05619622440581*Inputs!$A247+((0.820509079375735*Inputs!$E247--8.66154755035786)+0.714633842331559*Inputs!$C247/(0.56802318509286*Inputs!$F247)))+8.11195176528429)+8.11195176528429)-((2.98031957119973*Inputs!$D247+14.9837254665498)+(0.515896009003183*Inputs!$I247/(1.66534966840605*Inputs!$K247)-LN(2.05619622440581*Inputs!$A247))))+(LN(2.05619622440581*Inputs!$A247)-(2.34778033028491*Inputs!$J247*10.7808081773781+14.9837254665498/(1.66534966840605*Inputs!$K247))/(((0.699679669221251*Inputs!$B247/(0.56802318509286*Inputs!$F247)+0.507895293750025*Inputs!$G247/(0.515896009003183*Inputs!$I247/(1.66534966840605*Inputs!$K247)*2.45390057050084*Inputs!$H247)*(2.98031957119973*Inputs!$D247+14.9837254665498))+((2.98031957119973*Inputs!$D247+14.9837254665498)+14.9837254665498)*0.507895293750025*Inputs!$G247))))+-16.4494700053177/(-0.540583610340832*Inputs!$M247))*-0.034953321658675+2.4348524211743)</f>
        <v>1.0839066845838743</v>
      </c>
      <c r="J248" s="2">
        <f t="shared" si="5"/>
        <v>1.0839066845838743</v>
      </c>
    </row>
    <row r="249" spans="1:10">
      <c r="A249">
        <v>247</v>
      </c>
      <c r="B249" s="2">
        <f>Dataset!DX248</f>
        <v>1.08392</v>
      </c>
      <c r="C249" s="2">
        <f t="shared" si="0"/>
        <v>1.0839850228484966</v>
      </c>
      <c r="D249" s="2">
        <f t="shared" si="1"/>
        <v>6.502284849663198E-5</v>
      </c>
      <c r="E249" s="2">
        <f t="shared" si="2"/>
        <v>5.9988604783223836E-5</v>
      </c>
      <c r="F249" s="2">
        <f t="shared" si="3"/>
        <v>6.502284849663198E-5</v>
      </c>
      <c r="G249" s="2">
        <f t="shared" si="4"/>
        <v>4.2279708266159553E-9</v>
      </c>
      <c r="I249" s="2">
        <f>(((((((0.654975365864358*Inputs!$L248*2.05619622440581*Inputs!$A248+((0.820509079375735*Inputs!$E248--8.66154755035786)+0.714633842331559*Inputs!$C248/(0.56802318509286*Inputs!$F248)))+8.11195176528429)+8.11195176528429)-((2.98031957119973*Inputs!$D248+14.9837254665498)+(0.515896009003183*Inputs!$I248/(1.66534966840605*Inputs!$K248)-LN(2.05619622440581*Inputs!$A248))))+(LN(2.05619622440581*Inputs!$A248)-(2.34778033028491*Inputs!$J248*10.7808081773781+14.9837254665498/(1.66534966840605*Inputs!$K248))/(((0.699679669221251*Inputs!$B248/(0.56802318509286*Inputs!$F248)+0.507895293750025*Inputs!$G248/(0.515896009003183*Inputs!$I248/(1.66534966840605*Inputs!$K248)*2.45390057050084*Inputs!$H248)*(2.98031957119973*Inputs!$D248+14.9837254665498))+((2.98031957119973*Inputs!$D248+14.9837254665498)+14.9837254665498)*0.507895293750025*Inputs!$G248))))+-16.4494700053177/(-0.540583610340832*Inputs!$M248))*-0.034953321658675+2.4348524211743)</f>
        <v>1.0839850228484966</v>
      </c>
      <c r="J249" s="2">
        <f t="shared" si="5"/>
        <v>1.0839850228484966</v>
      </c>
    </row>
    <row r="250" spans="1:10">
      <c r="A250">
        <v>248</v>
      </c>
      <c r="B250" s="2">
        <f>Dataset!DX249</f>
        <v>1.08386</v>
      </c>
      <c r="C250" s="2">
        <f t="shared" si="0"/>
        <v>1.083906886853585</v>
      </c>
      <c r="D250" s="2">
        <f t="shared" si="1"/>
        <v>4.6886853585004218E-5</v>
      </c>
      <c r="E250" s="2">
        <f t="shared" si="2"/>
        <v>4.3259141941767585E-5</v>
      </c>
      <c r="F250" s="2">
        <f t="shared" si="3"/>
        <v>4.6886853585004218E-5</v>
      </c>
      <c r="G250" s="2">
        <f t="shared" si="4"/>
        <v>2.1983770391016228E-9</v>
      </c>
      <c r="I250" s="2">
        <f>(((((((0.654975365864358*Inputs!$L249*2.05619622440581*Inputs!$A249+((0.820509079375735*Inputs!$E249--8.66154755035786)+0.714633842331559*Inputs!$C249/(0.56802318509286*Inputs!$F249)))+8.11195176528429)+8.11195176528429)-((2.98031957119973*Inputs!$D249+14.9837254665498)+(0.515896009003183*Inputs!$I249/(1.66534966840605*Inputs!$K249)-LN(2.05619622440581*Inputs!$A249))))+(LN(2.05619622440581*Inputs!$A249)-(2.34778033028491*Inputs!$J249*10.7808081773781+14.9837254665498/(1.66534966840605*Inputs!$K249))/(((0.699679669221251*Inputs!$B249/(0.56802318509286*Inputs!$F249)+0.507895293750025*Inputs!$G249/(0.515896009003183*Inputs!$I249/(1.66534966840605*Inputs!$K249)*2.45390057050084*Inputs!$H249)*(2.98031957119973*Inputs!$D249+14.9837254665498))+((2.98031957119973*Inputs!$D249+14.9837254665498)+14.9837254665498)*0.507895293750025*Inputs!$G249))))+-16.4494700053177/(-0.540583610340832*Inputs!$M249))*-0.034953321658675+2.4348524211743)</f>
        <v>1.083906886853585</v>
      </c>
      <c r="J250" s="2">
        <f t="shared" si="5"/>
        <v>1.083906886853585</v>
      </c>
    </row>
    <row r="251" spans="1:10">
      <c r="A251">
        <v>249</v>
      </c>
      <c r="B251" s="2">
        <f>Dataset!DX250</f>
        <v>1.0839099999999999</v>
      </c>
      <c r="C251" s="2">
        <f t="shared" si="0"/>
        <v>1.0840056661203219</v>
      </c>
      <c r="D251" s="2">
        <f t="shared" si="1"/>
        <v>9.5666120321968862E-5</v>
      </c>
      <c r="E251" s="2">
        <f t="shared" si="2"/>
        <v>8.8260206402716897E-5</v>
      </c>
      <c r="F251" s="2">
        <f t="shared" si="3"/>
        <v>9.5666120321968862E-5</v>
      </c>
      <c r="G251" s="2">
        <f t="shared" si="4"/>
        <v>9.1520065774574244E-9</v>
      </c>
      <c r="I251" s="2">
        <f>(((((((0.654975365864358*Inputs!$L250*2.05619622440581*Inputs!$A250+((0.820509079375735*Inputs!$E250--8.66154755035786)+0.714633842331559*Inputs!$C250/(0.56802318509286*Inputs!$F250)))+8.11195176528429)+8.11195176528429)-((2.98031957119973*Inputs!$D250+14.9837254665498)+(0.515896009003183*Inputs!$I250/(1.66534966840605*Inputs!$K250)-LN(2.05619622440581*Inputs!$A250))))+(LN(2.05619622440581*Inputs!$A250)-(2.34778033028491*Inputs!$J250*10.7808081773781+14.9837254665498/(1.66534966840605*Inputs!$K250))/(((0.699679669221251*Inputs!$B250/(0.56802318509286*Inputs!$F250)+0.507895293750025*Inputs!$G250/(0.515896009003183*Inputs!$I250/(1.66534966840605*Inputs!$K250)*2.45390057050084*Inputs!$H250)*(2.98031957119973*Inputs!$D250+14.9837254665498))+((2.98031957119973*Inputs!$D250+14.9837254665498)+14.9837254665498)*0.507895293750025*Inputs!$G250))))+-16.4494700053177/(-0.540583610340832*Inputs!$M250))*-0.034953321658675+2.4348524211743)</f>
        <v>1.0840056661203219</v>
      </c>
      <c r="J251" s="2">
        <f t="shared" si="5"/>
        <v>1.0840056661203219</v>
      </c>
    </row>
    <row r="252" spans="1:10">
      <c r="A252">
        <v>250</v>
      </c>
      <c r="B252" s="2">
        <f>Dataset!DX251</f>
        <v>1.08406</v>
      </c>
      <c r="C252" s="2">
        <f t="shared" si="0"/>
        <v>1.083894417561442</v>
      </c>
      <c r="D252" s="2">
        <f t="shared" si="1"/>
        <v>1.6558243855802068E-4</v>
      </c>
      <c r="E252" s="2">
        <f t="shared" si="2"/>
        <v>1.5274287268049802E-4</v>
      </c>
      <c r="F252" s="2">
        <f t="shared" si="3"/>
        <v>-1.6558243855802068E-4</v>
      </c>
      <c r="G252" s="2">
        <f t="shared" si="4"/>
        <v>2.7417543958820694E-8</v>
      </c>
      <c r="I252" s="2">
        <f>(((((((0.654975365864358*Inputs!$L251*2.05619622440581*Inputs!$A251+((0.820509079375735*Inputs!$E251--8.66154755035786)+0.714633842331559*Inputs!$C251/(0.56802318509286*Inputs!$F251)))+8.11195176528429)+8.11195176528429)-((2.98031957119973*Inputs!$D251+14.9837254665498)+(0.515896009003183*Inputs!$I251/(1.66534966840605*Inputs!$K251)-LN(2.05619622440581*Inputs!$A251))))+(LN(2.05619622440581*Inputs!$A251)-(2.34778033028491*Inputs!$J251*10.7808081773781+14.9837254665498/(1.66534966840605*Inputs!$K251))/(((0.699679669221251*Inputs!$B251/(0.56802318509286*Inputs!$F251)+0.507895293750025*Inputs!$G251/(0.515896009003183*Inputs!$I251/(1.66534966840605*Inputs!$K251)*2.45390057050084*Inputs!$H251)*(2.98031957119973*Inputs!$D251+14.9837254665498))+((2.98031957119973*Inputs!$D251+14.9837254665498)+14.9837254665498)*0.507895293750025*Inputs!$G251))))+-16.4494700053177/(-0.540583610340832*Inputs!$M251))*-0.034953321658675+2.4348524211743)</f>
        <v>1.083894417561442</v>
      </c>
      <c r="J252" s="2">
        <f t="shared" si="5"/>
        <v>1.083894417561442</v>
      </c>
    </row>
    <row r="253" spans="1:10">
      <c r="A253">
        <v>251</v>
      </c>
      <c r="B253" s="2">
        <f>Dataset!DX252</f>
        <v>1.08429</v>
      </c>
      <c r="C253" s="2">
        <f t="shared" si="0"/>
        <v>1.084215672703766</v>
      </c>
      <c r="D253" s="2">
        <f t="shared" si="1"/>
        <v>7.4327296234022455E-5</v>
      </c>
      <c r="E253" s="2">
        <f t="shared" si="2"/>
        <v>6.8549277623165814E-5</v>
      </c>
      <c r="F253" s="2">
        <f t="shared" si="3"/>
        <v>-7.4327296234022455E-5</v>
      </c>
      <c r="G253" s="2">
        <f t="shared" si="4"/>
        <v>5.5245469654601283E-9</v>
      </c>
      <c r="I253" s="2">
        <f>(((((((0.654975365864358*Inputs!$L252*2.05619622440581*Inputs!$A252+((0.820509079375735*Inputs!$E252--8.66154755035786)+0.714633842331559*Inputs!$C252/(0.56802318509286*Inputs!$F252)))+8.11195176528429)+8.11195176528429)-((2.98031957119973*Inputs!$D252+14.9837254665498)+(0.515896009003183*Inputs!$I252/(1.66534966840605*Inputs!$K252)-LN(2.05619622440581*Inputs!$A252))))+(LN(2.05619622440581*Inputs!$A252)-(2.34778033028491*Inputs!$J252*10.7808081773781+14.9837254665498/(1.66534966840605*Inputs!$K252))/(((0.699679669221251*Inputs!$B252/(0.56802318509286*Inputs!$F252)+0.507895293750025*Inputs!$G252/(0.515896009003183*Inputs!$I252/(1.66534966840605*Inputs!$K252)*2.45390057050084*Inputs!$H252)*(2.98031957119973*Inputs!$D252+14.9837254665498))+((2.98031957119973*Inputs!$D252+14.9837254665498)+14.9837254665498)*0.507895293750025*Inputs!$G252))))+-16.4494700053177/(-0.540583610340832*Inputs!$M252))*-0.034953321658675+2.4348524211743)</f>
        <v>1.084215672703766</v>
      </c>
      <c r="J253" s="2">
        <f t="shared" si="5"/>
        <v>1.084215672703766</v>
      </c>
    </row>
    <row r="254" spans="1:10">
      <c r="A254">
        <v>252</v>
      </c>
      <c r="B254" s="2">
        <f>Dataset!DX253</f>
        <v>1.0843</v>
      </c>
      <c r="C254" s="2">
        <f t="shared" si="0"/>
        <v>1.0843871649958752</v>
      </c>
      <c r="D254" s="2">
        <f t="shared" si="1"/>
        <v>8.7164995875133044E-5</v>
      </c>
      <c r="E254" s="2">
        <f t="shared" si="2"/>
        <v>8.038826512508812E-5</v>
      </c>
      <c r="F254" s="2">
        <f t="shared" si="3"/>
        <v>8.7164995875133044E-5</v>
      </c>
      <c r="G254" s="2">
        <f t="shared" si="4"/>
        <v>7.5977365059119607E-9</v>
      </c>
      <c r="I254" s="2">
        <f>(((((((0.654975365864358*Inputs!$L253*2.05619622440581*Inputs!$A253+((0.820509079375735*Inputs!$E253--8.66154755035786)+0.714633842331559*Inputs!$C253/(0.56802318509286*Inputs!$F253)))+8.11195176528429)+8.11195176528429)-((2.98031957119973*Inputs!$D253+14.9837254665498)+(0.515896009003183*Inputs!$I253/(1.66534966840605*Inputs!$K253)-LN(2.05619622440581*Inputs!$A253))))+(LN(2.05619622440581*Inputs!$A253)-(2.34778033028491*Inputs!$J253*10.7808081773781+14.9837254665498/(1.66534966840605*Inputs!$K253))/(((0.699679669221251*Inputs!$B253/(0.56802318509286*Inputs!$F253)+0.507895293750025*Inputs!$G253/(0.515896009003183*Inputs!$I253/(1.66534966840605*Inputs!$K253)*2.45390057050084*Inputs!$H253)*(2.98031957119973*Inputs!$D253+14.9837254665498))+((2.98031957119973*Inputs!$D253+14.9837254665498)+14.9837254665498)*0.507895293750025*Inputs!$G253))))+-16.4494700053177/(-0.540583610340832*Inputs!$M253))*-0.034953321658675+2.4348524211743)</f>
        <v>1.0843871649958752</v>
      </c>
      <c r="J254" s="2">
        <f t="shared" si="5"/>
        <v>1.0843871649958752</v>
      </c>
    </row>
    <row r="255" spans="1:10">
      <c r="A255">
        <v>253</v>
      </c>
      <c r="B255" s="2">
        <f>Dataset!DX254</f>
        <v>1.0845100000000001</v>
      </c>
      <c r="C255" s="2">
        <f t="shared" si="0"/>
        <v>1.0844702030656075</v>
      </c>
      <c r="D255" s="2">
        <f t="shared" si="1"/>
        <v>3.9796934392599681E-5</v>
      </c>
      <c r="E255" s="2">
        <f t="shared" si="2"/>
        <v>3.6695774490414727E-5</v>
      </c>
      <c r="F255" s="2">
        <f t="shared" si="3"/>
        <v>-3.9796934392599681E-5</v>
      </c>
      <c r="G255" s="2">
        <f t="shared" si="4"/>
        <v>1.5837959870488834E-9</v>
      </c>
      <c r="I255" s="2">
        <f>(((((((0.654975365864358*Inputs!$L254*2.05619622440581*Inputs!$A254+((0.820509079375735*Inputs!$E254--8.66154755035786)+0.714633842331559*Inputs!$C254/(0.56802318509286*Inputs!$F254)))+8.11195176528429)+8.11195176528429)-((2.98031957119973*Inputs!$D254+14.9837254665498)+(0.515896009003183*Inputs!$I254/(1.66534966840605*Inputs!$K254)-LN(2.05619622440581*Inputs!$A254))))+(LN(2.05619622440581*Inputs!$A254)-(2.34778033028491*Inputs!$J254*10.7808081773781+14.9837254665498/(1.66534966840605*Inputs!$K254))/(((0.699679669221251*Inputs!$B254/(0.56802318509286*Inputs!$F254)+0.507895293750025*Inputs!$G254/(0.515896009003183*Inputs!$I254/(1.66534966840605*Inputs!$K254)*2.45390057050084*Inputs!$H254)*(2.98031957119973*Inputs!$D254+14.9837254665498))+((2.98031957119973*Inputs!$D254+14.9837254665498)+14.9837254665498)*0.507895293750025*Inputs!$G254))))+-16.4494700053177/(-0.540583610340832*Inputs!$M254))*-0.034953321658675+2.4348524211743)</f>
        <v>1.0844702030656075</v>
      </c>
      <c r="J255" s="2">
        <f t="shared" si="5"/>
        <v>1.0844702030656075</v>
      </c>
    </row>
    <row r="256" spans="1:10">
      <c r="A256">
        <v>254</v>
      </c>
      <c r="B256" s="2">
        <f>Dataset!DX255</f>
        <v>1.08429</v>
      </c>
      <c r="C256" s="2">
        <f t="shared" si="0"/>
        <v>1.0843766915124573</v>
      </c>
      <c r="D256" s="2">
        <f t="shared" si="1"/>
        <v>8.6691512457326425E-5</v>
      </c>
      <c r="E256" s="2">
        <f t="shared" si="2"/>
        <v>7.9952330517966996E-5</v>
      </c>
      <c r="F256" s="2">
        <f t="shared" si="3"/>
        <v>8.6691512457326425E-5</v>
      </c>
      <c r="G256" s="2">
        <f t="shared" si="4"/>
        <v>7.5154183321387833E-9</v>
      </c>
      <c r="I256" s="2">
        <f>(((((((0.654975365864358*Inputs!$L255*2.05619622440581*Inputs!$A255+((0.820509079375735*Inputs!$E255--8.66154755035786)+0.714633842331559*Inputs!$C255/(0.56802318509286*Inputs!$F255)))+8.11195176528429)+8.11195176528429)-((2.98031957119973*Inputs!$D255+14.9837254665498)+(0.515896009003183*Inputs!$I255/(1.66534966840605*Inputs!$K255)-LN(2.05619622440581*Inputs!$A255))))+(LN(2.05619622440581*Inputs!$A255)-(2.34778033028491*Inputs!$J255*10.7808081773781+14.9837254665498/(1.66534966840605*Inputs!$K255))/(((0.699679669221251*Inputs!$B255/(0.56802318509286*Inputs!$F255)+0.507895293750025*Inputs!$G255/(0.515896009003183*Inputs!$I255/(1.66534966840605*Inputs!$K255)*2.45390057050084*Inputs!$H255)*(2.98031957119973*Inputs!$D255+14.9837254665498))+((2.98031957119973*Inputs!$D255+14.9837254665498)+14.9837254665498)*0.507895293750025*Inputs!$G255))))+-16.4494700053177/(-0.540583610340832*Inputs!$M255))*-0.034953321658675+2.4348524211743)</f>
        <v>1.0843766915124573</v>
      </c>
      <c r="J256" s="2">
        <f t="shared" si="5"/>
        <v>1.0843766915124573</v>
      </c>
    </row>
    <row r="257" spans="1:10">
      <c r="A257">
        <v>255</v>
      </c>
      <c r="B257" s="2">
        <f>Dataset!DX256</f>
        <v>1.08422</v>
      </c>
      <c r="C257" s="2">
        <f t="shared" si="0"/>
        <v>1.0841088644986212</v>
      </c>
      <c r="D257" s="2">
        <f t="shared" si="1"/>
        <v>1.1113550137875627E-4</v>
      </c>
      <c r="E257" s="2">
        <f t="shared" si="2"/>
        <v>1.0250272212166929E-4</v>
      </c>
      <c r="F257" s="2">
        <f t="shared" si="3"/>
        <v>-1.1113550137875627E-4</v>
      </c>
      <c r="G257" s="2">
        <f t="shared" si="4"/>
        <v>1.2351099666707538E-8</v>
      </c>
      <c r="I257" s="2">
        <f>(((((((0.654975365864358*Inputs!$L256*2.05619622440581*Inputs!$A256+((0.820509079375735*Inputs!$E256--8.66154755035786)+0.714633842331559*Inputs!$C256/(0.56802318509286*Inputs!$F256)))+8.11195176528429)+8.11195176528429)-((2.98031957119973*Inputs!$D256+14.9837254665498)+(0.515896009003183*Inputs!$I256/(1.66534966840605*Inputs!$K256)-LN(2.05619622440581*Inputs!$A256))))+(LN(2.05619622440581*Inputs!$A256)-(2.34778033028491*Inputs!$J256*10.7808081773781+14.9837254665498/(1.66534966840605*Inputs!$K256))/(((0.699679669221251*Inputs!$B256/(0.56802318509286*Inputs!$F256)+0.507895293750025*Inputs!$G256/(0.515896009003183*Inputs!$I256/(1.66534966840605*Inputs!$K256)*2.45390057050084*Inputs!$H256)*(2.98031957119973*Inputs!$D256+14.9837254665498))+((2.98031957119973*Inputs!$D256+14.9837254665498)+14.9837254665498)*0.507895293750025*Inputs!$G256))))+-16.4494700053177/(-0.540583610340832*Inputs!$M256))*-0.034953321658675+2.4348524211743)</f>
        <v>1.0841088644986212</v>
      </c>
      <c r="J257" s="2">
        <f t="shared" si="5"/>
        <v>1.0841088644986212</v>
      </c>
    </row>
    <row r="258" spans="1:10">
      <c r="A258">
        <v>256</v>
      </c>
      <c r="B258" s="2">
        <f>Dataset!DX257</f>
        <v>1.08447</v>
      </c>
      <c r="C258" s="2">
        <f t="shared" si="0"/>
        <v>1.0840755404785223</v>
      </c>
      <c r="D258" s="2">
        <f t="shared" si="1"/>
        <v>3.9445952147776353E-4</v>
      </c>
      <c r="E258" s="2">
        <f t="shared" si="2"/>
        <v>3.6373483957856238E-4</v>
      </c>
      <c r="F258" s="2">
        <f t="shared" si="3"/>
        <v>-3.9445952147776353E-4</v>
      </c>
      <c r="G258" s="2">
        <f t="shared" si="4"/>
        <v>1.5559831408446619E-7</v>
      </c>
      <c r="I258" s="2">
        <f>(((((((0.654975365864358*Inputs!$L257*2.05619622440581*Inputs!$A257+((0.820509079375735*Inputs!$E257--8.66154755035786)+0.714633842331559*Inputs!$C257/(0.56802318509286*Inputs!$F257)))+8.11195176528429)+8.11195176528429)-((2.98031957119973*Inputs!$D257+14.9837254665498)+(0.515896009003183*Inputs!$I257/(1.66534966840605*Inputs!$K257)-LN(2.05619622440581*Inputs!$A257))))+(LN(2.05619622440581*Inputs!$A257)-(2.34778033028491*Inputs!$J257*10.7808081773781+14.9837254665498/(1.66534966840605*Inputs!$K257))/(((0.699679669221251*Inputs!$B257/(0.56802318509286*Inputs!$F257)+0.507895293750025*Inputs!$G257/(0.515896009003183*Inputs!$I257/(1.66534966840605*Inputs!$K257)*2.45390057050084*Inputs!$H257)*(2.98031957119973*Inputs!$D257+14.9837254665498))+((2.98031957119973*Inputs!$D257+14.9837254665498)+14.9837254665498)*0.507895293750025*Inputs!$G257))))+-16.4494700053177/(-0.540583610340832*Inputs!$M257))*-0.034953321658675+2.4348524211743)</f>
        <v>1.0840755404785223</v>
      </c>
      <c r="J258" s="2">
        <f t="shared" si="5"/>
        <v>1.0840755404785223</v>
      </c>
    </row>
    <row r="259" spans="1:10">
      <c r="A259">
        <v>257</v>
      </c>
      <c r="B259" s="2">
        <f>Dataset!DX258</f>
        <v>1.0844499999999999</v>
      </c>
      <c r="C259" s="2">
        <f t="shared" si="0"/>
        <v>1.0841733466570227</v>
      </c>
      <c r="D259" s="2">
        <f t="shared" si="1"/>
        <v>2.7665334297721778E-4</v>
      </c>
      <c r="E259" s="2">
        <f t="shared" si="2"/>
        <v>2.5510935771793795E-4</v>
      </c>
      <c r="F259" s="2">
        <f t="shared" si="3"/>
        <v>-2.7665334297721778E-4</v>
      </c>
      <c r="G259" s="2">
        <f t="shared" si="4"/>
        <v>7.6537072180470086E-8</v>
      </c>
      <c r="I259" s="2">
        <f>(((((((0.654975365864358*Inputs!$L258*2.05619622440581*Inputs!$A258+((0.820509079375735*Inputs!$E258--8.66154755035786)+0.714633842331559*Inputs!$C258/(0.56802318509286*Inputs!$F258)))+8.11195176528429)+8.11195176528429)-((2.98031957119973*Inputs!$D258+14.9837254665498)+(0.515896009003183*Inputs!$I258/(1.66534966840605*Inputs!$K258)-LN(2.05619622440581*Inputs!$A258))))+(LN(2.05619622440581*Inputs!$A258)-(2.34778033028491*Inputs!$J258*10.7808081773781+14.9837254665498/(1.66534966840605*Inputs!$K258))/(((0.699679669221251*Inputs!$B258/(0.56802318509286*Inputs!$F258)+0.507895293750025*Inputs!$G258/(0.515896009003183*Inputs!$I258/(1.66534966840605*Inputs!$K258)*2.45390057050084*Inputs!$H258)*(2.98031957119973*Inputs!$D258+14.9837254665498))+((2.98031957119973*Inputs!$D258+14.9837254665498)+14.9837254665498)*0.507895293750025*Inputs!$G258))))+-16.4494700053177/(-0.540583610340832*Inputs!$M258))*-0.034953321658675+2.4348524211743)</f>
        <v>1.0841733466570227</v>
      </c>
      <c r="J259" s="2">
        <f t="shared" si="5"/>
        <v>1.0841733466570227</v>
      </c>
    </row>
    <row r="260" spans="1:10">
      <c r="A260">
        <v>258</v>
      </c>
      <c r="B260" s="2">
        <f>Dataset!DX259</f>
        <v>1.08429</v>
      </c>
      <c r="C260" s="2">
        <f t="shared" si="0"/>
        <v>1.0842704831518803</v>
      </c>
      <c r="D260" s="2">
        <f t="shared" si="1"/>
        <v>1.9516848119627284E-5</v>
      </c>
      <c r="E260" s="2">
        <f t="shared" si="2"/>
        <v>1.799965702867986E-5</v>
      </c>
      <c r="F260" s="2">
        <f t="shared" si="3"/>
        <v>-1.9516848119627284E-5</v>
      </c>
      <c r="G260" s="2">
        <f t="shared" si="4"/>
        <v>3.8090736052459904E-10</v>
      </c>
      <c r="I260" s="2">
        <f>(((((((0.654975365864358*Inputs!$L259*2.05619622440581*Inputs!$A259+((0.820509079375735*Inputs!$E259--8.66154755035786)+0.714633842331559*Inputs!$C259/(0.56802318509286*Inputs!$F259)))+8.11195176528429)+8.11195176528429)-((2.98031957119973*Inputs!$D259+14.9837254665498)+(0.515896009003183*Inputs!$I259/(1.66534966840605*Inputs!$K259)-LN(2.05619622440581*Inputs!$A259))))+(LN(2.05619622440581*Inputs!$A259)-(2.34778033028491*Inputs!$J259*10.7808081773781+14.9837254665498/(1.66534966840605*Inputs!$K259))/(((0.699679669221251*Inputs!$B259/(0.56802318509286*Inputs!$F259)+0.507895293750025*Inputs!$G259/(0.515896009003183*Inputs!$I259/(1.66534966840605*Inputs!$K259)*2.45390057050084*Inputs!$H259)*(2.98031957119973*Inputs!$D259+14.9837254665498))+((2.98031957119973*Inputs!$D259+14.9837254665498)+14.9837254665498)*0.507895293750025*Inputs!$G259))))+-16.4494700053177/(-0.540583610340832*Inputs!$M259))*-0.034953321658675+2.4348524211743)</f>
        <v>1.0842704831518803</v>
      </c>
      <c r="J260" s="2">
        <f t="shared" si="5"/>
        <v>1.0842704831518803</v>
      </c>
    </row>
    <row r="261" spans="1:10">
      <c r="A261">
        <v>259</v>
      </c>
      <c r="B261" s="2">
        <f>Dataset!DX260</f>
        <v>1.0843400000000001</v>
      </c>
      <c r="C261" s="2">
        <f t="shared" si="0"/>
        <v>1.0845377742230211</v>
      </c>
      <c r="D261" s="2">
        <f t="shared" si="1"/>
        <v>1.9777422302102998E-4</v>
      </c>
      <c r="E261" s="2">
        <f t="shared" si="2"/>
        <v>1.8239133760723572E-4</v>
      </c>
      <c r="F261" s="2">
        <f t="shared" si="3"/>
        <v>1.9777422302102998E-4</v>
      </c>
      <c r="G261" s="2">
        <f t="shared" si="4"/>
        <v>3.9114643291572105E-8</v>
      </c>
      <c r="I261" s="2">
        <f>(((((((0.654975365864358*Inputs!$L260*2.05619622440581*Inputs!$A260+((0.820509079375735*Inputs!$E260--8.66154755035786)+0.714633842331559*Inputs!$C260/(0.56802318509286*Inputs!$F260)))+8.11195176528429)+8.11195176528429)-((2.98031957119973*Inputs!$D260+14.9837254665498)+(0.515896009003183*Inputs!$I260/(1.66534966840605*Inputs!$K260)-LN(2.05619622440581*Inputs!$A260))))+(LN(2.05619622440581*Inputs!$A260)-(2.34778033028491*Inputs!$J260*10.7808081773781+14.9837254665498/(1.66534966840605*Inputs!$K260))/(((0.699679669221251*Inputs!$B260/(0.56802318509286*Inputs!$F260)+0.507895293750025*Inputs!$G260/(0.515896009003183*Inputs!$I260/(1.66534966840605*Inputs!$K260)*2.45390057050084*Inputs!$H260)*(2.98031957119973*Inputs!$D260+14.9837254665498))+((2.98031957119973*Inputs!$D260+14.9837254665498)+14.9837254665498)*0.507895293750025*Inputs!$G260))))+-16.4494700053177/(-0.540583610340832*Inputs!$M260))*-0.034953321658675+2.4348524211743)</f>
        <v>1.0845377742230211</v>
      </c>
      <c r="J261" s="2">
        <f t="shared" si="5"/>
        <v>1.0845377742230211</v>
      </c>
    </row>
    <row r="262" spans="1:10">
      <c r="A262">
        <v>260</v>
      </c>
      <c r="B262" s="2">
        <f>Dataset!DX261</f>
        <v>1.08413</v>
      </c>
      <c r="C262" s="2">
        <f t="shared" si="0"/>
        <v>1.0841973111560539</v>
      </c>
      <c r="D262" s="2">
        <f t="shared" si="1"/>
        <v>6.7311156053850851E-5</v>
      </c>
      <c r="E262" s="2">
        <f t="shared" si="2"/>
        <v>6.2087716467444729E-5</v>
      </c>
      <c r="F262" s="2">
        <f t="shared" si="3"/>
        <v>6.7311156053850851E-5</v>
      </c>
      <c r="G262" s="2">
        <f t="shared" si="4"/>
        <v>4.5307917293058618E-9</v>
      </c>
      <c r="I262" s="2">
        <f>(((((((0.654975365864358*Inputs!$L261*2.05619622440581*Inputs!$A261+((0.820509079375735*Inputs!$E261--8.66154755035786)+0.714633842331559*Inputs!$C261/(0.56802318509286*Inputs!$F261)))+8.11195176528429)+8.11195176528429)-((2.98031957119973*Inputs!$D261+14.9837254665498)+(0.515896009003183*Inputs!$I261/(1.66534966840605*Inputs!$K261)-LN(2.05619622440581*Inputs!$A261))))+(LN(2.05619622440581*Inputs!$A261)-(2.34778033028491*Inputs!$J261*10.7808081773781+14.9837254665498/(1.66534966840605*Inputs!$K261))/(((0.699679669221251*Inputs!$B261/(0.56802318509286*Inputs!$F261)+0.507895293750025*Inputs!$G261/(0.515896009003183*Inputs!$I261/(1.66534966840605*Inputs!$K261)*2.45390057050084*Inputs!$H261)*(2.98031957119973*Inputs!$D261+14.9837254665498))+((2.98031957119973*Inputs!$D261+14.9837254665498)+14.9837254665498)*0.507895293750025*Inputs!$G261))))+-16.4494700053177/(-0.540583610340832*Inputs!$M261))*-0.034953321658675+2.4348524211743)</f>
        <v>1.0841973111560539</v>
      </c>
      <c r="J262" s="2">
        <f t="shared" si="5"/>
        <v>1.0841973111560539</v>
      </c>
    </row>
    <row r="263" spans="1:10">
      <c r="A263">
        <v>261</v>
      </c>
      <c r="B263" s="2">
        <f>Dataset!DX262</f>
        <v>1.08446</v>
      </c>
      <c r="C263" s="2">
        <f t="shared" si="0"/>
        <v>1.0842122553015285</v>
      </c>
      <c r="D263" s="2">
        <f t="shared" si="1"/>
        <v>2.4774469847144154E-4</v>
      </c>
      <c r="E263" s="2">
        <f t="shared" si="2"/>
        <v>2.2844982615443773E-4</v>
      </c>
      <c r="F263" s="2">
        <f t="shared" si="3"/>
        <v>-2.4774469847144154E-4</v>
      </c>
      <c r="G263" s="2">
        <f t="shared" si="4"/>
        <v>6.137743562070549E-8</v>
      </c>
      <c r="I263" s="2">
        <f>(((((((0.654975365864358*Inputs!$L262*2.05619622440581*Inputs!$A262+((0.820509079375735*Inputs!$E262--8.66154755035786)+0.714633842331559*Inputs!$C262/(0.56802318509286*Inputs!$F262)))+8.11195176528429)+8.11195176528429)-((2.98031957119973*Inputs!$D262+14.9837254665498)+(0.515896009003183*Inputs!$I262/(1.66534966840605*Inputs!$K262)-LN(2.05619622440581*Inputs!$A262))))+(LN(2.05619622440581*Inputs!$A262)-(2.34778033028491*Inputs!$J262*10.7808081773781+14.9837254665498/(1.66534966840605*Inputs!$K262))/(((0.699679669221251*Inputs!$B262/(0.56802318509286*Inputs!$F262)+0.507895293750025*Inputs!$G262/(0.515896009003183*Inputs!$I262/(1.66534966840605*Inputs!$K262)*2.45390057050084*Inputs!$H262)*(2.98031957119973*Inputs!$D262+14.9837254665498))+((2.98031957119973*Inputs!$D262+14.9837254665498)+14.9837254665498)*0.507895293750025*Inputs!$G262))))+-16.4494700053177/(-0.540583610340832*Inputs!$M262))*-0.034953321658675+2.4348524211743)</f>
        <v>1.0842122553015285</v>
      </c>
      <c r="J263" s="2">
        <f t="shared" si="5"/>
        <v>1.0842122553015285</v>
      </c>
    </row>
    <row r="264" spans="1:10">
      <c r="A264">
        <v>262</v>
      </c>
      <c r="B264" s="2">
        <f>Dataset!DX263</f>
        <v>1.08473</v>
      </c>
      <c r="C264" s="2">
        <f t="shared" si="0"/>
        <v>1.0842358893556563</v>
      </c>
      <c r="D264" s="2">
        <f t="shared" si="1"/>
        <v>4.9411064434368157E-4</v>
      </c>
      <c r="E264" s="2">
        <f t="shared" si="2"/>
        <v>4.5551486945477821E-4</v>
      </c>
      <c r="F264" s="2">
        <f t="shared" si="3"/>
        <v>-4.9411064434368157E-4</v>
      </c>
      <c r="G264" s="2">
        <f t="shared" si="4"/>
        <v>2.4414532885372818E-7</v>
      </c>
      <c r="I264" s="2">
        <f>(((((((0.654975365864358*Inputs!$L263*2.05619622440581*Inputs!$A263+((0.820509079375735*Inputs!$E263--8.66154755035786)+0.714633842331559*Inputs!$C263/(0.56802318509286*Inputs!$F263)))+8.11195176528429)+8.11195176528429)-((2.98031957119973*Inputs!$D263+14.9837254665498)+(0.515896009003183*Inputs!$I263/(1.66534966840605*Inputs!$K263)-LN(2.05619622440581*Inputs!$A263))))+(LN(2.05619622440581*Inputs!$A263)-(2.34778033028491*Inputs!$J263*10.7808081773781+14.9837254665498/(1.66534966840605*Inputs!$K263))/(((0.699679669221251*Inputs!$B263/(0.56802318509286*Inputs!$F263)+0.507895293750025*Inputs!$G263/(0.515896009003183*Inputs!$I263/(1.66534966840605*Inputs!$K263)*2.45390057050084*Inputs!$H263)*(2.98031957119973*Inputs!$D263+14.9837254665498))+((2.98031957119973*Inputs!$D263+14.9837254665498)+14.9837254665498)*0.507895293750025*Inputs!$G263))))+-16.4494700053177/(-0.540583610340832*Inputs!$M263))*-0.034953321658675+2.4348524211743)</f>
        <v>1.0842358893556563</v>
      </c>
      <c r="J264" s="2">
        <f t="shared" si="5"/>
        <v>1.0842358893556563</v>
      </c>
    </row>
    <row r="265" spans="1:10">
      <c r="A265">
        <v>263</v>
      </c>
      <c r="B265" s="2">
        <f>Dataset!DX264</f>
        <v>1.0850500000000001</v>
      </c>
      <c r="C265" s="2">
        <f t="shared" si="0"/>
        <v>1.0847108816065989</v>
      </c>
      <c r="D265" s="2">
        <f t="shared" si="1"/>
        <v>3.3911839340117211E-4</v>
      </c>
      <c r="E265" s="2">
        <f t="shared" si="2"/>
        <v>3.1253711202356766E-4</v>
      </c>
      <c r="F265" s="2">
        <f t="shared" si="3"/>
        <v>-3.3911839340117211E-4</v>
      </c>
      <c r="G265" s="2">
        <f t="shared" si="4"/>
        <v>1.1500128474299214E-7</v>
      </c>
      <c r="I265" s="2">
        <f>(((((((0.654975365864358*Inputs!$L264*2.05619622440581*Inputs!$A264+((0.820509079375735*Inputs!$E264--8.66154755035786)+0.714633842331559*Inputs!$C264/(0.56802318509286*Inputs!$F264)))+8.11195176528429)+8.11195176528429)-((2.98031957119973*Inputs!$D264+14.9837254665498)+(0.515896009003183*Inputs!$I264/(1.66534966840605*Inputs!$K264)-LN(2.05619622440581*Inputs!$A264))))+(LN(2.05619622440581*Inputs!$A264)-(2.34778033028491*Inputs!$J264*10.7808081773781+14.9837254665498/(1.66534966840605*Inputs!$K264))/(((0.699679669221251*Inputs!$B264/(0.56802318509286*Inputs!$F264)+0.507895293750025*Inputs!$G264/(0.515896009003183*Inputs!$I264/(1.66534966840605*Inputs!$K264)*2.45390057050084*Inputs!$H264)*(2.98031957119973*Inputs!$D264+14.9837254665498))+((2.98031957119973*Inputs!$D264+14.9837254665498)+14.9837254665498)*0.507895293750025*Inputs!$G264))))+-16.4494700053177/(-0.540583610340832*Inputs!$M264))*-0.034953321658675+2.4348524211743)</f>
        <v>1.0847108816065989</v>
      </c>
      <c r="J265" s="2">
        <f t="shared" si="5"/>
        <v>1.0847108816065989</v>
      </c>
    </row>
    <row r="266" spans="1:10">
      <c r="A266">
        <v>264</v>
      </c>
      <c r="B266" s="2">
        <f>Dataset!DX265</f>
        <v>1.0851900000000001</v>
      </c>
      <c r="C266" s="2">
        <f t="shared" si="0"/>
        <v>1.0847845118552704</v>
      </c>
      <c r="D266" s="2">
        <f t="shared" si="1"/>
        <v>4.054881447297376E-4</v>
      </c>
      <c r="E266" s="2">
        <f t="shared" si="2"/>
        <v>3.7365635946676396E-4</v>
      </c>
      <c r="F266" s="2">
        <f t="shared" si="3"/>
        <v>-4.054881447297376E-4</v>
      </c>
      <c r="G266" s="2">
        <f t="shared" si="4"/>
        <v>1.6442063551636464E-7</v>
      </c>
      <c r="I266" s="2">
        <f>(((((((0.654975365864358*Inputs!$L265*2.05619622440581*Inputs!$A265+((0.820509079375735*Inputs!$E265--8.66154755035786)+0.714633842331559*Inputs!$C265/(0.56802318509286*Inputs!$F265)))+8.11195176528429)+8.11195176528429)-((2.98031957119973*Inputs!$D265+14.9837254665498)+(0.515896009003183*Inputs!$I265/(1.66534966840605*Inputs!$K265)-LN(2.05619622440581*Inputs!$A265))))+(LN(2.05619622440581*Inputs!$A265)-(2.34778033028491*Inputs!$J265*10.7808081773781+14.9837254665498/(1.66534966840605*Inputs!$K265))/(((0.699679669221251*Inputs!$B265/(0.56802318509286*Inputs!$F265)+0.507895293750025*Inputs!$G265/(0.515896009003183*Inputs!$I265/(1.66534966840605*Inputs!$K265)*2.45390057050084*Inputs!$H265)*(2.98031957119973*Inputs!$D265+14.9837254665498))+((2.98031957119973*Inputs!$D265+14.9837254665498)+14.9837254665498)*0.507895293750025*Inputs!$G265))))+-16.4494700053177/(-0.540583610340832*Inputs!$M265))*-0.034953321658675+2.4348524211743)</f>
        <v>1.0847845118552704</v>
      </c>
      <c r="J266" s="2">
        <f t="shared" si="5"/>
        <v>1.0847845118552704</v>
      </c>
    </row>
    <row r="267" spans="1:10">
      <c r="A267">
        <v>265</v>
      </c>
      <c r="B267" s="2">
        <f>Dataset!DX266</f>
        <v>1.0854299999999999</v>
      </c>
      <c r="C267" s="2">
        <f t="shared" si="0"/>
        <v>1.0849861520982582</v>
      </c>
      <c r="D267" s="2">
        <f t="shared" si="1"/>
        <v>4.4384790174167854E-4</v>
      </c>
      <c r="E267" s="2">
        <f t="shared" si="2"/>
        <v>4.0891434891395905E-4</v>
      </c>
      <c r="F267" s="2">
        <f t="shared" si="3"/>
        <v>-4.4384790174167854E-4</v>
      </c>
      <c r="G267" s="2">
        <f t="shared" si="4"/>
        <v>1.9700095988049074E-7</v>
      </c>
      <c r="I267" s="2">
        <f>(((((((0.654975365864358*Inputs!$L266*2.05619622440581*Inputs!$A266+((0.820509079375735*Inputs!$E266--8.66154755035786)+0.714633842331559*Inputs!$C266/(0.56802318509286*Inputs!$F266)))+8.11195176528429)+8.11195176528429)-((2.98031957119973*Inputs!$D266+14.9837254665498)+(0.515896009003183*Inputs!$I266/(1.66534966840605*Inputs!$K266)-LN(2.05619622440581*Inputs!$A266))))+(LN(2.05619622440581*Inputs!$A266)-(2.34778033028491*Inputs!$J266*10.7808081773781+14.9837254665498/(1.66534966840605*Inputs!$K266))/(((0.699679669221251*Inputs!$B266/(0.56802318509286*Inputs!$F266)+0.507895293750025*Inputs!$G266/(0.515896009003183*Inputs!$I266/(1.66534966840605*Inputs!$K266)*2.45390057050084*Inputs!$H266)*(2.98031957119973*Inputs!$D266+14.9837254665498))+((2.98031957119973*Inputs!$D266+14.9837254665498)+14.9837254665498)*0.507895293750025*Inputs!$G266))))+-16.4494700053177/(-0.540583610340832*Inputs!$M266))*-0.034953321658675+2.4348524211743)</f>
        <v>1.0849861520982582</v>
      </c>
      <c r="J267" s="2">
        <f t="shared" si="5"/>
        <v>1.0849861520982582</v>
      </c>
    </row>
    <row r="268" spans="1:10">
      <c r="A268">
        <v>266</v>
      </c>
      <c r="B268" s="2">
        <f>Dataset!DX267</f>
        <v>1.0856399999999999</v>
      </c>
      <c r="C268" s="2">
        <f t="shared" si="0"/>
        <v>1.0853453889377493</v>
      </c>
      <c r="D268" s="2">
        <f t="shared" si="1"/>
        <v>2.9461106225059375E-4</v>
      </c>
      <c r="E268" s="2">
        <f t="shared" si="2"/>
        <v>2.7137086165818664E-4</v>
      </c>
      <c r="F268" s="2">
        <f t="shared" si="3"/>
        <v>-2.9461106225059375E-4</v>
      </c>
      <c r="G268" s="2">
        <f t="shared" si="4"/>
        <v>8.6795678000423227E-8</v>
      </c>
      <c r="I268" s="2">
        <f>(((((((0.654975365864358*Inputs!$L267*2.05619622440581*Inputs!$A267+((0.820509079375735*Inputs!$E267--8.66154755035786)+0.714633842331559*Inputs!$C267/(0.56802318509286*Inputs!$F267)))+8.11195176528429)+8.11195176528429)-((2.98031957119973*Inputs!$D267+14.9837254665498)+(0.515896009003183*Inputs!$I267/(1.66534966840605*Inputs!$K267)-LN(2.05619622440581*Inputs!$A267))))+(LN(2.05619622440581*Inputs!$A267)-(2.34778033028491*Inputs!$J267*10.7808081773781+14.9837254665498/(1.66534966840605*Inputs!$K267))/(((0.699679669221251*Inputs!$B267/(0.56802318509286*Inputs!$F267)+0.507895293750025*Inputs!$G267/(0.515896009003183*Inputs!$I267/(1.66534966840605*Inputs!$K267)*2.45390057050084*Inputs!$H267)*(2.98031957119973*Inputs!$D267+14.9837254665498))+((2.98031957119973*Inputs!$D267+14.9837254665498)+14.9837254665498)*0.507895293750025*Inputs!$G267))))+-16.4494700053177/(-0.540583610340832*Inputs!$M267))*-0.034953321658675+2.4348524211743)</f>
        <v>1.0853453889377493</v>
      </c>
      <c r="J268" s="2">
        <f t="shared" si="5"/>
        <v>1.0853453889377493</v>
      </c>
    </row>
    <row r="269" spans="1:10">
      <c r="A269">
        <v>267</v>
      </c>
      <c r="B269" s="2">
        <f>Dataset!DX268</f>
        <v>1.0854299999999999</v>
      </c>
      <c r="C269" s="2">
        <f t="shared" si="0"/>
        <v>1.0852824494598992</v>
      </c>
      <c r="D269" s="2">
        <f t="shared" si="1"/>
        <v>1.475505401007382E-4</v>
      </c>
      <c r="E269" s="2">
        <f t="shared" si="2"/>
        <v>1.3593740738761432E-4</v>
      </c>
      <c r="F269" s="2">
        <f t="shared" si="3"/>
        <v>-1.475505401007382E-4</v>
      </c>
      <c r="G269" s="2">
        <f t="shared" si="4"/>
        <v>2.1771161884019553E-8</v>
      </c>
      <c r="I269" s="2">
        <f>(((((((0.654975365864358*Inputs!$L268*2.05619622440581*Inputs!$A268+((0.820509079375735*Inputs!$E268--8.66154755035786)+0.714633842331559*Inputs!$C268/(0.56802318509286*Inputs!$F268)))+8.11195176528429)+8.11195176528429)-((2.98031957119973*Inputs!$D268+14.9837254665498)+(0.515896009003183*Inputs!$I268/(1.66534966840605*Inputs!$K268)-LN(2.05619622440581*Inputs!$A268))))+(LN(2.05619622440581*Inputs!$A268)-(2.34778033028491*Inputs!$J268*10.7808081773781+14.9837254665498/(1.66534966840605*Inputs!$K268))/(((0.699679669221251*Inputs!$B268/(0.56802318509286*Inputs!$F268)+0.507895293750025*Inputs!$G268/(0.515896009003183*Inputs!$I268/(1.66534966840605*Inputs!$K268)*2.45390057050084*Inputs!$H268)*(2.98031957119973*Inputs!$D268+14.9837254665498))+((2.98031957119973*Inputs!$D268+14.9837254665498)+14.9837254665498)*0.507895293750025*Inputs!$G268))))+-16.4494700053177/(-0.540583610340832*Inputs!$M268))*-0.034953321658675+2.4348524211743)</f>
        <v>1.0852824494598992</v>
      </c>
      <c r="J269" s="2">
        <f t="shared" si="5"/>
        <v>1.0852824494598992</v>
      </c>
    </row>
    <row r="270" spans="1:10">
      <c r="A270">
        <v>268</v>
      </c>
      <c r="B270" s="2">
        <f>Dataset!DX269</f>
        <v>1.0855300000000001</v>
      </c>
      <c r="C270" s="2">
        <f t="shared" si="0"/>
        <v>1.085288826487895</v>
      </c>
      <c r="D270" s="2">
        <f t="shared" si="1"/>
        <v>2.4117351210506399E-4</v>
      </c>
      <c r="E270" s="2">
        <f t="shared" si="2"/>
        <v>2.2217120863086601E-4</v>
      </c>
      <c r="F270" s="2">
        <f t="shared" si="3"/>
        <v>-2.4117351210506399E-4</v>
      </c>
      <c r="G270" s="2">
        <f t="shared" si="4"/>
        <v>5.8164662941091446E-8</v>
      </c>
      <c r="I270" s="2">
        <f>(((((((0.654975365864358*Inputs!$L269*2.05619622440581*Inputs!$A269+((0.820509079375735*Inputs!$E269--8.66154755035786)+0.714633842331559*Inputs!$C269/(0.56802318509286*Inputs!$F269)))+8.11195176528429)+8.11195176528429)-((2.98031957119973*Inputs!$D269+14.9837254665498)+(0.515896009003183*Inputs!$I269/(1.66534966840605*Inputs!$K269)-LN(2.05619622440581*Inputs!$A269))))+(LN(2.05619622440581*Inputs!$A269)-(2.34778033028491*Inputs!$J269*10.7808081773781+14.9837254665498/(1.66534966840605*Inputs!$K269))/(((0.699679669221251*Inputs!$B269/(0.56802318509286*Inputs!$F269)+0.507895293750025*Inputs!$G269/(0.515896009003183*Inputs!$I269/(1.66534966840605*Inputs!$K269)*2.45390057050084*Inputs!$H269)*(2.98031957119973*Inputs!$D269+14.9837254665498))+((2.98031957119973*Inputs!$D269+14.9837254665498)+14.9837254665498)*0.507895293750025*Inputs!$G269))))+-16.4494700053177/(-0.540583610340832*Inputs!$M269))*-0.034953321658675+2.4348524211743)</f>
        <v>1.085288826487895</v>
      </c>
      <c r="J270" s="2">
        <f t="shared" si="5"/>
        <v>1.085288826487895</v>
      </c>
    </row>
    <row r="271" spans="1:10">
      <c r="A271">
        <v>269</v>
      </c>
      <c r="B271" s="2">
        <f>Dataset!DX270</f>
        <v>1.0853699999999999</v>
      </c>
      <c r="C271" s="2">
        <f t="shared" si="0"/>
        <v>1.085200911343928</v>
      </c>
      <c r="D271" s="2">
        <f t="shared" si="1"/>
        <v>1.6908865607190293E-4</v>
      </c>
      <c r="E271" s="2">
        <f t="shared" si="2"/>
        <v>1.5578895314215699E-4</v>
      </c>
      <c r="F271" s="2">
        <f t="shared" si="3"/>
        <v>-1.6908865607190293E-4</v>
      </c>
      <c r="G271" s="2">
        <f t="shared" si="4"/>
        <v>2.8590973612202276E-8</v>
      </c>
      <c r="I271" s="2">
        <f>(((((((0.654975365864358*Inputs!$L270*2.05619622440581*Inputs!$A270+((0.820509079375735*Inputs!$E270--8.66154755035786)+0.714633842331559*Inputs!$C270/(0.56802318509286*Inputs!$F270)))+8.11195176528429)+8.11195176528429)-((2.98031957119973*Inputs!$D270+14.9837254665498)+(0.515896009003183*Inputs!$I270/(1.66534966840605*Inputs!$K270)-LN(2.05619622440581*Inputs!$A270))))+(LN(2.05619622440581*Inputs!$A270)-(2.34778033028491*Inputs!$J270*10.7808081773781+14.9837254665498/(1.66534966840605*Inputs!$K270))/(((0.699679669221251*Inputs!$B270/(0.56802318509286*Inputs!$F270)+0.507895293750025*Inputs!$G270/(0.515896009003183*Inputs!$I270/(1.66534966840605*Inputs!$K270)*2.45390057050084*Inputs!$H270)*(2.98031957119973*Inputs!$D270+14.9837254665498))+((2.98031957119973*Inputs!$D270+14.9837254665498)+14.9837254665498)*0.507895293750025*Inputs!$G270))))+-16.4494700053177/(-0.540583610340832*Inputs!$M270))*-0.034953321658675+2.4348524211743)</f>
        <v>1.085200911343928</v>
      </c>
      <c r="J271" s="2">
        <f t="shared" si="5"/>
        <v>1.085200911343928</v>
      </c>
    </row>
    <row r="272" spans="1:10">
      <c r="A272">
        <v>270</v>
      </c>
      <c r="B272" s="2">
        <f>Dataset!DX271</f>
        <v>1.0853200000000001</v>
      </c>
      <c r="C272" s="2">
        <f t="shared" si="0"/>
        <v>1.0853155067647169</v>
      </c>
      <c r="D272" s="2">
        <f t="shared" si="1"/>
        <v>4.4932352831761335E-6</v>
      </c>
      <c r="E272" s="2">
        <f t="shared" si="2"/>
        <v>4.1400096590647308E-6</v>
      </c>
      <c r="F272" s="2">
        <f t="shared" si="3"/>
        <v>-4.4932352831761335E-6</v>
      </c>
      <c r="G272" s="2">
        <f t="shared" si="4"/>
        <v>2.0189163309978908E-11</v>
      </c>
      <c r="I272" s="2">
        <f>(((((((0.654975365864358*Inputs!$L271*2.05619622440581*Inputs!$A271+((0.820509079375735*Inputs!$E271--8.66154755035786)+0.714633842331559*Inputs!$C271/(0.56802318509286*Inputs!$F271)))+8.11195176528429)+8.11195176528429)-((2.98031957119973*Inputs!$D271+14.9837254665498)+(0.515896009003183*Inputs!$I271/(1.66534966840605*Inputs!$K271)-LN(2.05619622440581*Inputs!$A271))))+(LN(2.05619622440581*Inputs!$A271)-(2.34778033028491*Inputs!$J271*10.7808081773781+14.9837254665498/(1.66534966840605*Inputs!$K271))/(((0.699679669221251*Inputs!$B271/(0.56802318509286*Inputs!$F271)+0.507895293750025*Inputs!$G271/(0.515896009003183*Inputs!$I271/(1.66534966840605*Inputs!$K271)*2.45390057050084*Inputs!$H271)*(2.98031957119973*Inputs!$D271+14.9837254665498))+((2.98031957119973*Inputs!$D271+14.9837254665498)+14.9837254665498)*0.507895293750025*Inputs!$G271))))+-16.4494700053177/(-0.540583610340832*Inputs!$M271))*-0.034953321658675+2.4348524211743)</f>
        <v>1.0853155067647169</v>
      </c>
      <c r="J272" s="2">
        <f t="shared" si="5"/>
        <v>1.0853155067647169</v>
      </c>
    </row>
    <row r="273" spans="1:10">
      <c r="A273">
        <v>271</v>
      </c>
      <c r="B273" s="2">
        <f>Dataset!DX272</f>
        <v>1.0852999999999999</v>
      </c>
      <c r="C273" s="2">
        <f t="shared" si="0"/>
        <v>1.0854292046516154</v>
      </c>
      <c r="D273" s="2">
        <f t="shared" si="1"/>
        <v>1.2920465161547767E-4</v>
      </c>
      <c r="E273" s="2">
        <f t="shared" si="2"/>
        <v>1.1904971124617864E-4</v>
      </c>
      <c r="F273" s="2">
        <f t="shared" si="3"/>
        <v>1.2920465161547767E-4</v>
      </c>
      <c r="G273" s="2">
        <f t="shared" si="4"/>
        <v>1.6693841999076955E-8</v>
      </c>
      <c r="I273" s="2">
        <f>(((((((0.654975365864358*Inputs!$L272*2.05619622440581*Inputs!$A272+((0.820509079375735*Inputs!$E272--8.66154755035786)+0.714633842331559*Inputs!$C272/(0.56802318509286*Inputs!$F272)))+8.11195176528429)+8.11195176528429)-((2.98031957119973*Inputs!$D272+14.9837254665498)+(0.515896009003183*Inputs!$I272/(1.66534966840605*Inputs!$K272)-LN(2.05619622440581*Inputs!$A272))))+(LN(2.05619622440581*Inputs!$A272)-(2.34778033028491*Inputs!$J272*10.7808081773781+14.9837254665498/(1.66534966840605*Inputs!$K272))/(((0.699679669221251*Inputs!$B272/(0.56802318509286*Inputs!$F272)+0.507895293750025*Inputs!$G272/(0.515896009003183*Inputs!$I272/(1.66534966840605*Inputs!$K272)*2.45390057050084*Inputs!$H272)*(2.98031957119973*Inputs!$D272+14.9837254665498))+((2.98031957119973*Inputs!$D272+14.9837254665498)+14.9837254665498)*0.507895293750025*Inputs!$G272))))+-16.4494700053177/(-0.540583610340832*Inputs!$M272))*-0.034953321658675+2.4348524211743)</f>
        <v>1.0854292046516154</v>
      </c>
      <c r="J273" s="2">
        <f t="shared" si="5"/>
        <v>1.0854292046516154</v>
      </c>
    </row>
    <row r="274" spans="1:10">
      <c r="A274">
        <v>272</v>
      </c>
      <c r="B274" s="2">
        <f>Dataset!DX273</f>
        <v>1.08552</v>
      </c>
      <c r="C274" s="2">
        <f t="shared" si="0"/>
        <v>1.0854644586478686</v>
      </c>
      <c r="D274" s="2">
        <f t="shared" si="1"/>
        <v>5.5541352131482924E-5</v>
      </c>
      <c r="E274" s="2">
        <f t="shared" si="2"/>
        <v>5.1165664503171681E-5</v>
      </c>
      <c r="F274" s="2">
        <f t="shared" si="3"/>
        <v>-5.5541352131482924E-5</v>
      </c>
      <c r="G274" s="2">
        <f t="shared" si="4"/>
        <v>3.0848417965933828E-9</v>
      </c>
      <c r="I274" s="2">
        <f>(((((((0.654975365864358*Inputs!$L273*2.05619622440581*Inputs!$A273+((0.820509079375735*Inputs!$E273--8.66154755035786)+0.714633842331559*Inputs!$C273/(0.56802318509286*Inputs!$F273)))+8.11195176528429)+8.11195176528429)-((2.98031957119973*Inputs!$D273+14.9837254665498)+(0.515896009003183*Inputs!$I273/(1.66534966840605*Inputs!$K273)-LN(2.05619622440581*Inputs!$A273))))+(LN(2.05619622440581*Inputs!$A273)-(2.34778033028491*Inputs!$J273*10.7808081773781+14.9837254665498/(1.66534966840605*Inputs!$K273))/(((0.699679669221251*Inputs!$B273/(0.56802318509286*Inputs!$F273)+0.507895293750025*Inputs!$G273/(0.515896009003183*Inputs!$I273/(1.66534966840605*Inputs!$K273)*2.45390057050084*Inputs!$H273)*(2.98031957119973*Inputs!$D273+14.9837254665498))+((2.98031957119973*Inputs!$D273+14.9837254665498)+14.9837254665498)*0.507895293750025*Inputs!$G273))))+-16.4494700053177/(-0.540583610340832*Inputs!$M273))*-0.034953321658675+2.4348524211743)</f>
        <v>1.0854644586478686</v>
      </c>
      <c r="J274" s="2">
        <f t="shared" si="5"/>
        <v>1.0854644586478686</v>
      </c>
    </row>
    <row r="275" spans="1:10">
      <c r="A275">
        <v>273</v>
      </c>
      <c r="B275" s="2">
        <f>Dataset!DX274</f>
        <v>1.08568</v>
      </c>
      <c r="C275" s="2">
        <f t="shared" si="0"/>
        <v>1.0856420492865264</v>
      </c>
      <c r="D275" s="2">
        <f t="shared" si="1"/>
        <v>3.7950713473566822E-5</v>
      </c>
      <c r="E275" s="2">
        <f t="shared" si="2"/>
        <v>3.4955708379602481E-5</v>
      </c>
      <c r="F275" s="2">
        <f t="shared" si="3"/>
        <v>-3.7950713473566822E-5</v>
      </c>
      <c r="G275" s="2">
        <f t="shared" si="4"/>
        <v>1.4402566531527664E-9</v>
      </c>
      <c r="I275" s="2">
        <f>(((((((0.654975365864358*Inputs!$L274*2.05619622440581*Inputs!$A274+((0.820509079375735*Inputs!$E274--8.66154755035786)+0.714633842331559*Inputs!$C274/(0.56802318509286*Inputs!$F274)))+8.11195176528429)+8.11195176528429)-((2.98031957119973*Inputs!$D274+14.9837254665498)+(0.515896009003183*Inputs!$I274/(1.66534966840605*Inputs!$K274)-LN(2.05619622440581*Inputs!$A274))))+(LN(2.05619622440581*Inputs!$A274)-(2.34778033028491*Inputs!$J274*10.7808081773781+14.9837254665498/(1.66534966840605*Inputs!$K274))/(((0.699679669221251*Inputs!$B274/(0.56802318509286*Inputs!$F274)+0.507895293750025*Inputs!$G274/(0.515896009003183*Inputs!$I274/(1.66534966840605*Inputs!$K274)*2.45390057050084*Inputs!$H274)*(2.98031957119973*Inputs!$D274+14.9837254665498))+((2.98031957119973*Inputs!$D274+14.9837254665498)+14.9837254665498)*0.507895293750025*Inputs!$G274))))+-16.4494700053177/(-0.540583610340832*Inputs!$M274))*-0.034953321658675+2.4348524211743)</f>
        <v>1.0856420492865264</v>
      </c>
      <c r="J275" s="2">
        <f t="shared" si="5"/>
        <v>1.0856420492865264</v>
      </c>
    </row>
    <row r="276" spans="1:10">
      <c r="A276">
        <v>274</v>
      </c>
      <c r="B276" s="2">
        <f>Dataset!DX275</f>
        <v>1.08552</v>
      </c>
      <c r="C276" s="2">
        <f t="shared" si="0"/>
        <v>1.0854981881508958</v>
      </c>
      <c r="D276" s="2">
        <f t="shared" si="1"/>
        <v>2.1811849104214076E-5</v>
      </c>
      <c r="E276" s="2">
        <f t="shared" si="2"/>
        <v>2.0093456688236123E-5</v>
      </c>
      <c r="F276" s="2">
        <f t="shared" si="3"/>
        <v>-2.1811849104214076E-5</v>
      </c>
      <c r="G276" s="2">
        <f t="shared" si="4"/>
        <v>4.7575676134500442E-10</v>
      </c>
      <c r="I276" s="2">
        <f>(((((((0.654975365864358*Inputs!$L275*2.05619622440581*Inputs!$A275+((0.820509079375735*Inputs!$E275--8.66154755035786)+0.714633842331559*Inputs!$C275/(0.56802318509286*Inputs!$F275)))+8.11195176528429)+8.11195176528429)-((2.98031957119973*Inputs!$D275+14.9837254665498)+(0.515896009003183*Inputs!$I275/(1.66534966840605*Inputs!$K275)-LN(2.05619622440581*Inputs!$A275))))+(LN(2.05619622440581*Inputs!$A275)-(2.34778033028491*Inputs!$J275*10.7808081773781+14.9837254665498/(1.66534966840605*Inputs!$K275))/(((0.699679669221251*Inputs!$B275/(0.56802318509286*Inputs!$F275)+0.507895293750025*Inputs!$G275/(0.515896009003183*Inputs!$I275/(1.66534966840605*Inputs!$K275)*2.45390057050084*Inputs!$H275)*(2.98031957119973*Inputs!$D275+14.9837254665498))+((2.98031957119973*Inputs!$D275+14.9837254665498)+14.9837254665498)*0.507895293750025*Inputs!$G275))))+-16.4494700053177/(-0.540583610340832*Inputs!$M275))*-0.034953321658675+2.4348524211743)</f>
        <v>1.0854981881508958</v>
      </c>
      <c r="J276" s="2">
        <f t="shared" si="5"/>
        <v>1.0854981881508958</v>
      </c>
    </row>
    <row r="277" spans="1:10">
      <c r="A277">
        <v>275</v>
      </c>
      <c r="B277" s="2">
        <f>Dataset!DX276</f>
        <v>1.0856399999999999</v>
      </c>
      <c r="C277" s="2">
        <f t="shared" si="0"/>
        <v>1.0861279996112119</v>
      </c>
      <c r="D277" s="2">
        <f t="shared" si="1"/>
        <v>4.8799961121193114E-4</v>
      </c>
      <c r="E277" s="2">
        <f t="shared" si="2"/>
        <v>4.4950408165868165E-4</v>
      </c>
      <c r="F277" s="2">
        <f t="shared" si="3"/>
        <v>4.8799961121193114E-4</v>
      </c>
      <c r="G277" s="2">
        <f t="shared" si="4"/>
        <v>2.3814362054299594E-7</v>
      </c>
      <c r="I277" s="2">
        <f>(((((((0.654975365864358*Inputs!$L276*2.05619622440581*Inputs!$A276+((0.820509079375735*Inputs!$E276--8.66154755035786)+0.714633842331559*Inputs!$C276/(0.56802318509286*Inputs!$F276)))+8.11195176528429)+8.11195176528429)-((2.98031957119973*Inputs!$D276+14.9837254665498)+(0.515896009003183*Inputs!$I276/(1.66534966840605*Inputs!$K276)-LN(2.05619622440581*Inputs!$A276))))+(LN(2.05619622440581*Inputs!$A276)-(2.34778033028491*Inputs!$J276*10.7808081773781+14.9837254665498/(1.66534966840605*Inputs!$K276))/(((0.699679669221251*Inputs!$B276/(0.56802318509286*Inputs!$F276)+0.507895293750025*Inputs!$G276/(0.515896009003183*Inputs!$I276/(1.66534966840605*Inputs!$K276)*2.45390057050084*Inputs!$H276)*(2.98031957119973*Inputs!$D276+14.9837254665498))+((2.98031957119973*Inputs!$D276+14.9837254665498)+14.9837254665498)*0.507895293750025*Inputs!$G276))))+-16.4494700053177/(-0.540583610340832*Inputs!$M276))*-0.034953321658675+2.4348524211743)</f>
        <v>1.0861279996112119</v>
      </c>
      <c r="J277" s="2">
        <f t="shared" si="5"/>
        <v>1.0861279996112119</v>
      </c>
    </row>
    <row r="278" spans="1:10">
      <c r="A278">
        <v>276</v>
      </c>
      <c r="B278" s="2">
        <f>Dataset!DX277</f>
        <v>1.08558</v>
      </c>
      <c r="C278" s="2">
        <f t="shared" si="0"/>
        <v>1.0862005732362612</v>
      </c>
      <c r="D278" s="2">
        <f t="shared" si="1"/>
        <v>6.2057323626119043E-4</v>
      </c>
      <c r="E278" s="2">
        <f t="shared" si="2"/>
        <v>5.7165131658762174E-4</v>
      </c>
      <c r="F278" s="2">
        <f t="shared" si="3"/>
        <v>6.2057323626119043E-4</v>
      </c>
      <c r="G278" s="2">
        <f t="shared" si="4"/>
        <v>3.8511114156368729E-7</v>
      </c>
      <c r="I278" s="2">
        <f>(((((((0.654975365864358*Inputs!$L277*2.05619622440581*Inputs!$A277+((0.820509079375735*Inputs!$E277--8.66154755035786)+0.714633842331559*Inputs!$C277/(0.56802318509286*Inputs!$F277)))+8.11195176528429)+8.11195176528429)-((2.98031957119973*Inputs!$D277+14.9837254665498)+(0.515896009003183*Inputs!$I277/(1.66534966840605*Inputs!$K277)-LN(2.05619622440581*Inputs!$A277))))+(LN(2.05619622440581*Inputs!$A277)-(2.34778033028491*Inputs!$J277*10.7808081773781+14.9837254665498/(1.66534966840605*Inputs!$K277))/(((0.699679669221251*Inputs!$B277/(0.56802318509286*Inputs!$F277)+0.507895293750025*Inputs!$G277/(0.515896009003183*Inputs!$I277/(1.66534966840605*Inputs!$K277)*2.45390057050084*Inputs!$H277)*(2.98031957119973*Inputs!$D277+14.9837254665498))+((2.98031957119973*Inputs!$D277+14.9837254665498)+14.9837254665498)*0.507895293750025*Inputs!$G277))))+-16.4494700053177/(-0.540583610340832*Inputs!$M277))*-0.034953321658675+2.4348524211743)</f>
        <v>1.0862005732362612</v>
      </c>
      <c r="J278" s="2">
        <f t="shared" si="5"/>
        <v>1.0862005732362612</v>
      </c>
    </row>
    <row r="279" spans="1:10">
      <c r="A279">
        <v>277</v>
      </c>
      <c r="B279" s="2">
        <f>Dataset!DX278</f>
        <v>1.0855300000000001</v>
      </c>
      <c r="C279" s="2">
        <f t="shared" si="0"/>
        <v>1.0860274135467796</v>
      </c>
      <c r="D279" s="2">
        <f t="shared" si="1"/>
        <v>4.9741354677945715E-4</v>
      </c>
      <c r="E279" s="2">
        <f t="shared" si="2"/>
        <v>4.582218333712169E-4</v>
      </c>
      <c r="F279" s="2">
        <f t="shared" si="3"/>
        <v>4.9741354677945715E-4</v>
      </c>
      <c r="G279" s="2">
        <f t="shared" si="4"/>
        <v>2.4742023651971923E-7</v>
      </c>
      <c r="I279" s="2">
        <f>(((((((0.654975365864358*Inputs!$L278*2.05619622440581*Inputs!$A278+((0.820509079375735*Inputs!$E278--8.66154755035786)+0.714633842331559*Inputs!$C278/(0.56802318509286*Inputs!$F278)))+8.11195176528429)+8.11195176528429)-((2.98031957119973*Inputs!$D278+14.9837254665498)+(0.515896009003183*Inputs!$I278/(1.66534966840605*Inputs!$K278)-LN(2.05619622440581*Inputs!$A278))))+(LN(2.05619622440581*Inputs!$A278)-(2.34778033028491*Inputs!$J278*10.7808081773781+14.9837254665498/(1.66534966840605*Inputs!$K278))/(((0.699679669221251*Inputs!$B278/(0.56802318509286*Inputs!$F278)+0.507895293750025*Inputs!$G278/(0.515896009003183*Inputs!$I278/(1.66534966840605*Inputs!$K278)*2.45390057050084*Inputs!$H278)*(2.98031957119973*Inputs!$D278+14.9837254665498))+((2.98031957119973*Inputs!$D278+14.9837254665498)+14.9837254665498)*0.507895293750025*Inputs!$G278))))+-16.4494700053177/(-0.540583610340832*Inputs!$M278))*-0.034953321658675+2.4348524211743)</f>
        <v>1.0860274135467796</v>
      </c>
      <c r="J279" s="2">
        <f t="shared" si="5"/>
        <v>1.0860274135467796</v>
      </c>
    </row>
    <row r="280" spans="1:10">
      <c r="A280">
        <v>278</v>
      </c>
      <c r="B280" s="2">
        <f>Dataset!DX279</f>
        <v>1.08578</v>
      </c>
      <c r="C280" s="2">
        <f t="shared" si="0"/>
        <v>1.0857325749794413</v>
      </c>
      <c r="D280" s="2">
        <f t="shared" si="1"/>
        <v>4.7425020558655717E-5</v>
      </c>
      <c r="E280" s="2">
        <f t="shared" si="2"/>
        <v>4.3678296301880415E-5</v>
      </c>
      <c r="F280" s="2">
        <f t="shared" si="3"/>
        <v>-4.7425020558655717E-5</v>
      </c>
      <c r="G280" s="2">
        <f t="shared" si="4"/>
        <v>2.2491325749889175E-9</v>
      </c>
      <c r="I280" s="2">
        <f>(((((((0.654975365864358*Inputs!$L279*2.05619622440581*Inputs!$A279+((0.820509079375735*Inputs!$E279--8.66154755035786)+0.714633842331559*Inputs!$C279/(0.56802318509286*Inputs!$F279)))+8.11195176528429)+8.11195176528429)-((2.98031957119973*Inputs!$D279+14.9837254665498)+(0.515896009003183*Inputs!$I279/(1.66534966840605*Inputs!$K279)-LN(2.05619622440581*Inputs!$A279))))+(LN(2.05619622440581*Inputs!$A279)-(2.34778033028491*Inputs!$J279*10.7808081773781+14.9837254665498/(1.66534966840605*Inputs!$K279))/(((0.699679669221251*Inputs!$B279/(0.56802318509286*Inputs!$F279)+0.507895293750025*Inputs!$G279/(0.515896009003183*Inputs!$I279/(1.66534966840605*Inputs!$K279)*2.45390057050084*Inputs!$H279)*(2.98031957119973*Inputs!$D279+14.9837254665498))+((2.98031957119973*Inputs!$D279+14.9837254665498)+14.9837254665498)*0.507895293750025*Inputs!$G279))))+-16.4494700053177/(-0.540583610340832*Inputs!$M279))*-0.034953321658675+2.4348524211743)</f>
        <v>1.0857325749794413</v>
      </c>
      <c r="J280" s="2">
        <f t="shared" si="5"/>
        <v>1.0857325749794413</v>
      </c>
    </row>
    <row r="281" spans="1:10">
      <c r="A281">
        <v>279</v>
      </c>
      <c r="B281" s="2">
        <f>Dataset!DX280</f>
        <v>1.08623</v>
      </c>
      <c r="C281" s="2">
        <f t="shared" si="0"/>
        <v>1.085780636711857</v>
      </c>
      <c r="D281" s="2">
        <f t="shared" si="1"/>
        <v>4.4936328814304538E-4</v>
      </c>
      <c r="E281" s="2">
        <f t="shared" si="2"/>
        <v>4.1369073597953044E-4</v>
      </c>
      <c r="F281" s="2">
        <f t="shared" si="3"/>
        <v>-4.4936328814304538E-4</v>
      </c>
      <c r="G281" s="2">
        <f t="shared" si="4"/>
        <v>2.0192736473072964E-7</v>
      </c>
      <c r="I281" s="2">
        <f>(((((((0.654975365864358*Inputs!$L280*2.05619622440581*Inputs!$A280+((0.820509079375735*Inputs!$E280--8.66154755035786)+0.714633842331559*Inputs!$C280/(0.56802318509286*Inputs!$F280)))+8.11195176528429)+8.11195176528429)-((2.98031957119973*Inputs!$D280+14.9837254665498)+(0.515896009003183*Inputs!$I280/(1.66534966840605*Inputs!$K280)-LN(2.05619622440581*Inputs!$A280))))+(LN(2.05619622440581*Inputs!$A280)-(2.34778033028491*Inputs!$J280*10.7808081773781+14.9837254665498/(1.66534966840605*Inputs!$K280))/(((0.699679669221251*Inputs!$B280/(0.56802318509286*Inputs!$F280)+0.507895293750025*Inputs!$G280/(0.515896009003183*Inputs!$I280/(1.66534966840605*Inputs!$K280)*2.45390057050084*Inputs!$H280)*(2.98031957119973*Inputs!$D280+14.9837254665498))+((2.98031957119973*Inputs!$D280+14.9837254665498)+14.9837254665498)*0.507895293750025*Inputs!$G280))))+-16.4494700053177/(-0.540583610340832*Inputs!$M280))*-0.034953321658675+2.4348524211743)</f>
        <v>1.085780636711857</v>
      </c>
      <c r="J281" s="2">
        <f t="shared" si="5"/>
        <v>1.085780636711857</v>
      </c>
    </row>
    <row r="282" spans="1:10">
      <c r="A282">
        <v>280</v>
      </c>
      <c r="B282" s="2">
        <f>Dataset!DX281</f>
        <v>1.08649</v>
      </c>
      <c r="C282" s="2">
        <f t="shared" si="0"/>
        <v>1.0857295937506828</v>
      </c>
      <c r="D282" s="2">
        <f t="shared" si="1"/>
        <v>7.6040624931716927E-4</v>
      </c>
      <c r="E282" s="2">
        <f t="shared" si="2"/>
        <v>6.998741353506883E-4</v>
      </c>
      <c r="F282" s="2">
        <f t="shared" si="3"/>
        <v>-7.6040624931716927E-4</v>
      </c>
      <c r="G282" s="2">
        <f t="shared" si="4"/>
        <v>5.7821766400060504E-7</v>
      </c>
      <c r="I282" s="2">
        <f>(((((((0.654975365864358*Inputs!$L281*2.05619622440581*Inputs!$A281+((0.820509079375735*Inputs!$E281--8.66154755035786)+0.714633842331559*Inputs!$C281/(0.56802318509286*Inputs!$F281)))+8.11195176528429)+8.11195176528429)-((2.98031957119973*Inputs!$D281+14.9837254665498)+(0.515896009003183*Inputs!$I281/(1.66534966840605*Inputs!$K281)-LN(2.05619622440581*Inputs!$A281))))+(LN(2.05619622440581*Inputs!$A281)-(2.34778033028491*Inputs!$J281*10.7808081773781+14.9837254665498/(1.66534966840605*Inputs!$K281))/(((0.699679669221251*Inputs!$B281/(0.56802318509286*Inputs!$F281)+0.507895293750025*Inputs!$G281/(0.515896009003183*Inputs!$I281/(1.66534966840605*Inputs!$K281)*2.45390057050084*Inputs!$H281)*(2.98031957119973*Inputs!$D281+14.9837254665498))+((2.98031957119973*Inputs!$D281+14.9837254665498)+14.9837254665498)*0.507895293750025*Inputs!$G281))))+-16.4494700053177/(-0.540583610340832*Inputs!$M281))*-0.034953321658675+2.4348524211743)</f>
        <v>1.0857295937506828</v>
      </c>
      <c r="J282" s="2">
        <f t="shared" si="5"/>
        <v>1.0857295937506828</v>
      </c>
    </row>
    <row r="283" spans="1:10">
      <c r="A283">
        <v>281</v>
      </c>
      <c r="B283" s="2">
        <f>Dataset!DX282</f>
        <v>1.0864100000000001</v>
      </c>
      <c r="C283" s="2">
        <f t="shared" si="0"/>
        <v>1.0855965734469479</v>
      </c>
      <c r="D283" s="2">
        <f t="shared" si="1"/>
        <v>8.134265530521656E-4</v>
      </c>
      <c r="E283" s="2">
        <f t="shared" si="2"/>
        <v>7.487288896937303E-4</v>
      </c>
      <c r="F283" s="2">
        <f t="shared" si="3"/>
        <v>-8.134265530521656E-4</v>
      </c>
      <c r="G283" s="2">
        <f t="shared" si="4"/>
        <v>6.6166275721032755E-7</v>
      </c>
      <c r="I283" s="2">
        <f>(((((((0.654975365864358*Inputs!$L282*2.05619622440581*Inputs!$A282+((0.820509079375735*Inputs!$E282--8.66154755035786)+0.714633842331559*Inputs!$C282/(0.56802318509286*Inputs!$F282)))+8.11195176528429)+8.11195176528429)-((2.98031957119973*Inputs!$D282+14.9837254665498)+(0.515896009003183*Inputs!$I282/(1.66534966840605*Inputs!$K282)-LN(2.05619622440581*Inputs!$A282))))+(LN(2.05619622440581*Inputs!$A282)-(2.34778033028491*Inputs!$J282*10.7808081773781+14.9837254665498/(1.66534966840605*Inputs!$K282))/(((0.699679669221251*Inputs!$B282/(0.56802318509286*Inputs!$F282)+0.507895293750025*Inputs!$G282/(0.515896009003183*Inputs!$I282/(1.66534966840605*Inputs!$K282)*2.45390057050084*Inputs!$H282)*(2.98031957119973*Inputs!$D282+14.9837254665498))+((2.98031957119973*Inputs!$D282+14.9837254665498)+14.9837254665498)*0.507895293750025*Inputs!$G282))))+-16.4494700053177/(-0.540583610340832*Inputs!$M282))*-0.034953321658675+2.4348524211743)</f>
        <v>1.0855965734469479</v>
      </c>
      <c r="J283" s="2">
        <f t="shared" si="5"/>
        <v>1.0855965734469479</v>
      </c>
    </row>
    <row r="284" spans="1:10">
      <c r="A284">
        <v>282</v>
      </c>
      <c r="B284" s="2">
        <f>Dataset!DX283</f>
        <v>1.0865899999999999</v>
      </c>
      <c r="C284" s="2">
        <f t="shared" si="0"/>
        <v>1.0857601219452946</v>
      </c>
      <c r="D284" s="2">
        <f t="shared" si="1"/>
        <v>8.2987805470535747E-4</v>
      </c>
      <c r="E284" s="2">
        <f t="shared" si="2"/>
        <v>7.6374534525935033E-4</v>
      </c>
      <c r="F284" s="2">
        <f t="shared" si="3"/>
        <v>-8.2987805470535747E-4</v>
      </c>
      <c r="G284" s="2">
        <f t="shared" si="4"/>
        <v>6.8869758568154833E-7</v>
      </c>
      <c r="I284" s="2">
        <f>(((((((0.654975365864358*Inputs!$L283*2.05619622440581*Inputs!$A283+((0.820509079375735*Inputs!$E283--8.66154755035786)+0.714633842331559*Inputs!$C283/(0.56802318509286*Inputs!$F283)))+8.11195176528429)+8.11195176528429)-((2.98031957119973*Inputs!$D283+14.9837254665498)+(0.515896009003183*Inputs!$I283/(1.66534966840605*Inputs!$K283)-LN(2.05619622440581*Inputs!$A283))))+(LN(2.05619622440581*Inputs!$A283)-(2.34778033028491*Inputs!$J283*10.7808081773781+14.9837254665498/(1.66534966840605*Inputs!$K283))/(((0.699679669221251*Inputs!$B283/(0.56802318509286*Inputs!$F283)+0.507895293750025*Inputs!$G283/(0.515896009003183*Inputs!$I283/(1.66534966840605*Inputs!$K283)*2.45390057050084*Inputs!$H283)*(2.98031957119973*Inputs!$D283+14.9837254665498))+((2.98031957119973*Inputs!$D283+14.9837254665498)+14.9837254665498)*0.507895293750025*Inputs!$G283))))+-16.4494700053177/(-0.540583610340832*Inputs!$M283))*-0.034953321658675+2.4348524211743)</f>
        <v>1.0857601219452946</v>
      </c>
      <c r="J284" s="2">
        <f t="shared" si="5"/>
        <v>1.0857601219452946</v>
      </c>
    </row>
    <row r="285" spans="1:10">
      <c r="A285">
        <v>283</v>
      </c>
      <c r="B285" s="2">
        <f>Dataset!DX284</f>
        <v>1.08647</v>
      </c>
      <c r="C285" s="2">
        <f t="shared" si="0"/>
        <v>1.0857163721511045</v>
      </c>
      <c r="D285" s="2">
        <f t="shared" si="1"/>
        <v>7.5362784889554391E-4</v>
      </c>
      <c r="E285" s="2">
        <f t="shared" si="2"/>
        <v>6.9364809787250811E-4</v>
      </c>
      <c r="F285" s="2">
        <f t="shared" si="3"/>
        <v>-7.5362784889554391E-4</v>
      </c>
      <c r="G285" s="2">
        <f t="shared" si="4"/>
        <v>5.6795493463092478E-7</v>
      </c>
      <c r="I285" s="2">
        <f>(((((((0.654975365864358*Inputs!$L284*2.05619622440581*Inputs!$A284+((0.820509079375735*Inputs!$E284--8.66154755035786)+0.714633842331559*Inputs!$C284/(0.56802318509286*Inputs!$F284)))+8.11195176528429)+8.11195176528429)-((2.98031957119973*Inputs!$D284+14.9837254665498)+(0.515896009003183*Inputs!$I284/(1.66534966840605*Inputs!$K284)-LN(2.05619622440581*Inputs!$A284))))+(LN(2.05619622440581*Inputs!$A284)-(2.34778033028491*Inputs!$J284*10.7808081773781+14.9837254665498/(1.66534966840605*Inputs!$K284))/(((0.699679669221251*Inputs!$B284/(0.56802318509286*Inputs!$F284)+0.507895293750025*Inputs!$G284/(0.515896009003183*Inputs!$I284/(1.66534966840605*Inputs!$K284)*2.45390057050084*Inputs!$H284)*(2.98031957119973*Inputs!$D284+14.9837254665498))+((2.98031957119973*Inputs!$D284+14.9837254665498)+14.9837254665498)*0.507895293750025*Inputs!$G284))))+-16.4494700053177/(-0.540583610340832*Inputs!$M284))*-0.034953321658675+2.4348524211743)</f>
        <v>1.0857163721511045</v>
      </c>
      <c r="J285" s="2">
        <f t="shared" si="5"/>
        <v>1.0857163721511045</v>
      </c>
    </row>
    <row r="286" spans="1:10">
      <c r="A286">
        <v>284</v>
      </c>
      <c r="B286" s="2">
        <f>Dataset!DX285</f>
        <v>1.0864199999999999</v>
      </c>
      <c r="C286" s="2">
        <f t="shared" si="0"/>
        <v>1.0855844467089597</v>
      </c>
      <c r="D286" s="2">
        <f t="shared" si="1"/>
        <v>8.3555329104023635E-4</v>
      </c>
      <c r="E286" s="2">
        <f t="shared" si="2"/>
        <v>7.6908864991461531E-4</v>
      </c>
      <c r="F286" s="2">
        <f t="shared" si="3"/>
        <v>-8.3555329104023635E-4</v>
      </c>
      <c r="G286" s="2">
        <f t="shared" si="4"/>
        <v>6.9814930216816987E-7</v>
      </c>
      <c r="I286" s="2">
        <f>(((((((0.654975365864358*Inputs!$L285*2.05619622440581*Inputs!$A285+((0.820509079375735*Inputs!$E285--8.66154755035786)+0.714633842331559*Inputs!$C285/(0.56802318509286*Inputs!$F285)))+8.11195176528429)+8.11195176528429)-((2.98031957119973*Inputs!$D285+14.9837254665498)+(0.515896009003183*Inputs!$I285/(1.66534966840605*Inputs!$K285)-LN(2.05619622440581*Inputs!$A285))))+(LN(2.05619622440581*Inputs!$A285)-(2.34778033028491*Inputs!$J285*10.7808081773781+14.9837254665498/(1.66534966840605*Inputs!$K285))/(((0.699679669221251*Inputs!$B285/(0.56802318509286*Inputs!$F285)+0.507895293750025*Inputs!$G285/(0.515896009003183*Inputs!$I285/(1.66534966840605*Inputs!$K285)*2.45390057050084*Inputs!$H285)*(2.98031957119973*Inputs!$D285+14.9837254665498))+((2.98031957119973*Inputs!$D285+14.9837254665498)+14.9837254665498)*0.507895293750025*Inputs!$G285))))+-16.4494700053177/(-0.540583610340832*Inputs!$M285))*-0.034953321658675+2.4348524211743)</f>
        <v>1.0855844467089597</v>
      </c>
      <c r="J286" s="2">
        <f t="shared" si="5"/>
        <v>1.0855844467089597</v>
      </c>
    </row>
    <row r="287" spans="1:10">
      <c r="A287">
        <v>285</v>
      </c>
      <c r="B287" s="2">
        <f>Dataset!DX286</f>
        <v>1.0865499999999999</v>
      </c>
      <c r="C287" s="2">
        <f t="shared" si="0"/>
        <v>1.0857142826316664</v>
      </c>
      <c r="D287" s="2">
        <f t="shared" si="1"/>
        <v>8.3571736833354393E-4</v>
      </c>
      <c r="E287" s="2">
        <f t="shared" si="2"/>
        <v>7.6914764008425196E-4</v>
      </c>
      <c r="F287" s="2">
        <f t="shared" si="3"/>
        <v>-8.3571736833354393E-4</v>
      </c>
      <c r="G287" s="2">
        <f t="shared" si="4"/>
        <v>6.9842351973434436E-7</v>
      </c>
      <c r="I287" s="2">
        <f>(((((((0.654975365864358*Inputs!$L286*2.05619622440581*Inputs!$A286+((0.820509079375735*Inputs!$E286--8.66154755035786)+0.714633842331559*Inputs!$C286/(0.56802318509286*Inputs!$F286)))+8.11195176528429)+8.11195176528429)-((2.98031957119973*Inputs!$D286+14.9837254665498)+(0.515896009003183*Inputs!$I286/(1.66534966840605*Inputs!$K286)-LN(2.05619622440581*Inputs!$A286))))+(LN(2.05619622440581*Inputs!$A286)-(2.34778033028491*Inputs!$J286*10.7808081773781+14.9837254665498/(1.66534966840605*Inputs!$K286))/(((0.699679669221251*Inputs!$B286/(0.56802318509286*Inputs!$F286)+0.507895293750025*Inputs!$G286/(0.515896009003183*Inputs!$I286/(1.66534966840605*Inputs!$K286)*2.45390057050084*Inputs!$H286)*(2.98031957119973*Inputs!$D286+14.9837254665498))+((2.98031957119973*Inputs!$D286+14.9837254665498)+14.9837254665498)*0.507895293750025*Inputs!$G286))))+-16.4494700053177/(-0.540583610340832*Inputs!$M286))*-0.034953321658675+2.4348524211743)</f>
        <v>1.0857142826316664</v>
      </c>
      <c r="J287" s="2">
        <f t="shared" si="5"/>
        <v>1.0857142826316664</v>
      </c>
    </row>
    <row r="288" spans="1:10">
      <c r="A288">
        <v>286</v>
      </c>
      <c r="B288" s="2">
        <f>Dataset!DX287</f>
        <v>1.0864799999999999</v>
      </c>
      <c r="C288" s="2">
        <f t="shared" si="0"/>
        <v>1.0860223325296221</v>
      </c>
      <c r="D288" s="2">
        <f t="shared" si="1"/>
        <v>4.5766747037778721E-4</v>
      </c>
      <c r="E288" s="2">
        <f t="shared" si="2"/>
        <v>4.2123874381285185E-4</v>
      </c>
      <c r="F288" s="2">
        <f t="shared" si="3"/>
        <v>-4.5766747037778721E-4</v>
      </c>
      <c r="G288" s="2">
        <f t="shared" si="4"/>
        <v>2.0945951344200273E-7</v>
      </c>
      <c r="I288" s="2">
        <f>(((((((0.654975365864358*Inputs!$L287*2.05619622440581*Inputs!$A287+((0.820509079375735*Inputs!$E287--8.66154755035786)+0.714633842331559*Inputs!$C287/(0.56802318509286*Inputs!$F287)))+8.11195176528429)+8.11195176528429)-((2.98031957119973*Inputs!$D287+14.9837254665498)+(0.515896009003183*Inputs!$I287/(1.66534966840605*Inputs!$K287)-LN(2.05619622440581*Inputs!$A287))))+(LN(2.05619622440581*Inputs!$A287)-(2.34778033028491*Inputs!$J287*10.7808081773781+14.9837254665498/(1.66534966840605*Inputs!$K287))/(((0.699679669221251*Inputs!$B287/(0.56802318509286*Inputs!$F287)+0.507895293750025*Inputs!$G287/(0.515896009003183*Inputs!$I287/(1.66534966840605*Inputs!$K287)*2.45390057050084*Inputs!$H287)*(2.98031957119973*Inputs!$D287+14.9837254665498))+((2.98031957119973*Inputs!$D287+14.9837254665498)+14.9837254665498)*0.507895293750025*Inputs!$G287))))+-16.4494700053177/(-0.540583610340832*Inputs!$M287))*-0.034953321658675+2.4348524211743)</f>
        <v>1.0860223325296221</v>
      </c>
      <c r="J288" s="2">
        <f t="shared" si="5"/>
        <v>1.0860223325296221</v>
      </c>
    </row>
    <row r="289" spans="1:10">
      <c r="A289">
        <v>287</v>
      </c>
      <c r="B289" s="2">
        <f>Dataset!DX288</f>
        <v>1.08663</v>
      </c>
      <c r="C289" s="2">
        <f t="shared" si="0"/>
        <v>1.0862833430404073</v>
      </c>
      <c r="D289" s="2">
        <f t="shared" si="1"/>
        <v>3.4665695959268383E-4</v>
      </c>
      <c r="E289" s="2">
        <f t="shared" si="2"/>
        <v>3.1902023650431504E-4</v>
      </c>
      <c r="F289" s="2">
        <f t="shared" si="3"/>
        <v>-3.4665695959268383E-4</v>
      </c>
      <c r="G289" s="2">
        <f t="shared" si="4"/>
        <v>1.2017104763404364E-7</v>
      </c>
      <c r="I289" s="2">
        <f>(((((((0.654975365864358*Inputs!$L288*2.05619622440581*Inputs!$A288+((0.820509079375735*Inputs!$E288--8.66154755035786)+0.714633842331559*Inputs!$C288/(0.56802318509286*Inputs!$F288)))+8.11195176528429)+8.11195176528429)-((2.98031957119973*Inputs!$D288+14.9837254665498)+(0.515896009003183*Inputs!$I288/(1.66534966840605*Inputs!$K288)-LN(2.05619622440581*Inputs!$A288))))+(LN(2.05619622440581*Inputs!$A288)-(2.34778033028491*Inputs!$J288*10.7808081773781+14.9837254665498/(1.66534966840605*Inputs!$K288))/(((0.699679669221251*Inputs!$B288/(0.56802318509286*Inputs!$F288)+0.507895293750025*Inputs!$G288/(0.515896009003183*Inputs!$I288/(1.66534966840605*Inputs!$K288)*2.45390057050084*Inputs!$H288)*(2.98031957119973*Inputs!$D288+14.9837254665498))+((2.98031957119973*Inputs!$D288+14.9837254665498)+14.9837254665498)*0.507895293750025*Inputs!$G288))))+-16.4494700053177/(-0.540583610340832*Inputs!$M288))*-0.034953321658675+2.4348524211743)</f>
        <v>1.0862833430404073</v>
      </c>
      <c r="J289" s="2">
        <f t="shared" si="5"/>
        <v>1.0862833430404073</v>
      </c>
    </row>
    <row r="290" spans="1:10">
      <c r="A290">
        <v>288</v>
      </c>
      <c r="B290" s="2">
        <f>Dataset!DX289</f>
        <v>1.0868800000000001</v>
      </c>
      <c r="C290" s="2">
        <f t="shared" si="0"/>
        <v>1.0861537193611732</v>
      </c>
      <c r="D290" s="2">
        <f t="shared" si="1"/>
        <v>7.2628063882684835E-4</v>
      </c>
      <c r="E290" s="2">
        <f t="shared" si="2"/>
        <v>6.6822523077694719E-4</v>
      </c>
      <c r="F290" s="2">
        <f t="shared" si="3"/>
        <v>-7.2628063882684835E-4</v>
      </c>
      <c r="G290" s="2">
        <f t="shared" si="4"/>
        <v>5.2748356633473495E-7</v>
      </c>
      <c r="I290" s="2">
        <f>(((((((0.654975365864358*Inputs!$L289*2.05619622440581*Inputs!$A289+((0.820509079375735*Inputs!$E289--8.66154755035786)+0.714633842331559*Inputs!$C289/(0.56802318509286*Inputs!$F289)))+8.11195176528429)+8.11195176528429)-((2.98031957119973*Inputs!$D289+14.9837254665498)+(0.515896009003183*Inputs!$I289/(1.66534966840605*Inputs!$K289)-LN(2.05619622440581*Inputs!$A289))))+(LN(2.05619622440581*Inputs!$A289)-(2.34778033028491*Inputs!$J289*10.7808081773781+14.9837254665498/(1.66534966840605*Inputs!$K289))/(((0.699679669221251*Inputs!$B289/(0.56802318509286*Inputs!$F289)+0.507895293750025*Inputs!$G289/(0.515896009003183*Inputs!$I289/(1.66534966840605*Inputs!$K289)*2.45390057050084*Inputs!$H289)*(2.98031957119973*Inputs!$D289+14.9837254665498))+((2.98031957119973*Inputs!$D289+14.9837254665498)+14.9837254665498)*0.507895293750025*Inputs!$G289))))+-16.4494700053177/(-0.540583610340832*Inputs!$M289))*-0.034953321658675+2.4348524211743)</f>
        <v>1.0861537193611732</v>
      </c>
      <c r="J290" s="2">
        <f t="shared" si="5"/>
        <v>1.0861537193611732</v>
      </c>
    </row>
    <row r="291" spans="1:10">
      <c r="A291">
        <v>289</v>
      </c>
      <c r="B291" s="2">
        <f>Dataset!DX290</f>
        <v>1.0868100000000001</v>
      </c>
      <c r="C291" s="2">
        <f t="shared" si="0"/>
        <v>1.0861863619609542</v>
      </c>
      <c r="D291" s="2">
        <f t="shared" si="1"/>
        <v>6.2363803904585957E-4</v>
      </c>
      <c r="E291" s="2">
        <f t="shared" si="2"/>
        <v>5.7382434744422629E-4</v>
      </c>
      <c r="F291" s="2">
        <f t="shared" si="3"/>
        <v>-6.2363803904585957E-4</v>
      </c>
      <c r="G291" s="2">
        <f t="shared" si="4"/>
        <v>3.8892440374496506E-7</v>
      </c>
      <c r="I291" s="2">
        <f>(((((((0.654975365864358*Inputs!$L290*2.05619622440581*Inputs!$A290+((0.820509079375735*Inputs!$E290--8.66154755035786)+0.714633842331559*Inputs!$C290/(0.56802318509286*Inputs!$F290)))+8.11195176528429)+8.11195176528429)-((2.98031957119973*Inputs!$D290+14.9837254665498)+(0.515896009003183*Inputs!$I290/(1.66534966840605*Inputs!$K290)-LN(2.05619622440581*Inputs!$A290))))+(LN(2.05619622440581*Inputs!$A290)-(2.34778033028491*Inputs!$J290*10.7808081773781+14.9837254665498/(1.66534966840605*Inputs!$K290))/(((0.699679669221251*Inputs!$B290/(0.56802318509286*Inputs!$F290)+0.507895293750025*Inputs!$G290/(0.515896009003183*Inputs!$I290/(1.66534966840605*Inputs!$K290)*2.45390057050084*Inputs!$H290)*(2.98031957119973*Inputs!$D290+14.9837254665498))+((2.98031957119973*Inputs!$D290+14.9837254665498)+14.9837254665498)*0.507895293750025*Inputs!$G290))))+-16.4494700053177/(-0.540583610340832*Inputs!$M290))*-0.034953321658675+2.4348524211743)</f>
        <v>1.0861863619609542</v>
      </c>
      <c r="J291" s="2">
        <f t="shared" si="5"/>
        <v>1.0861863619609542</v>
      </c>
    </row>
    <row r="292" spans="1:10">
      <c r="A292">
        <v>290</v>
      </c>
      <c r="B292" s="2">
        <f>Dataset!DX291</f>
        <v>1.08697</v>
      </c>
      <c r="C292" s="2">
        <f t="shared" si="0"/>
        <v>1.0865110707919245</v>
      </c>
      <c r="D292" s="2">
        <f t="shared" si="1"/>
        <v>4.5892920807544257E-4</v>
      </c>
      <c r="E292" s="2">
        <f t="shared" si="2"/>
        <v>4.222096360299204E-4</v>
      </c>
      <c r="F292" s="2">
        <f t="shared" si="3"/>
        <v>-4.5892920807544257E-4</v>
      </c>
      <c r="G292" s="2">
        <f t="shared" si="4"/>
        <v>2.1061601802475287E-7</v>
      </c>
      <c r="I292" s="2">
        <f>(((((((0.654975365864358*Inputs!$L291*2.05619622440581*Inputs!$A291+((0.820509079375735*Inputs!$E291--8.66154755035786)+0.714633842331559*Inputs!$C291/(0.56802318509286*Inputs!$F291)))+8.11195176528429)+8.11195176528429)-((2.98031957119973*Inputs!$D291+14.9837254665498)+(0.515896009003183*Inputs!$I291/(1.66534966840605*Inputs!$K291)-LN(2.05619622440581*Inputs!$A291))))+(LN(2.05619622440581*Inputs!$A291)-(2.34778033028491*Inputs!$J291*10.7808081773781+14.9837254665498/(1.66534966840605*Inputs!$K291))/(((0.699679669221251*Inputs!$B291/(0.56802318509286*Inputs!$F291)+0.507895293750025*Inputs!$G291/(0.515896009003183*Inputs!$I291/(1.66534966840605*Inputs!$K291)*2.45390057050084*Inputs!$H291)*(2.98031957119973*Inputs!$D291+14.9837254665498))+((2.98031957119973*Inputs!$D291+14.9837254665498)+14.9837254665498)*0.507895293750025*Inputs!$G291))))+-16.4494700053177/(-0.540583610340832*Inputs!$M291))*-0.034953321658675+2.4348524211743)</f>
        <v>1.0865110707919245</v>
      </c>
      <c r="J292" s="2">
        <f t="shared" si="5"/>
        <v>1.0865110707919245</v>
      </c>
    </row>
    <row r="293" spans="1:10">
      <c r="A293">
        <v>291</v>
      </c>
      <c r="B293" s="2">
        <f>Dataset!DX292</f>
        <v>1.0865499999999999</v>
      </c>
      <c r="C293" s="2">
        <f t="shared" si="0"/>
        <v>1.0867621292185916</v>
      </c>
      <c r="D293" s="2">
        <f t="shared" si="1"/>
        <v>2.1212921859170564E-4</v>
      </c>
      <c r="E293" s="2">
        <f t="shared" si="2"/>
        <v>1.9523189783415918E-4</v>
      </c>
      <c r="F293" s="2">
        <f t="shared" si="3"/>
        <v>2.1212921859170564E-4</v>
      </c>
      <c r="G293" s="2">
        <f t="shared" si="4"/>
        <v>4.4998805380327632E-8</v>
      </c>
      <c r="I293" s="2">
        <f>(((((((0.654975365864358*Inputs!$L292*2.05619622440581*Inputs!$A292+((0.820509079375735*Inputs!$E292--8.66154755035786)+0.714633842331559*Inputs!$C292/(0.56802318509286*Inputs!$F292)))+8.11195176528429)+8.11195176528429)-((2.98031957119973*Inputs!$D292+14.9837254665498)+(0.515896009003183*Inputs!$I292/(1.66534966840605*Inputs!$K292)-LN(2.05619622440581*Inputs!$A292))))+(LN(2.05619622440581*Inputs!$A292)-(2.34778033028491*Inputs!$J292*10.7808081773781+14.9837254665498/(1.66534966840605*Inputs!$K292))/(((0.699679669221251*Inputs!$B292/(0.56802318509286*Inputs!$F292)+0.507895293750025*Inputs!$G292/(0.515896009003183*Inputs!$I292/(1.66534966840605*Inputs!$K292)*2.45390057050084*Inputs!$H292)*(2.98031957119973*Inputs!$D292+14.9837254665498))+((2.98031957119973*Inputs!$D292+14.9837254665498)+14.9837254665498)*0.507895293750025*Inputs!$G292))))+-16.4494700053177/(-0.540583610340832*Inputs!$M292))*-0.034953321658675+2.4348524211743)</f>
        <v>1.0867621292185916</v>
      </c>
      <c r="J293" s="2">
        <f t="shared" si="5"/>
        <v>1.0867621292185916</v>
      </c>
    </row>
    <row r="294" spans="1:10">
      <c r="A294">
        <v>292</v>
      </c>
      <c r="B294" s="2">
        <f>Dataset!DX293</f>
        <v>1.08647</v>
      </c>
      <c r="C294" s="2">
        <f t="shared" si="0"/>
        <v>1.0867467438830847</v>
      </c>
      <c r="D294" s="2">
        <f t="shared" si="1"/>
        <v>2.7674388308462916E-4</v>
      </c>
      <c r="E294" s="2">
        <f t="shared" si="2"/>
        <v>2.5471838438671031E-4</v>
      </c>
      <c r="F294" s="2">
        <f t="shared" si="3"/>
        <v>2.7674388308462916E-4</v>
      </c>
      <c r="G294" s="2">
        <f t="shared" si="4"/>
        <v>7.6587176824758892E-8</v>
      </c>
      <c r="I294" s="2">
        <f>(((((((0.654975365864358*Inputs!$L293*2.05619622440581*Inputs!$A293+((0.820509079375735*Inputs!$E293--8.66154755035786)+0.714633842331559*Inputs!$C293/(0.56802318509286*Inputs!$F293)))+8.11195176528429)+8.11195176528429)-((2.98031957119973*Inputs!$D293+14.9837254665498)+(0.515896009003183*Inputs!$I293/(1.66534966840605*Inputs!$K293)-LN(2.05619622440581*Inputs!$A293))))+(LN(2.05619622440581*Inputs!$A293)-(2.34778033028491*Inputs!$J293*10.7808081773781+14.9837254665498/(1.66534966840605*Inputs!$K293))/(((0.699679669221251*Inputs!$B293/(0.56802318509286*Inputs!$F293)+0.507895293750025*Inputs!$G293/(0.515896009003183*Inputs!$I293/(1.66534966840605*Inputs!$K293)*2.45390057050084*Inputs!$H293)*(2.98031957119973*Inputs!$D293+14.9837254665498))+((2.98031957119973*Inputs!$D293+14.9837254665498)+14.9837254665498)*0.507895293750025*Inputs!$G293))))+-16.4494700053177/(-0.540583610340832*Inputs!$M293))*-0.034953321658675+2.4348524211743)</f>
        <v>1.0867467438830847</v>
      </c>
      <c r="J294" s="2">
        <f t="shared" si="5"/>
        <v>1.0867467438830847</v>
      </c>
    </row>
    <row r="295" spans="1:10">
      <c r="A295">
        <v>293</v>
      </c>
      <c r="B295" s="2">
        <f>Dataset!DX294</f>
        <v>1.08657</v>
      </c>
      <c r="C295" s="2">
        <f t="shared" si="0"/>
        <v>1.0867400837883165</v>
      </c>
      <c r="D295" s="2">
        <f t="shared" si="1"/>
        <v>1.7008378831651072E-4</v>
      </c>
      <c r="E295" s="2">
        <f t="shared" si="2"/>
        <v>1.5653274829648407E-4</v>
      </c>
      <c r="F295" s="2">
        <f t="shared" si="3"/>
        <v>1.7008378831651072E-4</v>
      </c>
      <c r="G295" s="2">
        <f t="shared" si="4"/>
        <v>2.8928495048095628E-8</v>
      </c>
      <c r="I295" s="2">
        <f>(((((((0.654975365864358*Inputs!$L294*2.05619622440581*Inputs!$A294+((0.820509079375735*Inputs!$E294--8.66154755035786)+0.714633842331559*Inputs!$C294/(0.56802318509286*Inputs!$F294)))+8.11195176528429)+8.11195176528429)-((2.98031957119973*Inputs!$D294+14.9837254665498)+(0.515896009003183*Inputs!$I294/(1.66534966840605*Inputs!$K294)-LN(2.05619622440581*Inputs!$A294))))+(LN(2.05619622440581*Inputs!$A294)-(2.34778033028491*Inputs!$J294*10.7808081773781+14.9837254665498/(1.66534966840605*Inputs!$K294))/(((0.699679669221251*Inputs!$B294/(0.56802318509286*Inputs!$F294)+0.507895293750025*Inputs!$G294/(0.515896009003183*Inputs!$I294/(1.66534966840605*Inputs!$K294)*2.45390057050084*Inputs!$H294)*(2.98031957119973*Inputs!$D294+14.9837254665498))+((2.98031957119973*Inputs!$D294+14.9837254665498)+14.9837254665498)*0.507895293750025*Inputs!$G294))))+-16.4494700053177/(-0.540583610340832*Inputs!$M294))*-0.034953321658675+2.4348524211743)</f>
        <v>1.0867400837883165</v>
      </c>
      <c r="J295" s="2">
        <f t="shared" si="5"/>
        <v>1.0867400837883165</v>
      </c>
    </row>
    <row r="296" spans="1:10">
      <c r="A296">
        <v>294</v>
      </c>
      <c r="B296" s="2">
        <f>Dataset!DX295</f>
        <v>1.08643</v>
      </c>
      <c r="C296" s="2">
        <f t="shared" si="0"/>
        <v>1.0866381127371396</v>
      </c>
      <c r="D296" s="2">
        <f t="shared" si="1"/>
        <v>2.0811273713960965E-4</v>
      </c>
      <c r="E296" s="2">
        <f t="shared" si="2"/>
        <v>1.9155650814098438E-4</v>
      </c>
      <c r="F296" s="2">
        <f t="shared" si="3"/>
        <v>2.0811273713960965E-4</v>
      </c>
      <c r="G296" s="2">
        <f t="shared" si="4"/>
        <v>4.3310911359740264E-8</v>
      </c>
      <c r="I296" s="2">
        <f>(((((((0.654975365864358*Inputs!$L295*2.05619622440581*Inputs!$A295+((0.820509079375735*Inputs!$E295--8.66154755035786)+0.714633842331559*Inputs!$C295/(0.56802318509286*Inputs!$F295)))+8.11195176528429)+8.11195176528429)-((2.98031957119973*Inputs!$D295+14.9837254665498)+(0.515896009003183*Inputs!$I295/(1.66534966840605*Inputs!$K295)-LN(2.05619622440581*Inputs!$A295))))+(LN(2.05619622440581*Inputs!$A295)-(2.34778033028491*Inputs!$J295*10.7808081773781+14.9837254665498/(1.66534966840605*Inputs!$K295))/(((0.699679669221251*Inputs!$B295/(0.56802318509286*Inputs!$F295)+0.507895293750025*Inputs!$G295/(0.515896009003183*Inputs!$I295/(1.66534966840605*Inputs!$K295)*2.45390057050084*Inputs!$H295)*(2.98031957119973*Inputs!$D295+14.9837254665498))+((2.98031957119973*Inputs!$D295+14.9837254665498)+14.9837254665498)*0.507895293750025*Inputs!$G295))))+-16.4494700053177/(-0.540583610340832*Inputs!$M295))*-0.034953321658675+2.4348524211743)</f>
        <v>1.0866381127371396</v>
      </c>
      <c r="J296" s="2">
        <f t="shared" si="5"/>
        <v>1.0866381127371396</v>
      </c>
    </row>
    <row r="297" spans="1:10">
      <c r="A297">
        <v>295</v>
      </c>
      <c r="B297" s="2">
        <f>Dataset!DX296</f>
        <v>1.08653</v>
      </c>
      <c r="C297" s="2">
        <f t="shared" si="0"/>
        <v>1.0863482002538505</v>
      </c>
      <c r="D297" s="2">
        <f t="shared" si="1"/>
        <v>1.8179974614951355E-4</v>
      </c>
      <c r="E297" s="2">
        <f t="shared" si="2"/>
        <v>1.6732142338408837E-4</v>
      </c>
      <c r="F297" s="2">
        <f t="shared" si="3"/>
        <v>-1.8179974614951355E-4</v>
      </c>
      <c r="G297" s="2">
        <f t="shared" si="4"/>
        <v>3.3051147700027567E-8</v>
      </c>
      <c r="I297" s="2">
        <f>(((((((0.654975365864358*Inputs!$L296*2.05619622440581*Inputs!$A296+((0.820509079375735*Inputs!$E296--8.66154755035786)+0.714633842331559*Inputs!$C296/(0.56802318509286*Inputs!$F296)))+8.11195176528429)+8.11195176528429)-((2.98031957119973*Inputs!$D296+14.9837254665498)+(0.515896009003183*Inputs!$I296/(1.66534966840605*Inputs!$K296)-LN(2.05619622440581*Inputs!$A296))))+(LN(2.05619622440581*Inputs!$A296)-(2.34778033028491*Inputs!$J296*10.7808081773781+14.9837254665498/(1.66534966840605*Inputs!$K296))/(((0.699679669221251*Inputs!$B296/(0.56802318509286*Inputs!$F296)+0.507895293750025*Inputs!$G296/(0.515896009003183*Inputs!$I296/(1.66534966840605*Inputs!$K296)*2.45390057050084*Inputs!$H296)*(2.98031957119973*Inputs!$D296+14.9837254665498))+((2.98031957119973*Inputs!$D296+14.9837254665498)+14.9837254665498)*0.507895293750025*Inputs!$G296))))+-16.4494700053177/(-0.540583610340832*Inputs!$M296))*-0.034953321658675+2.4348524211743)</f>
        <v>1.0863482002538505</v>
      </c>
      <c r="J297" s="2">
        <f t="shared" si="5"/>
        <v>1.0863482002538505</v>
      </c>
    </row>
    <row r="298" spans="1:10">
      <c r="A298">
        <v>296</v>
      </c>
      <c r="B298" s="2">
        <f>Dataset!DX297</f>
        <v>1.08673</v>
      </c>
      <c r="C298" s="2">
        <f t="shared" si="0"/>
        <v>1.0861993653929853</v>
      </c>
      <c r="D298" s="2">
        <f t="shared" si="1"/>
        <v>5.3063460701463505E-4</v>
      </c>
      <c r="E298" s="2">
        <f t="shared" si="2"/>
        <v>4.8828559717191487E-4</v>
      </c>
      <c r="F298" s="2">
        <f t="shared" si="3"/>
        <v>-5.3063460701463505E-4</v>
      </c>
      <c r="G298" s="2">
        <f t="shared" si="4"/>
        <v>2.8157308616157616E-7</v>
      </c>
      <c r="I298" s="2">
        <f>(((((((0.654975365864358*Inputs!$L297*2.05619622440581*Inputs!$A297+((0.820509079375735*Inputs!$E297--8.66154755035786)+0.714633842331559*Inputs!$C297/(0.56802318509286*Inputs!$F297)))+8.11195176528429)+8.11195176528429)-((2.98031957119973*Inputs!$D297+14.9837254665498)+(0.515896009003183*Inputs!$I297/(1.66534966840605*Inputs!$K297)-LN(2.05619622440581*Inputs!$A297))))+(LN(2.05619622440581*Inputs!$A297)-(2.34778033028491*Inputs!$J297*10.7808081773781+14.9837254665498/(1.66534966840605*Inputs!$K297))/(((0.699679669221251*Inputs!$B297/(0.56802318509286*Inputs!$F297)+0.507895293750025*Inputs!$G297/(0.515896009003183*Inputs!$I297/(1.66534966840605*Inputs!$K297)*2.45390057050084*Inputs!$H297)*(2.98031957119973*Inputs!$D297+14.9837254665498))+((2.98031957119973*Inputs!$D297+14.9837254665498)+14.9837254665498)*0.507895293750025*Inputs!$G297))))+-16.4494700053177/(-0.540583610340832*Inputs!$M297))*-0.034953321658675+2.4348524211743)</f>
        <v>1.0861993653929853</v>
      </c>
      <c r="J298" s="2">
        <f t="shared" si="5"/>
        <v>1.0861993653929853</v>
      </c>
    </row>
    <row r="299" spans="1:10">
      <c r="A299">
        <v>297</v>
      </c>
      <c r="B299" s="2">
        <f>Dataset!DX298</f>
        <v>1.08674</v>
      </c>
      <c r="C299" s="2">
        <f t="shared" si="0"/>
        <v>1.086183444414762</v>
      </c>
      <c r="D299" s="2">
        <f t="shared" si="1"/>
        <v>5.5655558523803883E-4</v>
      </c>
      <c r="E299" s="2">
        <f t="shared" si="2"/>
        <v>5.1213315534354013E-4</v>
      </c>
      <c r="F299" s="2">
        <f t="shared" si="3"/>
        <v>-5.5655558523803883E-4</v>
      </c>
      <c r="G299" s="2">
        <f t="shared" si="4"/>
        <v>3.0975411945965592E-7</v>
      </c>
      <c r="I299" s="2">
        <f>(((((((0.654975365864358*Inputs!$L298*2.05619622440581*Inputs!$A298+((0.820509079375735*Inputs!$E298--8.66154755035786)+0.714633842331559*Inputs!$C298/(0.56802318509286*Inputs!$F298)))+8.11195176528429)+8.11195176528429)-((2.98031957119973*Inputs!$D298+14.9837254665498)+(0.515896009003183*Inputs!$I298/(1.66534966840605*Inputs!$K298)-LN(2.05619622440581*Inputs!$A298))))+(LN(2.05619622440581*Inputs!$A298)-(2.34778033028491*Inputs!$J298*10.7808081773781+14.9837254665498/(1.66534966840605*Inputs!$K298))/(((0.699679669221251*Inputs!$B298/(0.56802318509286*Inputs!$F298)+0.507895293750025*Inputs!$G298/(0.515896009003183*Inputs!$I298/(1.66534966840605*Inputs!$K298)*2.45390057050084*Inputs!$H298)*(2.98031957119973*Inputs!$D298+14.9837254665498))+((2.98031957119973*Inputs!$D298+14.9837254665498)+14.9837254665498)*0.507895293750025*Inputs!$G298))))+-16.4494700053177/(-0.540583610340832*Inputs!$M298))*-0.034953321658675+2.4348524211743)</f>
        <v>1.086183444414762</v>
      </c>
      <c r="J299" s="2">
        <f t="shared" si="5"/>
        <v>1.086183444414762</v>
      </c>
    </row>
    <row r="300" spans="1:10">
      <c r="A300">
        <v>298</v>
      </c>
      <c r="B300" s="2">
        <f>Dataset!DX299</f>
        <v>1.0864199999999999</v>
      </c>
      <c r="C300" s="2">
        <f t="shared" si="0"/>
        <v>1.0863596694392263</v>
      </c>
      <c r="D300" s="2">
        <f t="shared" si="1"/>
        <v>6.0330560773591557E-5</v>
      </c>
      <c r="E300" s="2">
        <f t="shared" si="2"/>
        <v>5.5531526273072627E-5</v>
      </c>
      <c r="F300" s="2">
        <f t="shared" si="3"/>
        <v>-6.0330560773591557E-5</v>
      </c>
      <c r="G300" s="2">
        <f t="shared" si="4"/>
        <v>3.6397765632560244E-9</v>
      </c>
      <c r="I300" s="2">
        <f>(((((((0.654975365864358*Inputs!$L299*2.05619622440581*Inputs!$A299+((0.820509079375735*Inputs!$E299--8.66154755035786)+0.714633842331559*Inputs!$C299/(0.56802318509286*Inputs!$F299)))+8.11195176528429)+8.11195176528429)-((2.98031957119973*Inputs!$D299+14.9837254665498)+(0.515896009003183*Inputs!$I299/(1.66534966840605*Inputs!$K299)-LN(2.05619622440581*Inputs!$A299))))+(LN(2.05619622440581*Inputs!$A299)-(2.34778033028491*Inputs!$J299*10.7808081773781+14.9837254665498/(1.66534966840605*Inputs!$K299))/(((0.699679669221251*Inputs!$B299/(0.56802318509286*Inputs!$F299)+0.507895293750025*Inputs!$G299/(0.515896009003183*Inputs!$I299/(1.66534966840605*Inputs!$K299)*2.45390057050084*Inputs!$H299)*(2.98031957119973*Inputs!$D299+14.9837254665498))+((2.98031957119973*Inputs!$D299+14.9837254665498)+14.9837254665498)*0.507895293750025*Inputs!$G299))))+-16.4494700053177/(-0.540583610340832*Inputs!$M299))*-0.034953321658675+2.4348524211743)</f>
        <v>1.0863596694392263</v>
      </c>
      <c r="J300" s="2">
        <f t="shared" si="5"/>
        <v>1.0863596694392263</v>
      </c>
    </row>
    <row r="301" spans="1:10">
      <c r="A301">
        <v>299</v>
      </c>
      <c r="B301" s="2">
        <f>Dataset!DX300</f>
        <v>1.08616</v>
      </c>
      <c r="C301" s="2">
        <f t="shared" si="0"/>
        <v>1.0863189042806209</v>
      </c>
      <c r="D301" s="2">
        <f t="shared" si="1"/>
        <v>1.5890428062093065E-4</v>
      </c>
      <c r="E301" s="2">
        <f t="shared" si="2"/>
        <v>1.4629914618558099E-4</v>
      </c>
      <c r="F301" s="2">
        <f t="shared" si="3"/>
        <v>1.5890428062093065E-4</v>
      </c>
      <c r="G301" s="2">
        <f t="shared" si="4"/>
        <v>2.5250570399655477E-8</v>
      </c>
      <c r="I301" s="2">
        <f>(((((((0.654975365864358*Inputs!$L300*2.05619622440581*Inputs!$A300+((0.820509079375735*Inputs!$E300--8.66154755035786)+0.714633842331559*Inputs!$C300/(0.56802318509286*Inputs!$F300)))+8.11195176528429)+8.11195176528429)-((2.98031957119973*Inputs!$D300+14.9837254665498)+(0.515896009003183*Inputs!$I300/(1.66534966840605*Inputs!$K300)-LN(2.05619622440581*Inputs!$A300))))+(LN(2.05619622440581*Inputs!$A300)-(2.34778033028491*Inputs!$J300*10.7808081773781+14.9837254665498/(1.66534966840605*Inputs!$K300))/(((0.699679669221251*Inputs!$B300/(0.56802318509286*Inputs!$F300)+0.507895293750025*Inputs!$G300/(0.515896009003183*Inputs!$I300/(1.66534966840605*Inputs!$K300)*2.45390057050084*Inputs!$H300)*(2.98031957119973*Inputs!$D300+14.9837254665498))+((2.98031957119973*Inputs!$D300+14.9837254665498)+14.9837254665498)*0.507895293750025*Inputs!$G300))))+-16.4494700053177/(-0.540583610340832*Inputs!$M300))*-0.034953321658675+2.4348524211743)</f>
        <v>1.0863189042806209</v>
      </c>
      <c r="J301" s="2">
        <f t="shared" si="5"/>
        <v>1.0863189042806209</v>
      </c>
    </row>
    <row r="302" spans="1:10">
      <c r="A302">
        <v>300</v>
      </c>
      <c r="B302" s="2">
        <f>Dataset!DX301</f>
        <v>1.0863799999999999</v>
      </c>
      <c r="C302" s="2">
        <f t="shared" si="0"/>
        <v>1.0864525673112768</v>
      </c>
      <c r="D302" s="2">
        <f t="shared" si="1"/>
        <v>7.2567311276916513E-5</v>
      </c>
      <c r="E302" s="2">
        <f t="shared" si="2"/>
        <v>6.6797355692222357E-5</v>
      </c>
      <c r="F302" s="2">
        <f t="shared" si="3"/>
        <v>7.2567311276916513E-5</v>
      </c>
      <c r="G302" s="2">
        <f t="shared" si="4"/>
        <v>5.2660146659608945E-9</v>
      </c>
      <c r="I302" s="2">
        <f>(((((((0.654975365864358*Inputs!$L301*2.05619622440581*Inputs!$A301+((0.820509079375735*Inputs!$E301--8.66154755035786)+0.714633842331559*Inputs!$C301/(0.56802318509286*Inputs!$F301)))+8.11195176528429)+8.11195176528429)-((2.98031957119973*Inputs!$D301+14.9837254665498)+(0.515896009003183*Inputs!$I301/(1.66534966840605*Inputs!$K301)-LN(2.05619622440581*Inputs!$A301))))+(LN(2.05619622440581*Inputs!$A301)-(2.34778033028491*Inputs!$J301*10.7808081773781+14.9837254665498/(1.66534966840605*Inputs!$K301))/(((0.699679669221251*Inputs!$B301/(0.56802318509286*Inputs!$F301)+0.507895293750025*Inputs!$G301/(0.515896009003183*Inputs!$I301/(1.66534966840605*Inputs!$K301)*2.45390057050084*Inputs!$H301)*(2.98031957119973*Inputs!$D301+14.9837254665498))+((2.98031957119973*Inputs!$D301+14.9837254665498)+14.9837254665498)*0.507895293750025*Inputs!$G301))))+-16.4494700053177/(-0.540583610340832*Inputs!$M301))*-0.034953321658675+2.4348524211743)</f>
        <v>1.0864525673112768</v>
      </c>
      <c r="J302" s="2">
        <f t="shared" si="5"/>
        <v>1.0864525673112768</v>
      </c>
    </row>
    <row r="303" spans="1:10">
      <c r="A303">
        <v>301</v>
      </c>
      <c r="B303" s="2">
        <f>Dataset!DX302</f>
        <v>1.0861700000000001</v>
      </c>
      <c r="C303" s="2">
        <f t="shared" si="0"/>
        <v>1.0866875498188155</v>
      </c>
      <c r="D303" s="2">
        <f t="shared" si="1"/>
        <v>5.1754981881546591E-4</v>
      </c>
      <c r="E303" s="2">
        <f t="shared" si="2"/>
        <v>4.7649062192425297E-4</v>
      </c>
      <c r="F303" s="2">
        <f t="shared" si="3"/>
        <v>5.1754981881546591E-4</v>
      </c>
      <c r="G303" s="2">
        <f t="shared" si="4"/>
        <v>2.678578149559216E-7</v>
      </c>
      <c r="I303" s="2">
        <f>(((((((0.654975365864358*Inputs!$L302*2.05619622440581*Inputs!$A302+((0.820509079375735*Inputs!$E302--8.66154755035786)+0.714633842331559*Inputs!$C302/(0.56802318509286*Inputs!$F302)))+8.11195176528429)+8.11195176528429)-((2.98031957119973*Inputs!$D302+14.9837254665498)+(0.515896009003183*Inputs!$I302/(1.66534966840605*Inputs!$K302)-LN(2.05619622440581*Inputs!$A302))))+(LN(2.05619622440581*Inputs!$A302)-(2.34778033028491*Inputs!$J302*10.7808081773781+14.9837254665498/(1.66534966840605*Inputs!$K302))/(((0.699679669221251*Inputs!$B302/(0.56802318509286*Inputs!$F302)+0.507895293750025*Inputs!$G302/(0.515896009003183*Inputs!$I302/(1.66534966840605*Inputs!$K302)*2.45390057050084*Inputs!$H302)*(2.98031957119973*Inputs!$D302+14.9837254665498))+((2.98031957119973*Inputs!$D302+14.9837254665498)+14.9837254665498)*0.507895293750025*Inputs!$G302))))+-16.4494700053177/(-0.540583610340832*Inputs!$M302))*-0.034953321658675+2.4348524211743)</f>
        <v>1.0866875498188155</v>
      </c>
      <c r="J303" s="2">
        <f t="shared" si="5"/>
        <v>1.0866875498188155</v>
      </c>
    </row>
    <row r="304" spans="1:10">
      <c r="A304">
        <v>302</v>
      </c>
      <c r="B304" s="2">
        <f>Dataset!DX303</f>
        <v>1.0861099999999999</v>
      </c>
      <c r="C304" s="2">
        <f t="shared" si="0"/>
        <v>1.0866149195965287</v>
      </c>
      <c r="D304" s="2">
        <f t="shared" si="1"/>
        <v>5.0491959652876339E-4</v>
      </c>
      <c r="E304" s="2">
        <f t="shared" si="2"/>
        <v>4.6488808364600586E-4</v>
      </c>
      <c r="F304" s="2">
        <f t="shared" si="3"/>
        <v>5.0491959652876339E-4</v>
      </c>
      <c r="G304" s="2">
        <f t="shared" si="4"/>
        <v>2.5494379895876924E-7</v>
      </c>
      <c r="I304" s="2">
        <f>(((((((0.654975365864358*Inputs!$L303*2.05619622440581*Inputs!$A303+((0.820509079375735*Inputs!$E303--8.66154755035786)+0.714633842331559*Inputs!$C303/(0.56802318509286*Inputs!$F303)))+8.11195176528429)+8.11195176528429)-((2.98031957119973*Inputs!$D303+14.9837254665498)+(0.515896009003183*Inputs!$I303/(1.66534966840605*Inputs!$K303)-LN(2.05619622440581*Inputs!$A303))))+(LN(2.05619622440581*Inputs!$A303)-(2.34778033028491*Inputs!$J303*10.7808081773781+14.9837254665498/(1.66534966840605*Inputs!$K303))/(((0.699679669221251*Inputs!$B303/(0.56802318509286*Inputs!$F303)+0.507895293750025*Inputs!$G303/(0.515896009003183*Inputs!$I303/(1.66534966840605*Inputs!$K303)*2.45390057050084*Inputs!$H303)*(2.98031957119973*Inputs!$D303+14.9837254665498))+((2.98031957119973*Inputs!$D303+14.9837254665498)+14.9837254665498)*0.507895293750025*Inputs!$G303))))+-16.4494700053177/(-0.540583610340832*Inputs!$M303))*-0.034953321658675+2.4348524211743)</f>
        <v>1.0866149195965287</v>
      </c>
      <c r="J304" s="2">
        <f t="shared" si="5"/>
        <v>1.0866149195965287</v>
      </c>
    </row>
    <row r="305" spans="1:10">
      <c r="A305">
        <v>303</v>
      </c>
      <c r="B305" s="2">
        <f>Dataset!DX304</f>
        <v>1.08571</v>
      </c>
      <c r="C305" s="2">
        <f t="shared" si="0"/>
        <v>1.0862591862111206</v>
      </c>
      <c r="D305" s="2">
        <f t="shared" si="1"/>
        <v>5.491862111206558E-4</v>
      </c>
      <c r="E305" s="2">
        <f t="shared" si="2"/>
        <v>5.0583140168245281E-4</v>
      </c>
      <c r="F305" s="2">
        <f t="shared" si="3"/>
        <v>5.491862111206558E-4</v>
      </c>
      <c r="G305" s="2">
        <f t="shared" si="4"/>
        <v>3.0160549448506154E-7</v>
      </c>
      <c r="I305" s="2">
        <f>(((((((0.654975365864358*Inputs!$L304*2.05619622440581*Inputs!$A304+((0.820509079375735*Inputs!$E304--8.66154755035786)+0.714633842331559*Inputs!$C304/(0.56802318509286*Inputs!$F304)))+8.11195176528429)+8.11195176528429)-((2.98031957119973*Inputs!$D304+14.9837254665498)+(0.515896009003183*Inputs!$I304/(1.66534966840605*Inputs!$K304)-LN(2.05619622440581*Inputs!$A304))))+(LN(2.05619622440581*Inputs!$A304)-(2.34778033028491*Inputs!$J304*10.7808081773781+14.9837254665498/(1.66534966840605*Inputs!$K304))/(((0.699679669221251*Inputs!$B304/(0.56802318509286*Inputs!$F304)+0.507895293750025*Inputs!$G304/(0.515896009003183*Inputs!$I304/(1.66534966840605*Inputs!$K304)*2.45390057050084*Inputs!$H304)*(2.98031957119973*Inputs!$D304+14.9837254665498))+((2.98031957119973*Inputs!$D304+14.9837254665498)+14.9837254665498)*0.507895293750025*Inputs!$G304))))+-16.4494700053177/(-0.540583610340832*Inputs!$M304))*-0.034953321658675+2.4348524211743)</f>
        <v>1.0862591862111206</v>
      </c>
      <c r="J305" s="2">
        <f t="shared" si="5"/>
        <v>1.0862591862111206</v>
      </c>
    </row>
    <row r="306" spans="1:10">
      <c r="A306">
        <v>304</v>
      </c>
      <c r="B306" s="2">
        <f>Dataset!DX305</f>
        <v>1.0856699999999999</v>
      </c>
      <c r="C306" s="2">
        <f t="shared" si="0"/>
        <v>1.0862154842707508</v>
      </c>
      <c r="D306" s="2">
        <f t="shared" si="1"/>
        <v>5.4548427075085115E-4</v>
      </c>
      <c r="E306" s="2">
        <f t="shared" si="2"/>
        <v>5.0244021733201723E-4</v>
      </c>
      <c r="F306" s="2">
        <f t="shared" si="3"/>
        <v>5.4548427075085115E-4</v>
      </c>
      <c r="G306" s="2">
        <f t="shared" si="4"/>
        <v>2.9755308963658787E-7</v>
      </c>
      <c r="I306" s="2">
        <f>(((((((0.654975365864358*Inputs!$L305*2.05619622440581*Inputs!$A305+((0.820509079375735*Inputs!$E305--8.66154755035786)+0.714633842331559*Inputs!$C305/(0.56802318509286*Inputs!$F305)))+8.11195176528429)+8.11195176528429)-((2.98031957119973*Inputs!$D305+14.9837254665498)+(0.515896009003183*Inputs!$I305/(1.66534966840605*Inputs!$K305)-LN(2.05619622440581*Inputs!$A305))))+(LN(2.05619622440581*Inputs!$A305)-(2.34778033028491*Inputs!$J305*10.7808081773781+14.9837254665498/(1.66534966840605*Inputs!$K305))/(((0.699679669221251*Inputs!$B305/(0.56802318509286*Inputs!$F305)+0.507895293750025*Inputs!$G305/(0.515896009003183*Inputs!$I305/(1.66534966840605*Inputs!$K305)*2.45390057050084*Inputs!$H305)*(2.98031957119973*Inputs!$D305+14.9837254665498))+((2.98031957119973*Inputs!$D305+14.9837254665498)+14.9837254665498)*0.507895293750025*Inputs!$G305))))+-16.4494700053177/(-0.540583610340832*Inputs!$M305))*-0.034953321658675+2.4348524211743)</f>
        <v>1.0862154842707508</v>
      </c>
      <c r="J306" s="2">
        <f t="shared" si="5"/>
        <v>1.0862154842707508</v>
      </c>
    </row>
    <row r="307" spans="1:10">
      <c r="A307">
        <v>305</v>
      </c>
      <c r="B307" s="2">
        <f>Dataset!DX306</f>
        <v>1.0858699999999999</v>
      </c>
      <c r="C307" s="2">
        <f t="shared" si="0"/>
        <v>1.086160133552359</v>
      </c>
      <c r="D307" s="2">
        <f t="shared" si="1"/>
        <v>2.9013355235907312E-4</v>
      </c>
      <c r="E307" s="2">
        <f t="shared" si="2"/>
        <v>2.6718995124561242E-4</v>
      </c>
      <c r="F307" s="2">
        <f t="shared" si="3"/>
        <v>2.9013355235907312E-4</v>
      </c>
      <c r="G307" s="2">
        <f t="shared" si="4"/>
        <v>8.4177478204495022E-8</v>
      </c>
      <c r="I307" s="2">
        <f>(((((((0.654975365864358*Inputs!$L306*2.05619622440581*Inputs!$A306+((0.820509079375735*Inputs!$E306--8.66154755035786)+0.714633842331559*Inputs!$C306/(0.56802318509286*Inputs!$F306)))+8.11195176528429)+8.11195176528429)-((2.98031957119973*Inputs!$D306+14.9837254665498)+(0.515896009003183*Inputs!$I306/(1.66534966840605*Inputs!$K306)-LN(2.05619622440581*Inputs!$A306))))+(LN(2.05619622440581*Inputs!$A306)-(2.34778033028491*Inputs!$J306*10.7808081773781+14.9837254665498/(1.66534966840605*Inputs!$K306))/(((0.699679669221251*Inputs!$B306/(0.56802318509286*Inputs!$F306)+0.507895293750025*Inputs!$G306/(0.515896009003183*Inputs!$I306/(1.66534966840605*Inputs!$K306)*2.45390057050084*Inputs!$H306)*(2.98031957119973*Inputs!$D306+14.9837254665498))+((2.98031957119973*Inputs!$D306+14.9837254665498)+14.9837254665498)*0.507895293750025*Inputs!$G306))))+-16.4494700053177/(-0.540583610340832*Inputs!$M306))*-0.034953321658675+2.4348524211743)</f>
        <v>1.086160133552359</v>
      </c>
      <c r="J307" s="2">
        <f t="shared" si="5"/>
        <v>1.086160133552359</v>
      </c>
    </row>
    <row r="308" spans="1:10">
      <c r="A308">
        <v>306</v>
      </c>
      <c r="B308" s="2">
        <f>Dataset!DX307</f>
        <v>1.08561</v>
      </c>
      <c r="C308" s="2">
        <f t="shared" si="0"/>
        <v>1.0862621364294003</v>
      </c>
      <c r="D308" s="2">
        <f t="shared" si="1"/>
        <v>6.5213642940031846E-4</v>
      </c>
      <c r="E308" s="2">
        <f t="shared" si="2"/>
        <v>6.0070967419268285E-4</v>
      </c>
      <c r="F308" s="2">
        <f t="shared" si="3"/>
        <v>6.5213642940031846E-4</v>
      </c>
      <c r="G308" s="2">
        <f t="shared" si="4"/>
        <v>4.2528192255099656E-7</v>
      </c>
      <c r="I308" s="2">
        <f>(((((((0.654975365864358*Inputs!$L307*2.05619622440581*Inputs!$A307+((0.820509079375735*Inputs!$E307--8.66154755035786)+0.714633842331559*Inputs!$C307/(0.56802318509286*Inputs!$F307)))+8.11195176528429)+8.11195176528429)-((2.98031957119973*Inputs!$D307+14.9837254665498)+(0.515896009003183*Inputs!$I307/(1.66534966840605*Inputs!$K307)-LN(2.05619622440581*Inputs!$A307))))+(LN(2.05619622440581*Inputs!$A307)-(2.34778033028491*Inputs!$J307*10.7808081773781+14.9837254665498/(1.66534966840605*Inputs!$K307))/(((0.699679669221251*Inputs!$B307/(0.56802318509286*Inputs!$F307)+0.507895293750025*Inputs!$G307/(0.515896009003183*Inputs!$I307/(1.66534966840605*Inputs!$K307)*2.45390057050084*Inputs!$H307)*(2.98031957119973*Inputs!$D307+14.9837254665498))+((2.98031957119973*Inputs!$D307+14.9837254665498)+14.9837254665498)*0.507895293750025*Inputs!$G307))))+-16.4494700053177/(-0.540583610340832*Inputs!$M307))*-0.034953321658675+2.4348524211743)</f>
        <v>1.0862621364294003</v>
      </c>
      <c r="J308" s="2">
        <f t="shared" si="5"/>
        <v>1.0862621364294003</v>
      </c>
    </row>
    <row r="309" spans="1:10">
      <c r="A309">
        <v>307</v>
      </c>
      <c r="B309" s="2">
        <f>Dataset!DX308</f>
        <v>1.0853999999999999</v>
      </c>
      <c r="C309" s="2">
        <f t="shared" si="0"/>
        <v>1.0862135544307867</v>
      </c>
      <c r="D309" s="2">
        <f t="shared" si="1"/>
        <v>8.1355443078678924E-4</v>
      </c>
      <c r="E309" s="2">
        <f t="shared" si="2"/>
        <v>7.4954342250487319E-4</v>
      </c>
      <c r="F309" s="2">
        <f t="shared" si="3"/>
        <v>8.1355443078678924E-4</v>
      </c>
      <c r="G309" s="2">
        <f t="shared" si="4"/>
        <v>6.6187081185281666E-7</v>
      </c>
      <c r="I309" s="2">
        <f>(((((((0.654975365864358*Inputs!$L308*2.05619622440581*Inputs!$A308+((0.820509079375735*Inputs!$E308--8.66154755035786)+0.714633842331559*Inputs!$C308/(0.56802318509286*Inputs!$F308)))+8.11195176528429)+8.11195176528429)-((2.98031957119973*Inputs!$D308+14.9837254665498)+(0.515896009003183*Inputs!$I308/(1.66534966840605*Inputs!$K308)-LN(2.05619622440581*Inputs!$A308))))+(LN(2.05619622440581*Inputs!$A308)-(2.34778033028491*Inputs!$J308*10.7808081773781+14.9837254665498/(1.66534966840605*Inputs!$K308))/(((0.699679669221251*Inputs!$B308/(0.56802318509286*Inputs!$F308)+0.507895293750025*Inputs!$G308/(0.515896009003183*Inputs!$I308/(1.66534966840605*Inputs!$K308)*2.45390057050084*Inputs!$H308)*(2.98031957119973*Inputs!$D308+14.9837254665498))+((2.98031957119973*Inputs!$D308+14.9837254665498)+14.9837254665498)*0.507895293750025*Inputs!$G308))))+-16.4494700053177/(-0.540583610340832*Inputs!$M308))*-0.034953321658675+2.4348524211743)</f>
        <v>1.0862135544307867</v>
      </c>
      <c r="J309" s="2">
        <f t="shared" si="5"/>
        <v>1.0862135544307867</v>
      </c>
    </row>
    <row r="310" spans="1:10">
      <c r="A310">
        <v>308</v>
      </c>
      <c r="B310" s="2">
        <f>Dataset!DX309</f>
        <v>1.08551</v>
      </c>
      <c r="C310" s="2">
        <f t="shared" si="0"/>
        <v>1.0864786132995996</v>
      </c>
      <c r="D310" s="2">
        <f t="shared" si="1"/>
        <v>9.6861329959962994E-4</v>
      </c>
      <c r="E310" s="2">
        <f t="shared" si="2"/>
        <v>8.9231172407405735E-4</v>
      </c>
      <c r="F310" s="2">
        <f t="shared" si="3"/>
        <v>9.6861329959962994E-4</v>
      </c>
      <c r="G310" s="2">
        <f t="shared" si="4"/>
        <v>9.3821172416128242E-7</v>
      </c>
      <c r="I310" s="2">
        <f>(((((((0.654975365864358*Inputs!$L309*2.05619622440581*Inputs!$A309+((0.820509079375735*Inputs!$E309--8.66154755035786)+0.714633842331559*Inputs!$C309/(0.56802318509286*Inputs!$F309)))+8.11195176528429)+8.11195176528429)-((2.98031957119973*Inputs!$D309+14.9837254665498)+(0.515896009003183*Inputs!$I309/(1.66534966840605*Inputs!$K309)-LN(2.05619622440581*Inputs!$A309))))+(LN(2.05619622440581*Inputs!$A309)-(2.34778033028491*Inputs!$J309*10.7808081773781+14.9837254665498/(1.66534966840605*Inputs!$K309))/(((0.699679669221251*Inputs!$B309/(0.56802318509286*Inputs!$F309)+0.507895293750025*Inputs!$G309/(0.515896009003183*Inputs!$I309/(1.66534966840605*Inputs!$K309)*2.45390057050084*Inputs!$H309)*(2.98031957119973*Inputs!$D309+14.9837254665498))+((2.98031957119973*Inputs!$D309+14.9837254665498)+14.9837254665498)*0.507895293750025*Inputs!$G309))))+-16.4494700053177/(-0.540583610340832*Inputs!$M309))*-0.034953321658675+2.4348524211743)</f>
        <v>1.0864786132995996</v>
      </c>
      <c r="J310" s="2">
        <f t="shared" si="5"/>
        <v>1.0864786132995996</v>
      </c>
    </row>
    <row r="311" spans="1:10">
      <c r="A311">
        <v>309</v>
      </c>
      <c r="B311" s="2">
        <f>Dataset!DX310</f>
        <v>1.0857300000000001</v>
      </c>
      <c r="C311" s="2">
        <f t="shared" si="0"/>
        <v>1.0862683965408015</v>
      </c>
      <c r="D311" s="2">
        <f t="shared" si="1"/>
        <v>5.3839654080145571E-4</v>
      </c>
      <c r="E311" s="2">
        <f t="shared" si="2"/>
        <v>4.9588437346435638E-4</v>
      </c>
      <c r="F311" s="2">
        <f t="shared" si="3"/>
        <v>5.3839654080145571E-4</v>
      </c>
      <c r="G311" s="2">
        <f t="shared" si="4"/>
        <v>2.8987083514697356E-7</v>
      </c>
      <c r="I311" s="2">
        <f>(((((((0.654975365864358*Inputs!$L310*2.05619622440581*Inputs!$A310+((0.820509079375735*Inputs!$E310--8.66154755035786)+0.714633842331559*Inputs!$C310/(0.56802318509286*Inputs!$F310)))+8.11195176528429)+8.11195176528429)-((2.98031957119973*Inputs!$D310+14.9837254665498)+(0.515896009003183*Inputs!$I310/(1.66534966840605*Inputs!$K310)-LN(2.05619622440581*Inputs!$A310))))+(LN(2.05619622440581*Inputs!$A310)-(2.34778033028491*Inputs!$J310*10.7808081773781+14.9837254665498/(1.66534966840605*Inputs!$K310))/(((0.699679669221251*Inputs!$B310/(0.56802318509286*Inputs!$F310)+0.507895293750025*Inputs!$G310/(0.515896009003183*Inputs!$I310/(1.66534966840605*Inputs!$K310)*2.45390057050084*Inputs!$H310)*(2.98031957119973*Inputs!$D310+14.9837254665498))+((2.98031957119973*Inputs!$D310+14.9837254665498)+14.9837254665498)*0.507895293750025*Inputs!$G310))))+-16.4494700053177/(-0.540583610340832*Inputs!$M310))*-0.034953321658675+2.4348524211743)</f>
        <v>1.0862683965408015</v>
      </c>
      <c r="J311" s="2">
        <f t="shared" si="5"/>
        <v>1.0862683965408015</v>
      </c>
    </row>
    <row r="312" spans="1:10">
      <c r="A312">
        <v>310</v>
      </c>
      <c r="B312" s="2">
        <f>Dataset!DX311</f>
        <v>1.08586</v>
      </c>
      <c r="C312" s="2">
        <f t="shared" si="0"/>
        <v>1.0861906110973756</v>
      </c>
      <c r="D312" s="2">
        <f t="shared" si="1"/>
        <v>3.3061109737553274E-4</v>
      </c>
      <c r="E312" s="2">
        <f t="shared" si="2"/>
        <v>3.0446935827411705E-4</v>
      </c>
      <c r="F312" s="2">
        <f t="shared" si="3"/>
        <v>3.3061109737553274E-4</v>
      </c>
      <c r="G312" s="2">
        <f t="shared" si="4"/>
        <v>1.0930369770785398E-7</v>
      </c>
      <c r="I312" s="2">
        <f>(((((((0.654975365864358*Inputs!$L311*2.05619622440581*Inputs!$A311+((0.820509079375735*Inputs!$E311--8.66154755035786)+0.714633842331559*Inputs!$C311/(0.56802318509286*Inputs!$F311)))+8.11195176528429)+8.11195176528429)-((2.98031957119973*Inputs!$D311+14.9837254665498)+(0.515896009003183*Inputs!$I311/(1.66534966840605*Inputs!$K311)-LN(2.05619622440581*Inputs!$A311))))+(LN(2.05619622440581*Inputs!$A311)-(2.34778033028491*Inputs!$J311*10.7808081773781+14.9837254665498/(1.66534966840605*Inputs!$K311))/(((0.699679669221251*Inputs!$B311/(0.56802318509286*Inputs!$F311)+0.507895293750025*Inputs!$G311/(0.515896009003183*Inputs!$I311/(1.66534966840605*Inputs!$K311)*2.45390057050084*Inputs!$H311)*(2.98031957119973*Inputs!$D311+14.9837254665498))+((2.98031957119973*Inputs!$D311+14.9837254665498)+14.9837254665498)*0.507895293750025*Inputs!$G311))))+-16.4494700053177/(-0.540583610340832*Inputs!$M311))*-0.034953321658675+2.4348524211743)</f>
        <v>1.0861906110973756</v>
      </c>
      <c r="J312" s="2">
        <f t="shared" si="5"/>
        <v>1.0861906110973756</v>
      </c>
    </row>
    <row r="313" spans="1:10">
      <c r="A313">
        <v>311</v>
      </c>
      <c r="B313" s="2">
        <f>Dataset!DX312</f>
        <v>1.08595</v>
      </c>
      <c r="C313" s="2">
        <f t="shared" si="0"/>
        <v>1.0860364819415604</v>
      </c>
      <c r="D313" s="2">
        <f t="shared" si="1"/>
        <v>8.6481941560467845E-5</v>
      </c>
      <c r="E313" s="2">
        <f t="shared" si="2"/>
        <v>7.9637130218212485E-5</v>
      </c>
      <c r="F313" s="2">
        <f t="shared" si="3"/>
        <v>8.6481941560467845E-5</v>
      </c>
      <c r="G313" s="2">
        <f t="shared" si="4"/>
        <v>7.4791262160681762E-9</v>
      </c>
      <c r="I313" s="2">
        <f>(((((((0.654975365864358*Inputs!$L312*2.05619622440581*Inputs!$A312+((0.820509079375735*Inputs!$E312--8.66154755035786)+0.714633842331559*Inputs!$C312/(0.56802318509286*Inputs!$F312)))+8.11195176528429)+8.11195176528429)-((2.98031957119973*Inputs!$D312+14.9837254665498)+(0.515896009003183*Inputs!$I312/(1.66534966840605*Inputs!$K312)-LN(2.05619622440581*Inputs!$A312))))+(LN(2.05619622440581*Inputs!$A312)-(2.34778033028491*Inputs!$J312*10.7808081773781+14.9837254665498/(1.66534966840605*Inputs!$K312))/(((0.699679669221251*Inputs!$B312/(0.56802318509286*Inputs!$F312)+0.507895293750025*Inputs!$G312/(0.515896009003183*Inputs!$I312/(1.66534966840605*Inputs!$K312)*2.45390057050084*Inputs!$H312)*(2.98031957119973*Inputs!$D312+14.9837254665498))+((2.98031957119973*Inputs!$D312+14.9837254665498)+14.9837254665498)*0.507895293750025*Inputs!$G312))))+-16.4494700053177/(-0.540583610340832*Inputs!$M312))*-0.034953321658675+2.4348524211743)</f>
        <v>1.0860364819415604</v>
      </c>
      <c r="J313" s="2">
        <f t="shared" si="5"/>
        <v>1.0860364819415604</v>
      </c>
    </row>
    <row r="314" spans="1:10">
      <c r="A314">
        <v>312</v>
      </c>
      <c r="B314" s="2">
        <f>Dataset!DX313</f>
        <v>1.08578</v>
      </c>
      <c r="C314" s="2">
        <f t="shared" si="0"/>
        <v>1.0858852736589157</v>
      </c>
      <c r="D314" s="2">
        <f t="shared" si="1"/>
        <v>1.0527365891577212E-4</v>
      </c>
      <c r="E314" s="2">
        <f t="shared" si="2"/>
        <v>9.6956712147739066E-5</v>
      </c>
      <c r="F314" s="2">
        <f t="shared" si="3"/>
        <v>1.0527365891577212E-4</v>
      </c>
      <c r="G314" s="2">
        <f t="shared" si="4"/>
        <v>1.1082543261514326E-8</v>
      </c>
      <c r="I314" s="2">
        <f>(((((((0.654975365864358*Inputs!$L313*2.05619622440581*Inputs!$A313+((0.820509079375735*Inputs!$E313--8.66154755035786)+0.714633842331559*Inputs!$C313/(0.56802318509286*Inputs!$F313)))+8.11195176528429)+8.11195176528429)-((2.98031957119973*Inputs!$D313+14.9837254665498)+(0.515896009003183*Inputs!$I313/(1.66534966840605*Inputs!$K313)-LN(2.05619622440581*Inputs!$A313))))+(LN(2.05619622440581*Inputs!$A313)-(2.34778033028491*Inputs!$J313*10.7808081773781+14.9837254665498/(1.66534966840605*Inputs!$K313))/(((0.699679669221251*Inputs!$B313/(0.56802318509286*Inputs!$F313)+0.507895293750025*Inputs!$G313/(0.515896009003183*Inputs!$I313/(1.66534966840605*Inputs!$K313)*2.45390057050084*Inputs!$H313)*(2.98031957119973*Inputs!$D313+14.9837254665498))+((2.98031957119973*Inputs!$D313+14.9837254665498)+14.9837254665498)*0.507895293750025*Inputs!$G313))))+-16.4494700053177/(-0.540583610340832*Inputs!$M313))*-0.034953321658675+2.4348524211743)</f>
        <v>1.0858852736589157</v>
      </c>
      <c r="J314" s="2">
        <f t="shared" si="5"/>
        <v>1.0858852736589157</v>
      </c>
    </row>
    <row r="315" spans="1:10">
      <c r="A315">
        <v>313</v>
      </c>
      <c r="B315" s="2">
        <f>Dataset!DX314</f>
        <v>1.08578</v>
      </c>
      <c r="C315" s="2">
        <f t="shared" si="0"/>
        <v>1.0858998409276419</v>
      </c>
      <c r="D315" s="2">
        <f t="shared" si="1"/>
        <v>1.1984092764194543E-4</v>
      </c>
      <c r="E315" s="2">
        <f t="shared" si="2"/>
        <v>1.1037312129708176E-4</v>
      </c>
      <c r="F315" s="2">
        <f t="shared" si="3"/>
        <v>1.1984092764194543E-4</v>
      </c>
      <c r="G315" s="2">
        <f t="shared" si="4"/>
        <v>1.4361847938082E-8</v>
      </c>
      <c r="I315" s="2">
        <f>(((((((0.654975365864358*Inputs!$L314*2.05619622440581*Inputs!$A314+((0.820509079375735*Inputs!$E314--8.66154755035786)+0.714633842331559*Inputs!$C314/(0.56802318509286*Inputs!$F314)))+8.11195176528429)+8.11195176528429)-((2.98031957119973*Inputs!$D314+14.9837254665498)+(0.515896009003183*Inputs!$I314/(1.66534966840605*Inputs!$K314)-LN(2.05619622440581*Inputs!$A314))))+(LN(2.05619622440581*Inputs!$A314)-(2.34778033028491*Inputs!$J314*10.7808081773781+14.9837254665498/(1.66534966840605*Inputs!$K314))/(((0.699679669221251*Inputs!$B314/(0.56802318509286*Inputs!$F314)+0.507895293750025*Inputs!$G314/(0.515896009003183*Inputs!$I314/(1.66534966840605*Inputs!$K314)*2.45390057050084*Inputs!$H314)*(2.98031957119973*Inputs!$D314+14.9837254665498))+((2.98031957119973*Inputs!$D314+14.9837254665498)+14.9837254665498)*0.507895293750025*Inputs!$G314))))+-16.4494700053177/(-0.540583610340832*Inputs!$M314))*-0.034953321658675+2.4348524211743)</f>
        <v>1.0858998409276419</v>
      </c>
      <c r="J315" s="2">
        <f t="shared" si="5"/>
        <v>1.0858998409276419</v>
      </c>
    </row>
    <row r="316" spans="1:10">
      <c r="A316">
        <v>314</v>
      </c>
      <c r="B316" s="2">
        <f>Dataset!DX315</f>
        <v>1.08579</v>
      </c>
      <c r="C316" s="2">
        <f t="shared" si="0"/>
        <v>1.0857181513377694</v>
      </c>
      <c r="D316" s="2">
        <f t="shared" si="1"/>
        <v>7.1848662230644678E-5</v>
      </c>
      <c r="E316" s="2">
        <f t="shared" si="2"/>
        <v>6.6171784811652962E-5</v>
      </c>
      <c r="F316" s="2">
        <f t="shared" si="3"/>
        <v>-7.1848662230644678E-5</v>
      </c>
      <c r="G316" s="2">
        <f t="shared" si="4"/>
        <v>5.1622302643332673E-9</v>
      </c>
      <c r="I316" s="2">
        <f>(((((((0.654975365864358*Inputs!$L315*2.05619622440581*Inputs!$A315+((0.820509079375735*Inputs!$E315--8.66154755035786)+0.714633842331559*Inputs!$C315/(0.56802318509286*Inputs!$F315)))+8.11195176528429)+8.11195176528429)-((2.98031957119973*Inputs!$D315+14.9837254665498)+(0.515896009003183*Inputs!$I315/(1.66534966840605*Inputs!$K315)-LN(2.05619622440581*Inputs!$A315))))+(LN(2.05619622440581*Inputs!$A315)-(2.34778033028491*Inputs!$J315*10.7808081773781+14.9837254665498/(1.66534966840605*Inputs!$K315))/(((0.699679669221251*Inputs!$B315/(0.56802318509286*Inputs!$F315)+0.507895293750025*Inputs!$G315/(0.515896009003183*Inputs!$I315/(1.66534966840605*Inputs!$K315)*2.45390057050084*Inputs!$H315)*(2.98031957119973*Inputs!$D315+14.9837254665498))+((2.98031957119973*Inputs!$D315+14.9837254665498)+14.9837254665498)*0.507895293750025*Inputs!$G315))))+-16.4494700053177/(-0.540583610340832*Inputs!$M315))*-0.034953321658675+2.4348524211743)</f>
        <v>1.0857181513377694</v>
      </c>
      <c r="J316" s="2">
        <f t="shared" si="5"/>
        <v>1.0857181513377694</v>
      </c>
    </row>
    <row r="317" spans="1:10">
      <c r="A317">
        <v>315</v>
      </c>
      <c r="B317" s="2">
        <f>Dataset!DX316</f>
        <v>1.08568</v>
      </c>
      <c r="C317" s="2">
        <f t="shared" si="0"/>
        <v>1.0859618248649276</v>
      </c>
      <c r="D317" s="2">
        <f t="shared" si="1"/>
        <v>2.8182486492767111E-4</v>
      </c>
      <c r="E317" s="2">
        <f t="shared" si="2"/>
        <v>2.5958373086698762E-4</v>
      </c>
      <c r="F317" s="2">
        <f t="shared" si="3"/>
        <v>2.8182486492767111E-4</v>
      </c>
      <c r="G317" s="2">
        <f t="shared" si="4"/>
        <v>7.9425254491500072E-8</v>
      </c>
      <c r="I317" s="2">
        <f>(((((((0.654975365864358*Inputs!$L316*2.05619622440581*Inputs!$A316+((0.820509079375735*Inputs!$E316--8.66154755035786)+0.714633842331559*Inputs!$C316/(0.56802318509286*Inputs!$F316)))+8.11195176528429)+8.11195176528429)-((2.98031957119973*Inputs!$D316+14.9837254665498)+(0.515896009003183*Inputs!$I316/(1.66534966840605*Inputs!$K316)-LN(2.05619622440581*Inputs!$A316))))+(LN(2.05619622440581*Inputs!$A316)-(2.34778033028491*Inputs!$J316*10.7808081773781+14.9837254665498/(1.66534966840605*Inputs!$K316))/(((0.699679669221251*Inputs!$B316/(0.56802318509286*Inputs!$F316)+0.507895293750025*Inputs!$G316/(0.515896009003183*Inputs!$I316/(1.66534966840605*Inputs!$K316)*2.45390057050084*Inputs!$H316)*(2.98031957119973*Inputs!$D316+14.9837254665498))+((2.98031957119973*Inputs!$D316+14.9837254665498)+14.9837254665498)*0.507895293750025*Inputs!$G316))))+-16.4494700053177/(-0.540583610340832*Inputs!$M316))*-0.034953321658675+2.4348524211743)</f>
        <v>1.0859618248649276</v>
      </c>
      <c r="J317" s="2">
        <f t="shared" si="5"/>
        <v>1.0859618248649276</v>
      </c>
    </row>
    <row r="318" spans="1:10">
      <c r="A318">
        <v>316</v>
      </c>
      <c r="B318" s="2">
        <f>Dataset!DX317</f>
        <v>1.0858399999999999</v>
      </c>
      <c r="C318" s="2">
        <f t="shared" si="0"/>
        <v>1.0856896844679966</v>
      </c>
      <c r="D318" s="2">
        <f t="shared" si="1"/>
        <v>1.5031553200328673E-4</v>
      </c>
      <c r="E318" s="2">
        <f t="shared" si="2"/>
        <v>1.3843248729397217E-4</v>
      </c>
      <c r="F318" s="2">
        <f t="shared" si="3"/>
        <v>-1.5031553200328673E-4</v>
      </c>
      <c r="G318" s="2">
        <f t="shared" si="4"/>
        <v>2.259475916143112E-8</v>
      </c>
      <c r="I318" s="2">
        <f>(((((((0.654975365864358*Inputs!$L317*2.05619622440581*Inputs!$A317+((0.820509079375735*Inputs!$E317--8.66154755035786)+0.714633842331559*Inputs!$C317/(0.56802318509286*Inputs!$F317)))+8.11195176528429)+8.11195176528429)-((2.98031957119973*Inputs!$D317+14.9837254665498)+(0.515896009003183*Inputs!$I317/(1.66534966840605*Inputs!$K317)-LN(2.05619622440581*Inputs!$A317))))+(LN(2.05619622440581*Inputs!$A317)-(2.34778033028491*Inputs!$J317*10.7808081773781+14.9837254665498/(1.66534966840605*Inputs!$K317))/(((0.699679669221251*Inputs!$B317/(0.56802318509286*Inputs!$F317)+0.507895293750025*Inputs!$G317/(0.515896009003183*Inputs!$I317/(1.66534966840605*Inputs!$K317)*2.45390057050084*Inputs!$H317)*(2.98031957119973*Inputs!$D317+14.9837254665498))+((2.98031957119973*Inputs!$D317+14.9837254665498)+14.9837254665498)*0.507895293750025*Inputs!$G317))))+-16.4494700053177/(-0.540583610340832*Inputs!$M317))*-0.034953321658675+2.4348524211743)</f>
        <v>1.0856896844679966</v>
      </c>
      <c r="J318" s="2">
        <f t="shared" si="5"/>
        <v>1.0856896844679966</v>
      </c>
    </row>
    <row r="319" spans="1:10">
      <c r="A319">
        <v>317</v>
      </c>
      <c r="B319" s="2">
        <f>Dataset!DX318</f>
        <v>1.0857399999999999</v>
      </c>
      <c r="C319" s="2">
        <f t="shared" si="0"/>
        <v>1.0852358433274896</v>
      </c>
      <c r="D319" s="2">
        <f t="shared" si="1"/>
        <v>5.0415667251035856E-4</v>
      </c>
      <c r="E319" s="2">
        <f t="shared" si="2"/>
        <v>4.6434383232666992E-4</v>
      </c>
      <c r="F319" s="2">
        <f t="shared" si="3"/>
        <v>-5.0415667251035856E-4</v>
      </c>
      <c r="G319" s="2">
        <f t="shared" si="4"/>
        <v>2.5417395043671694E-7</v>
      </c>
      <c r="I319" s="2">
        <f>(((((((0.654975365864358*Inputs!$L318*2.05619622440581*Inputs!$A318+((0.820509079375735*Inputs!$E318--8.66154755035786)+0.714633842331559*Inputs!$C318/(0.56802318509286*Inputs!$F318)))+8.11195176528429)+8.11195176528429)-((2.98031957119973*Inputs!$D318+14.9837254665498)+(0.515896009003183*Inputs!$I318/(1.66534966840605*Inputs!$K318)-LN(2.05619622440581*Inputs!$A318))))+(LN(2.05619622440581*Inputs!$A318)-(2.34778033028491*Inputs!$J318*10.7808081773781+14.9837254665498/(1.66534966840605*Inputs!$K318))/(((0.699679669221251*Inputs!$B318/(0.56802318509286*Inputs!$F318)+0.507895293750025*Inputs!$G318/(0.515896009003183*Inputs!$I318/(1.66534966840605*Inputs!$K318)*2.45390057050084*Inputs!$H318)*(2.98031957119973*Inputs!$D318+14.9837254665498))+((2.98031957119973*Inputs!$D318+14.9837254665498)+14.9837254665498)*0.507895293750025*Inputs!$G318))))+-16.4494700053177/(-0.540583610340832*Inputs!$M318))*-0.034953321658675+2.4348524211743)</f>
        <v>1.0852358433274896</v>
      </c>
      <c r="J319" s="2">
        <f t="shared" si="5"/>
        <v>1.0852358433274896</v>
      </c>
    </row>
    <row r="320" spans="1:10">
      <c r="A320">
        <v>318</v>
      </c>
      <c r="B320" s="2">
        <f>Dataset!DX319</f>
        <v>1.08575</v>
      </c>
      <c r="C320" s="2">
        <f t="shared" si="0"/>
        <v>1.0851239458065884</v>
      </c>
      <c r="D320" s="2">
        <f t="shared" si="1"/>
        <v>6.2605419341155155E-4</v>
      </c>
      <c r="E320" s="2">
        <f t="shared" si="2"/>
        <v>5.7660989492199085E-4</v>
      </c>
      <c r="F320" s="2">
        <f t="shared" si="3"/>
        <v>-6.2605419341155155E-4</v>
      </c>
      <c r="G320" s="2">
        <f t="shared" si="4"/>
        <v>3.9194385308818841E-7</v>
      </c>
      <c r="I320" s="2">
        <f>(((((((0.654975365864358*Inputs!$L319*2.05619622440581*Inputs!$A319+((0.820509079375735*Inputs!$E319--8.66154755035786)+0.714633842331559*Inputs!$C319/(0.56802318509286*Inputs!$F319)))+8.11195176528429)+8.11195176528429)-((2.98031957119973*Inputs!$D319+14.9837254665498)+(0.515896009003183*Inputs!$I319/(1.66534966840605*Inputs!$K319)-LN(2.05619622440581*Inputs!$A319))))+(LN(2.05619622440581*Inputs!$A319)-(2.34778033028491*Inputs!$J319*10.7808081773781+14.9837254665498/(1.66534966840605*Inputs!$K319))/(((0.699679669221251*Inputs!$B319/(0.56802318509286*Inputs!$F319)+0.507895293750025*Inputs!$G319/(0.515896009003183*Inputs!$I319/(1.66534966840605*Inputs!$K319)*2.45390057050084*Inputs!$H319)*(2.98031957119973*Inputs!$D319+14.9837254665498))+((2.98031957119973*Inputs!$D319+14.9837254665498)+14.9837254665498)*0.507895293750025*Inputs!$G319))))+-16.4494700053177/(-0.540583610340832*Inputs!$M319))*-0.034953321658675+2.4348524211743)</f>
        <v>1.0851239458065884</v>
      </c>
      <c r="J320" s="2">
        <f t="shared" si="5"/>
        <v>1.0851239458065884</v>
      </c>
    </row>
    <row r="321" spans="1:10">
      <c r="A321">
        <v>319</v>
      </c>
      <c r="B321" s="2">
        <f>Dataset!DX320</f>
        <v>1.0856699999999999</v>
      </c>
      <c r="C321" s="2">
        <f t="shared" si="0"/>
        <v>1.0851563716316446</v>
      </c>
      <c r="D321" s="2">
        <f t="shared" si="1"/>
        <v>5.1362836835533443E-4</v>
      </c>
      <c r="E321" s="2">
        <f t="shared" si="2"/>
        <v>4.7309805774805832E-4</v>
      </c>
      <c r="F321" s="2">
        <f t="shared" si="3"/>
        <v>-5.1362836835533443E-4</v>
      </c>
      <c r="G321" s="2">
        <f t="shared" si="4"/>
        <v>2.6381410077936309E-7</v>
      </c>
      <c r="I321" s="2">
        <f>(((((((0.654975365864358*Inputs!$L320*2.05619622440581*Inputs!$A320+((0.820509079375735*Inputs!$E320--8.66154755035786)+0.714633842331559*Inputs!$C320/(0.56802318509286*Inputs!$F320)))+8.11195176528429)+8.11195176528429)-((2.98031957119973*Inputs!$D320+14.9837254665498)+(0.515896009003183*Inputs!$I320/(1.66534966840605*Inputs!$K320)-LN(2.05619622440581*Inputs!$A320))))+(LN(2.05619622440581*Inputs!$A320)-(2.34778033028491*Inputs!$J320*10.7808081773781+14.9837254665498/(1.66534966840605*Inputs!$K320))/(((0.699679669221251*Inputs!$B320/(0.56802318509286*Inputs!$F320)+0.507895293750025*Inputs!$G320/(0.515896009003183*Inputs!$I320/(1.66534966840605*Inputs!$K320)*2.45390057050084*Inputs!$H320)*(2.98031957119973*Inputs!$D320+14.9837254665498))+((2.98031957119973*Inputs!$D320+14.9837254665498)+14.9837254665498)*0.507895293750025*Inputs!$G320))))+-16.4494700053177/(-0.540583610340832*Inputs!$M320))*-0.034953321658675+2.4348524211743)</f>
        <v>1.0851563716316446</v>
      </c>
      <c r="J321" s="2">
        <f t="shared" si="5"/>
        <v>1.0851563716316446</v>
      </c>
    </row>
    <row r="322" spans="1:10">
      <c r="A322">
        <v>320</v>
      </c>
      <c r="B322" s="2">
        <f>Dataset!DX321</f>
        <v>1.08558</v>
      </c>
      <c r="C322" s="2">
        <f t="shared" si="0"/>
        <v>1.0851356849198428</v>
      </c>
      <c r="D322" s="2">
        <f t="shared" si="1"/>
        <v>4.4431508015718713E-4</v>
      </c>
      <c r="E322" s="2">
        <f t="shared" si="2"/>
        <v>4.0928819631642731E-4</v>
      </c>
      <c r="F322" s="2">
        <f t="shared" si="3"/>
        <v>-4.4431508015718713E-4</v>
      </c>
      <c r="G322" s="2">
        <f t="shared" si="4"/>
        <v>1.9741589045508761E-7</v>
      </c>
      <c r="I322" s="2">
        <f>(((((((0.654975365864358*Inputs!$L321*2.05619622440581*Inputs!$A321+((0.820509079375735*Inputs!$E321--8.66154755035786)+0.714633842331559*Inputs!$C321/(0.56802318509286*Inputs!$F321)))+8.11195176528429)+8.11195176528429)-((2.98031957119973*Inputs!$D321+14.9837254665498)+(0.515896009003183*Inputs!$I321/(1.66534966840605*Inputs!$K321)-LN(2.05619622440581*Inputs!$A321))))+(LN(2.05619622440581*Inputs!$A321)-(2.34778033028491*Inputs!$J321*10.7808081773781+14.9837254665498/(1.66534966840605*Inputs!$K321))/(((0.699679669221251*Inputs!$B321/(0.56802318509286*Inputs!$F321)+0.507895293750025*Inputs!$G321/(0.515896009003183*Inputs!$I321/(1.66534966840605*Inputs!$K321)*2.45390057050084*Inputs!$H321)*(2.98031957119973*Inputs!$D321+14.9837254665498))+((2.98031957119973*Inputs!$D321+14.9837254665498)+14.9837254665498)*0.507895293750025*Inputs!$G321))))+-16.4494700053177/(-0.540583610340832*Inputs!$M321))*-0.034953321658675+2.4348524211743)</f>
        <v>1.0851356849198428</v>
      </c>
      <c r="J322" s="2">
        <f t="shared" si="5"/>
        <v>1.0851356849198428</v>
      </c>
    </row>
    <row r="323" spans="1:10">
      <c r="A323">
        <v>321</v>
      </c>
      <c r="B323" s="2">
        <f>Dataset!DX322</f>
        <v>1.08558</v>
      </c>
      <c r="C323" s="2">
        <f t="shared" si="0"/>
        <v>1.0851647541558398</v>
      </c>
      <c r="D323" s="2">
        <f t="shared" si="1"/>
        <v>4.1524584416019472E-4</v>
      </c>
      <c r="E323" s="2">
        <f t="shared" si="2"/>
        <v>3.8251058803606805E-4</v>
      </c>
      <c r="F323" s="2">
        <f t="shared" si="3"/>
        <v>-4.1524584416019472E-4</v>
      </c>
      <c r="G323" s="2">
        <f t="shared" si="4"/>
        <v>1.7242911109231272E-7</v>
      </c>
      <c r="I323" s="2">
        <f>(((((((0.654975365864358*Inputs!$L322*2.05619622440581*Inputs!$A322+((0.820509079375735*Inputs!$E322--8.66154755035786)+0.714633842331559*Inputs!$C322/(0.56802318509286*Inputs!$F322)))+8.11195176528429)+8.11195176528429)-((2.98031957119973*Inputs!$D322+14.9837254665498)+(0.515896009003183*Inputs!$I322/(1.66534966840605*Inputs!$K322)-LN(2.05619622440581*Inputs!$A322))))+(LN(2.05619622440581*Inputs!$A322)-(2.34778033028491*Inputs!$J322*10.7808081773781+14.9837254665498/(1.66534966840605*Inputs!$K322))/(((0.699679669221251*Inputs!$B322/(0.56802318509286*Inputs!$F322)+0.507895293750025*Inputs!$G322/(0.515896009003183*Inputs!$I322/(1.66534966840605*Inputs!$K322)*2.45390057050084*Inputs!$H322)*(2.98031957119973*Inputs!$D322+14.9837254665498))+((2.98031957119973*Inputs!$D322+14.9837254665498)+14.9837254665498)*0.507895293750025*Inputs!$G322))))+-16.4494700053177/(-0.540583610340832*Inputs!$M322))*-0.034953321658675+2.4348524211743)</f>
        <v>1.0851647541558398</v>
      </c>
      <c r="J323" s="2">
        <f t="shared" si="5"/>
        <v>1.0851647541558398</v>
      </c>
    </row>
    <row r="324" spans="1:10">
      <c r="A324">
        <v>322</v>
      </c>
      <c r="B324" s="2">
        <f>Dataset!DX323</f>
        <v>1.0855699999999999</v>
      </c>
      <c r="C324" s="2">
        <f t="shared" si="0"/>
        <v>1.0854067109035113</v>
      </c>
      <c r="D324" s="2">
        <f t="shared" si="1"/>
        <v>1.632890964886613E-4</v>
      </c>
      <c r="E324" s="2">
        <f t="shared" si="2"/>
        <v>1.5041784176852833E-4</v>
      </c>
      <c r="F324" s="2">
        <f t="shared" si="3"/>
        <v>-1.632890964886613E-4</v>
      </c>
      <c r="G324" s="2">
        <f t="shared" si="4"/>
        <v>2.6663329032083339E-8</v>
      </c>
      <c r="I324" s="2">
        <f>(((((((0.654975365864358*Inputs!$L323*2.05619622440581*Inputs!$A323+((0.820509079375735*Inputs!$E323--8.66154755035786)+0.714633842331559*Inputs!$C323/(0.56802318509286*Inputs!$F323)))+8.11195176528429)+8.11195176528429)-((2.98031957119973*Inputs!$D323+14.9837254665498)+(0.515896009003183*Inputs!$I323/(1.66534966840605*Inputs!$K323)-LN(2.05619622440581*Inputs!$A323))))+(LN(2.05619622440581*Inputs!$A323)-(2.34778033028491*Inputs!$J323*10.7808081773781+14.9837254665498/(1.66534966840605*Inputs!$K323))/(((0.699679669221251*Inputs!$B323/(0.56802318509286*Inputs!$F323)+0.507895293750025*Inputs!$G323/(0.515896009003183*Inputs!$I323/(1.66534966840605*Inputs!$K323)*2.45390057050084*Inputs!$H323)*(2.98031957119973*Inputs!$D323+14.9837254665498))+((2.98031957119973*Inputs!$D323+14.9837254665498)+14.9837254665498)*0.507895293750025*Inputs!$G323))))+-16.4494700053177/(-0.540583610340832*Inputs!$M323))*-0.034953321658675+2.4348524211743)</f>
        <v>1.0854067109035113</v>
      </c>
      <c r="J324" s="2">
        <f t="shared" si="5"/>
        <v>1.0854067109035113</v>
      </c>
    </row>
    <row r="325" spans="1:10">
      <c r="A325">
        <v>323</v>
      </c>
      <c r="B325" s="2">
        <f>Dataset!DX324</f>
        <v>1.0856300000000001</v>
      </c>
      <c r="C325" s="2">
        <f t="shared" si="0"/>
        <v>1.0854840655946347</v>
      </c>
      <c r="D325" s="2">
        <f t="shared" si="1"/>
        <v>1.4593440536536662E-4</v>
      </c>
      <c r="E325" s="2">
        <f t="shared" si="2"/>
        <v>1.3442370362404005E-4</v>
      </c>
      <c r="F325" s="2">
        <f t="shared" si="3"/>
        <v>-1.4593440536536662E-4</v>
      </c>
      <c r="G325" s="2">
        <f t="shared" si="4"/>
        <v>2.1296850669343144E-8</v>
      </c>
      <c r="I325" s="2">
        <f>(((((((0.654975365864358*Inputs!$L324*2.05619622440581*Inputs!$A324+((0.820509079375735*Inputs!$E324--8.66154755035786)+0.714633842331559*Inputs!$C324/(0.56802318509286*Inputs!$F324)))+8.11195176528429)+8.11195176528429)-((2.98031957119973*Inputs!$D324+14.9837254665498)+(0.515896009003183*Inputs!$I324/(1.66534966840605*Inputs!$K324)-LN(2.05619622440581*Inputs!$A324))))+(LN(2.05619622440581*Inputs!$A324)-(2.34778033028491*Inputs!$J324*10.7808081773781+14.9837254665498/(1.66534966840605*Inputs!$K324))/(((0.699679669221251*Inputs!$B324/(0.56802318509286*Inputs!$F324)+0.507895293750025*Inputs!$G324/(0.515896009003183*Inputs!$I324/(1.66534966840605*Inputs!$K324)*2.45390057050084*Inputs!$H324)*(2.98031957119973*Inputs!$D324+14.9837254665498))+((2.98031957119973*Inputs!$D324+14.9837254665498)+14.9837254665498)*0.507895293750025*Inputs!$G324))))+-16.4494700053177/(-0.540583610340832*Inputs!$M324))*-0.034953321658675+2.4348524211743)</f>
        <v>1.0854840655946347</v>
      </c>
      <c r="J325" s="2">
        <f t="shared" si="5"/>
        <v>1.0854840655946347</v>
      </c>
    </row>
    <row r="326" spans="1:10">
      <c r="A326">
        <v>324</v>
      </c>
      <c r="B326" s="2">
        <f>Dataset!DX325</f>
        <v>1.0858300000000001</v>
      </c>
      <c r="C326" s="2">
        <f t="shared" si="0"/>
        <v>1.0855958915473447</v>
      </c>
      <c r="D326" s="2">
        <f t="shared" si="1"/>
        <v>2.3410845265536828E-4</v>
      </c>
      <c r="E326" s="2">
        <f t="shared" si="2"/>
        <v>2.1560322762805253E-4</v>
      </c>
      <c r="F326" s="2">
        <f t="shared" si="3"/>
        <v>-2.3410845265536828E-4</v>
      </c>
      <c r="G326" s="2">
        <f t="shared" si="4"/>
        <v>5.480676760469081E-8</v>
      </c>
      <c r="I326" s="2">
        <f>(((((((0.654975365864358*Inputs!$L325*2.05619622440581*Inputs!$A325+((0.820509079375735*Inputs!$E325--8.66154755035786)+0.714633842331559*Inputs!$C325/(0.56802318509286*Inputs!$F325)))+8.11195176528429)+8.11195176528429)-((2.98031957119973*Inputs!$D325+14.9837254665498)+(0.515896009003183*Inputs!$I325/(1.66534966840605*Inputs!$K325)-LN(2.05619622440581*Inputs!$A325))))+(LN(2.05619622440581*Inputs!$A325)-(2.34778033028491*Inputs!$J325*10.7808081773781+14.9837254665498/(1.66534966840605*Inputs!$K325))/(((0.699679669221251*Inputs!$B325/(0.56802318509286*Inputs!$F325)+0.507895293750025*Inputs!$G325/(0.515896009003183*Inputs!$I325/(1.66534966840605*Inputs!$K325)*2.45390057050084*Inputs!$H325)*(2.98031957119973*Inputs!$D325+14.9837254665498))+((2.98031957119973*Inputs!$D325+14.9837254665498)+14.9837254665498)*0.507895293750025*Inputs!$G325))))+-16.4494700053177/(-0.540583610340832*Inputs!$M325))*-0.034953321658675+2.4348524211743)</f>
        <v>1.0855958915473447</v>
      </c>
      <c r="J326" s="2">
        <f t="shared" si="5"/>
        <v>1.0855958915473447</v>
      </c>
    </row>
    <row r="327" spans="1:10">
      <c r="A327">
        <v>325</v>
      </c>
      <c r="B327" s="2">
        <f>Dataset!DX326</f>
        <v>1.0858099999999999</v>
      </c>
      <c r="C327" s="2">
        <f t="shared" si="0"/>
        <v>1.0857568824498682</v>
      </c>
      <c r="D327" s="2">
        <f t="shared" si="1"/>
        <v>5.3117550131709379E-5</v>
      </c>
      <c r="E327" s="2">
        <f t="shared" si="2"/>
        <v>4.8919746669960104E-5</v>
      </c>
      <c r="F327" s="2">
        <f t="shared" si="3"/>
        <v>-5.3117550131709379E-5</v>
      </c>
      <c r="G327" s="2">
        <f t="shared" si="4"/>
        <v>2.821474131994659E-9</v>
      </c>
      <c r="I327" s="2">
        <f>(((((((0.654975365864358*Inputs!$L326*2.05619622440581*Inputs!$A326+((0.820509079375735*Inputs!$E326--8.66154755035786)+0.714633842331559*Inputs!$C326/(0.56802318509286*Inputs!$F326)))+8.11195176528429)+8.11195176528429)-((2.98031957119973*Inputs!$D326+14.9837254665498)+(0.515896009003183*Inputs!$I326/(1.66534966840605*Inputs!$K326)-LN(2.05619622440581*Inputs!$A326))))+(LN(2.05619622440581*Inputs!$A326)-(2.34778033028491*Inputs!$J326*10.7808081773781+14.9837254665498/(1.66534966840605*Inputs!$K326))/(((0.699679669221251*Inputs!$B326/(0.56802318509286*Inputs!$F326)+0.507895293750025*Inputs!$G326/(0.515896009003183*Inputs!$I326/(1.66534966840605*Inputs!$K326)*2.45390057050084*Inputs!$H326)*(2.98031957119973*Inputs!$D326+14.9837254665498))+((2.98031957119973*Inputs!$D326+14.9837254665498)+14.9837254665498)*0.507895293750025*Inputs!$G326))))+-16.4494700053177/(-0.540583610340832*Inputs!$M326))*-0.034953321658675+2.4348524211743)</f>
        <v>1.0857568824498682</v>
      </c>
      <c r="J327" s="2">
        <f t="shared" si="5"/>
        <v>1.0857568824498682</v>
      </c>
    </row>
    <row r="328" spans="1:10">
      <c r="A328">
        <v>326</v>
      </c>
      <c r="B328" s="2">
        <f>Dataset!DX327</f>
        <v>1.0857699999999999</v>
      </c>
      <c r="C328" s="2">
        <f t="shared" si="0"/>
        <v>1.0858761703481712</v>
      </c>
      <c r="D328" s="2">
        <f t="shared" si="1"/>
        <v>1.0617034817128612E-4</v>
      </c>
      <c r="E328" s="2">
        <f t="shared" si="2"/>
        <v>9.7783460743330663E-5</v>
      </c>
      <c r="F328" s="2">
        <f t="shared" si="3"/>
        <v>1.0617034817128612E-4</v>
      </c>
      <c r="G328" s="2">
        <f t="shared" si="4"/>
        <v>1.1272142830812118E-8</v>
      </c>
      <c r="I328" s="2">
        <f>(((((((0.654975365864358*Inputs!$L327*2.05619622440581*Inputs!$A327+((0.820509079375735*Inputs!$E327--8.66154755035786)+0.714633842331559*Inputs!$C327/(0.56802318509286*Inputs!$F327)))+8.11195176528429)+8.11195176528429)-((2.98031957119973*Inputs!$D327+14.9837254665498)+(0.515896009003183*Inputs!$I327/(1.66534966840605*Inputs!$K327)-LN(2.05619622440581*Inputs!$A327))))+(LN(2.05619622440581*Inputs!$A327)-(2.34778033028491*Inputs!$J327*10.7808081773781+14.9837254665498/(1.66534966840605*Inputs!$K327))/(((0.699679669221251*Inputs!$B327/(0.56802318509286*Inputs!$F327)+0.507895293750025*Inputs!$G327/(0.515896009003183*Inputs!$I327/(1.66534966840605*Inputs!$K327)*2.45390057050084*Inputs!$H327)*(2.98031957119973*Inputs!$D327+14.9837254665498))+((2.98031957119973*Inputs!$D327+14.9837254665498)+14.9837254665498)*0.507895293750025*Inputs!$G327))))+-16.4494700053177/(-0.540583610340832*Inputs!$M327))*-0.034953321658675+2.4348524211743)</f>
        <v>1.0858761703481712</v>
      </c>
      <c r="J328" s="2">
        <f t="shared" si="5"/>
        <v>1.0858761703481712</v>
      </c>
    </row>
    <row r="329" spans="1:10">
      <c r="A329">
        <v>327</v>
      </c>
      <c r="B329" s="2">
        <f>Dataset!DX328</f>
        <v>1.0859799999999999</v>
      </c>
      <c r="C329" s="2">
        <f t="shared" si="0"/>
        <v>1.0858340919124934</v>
      </c>
      <c r="D329" s="2">
        <f t="shared" si="1"/>
        <v>1.4590808750658546E-4</v>
      </c>
      <c r="E329" s="2">
        <f t="shared" si="2"/>
        <v>1.3435614606768583E-4</v>
      </c>
      <c r="F329" s="2">
        <f t="shared" si="3"/>
        <v>-1.4590808750658546E-4</v>
      </c>
      <c r="G329" s="2">
        <f t="shared" si="4"/>
        <v>2.12891699998294E-8</v>
      </c>
      <c r="I329" s="2">
        <f>(((((((0.654975365864358*Inputs!$L328*2.05619622440581*Inputs!$A328+((0.820509079375735*Inputs!$E328--8.66154755035786)+0.714633842331559*Inputs!$C328/(0.56802318509286*Inputs!$F328)))+8.11195176528429)+8.11195176528429)-((2.98031957119973*Inputs!$D328+14.9837254665498)+(0.515896009003183*Inputs!$I328/(1.66534966840605*Inputs!$K328)-LN(2.05619622440581*Inputs!$A328))))+(LN(2.05619622440581*Inputs!$A328)-(2.34778033028491*Inputs!$J328*10.7808081773781+14.9837254665498/(1.66534966840605*Inputs!$K328))/(((0.699679669221251*Inputs!$B328/(0.56802318509286*Inputs!$F328)+0.507895293750025*Inputs!$G328/(0.515896009003183*Inputs!$I328/(1.66534966840605*Inputs!$K328)*2.45390057050084*Inputs!$H328)*(2.98031957119973*Inputs!$D328+14.9837254665498))+((2.98031957119973*Inputs!$D328+14.9837254665498)+14.9837254665498)*0.507895293750025*Inputs!$G328))))+-16.4494700053177/(-0.540583610340832*Inputs!$M328))*-0.034953321658675+2.4348524211743)</f>
        <v>1.0858340919124934</v>
      </c>
      <c r="J329" s="2">
        <f t="shared" si="5"/>
        <v>1.0858340919124934</v>
      </c>
    </row>
    <row r="330" spans="1:10">
      <c r="A330">
        <v>328</v>
      </c>
      <c r="B330" s="2">
        <f>Dataset!DX329</f>
        <v>1.0862799999999999</v>
      </c>
      <c r="C330" s="2">
        <f t="shared" si="0"/>
        <v>1.0858786254192097</v>
      </c>
      <c r="D330" s="2">
        <f t="shared" si="1"/>
        <v>4.0137458079025912E-4</v>
      </c>
      <c r="E330" s="2">
        <f t="shared" si="2"/>
        <v>3.694945877584593E-4</v>
      </c>
      <c r="F330" s="2">
        <f t="shared" si="3"/>
        <v>-4.0137458079025912E-4</v>
      </c>
      <c r="G330" s="2">
        <f t="shared" si="4"/>
        <v>1.6110155410455624E-7</v>
      </c>
      <c r="I330" s="2">
        <f>(((((((0.654975365864358*Inputs!$L329*2.05619622440581*Inputs!$A329+((0.820509079375735*Inputs!$E329--8.66154755035786)+0.714633842331559*Inputs!$C329/(0.56802318509286*Inputs!$F329)))+8.11195176528429)+8.11195176528429)-((2.98031957119973*Inputs!$D329+14.9837254665498)+(0.515896009003183*Inputs!$I329/(1.66534966840605*Inputs!$K329)-LN(2.05619622440581*Inputs!$A329))))+(LN(2.05619622440581*Inputs!$A329)-(2.34778033028491*Inputs!$J329*10.7808081773781+14.9837254665498/(1.66534966840605*Inputs!$K329))/(((0.699679669221251*Inputs!$B329/(0.56802318509286*Inputs!$F329)+0.507895293750025*Inputs!$G329/(0.515896009003183*Inputs!$I329/(1.66534966840605*Inputs!$K329)*2.45390057050084*Inputs!$H329)*(2.98031957119973*Inputs!$D329+14.9837254665498))+((2.98031957119973*Inputs!$D329+14.9837254665498)+14.9837254665498)*0.507895293750025*Inputs!$G329))))+-16.4494700053177/(-0.540583610340832*Inputs!$M329))*-0.034953321658675+2.4348524211743)</f>
        <v>1.0858786254192097</v>
      </c>
      <c r="J330" s="2">
        <f t="shared" si="5"/>
        <v>1.0858786254192097</v>
      </c>
    </row>
    <row r="331" spans="1:10">
      <c r="A331">
        <v>329</v>
      </c>
      <c r="B331" s="2">
        <f>Dataset!DX330</f>
        <v>1.0861700000000001</v>
      </c>
      <c r="C331" s="2">
        <f t="shared" si="0"/>
        <v>1.0858937008939515</v>
      </c>
      <c r="D331" s="2">
        <f t="shared" si="1"/>
        <v>2.7629910604853869E-4</v>
      </c>
      <c r="E331" s="2">
        <f t="shared" si="2"/>
        <v>2.5437924638734146E-4</v>
      </c>
      <c r="F331" s="2">
        <f t="shared" si="3"/>
        <v>-2.7629910604853869E-4</v>
      </c>
      <c r="G331" s="2">
        <f t="shared" si="4"/>
        <v>7.6341196003221628E-8</v>
      </c>
      <c r="I331" s="2">
        <f>(((((((0.654975365864358*Inputs!$L330*2.05619622440581*Inputs!$A330+((0.820509079375735*Inputs!$E330--8.66154755035786)+0.714633842331559*Inputs!$C330/(0.56802318509286*Inputs!$F330)))+8.11195176528429)+8.11195176528429)-((2.98031957119973*Inputs!$D330+14.9837254665498)+(0.515896009003183*Inputs!$I330/(1.66534966840605*Inputs!$K330)-LN(2.05619622440581*Inputs!$A330))))+(LN(2.05619622440581*Inputs!$A330)-(2.34778033028491*Inputs!$J330*10.7808081773781+14.9837254665498/(1.66534966840605*Inputs!$K330))/(((0.699679669221251*Inputs!$B330/(0.56802318509286*Inputs!$F330)+0.507895293750025*Inputs!$G330/(0.515896009003183*Inputs!$I330/(1.66534966840605*Inputs!$K330)*2.45390057050084*Inputs!$H330)*(2.98031957119973*Inputs!$D330+14.9837254665498))+((2.98031957119973*Inputs!$D330+14.9837254665498)+14.9837254665498)*0.507895293750025*Inputs!$G330))))+-16.4494700053177/(-0.540583610340832*Inputs!$M330))*-0.034953321658675+2.4348524211743)</f>
        <v>1.0858937008939515</v>
      </c>
      <c r="J331" s="2">
        <f t="shared" si="5"/>
        <v>1.0858937008939515</v>
      </c>
    </row>
    <row r="332" spans="1:10">
      <c r="A332">
        <v>330</v>
      </c>
      <c r="B332" s="2">
        <f>Dataset!DX331</f>
        <v>1.0861799999999999</v>
      </c>
      <c r="C332" s="2">
        <f t="shared" si="0"/>
        <v>1.0857821888454162</v>
      </c>
      <c r="D332" s="2">
        <f t="shared" si="1"/>
        <v>3.9781115458370486E-4</v>
      </c>
      <c r="E332" s="2">
        <f t="shared" si="2"/>
        <v>3.6624790972371513E-4</v>
      </c>
      <c r="F332" s="2">
        <f t="shared" si="3"/>
        <v>-3.9781115458370486E-4</v>
      </c>
      <c r="G332" s="2">
        <f t="shared" si="4"/>
        <v>1.5825371471122032E-7</v>
      </c>
      <c r="I332" s="2">
        <f>(((((((0.654975365864358*Inputs!$L331*2.05619622440581*Inputs!$A331+((0.820509079375735*Inputs!$E331--8.66154755035786)+0.714633842331559*Inputs!$C331/(0.56802318509286*Inputs!$F331)))+8.11195176528429)+8.11195176528429)-((2.98031957119973*Inputs!$D331+14.9837254665498)+(0.515896009003183*Inputs!$I331/(1.66534966840605*Inputs!$K331)-LN(2.05619622440581*Inputs!$A331))))+(LN(2.05619622440581*Inputs!$A331)-(2.34778033028491*Inputs!$J331*10.7808081773781+14.9837254665498/(1.66534966840605*Inputs!$K331))/(((0.699679669221251*Inputs!$B331/(0.56802318509286*Inputs!$F331)+0.507895293750025*Inputs!$G331/(0.515896009003183*Inputs!$I331/(1.66534966840605*Inputs!$K331)*2.45390057050084*Inputs!$H331)*(2.98031957119973*Inputs!$D331+14.9837254665498))+((2.98031957119973*Inputs!$D331+14.9837254665498)+14.9837254665498)*0.507895293750025*Inputs!$G331))))+-16.4494700053177/(-0.540583610340832*Inputs!$M331))*-0.034953321658675+2.4348524211743)</f>
        <v>1.0857821888454162</v>
      </c>
      <c r="J332" s="2">
        <f t="shared" si="5"/>
        <v>1.0857821888454162</v>
      </c>
    </row>
    <row r="333" spans="1:10">
      <c r="A333">
        <v>331</v>
      </c>
      <c r="B333" s="2">
        <f>Dataset!DX332</f>
        <v>1.0861700000000001</v>
      </c>
      <c r="C333" s="2">
        <f t="shared" si="0"/>
        <v>1.0859503608881698</v>
      </c>
      <c r="D333" s="2">
        <f t="shared" si="1"/>
        <v>2.1963911183031648E-4</v>
      </c>
      <c r="E333" s="2">
        <f t="shared" si="2"/>
        <v>2.0221430515510137E-4</v>
      </c>
      <c r="F333" s="2">
        <f t="shared" si="3"/>
        <v>-2.1963911183031648E-4</v>
      </c>
      <c r="G333" s="2">
        <f t="shared" si="4"/>
        <v>4.824133944561027E-8</v>
      </c>
      <c r="I333" s="2">
        <f>(((((((0.654975365864358*Inputs!$L332*2.05619622440581*Inputs!$A332+((0.820509079375735*Inputs!$E332--8.66154755035786)+0.714633842331559*Inputs!$C332/(0.56802318509286*Inputs!$F332)))+8.11195176528429)+8.11195176528429)-((2.98031957119973*Inputs!$D332+14.9837254665498)+(0.515896009003183*Inputs!$I332/(1.66534966840605*Inputs!$K332)-LN(2.05619622440581*Inputs!$A332))))+(LN(2.05619622440581*Inputs!$A332)-(2.34778033028491*Inputs!$J332*10.7808081773781+14.9837254665498/(1.66534966840605*Inputs!$K332))/(((0.699679669221251*Inputs!$B332/(0.56802318509286*Inputs!$F332)+0.507895293750025*Inputs!$G332/(0.515896009003183*Inputs!$I332/(1.66534966840605*Inputs!$K332)*2.45390057050084*Inputs!$H332)*(2.98031957119973*Inputs!$D332+14.9837254665498))+((2.98031957119973*Inputs!$D332+14.9837254665498)+14.9837254665498)*0.507895293750025*Inputs!$G332))))+-16.4494700053177/(-0.540583610340832*Inputs!$M332))*-0.034953321658675+2.4348524211743)</f>
        <v>1.0859503608881698</v>
      </c>
      <c r="J333" s="2">
        <f t="shared" si="5"/>
        <v>1.0859503608881698</v>
      </c>
    </row>
    <row r="334" spans="1:10">
      <c r="A334">
        <v>332</v>
      </c>
      <c r="B334" s="2">
        <f>Dataset!DX333</f>
        <v>1.0863799999999999</v>
      </c>
      <c r="C334" s="2">
        <f t="shared" si="0"/>
        <v>1.085835620561902</v>
      </c>
      <c r="D334" s="2">
        <f t="shared" si="1"/>
        <v>5.4437943809793055E-4</v>
      </c>
      <c r="E334" s="2">
        <f t="shared" si="2"/>
        <v>5.010948637658375E-4</v>
      </c>
      <c r="F334" s="2">
        <f t="shared" si="3"/>
        <v>-5.4437943809793055E-4</v>
      </c>
      <c r="G334" s="2">
        <f t="shared" si="4"/>
        <v>2.963489726238186E-7</v>
      </c>
      <c r="I334" s="2">
        <f>(((((((0.654975365864358*Inputs!$L333*2.05619622440581*Inputs!$A333+((0.820509079375735*Inputs!$E333--8.66154755035786)+0.714633842331559*Inputs!$C333/(0.56802318509286*Inputs!$F333)))+8.11195176528429)+8.11195176528429)-((2.98031957119973*Inputs!$D333+14.9837254665498)+(0.515896009003183*Inputs!$I333/(1.66534966840605*Inputs!$K333)-LN(2.05619622440581*Inputs!$A333))))+(LN(2.05619622440581*Inputs!$A333)-(2.34778033028491*Inputs!$J333*10.7808081773781+14.9837254665498/(1.66534966840605*Inputs!$K333))/(((0.699679669221251*Inputs!$B333/(0.56802318509286*Inputs!$F333)+0.507895293750025*Inputs!$G333/(0.515896009003183*Inputs!$I333/(1.66534966840605*Inputs!$K333)*2.45390057050084*Inputs!$H333)*(2.98031957119973*Inputs!$D333+14.9837254665498))+((2.98031957119973*Inputs!$D333+14.9837254665498)+14.9837254665498)*0.507895293750025*Inputs!$G333))))+-16.4494700053177/(-0.540583610340832*Inputs!$M333))*-0.034953321658675+2.4348524211743)</f>
        <v>1.085835620561902</v>
      </c>
      <c r="J334" s="2">
        <f t="shared" si="5"/>
        <v>1.085835620561902</v>
      </c>
    </row>
    <row r="335" spans="1:10">
      <c r="A335">
        <v>333</v>
      </c>
      <c r="B335" s="2">
        <f>Dataset!DX334</f>
        <v>1.08619</v>
      </c>
      <c r="C335" s="2">
        <f t="shared" si="0"/>
        <v>1.0858695273397103</v>
      </c>
      <c r="D335" s="2">
        <f t="shared" si="1"/>
        <v>3.2047266028967236E-4</v>
      </c>
      <c r="E335" s="2">
        <f t="shared" si="2"/>
        <v>2.9504291172784906E-4</v>
      </c>
      <c r="F335" s="2">
        <f t="shared" si="3"/>
        <v>-3.2047266028967236E-4</v>
      </c>
      <c r="G335" s="2">
        <f t="shared" si="4"/>
        <v>1.0270272599313975E-7</v>
      </c>
      <c r="I335" s="2">
        <f>(((((((0.654975365864358*Inputs!$L334*2.05619622440581*Inputs!$A334+((0.820509079375735*Inputs!$E334--8.66154755035786)+0.714633842331559*Inputs!$C334/(0.56802318509286*Inputs!$F334)))+8.11195176528429)+8.11195176528429)-((2.98031957119973*Inputs!$D334+14.9837254665498)+(0.515896009003183*Inputs!$I334/(1.66534966840605*Inputs!$K334)-LN(2.05619622440581*Inputs!$A334))))+(LN(2.05619622440581*Inputs!$A334)-(2.34778033028491*Inputs!$J334*10.7808081773781+14.9837254665498/(1.66534966840605*Inputs!$K334))/(((0.699679669221251*Inputs!$B334/(0.56802318509286*Inputs!$F334)+0.507895293750025*Inputs!$G334/(0.515896009003183*Inputs!$I334/(1.66534966840605*Inputs!$K334)*2.45390057050084*Inputs!$H334)*(2.98031957119973*Inputs!$D334+14.9837254665498))+((2.98031957119973*Inputs!$D334+14.9837254665498)+14.9837254665498)*0.507895293750025*Inputs!$G334))))+-16.4494700053177/(-0.540583610340832*Inputs!$M334))*-0.034953321658675+2.4348524211743)</f>
        <v>1.0858695273397103</v>
      </c>
      <c r="J335" s="2">
        <f t="shared" si="5"/>
        <v>1.0858695273397103</v>
      </c>
    </row>
    <row r="336" spans="1:10">
      <c r="A336">
        <v>334</v>
      </c>
      <c r="B336" s="2">
        <f>Dataset!DX335</f>
        <v>1.0859700000000001</v>
      </c>
      <c r="C336" s="2">
        <f t="shared" si="0"/>
        <v>1.0857897981549602</v>
      </c>
      <c r="D336" s="2">
        <f t="shared" si="1"/>
        <v>1.8020184503986236E-4</v>
      </c>
      <c r="E336" s="2">
        <f t="shared" si="2"/>
        <v>1.6593630122366395E-4</v>
      </c>
      <c r="F336" s="2">
        <f t="shared" si="3"/>
        <v>-1.8020184503986236E-4</v>
      </c>
      <c r="G336" s="2">
        <f t="shared" si="4"/>
        <v>3.2472704955770571E-8</v>
      </c>
      <c r="I336" s="2">
        <f>(((((((0.654975365864358*Inputs!$L335*2.05619622440581*Inputs!$A335+((0.820509079375735*Inputs!$E335--8.66154755035786)+0.714633842331559*Inputs!$C335/(0.56802318509286*Inputs!$F335)))+8.11195176528429)+8.11195176528429)-((2.98031957119973*Inputs!$D335+14.9837254665498)+(0.515896009003183*Inputs!$I335/(1.66534966840605*Inputs!$K335)-LN(2.05619622440581*Inputs!$A335))))+(LN(2.05619622440581*Inputs!$A335)-(2.34778033028491*Inputs!$J335*10.7808081773781+14.9837254665498/(1.66534966840605*Inputs!$K335))/(((0.699679669221251*Inputs!$B335/(0.56802318509286*Inputs!$F335)+0.507895293750025*Inputs!$G335/(0.515896009003183*Inputs!$I335/(1.66534966840605*Inputs!$K335)*2.45390057050084*Inputs!$H335)*(2.98031957119973*Inputs!$D335+14.9837254665498))+((2.98031957119973*Inputs!$D335+14.9837254665498)+14.9837254665498)*0.507895293750025*Inputs!$G335))))+-16.4494700053177/(-0.540583610340832*Inputs!$M335))*-0.034953321658675+2.4348524211743)</f>
        <v>1.0857897981549602</v>
      </c>
      <c r="J336" s="2">
        <f t="shared" si="5"/>
        <v>1.0857897981549602</v>
      </c>
    </row>
    <row r="337" spans="1:10">
      <c r="A337">
        <v>335</v>
      </c>
      <c r="B337" s="2">
        <f>Dataset!DX336</f>
        <v>1.0861799999999999</v>
      </c>
      <c r="C337" s="2">
        <f t="shared" si="0"/>
        <v>1.0857624466359146</v>
      </c>
      <c r="D337" s="2">
        <f t="shared" si="1"/>
        <v>4.1755336408533239E-4</v>
      </c>
      <c r="E337" s="2">
        <f t="shared" si="2"/>
        <v>3.84423727269267E-4</v>
      </c>
      <c r="F337" s="2">
        <f t="shared" si="3"/>
        <v>-4.1755336408533239E-4</v>
      </c>
      <c r="G337" s="2">
        <f t="shared" si="4"/>
        <v>1.7435081185897815E-7</v>
      </c>
      <c r="I337" s="2">
        <f>(((((((0.654975365864358*Inputs!$L336*2.05619622440581*Inputs!$A336+((0.820509079375735*Inputs!$E336--8.66154755035786)+0.714633842331559*Inputs!$C336/(0.56802318509286*Inputs!$F336)))+8.11195176528429)+8.11195176528429)-((2.98031957119973*Inputs!$D336+14.9837254665498)+(0.515896009003183*Inputs!$I336/(1.66534966840605*Inputs!$K336)-LN(2.05619622440581*Inputs!$A336))))+(LN(2.05619622440581*Inputs!$A336)-(2.34778033028491*Inputs!$J336*10.7808081773781+14.9837254665498/(1.66534966840605*Inputs!$K336))/(((0.699679669221251*Inputs!$B336/(0.56802318509286*Inputs!$F336)+0.507895293750025*Inputs!$G336/(0.515896009003183*Inputs!$I336/(1.66534966840605*Inputs!$K336)*2.45390057050084*Inputs!$H336)*(2.98031957119973*Inputs!$D336+14.9837254665498))+((2.98031957119973*Inputs!$D336+14.9837254665498)+14.9837254665498)*0.507895293750025*Inputs!$G336))))+-16.4494700053177/(-0.540583610340832*Inputs!$M336))*-0.034953321658675+2.4348524211743)</f>
        <v>1.0857624466359146</v>
      </c>
      <c r="J337" s="2">
        <f t="shared" si="5"/>
        <v>1.0857624466359146</v>
      </c>
    </row>
    <row r="338" spans="1:10">
      <c r="A338">
        <v>336</v>
      </c>
      <c r="B338" s="2">
        <f>Dataset!DX337</f>
        <v>1.0863400000000001</v>
      </c>
      <c r="C338" s="2">
        <f t="shared" si="0"/>
        <v>1.0858204860360015</v>
      </c>
      <c r="D338" s="2">
        <f t="shared" si="1"/>
        <v>5.1951396399863015E-4</v>
      </c>
      <c r="E338" s="2">
        <f t="shared" si="2"/>
        <v>4.7822409558575597E-4</v>
      </c>
      <c r="F338" s="2">
        <f t="shared" si="3"/>
        <v>-5.1951396399863015E-4</v>
      </c>
      <c r="G338" s="2">
        <f t="shared" si="4"/>
        <v>2.6989475878956996E-7</v>
      </c>
      <c r="I338" s="2">
        <f>(((((((0.654975365864358*Inputs!$L337*2.05619622440581*Inputs!$A337+((0.820509079375735*Inputs!$E337--8.66154755035786)+0.714633842331559*Inputs!$C337/(0.56802318509286*Inputs!$F337)))+8.11195176528429)+8.11195176528429)-((2.98031957119973*Inputs!$D337+14.9837254665498)+(0.515896009003183*Inputs!$I337/(1.66534966840605*Inputs!$K337)-LN(2.05619622440581*Inputs!$A337))))+(LN(2.05619622440581*Inputs!$A337)-(2.34778033028491*Inputs!$J337*10.7808081773781+14.9837254665498/(1.66534966840605*Inputs!$K337))/(((0.699679669221251*Inputs!$B337/(0.56802318509286*Inputs!$F337)+0.507895293750025*Inputs!$G337/(0.515896009003183*Inputs!$I337/(1.66534966840605*Inputs!$K337)*2.45390057050084*Inputs!$H337)*(2.98031957119973*Inputs!$D337+14.9837254665498))+((2.98031957119973*Inputs!$D337+14.9837254665498)+14.9837254665498)*0.507895293750025*Inputs!$G337))))+-16.4494700053177/(-0.540583610340832*Inputs!$M337))*-0.034953321658675+2.4348524211743)</f>
        <v>1.0858204860360015</v>
      </c>
      <c r="J338" s="2">
        <f t="shared" si="5"/>
        <v>1.0858204860360015</v>
      </c>
    </row>
    <row r="339" spans="1:10">
      <c r="A339">
        <v>337</v>
      </c>
      <c r="B339" s="2">
        <f>Dataset!DX338</f>
        <v>1.08636</v>
      </c>
      <c r="C339" s="2">
        <f t="shared" si="0"/>
        <v>1.085866469337013</v>
      </c>
      <c r="D339" s="2">
        <f t="shared" si="1"/>
        <v>4.9353066298696291E-4</v>
      </c>
      <c r="E339" s="2">
        <f t="shared" si="2"/>
        <v>4.5429752843160917E-4</v>
      </c>
      <c r="F339" s="2">
        <f t="shared" si="3"/>
        <v>-4.9353066298696291E-4</v>
      </c>
      <c r="G339" s="2">
        <f t="shared" si="4"/>
        <v>2.4357251530835114E-7</v>
      </c>
      <c r="I339" s="2">
        <f>(((((((0.654975365864358*Inputs!$L338*2.05619622440581*Inputs!$A338+((0.820509079375735*Inputs!$E338--8.66154755035786)+0.714633842331559*Inputs!$C338/(0.56802318509286*Inputs!$F338)))+8.11195176528429)+8.11195176528429)-((2.98031957119973*Inputs!$D338+14.9837254665498)+(0.515896009003183*Inputs!$I338/(1.66534966840605*Inputs!$K338)-LN(2.05619622440581*Inputs!$A338))))+(LN(2.05619622440581*Inputs!$A338)-(2.34778033028491*Inputs!$J338*10.7808081773781+14.9837254665498/(1.66534966840605*Inputs!$K338))/(((0.699679669221251*Inputs!$B338/(0.56802318509286*Inputs!$F338)+0.507895293750025*Inputs!$G338/(0.515896009003183*Inputs!$I338/(1.66534966840605*Inputs!$K338)*2.45390057050084*Inputs!$H338)*(2.98031957119973*Inputs!$D338+14.9837254665498))+((2.98031957119973*Inputs!$D338+14.9837254665498)+14.9837254665498)*0.507895293750025*Inputs!$G338))))+-16.4494700053177/(-0.540583610340832*Inputs!$M338))*-0.034953321658675+2.4348524211743)</f>
        <v>1.085866469337013</v>
      </c>
      <c r="J339" s="2">
        <f t="shared" si="5"/>
        <v>1.085866469337013</v>
      </c>
    </row>
    <row r="340" spans="1:10">
      <c r="A340">
        <v>338</v>
      </c>
      <c r="B340" s="2">
        <f>Dataset!DX339</f>
        <v>1.0865199999999999</v>
      </c>
      <c r="C340" s="2">
        <f t="shared" si="0"/>
        <v>1.0858752478419034</v>
      </c>
      <c r="D340" s="2">
        <f t="shared" si="1"/>
        <v>6.4475215809656206E-4</v>
      </c>
      <c r="E340" s="2">
        <f t="shared" si="2"/>
        <v>5.9341029902492553E-4</v>
      </c>
      <c r="F340" s="2">
        <f t="shared" si="3"/>
        <v>-6.4475215809656206E-4</v>
      </c>
      <c r="G340" s="2">
        <f t="shared" si="4"/>
        <v>4.1570534537017416E-7</v>
      </c>
      <c r="I340" s="2">
        <f>(((((((0.654975365864358*Inputs!$L339*2.05619622440581*Inputs!$A339+((0.820509079375735*Inputs!$E339--8.66154755035786)+0.714633842331559*Inputs!$C339/(0.56802318509286*Inputs!$F339)))+8.11195176528429)+8.11195176528429)-((2.98031957119973*Inputs!$D339+14.9837254665498)+(0.515896009003183*Inputs!$I339/(1.66534966840605*Inputs!$K339)-LN(2.05619622440581*Inputs!$A339))))+(LN(2.05619622440581*Inputs!$A339)-(2.34778033028491*Inputs!$J339*10.7808081773781+14.9837254665498/(1.66534966840605*Inputs!$K339))/(((0.699679669221251*Inputs!$B339/(0.56802318509286*Inputs!$F339)+0.507895293750025*Inputs!$G339/(0.515896009003183*Inputs!$I339/(1.66534966840605*Inputs!$K339)*2.45390057050084*Inputs!$H339)*(2.98031957119973*Inputs!$D339+14.9837254665498))+((2.98031957119973*Inputs!$D339+14.9837254665498)+14.9837254665498)*0.507895293750025*Inputs!$G339))))+-16.4494700053177/(-0.540583610340832*Inputs!$M339))*-0.034953321658675+2.4348524211743)</f>
        <v>1.0858752478419034</v>
      </c>
      <c r="J340" s="2">
        <f t="shared" si="5"/>
        <v>1.0858752478419034</v>
      </c>
    </row>
    <row r="341" spans="1:10">
      <c r="A341">
        <v>339</v>
      </c>
      <c r="B341" s="2">
        <f>Dataset!DX340</f>
        <v>1.0867500000000001</v>
      </c>
      <c r="C341" s="2">
        <f t="shared" si="0"/>
        <v>1.086043620286371</v>
      </c>
      <c r="D341" s="2">
        <f t="shared" si="1"/>
        <v>7.0637971362907948E-4</v>
      </c>
      <c r="E341" s="2">
        <f t="shared" si="2"/>
        <v>6.4999283517743682E-4</v>
      </c>
      <c r="F341" s="2">
        <f t="shared" si="3"/>
        <v>-7.0637971362907948E-4</v>
      </c>
      <c r="G341" s="2">
        <f t="shared" si="4"/>
        <v>4.9897229982670035E-7</v>
      </c>
      <c r="I341" s="2">
        <f>(((((((0.654975365864358*Inputs!$L340*2.05619622440581*Inputs!$A340+((0.820509079375735*Inputs!$E340--8.66154755035786)+0.714633842331559*Inputs!$C340/(0.56802318509286*Inputs!$F340)))+8.11195176528429)+8.11195176528429)-((2.98031957119973*Inputs!$D340+14.9837254665498)+(0.515896009003183*Inputs!$I340/(1.66534966840605*Inputs!$K340)-LN(2.05619622440581*Inputs!$A340))))+(LN(2.05619622440581*Inputs!$A340)-(2.34778033028491*Inputs!$J340*10.7808081773781+14.9837254665498/(1.66534966840605*Inputs!$K340))/(((0.699679669221251*Inputs!$B340/(0.56802318509286*Inputs!$F340)+0.507895293750025*Inputs!$G340/(0.515896009003183*Inputs!$I340/(1.66534966840605*Inputs!$K340)*2.45390057050084*Inputs!$H340)*(2.98031957119973*Inputs!$D340+14.9837254665498))+((2.98031957119973*Inputs!$D340+14.9837254665498)+14.9837254665498)*0.507895293750025*Inputs!$G340))))+-16.4494700053177/(-0.540583610340832*Inputs!$M340))*-0.034953321658675+2.4348524211743)</f>
        <v>1.086043620286371</v>
      </c>
      <c r="J341" s="2">
        <f t="shared" si="5"/>
        <v>1.086043620286371</v>
      </c>
    </row>
    <row r="342" spans="1:10">
      <c r="A342">
        <v>340</v>
      </c>
      <c r="B342" s="2">
        <f>Dataset!DX341</f>
        <v>1.08727</v>
      </c>
      <c r="C342" s="2">
        <f t="shared" si="0"/>
        <v>1.0864324273462522</v>
      </c>
      <c r="D342" s="2">
        <f t="shared" si="1"/>
        <v>8.3757265374773127E-4</v>
      </c>
      <c r="E342" s="2">
        <f t="shared" si="2"/>
        <v>7.7034467404391851E-4</v>
      </c>
      <c r="F342" s="2">
        <f t="shared" si="3"/>
        <v>-8.3757265374773127E-4</v>
      </c>
      <c r="G342" s="2">
        <f t="shared" si="4"/>
        <v>7.0152795030601695E-7</v>
      </c>
      <c r="I342" s="2">
        <f>(((((((0.654975365864358*Inputs!$L341*2.05619622440581*Inputs!$A341+((0.820509079375735*Inputs!$E341--8.66154755035786)+0.714633842331559*Inputs!$C341/(0.56802318509286*Inputs!$F341)))+8.11195176528429)+8.11195176528429)-((2.98031957119973*Inputs!$D341+14.9837254665498)+(0.515896009003183*Inputs!$I341/(1.66534966840605*Inputs!$K341)-LN(2.05619622440581*Inputs!$A341))))+(LN(2.05619622440581*Inputs!$A341)-(2.34778033028491*Inputs!$J341*10.7808081773781+14.9837254665498/(1.66534966840605*Inputs!$K341))/(((0.699679669221251*Inputs!$B341/(0.56802318509286*Inputs!$F341)+0.507895293750025*Inputs!$G341/(0.515896009003183*Inputs!$I341/(1.66534966840605*Inputs!$K341)*2.45390057050084*Inputs!$H341)*(2.98031957119973*Inputs!$D341+14.9837254665498))+((2.98031957119973*Inputs!$D341+14.9837254665498)+14.9837254665498)*0.507895293750025*Inputs!$G341))))+-16.4494700053177/(-0.540583610340832*Inputs!$M341))*-0.034953321658675+2.4348524211743)</f>
        <v>1.0864324273462522</v>
      </c>
      <c r="J342" s="2">
        <f t="shared" si="5"/>
        <v>1.0864324273462522</v>
      </c>
    </row>
    <row r="343" spans="1:10">
      <c r="A343">
        <v>341</v>
      </c>
      <c r="B343" s="2">
        <f>Dataset!DX342</f>
        <v>1.0874999999999999</v>
      </c>
      <c r="C343" s="2">
        <f t="shared" si="0"/>
        <v>1.0869406834586013</v>
      </c>
      <c r="D343" s="2">
        <f t="shared" si="1"/>
        <v>5.5931654139862452E-4</v>
      </c>
      <c r="E343" s="2">
        <f t="shared" si="2"/>
        <v>5.1431406105620651E-4</v>
      </c>
      <c r="F343" s="2">
        <f t="shared" si="3"/>
        <v>-5.5931654139862452E-4</v>
      </c>
      <c r="G343" s="2">
        <f t="shared" si="4"/>
        <v>3.1283499348211928E-7</v>
      </c>
      <c r="I343" s="2">
        <f>(((((((0.654975365864358*Inputs!$L342*2.05619622440581*Inputs!$A342+((0.820509079375735*Inputs!$E342--8.66154755035786)+0.714633842331559*Inputs!$C342/(0.56802318509286*Inputs!$F342)))+8.11195176528429)+8.11195176528429)-((2.98031957119973*Inputs!$D342+14.9837254665498)+(0.515896009003183*Inputs!$I342/(1.66534966840605*Inputs!$K342)-LN(2.05619622440581*Inputs!$A342))))+(LN(2.05619622440581*Inputs!$A342)-(2.34778033028491*Inputs!$J342*10.7808081773781+14.9837254665498/(1.66534966840605*Inputs!$K342))/(((0.699679669221251*Inputs!$B342/(0.56802318509286*Inputs!$F342)+0.507895293750025*Inputs!$G342/(0.515896009003183*Inputs!$I342/(1.66534966840605*Inputs!$K342)*2.45390057050084*Inputs!$H342)*(2.98031957119973*Inputs!$D342+14.9837254665498))+((2.98031957119973*Inputs!$D342+14.9837254665498)+14.9837254665498)*0.507895293750025*Inputs!$G342))))+-16.4494700053177/(-0.540583610340832*Inputs!$M342))*-0.034953321658675+2.4348524211743)</f>
        <v>1.0869406834586013</v>
      </c>
      <c r="J343" s="2">
        <f t="shared" si="5"/>
        <v>1.0869406834586013</v>
      </c>
    </row>
    <row r="344" spans="1:10">
      <c r="A344">
        <v>342</v>
      </c>
      <c r="B344" s="2">
        <f>Dataset!DX343</f>
        <v>1.0874200000000001</v>
      </c>
      <c r="C344" s="2">
        <f t="shared" si="0"/>
        <v>1.0869969785223299</v>
      </c>
      <c r="D344" s="2">
        <f t="shared" si="1"/>
        <v>4.2302147767014908E-4</v>
      </c>
      <c r="E344" s="2">
        <f t="shared" si="2"/>
        <v>3.8901388393642667E-4</v>
      </c>
      <c r="F344" s="2">
        <f t="shared" si="3"/>
        <v>-4.2302147767014908E-4</v>
      </c>
      <c r="G344" s="2">
        <f t="shared" si="4"/>
        <v>1.7894717057023643E-7</v>
      </c>
      <c r="I344" s="2">
        <f>(((((((0.654975365864358*Inputs!$L343*2.05619622440581*Inputs!$A343+((0.820509079375735*Inputs!$E343--8.66154755035786)+0.714633842331559*Inputs!$C343/(0.56802318509286*Inputs!$F343)))+8.11195176528429)+8.11195176528429)-((2.98031957119973*Inputs!$D343+14.9837254665498)+(0.515896009003183*Inputs!$I343/(1.66534966840605*Inputs!$K343)-LN(2.05619622440581*Inputs!$A343))))+(LN(2.05619622440581*Inputs!$A343)-(2.34778033028491*Inputs!$J343*10.7808081773781+14.9837254665498/(1.66534966840605*Inputs!$K343))/(((0.699679669221251*Inputs!$B343/(0.56802318509286*Inputs!$F343)+0.507895293750025*Inputs!$G343/(0.515896009003183*Inputs!$I343/(1.66534966840605*Inputs!$K343)*2.45390057050084*Inputs!$H343)*(2.98031957119973*Inputs!$D343+14.9837254665498))+((2.98031957119973*Inputs!$D343+14.9837254665498)+14.9837254665498)*0.507895293750025*Inputs!$G343))))+-16.4494700053177/(-0.540583610340832*Inputs!$M343))*-0.034953321658675+2.4348524211743)</f>
        <v>1.0869969785223299</v>
      </c>
      <c r="J344" s="2">
        <f t="shared" si="5"/>
        <v>1.0869969785223299</v>
      </c>
    </row>
    <row r="345" spans="1:10">
      <c r="A345">
        <v>343</v>
      </c>
      <c r="B345" s="2">
        <f>Dataset!DX344</f>
        <v>1.0871200000000001</v>
      </c>
      <c r="C345" s="2">
        <f t="shared" si="0"/>
        <v>1.0872207061034729</v>
      </c>
      <c r="D345" s="2">
        <f t="shared" si="1"/>
        <v>1.0070610347279185E-4</v>
      </c>
      <c r="E345" s="2">
        <f t="shared" si="2"/>
        <v>9.263568278827714E-5</v>
      </c>
      <c r="F345" s="2">
        <f t="shared" si="3"/>
        <v>1.0070610347279185E-4</v>
      </c>
      <c r="G345" s="2">
        <f t="shared" si="4"/>
        <v>1.0141719276672659E-8</v>
      </c>
      <c r="I345" s="2">
        <f>(((((((0.654975365864358*Inputs!$L344*2.05619622440581*Inputs!$A344+((0.820509079375735*Inputs!$E344--8.66154755035786)+0.714633842331559*Inputs!$C344/(0.56802318509286*Inputs!$F344)))+8.11195176528429)+8.11195176528429)-((2.98031957119973*Inputs!$D344+14.9837254665498)+(0.515896009003183*Inputs!$I344/(1.66534966840605*Inputs!$K344)-LN(2.05619622440581*Inputs!$A344))))+(LN(2.05619622440581*Inputs!$A344)-(2.34778033028491*Inputs!$J344*10.7808081773781+14.9837254665498/(1.66534966840605*Inputs!$K344))/(((0.699679669221251*Inputs!$B344/(0.56802318509286*Inputs!$F344)+0.507895293750025*Inputs!$G344/(0.515896009003183*Inputs!$I344/(1.66534966840605*Inputs!$K344)*2.45390057050084*Inputs!$H344)*(2.98031957119973*Inputs!$D344+14.9837254665498))+((2.98031957119973*Inputs!$D344+14.9837254665498)+14.9837254665498)*0.507895293750025*Inputs!$G344))))+-16.4494700053177/(-0.540583610340832*Inputs!$M344))*-0.034953321658675+2.4348524211743)</f>
        <v>1.0872207061034729</v>
      </c>
      <c r="J345" s="2">
        <f t="shared" si="5"/>
        <v>1.0872207061034729</v>
      </c>
    </row>
    <row r="346" spans="1:10">
      <c r="A346">
        <v>344</v>
      </c>
      <c r="B346" s="2">
        <f>Dataset!DX345</f>
        <v>1.0873299999999999</v>
      </c>
      <c r="C346" s="2">
        <f t="shared" si="0"/>
        <v>1.0874084759636227</v>
      </c>
      <c r="D346" s="2">
        <f t="shared" si="1"/>
        <v>7.8475963622759437E-5</v>
      </c>
      <c r="E346" s="2">
        <f t="shared" si="2"/>
        <v>7.2173087859950003E-5</v>
      </c>
      <c r="F346" s="2">
        <f t="shared" si="3"/>
        <v>7.8475963622759437E-5</v>
      </c>
      <c r="G346" s="2">
        <f t="shared" si="4"/>
        <v>6.1584768665206624E-9</v>
      </c>
      <c r="I346" s="2">
        <f>(((((((0.654975365864358*Inputs!$L345*2.05619622440581*Inputs!$A345+((0.820509079375735*Inputs!$E345--8.66154755035786)+0.714633842331559*Inputs!$C345/(0.56802318509286*Inputs!$F345)))+8.11195176528429)+8.11195176528429)-((2.98031957119973*Inputs!$D345+14.9837254665498)+(0.515896009003183*Inputs!$I345/(1.66534966840605*Inputs!$K345)-LN(2.05619622440581*Inputs!$A345))))+(LN(2.05619622440581*Inputs!$A345)-(2.34778033028491*Inputs!$J345*10.7808081773781+14.9837254665498/(1.66534966840605*Inputs!$K345))/(((0.699679669221251*Inputs!$B345/(0.56802318509286*Inputs!$F345)+0.507895293750025*Inputs!$G345/(0.515896009003183*Inputs!$I345/(1.66534966840605*Inputs!$K345)*2.45390057050084*Inputs!$H345)*(2.98031957119973*Inputs!$D345+14.9837254665498))+((2.98031957119973*Inputs!$D345+14.9837254665498)+14.9837254665498)*0.507895293750025*Inputs!$G345))))+-16.4494700053177/(-0.540583610340832*Inputs!$M345))*-0.034953321658675+2.4348524211743)</f>
        <v>1.0874084759636227</v>
      </c>
      <c r="J346" s="2">
        <f t="shared" si="5"/>
        <v>1.0874084759636227</v>
      </c>
    </row>
    <row r="347" spans="1:10">
      <c r="A347">
        <v>345</v>
      </c>
      <c r="B347" s="2">
        <f>Dataset!DX346</f>
        <v>1.0871299999999999</v>
      </c>
      <c r="C347" s="2">
        <f t="shared" si="0"/>
        <v>1.0874045546430531</v>
      </c>
      <c r="D347" s="2">
        <f t="shared" si="1"/>
        <v>2.7455464305314869E-4</v>
      </c>
      <c r="E347" s="2">
        <f t="shared" si="2"/>
        <v>2.5254996463454116E-4</v>
      </c>
      <c r="F347" s="2">
        <f t="shared" si="3"/>
        <v>2.7455464305314869E-4</v>
      </c>
      <c r="G347" s="2">
        <f t="shared" si="4"/>
        <v>7.5380252022041893E-8</v>
      </c>
      <c r="I347" s="2">
        <f>(((((((0.654975365864358*Inputs!$L346*2.05619622440581*Inputs!$A346+((0.820509079375735*Inputs!$E346--8.66154755035786)+0.714633842331559*Inputs!$C346/(0.56802318509286*Inputs!$F346)))+8.11195176528429)+8.11195176528429)-((2.98031957119973*Inputs!$D346+14.9837254665498)+(0.515896009003183*Inputs!$I346/(1.66534966840605*Inputs!$K346)-LN(2.05619622440581*Inputs!$A346))))+(LN(2.05619622440581*Inputs!$A346)-(2.34778033028491*Inputs!$J346*10.7808081773781+14.9837254665498/(1.66534966840605*Inputs!$K346))/(((0.699679669221251*Inputs!$B346/(0.56802318509286*Inputs!$F346)+0.507895293750025*Inputs!$G346/(0.515896009003183*Inputs!$I346/(1.66534966840605*Inputs!$K346)*2.45390057050084*Inputs!$H346)*(2.98031957119973*Inputs!$D346+14.9837254665498))+((2.98031957119973*Inputs!$D346+14.9837254665498)+14.9837254665498)*0.507895293750025*Inputs!$G346))))+-16.4494700053177/(-0.540583610340832*Inputs!$M346))*-0.034953321658675+2.4348524211743)</f>
        <v>1.0874045546430531</v>
      </c>
      <c r="J347" s="2">
        <f t="shared" si="5"/>
        <v>1.0874045546430531</v>
      </c>
    </row>
    <row r="348" spans="1:10">
      <c r="A348">
        <v>346</v>
      </c>
      <c r="B348" s="2">
        <f>Dataset!DX347</f>
        <v>1.0872200000000001</v>
      </c>
      <c r="C348" s="2">
        <f t="shared" si="0"/>
        <v>1.0874076865656956</v>
      </c>
      <c r="D348" s="2">
        <f t="shared" si="1"/>
        <v>1.8768656569556619E-4</v>
      </c>
      <c r="E348" s="2">
        <f t="shared" si="2"/>
        <v>1.7262979497761831E-4</v>
      </c>
      <c r="F348" s="2">
        <f t="shared" si="3"/>
        <v>1.8768656569556619E-4</v>
      </c>
      <c r="G348" s="2">
        <f t="shared" si="4"/>
        <v>3.5226246942596084E-8</v>
      </c>
      <c r="I348" s="2">
        <f>(((((((0.654975365864358*Inputs!$L347*2.05619622440581*Inputs!$A347+((0.820509079375735*Inputs!$E347--8.66154755035786)+0.714633842331559*Inputs!$C347/(0.56802318509286*Inputs!$F347)))+8.11195176528429)+8.11195176528429)-((2.98031957119973*Inputs!$D347+14.9837254665498)+(0.515896009003183*Inputs!$I347/(1.66534966840605*Inputs!$K347)-LN(2.05619622440581*Inputs!$A347))))+(LN(2.05619622440581*Inputs!$A347)-(2.34778033028491*Inputs!$J347*10.7808081773781+14.9837254665498/(1.66534966840605*Inputs!$K347))/(((0.699679669221251*Inputs!$B347/(0.56802318509286*Inputs!$F347)+0.507895293750025*Inputs!$G347/(0.515896009003183*Inputs!$I347/(1.66534966840605*Inputs!$K347)*2.45390057050084*Inputs!$H347)*(2.98031957119973*Inputs!$D347+14.9837254665498))+((2.98031957119973*Inputs!$D347+14.9837254665498)+14.9837254665498)*0.507895293750025*Inputs!$G347))))+-16.4494700053177/(-0.540583610340832*Inputs!$M347))*-0.034953321658675+2.4348524211743)</f>
        <v>1.0874076865656956</v>
      </c>
      <c r="J348" s="2">
        <f t="shared" si="5"/>
        <v>1.0874076865656956</v>
      </c>
    </row>
    <row r="349" spans="1:10">
      <c r="A349">
        <v>347</v>
      </c>
      <c r="B349" s="2">
        <f>Dataset!DX348</f>
        <v>1.08727</v>
      </c>
      <c r="C349" s="2">
        <f t="shared" si="0"/>
        <v>1.0875556419380394</v>
      </c>
      <c r="D349" s="2">
        <f t="shared" si="1"/>
        <v>2.8564193803948257E-4</v>
      </c>
      <c r="E349" s="2">
        <f t="shared" si="2"/>
        <v>2.6271481604337707E-4</v>
      </c>
      <c r="F349" s="2">
        <f t="shared" si="3"/>
        <v>2.8564193803948257E-4</v>
      </c>
      <c r="G349" s="2">
        <f t="shared" si="4"/>
        <v>8.1591316766951594E-8</v>
      </c>
      <c r="I349" s="2">
        <f>(((((((0.654975365864358*Inputs!$L348*2.05619622440581*Inputs!$A348+((0.820509079375735*Inputs!$E348--8.66154755035786)+0.714633842331559*Inputs!$C348/(0.56802318509286*Inputs!$F348)))+8.11195176528429)+8.11195176528429)-((2.98031957119973*Inputs!$D348+14.9837254665498)+(0.515896009003183*Inputs!$I348/(1.66534966840605*Inputs!$K348)-LN(2.05619622440581*Inputs!$A348))))+(LN(2.05619622440581*Inputs!$A348)-(2.34778033028491*Inputs!$J348*10.7808081773781+14.9837254665498/(1.66534966840605*Inputs!$K348))/(((0.699679669221251*Inputs!$B348/(0.56802318509286*Inputs!$F348)+0.507895293750025*Inputs!$G348/(0.515896009003183*Inputs!$I348/(1.66534966840605*Inputs!$K348)*2.45390057050084*Inputs!$H348)*(2.98031957119973*Inputs!$D348+14.9837254665498))+((2.98031957119973*Inputs!$D348+14.9837254665498)+14.9837254665498)*0.507895293750025*Inputs!$G348))))+-16.4494700053177/(-0.540583610340832*Inputs!$M348))*-0.034953321658675+2.4348524211743)</f>
        <v>1.0875556419380394</v>
      </c>
      <c r="J349" s="2">
        <f t="shared" si="5"/>
        <v>1.0875556419380394</v>
      </c>
    </row>
    <row r="350" spans="1:10">
      <c r="A350">
        <v>348</v>
      </c>
      <c r="B350" s="2">
        <f>Dataset!DX349</f>
        <v>1.0874200000000001</v>
      </c>
      <c r="C350" s="2">
        <f t="shared" si="0"/>
        <v>1.0875464942754245</v>
      </c>
      <c r="D350" s="2">
        <f t="shared" si="1"/>
        <v>1.2649427542443803E-4</v>
      </c>
      <c r="E350" s="2">
        <f t="shared" si="2"/>
        <v>1.1632513235404722E-4</v>
      </c>
      <c r="F350" s="2">
        <f t="shared" si="3"/>
        <v>1.2649427542443803E-4</v>
      </c>
      <c r="G350" s="2">
        <f t="shared" si="4"/>
        <v>1.6000801715153588E-8</v>
      </c>
      <c r="I350" s="2">
        <f>(((((((0.654975365864358*Inputs!$L349*2.05619622440581*Inputs!$A349+((0.820509079375735*Inputs!$E349--8.66154755035786)+0.714633842331559*Inputs!$C349/(0.56802318509286*Inputs!$F349)))+8.11195176528429)+8.11195176528429)-((2.98031957119973*Inputs!$D349+14.9837254665498)+(0.515896009003183*Inputs!$I349/(1.66534966840605*Inputs!$K349)-LN(2.05619622440581*Inputs!$A349))))+(LN(2.05619622440581*Inputs!$A349)-(2.34778033028491*Inputs!$J349*10.7808081773781+14.9837254665498/(1.66534966840605*Inputs!$K349))/(((0.699679669221251*Inputs!$B349/(0.56802318509286*Inputs!$F349)+0.507895293750025*Inputs!$G349/(0.515896009003183*Inputs!$I349/(1.66534966840605*Inputs!$K349)*2.45390057050084*Inputs!$H349)*(2.98031957119973*Inputs!$D349+14.9837254665498))+((2.98031957119973*Inputs!$D349+14.9837254665498)+14.9837254665498)*0.507895293750025*Inputs!$G349))))+-16.4494700053177/(-0.540583610340832*Inputs!$M349))*-0.034953321658675+2.4348524211743)</f>
        <v>1.0875464942754245</v>
      </c>
      <c r="J350" s="2">
        <f t="shared" si="5"/>
        <v>1.0875464942754245</v>
      </c>
    </row>
    <row r="351" spans="1:10">
      <c r="A351">
        <v>349</v>
      </c>
      <c r="B351" s="2">
        <f>Dataset!DX350</f>
        <v>1.0872599999999999</v>
      </c>
      <c r="C351" s="2">
        <f t="shared" si="0"/>
        <v>1.0874725749761127</v>
      </c>
      <c r="D351" s="2">
        <f t="shared" si="1"/>
        <v>2.1257497611282261E-4</v>
      </c>
      <c r="E351" s="2">
        <f t="shared" si="2"/>
        <v>1.9551439040599547E-4</v>
      </c>
      <c r="F351" s="2">
        <f t="shared" si="3"/>
        <v>2.1257497611282261E-4</v>
      </c>
      <c r="G351" s="2">
        <f t="shared" si="4"/>
        <v>4.5188120469367101E-8</v>
      </c>
      <c r="I351" s="2">
        <f>(((((((0.654975365864358*Inputs!$L350*2.05619622440581*Inputs!$A350+((0.820509079375735*Inputs!$E350--8.66154755035786)+0.714633842331559*Inputs!$C350/(0.56802318509286*Inputs!$F350)))+8.11195176528429)+8.11195176528429)-((2.98031957119973*Inputs!$D350+14.9837254665498)+(0.515896009003183*Inputs!$I350/(1.66534966840605*Inputs!$K350)-LN(2.05619622440581*Inputs!$A350))))+(LN(2.05619622440581*Inputs!$A350)-(2.34778033028491*Inputs!$J350*10.7808081773781+14.9837254665498/(1.66534966840605*Inputs!$K350))/(((0.699679669221251*Inputs!$B350/(0.56802318509286*Inputs!$F350)+0.507895293750025*Inputs!$G350/(0.515896009003183*Inputs!$I350/(1.66534966840605*Inputs!$K350)*2.45390057050084*Inputs!$H350)*(2.98031957119973*Inputs!$D350+14.9837254665498))+((2.98031957119973*Inputs!$D350+14.9837254665498)+14.9837254665498)*0.507895293750025*Inputs!$G350))))+-16.4494700053177/(-0.540583610340832*Inputs!$M350))*-0.034953321658675+2.4348524211743)</f>
        <v>1.0874725749761127</v>
      </c>
      <c r="J351" s="2">
        <f t="shared" si="5"/>
        <v>1.0874725749761127</v>
      </c>
    </row>
    <row r="352" spans="1:10">
      <c r="A352">
        <v>350</v>
      </c>
      <c r="B352" s="2">
        <f>Dataset!DX351</f>
        <v>1.0872900000000001</v>
      </c>
      <c r="C352" s="2">
        <f t="shared" si="0"/>
        <v>1.0873305739745118</v>
      </c>
      <c r="D352" s="2">
        <f t="shared" si="1"/>
        <v>4.0573974511737276E-5</v>
      </c>
      <c r="E352" s="2">
        <f t="shared" si="2"/>
        <v>3.7316607815520489E-5</v>
      </c>
      <c r="F352" s="2">
        <f t="shared" si="3"/>
        <v>4.0573974511737276E-5</v>
      </c>
      <c r="G352" s="2">
        <f t="shared" si="4"/>
        <v>1.6462474076791062E-9</v>
      </c>
      <c r="I352" s="2">
        <f>(((((((0.654975365864358*Inputs!$L351*2.05619622440581*Inputs!$A351+((0.820509079375735*Inputs!$E351--8.66154755035786)+0.714633842331559*Inputs!$C351/(0.56802318509286*Inputs!$F351)))+8.11195176528429)+8.11195176528429)-((2.98031957119973*Inputs!$D351+14.9837254665498)+(0.515896009003183*Inputs!$I351/(1.66534966840605*Inputs!$K351)-LN(2.05619622440581*Inputs!$A351))))+(LN(2.05619622440581*Inputs!$A351)-(2.34778033028491*Inputs!$J351*10.7808081773781+14.9837254665498/(1.66534966840605*Inputs!$K351))/(((0.699679669221251*Inputs!$B351/(0.56802318509286*Inputs!$F351)+0.507895293750025*Inputs!$G351/(0.515896009003183*Inputs!$I351/(1.66534966840605*Inputs!$K351)*2.45390057050084*Inputs!$H351)*(2.98031957119973*Inputs!$D351+14.9837254665498))+((2.98031957119973*Inputs!$D351+14.9837254665498)+14.9837254665498)*0.507895293750025*Inputs!$G351))))+-16.4494700053177/(-0.540583610340832*Inputs!$M351))*-0.034953321658675+2.4348524211743)</f>
        <v>1.0873305739745118</v>
      </c>
      <c r="J352" s="2">
        <f t="shared" si="5"/>
        <v>1.0873305739745118</v>
      </c>
    </row>
    <row r="353" spans="1:10">
      <c r="A353">
        <v>351</v>
      </c>
      <c r="B353" s="2">
        <f>Dataset!DX352</f>
        <v>1.08707</v>
      </c>
      <c r="C353" s="2">
        <f t="shared" si="0"/>
        <v>1.0873241108130978</v>
      </c>
      <c r="D353" s="2">
        <f t="shared" si="1"/>
        <v>2.5411081309778538E-4</v>
      </c>
      <c r="E353" s="2">
        <f t="shared" si="2"/>
        <v>2.3375754376239377E-4</v>
      </c>
      <c r="F353" s="2">
        <f t="shared" si="3"/>
        <v>2.5411081309778538E-4</v>
      </c>
      <c r="G353" s="2">
        <f t="shared" si="4"/>
        <v>6.4572305333217612E-8</v>
      </c>
      <c r="I353" s="2">
        <f>(((((((0.654975365864358*Inputs!$L352*2.05619622440581*Inputs!$A352+((0.820509079375735*Inputs!$E352--8.66154755035786)+0.714633842331559*Inputs!$C352/(0.56802318509286*Inputs!$F352)))+8.11195176528429)+8.11195176528429)-((2.98031957119973*Inputs!$D352+14.9837254665498)+(0.515896009003183*Inputs!$I352/(1.66534966840605*Inputs!$K352)-LN(2.05619622440581*Inputs!$A352))))+(LN(2.05619622440581*Inputs!$A352)-(2.34778033028491*Inputs!$J352*10.7808081773781+14.9837254665498/(1.66534966840605*Inputs!$K352))/(((0.699679669221251*Inputs!$B352/(0.56802318509286*Inputs!$F352)+0.507895293750025*Inputs!$G352/(0.515896009003183*Inputs!$I352/(1.66534966840605*Inputs!$K352)*2.45390057050084*Inputs!$H352)*(2.98031957119973*Inputs!$D352+14.9837254665498))+((2.98031957119973*Inputs!$D352+14.9837254665498)+14.9837254665498)*0.507895293750025*Inputs!$G352))))+-16.4494700053177/(-0.540583610340832*Inputs!$M352))*-0.034953321658675+2.4348524211743)</f>
        <v>1.0873241108130978</v>
      </c>
      <c r="J353" s="2">
        <f t="shared" si="5"/>
        <v>1.0873241108130978</v>
      </c>
    </row>
    <row r="354" spans="1:10">
      <c r="A354">
        <v>352</v>
      </c>
      <c r="B354" s="2">
        <f>Dataset!DX353</f>
        <v>1.0868899999999999</v>
      </c>
      <c r="C354" s="2">
        <f t="shared" si="0"/>
        <v>1.0874229294887559</v>
      </c>
      <c r="D354" s="2">
        <f t="shared" si="1"/>
        <v>5.3292948875593993E-4</v>
      </c>
      <c r="E354" s="2">
        <f t="shared" si="2"/>
        <v>4.9032513755388311E-4</v>
      </c>
      <c r="F354" s="2">
        <f t="shared" si="3"/>
        <v>5.3292948875593993E-4</v>
      </c>
      <c r="G354" s="2">
        <f t="shared" si="4"/>
        <v>2.8401383998566748E-7</v>
      </c>
      <c r="I354" s="2">
        <f>(((((((0.654975365864358*Inputs!$L353*2.05619622440581*Inputs!$A353+((0.820509079375735*Inputs!$E353--8.66154755035786)+0.714633842331559*Inputs!$C353/(0.56802318509286*Inputs!$F353)))+8.11195176528429)+8.11195176528429)-((2.98031957119973*Inputs!$D353+14.9837254665498)+(0.515896009003183*Inputs!$I353/(1.66534966840605*Inputs!$K353)-LN(2.05619622440581*Inputs!$A353))))+(LN(2.05619622440581*Inputs!$A353)-(2.34778033028491*Inputs!$J353*10.7808081773781+14.9837254665498/(1.66534966840605*Inputs!$K353))/(((0.699679669221251*Inputs!$B353/(0.56802318509286*Inputs!$F353)+0.507895293750025*Inputs!$G353/(0.515896009003183*Inputs!$I353/(1.66534966840605*Inputs!$K353)*2.45390057050084*Inputs!$H353)*(2.98031957119973*Inputs!$D353+14.9837254665498))+((2.98031957119973*Inputs!$D353+14.9837254665498)+14.9837254665498)*0.507895293750025*Inputs!$G353))))+-16.4494700053177/(-0.540583610340832*Inputs!$M353))*-0.034953321658675+2.4348524211743)</f>
        <v>1.0874229294887559</v>
      </c>
      <c r="J354" s="2">
        <f t="shared" si="5"/>
        <v>1.0874229294887559</v>
      </c>
    </row>
    <row r="355" spans="1:10">
      <c r="A355">
        <v>353</v>
      </c>
      <c r="B355" s="2">
        <f>Dataset!DX354</f>
        <v>1.08677</v>
      </c>
      <c r="C355" s="2">
        <f t="shared" si="0"/>
        <v>1.0873455060500867</v>
      </c>
      <c r="D355" s="2">
        <f t="shared" si="1"/>
        <v>5.7550605008671596E-4</v>
      </c>
      <c r="E355" s="2">
        <f t="shared" si="2"/>
        <v>5.2955643796453338E-4</v>
      </c>
      <c r="F355" s="2">
        <f t="shared" si="3"/>
        <v>5.7550605008671596E-4</v>
      </c>
      <c r="G355" s="2">
        <f t="shared" si="4"/>
        <v>3.312072136864136E-7</v>
      </c>
      <c r="I355" s="2">
        <f>(((((((0.654975365864358*Inputs!$L354*2.05619622440581*Inputs!$A354+((0.820509079375735*Inputs!$E354--8.66154755035786)+0.714633842331559*Inputs!$C354/(0.56802318509286*Inputs!$F354)))+8.11195176528429)+8.11195176528429)-((2.98031957119973*Inputs!$D354+14.9837254665498)+(0.515896009003183*Inputs!$I354/(1.66534966840605*Inputs!$K354)-LN(2.05619622440581*Inputs!$A354))))+(LN(2.05619622440581*Inputs!$A354)-(2.34778033028491*Inputs!$J354*10.7808081773781+14.9837254665498/(1.66534966840605*Inputs!$K354))/(((0.699679669221251*Inputs!$B354/(0.56802318509286*Inputs!$F354)+0.507895293750025*Inputs!$G354/(0.515896009003183*Inputs!$I354/(1.66534966840605*Inputs!$K354)*2.45390057050084*Inputs!$H354)*(2.98031957119973*Inputs!$D354+14.9837254665498))+((2.98031957119973*Inputs!$D354+14.9837254665498)+14.9837254665498)*0.507895293750025*Inputs!$G354))))+-16.4494700053177/(-0.540583610340832*Inputs!$M354))*-0.034953321658675+2.4348524211743)</f>
        <v>1.0873455060500867</v>
      </c>
      <c r="J355" s="2">
        <f t="shared" si="5"/>
        <v>1.0873455060500867</v>
      </c>
    </row>
    <row r="356" spans="1:10">
      <c r="A356">
        <v>354</v>
      </c>
      <c r="B356" s="2">
        <f>Dataset!DX355</f>
        <v>1.08684</v>
      </c>
      <c r="C356" s="2">
        <f t="shared" si="0"/>
        <v>1.0873932958801429</v>
      </c>
      <c r="D356" s="2">
        <f t="shared" si="1"/>
        <v>5.5329588014285669E-4</v>
      </c>
      <c r="E356" s="2">
        <f t="shared" si="2"/>
        <v>5.0908678383465523E-4</v>
      </c>
      <c r="F356" s="2">
        <f t="shared" si="3"/>
        <v>5.5329588014285669E-4</v>
      </c>
      <c r="G356" s="2">
        <f t="shared" si="4"/>
        <v>3.0613633098305843E-7</v>
      </c>
      <c r="I356" s="2">
        <f>(((((((0.654975365864358*Inputs!$L355*2.05619622440581*Inputs!$A355+((0.820509079375735*Inputs!$E355--8.66154755035786)+0.714633842331559*Inputs!$C355/(0.56802318509286*Inputs!$F355)))+8.11195176528429)+8.11195176528429)-((2.98031957119973*Inputs!$D355+14.9837254665498)+(0.515896009003183*Inputs!$I355/(1.66534966840605*Inputs!$K355)-LN(2.05619622440581*Inputs!$A355))))+(LN(2.05619622440581*Inputs!$A355)-(2.34778033028491*Inputs!$J355*10.7808081773781+14.9837254665498/(1.66534966840605*Inputs!$K355))/(((0.699679669221251*Inputs!$B355/(0.56802318509286*Inputs!$F355)+0.507895293750025*Inputs!$G355/(0.515896009003183*Inputs!$I355/(1.66534966840605*Inputs!$K355)*2.45390057050084*Inputs!$H355)*(2.98031957119973*Inputs!$D355+14.9837254665498))+((2.98031957119973*Inputs!$D355+14.9837254665498)+14.9837254665498)*0.507895293750025*Inputs!$G355))))+-16.4494700053177/(-0.540583610340832*Inputs!$M355))*-0.034953321658675+2.4348524211743)</f>
        <v>1.0873932958801429</v>
      </c>
      <c r="J356" s="2">
        <f t="shared" si="5"/>
        <v>1.0873932958801429</v>
      </c>
    </row>
    <row r="357" spans="1:10">
      <c r="A357">
        <v>355</v>
      </c>
      <c r="B357" s="2">
        <f>Dataset!DX356</f>
        <v>1.08693</v>
      </c>
      <c r="C357" s="2">
        <f t="shared" si="0"/>
        <v>1.0873406475537792</v>
      </c>
      <c r="D357" s="2">
        <f t="shared" si="1"/>
        <v>4.1064755377928641E-4</v>
      </c>
      <c r="E357" s="2">
        <f t="shared" si="2"/>
        <v>3.7780496791816075E-4</v>
      </c>
      <c r="F357" s="2">
        <f t="shared" si="3"/>
        <v>4.1064755377928641E-4</v>
      </c>
      <c r="G357" s="2">
        <f t="shared" si="4"/>
        <v>1.6863141342491192E-7</v>
      </c>
      <c r="I357" s="2">
        <f>(((((((0.654975365864358*Inputs!$L356*2.05619622440581*Inputs!$A356+((0.820509079375735*Inputs!$E356--8.66154755035786)+0.714633842331559*Inputs!$C356/(0.56802318509286*Inputs!$F356)))+8.11195176528429)+8.11195176528429)-((2.98031957119973*Inputs!$D356+14.9837254665498)+(0.515896009003183*Inputs!$I356/(1.66534966840605*Inputs!$K356)-LN(2.05619622440581*Inputs!$A356))))+(LN(2.05619622440581*Inputs!$A356)-(2.34778033028491*Inputs!$J356*10.7808081773781+14.9837254665498/(1.66534966840605*Inputs!$K356))/(((0.699679669221251*Inputs!$B356/(0.56802318509286*Inputs!$F356)+0.507895293750025*Inputs!$G356/(0.515896009003183*Inputs!$I356/(1.66534966840605*Inputs!$K356)*2.45390057050084*Inputs!$H356)*(2.98031957119973*Inputs!$D356+14.9837254665498))+((2.98031957119973*Inputs!$D356+14.9837254665498)+14.9837254665498)*0.507895293750025*Inputs!$G356))))+-16.4494700053177/(-0.540583610340832*Inputs!$M356))*-0.034953321658675+2.4348524211743)</f>
        <v>1.0873406475537792</v>
      </c>
      <c r="J357" s="2">
        <f t="shared" si="5"/>
        <v>1.0873406475537792</v>
      </c>
    </row>
    <row r="358" spans="1:10">
      <c r="A358">
        <v>356</v>
      </c>
      <c r="B358" s="2">
        <f>Dataset!DX357</f>
        <v>1.0872299999999999</v>
      </c>
      <c r="C358" s="2">
        <f t="shared" si="0"/>
        <v>1.0872207210137148</v>
      </c>
      <c r="D358" s="2">
        <f t="shared" si="1"/>
        <v>9.2789862851105909E-6</v>
      </c>
      <c r="E358" s="2">
        <f t="shared" si="2"/>
        <v>8.5345200970453278E-6</v>
      </c>
      <c r="F358" s="2">
        <f t="shared" si="3"/>
        <v>-9.2789862851105909E-6</v>
      </c>
      <c r="G358" s="2">
        <f t="shared" si="4"/>
        <v>8.6099586479270449E-11</v>
      </c>
      <c r="I358" s="2">
        <f>(((((((0.654975365864358*Inputs!$L357*2.05619622440581*Inputs!$A357+((0.820509079375735*Inputs!$E357--8.66154755035786)+0.714633842331559*Inputs!$C357/(0.56802318509286*Inputs!$F357)))+8.11195176528429)+8.11195176528429)-((2.98031957119973*Inputs!$D357+14.9837254665498)+(0.515896009003183*Inputs!$I357/(1.66534966840605*Inputs!$K357)-LN(2.05619622440581*Inputs!$A357))))+(LN(2.05619622440581*Inputs!$A357)-(2.34778033028491*Inputs!$J357*10.7808081773781+14.9837254665498/(1.66534966840605*Inputs!$K357))/(((0.699679669221251*Inputs!$B357/(0.56802318509286*Inputs!$F357)+0.507895293750025*Inputs!$G357/(0.515896009003183*Inputs!$I357/(1.66534966840605*Inputs!$K357)*2.45390057050084*Inputs!$H357)*(2.98031957119973*Inputs!$D357+14.9837254665498))+((2.98031957119973*Inputs!$D357+14.9837254665498)+14.9837254665498)*0.507895293750025*Inputs!$G357))))+-16.4494700053177/(-0.540583610340832*Inputs!$M357))*-0.034953321658675+2.4348524211743)</f>
        <v>1.0872207210137148</v>
      </c>
      <c r="J358" s="2">
        <f t="shared" si="5"/>
        <v>1.0872207210137148</v>
      </c>
    </row>
    <row r="359" spans="1:10">
      <c r="A359">
        <v>357</v>
      </c>
      <c r="B359" s="2">
        <f>Dataset!DX358</f>
        <v>1.0870200000000001</v>
      </c>
      <c r="C359" s="2">
        <f t="shared" si="0"/>
        <v>1.0871330512140114</v>
      </c>
      <c r="D359" s="2">
        <f t="shared" si="1"/>
        <v>1.1305121401128382E-4</v>
      </c>
      <c r="E359" s="2">
        <f t="shared" si="2"/>
        <v>1.0400104322945651E-4</v>
      </c>
      <c r="F359" s="2">
        <f t="shared" si="3"/>
        <v>1.1305121401128382E-4</v>
      </c>
      <c r="G359" s="2">
        <f t="shared" si="4"/>
        <v>1.2780576989425094E-8</v>
      </c>
      <c r="I359" s="2">
        <f>(((((((0.654975365864358*Inputs!$L358*2.05619622440581*Inputs!$A358+((0.820509079375735*Inputs!$E358--8.66154755035786)+0.714633842331559*Inputs!$C358/(0.56802318509286*Inputs!$F358)))+8.11195176528429)+8.11195176528429)-((2.98031957119973*Inputs!$D358+14.9837254665498)+(0.515896009003183*Inputs!$I358/(1.66534966840605*Inputs!$K358)-LN(2.05619622440581*Inputs!$A358))))+(LN(2.05619622440581*Inputs!$A358)-(2.34778033028491*Inputs!$J358*10.7808081773781+14.9837254665498/(1.66534966840605*Inputs!$K358))/(((0.699679669221251*Inputs!$B358/(0.56802318509286*Inputs!$F358)+0.507895293750025*Inputs!$G358/(0.515896009003183*Inputs!$I358/(1.66534966840605*Inputs!$K358)*2.45390057050084*Inputs!$H358)*(2.98031957119973*Inputs!$D358+14.9837254665498))+((2.98031957119973*Inputs!$D358+14.9837254665498)+14.9837254665498)*0.507895293750025*Inputs!$G358))))+-16.4494700053177/(-0.540583610340832*Inputs!$M358))*-0.034953321658675+2.4348524211743)</f>
        <v>1.0871330512140114</v>
      </c>
      <c r="J359" s="2">
        <f t="shared" si="5"/>
        <v>1.0871330512140114</v>
      </c>
    </row>
    <row r="360" spans="1:10">
      <c r="A360">
        <v>358</v>
      </c>
      <c r="B360" s="2">
        <f>Dataset!DX359</f>
        <v>1.0869800000000001</v>
      </c>
      <c r="C360" s="2">
        <f t="shared" si="0"/>
        <v>1.0869067719599612</v>
      </c>
      <c r="D360" s="2">
        <f t="shared" si="1"/>
        <v>7.3228040038841868E-5</v>
      </c>
      <c r="E360" s="2">
        <f t="shared" si="2"/>
        <v>6.7368341679554234E-5</v>
      </c>
      <c r="F360" s="2">
        <f t="shared" si="3"/>
        <v>-7.3228040038841868E-5</v>
      </c>
      <c r="G360" s="2">
        <f t="shared" si="4"/>
        <v>5.3623458479302276E-9</v>
      </c>
      <c r="I360" s="2">
        <f>(((((((0.654975365864358*Inputs!$L359*2.05619622440581*Inputs!$A359+((0.820509079375735*Inputs!$E359--8.66154755035786)+0.714633842331559*Inputs!$C359/(0.56802318509286*Inputs!$F359)))+8.11195176528429)+8.11195176528429)-((2.98031957119973*Inputs!$D359+14.9837254665498)+(0.515896009003183*Inputs!$I359/(1.66534966840605*Inputs!$K359)-LN(2.05619622440581*Inputs!$A359))))+(LN(2.05619622440581*Inputs!$A359)-(2.34778033028491*Inputs!$J359*10.7808081773781+14.9837254665498/(1.66534966840605*Inputs!$K359))/(((0.699679669221251*Inputs!$B359/(0.56802318509286*Inputs!$F359)+0.507895293750025*Inputs!$G359/(0.515896009003183*Inputs!$I359/(1.66534966840605*Inputs!$K359)*2.45390057050084*Inputs!$H359)*(2.98031957119973*Inputs!$D359+14.9837254665498))+((2.98031957119973*Inputs!$D359+14.9837254665498)+14.9837254665498)*0.507895293750025*Inputs!$G359))))+-16.4494700053177/(-0.540583610340832*Inputs!$M359))*-0.034953321658675+2.4348524211743)</f>
        <v>1.0869067719599612</v>
      </c>
      <c r="J360" s="2">
        <f t="shared" si="5"/>
        <v>1.0869067719599612</v>
      </c>
    </row>
    <row r="361" spans="1:10">
      <c r="A361">
        <v>359</v>
      </c>
      <c r="B361" s="2">
        <f>Dataset!DX360</f>
        <v>1.08701</v>
      </c>
      <c r="C361" s="2">
        <f t="shared" si="0"/>
        <v>1.0870883016526363</v>
      </c>
      <c r="D361" s="2">
        <f t="shared" si="1"/>
        <v>7.8301652636225683E-5</v>
      </c>
      <c r="E361" s="2">
        <f t="shared" si="2"/>
        <v>7.2033976353691031E-5</v>
      </c>
      <c r="F361" s="2">
        <f t="shared" si="3"/>
        <v>7.8301652636225683E-5</v>
      </c>
      <c r="G361" s="2">
        <f t="shared" si="4"/>
        <v>6.1311488055641486E-9</v>
      </c>
      <c r="I361" s="2">
        <f>(((((((0.654975365864358*Inputs!$L360*2.05619622440581*Inputs!$A360+((0.820509079375735*Inputs!$E360--8.66154755035786)+0.714633842331559*Inputs!$C360/(0.56802318509286*Inputs!$F360)))+8.11195176528429)+8.11195176528429)-((2.98031957119973*Inputs!$D360+14.9837254665498)+(0.515896009003183*Inputs!$I360/(1.66534966840605*Inputs!$K360)-LN(2.05619622440581*Inputs!$A360))))+(LN(2.05619622440581*Inputs!$A360)-(2.34778033028491*Inputs!$J360*10.7808081773781+14.9837254665498/(1.66534966840605*Inputs!$K360))/(((0.699679669221251*Inputs!$B360/(0.56802318509286*Inputs!$F360)+0.507895293750025*Inputs!$G360/(0.515896009003183*Inputs!$I360/(1.66534966840605*Inputs!$K360)*2.45390057050084*Inputs!$H360)*(2.98031957119973*Inputs!$D360+14.9837254665498))+((2.98031957119973*Inputs!$D360+14.9837254665498)+14.9837254665498)*0.507895293750025*Inputs!$G360))))+-16.4494700053177/(-0.540583610340832*Inputs!$M360))*-0.034953321658675+2.4348524211743)</f>
        <v>1.0870883016526363</v>
      </c>
      <c r="J361" s="2">
        <f t="shared" si="5"/>
        <v>1.0870883016526363</v>
      </c>
    </row>
    <row r="362" spans="1:10">
      <c r="A362">
        <v>360</v>
      </c>
      <c r="B362" s="2">
        <f>Dataset!DX361</f>
        <v>1.0867500000000001</v>
      </c>
      <c r="C362" s="2">
        <f t="shared" si="0"/>
        <v>1.0869401168251942</v>
      </c>
      <c r="D362" s="2">
        <f t="shared" si="1"/>
        <v>1.9011682519409767E-4</v>
      </c>
      <c r="E362" s="2">
        <f t="shared" si="2"/>
        <v>1.7494071791497367E-4</v>
      </c>
      <c r="F362" s="2">
        <f t="shared" si="3"/>
        <v>1.9011682519409767E-4</v>
      </c>
      <c r="G362" s="2">
        <f t="shared" si="4"/>
        <v>3.614440722188309E-8</v>
      </c>
      <c r="I362" s="2">
        <f>(((((((0.654975365864358*Inputs!$L361*2.05619622440581*Inputs!$A361+((0.820509079375735*Inputs!$E361--8.66154755035786)+0.714633842331559*Inputs!$C361/(0.56802318509286*Inputs!$F361)))+8.11195176528429)+8.11195176528429)-((2.98031957119973*Inputs!$D361+14.9837254665498)+(0.515896009003183*Inputs!$I361/(1.66534966840605*Inputs!$K361)-LN(2.05619622440581*Inputs!$A361))))+(LN(2.05619622440581*Inputs!$A361)-(2.34778033028491*Inputs!$J361*10.7808081773781+14.9837254665498/(1.66534966840605*Inputs!$K361))/(((0.699679669221251*Inputs!$B361/(0.56802318509286*Inputs!$F361)+0.507895293750025*Inputs!$G361/(0.515896009003183*Inputs!$I361/(1.66534966840605*Inputs!$K361)*2.45390057050084*Inputs!$H361)*(2.98031957119973*Inputs!$D361+14.9837254665498))+((2.98031957119973*Inputs!$D361+14.9837254665498)+14.9837254665498)*0.507895293750025*Inputs!$G361))))+-16.4494700053177/(-0.540583610340832*Inputs!$M361))*-0.034953321658675+2.4348524211743)</f>
        <v>1.0869401168251942</v>
      </c>
      <c r="J362" s="2">
        <f t="shared" si="5"/>
        <v>1.0869401168251942</v>
      </c>
    </row>
    <row r="363" spans="1:10">
      <c r="A363">
        <v>361</v>
      </c>
      <c r="B363" s="2">
        <f>Dataset!DX362</f>
        <v>1.0868100000000001</v>
      </c>
      <c r="C363" s="2">
        <f t="shared" si="0"/>
        <v>1.0870634721636179</v>
      </c>
      <c r="D363" s="2">
        <f t="shared" si="1"/>
        <v>2.5347216361781832E-4</v>
      </c>
      <c r="E363" s="2">
        <f t="shared" si="2"/>
        <v>2.3322582937019195E-4</v>
      </c>
      <c r="F363" s="2">
        <f t="shared" si="3"/>
        <v>2.5347216361781832E-4</v>
      </c>
      <c r="G363" s="2">
        <f t="shared" si="4"/>
        <v>6.4248137729098063E-8</v>
      </c>
      <c r="I363" s="2">
        <f>(((((((0.654975365864358*Inputs!$L362*2.05619622440581*Inputs!$A362+((0.820509079375735*Inputs!$E362--8.66154755035786)+0.714633842331559*Inputs!$C362/(0.56802318509286*Inputs!$F362)))+8.11195176528429)+8.11195176528429)-((2.98031957119973*Inputs!$D362+14.9837254665498)+(0.515896009003183*Inputs!$I362/(1.66534966840605*Inputs!$K362)-LN(2.05619622440581*Inputs!$A362))))+(LN(2.05619622440581*Inputs!$A362)-(2.34778033028491*Inputs!$J362*10.7808081773781+14.9837254665498/(1.66534966840605*Inputs!$K362))/(((0.699679669221251*Inputs!$B362/(0.56802318509286*Inputs!$F362)+0.507895293750025*Inputs!$G362/(0.515896009003183*Inputs!$I362/(1.66534966840605*Inputs!$K362)*2.45390057050084*Inputs!$H362)*(2.98031957119973*Inputs!$D362+14.9837254665498))+((2.98031957119973*Inputs!$D362+14.9837254665498)+14.9837254665498)*0.507895293750025*Inputs!$G362))))+-16.4494700053177/(-0.540583610340832*Inputs!$M362))*-0.034953321658675+2.4348524211743)</f>
        <v>1.0870634721636179</v>
      </c>
      <c r="J363" s="2">
        <f t="shared" si="5"/>
        <v>1.0870634721636179</v>
      </c>
    </row>
    <row r="364" spans="1:10">
      <c r="A364">
        <v>362</v>
      </c>
      <c r="B364" s="2">
        <f>Dataset!DX363</f>
        <v>1.0869500000000001</v>
      </c>
      <c r="C364" s="2">
        <f t="shared" si="0"/>
        <v>1.0871832825782666</v>
      </c>
      <c r="D364" s="2">
        <f t="shared" si="1"/>
        <v>2.3328257826649157E-4</v>
      </c>
      <c r="E364" s="2">
        <f t="shared" si="2"/>
        <v>2.1462125973273062E-4</v>
      </c>
      <c r="F364" s="2">
        <f t="shared" si="3"/>
        <v>2.3328257826649157E-4</v>
      </c>
      <c r="G364" s="2">
        <f t="shared" si="4"/>
        <v>5.4420761322661764E-8</v>
      </c>
      <c r="I364" s="2">
        <f>(((((((0.654975365864358*Inputs!$L363*2.05619622440581*Inputs!$A363+((0.820509079375735*Inputs!$E363--8.66154755035786)+0.714633842331559*Inputs!$C363/(0.56802318509286*Inputs!$F363)))+8.11195176528429)+8.11195176528429)-((2.98031957119973*Inputs!$D363+14.9837254665498)+(0.515896009003183*Inputs!$I363/(1.66534966840605*Inputs!$K363)-LN(2.05619622440581*Inputs!$A363))))+(LN(2.05619622440581*Inputs!$A363)-(2.34778033028491*Inputs!$J363*10.7808081773781+14.9837254665498/(1.66534966840605*Inputs!$K363))/(((0.699679669221251*Inputs!$B363/(0.56802318509286*Inputs!$F363)+0.507895293750025*Inputs!$G363/(0.515896009003183*Inputs!$I363/(1.66534966840605*Inputs!$K363)*2.45390057050084*Inputs!$H363)*(2.98031957119973*Inputs!$D363+14.9837254665498))+((2.98031957119973*Inputs!$D363+14.9837254665498)+14.9837254665498)*0.507895293750025*Inputs!$G363))))+-16.4494700053177/(-0.540583610340832*Inputs!$M363))*-0.034953321658675+2.4348524211743)</f>
        <v>1.0871832825782666</v>
      </c>
      <c r="J364" s="2">
        <f t="shared" si="5"/>
        <v>1.0871832825782666</v>
      </c>
    </row>
    <row r="365" spans="1:10">
      <c r="A365">
        <v>363</v>
      </c>
      <c r="B365" s="2">
        <f>Dataset!DX364</f>
        <v>1.0871299999999999</v>
      </c>
      <c r="C365" s="2">
        <f t="shared" si="0"/>
        <v>1.087284358111144</v>
      </c>
      <c r="D365" s="2">
        <f t="shared" si="1"/>
        <v>1.5435811114405951E-4</v>
      </c>
      <c r="E365" s="2">
        <f t="shared" si="2"/>
        <v>1.4198680115906976E-4</v>
      </c>
      <c r="F365" s="2">
        <f t="shared" si="3"/>
        <v>1.5435811114405951E-4</v>
      </c>
      <c r="G365" s="2">
        <f t="shared" si="4"/>
        <v>2.3826426475961827E-8</v>
      </c>
      <c r="I365" s="2">
        <f>(((((((0.654975365864358*Inputs!$L364*2.05619622440581*Inputs!$A364+((0.820509079375735*Inputs!$E364--8.66154755035786)+0.714633842331559*Inputs!$C364/(0.56802318509286*Inputs!$F364)))+8.11195176528429)+8.11195176528429)-((2.98031957119973*Inputs!$D364+14.9837254665498)+(0.515896009003183*Inputs!$I364/(1.66534966840605*Inputs!$K364)-LN(2.05619622440581*Inputs!$A364))))+(LN(2.05619622440581*Inputs!$A364)-(2.34778033028491*Inputs!$J364*10.7808081773781+14.9837254665498/(1.66534966840605*Inputs!$K364))/(((0.699679669221251*Inputs!$B364/(0.56802318509286*Inputs!$F364)+0.507895293750025*Inputs!$G364/(0.515896009003183*Inputs!$I364/(1.66534966840605*Inputs!$K364)*2.45390057050084*Inputs!$H364)*(2.98031957119973*Inputs!$D364+14.9837254665498))+((2.98031957119973*Inputs!$D364+14.9837254665498)+14.9837254665498)*0.507895293750025*Inputs!$G364))))+-16.4494700053177/(-0.540583610340832*Inputs!$M364))*-0.034953321658675+2.4348524211743)</f>
        <v>1.087284358111144</v>
      </c>
      <c r="J365" s="2">
        <f t="shared" si="5"/>
        <v>1.087284358111144</v>
      </c>
    </row>
    <row r="366" spans="1:10">
      <c r="A366">
        <v>364</v>
      </c>
      <c r="B366" s="2">
        <f>Dataset!DX365</f>
        <v>1.0870500000000001</v>
      </c>
      <c r="C366" s="2">
        <f t="shared" si="0"/>
        <v>1.0871392586004454</v>
      </c>
      <c r="D366" s="2">
        <f t="shared" si="1"/>
        <v>8.9258600445285552E-5</v>
      </c>
      <c r="E366" s="2">
        <f t="shared" si="2"/>
        <v>8.2110850876487322E-5</v>
      </c>
      <c r="F366" s="2">
        <f t="shared" si="3"/>
        <v>8.9258600445285552E-5</v>
      </c>
      <c r="G366" s="2">
        <f t="shared" si="4"/>
        <v>7.9670977534511299E-9</v>
      </c>
      <c r="I366" s="2">
        <f>(((((((0.654975365864358*Inputs!$L365*2.05619622440581*Inputs!$A365+((0.820509079375735*Inputs!$E365--8.66154755035786)+0.714633842331559*Inputs!$C365/(0.56802318509286*Inputs!$F365)))+8.11195176528429)+8.11195176528429)-((2.98031957119973*Inputs!$D365+14.9837254665498)+(0.515896009003183*Inputs!$I365/(1.66534966840605*Inputs!$K365)-LN(2.05619622440581*Inputs!$A365))))+(LN(2.05619622440581*Inputs!$A365)-(2.34778033028491*Inputs!$J365*10.7808081773781+14.9837254665498/(1.66534966840605*Inputs!$K365))/(((0.699679669221251*Inputs!$B365/(0.56802318509286*Inputs!$F365)+0.507895293750025*Inputs!$G365/(0.515896009003183*Inputs!$I365/(1.66534966840605*Inputs!$K365)*2.45390057050084*Inputs!$H365)*(2.98031957119973*Inputs!$D365+14.9837254665498))+((2.98031957119973*Inputs!$D365+14.9837254665498)+14.9837254665498)*0.507895293750025*Inputs!$G365))))+-16.4494700053177/(-0.540583610340832*Inputs!$M365))*-0.034953321658675+2.4348524211743)</f>
        <v>1.0871392586004454</v>
      </c>
      <c r="J366" s="2">
        <f t="shared" si="5"/>
        <v>1.0871392586004454</v>
      </c>
    </row>
    <row r="367" spans="1:10">
      <c r="A367">
        <v>365</v>
      </c>
      <c r="B367" s="2">
        <f>Dataset!DX366</f>
        <v>1.0870899999999999</v>
      </c>
      <c r="C367" s="2">
        <f t="shared" si="0"/>
        <v>1.0871898249977365</v>
      </c>
      <c r="D367" s="2">
        <f t="shared" si="1"/>
        <v>9.9824997736641663E-5</v>
      </c>
      <c r="E367" s="2">
        <f t="shared" si="2"/>
        <v>9.1827721473513392E-5</v>
      </c>
      <c r="F367" s="2">
        <f t="shared" si="3"/>
        <v>9.9824997736641663E-5</v>
      </c>
      <c r="G367" s="2">
        <f t="shared" si="4"/>
        <v>9.9650301731205128E-9</v>
      </c>
      <c r="I367" s="2">
        <f>(((((((0.654975365864358*Inputs!$L366*2.05619622440581*Inputs!$A366+((0.820509079375735*Inputs!$E366--8.66154755035786)+0.714633842331559*Inputs!$C366/(0.56802318509286*Inputs!$F366)))+8.11195176528429)+8.11195176528429)-((2.98031957119973*Inputs!$D366+14.9837254665498)+(0.515896009003183*Inputs!$I366/(1.66534966840605*Inputs!$K366)-LN(2.05619622440581*Inputs!$A366))))+(LN(2.05619622440581*Inputs!$A366)-(2.34778033028491*Inputs!$J366*10.7808081773781+14.9837254665498/(1.66534966840605*Inputs!$K366))/(((0.699679669221251*Inputs!$B366/(0.56802318509286*Inputs!$F366)+0.507895293750025*Inputs!$G366/(0.515896009003183*Inputs!$I366/(1.66534966840605*Inputs!$K366)*2.45390057050084*Inputs!$H366)*(2.98031957119973*Inputs!$D366+14.9837254665498))+((2.98031957119973*Inputs!$D366+14.9837254665498)+14.9837254665498)*0.507895293750025*Inputs!$G366))))+-16.4494700053177/(-0.540583610340832*Inputs!$M366))*-0.034953321658675+2.4348524211743)</f>
        <v>1.0871898249977365</v>
      </c>
      <c r="J367" s="2">
        <f t="shared" si="5"/>
        <v>1.0871898249977365</v>
      </c>
    </row>
    <row r="368" spans="1:10">
      <c r="A368">
        <v>366</v>
      </c>
      <c r="B368" s="2">
        <f>Dataset!DX367</f>
        <v>1.0870299999999999</v>
      </c>
      <c r="C368" s="2">
        <f t="shared" si="0"/>
        <v>1.087015270593036</v>
      </c>
      <c r="D368" s="2">
        <f t="shared" si="1"/>
        <v>1.4729406963898128E-5</v>
      </c>
      <c r="E368" s="2">
        <f t="shared" si="2"/>
        <v>1.3550138417429261E-5</v>
      </c>
      <c r="F368" s="2">
        <f t="shared" si="3"/>
        <v>-1.4729406963898128E-5</v>
      </c>
      <c r="G368" s="2">
        <f t="shared" si="4"/>
        <v>2.1695542950813068E-10</v>
      </c>
      <c r="I368" s="2">
        <f>(((((((0.654975365864358*Inputs!$L367*2.05619622440581*Inputs!$A367+((0.820509079375735*Inputs!$E367--8.66154755035786)+0.714633842331559*Inputs!$C367/(0.56802318509286*Inputs!$F367)))+8.11195176528429)+8.11195176528429)-((2.98031957119973*Inputs!$D367+14.9837254665498)+(0.515896009003183*Inputs!$I367/(1.66534966840605*Inputs!$K367)-LN(2.05619622440581*Inputs!$A367))))+(LN(2.05619622440581*Inputs!$A367)-(2.34778033028491*Inputs!$J367*10.7808081773781+14.9837254665498/(1.66534966840605*Inputs!$K367))/(((0.699679669221251*Inputs!$B367/(0.56802318509286*Inputs!$F367)+0.507895293750025*Inputs!$G367/(0.515896009003183*Inputs!$I367/(1.66534966840605*Inputs!$K367)*2.45390057050084*Inputs!$H367)*(2.98031957119973*Inputs!$D367+14.9837254665498))+((2.98031957119973*Inputs!$D367+14.9837254665498)+14.9837254665498)*0.507895293750025*Inputs!$G367))))+-16.4494700053177/(-0.540583610340832*Inputs!$M367))*-0.034953321658675+2.4348524211743)</f>
        <v>1.087015270593036</v>
      </c>
      <c r="J368" s="2">
        <f t="shared" si="5"/>
        <v>1.087015270593036</v>
      </c>
    </row>
    <row r="369" spans="1:10">
      <c r="A369">
        <v>367</v>
      </c>
      <c r="B369" s="2">
        <f>Dataset!DX368</f>
        <v>1.0872299999999999</v>
      </c>
      <c r="C369" s="2">
        <f t="shared" si="0"/>
        <v>1.086853247266671</v>
      </c>
      <c r="D369" s="2">
        <f t="shared" si="1"/>
        <v>3.7675273332893333E-4</v>
      </c>
      <c r="E369" s="2">
        <f t="shared" si="2"/>
        <v>3.4652532888987002E-4</v>
      </c>
      <c r="F369" s="2">
        <f t="shared" si="3"/>
        <v>-3.7675273332893333E-4</v>
      </c>
      <c r="G369" s="2">
        <f t="shared" si="4"/>
        <v>1.4194262207082235E-7</v>
      </c>
      <c r="I369" s="2">
        <f>(((((((0.654975365864358*Inputs!$L368*2.05619622440581*Inputs!$A368+((0.820509079375735*Inputs!$E368--8.66154755035786)+0.714633842331559*Inputs!$C368/(0.56802318509286*Inputs!$F368)))+8.11195176528429)+8.11195176528429)-((2.98031957119973*Inputs!$D368+14.9837254665498)+(0.515896009003183*Inputs!$I368/(1.66534966840605*Inputs!$K368)-LN(2.05619622440581*Inputs!$A368))))+(LN(2.05619622440581*Inputs!$A368)-(2.34778033028491*Inputs!$J368*10.7808081773781+14.9837254665498/(1.66534966840605*Inputs!$K368))/(((0.699679669221251*Inputs!$B368/(0.56802318509286*Inputs!$F368)+0.507895293750025*Inputs!$G368/(0.515896009003183*Inputs!$I368/(1.66534966840605*Inputs!$K368)*2.45390057050084*Inputs!$H368)*(2.98031957119973*Inputs!$D368+14.9837254665498))+((2.98031957119973*Inputs!$D368+14.9837254665498)+14.9837254665498)*0.507895293750025*Inputs!$G368))))+-16.4494700053177/(-0.540583610340832*Inputs!$M368))*-0.034953321658675+2.4348524211743)</f>
        <v>1.086853247266671</v>
      </c>
      <c r="J369" s="2">
        <f t="shared" si="5"/>
        <v>1.086853247266671</v>
      </c>
    </row>
    <row r="370" spans="1:10">
      <c r="A370">
        <v>368</v>
      </c>
      <c r="B370" s="2">
        <f>Dataset!DX369</f>
        <v>1.0870200000000001</v>
      </c>
      <c r="C370" s="2">
        <f t="shared" si="0"/>
        <v>1.0867175103538196</v>
      </c>
      <c r="D370" s="2">
        <f t="shared" si="1"/>
        <v>3.0248964618051488E-4</v>
      </c>
      <c r="E370" s="2">
        <f t="shared" si="2"/>
        <v>2.7827422327143461E-4</v>
      </c>
      <c r="F370" s="2">
        <f t="shared" si="3"/>
        <v>-3.0248964618051488E-4</v>
      </c>
      <c r="G370" s="2">
        <f t="shared" si="4"/>
        <v>9.1499986046413085E-8</v>
      </c>
      <c r="I370" s="2">
        <f>(((((((0.654975365864358*Inputs!$L369*2.05619622440581*Inputs!$A369+((0.820509079375735*Inputs!$E369--8.66154755035786)+0.714633842331559*Inputs!$C369/(0.56802318509286*Inputs!$F369)))+8.11195176528429)+8.11195176528429)-((2.98031957119973*Inputs!$D369+14.9837254665498)+(0.515896009003183*Inputs!$I369/(1.66534966840605*Inputs!$K369)-LN(2.05619622440581*Inputs!$A369))))+(LN(2.05619622440581*Inputs!$A369)-(2.34778033028491*Inputs!$J369*10.7808081773781+14.9837254665498/(1.66534966840605*Inputs!$K369))/(((0.699679669221251*Inputs!$B369/(0.56802318509286*Inputs!$F369)+0.507895293750025*Inputs!$G369/(0.515896009003183*Inputs!$I369/(1.66534966840605*Inputs!$K369)*2.45390057050084*Inputs!$H369)*(2.98031957119973*Inputs!$D369+14.9837254665498))+((2.98031957119973*Inputs!$D369+14.9837254665498)+14.9837254665498)*0.507895293750025*Inputs!$G369))))+-16.4494700053177/(-0.540583610340832*Inputs!$M369))*-0.034953321658675+2.4348524211743)</f>
        <v>1.0867175103538196</v>
      </c>
      <c r="J370" s="2">
        <f t="shared" si="5"/>
        <v>1.0867175103538196</v>
      </c>
    </row>
    <row r="371" spans="1:10">
      <c r="A371">
        <v>369</v>
      </c>
      <c r="B371" s="2">
        <f>Dataset!DX370</f>
        <v>1.0870299999999999</v>
      </c>
      <c r="C371" s="2">
        <f t="shared" si="0"/>
        <v>1.0868213613055375</v>
      </c>
      <c r="D371" s="2">
        <f t="shared" si="1"/>
        <v>2.0863869446241523E-4</v>
      </c>
      <c r="E371" s="2">
        <f t="shared" si="2"/>
        <v>1.9193462412483119E-4</v>
      </c>
      <c r="F371" s="2">
        <f t="shared" si="3"/>
        <v>-2.0863869446241523E-4</v>
      </c>
      <c r="G371" s="2">
        <f t="shared" si="4"/>
        <v>4.3530104826981057E-8</v>
      </c>
      <c r="I371" s="2">
        <f>(((((((0.654975365864358*Inputs!$L370*2.05619622440581*Inputs!$A370+((0.820509079375735*Inputs!$E370--8.66154755035786)+0.714633842331559*Inputs!$C370/(0.56802318509286*Inputs!$F370)))+8.11195176528429)+8.11195176528429)-((2.98031957119973*Inputs!$D370+14.9837254665498)+(0.515896009003183*Inputs!$I370/(1.66534966840605*Inputs!$K370)-LN(2.05619622440581*Inputs!$A370))))+(LN(2.05619622440581*Inputs!$A370)-(2.34778033028491*Inputs!$J370*10.7808081773781+14.9837254665498/(1.66534966840605*Inputs!$K370))/(((0.699679669221251*Inputs!$B370/(0.56802318509286*Inputs!$F370)+0.507895293750025*Inputs!$G370/(0.515896009003183*Inputs!$I370/(1.66534966840605*Inputs!$K370)*2.45390057050084*Inputs!$H370)*(2.98031957119973*Inputs!$D370+14.9837254665498))+((2.98031957119973*Inputs!$D370+14.9837254665498)+14.9837254665498)*0.507895293750025*Inputs!$G370))))+-16.4494700053177/(-0.540583610340832*Inputs!$M370))*-0.034953321658675+2.4348524211743)</f>
        <v>1.0868213613055375</v>
      </c>
      <c r="J371" s="2">
        <f t="shared" si="5"/>
        <v>1.0868213613055375</v>
      </c>
    </row>
    <row r="372" spans="1:10">
      <c r="A372">
        <v>370</v>
      </c>
      <c r="B372" s="2">
        <f>Dataset!DX371</f>
        <v>1.08697</v>
      </c>
      <c r="C372" s="2">
        <f t="shared" si="0"/>
        <v>1.0868520291043329</v>
      </c>
      <c r="D372" s="2">
        <f t="shared" si="1"/>
        <v>1.1797089566711882E-4</v>
      </c>
      <c r="E372" s="2">
        <f t="shared" si="2"/>
        <v>1.0853187821845942E-4</v>
      </c>
      <c r="F372" s="2">
        <f t="shared" si="3"/>
        <v>-1.1797089566711882E-4</v>
      </c>
      <c r="G372" s="2">
        <f t="shared" si="4"/>
        <v>1.3917132224502235E-8</v>
      </c>
      <c r="I372" s="2">
        <f>(((((((0.654975365864358*Inputs!$L371*2.05619622440581*Inputs!$A371+((0.820509079375735*Inputs!$E371--8.66154755035786)+0.714633842331559*Inputs!$C371/(0.56802318509286*Inputs!$F371)))+8.11195176528429)+8.11195176528429)-((2.98031957119973*Inputs!$D371+14.9837254665498)+(0.515896009003183*Inputs!$I371/(1.66534966840605*Inputs!$K371)-LN(2.05619622440581*Inputs!$A371))))+(LN(2.05619622440581*Inputs!$A371)-(2.34778033028491*Inputs!$J371*10.7808081773781+14.9837254665498/(1.66534966840605*Inputs!$K371))/(((0.699679669221251*Inputs!$B371/(0.56802318509286*Inputs!$F371)+0.507895293750025*Inputs!$G371/(0.515896009003183*Inputs!$I371/(1.66534966840605*Inputs!$K371)*2.45390057050084*Inputs!$H371)*(2.98031957119973*Inputs!$D371+14.9837254665498))+((2.98031957119973*Inputs!$D371+14.9837254665498)+14.9837254665498)*0.507895293750025*Inputs!$G371))))+-16.4494700053177/(-0.540583610340832*Inputs!$M371))*-0.034953321658675+2.4348524211743)</f>
        <v>1.0868520291043329</v>
      </c>
      <c r="J372" s="2">
        <f t="shared" si="5"/>
        <v>1.0868520291043329</v>
      </c>
    </row>
    <row r="373" spans="1:10">
      <c r="A373">
        <v>371</v>
      </c>
      <c r="B373" s="2">
        <f>Dataset!DX372</f>
        <v>1.0868800000000001</v>
      </c>
      <c r="C373" s="2">
        <f t="shared" si="0"/>
        <v>1.0870818037986731</v>
      </c>
      <c r="D373" s="2">
        <f t="shared" si="1"/>
        <v>2.0180379867307252E-4</v>
      </c>
      <c r="E373" s="2">
        <f t="shared" si="2"/>
        <v>1.856725661278821E-4</v>
      </c>
      <c r="F373" s="2">
        <f t="shared" si="3"/>
        <v>2.0180379867307252E-4</v>
      </c>
      <c r="G373" s="2">
        <f t="shared" si="4"/>
        <v>4.0724773158881986E-8</v>
      </c>
      <c r="I373" s="2">
        <f>(((((((0.654975365864358*Inputs!$L372*2.05619622440581*Inputs!$A372+((0.820509079375735*Inputs!$E372--8.66154755035786)+0.714633842331559*Inputs!$C372/(0.56802318509286*Inputs!$F372)))+8.11195176528429)+8.11195176528429)-((2.98031957119973*Inputs!$D372+14.9837254665498)+(0.515896009003183*Inputs!$I372/(1.66534966840605*Inputs!$K372)-LN(2.05619622440581*Inputs!$A372))))+(LN(2.05619622440581*Inputs!$A372)-(2.34778033028491*Inputs!$J372*10.7808081773781+14.9837254665498/(1.66534966840605*Inputs!$K372))/(((0.699679669221251*Inputs!$B372/(0.56802318509286*Inputs!$F372)+0.507895293750025*Inputs!$G372/(0.515896009003183*Inputs!$I372/(1.66534966840605*Inputs!$K372)*2.45390057050084*Inputs!$H372)*(2.98031957119973*Inputs!$D372+14.9837254665498))+((2.98031957119973*Inputs!$D372+14.9837254665498)+14.9837254665498)*0.507895293750025*Inputs!$G372))))+-16.4494700053177/(-0.540583610340832*Inputs!$M372))*-0.034953321658675+2.4348524211743)</f>
        <v>1.0870818037986731</v>
      </c>
      <c r="J373" s="2">
        <f t="shared" si="5"/>
        <v>1.0870818037986731</v>
      </c>
    </row>
    <row r="374" spans="1:10">
      <c r="A374">
        <v>372</v>
      </c>
      <c r="B374" s="2">
        <f>Dataset!DX373</f>
        <v>1.08677</v>
      </c>
      <c r="C374" s="2">
        <f t="shared" si="0"/>
        <v>1.0869056563722403</v>
      </c>
      <c r="D374" s="2">
        <f t="shared" si="1"/>
        <v>1.3565637224033367E-4</v>
      </c>
      <c r="E374" s="2">
        <f t="shared" si="2"/>
        <v>1.2482528247958046E-4</v>
      </c>
      <c r="F374" s="2">
        <f t="shared" si="3"/>
        <v>1.3565637224033367E-4</v>
      </c>
      <c r="G374" s="2">
        <f t="shared" si="4"/>
        <v>1.8402651329407971E-8</v>
      </c>
      <c r="I374" s="2">
        <f>(((((((0.654975365864358*Inputs!$L373*2.05619622440581*Inputs!$A373+((0.820509079375735*Inputs!$E373--8.66154755035786)+0.714633842331559*Inputs!$C373/(0.56802318509286*Inputs!$F373)))+8.11195176528429)+8.11195176528429)-((2.98031957119973*Inputs!$D373+14.9837254665498)+(0.515896009003183*Inputs!$I373/(1.66534966840605*Inputs!$K373)-LN(2.05619622440581*Inputs!$A373))))+(LN(2.05619622440581*Inputs!$A373)-(2.34778033028491*Inputs!$J373*10.7808081773781+14.9837254665498/(1.66534966840605*Inputs!$K373))/(((0.699679669221251*Inputs!$B373/(0.56802318509286*Inputs!$F373)+0.507895293750025*Inputs!$G373/(0.515896009003183*Inputs!$I373/(1.66534966840605*Inputs!$K373)*2.45390057050084*Inputs!$H373)*(2.98031957119973*Inputs!$D373+14.9837254665498))+((2.98031957119973*Inputs!$D373+14.9837254665498)+14.9837254665498)*0.507895293750025*Inputs!$G373))))+-16.4494700053177/(-0.540583610340832*Inputs!$M373))*-0.034953321658675+2.4348524211743)</f>
        <v>1.0869056563722403</v>
      </c>
      <c r="J374" s="2">
        <f t="shared" si="5"/>
        <v>1.0869056563722403</v>
      </c>
    </row>
    <row r="375" spans="1:10">
      <c r="A375">
        <v>373</v>
      </c>
      <c r="B375" s="2">
        <f>Dataset!DX374</f>
        <v>1.0867500000000001</v>
      </c>
      <c r="C375" s="2">
        <f t="shared" si="0"/>
        <v>1.0868054300484313</v>
      </c>
      <c r="D375" s="2">
        <f t="shared" si="1"/>
        <v>5.5430048431226453E-5</v>
      </c>
      <c r="E375" s="2">
        <f t="shared" si="2"/>
        <v>5.1005335570486726E-5</v>
      </c>
      <c r="F375" s="2">
        <f t="shared" si="3"/>
        <v>5.5430048431226453E-5</v>
      </c>
      <c r="G375" s="2">
        <f t="shared" si="4"/>
        <v>3.0724902690881101E-9</v>
      </c>
      <c r="I375" s="2">
        <f>(((((((0.654975365864358*Inputs!$L374*2.05619622440581*Inputs!$A374+((0.820509079375735*Inputs!$E374--8.66154755035786)+0.714633842331559*Inputs!$C374/(0.56802318509286*Inputs!$F374)))+8.11195176528429)+8.11195176528429)-((2.98031957119973*Inputs!$D374+14.9837254665498)+(0.515896009003183*Inputs!$I374/(1.66534966840605*Inputs!$K374)-LN(2.05619622440581*Inputs!$A374))))+(LN(2.05619622440581*Inputs!$A374)-(2.34778033028491*Inputs!$J374*10.7808081773781+14.9837254665498/(1.66534966840605*Inputs!$K374))/(((0.699679669221251*Inputs!$B374/(0.56802318509286*Inputs!$F374)+0.507895293750025*Inputs!$G374/(0.515896009003183*Inputs!$I374/(1.66534966840605*Inputs!$K374)*2.45390057050084*Inputs!$H374)*(2.98031957119973*Inputs!$D374+14.9837254665498))+((2.98031957119973*Inputs!$D374+14.9837254665498)+14.9837254665498)*0.507895293750025*Inputs!$G374))))+-16.4494700053177/(-0.540583610340832*Inputs!$M374))*-0.034953321658675+2.4348524211743)</f>
        <v>1.0868054300484313</v>
      </c>
      <c r="J375" s="2">
        <f t="shared" si="5"/>
        <v>1.0868054300484313</v>
      </c>
    </row>
    <row r="376" spans="1:10">
      <c r="A376">
        <v>374</v>
      </c>
      <c r="B376" s="2">
        <f>Dataset!DX375</f>
        <v>1.08677</v>
      </c>
      <c r="C376" s="2">
        <f t="shared" si="0"/>
        <v>1.0867955270695162</v>
      </c>
      <c r="D376" s="2">
        <f t="shared" si="1"/>
        <v>2.5527069516195766E-5</v>
      </c>
      <c r="E376" s="2">
        <f t="shared" si="2"/>
        <v>2.348893465608709E-5</v>
      </c>
      <c r="F376" s="2">
        <f t="shared" si="3"/>
        <v>2.5527069516195766E-5</v>
      </c>
      <c r="G376" s="2">
        <f t="shared" si="4"/>
        <v>6.5163127808469118E-10</v>
      </c>
      <c r="I376" s="2">
        <f>(((((((0.654975365864358*Inputs!$L375*2.05619622440581*Inputs!$A375+((0.820509079375735*Inputs!$E375--8.66154755035786)+0.714633842331559*Inputs!$C375/(0.56802318509286*Inputs!$F375)))+8.11195176528429)+8.11195176528429)-((2.98031957119973*Inputs!$D375+14.9837254665498)+(0.515896009003183*Inputs!$I375/(1.66534966840605*Inputs!$K375)-LN(2.05619622440581*Inputs!$A375))))+(LN(2.05619622440581*Inputs!$A375)-(2.34778033028491*Inputs!$J375*10.7808081773781+14.9837254665498/(1.66534966840605*Inputs!$K375))/(((0.699679669221251*Inputs!$B375/(0.56802318509286*Inputs!$F375)+0.507895293750025*Inputs!$G375/(0.515896009003183*Inputs!$I375/(1.66534966840605*Inputs!$K375)*2.45390057050084*Inputs!$H375)*(2.98031957119973*Inputs!$D375+14.9837254665498))+((2.98031957119973*Inputs!$D375+14.9837254665498)+14.9837254665498)*0.507895293750025*Inputs!$G375))))+-16.4494700053177/(-0.540583610340832*Inputs!$M375))*-0.034953321658675+2.4348524211743)</f>
        <v>1.0867955270695162</v>
      </c>
      <c r="J376" s="2">
        <f t="shared" si="5"/>
        <v>1.0867955270695162</v>
      </c>
    </row>
    <row r="377" spans="1:10">
      <c r="A377">
        <v>375</v>
      </c>
      <c r="B377" s="2">
        <f>Dataset!DX376</f>
        <v>1.08674</v>
      </c>
      <c r="C377" s="2">
        <f t="shared" si="0"/>
        <v>1.086540693479022</v>
      </c>
      <c r="D377" s="2">
        <f t="shared" si="1"/>
        <v>1.9930652097799317E-4</v>
      </c>
      <c r="E377" s="2">
        <f t="shared" si="2"/>
        <v>1.8339853228738535E-4</v>
      </c>
      <c r="F377" s="2">
        <f t="shared" si="3"/>
        <v>-1.9930652097799317E-4</v>
      </c>
      <c r="G377" s="2">
        <f t="shared" si="4"/>
        <v>3.9723089304351236E-8</v>
      </c>
      <c r="I377" s="2">
        <f>(((((((0.654975365864358*Inputs!$L376*2.05619622440581*Inputs!$A376+((0.820509079375735*Inputs!$E376--8.66154755035786)+0.714633842331559*Inputs!$C376/(0.56802318509286*Inputs!$F376)))+8.11195176528429)+8.11195176528429)-((2.98031957119973*Inputs!$D376+14.9837254665498)+(0.515896009003183*Inputs!$I376/(1.66534966840605*Inputs!$K376)-LN(2.05619622440581*Inputs!$A376))))+(LN(2.05619622440581*Inputs!$A376)-(2.34778033028491*Inputs!$J376*10.7808081773781+14.9837254665498/(1.66534966840605*Inputs!$K376))/(((0.699679669221251*Inputs!$B376/(0.56802318509286*Inputs!$F376)+0.507895293750025*Inputs!$G376/(0.515896009003183*Inputs!$I376/(1.66534966840605*Inputs!$K376)*2.45390057050084*Inputs!$H376)*(2.98031957119973*Inputs!$D376+14.9837254665498))+((2.98031957119973*Inputs!$D376+14.9837254665498)+14.9837254665498)*0.507895293750025*Inputs!$G376))))+-16.4494700053177/(-0.540583610340832*Inputs!$M376))*-0.034953321658675+2.4348524211743)</f>
        <v>1.086540693479022</v>
      </c>
      <c r="J377" s="2">
        <f t="shared" si="5"/>
        <v>1.086540693479022</v>
      </c>
    </row>
    <row r="378" spans="1:10">
      <c r="A378">
        <v>376</v>
      </c>
      <c r="B378" s="2">
        <f>Dataset!DX377</f>
        <v>1.0867100000000001</v>
      </c>
      <c r="C378" s="2">
        <f t="shared" si="0"/>
        <v>1.0865904210814668</v>
      </c>
      <c r="D378" s="2">
        <f t="shared" si="1"/>
        <v>1.1957891853331404E-4</v>
      </c>
      <c r="E378" s="2">
        <f t="shared" si="2"/>
        <v>1.1003756156961289E-4</v>
      </c>
      <c r="F378" s="2">
        <f t="shared" si="3"/>
        <v>-1.1957891853331404E-4</v>
      </c>
      <c r="G378" s="2">
        <f t="shared" si="4"/>
        <v>1.4299117757596956E-8</v>
      </c>
      <c r="I378" s="2">
        <f>(((((((0.654975365864358*Inputs!$L377*2.05619622440581*Inputs!$A377+((0.820509079375735*Inputs!$E377--8.66154755035786)+0.714633842331559*Inputs!$C377/(0.56802318509286*Inputs!$F377)))+8.11195176528429)+8.11195176528429)-((2.98031957119973*Inputs!$D377+14.9837254665498)+(0.515896009003183*Inputs!$I377/(1.66534966840605*Inputs!$K377)-LN(2.05619622440581*Inputs!$A377))))+(LN(2.05619622440581*Inputs!$A377)-(2.34778033028491*Inputs!$J377*10.7808081773781+14.9837254665498/(1.66534966840605*Inputs!$K377))/(((0.699679669221251*Inputs!$B377/(0.56802318509286*Inputs!$F377)+0.507895293750025*Inputs!$G377/(0.515896009003183*Inputs!$I377/(1.66534966840605*Inputs!$K377)*2.45390057050084*Inputs!$H377)*(2.98031957119973*Inputs!$D377+14.9837254665498))+((2.98031957119973*Inputs!$D377+14.9837254665498)+14.9837254665498)*0.507895293750025*Inputs!$G377))))+-16.4494700053177/(-0.540583610340832*Inputs!$M377))*-0.034953321658675+2.4348524211743)</f>
        <v>1.0865904210814668</v>
      </c>
      <c r="J378" s="2">
        <f t="shared" si="5"/>
        <v>1.0865904210814668</v>
      </c>
    </row>
    <row r="379" spans="1:10">
      <c r="A379">
        <v>377</v>
      </c>
      <c r="B379" s="2">
        <f>Dataset!DX378</f>
        <v>1.0865800000000001</v>
      </c>
      <c r="C379" s="2">
        <f t="shared" si="0"/>
        <v>1.0866841473304563</v>
      </c>
      <c r="D379" s="2">
        <f t="shared" si="1"/>
        <v>1.0414733045616131E-4</v>
      </c>
      <c r="E379" s="2">
        <f t="shared" si="2"/>
        <v>9.5848746025291559E-5</v>
      </c>
      <c r="F379" s="2">
        <f t="shared" si="3"/>
        <v>1.0414733045616131E-4</v>
      </c>
      <c r="G379" s="2">
        <f t="shared" si="4"/>
        <v>1.0846666441144866E-8</v>
      </c>
      <c r="I379" s="2">
        <f>(((((((0.654975365864358*Inputs!$L378*2.05619622440581*Inputs!$A378+((0.820509079375735*Inputs!$E378--8.66154755035786)+0.714633842331559*Inputs!$C378/(0.56802318509286*Inputs!$F378)))+8.11195176528429)+8.11195176528429)-((2.98031957119973*Inputs!$D378+14.9837254665498)+(0.515896009003183*Inputs!$I378/(1.66534966840605*Inputs!$K378)-LN(2.05619622440581*Inputs!$A378))))+(LN(2.05619622440581*Inputs!$A378)-(2.34778033028491*Inputs!$J378*10.7808081773781+14.9837254665498/(1.66534966840605*Inputs!$K378))/(((0.699679669221251*Inputs!$B378/(0.56802318509286*Inputs!$F378)+0.507895293750025*Inputs!$G378/(0.515896009003183*Inputs!$I378/(1.66534966840605*Inputs!$K378)*2.45390057050084*Inputs!$H378)*(2.98031957119973*Inputs!$D378+14.9837254665498))+((2.98031957119973*Inputs!$D378+14.9837254665498)+14.9837254665498)*0.507895293750025*Inputs!$G378))))+-16.4494700053177/(-0.540583610340832*Inputs!$M378))*-0.034953321658675+2.4348524211743)</f>
        <v>1.0866841473304563</v>
      </c>
      <c r="J379" s="2">
        <f t="shared" si="5"/>
        <v>1.0866841473304563</v>
      </c>
    </row>
    <row r="380" spans="1:10">
      <c r="A380">
        <v>378</v>
      </c>
      <c r="B380" s="2">
        <f>Dataset!DX379</f>
        <v>1.0867800000000001</v>
      </c>
      <c r="C380" s="2">
        <f t="shared" si="0"/>
        <v>1.0867786686589771</v>
      </c>
      <c r="D380" s="2">
        <f t="shared" si="1"/>
        <v>1.3313410229809364E-6</v>
      </c>
      <c r="E380" s="2">
        <f t="shared" si="2"/>
        <v>1.2250326864507411E-6</v>
      </c>
      <c r="F380" s="2">
        <f t="shared" si="3"/>
        <v>-1.3313410229809364E-6</v>
      </c>
      <c r="G380" s="2">
        <f t="shared" si="4"/>
        <v>1.7724689194719261E-12</v>
      </c>
      <c r="I380" s="2">
        <f>(((((((0.654975365864358*Inputs!$L379*2.05619622440581*Inputs!$A379+((0.820509079375735*Inputs!$E379--8.66154755035786)+0.714633842331559*Inputs!$C379/(0.56802318509286*Inputs!$F379)))+8.11195176528429)+8.11195176528429)-((2.98031957119973*Inputs!$D379+14.9837254665498)+(0.515896009003183*Inputs!$I379/(1.66534966840605*Inputs!$K379)-LN(2.05619622440581*Inputs!$A379))))+(LN(2.05619622440581*Inputs!$A379)-(2.34778033028491*Inputs!$J379*10.7808081773781+14.9837254665498/(1.66534966840605*Inputs!$K379))/(((0.699679669221251*Inputs!$B379/(0.56802318509286*Inputs!$F379)+0.507895293750025*Inputs!$G379/(0.515896009003183*Inputs!$I379/(1.66534966840605*Inputs!$K379)*2.45390057050084*Inputs!$H379)*(2.98031957119973*Inputs!$D379+14.9837254665498))+((2.98031957119973*Inputs!$D379+14.9837254665498)+14.9837254665498)*0.507895293750025*Inputs!$G379))))+-16.4494700053177/(-0.540583610340832*Inputs!$M379))*-0.034953321658675+2.4348524211743)</f>
        <v>1.0867786686589771</v>
      </c>
      <c r="J380" s="2">
        <f t="shared" si="5"/>
        <v>1.0867786686589771</v>
      </c>
    </row>
    <row r="381" spans="1:10">
      <c r="A381">
        <v>379</v>
      </c>
      <c r="B381" s="2">
        <f>Dataset!DX380</f>
        <v>1.08697</v>
      </c>
      <c r="C381" s="2">
        <f t="shared" si="0"/>
        <v>1.0866975687013785</v>
      </c>
      <c r="D381" s="2">
        <f t="shared" si="1"/>
        <v>2.7243129862153381E-4</v>
      </c>
      <c r="E381" s="2">
        <f t="shared" si="2"/>
        <v>2.506336868740939E-4</v>
      </c>
      <c r="F381" s="2">
        <f t="shared" si="3"/>
        <v>-2.7243129862153381E-4</v>
      </c>
      <c r="G381" s="2">
        <f t="shared" si="4"/>
        <v>7.4218812468615331E-8</v>
      </c>
      <c r="I381" s="2">
        <f>(((((((0.654975365864358*Inputs!$L380*2.05619622440581*Inputs!$A380+((0.820509079375735*Inputs!$E380--8.66154755035786)+0.714633842331559*Inputs!$C380/(0.56802318509286*Inputs!$F380)))+8.11195176528429)+8.11195176528429)-((2.98031957119973*Inputs!$D380+14.9837254665498)+(0.515896009003183*Inputs!$I380/(1.66534966840605*Inputs!$K380)-LN(2.05619622440581*Inputs!$A380))))+(LN(2.05619622440581*Inputs!$A380)-(2.34778033028491*Inputs!$J380*10.7808081773781+14.9837254665498/(1.66534966840605*Inputs!$K380))/(((0.699679669221251*Inputs!$B380/(0.56802318509286*Inputs!$F380)+0.507895293750025*Inputs!$G380/(0.515896009003183*Inputs!$I380/(1.66534966840605*Inputs!$K380)*2.45390057050084*Inputs!$H380)*(2.98031957119973*Inputs!$D380+14.9837254665498))+((2.98031957119973*Inputs!$D380+14.9837254665498)+14.9837254665498)*0.507895293750025*Inputs!$G380))))+-16.4494700053177/(-0.540583610340832*Inputs!$M380))*-0.034953321658675+2.4348524211743)</f>
        <v>1.0866975687013785</v>
      </c>
      <c r="J381" s="2">
        <f t="shared" si="5"/>
        <v>1.0866975687013785</v>
      </c>
    </row>
    <row r="382" spans="1:10">
      <c r="A382">
        <v>380</v>
      </c>
      <c r="B382" s="2">
        <f>Dataset!DX381</f>
        <v>1.0869599999999999</v>
      </c>
      <c r="C382" s="2">
        <f t="shared" si="0"/>
        <v>1.0867168667976828</v>
      </c>
      <c r="D382" s="2">
        <f t="shared" si="1"/>
        <v>2.4313320231716951E-4</v>
      </c>
      <c r="E382" s="2">
        <f t="shared" si="2"/>
        <v>2.2368183034993883E-4</v>
      </c>
      <c r="F382" s="2">
        <f t="shared" si="3"/>
        <v>-2.4313320231716951E-4</v>
      </c>
      <c r="G382" s="2">
        <f t="shared" si="4"/>
        <v>5.9113754069001676E-8</v>
      </c>
      <c r="I382" s="2">
        <f>(((((((0.654975365864358*Inputs!$L381*2.05619622440581*Inputs!$A381+((0.820509079375735*Inputs!$E381--8.66154755035786)+0.714633842331559*Inputs!$C381/(0.56802318509286*Inputs!$F381)))+8.11195176528429)+8.11195176528429)-((2.98031957119973*Inputs!$D381+14.9837254665498)+(0.515896009003183*Inputs!$I381/(1.66534966840605*Inputs!$K381)-LN(2.05619622440581*Inputs!$A381))))+(LN(2.05619622440581*Inputs!$A381)-(2.34778033028491*Inputs!$J381*10.7808081773781+14.9837254665498/(1.66534966840605*Inputs!$K381))/(((0.699679669221251*Inputs!$B381/(0.56802318509286*Inputs!$F381)+0.507895293750025*Inputs!$G381/(0.515896009003183*Inputs!$I381/(1.66534966840605*Inputs!$K381)*2.45390057050084*Inputs!$H381)*(2.98031957119973*Inputs!$D381+14.9837254665498))+((2.98031957119973*Inputs!$D381+14.9837254665498)+14.9837254665498)*0.507895293750025*Inputs!$G381))))+-16.4494700053177/(-0.540583610340832*Inputs!$M381))*-0.034953321658675+2.4348524211743)</f>
        <v>1.0867168667976828</v>
      </c>
      <c r="J382" s="2">
        <f t="shared" si="5"/>
        <v>1.0867168667976828</v>
      </c>
    </row>
    <row r="383" spans="1:10">
      <c r="A383">
        <v>381</v>
      </c>
      <c r="B383" s="2">
        <f>Dataset!DX382</f>
        <v>1.0868100000000001</v>
      </c>
      <c r="C383" s="2">
        <f t="shared" si="0"/>
        <v>1.0867136880678079</v>
      </c>
      <c r="D383" s="2">
        <f t="shared" si="1"/>
        <v>9.6311932192172378E-5</v>
      </c>
      <c r="E383" s="2">
        <f t="shared" si="2"/>
        <v>8.8618923447679324E-5</v>
      </c>
      <c r="F383" s="2">
        <f t="shared" si="3"/>
        <v>-9.6311932192172378E-5</v>
      </c>
      <c r="G383" s="2">
        <f t="shared" si="4"/>
        <v>9.2759882825896094E-9</v>
      </c>
      <c r="I383" s="2">
        <f>(((((((0.654975365864358*Inputs!$L382*2.05619622440581*Inputs!$A382+((0.820509079375735*Inputs!$E382--8.66154755035786)+0.714633842331559*Inputs!$C382/(0.56802318509286*Inputs!$F382)))+8.11195176528429)+8.11195176528429)-((2.98031957119973*Inputs!$D382+14.9837254665498)+(0.515896009003183*Inputs!$I382/(1.66534966840605*Inputs!$K382)-LN(2.05619622440581*Inputs!$A382))))+(LN(2.05619622440581*Inputs!$A382)-(2.34778033028491*Inputs!$J382*10.7808081773781+14.9837254665498/(1.66534966840605*Inputs!$K382))/(((0.699679669221251*Inputs!$B382/(0.56802318509286*Inputs!$F382)+0.507895293750025*Inputs!$G382/(0.515896009003183*Inputs!$I382/(1.66534966840605*Inputs!$K382)*2.45390057050084*Inputs!$H382)*(2.98031957119973*Inputs!$D382+14.9837254665498))+((2.98031957119973*Inputs!$D382+14.9837254665498)+14.9837254665498)*0.507895293750025*Inputs!$G382))))+-16.4494700053177/(-0.540583610340832*Inputs!$M382))*-0.034953321658675+2.4348524211743)</f>
        <v>1.0867136880678079</v>
      </c>
      <c r="J383" s="2">
        <f t="shared" si="5"/>
        <v>1.0867136880678079</v>
      </c>
    </row>
    <row r="384" spans="1:10">
      <c r="A384">
        <v>382</v>
      </c>
      <c r="B384" s="2">
        <f>Dataset!DX383</f>
        <v>1.0867199999999999</v>
      </c>
      <c r="C384" s="2">
        <f t="shared" si="0"/>
        <v>1.0868469699258485</v>
      </c>
      <c r="D384" s="2">
        <f t="shared" si="1"/>
        <v>1.2696992584859679E-4</v>
      </c>
      <c r="E384" s="2">
        <f t="shared" si="2"/>
        <v>1.1683775567634423E-4</v>
      </c>
      <c r="F384" s="2">
        <f t="shared" si="3"/>
        <v>1.2696992584859679E-4</v>
      </c>
      <c r="G384" s="2">
        <f t="shared" si="4"/>
        <v>1.6121362069998166E-8</v>
      </c>
      <c r="I384" s="2">
        <f>(((((((0.654975365864358*Inputs!$L383*2.05619622440581*Inputs!$A383+((0.820509079375735*Inputs!$E383--8.66154755035786)+0.714633842331559*Inputs!$C383/(0.56802318509286*Inputs!$F383)))+8.11195176528429)+8.11195176528429)-((2.98031957119973*Inputs!$D383+14.9837254665498)+(0.515896009003183*Inputs!$I383/(1.66534966840605*Inputs!$K383)-LN(2.05619622440581*Inputs!$A383))))+(LN(2.05619622440581*Inputs!$A383)-(2.34778033028491*Inputs!$J383*10.7808081773781+14.9837254665498/(1.66534966840605*Inputs!$K383))/(((0.699679669221251*Inputs!$B383/(0.56802318509286*Inputs!$F383)+0.507895293750025*Inputs!$G383/(0.515896009003183*Inputs!$I383/(1.66534966840605*Inputs!$K383)*2.45390057050084*Inputs!$H383)*(2.98031957119973*Inputs!$D383+14.9837254665498))+((2.98031957119973*Inputs!$D383+14.9837254665498)+14.9837254665498)*0.507895293750025*Inputs!$G383))))+-16.4494700053177/(-0.540583610340832*Inputs!$M383))*-0.034953321658675+2.4348524211743)</f>
        <v>1.0868469699258485</v>
      </c>
      <c r="J384" s="2">
        <f t="shared" si="5"/>
        <v>1.0868469699258485</v>
      </c>
    </row>
    <row r="385" spans="1:10">
      <c r="A385">
        <v>383</v>
      </c>
      <c r="B385" s="2">
        <f>Dataset!DX384</f>
        <v>1.0868800000000001</v>
      </c>
      <c r="C385" s="2">
        <f t="shared" si="0"/>
        <v>1.0866919038827887</v>
      </c>
      <c r="D385" s="2">
        <f t="shared" si="1"/>
        <v>1.880961172113782E-4</v>
      </c>
      <c r="E385" s="2">
        <f t="shared" si="2"/>
        <v>1.7306061130150356E-4</v>
      </c>
      <c r="F385" s="2">
        <f t="shared" si="3"/>
        <v>-1.880961172113782E-4</v>
      </c>
      <c r="G385" s="2">
        <f t="shared" si="4"/>
        <v>3.5380149309996523E-8</v>
      </c>
      <c r="I385" s="2">
        <f>(((((((0.654975365864358*Inputs!$L384*2.05619622440581*Inputs!$A384+((0.820509079375735*Inputs!$E384--8.66154755035786)+0.714633842331559*Inputs!$C384/(0.56802318509286*Inputs!$F384)))+8.11195176528429)+8.11195176528429)-((2.98031957119973*Inputs!$D384+14.9837254665498)+(0.515896009003183*Inputs!$I384/(1.66534966840605*Inputs!$K384)-LN(2.05619622440581*Inputs!$A384))))+(LN(2.05619622440581*Inputs!$A384)-(2.34778033028491*Inputs!$J384*10.7808081773781+14.9837254665498/(1.66534966840605*Inputs!$K384))/(((0.699679669221251*Inputs!$B384/(0.56802318509286*Inputs!$F384)+0.507895293750025*Inputs!$G384/(0.515896009003183*Inputs!$I384/(1.66534966840605*Inputs!$K384)*2.45390057050084*Inputs!$H384)*(2.98031957119973*Inputs!$D384+14.9837254665498))+((2.98031957119973*Inputs!$D384+14.9837254665498)+14.9837254665498)*0.507895293750025*Inputs!$G384))))+-16.4494700053177/(-0.540583610340832*Inputs!$M384))*-0.034953321658675+2.4348524211743)</f>
        <v>1.0866919038827887</v>
      </c>
      <c r="J385" s="2">
        <f t="shared" si="5"/>
        <v>1.0866919038827887</v>
      </c>
    </row>
    <row r="386" spans="1:10">
      <c r="A386">
        <v>384</v>
      </c>
      <c r="B386" s="2">
        <f>Dataset!DX385</f>
        <v>1.0868199999999999</v>
      </c>
      <c r="C386" s="2">
        <f t="shared" si="0"/>
        <v>1.0867010648952042</v>
      </c>
      <c r="D386" s="2">
        <f t="shared" si="1"/>
        <v>1.1893510479565883E-4</v>
      </c>
      <c r="E386" s="2">
        <f t="shared" si="2"/>
        <v>1.0943404132759689E-4</v>
      </c>
      <c r="F386" s="2">
        <f t="shared" si="3"/>
        <v>-1.1893510479565883E-4</v>
      </c>
      <c r="G386" s="2">
        <f t="shared" si="4"/>
        <v>1.4145559152754348E-8</v>
      </c>
      <c r="I386" s="2">
        <f>(((((((0.654975365864358*Inputs!$L385*2.05619622440581*Inputs!$A385+((0.820509079375735*Inputs!$E385--8.66154755035786)+0.714633842331559*Inputs!$C385/(0.56802318509286*Inputs!$F385)))+8.11195176528429)+8.11195176528429)-((2.98031957119973*Inputs!$D385+14.9837254665498)+(0.515896009003183*Inputs!$I385/(1.66534966840605*Inputs!$K385)-LN(2.05619622440581*Inputs!$A385))))+(LN(2.05619622440581*Inputs!$A385)-(2.34778033028491*Inputs!$J385*10.7808081773781+14.9837254665498/(1.66534966840605*Inputs!$K385))/(((0.699679669221251*Inputs!$B385/(0.56802318509286*Inputs!$F385)+0.507895293750025*Inputs!$G385/(0.515896009003183*Inputs!$I385/(1.66534966840605*Inputs!$K385)*2.45390057050084*Inputs!$H385)*(2.98031957119973*Inputs!$D385+14.9837254665498))+((2.98031957119973*Inputs!$D385+14.9837254665498)+14.9837254665498)*0.507895293750025*Inputs!$G385))))+-16.4494700053177/(-0.540583610340832*Inputs!$M385))*-0.034953321658675+2.4348524211743)</f>
        <v>1.0867010648952042</v>
      </c>
      <c r="J386" s="2">
        <f t="shared" si="5"/>
        <v>1.0867010648952042</v>
      </c>
    </row>
    <row r="387" spans="1:10">
      <c r="A387">
        <v>385</v>
      </c>
      <c r="B387" s="2">
        <f>Dataset!DX386</f>
        <v>1.0869800000000001</v>
      </c>
      <c r="C387" s="2">
        <f t="shared" si="0"/>
        <v>1.0866588966165351</v>
      </c>
      <c r="D387" s="2">
        <f t="shared" si="1"/>
        <v>3.2110338346491574E-4</v>
      </c>
      <c r="E387" s="2">
        <f t="shared" si="2"/>
        <v>2.9540873195911212E-4</v>
      </c>
      <c r="F387" s="2">
        <f t="shared" si="3"/>
        <v>-3.2110338346491574E-4</v>
      </c>
      <c r="G387" s="2">
        <f t="shared" si="4"/>
        <v>1.0310738287261672E-7</v>
      </c>
      <c r="I387" s="2">
        <f>(((((((0.654975365864358*Inputs!$L386*2.05619622440581*Inputs!$A386+((0.820509079375735*Inputs!$E386--8.66154755035786)+0.714633842331559*Inputs!$C386/(0.56802318509286*Inputs!$F386)))+8.11195176528429)+8.11195176528429)-((2.98031957119973*Inputs!$D386+14.9837254665498)+(0.515896009003183*Inputs!$I386/(1.66534966840605*Inputs!$K386)-LN(2.05619622440581*Inputs!$A386))))+(LN(2.05619622440581*Inputs!$A386)-(2.34778033028491*Inputs!$J386*10.7808081773781+14.9837254665498/(1.66534966840605*Inputs!$K386))/(((0.699679669221251*Inputs!$B386/(0.56802318509286*Inputs!$F386)+0.507895293750025*Inputs!$G386/(0.515896009003183*Inputs!$I386/(1.66534966840605*Inputs!$K386)*2.45390057050084*Inputs!$H386)*(2.98031957119973*Inputs!$D386+14.9837254665498))+((2.98031957119973*Inputs!$D386+14.9837254665498)+14.9837254665498)*0.507895293750025*Inputs!$G386))))+-16.4494700053177/(-0.540583610340832*Inputs!$M386))*-0.034953321658675+2.4348524211743)</f>
        <v>1.0866588966165351</v>
      </c>
      <c r="J387" s="2">
        <f t="shared" si="5"/>
        <v>1.0866588966165351</v>
      </c>
    </row>
    <row r="388" spans="1:10">
      <c r="A388">
        <v>386</v>
      </c>
      <c r="B388" s="2">
        <f>Dataset!DX387</f>
        <v>1.0869800000000001</v>
      </c>
      <c r="C388" s="2">
        <f t="shared" si="0"/>
        <v>1.0866087504829596</v>
      </c>
      <c r="D388" s="2">
        <f t="shared" si="1"/>
        <v>3.7124951704048392E-4</v>
      </c>
      <c r="E388" s="2">
        <f t="shared" si="2"/>
        <v>3.4154217836619249E-4</v>
      </c>
      <c r="F388" s="2">
        <f t="shared" si="3"/>
        <v>-3.7124951704048392E-4</v>
      </c>
      <c r="G388" s="2">
        <f t="shared" si="4"/>
        <v>1.3782620390279257E-7</v>
      </c>
      <c r="I388" s="2">
        <f>(((((((0.654975365864358*Inputs!$L387*2.05619622440581*Inputs!$A387+((0.820509079375735*Inputs!$E387--8.66154755035786)+0.714633842331559*Inputs!$C387/(0.56802318509286*Inputs!$F387)))+8.11195176528429)+8.11195176528429)-((2.98031957119973*Inputs!$D387+14.9837254665498)+(0.515896009003183*Inputs!$I387/(1.66534966840605*Inputs!$K387)-LN(2.05619622440581*Inputs!$A387))))+(LN(2.05619622440581*Inputs!$A387)-(2.34778033028491*Inputs!$J387*10.7808081773781+14.9837254665498/(1.66534966840605*Inputs!$K387))/(((0.699679669221251*Inputs!$B387/(0.56802318509286*Inputs!$F387)+0.507895293750025*Inputs!$G387/(0.515896009003183*Inputs!$I387/(1.66534966840605*Inputs!$K387)*2.45390057050084*Inputs!$H387)*(2.98031957119973*Inputs!$D387+14.9837254665498))+((2.98031957119973*Inputs!$D387+14.9837254665498)+14.9837254665498)*0.507895293750025*Inputs!$G387))))+-16.4494700053177/(-0.540583610340832*Inputs!$M387))*-0.034953321658675+2.4348524211743)</f>
        <v>1.0866087504829596</v>
      </c>
      <c r="J388" s="2">
        <f t="shared" si="5"/>
        <v>1.0866087504829596</v>
      </c>
    </row>
    <row r="389" spans="1:10">
      <c r="A389">
        <v>387</v>
      </c>
      <c r="B389" s="2">
        <f>Dataset!DX388</f>
        <v>1.08667</v>
      </c>
      <c r="C389" s="2">
        <f t="shared" si="0"/>
        <v>1.0864903181802748</v>
      </c>
      <c r="D389" s="2">
        <f t="shared" si="1"/>
        <v>1.7968181972527475E-4</v>
      </c>
      <c r="E389" s="2">
        <f t="shared" si="2"/>
        <v>1.6535086063411593E-4</v>
      </c>
      <c r="F389" s="2">
        <f t="shared" si="3"/>
        <v>-1.7968181972527475E-4</v>
      </c>
      <c r="G389" s="2">
        <f t="shared" si="4"/>
        <v>3.2285556339786135E-8</v>
      </c>
      <c r="I389" s="2">
        <f>(((((((0.654975365864358*Inputs!$L388*2.05619622440581*Inputs!$A388+((0.820509079375735*Inputs!$E388--8.66154755035786)+0.714633842331559*Inputs!$C388/(0.56802318509286*Inputs!$F388)))+8.11195176528429)+8.11195176528429)-((2.98031957119973*Inputs!$D388+14.9837254665498)+(0.515896009003183*Inputs!$I388/(1.66534966840605*Inputs!$K388)-LN(2.05619622440581*Inputs!$A388))))+(LN(2.05619622440581*Inputs!$A388)-(2.34778033028491*Inputs!$J388*10.7808081773781+14.9837254665498/(1.66534966840605*Inputs!$K388))/(((0.699679669221251*Inputs!$B388/(0.56802318509286*Inputs!$F388)+0.507895293750025*Inputs!$G388/(0.515896009003183*Inputs!$I388/(1.66534966840605*Inputs!$K388)*2.45390057050084*Inputs!$H388)*(2.98031957119973*Inputs!$D388+14.9837254665498))+((2.98031957119973*Inputs!$D388+14.9837254665498)+14.9837254665498)*0.507895293750025*Inputs!$G388))))+-16.4494700053177/(-0.540583610340832*Inputs!$M388))*-0.034953321658675+2.4348524211743)</f>
        <v>1.0864903181802748</v>
      </c>
      <c r="J389" s="2">
        <f t="shared" si="5"/>
        <v>1.0864903181802748</v>
      </c>
    </row>
    <row r="390" spans="1:10">
      <c r="A390">
        <v>388</v>
      </c>
      <c r="B390" s="2">
        <f>Dataset!DX389</f>
        <v>1.08646</v>
      </c>
      <c r="C390" s="2">
        <f t="shared" si="0"/>
        <v>1.0865110645486804</v>
      </c>
      <c r="D390" s="2">
        <f t="shared" si="1"/>
        <v>5.1064548680423982E-5</v>
      </c>
      <c r="E390" s="2">
        <f t="shared" si="2"/>
        <v>4.7000854776451948E-5</v>
      </c>
      <c r="F390" s="2">
        <f t="shared" si="3"/>
        <v>5.1064548680423982E-5</v>
      </c>
      <c r="G390" s="2">
        <f t="shared" si="4"/>
        <v>2.6075881319353907E-9</v>
      </c>
      <c r="I390" s="2">
        <f>(((((((0.654975365864358*Inputs!$L389*2.05619622440581*Inputs!$A389+((0.820509079375735*Inputs!$E389--8.66154755035786)+0.714633842331559*Inputs!$C389/(0.56802318509286*Inputs!$F389)))+8.11195176528429)+8.11195176528429)-((2.98031957119973*Inputs!$D389+14.9837254665498)+(0.515896009003183*Inputs!$I389/(1.66534966840605*Inputs!$K389)-LN(2.05619622440581*Inputs!$A389))))+(LN(2.05619622440581*Inputs!$A389)-(2.34778033028491*Inputs!$J389*10.7808081773781+14.9837254665498/(1.66534966840605*Inputs!$K389))/(((0.699679669221251*Inputs!$B389/(0.56802318509286*Inputs!$F389)+0.507895293750025*Inputs!$G389/(0.515896009003183*Inputs!$I389/(1.66534966840605*Inputs!$K389)*2.45390057050084*Inputs!$H389)*(2.98031957119973*Inputs!$D389+14.9837254665498))+((2.98031957119973*Inputs!$D389+14.9837254665498)+14.9837254665498)*0.507895293750025*Inputs!$G389))))+-16.4494700053177/(-0.540583610340832*Inputs!$M389))*-0.034953321658675+2.4348524211743)</f>
        <v>1.0865110645486804</v>
      </c>
      <c r="J390" s="2">
        <f t="shared" si="5"/>
        <v>1.0865110645486804</v>
      </c>
    </row>
    <row r="391" spans="1:10">
      <c r="A391">
        <v>389</v>
      </c>
      <c r="B391" s="2">
        <f>Dataset!DX390</f>
        <v>1.0863499999999999</v>
      </c>
      <c r="C391" s="2">
        <f t="shared" si="0"/>
        <v>1.0865333069607024</v>
      </c>
      <c r="D391" s="2">
        <f t="shared" si="1"/>
        <v>1.8330696070245622E-4</v>
      </c>
      <c r="E391" s="2">
        <f t="shared" si="2"/>
        <v>1.6873655884609587E-4</v>
      </c>
      <c r="F391" s="2">
        <f t="shared" si="3"/>
        <v>1.8330696070245622E-4</v>
      </c>
      <c r="G391" s="2">
        <f t="shared" si="4"/>
        <v>3.3601441841971829E-8</v>
      </c>
      <c r="I391" s="2">
        <f>(((((((0.654975365864358*Inputs!$L390*2.05619622440581*Inputs!$A390+((0.820509079375735*Inputs!$E390--8.66154755035786)+0.714633842331559*Inputs!$C390/(0.56802318509286*Inputs!$F390)))+8.11195176528429)+8.11195176528429)-((2.98031957119973*Inputs!$D390+14.9837254665498)+(0.515896009003183*Inputs!$I390/(1.66534966840605*Inputs!$K390)-LN(2.05619622440581*Inputs!$A390))))+(LN(2.05619622440581*Inputs!$A390)-(2.34778033028491*Inputs!$J390*10.7808081773781+14.9837254665498/(1.66534966840605*Inputs!$K390))/(((0.699679669221251*Inputs!$B390/(0.56802318509286*Inputs!$F390)+0.507895293750025*Inputs!$G390/(0.515896009003183*Inputs!$I390/(1.66534966840605*Inputs!$K390)*2.45390057050084*Inputs!$H390)*(2.98031957119973*Inputs!$D390+14.9837254665498))+((2.98031957119973*Inputs!$D390+14.9837254665498)+14.9837254665498)*0.507895293750025*Inputs!$G390))))+-16.4494700053177/(-0.540583610340832*Inputs!$M390))*-0.034953321658675+2.4348524211743)</f>
        <v>1.0865333069607024</v>
      </c>
      <c r="J391" s="2">
        <f t="shared" si="5"/>
        <v>1.0865333069607024</v>
      </c>
    </row>
    <row r="392" spans="1:10">
      <c r="A392">
        <v>390</v>
      </c>
      <c r="B392" s="2">
        <f>Dataset!DX391</f>
        <v>1.08639</v>
      </c>
      <c r="C392" s="2">
        <f t="shared" si="0"/>
        <v>1.0864855005853351</v>
      </c>
      <c r="D392" s="2">
        <f t="shared" si="1"/>
        <v>9.5500585335139831E-5</v>
      </c>
      <c r="E392" s="2">
        <f t="shared" si="2"/>
        <v>8.7906355300711373E-5</v>
      </c>
      <c r="F392" s="2">
        <f t="shared" si="3"/>
        <v>9.5500585335139831E-5</v>
      </c>
      <c r="G392" s="2">
        <f t="shared" si="4"/>
        <v>9.1203617993543254E-9</v>
      </c>
      <c r="I392" s="2">
        <f>(((((((0.654975365864358*Inputs!$L391*2.05619622440581*Inputs!$A391+((0.820509079375735*Inputs!$E391--8.66154755035786)+0.714633842331559*Inputs!$C391/(0.56802318509286*Inputs!$F391)))+8.11195176528429)+8.11195176528429)-((2.98031957119973*Inputs!$D391+14.9837254665498)+(0.515896009003183*Inputs!$I391/(1.66534966840605*Inputs!$K391)-LN(2.05619622440581*Inputs!$A391))))+(LN(2.05619622440581*Inputs!$A391)-(2.34778033028491*Inputs!$J391*10.7808081773781+14.9837254665498/(1.66534966840605*Inputs!$K391))/(((0.699679669221251*Inputs!$B391/(0.56802318509286*Inputs!$F391)+0.507895293750025*Inputs!$G391/(0.515896009003183*Inputs!$I391/(1.66534966840605*Inputs!$K391)*2.45390057050084*Inputs!$H391)*(2.98031957119973*Inputs!$D391+14.9837254665498))+((2.98031957119973*Inputs!$D391+14.9837254665498)+14.9837254665498)*0.507895293750025*Inputs!$G391))))+-16.4494700053177/(-0.540583610340832*Inputs!$M391))*-0.034953321658675+2.4348524211743)</f>
        <v>1.0864855005853351</v>
      </c>
      <c r="J392" s="2">
        <f t="shared" si="5"/>
        <v>1.0864855005853351</v>
      </c>
    </row>
    <row r="393" spans="1:10">
      <c r="A393">
        <v>391</v>
      </c>
      <c r="B393" s="2">
        <f>Dataset!DX392</f>
        <v>1.0863700000000001</v>
      </c>
      <c r="C393" s="2">
        <f t="shared" si="0"/>
        <v>1.0864345289545017</v>
      </c>
      <c r="D393" s="2">
        <f t="shared" si="1"/>
        <v>6.4528954501597013E-5</v>
      </c>
      <c r="E393" s="2">
        <f t="shared" si="2"/>
        <v>5.9398689674417568E-5</v>
      </c>
      <c r="F393" s="2">
        <f t="shared" si="3"/>
        <v>6.4528954501597013E-5</v>
      </c>
      <c r="G393" s="2">
        <f t="shared" si="4"/>
        <v>4.1639859690691772E-9</v>
      </c>
      <c r="I393" s="2">
        <f>(((((((0.654975365864358*Inputs!$L392*2.05619622440581*Inputs!$A392+((0.820509079375735*Inputs!$E392--8.66154755035786)+0.714633842331559*Inputs!$C392/(0.56802318509286*Inputs!$F392)))+8.11195176528429)+8.11195176528429)-((2.98031957119973*Inputs!$D392+14.9837254665498)+(0.515896009003183*Inputs!$I392/(1.66534966840605*Inputs!$K392)-LN(2.05619622440581*Inputs!$A392))))+(LN(2.05619622440581*Inputs!$A392)-(2.34778033028491*Inputs!$J392*10.7808081773781+14.9837254665498/(1.66534966840605*Inputs!$K392))/(((0.699679669221251*Inputs!$B392/(0.56802318509286*Inputs!$F392)+0.507895293750025*Inputs!$G392/(0.515896009003183*Inputs!$I392/(1.66534966840605*Inputs!$K392)*2.45390057050084*Inputs!$H392)*(2.98031957119973*Inputs!$D392+14.9837254665498))+((2.98031957119973*Inputs!$D392+14.9837254665498)+14.9837254665498)*0.507895293750025*Inputs!$G392))))+-16.4494700053177/(-0.540583610340832*Inputs!$M392))*-0.034953321658675+2.4348524211743)</f>
        <v>1.0864345289545017</v>
      </c>
      <c r="J393" s="2">
        <f t="shared" si="5"/>
        <v>1.0864345289545017</v>
      </c>
    </row>
    <row r="394" spans="1:10">
      <c r="A394">
        <v>392</v>
      </c>
      <c r="B394" s="2">
        <f>Dataset!DX393</f>
        <v>1.08626</v>
      </c>
      <c r="C394" s="2">
        <f t="shared" si="0"/>
        <v>1.0863279603526284</v>
      </c>
      <c r="D394" s="2">
        <f t="shared" si="1"/>
        <v>6.7960352628348986E-5</v>
      </c>
      <c r="E394" s="2">
        <f t="shared" si="2"/>
        <v>6.2563615182690139E-5</v>
      </c>
      <c r="F394" s="2">
        <f t="shared" si="3"/>
        <v>6.7960352628348986E-5</v>
      </c>
      <c r="G394" s="2">
        <f t="shared" si="4"/>
        <v>4.6186095293695409E-9</v>
      </c>
      <c r="I394" s="2">
        <f>(((((((0.654975365864358*Inputs!$L393*2.05619622440581*Inputs!$A393+((0.820509079375735*Inputs!$E393--8.66154755035786)+0.714633842331559*Inputs!$C393/(0.56802318509286*Inputs!$F393)))+8.11195176528429)+8.11195176528429)-((2.98031957119973*Inputs!$D393+14.9837254665498)+(0.515896009003183*Inputs!$I393/(1.66534966840605*Inputs!$K393)-LN(2.05619622440581*Inputs!$A393))))+(LN(2.05619622440581*Inputs!$A393)-(2.34778033028491*Inputs!$J393*10.7808081773781+14.9837254665498/(1.66534966840605*Inputs!$K393))/(((0.699679669221251*Inputs!$B393/(0.56802318509286*Inputs!$F393)+0.507895293750025*Inputs!$G393/(0.515896009003183*Inputs!$I393/(1.66534966840605*Inputs!$K393)*2.45390057050084*Inputs!$H393)*(2.98031957119973*Inputs!$D393+14.9837254665498))+((2.98031957119973*Inputs!$D393+14.9837254665498)+14.9837254665498)*0.507895293750025*Inputs!$G393))))+-16.4494700053177/(-0.540583610340832*Inputs!$M393))*-0.034953321658675+2.4348524211743)</f>
        <v>1.0863279603526284</v>
      </c>
      <c r="J394" s="2">
        <f t="shared" si="5"/>
        <v>1.0863279603526284</v>
      </c>
    </row>
    <row r="395" spans="1:10">
      <c r="A395">
        <v>393</v>
      </c>
      <c r="B395" s="2">
        <f>Dataset!DX394</f>
        <v>1.08636</v>
      </c>
      <c r="C395" s="2">
        <f t="shared" si="0"/>
        <v>1.0865131519072564</v>
      </c>
      <c r="D395" s="2">
        <f t="shared" si="1"/>
        <v>1.5315190725639916E-4</v>
      </c>
      <c r="E395" s="2">
        <f t="shared" si="2"/>
        <v>1.4097712292094624E-4</v>
      </c>
      <c r="F395" s="2">
        <f t="shared" si="3"/>
        <v>1.5315190725639916E-4</v>
      </c>
      <c r="G395" s="2">
        <f t="shared" si="4"/>
        <v>2.3455506696272689E-8</v>
      </c>
      <c r="I395" s="2">
        <f>(((((((0.654975365864358*Inputs!$L394*2.05619622440581*Inputs!$A394+((0.820509079375735*Inputs!$E394--8.66154755035786)+0.714633842331559*Inputs!$C394/(0.56802318509286*Inputs!$F394)))+8.11195176528429)+8.11195176528429)-((2.98031957119973*Inputs!$D394+14.9837254665498)+(0.515896009003183*Inputs!$I394/(1.66534966840605*Inputs!$K394)-LN(2.05619622440581*Inputs!$A394))))+(LN(2.05619622440581*Inputs!$A394)-(2.34778033028491*Inputs!$J394*10.7808081773781+14.9837254665498/(1.66534966840605*Inputs!$K394))/(((0.699679669221251*Inputs!$B394/(0.56802318509286*Inputs!$F394)+0.507895293750025*Inputs!$G394/(0.515896009003183*Inputs!$I394/(1.66534966840605*Inputs!$K394)*2.45390057050084*Inputs!$H394)*(2.98031957119973*Inputs!$D394+14.9837254665498))+((2.98031957119973*Inputs!$D394+14.9837254665498)+14.9837254665498)*0.507895293750025*Inputs!$G394))))+-16.4494700053177/(-0.540583610340832*Inputs!$M394))*-0.034953321658675+2.4348524211743)</f>
        <v>1.0865131519072564</v>
      </c>
      <c r="J395" s="2">
        <f t="shared" si="5"/>
        <v>1.0865131519072564</v>
      </c>
    </row>
    <row r="396" spans="1:10">
      <c r="A396">
        <v>394</v>
      </c>
      <c r="B396" s="2">
        <f>Dataset!DX395</f>
        <v>1.0863499999999999</v>
      </c>
      <c r="C396" s="2">
        <f t="shared" si="0"/>
        <v>1.0867110137823937</v>
      </c>
      <c r="D396" s="2">
        <f t="shared" si="1"/>
        <v>3.610137823937265E-4</v>
      </c>
      <c r="E396" s="2">
        <f t="shared" si="2"/>
        <v>3.3231811330945509E-4</v>
      </c>
      <c r="F396" s="2">
        <f t="shared" si="3"/>
        <v>3.610137823937265E-4</v>
      </c>
      <c r="G396" s="2">
        <f t="shared" si="4"/>
        <v>1.3033095107822491E-7</v>
      </c>
      <c r="I396" s="2">
        <f>(((((((0.654975365864358*Inputs!$L395*2.05619622440581*Inputs!$A395+((0.820509079375735*Inputs!$E395--8.66154755035786)+0.714633842331559*Inputs!$C395/(0.56802318509286*Inputs!$F395)))+8.11195176528429)+8.11195176528429)-((2.98031957119973*Inputs!$D395+14.9837254665498)+(0.515896009003183*Inputs!$I395/(1.66534966840605*Inputs!$K395)-LN(2.05619622440581*Inputs!$A395))))+(LN(2.05619622440581*Inputs!$A395)-(2.34778033028491*Inputs!$J395*10.7808081773781+14.9837254665498/(1.66534966840605*Inputs!$K395))/(((0.699679669221251*Inputs!$B395/(0.56802318509286*Inputs!$F395)+0.507895293750025*Inputs!$G395/(0.515896009003183*Inputs!$I395/(1.66534966840605*Inputs!$K395)*2.45390057050084*Inputs!$H395)*(2.98031957119973*Inputs!$D395+14.9837254665498))+((2.98031957119973*Inputs!$D395+14.9837254665498)+14.9837254665498)*0.507895293750025*Inputs!$G395))))+-16.4494700053177/(-0.540583610340832*Inputs!$M395))*-0.034953321658675+2.4348524211743)</f>
        <v>1.0867110137823937</v>
      </c>
      <c r="J396" s="2">
        <f t="shared" si="5"/>
        <v>1.0867110137823937</v>
      </c>
    </row>
    <row r="397" spans="1:10">
      <c r="A397">
        <v>395</v>
      </c>
      <c r="B397" s="2">
        <f>Dataset!DX396</f>
        <v>1.08636</v>
      </c>
      <c r="C397" s="2">
        <f t="shared" si="0"/>
        <v>1.0866998459215993</v>
      </c>
      <c r="D397" s="2">
        <f t="shared" si="1"/>
        <v>3.3984592159930216E-4</v>
      </c>
      <c r="E397" s="2">
        <f t="shared" si="2"/>
        <v>3.1282992893635826E-4</v>
      </c>
      <c r="F397" s="2">
        <f t="shared" si="3"/>
        <v>3.3984592159930216E-4</v>
      </c>
      <c r="G397" s="2">
        <f t="shared" si="4"/>
        <v>1.1549525042767903E-7</v>
      </c>
      <c r="I397" s="2">
        <f>(((((((0.654975365864358*Inputs!$L396*2.05619622440581*Inputs!$A396+((0.820509079375735*Inputs!$E396--8.66154755035786)+0.714633842331559*Inputs!$C396/(0.56802318509286*Inputs!$F396)))+8.11195176528429)+8.11195176528429)-((2.98031957119973*Inputs!$D396+14.9837254665498)+(0.515896009003183*Inputs!$I396/(1.66534966840605*Inputs!$K396)-LN(2.05619622440581*Inputs!$A396))))+(LN(2.05619622440581*Inputs!$A396)-(2.34778033028491*Inputs!$J396*10.7808081773781+14.9837254665498/(1.66534966840605*Inputs!$K396))/(((0.699679669221251*Inputs!$B396/(0.56802318509286*Inputs!$F396)+0.507895293750025*Inputs!$G396/(0.515896009003183*Inputs!$I396/(1.66534966840605*Inputs!$K396)*2.45390057050084*Inputs!$H396)*(2.98031957119973*Inputs!$D396+14.9837254665498))+((2.98031957119973*Inputs!$D396+14.9837254665498)+14.9837254665498)*0.507895293750025*Inputs!$G396))))+-16.4494700053177/(-0.540583610340832*Inputs!$M396))*-0.034953321658675+2.4348524211743)</f>
        <v>1.0866998459215993</v>
      </c>
      <c r="J397" s="2">
        <f t="shared" si="5"/>
        <v>1.0866998459215993</v>
      </c>
    </row>
    <row r="398" spans="1:10">
      <c r="A398">
        <v>396</v>
      </c>
      <c r="B398" s="2">
        <f>Dataset!DX397</f>
        <v>1.0864100000000001</v>
      </c>
      <c r="C398" s="2">
        <f t="shared" si="0"/>
        <v>1.0865187846662294</v>
      </c>
      <c r="D398" s="2">
        <f t="shared" si="1"/>
        <v>1.0878466622932237E-4</v>
      </c>
      <c r="E398" s="2">
        <f t="shared" si="2"/>
        <v>1.0013223942095742E-4</v>
      </c>
      <c r="F398" s="2">
        <f t="shared" si="3"/>
        <v>1.0878466622932237E-4</v>
      </c>
      <c r="G398" s="2">
        <f t="shared" si="4"/>
        <v>1.183410360662507E-8</v>
      </c>
      <c r="I398" s="2">
        <f>(((((((0.654975365864358*Inputs!$L397*2.05619622440581*Inputs!$A397+((0.820509079375735*Inputs!$E397--8.66154755035786)+0.714633842331559*Inputs!$C397/(0.56802318509286*Inputs!$F397)))+8.11195176528429)+8.11195176528429)-((2.98031957119973*Inputs!$D397+14.9837254665498)+(0.515896009003183*Inputs!$I397/(1.66534966840605*Inputs!$K397)-LN(2.05619622440581*Inputs!$A397))))+(LN(2.05619622440581*Inputs!$A397)-(2.34778033028491*Inputs!$J397*10.7808081773781+14.9837254665498/(1.66534966840605*Inputs!$K397))/(((0.699679669221251*Inputs!$B397/(0.56802318509286*Inputs!$F397)+0.507895293750025*Inputs!$G397/(0.515896009003183*Inputs!$I397/(1.66534966840605*Inputs!$K397)*2.45390057050084*Inputs!$H397)*(2.98031957119973*Inputs!$D397+14.9837254665498))+((2.98031957119973*Inputs!$D397+14.9837254665498)+14.9837254665498)*0.507895293750025*Inputs!$G397))))+-16.4494700053177/(-0.540583610340832*Inputs!$M397))*-0.034953321658675+2.4348524211743)</f>
        <v>1.0865187846662294</v>
      </c>
      <c r="J398" s="2">
        <f t="shared" si="5"/>
        <v>1.0865187846662294</v>
      </c>
    </row>
    <row r="399" spans="1:10">
      <c r="A399">
        <v>397</v>
      </c>
      <c r="B399" s="2">
        <f>Dataset!DX398</f>
        <v>1.08657</v>
      </c>
      <c r="C399" s="2">
        <f t="shared" si="0"/>
        <v>1.0864314298172231</v>
      </c>
      <c r="D399" s="2">
        <f t="shared" si="1"/>
        <v>1.3857018277696476E-4</v>
      </c>
      <c r="E399" s="2">
        <f t="shared" si="2"/>
        <v>1.2752991779357498E-4</v>
      </c>
      <c r="F399" s="2">
        <f t="shared" si="3"/>
        <v>-1.3857018277696476E-4</v>
      </c>
      <c r="G399" s="2">
        <f t="shared" si="4"/>
        <v>1.9201695554841419E-8</v>
      </c>
      <c r="I399" s="2">
        <f>(((((((0.654975365864358*Inputs!$L398*2.05619622440581*Inputs!$A398+((0.820509079375735*Inputs!$E398--8.66154755035786)+0.714633842331559*Inputs!$C398/(0.56802318509286*Inputs!$F398)))+8.11195176528429)+8.11195176528429)-((2.98031957119973*Inputs!$D398+14.9837254665498)+(0.515896009003183*Inputs!$I398/(1.66534966840605*Inputs!$K398)-LN(2.05619622440581*Inputs!$A398))))+(LN(2.05619622440581*Inputs!$A398)-(2.34778033028491*Inputs!$J398*10.7808081773781+14.9837254665498/(1.66534966840605*Inputs!$K398))/(((0.699679669221251*Inputs!$B398/(0.56802318509286*Inputs!$F398)+0.507895293750025*Inputs!$G398/(0.515896009003183*Inputs!$I398/(1.66534966840605*Inputs!$K398)*2.45390057050084*Inputs!$H398)*(2.98031957119973*Inputs!$D398+14.9837254665498))+((2.98031957119973*Inputs!$D398+14.9837254665498)+14.9837254665498)*0.507895293750025*Inputs!$G398))))+-16.4494700053177/(-0.540583610340832*Inputs!$M398))*-0.034953321658675+2.4348524211743)</f>
        <v>1.0864314298172231</v>
      </c>
      <c r="J399" s="2">
        <f t="shared" si="5"/>
        <v>1.0864314298172231</v>
      </c>
    </row>
    <row r="400" spans="1:10">
      <c r="A400">
        <v>398</v>
      </c>
      <c r="B400" s="2">
        <f>Dataset!DX399</f>
        <v>1.0863700000000001</v>
      </c>
      <c r="C400" s="2">
        <f t="shared" si="0"/>
        <v>1.0865296754248601</v>
      </c>
      <c r="D400" s="2">
        <f t="shared" si="1"/>
        <v>1.5967542486006181E-4</v>
      </c>
      <c r="E400" s="2">
        <f t="shared" si="2"/>
        <v>1.4698070165787143E-4</v>
      </c>
      <c r="F400" s="2">
        <f t="shared" si="3"/>
        <v>1.5967542486006181E-4</v>
      </c>
      <c r="G400" s="2">
        <f t="shared" si="4"/>
        <v>2.5496241304241244E-8</v>
      </c>
      <c r="I400" s="2">
        <f>(((((((0.654975365864358*Inputs!$L399*2.05619622440581*Inputs!$A399+((0.820509079375735*Inputs!$E399--8.66154755035786)+0.714633842331559*Inputs!$C399/(0.56802318509286*Inputs!$F399)))+8.11195176528429)+8.11195176528429)-((2.98031957119973*Inputs!$D399+14.9837254665498)+(0.515896009003183*Inputs!$I399/(1.66534966840605*Inputs!$K399)-LN(2.05619622440581*Inputs!$A399))))+(LN(2.05619622440581*Inputs!$A399)-(2.34778033028491*Inputs!$J399*10.7808081773781+14.9837254665498/(1.66534966840605*Inputs!$K399))/(((0.699679669221251*Inputs!$B399/(0.56802318509286*Inputs!$F399)+0.507895293750025*Inputs!$G399/(0.515896009003183*Inputs!$I399/(1.66534966840605*Inputs!$K399)*2.45390057050084*Inputs!$H399)*(2.98031957119973*Inputs!$D399+14.9837254665498))+((2.98031957119973*Inputs!$D399+14.9837254665498)+14.9837254665498)*0.507895293750025*Inputs!$G399))))+-16.4494700053177/(-0.540583610340832*Inputs!$M399))*-0.034953321658675+2.4348524211743)</f>
        <v>1.0865296754248601</v>
      </c>
      <c r="J400" s="2">
        <f t="shared" si="5"/>
        <v>1.0865296754248601</v>
      </c>
    </row>
    <row r="401" spans="1:10">
      <c r="A401">
        <v>399</v>
      </c>
      <c r="B401" s="2">
        <f>Dataset!DX400</f>
        <v>1.0861499999999999</v>
      </c>
      <c r="C401" s="2">
        <f t="shared" si="0"/>
        <v>1.0864706625057943</v>
      </c>
      <c r="D401" s="2">
        <f t="shared" si="1"/>
        <v>3.2066250579432243E-4</v>
      </c>
      <c r="E401" s="2">
        <f t="shared" si="2"/>
        <v>2.9522856492595169E-4</v>
      </c>
      <c r="F401" s="2">
        <f t="shared" si="3"/>
        <v>3.2066250579432243E-4</v>
      </c>
      <c r="G401" s="2">
        <f t="shared" si="4"/>
        <v>1.0282444262229386E-7</v>
      </c>
      <c r="I401" s="2">
        <f>(((((((0.654975365864358*Inputs!$L400*2.05619622440581*Inputs!$A400+((0.820509079375735*Inputs!$E400--8.66154755035786)+0.714633842331559*Inputs!$C400/(0.56802318509286*Inputs!$F400)))+8.11195176528429)+8.11195176528429)-((2.98031957119973*Inputs!$D400+14.9837254665498)+(0.515896009003183*Inputs!$I400/(1.66534966840605*Inputs!$K400)-LN(2.05619622440581*Inputs!$A400))))+(LN(2.05619622440581*Inputs!$A400)-(2.34778033028491*Inputs!$J400*10.7808081773781+14.9837254665498/(1.66534966840605*Inputs!$K400))/(((0.699679669221251*Inputs!$B400/(0.56802318509286*Inputs!$F400)+0.507895293750025*Inputs!$G400/(0.515896009003183*Inputs!$I400/(1.66534966840605*Inputs!$K400)*2.45390057050084*Inputs!$H400)*(2.98031957119973*Inputs!$D400+14.9837254665498))+((2.98031957119973*Inputs!$D400+14.9837254665498)+14.9837254665498)*0.507895293750025*Inputs!$G400))))+-16.4494700053177/(-0.540583610340832*Inputs!$M400))*-0.034953321658675+2.4348524211743)</f>
        <v>1.0864706625057943</v>
      </c>
      <c r="J401" s="2">
        <f t="shared" si="5"/>
        <v>1.0864706625057943</v>
      </c>
    </row>
    <row r="402" spans="1:10">
      <c r="A402">
        <v>400</v>
      </c>
      <c r="B402" s="2">
        <f>Dataset!DX401</f>
        <v>1.0861799999999999</v>
      </c>
      <c r="C402" s="2">
        <f t="shared" si="0"/>
        <v>1.0866303048962966</v>
      </c>
      <c r="D402" s="2">
        <f t="shared" si="1"/>
        <v>4.50304896296716E-4</v>
      </c>
      <c r="E402" s="2">
        <f t="shared" si="2"/>
        <v>4.1457667817186474E-4</v>
      </c>
      <c r="F402" s="2">
        <f t="shared" si="3"/>
        <v>4.50304896296716E-4</v>
      </c>
      <c r="G402" s="2">
        <f t="shared" si="4"/>
        <v>2.0277449962879615E-7</v>
      </c>
      <c r="I402" s="2">
        <f>(((((((0.654975365864358*Inputs!$L401*2.05619622440581*Inputs!$A401+((0.820509079375735*Inputs!$E401--8.66154755035786)+0.714633842331559*Inputs!$C401/(0.56802318509286*Inputs!$F401)))+8.11195176528429)+8.11195176528429)-((2.98031957119973*Inputs!$D401+14.9837254665498)+(0.515896009003183*Inputs!$I401/(1.66534966840605*Inputs!$K401)-LN(2.05619622440581*Inputs!$A401))))+(LN(2.05619622440581*Inputs!$A401)-(2.34778033028491*Inputs!$J401*10.7808081773781+14.9837254665498/(1.66534966840605*Inputs!$K401))/(((0.699679669221251*Inputs!$B401/(0.56802318509286*Inputs!$F401)+0.507895293750025*Inputs!$G401/(0.515896009003183*Inputs!$I401/(1.66534966840605*Inputs!$K401)*2.45390057050084*Inputs!$H401)*(2.98031957119973*Inputs!$D401+14.9837254665498))+((2.98031957119973*Inputs!$D401+14.9837254665498)+14.9837254665498)*0.507895293750025*Inputs!$G401))))+-16.4494700053177/(-0.540583610340832*Inputs!$M401))*-0.034953321658675+2.4348524211743)</f>
        <v>1.0866303048962966</v>
      </c>
      <c r="J402" s="2">
        <f t="shared" si="5"/>
        <v>1.0866303048962966</v>
      </c>
    </row>
    <row r="403" spans="1:10">
      <c r="A403">
        <v>401</v>
      </c>
      <c r="B403" s="2">
        <f>Dataset!DX402</f>
        <v>1.0858699999999999</v>
      </c>
      <c r="C403" s="2">
        <f t="shared" si="0"/>
        <v>1.0863225122595934</v>
      </c>
      <c r="D403" s="2">
        <f t="shared" si="1"/>
        <v>4.5251225959352936E-4</v>
      </c>
      <c r="E403" s="2">
        <f t="shared" si="2"/>
        <v>4.1672783997488596E-4</v>
      </c>
      <c r="F403" s="2">
        <f t="shared" si="3"/>
        <v>4.5251225959352936E-4</v>
      </c>
      <c r="G403" s="2">
        <f t="shared" si="4"/>
        <v>2.0476734508244172E-7</v>
      </c>
      <c r="I403" s="2">
        <f>(((((((0.654975365864358*Inputs!$L402*2.05619622440581*Inputs!$A402+((0.820509079375735*Inputs!$E402--8.66154755035786)+0.714633842331559*Inputs!$C402/(0.56802318509286*Inputs!$F402)))+8.11195176528429)+8.11195176528429)-((2.98031957119973*Inputs!$D402+14.9837254665498)+(0.515896009003183*Inputs!$I402/(1.66534966840605*Inputs!$K402)-LN(2.05619622440581*Inputs!$A402))))+(LN(2.05619622440581*Inputs!$A402)-(2.34778033028491*Inputs!$J402*10.7808081773781+14.9837254665498/(1.66534966840605*Inputs!$K402))/(((0.699679669221251*Inputs!$B402/(0.56802318509286*Inputs!$F402)+0.507895293750025*Inputs!$G402/(0.515896009003183*Inputs!$I402/(1.66534966840605*Inputs!$K402)*2.45390057050084*Inputs!$H402)*(2.98031957119973*Inputs!$D402+14.9837254665498))+((2.98031957119973*Inputs!$D402+14.9837254665498)+14.9837254665498)*0.507895293750025*Inputs!$G402))))+-16.4494700053177/(-0.540583610340832*Inputs!$M402))*-0.034953321658675+2.4348524211743)</f>
        <v>1.0863225122595934</v>
      </c>
      <c r="J403" s="2">
        <f t="shared" si="5"/>
        <v>1.0863225122595934</v>
      </c>
    </row>
    <row r="404" spans="1:10">
      <c r="A404">
        <v>402</v>
      </c>
      <c r="B404" s="2">
        <f>Dataset!DX403</f>
        <v>1.08592</v>
      </c>
      <c r="C404" s="2">
        <f t="shared" si="0"/>
        <v>1.08615238904395</v>
      </c>
      <c r="D404" s="2">
        <f t="shared" si="1"/>
        <v>2.323890439499543E-4</v>
      </c>
      <c r="E404" s="2">
        <f t="shared" si="2"/>
        <v>2.1400199273422931E-4</v>
      </c>
      <c r="F404" s="2">
        <f t="shared" si="3"/>
        <v>2.323890439499543E-4</v>
      </c>
      <c r="G404" s="2">
        <f t="shared" si="4"/>
        <v>5.400466774797379E-8</v>
      </c>
      <c r="I404" s="2">
        <f>(((((((0.654975365864358*Inputs!$L403*2.05619622440581*Inputs!$A403+((0.820509079375735*Inputs!$E403--8.66154755035786)+0.714633842331559*Inputs!$C403/(0.56802318509286*Inputs!$F403)))+8.11195176528429)+8.11195176528429)-((2.98031957119973*Inputs!$D403+14.9837254665498)+(0.515896009003183*Inputs!$I403/(1.66534966840605*Inputs!$K403)-LN(2.05619622440581*Inputs!$A403))))+(LN(2.05619622440581*Inputs!$A403)-(2.34778033028491*Inputs!$J403*10.7808081773781+14.9837254665498/(1.66534966840605*Inputs!$K403))/(((0.699679669221251*Inputs!$B403/(0.56802318509286*Inputs!$F403)+0.507895293750025*Inputs!$G403/(0.515896009003183*Inputs!$I403/(1.66534966840605*Inputs!$K403)*2.45390057050084*Inputs!$H403)*(2.98031957119973*Inputs!$D403+14.9837254665498))+((2.98031957119973*Inputs!$D403+14.9837254665498)+14.9837254665498)*0.507895293750025*Inputs!$G403))))+-16.4494700053177/(-0.540583610340832*Inputs!$M403))*-0.034953321658675+2.4348524211743)</f>
        <v>1.08615238904395</v>
      </c>
      <c r="J404" s="2">
        <f t="shared" si="5"/>
        <v>1.08615238904395</v>
      </c>
    </row>
    <row r="405" spans="1:10">
      <c r="A405">
        <v>403</v>
      </c>
      <c r="B405" s="2">
        <f>Dataset!DX404</f>
        <v>1.08568</v>
      </c>
      <c r="C405" s="2">
        <f t="shared" si="0"/>
        <v>1.0861214404208228</v>
      </c>
      <c r="D405" s="2">
        <f t="shared" si="1"/>
        <v>4.4144042082283619E-4</v>
      </c>
      <c r="E405" s="2">
        <f t="shared" si="2"/>
        <v>4.0660270136949763E-4</v>
      </c>
      <c r="F405" s="2">
        <f t="shared" si="3"/>
        <v>4.4144042082283619E-4</v>
      </c>
      <c r="G405" s="2">
        <f t="shared" si="4"/>
        <v>1.9486964513624272E-7</v>
      </c>
      <c r="I405" s="2">
        <f>(((((((0.654975365864358*Inputs!$L404*2.05619622440581*Inputs!$A404+((0.820509079375735*Inputs!$E404--8.66154755035786)+0.714633842331559*Inputs!$C404/(0.56802318509286*Inputs!$F404)))+8.11195176528429)+8.11195176528429)-((2.98031957119973*Inputs!$D404+14.9837254665498)+(0.515896009003183*Inputs!$I404/(1.66534966840605*Inputs!$K404)-LN(2.05619622440581*Inputs!$A404))))+(LN(2.05619622440581*Inputs!$A404)-(2.34778033028491*Inputs!$J404*10.7808081773781+14.9837254665498/(1.66534966840605*Inputs!$K404))/(((0.699679669221251*Inputs!$B404/(0.56802318509286*Inputs!$F404)+0.507895293750025*Inputs!$G404/(0.515896009003183*Inputs!$I404/(1.66534966840605*Inputs!$K404)*2.45390057050084*Inputs!$H404)*(2.98031957119973*Inputs!$D404+14.9837254665498))+((2.98031957119973*Inputs!$D404+14.9837254665498)+14.9837254665498)*0.507895293750025*Inputs!$G404))))+-16.4494700053177/(-0.540583610340832*Inputs!$M404))*-0.034953321658675+2.4348524211743)</f>
        <v>1.0861214404208228</v>
      </c>
      <c r="J405" s="2">
        <f t="shared" si="5"/>
        <v>1.0861214404208228</v>
      </c>
    </row>
    <row r="406" spans="1:10">
      <c r="A406">
        <v>404</v>
      </c>
      <c r="B406" s="2">
        <f>Dataset!DX405</f>
        <v>1.08558</v>
      </c>
      <c r="C406" s="2">
        <f t="shared" si="0"/>
        <v>1.0861458260621812</v>
      </c>
      <c r="D406" s="2">
        <f t="shared" si="1"/>
        <v>5.6582606218125164E-4</v>
      </c>
      <c r="E406" s="2">
        <f t="shared" si="2"/>
        <v>5.2122005027842408E-4</v>
      </c>
      <c r="F406" s="2">
        <f t="shared" si="3"/>
        <v>5.6582606218125164E-4</v>
      </c>
      <c r="G406" s="2">
        <f t="shared" si="4"/>
        <v>3.2015913264354165E-7</v>
      </c>
      <c r="I406" s="2">
        <f>(((((((0.654975365864358*Inputs!$L405*2.05619622440581*Inputs!$A405+((0.820509079375735*Inputs!$E405--8.66154755035786)+0.714633842331559*Inputs!$C405/(0.56802318509286*Inputs!$F405)))+8.11195176528429)+8.11195176528429)-((2.98031957119973*Inputs!$D405+14.9837254665498)+(0.515896009003183*Inputs!$I405/(1.66534966840605*Inputs!$K405)-LN(2.05619622440581*Inputs!$A405))))+(LN(2.05619622440581*Inputs!$A405)-(2.34778033028491*Inputs!$J405*10.7808081773781+14.9837254665498/(1.66534966840605*Inputs!$K405))/(((0.699679669221251*Inputs!$B405/(0.56802318509286*Inputs!$F405)+0.507895293750025*Inputs!$G405/(0.515896009003183*Inputs!$I405/(1.66534966840605*Inputs!$K405)*2.45390057050084*Inputs!$H405)*(2.98031957119973*Inputs!$D405+14.9837254665498))+((2.98031957119973*Inputs!$D405+14.9837254665498)+14.9837254665498)*0.507895293750025*Inputs!$G405))))+-16.4494700053177/(-0.540583610340832*Inputs!$M405))*-0.034953321658675+2.4348524211743)</f>
        <v>1.0861458260621812</v>
      </c>
      <c r="J406" s="2">
        <f t="shared" si="5"/>
        <v>1.0861458260621812</v>
      </c>
    </row>
    <row r="407" spans="1:10">
      <c r="A407">
        <v>405</v>
      </c>
      <c r="B407" s="2">
        <f>Dataset!DX406</f>
        <v>1.08545</v>
      </c>
      <c r="C407" s="2">
        <f t="shared" si="0"/>
        <v>1.0861691988233546</v>
      </c>
      <c r="D407" s="2">
        <f t="shared" si="1"/>
        <v>7.1919882335458318E-4</v>
      </c>
      <c r="E407" s="2">
        <f t="shared" si="2"/>
        <v>6.6258125510579313E-4</v>
      </c>
      <c r="F407" s="2">
        <f t="shared" si="3"/>
        <v>7.1919882335458318E-4</v>
      </c>
      <c r="G407" s="2">
        <f t="shared" si="4"/>
        <v>5.1724694751461692E-7</v>
      </c>
      <c r="I407" s="2">
        <f>(((((((0.654975365864358*Inputs!$L406*2.05619622440581*Inputs!$A406+((0.820509079375735*Inputs!$E406--8.66154755035786)+0.714633842331559*Inputs!$C406/(0.56802318509286*Inputs!$F406)))+8.11195176528429)+8.11195176528429)-((2.98031957119973*Inputs!$D406+14.9837254665498)+(0.515896009003183*Inputs!$I406/(1.66534966840605*Inputs!$K406)-LN(2.05619622440581*Inputs!$A406))))+(LN(2.05619622440581*Inputs!$A406)-(2.34778033028491*Inputs!$J406*10.7808081773781+14.9837254665498/(1.66534966840605*Inputs!$K406))/(((0.699679669221251*Inputs!$B406/(0.56802318509286*Inputs!$F406)+0.507895293750025*Inputs!$G406/(0.515896009003183*Inputs!$I406/(1.66534966840605*Inputs!$K406)*2.45390057050084*Inputs!$H406)*(2.98031957119973*Inputs!$D406+14.9837254665498))+((2.98031957119973*Inputs!$D406+14.9837254665498)+14.9837254665498)*0.507895293750025*Inputs!$G406))))+-16.4494700053177/(-0.540583610340832*Inputs!$M406))*-0.034953321658675+2.4348524211743)</f>
        <v>1.0861691988233546</v>
      </c>
      <c r="J407" s="2">
        <f t="shared" si="5"/>
        <v>1.0861691988233546</v>
      </c>
    </row>
    <row r="408" spans="1:10">
      <c r="A408">
        <v>406</v>
      </c>
      <c r="B408" s="2">
        <f>Dataset!DX407</f>
        <v>1.08531</v>
      </c>
      <c r="C408" s="2">
        <f t="shared" si="0"/>
        <v>1.0861310979294456</v>
      </c>
      <c r="D408" s="2">
        <f t="shared" si="1"/>
        <v>8.2109792944562443E-4</v>
      </c>
      <c r="E408" s="2">
        <f t="shared" si="2"/>
        <v>7.5655612631010899E-4</v>
      </c>
      <c r="F408" s="2">
        <f t="shared" si="3"/>
        <v>8.2109792944562443E-4</v>
      </c>
      <c r="G408" s="2">
        <f t="shared" si="4"/>
        <v>6.7420180973989168E-7</v>
      </c>
      <c r="I408" s="2">
        <f>(((((((0.654975365864358*Inputs!$L407*2.05619622440581*Inputs!$A407+((0.820509079375735*Inputs!$E407--8.66154755035786)+0.714633842331559*Inputs!$C407/(0.56802318509286*Inputs!$F407)))+8.11195176528429)+8.11195176528429)-((2.98031957119973*Inputs!$D407+14.9837254665498)+(0.515896009003183*Inputs!$I407/(1.66534966840605*Inputs!$K407)-LN(2.05619622440581*Inputs!$A407))))+(LN(2.05619622440581*Inputs!$A407)-(2.34778033028491*Inputs!$J407*10.7808081773781+14.9837254665498/(1.66534966840605*Inputs!$K407))/(((0.699679669221251*Inputs!$B407/(0.56802318509286*Inputs!$F407)+0.507895293750025*Inputs!$G407/(0.515896009003183*Inputs!$I407/(1.66534966840605*Inputs!$K407)*2.45390057050084*Inputs!$H407)*(2.98031957119973*Inputs!$D407+14.9837254665498))+((2.98031957119973*Inputs!$D407+14.9837254665498)+14.9837254665498)*0.507895293750025*Inputs!$G407))))+-16.4494700053177/(-0.540583610340832*Inputs!$M407))*-0.034953321658675+2.4348524211743)</f>
        <v>1.0861310979294456</v>
      </c>
      <c r="J408" s="2">
        <f t="shared" si="5"/>
        <v>1.0861310979294456</v>
      </c>
    </row>
    <row r="409" spans="1:10">
      <c r="A409">
        <v>407</v>
      </c>
      <c r="B409" s="2">
        <f>Dataset!DX408</f>
        <v>1.0854699999999999</v>
      </c>
      <c r="C409" s="2">
        <f t="shared" si="0"/>
        <v>1.0863505597820855</v>
      </c>
      <c r="D409" s="2">
        <f t="shared" si="1"/>
        <v>8.8055978208556596E-4</v>
      </c>
      <c r="E409" s="2">
        <f t="shared" si="2"/>
        <v>8.1122443004925612E-4</v>
      </c>
      <c r="F409" s="2">
        <f t="shared" si="3"/>
        <v>8.8055978208556596E-4</v>
      </c>
      <c r="G409" s="2">
        <f t="shared" si="4"/>
        <v>7.7538552982657937E-7</v>
      </c>
      <c r="I409" s="2">
        <f>(((((((0.654975365864358*Inputs!$L408*2.05619622440581*Inputs!$A408+((0.820509079375735*Inputs!$E408--8.66154755035786)+0.714633842331559*Inputs!$C408/(0.56802318509286*Inputs!$F408)))+8.11195176528429)+8.11195176528429)-((2.98031957119973*Inputs!$D408+14.9837254665498)+(0.515896009003183*Inputs!$I408/(1.66534966840605*Inputs!$K408)-LN(2.05619622440581*Inputs!$A408))))+(LN(2.05619622440581*Inputs!$A408)-(2.34778033028491*Inputs!$J408*10.7808081773781+14.9837254665498/(1.66534966840605*Inputs!$K408))/(((0.699679669221251*Inputs!$B408/(0.56802318509286*Inputs!$F408)+0.507895293750025*Inputs!$G408/(0.515896009003183*Inputs!$I408/(1.66534966840605*Inputs!$K408)*2.45390057050084*Inputs!$H408)*(2.98031957119973*Inputs!$D408+14.9837254665498))+((2.98031957119973*Inputs!$D408+14.9837254665498)+14.9837254665498)*0.507895293750025*Inputs!$G408))))+-16.4494700053177/(-0.540583610340832*Inputs!$M408))*-0.034953321658675+2.4348524211743)</f>
        <v>1.0863505597820855</v>
      </c>
      <c r="J409" s="2">
        <f t="shared" si="5"/>
        <v>1.0863505597820855</v>
      </c>
    </row>
    <row r="410" spans="1:10">
      <c r="A410">
        <v>408</v>
      </c>
      <c r="B410" s="2">
        <f>Dataset!DX409</f>
        <v>1.0856300000000001</v>
      </c>
      <c r="C410" s="2">
        <f t="shared" si="0"/>
        <v>1.0861976138620093</v>
      </c>
      <c r="D410" s="2">
        <f t="shared" si="1"/>
        <v>5.676138620092086E-4</v>
      </c>
      <c r="E410" s="2">
        <f t="shared" si="2"/>
        <v>5.2284283043873929E-4</v>
      </c>
      <c r="F410" s="2">
        <f t="shared" si="3"/>
        <v>5.676138620092086E-4</v>
      </c>
      <c r="G410" s="2">
        <f t="shared" si="4"/>
        <v>3.2218549634500893E-7</v>
      </c>
      <c r="I410" s="2">
        <f>(((((((0.654975365864358*Inputs!$L409*2.05619622440581*Inputs!$A409+((0.820509079375735*Inputs!$E409--8.66154755035786)+0.714633842331559*Inputs!$C409/(0.56802318509286*Inputs!$F409)))+8.11195176528429)+8.11195176528429)-((2.98031957119973*Inputs!$D409+14.9837254665498)+(0.515896009003183*Inputs!$I409/(1.66534966840605*Inputs!$K409)-LN(2.05619622440581*Inputs!$A409))))+(LN(2.05619622440581*Inputs!$A409)-(2.34778033028491*Inputs!$J409*10.7808081773781+14.9837254665498/(1.66534966840605*Inputs!$K409))/(((0.699679669221251*Inputs!$B409/(0.56802318509286*Inputs!$F409)+0.507895293750025*Inputs!$G409/(0.515896009003183*Inputs!$I409/(1.66534966840605*Inputs!$K409)*2.45390057050084*Inputs!$H409)*(2.98031957119973*Inputs!$D409+14.9837254665498))+((2.98031957119973*Inputs!$D409+14.9837254665498)+14.9837254665498)*0.507895293750025*Inputs!$G409))))+-16.4494700053177/(-0.540583610340832*Inputs!$M409))*-0.034953321658675+2.4348524211743)</f>
        <v>1.0861976138620093</v>
      </c>
      <c r="J410" s="2">
        <f t="shared" si="5"/>
        <v>1.0861976138620093</v>
      </c>
    </row>
    <row r="411" spans="1:10">
      <c r="A411">
        <v>409</v>
      </c>
      <c r="B411" s="2">
        <f>Dataset!DX410</f>
        <v>1.0855699999999999</v>
      </c>
      <c r="C411" s="2">
        <f t="shared" si="0"/>
        <v>1.086221567416626</v>
      </c>
      <c r="D411" s="2">
        <f t="shared" si="1"/>
        <v>6.5156741662608653E-4</v>
      </c>
      <c r="E411" s="2">
        <f t="shared" si="2"/>
        <v>6.0020764817200788E-4</v>
      </c>
      <c r="F411" s="2">
        <f t="shared" si="3"/>
        <v>6.5156741662608653E-4</v>
      </c>
      <c r="G411" s="2">
        <f t="shared" si="4"/>
        <v>4.2454009840879224E-7</v>
      </c>
      <c r="I411" s="2">
        <f>(((((((0.654975365864358*Inputs!$L410*2.05619622440581*Inputs!$A410+((0.820509079375735*Inputs!$E410--8.66154755035786)+0.714633842331559*Inputs!$C410/(0.56802318509286*Inputs!$F410)))+8.11195176528429)+8.11195176528429)-((2.98031957119973*Inputs!$D410+14.9837254665498)+(0.515896009003183*Inputs!$I410/(1.66534966840605*Inputs!$K410)-LN(2.05619622440581*Inputs!$A410))))+(LN(2.05619622440581*Inputs!$A410)-(2.34778033028491*Inputs!$J410*10.7808081773781+14.9837254665498/(1.66534966840605*Inputs!$K410))/(((0.699679669221251*Inputs!$B410/(0.56802318509286*Inputs!$F410)+0.507895293750025*Inputs!$G410/(0.515896009003183*Inputs!$I410/(1.66534966840605*Inputs!$K410)*2.45390057050084*Inputs!$H410)*(2.98031957119973*Inputs!$D410+14.9837254665498))+((2.98031957119973*Inputs!$D410+14.9837254665498)+14.9837254665498)*0.507895293750025*Inputs!$G410))))+-16.4494700053177/(-0.540583610340832*Inputs!$M410))*-0.034953321658675+2.4348524211743)</f>
        <v>1.086221567416626</v>
      </c>
      <c r="J411" s="2">
        <f t="shared" si="5"/>
        <v>1.086221567416626</v>
      </c>
    </row>
    <row r="412" spans="1:10">
      <c r="A412">
        <v>410</v>
      </c>
      <c r="B412" s="2">
        <f>Dataset!DX411</f>
        <v>1.08589</v>
      </c>
      <c r="C412" s="2">
        <f t="shared" si="0"/>
        <v>1.085961746060877</v>
      </c>
      <c r="D412" s="2">
        <f t="shared" si="1"/>
        <v>7.1746060877009299E-5</v>
      </c>
      <c r="E412" s="2">
        <f t="shared" si="2"/>
        <v>6.6071205073266445E-5</v>
      </c>
      <c r="F412" s="2">
        <f t="shared" si="3"/>
        <v>7.1746060877009299E-5</v>
      </c>
      <c r="G412" s="2">
        <f t="shared" si="4"/>
        <v>5.1474972513675242E-9</v>
      </c>
      <c r="I412" s="2">
        <f>(((((((0.654975365864358*Inputs!$L411*2.05619622440581*Inputs!$A411+((0.820509079375735*Inputs!$E411--8.66154755035786)+0.714633842331559*Inputs!$C411/(0.56802318509286*Inputs!$F411)))+8.11195176528429)+8.11195176528429)-((2.98031957119973*Inputs!$D411+14.9837254665498)+(0.515896009003183*Inputs!$I411/(1.66534966840605*Inputs!$K411)-LN(2.05619622440581*Inputs!$A411))))+(LN(2.05619622440581*Inputs!$A411)-(2.34778033028491*Inputs!$J411*10.7808081773781+14.9837254665498/(1.66534966840605*Inputs!$K411))/(((0.699679669221251*Inputs!$B411/(0.56802318509286*Inputs!$F411)+0.507895293750025*Inputs!$G411/(0.515896009003183*Inputs!$I411/(1.66534966840605*Inputs!$K411)*2.45390057050084*Inputs!$H411)*(2.98031957119973*Inputs!$D411+14.9837254665498))+((2.98031957119973*Inputs!$D411+14.9837254665498)+14.9837254665498)*0.507895293750025*Inputs!$G411))))+-16.4494700053177/(-0.540583610340832*Inputs!$M411))*-0.034953321658675+2.4348524211743)</f>
        <v>1.085961746060877</v>
      </c>
      <c r="J412" s="2">
        <f t="shared" si="5"/>
        <v>1.085961746060877</v>
      </c>
    </row>
    <row r="413" spans="1:10">
      <c r="A413">
        <v>411</v>
      </c>
      <c r="B413" s="2">
        <f>Dataset!DX412</f>
        <v>1.0854699999999999</v>
      </c>
      <c r="C413" s="2">
        <f t="shared" si="0"/>
        <v>1.0859239016633355</v>
      </c>
      <c r="D413" s="2">
        <f t="shared" si="1"/>
        <v>4.5390166333558746E-4</v>
      </c>
      <c r="E413" s="2">
        <f t="shared" si="2"/>
        <v>4.181614078100615E-4</v>
      </c>
      <c r="F413" s="2">
        <f t="shared" si="3"/>
        <v>4.5390166333558746E-4</v>
      </c>
      <c r="G413" s="2">
        <f t="shared" si="4"/>
        <v>2.0602671997881299E-7</v>
      </c>
      <c r="I413" s="2">
        <f>(((((((0.654975365864358*Inputs!$L412*2.05619622440581*Inputs!$A412+((0.820509079375735*Inputs!$E412--8.66154755035786)+0.714633842331559*Inputs!$C412/(0.56802318509286*Inputs!$F412)))+8.11195176528429)+8.11195176528429)-((2.98031957119973*Inputs!$D412+14.9837254665498)+(0.515896009003183*Inputs!$I412/(1.66534966840605*Inputs!$K412)-LN(2.05619622440581*Inputs!$A412))))+(LN(2.05619622440581*Inputs!$A412)-(2.34778033028491*Inputs!$J412*10.7808081773781+14.9837254665498/(1.66534966840605*Inputs!$K412))/(((0.699679669221251*Inputs!$B412/(0.56802318509286*Inputs!$F412)+0.507895293750025*Inputs!$G412/(0.515896009003183*Inputs!$I412/(1.66534966840605*Inputs!$K412)*2.45390057050084*Inputs!$H412)*(2.98031957119973*Inputs!$D412+14.9837254665498))+((2.98031957119973*Inputs!$D412+14.9837254665498)+14.9837254665498)*0.507895293750025*Inputs!$G412))))+-16.4494700053177/(-0.540583610340832*Inputs!$M412))*-0.034953321658675+2.4348524211743)</f>
        <v>1.0859239016633355</v>
      </c>
      <c r="J413" s="2">
        <f t="shared" si="5"/>
        <v>1.0859239016633355</v>
      </c>
    </row>
    <row r="414" spans="1:10">
      <c r="A414">
        <v>412</v>
      </c>
      <c r="B414" s="2">
        <f>Dataset!DX413</f>
        <v>1.08558</v>
      </c>
      <c r="C414" s="2">
        <f t="shared" si="0"/>
        <v>1.0859764022995819</v>
      </c>
      <c r="D414" s="2">
        <f t="shared" si="1"/>
        <v>3.9640229958193274E-4</v>
      </c>
      <c r="E414" s="2">
        <f t="shared" si="2"/>
        <v>3.6515254479811042E-4</v>
      </c>
      <c r="F414" s="2">
        <f t="shared" si="3"/>
        <v>3.9640229958193274E-4</v>
      </c>
      <c r="G414" s="2">
        <f t="shared" si="4"/>
        <v>1.5713478311384434E-7</v>
      </c>
      <c r="I414" s="2">
        <f>(((((((0.654975365864358*Inputs!$L413*2.05619622440581*Inputs!$A413+((0.820509079375735*Inputs!$E413--8.66154755035786)+0.714633842331559*Inputs!$C413/(0.56802318509286*Inputs!$F413)))+8.11195176528429)+8.11195176528429)-((2.98031957119973*Inputs!$D413+14.9837254665498)+(0.515896009003183*Inputs!$I413/(1.66534966840605*Inputs!$K413)-LN(2.05619622440581*Inputs!$A413))))+(LN(2.05619622440581*Inputs!$A413)-(2.34778033028491*Inputs!$J413*10.7808081773781+14.9837254665498/(1.66534966840605*Inputs!$K413))/(((0.699679669221251*Inputs!$B413/(0.56802318509286*Inputs!$F413)+0.507895293750025*Inputs!$G413/(0.515896009003183*Inputs!$I413/(1.66534966840605*Inputs!$K413)*2.45390057050084*Inputs!$H413)*(2.98031957119973*Inputs!$D413+14.9837254665498))+((2.98031957119973*Inputs!$D413+14.9837254665498)+14.9837254665498)*0.507895293750025*Inputs!$G413))))+-16.4494700053177/(-0.540583610340832*Inputs!$M413))*-0.034953321658675+2.4348524211743)</f>
        <v>1.0859764022995819</v>
      </c>
      <c r="J414" s="2">
        <f t="shared" si="5"/>
        <v>1.0859764022995819</v>
      </c>
    </row>
    <row r="415" spans="1:10">
      <c r="A415">
        <v>413</v>
      </c>
      <c r="B415" s="2">
        <f>Dataset!DX414</f>
        <v>1.0859300000000001</v>
      </c>
      <c r="C415" s="2">
        <f t="shared" si="0"/>
        <v>1.0856900802200975</v>
      </c>
      <c r="D415" s="2">
        <f t="shared" si="1"/>
        <v>2.399197799025643E-4</v>
      </c>
      <c r="E415" s="2">
        <f t="shared" si="2"/>
        <v>2.2093484838117032E-4</v>
      </c>
      <c r="F415" s="2">
        <f t="shared" si="3"/>
        <v>-2.399197799025643E-4</v>
      </c>
      <c r="G415" s="2">
        <f t="shared" si="4"/>
        <v>5.75615007884949E-8</v>
      </c>
      <c r="I415" s="2">
        <f>(((((((0.654975365864358*Inputs!$L414*2.05619622440581*Inputs!$A414+((0.820509079375735*Inputs!$E414--8.66154755035786)+0.714633842331559*Inputs!$C414/(0.56802318509286*Inputs!$F414)))+8.11195176528429)+8.11195176528429)-((2.98031957119973*Inputs!$D414+14.9837254665498)+(0.515896009003183*Inputs!$I414/(1.66534966840605*Inputs!$K414)-LN(2.05619622440581*Inputs!$A414))))+(LN(2.05619622440581*Inputs!$A414)-(2.34778033028491*Inputs!$J414*10.7808081773781+14.9837254665498/(1.66534966840605*Inputs!$K414))/(((0.699679669221251*Inputs!$B414/(0.56802318509286*Inputs!$F414)+0.507895293750025*Inputs!$G414/(0.515896009003183*Inputs!$I414/(1.66534966840605*Inputs!$K414)*2.45390057050084*Inputs!$H414)*(2.98031957119973*Inputs!$D414+14.9837254665498))+((2.98031957119973*Inputs!$D414+14.9837254665498)+14.9837254665498)*0.507895293750025*Inputs!$G414))))+-16.4494700053177/(-0.540583610340832*Inputs!$M414))*-0.034953321658675+2.4348524211743)</f>
        <v>1.0856900802200975</v>
      </c>
      <c r="J415" s="2">
        <f t="shared" si="5"/>
        <v>1.0856900802200975</v>
      </c>
    </row>
    <row r="416" spans="1:10">
      <c r="A416">
        <v>414</v>
      </c>
      <c r="B416" s="2">
        <f>Dataset!DX415</f>
        <v>1.08588</v>
      </c>
      <c r="C416" s="2">
        <f t="shared" si="0"/>
        <v>1.0855787818188798</v>
      </c>
      <c r="D416" s="2">
        <f t="shared" si="1"/>
        <v>3.0121818112016641E-4</v>
      </c>
      <c r="E416" s="2">
        <f t="shared" si="2"/>
        <v>2.7739545909323906E-4</v>
      </c>
      <c r="F416" s="2">
        <f t="shared" si="3"/>
        <v>-3.0121818112016641E-4</v>
      </c>
      <c r="G416" s="2">
        <f t="shared" si="4"/>
        <v>9.0732392637341379E-8</v>
      </c>
      <c r="I416" s="2">
        <f>(((((((0.654975365864358*Inputs!$L415*2.05619622440581*Inputs!$A415+((0.820509079375735*Inputs!$E415--8.66154755035786)+0.714633842331559*Inputs!$C415/(0.56802318509286*Inputs!$F415)))+8.11195176528429)+8.11195176528429)-((2.98031957119973*Inputs!$D415+14.9837254665498)+(0.515896009003183*Inputs!$I415/(1.66534966840605*Inputs!$K415)-LN(2.05619622440581*Inputs!$A415))))+(LN(2.05619622440581*Inputs!$A415)-(2.34778033028491*Inputs!$J415*10.7808081773781+14.9837254665498/(1.66534966840605*Inputs!$K415))/(((0.699679669221251*Inputs!$B415/(0.56802318509286*Inputs!$F415)+0.507895293750025*Inputs!$G415/(0.515896009003183*Inputs!$I415/(1.66534966840605*Inputs!$K415)*2.45390057050084*Inputs!$H415)*(2.98031957119973*Inputs!$D415+14.9837254665498))+((2.98031957119973*Inputs!$D415+14.9837254665498)+14.9837254665498)*0.507895293750025*Inputs!$G415))))+-16.4494700053177/(-0.540583610340832*Inputs!$M415))*-0.034953321658675+2.4348524211743)</f>
        <v>1.0855787818188798</v>
      </c>
      <c r="J416" s="2">
        <f t="shared" si="5"/>
        <v>1.0855787818188798</v>
      </c>
    </row>
    <row r="417" spans="1:10">
      <c r="A417">
        <v>415</v>
      </c>
      <c r="B417" s="2">
        <f>Dataset!DX416</f>
        <v>1.08592</v>
      </c>
      <c r="C417" s="2">
        <f t="shared" si="0"/>
        <v>1.0854371940806795</v>
      </c>
      <c r="D417" s="2">
        <f t="shared" si="1"/>
        <v>4.8280591932048367E-4</v>
      </c>
      <c r="E417" s="2">
        <f t="shared" si="2"/>
        <v>4.4460542150479194E-4</v>
      </c>
      <c r="F417" s="2">
        <f t="shared" si="3"/>
        <v>-4.8280591932048367E-4</v>
      </c>
      <c r="G417" s="2">
        <f t="shared" si="4"/>
        <v>2.3310155573089739E-7</v>
      </c>
      <c r="I417" s="2">
        <f>(((((((0.654975365864358*Inputs!$L416*2.05619622440581*Inputs!$A416+((0.820509079375735*Inputs!$E416--8.66154755035786)+0.714633842331559*Inputs!$C416/(0.56802318509286*Inputs!$F416)))+8.11195176528429)+8.11195176528429)-((2.98031957119973*Inputs!$D416+14.9837254665498)+(0.515896009003183*Inputs!$I416/(1.66534966840605*Inputs!$K416)-LN(2.05619622440581*Inputs!$A416))))+(LN(2.05619622440581*Inputs!$A416)-(2.34778033028491*Inputs!$J416*10.7808081773781+14.9837254665498/(1.66534966840605*Inputs!$K416))/(((0.699679669221251*Inputs!$B416/(0.56802318509286*Inputs!$F416)+0.507895293750025*Inputs!$G416/(0.515896009003183*Inputs!$I416/(1.66534966840605*Inputs!$K416)*2.45390057050084*Inputs!$H416)*(2.98031957119973*Inputs!$D416+14.9837254665498))+((2.98031957119973*Inputs!$D416+14.9837254665498)+14.9837254665498)*0.507895293750025*Inputs!$G416))))+-16.4494700053177/(-0.540583610340832*Inputs!$M416))*-0.034953321658675+2.4348524211743)</f>
        <v>1.0854371940806795</v>
      </c>
      <c r="J417" s="2">
        <f t="shared" si="5"/>
        <v>1.0854371940806795</v>
      </c>
    </row>
    <row r="418" spans="1:10">
      <c r="A418">
        <v>416</v>
      </c>
      <c r="B418" s="2">
        <f>Dataset!DX417</f>
        <v>1.0859799999999999</v>
      </c>
      <c r="C418" s="2">
        <f t="shared" si="0"/>
        <v>1.0853295504024913</v>
      </c>
      <c r="D418" s="2">
        <f t="shared" si="1"/>
        <v>6.5044959750859555E-4</v>
      </c>
      <c r="E418" s="2">
        <f t="shared" si="2"/>
        <v>5.9895172794028945E-4</v>
      </c>
      <c r="F418" s="2">
        <f t="shared" si="3"/>
        <v>-6.5044959750859555E-4</v>
      </c>
      <c r="G418" s="2">
        <f t="shared" si="4"/>
        <v>4.2308467889909395E-7</v>
      </c>
      <c r="I418" s="2">
        <f>(((((((0.654975365864358*Inputs!$L417*2.05619622440581*Inputs!$A417+((0.820509079375735*Inputs!$E417--8.66154755035786)+0.714633842331559*Inputs!$C417/(0.56802318509286*Inputs!$F417)))+8.11195176528429)+8.11195176528429)-((2.98031957119973*Inputs!$D417+14.9837254665498)+(0.515896009003183*Inputs!$I417/(1.66534966840605*Inputs!$K417)-LN(2.05619622440581*Inputs!$A417))))+(LN(2.05619622440581*Inputs!$A417)-(2.34778033028491*Inputs!$J417*10.7808081773781+14.9837254665498/(1.66534966840605*Inputs!$K417))/(((0.699679669221251*Inputs!$B417/(0.56802318509286*Inputs!$F417)+0.507895293750025*Inputs!$G417/(0.515896009003183*Inputs!$I417/(1.66534966840605*Inputs!$K417)*2.45390057050084*Inputs!$H417)*(2.98031957119973*Inputs!$D417+14.9837254665498))+((2.98031957119973*Inputs!$D417+14.9837254665498)+14.9837254665498)*0.507895293750025*Inputs!$G417))))+-16.4494700053177/(-0.540583610340832*Inputs!$M417))*-0.034953321658675+2.4348524211743)</f>
        <v>1.0853295504024913</v>
      </c>
      <c r="J418" s="2">
        <f t="shared" si="5"/>
        <v>1.0853295504024913</v>
      </c>
    </row>
    <row r="419" spans="1:10">
      <c r="A419">
        <v>417</v>
      </c>
      <c r="B419" s="2">
        <f>Dataset!DX418</f>
        <v>1.08596</v>
      </c>
      <c r="C419" s="2">
        <f t="shared" si="0"/>
        <v>1.085243854916502</v>
      </c>
      <c r="D419" s="2">
        <f t="shared" si="1"/>
        <v>7.1614508349804318E-4</v>
      </c>
      <c r="E419" s="2">
        <f t="shared" si="2"/>
        <v>6.5945806797491912E-4</v>
      </c>
      <c r="F419" s="2">
        <f t="shared" si="3"/>
        <v>-7.1614508349804318E-4</v>
      </c>
      <c r="G419" s="2">
        <f t="shared" si="4"/>
        <v>5.1286378061841929E-7</v>
      </c>
      <c r="I419" s="2">
        <f>(((((((0.654975365864358*Inputs!$L418*2.05619622440581*Inputs!$A418+((0.820509079375735*Inputs!$E418--8.66154755035786)+0.714633842331559*Inputs!$C418/(0.56802318509286*Inputs!$F418)))+8.11195176528429)+8.11195176528429)-((2.98031957119973*Inputs!$D418+14.9837254665498)+(0.515896009003183*Inputs!$I418/(1.66534966840605*Inputs!$K418)-LN(2.05619622440581*Inputs!$A418))))+(LN(2.05619622440581*Inputs!$A418)-(2.34778033028491*Inputs!$J418*10.7808081773781+14.9837254665498/(1.66534966840605*Inputs!$K418))/(((0.699679669221251*Inputs!$B418/(0.56802318509286*Inputs!$F418)+0.507895293750025*Inputs!$G418/(0.515896009003183*Inputs!$I418/(1.66534966840605*Inputs!$K418)*2.45390057050084*Inputs!$H418)*(2.98031957119973*Inputs!$D418+14.9837254665498))+((2.98031957119973*Inputs!$D418+14.9837254665498)+14.9837254665498)*0.507895293750025*Inputs!$G418))))+-16.4494700053177/(-0.540583610340832*Inputs!$M418))*-0.034953321658675+2.4348524211743)</f>
        <v>1.085243854916502</v>
      </c>
      <c r="J419" s="2">
        <f t="shared" si="5"/>
        <v>1.085243854916502</v>
      </c>
    </row>
    <row r="420" spans="1:10">
      <c r="A420">
        <v>418</v>
      </c>
      <c r="B420" s="2">
        <f>Dataset!DX419</f>
        <v>1.08582</v>
      </c>
      <c r="C420" s="2">
        <f t="shared" si="0"/>
        <v>1.0852976466028819</v>
      </c>
      <c r="D420" s="2">
        <f t="shared" si="1"/>
        <v>5.223533971181471E-4</v>
      </c>
      <c r="E420" s="2">
        <f t="shared" si="2"/>
        <v>4.8106813018561741E-4</v>
      </c>
      <c r="F420" s="2">
        <f t="shared" si="3"/>
        <v>-5.223533971181471E-4</v>
      </c>
      <c r="G420" s="2">
        <f t="shared" si="4"/>
        <v>2.7285307148086869E-7</v>
      </c>
      <c r="I420" s="2">
        <f>(((((((0.654975365864358*Inputs!$L419*2.05619622440581*Inputs!$A419+((0.820509079375735*Inputs!$E419--8.66154755035786)+0.714633842331559*Inputs!$C419/(0.56802318509286*Inputs!$F419)))+8.11195176528429)+8.11195176528429)-((2.98031957119973*Inputs!$D419+14.9837254665498)+(0.515896009003183*Inputs!$I419/(1.66534966840605*Inputs!$K419)-LN(2.05619622440581*Inputs!$A419))))+(LN(2.05619622440581*Inputs!$A419)-(2.34778033028491*Inputs!$J419*10.7808081773781+14.9837254665498/(1.66534966840605*Inputs!$K419))/(((0.699679669221251*Inputs!$B419/(0.56802318509286*Inputs!$F419)+0.507895293750025*Inputs!$G419/(0.515896009003183*Inputs!$I419/(1.66534966840605*Inputs!$K419)*2.45390057050084*Inputs!$H419)*(2.98031957119973*Inputs!$D419+14.9837254665498))+((2.98031957119973*Inputs!$D419+14.9837254665498)+14.9837254665498)*0.507895293750025*Inputs!$G419))))+-16.4494700053177/(-0.540583610340832*Inputs!$M419))*-0.034953321658675+2.4348524211743)</f>
        <v>1.0852976466028819</v>
      </c>
      <c r="J420" s="2">
        <f t="shared" si="5"/>
        <v>1.0852976466028819</v>
      </c>
    </row>
    <row r="421" spans="1:10">
      <c r="A421">
        <v>419</v>
      </c>
      <c r="B421" s="2">
        <f>Dataset!DX420</f>
        <v>1.08589</v>
      </c>
      <c r="C421" s="2">
        <f t="shared" si="0"/>
        <v>1.0854151975091053</v>
      </c>
      <c r="D421" s="2">
        <f t="shared" si="1"/>
        <v>4.7480249089471016E-4</v>
      </c>
      <c r="E421" s="2">
        <f t="shared" si="2"/>
        <v>4.3724731869223415E-4</v>
      </c>
      <c r="F421" s="2">
        <f t="shared" si="3"/>
        <v>-4.7480249089471016E-4</v>
      </c>
      <c r="G421" s="2">
        <f t="shared" si="4"/>
        <v>2.2543740535982131E-7</v>
      </c>
      <c r="I421" s="2">
        <f>(((((((0.654975365864358*Inputs!$L420*2.05619622440581*Inputs!$A420+((0.820509079375735*Inputs!$E420--8.66154755035786)+0.714633842331559*Inputs!$C420/(0.56802318509286*Inputs!$F420)))+8.11195176528429)+8.11195176528429)-((2.98031957119973*Inputs!$D420+14.9837254665498)+(0.515896009003183*Inputs!$I420/(1.66534966840605*Inputs!$K420)-LN(2.05619622440581*Inputs!$A420))))+(LN(2.05619622440581*Inputs!$A420)-(2.34778033028491*Inputs!$J420*10.7808081773781+14.9837254665498/(1.66534966840605*Inputs!$K420))/(((0.699679669221251*Inputs!$B420/(0.56802318509286*Inputs!$F420)+0.507895293750025*Inputs!$G420/(0.515896009003183*Inputs!$I420/(1.66534966840605*Inputs!$K420)*2.45390057050084*Inputs!$H420)*(2.98031957119973*Inputs!$D420+14.9837254665498))+((2.98031957119973*Inputs!$D420+14.9837254665498)+14.9837254665498)*0.507895293750025*Inputs!$G420))))+-16.4494700053177/(-0.540583610340832*Inputs!$M420))*-0.034953321658675+2.4348524211743)</f>
        <v>1.0854151975091053</v>
      </c>
      <c r="J421" s="2">
        <f t="shared" si="5"/>
        <v>1.0854151975091053</v>
      </c>
    </row>
    <row r="422" spans="1:10">
      <c r="A422">
        <v>420</v>
      </c>
      <c r="B422" s="2">
        <f>Dataset!DX421</f>
        <v>1.08571</v>
      </c>
      <c r="C422" s="2">
        <f t="shared" si="0"/>
        <v>1.0854718466521611</v>
      </c>
      <c r="D422" s="2">
        <f t="shared" si="1"/>
        <v>2.3815334783883202E-4</v>
      </c>
      <c r="E422" s="2">
        <f t="shared" si="2"/>
        <v>2.1935263361195167E-4</v>
      </c>
      <c r="F422" s="2">
        <f t="shared" si="3"/>
        <v>-2.3815334783883202E-4</v>
      </c>
      <c r="G422" s="2">
        <f t="shared" si="4"/>
        <v>5.6717017086843714E-8</v>
      </c>
      <c r="I422" s="2">
        <f>(((((((0.654975365864358*Inputs!$L421*2.05619622440581*Inputs!$A421+((0.820509079375735*Inputs!$E421--8.66154755035786)+0.714633842331559*Inputs!$C421/(0.56802318509286*Inputs!$F421)))+8.11195176528429)+8.11195176528429)-((2.98031957119973*Inputs!$D421+14.9837254665498)+(0.515896009003183*Inputs!$I421/(1.66534966840605*Inputs!$K421)-LN(2.05619622440581*Inputs!$A421))))+(LN(2.05619622440581*Inputs!$A421)-(2.34778033028491*Inputs!$J421*10.7808081773781+14.9837254665498/(1.66534966840605*Inputs!$K421))/(((0.699679669221251*Inputs!$B421/(0.56802318509286*Inputs!$F421)+0.507895293750025*Inputs!$G421/(0.515896009003183*Inputs!$I421/(1.66534966840605*Inputs!$K421)*2.45390057050084*Inputs!$H421)*(2.98031957119973*Inputs!$D421+14.9837254665498))+((2.98031957119973*Inputs!$D421+14.9837254665498)+14.9837254665498)*0.507895293750025*Inputs!$G421))))+-16.4494700053177/(-0.540583610340832*Inputs!$M421))*-0.034953321658675+2.4348524211743)</f>
        <v>1.0854718466521611</v>
      </c>
      <c r="J422" s="2">
        <f t="shared" si="5"/>
        <v>1.0854718466521611</v>
      </c>
    </row>
    <row r="423" spans="1:10">
      <c r="A423">
        <v>421</v>
      </c>
      <c r="B423" s="2">
        <f>Dataset!DX422</f>
        <v>1.0857699999999999</v>
      </c>
      <c r="C423" s="2">
        <f t="shared" si="0"/>
        <v>1.0854823318691758</v>
      </c>
      <c r="D423" s="2">
        <f t="shared" si="1"/>
        <v>2.8766813082414799E-4</v>
      </c>
      <c r="E423" s="2">
        <f t="shared" si="2"/>
        <v>2.6494389311193718E-4</v>
      </c>
      <c r="F423" s="2">
        <f t="shared" si="3"/>
        <v>-2.8766813082414799E-4</v>
      </c>
      <c r="G423" s="2">
        <f t="shared" si="4"/>
        <v>8.275295349185913E-8</v>
      </c>
      <c r="I423" s="2">
        <f>(((((((0.654975365864358*Inputs!$L422*2.05619622440581*Inputs!$A422+((0.820509079375735*Inputs!$E422--8.66154755035786)+0.714633842331559*Inputs!$C422/(0.56802318509286*Inputs!$F422)))+8.11195176528429)+8.11195176528429)-((2.98031957119973*Inputs!$D422+14.9837254665498)+(0.515896009003183*Inputs!$I422/(1.66534966840605*Inputs!$K422)-LN(2.05619622440581*Inputs!$A422))))+(LN(2.05619622440581*Inputs!$A422)-(2.34778033028491*Inputs!$J422*10.7808081773781+14.9837254665498/(1.66534966840605*Inputs!$K422))/(((0.699679669221251*Inputs!$B422/(0.56802318509286*Inputs!$F422)+0.507895293750025*Inputs!$G422/(0.515896009003183*Inputs!$I422/(1.66534966840605*Inputs!$K422)*2.45390057050084*Inputs!$H422)*(2.98031957119973*Inputs!$D422+14.9837254665498))+((2.98031957119973*Inputs!$D422+14.9837254665498)+14.9837254665498)*0.507895293750025*Inputs!$G422))))+-16.4494700053177/(-0.540583610340832*Inputs!$M422))*-0.034953321658675+2.4348524211743)</f>
        <v>1.0854823318691758</v>
      </c>
      <c r="J423" s="2">
        <f t="shared" si="5"/>
        <v>1.0854823318691758</v>
      </c>
    </row>
    <row r="424" spans="1:10">
      <c r="A424">
        <v>422</v>
      </c>
      <c r="B424" s="2">
        <f>Dataset!DX423</f>
        <v>1.0855699999999999</v>
      </c>
      <c r="C424" s="2">
        <f t="shared" si="0"/>
        <v>1.0855689085051545</v>
      </c>
      <c r="D424" s="2">
        <f t="shared" si="1"/>
        <v>1.091494845395502E-6</v>
      </c>
      <c r="E424" s="2">
        <f t="shared" si="2"/>
        <v>1.0054578197587462E-6</v>
      </c>
      <c r="F424" s="2">
        <f t="shared" si="3"/>
        <v>-1.091494845395502E-6</v>
      </c>
      <c r="G424" s="2">
        <f t="shared" si="4"/>
        <v>1.1913609975249509E-12</v>
      </c>
      <c r="I424" s="2">
        <f>(((((((0.654975365864358*Inputs!$L423*2.05619622440581*Inputs!$A423+((0.820509079375735*Inputs!$E423--8.66154755035786)+0.714633842331559*Inputs!$C423/(0.56802318509286*Inputs!$F423)))+8.11195176528429)+8.11195176528429)-((2.98031957119973*Inputs!$D423+14.9837254665498)+(0.515896009003183*Inputs!$I423/(1.66534966840605*Inputs!$K423)-LN(2.05619622440581*Inputs!$A423))))+(LN(2.05619622440581*Inputs!$A423)-(2.34778033028491*Inputs!$J423*10.7808081773781+14.9837254665498/(1.66534966840605*Inputs!$K423))/(((0.699679669221251*Inputs!$B423/(0.56802318509286*Inputs!$F423)+0.507895293750025*Inputs!$G423/(0.515896009003183*Inputs!$I423/(1.66534966840605*Inputs!$K423)*2.45390057050084*Inputs!$H423)*(2.98031957119973*Inputs!$D423+14.9837254665498))+((2.98031957119973*Inputs!$D423+14.9837254665498)+14.9837254665498)*0.507895293750025*Inputs!$G423))))+-16.4494700053177/(-0.540583610340832*Inputs!$M423))*-0.034953321658675+2.4348524211743)</f>
        <v>1.0855689085051545</v>
      </c>
      <c r="J424" s="2">
        <f t="shared" si="5"/>
        <v>1.0855689085051545</v>
      </c>
    </row>
    <row r="425" spans="1:10">
      <c r="A425">
        <v>423</v>
      </c>
      <c r="B425" s="2">
        <f>Dataset!DX424</f>
        <v>1.08582</v>
      </c>
      <c r="C425" s="2">
        <f t="shared" si="0"/>
        <v>1.0857053300870394</v>
      </c>
      <c r="D425" s="2">
        <f t="shared" si="1"/>
        <v>1.1466991296060769E-4</v>
      </c>
      <c r="E425" s="2">
        <f t="shared" si="2"/>
        <v>1.0560674233354303E-4</v>
      </c>
      <c r="F425" s="2">
        <f t="shared" si="3"/>
        <v>-1.1466991296060769E-4</v>
      </c>
      <c r="G425" s="2">
        <f t="shared" si="4"/>
        <v>1.3149188938393343E-8</v>
      </c>
      <c r="I425" s="2">
        <f>(((((((0.654975365864358*Inputs!$L424*2.05619622440581*Inputs!$A424+((0.820509079375735*Inputs!$E424--8.66154755035786)+0.714633842331559*Inputs!$C424/(0.56802318509286*Inputs!$F424)))+8.11195176528429)+8.11195176528429)-((2.98031957119973*Inputs!$D424+14.9837254665498)+(0.515896009003183*Inputs!$I424/(1.66534966840605*Inputs!$K424)-LN(2.05619622440581*Inputs!$A424))))+(LN(2.05619622440581*Inputs!$A424)-(2.34778033028491*Inputs!$J424*10.7808081773781+14.9837254665498/(1.66534966840605*Inputs!$K424))/(((0.699679669221251*Inputs!$B424/(0.56802318509286*Inputs!$F424)+0.507895293750025*Inputs!$G424/(0.515896009003183*Inputs!$I424/(1.66534966840605*Inputs!$K424)*2.45390057050084*Inputs!$H424)*(2.98031957119973*Inputs!$D424+14.9837254665498))+((2.98031957119973*Inputs!$D424+14.9837254665498)+14.9837254665498)*0.507895293750025*Inputs!$G424))))+-16.4494700053177/(-0.540583610340832*Inputs!$M424))*-0.034953321658675+2.4348524211743)</f>
        <v>1.0857053300870394</v>
      </c>
      <c r="J425" s="2">
        <f t="shared" si="5"/>
        <v>1.0857053300870394</v>
      </c>
    </row>
    <row r="426" spans="1:10">
      <c r="A426">
        <v>424</v>
      </c>
      <c r="B426" s="2">
        <f>Dataset!DX425</f>
        <v>1.0857699999999999</v>
      </c>
      <c r="C426" s="2">
        <f t="shared" si="0"/>
        <v>1.0856490423139573</v>
      </c>
      <c r="D426" s="2">
        <f t="shared" si="1"/>
        <v>1.2095768604258872E-4</v>
      </c>
      <c r="E426" s="2">
        <f t="shared" si="2"/>
        <v>1.1140267832283885E-4</v>
      </c>
      <c r="F426" s="2">
        <f t="shared" si="3"/>
        <v>-1.2095768604258872E-4</v>
      </c>
      <c r="G426" s="2">
        <f t="shared" si="4"/>
        <v>1.4630761812777461E-8</v>
      </c>
      <c r="I426" s="2">
        <f>(((((((0.654975365864358*Inputs!$L425*2.05619622440581*Inputs!$A425+((0.820509079375735*Inputs!$E425--8.66154755035786)+0.714633842331559*Inputs!$C425/(0.56802318509286*Inputs!$F425)))+8.11195176528429)+8.11195176528429)-((2.98031957119973*Inputs!$D425+14.9837254665498)+(0.515896009003183*Inputs!$I425/(1.66534966840605*Inputs!$K425)-LN(2.05619622440581*Inputs!$A425))))+(LN(2.05619622440581*Inputs!$A425)-(2.34778033028491*Inputs!$J425*10.7808081773781+14.9837254665498/(1.66534966840605*Inputs!$K425))/(((0.699679669221251*Inputs!$B425/(0.56802318509286*Inputs!$F425)+0.507895293750025*Inputs!$G425/(0.515896009003183*Inputs!$I425/(1.66534966840605*Inputs!$K425)*2.45390057050084*Inputs!$H425)*(2.98031957119973*Inputs!$D425+14.9837254665498))+((2.98031957119973*Inputs!$D425+14.9837254665498)+14.9837254665498)*0.507895293750025*Inputs!$G425))))+-16.4494700053177/(-0.540583610340832*Inputs!$M425))*-0.034953321658675+2.4348524211743)</f>
        <v>1.0856490423139573</v>
      </c>
      <c r="J426" s="2">
        <f t="shared" si="5"/>
        <v>1.0856490423139573</v>
      </c>
    </row>
    <row r="427" spans="1:10">
      <c r="A427">
        <v>425</v>
      </c>
      <c r="B427" s="2">
        <f>Dataset!DX426</f>
        <v>1.08585</v>
      </c>
      <c r="C427" s="2">
        <f t="shared" si="0"/>
        <v>1.0859221513911173</v>
      </c>
      <c r="D427" s="2">
        <f t="shared" si="1"/>
        <v>7.2151391117269981E-5</v>
      </c>
      <c r="E427" s="2">
        <f t="shared" si="2"/>
        <v>6.6446922795293989E-5</v>
      </c>
      <c r="F427" s="2">
        <f t="shared" si="3"/>
        <v>7.2151391117269981E-5</v>
      </c>
      <c r="G427" s="2">
        <f t="shared" si="4"/>
        <v>5.2058232401572657E-9</v>
      </c>
      <c r="I427" s="2">
        <f>(((((((0.654975365864358*Inputs!$L426*2.05619622440581*Inputs!$A426+((0.820509079375735*Inputs!$E426--8.66154755035786)+0.714633842331559*Inputs!$C426/(0.56802318509286*Inputs!$F426)))+8.11195176528429)+8.11195176528429)-((2.98031957119973*Inputs!$D426+14.9837254665498)+(0.515896009003183*Inputs!$I426/(1.66534966840605*Inputs!$K426)-LN(2.05619622440581*Inputs!$A426))))+(LN(2.05619622440581*Inputs!$A426)-(2.34778033028491*Inputs!$J426*10.7808081773781+14.9837254665498/(1.66534966840605*Inputs!$K426))/(((0.699679669221251*Inputs!$B426/(0.56802318509286*Inputs!$F426)+0.507895293750025*Inputs!$G426/(0.515896009003183*Inputs!$I426/(1.66534966840605*Inputs!$K426)*2.45390057050084*Inputs!$H426)*(2.98031957119973*Inputs!$D426+14.9837254665498))+((2.98031957119973*Inputs!$D426+14.9837254665498)+14.9837254665498)*0.507895293750025*Inputs!$G426))))+-16.4494700053177/(-0.540583610340832*Inputs!$M426))*-0.034953321658675+2.4348524211743)</f>
        <v>1.0859221513911173</v>
      </c>
      <c r="J427" s="2">
        <f t="shared" si="5"/>
        <v>1.0859221513911173</v>
      </c>
    </row>
    <row r="428" spans="1:10">
      <c r="A428">
        <v>426</v>
      </c>
      <c r="B428" s="2">
        <f>Dataset!DX427</f>
        <v>1.0857699999999999</v>
      </c>
      <c r="C428" s="2">
        <f t="shared" si="0"/>
        <v>1.0855888254501525</v>
      </c>
      <c r="D428" s="2">
        <f t="shared" si="1"/>
        <v>1.8117454984745152E-4</v>
      </c>
      <c r="E428" s="2">
        <f t="shared" si="2"/>
        <v>1.6686273321923754E-4</v>
      </c>
      <c r="F428" s="2">
        <f t="shared" si="3"/>
        <v>-1.8117454984745152E-4</v>
      </c>
      <c r="G428" s="2">
        <f t="shared" si="4"/>
        <v>3.2824217512426693E-8</v>
      </c>
      <c r="I428" s="2">
        <f>(((((((0.654975365864358*Inputs!$L427*2.05619622440581*Inputs!$A427+((0.820509079375735*Inputs!$E427--8.66154755035786)+0.714633842331559*Inputs!$C427/(0.56802318509286*Inputs!$F427)))+8.11195176528429)+8.11195176528429)-((2.98031957119973*Inputs!$D427+14.9837254665498)+(0.515896009003183*Inputs!$I427/(1.66534966840605*Inputs!$K427)-LN(2.05619622440581*Inputs!$A427))))+(LN(2.05619622440581*Inputs!$A427)-(2.34778033028491*Inputs!$J427*10.7808081773781+14.9837254665498/(1.66534966840605*Inputs!$K427))/(((0.699679669221251*Inputs!$B427/(0.56802318509286*Inputs!$F427)+0.507895293750025*Inputs!$G427/(0.515896009003183*Inputs!$I427/(1.66534966840605*Inputs!$K427)*2.45390057050084*Inputs!$H427)*(2.98031957119973*Inputs!$D427+14.9837254665498))+((2.98031957119973*Inputs!$D427+14.9837254665498)+14.9837254665498)*0.507895293750025*Inputs!$G427))))+-16.4494700053177/(-0.540583610340832*Inputs!$M427))*-0.034953321658675+2.4348524211743)</f>
        <v>1.0855888254501525</v>
      </c>
      <c r="J428" s="2">
        <f t="shared" si="5"/>
        <v>1.0855888254501525</v>
      </c>
    </row>
    <row r="429" spans="1:10">
      <c r="A429">
        <v>427</v>
      </c>
      <c r="B429" s="2">
        <f>Dataset!DX428</f>
        <v>1.08585</v>
      </c>
      <c r="C429" s="2">
        <f t="shared" si="0"/>
        <v>1.0856850662755013</v>
      </c>
      <c r="D429" s="2">
        <f t="shared" si="1"/>
        <v>1.649337244986615E-4</v>
      </c>
      <c r="E429" s="2">
        <f t="shared" si="2"/>
        <v>1.5189365427882443E-4</v>
      </c>
      <c r="F429" s="2">
        <f t="shared" si="3"/>
        <v>-1.649337244986615E-4</v>
      </c>
      <c r="G429" s="2">
        <f t="shared" si="4"/>
        <v>2.7203133477000375E-8</v>
      </c>
      <c r="I429" s="2">
        <f>(((((((0.654975365864358*Inputs!$L428*2.05619622440581*Inputs!$A428+((0.820509079375735*Inputs!$E428--8.66154755035786)+0.714633842331559*Inputs!$C428/(0.56802318509286*Inputs!$F428)))+8.11195176528429)+8.11195176528429)-((2.98031957119973*Inputs!$D428+14.9837254665498)+(0.515896009003183*Inputs!$I428/(1.66534966840605*Inputs!$K428)-LN(2.05619622440581*Inputs!$A428))))+(LN(2.05619622440581*Inputs!$A428)-(2.34778033028491*Inputs!$J428*10.7808081773781+14.9837254665498/(1.66534966840605*Inputs!$K428))/(((0.699679669221251*Inputs!$B428/(0.56802318509286*Inputs!$F428)+0.507895293750025*Inputs!$G428/(0.515896009003183*Inputs!$I428/(1.66534966840605*Inputs!$K428)*2.45390057050084*Inputs!$H428)*(2.98031957119973*Inputs!$D428+14.9837254665498))+((2.98031957119973*Inputs!$D428+14.9837254665498)+14.9837254665498)*0.507895293750025*Inputs!$G428))))+-16.4494700053177/(-0.540583610340832*Inputs!$M428))*-0.034953321658675+2.4348524211743)</f>
        <v>1.0856850662755013</v>
      </c>
      <c r="J429" s="2">
        <f t="shared" si="5"/>
        <v>1.0856850662755013</v>
      </c>
    </row>
    <row r="430" spans="1:10">
      <c r="A430">
        <v>428</v>
      </c>
      <c r="B430" s="2">
        <f>Dataset!DX429</f>
        <v>1.08619</v>
      </c>
      <c r="C430" s="2">
        <f t="shared" si="0"/>
        <v>1.0859684480394116</v>
      </c>
      <c r="D430" s="2">
        <f t="shared" si="1"/>
        <v>2.2155196058837312E-4</v>
      </c>
      <c r="E430" s="2">
        <f t="shared" si="2"/>
        <v>2.0397164454503643E-4</v>
      </c>
      <c r="F430" s="2">
        <f t="shared" si="3"/>
        <v>-2.2155196058837312E-4</v>
      </c>
      <c r="G430" s="2">
        <f t="shared" si="4"/>
        <v>4.9085271240552039E-8</v>
      </c>
      <c r="I430" s="2">
        <f>(((((((0.654975365864358*Inputs!$L429*2.05619622440581*Inputs!$A429+((0.820509079375735*Inputs!$E429--8.66154755035786)+0.714633842331559*Inputs!$C429/(0.56802318509286*Inputs!$F429)))+8.11195176528429)+8.11195176528429)-((2.98031957119973*Inputs!$D429+14.9837254665498)+(0.515896009003183*Inputs!$I429/(1.66534966840605*Inputs!$K429)-LN(2.05619622440581*Inputs!$A429))))+(LN(2.05619622440581*Inputs!$A429)-(2.34778033028491*Inputs!$J429*10.7808081773781+14.9837254665498/(1.66534966840605*Inputs!$K429))/(((0.699679669221251*Inputs!$B429/(0.56802318509286*Inputs!$F429)+0.507895293750025*Inputs!$G429/(0.515896009003183*Inputs!$I429/(1.66534966840605*Inputs!$K429)*2.45390057050084*Inputs!$H429)*(2.98031957119973*Inputs!$D429+14.9837254665498))+((2.98031957119973*Inputs!$D429+14.9837254665498)+14.9837254665498)*0.507895293750025*Inputs!$G429))))+-16.4494700053177/(-0.540583610340832*Inputs!$M429))*-0.034953321658675+2.4348524211743)</f>
        <v>1.0859684480394116</v>
      </c>
      <c r="J430" s="2">
        <f t="shared" si="5"/>
        <v>1.0859684480394116</v>
      </c>
    </row>
    <row r="431" spans="1:10">
      <c r="A431">
        <v>429</v>
      </c>
      <c r="B431" s="2">
        <f>Dataset!DX430</f>
        <v>1.0861700000000001</v>
      </c>
      <c r="C431" s="2">
        <f t="shared" si="0"/>
        <v>1.085948818836368</v>
      </c>
      <c r="D431" s="2">
        <f t="shared" si="1"/>
        <v>2.2118116363212259E-4</v>
      </c>
      <c r="E431" s="2">
        <f t="shared" si="2"/>
        <v>2.0363402011851052E-4</v>
      </c>
      <c r="F431" s="2">
        <f t="shared" si="3"/>
        <v>-2.2118116363212259E-4</v>
      </c>
      <c r="G431" s="2">
        <f t="shared" si="4"/>
        <v>4.8921107145659792E-8</v>
      </c>
      <c r="I431" s="2">
        <f>(((((((0.654975365864358*Inputs!$L430*2.05619622440581*Inputs!$A430+((0.820509079375735*Inputs!$E430--8.66154755035786)+0.714633842331559*Inputs!$C430/(0.56802318509286*Inputs!$F430)))+8.11195176528429)+8.11195176528429)-((2.98031957119973*Inputs!$D430+14.9837254665498)+(0.515896009003183*Inputs!$I430/(1.66534966840605*Inputs!$K430)-LN(2.05619622440581*Inputs!$A430))))+(LN(2.05619622440581*Inputs!$A430)-(2.34778033028491*Inputs!$J430*10.7808081773781+14.9837254665498/(1.66534966840605*Inputs!$K430))/(((0.699679669221251*Inputs!$B430/(0.56802318509286*Inputs!$F430)+0.507895293750025*Inputs!$G430/(0.515896009003183*Inputs!$I430/(1.66534966840605*Inputs!$K430)*2.45390057050084*Inputs!$H430)*(2.98031957119973*Inputs!$D430+14.9837254665498))+((2.98031957119973*Inputs!$D430+14.9837254665498)+14.9837254665498)*0.507895293750025*Inputs!$G430))))+-16.4494700053177/(-0.540583610340832*Inputs!$M430))*-0.034953321658675+2.4348524211743)</f>
        <v>1.085948818836368</v>
      </c>
      <c r="J431" s="2">
        <f t="shared" si="5"/>
        <v>1.085948818836368</v>
      </c>
    </row>
    <row r="432" spans="1:10">
      <c r="A432">
        <v>430</v>
      </c>
      <c r="B432" s="2">
        <f>Dataset!DX431</f>
        <v>1.0861499999999999</v>
      </c>
      <c r="C432" s="2">
        <f t="shared" si="0"/>
        <v>1.0859817270623089</v>
      </c>
      <c r="D432" s="2">
        <f t="shared" si="1"/>
        <v>1.6827293769106078E-4</v>
      </c>
      <c r="E432" s="2">
        <f t="shared" si="2"/>
        <v>1.5492605781067145E-4</v>
      </c>
      <c r="F432" s="2">
        <f t="shared" si="3"/>
        <v>-1.6827293769106078E-4</v>
      </c>
      <c r="G432" s="2">
        <f t="shared" si="4"/>
        <v>2.8315781559179623E-8</v>
      </c>
      <c r="I432" s="2">
        <f>(((((((0.654975365864358*Inputs!$L431*2.05619622440581*Inputs!$A431+((0.820509079375735*Inputs!$E431--8.66154755035786)+0.714633842331559*Inputs!$C431/(0.56802318509286*Inputs!$F431)))+8.11195176528429)+8.11195176528429)-((2.98031957119973*Inputs!$D431+14.9837254665498)+(0.515896009003183*Inputs!$I431/(1.66534966840605*Inputs!$K431)-LN(2.05619622440581*Inputs!$A431))))+(LN(2.05619622440581*Inputs!$A431)-(2.34778033028491*Inputs!$J431*10.7808081773781+14.9837254665498/(1.66534966840605*Inputs!$K431))/(((0.699679669221251*Inputs!$B431/(0.56802318509286*Inputs!$F431)+0.507895293750025*Inputs!$G431/(0.515896009003183*Inputs!$I431/(1.66534966840605*Inputs!$K431)*2.45390057050084*Inputs!$H431)*(2.98031957119973*Inputs!$D431+14.9837254665498))+((2.98031957119973*Inputs!$D431+14.9837254665498)+14.9837254665498)*0.507895293750025*Inputs!$G431))))+-16.4494700053177/(-0.540583610340832*Inputs!$M431))*-0.034953321658675+2.4348524211743)</f>
        <v>1.0859817270623089</v>
      </c>
      <c r="J432" s="2">
        <f t="shared" si="5"/>
        <v>1.0859817270623089</v>
      </c>
    </row>
    <row r="433" spans="1:10">
      <c r="A433">
        <v>431</v>
      </c>
      <c r="B433" s="2">
        <f>Dataset!DX432</f>
        <v>1.08616</v>
      </c>
      <c r="C433" s="2">
        <f t="shared" si="0"/>
        <v>1.0860270570819512</v>
      </c>
      <c r="D433" s="2">
        <f t="shared" si="1"/>
        <v>1.329429180487729E-4</v>
      </c>
      <c r="E433" s="2">
        <f t="shared" si="2"/>
        <v>1.2239717725636453E-4</v>
      </c>
      <c r="F433" s="2">
        <f t="shared" si="3"/>
        <v>-1.329429180487729E-4</v>
      </c>
      <c r="G433" s="2">
        <f t="shared" si="4"/>
        <v>1.7673819459322745E-8</v>
      </c>
      <c r="I433" s="2">
        <f>(((((((0.654975365864358*Inputs!$L432*2.05619622440581*Inputs!$A432+((0.820509079375735*Inputs!$E432--8.66154755035786)+0.714633842331559*Inputs!$C432/(0.56802318509286*Inputs!$F432)))+8.11195176528429)+8.11195176528429)-((2.98031957119973*Inputs!$D432+14.9837254665498)+(0.515896009003183*Inputs!$I432/(1.66534966840605*Inputs!$K432)-LN(2.05619622440581*Inputs!$A432))))+(LN(2.05619622440581*Inputs!$A432)-(2.34778033028491*Inputs!$J432*10.7808081773781+14.9837254665498/(1.66534966840605*Inputs!$K432))/(((0.699679669221251*Inputs!$B432/(0.56802318509286*Inputs!$F432)+0.507895293750025*Inputs!$G432/(0.515896009003183*Inputs!$I432/(1.66534966840605*Inputs!$K432)*2.45390057050084*Inputs!$H432)*(2.98031957119973*Inputs!$D432+14.9837254665498))+((2.98031957119973*Inputs!$D432+14.9837254665498)+14.9837254665498)*0.507895293750025*Inputs!$G432))))+-16.4494700053177/(-0.540583610340832*Inputs!$M432))*-0.034953321658675+2.4348524211743)</f>
        <v>1.0860270570819512</v>
      </c>
      <c r="J433" s="2">
        <f t="shared" si="5"/>
        <v>1.0860270570819512</v>
      </c>
    </row>
    <row r="434" spans="1:10">
      <c r="A434">
        <v>432</v>
      </c>
      <c r="B434" s="2">
        <f>Dataset!DX433</f>
        <v>1.0861499999999999</v>
      </c>
      <c r="C434" s="2">
        <f t="shared" si="0"/>
        <v>1.0860282261543857</v>
      </c>
      <c r="D434" s="2">
        <f t="shared" si="1"/>
        <v>1.217738456142925E-4</v>
      </c>
      <c r="E434" s="2">
        <f t="shared" si="2"/>
        <v>1.1211512738967224E-4</v>
      </c>
      <c r="F434" s="2">
        <f t="shared" si="3"/>
        <v>-1.217738456142925E-4</v>
      </c>
      <c r="G434" s="2">
        <f t="shared" si="4"/>
        <v>1.4828869475693544E-8</v>
      </c>
      <c r="I434" s="2">
        <f>(((((((0.654975365864358*Inputs!$L433*2.05619622440581*Inputs!$A433+((0.820509079375735*Inputs!$E433--8.66154755035786)+0.714633842331559*Inputs!$C433/(0.56802318509286*Inputs!$F433)))+8.11195176528429)+8.11195176528429)-((2.98031957119973*Inputs!$D433+14.9837254665498)+(0.515896009003183*Inputs!$I433/(1.66534966840605*Inputs!$K433)-LN(2.05619622440581*Inputs!$A433))))+(LN(2.05619622440581*Inputs!$A433)-(2.34778033028491*Inputs!$J433*10.7808081773781+14.9837254665498/(1.66534966840605*Inputs!$K433))/(((0.699679669221251*Inputs!$B433/(0.56802318509286*Inputs!$F433)+0.507895293750025*Inputs!$G433/(0.515896009003183*Inputs!$I433/(1.66534966840605*Inputs!$K433)*2.45390057050084*Inputs!$H433)*(2.98031957119973*Inputs!$D433+14.9837254665498))+((2.98031957119973*Inputs!$D433+14.9837254665498)+14.9837254665498)*0.507895293750025*Inputs!$G433))))+-16.4494700053177/(-0.540583610340832*Inputs!$M433))*-0.034953321658675+2.4348524211743)</f>
        <v>1.0860282261543857</v>
      </c>
      <c r="J434" s="2">
        <f t="shared" si="5"/>
        <v>1.0860282261543857</v>
      </c>
    </row>
    <row r="435" spans="1:10">
      <c r="A435">
        <v>433</v>
      </c>
      <c r="B435" s="2">
        <f>Dataset!DX434</f>
        <v>1.08612</v>
      </c>
      <c r="C435" s="2">
        <f t="shared" si="0"/>
        <v>1.0858804017786146</v>
      </c>
      <c r="D435" s="2">
        <f t="shared" si="1"/>
        <v>2.3959822138541753E-4</v>
      </c>
      <c r="E435" s="2">
        <f t="shared" si="2"/>
        <v>2.2060013754043525E-4</v>
      </c>
      <c r="F435" s="2">
        <f t="shared" si="3"/>
        <v>-2.3959822138541753E-4</v>
      </c>
      <c r="G435" s="2">
        <f t="shared" si="4"/>
        <v>5.740730769105555E-8</v>
      </c>
      <c r="I435" s="2">
        <f>(((((((0.654975365864358*Inputs!$L434*2.05619622440581*Inputs!$A434+((0.820509079375735*Inputs!$E434--8.66154755035786)+0.714633842331559*Inputs!$C434/(0.56802318509286*Inputs!$F434)))+8.11195176528429)+8.11195176528429)-((2.98031957119973*Inputs!$D434+14.9837254665498)+(0.515896009003183*Inputs!$I434/(1.66534966840605*Inputs!$K434)-LN(2.05619622440581*Inputs!$A434))))+(LN(2.05619622440581*Inputs!$A434)-(2.34778033028491*Inputs!$J434*10.7808081773781+14.9837254665498/(1.66534966840605*Inputs!$K434))/(((0.699679669221251*Inputs!$B434/(0.56802318509286*Inputs!$F434)+0.507895293750025*Inputs!$G434/(0.515896009003183*Inputs!$I434/(1.66534966840605*Inputs!$K434)*2.45390057050084*Inputs!$H434)*(2.98031957119973*Inputs!$D434+14.9837254665498))+((2.98031957119973*Inputs!$D434+14.9837254665498)+14.9837254665498)*0.507895293750025*Inputs!$G434))))+-16.4494700053177/(-0.540583610340832*Inputs!$M434))*-0.034953321658675+2.4348524211743)</f>
        <v>1.0858804017786146</v>
      </c>
      <c r="J435" s="2">
        <f t="shared" si="5"/>
        <v>1.0858804017786146</v>
      </c>
    </row>
    <row r="436" spans="1:10">
      <c r="A436">
        <v>434</v>
      </c>
      <c r="B436" s="2">
        <f>Dataset!DX435</f>
        <v>1.08571</v>
      </c>
      <c r="C436" s="2">
        <f t="shared" si="0"/>
        <v>1.0859387986371842</v>
      </c>
      <c r="D436" s="2">
        <f t="shared" si="1"/>
        <v>2.2879863718427984E-4</v>
      </c>
      <c r="E436" s="2">
        <f t="shared" si="2"/>
        <v>2.1073641873454223E-4</v>
      </c>
      <c r="F436" s="2">
        <f t="shared" si="3"/>
        <v>2.2879863718427984E-4</v>
      </c>
      <c r="G436" s="2">
        <f t="shared" si="4"/>
        <v>5.234881637738372E-8</v>
      </c>
      <c r="I436" s="2">
        <f>(((((((0.654975365864358*Inputs!$L435*2.05619622440581*Inputs!$A435+((0.820509079375735*Inputs!$E435--8.66154755035786)+0.714633842331559*Inputs!$C435/(0.56802318509286*Inputs!$F435)))+8.11195176528429)+8.11195176528429)-((2.98031957119973*Inputs!$D435+14.9837254665498)+(0.515896009003183*Inputs!$I435/(1.66534966840605*Inputs!$K435)-LN(2.05619622440581*Inputs!$A435))))+(LN(2.05619622440581*Inputs!$A435)-(2.34778033028491*Inputs!$J435*10.7808081773781+14.9837254665498/(1.66534966840605*Inputs!$K435))/(((0.699679669221251*Inputs!$B435/(0.56802318509286*Inputs!$F435)+0.507895293750025*Inputs!$G435/(0.515896009003183*Inputs!$I435/(1.66534966840605*Inputs!$K435)*2.45390057050084*Inputs!$H435)*(2.98031957119973*Inputs!$D435+14.9837254665498))+((2.98031957119973*Inputs!$D435+14.9837254665498)+14.9837254665498)*0.507895293750025*Inputs!$G435))))+-16.4494700053177/(-0.540583610340832*Inputs!$M435))*-0.034953321658675+2.4348524211743)</f>
        <v>1.0859387986371842</v>
      </c>
      <c r="J436" s="2">
        <f t="shared" si="5"/>
        <v>1.0859387986371842</v>
      </c>
    </row>
    <row r="437" spans="1:10">
      <c r="A437">
        <v>435</v>
      </c>
      <c r="B437" s="2">
        <f>Dataset!DX436</f>
        <v>1.08565</v>
      </c>
      <c r="C437" s="2">
        <f t="shared" si="0"/>
        <v>1.0858206042629703</v>
      </c>
      <c r="D437" s="2">
        <f t="shared" si="1"/>
        <v>1.7060426297033082E-4</v>
      </c>
      <c r="E437" s="2">
        <f t="shared" si="2"/>
        <v>1.5714480999431753E-4</v>
      </c>
      <c r="F437" s="2">
        <f t="shared" si="3"/>
        <v>1.7060426297033082E-4</v>
      </c>
      <c r="G437" s="2">
        <f t="shared" si="4"/>
        <v>2.9105814543649793E-8</v>
      </c>
      <c r="I437" s="2">
        <f>(((((((0.654975365864358*Inputs!$L436*2.05619622440581*Inputs!$A436+((0.820509079375735*Inputs!$E436--8.66154755035786)+0.714633842331559*Inputs!$C436/(0.56802318509286*Inputs!$F436)))+8.11195176528429)+8.11195176528429)-((2.98031957119973*Inputs!$D436+14.9837254665498)+(0.515896009003183*Inputs!$I436/(1.66534966840605*Inputs!$K436)-LN(2.05619622440581*Inputs!$A436))))+(LN(2.05619622440581*Inputs!$A436)-(2.34778033028491*Inputs!$J436*10.7808081773781+14.9837254665498/(1.66534966840605*Inputs!$K436))/(((0.699679669221251*Inputs!$B436/(0.56802318509286*Inputs!$F436)+0.507895293750025*Inputs!$G436/(0.515896009003183*Inputs!$I436/(1.66534966840605*Inputs!$K436)*2.45390057050084*Inputs!$H436)*(2.98031957119973*Inputs!$D436+14.9837254665498))+((2.98031957119973*Inputs!$D436+14.9837254665498)+14.9837254665498)*0.507895293750025*Inputs!$G436))))+-16.4494700053177/(-0.540583610340832*Inputs!$M436))*-0.034953321658675+2.4348524211743)</f>
        <v>1.0858206042629703</v>
      </c>
      <c r="J437" s="2">
        <f t="shared" si="5"/>
        <v>1.0858206042629703</v>
      </c>
    </row>
    <row r="438" spans="1:10">
      <c r="A438">
        <v>436</v>
      </c>
      <c r="B438" s="2">
        <f>Dataset!DX437</f>
        <v>1.08531</v>
      </c>
      <c r="C438" s="2">
        <f t="shared" si="0"/>
        <v>1.0858931053208081</v>
      </c>
      <c r="D438" s="2">
        <f t="shared" si="1"/>
        <v>5.8310532080807498E-4</v>
      </c>
      <c r="E438" s="2">
        <f t="shared" si="2"/>
        <v>5.3727075287989142E-4</v>
      </c>
      <c r="F438" s="2">
        <f t="shared" si="3"/>
        <v>5.8310532080807498E-4</v>
      </c>
      <c r="G438" s="2">
        <f t="shared" si="4"/>
        <v>3.4001181515468802E-7</v>
      </c>
      <c r="I438" s="2">
        <f>(((((((0.654975365864358*Inputs!$L437*2.05619622440581*Inputs!$A437+((0.820509079375735*Inputs!$E437--8.66154755035786)+0.714633842331559*Inputs!$C437/(0.56802318509286*Inputs!$F437)))+8.11195176528429)+8.11195176528429)-((2.98031957119973*Inputs!$D437+14.9837254665498)+(0.515896009003183*Inputs!$I437/(1.66534966840605*Inputs!$K437)-LN(2.05619622440581*Inputs!$A437))))+(LN(2.05619622440581*Inputs!$A437)-(2.34778033028491*Inputs!$J437*10.7808081773781+14.9837254665498/(1.66534966840605*Inputs!$K437))/(((0.699679669221251*Inputs!$B437/(0.56802318509286*Inputs!$F437)+0.507895293750025*Inputs!$G437/(0.515896009003183*Inputs!$I437/(1.66534966840605*Inputs!$K437)*2.45390057050084*Inputs!$H437)*(2.98031957119973*Inputs!$D437+14.9837254665498))+((2.98031957119973*Inputs!$D437+14.9837254665498)+14.9837254665498)*0.507895293750025*Inputs!$G437))))+-16.4494700053177/(-0.540583610340832*Inputs!$M437))*-0.034953321658675+2.4348524211743)</f>
        <v>1.0858931053208081</v>
      </c>
      <c r="J438" s="2">
        <f t="shared" si="5"/>
        <v>1.0858931053208081</v>
      </c>
    </row>
    <row r="439" spans="1:10">
      <c r="A439">
        <v>437</v>
      </c>
      <c r="B439" s="2">
        <f>Dataset!DX438</f>
        <v>1.0856300000000001</v>
      </c>
      <c r="C439" s="2">
        <f t="shared" si="0"/>
        <v>1.0857425849824354</v>
      </c>
      <c r="D439" s="2">
        <f t="shared" si="1"/>
        <v>1.1258498243527093E-4</v>
      </c>
      <c r="E439" s="2">
        <f t="shared" si="2"/>
        <v>1.0370474511138318E-4</v>
      </c>
      <c r="F439" s="2">
        <f t="shared" si="3"/>
        <v>1.1258498243527093E-4</v>
      </c>
      <c r="G439" s="2">
        <f t="shared" si="4"/>
        <v>1.2675378269950265E-8</v>
      </c>
      <c r="I439" s="2">
        <f>(((((((0.654975365864358*Inputs!$L438*2.05619622440581*Inputs!$A438+((0.820509079375735*Inputs!$E438--8.66154755035786)+0.714633842331559*Inputs!$C438/(0.56802318509286*Inputs!$F438)))+8.11195176528429)+8.11195176528429)-((2.98031957119973*Inputs!$D438+14.9837254665498)+(0.515896009003183*Inputs!$I438/(1.66534966840605*Inputs!$K438)-LN(2.05619622440581*Inputs!$A438))))+(LN(2.05619622440581*Inputs!$A438)-(2.34778033028491*Inputs!$J438*10.7808081773781+14.9837254665498/(1.66534966840605*Inputs!$K438))/(((0.699679669221251*Inputs!$B438/(0.56802318509286*Inputs!$F438)+0.507895293750025*Inputs!$G438/(0.515896009003183*Inputs!$I438/(1.66534966840605*Inputs!$K438)*2.45390057050084*Inputs!$H438)*(2.98031957119973*Inputs!$D438+14.9837254665498))+((2.98031957119973*Inputs!$D438+14.9837254665498)+14.9837254665498)*0.507895293750025*Inputs!$G438))))+-16.4494700053177/(-0.540583610340832*Inputs!$M438))*-0.034953321658675+2.4348524211743)</f>
        <v>1.0857425849824354</v>
      </c>
      <c r="J439" s="2">
        <f t="shared" si="5"/>
        <v>1.0857425849824354</v>
      </c>
    </row>
    <row r="440" spans="1:10">
      <c r="A440">
        <v>438</v>
      </c>
      <c r="B440" s="2">
        <f>Dataset!DX439</f>
        <v>1.08544</v>
      </c>
      <c r="C440" s="2">
        <f t="shared" si="0"/>
        <v>1.0859581059996262</v>
      </c>
      <c r="D440" s="2">
        <f t="shared" si="1"/>
        <v>5.1810599962620607E-4</v>
      </c>
      <c r="E440" s="2">
        <f t="shared" si="2"/>
        <v>4.7732348137732725E-4</v>
      </c>
      <c r="F440" s="2">
        <f t="shared" si="3"/>
        <v>5.1810599962620607E-4</v>
      </c>
      <c r="G440" s="2">
        <f t="shared" si="4"/>
        <v>2.6843382684867025E-7</v>
      </c>
      <c r="I440" s="2">
        <f>(((((((0.654975365864358*Inputs!$L439*2.05619622440581*Inputs!$A439+((0.820509079375735*Inputs!$E439--8.66154755035786)+0.714633842331559*Inputs!$C439/(0.56802318509286*Inputs!$F439)))+8.11195176528429)+8.11195176528429)-((2.98031957119973*Inputs!$D439+14.9837254665498)+(0.515896009003183*Inputs!$I439/(1.66534966840605*Inputs!$K439)-LN(2.05619622440581*Inputs!$A439))))+(LN(2.05619622440581*Inputs!$A439)-(2.34778033028491*Inputs!$J439*10.7808081773781+14.9837254665498/(1.66534966840605*Inputs!$K439))/(((0.699679669221251*Inputs!$B439/(0.56802318509286*Inputs!$F439)+0.507895293750025*Inputs!$G439/(0.515896009003183*Inputs!$I439/(1.66534966840605*Inputs!$K439)*2.45390057050084*Inputs!$H439)*(2.98031957119973*Inputs!$D439+14.9837254665498))+((2.98031957119973*Inputs!$D439+14.9837254665498)+14.9837254665498)*0.507895293750025*Inputs!$G439))))+-16.4494700053177/(-0.540583610340832*Inputs!$M439))*-0.034953321658675+2.4348524211743)</f>
        <v>1.0859581059996262</v>
      </c>
      <c r="J440" s="2">
        <f t="shared" si="5"/>
        <v>1.0859581059996262</v>
      </c>
    </row>
    <row r="441" spans="1:10">
      <c r="A441">
        <v>439</v>
      </c>
      <c r="B441" s="2">
        <f>Dataset!DX440</f>
        <v>1.08545</v>
      </c>
      <c r="C441" s="2">
        <f t="shared" si="0"/>
        <v>1.0859386452857962</v>
      </c>
      <c r="D441" s="2">
        <f t="shared" si="1"/>
        <v>4.8864528579617428E-4</v>
      </c>
      <c r="E441" s="2">
        <f t="shared" si="2"/>
        <v>4.5017760909869109E-4</v>
      </c>
      <c r="F441" s="2">
        <f t="shared" si="3"/>
        <v>4.8864528579617428E-4</v>
      </c>
      <c r="G441" s="2">
        <f t="shared" si="4"/>
        <v>2.3877421533082481E-7</v>
      </c>
      <c r="I441" s="2">
        <f>(((((((0.654975365864358*Inputs!$L440*2.05619622440581*Inputs!$A440+((0.820509079375735*Inputs!$E440--8.66154755035786)+0.714633842331559*Inputs!$C440/(0.56802318509286*Inputs!$F440)))+8.11195176528429)+8.11195176528429)-((2.98031957119973*Inputs!$D440+14.9837254665498)+(0.515896009003183*Inputs!$I440/(1.66534966840605*Inputs!$K440)-LN(2.05619622440581*Inputs!$A440))))+(LN(2.05619622440581*Inputs!$A440)-(2.34778033028491*Inputs!$J440*10.7808081773781+14.9837254665498/(1.66534966840605*Inputs!$K440))/(((0.699679669221251*Inputs!$B440/(0.56802318509286*Inputs!$F440)+0.507895293750025*Inputs!$G440/(0.515896009003183*Inputs!$I440/(1.66534966840605*Inputs!$K440)*2.45390057050084*Inputs!$H440)*(2.98031957119973*Inputs!$D440+14.9837254665498))+((2.98031957119973*Inputs!$D440+14.9837254665498)+14.9837254665498)*0.507895293750025*Inputs!$G440))))+-16.4494700053177/(-0.540583610340832*Inputs!$M440))*-0.034953321658675+2.4348524211743)</f>
        <v>1.0859386452857962</v>
      </c>
      <c r="J441" s="2">
        <f t="shared" si="5"/>
        <v>1.0859386452857962</v>
      </c>
    </row>
    <row r="442" spans="1:10">
      <c r="A442">
        <v>440</v>
      </c>
      <c r="B442" s="2">
        <f>Dataset!DX441</f>
        <v>1.0855300000000001</v>
      </c>
      <c r="C442" s="2">
        <f t="shared" si="0"/>
        <v>1.0860065307732065</v>
      </c>
      <c r="D442" s="2">
        <f t="shared" si="1"/>
        <v>4.7653077320641835E-4</v>
      </c>
      <c r="E442" s="2">
        <f t="shared" si="2"/>
        <v>4.3898443452177122E-4</v>
      </c>
      <c r="F442" s="2">
        <f t="shared" si="3"/>
        <v>4.7653077320641835E-4</v>
      </c>
      <c r="G442" s="2">
        <f t="shared" si="4"/>
        <v>2.2708157781270691E-7</v>
      </c>
      <c r="I442" s="2">
        <f>(((((((0.654975365864358*Inputs!$L441*2.05619622440581*Inputs!$A441+((0.820509079375735*Inputs!$E441--8.66154755035786)+0.714633842331559*Inputs!$C441/(0.56802318509286*Inputs!$F441)))+8.11195176528429)+8.11195176528429)-((2.98031957119973*Inputs!$D441+14.9837254665498)+(0.515896009003183*Inputs!$I441/(1.66534966840605*Inputs!$K441)-LN(2.05619622440581*Inputs!$A441))))+(LN(2.05619622440581*Inputs!$A441)-(2.34778033028491*Inputs!$J441*10.7808081773781+14.9837254665498/(1.66534966840605*Inputs!$K441))/(((0.699679669221251*Inputs!$B441/(0.56802318509286*Inputs!$F441)+0.507895293750025*Inputs!$G441/(0.515896009003183*Inputs!$I441/(1.66534966840605*Inputs!$K441)*2.45390057050084*Inputs!$H441)*(2.98031957119973*Inputs!$D441+14.9837254665498))+((2.98031957119973*Inputs!$D441+14.9837254665498)+14.9837254665498)*0.507895293750025*Inputs!$G441))))+-16.4494700053177/(-0.540583610340832*Inputs!$M441))*-0.034953321658675+2.4348524211743)</f>
        <v>1.0860065307732065</v>
      </c>
      <c r="J442" s="2">
        <f t="shared" si="5"/>
        <v>1.0860065307732065</v>
      </c>
    </row>
    <row r="443" spans="1:10">
      <c r="A443">
        <v>441</v>
      </c>
      <c r="B443" s="2">
        <f>Dataset!DX442</f>
        <v>1.08545</v>
      </c>
      <c r="C443" s="2">
        <f t="shared" si="0"/>
        <v>1.0859019117402062</v>
      </c>
      <c r="D443" s="2">
        <f t="shared" si="1"/>
        <v>4.5191174020620117E-4</v>
      </c>
      <c r="E443" s="2">
        <f t="shared" si="2"/>
        <v>4.1633584246736485E-4</v>
      </c>
      <c r="F443" s="2">
        <f t="shared" si="3"/>
        <v>4.5191174020620117E-4</v>
      </c>
      <c r="G443" s="2">
        <f t="shared" si="4"/>
        <v>2.0422422093619706E-7</v>
      </c>
      <c r="I443" s="2">
        <f>(((((((0.654975365864358*Inputs!$L442*2.05619622440581*Inputs!$A442+((0.820509079375735*Inputs!$E442--8.66154755035786)+0.714633842331559*Inputs!$C442/(0.56802318509286*Inputs!$F442)))+8.11195176528429)+8.11195176528429)-((2.98031957119973*Inputs!$D442+14.9837254665498)+(0.515896009003183*Inputs!$I442/(1.66534966840605*Inputs!$K442)-LN(2.05619622440581*Inputs!$A442))))+(LN(2.05619622440581*Inputs!$A442)-(2.34778033028491*Inputs!$J442*10.7808081773781+14.9837254665498/(1.66534966840605*Inputs!$K442))/(((0.699679669221251*Inputs!$B442/(0.56802318509286*Inputs!$F442)+0.507895293750025*Inputs!$G442/(0.515896009003183*Inputs!$I442/(1.66534966840605*Inputs!$K442)*2.45390057050084*Inputs!$H442)*(2.98031957119973*Inputs!$D442+14.9837254665498))+((2.98031957119973*Inputs!$D442+14.9837254665498)+14.9837254665498)*0.507895293750025*Inputs!$G442))))+-16.4494700053177/(-0.540583610340832*Inputs!$M442))*-0.034953321658675+2.4348524211743)</f>
        <v>1.0859019117402062</v>
      </c>
      <c r="J443" s="2">
        <f t="shared" si="5"/>
        <v>1.0859019117402062</v>
      </c>
    </row>
    <row r="444" spans="1:10">
      <c r="A444">
        <v>442</v>
      </c>
      <c r="B444" s="2">
        <f>Dataset!DX443</f>
        <v>1.08535</v>
      </c>
      <c r="C444" s="2">
        <f t="shared" si="0"/>
        <v>1.0859327302194883</v>
      </c>
      <c r="D444" s="2">
        <f t="shared" si="1"/>
        <v>5.8273021948829218E-4</v>
      </c>
      <c r="E444" s="2">
        <f t="shared" si="2"/>
        <v>5.3690534803362249E-4</v>
      </c>
      <c r="F444" s="2">
        <f t="shared" si="3"/>
        <v>5.8273021948829218E-4</v>
      </c>
      <c r="G444" s="2">
        <f t="shared" si="4"/>
        <v>3.3957450870487319E-7</v>
      </c>
      <c r="I444" s="2">
        <f>(((((((0.654975365864358*Inputs!$L443*2.05619622440581*Inputs!$A443+((0.820509079375735*Inputs!$E443--8.66154755035786)+0.714633842331559*Inputs!$C443/(0.56802318509286*Inputs!$F443)))+8.11195176528429)+8.11195176528429)-((2.98031957119973*Inputs!$D443+14.9837254665498)+(0.515896009003183*Inputs!$I443/(1.66534966840605*Inputs!$K443)-LN(2.05619622440581*Inputs!$A443))))+(LN(2.05619622440581*Inputs!$A443)-(2.34778033028491*Inputs!$J443*10.7808081773781+14.9837254665498/(1.66534966840605*Inputs!$K443))/(((0.699679669221251*Inputs!$B443/(0.56802318509286*Inputs!$F443)+0.507895293750025*Inputs!$G443/(0.515896009003183*Inputs!$I443/(1.66534966840605*Inputs!$K443)*2.45390057050084*Inputs!$H443)*(2.98031957119973*Inputs!$D443+14.9837254665498))+((2.98031957119973*Inputs!$D443+14.9837254665498)+14.9837254665498)*0.507895293750025*Inputs!$G443))))+-16.4494700053177/(-0.540583610340832*Inputs!$M443))*-0.034953321658675+2.4348524211743)</f>
        <v>1.0859327302194883</v>
      </c>
      <c r="J444" s="2">
        <f t="shared" si="5"/>
        <v>1.0859327302194883</v>
      </c>
    </row>
    <row r="445" spans="1:10">
      <c r="A445">
        <v>443</v>
      </c>
      <c r="B445" s="2">
        <f>Dataset!DX444</f>
        <v>1.0853699999999999</v>
      </c>
      <c r="C445" s="2">
        <f t="shared" si="0"/>
        <v>1.0862339205015892</v>
      </c>
      <c r="D445" s="2">
        <f t="shared" si="1"/>
        <v>8.6392050158923261E-4</v>
      </c>
      <c r="E445" s="2">
        <f t="shared" si="2"/>
        <v>7.9596865731431006E-4</v>
      </c>
      <c r="F445" s="2">
        <f t="shared" si="3"/>
        <v>8.6392050158923261E-4</v>
      </c>
      <c r="G445" s="2">
        <f t="shared" si="4"/>
        <v>7.4635863306619132E-7</v>
      </c>
      <c r="I445" s="2">
        <f>(((((((0.654975365864358*Inputs!$L444*2.05619622440581*Inputs!$A444+((0.820509079375735*Inputs!$E444--8.66154755035786)+0.714633842331559*Inputs!$C444/(0.56802318509286*Inputs!$F444)))+8.11195176528429)+8.11195176528429)-((2.98031957119973*Inputs!$D444+14.9837254665498)+(0.515896009003183*Inputs!$I444/(1.66534966840605*Inputs!$K444)-LN(2.05619622440581*Inputs!$A444))))+(LN(2.05619622440581*Inputs!$A444)-(2.34778033028491*Inputs!$J444*10.7808081773781+14.9837254665498/(1.66534966840605*Inputs!$K444))/(((0.699679669221251*Inputs!$B444/(0.56802318509286*Inputs!$F444)+0.507895293750025*Inputs!$G444/(0.515896009003183*Inputs!$I444/(1.66534966840605*Inputs!$K444)*2.45390057050084*Inputs!$H444)*(2.98031957119973*Inputs!$D444+14.9837254665498))+((2.98031957119973*Inputs!$D444+14.9837254665498)+14.9837254665498)*0.507895293750025*Inputs!$G444))))+-16.4494700053177/(-0.540583610340832*Inputs!$M444))*-0.034953321658675+2.4348524211743)</f>
        <v>1.0862339205015892</v>
      </c>
      <c r="J445" s="2">
        <f t="shared" si="5"/>
        <v>1.0862339205015892</v>
      </c>
    </row>
    <row r="446" spans="1:10">
      <c r="A446">
        <v>444</v>
      </c>
      <c r="B446" s="2">
        <f>Dataset!DX445</f>
        <v>1.0854200000000001</v>
      </c>
      <c r="C446" s="2">
        <f t="shared" si="0"/>
        <v>1.0861893328791972</v>
      </c>
      <c r="D446" s="2">
        <f t="shared" si="1"/>
        <v>7.6933287919711546E-4</v>
      </c>
      <c r="E446" s="2">
        <f t="shared" si="2"/>
        <v>7.0878819184934437E-4</v>
      </c>
      <c r="F446" s="2">
        <f t="shared" si="3"/>
        <v>7.6933287919711546E-4</v>
      </c>
      <c r="G446" s="2">
        <f t="shared" si="4"/>
        <v>5.9187307901372349E-7</v>
      </c>
      <c r="I446" s="2">
        <f>(((((((0.654975365864358*Inputs!$L445*2.05619622440581*Inputs!$A445+((0.820509079375735*Inputs!$E445--8.66154755035786)+0.714633842331559*Inputs!$C445/(0.56802318509286*Inputs!$F445)))+8.11195176528429)+8.11195176528429)-((2.98031957119973*Inputs!$D445+14.9837254665498)+(0.515896009003183*Inputs!$I445/(1.66534966840605*Inputs!$K445)-LN(2.05619622440581*Inputs!$A445))))+(LN(2.05619622440581*Inputs!$A445)-(2.34778033028491*Inputs!$J445*10.7808081773781+14.9837254665498/(1.66534966840605*Inputs!$K445))/(((0.699679669221251*Inputs!$B445/(0.56802318509286*Inputs!$F445)+0.507895293750025*Inputs!$G445/(0.515896009003183*Inputs!$I445/(1.66534966840605*Inputs!$K445)*2.45390057050084*Inputs!$H445)*(2.98031957119973*Inputs!$D445+14.9837254665498))+((2.98031957119973*Inputs!$D445+14.9837254665498)+14.9837254665498)*0.507895293750025*Inputs!$G445))))+-16.4494700053177/(-0.540583610340832*Inputs!$M445))*-0.034953321658675+2.4348524211743)</f>
        <v>1.0861893328791972</v>
      </c>
      <c r="J446" s="2">
        <f t="shared" si="5"/>
        <v>1.0861893328791972</v>
      </c>
    </row>
    <row r="447" spans="1:10">
      <c r="A447">
        <v>445</v>
      </c>
      <c r="B447" s="2">
        <f>Dataset!DX446</f>
        <v>1.0855600000000001</v>
      </c>
      <c r="C447" s="2">
        <f t="shared" si="0"/>
        <v>1.0861572181980841</v>
      </c>
      <c r="D447" s="2">
        <f t="shared" si="1"/>
        <v>5.9721819808400411E-4</v>
      </c>
      <c r="E447" s="2">
        <f t="shared" si="2"/>
        <v>5.5014757183758072E-4</v>
      </c>
      <c r="F447" s="2">
        <f t="shared" si="3"/>
        <v>5.9721819808400411E-4</v>
      </c>
      <c r="G447" s="2">
        <f t="shared" si="4"/>
        <v>3.5666957612270477E-7</v>
      </c>
      <c r="I447" s="2">
        <f>(((((((0.654975365864358*Inputs!$L446*2.05619622440581*Inputs!$A446+((0.820509079375735*Inputs!$E446--8.66154755035786)+0.714633842331559*Inputs!$C446/(0.56802318509286*Inputs!$F446)))+8.11195176528429)+8.11195176528429)-((2.98031957119973*Inputs!$D446+14.9837254665498)+(0.515896009003183*Inputs!$I446/(1.66534966840605*Inputs!$K446)-LN(2.05619622440581*Inputs!$A446))))+(LN(2.05619622440581*Inputs!$A446)-(2.34778033028491*Inputs!$J446*10.7808081773781+14.9837254665498/(1.66534966840605*Inputs!$K446))/(((0.699679669221251*Inputs!$B446/(0.56802318509286*Inputs!$F446)+0.507895293750025*Inputs!$G446/(0.515896009003183*Inputs!$I446/(1.66534966840605*Inputs!$K446)*2.45390057050084*Inputs!$H446)*(2.98031957119973*Inputs!$D446+14.9837254665498))+((2.98031957119973*Inputs!$D446+14.9837254665498)+14.9837254665498)*0.507895293750025*Inputs!$G446))))+-16.4494700053177/(-0.540583610340832*Inputs!$M446))*-0.034953321658675+2.4348524211743)</f>
        <v>1.0861572181980841</v>
      </c>
      <c r="J447" s="2">
        <f t="shared" si="5"/>
        <v>1.0861572181980841</v>
      </c>
    </row>
    <row r="448" spans="1:10">
      <c r="A448">
        <v>446</v>
      </c>
      <c r="B448" s="2">
        <f>Dataset!DX447</f>
        <v>1.08561</v>
      </c>
      <c r="C448" s="2">
        <f t="shared" si="0"/>
        <v>1.0861471192072421</v>
      </c>
      <c r="D448" s="2">
        <f t="shared" si="1"/>
        <v>5.3711920724208717E-4</v>
      </c>
      <c r="E448" s="2">
        <f t="shared" si="2"/>
        <v>4.9476258254998312E-4</v>
      </c>
      <c r="F448" s="2">
        <f t="shared" si="3"/>
        <v>5.3711920724208717E-4</v>
      </c>
      <c r="G448" s="2">
        <f t="shared" si="4"/>
        <v>2.8849704278836817E-7</v>
      </c>
      <c r="I448" s="2">
        <f>(((((((0.654975365864358*Inputs!$L447*2.05619622440581*Inputs!$A447+((0.820509079375735*Inputs!$E447--8.66154755035786)+0.714633842331559*Inputs!$C447/(0.56802318509286*Inputs!$F447)))+8.11195176528429)+8.11195176528429)-((2.98031957119973*Inputs!$D447+14.9837254665498)+(0.515896009003183*Inputs!$I447/(1.66534966840605*Inputs!$K447)-LN(2.05619622440581*Inputs!$A447))))+(LN(2.05619622440581*Inputs!$A447)-(2.34778033028491*Inputs!$J447*10.7808081773781+14.9837254665498/(1.66534966840605*Inputs!$K447))/(((0.699679669221251*Inputs!$B447/(0.56802318509286*Inputs!$F447)+0.507895293750025*Inputs!$G447/(0.515896009003183*Inputs!$I447/(1.66534966840605*Inputs!$K447)*2.45390057050084*Inputs!$H447)*(2.98031957119973*Inputs!$D447+14.9837254665498))+((2.98031957119973*Inputs!$D447+14.9837254665498)+14.9837254665498)*0.507895293750025*Inputs!$G447))))+-16.4494700053177/(-0.540583610340832*Inputs!$M447))*-0.034953321658675+2.4348524211743)</f>
        <v>1.0861471192072421</v>
      </c>
      <c r="J448" s="2">
        <f t="shared" si="5"/>
        <v>1.0861471192072421</v>
      </c>
    </row>
    <row r="449" spans="1:10">
      <c r="A449">
        <v>447</v>
      </c>
      <c r="B449" s="2">
        <f>Dataset!DX448</f>
        <v>1.08541</v>
      </c>
      <c r="C449" s="2">
        <f t="shared" si="0"/>
        <v>1.0861094808452669</v>
      </c>
      <c r="D449" s="2">
        <f t="shared" si="1"/>
        <v>6.994808452669421E-4</v>
      </c>
      <c r="E449" s="2">
        <f t="shared" si="2"/>
        <v>6.4443928586151048E-4</v>
      </c>
      <c r="F449" s="2">
        <f t="shared" si="3"/>
        <v>6.994808452669421E-4</v>
      </c>
      <c r="G449" s="2">
        <f t="shared" si="4"/>
        <v>4.8927345289535582E-7</v>
      </c>
      <c r="I449" s="2">
        <f>(((((((0.654975365864358*Inputs!$L448*2.05619622440581*Inputs!$A448+((0.820509079375735*Inputs!$E448--8.66154755035786)+0.714633842331559*Inputs!$C448/(0.56802318509286*Inputs!$F448)))+8.11195176528429)+8.11195176528429)-((2.98031957119973*Inputs!$D448+14.9837254665498)+(0.515896009003183*Inputs!$I448/(1.66534966840605*Inputs!$K448)-LN(2.05619622440581*Inputs!$A448))))+(LN(2.05619622440581*Inputs!$A448)-(2.34778033028491*Inputs!$J448*10.7808081773781+14.9837254665498/(1.66534966840605*Inputs!$K448))/(((0.699679669221251*Inputs!$B448/(0.56802318509286*Inputs!$F448)+0.507895293750025*Inputs!$G448/(0.515896009003183*Inputs!$I448/(1.66534966840605*Inputs!$K448)*2.45390057050084*Inputs!$H448)*(2.98031957119973*Inputs!$D448+14.9837254665498))+((2.98031957119973*Inputs!$D448+14.9837254665498)+14.9837254665498)*0.507895293750025*Inputs!$G448))))+-16.4494700053177/(-0.540583610340832*Inputs!$M448))*-0.034953321658675+2.4348524211743)</f>
        <v>1.0861094808452669</v>
      </c>
      <c r="J449" s="2">
        <f t="shared" si="5"/>
        <v>1.0861094808452669</v>
      </c>
    </row>
    <row r="450" spans="1:10">
      <c r="A450">
        <v>448</v>
      </c>
      <c r="B450" s="2">
        <f>Dataset!DX449</f>
        <v>1.08541</v>
      </c>
      <c r="C450" s="2">
        <f t="shared" si="0"/>
        <v>1.0860464265722196</v>
      </c>
      <c r="D450" s="2">
        <f t="shared" si="1"/>
        <v>6.3642657221962828E-4</v>
      </c>
      <c r="E450" s="2">
        <f t="shared" si="2"/>
        <v>5.8634670052756864E-4</v>
      </c>
      <c r="F450" s="2">
        <f t="shared" si="3"/>
        <v>6.3642657221962828E-4</v>
      </c>
      <c r="G450" s="2">
        <f t="shared" si="4"/>
        <v>4.0503878182722572E-7</v>
      </c>
      <c r="I450" s="2">
        <f>(((((((0.654975365864358*Inputs!$L449*2.05619622440581*Inputs!$A449+((0.820509079375735*Inputs!$E449--8.66154755035786)+0.714633842331559*Inputs!$C449/(0.56802318509286*Inputs!$F449)))+8.11195176528429)+8.11195176528429)-((2.98031957119973*Inputs!$D449+14.9837254665498)+(0.515896009003183*Inputs!$I449/(1.66534966840605*Inputs!$K449)-LN(2.05619622440581*Inputs!$A449))))+(LN(2.05619622440581*Inputs!$A449)-(2.34778033028491*Inputs!$J449*10.7808081773781+14.9837254665498/(1.66534966840605*Inputs!$K449))/(((0.699679669221251*Inputs!$B449/(0.56802318509286*Inputs!$F449)+0.507895293750025*Inputs!$G449/(0.515896009003183*Inputs!$I449/(1.66534966840605*Inputs!$K449)*2.45390057050084*Inputs!$H449)*(2.98031957119973*Inputs!$D449+14.9837254665498))+((2.98031957119973*Inputs!$D449+14.9837254665498)+14.9837254665498)*0.507895293750025*Inputs!$G449))))+-16.4494700053177/(-0.540583610340832*Inputs!$M449))*-0.034953321658675+2.4348524211743)</f>
        <v>1.0860464265722196</v>
      </c>
      <c r="J450" s="2">
        <f t="shared" si="5"/>
        <v>1.0860464265722196</v>
      </c>
    </row>
    <row r="451" spans="1:10">
      <c r="A451">
        <v>449</v>
      </c>
      <c r="B451" s="2">
        <f>Dataset!DX450</f>
        <v>1.08541</v>
      </c>
      <c r="C451" s="2">
        <f t="shared" si="0"/>
        <v>1.0856627158616541</v>
      </c>
      <c r="D451" s="2">
        <f t="shared" si="1"/>
        <v>2.5271586165409587E-4</v>
      </c>
      <c r="E451" s="2">
        <f t="shared" si="2"/>
        <v>2.3282986305091704E-4</v>
      </c>
      <c r="F451" s="2">
        <f t="shared" si="3"/>
        <v>2.5271586165409587E-4</v>
      </c>
      <c r="G451" s="2">
        <f t="shared" si="4"/>
        <v>6.3865306731572121E-8</v>
      </c>
      <c r="I451" s="2">
        <f>(((((((0.654975365864358*Inputs!$L450*2.05619622440581*Inputs!$A450+((0.820509079375735*Inputs!$E450--8.66154755035786)+0.714633842331559*Inputs!$C450/(0.56802318509286*Inputs!$F450)))+8.11195176528429)+8.11195176528429)-((2.98031957119973*Inputs!$D450+14.9837254665498)+(0.515896009003183*Inputs!$I450/(1.66534966840605*Inputs!$K450)-LN(2.05619622440581*Inputs!$A450))))+(LN(2.05619622440581*Inputs!$A450)-(2.34778033028491*Inputs!$J450*10.7808081773781+14.9837254665498/(1.66534966840605*Inputs!$K450))/(((0.699679669221251*Inputs!$B450/(0.56802318509286*Inputs!$F450)+0.507895293750025*Inputs!$G450/(0.515896009003183*Inputs!$I450/(1.66534966840605*Inputs!$K450)*2.45390057050084*Inputs!$H450)*(2.98031957119973*Inputs!$D450+14.9837254665498))+((2.98031957119973*Inputs!$D450+14.9837254665498)+14.9837254665498)*0.507895293750025*Inputs!$G450))))+-16.4494700053177/(-0.540583610340832*Inputs!$M450))*-0.034953321658675+2.4348524211743)</f>
        <v>1.0856627158616541</v>
      </c>
      <c r="J451" s="2">
        <f t="shared" si="5"/>
        <v>1.0856627158616541</v>
      </c>
    </row>
    <row r="452" spans="1:10">
      <c r="A452">
        <v>450</v>
      </c>
      <c r="B452" s="2">
        <f>Dataset!DX451</f>
        <v>1.0853600000000001</v>
      </c>
      <c r="C452" s="2">
        <f t="shared" si="0"/>
        <v>1.0855713018473252</v>
      </c>
      <c r="D452" s="2">
        <f t="shared" si="1"/>
        <v>2.1130184732509605E-4</v>
      </c>
      <c r="E452" s="2">
        <f t="shared" si="2"/>
        <v>1.9468365088550898E-4</v>
      </c>
      <c r="F452" s="2">
        <f t="shared" si="3"/>
        <v>2.1130184732509605E-4</v>
      </c>
      <c r="G452" s="2">
        <f t="shared" si="4"/>
        <v>4.4648470682998202E-8</v>
      </c>
      <c r="I452" s="2">
        <f>(((((((0.654975365864358*Inputs!$L451*2.05619622440581*Inputs!$A451+((0.820509079375735*Inputs!$E451--8.66154755035786)+0.714633842331559*Inputs!$C451/(0.56802318509286*Inputs!$F451)))+8.11195176528429)+8.11195176528429)-((2.98031957119973*Inputs!$D451+14.9837254665498)+(0.515896009003183*Inputs!$I451/(1.66534966840605*Inputs!$K451)-LN(2.05619622440581*Inputs!$A451))))+(LN(2.05619622440581*Inputs!$A451)-(2.34778033028491*Inputs!$J451*10.7808081773781+14.9837254665498/(1.66534966840605*Inputs!$K451))/(((0.699679669221251*Inputs!$B451/(0.56802318509286*Inputs!$F451)+0.507895293750025*Inputs!$G451/(0.515896009003183*Inputs!$I451/(1.66534966840605*Inputs!$K451)*2.45390057050084*Inputs!$H451)*(2.98031957119973*Inputs!$D451+14.9837254665498))+((2.98031957119973*Inputs!$D451+14.9837254665498)+14.9837254665498)*0.507895293750025*Inputs!$G451))))+-16.4494700053177/(-0.540583610340832*Inputs!$M451))*-0.034953321658675+2.4348524211743)</f>
        <v>1.0855713018473252</v>
      </c>
      <c r="J452" s="2">
        <f t="shared" si="5"/>
        <v>1.0855713018473252</v>
      </c>
    </row>
    <row r="453" spans="1:10">
      <c r="A453">
        <v>451</v>
      </c>
      <c r="B453" s="2">
        <f>Dataset!DX452</f>
        <v>1.08535</v>
      </c>
      <c r="C453" s="2">
        <f t="shared" si="0"/>
        <v>1.0852966624541687</v>
      </c>
      <c r="D453" s="2">
        <f t="shared" si="1"/>
        <v>5.3337545831366739E-5</v>
      </c>
      <c r="E453" s="2">
        <f t="shared" si="2"/>
        <v>4.9143175778658258E-5</v>
      </c>
      <c r="F453" s="2">
        <f t="shared" si="3"/>
        <v>-5.3337545831366739E-5</v>
      </c>
      <c r="G453" s="2">
        <f t="shared" si="4"/>
        <v>2.8448937953131476E-9</v>
      </c>
      <c r="I453" s="2">
        <f>(((((((0.654975365864358*Inputs!$L452*2.05619622440581*Inputs!$A452+((0.820509079375735*Inputs!$E452--8.66154755035786)+0.714633842331559*Inputs!$C452/(0.56802318509286*Inputs!$F452)))+8.11195176528429)+8.11195176528429)-((2.98031957119973*Inputs!$D452+14.9837254665498)+(0.515896009003183*Inputs!$I452/(1.66534966840605*Inputs!$K452)-LN(2.05619622440581*Inputs!$A452))))+(LN(2.05619622440581*Inputs!$A452)-(2.34778033028491*Inputs!$J452*10.7808081773781+14.9837254665498/(1.66534966840605*Inputs!$K452))/(((0.699679669221251*Inputs!$B452/(0.56802318509286*Inputs!$F452)+0.507895293750025*Inputs!$G452/(0.515896009003183*Inputs!$I452/(1.66534966840605*Inputs!$K452)*2.45390057050084*Inputs!$H452)*(2.98031957119973*Inputs!$D452+14.9837254665498))+((2.98031957119973*Inputs!$D452+14.9837254665498)+14.9837254665498)*0.507895293750025*Inputs!$G452))))+-16.4494700053177/(-0.540583610340832*Inputs!$M452))*-0.034953321658675+2.4348524211743)</f>
        <v>1.0852966624541687</v>
      </c>
      <c r="J453" s="2">
        <f t="shared" si="5"/>
        <v>1.0852966624541687</v>
      </c>
    </row>
    <row r="454" spans="1:10">
      <c r="A454">
        <v>452</v>
      </c>
      <c r="B454" s="2">
        <f>Dataset!DX453</f>
        <v>1.0852999999999999</v>
      </c>
      <c r="C454" s="2">
        <f t="shared" si="0"/>
        <v>1.0855632248750557</v>
      </c>
      <c r="D454" s="2">
        <f t="shared" si="1"/>
        <v>2.6322487505581194E-4</v>
      </c>
      <c r="E454" s="2">
        <f t="shared" si="2"/>
        <v>2.4253651069364412E-4</v>
      </c>
      <c r="F454" s="2">
        <f t="shared" si="3"/>
        <v>2.6322487505581194E-4</v>
      </c>
      <c r="G454" s="2">
        <f t="shared" si="4"/>
        <v>6.9287334848147799E-8</v>
      </c>
      <c r="I454" s="2">
        <f>(((((((0.654975365864358*Inputs!$L453*2.05619622440581*Inputs!$A453+((0.820509079375735*Inputs!$E453--8.66154755035786)+0.714633842331559*Inputs!$C453/(0.56802318509286*Inputs!$F453)))+8.11195176528429)+8.11195176528429)-((2.98031957119973*Inputs!$D453+14.9837254665498)+(0.515896009003183*Inputs!$I453/(1.66534966840605*Inputs!$K453)-LN(2.05619622440581*Inputs!$A453))))+(LN(2.05619622440581*Inputs!$A453)-(2.34778033028491*Inputs!$J453*10.7808081773781+14.9837254665498/(1.66534966840605*Inputs!$K453))/(((0.699679669221251*Inputs!$B453/(0.56802318509286*Inputs!$F453)+0.507895293750025*Inputs!$G453/(0.515896009003183*Inputs!$I453/(1.66534966840605*Inputs!$K453)*2.45390057050084*Inputs!$H453)*(2.98031957119973*Inputs!$D453+14.9837254665498))+((2.98031957119973*Inputs!$D453+14.9837254665498)+14.9837254665498)*0.507895293750025*Inputs!$G453))))+-16.4494700053177/(-0.540583610340832*Inputs!$M453))*-0.034953321658675+2.4348524211743)</f>
        <v>1.0855632248750557</v>
      </c>
      <c r="J454" s="2">
        <f t="shared" si="5"/>
        <v>1.0855632248750557</v>
      </c>
    </row>
    <row r="455" spans="1:10">
      <c r="A455">
        <v>453</v>
      </c>
      <c r="B455" s="2">
        <f>Dataset!DX454</f>
        <v>1.0853299999999999</v>
      </c>
      <c r="C455" s="2">
        <f t="shared" si="0"/>
        <v>1.0854073170772396</v>
      </c>
      <c r="D455" s="2">
        <f t="shared" si="1"/>
        <v>7.7317077239680287E-5</v>
      </c>
      <c r="E455" s="2">
        <f t="shared" si="2"/>
        <v>7.1238312070688448E-5</v>
      </c>
      <c r="F455" s="2">
        <f t="shared" si="3"/>
        <v>7.7317077239680287E-5</v>
      </c>
      <c r="G455" s="2">
        <f t="shared" si="4"/>
        <v>5.9779304328866878E-9</v>
      </c>
      <c r="I455" s="2">
        <f>(((((((0.654975365864358*Inputs!$L454*2.05619622440581*Inputs!$A454+((0.820509079375735*Inputs!$E454--8.66154755035786)+0.714633842331559*Inputs!$C454/(0.56802318509286*Inputs!$F454)))+8.11195176528429)+8.11195176528429)-((2.98031957119973*Inputs!$D454+14.9837254665498)+(0.515896009003183*Inputs!$I454/(1.66534966840605*Inputs!$K454)-LN(2.05619622440581*Inputs!$A454))))+(LN(2.05619622440581*Inputs!$A454)-(2.34778033028491*Inputs!$J454*10.7808081773781+14.9837254665498/(1.66534966840605*Inputs!$K454))/(((0.699679669221251*Inputs!$B454/(0.56802318509286*Inputs!$F454)+0.507895293750025*Inputs!$G454/(0.515896009003183*Inputs!$I454/(1.66534966840605*Inputs!$K454)*2.45390057050084*Inputs!$H454)*(2.98031957119973*Inputs!$D454+14.9837254665498))+((2.98031957119973*Inputs!$D454+14.9837254665498)+14.9837254665498)*0.507895293750025*Inputs!$G454))))+-16.4494700053177/(-0.540583610340832*Inputs!$M454))*-0.034953321658675+2.4348524211743)</f>
        <v>1.0854073170772396</v>
      </c>
      <c r="J455" s="2">
        <f t="shared" si="5"/>
        <v>1.0854073170772396</v>
      </c>
    </row>
    <row r="456" spans="1:10">
      <c r="A456">
        <v>454</v>
      </c>
      <c r="B456" s="2">
        <f>Dataset!DX455</f>
        <v>1.0853699999999999</v>
      </c>
      <c r="C456" s="2">
        <f t="shared" si="0"/>
        <v>1.085442617999137</v>
      </c>
      <c r="D456" s="2">
        <f t="shared" si="1"/>
        <v>7.2617999137047917E-5</v>
      </c>
      <c r="E456" s="2">
        <f t="shared" si="2"/>
        <v>6.6906215518254528E-5</v>
      </c>
      <c r="F456" s="2">
        <f t="shared" si="3"/>
        <v>7.2617999137047917E-5</v>
      </c>
      <c r="G456" s="2">
        <f t="shared" si="4"/>
        <v>5.2733737986682917E-9</v>
      </c>
      <c r="I456" s="2">
        <f>(((((((0.654975365864358*Inputs!$L455*2.05619622440581*Inputs!$A455+((0.820509079375735*Inputs!$E455--8.66154755035786)+0.714633842331559*Inputs!$C455/(0.56802318509286*Inputs!$F455)))+8.11195176528429)+8.11195176528429)-((2.98031957119973*Inputs!$D455+14.9837254665498)+(0.515896009003183*Inputs!$I455/(1.66534966840605*Inputs!$K455)-LN(2.05619622440581*Inputs!$A455))))+(LN(2.05619622440581*Inputs!$A455)-(2.34778033028491*Inputs!$J455*10.7808081773781+14.9837254665498/(1.66534966840605*Inputs!$K455))/(((0.699679669221251*Inputs!$B455/(0.56802318509286*Inputs!$F455)+0.507895293750025*Inputs!$G455/(0.515896009003183*Inputs!$I455/(1.66534966840605*Inputs!$K455)*2.45390057050084*Inputs!$H455)*(2.98031957119973*Inputs!$D455+14.9837254665498))+((2.98031957119973*Inputs!$D455+14.9837254665498)+14.9837254665498)*0.507895293750025*Inputs!$G455))))+-16.4494700053177/(-0.540583610340832*Inputs!$M455))*-0.034953321658675+2.4348524211743)</f>
        <v>1.085442617999137</v>
      </c>
      <c r="J456" s="2">
        <f t="shared" si="5"/>
        <v>1.085442617999137</v>
      </c>
    </row>
    <row r="457" spans="1:10">
      <c r="A457">
        <v>455</v>
      </c>
      <c r="B457" s="2">
        <f>Dataset!DX456</f>
        <v>1.0854999999999999</v>
      </c>
      <c r="C457" s="2">
        <f t="shared" si="0"/>
        <v>1.0855172672066862</v>
      </c>
      <c r="D457" s="2">
        <f t="shared" si="1"/>
        <v>1.726720668626669E-5</v>
      </c>
      <c r="E457" s="2">
        <f t="shared" si="2"/>
        <v>1.5907145726639051E-5</v>
      </c>
      <c r="F457" s="2">
        <f t="shared" si="3"/>
        <v>1.726720668626669E-5</v>
      </c>
      <c r="G457" s="2">
        <f t="shared" si="4"/>
        <v>2.9815642674625306E-10</v>
      </c>
      <c r="I457" s="2">
        <f>(((((((0.654975365864358*Inputs!$L456*2.05619622440581*Inputs!$A456+((0.820509079375735*Inputs!$E456--8.66154755035786)+0.714633842331559*Inputs!$C456/(0.56802318509286*Inputs!$F456)))+8.11195176528429)+8.11195176528429)-((2.98031957119973*Inputs!$D456+14.9837254665498)+(0.515896009003183*Inputs!$I456/(1.66534966840605*Inputs!$K456)-LN(2.05619622440581*Inputs!$A456))))+(LN(2.05619622440581*Inputs!$A456)-(2.34778033028491*Inputs!$J456*10.7808081773781+14.9837254665498/(1.66534966840605*Inputs!$K456))/(((0.699679669221251*Inputs!$B456/(0.56802318509286*Inputs!$F456)+0.507895293750025*Inputs!$G456/(0.515896009003183*Inputs!$I456/(1.66534966840605*Inputs!$K456)*2.45390057050084*Inputs!$H456)*(2.98031957119973*Inputs!$D456+14.9837254665498))+((2.98031957119973*Inputs!$D456+14.9837254665498)+14.9837254665498)*0.507895293750025*Inputs!$G456))))+-16.4494700053177/(-0.540583610340832*Inputs!$M456))*-0.034953321658675+2.4348524211743)</f>
        <v>1.0855172672066862</v>
      </c>
      <c r="J457" s="2">
        <f t="shared" si="5"/>
        <v>1.0855172672066862</v>
      </c>
    </row>
    <row r="458" spans="1:10">
      <c r="A458">
        <v>456</v>
      </c>
      <c r="B458" s="2">
        <f>Dataset!DX457</f>
        <v>1.0854200000000001</v>
      </c>
      <c r="C458" s="2">
        <f t="shared" si="0"/>
        <v>1.0854115972705927</v>
      </c>
      <c r="D458" s="2">
        <f t="shared" si="1"/>
        <v>8.402729407386289E-6</v>
      </c>
      <c r="E458" s="2">
        <f t="shared" si="2"/>
        <v>7.7414543746994605E-6</v>
      </c>
      <c r="F458" s="2">
        <f t="shared" si="3"/>
        <v>-8.402729407386289E-6</v>
      </c>
      <c r="G458" s="2">
        <f t="shared" si="4"/>
        <v>7.0605861493754342E-11</v>
      </c>
      <c r="I458" s="2">
        <f>(((((((0.654975365864358*Inputs!$L457*2.05619622440581*Inputs!$A457+((0.820509079375735*Inputs!$E457--8.66154755035786)+0.714633842331559*Inputs!$C457/(0.56802318509286*Inputs!$F457)))+8.11195176528429)+8.11195176528429)-((2.98031957119973*Inputs!$D457+14.9837254665498)+(0.515896009003183*Inputs!$I457/(1.66534966840605*Inputs!$K457)-LN(2.05619622440581*Inputs!$A457))))+(LN(2.05619622440581*Inputs!$A457)-(2.34778033028491*Inputs!$J457*10.7808081773781+14.9837254665498/(1.66534966840605*Inputs!$K457))/(((0.699679669221251*Inputs!$B457/(0.56802318509286*Inputs!$F457)+0.507895293750025*Inputs!$G457/(0.515896009003183*Inputs!$I457/(1.66534966840605*Inputs!$K457)*2.45390057050084*Inputs!$H457)*(2.98031957119973*Inputs!$D457+14.9837254665498))+((2.98031957119973*Inputs!$D457+14.9837254665498)+14.9837254665498)*0.507895293750025*Inputs!$G457))))+-16.4494700053177/(-0.540583610340832*Inputs!$M457))*-0.034953321658675+2.4348524211743)</f>
        <v>1.0854115972705927</v>
      </c>
      <c r="J458" s="2">
        <f t="shared" si="5"/>
        <v>1.0854115972705927</v>
      </c>
    </row>
    <row r="459" spans="1:10">
      <c r="A459">
        <v>457</v>
      </c>
      <c r="B459" s="2">
        <f>Dataset!DX458</f>
        <v>1.0853900000000001</v>
      </c>
      <c r="C459" s="2">
        <f t="shared" si="0"/>
        <v>1.0853149420802501</v>
      </c>
      <c r="D459" s="2">
        <f t="shared" si="1"/>
        <v>7.5057919749932367E-5</v>
      </c>
      <c r="E459" s="2">
        <f t="shared" si="2"/>
        <v>6.9152949400613943E-5</v>
      </c>
      <c r="F459" s="2">
        <f t="shared" si="3"/>
        <v>-7.5057919749932367E-5</v>
      </c>
      <c r="G459" s="2">
        <f t="shared" si="4"/>
        <v>5.6336913171872872E-9</v>
      </c>
      <c r="I459" s="2">
        <f>(((((((0.654975365864358*Inputs!$L458*2.05619622440581*Inputs!$A458+((0.820509079375735*Inputs!$E458--8.66154755035786)+0.714633842331559*Inputs!$C458/(0.56802318509286*Inputs!$F458)))+8.11195176528429)+8.11195176528429)-((2.98031957119973*Inputs!$D458+14.9837254665498)+(0.515896009003183*Inputs!$I458/(1.66534966840605*Inputs!$K458)-LN(2.05619622440581*Inputs!$A458))))+(LN(2.05619622440581*Inputs!$A458)-(2.34778033028491*Inputs!$J458*10.7808081773781+14.9837254665498/(1.66534966840605*Inputs!$K458))/(((0.699679669221251*Inputs!$B458/(0.56802318509286*Inputs!$F458)+0.507895293750025*Inputs!$G458/(0.515896009003183*Inputs!$I458/(1.66534966840605*Inputs!$K458)*2.45390057050084*Inputs!$H458)*(2.98031957119973*Inputs!$D458+14.9837254665498))+((2.98031957119973*Inputs!$D458+14.9837254665498)+14.9837254665498)*0.507895293750025*Inputs!$G458))))+-16.4494700053177/(-0.540583610340832*Inputs!$M458))*-0.034953321658675+2.4348524211743)</f>
        <v>1.0853149420802501</v>
      </c>
      <c r="J459" s="2">
        <f t="shared" si="5"/>
        <v>1.0853149420802501</v>
      </c>
    </row>
    <row r="460" spans="1:10">
      <c r="A460">
        <v>458</v>
      </c>
      <c r="B460" s="2">
        <f>Dataset!DX459</f>
        <v>1.08534</v>
      </c>
      <c r="C460" s="2">
        <f t="shared" si="0"/>
        <v>1.0853191512243299</v>
      </c>
      <c r="D460" s="2">
        <f t="shared" si="1"/>
        <v>2.084877567010146E-5</v>
      </c>
      <c r="E460" s="2">
        <f t="shared" si="2"/>
        <v>1.9209441898484769E-5</v>
      </c>
      <c r="F460" s="2">
        <f t="shared" si="3"/>
        <v>-2.084877567010146E-5</v>
      </c>
      <c r="G460" s="2">
        <f t="shared" si="4"/>
        <v>4.3467144694221458E-10</v>
      </c>
      <c r="I460" s="2">
        <f>(((((((0.654975365864358*Inputs!$L459*2.05619622440581*Inputs!$A459+((0.820509079375735*Inputs!$E459--8.66154755035786)+0.714633842331559*Inputs!$C459/(0.56802318509286*Inputs!$F459)))+8.11195176528429)+8.11195176528429)-((2.98031957119973*Inputs!$D459+14.9837254665498)+(0.515896009003183*Inputs!$I459/(1.66534966840605*Inputs!$K459)-LN(2.05619622440581*Inputs!$A459))))+(LN(2.05619622440581*Inputs!$A459)-(2.34778033028491*Inputs!$J459*10.7808081773781+14.9837254665498/(1.66534966840605*Inputs!$K459))/(((0.699679669221251*Inputs!$B459/(0.56802318509286*Inputs!$F459)+0.507895293750025*Inputs!$G459/(0.515896009003183*Inputs!$I459/(1.66534966840605*Inputs!$K459)*2.45390057050084*Inputs!$H459)*(2.98031957119973*Inputs!$D459+14.9837254665498))+((2.98031957119973*Inputs!$D459+14.9837254665498)+14.9837254665498)*0.507895293750025*Inputs!$G459))))+-16.4494700053177/(-0.540583610340832*Inputs!$M459))*-0.034953321658675+2.4348524211743)</f>
        <v>1.0853191512243299</v>
      </c>
      <c r="J460" s="2">
        <f t="shared" si="5"/>
        <v>1.0853191512243299</v>
      </c>
    </row>
    <row r="461" spans="1:10">
      <c r="A461">
        <v>459</v>
      </c>
      <c r="B461" s="2">
        <f>Dataset!DX460</f>
        <v>1.0853200000000001</v>
      </c>
      <c r="C461" s="2">
        <f t="shared" si="0"/>
        <v>1.0853315857485935</v>
      </c>
      <c r="D461" s="2">
        <f t="shared" si="1"/>
        <v>1.1585748593390122E-5</v>
      </c>
      <c r="E461" s="2">
        <f t="shared" si="2"/>
        <v>1.067496092709074E-5</v>
      </c>
      <c r="F461" s="2">
        <f t="shared" si="3"/>
        <v>1.1585748593390122E-5</v>
      </c>
      <c r="G461" s="2">
        <f t="shared" si="4"/>
        <v>1.3422957046924119E-10</v>
      </c>
      <c r="I461" s="2">
        <f>(((((((0.654975365864358*Inputs!$L460*2.05619622440581*Inputs!$A460+((0.820509079375735*Inputs!$E460--8.66154755035786)+0.714633842331559*Inputs!$C460/(0.56802318509286*Inputs!$F460)))+8.11195176528429)+8.11195176528429)-((2.98031957119973*Inputs!$D460+14.9837254665498)+(0.515896009003183*Inputs!$I460/(1.66534966840605*Inputs!$K460)-LN(2.05619622440581*Inputs!$A460))))+(LN(2.05619622440581*Inputs!$A460)-(2.34778033028491*Inputs!$J460*10.7808081773781+14.9837254665498/(1.66534966840605*Inputs!$K460))/(((0.699679669221251*Inputs!$B460/(0.56802318509286*Inputs!$F460)+0.507895293750025*Inputs!$G460/(0.515896009003183*Inputs!$I460/(1.66534966840605*Inputs!$K460)*2.45390057050084*Inputs!$H460)*(2.98031957119973*Inputs!$D460+14.9837254665498))+((2.98031957119973*Inputs!$D460+14.9837254665498)+14.9837254665498)*0.507895293750025*Inputs!$G460))))+-16.4494700053177/(-0.540583610340832*Inputs!$M460))*-0.034953321658675+2.4348524211743)</f>
        <v>1.0853315857485935</v>
      </c>
      <c r="J461" s="2">
        <f t="shared" si="5"/>
        <v>1.0853315857485935</v>
      </c>
    </row>
    <row r="462" spans="1:10">
      <c r="A462">
        <v>460</v>
      </c>
      <c r="B462" s="2">
        <f>Dataset!DX461</f>
        <v>1.08535</v>
      </c>
      <c r="C462" s="2">
        <f t="shared" si="0"/>
        <v>1.0854517019676324</v>
      </c>
      <c r="D462" s="2">
        <f t="shared" si="1"/>
        <v>1.0170196763237271E-4</v>
      </c>
      <c r="E462" s="2">
        <f t="shared" si="2"/>
        <v>9.37043051848461E-5</v>
      </c>
      <c r="F462" s="2">
        <f t="shared" si="3"/>
        <v>1.0170196763237271E-4</v>
      </c>
      <c r="G462" s="2">
        <f t="shared" si="4"/>
        <v>1.0343290220296187E-8</v>
      </c>
      <c r="I462" s="2">
        <f>(((((((0.654975365864358*Inputs!$L461*2.05619622440581*Inputs!$A461+((0.820509079375735*Inputs!$E461--8.66154755035786)+0.714633842331559*Inputs!$C461/(0.56802318509286*Inputs!$F461)))+8.11195176528429)+8.11195176528429)-((2.98031957119973*Inputs!$D461+14.9837254665498)+(0.515896009003183*Inputs!$I461/(1.66534966840605*Inputs!$K461)-LN(2.05619622440581*Inputs!$A461))))+(LN(2.05619622440581*Inputs!$A461)-(2.34778033028491*Inputs!$J461*10.7808081773781+14.9837254665498/(1.66534966840605*Inputs!$K461))/(((0.699679669221251*Inputs!$B461/(0.56802318509286*Inputs!$F461)+0.507895293750025*Inputs!$G461/(0.515896009003183*Inputs!$I461/(1.66534966840605*Inputs!$K461)*2.45390057050084*Inputs!$H461)*(2.98031957119973*Inputs!$D461+14.9837254665498))+((2.98031957119973*Inputs!$D461+14.9837254665498)+14.9837254665498)*0.507895293750025*Inputs!$G461))))+-16.4494700053177/(-0.540583610340832*Inputs!$M461))*-0.034953321658675+2.4348524211743)</f>
        <v>1.0854517019676324</v>
      </c>
      <c r="J462" s="2">
        <f t="shared" si="5"/>
        <v>1.0854517019676324</v>
      </c>
    </row>
    <row r="463" spans="1:10">
      <c r="A463">
        <v>461</v>
      </c>
      <c r="B463" s="2">
        <f>Dataset!DX462</f>
        <v>1.08545</v>
      </c>
      <c r="C463" s="2">
        <f t="shared" si="0"/>
        <v>1.085496593881476</v>
      </c>
      <c r="D463" s="2">
        <f t="shared" si="1"/>
        <v>4.6593881475986976E-5</v>
      </c>
      <c r="E463" s="2">
        <f t="shared" si="2"/>
        <v>4.2925866208472957E-5</v>
      </c>
      <c r="F463" s="2">
        <f t="shared" si="3"/>
        <v>4.6593881475986976E-5</v>
      </c>
      <c r="G463" s="2">
        <f t="shared" si="4"/>
        <v>2.1709897909983221E-9</v>
      </c>
      <c r="I463" s="2">
        <f>(((((((0.654975365864358*Inputs!$L462*2.05619622440581*Inputs!$A462+((0.820509079375735*Inputs!$E462--8.66154755035786)+0.714633842331559*Inputs!$C462/(0.56802318509286*Inputs!$F462)))+8.11195176528429)+8.11195176528429)-((2.98031957119973*Inputs!$D462+14.9837254665498)+(0.515896009003183*Inputs!$I462/(1.66534966840605*Inputs!$K462)-LN(2.05619622440581*Inputs!$A462))))+(LN(2.05619622440581*Inputs!$A462)-(2.34778033028491*Inputs!$J462*10.7808081773781+14.9837254665498/(1.66534966840605*Inputs!$K462))/(((0.699679669221251*Inputs!$B462/(0.56802318509286*Inputs!$F462)+0.507895293750025*Inputs!$G462/(0.515896009003183*Inputs!$I462/(1.66534966840605*Inputs!$K462)*2.45390057050084*Inputs!$H462)*(2.98031957119973*Inputs!$D462+14.9837254665498))+((2.98031957119973*Inputs!$D462+14.9837254665498)+14.9837254665498)*0.507895293750025*Inputs!$G462))))+-16.4494700053177/(-0.540583610340832*Inputs!$M462))*-0.034953321658675+2.4348524211743)</f>
        <v>1.085496593881476</v>
      </c>
      <c r="J463" s="2">
        <f t="shared" si="5"/>
        <v>1.085496593881476</v>
      </c>
    </row>
    <row r="464" spans="1:10">
      <c r="A464">
        <v>462</v>
      </c>
      <c r="B464" s="2">
        <f>Dataset!DX463</f>
        <v>1.0853999999999999</v>
      </c>
      <c r="C464" s="2">
        <f t="shared" si="0"/>
        <v>1.0853406083226513</v>
      </c>
      <c r="D464" s="2">
        <f t="shared" si="1"/>
        <v>5.9391677348585858E-5</v>
      </c>
      <c r="E464" s="2">
        <f t="shared" si="2"/>
        <v>5.4718700339585282E-5</v>
      </c>
      <c r="F464" s="2">
        <f t="shared" si="3"/>
        <v>-5.9391677348585858E-5</v>
      </c>
      <c r="G464" s="2">
        <f t="shared" si="4"/>
        <v>3.5273713382785265E-9</v>
      </c>
      <c r="I464" s="2">
        <f>(((((((0.654975365864358*Inputs!$L463*2.05619622440581*Inputs!$A463+((0.820509079375735*Inputs!$E463--8.66154755035786)+0.714633842331559*Inputs!$C463/(0.56802318509286*Inputs!$F463)))+8.11195176528429)+8.11195176528429)-((2.98031957119973*Inputs!$D463+14.9837254665498)+(0.515896009003183*Inputs!$I463/(1.66534966840605*Inputs!$K463)-LN(2.05619622440581*Inputs!$A463))))+(LN(2.05619622440581*Inputs!$A463)-(2.34778033028491*Inputs!$J463*10.7808081773781+14.9837254665498/(1.66534966840605*Inputs!$K463))/(((0.699679669221251*Inputs!$B463/(0.56802318509286*Inputs!$F463)+0.507895293750025*Inputs!$G463/(0.515896009003183*Inputs!$I463/(1.66534966840605*Inputs!$K463)*2.45390057050084*Inputs!$H463)*(2.98031957119973*Inputs!$D463+14.9837254665498))+((2.98031957119973*Inputs!$D463+14.9837254665498)+14.9837254665498)*0.507895293750025*Inputs!$G463))))+-16.4494700053177/(-0.540583610340832*Inputs!$M463))*-0.034953321658675+2.4348524211743)</f>
        <v>1.0853406083226513</v>
      </c>
      <c r="J464" s="2">
        <f t="shared" si="5"/>
        <v>1.0853406083226513</v>
      </c>
    </row>
    <row r="465" spans="1:10">
      <c r="A465">
        <v>463</v>
      </c>
      <c r="B465" s="2">
        <f>Dataset!DX464</f>
        <v>1.08531</v>
      </c>
      <c r="C465" s="2">
        <f t="shared" si="0"/>
        <v>1.0853505281693523</v>
      </c>
      <c r="D465" s="2">
        <f t="shared" si="1"/>
        <v>4.0528169352294086E-5</v>
      </c>
      <c r="E465" s="2">
        <f t="shared" si="2"/>
        <v>3.7342482196141275E-5</v>
      </c>
      <c r="F465" s="2">
        <f t="shared" si="3"/>
        <v>4.0528169352294086E-5</v>
      </c>
      <c r="G465" s="2">
        <f t="shared" si="4"/>
        <v>1.6425325110482297E-9</v>
      </c>
      <c r="I465" s="2">
        <f>(((((((0.654975365864358*Inputs!$L464*2.05619622440581*Inputs!$A464+((0.820509079375735*Inputs!$E464--8.66154755035786)+0.714633842331559*Inputs!$C464/(0.56802318509286*Inputs!$F464)))+8.11195176528429)+8.11195176528429)-((2.98031957119973*Inputs!$D464+14.9837254665498)+(0.515896009003183*Inputs!$I464/(1.66534966840605*Inputs!$K464)-LN(2.05619622440581*Inputs!$A464))))+(LN(2.05619622440581*Inputs!$A464)-(2.34778033028491*Inputs!$J464*10.7808081773781+14.9837254665498/(1.66534966840605*Inputs!$K464))/(((0.699679669221251*Inputs!$B464/(0.56802318509286*Inputs!$F464)+0.507895293750025*Inputs!$G464/(0.515896009003183*Inputs!$I464/(1.66534966840605*Inputs!$K464)*2.45390057050084*Inputs!$H464)*(2.98031957119973*Inputs!$D464+14.9837254665498))+((2.98031957119973*Inputs!$D464+14.9837254665498)+14.9837254665498)*0.507895293750025*Inputs!$G464))))+-16.4494700053177/(-0.540583610340832*Inputs!$M464))*-0.034953321658675+2.4348524211743)</f>
        <v>1.0853505281693523</v>
      </c>
      <c r="J465" s="2">
        <f t="shared" si="5"/>
        <v>1.0853505281693523</v>
      </c>
    </row>
    <row r="466" spans="1:10">
      <c r="A466">
        <v>464</v>
      </c>
      <c r="B466" s="2">
        <f>Dataset!DX465</f>
        <v>1.0848599999999999</v>
      </c>
      <c r="C466" s="2">
        <f t="shared" si="0"/>
        <v>1.0852932071078192</v>
      </c>
      <c r="D466" s="2">
        <f t="shared" si="1"/>
        <v>4.3320710781924454E-4</v>
      </c>
      <c r="E466" s="2">
        <f t="shared" si="2"/>
        <v>3.993207490544813E-4</v>
      </c>
      <c r="F466" s="2">
        <f t="shared" si="3"/>
        <v>4.3320710781924454E-4</v>
      </c>
      <c r="G466" s="2">
        <f t="shared" si="4"/>
        <v>1.8766839826511456E-7</v>
      </c>
      <c r="I466" s="2">
        <f>(((((((0.654975365864358*Inputs!$L465*2.05619622440581*Inputs!$A465+((0.820509079375735*Inputs!$E465--8.66154755035786)+0.714633842331559*Inputs!$C465/(0.56802318509286*Inputs!$F465)))+8.11195176528429)+8.11195176528429)-((2.98031957119973*Inputs!$D465+14.9837254665498)+(0.515896009003183*Inputs!$I465/(1.66534966840605*Inputs!$K465)-LN(2.05619622440581*Inputs!$A465))))+(LN(2.05619622440581*Inputs!$A465)-(2.34778033028491*Inputs!$J465*10.7808081773781+14.9837254665498/(1.66534966840605*Inputs!$K465))/(((0.699679669221251*Inputs!$B465/(0.56802318509286*Inputs!$F465)+0.507895293750025*Inputs!$G465/(0.515896009003183*Inputs!$I465/(1.66534966840605*Inputs!$K465)*2.45390057050084*Inputs!$H465)*(2.98031957119973*Inputs!$D465+14.9837254665498))+((2.98031957119973*Inputs!$D465+14.9837254665498)+14.9837254665498)*0.507895293750025*Inputs!$G465))))+-16.4494700053177/(-0.540583610340832*Inputs!$M465))*-0.034953321658675+2.4348524211743)</f>
        <v>1.0852932071078192</v>
      </c>
      <c r="J466" s="2">
        <f t="shared" si="5"/>
        <v>1.0852932071078192</v>
      </c>
    </row>
    <row r="467" spans="1:10">
      <c r="A467">
        <v>465</v>
      </c>
      <c r="B467" s="2">
        <f>Dataset!DX466</f>
        <v>1.0847899999999999</v>
      </c>
      <c r="C467" s="2">
        <f t="shared" si="0"/>
        <v>1.0852873441701094</v>
      </c>
      <c r="D467" s="2">
        <f t="shared" si="1"/>
        <v>4.9734417010949272E-4</v>
      </c>
      <c r="E467" s="2">
        <f t="shared" si="2"/>
        <v>4.5847045982124905E-4</v>
      </c>
      <c r="F467" s="2">
        <f t="shared" si="3"/>
        <v>4.9734417010949272E-4</v>
      </c>
      <c r="G467" s="2">
        <f t="shared" si="4"/>
        <v>2.4735122354190001E-7</v>
      </c>
      <c r="I467" s="2">
        <f>(((((((0.654975365864358*Inputs!$L466*2.05619622440581*Inputs!$A466+((0.820509079375735*Inputs!$E466--8.66154755035786)+0.714633842331559*Inputs!$C466/(0.56802318509286*Inputs!$F466)))+8.11195176528429)+8.11195176528429)-((2.98031957119973*Inputs!$D466+14.9837254665498)+(0.515896009003183*Inputs!$I466/(1.66534966840605*Inputs!$K466)-LN(2.05619622440581*Inputs!$A466))))+(LN(2.05619622440581*Inputs!$A466)-(2.34778033028491*Inputs!$J466*10.7808081773781+14.9837254665498/(1.66534966840605*Inputs!$K466))/(((0.699679669221251*Inputs!$B466/(0.56802318509286*Inputs!$F466)+0.507895293750025*Inputs!$G466/(0.515896009003183*Inputs!$I466/(1.66534966840605*Inputs!$K466)*2.45390057050084*Inputs!$H466)*(2.98031957119973*Inputs!$D466+14.9837254665498))+((2.98031957119973*Inputs!$D466+14.9837254665498)+14.9837254665498)*0.507895293750025*Inputs!$G466))))+-16.4494700053177/(-0.540583610340832*Inputs!$M466))*-0.034953321658675+2.4348524211743)</f>
        <v>1.0852873441701094</v>
      </c>
      <c r="J467" s="2">
        <f t="shared" si="5"/>
        <v>1.0852873441701094</v>
      </c>
    </row>
    <row r="468" spans="1:10">
      <c r="A468">
        <v>466</v>
      </c>
      <c r="B468" s="2">
        <f>Dataset!DX467</f>
        <v>1.0847500000000001</v>
      </c>
      <c r="C468" s="2">
        <f t="shared" si="0"/>
        <v>1.0852162034640307</v>
      </c>
      <c r="D468" s="2">
        <f t="shared" si="1"/>
        <v>4.662034640305901E-4</v>
      </c>
      <c r="E468" s="2">
        <f t="shared" si="2"/>
        <v>4.2977963957648312E-4</v>
      </c>
      <c r="F468" s="2">
        <f t="shared" si="3"/>
        <v>4.662034640305901E-4</v>
      </c>
      <c r="G468" s="2">
        <f t="shared" si="4"/>
        <v>2.1734566987412171E-7</v>
      </c>
      <c r="I468" s="2">
        <f>(((((((0.654975365864358*Inputs!$L467*2.05619622440581*Inputs!$A467+((0.820509079375735*Inputs!$E467--8.66154755035786)+0.714633842331559*Inputs!$C467/(0.56802318509286*Inputs!$F467)))+8.11195176528429)+8.11195176528429)-((2.98031957119973*Inputs!$D467+14.9837254665498)+(0.515896009003183*Inputs!$I467/(1.66534966840605*Inputs!$K467)-LN(2.05619622440581*Inputs!$A467))))+(LN(2.05619622440581*Inputs!$A467)-(2.34778033028491*Inputs!$J467*10.7808081773781+14.9837254665498/(1.66534966840605*Inputs!$K467))/(((0.699679669221251*Inputs!$B467/(0.56802318509286*Inputs!$F467)+0.507895293750025*Inputs!$G467/(0.515896009003183*Inputs!$I467/(1.66534966840605*Inputs!$K467)*2.45390057050084*Inputs!$H467)*(2.98031957119973*Inputs!$D467+14.9837254665498))+((2.98031957119973*Inputs!$D467+14.9837254665498)+14.9837254665498)*0.507895293750025*Inputs!$G467))))+-16.4494700053177/(-0.540583610340832*Inputs!$M467))*-0.034953321658675+2.4348524211743)</f>
        <v>1.0852162034640307</v>
      </c>
      <c r="J468" s="2">
        <f t="shared" si="5"/>
        <v>1.0852162034640307</v>
      </c>
    </row>
    <row r="469" spans="1:10">
      <c r="A469">
        <v>467</v>
      </c>
      <c r="B469" s="2">
        <f>Dataset!DX468</f>
        <v>1.0847800000000001</v>
      </c>
      <c r="C469" s="2">
        <f t="shared" si="0"/>
        <v>1.0852996293432544</v>
      </c>
      <c r="D469" s="2">
        <f t="shared" si="1"/>
        <v>5.196293432543353E-4</v>
      </c>
      <c r="E469" s="2">
        <f t="shared" si="2"/>
        <v>4.7901818180122723E-4</v>
      </c>
      <c r="F469" s="2">
        <f t="shared" si="3"/>
        <v>5.196293432543353E-4</v>
      </c>
      <c r="G469" s="2">
        <f t="shared" si="4"/>
        <v>2.7001465437093184E-7</v>
      </c>
      <c r="I469" s="2">
        <f>(((((((0.654975365864358*Inputs!$L468*2.05619622440581*Inputs!$A468+((0.820509079375735*Inputs!$E468--8.66154755035786)+0.714633842331559*Inputs!$C468/(0.56802318509286*Inputs!$F468)))+8.11195176528429)+8.11195176528429)-((2.98031957119973*Inputs!$D468+14.9837254665498)+(0.515896009003183*Inputs!$I468/(1.66534966840605*Inputs!$K468)-LN(2.05619622440581*Inputs!$A468))))+(LN(2.05619622440581*Inputs!$A468)-(2.34778033028491*Inputs!$J468*10.7808081773781+14.9837254665498/(1.66534966840605*Inputs!$K468))/(((0.699679669221251*Inputs!$B468/(0.56802318509286*Inputs!$F468)+0.507895293750025*Inputs!$G468/(0.515896009003183*Inputs!$I468/(1.66534966840605*Inputs!$K468)*2.45390057050084*Inputs!$H468)*(2.98031957119973*Inputs!$D468+14.9837254665498))+((2.98031957119973*Inputs!$D468+14.9837254665498)+14.9837254665498)*0.507895293750025*Inputs!$G468))))+-16.4494700053177/(-0.540583610340832*Inputs!$M468))*-0.034953321658675+2.4348524211743)</f>
        <v>1.0852996293432544</v>
      </c>
      <c r="J469" s="2">
        <f t="shared" si="5"/>
        <v>1.0852996293432544</v>
      </c>
    </row>
    <row r="470" spans="1:10">
      <c r="A470">
        <v>468</v>
      </c>
      <c r="B470" s="2">
        <f>Dataset!DX469</f>
        <v>1.08497</v>
      </c>
      <c r="C470" s="2">
        <f t="shared" si="0"/>
        <v>1.0853395893470155</v>
      </c>
      <c r="D470" s="2">
        <f t="shared" si="1"/>
        <v>3.6958934701547541E-4</v>
      </c>
      <c r="E470" s="2">
        <f t="shared" si="2"/>
        <v>3.4064476162057512E-4</v>
      </c>
      <c r="F470" s="2">
        <f t="shared" si="3"/>
        <v>3.6958934701547541E-4</v>
      </c>
      <c r="G470" s="2">
        <f t="shared" si="4"/>
        <v>1.3659628542732549E-7</v>
      </c>
      <c r="I470" s="2">
        <f>(((((((0.654975365864358*Inputs!$L469*2.05619622440581*Inputs!$A469+((0.820509079375735*Inputs!$E469--8.66154755035786)+0.714633842331559*Inputs!$C469/(0.56802318509286*Inputs!$F469)))+8.11195176528429)+8.11195176528429)-((2.98031957119973*Inputs!$D469+14.9837254665498)+(0.515896009003183*Inputs!$I469/(1.66534966840605*Inputs!$K469)-LN(2.05619622440581*Inputs!$A469))))+(LN(2.05619622440581*Inputs!$A469)-(2.34778033028491*Inputs!$J469*10.7808081773781+14.9837254665498/(1.66534966840605*Inputs!$K469))/(((0.699679669221251*Inputs!$B469/(0.56802318509286*Inputs!$F469)+0.507895293750025*Inputs!$G469/(0.515896009003183*Inputs!$I469/(1.66534966840605*Inputs!$K469)*2.45390057050084*Inputs!$H469)*(2.98031957119973*Inputs!$D469+14.9837254665498))+((2.98031957119973*Inputs!$D469+14.9837254665498)+14.9837254665498)*0.507895293750025*Inputs!$G469))))+-16.4494700053177/(-0.540583610340832*Inputs!$M469))*-0.034953321658675+2.4348524211743)</f>
        <v>1.0853395893470155</v>
      </c>
      <c r="J470" s="2">
        <f t="shared" si="5"/>
        <v>1.0853395893470155</v>
      </c>
    </row>
    <row r="471" spans="1:10">
      <c r="A471">
        <v>469</v>
      </c>
      <c r="B471" s="2">
        <f>Dataset!DX470</f>
        <v>1.0850900000000001</v>
      </c>
      <c r="C471" s="2">
        <f t="shared" si="0"/>
        <v>1.0855140174620408</v>
      </c>
      <c r="D471" s="2">
        <f t="shared" si="1"/>
        <v>4.2401746204068225E-4</v>
      </c>
      <c r="E471" s="2">
        <f t="shared" si="2"/>
        <v>3.907670903249336E-4</v>
      </c>
      <c r="F471" s="2">
        <f t="shared" si="3"/>
        <v>4.2401746204068225E-4</v>
      </c>
      <c r="G471" s="2">
        <f t="shared" si="4"/>
        <v>1.7979080811542141E-7</v>
      </c>
      <c r="I471" s="2">
        <f>(((((((0.654975365864358*Inputs!$L470*2.05619622440581*Inputs!$A470+((0.820509079375735*Inputs!$E470--8.66154755035786)+0.714633842331559*Inputs!$C470/(0.56802318509286*Inputs!$F470)))+8.11195176528429)+8.11195176528429)-((2.98031957119973*Inputs!$D470+14.9837254665498)+(0.515896009003183*Inputs!$I470/(1.66534966840605*Inputs!$K470)-LN(2.05619622440581*Inputs!$A470))))+(LN(2.05619622440581*Inputs!$A470)-(2.34778033028491*Inputs!$J470*10.7808081773781+14.9837254665498/(1.66534966840605*Inputs!$K470))/(((0.699679669221251*Inputs!$B470/(0.56802318509286*Inputs!$F470)+0.507895293750025*Inputs!$G470/(0.515896009003183*Inputs!$I470/(1.66534966840605*Inputs!$K470)*2.45390057050084*Inputs!$H470)*(2.98031957119973*Inputs!$D470+14.9837254665498))+((2.98031957119973*Inputs!$D470+14.9837254665498)+14.9837254665498)*0.507895293750025*Inputs!$G470))))+-16.4494700053177/(-0.540583610340832*Inputs!$M470))*-0.034953321658675+2.4348524211743)</f>
        <v>1.0855140174620408</v>
      </c>
      <c r="J471" s="2">
        <f t="shared" si="5"/>
        <v>1.0855140174620408</v>
      </c>
    </row>
    <row r="472" spans="1:10">
      <c r="A472">
        <v>470</v>
      </c>
      <c r="B472" s="2">
        <f>Dataset!DX471</f>
        <v>1.0849</v>
      </c>
      <c r="C472" s="2">
        <f t="shared" si="0"/>
        <v>1.0854355360195089</v>
      </c>
      <c r="D472" s="2">
        <f t="shared" si="1"/>
        <v>5.3553601950895313E-4</v>
      </c>
      <c r="E472" s="2">
        <f t="shared" si="2"/>
        <v>4.9362708038432404E-4</v>
      </c>
      <c r="F472" s="2">
        <f t="shared" si="3"/>
        <v>5.3553601950895313E-4</v>
      </c>
      <c r="G472" s="2">
        <f t="shared" si="4"/>
        <v>2.867988281914938E-7</v>
      </c>
      <c r="I472" s="2">
        <f>(((((((0.654975365864358*Inputs!$L471*2.05619622440581*Inputs!$A471+((0.820509079375735*Inputs!$E471--8.66154755035786)+0.714633842331559*Inputs!$C471/(0.56802318509286*Inputs!$F471)))+8.11195176528429)+8.11195176528429)-((2.98031957119973*Inputs!$D471+14.9837254665498)+(0.515896009003183*Inputs!$I471/(1.66534966840605*Inputs!$K471)-LN(2.05619622440581*Inputs!$A471))))+(LN(2.05619622440581*Inputs!$A471)-(2.34778033028491*Inputs!$J471*10.7808081773781+14.9837254665498/(1.66534966840605*Inputs!$K471))/(((0.699679669221251*Inputs!$B471/(0.56802318509286*Inputs!$F471)+0.507895293750025*Inputs!$G471/(0.515896009003183*Inputs!$I471/(1.66534966840605*Inputs!$K471)*2.45390057050084*Inputs!$H471)*(2.98031957119973*Inputs!$D471+14.9837254665498))+((2.98031957119973*Inputs!$D471+14.9837254665498)+14.9837254665498)*0.507895293750025*Inputs!$G471))))+-16.4494700053177/(-0.540583610340832*Inputs!$M471))*-0.034953321658675+2.4348524211743)</f>
        <v>1.0854355360195089</v>
      </c>
      <c r="J472" s="2">
        <f t="shared" si="5"/>
        <v>1.0854355360195089</v>
      </c>
    </row>
    <row r="473" spans="1:10">
      <c r="A473">
        <v>471</v>
      </c>
      <c r="B473" s="2">
        <f>Dataset!DX472</f>
        <v>1.0848800000000001</v>
      </c>
      <c r="C473" s="2">
        <f t="shared" si="0"/>
        <v>1.0854192934243401</v>
      </c>
      <c r="D473" s="2">
        <f t="shared" si="1"/>
        <v>5.3929342434000382E-4</v>
      </c>
      <c r="E473" s="2">
        <f t="shared" si="2"/>
        <v>4.9709960948676702E-4</v>
      </c>
      <c r="F473" s="2">
        <f t="shared" si="3"/>
        <v>5.3929342434000382E-4</v>
      </c>
      <c r="G473" s="2">
        <f t="shared" si="4"/>
        <v>2.9083739753636742E-7</v>
      </c>
      <c r="I473" s="2">
        <f>(((((((0.654975365864358*Inputs!$L472*2.05619622440581*Inputs!$A472+((0.820509079375735*Inputs!$E472--8.66154755035786)+0.714633842331559*Inputs!$C472/(0.56802318509286*Inputs!$F472)))+8.11195176528429)+8.11195176528429)-((2.98031957119973*Inputs!$D472+14.9837254665498)+(0.515896009003183*Inputs!$I472/(1.66534966840605*Inputs!$K472)-LN(2.05619622440581*Inputs!$A472))))+(LN(2.05619622440581*Inputs!$A472)-(2.34778033028491*Inputs!$J472*10.7808081773781+14.9837254665498/(1.66534966840605*Inputs!$K472))/(((0.699679669221251*Inputs!$B472/(0.56802318509286*Inputs!$F472)+0.507895293750025*Inputs!$G472/(0.515896009003183*Inputs!$I472/(1.66534966840605*Inputs!$K472)*2.45390057050084*Inputs!$H472)*(2.98031957119973*Inputs!$D472+14.9837254665498))+((2.98031957119973*Inputs!$D472+14.9837254665498)+14.9837254665498)*0.507895293750025*Inputs!$G472))))+-16.4494700053177/(-0.540583610340832*Inputs!$M472))*-0.034953321658675+2.4348524211743)</f>
        <v>1.0854192934243401</v>
      </c>
      <c r="J473" s="2">
        <f t="shared" si="5"/>
        <v>1.0854192934243401</v>
      </c>
    </row>
    <row r="474" spans="1:10">
      <c r="A474">
        <v>472</v>
      </c>
      <c r="B474" s="2">
        <f>Dataset!DX473</f>
        <v>1.0848800000000001</v>
      </c>
      <c r="C474" s="2">
        <f t="shared" si="0"/>
        <v>1.0853468695548625</v>
      </c>
      <c r="D474" s="2">
        <f t="shared" si="1"/>
        <v>4.6686955486241466E-4</v>
      </c>
      <c r="E474" s="2">
        <f t="shared" si="2"/>
        <v>4.3034211605192708E-4</v>
      </c>
      <c r="F474" s="2">
        <f t="shared" si="3"/>
        <v>4.6686955486241466E-4</v>
      </c>
      <c r="G474" s="2">
        <f t="shared" si="4"/>
        <v>2.1796718125742922E-7</v>
      </c>
      <c r="I474" s="2">
        <f>(((((((0.654975365864358*Inputs!$L473*2.05619622440581*Inputs!$A473+((0.820509079375735*Inputs!$E473--8.66154755035786)+0.714633842331559*Inputs!$C473/(0.56802318509286*Inputs!$F473)))+8.11195176528429)+8.11195176528429)-((2.98031957119973*Inputs!$D473+14.9837254665498)+(0.515896009003183*Inputs!$I473/(1.66534966840605*Inputs!$K473)-LN(2.05619622440581*Inputs!$A473))))+(LN(2.05619622440581*Inputs!$A473)-(2.34778033028491*Inputs!$J473*10.7808081773781+14.9837254665498/(1.66534966840605*Inputs!$K473))/(((0.699679669221251*Inputs!$B473/(0.56802318509286*Inputs!$F473)+0.507895293750025*Inputs!$G473/(0.515896009003183*Inputs!$I473/(1.66534966840605*Inputs!$K473)*2.45390057050084*Inputs!$H473)*(2.98031957119973*Inputs!$D473+14.9837254665498))+((2.98031957119973*Inputs!$D473+14.9837254665498)+14.9837254665498)*0.507895293750025*Inputs!$G473))))+-16.4494700053177/(-0.540583610340832*Inputs!$M473))*-0.034953321658675+2.4348524211743)</f>
        <v>1.0853468695548625</v>
      </c>
      <c r="J474" s="2">
        <f t="shared" si="5"/>
        <v>1.0853468695548625</v>
      </c>
    </row>
    <row r="475" spans="1:10">
      <c r="A475">
        <v>473</v>
      </c>
      <c r="B475" s="2">
        <f>Dataset!DX474</f>
        <v>1.0849500000000001</v>
      </c>
      <c r="C475" s="2">
        <f t="shared" si="0"/>
        <v>1.0853276082241463</v>
      </c>
      <c r="D475" s="2">
        <f t="shared" si="1"/>
        <v>3.7760822414623085E-4</v>
      </c>
      <c r="E475" s="2">
        <f t="shared" si="2"/>
        <v>3.480420518422331E-4</v>
      </c>
      <c r="F475" s="2">
        <f t="shared" si="3"/>
        <v>3.7760822414623085E-4</v>
      </c>
      <c r="G475" s="2">
        <f t="shared" si="4"/>
        <v>1.4258797094287012E-7</v>
      </c>
      <c r="I475" s="2">
        <f>(((((((0.654975365864358*Inputs!$L474*2.05619622440581*Inputs!$A474+((0.820509079375735*Inputs!$E474--8.66154755035786)+0.714633842331559*Inputs!$C474/(0.56802318509286*Inputs!$F474)))+8.11195176528429)+8.11195176528429)-((2.98031957119973*Inputs!$D474+14.9837254665498)+(0.515896009003183*Inputs!$I474/(1.66534966840605*Inputs!$K474)-LN(2.05619622440581*Inputs!$A474))))+(LN(2.05619622440581*Inputs!$A474)-(2.34778033028491*Inputs!$J474*10.7808081773781+14.9837254665498/(1.66534966840605*Inputs!$K474))/(((0.699679669221251*Inputs!$B474/(0.56802318509286*Inputs!$F474)+0.507895293750025*Inputs!$G474/(0.515896009003183*Inputs!$I474/(1.66534966840605*Inputs!$K474)*2.45390057050084*Inputs!$H474)*(2.98031957119973*Inputs!$D474+14.9837254665498))+((2.98031957119973*Inputs!$D474+14.9837254665498)+14.9837254665498)*0.507895293750025*Inputs!$G474))))+-16.4494700053177/(-0.540583610340832*Inputs!$M474))*-0.034953321658675+2.4348524211743)</f>
        <v>1.0853276082241463</v>
      </c>
      <c r="J475" s="2">
        <f t="shared" si="5"/>
        <v>1.0853276082241463</v>
      </c>
    </row>
    <row r="476" spans="1:10">
      <c r="A476">
        <v>474</v>
      </c>
      <c r="B476" s="2">
        <f>Dataset!DX475</f>
        <v>1.0846800000000001</v>
      </c>
      <c r="C476" s="2">
        <f t="shared" si="0"/>
        <v>1.0852887222661349</v>
      </c>
      <c r="D476" s="2">
        <f t="shared" si="1"/>
        <v>6.0872226613484237E-4</v>
      </c>
      <c r="E476" s="2">
        <f t="shared" si="2"/>
        <v>5.6119986183468149E-4</v>
      </c>
      <c r="F476" s="2">
        <f t="shared" si="3"/>
        <v>6.0872226613484237E-4</v>
      </c>
      <c r="G476" s="2">
        <f t="shared" si="4"/>
        <v>3.7054279728833787E-7</v>
      </c>
      <c r="I476" s="2">
        <f>(((((((0.654975365864358*Inputs!$L475*2.05619622440581*Inputs!$A475+((0.820509079375735*Inputs!$E475--8.66154755035786)+0.714633842331559*Inputs!$C475/(0.56802318509286*Inputs!$F475)))+8.11195176528429)+8.11195176528429)-((2.98031957119973*Inputs!$D475+14.9837254665498)+(0.515896009003183*Inputs!$I475/(1.66534966840605*Inputs!$K475)-LN(2.05619622440581*Inputs!$A475))))+(LN(2.05619622440581*Inputs!$A475)-(2.34778033028491*Inputs!$J475*10.7808081773781+14.9837254665498/(1.66534966840605*Inputs!$K475))/(((0.699679669221251*Inputs!$B475/(0.56802318509286*Inputs!$F475)+0.507895293750025*Inputs!$G475/(0.515896009003183*Inputs!$I475/(1.66534966840605*Inputs!$K475)*2.45390057050084*Inputs!$H475)*(2.98031957119973*Inputs!$D475+14.9837254665498))+((2.98031957119973*Inputs!$D475+14.9837254665498)+14.9837254665498)*0.507895293750025*Inputs!$G475))))+-16.4494700053177/(-0.540583610340832*Inputs!$M475))*-0.034953321658675+2.4348524211743)</f>
        <v>1.0852887222661349</v>
      </c>
      <c r="J476" s="2">
        <f t="shared" si="5"/>
        <v>1.0852887222661349</v>
      </c>
    </row>
    <row r="477" spans="1:10">
      <c r="A477">
        <v>475</v>
      </c>
      <c r="B477" s="2">
        <f>Dataset!DX476</f>
        <v>1.0843499999999999</v>
      </c>
      <c r="C477" s="2">
        <f t="shared" si="0"/>
        <v>1.0852707491640856</v>
      </c>
      <c r="D477" s="2">
        <f t="shared" si="1"/>
        <v>9.2074916408568797E-4</v>
      </c>
      <c r="E477" s="2">
        <f t="shared" si="2"/>
        <v>8.4912543374896302E-4</v>
      </c>
      <c r="F477" s="2">
        <f t="shared" si="3"/>
        <v>9.2074916408568797E-4</v>
      </c>
      <c r="G477" s="2">
        <f t="shared" si="4"/>
        <v>8.4777902316449315E-7</v>
      </c>
      <c r="I477" s="2">
        <f>(((((((0.654975365864358*Inputs!$L476*2.05619622440581*Inputs!$A476+((0.820509079375735*Inputs!$E476--8.66154755035786)+0.714633842331559*Inputs!$C476/(0.56802318509286*Inputs!$F476)))+8.11195176528429)+8.11195176528429)-((2.98031957119973*Inputs!$D476+14.9837254665498)+(0.515896009003183*Inputs!$I476/(1.66534966840605*Inputs!$K476)-LN(2.05619622440581*Inputs!$A476))))+(LN(2.05619622440581*Inputs!$A476)-(2.34778033028491*Inputs!$J476*10.7808081773781+14.9837254665498/(1.66534966840605*Inputs!$K476))/(((0.699679669221251*Inputs!$B476/(0.56802318509286*Inputs!$F476)+0.507895293750025*Inputs!$G476/(0.515896009003183*Inputs!$I476/(1.66534966840605*Inputs!$K476)*2.45390057050084*Inputs!$H476)*(2.98031957119973*Inputs!$D476+14.9837254665498))+((2.98031957119973*Inputs!$D476+14.9837254665498)+14.9837254665498)*0.507895293750025*Inputs!$G476))))+-16.4494700053177/(-0.540583610340832*Inputs!$M476))*-0.034953321658675+2.4348524211743)</f>
        <v>1.0852707491640856</v>
      </c>
      <c r="J477" s="2">
        <f t="shared" si="5"/>
        <v>1.0852707491640856</v>
      </c>
    </row>
    <row r="478" spans="1:10">
      <c r="A478">
        <v>476</v>
      </c>
      <c r="B478" s="2">
        <f>Dataset!DX477</f>
        <v>1.08446</v>
      </c>
      <c r="C478" s="2">
        <f t="shared" si="0"/>
        <v>1.0848376481746469</v>
      </c>
      <c r="D478" s="2">
        <f t="shared" si="1"/>
        <v>3.7764817464691625E-4</v>
      </c>
      <c r="E478" s="2">
        <f t="shared" si="2"/>
        <v>3.4823614946325013E-4</v>
      </c>
      <c r="F478" s="2">
        <f t="shared" si="3"/>
        <v>3.7764817464691625E-4</v>
      </c>
      <c r="G478" s="2">
        <f t="shared" si="4"/>
        <v>1.4261814381414774E-7</v>
      </c>
      <c r="I478" s="2">
        <f>(((((((0.654975365864358*Inputs!$L477*2.05619622440581*Inputs!$A477+((0.820509079375735*Inputs!$E477--8.66154755035786)+0.714633842331559*Inputs!$C477/(0.56802318509286*Inputs!$F477)))+8.11195176528429)+8.11195176528429)-((2.98031957119973*Inputs!$D477+14.9837254665498)+(0.515896009003183*Inputs!$I477/(1.66534966840605*Inputs!$K477)-LN(2.05619622440581*Inputs!$A477))))+(LN(2.05619622440581*Inputs!$A477)-(2.34778033028491*Inputs!$J477*10.7808081773781+14.9837254665498/(1.66534966840605*Inputs!$K477))/(((0.699679669221251*Inputs!$B477/(0.56802318509286*Inputs!$F477)+0.507895293750025*Inputs!$G477/(0.515896009003183*Inputs!$I477/(1.66534966840605*Inputs!$K477)*2.45390057050084*Inputs!$H477)*(2.98031957119973*Inputs!$D477+14.9837254665498))+((2.98031957119973*Inputs!$D477+14.9837254665498)+14.9837254665498)*0.507895293750025*Inputs!$G477))))+-16.4494700053177/(-0.540583610340832*Inputs!$M477))*-0.034953321658675+2.4348524211743)</f>
        <v>1.0848376481746469</v>
      </c>
      <c r="J478" s="2">
        <f t="shared" si="5"/>
        <v>1.0848376481746469</v>
      </c>
    </row>
    <row r="479" spans="1:10">
      <c r="A479">
        <v>477</v>
      </c>
      <c r="B479" s="2">
        <f>Dataset!DX478</f>
        <v>1.08439</v>
      </c>
      <c r="C479" s="2">
        <f t="shared" si="0"/>
        <v>1.0847798991202262</v>
      </c>
      <c r="D479" s="2">
        <f t="shared" si="1"/>
        <v>3.8989912022624473E-4</v>
      </c>
      <c r="E479" s="2">
        <f t="shared" si="2"/>
        <v>3.5955617464772339E-4</v>
      </c>
      <c r="F479" s="2">
        <f t="shared" si="3"/>
        <v>3.8989912022624473E-4</v>
      </c>
      <c r="G479" s="2">
        <f t="shared" si="4"/>
        <v>1.5202132395319965E-7</v>
      </c>
      <c r="I479" s="2">
        <f>(((((((0.654975365864358*Inputs!$L478*2.05619622440581*Inputs!$A478+((0.820509079375735*Inputs!$E478--8.66154755035786)+0.714633842331559*Inputs!$C478/(0.56802318509286*Inputs!$F478)))+8.11195176528429)+8.11195176528429)-((2.98031957119973*Inputs!$D478+14.9837254665498)+(0.515896009003183*Inputs!$I478/(1.66534966840605*Inputs!$K478)-LN(2.05619622440581*Inputs!$A478))))+(LN(2.05619622440581*Inputs!$A478)-(2.34778033028491*Inputs!$J478*10.7808081773781+14.9837254665498/(1.66534966840605*Inputs!$K478))/(((0.699679669221251*Inputs!$B478/(0.56802318509286*Inputs!$F478)+0.507895293750025*Inputs!$G478/(0.515896009003183*Inputs!$I478/(1.66534966840605*Inputs!$K478)*2.45390057050084*Inputs!$H478)*(2.98031957119973*Inputs!$D478+14.9837254665498))+((2.98031957119973*Inputs!$D478+14.9837254665498)+14.9837254665498)*0.507895293750025*Inputs!$G478))))+-16.4494700053177/(-0.540583610340832*Inputs!$M478))*-0.034953321658675+2.4348524211743)</f>
        <v>1.0847798991202262</v>
      </c>
      <c r="J479" s="2">
        <f t="shared" si="5"/>
        <v>1.0847798991202262</v>
      </c>
    </row>
    <row r="480" spans="1:10">
      <c r="A480">
        <v>478</v>
      </c>
      <c r="B480" s="2">
        <f>Dataset!DX479</f>
        <v>1.0843499999999999</v>
      </c>
      <c r="C480" s="2">
        <f t="shared" si="0"/>
        <v>1.0847318394031318</v>
      </c>
      <c r="D480" s="2">
        <f t="shared" si="1"/>
        <v>3.8183940313185616E-4</v>
      </c>
      <c r="E480" s="2">
        <f t="shared" si="2"/>
        <v>3.5213667462706338E-4</v>
      </c>
      <c r="F480" s="2">
        <f t="shared" si="3"/>
        <v>3.8183940313185616E-4</v>
      </c>
      <c r="G480" s="2">
        <f t="shared" si="4"/>
        <v>1.4580132978409215E-7</v>
      </c>
      <c r="I480" s="2">
        <f>(((((((0.654975365864358*Inputs!$L479*2.05619622440581*Inputs!$A479+((0.820509079375735*Inputs!$E479--8.66154755035786)+0.714633842331559*Inputs!$C479/(0.56802318509286*Inputs!$F479)))+8.11195176528429)+8.11195176528429)-((2.98031957119973*Inputs!$D479+14.9837254665498)+(0.515896009003183*Inputs!$I479/(1.66534966840605*Inputs!$K479)-LN(2.05619622440581*Inputs!$A479))))+(LN(2.05619622440581*Inputs!$A479)-(2.34778033028491*Inputs!$J479*10.7808081773781+14.9837254665498/(1.66534966840605*Inputs!$K479))/(((0.699679669221251*Inputs!$B479/(0.56802318509286*Inputs!$F479)+0.507895293750025*Inputs!$G479/(0.515896009003183*Inputs!$I479/(1.66534966840605*Inputs!$K479)*2.45390057050084*Inputs!$H479)*(2.98031957119973*Inputs!$D479+14.9837254665498))+((2.98031957119973*Inputs!$D479+14.9837254665498)+14.9837254665498)*0.507895293750025*Inputs!$G479))))+-16.4494700053177/(-0.540583610340832*Inputs!$M479))*-0.034953321658675+2.4348524211743)</f>
        <v>1.0847318394031318</v>
      </c>
      <c r="J480" s="2">
        <f t="shared" si="5"/>
        <v>1.0847318394031318</v>
      </c>
    </row>
    <row r="481" spans="1:10">
      <c r="A481">
        <v>479</v>
      </c>
      <c r="B481" s="2">
        <f>Dataset!DX480</f>
        <v>1.0845499999999999</v>
      </c>
      <c r="C481" s="2">
        <f t="shared" si="0"/>
        <v>1.0847801659921068</v>
      </c>
      <c r="D481" s="2">
        <f t="shared" si="1"/>
        <v>2.3016599210690103E-4</v>
      </c>
      <c r="E481" s="2">
        <f t="shared" si="2"/>
        <v>2.1222257351611364E-4</v>
      </c>
      <c r="F481" s="2">
        <f t="shared" si="3"/>
        <v>2.3016599210690103E-4</v>
      </c>
      <c r="G481" s="2">
        <f t="shared" si="4"/>
        <v>5.2976383922554025E-8</v>
      </c>
      <c r="I481" s="2">
        <f>(((((((0.654975365864358*Inputs!$L480*2.05619622440581*Inputs!$A480+((0.820509079375735*Inputs!$E480--8.66154755035786)+0.714633842331559*Inputs!$C480/(0.56802318509286*Inputs!$F480)))+8.11195176528429)+8.11195176528429)-((2.98031957119973*Inputs!$D480+14.9837254665498)+(0.515896009003183*Inputs!$I480/(1.66534966840605*Inputs!$K480)-LN(2.05619622440581*Inputs!$A480))))+(LN(2.05619622440581*Inputs!$A480)-(2.34778033028491*Inputs!$J480*10.7808081773781+14.9837254665498/(1.66534966840605*Inputs!$K480))/(((0.699679669221251*Inputs!$B480/(0.56802318509286*Inputs!$F480)+0.507895293750025*Inputs!$G480/(0.515896009003183*Inputs!$I480/(1.66534966840605*Inputs!$K480)*2.45390057050084*Inputs!$H480)*(2.98031957119973*Inputs!$D480+14.9837254665498))+((2.98031957119973*Inputs!$D480+14.9837254665498)+14.9837254665498)*0.507895293750025*Inputs!$G480))))+-16.4494700053177/(-0.540583610340832*Inputs!$M480))*-0.034953321658675+2.4348524211743)</f>
        <v>1.0847801659921068</v>
      </c>
      <c r="J481" s="2">
        <f t="shared" si="5"/>
        <v>1.0847801659921068</v>
      </c>
    </row>
    <row r="482" spans="1:10">
      <c r="A482">
        <v>480</v>
      </c>
      <c r="B482" s="2">
        <f>Dataset!DX481</f>
        <v>1.0847100000000001</v>
      </c>
      <c r="C482" s="2">
        <f t="shared" si="0"/>
        <v>1.0849402460561279</v>
      </c>
      <c r="D482" s="2">
        <f t="shared" si="1"/>
        <v>2.3024605612786964E-4</v>
      </c>
      <c r="E482" s="2">
        <f t="shared" si="2"/>
        <v>2.1226508110727257E-4</v>
      </c>
      <c r="F482" s="2">
        <f t="shared" si="3"/>
        <v>2.3024605612786964E-4</v>
      </c>
      <c r="G482" s="2">
        <f t="shared" si="4"/>
        <v>5.3013246362438098E-8</v>
      </c>
      <c r="I482" s="2">
        <f>(((((((0.654975365864358*Inputs!$L481*2.05619622440581*Inputs!$A481+((0.820509079375735*Inputs!$E481--8.66154755035786)+0.714633842331559*Inputs!$C481/(0.56802318509286*Inputs!$F481)))+8.11195176528429)+8.11195176528429)-((2.98031957119973*Inputs!$D481+14.9837254665498)+(0.515896009003183*Inputs!$I481/(1.66534966840605*Inputs!$K481)-LN(2.05619622440581*Inputs!$A481))))+(LN(2.05619622440581*Inputs!$A481)-(2.34778033028491*Inputs!$J481*10.7808081773781+14.9837254665498/(1.66534966840605*Inputs!$K481))/(((0.699679669221251*Inputs!$B481/(0.56802318509286*Inputs!$F481)+0.507895293750025*Inputs!$G481/(0.515896009003183*Inputs!$I481/(1.66534966840605*Inputs!$K481)*2.45390057050084*Inputs!$H481)*(2.98031957119973*Inputs!$D481+14.9837254665498))+((2.98031957119973*Inputs!$D481+14.9837254665498)+14.9837254665498)*0.507895293750025*Inputs!$G481))))+-16.4494700053177/(-0.540583610340832*Inputs!$M481))*-0.034953321658675+2.4348524211743)</f>
        <v>1.0849402460561279</v>
      </c>
      <c r="J482" s="2">
        <f t="shared" si="5"/>
        <v>1.0849402460561279</v>
      </c>
    </row>
    <row r="483" spans="1:10">
      <c r="A483">
        <v>481</v>
      </c>
      <c r="B483" s="2">
        <f>Dataset!DX482</f>
        <v>1.08467</v>
      </c>
      <c r="C483" s="2">
        <f t="shared" si="0"/>
        <v>1.0850882970888911</v>
      </c>
      <c r="D483" s="2">
        <f t="shared" si="1"/>
        <v>4.1829708889107309E-4</v>
      </c>
      <c r="E483" s="2">
        <f t="shared" si="2"/>
        <v>3.856445636839528E-4</v>
      </c>
      <c r="F483" s="2">
        <f t="shared" si="3"/>
        <v>4.1829708889107309E-4</v>
      </c>
      <c r="G483" s="2">
        <f t="shared" si="4"/>
        <v>1.7497245457474631E-7</v>
      </c>
      <c r="I483" s="2">
        <f>(((((((0.654975365864358*Inputs!$L482*2.05619622440581*Inputs!$A482+((0.820509079375735*Inputs!$E482--8.66154755035786)+0.714633842331559*Inputs!$C482/(0.56802318509286*Inputs!$F482)))+8.11195176528429)+8.11195176528429)-((2.98031957119973*Inputs!$D482+14.9837254665498)+(0.515896009003183*Inputs!$I482/(1.66534966840605*Inputs!$K482)-LN(2.05619622440581*Inputs!$A482))))+(LN(2.05619622440581*Inputs!$A482)-(2.34778033028491*Inputs!$J482*10.7808081773781+14.9837254665498/(1.66534966840605*Inputs!$K482))/(((0.699679669221251*Inputs!$B482/(0.56802318509286*Inputs!$F482)+0.507895293750025*Inputs!$G482/(0.515896009003183*Inputs!$I482/(1.66534966840605*Inputs!$K482)*2.45390057050084*Inputs!$H482)*(2.98031957119973*Inputs!$D482+14.9837254665498))+((2.98031957119973*Inputs!$D482+14.9837254665498)+14.9837254665498)*0.507895293750025*Inputs!$G482))))+-16.4494700053177/(-0.540583610340832*Inputs!$M482))*-0.034953321658675+2.4348524211743)</f>
        <v>1.0850882970888911</v>
      </c>
      <c r="J483" s="2">
        <f t="shared" si="5"/>
        <v>1.0850882970888911</v>
      </c>
    </row>
    <row r="484" spans="1:10">
      <c r="A484">
        <v>482</v>
      </c>
      <c r="B484" s="2">
        <f>Dataset!DX483</f>
        <v>1.0845899999999999</v>
      </c>
      <c r="C484" s="2">
        <f t="shared" si="0"/>
        <v>1.0849137186751445</v>
      </c>
      <c r="D484" s="2">
        <f t="shared" si="1"/>
        <v>3.2371867514457975E-4</v>
      </c>
      <c r="E484" s="2">
        <f t="shared" si="2"/>
        <v>2.9847101222082057E-4</v>
      </c>
      <c r="F484" s="2">
        <f t="shared" si="3"/>
        <v>3.2371867514457975E-4</v>
      </c>
      <c r="G484" s="2">
        <f t="shared" si="4"/>
        <v>1.0479378063736196E-7</v>
      </c>
      <c r="I484" s="2">
        <f>(((((((0.654975365864358*Inputs!$L483*2.05619622440581*Inputs!$A483+((0.820509079375735*Inputs!$E483--8.66154755035786)+0.714633842331559*Inputs!$C483/(0.56802318509286*Inputs!$F483)))+8.11195176528429)+8.11195176528429)-((2.98031957119973*Inputs!$D483+14.9837254665498)+(0.515896009003183*Inputs!$I483/(1.66534966840605*Inputs!$K483)-LN(2.05619622440581*Inputs!$A483))))+(LN(2.05619622440581*Inputs!$A483)-(2.34778033028491*Inputs!$J483*10.7808081773781+14.9837254665498/(1.66534966840605*Inputs!$K483))/(((0.699679669221251*Inputs!$B483/(0.56802318509286*Inputs!$F483)+0.507895293750025*Inputs!$G483/(0.515896009003183*Inputs!$I483/(1.66534966840605*Inputs!$K483)*2.45390057050084*Inputs!$H483)*(2.98031957119973*Inputs!$D483+14.9837254665498))+((2.98031957119973*Inputs!$D483+14.9837254665498)+14.9837254665498)*0.507895293750025*Inputs!$G483))))+-16.4494700053177/(-0.540583610340832*Inputs!$M483))*-0.034953321658675+2.4348524211743)</f>
        <v>1.0849137186751445</v>
      </c>
      <c r="J484" s="2">
        <f t="shared" si="5"/>
        <v>1.0849137186751445</v>
      </c>
    </row>
    <row r="485" spans="1:10">
      <c r="A485">
        <v>483</v>
      </c>
      <c r="B485" s="2">
        <f>Dataset!DX484</f>
        <v>1.0845499999999999</v>
      </c>
      <c r="C485" s="2">
        <f t="shared" si="0"/>
        <v>1.0849168106926794</v>
      </c>
      <c r="D485" s="2">
        <f t="shared" si="1"/>
        <v>3.6681069267952005E-4</v>
      </c>
      <c r="E485" s="2">
        <f t="shared" si="2"/>
        <v>3.3821464448805503E-4</v>
      </c>
      <c r="F485" s="2">
        <f t="shared" si="3"/>
        <v>3.6681069267952005E-4</v>
      </c>
      <c r="G485" s="2">
        <f t="shared" si="4"/>
        <v>1.3455008426402931E-7</v>
      </c>
      <c r="I485" s="2">
        <f>(((((((0.654975365864358*Inputs!$L484*2.05619622440581*Inputs!$A484+((0.820509079375735*Inputs!$E484--8.66154755035786)+0.714633842331559*Inputs!$C484/(0.56802318509286*Inputs!$F484)))+8.11195176528429)+8.11195176528429)-((2.98031957119973*Inputs!$D484+14.9837254665498)+(0.515896009003183*Inputs!$I484/(1.66534966840605*Inputs!$K484)-LN(2.05619622440581*Inputs!$A484))))+(LN(2.05619622440581*Inputs!$A484)-(2.34778033028491*Inputs!$J484*10.7808081773781+14.9837254665498/(1.66534966840605*Inputs!$K484))/(((0.699679669221251*Inputs!$B484/(0.56802318509286*Inputs!$F484)+0.507895293750025*Inputs!$G484/(0.515896009003183*Inputs!$I484/(1.66534966840605*Inputs!$K484)*2.45390057050084*Inputs!$H484)*(2.98031957119973*Inputs!$D484+14.9837254665498))+((2.98031957119973*Inputs!$D484+14.9837254665498)+14.9837254665498)*0.507895293750025*Inputs!$G484))))+-16.4494700053177/(-0.540583610340832*Inputs!$M484))*-0.034953321658675+2.4348524211743)</f>
        <v>1.0849168106926794</v>
      </c>
      <c r="J485" s="2">
        <f t="shared" si="5"/>
        <v>1.0849168106926794</v>
      </c>
    </row>
    <row r="486" spans="1:10">
      <c r="A486">
        <v>484</v>
      </c>
      <c r="B486" s="2">
        <f>Dataset!DX485</f>
        <v>1.0846800000000001</v>
      </c>
      <c r="C486" s="2">
        <f t="shared" si="0"/>
        <v>1.0849108000394045</v>
      </c>
      <c r="D486" s="2">
        <f t="shared" si="1"/>
        <v>2.3080003940445515E-4</v>
      </c>
      <c r="E486" s="2">
        <f t="shared" si="2"/>
        <v>2.127816862157089E-4</v>
      </c>
      <c r="F486" s="2">
        <f t="shared" si="3"/>
        <v>2.3080003940445515E-4</v>
      </c>
      <c r="G486" s="2">
        <f t="shared" si="4"/>
        <v>5.326865818909805E-8</v>
      </c>
      <c r="I486" s="2">
        <f>(((((((0.654975365864358*Inputs!$L485*2.05619622440581*Inputs!$A485+((0.820509079375735*Inputs!$E485--8.66154755035786)+0.714633842331559*Inputs!$C485/(0.56802318509286*Inputs!$F485)))+8.11195176528429)+8.11195176528429)-((2.98031957119973*Inputs!$D485+14.9837254665498)+(0.515896009003183*Inputs!$I485/(1.66534966840605*Inputs!$K485)-LN(2.05619622440581*Inputs!$A485))))+(LN(2.05619622440581*Inputs!$A485)-(2.34778033028491*Inputs!$J485*10.7808081773781+14.9837254665498/(1.66534966840605*Inputs!$K485))/(((0.699679669221251*Inputs!$B485/(0.56802318509286*Inputs!$F485)+0.507895293750025*Inputs!$G485/(0.515896009003183*Inputs!$I485/(1.66534966840605*Inputs!$K485)*2.45390057050084*Inputs!$H485)*(2.98031957119973*Inputs!$D485+14.9837254665498))+((2.98031957119973*Inputs!$D485+14.9837254665498)+14.9837254665498)*0.507895293750025*Inputs!$G485))))+-16.4494700053177/(-0.540583610340832*Inputs!$M485))*-0.034953321658675+2.4348524211743)</f>
        <v>1.0849108000394045</v>
      </c>
      <c r="J486" s="2">
        <f t="shared" si="5"/>
        <v>1.0849108000394045</v>
      </c>
    </row>
    <row r="487" spans="1:10">
      <c r="A487">
        <v>485</v>
      </c>
      <c r="B487" s="2">
        <f>Dataset!DX486</f>
        <v>1.0848599999999999</v>
      </c>
      <c r="C487" s="2">
        <f t="shared" si="0"/>
        <v>1.0849509236534005</v>
      </c>
      <c r="D487" s="2">
        <f t="shared" si="1"/>
        <v>9.0923653400576399E-5</v>
      </c>
      <c r="E487" s="2">
        <f t="shared" si="2"/>
        <v>8.3811416588846862E-5</v>
      </c>
      <c r="F487" s="2">
        <f t="shared" si="3"/>
        <v>9.0923653400576399E-5</v>
      </c>
      <c r="G487" s="2">
        <f t="shared" si="4"/>
        <v>8.2671107477081475E-9</v>
      </c>
      <c r="I487" s="2">
        <f>(((((((0.654975365864358*Inputs!$L486*2.05619622440581*Inputs!$A486+((0.820509079375735*Inputs!$E486--8.66154755035786)+0.714633842331559*Inputs!$C486/(0.56802318509286*Inputs!$F486)))+8.11195176528429)+8.11195176528429)-((2.98031957119973*Inputs!$D486+14.9837254665498)+(0.515896009003183*Inputs!$I486/(1.66534966840605*Inputs!$K486)-LN(2.05619622440581*Inputs!$A486))))+(LN(2.05619622440581*Inputs!$A486)-(2.34778033028491*Inputs!$J486*10.7808081773781+14.9837254665498/(1.66534966840605*Inputs!$K486))/(((0.699679669221251*Inputs!$B486/(0.56802318509286*Inputs!$F486)+0.507895293750025*Inputs!$G486/(0.515896009003183*Inputs!$I486/(1.66534966840605*Inputs!$K486)*2.45390057050084*Inputs!$H486)*(2.98031957119973*Inputs!$D486+14.9837254665498))+((2.98031957119973*Inputs!$D486+14.9837254665498)+14.9837254665498)*0.507895293750025*Inputs!$G486))))+-16.4494700053177/(-0.540583610340832*Inputs!$M486))*-0.034953321658675+2.4348524211743)</f>
        <v>1.0849509236534005</v>
      </c>
      <c r="J487" s="2">
        <f t="shared" si="5"/>
        <v>1.0849509236534005</v>
      </c>
    </row>
    <row r="488" spans="1:10">
      <c r="A488">
        <v>486</v>
      </c>
      <c r="B488" s="2">
        <f>Dataset!DX487</f>
        <v>1.0848</v>
      </c>
      <c r="C488" s="2">
        <f t="shared" si="0"/>
        <v>1.0847474833563395</v>
      </c>
      <c r="D488" s="2">
        <f t="shared" si="1"/>
        <v>5.2516643660460716E-5</v>
      </c>
      <c r="E488" s="2">
        <f t="shared" si="2"/>
        <v>4.8411360306471902E-5</v>
      </c>
      <c r="F488" s="2">
        <f t="shared" si="3"/>
        <v>-5.2516643660460716E-5</v>
      </c>
      <c r="G488" s="2">
        <f t="shared" si="4"/>
        <v>2.7579978613598086E-9</v>
      </c>
      <c r="I488" s="2">
        <f>(((((((0.654975365864358*Inputs!$L487*2.05619622440581*Inputs!$A487+((0.820509079375735*Inputs!$E487--8.66154755035786)+0.714633842331559*Inputs!$C487/(0.56802318509286*Inputs!$F487)))+8.11195176528429)+8.11195176528429)-((2.98031957119973*Inputs!$D487+14.9837254665498)+(0.515896009003183*Inputs!$I487/(1.66534966840605*Inputs!$K487)-LN(2.05619622440581*Inputs!$A487))))+(LN(2.05619622440581*Inputs!$A487)-(2.34778033028491*Inputs!$J487*10.7808081773781+14.9837254665498/(1.66534966840605*Inputs!$K487))/(((0.699679669221251*Inputs!$B487/(0.56802318509286*Inputs!$F487)+0.507895293750025*Inputs!$G487/(0.515896009003183*Inputs!$I487/(1.66534966840605*Inputs!$K487)*2.45390057050084*Inputs!$H487)*(2.98031957119973*Inputs!$D487+14.9837254665498))+((2.98031957119973*Inputs!$D487+14.9837254665498)+14.9837254665498)*0.507895293750025*Inputs!$G487))))+-16.4494700053177/(-0.540583610340832*Inputs!$M487))*-0.034953321658675+2.4348524211743)</f>
        <v>1.0847474833563395</v>
      </c>
      <c r="J488" s="2">
        <f t="shared" si="5"/>
        <v>1.0847474833563395</v>
      </c>
    </row>
    <row r="489" spans="1:10">
      <c r="A489">
        <v>487</v>
      </c>
      <c r="B489" s="2">
        <f>Dataset!DX488</f>
        <v>1.0847599999999999</v>
      </c>
      <c r="C489" s="2">
        <f t="shared" si="0"/>
        <v>1.0845273631929551</v>
      </c>
      <c r="D489" s="2">
        <f t="shared" si="1"/>
        <v>2.3263680704488365E-4</v>
      </c>
      <c r="E489" s="2">
        <f t="shared" si="2"/>
        <v>2.144592417169546E-4</v>
      </c>
      <c r="F489" s="2">
        <f t="shared" si="3"/>
        <v>-2.3263680704488365E-4</v>
      </c>
      <c r="G489" s="2">
        <f t="shared" si="4"/>
        <v>5.4119883992038427E-8</v>
      </c>
      <c r="I489" s="2">
        <f>(((((((0.654975365864358*Inputs!$L488*2.05619622440581*Inputs!$A488+((0.820509079375735*Inputs!$E488--8.66154755035786)+0.714633842331559*Inputs!$C488/(0.56802318509286*Inputs!$F488)))+8.11195176528429)+8.11195176528429)-((2.98031957119973*Inputs!$D488+14.9837254665498)+(0.515896009003183*Inputs!$I488/(1.66534966840605*Inputs!$K488)-LN(2.05619622440581*Inputs!$A488))))+(LN(2.05619622440581*Inputs!$A488)-(2.34778033028491*Inputs!$J488*10.7808081773781+14.9837254665498/(1.66534966840605*Inputs!$K488))/(((0.699679669221251*Inputs!$B488/(0.56802318509286*Inputs!$F488)+0.507895293750025*Inputs!$G488/(0.515896009003183*Inputs!$I488/(1.66534966840605*Inputs!$K488)*2.45390057050084*Inputs!$H488)*(2.98031957119973*Inputs!$D488+14.9837254665498))+((2.98031957119973*Inputs!$D488+14.9837254665498)+14.9837254665498)*0.507895293750025*Inputs!$G488))))+-16.4494700053177/(-0.540583610340832*Inputs!$M488))*-0.034953321658675+2.4348524211743)</f>
        <v>1.0845273631929551</v>
      </c>
      <c r="J489" s="2">
        <f t="shared" si="5"/>
        <v>1.0845273631929551</v>
      </c>
    </row>
    <row r="490" spans="1:10">
      <c r="A490">
        <v>488</v>
      </c>
      <c r="B490" s="2">
        <f>Dataset!DX489</f>
        <v>1.08484</v>
      </c>
      <c r="C490" s="2">
        <f t="shared" si="0"/>
        <v>1.0845326354672742</v>
      </c>
      <c r="D490" s="2">
        <f t="shared" si="1"/>
        <v>3.0736453272584008E-4</v>
      </c>
      <c r="E490" s="2">
        <f t="shared" si="2"/>
        <v>2.8332706456789947E-4</v>
      </c>
      <c r="F490" s="2">
        <f t="shared" si="3"/>
        <v>-3.0736453272584008E-4</v>
      </c>
      <c r="G490" s="2">
        <f t="shared" si="4"/>
        <v>9.4472955977774015E-8</v>
      </c>
      <c r="I490" s="2">
        <f>(((((((0.654975365864358*Inputs!$L489*2.05619622440581*Inputs!$A489+((0.820509079375735*Inputs!$E489--8.66154755035786)+0.714633842331559*Inputs!$C489/(0.56802318509286*Inputs!$F489)))+8.11195176528429)+8.11195176528429)-((2.98031957119973*Inputs!$D489+14.9837254665498)+(0.515896009003183*Inputs!$I489/(1.66534966840605*Inputs!$K489)-LN(2.05619622440581*Inputs!$A489))))+(LN(2.05619622440581*Inputs!$A489)-(2.34778033028491*Inputs!$J489*10.7808081773781+14.9837254665498/(1.66534966840605*Inputs!$K489))/(((0.699679669221251*Inputs!$B489/(0.56802318509286*Inputs!$F489)+0.507895293750025*Inputs!$G489/(0.515896009003183*Inputs!$I489/(1.66534966840605*Inputs!$K489)*2.45390057050084*Inputs!$H489)*(2.98031957119973*Inputs!$D489+14.9837254665498))+((2.98031957119973*Inputs!$D489+14.9837254665498)+14.9837254665498)*0.507895293750025*Inputs!$G489))))+-16.4494700053177/(-0.540583610340832*Inputs!$M489))*-0.034953321658675+2.4348524211743)</f>
        <v>1.0845326354672742</v>
      </c>
      <c r="J490" s="2">
        <f t="shared" si="5"/>
        <v>1.0845326354672742</v>
      </c>
    </row>
    <row r="491" spans="1:10">
      <c r="A491">
        <v>489</v>
      </c>
      <c r="B491" s="2">
        <f>Dataset!DX490</f>
        <v>1.0847500000000001</v>
      </c>
      <c r="C491" s="2">
        <f t="shared" si="0"/>
        <v>1.0843869238512804</v>
      </c>
      <c r="D491" s="2">
        <f t="shared" si="1"/>
        <v>3.6307614871966543E-4</v>
      </c>
      <c r="E491" s="2">
        <f t="shared" si="2"/>
        <v>3.3470951714189022E-4</v>
      </c>
      <c r="F491" s="2">
        <f t="shared" si="3"/>
        <v>-3.6307614871966543E-4</v>
      </c>
      <c r="G491" s="2">
        <f t="shared" si="4"/>
        <v>1.3182428976910461E-7</v>
      </c>
      <c r="I491" s="2">
        <f>(((((((0.654975365864358*Inputs!$L490*2.05619622440581*Inputs!$A490+((0.820509079375735*Inputs!$E490--8.66154755035786)+0.714633842331559*Inputs!$C490/(0.56802318509286*Inputs!$F490)))+8.11195176528429)+8.11195176528429)-((2.98031957119973*Inputs!$D490+14.9837254665498)+(0.515896009003183*Inputs!$I490/(1.66534966840605*Inputs!$K490)-LN(2.05619622440581*Inputs!$A490))))+(LN(2.05619622440581*Inputs!$A490)-(2.34778033028491*Inputs!$J490*10.7808081773781+14.9837254665498/(1.66534966840605*Inputs!$K490))/(((0.699679669221251*Inputs!$B490/(0.56802318509286*Inputs!$F490)+0.507895293750025*Inputs!$G490/(0.515896009003183*Inputs!$I490/(1.66534966840605*Inputs!$K490)*2.45390057050084*Inputs!$H490)*(2.98031957119973*Inputs!$D490+14.9837254665498))+((2.98031957119973*Inputs!$D490+14.9837254665498)+14.9837254665498)*0.507895293750025*Inputs!$G490))))+-16.4494700053177/(-0.540583610340832*Inputs!$M490))*-0.034953321658675+2.4348524211743)</f>
        <v>1.0843869238512804</v>
      </c>
      <c r="J491" s="2">
        <f t="shared" si="5"/>
        <v>1.0843869238512804</v>
      </c>
    </row>
    <row r="492" spans="1:10">
      <c r="A492">
        <v>490</v>
      </c>
      <c r="B492" s="2">
        <f>Dataset!DX491</f>
        <v>1.0848</v>
      </c>
      <c r="C492" s="2">
        <f t="shared" si="0"/>
        <v>1.0844536906489981</v>
      </c>
      <c r="D492" s="2">
        <f t="shared" si="1"/>
        <v>3.4630935100188331E-4</v>
      </c>
      <c r="E492" s="2">
        <f t="shared" si="2"/>
        <v>3.1923797105630838E-4</v>
      </c>
      <c r="F492" s="2">
        <f t="shared" si="3"/>
        <v>-3.4630935100188331E-4</v>
      </c>
      <c r="G492" s="2">
        <f t="shared" si="4"/>
        <v>1.1993016659134563E-7</v>
      </c>
      <c r="I492" s="2">
        <f>(((((((0.654975365864358*Inputs!$L491*2.05619622440581*Inputs!$A491+((0.820509079375735*Inputs!$E491--8.66154755035786)+0.714633842331559*Inputs!$C491/(0.56802318509286*Inputs!$F491)))+8.11195176528429)+8.11195176528429)-((2.98031957119973*Inputs!$D491+14.9837254665498)+(0.515896009003183*Inputs!$I491/(1.66534966840605*Inputs!$K491)-LN(2.05619622440581*Inputs!$A491))))+(LN(2.05619622440581*Inputs!$A491)-(2.34778033028491*Inputs!$J491*10.7808081773781+14.9837254665498/(1.66534966840605*Inputs!$K491))/(((0.699679669221251*Inputs!$B491/(0.56802318509286*Inputs!$F491)+0.507895293750025*Inputs!$G491/(0.515896009003183*Inputs!$I491/(1.66534966840605*Inputs!$K491)*2.45390057050084*Inputs!$H491)*(2.98031957119973*Inputs!$D491+14.9837254665498))+((2.98031957119973*Inputs!$D491+14.9837254665498)+14.9837254665498)*0.507895293750025*Inputs!$G491))))+-16.4494700053177/(-0.540583610340832*Inputs!$M491))*-0.034953321658675+2.4348524211743)</f>
        <v>1.0844536906489981</v>
      </c>
      <c r="J492" s="2">
        <f t="shared" si="5"/>
        <v>1.0844536906489981</v>
      </c>
    </row>
    <row r="493" spans="1:10">
      <c r="A493">
        <v>491</v>
      </c>
      <c r="B493" s="2">
        <f>Dataset!DX492</f>
        <v>1.0845800000000001</v>
      </c>
      <c r="C493" s="2">
        <f t="shared" si="0"/>
        <v>1.0845209831637284</v>
      </c>
      <c r="D493" s="2">
        <f t="shared" si="1"/>
        <v>5.9016836271741369E-5</v>
      </c>
      <c r="E493" s="2">
        <f t="shared" si="2"/>
        <v>5.4414461147855726E-5</v>
      </c>
      <c r="F493" s="2">
        <f t="shared" si="3"/>
        <v>-5.9016836271741369E-5</v>
      </c>
      <c r="G493" s="2">
        <f t="shared" si="4"/>
        <v>3.4829869635255276E-9</v>
      </c>
      <c r="I493" s="2">
        <f>(((((((0.654975365864358*Inputs!$L492*2.05619622440581*Inputs!$A492+((0.820509079375735*Inputs!$E492--8.66154755035786)+0.714633842331559*Inputs!$C492/(0.56802318509286*Inputs!$F492)))+8.11195176528429)+8.11195176528429)-((2.98031957119973*Inputs!$D492+14.9837254665498)+(0.515896009003183*Inputs!$I492/(1.66534966840605*Inputs!$K492)-LN(2.05619622440581*Inputs!$A492))))+(LN(2.05619622440581*Inputs!$A492)-(2.34778033028491*Inputs!$J492*10.7808081773781+14.9837254665498/(1.66534966840605*Inputs!$K492))/(((0.699679669221251*Inputs!$B492/(0.56802318509286*Inputs!$F492)+0.507895293750025*Inputs!$G492/(0.515896009003183*Inputs!$I492/(1.66534966840605*Inputs!$K492)*2.45390057050084*Inputs!$H492)*(2.98031957119973*Inputs!$D492+14.9837254665498))+((2.98031957119973*Inputs!$D492+14.9837254665498)+14.9837254665498)*0.507895293750025*Inputs!$G492))))+-16.4494700053177/(-0.540583610340832*Inputs!$M492))*-0.034953321658675+2.4348524211743)</f>
        <v>1.0845209831637284</v>
      </c>
      <c r="J493" s="2">
        <f t="shared" si="5"/>
        <v>1.0845209831637284</v>
      </c>
    </row>
    <row r="494" spans="1:10">
      <c r="A494">
        <v>492</v>
      </c>
      <c r="B494" s="2">
        <f>Dataset!DX493</f>
        <v>1.0848199999999999</v>
      </c>
      <c r="C494" s="2">
        <f t="shared" si="0"/>
        <v>1.0844267157322576</v>
      </c>
      <c r="D494" s="2">
        <f t="shared" si="1"/>
        <v>3.9328426774232206E-4</v>
      </c>
      <c r="E494" s="2">
        <f t="shared" si="2"/>
        <v>3.6253412339588327E-4</v>
      </c>
      <c r="F494" s="2">
        <f t="shared" si="3"/>
        <v>-3.9328426774232206E-4</v>
      </c>
      <c r="G494" s="2">
        <f t="shared" si="4"/>
        <v>1.5467251525361446E-7</v>
      </c>
      <c r="I494" s="2">
        <f>(((((((0.654975365864358*Inputs!$L493*2.05619622440581*Inputs!$A493+((0.820509079375735*Inputs!$E493--8.66154755035786)+0.714633842331559*Inputs!$C493/(0.56802318509286*Inputs!$F493)))+8.11195176528429)+8.11195176528429)-((2.98031957119973*Inputs!$D493+14.9837254665498)+(0.515896009003183*Inputs!$I493/(1.66534966840605*Inputs!$K493)-LN(2.05619622440581*Inputs!$A493))))+(LN(2.05619622440581*Inputs!$A493)-(2.34778033028491*Inputs!$J493*10.7808081773781+14.9837254665498/(1.66534966840605*Inputs!$K493))/(((0.699679669221251*Inputs!$B493/(0.56802318509286*Inputs!$F493)+0.507895293750025*Inputs!$G493/(0.515896009003183*Inputs!$I493/(1.66534966840605*Inputs!$K493)*2.45390057050084*Inputs!$H493)*(2.98031957119973*Inputs!$D493+14.9837254665498))+((2.98031957119973*Inputs!$D493+14.9837254665498)+14.9837254665498)*0.507895293750025*Inputs!$G493))))+-16.4494700053177/(-0.540583610340832*Inputs!$M493))*-0.034953321658675+2.4348524211743)</f>
        <v>1.0844267157322576</v>
      </c>
      <c r="J494" s="2">
        <f t="shared" si="5"/>
        <v>1.0844267157322576</v>
      </c>
    </row>
    <row r="495" spans="1:10">
      <c r="A495">
        <v>493</v>
      </c>
      <c r="B495" s="2">
        <f>Dataset!DX494</f>
        <v>1.0849500000000001</v>
      </c>
      <c r="C495" s="2">
        <f t="shared" si="0"/>
        <v>1.0843924224227688</v>
      </c>
      <c r="D495" s="2">
        <f t="shared" si="1"/>
        <v>5.5757757723129409E-4</v>
      </c>
      <c r="E495" s="2">
        <f t="shared" si="2"/>
        <v>5.1392006749739066E-4</v>
      </c>
      <c r="F495" s="2">
        <f t="shared" si="3"/>
        <v>-5.5757757723129409E-4</v>
      </c>
      <c r="G495" s="2">
        <f t="shared" si="4"/>
        <v>3.1089275463111973E-7</v>
      </c>
      <c r="I495" s="2">
        <f>(((((((0.654975365864358*Inputs!$L494*2.05619622440581*Inputs!$A494+((0.820509079375735*Inputs!$E494--8.66154755035786)+0.714633842331559*Inputs!$C494/(0.56802318509286*Inputs!$F494)))+8.11195176528429)+8.11195176528429)-((2.98031957119973*Inputs!$D494+14.9837254665498)+(0.515896009003183*Inputs!$I494/(1.66534966840605*Inputs!$K494)-LN(2.05619622440581*Inputs!$A494))))+(LN(2.05619622440581*Inputs!$A494)-(2.34778033028491*Inputs!$J494*10.7808081773781+14.9837254665498/(1.66534966840605*Inputs!$K494))/(((0.699679669221251*Inputs!$B494/(0.56802318509286*Inputs!$F494)+0.507895293750025*Inputs!$G494/(0.515896009003183*Inputs!$I494/(1.66534966840605*Inputs!$K494)*2.45390057050084*Inputs!$H494)*(2.98031957119973*Inputs!$D494+14.9837254665498))+((2.98031957119973*Inputs!$D494+14.9837254665498)+14.9837254665498)*0.507895293750025*Inputs!$G494))))+-16.4494700053177/(-0.540583610340832*Inputs!$M494))*-0.034953321658675+2.4348524211743)</f>
        <v>1.0843924224227688</v>
      </c>
      <c r="J495" s="2">
        <f t="shared" si="5"/>
        <v>1.0843924224227688</v>
      </c>
    </row>
    <row r="496" spans="1:10">
      <c r="A496">
        <v>494</v>
      </c>
      <c r="B496" s="2">
        <f>Dataset!DX495</f>
        <v>1.0848100000000001</v>
      </c>
      <c r="C496" s="2">
        <f t="shared" si="0"/>
        <v>1.0845626508465565</v>
      </c>
      <c r="D496" s="2">
        <f t="shared" si="1"/>
        <v>2.4734915344359898E-4</v>
      </c>
      <c r="E496" s="2">
        <f t="shared" si="2"/>
        <v>2.2801149827490432E-4</v>
      </c>
      <c r="F496" s="2">
        <f t="shared" si="3"/>
        <v>-2.4734915344359898E-4</v>
      </c>
      <c r="G496" s="2">
        <f t="shared" si="4"/>
        <v>6.1181603709265077E-8</v>
      </c>
      <c r="I496" s="2">
        <f>(((((((0.654975365864358*Inputs!$L495*2.05619622440581*Inputs!$A495+((0.820509079375735*Inputs!$E495--8.66154755035786)+0.714633842331559*Inputs!$C495/(0.56802318509286*Inputs!$F495)))+8.11195176528429)+8.11195176528429)-((2.98031957119973*Inputs!$D495+14.9837254665498)+(0.515896009003183*Inputs!$I495/(1.66534966840605*Inputs!$K495)-LN(2.05619622440581*Inputs!$A495))))+(LN(2.05619622440581*Inputs!$A495)-(2.34778033028491*Inputs!$J495*10.7808081773781+14.9837254665498/(1.66534966840605*Inputs!$K495))/(((0.699679669221251*Inputs!$B495/(0.56802318509286*Inputs!$F495)+0.507895293750025*Inputs!$G495/(0.515896009003183*Inputs!$I495/(1.66534966840605*Inputs!$K495)*2.45390057050084*Inputs!$H495)*(2.98031957119973*Inputs!$D495+14.9837254665498))+((2.98031957119973*Inputs!$D495+14.9837254665498)+14.9837254665498)*0.507895293750025*Inputs!$G495))))+-16.4494700053177/(-0.540583610340832*Inputs!$M495))*-0.034953321658675+2.4348524211743)</f>
        <v>1.0845626508465565</v>
      </c>
      <c r="J496" s="2">
        <f t="shared" si="5"/>
        <v>1.0845626508465565</v>
      </c>
    </row>
    <row r="497" spans="1:10">
      <c r="A497">
        <v>495</v>
      </c>
      <c r="B497" s="2">
        <f>Dataset!DX496</f>
        <v>1.0847800000000001</v>
      </c>
      <c r="C497" s="2">
        <f t="shared" si="0"/>
        <v>1.0847234645947155</v>
      </c>
      <c r="D497" s="2">
        <f t="shared" si="1"/>
        <v>5.6535405284607876E-5</v>
      </c>
      <c r="E497" s="2">
        <f t="shared" si="2"/>
        <v>5.2116931806087755E-5</v>
      </c>
      <c r="F497" s="2">
        <f t="shared" si="3"/>
        <v>-5.6535405284607876E-5</v>
      </c>
      <c r="G497" s="2">
        <f t="shared" si="4"/>
        <v>3.1962520506948679E-9</v>
      </c>
      <c r="I497" s="2">
        <f>(((((((0.654975365864358*Inputs!$L496*2.05619622440581*Inputs!$A496+((0.820509079375735*Inputs!$E496--8.66154755035786)+0.714633842331559*Inputs!$C496/(0.56802318509286*Inputs!$F496)))+8.11195176528429)+8.11195176528429)-((2.98031957119973*Inputs!$D496+14.9837254665498)+(0.515896009003183*Inputs!$I496/(1.66534966840605*Inputs!$K496)-LN(2.05619622440581*Inputs!$A496))))+(LN(2.05619622440581*Inputs!$A496)-(2.34778033028491*Inputs!$J496*10.7808081773781+14.9837254665498/(1.66534966840605*Inputs!$K496))/(((0.699679669221251*Inputs!$B496/(0.56802318509286*Inputs!$F496)+0.507895293750025*Inputs!$G496/(0.515896009003183*Inputs!$I496/(1.66534966840605*Inputs!$K496)*2.45390057050084*Inputs!$H496)*(2.98031957119973*Inputs!$D496+14.9837254665498))+((2.98031957119973*Inputs!$D496+14.9837254665498)+14.9837254665498)*0.507895293750025*Inputs!$G496))))+-16.4494700053177/(-0.540583610340832*Inputs!$M496))*-0.034953321658675+2.4348524211743)</f>
        <v>1.0847234645947155</v>
      </c>
      <c r="J497" s="2">
        <f t="shared" si="5"/>
        <v>1.0847234645947155</v>
      </c>
    </row>
    <row r="498" spans="1:10">
      <c r="A498">
        <v>496</v>
      </c>
      <c r="B498" s="2">
        <f>Dataset!DX497</f>
        <v>1.08484</v>
      </c>
      <c r="C498" s="2">
        <f t="shared" si="0"/>
        <v>1.0847111713748787</v>
      </c>
      <c r="D498" s="2">
        <f t="shared" si="1"/>
        <v>1.2882862512131332E-4</v>
      </c>
      <c r="E498" s="2">
        <f t="shared" si="2"/>
        <v>1.1875357206713739E-4</v>
      </c>
      <c r="F498" s="2">
        <f t="shared" si="3"/>
        <v>-1.2882862512131332E-4</v>
      </c>
      <c r="G498" s="2">
        <f t="shared" si="4"/>
        <v>1.6596814650647882E-8</v>
      </c>
      <c r="I498" s="2">
        <f>(((((((0.654975365864358*Inputs!$L497*2.05619622440581*Inputs!$A497+((0.820509079375735*Inputs!$E497--8.66154755035786)+0.714633842331559*Inputs!$C497/(0.56802318509286*Inputs!$F497)))+8.11195176528429)+8.11195176528429)-((2.98031957119973*Inputs!$D497+14.9837254665498)+(0.515896009003183*Inputs!$I497/(1.66534966840605*Inputs!$K497)-LN(2.05619622440581*Inputs!$A497))))+(LN(2.05619622440581*Inputs!$A497)-(2.34778033028491*Inputs!$J497*10.7808081773781+14.9837254665498/(1.66534966840605*Inputs!$K497))/(((0.699679669221251*Inputs!$B497/(0.56802318509286*Inputs!$F497)+0.507895293750025*Inputs!$G497/(0.515896009003183*Inputs!$I497/(1.66534966840605*Inputs!$K497)*2.45390057050084*Inputs!$H497)*(2.98031957119973*Inputs!$D497+14.9837254665498))+((2.98031957119973*Inputs!$D497+14.9837254665498)+14.9837254665498)*0.507895293750025*Inputs!$G497))))+-16.4494700053177/(-0.540583610340832*Inputs!$M497))*-0.034953321658675+2.4348524211743)</f>
        <v>1.0847111713748787</v>
      </c>
      <c r="J498" s="2">
        <f t="shared" si="5"/>
        <v>1.0847111713748787</v>
      </c>
    </row>
    <row r="499" spans="1:10">
      <c r="A499">
        <v>497</v>
      </c>
      <c r="B499" s="2">
        <f>Dataset!DX498</f>
        <v>1.0848800000000001</v>
      </c>
      <c r="C499" s="2">
        <f t="shared" si="0"/>
        <v>1.0846644900707005</v>
      </c>
      <c r="D499" s="2">
        <f t="shared" si="1"/>
        <v>2.1550992929952884E-4</v>
      </c>
      <c r="E499" s="2">
        <f t="shared" si="2"/>
        <v>1.9864863330463169E-4</v>
      </c>
      <c r="F499" s="2">
        <f t="shared" si="3"/>
        <v>-2.1550992929952884E-4</v>
      </c>
      <c r="G499" s="2">
        <f t="shared" si="4"/>
        <v>4.6444529626687916E-8</v>
      </c>
      <c r="I499" s="2">
        <f>(((((((0.654975365864358*Inputs!$L498*2.05619622440581*Inputs!$A498+((0.820509079375735*Inputs!$E498--8.66154755035786)+0.714633842331559*Inputs!$C498/(0.56802318509286*Inputs!$F498)))+8.11195176528429)+8.11195176528429)-((2.98031957119973*Inputs!$D498+14.9837254665498)+(0.515896009003183*Inputs!$I498/(1.66534966840605*Inputs!$K498)-LN(2.05619622440581*Inputs!$A498))))+(LN(2.05619622440581*Inputs!$A498)-(2.34778033028491*Inputs!$J498*10.7808081773781+14.9837254665498/(1.66534966840605*Inputs!$K498))/(((0.699679669221251*Inputs!$B498/(0.56802318509286*Inputs!$F498)+0.507895293750025*Inputs!$G498/(0.515896009003183*Inputs!$I498/(1.66534966840605*Inputs!$K498)*2.45390057050084*Inputs!$H498)*(2.98031957119973*Inputs!$D498+14.9837254665498))+((2.98031957119973*Inputs!$D498+14.9837254665498)+14.9837254665498)*0.507895293750025*Inputs!$G498))))+-16.4494700053177/(-0.540583610340832*Inputs!$M498))*-0.034953321658675+2.4348524211743)</f>
        <v>1.0846644900707005</v>
      </c>
      <c r="J499" s="2">
        <f t="shared" si="5"/>
        <v>1.0846644900707005</v>
      </c>
    </row>
    <row r="500" spans="1:10">
      <c r="A500">
        <v>498</v>
      </c>
      <c r="B500" s="2">
        <f>Dataset!DX499</f>
        <v>1.0849899999999999</v>
      </c>
      <c r="C500" s="2">
        <f t="shared" si="0"/>
        <v>1.08462108164516</v>
      </c>
      <c r="D500" s="2">
        <f t="shared" si="1"/>
        <v>3.6891835483987556E-4</v>
      </c>
      <c r="E500" s="2">
        <f t="shared" si="2"/>
        <v>3.4002005072846349E-4</v>
      </c>
      <c r="F500" s="2">
        <f t="shared" si="3"/>
        <v>-3.6891835483987556E-4</v>
      </c>
      <c r="G500" s="2">
        <f t="shared" si="4"/>
        <v>1.3610075253776034E-7</v>
      </c>
      <c r="I500" s="2">
        <f>(((((((0.654975365864358*Inputs!$L499*2.05619622440581*Inputs!$A499+((0.820509079375735*Inputs!$E499--8.66154755035786)+0.714633842331559*Inputs!$C499/(0.56802318509286*Inputs!$F499)))+8.11195176528429)+8.11195176528429)-((2.98031957119973*Inputs!$D499+14.9837254665498)+(0.515896009003183*Inputs!$I499/(1.66534966840605*Inputs!$K499)-LN(2.05619622440581*Inputs!$A499))))+(LN(2.05619622440581*Inputs!$A499)-(2.34778033028491*Inputs!$J499*10.7808081773781+14.9837254665498/(1.66534966840605*Inputs!$K499))/(((0.699679669221251*Inputs!$B499/(0.56802318509286*Inputs!$F499)+0.507895293750025*Inputs!$G499/(0.515896009003183*Inputs!$I499/(1.66534966840605*Inputs!$K499)*2.45390057050084*Inputs!$H499)*(2.98031957119973*Inputs!$D499+14.9837254665498))+((2.98031957119973*Inputs!$D499+14.9837254665498)+14.9837254665498)*0.507895293750025*Inputs!$G499))))+-16.4494700053177/(-0.540583610340832*Inputs!$M499))*-0.034953321658675+2.4348524211743)</f>
        <v>1.08462108164516</v>
      </c>
      <c r="J500" s="2">
        <f t="shared" si="5"/>
        <v>1.08462108164516</v>
      </c>
    </row>
    <row r="501" spans="1:10">
      <c r="A501">
        <v>499</v>
      </c>
      <c r="B501" s="2">
        <f>Dataset!DX500</f>
        <v>1.0849800000000001</v>
      </c>
      <c r="C501" s="2">
        <f t="shared" si="0"/>
        <v>1.0847554813837599</v>
      </c>
      <c r="D501" s="2">
        <f t="shared" si="1"/>
        <v>2.2451861624017688E-4</v>
      </c>
      <c r="E501" s="2">
        <f t="shared" si="2"/>
        <v>2.0693341466218444E-4</v>
      </c>
      <c r="F501" s="2">
        <f t="shared" si="3"/>
        <v>-2.2451861624017688E-4</v>
      </c>
      <c r="G501" s="2">
        <f t="shared" si="4"/>
        <v>5.0408609038403821E-8</v>
      </c>
      <c r="I501" s="2">
        <f>(((((((0.654975365864358*Inputs!$L500*2.05619622440581*Inputs!$A500+((0.820509079375735*Inputs!$E500--8.66154755035786)+0.714633842331559*Inputs!$C500/(0.56802318509286*Inputs!$F500)))+8.11195176528429)+8.11195176528429)-((2.98031957119973*Inputs!$D500+14.9837254665498)+(0.515896009003183*Inputs!$I500/(1.66534966840605*Inputs!$K500)-LN(2.05619622440581*Inputs!$A500))))+(LN(2.05619622440581*Inputs!$A500)-(2.34778033028491*Inputs!$J500*10.7808081773781+14.9837254665498/(1.66534966840605*Inputs!$K500))/(((0.699679669221251*Inputs!$B500/(0.56802318509286*Inputs!$F500)+0.507895293750025*Inputs!$G500/(0.515896009003183*Inputs!$I500/(1.66534966840605*Inputs!$K500)*2.45390057050084*Inputs!$H500)*(2.98031957119973*Inputs!$D500+14.9837254665498))+((2.98031957119973*Inputs!$D500+14.9837254665498)+14.9837254665498)*0.507895293750025*Inputs!$G500))))+-16.4494700053177/(-0.540583610340832*Inputs!$M500))*-0.034953321658675+2.4348524211743)</f>
        <v>1.0847554813837599</v>
      </c>
      <c r="J501" s="2">
        <f t="shared" si="5"/>
        <v>1.0847554813837599</v>
      </c>
    </row>
    <row r="502" spans="1:10">
      <c r="A502">
        <v>500</v>
      </c>
      <c r="B502" s="2">
        <f>Dataset!DX501</f>
        <v>1.08491</v>
      </c>
      <c r="C502" s="2">
        <f t="shared" si="0"/>
        <v>1.0849349174579175</v>
      </c>
      <c r="D502" s="2">
        <f t="shared" si="1"/>
        <v>2.4917457917439378E-5</v>
      </c>
      <c r="E502" s="2">
        <f t="shared" si="2"/>
        <v>2.2967304124249363E-5</v>
      </c>
      <c r="F502" s="2">
        <f t="shared" si="3"/>
        <v>2.4917457917439378E-5</v>
      </c>
      <c r="G502" s="2">
        <f t="shared" si="4"/>
        <v>6.2087970906736232E-10</v>
      </c>
      <c r="I502" s="2">
        <f>(((((((0.654975365864358*Inputs!$L501*2.05619622440581*Inputs!$A501+((0.820509079375735*Inputs!$E501--8.66154755035786)+0.714633842331559*Inputs!$C501/(0.56802318509286*Inputs!$F501)))+8.11195176528429)+8.11195176528429)-((2.98031957119973*Inputs!$D501+14.9837254665498)+(0.515896009003183*Inputs!$I501/(1.66534966840605*Inputs!$K501)-LN(2.05619622440581*Inputs!$A501))))+(LN(2.05619622440581*Inputs!$A501)-(2.34778033028491*Inputs!$J501*10.7808081773781+14.9837254665498/(1.66534966840605*Inputs!$K501))/(((0.699679669221251*Inputs!$B501/(0.56802318509286*Inputs!$F501)+0.507895293750025*Inputs!$G501/(0.515896009003183*Inputs!$I501/(1.66534966840605*Inputs!$K501)*2.45390057050084*Inputs!$H501)*(2.98031957119973*Inputs!$D501+14.9837254665498))+((2.98031957119973*Inputs!$D501+14.9837254665498)+14.9837254665498)*0.507895293750025*Inputs!$G501))))+-16.4494700053177/(-0.540583610340832*Inputs!$M501))*-0.034953321658675+2.4348524211743)</f>
        <v>1.0849349174579175</v>
      </c>
      <c r="J502" s="2">
        <f t="shared" si="5"/>
        <v>1.0849349174579175</v>
      </c>
    </row>
    <row r="503" spans="1:10">
      <c r="A503">
        <v>501</v>
      </c>
      <c r="B503" s="2">
        <f>Dataset!DX502</f>
        <v>1.085</v>
      </c>
      <c r="C503" s="2">
        <f t="shared" si="0"/>
        <v>1.0848695805702273</v>
      </c>
      <c r="D503" s="2">
        <f t="shared" si="1"/>
        <v>1.3041942977265464E-4</v>
      </c>
      <c r="E503" s="2">
        <f t="shared" si="2"/>
        <v>1.2020223942180152E-4</v>
      </c>
      <c r="F503" s="2">
        <f t="shared" si="3"/>
        <v>-1.3041942977265464E-4</v>
      </c>
      <c r="G503" s="2">
        <f t="shared" si="4"/>
        <v>1.7009227662224394E-8</v>
      </c>
      <c r="I503" s="2">
        <f>(((((((0.654975365864358*Inputs!$L502*2.05619622440581*Inputs!$A502+((0.820509079375735*Inputs!$E502--8.66154755035786)+0.714633842331559*Inputs!$C502/(0.56802318509286*Inputs!$F502)))+8.11195176528429)+8.11195176528429)-((2.98031957119973*Inputs!$D502+14.9837254665498)+(0.515896009003183*Inputs!$I502/(1.66534966840605*Inputs!$K502)-LN(2.05619622440581*Inputs!$A502))))+(LN(2.05619622440581*Inputs!$A502)-(2.34778033028491*Inputs!$J502*10.7808081773781+14.9837254665498/(1.66534966840605*Inputs!$K502))/(((0.699679669221251*Inputs!$B502/(0.56802318509286*Inputs!$F502)+0.507895293750025*Inputs!$G502/(0.515896009003183*Inputs!$I502/(1.66534966840605*Inputs!$K502)*2.45390057050084*Inputs!$H502)*(2.98031957119973*Inputs!$D502+14.9837254665498))+((2.98031957119973*Inputs!$D502+14.9837254665498)+14.9837254665498)*0.507895293750025*Inputs!$G502))))+-16.4494700053177/(-0.540583610340832*Inputs!$M502))*-0.034953321658675+2.4348524211743)</f>
        <v>1.0848695805702273</v>
      </c>
      <c r="J503" s="2">
        <f t="shared" si="5"/>
        <v>1.0848695805702273</v>
      </c>
    </row>
    <row r="504" spans="1:10">
      <c r="A504">
        <v>502</v>
      </c>
      <c r="B504" s="2">
        <f>Dataset!DX503</f>
        <v>1.0850500000000001</v>
      </c>
      <c r="C504" s="2">
        <f t="shared" si="0"/>
        <v>1.0848557907278096</v>
      </c>
      <c r="D504" s="2">
        <f t="shared" si="1"/>
        <v>1.9420927219049311E-4</v>
      </c>
      <c r="E504" s="2">
        <f t="shared" si="2"/>
        <v>1.78986472688349E-4</v>
      </c>
      <c r="F504" s="2">
        <f t="shared" si="3"/>
        <v>-1.9420927219049311E-4</v>
      </c>
      <c r="G504" s="2">
        <f t="shared" si="4"/>
        <v>3.771724140476104E-8</v>
      </c>
      <c r="I504" s="2">
        <f>(((((((0.654975365864358*Inputs!$L503*2.05619622440581*Inputs!$A503+((0.820509079375735*Inputs!$E503--8.66154755035786)+0.714633842331559*Inputs!$C503/(0.56802318509286*Inputs!$F503)))+8.11195176528429)+8.11195176528429)-((2.98031957119973*Inputs!$D503+14.9837254665498)+(0.515896009003183*Inputs!$I503/(1.66534966840605*Inputs!$K503)-LN(2.05619622440581*Inputs!$A503))))+(LN(2.05619622440581*Inputs!$A503)-(2.34778033028491*Inputs!$J503*10.7808081773781+14.9837254665498/(1.66534966840605*Inputs!$K503))/(((0.699679669221251*Inputs!$B503/(0.56802318509286*Inputs!$F503)+0.507895293750025*Inputs!$G503/(0.515896009003183*Inputs!$I503/(1.66534966840605*Inputs!$K503)*2.45390057050084*Inputs!$H503)*(2.98031957119973*Inputs!$D503+14.9837254665498))+((2.98031957119973*Inputs!$D503+14.9837254665498)+14.9837254665498)*0.507895293750025*Inputs!$G503))))+-16.4494700053177/(-0.540583610340832*Inputs!$M503))*-0.034953321658675+2.4348524211743)</f>
        <v>1.0848557907278096</v>
      </c>
      <c r="J504" s="2">
        <f t="shared" si="5"/>
        <v>1.0848557907278096</v>
      </c>
    </row>
    <row r="505" spans="1:10">
      <c r="A505">
        <v>503</v>
      </c>
      <c r="B505" s="2">
        <f>Dataset!DX504</f>
        <v>1.08504</v>
      </c>
      <c r="C505" s="2">
        <f t="shared" si="0"/>
        <v>1.0849725908956103</v>
      </c>
      <c r="D505" s="2">
        <f t="shared" si="1"/>
        <v>6.7409104389737351E-5</v>
      </c>
      <c r="E505" s="2">
        <f t="shared" si="2"/>
        <v>6.2125916454450853E-5</v>
      </c>
      <c r="F505" s="2">
        <f t="shared" si="3"/>
        <v>-6.7409104389737351E-5</v>
      </c>
      <c r="G505" s="2">
        <f t="shared" si="4"/>
        <v>4.5439873546265073E-9</v>
      </c>
      <c r="I505" s="2">
        <f>(((((((0.654975365864358*Inputs!$L504*2.05619622440581*Inputs!$A504+((0.820509079375735*Inputs!$E504--8.66154755035786)+0.714633842331559*Inputs!$C504/(0.56802318509286*Inputs!$F504)))+8.11195176528429)+8.11195176528429)-((2.98031957119973*Inputs!$D504+14.9837254665498)+(0.515896009003183*Inputs!$I504/(1.66534966840605*Inputs!$K504)-LN(2.05619622440581*Inputs!$A504))))+(LN(2.05619622440581*Inputs!$A504)-(2.34778033028491*Inputs!$J504*10.7808081773781+14.9837254665498/(1.66534966840605*Inputs!$K504))/(((0.699679669221251*Inputs!$B504/(0.56802318509286*Inputs!$F504)+0.507895293750025*Inputs!$G504/(0.515896009003183*Inputs!$I504/(1.66534966840605*Inputs!$K504)*2.45390057050084*Inputs!$H504)*(2.98031957119973*Inputs!$D504+14.9837254665498))+((2.98031957119973*Inputs!$D504+14.9837254665498)+14.9837254665498)*0.507895293750025*Inputs!$G504))))+-16.4494700053177/(-0.540583610340832*Inputs!$M504))*-0.034953321658675+2.4348524211743)</f>
        <v>1.0849725908956103</v>
      </c>
      <c r="J505" s="2">
        <f t="shared" si="5"/>
        <v>1.0849725908956103</v>
      </c>
    </row>
    <row r="506" spans="1:10">
      <c r="A506">
        <v>504</v>
      </c>
      <c r="B506" s="2">
        <f>Dataset!DX505</f>
        <v>1.08507</v>
      </c>
      <c r="C506" s="2">
        <f t="shared" si="0"/>
        <v>1.0848550410819078</v>
      </c>
      <c r="D506" s="2">
        <f t="shared" si="1"/>
        <v>2.1495891809220069E-4</v>
      </c>
      <c r="E506" s="2">
        <f t="shared" si="2"/>
        <v>1.9810603748348098E-4</v>
      </c>
      <c r="F506" s="2">
        <f t="shared" si="3"/>
        <v>-2.1495891809220069E-4</v>
      </c>
      <c r="G506" s="2">
        <f t="shared" si="4"/>
        <v>4.6207336467369447E-8</v>
      </c>
      <c r="I506" s="2">
        <f>(((((((0.654975365864358*Inputs!$L505*2.05619622440581*Inputs!$A505+((0.820509079375735*Inputs!$E505--8.66154755035786)+0.714633842331559*Inputs!$C505/(0.56802318509286*Inputs!$F505)))+8.11195176528429)+8.11195176528429)-((2.98031957119973*Inputs!$D505+14.9837254665498)+(0.515896009003183*Inputs!$I505/(1.66534966840605*Inputs!$K505)-LN(2.05619622440581*Inputs!$A505))))+(LN(2.05619622440581*Inputs!$A505)-(2.34778033028491*Inputs!$J505*10.7808081773781+14.9837254665498/(1.66534966840605*Inputs!$K505))/(((0.699679669221251*Inputs!$B505/(0.56802318509286*Inputs!$F505)+0.507895293750025*Inputs!$G505/(0.515896009003183*Inputs!$I505/(1.66534966840605*Inputs!$K505)*2.45390057050084*Inputs!$H505)*(2.98031957119973*Inputs!$D505+14.9837254665498))+((2.98031957119973*Inputs!$D505+14.9837254665498)+14.9837254665498)*0.507895293750025*Inputs!$G505))))+-16.4494700053177/(-0.540583610340832*Inputs!$M505))*-0.034953321658675+2.4348524211743)</f>
        <v>1.0848550410819078</v>
      </c>
      <c r="J506" s="2">
        <f t="shared" si="5"/>
        <v>1.0848550410819078</v>
      </c>
    </row>
    <row r="507" spans="1:10">
      <c r="A507">
        <v>505</v>
      </c>
      <c r="B507" s="2">
        <f>Dataset!DX506</f>
        <v>1.0854600000000001</v>
      </c>
      <c r="C507" s="2">
        <f t="shared" si="0"/>
        <v>1.0849133987390489</v>
      </c>
      <c r="D507" s="2">
        <f t="shared" si="1"/>
        <v>5.46601260951185E-4</v>
      </c>
      <c r="E507" s="2">
        <f t="shared" si="2"/>
        <v>5.0356647039152521E-4</v>
      </c>
      <c r="F507" s="2">
        <f t="shared" si="3"/>
        <v>-5.46601260951185E-4</v>
      </c>
      <c r="G507" s="2">
        <f t="shared" si="4"/>
        <v>2.9877293847342544E-7</v>
      </c>
      <c r="I507" s="2">
        <f>(((((((0.654975365864358*Inputs!$L506*2.05619622440581*Inputs!$A506+((0.820509079375735*Inputs!$E506--8.66154755035786)+0.714633842331559*Inputs!$C506/(0.56802318509286*Inputs!$F506)))+8.11195176528429)+8.11195176528429)-((2.98031957119973*Inputs!$D506+14.9837254665498)+(0.515896009003183*Inputs!$I506/(1.66534966840605*Inputs!$K506)-LN(2.05619622440581*Inputs!$A506))))+(LN(2.05619622440581*Inputs!$A506)-(2.34778033028491*Inputs!$J506*10.7808081773781+14.9837254665498/(1.66534966840605*Inputs!$K506))/(((0.699679669221251*Inputs!$B506/(0.56802318509286*Inputs!$F506)+0.507895293750025*Inputs!$G506/(0.515896009003183*Inputs!$I506/(1.66534966840605*Inputs!$K506)*2.45390057050084*Inputs!$H506)*(2.98031957119973*Inputs!$D506+14.9837254665498))+((2.98031957119973*Inputs!$D506+14.9837254665498)+14.9837254665498)*0.507895293750025*Inputs!$G506))))+-16.4494700053177/(-0.540583610340832*Inputs!$M506))*-0.034953321658675+2.4348524211743)</f>
        <v>1.0849133987390489</v>
      </c>
      <c r="J507" s="2">
        <f t="shared" si="5"/>
        <v>1.0849133987390489</v>
      </c>
    </row>
    <row r="508" spans="1:10">
      <c r="A508">
        <v>506</v>
      </c>
      <c r="B508" s="2">
        <f>Dataset!DX507</f>
        <v>1.08538</v>
      </c>
      <c r="C508" s="2">
        <f t="shared" si="0"/>
        <v>1.0847154656831277</v>
      </c>
      <c r="D508" s="2">
        <f t="shared" si="1"/>
        <v>6.6453431687230058E-4</v>
      </c>
      <c r="E508" s="2">
        <f t="shared" si="2"/>
        <v>6.1225959283596585E-4</v>
      </c>
      <c r="F508" s="2">
        <f t="shared" si="3"/>
        <v>-6.6453431687230058E-4</v>
      </c>
      <c r="G508" s="2">
        <f t="shared" si="4"/>
        <v>4.4160585830093519E-7</v>
      </c>
      <c r="I508" s="2">
        <f>(((((((0.654975365864358*Inputs!$L507*2.05619622440581*Inputs!$A507+((0.820509079375735*Inputs!$E507--8.66154755035786)+0.714633842331559*Inputs!$C507/(0.56802318509286*Inputs!$F507)))+8.11195176528429)+8.11195176528429)-((2.98031957119973*Inputs!$D507+14.9837254665498)+(0.515896009003183*Inputs!$I507/(1.66534966840605*Inputs!$K507)-LN(2.05619622440581*Inputs!$A507))))+(LN(2.05619622440581*Inputs!$A507)-(2.34778033028491*Inputs!$J507*10.7808081773781+14.9837254665498/(1.66534966840605*Inputs!$K507))/(((0.699679669221251*Inputs!$B507/(0.56802318509286*Inputs!$F507)+0.507895293750025*Inputs!$G507/(0.515896009003183*Inputs!$I507/(1.66534966840605*Inputs!$K507)*2.45390057050084*Inputs!$H507)*(2.98031957119973*Inputs!$D507+14.9837254665498))+((2.98031957119973*Inputs!$D507+14.9837254665498)+14.9837254665498)*0.507895293750025*Inputs!$G507))))+-16.4494700053177/(-0.540583610340832*Inputs!$M507))*-0.034953321658675+2.4348524211743)</f>
        <v>1.0847154656831277</v>
      </c>
      <c r="J508" s="2">
        <f t="shared" si="5"/>
        <v>1.0847154656831277</v>
      </c>
    </row>
    <row r="509" spans="1:10">
      <c r="A509">
        <v>507</v>
      </c>
      <c r="B509" s="2">
        <f>Dataset!DX508</f>
        <v>1.0852999999999999</v>
      </c>
      <c r="C509" s="2">
        <f t="shared" si="0"/>
        <v>1.0849153730914964</v>
      </c>
      <c r="D509" s="2">
        <f t="shared" si="1"/>
        <v>3.8462690850349368E-4</v>
      </c>
      <c r="E509" s="2">
        <f t="shared" si="2"/>
        <v>3.5439685663272248E-4</v>
      </c>
      <c r="F509" s="2">
        <f t="shared" si="3"/>
        <v>-3.8462690850349368E-4</v>
      </c>
      <c r="G509" s="2">
        <f t="shared" si="4"/>
        <v>1.4793785874495489E-7</v>
      </c>
      <c r="I509" s="2">
        <f>(((((((0.654975365864358*Inputs!$L508*2.05619622440581*Inputs!$A508+((0.820509079375735*Inputs!$E508--8.66154755035786)+0.714633842331559*Inputs!$C508/(0.56802318509286*Inputs!$F508)))+8.11195176528429)+8.11195176528429)-((2.98031957119973*Inputs!$D508+14.9837254665498)+(0.515896009003183*Inputs!$I508/(1.66534966840605*Inputs!$K508)-LN(2.05619622440581*Inputs!$A508))))+(LN(2.05619622440581*Inputs!$A508)-(2.34778033028491*Inputs!$J508*10.7808081773781+14.9837254665498/(1.66534966840605*Inputs!$K508))/(((0.699679669221251*Inputs!$B508/(0.56802318509286*Inputs!$F508)+0.507895293750025*Inputs!$G508/(0.515896009003183*Inputs!$I508/(1.66534966840605*Inputs!$K508)*2.45390057050084*Inputs!$H508)*(2.98031957119973*Inputs!$D508+14.9837254665498))+((2.98031957119973*Inputs!$D508+14.9837254665498)+14.9837254665498)*0.507895293750025*Inputs!$G508))))+-16.4494700053177/(-0.540583610340832*Inputs!$M508))*-0.034953321658675+2.4348524211743)</f>
        <v>1.0849153730914964</v>
      </c>
      <c r="J509" s="2">
        <f t="shared" si="5"/>
        <v>1.0849153730914964</v>
      </c>
    </row>
    <row r="510" spans="1:10">
      <c r="A510">
        <v>508</v>
      </c>
      <c r="B510" s="2">
        <f>Dataset!DX509</f>
        <v>1.0853900000000001</v>
      </c>
      <c r="C510" s="2">
        <f t="shared" si="0"/>
        <v>1.0849903223685089</v>
      </c>
      <c r="D510" s="2">
        <f t="shared" si="1"/>
        <v>3.9967763149117985E-4</v>
      </c>
      <c r="E510" s="2">
        <f t="shared" si="2"/>
        <v>3.6823411998560869E-4</v>
      </c>
      <c r="F510" s="2">
        <f t="shared" si="3"/>
        <v>-3.9967763149117985E-4</v>
      </c>
      <c r="G510" s="2">
        <f t="shared" si="4"/>
        <v>1.5974220911439936E-7</v>
      </c>
      <c r="I510" s="2">
        <f>(((((((0.654975365864358*Inputs!$L509*2.05619622440581*Inputs!$A509+((0.820509079375735*Inputs!$E509--8.66154755035786)+0.714633842331559*Inputs!$C509/(0.56802318509286*Inputs!$F509)))+8.11195176528429)+8.11195176528429)-((2.98031957119973*Inputs!$D509+14.9837254665498)+(0.515896009003183*Inputs!$I509/(1.66534966840605*Inputs!$K509)-LN(2.05619622440581*Inputs!$A509))))+(LN(2.05619622440581*Inputs!$A509)-(2.34778033028491*Inputs!$J509*10.7808081773781+14.9837254665498/(1.66534966840605*Inputs!$K509))/(((0.699679669221251*Inputs!$B509/(0.56802318509286*Inputs!$F509)+0.507895293750025*Inputs!$G509/(0.515896009003183*Inputs!$I509/(1.66534966840605*Inputs!$K509)*2.45390057050084*Inputs!$H509)*(2.98031957119973*Inputs!$D509+14.9837254665498))+((2.98031957119973*Inputs!$D509+14.9837254665498)+14.9837254665498)*0.507895293750025*Inputs!$G509))))+-16.4494700053177/(-0.540583610340832*Inputs!$M509))*-0.034953321658675+2.4348524211743)</f>
        <v>1.0849903223685089</v>
      </c>
      <c r="J510" s="2">
        <f t="shared" si="5"/>
        <v>1.0849903223685089</v>
      </c>
    </row>
    <row r="511" spans="1:10">
      <c r="A511">
        <v>509</v>
      </c>
      <c r="B511" s="2">
        <f>Dataset!DX510</f>
        <v>1.0855900000000001</v>
      </c>
      <c r="C511" s="2">
        <f t="shared" si="0"/>
        <v>1.0848556587243086</v>
      </c>
      <c r="D511" s="2">
        <f t="shared" si="1"/>
        <v>7.3434127569149688E-4</v>
      </c>
      <c r="E511" s="2">
        <f t="shared" si="2"/>
        <v>6.7644439953527282E-4</v>
      </c>
      <c r="F511" s="2">
        <f t="shared" si="3"/>
        <v>-7.3434127569149688E-4</v>
      </c>
      <c r="G511" s="2">
        <f t="shared" si="4"/>
        <v>5.3925710918421497E-7</v>
      </c>
      <c r="I511" s="2">
        <f>(((((((0.654975365864358*Inputs!$L510*2.05619622440581*Inputs!$A510+((0.820509079375735*Inputs!$E510--8.66154755035786)+0.714633842331559*Inputs!$C510/(0.56802318509286*Inputs!$F510)))+8.11195176528429)+8.11195176528429)-((2.98031957119973*Inputs!$D510+14.9837254665498)+(0.515896009003183*Inputs!$I510/(1.66534966840605*Inputs!$K510)-LN(2.05619622440581*Inputs!$A510))))+(LN(2.05619622440581*Inputs!$A510)-(2.34778033028491*Inputs!$J510*10.7808081773781+14.9837254665498/(1.66534966840605*Inputs!$K510))/(((0.699679669221251*Inputs!$B510/(0.56802318509286*Inputs!$F510)+0.507895293750025*Inputs!$G510/(0.515896009003183*Inputs!$I510/(1.66534966840605*Inputs!$K510)*2.45390057050084*Inputs!$H510)*(2.98031957119973*Inputs!$D510+14.9837254665498))+((2.98031957119973*Inputs!$D510+14.9837254665498)+14.9837254665498)*0.507895293750025*Inputs!$G510))))+-16.4494700053177/(-0.540583610340832*Inputs!$M510))*-0.034953321658675+2.4348524211743)</f>
        <v>1.0848556587243086</v>
      </c>
      <c r="J511" s="2">
        <f t="shared" si="5"/>
        <v>1.0848556587243086</v>
      </c>
    </row>
    <row r="512" spans="1:10">
      <c r="A512">
        <v>510</v>
      </c>
      <c r="B512" s="2">
        <f>Dataset!DX511</f>
        <v>1.08568</v>
      </c>
      <c r="C512" s="2">
        <f t="shared" si="0"/>
        <v>1.0847850931227436</v>
      </c>
      <c r="D512" s="2">
        <f t="shared" si="1"/>
        <v>8.9490687725635176E-4</v>
      </c>
      <c r="E512" s="2">
        <f t="shared" si="2"/>
        <v>8.2428236428445933E-4</v>
      </c>
      <c r="F512" s="2">
        <f t="shared" si="3"/>
        <v>-8.9490687725635176E-4</v>
      </c>
      <c r="G512" s="2">
        <f t="shared" si="4"/>
        <v>8.0085831896071506E-7</v>
      </c>
      <c r="I512" s="2">
        <f>(((((((0.654975365864358*Inputs!$L511*2.05619622440581*Inputs!$A511+((0.820509079375735*Inputs!$E511--8.66154755035786)+0.714633842331559*Inputs!$C511/(0.56802318509286*Inputs!$F511)))+8.11195176528429)+8.11195176528429)-((2.98031957119973*Inputs!$D511+14.9837254665498)+(0.515896009003183*Inputs!$I511/(1.66534966840605*Inputs!$K511)-LN(2.05619622440581*Inputs!$A511))))+(LN(2.05619622440581*Inputs!$A511)-(2.34778033028491*Inputs!$J511*10.7808081773781+14.9837254665498/(1.66534966840605*Inputs!$K511))/(((0.699679669221251*Inputs!$B511/(0.56802318509286*Inputs!$F511)+0.507895293750025*Inputs!$G511/(0.515896009003183*Inputs!$I511/(1.66534966840605*Inputs!$K511)*2.45390057050084*Inputs!$H511)*(2.98031957119973*Inputs!$D511+14.9837254665498))+((2.98031957119973*Inputs!$D511+14.9837254665498)+14.9837254665498)*0.507895293750025*Inputs!$G511))))+-16.4494700053177/(-0.540583610340832*Inputs!$M511))*-0.034953321658675+2.4348524211743)</f>
        <v>1.0847850931227436</v>
      </c>
      <c r="J512" s="2">
        <f t="shared" si="5"/>
        <v>1.0847850931227436</v>
      </c>
    </row>
    <row r="513" spans="1:10">
      <c r="A513">
        <v>511</v>
      </c>
      <c r="B513" s="2">
        <f>Dataset!DX512</f>
        <v>1.08548</v>
      </c>
      <c r="C513" s="2">
        <f t="shared" si="0"/>
        <v>1.0848291971509136</v>
      </c>
      <c r="D513" s="2">
        <f t="shared" si="1"/>
        <v>6.5080284908636266E-4</v>
      </c>
      <c r="E513" s="2">
        <f t="shared" si="2"/>
        <v>5.9955305402804534E-4</v>
      </c>
      <c r="F513" s="2">
        <f t="shared" si="3"/>
        <v>-6.5080284908636266E-4</v>
      </c>
      <c r="G513" s="2">
        <f t="shared" si="4"/>
        <v>4.235443483789269E-7</v>
      </c>
      <c r="I513" s="2">
        <f>(((((((0.654975365864358*Inputs!$L512*2.05619622440581*Inputs!$A512+((0.820509079375735*Inputs!$E512--8.66154755035786)+0.714633842331559*Inputs!$C512/(0.56802318509286*Inputs!$F512)))+8.11195176528429)+8.11195176528429)-((2.98031957119973*Inputs!$D512+14.9837254665498)+(0.515896009003183*Inputs!$I512/(1.66534966840605*Inputs!$K512)-LN(2.05619622440581*Inputs!$A512))))+(LN(2.05619622440581*Inputs!$A512)-(2.34778033028491*Inputs!$J512*10.7808081773781+14.9837254665498/(1.66534966840605*Inputs!$K512))/(((0.699679669221251*Inputs!$B512/(0.56802318509286*Inputs!$F512)+0.507895293750025*Inputs!$G512/(0.515896009003183*Inputs!$I512/(1.66534966840605*Inputs!$K512)*2.45390057050084*Inputs!$H512)*(2.98031957119973*Inputs!$D512+14.9837254665498))+((2.98031957119973*Inputs!$D512+14.9837254665498)+14.9837254665498)*0.507895293750025*Inputs!$G512))))+-16.4494700053177/(-0.540583610340832*Inputs!$M512))*-0.034953321658675+2.4348524211743)</f>
        <v>1.0848291971509136</v>
      </c>
      <c r="J513" s="2">
        <f t="shared" si="5"/>
        <v>1.0848291971509136</v>
      </c>
    </row>
    <row r="514" spans="1:10">
      <c r="A514">
        <v>512</v>
      </c>
      <c r="B514" s="2">
        <f>Dataset!DX513</f>
        <v>1.0855699999999999</v>
      </c>
      <c r="C514" s="2">
        <f t="shared" si="0"/>
        <v>1.0848493689319632</v>
      </c>
      <c r="D514" s="2">
        <f t="shared" si="1"/>
        <v>7.2063106803677002E-4</v>
      </c>
      <c r="E514" s="2">
        <f t="shared" si="2"/>
        <v>6.6382736077523334E-4</v>
      </c>
      <c r="F514" s="2">
        <f t="shared" si="3"/>
        <v>-7.2063106803677002E-4</v>
      </c>
      <c r="G514" s="2">
        <f t="shared" si="4"/>
        <v>5.193091362198159E-7</v>
      </c>
      <c r="I514" s="2">
        <f>(((((((0.654975365864358*Inputs!$L513*2.05619622440581*Inputs!$A513+((0.820509079375735*Inputs!$E513--8.66154755035786)+0.714633842331559*Inputs!$C513/(0.56802318509286*Inputs!$F513)))+8.11195176528429)+8.11195176528429)-((2.98031957119973*Inputs!$D513+14.9837254665498)+(0.515896009003183*Inputs!$I513/(1.66534966840605*Inputs!$K513)-LN(2.05619622440581*Inputs!$A513))))+(LN(2.05619622440581*Inputs!$A513)-(2.34778033028491*Inputs!$J513*10.7808081773781+14.9837254665498/(1.66534966840605*Inputs!$K513))/(((0.699679669221251*Inputs!$B513/(0.56802318509286*Inputs!$F513)+0.507895293750025*Inputs!$G513/(0.515896009003183*Inputs!$I513/(1.66534966840605*Inputs!$K513)*2.45390057050084*Inputs!$H513)*(2.98031957119973*Inputs!$D513+14.9837254665498))+((2.98031957119973*Inputs!$D513+14.9837254665498)+14.9837254665498)*0.507895293750025*Inputs!$G513))))+-16.4494700053177/(-0.540583610340832*Inputs!$M513))*-0.034953321658675+2.4348524211743)</f>
        <v>1.0848493689319632</v>
      </c>
      <c r="J514" s="2">
        <f t="shared" si="5"/>
        <v>1.0848493689319632</v>
      </c>
    </row>
    <row r="515" spans="1:10">
      <c r="A515">
        <v>513</v>
      </c>
      <c r="B515" s="2">
        <f>Dataset!DX514</f>
        <v>1.0855999999999999</v>
      </c>
      <c r="C515" s="2">
        <f t="shared" si="0"/>
        <v>1.08499221576595</v>
      </c>
      <c r="D515" s="2">
        <f t="shared" si="1"/>
        <v>6.0778423404994619E-4</v>
      </c>
      <c r="E515" s="2">
        <f t="shared" si="2"/>
        <v>5.5986020085661966E-4</v>
      </c>
      <c r="F515" s="2">
        <f t="shared" si="3"/>
        <v>-6.0778423404994619E-4</v>
      </c>
      <c r="G515" s="2">
        <f t="shared" si="4"/>
        <v>3.6940167515967979E-7</v>
      </c>
      <c r="I515" s="2">
        <f>(((((((0.654975365864358*Inputs!$L514*2.05619622440581*Inputs!$A514+((0.820509079375735*Inputs!$E514--8.66154755035786)+0.714633842331559*Inputs!$C514/(0.56802318509286*Inputs!$F514)))+8.11195176528429)+8.11195176528429)-((2.98031957119973*Inputs!$D514+14.9837254665498)+(0.515896009003183*Inputs!$I514/(1.66534966840605*Inputs!$K514)-LN(2.05619622440581*Inputs!$A514))))+(LN(2.05619622440581*Inputs!$A514)-(2.34778033028491*Inputs!$J514*10.7808081773781+14.9837254665498/(1.66534966840605*Inputs!$K514))/(((0.699679669221251*Inputs!$B514/(0.56802318509286*Inputs!$F514)+0.507895293750025*Inputs!$G514/(0.515896009003183*Inputs!$I514/(1.66534966840605*Inputs!$K514)*2.45390057050084*Inputs!$H514)*(2.98031957119973*Inputs!$D514+14.9837254665498))+((2.98031957119973*Inputs!$D514+14.9837254665498)+14.9837254665498)*0.507895293750025*Inputs!$G514))))+-16.4494700053177/(-0.540583610340832*Inputs!$M514))*-0.034953321658675+2.4348524211743)</f>
        <v>1.08499221576595</v>
      </c>
      <c r="J515" s="2">
        <f t="shared" si="5"/>
        <v>1.08499221576595</v>
      </c>
    </row>
    <row r="516" spans="1:10">
      <c r="A516">
        <v>514</v>
      </c>
      <c r="B516" s="2">
        <f>Dataset!DX515</f>
        <v>1.08569</v>
      </c>
      <c r="C516" s="2">
        <f t="shared" si="0"/>
        <v>1.0850209029966043</v>
      </c>
      <c r="D516" s="2">
        <f t="shared" si="1"/>
        <v>6.6909700339579103E-4</v>
      </c>
      <c r="E516" s="2">
        <f t="shared" si="2"/>
        <v>6.1628734113401706E-4</v>
      </c>
      <c r="F516" s="2">
        <f t="shared" si="3"/>
        <v>-6.6909700339579103E-4</v>
      </c>
      <c r="G516" s="2">
        <f t="shared" si="4"/>
        <v>4.4769079995322721E-7</v>
      </c>
      <c r="I516" s="2">
        <f>(((((((0.654975365864358*Inputs!$L515*2.05619622440581*Inputs!$A515+((0.820509079375735*Inputs!$E515--8.66154755035786)+0.714633842331559*Inputs!$C515/(0.56802318509286*Inputs!$F515)))+8.11195176528429)+8.11195176528429)-((2.98031957119973*Inputs!$D515+14.9837254665498)+(0.515896009003183*Inputs!$I515/(1.66534966840605*Inputs!$K515)-LN(2.05619622440581*Inputs!$A515))))+(LN(2.05619622440581*Inputs!$A515)-(2.34778033028491*Inputs!$J515*10.7808081773781+14.9837254665498/(1.66534966840605*Inputs!$K515))/(((0.699679669221251*Inputs!$B515/(0.56802318509286*Inputs!$F515)+0.507895293750025*Inputs!$G515/(0.515896009003183*Inputs!$I515/(1.66534966840605*Inputs!$K515)*2.45390057050084*Inputs!$H515)*(2.98031957119973*Inputs!$D515+14.9837254665498))+((2.98031957119973*Inputs!$D515+14.9837254665498)+14.9837254665498)*0.507895293750025*Inputs!$G515))))+-16.4494700053177/(-0.540583610340832*Inputs!$M515))*-0.034953321658675+2.4348524211743)</f>
        <v>1.0850209029966043</v>
      </c>
      <c r="J516" s="2">
        <f t="shared" si="5"/>
        <v>1.0850209029966043</v>
      </c>
    </row>
    <row r="517" spans="1:10">
      <c r="A517">
        <v>515</v>
      </c>
      <c r="B517" s="2">
        <f>Dataset!DX516</f>
        <v>1.08575</v>
      </c>
      <c r="C517" s="2">
        <f t="shared" si="0"/>
        <v>1.085180935341252</v>
      </c>
      <c r="D517" s="2">
        <f t="shared" si="1"/>
        <v>5.6906465874795309E-4</v>
      </c>
      <c r="E517" s="2">
        <f t="shared" si="2"/>
        <v>5.241212606474355E-4</v>
      </c>
      <c r="F517" s="2">
        <f t="shared" si="3"/>
        <v>-5.6906465874795309E-4</v>
      </c>
      <c r="G517" s="2">
        <f t="shared" si="4"/>
        <v>3.2383458583592429E-7</v>
      </c>
      <c r="I517" s="2">
        <f>(((((((0.654975365864358*Inputs!$L516*2.05619622440581*Inputs!$A516+((0.820509079375735*Inputs!$E516--8.66154755035786)+0.714633842331559*Inputs!$C516/(0.56802318509286*Inputs!$F516)))+8.11195176528429)+8.11195176528429)-((2.98031957119973*Inputs!$D516+14.9837254665498)+(0.515896009003183*Inputs!$I516/(1.66534966840605*Inputs!$K516)-LN(2.05619622440581*Inputs!$A516))))+(LN(2.05619622440581*Inputs!$A516)-(2.34778033028491*Inputs!$J516*10.7808081773781+14.9837254665498/(1.66534966840605*Inputs!$K516))/(((0.699679669221251*Inputs!$B516/(0.56802318509286*Inputs!$F516)+0.507895293750025*Inputs!$G516/(0.515896009003183*Inputs!$I516/(1.66534966840605*Inputs!$K516)*2.45390057050084*Inputs!$H516)*(2.98031957119973*Inputs!$D516+14.9837254665498))+((2.98031957119973*Inputs!$D516+14.9837254665498)+14.9837254665498)*0.507895293750025*Inputs!$G516))))+-16.4494700053177/(-0.540583610340832*Inputs!$M516))*-0.034953321658675+2.4348524211743)</f>
        <v>1.085180935341252</v>
      </c>
      <c r="J517" s="2">
        <f t="shared" si="5"/>
        <v>1.085180935341252</v>
      </c>
    </row>
    <row r="518" spans="1:10">
      <c r="A518">
        <v>516</v>
      </c>
      <c r="B518" s="2">
        <f>Dataset!DX517</f>
        <v>1.08586</v>
      </c>
      <c r="C518" s="2">
        <f t="shared" si="0"/>
        <v>1.0852638265234318</v>
      </c>
      <c r="D518" s="2">
        <f t="shared" si="1"/>
        <v>5.9617347656826247E-4</v>
      </c>
      <c r="E518" s="2">
        <f t="shared" si="2"/>
        <v>5.4903346340068001E-4</v>
      </c>
      <c r="F518" s="2">
        <f t="shared" si="3"/>
        <v>-5.9617347656826247E-4</v>
      </c>
      <c r="G518" s="2">
        <f t="shared" si="4"/>
        <v>3.5542281416348861E-7</v>
      </c>
      <c r="I518" s="2">
        <f>(((((((0.654975365864358*Inputs!$L517*2.05619622440581*Inputs!$A517+((0.820509079375735*Inputs!$E517--8.66154755035786)+0.714633842331559*Inputs!$C517/(0.56802318509286*Inputs!$F517)))+8.11195176528429)+8.11195176528429)-((2.98031957119973*Inputs!$D517+14.9837254665498)+(0.515896009003183*Inputs!$I517/(1.66534966840605*Inputs!$K517)-LN(2.05619622440581*Inputs!$A517))))+(LN(2.05619622440581*Inputs!$A517)-(2.34778033028491*Inputs!$J517*10.7808081773781+14.9837254665498/(1.66534966840605*Inputs!$K517))/(((0.699679669221251*Inputs!$B517/(0.56802318509286*Inputs!$F517)+0.507895293750025*Inputs!$G517/(0.515896009003183*Inputs!$I517/(1.66534966840605*Inputs!$K517)*2.45390057050084*Inputs!$H517)*(2.98031957119973*Inputs!$D517+14.9837254665498))+((2.98031957119973*Inputs!$D517+14.9837254665498)+14.9837254665498)*0.507895293750025*Inputs!$G517))))+-16.4494700053177/(-0.540583610340832*Inputs!$M517))*-0.034953321658675+2.4348524211743)</f>
        <v>1.0852638265234318</v>
      </c>
      <c r="J518" s="2">
        <f t="shared" si="5"/>
        <v>1.0852638265234318</v>
      </c>
    </row>
    <row r="519" spans="1:10">
      <c r="A519">
        <v>517</v>
      </c>
      <c r="B519" s="2">
        <f>Dataset!DX518</f>
        <v>1.0862499999999999</v>
      </c>
      <c r="C519" s="2">
        <f t="shared" si="0"/>
        <v>1.0856030943096755</v>
      </c>
      <c r="D519" s="2">
        <f t="shared" si="1"/>
        <v>6.4690569032443968E-4</v>
      </c>
      <c r="E519" s="2">
        <f t="shared" si="2"/>
        <v>5.9554033631709069E-4</v>
      </c>
      <c r="F519" s="2">
        <f t="shared" si="3"/>
        <v>-6.4690569032443968E-4</v>
      </c>
      <c r="G519" s="2">
        <f t="shared" si="4"/>
        <v>4.1848697217413982E-7</v>
      </c>
      <c r="I519" s="2">
        <f>(((((((0.654975365864358*Inputs!$L518*2.05619622440581*Inputs!$A518+((0.820509079375735*Inputs!$E518--8.66154755035786)+0.714633842331559*Inputs!$C518/(0.56802318509286*Inputs!$F518)))+8.11195176528429)+8.11195176528429)-((2.98031957119973*Inputs!$D518+14.9837254665498)+(0.515896009003183*Inputs!$I518/(1.66534966840605*Inputs!$K518)-LN(2.05619622440581*Inputs!$A518))))+(LN(2.05619622440581*Inputs!$A518)-(2.34778033028491*Inputs!$J518*10.7808081773781+14.9837254665498/(1.66534966840605*Inputs!$K518))/(((0.699679669221251*Inputs!$B518/(0.56802318509286*Inputs!$F518)+0.507895293750025*Inputs!$G518/(0.515896009003183*Inputs!$I518/(1.66534966840605*Inputs!$K518)*2.45390057050084*Inputs!$H518)*(2.98031957119973*Inputs!$D518+14.9837254665498))+((2.98031957119973*Inputs!$D518+14.9837254665498)+14.9837254665498)*0.507895293750025*Inputs!$G518))))+-16.4494700053177/(-0.540583610340832*Inputs!$M518))*-0.034953321658675+2.4348524211743)</f>
        <v>1.0856030943096755</v>
      </c>
      <c r="J519" s="2">
        <f t="shared" si="5"/>
        <v>1.0856030943096755</v>
      </c>
    </row>
    <row r="520" spans="1:10">
      <c r="A520">
        <v>518</v>
      </c>
      <c r="B520" s="2">
        <f>Dataset!DX519</f>
        <v>1.08609</v>
      </c>
      <c r="C520" s="2">
        <f t="shared" si="0"/>
        <v>1.0855493593278593</v>
      </c>
      <c r="D520" s="2">
        <f t="shared" si="1"/>
        <v>5.4064067214065759E-4</v>
      </c>
      <c r="E520" s="2">
        <f t="shared" si="2"/>
        <v>4.9778625357075159E-4</v>
      </c>
      <c r="F520" s="2">
        <f t="shared" si="3"/>
        <v>-5.4064067214065759E-4</v>
      </c>
      <c r="G520" s="2">
        <f t="shared" si="4"/>
        <v>2.92292336372702E-7</v>
      </c>
      <c r="I520" s="2">
        <f>(((((((0.654975365864358*Inputs!$L519*2.05619622440581*Inputs!$A519+((0.820509079375735*Inputs!$E519--8.66154755035786)+0.714633842331559*Inputs!$C519/(0.56802318509286*Inputs!$F519)))+8.11195176528429)+8.11195176528429)-((2.98031957119973*Inputs!$D519+14.9837254665498)+(0.515896009003183*Inputs!$I519/(1.66534966840605*Inputs!$K519)-LN(2.05619622440581*Inputs!$A519))))+(LN(2.05619622440581*Inputs!$A519)-(2.34778033028491*Inputs!$J519*10.7808081773781+14.9837254665498/(1.66534966840605*Inputs!$K519))/(((0.699679669221251*Inputs!$B519/(0.56802318509286*Inputs!$F519)+0.507895293750025*Inputs!$G519/(0.515896009003183*Inputs!$I519/(1.66534966840605*Inputs!$K519)*2.45390057050084*Inputs!$H519)*(2.98031957119973*Inputs!$D519+14.9837254665498))+((2.98031957119973*Inputs!$D519+14.9837254665498)+14.9837254665498)*0.507895293750025*Inputs!$G519))))+-16.4494700053177/(-0.540583610340832*Inputs!$M519))*-0.034953321658675+2.4348524211743)</f>
        <v>1.0855493593278593</v>
      </c>
      <c r="J520" s="2">
        <f t="shared" si="5"/>
        <v>1.0855493593278593</v>
      </c>
    </row>
    <row r="521" spans="1:10">
      <c r="A521">
        <v>519</v>
      </c>
      <c r="B521" s="2">
        <f>Dataset!DX520</f>
        <v>1.08589</v>
      </c>
      <c r="C521" s="2">
        <f t="shared" si="0"/>
        <v>1.0855160701241366</v>
      </c>
      <c r="D521" s="2">
        <f t="shared" si="1"/>
        <v>3.7392987586337689E-4</v>
      </c>
      <c r="E521" s="2">
        <f t="shared" si="2"/>
        <v>3.4435336531635512E-4</v>
      </c>
      <c r="F521" s="2">
        <f t="shared" si="3"/>
        <v>-3.7392987586337689E-4</v>
      </c>
      <c r="G521" s="2">
        <f t="shared" si="4"/>
        <v>1.3982355206320045E-7</v>
      </c>
      <c r="I521" s="2">
        <f>(((((((0.654975365864358*Inputs!$L520*2.05619622440581*Inputs!$A520+((0.820509079375735*Inputs!$E520--8.66154755035786)+0.714633842331559*Inputs!$C520/(0.56802318509286*Inputs!$F520)))+8.11195176528429)+8.11195176528429)-((2.98031957119973*Inputs!$D520+14.9837254665498)+(0.515896009003183*Inputs!$I520/(1.66534966840605*Inputs!$K520)-LN(2.05619622440581*Inputs!$A520))))+(LN(2.05619622440581*Inputs!$A520)-(2.34778033028491*Inputs!$J520*10.7808081773781+14.9837254665498/(1.66534966840605*Inputs!$K520))/(((0.699679669221251*Inputs!$B520/(0.56802318509286*Inputs!$F520)+0.507895293750025*Inputs!$G520/(0.515896009003183*Inputs!$I520/(1.66534966840605*Inputs!$K520)*2.45390057050084*Inputs!$H520)*(2.98031957119973*Inputs!$D520+14.9837254665498))+((2.98031957119973*Inputs!$D520+14.9837254665498)+14.9837254665498)*0.507895293750025*Inputs!$G520))))+-16.4494700053177/(-0.540583610340832*Inputs!$M520))*-0.034953321658675+2.4348524211743)</f>
        <v>1.0855160701241366</v>
      </c>
      <c r="J521" s="2">
        <f t="shared" si="5"/>
        <v>1.0855160701241366</v>
      </c>
    </row>
    <row r="522" spans="1:10">
      <c r="A522">
        <v>520</v>
      </c>
      <c r="B522" s="2">
        <f>Dataset!DX521</f>
        <v>1.08585</v>
      </c>
      <c r="C522" s="2">
        <f t="shared" si="0"/>
        <v>1.0856049062844064</v>
      </c>
      <c r="D522" s="2">
        <f t="shared" si="1"/>
        <v>2.4509371559355841E-4</v>
      </c>
      <c r="E522" s="2">
        <f t="shared" si="2"/>
        <v>2.2571599723125515E-4</v>
      </c>
      <c r="F522" s="2">
        <f t="shared" si="3"/>
        <v>-2.4509371559355841E-4</v>
      </c>
      <c r="G522" s="2">
        <f t="shared" si="4"/>
        <v>6.0070929423456099E-8</v>
      </c>
      <c r="I522" s="2">
        <f>(((((((0.654975365864358*Inputs!$L521*2.05619622440581*Inputs!$A521+((0.820509079375735*Inputs!$E521--8.66154755035786)+0.714633842331559*Inputs!$C521/(0.56802318509286*Inputs!$F521)))+8.11195176528429)+8.11195176528429)-((2.98031957119973*Inputs!$D521+14.9837254665498)+(0.515896009003183*Inputs!$I521/(1.66534966840605*Inputs!$K521)-LN(2.05619622440581*Inputs!$A521))))+(LN(2.05619622440581*Inputs!$A521)-(2.34778033028491*Inputs!$J521*10.7808081773781+14.9837254665498/(1.66534966840605*Inputs!$K521))/(((0.699679669221251*Inputs!$B521/(0.56802318509286*Inputs!$F521)+0.507895293750025*Inputs!$G521/(0.515896009003183*Inputs!$I521/(1.66534966840605*Inputs!$K521)*2.45390057050084*Inputs!$H521)*(2.98031957119973*Inputs!$D521+14.9837254665498))+((2.98031957119973*Inputs!$D521+14.9837254665498)+14.9837254665498)*0.507895293750025*Inputs!$G521))))+-16.4494700053177/(-0.540583610340832*Inputs!$M521))*-0.034953321658675+2.4348524211743)</f>
        <v>1.0856049062844064</v>
      </c>
      <c r="J522" s="2">
        <f t="shared" si="5"/>
        <v>1.0856049062844064</v>
      </c>
    </row>
    <row r="523" spans="1:10">
      <c r="A523">
        <v>521</v>
      </c>
      <c r="B523" s="2">
        <f>Dataset!DX522</f>
        <v>1.0855999999999999</v>
      </c>
      <c r="C523" s="2">
        <f t="shared" si="0"/>
        <v>1.085764308647388</v>
      </c>
      <c r="D523" s="2">
        <f t="shared" si="1"/>
        <v>1.6430864738814499E-4</v>
      </c>
      <c r="E523" s="2">
        <f t="shared" si="2"/>
        <v>1.5135284394633843E-4</v>
      </c>
      <c r="F523" s="2">
        <f t="shared" si="3"/>
        <v>1.6430864738814499E-4</v>
      </c>
      <c r="G523" s="2">
        <f t="shared" si="4"/>
        <v>2.6997331606521767E-8</v>
      </c>
      <c r="I523" s="2">
        <f>(((((((0.654975365864358*Inputs!$L522*2.05619622440581*Inputs!$A522+((0.820509079375735*Inputs!$E522--8.66154755035786)+0.714633842331559*Inputs!$C522/(0.56802318509286*Inputs!$F522)))+8.11195176528429)+8.11195176528429)-((2.98031957119973*Inputs!$D522+14.9837254665498)+(0.515896009003183*Inputs!$I522/(1.66534966840605*Inputs!$K522)-LN(2.05619622440581*Inputs!$A522))))+(LN(2.05619622440581*Inputs!$A522)-(2.34778033028491*Inputs!$J522*10.7808081773781+14.9837254665498/(1.66534966840605*Inputs!$K522))/(((0.699679669221251*Inputs!$B522/(0.56802318509286*Inputs!$F522)+0.507895293750025*Inputs!$G522/(0.515896009003183*Inputs!$I522/(1.66534966840605*Inputs!$K522)*2.45390057050084*Inputs!$H522)*(2.98031957119973*Inputs!$D522+14.9837254665498))+((2.98031957119973*Inputs!$D522+14.9837254665498)+14.9837254665498)*0.507895293750025*Inputs!$G522))))+-16.4494700053177/(-0.540583610340832*Inputs!$M522))*-0.034953321658675+2.4348524211743)</f>
        <v>1.085764308647388</v>
      </c>
      <c r="J523" s="2">
        <f t="shared" si="5"/>
        <v>1.085764308647388</v>
      </c>
    </row>
    <row r="524" spans="1:10">
      <c r="A524">
        <v>522</v>
      </c>
      <c r="B524" s="2">
        <f>Dataset!DX523</f>
        <v>1.08578</v>
      </c>
      <c r="C524" s="2">
        <f t="shared" si="0"/>
        <v>1.0858442050312973</v>
      </c>
      <c r="D524" s="2">
        <f t="shared" si="1"/>
        <v>6.4205031297337456E-5</v>
      </c>
      <c r="E524" s="2">
        <f t="shared" si="2"/>
        <v>5.9132633956545024E-5</v>
      </c>
      <c r="F524" s="2">
        <f t="shared" si="3"/>
        <v>6.4205031297337456E-5</v>
      </c>
      <c r="G524" s="2">
        <f t="shared" si="4"/>
        <v>4.1222860438920825E-9</v>
      </c>
      <c r="I524" s="2">
        <f>(((((((0.654975365864358*Inputs!$L523*2.05619622440581*Inputs!$A523+((0.820509079375735*Inputs!$E523--8.66154755035786)+0.714633842331559*Inputs!$C523/(0.56802318509286*Inputs!$F523)))+8.11195176528429)+8.11195176528429)-((2.98031957119973*Inputs!$D523+14.9837254665498)+(0.515896009003183*Inputs!$I523/(1.66534966840605*Inputs!$K523)-LN(2.05619622440581*Inputs!$A523))))+(LN(2.05619622440581*Inputs!$A523)-(2.34778033028491*Inputs!$J523*10.7808081773781+14.9837254665498/(1.66534966840605*Inputs!$K523))/(((0.699679669221251*Inputs!$B523/(0.56802318509286*Inputs!$F523)+0.507895293750025*Inputs!$G523/(0.515896009003183*Inputs!$I523/(1.66534966840605*Inputs!$K523)*2.45390057050084*Inputs!$H523)*(2.98031957119973*Inputs!$D523+14.9837254665498))+((2.98031957119973*Inputs!$D523+14.9837254665498)+14.9837254665498)*0.507895293750025*Inputs!$G523))))+-16.4494700053177/(-0.540583610340832*Inputs!$M523))*-0.034953321658675+2.4348524211743)</f>
        <v>1.0858442050312973</v>
      </c>
      <c r="J524" s="2">
        <f t="shared" si="5"/>
        <v>1.0858442050312973</v>
      </c>
    </row>
    <row r="525" spans="1:10">
      <c r="A525">
        <v>523</v>
      </c>
      <c r="B525" s="2">
        <f>Dataset!DX524</f>
        <v>1.0860300000000001</v>
      </c>
      <c r="C525" s="2">
        <f t="shared" si="0"/>
        <v>1.085617591747833</v>
      </c>
      <c r="D525" s="2">
        <f t="shared" si="1"/>
        <v>4.1240825216704025E-4</v>
      </c>
      <c r="E525" s="2">
        <f t="shared" si="2"/>
        <v>3.7973928175744705E-4</v>
      </c>
      <c r="F525" s="2">
        <f t="shared" si="3"/>
        <v>-4.1240825216704025E-4</v>
      </c>
      <c r="G525" s="2">
        <f t="shared" si="4"/>
        <v>1.7008056645547305E-7</v>
      </c>
      <c r="I525" s="2">
        <f>(((((((0.654975365864358*Inputs!$L524*2.05619622440581*Inputs!$A524+((0.820509079375735*Inputs!$E524--8.66154755035786)+0.714633842331559*Inputs!$C524/(0.56802318509286*Inputs!$F524)))+8.11195176528429)+8.11195176528429)-((2.98031957119973*Inputs!$D524+14.9837254665498)+(0.515896009003183*Inputs!$I524/(1.66534966840605*Inputs!$K524)-LN(2.05619622440581*Inputs!$A524))))+(LN(2.05619622440581*Inputs!$A524)-(2.34778033028491*Inputs!$J524*10.7808081773781+14.9837254665498/(1.66534966840605*Inputs!$K524))/(((0.699679669221251*Inputs!$B524/(0.56802318509286*Inputs!$F524)+0.507895293750025*Inputs!$G524/(0.515896009003183*Inputs!$I524/(1.66534966840605*Inputs!$K524)*2.45390057050084*Inputs!$H524)*(2.98031957119973*Inputs!$D524+14.9837254665498))+((2.98031957119973*Inputs!$D524+14.9837254665498)+14.9837254665498)*0.507895293750025*Inputs!$G524))))+-16.4494700053177/(-0.540583610340832*Inputs!$M524))*-0.034953321658675+2.4348524211743)</f>
        <v>1.085617591747833</v>
      </c>
      <c r="J525" s="2">
        <f t="shared" si="5"/>
        <v>1.085617591747833</v>
      </c>
    </row>
    <row r="526" spans="1:10">
      <c r="A526">
        <v>524</v>
      </c>
      <c r="B526" s="2">
        <f>Dataset!DX525</f>
        <v>1.08588</v>
      </c>
      <c r="C526" s="2">
        <f t="shared" si="0"/>
        <v>1.0856947047821646</v>
      </c>
      <c r="D526" s="2">
        <f t="shared" si="1"/>
        <v>1.852952178353906E-4</v>
      </c>
      <c r="E526" s="2">
        <f t="shared" si="2"/>
        <v>1.7064060286163353E-4</v>
      </c>
      <c r="F526" s="2">
        <f t="shared" si="3"/>
        <v>-1.852952178353906E-4</v>
      </c>
      <c r="G526" s="2">
        <f t="shared" si="4"/>
        <v>3.4334317752664854E-8</v>
      </c>
      <c r="I526" s="2">
        <f>(((((((0.654975365864358*Inputs!$L525*2.05619622440581*Inputs!$A525+((0.820509079375735*Inputs!$E525--8.66154755035786)+0.714633842331559*Inputs!$C525/(0.56802318509286*Inputs!$F525)))+8.11195176528429)+8.11195176528429)-((2.98031957119973*Inputs!$D525+14.9837254665498)+(0.515896009003183*Inputs!$I525/(1.66534966840605*Inputs!$K525)-LN(2.05619622440581*Inputs!$A525))))+(LN(2.05619622440581*Inputs!$A525)-(2.34778033028491*Inputs!$J525*10.7808081773781+14.9837254665498/(1.66534966840605*Inputs!$K525))/(((0.699679669221251*Inputs!$B525/(0.56802318509286*Inputs!$F525)+0.507895293750025*Inputs!$G525/(0.515896009003183*Inputs!$I525/(1.66534966840605*Inputs!$K525)*2.45390057050084*Inputs!$H525)*(2.98031957119973*Inputs!$D525+14.9837254665498))+((2.98031957119973*Inputs!$D525+14.9837254665498)+14.9837254665498)*0.507895293750025*Inputs!$G525))))+-16.4494700053177/(-0.540583610340832*Inputs!$M525))*-0.034953321658675+2.4348524211743)</f>
        <v>1.0856947047821646</v>
      </c>
      <c r="J526" s="2">
        <f t="shared" si="5"/>
        <v>1.0856947047821646</v>
      </c>
    </row>
    <row r="527" spans="1:10">
      <c r="A527">
        <v>525</v>
      </c>
      <c r="B527" s="2">
        <f>Dataset!DX526</f>
        <v>1.0859399999999999</v>
      </c>
      <c r="C527" s="2">
        <f t="shared" si="0"/>
        <v>1.0857298823670436</v>
      </c>
      <c r="D527" s="2">
        <f t="shared" si="1"/>
        <v>2.1011763295630814E-4</v>
      </c>
      <c r="E527" s="2">
        <f t="shared" si="2"/>
        <v>1.9348917339476228E-4</v>
      </c>
      <c r="F527" s="2">
        <f t="shared" si="3"/>
        <v>-2.1011763295630814E-4</v>
      </c>
      <c r="G527" s="2">
        <f t="shared" si="4"/>
        <v>4.4149419679161828E-8</v>
      </c>
      <c r="I527" s="2">
        <f>(((((((0.654975365864358*Inputs!$L526*2.05619622440581*Inputs!$A526+((0.820509079375735*Inputs!$E526--8.66154755035786)+0.714633842331559*Inputs!$C526/(0.56802318509286*Inputs!$F526)))+8.11195176528429)+8.11195176528429)-((2.98031957119973*Inputs!$D526+14.9837254665498)+(0.515896009003183*Inputs!$I526/(1.66534966840605*Inputs!$K526)-LN(2.05619622440581*Inputs!$A526))))+(LN(2.05619622440581*Inputs!$A526)-(2.34778033028491*Inputs!$J526*10.7808081773781+14.9837254665498/(1.66534966840605*Inputs!$K526))/(((0.699679669221251*Inputs!$B526/(0.56802318509286*Inputs!$F526)+0.507895293750025*Inputs!$G526/(0.515896009003183*Inputs!$I526/(1.66534966840605*Inputs!$K526)*2.45390057050084*Inputs!$H526)*(2.98031957119973*Inputs!$D526+14.9837254665498))+((2.98031957119973*Inputs!$D526+14.9837254665498)+14.9837254665498)*0.507895293750025*Inputs!$G526))))+-16.4494700053177/(-0.540583610340832*Inputs!$M526))*-0.034953321658675+2.4348524211743)</f>
        <v>1.0857298823670436</v>
      </c>
      <c r="J527" s="2">
        <f t="shared" si="5"/>
        <v>1.0857298823670436</v>
      </c>
    </row>
    <row r="528" spans="1:10">
      <c r="A528">
        <v>526</v>
      </c>
      <c r="B528" s="2">
        <f>Dataset!DX527</f>
        <v>1.0860399999999999</v>
      </c>
      <c r="C528" s="2">
        <f t="shared" si="0"/>
        <v>1.0857689775303905</v>
      </c>
      <c r="D528" s="2">
        <f t="shared" si="1"/>
        <v>2.7102246960941656E-4</v>
      </c>
      <c r="E528" s="2">
        <f t="shared" si="2"/>
        <v>2.4955109352272161E-4</v>
      </c>
      <c r="F528" s="2">
        <f t="shared" si="3"/>
        <v>-2.7102246960941656E-4</v>
      </c>
      <c r="G528" s="2">
        <f t="shared" si="4"/>
        <v>7.3453179033187125E-8</v>
      </c>
      <c r="I528" s="2">
        <f>(((((((0.654975365864358*Inputs!$L527*2.05619622440581*Inputs!$A527+((0.820509079375735*Inputs!$E527--8.66154755035786)+0.714633842331559*Inputs!$C527/(0.56802318509286*Inputs!$F527)))+8.11195176528429)+8.11195176528429)-((2.98031957119973*Inputs!$D527+14.9837254665498)+(0.515896009003183*Inputs!$I527/(1.66534966840605*Inputs!$K527)-LN(2.05619622440581*Inputs!$A527))))+(LN(2.05619622440581*Inputs!$A527)-(2.34778033028491*Inputs!$J527*10.7808081773781+14.9837254665498/(1.66534966840605*Inputs!$K527))/(((0.699679669221251*Inputs!$B527/(0.56802318509286*Inputs!$F527)+0.507895293750025*Inputs!$G527/(0.515896009003183*Inputs!$I527/(1.66534966840605*Inputs!$K527)*2.45390057050084*Inputs!$H527)*(2.98031957119973*Inputs!$D527+14.9837254665498))+((2.98031957119973*Inputs!$D527+14.9837254665498)+14.9837254665498)*0.507895293750025*Inputs!$G527))))+-16.4494700053177/(-0.540583610340832*Inputs!$M527))*-0.034953321658675+2.4348524211743)</f>
        <v>1.0857689775303905</v>
      </c>
      <c r="J528" s="2">
        <f t="shared" si="5"/>
        <v>1.0857689775303905</v>
      </c>
    </row>
    <row r="529" spans="1:10">
      <c r="A529">
        <v>527</v>
      </c>
      <c r="B529" s="2">
        <f>Dataset!DX528</f>
        <v>1.08579</v>
      </c>
      <c r="C529" s="2">
        <f t="shared" si="0"/>
        <v>1.0861290496261859</v>
      </c>
      <c r="D529" s="2">
        <f t="shared" si="1"/>
        <v>3.3904962618591661E-4</v>
      </c>
      <c r="E529" s="2">
        <f t="shared" si="2"/>
        <v>3.1226077435408007E-4</v>
      </c>
      <c r="F529" s="2">
        <f t="shared" si="3"/>
        <v>3.3904962618591661E-4</v>
      </c>
      <c r="G529" s="2">
        <f t="shared" si="4"/>
        <v>1.1495464901680979E-7</v>
      </c>
      <c r="I529" s="2">
        <f>(((((((0.654975365864358*Inputs!$L528*2.05619622440581*Inputs!$A528+((0.820509079375735*Inputs!$E528--8.66154755035786)+0.714633842331559*Inputs!$C528/(0.56802318509286*Inputs!$F528)))+8.11195176528429)+8.11195176528429)-((2.98031957119973*Inputs!$D528+14.9837254665498)+(0.515896009003183*Inputs!$I528/(1.66534966840605*Inputs!$K528)-LN(2.05619622440581*Inputs!$A528))))+(LN(2.05619622440581*Inputs!$A528)-(2.34778033028491*Inputs!$J528*10.7808081773781+14.9837254665498/(1.66534966840605*Inputs!$K528))/(((0.699679669221251*Inputs!$B528/(0.56802318509286*Inputs!$F528)+0.507895293750025*Inputs!$G528/(0.515896009003183*Inputs!$I528/(1.66534966840605*Inputs!$K528)*2.45390057050084*Inputs!$H528)*(2.98031957119973*Inputs!$D528+14.9837254665498))+((2.98031957119973*Inputs!$D528+14.9837254665498)+14.9837254665498)*0.507895293750025*Inputs!$G528))))+-16.4494700053177/(-0.540583610340832*Inputs!$M528))*-0.034953321658675+2.4348524211743)</f>
        <v>1.0861290496261859</v>
      </c>
      <c r="J529" s="2">
        <f t="shared" si="5"/>
        <v>1.0861290496261859</v>
      </c>
    </row>
    <row r="530" spans="1:10">
      <c r="A530">
        <v>528</v>
      </c>
      <c r="B530" s="2">
        <f>Dataset!DX529</f>
        <v>1.08589</v>
      </c>
      <c r="C530" s="2">
        <f t="shared" si="0"/>
        <v>1.086253213235453</v>
      </c>
      <c r="D530" s="2">
        <f t="shared" si="1"/>
        <v>3.632132354529638E-4</v>
      </c>
      <c r="E530" s="2">
        <f t="shared" si="2"/>
        <v>3.3448437268320344E-4</v>
      </c>
      <c r="F530" s="2">
        <f t="shared" si="3"/>
        <v>3.632132354529638E-4</v>
      </c>
      <c r="G530" s="2">
        <f t="shared" si="4"/>
        <v>1.3192385440821012E-7</v>
      </c>
      <c r="I530" s="2">
        <f>(((((((0.654975365864358*Inputs!$L529*2.05619622440581*Inputs!$A529+((0.820509079375735*Inputs!$E529--8.66154755035786)+0.714633842331559*Inputs!$C529/(0.56802318509286*Inputs!$F529)))+8.11195176528429)+8.11195176528429)-((2.98031957119973*Inputs!$D529+14.9837254665498)+(0.515896009003183*Inputs!$I529/(1.66534966840605*Inputs!$K529)-LN(2.05619622440581*Inputs!$A529))))+(LN(2.05619622440581*Inputs!$A529)-(2.34778033028491*Inputs!$J529*10.7808081773781+14.9837254665498/(1.66534966840605*Inputs!$K529))/(((0.699679669221251*Inputs!$B529/(0.56802318509286*Inputs!$F529)+0.507895293750025*Inputs!$G529/(0.515896009003183*Inputs!$I529/(1.66534966840605*Inputs!$K529)*2.45390057050084*Inputs!$H529)*(2.98031957119973*Inputs!$D529+14.9837254665498))+((2.98031957119973*Inputs!$D529+14.9837254665498)+14.9837254665498)*0.507895293750025*Inputs!$G529))))+-16.4494700053177/(-0.540583610340832*Inputs!$M529))*-0.034953321658675+2.4348524211743)</f>
        <v>1.086253213235453</v>
      </c>
      <c r="J530" s="2">
        <f t="shared" si="5"/>
        <v>1.086253213235453</v>
      </c>
    </row>
    <row r="531" spans="1:10">
      <c r="A531">
        <v>529</v>
      </c>
      <c r="B531" s="2">
        <f>Dataset!DX530</f>
        <v>1.0861000000000001</v>
      </c>
      <c r="C531" s="2">
        <f t="shared" si="0"/>
        <v>1.0864781180865875</v>
      </c>
      <c r="D531" s="2">
        <f t="shared" si="1"/>
        <v>3.7811808658738677E-4</v>
      </c>
      <c r="E531" s="2">
        <f t="shared" si="2"/>
        <v>3.4814297632574048E-4</v>
      </c>
      <c r="F531" s="2">
        <f t="shared" si="3"/>
        <v>3.7811808658738677E-4</v>
      </c>
      <c r="G531" s="2">
        <f t="shared" si="4"/>
        <v>1.4297328740450651E-7</v>
      </c>
      <c r="I531" s="2">
        <f>(((((((0.654975365864358*Inputs!$L530*2.05619622440581*Inputs!$A530+((0.820509079375735*Inputs!$E530--8.66154755035786)+0.714633842331559*Inputs!$C530/(0.56802318509286*Inputs!$F530)))+8.11195176528429)+8.11195176528429)-((2.98031957119973*Inputs!$D530+14.9837254665498)+(0.515896009003183*Inputs!$I530/(1.66534966840605*Inputs!$K530)-LN(2.05619622440581*Inputs!$A530))))+(LN(2.05619622440581*Inputs!$A530)-(2.34778033028491*Inputs!$J530*10.7808081773781+14.9837254665498/(1.66534966840605*Inputs!$K530))/(((0.699679669221251*Inputs!$B530/(0.56802318509286*Inputs!$F530)+0.507895293750025*Inputs!$G530/(0.515896009003183*Inputs!$I530/(1.66534966840605*Inputs!$K530)*2.45390057050084*Inputs!$H530)*(2.98031957119973*Inputs!$D530+14.9837254665498))+((2.98031957119973*Inputs!$D530+14.9837254665498)+14.9837254665498)*0.507895293750025*Inputs!$G530))))+-16.4494700053177/(-0.540583610340832*Inputs!$M530))*-0.034953321658675+2.4348524211743)</f>
        <v>1.0864781180865875</v>
      </c>
      <c r="J531" s="2">
        <f t="shared" si="5"/>
        <v>1.0864781180865875</v>
      </c>
    </row>
    <row r="532" spans="1:10">
      <c r="A532">
        <v>530</v>
      </c>
      <c r="B532" s="2">
        <f>Dataset!DX531</f>
        <v>1.0860099999999999</v>
      </c>
      <c r="C532" s="2">
        <f t="shared" si="0"/>
        <v>1.0858332958704935</v>
      </c>
      <c r="D532" s="2">
        <f t="shared" si="1"/>
        <v>1.7670412950643311E-4</v>
      </c>
      <c r="E532" s="2">
        <f t="shared" si="2"/>
        <v>1.6270948656682085E-4</v>
      </c>
      <c r="F532" s="2">
        <f t="shared" si="3"/>
        <v>-1.7670412950643311E-4</v>
      </c>
      <c r="G532" s="2">
        <f t="shared" si="4"/>
        <v>3.1224349384626284E-8</v>
      </c>
      <c r="I532" s="2">
        <f>(((((((0.654975365864358*Inputs!$L531*2.05619622440581*Inputs!$A531+((0.820509079375735*Inputs!$E531--8.66154755035786)+0.714633842331559*Inputs!$C531/(0.56802318509286*Inputs!$F531)))+8.11195176528429)+8.11195176528429)-((2.98031957119973*Inputs!$D531+14.9837254665498)+(0.515896009003183*Inputs!$I531/(1.66534966840605*Inputs!$K531)-LN(2.05619622440581*Inputs!$A531))))+(LN(2.05619622440581*Inputs!$A531)-(2.34778033028491*Inputs!$J531*10.7808081773781+14.9837254665498/(1.66534966840605*Inputs!$K531))/(((0.699679669221251*Inputs!$B531/(0.56802318509286*Inputs!$F531)+0.507895293750025*Inputs!$G531/(0.515896009003183*Inputs!$I531/(1.66534966840605*Inputs!$K531)*2.45390057050084*Inputs!$H531)*(2.98031957119973*Inputs!$D531+14.9837254665498))+((2.98031957119973*Inputs!$D531+14.9837254665498)+14.9837254665498)*0.507895293750025*Inputs!$G531))))+-16.4494700053177/(-0.540583610340832*Inputs!$M531))*-0.034953321658675+2.4348524211743)</f>
        <v>1.0858332958704935</v>
      </c>
      <c r="J532" s="2">
        <f t="shared" si="5"/>
        <v>1.0858332958704935</v>
      </c>
    </row>
    <row r="533" spans="1:10">
      <c r="A533">
        <v>531</v>
      </c>
      <c r="B533" s="2">
        <f>Dataset!DX532</f>
        <v>1.08575</v>
      </c>
      <c r="C533" s="2">
        <f t="shared" si="0"/>
        <v>1.0859086522199997</v>
      </c>
      <c r="D533" s="2">
        <f t="shared" si="1"/>
        <v>1.586522199996665E-4</v>
      </c>
      <c r="E533" s="2">
        <f t="shared" si="2"/>
        <v>1.4612223808396638E-4</v>
      </c>
      <c r="F533" s="2">
        <f t="shared" si="3"/>
        <v>1.586522199996665E-4</v>
      </c>
      <c r="G533" s="2">
        <f t="shared" si="4"/>
        <v>2.517052691082258E-8</v>
      </c>
      <c r="I533" s="2">
        <f>(((((((0.654975365864358*Inputs!$L532*2.05619622440581*Inputs!$A532+((0.820509079375735*Inputs!$E532--8.66154755035786)+0.714633842331559*Inputs!$C532/(0.56802318509286*Inputs!$F532)))+8.11195176528429)+8.11195176528429)-((2.98031957119973*Inputs!$D532+14.9837254665498)+(0.515896009003183*Inputs!$I532/(1.66534966840605*Inputs!$K532)-LN(2.05619622440581*Inputs!$A532))))+(LN(2.05619622440581*Inputs!$A532)-(2.34778033028491*Inputs!$J532*10.7808081773781+14.9837254665498/(1.66534966840605*Inputs!$K532))/(((0.699679669221251*Inputs!$B532/(0.56802318509286*Inputs!$F532)+0.507895293750025*Inputs!$G532/(0.515896009003183*Inputs!$I532/(1.66534966840605*Inputs!$K532)*2.45390057050084*Inputs!$H532)*(2.98031957119973*Inputs!$D532+14.9837254665498))+((2.98031957119973*Inputs!$D532+14.9837254665498)+14.9837254665498)*0.507895293750025*Inputs!$G532))))+-16.4494700053177/(-0.540583610340832*Inputs!$M532))*-0.034953321658675+2.4348524211743)</f>
        <v>1.0859086522199997</v>
      </c>
      <c r="J533" s="2">
        <f t="shared" si="5"/>
        <v>1.0859086522199997</v>
      </c>
    </row>
    <row r="534" spans="1:10">
      <c r="A534">
        <v>532</v>
      </c>
      <c r="B534" s="2">
        <f>Dataset!DX533</f>
        <v>1.08586</v>
      </c>
      <c r="C534" s="2">
        <f t="shared" si="0"/>
        <v>1.0862343007213819</v>
      </c>
      <c r="D534" s="2">
        <f t="shared" si="1"/>
        <v>3.7430072138189274E-4</v>
      </c>
      <c r="E534" s="2">
        <f t="shared" si="2"/>
        <v>3.4470440147154583E-4</v>
      </c>
      <c r="F534" s="2">
        <f t="shared" si="3"/>
        <v>3.7430072138189274E-4</v>
      </c>
      <c r="G534" s="2">
        <f t="shared" si="4"/>
        <v>1.4010103002700531E-7</v>
      </c>
      <c r="I534" s="2">
        <f>(((((((0.654975365864358*Inputs!$L533*2.05619622440581*Inputs!$A533+((0.820509079375735*Inputs!$E533--8.66154755035786)+0.714633842331559*Inputs!$C533/(0.56802318509286*Inputs!$F533)))+8.11195176528429)+8.11195176528429)-((2.98031957119973*Inputs!$D533+14.9837254665498)+(0.515896009003183*Inputs!$I533/(1.66534966840605*Inputs!$K533)-LN(2.05619622440581*Inputs!$A533))))+(LN(2.05619622440581*Inputs!$A533)-(2.34778033028491*Inputs!$J533*10.7808081773781+14.9837254665498/(1.66534966840605*Inputs!$K533))/(((0.699679669221251*Inputs!$B533/(0.56802318509286*Inputs!$F533)+0.507895293750025*Inputs!$G533/(0.515896009003183*Inputs!$I533/(1.66534966840605*Inputs!$K533)*2.45390057050084*Inputs!$H533)*(2.98031957119973*Inputs!$D533+14.9837254665498))+((2.98031957119973*Inputs!$D533+14.9837254665498)+14.9837254665498)*0.507895293750025*Inputs!$G533))))+-16.4494700053177/(-0.540583610340832*Inputs!$M533))*-0.034953321658675+2.4348524211743)</f>
        <v>1.0862343007213819</v>
      </c>
      <c r="J534" s="2">
        <f t="shared" si="5"/>
        <v>1.0862343007213819</v>
      </c>
    </row>
    <row r="535" spans="1:10">
      <c r="A535">
        <v>533</v>
      </c>
      <c r="B535" s="2">
        <f>Dataset!DX534</f>
        <v>1.0862099999999999</v>
      </c>
      <c r="C535" s="2">
        <f t="shared" si="0"/>
        <v>1.0860934764410322</v>
      </c>
      <c r="D535" s="2">
        <f t="shared" si="1"/>
        <v>1.1652355896774047E-4</v>
      </c>
      <c r="E535" s="2">
        <f t="shared" si="2"/>
        <v>1.072753509613615E-4</v>
      </c>
      <c r="F535" s="2">
        <f t="shared" si="3"/>
        <v>-1.1652355896774047E-4</v>
      </c>
      <c r="G535" s="2">
        <f t="shared" si="4"/>
        <v>1.3577739794508491E-8</v>
      </c>
      <c r="I535" s="2">
        <f>(((((((0.654975365864358*Inputs!$L534*2.05619622440581*Inputs!$A534+((0.820509079375735*Inputs!$E534--8.66154755035786)+0.714633842331559*Inputs!$C534/(0.56802318509286*Inputs!$F534)))+8.11195176528429)+8.11195176528429)-((2.98031957119973*Inputs!$D534+14.9837254665498)+(0.515896009003183*Inputs!$I534/(1.66534966840605*Inputs!$K534)-LN(2.05619622440581*Inputs!$A534))))+(LN(2.05619622440581*Inputs!$A534)-(2.34778033028491*Inputs!$J534*10.7808081773781+14.9837254665498/(1.66534966840605*Inputs!$K534))/(((0.699679669221251*Inputs!$B534/(0.56802318509286*Inputs!$F534)+0.507895293750025*Inputs!$G534/(0.515896009003183*Inputs!$I534/(1.66534966840605*Inputs!$K534)*2.45390057050084*Inputs!$H534)*(2.98031957119973*Inputs!$D534+14.9837254665498))+((2.98031957119973*Inputs!$D534+14.9837254665498)+14.9837254665498)*0.507895293750025*Inputs!$G534))))+-16.4494700053177/(-0.540583610340832*Inputs!$M534))*-0.034953321658675+2.4348524211743)</f>
        <v>1.0860934764410322</v>
      </c>
      <c r="J535" s="2">
        <f t="shared" si="5"/>
        <v>1.0860934764410322</v>
      </c>
    </row>
    <row r="536" spans="1:10">
      <c r="A536">
        <v>534</v>
      </c>
      <c r="B536" s="2">
        <f>Dataset!DX535</f>
        <v>1.0863700000000001</v>
      </c>
      <c r="C536" s="2">
        <f t="shared" si="0"/>
        <v>1.0859387294520377</v>
      </c>
      <c r="D536" s="2">
        <f t="shared" si="1"/>
        <v>4.3127054796232578E-4</v>
      </c>
      <c r="E536" s="2">
        <f t="shared" si="2"/>
        <v>3.9698311621484922E-4</v>
      </c>
      <c r="F536" s="2">
        <f t="shared" si="3"/>
        <v>-4.3127054796232578E-4</v>
      </c>
      <c r="G536" s="2">
        <f t="shared" si="4"/>
        <v>1.8599428553972473E-7</v>
      </c>
      <c r="I536" s="2">
        <f>(((((((0.654975365864358*Inputs!$L535*2.05619622440581*Inputs!$A535+((0.820509079375735*Inputs!$E535--8.66154755035786)+0.714633842331559*Inputs!$C535/(0.56802318509286*Inputs!$F535)))+8.11195176528429)+8.11195176528429)-((2.98031957119973*Inputs!$D535+14.9837254665498)+(0.515896009003183*Inputs!$I535/(1.66534966840605*Inputs!$K535)-LN(2.05619622440581*Inputs!$A535))))+(LN(2.05619622440581*Inputs!$A535)-(2.34778033028491*Inputs!$J535*10.7808081773781+14.9837254665498/(1.66534966840605*Inputs!$K535))/(((0.699679669221251*Inputs!$B535/(0.56802318509286*Inputs!$F535)+0.507895293750025*Inputs!$G535/(0.515896009003183*Inputs!$I535/(1.66534966840605*Inputs!$K535)*2.45390057050084*Inputs!$H535)*(2.98031957119973*Inputs!$D535+14.9837254665498))+((2.98031957119973*Inputs!$D535+14.9837254665498)+14.9837254665498)*0.507895293750025*Inputs!$G535))))+-16.4494700053177/(-0.540583610340832*Inputs!$M535))*-0.034953321658675+2.4348524211743)</f>
        <v>1.0859387294520377</v>
      </c>
      <c r="J536" s="2">
        <f t="shared" si="5"/>
        <v>1.0859387294520377</v>
      </c>
    </row>
    <row r="537" spans="1:10">
      <c r="A537">
        <v>535</v>
      </c>
      <c r="B537" s="2">
        <f>Dataset!DX536</f>
        <v>1.0863</v>
      </c>
      <c r="C537" s="2">
        <f t="shared" si="0"/>
        <v>1.0858983303866427</v>
      </c>
      <c r="D537" s="2">
        <f t="shared" si="1"/>
        <v>4.0166961335730278E-4</v>
      </c>
      <c r="E537" s="2">
        <f t="shared" si="2"/>
        <v>3.697593789536065E-4</v>
      </c>
      <c r="F537" s="2">
        <f t="shared" si="3"/>
        <v>-4.0166961335730278E-4</v>
      </c>
      <c r="G537" s="2">
        <f t="shared" si="4"/>
        <v>1.613384782946051E-7</v>
      </c>
      <c r="I537" s="2">
        <f>(((((((0.654975365864358*Inputs!$L536*2.05619622440581*Inputs!$A536+((0.820509079375735*Inputs!$E536--8.66154755035786)+0.714633842331559*Inputs!$C536/(0.56802318509286*Inputs!$F536)))+8.11195176528429)+8.11195176528429)-((2.98031957119973*Inputs!$D536+14.9837254665498)+(0.515896009003183*Inputs!$I536/(1.66534966840605*Inputs!$K536)-LN(2.05619622440581*Inputs!$A536))))+(LN(2.05619622440581*Inputs!$A536)-(2.34778033028491*Inputs!$J536*10.7808081773781+14.9837254665498/(1.66534966840605*Inputs!$K536))/(((0.699679669221251*Inputs!$B536/(0.56802318509286*Inputs!$F536)+0.507895293750025*Inputs!$G536/(0.515896009003183*Inputs!$I536/(1.66534966840605*Inputs!$K536)*2.45390057050084*Inputs!$H536)*(2.98031957119973*Inputs!$D536+14.9837254665498))+((2.98031957119973*Inputs!$D536+14.9837254665498)+14.9837254665498)*0.507895293750025*Inputs!$G536))))+-16.4494700053177/(-0.540583610340832*Inputs!$M536))*-0.034953321658675+2.4348524211743)</f>
        <v>1.0858983303866427</v>
      </c>
      <c r="J537" s="2">
        <f t="shared" si="5"/>
        <v>1.0858983303866427</v>
      </c>
    </row>
    <row r="538" spans="1:10">
      <c r="A538">
        <v>536</v>
      </c>
      <c r="B538" s="2">
        <f>Dataset!DX537</f>
        <v>1.08629</v>
      </c>
      <c r="C538" s="2">
        <f t="shared" si="0"/>
        <v>1.0856700148985365</v>
      </c>
      <c r="D538" s="2">
        <f t="shared" si="1"/>
        <v>6.1998510146343833E-4</v>
      </c>
      <c r="E538" s="2">
        <f t="shared" si="2"/>
        <v>5.7073626882640761E-4</v>
      </c>
      <c r="F538" s="2">
        <f t="shared" si="3"/>
        <v>-6.1998510146343833E-4</v>
      </c>
      <c r="G538" s="2">
        <f t="shared" si="4"/>
        <v>3.8438152603662992E-7</v>
      </c>
      <c r="I538" s="2">
        <f>(((((((0.654975365864358*Inputs!$L537*2.05619622440581*Inputs!$A537+((0.820509079375735*Inputs!$E537--8.66154755035786)+0.714633842331559*Inputs!$C537/(0.56802318509286*Inputs!$F537)))+8.11195176528429)+8.11195176528429)-((2.98031957119973*Inputs!$D537+14.9837254665498)+(0.515896009003183*Inputs!$I537/(1.66534966840605*Inputs!$K537)-LN(2.05619622440581*Inputs!$A537))))+(LN(2.05619622440581*Inputs!$A537)-(2.34778033028491*Inputs!$J537*10.7808081773781+14.9837254665498/(1.66534966840605*Inputs!$K537))/(((0.699679669221251*Inputs!$B537/(0.56802318509286*Inputs!$F537)+0.507895293750025*Inputs!$G537/(0.515896009003183*Inputs!$I537/(1.66534966840605*Inputs!$K537)*2.45390057050084*Inputs!$H537)*(2.98031957119973*Inputs!$D537+14.9837254665498))+((2.98031957119973*Inputs!$D537+14.9837254665498)+14.9837254665498)*0.507895293750025*Inputs!$G537))))+-16.4494700053177/(-0.540583610340832*Inputs!$M537))*-0.034953321658675+2.4348524211743)</f>
        <v>1.0856700148985365</v>
      </c>
      <c r="J538" s="2">
        <f t="shared" si="5"/>
        <v>1.0856700148985365</v>
      </c>
    </row>
    <row r="539" spans="1:10">
      <c r="A539">
        <v>537</v>
      </c>
      <c r="B539" s="2">
        <f>Dataset!DX538</f>
        <v>1.08629</v>
      </c>
      <c r="C539" s="2">
        <f t="shared" si="0"/>
        <v>1.0858157302731748</v>
      </c>
      <c r="D539" s="2">
        <f t="shared" si="1"/>
        <v>4.7426972682518276E-4</v>
      </c>
      <c r="E539" s="2">
        <f t="shared" si="2"/>
        <v>4.3659586926620217E-4</v>
      </c>
      <c r="F539" s="2">
        <f t="shared" si="3"/>
        <v>-4.7426972682518276E-4</v>
      </c>
      <c r="G539" s="2">
        <f t="shared" si="4"/>
        <v>2.2493177378283348E-7</v>
      </c>
      <c r="I539" s="2">
        <f>(((((((0.654975365864358*Inputs!$L538*2.05619622440581*Inputs!$A538+((0.820509079375735*Inputs!$E538--8.66154755035786)+0.714633842331559*Inputs!$C538/(0.56802318509286*Inputs!$F538)))+8.11195176528429)+8.11195176528429)-((2.98031957119973*Inputs!$D538+14.9837254665498)+(0.515896009003183*Inputs!$I538/(1.66534966840605*Inputs!$K538)-LN(2.05619622440581*Inputs!$A538))))+(LN(2.05619622440581*Inputs!$A538)-(2.34778033028491*Inputs!$J538*10.7808081773781+14.9837254665498/(1.66534966840605*Inputs!$K538))/(((0.699679669221251*Inputs!$B538/(0.56802318509286*Inputs!$F538)+0.507895293750025*Inputs!$G538/(0.515896009003183*Inputs!$I538/(1.66534966840605*Inputs!$K538)*2.45390057050084*Inputs!$H538)*(2.98031957119973*Inputs!$D538+14.9837254665498))+((2.98031957119973*Inputs!$D538+14.9837254665498)+14.9837254665498)*0.507895293750025*Inputs!$G538))))+-16.4494700053177/(-0.540583610340832*Inputs!$M538))*-0.034953321658675+2.4348524211743)</f>
        <v>1.0858157302731748</v>
      </c>
      <c r="J539" s="2">
        <f t="shared" si="5"/>
        <v>1.0858157302731748</v>
      </c>
    </row>
    <row r="540" spans="1:10">
      <c r="A540">
        <v>538</v>
      </c>
      <c r="B540" s="2">
        <f>Dataset!DX539</f>
        <v>1.0864400000000001</v>
      </c>
      <c r="C540" s="2">
        <f t="shared" si="0"/>
        <v>1.0860604651669574</v>
      </c>
      <c r="D540" s="2">
        <f t="shared" si="1"/>
        <v>3.7953483304264957E-4</v>
      </c>
      <c r="E540" s="2">
        <f t="shared" si="2"/>
        <v>3.4933805184147267E-4</v>
      </c>
      <c r="F540" s="2">
        <f t="shared" si="3"/>
        <v>-3.7953483304264957E-4</v>
      </c>
      <c r="G540" s="2">
        <f t="shared" si="4"/>
        <v>1.4404668949271187E-7</v>
      </c>
      <c r="I540" s="2">
        <f>(((((((0.654975365864358*Inputs!$L539*2.05619622440581*Inputs!$A539+((0.820509079375735*Inputs!$E539--8.66154755035786)+0.714633842331559*Inputs!$C539/(0.56802318509286*Inputs!$F539)))+8.11195176528429)+8.11195176528429)-((2.98031957119973*Inputs!$D539+14.9837254665498)+(0.515896009003183*Inputs!$I539/(1.66534966840605*Inputs!$K539)-LN(2.05619622440581*Inputs!$A539))))+(LN(2.05619622440581*Inputs!$A539)-(2.34778033028491*Inputs!$J539*10.7808081773781+14.9837254665498/(1.66534966840605*Inputs!$K539))/(((0.699679669221251*Inputs!$B539/(0.56802318509286*Inputs!$F539)+0.507895293750025*Inputs!$G539/(0.515896009003183*Inputs!$I539/(1.66534966840605*Inputs!$K539)*2.45390057050084*Inputs!$H539)*(2.98031957119973*Inputs!$D539+14.9837254665498))+((2.98031957119973*Inputs!$D539+14.9837254665498)+14.9837254665498)*0.507895293750025*Inputs!$G539))))+-16.4494700053177/(-0.540583610340832*Inputs!$M539))*-0.034953321658675+2.4348524211743)</f>
        <v>1.0860604651669574</v>
      </c>
      <c r="J540" s="2">
        <f t="shared" si="5"/>
        <v>1.0860604651669574</v>
      </c>
    </row>
    <row r="541" spans="1:10">
      <c r="A541">
        <v>539</v>
      </c>
      <c r="B541" s="2">
        <f>Dataset!DX540</f>
        <v>1.0863</v>
      </c>
      <c r="C541" s="2">
        <f t="shared" si="0"/>
        <v>1.085899177043643</v>
      </c>
      <c r="D541" s="2">
        <f t="shared" si="1"/>
        <v>4.0082295635701648E-4</v>
      </c>
      <c r="E541" s="2">
        <f t="shared" si="2"/>
        <v>3.6897998375864537E-4</v>
      </c>
      <c r="F541" s="2">
        <f t="shared" si="3"/>
        <v>-4.0082295635701648E-4</v>
      </c>
      <c r="G541" s="2">
        <f t="shared" si="4"/>
        <v>1.6065904234277873E-7</v>
      </c>
      <c r="I541" s="2">
        <f>(((((((0.654975365864358*Inputs!$L540*2.05619622440581*Inputs!$A540+((0.820509079375735*Inputs!$E540--8.66154755035786)+0.714633842331559*Inputs!$C540/(0.56802318509286*Inputs!$F540)))+8.11195176528429)+8.11195176528429)-((2.98031957119973*Inputs!$D540+14.9837254665498)+(0.515896009003183*Inputs!$I540/(1.66534966840605*Inputs!$K540)-LN(2.05619622440581*Inputs!$A540))))+(LN(2.05619622440581*Inputs!$A540)-(2.34778033028491*Inputs!$J540*10.7808081773781+14.9837254665498/(1.66534966840605*Inputs!$K540))/(((0.699679669221251*Inputs!$B540/(0.56802318509286*Inputs!$F540)+0.507895293750025*Inputs!$G540/(0.515896009003183*Inputs!$I540/(1.66534966840605*Inputs!$K540)*2.45390057050084*Inputs!$H540)*(2.98031957119973*Inputs!$D540+14.9837254665498))+((2.98031957119973*Inputs!$D540+14.9837254665498)+14.9837254665498)*0.507895293750025*Inputs!$G540))))+-16.4494700053177/(-0.540583610340832*Inputs!$M540))*-0.034953321658675+2.4348524211743)</f>
        <v>1.085899177043643</v>
      </c>
      <c r="J541" s="2">
        <f t="shared" si="5"/>
        <v>1.085899177043643</v>
      </c>
    </row>
    <row r="542" spans="1:10">
      <c r="A542">
        <v>540</v>
      </c>
      <c r="B542" s="2">
        <f>Dataset!DX541</f>
        <v>1.08633</v>
      </c>
      <c r="C542" s="2">
        <f t="shared" si="0"/>
        <v>1.085933629241342</v>
      </c>
      <c r="D542" s="2">
        <f t="shared" si="1"/>
        <v>3.9637075865806004E-4</v>
      </c>
      <c r="E542" s="2">
        <f t="shared" si="2"/>
        <v>3.648714098460505E-4</v>
      </c>
      <c r="F542" s="2">
        <f t="shared" si="3"/>
        <v>-3.9637075865806004E-4</v>
      </c>
      <c r="G542" s="2">
        <f t="shared" si="4"/>
        <v>1.5710977831916609E-7</v>
      </c>
      <c r="I542" s="2">
        <f>(((((((0.654975365864358*Inputs!$L541*2.05619622440581*Inputs!$A541+((0.820509079375735*Inputs!$E541--8.66154755035786)+0.714633842331559*Inputs!$C541/(0.56802318509286*Inputs!$F541)))+8.11195176528429)+8.11195176528429)-((2.98031957119973*Inputs!$D541+14.9837254665498)+(0.515896009003183*Inputs!$I541/(1.66534966840605*Inputs!$K541)-LN(2.05619622440581*Inputs!$A541))))+(LN(2.05619622440581*Inputs!$A541)-(2.34778033028491*Inputs!$J541*10.7808081773781+14.9837254665498/(1.66534966840605*Inputs!$K541))/(((0.699679669221251*Inputs!$B541/(0.56802318509286*Inputs!$F541)+0.507895293750025*Inputs!$G541/(0.515896009003183*Inputs!$I541/(1.66534966840605*Inputs!$K541)*2.45390057050084*Inputs!$H541)*(2.98031957119973*Inputs!$D541+14.9837254665498))+((2.98031957119973*Inputs!$D541+14.9837254665498)+14.9837254665498)*0.507895293750025*Inputs!$G541))))+-16.4494700053177/(-0.540583610340832*Inputs!$M541))*-0.034953321658675+2.4348524211743)</f>
        <v>1.085933629241342</v>
      </c>
      <c r="J542" s="2">
        <f t="shared" si="5"/>
        <v>1.085933629241342</v>
      </c>
    </row>
    <row r="543" spans="1:10">
      <c r="A543">
        <v>541</v>
      </c>
      <c r="B543" s="2">
        <f>Dataset!DX542</f>
        <v>1.0863799999999999</v>
      </c>
      <c r="C543" s="2">
        <f t="shared" si="0"/>
        <v>1.0860020320596846</v>
      </c>
      <c r="D543" s="2">
        <f t="shared" si="1"/>
        <v>3.7796794031530467E-4</v>
      </c>
      <c r="E543" s="2">
        <f t="shared" si="2"/>
        <v>3.479150392268863E-4</v>
      </c>
      <c r="F543" s="2">
        <f t="shared" si="3"/>
        <v>-3.7796794031530467E-4</v>
      </c>
      <c r="G543" s="2">
        <f t="shared" si="4"/>
        <v>1.4285976390619371E-7</v>
      </c>
      <c r="I543" s="2">
        <f>(((((((0.654975365864358*Inputs!$L542*2.05619622440581*Inputs!$A542+((0.820509079375735*Inputs!$E542--8.66154755035786)+0.714633842331559*Inputs!$C542/(0.56802318509286*Inputs!$F542)))+8.11195176528429)+8.11195176528429)-((2.98031957119973*Inputs!$D542+14.9837254665498)+(0.515896009003183*Inputs!$I542/(1.66534966840605*Inputs!$K542)-LN(2.05619622440581*Inputs!$A542))))+(LN(2.05619622440581*Inputs!$A542)-(2.34778033028491*Inputs!$J542*10.7808081773781+14.9837254665498/(1.66534966840605*Inputs!$K542))/(((0.699679669221251*Inputs!$B542/(0.56802318509286*Inputs!$F542)+0.507895293750025*Inputs!$G542/(0.515896009003183*Inputs!$I542/(1.66534966840605*Inputs!$K542)*2.45390057050084*Inputs!$H542)*(2.98031957119973*Inputs!$D542+14.9837254665498))+((2.98031957119973*Inputs!$D542+14.9837254665498)+14.9837254665498)*0.507895293750025*Inputs!$G542))))+-16.4494700053177/(-0.540583610340832*Inputs!$M542))*-0.034953321658675+2.4348524211743)</f>
        <v>1.0860020320596846</v>
      </c>
      <c r="J543" s="2">
        <f t="shared" si="5"/>
        <v>1.0860020320596846</v>
      </c>
    </row>
    <row r="544" spans="1:10">
      <c r="A544">
        <v>542</v>
      </c>
      <c r="B544" s="2">
        <f>Dataset!DX543</f>
        <v>1.08639</v>
      </c>
      <c r="C544" s="2">
        <f t="shared" si="0"/>
        <v>1.085767922386182</v>
      </c>
      <c r="D544" s="2">
        <f t="shared" si="1"/>
        <v>6.2207761381793958E-4</v>
      </c>
      <c r="E544" s="2">
        <f t="shared" si="2"/>
        <v>5.7260984896578544E-4</v>
      </c>
      <c r="F544" s="2">
        <f t="shared" si="3"/>
        <v>-6.2207761381793958E-4</v>
      </c>
      <c r="G544" s="2">
        <f t="shared" si="4"/>
        <v>3.8698055761342158E-7</v>
      </c>
      <c r="I544" s="2">
        <f>(((((((0.654975365864358*Inputs!$L543*2.05619622440581*Inputs!$A543+((0.820509079375735*Inputs!$E543--8.66154755035786)+0.714633842331559*Inputs!$C543/(0.56802318509286*Inputs!$F543)))+8.11195176528429)+8.11195176528429)-((2.98031957119973*Inputs!$D543+14.9837254665498)+(0.515896009003183*Inputs!$I543/(1.66534966840605*Inputs!$K543)-LN(2.05619622440581*Inputs!$A543))))+(LN(2.05619622440581*Inputs!$A543)-(2.34778033028491*Inputs!$J543*10.7808081773781+14.9837254665498/(1.66534966840605*Inputs!$K543))/(((0.699679669221251*Inputs!$B543/(0.56802318509286*Inputs!$F543)+0.507895293750025*Inputs!$G543/(0.515896009003183*Inputs!$I543/(1.66534966840605*Inputs!$K543)*2.45390057050084*Inputs!$H543)*(2.98031957119973*Inputs!$D543+14.9837254665498))+((2.98031957119973*Inputs!$D543+14.9837254665498)+14.9837254665498)*0.507895293750025*Inputs!$G543))))+-16.4494700053177/(-0.540583610340832*Inputs!$M543))*-0.034953321658675+2.4348524211743)</f>
        <v>1.085767922386182</v>
      </c>
      <c r="J544" s="2">
        <f t="shared" si="5"/>
        <v>1.085767922386182</v>
      </c>
    </row>
    <row r="545" spans="1:10">
      <c r="A545">
        <v>543</v>
      </c>
      <c r="B545" s="2">
        <f>Dataset!DX544</f>
        <v>1.0864400000000001</v>
      </c>
      <c r="C545" s="2">
        <f t="shared" si="0"/>
        <v>1.0858590897958607</v>
      </c>
      <c r="D545" s="2">
        <f t="shared" si="1"/>
        <v>5.8091020413941763E-4</v>
      </c>
      <c r="E545" s="2">
        <f t="shared" si="2"/>
        <v>5.3469147319632707E-4</v>
      </c>
      <c r="F545" s="2">
        <f t="shared" si="3"/>
        <v>-5.8091020413941763E-4</v>
      </c>
      <c r="G545" s="2">
        <f t="shared" si="4"/>
        <v>3.3745666527329987E-7</v>
      </c>
      <c r="I545" s="2">
        <f>(((((((0.654975365864358*Inputs!$L544*2.05619622440581*Inputs!$A544+((0.820509079375735*Inputs!$E544--8.66154755035786)+0.714633842331559*Inputs!$C544/(0.56802318509286*Inputs!$F544)))+8.11195176528429)+8.11195176528429)-((2.98031957119973*Inputs!$D544+14.9837254665498)+(0.515896009003183*Inputs!$I544/(1.66534966840605*Inputs!$K544)-LN(2.05619622440581*Inputs!$A544))))+(LN(2.05619622440581*Inputs!$A544)-(2.34778033028491*Inputs!$J544*10.7808081773781+14.9837254665498/(1.66534966840605*Inputs!$K544))/(((0.699679669221251*Inputs!$B544/(0.56802318509286*Inputs!$F544)+0.507895293750025*Inputs!$G544/(0.515896009003183*Inputs!$I544/(1.66534966840605*Inputs!$K544)*2.45390057050084*Inputs!$H544)*(2.98031957119973*Inputs!$D544+14.9837254665498))+((2.98031957119973*Inputs!$D544+14.9837254665498)+14.9837254665498)*0.507895293750025*Inputs!$G544))))+-16.4494700053177/(-0.540583610340832*Inputs!$M544))*-0.034953321658675+2.4348524211743)</f>
        <v>1.0858590897958607</v>
      </c>
      <c r="J545" s="2">
        <f t="shared" si="5"/>
        <v>1.0858590897958607</v>
      </c>
    </row>
    <row r="546" spans="1:10">
      <c r="A546">
        <v>544</v>
      </c>
      <c r="B546" s="2">
        <f>Dataset!DX545</f>
        <v>1.08663</v>
      </c>
      <c r="C546" s="2">
        <f t="shared" si="0"/>
        <v>1.0860273340032107</v>
      </c>
      <c r="D546" s="2">
        <f t="shared" si="1"/>
        <v>6.0266599678926447E-4</v>
      </c>
      <c r="E546" s="2">
        <f t="shared" si="2"/>
        <v>5.5461932469126054E-4</v>
      </c>
      <c r="F546" s="2">
        <f t="shared" si="3"/>
        <v>-6.0266599678926447E-4</v>
      </c>
      <c r="G546" s="2">
        <f t="shared" si="4"/>
        <v>3.6320630368599771E-7</v>
      </c>
      <c r="I546" s="2">
        <f>(((((((0.654975365864358*Inputs!$L545*2.05619622440581*Inputs!$A545+((0.820509079375735*Inputs!$E545--8.66154755035786)+0.714633842331559*Inputs!$C545/(0.56802318509286*Inputs!$F545)))+8.11195176528429)+8.11195176528429)-((2.98031957119973*Inputs!$D545+14.9837254665498)+(0.515896009003183*Inputs!$I545/(1.66534966840605*Inputs!$K545)-LN(2.05619622440581*Inputs!$A545))))+(LN(2.05619622440581*Inputs!$A545)-(2.34778033028491*Inputs!$J545*10.7808081773781+14.9837254665498/(1.66534966840605*Inputs!$K545))/(((0.699679669221251*Inputs!$B545/(0.56802318509286*Inputs!$F545)+0.507895293750025*Inputs!$G545/(0.515896009003183*Inputs!$I545/(1.66534966840605*Inputs!$K545)*2.45390057050084*Inputs!$H545)*(2.98031957119973*Inputs!$D545+14.9837254665498))+((2.98031957119973*Inputs!$D545+14.9837254665498)+14.9837254665498)*0.507895293750025*Inputs!$G545))))+-16.4494700053177/(-0.540583610340832*Inputs!$M545))*-0.034953321658675+2.4348524211743)</f>
        <v>1.0860273340032107</v>
      </c>
      <c r="J546" s="2">
        <f t="shared" si="5"/>
        <v>1.0860273340032107</v>
      </c>
    </row>
    <row r="547" spans="1:10">
      <c r="A547">
        <v>545</v>
      </c>
      <c r="B547" s="2">
        <f>Dataset!DX546</f>
        <v>1.0867800000000001</v>
      </c>
      <c r="C547" s="2">
        <f t="shared" si="0"/>
        <v>1.0859166472251951</v>
      </c>
      <c r="D547" s="2">
        <f t="shared" si="1"/>
        <v>8.6335277480498185E-4</v>
      </c>
      <c r="E547" s="2">
        <f t="shared" si="2"/>
        <v>7.9441356558363407E-4</v>
      </c>
      <c r="F547" s="2">
        <f t="shared" si="3"/>
        <v>-8.6335277480498185E-4</v>
      </c>
      <c r="G547" s="2">
        <f t="shared" si="4"/>
        <v>7.4537801376346167E-7</v>
      </c>
      <c r="I547" s="2">
        <f>(((((((0.654975365864358*Inputs!$L546*2.05619622440581*Inputs!$A546+((0.820509079375735*Inputs!$E546--8.66154755035786)+0.714633842331559*Inputs!$C546/(0.56802318509286*Inputs!$F546)))+8.11195176528429)+8.11195176528429)-((2.98031957119973*Inputs!$D546+14.9837254665498)+(0.515896009003183*Inputs!$I546/(1.66534966840605*Inputs!$K546)-LN(2.05619622440581*Inputs!$A546))))+(LN(2.05619622440581*Inputs!$A546)-(2.34778033028491*Inputs!$J546*10.7808081773781+14.9837254665498/(1.66534966840605*Inputs!$K546))/(((0.699679669221251*Inputs!$B546/(0.56802318509286*Inputs!$F546)+0.507895293750025*Inputs!$G546/(0.515896009003183*Inputs!$I546/(1.66534966840605*Inputs!$K546)*2.45390057050084*Inputs!$H546)*(2.98031957119973*Inputs!$D546+14.9837254665498))+((2.98031957119973*Inputs!$D546+14.9837254665498)+14.9837254665498)*0.507895293750025*Inputs!$G546))))+-16.4494700053177/(-0.540583610340832*Inputs!$M546))*-0.034953321658675+2.4348524211743)</f>
        <v>1.0859166472251951</v>
      </c>
      <c r="J547" s="2">
        <f t="shared" si="5"/>
        <v>1.0859166472251951</v>
      </c>
    </row>
    <row r="548" spans="1:10">
      <c r="A548">
        <v>546</v>
      </c>
      <c r="B548" s="2">
        <f>Dataset!DX547</f>
        <v>1.0867</v>
      </c>
      <c r="C548" s="2">
        <f t="shared" si="0"/>
        <v>1.0860080382500212</v>
      </c>
      <c r="D548" s="2">
        <f t="shared" si="1"/>
        <v>6.9196174997876447E-4</v>
      </c>
      <c r="E548" s="2">
        <f t="shared" si="2"/>
        <v>6.3675508418032983E-4</v>
      </c>
      <c r="F548" s="2">
        <f t="shared" si="3"/>
        <v>-6.9196174997876447E-4</v>
      </c>
      <c r="G548" s="2">
        <f t="shared" si="4"/>
        <v>4.7881106343367417E-7</v>
      </c>
      <c r="I548" s="2">
        <f>(((((((0.654975365864358*Inputs!$L547*2.05619622440581*Inputs!$A547+((0.820509079375735*Inputs!$E547--8.66154755035786)+0.714633842331559*Inputs!$C547/(0.56802318509286*Inputs!$F547)))+8.11195176528429)+8.11195176528429)-((2.98031957119973*Inputs!$D547+14.9837254665498)+(0.515896009003183*Inputs!$I547/(1.66534966840605*Inputs!$K547)-LN(2.05619622440581*Inputs!$A547))))+(LN(2.05619622440581*Inputs!$A547)-(2.34778033028491*Inputs!$J547*10.7808081773781+14.9837254665498/(1.66534966840605*Inputs!$K547))/(((0.699679669221251*Inputs!$B547/(0.56802318509286*Inputs!$F547)+0.507895293750025*Inputs!$G547/(0.515896009003183*Inputs!$I547/(1.66534966840605*Inputs!$K547)*2.45390057050084*Inputs!$H547)*(2.98031957119973*Inputs!$D547+14.9837254665498))+((2.98031957119973*Inputs!$D547+14.9837254665498)+14.9837254665498)*0.507895293750025*Inputs!$G547))))+-16.4494700053177/(-0.540583610340832*Inputs!$M547))*-0.034953321658675+2.4348524211743)</f>
        <v>1.0860080382500212</v>
      </c>
      <c r="J548" s="2">
        <f t="shared" si="5"/>
        <v>1.0860080382500212</v>
      </c>
    </row>
    <row r="549" spans="1:10">
      <c r="A549">
        <v>547</v>
      </c>
      <c r="B549" s="2">
        <f>Dataset!DX548</f>
        <v>1.08674</v>
      </c>
      <c r="C549" s="2">
        <f t="shared" si="0"/>
        <v>1.0861808360284979</v>
      </c>
      <c r="D549" s="2">
        <f t="shared" si="1"/>
        <v>5.5916397150213015E-4</v>
      </c>
      <c r="E549" s="2">
        <f t="shared" si="2"/>
        <v>5.1453334882504563E-4</v>
      </c>
      <c r="F549" s="2">
        <f t="shared" si="3"/>
        <v>-5.5916397150213015E-4</v>
      </c>
      <c r="G549" s="2">
        <f t="shared" si="4"/>
        <v>3.1266434702603503E-7</v>
      </c>
      <c r="I549" s="2">
        <f>(((((((0.654975365864358*Inputs!$L548*2.05619622440581*Inputs!$A548+((0.820509079375735*Inputs!$E548--8.66154755035786)+0.714633842331559*Inputs!$C548/(0.56802318509286*Inputs!$F548)))+8.11195176528429)+8.11195176528429)-((2.98031957119973*Inputs!$D548+14.9837254665498)+(0.515896009003183*Inputs!$I548/(1.66534966840605*Inputs!$K548)-LN(2.05619622440581*Inputs!$A548))))+(LN(2.05619622440581*Inputs!$A548)-(2.34778033028491*Inputs!$J548*10.7808081773781+14.9837254665498/(1.66534966840605*Inputs!$K548))/(((0.699679669221251*Inputs!$B548/(0.56802318509286*Inputs!$F548)+0.507895293750025*Inputs!$G548/(0.515896009003183*Inputs!$I548/(1.66534966840605*Inputs!$K548)*2.45390057050084*Inputs!$H548)*(2.98031957119973*Inputs!$D548+14.9837254665498))+((2.98031957119973*Inputs!$D548+14.9837254665498)+14.9837254665498)*0.507895293750025*Inputs!$G548))))+-16.4494700053177/(-0.540583610340832*Inputs!$M548))*-0.034953321658675+2.4348524211743)</f>
        <v>1.0861808360284979</v>
      </c>
      <c r="J549" s="2">
        <f t="shared" si="5"/>
        <v>1.0861808360284979</v>
      </c>
    </row>
    <row r="550" spans="1:10">
      <c r="A550">
        <v>548</v>
      </c>
      <c r="B550" s="2">
        <f>Dataset!DX549</f>
        <v>1.0868800000000001</v>
      </c>
      <c r="C550" s="2">
        <f t="shared" si="0"/>
        <v>1.0861327096215296</v>
      </c>
      <c r="D550" s="2">
        <f t="shared" si="1"/>
        <v>7.4729037847043323E-4</v>
      </c>
      <c r="E550" s="2">
        <f t="shared" si="2"/>
        <v>6.8755555210366667E-4</v>
      </c>
      <c r="F550" s="2">
        <f t="shared" si="3"/>
        <v>-7.4729037847043323E-4</v>
      </c>
      <c r="G550" s="2">
        <f t="shared" si="4"/>
        <v>5.584429097544833E-7</v>
      </c>
      <c r="I550" s="2">
        <f>(((((((0.654975365864358*Inputs!$L549*2.05619622440581*Inputs!$A549+((0.820509079375735*Inputs!$E549--8.66154755035786)+0.714633842331559*Inputs!$C549/(0.56802318509286*Inputs!$F549)))+8.11195176528429)+8.11195176528429)-((2.98031957119973*Inputs!$D549+14.9837254665498)+(0.515896009003183*Inputs!$I549/(1.66534966840605*Inputs!$K549)-LN(2.05619622440581*Inputs!$A549))))+(LN(2.05619622440581*Inputs!$A549)-(2.34778033028491*Inputs!$J549*10.7808081773781+14.9837254665498/(1.66534966840605*Inputs!$K549))/(((0.699679669221251*Inputs!$B549/(0.56802318509286*Inputs!$F549)+0.507895293750025*Inputs!$G549/(0.515896009003183*Inputs!$I549/(1.66534966840605*Inputs!$K549)*2.45390057050084*Inputs!$H549)*(2.98031957119973*Inputs!$D549+14.9837254665498))+((2.98031957119973*Inputs!$D549+14.9837254665498)+14.9837254665498)*0.507895293750025*Inputs!$G549))))+-16.4494700053177/(-0.540583610340832*Inputs!$M549))*-0.034953321658675+2.4348524211743)</f>
        <v>1.0861327096215296</v>
      </c>
      <c r="J550" s="2">
        <f t="shared" si="5"/>
        <v>1.0861327096215296</v>
      </c>
    </row>
    <row r="551" spans="1:10">
      <c r="A551">
        <v>549</v>
      </c>
      <c r="B551" s="2">
        <f>Dataset!DX550</f>
        <v>1.08684</v>
      </c>
      <c r="C551" s="2">
        <f t="shared" si="0"/>
        <v>1.0861367825968888</v>
      </c>
      <c r="D551" s="2">
        <f t="shared" si="1"/>
        <v>7.032174031111893E-4</v>
      </c>
      <c r="E551" s="2">
        <f t="shared" si="2"/>
        <v>6.4702937241101655E-4</v>
      </c>
      <c r="F551" s="2">
        <f t="shared" si="3"/>
        <v>-7.032174031111893E-4</v>
      </c>
      <c r="G551" s="2">
        <f t="shared" si="4"/>
        <v>4.9451471603844493E-7</v>
      </c>
      <c r="I551" s="2">
        <f>(((((((0.654975365864358*Inputs!$L550*2.05619622440581*Inputs!$A550+((0.820509079375735*Inputs!$E550--8.66154755035786)+0.714633842331559*Inputs!$C550/(0.56802318509286*Inputs!$F550)))+8.11195176528429)+8.11195176528429)-((2.98031957119973*Inputs!$D550+14.9837254665498)+(0.515896009003183*Inputs!$I550/(1.66534966840605*Inputs!$K550)-LN(2.05619622440581*Inputs!$A550))))+(LN(2.05619622440581*Inputs!$A550)-(2.34778033028491*Inputs!$J550*10.7808081773781+14.9837254665498/(1.66534966840605*Inputs!$K550))/(((0.699679669221251*Inputs!$B550/(0.56802318509286*Inputs!$F550)+0.507895293750025*Inputs!$G550/(0.515896009003183*Inputs!$I550/(1.66534966840605*Inputs!$K550)*2.45390057050084*Inputs!$H550)*(2.98031957119973*Inputs!$D550+14.9837254665498))+((2.98031957119973*Inputs!$D550+14.9837254665498)+14.9837254665498)*0.507895293750025*Inputs!$G550))))+-16.4494700053177/(-0.540583610340832*Inputs!$M550))*-0.034953321658675+2.4348524211743)</f>
        <v>1.0861367825968888</v>
      </c>
      <c r="J551" s="2">
        <f t="shared" si="5"/>
        <v>1.0861367825968888</v>
      </c>
    </row>
    <row r="552" spans="1:10">
      <c r="A552">
        <v>550</v>
      </c>
      <c r="B552" s="2">
        <f>Dataset!DX551</f>
        <v>1.08674</v>
      </c>
      <c r="C552" s="2">
        <f t="shared" si="0"/>
        <v>1.0862012950740185</v>
      </c>
      <c r="D552" s="2">
        <f t="shared" si="1"/>
        <v>5.3870492598151465E-4</v>
      </c>
      <c r="E552" s="2">
        <f t="shared" si="2"/>
        <v>4.9570727679253048E-4</v>
      </c>
      <c r="F552" s="2">
        <f t="shared" si="3"/>
        <v>-5.3870492598151465E-4</v>
      </c>
      <c r="G552" s="2">
        <f t="shared" si="4"/>
        <v>2.9020299727674918E-7</v>
      </c>
      <c r="I552" s="2">
        <f>(((((((0.654975365864358*Inputs!$L551*2.05619622440581*Inputs!$A551+((0.820509079375735*Inputs!$E551--8.66154755035786)+0.714633842331559*Inputs!$C551/(0.56802318509286*Inputs!$F551)))+8.11195176528429)+8.11195176528429)-((2.98031957119973*Inputs!$D551+14.9837254665498)+(0.515896009003183*Inputs!$I551/(1.66534966840605*Inputs!$K551)-LN(2.05619622440581*Inputs!$A551))))+(LN(2.05619622440581*Inputs!$A551)-(2.34778033028491*Inputs!$J551*10.7808081773781+14.9837254665498/(1.66534966840605*Inputs!$K551))/(((0.699679669221251*Inputs!$B551/(0.56802318509286*Inputs!$F551)+0.507895293750025*Inputs!$G551/(0.515896009003183*Inputs!$I551/(1.66534966840605*Inputs!$K551)*2.45390057050084*Inputs!$H551)*(2.98031957119973*Inputs!$D551+14.9837254665498))+((2.98031957119973*Inputs!$D551+14.9837254665498)+14.9837254665498)*0.507895293750025*Inputs!$G551))))+-16.4494700053177/(-0.540583610340832*Inputs!$M551))*-0.034953321658675+2.4348524211743)</f>
        <v>1.0862012950740185</v>
      </c>
      <c r="J552" s="2">
        <f t="shared" si="5"/>
        <v>1.0862012950740185</v>
      </c>
    </row>
    <row r="553" spans="1:10">
      <c r="A553">
        <v>551</v>
      </c>
      <c r="B553" s="2">
        <f>Dataset!DX552</f>
        <v>1.0867800000000001</v>
      </c>
      <c r="C553" s="2">
        <f t="shared" si="0"/>
        <v>1.0863184979459741</v>
      </c>
      <c r="D553" s="2">
        <f t="shared" si="1"/>
        <v>4.615020540259529E-4</v>
      </c>
      <c r="E553" s="2">
        <f t="shared" si="2"/>
        <v>4.2465085300240422E-4</v>
      </c>
      <c r="F553" s="2">
        <f t="shared" si="3"/>
        <v>-4.615020540259529E-4</v>
      </c>
      <c r="G553" s="2">
        <f t="shared" si="4"/>
        <v>2.1298414587017356E-7</v>
      </c>
      <c r="I553" s="2">
        <f>(((((((0.654975365864358*Inputs!$L552*2.05619622440581*Inputs!$A552+((0.820509079375735*Inputs!$E552--8.66154755035786)+0.714633842331559*Inputs!$C552/(0.56802318509286*Inputs!$F552)))+8.11195176528429)+8.11195176528429)-((2.98031957119973*Inputs!$D552+14.9837254665498)+(0.515896009003183*Inputs!$I552/(1.66534966840605*Inputs!$K552)-LN(2.05619622440581*Inputs!$A552))))+(LN(2.05619622440581*Inputs!$A552)-(2.34778033028491*Inputs!$J552*10.7808081773781+14.9837254665498/(1.66534966840605*Inputs!$K552))/(((0.699679669221251*Inputs!$B552/(0.56802318509286*Inputs!$F552)+0.507895293750025*Inputs!$G552/(0.515896009003183*Inputs!$I552/(1.66534966840605*Inputs!$K552)*2.45390057050084*Inputs!$H552)*(2.98031957119973*Inputs!$D552+14.9837254665498))+((2.98031957119973*Inputs!$D552+14.9837254665498)+14.9837254665498)*0.507895293750025*Inputs!$G552))))+-16.4494700053177/(-0.540583610340832*Inputs!$M552))*-0.034953321658675+2.4348524211743)</f>
        <v>1.0863184979459741</v>
      </c>
      <c r="J553" s="2">
        <f t="shared" si="5"/>
        <v>1.0863184979459741</v>
      </c>
    </row>
    <row r="554" spans="1:10">
      <c r="A554">
        <v>552</v>
      </c>
      <c r="B554" s="2">
        <f>Dataset!DX553</f>
        <v>1.0867</v>
      </c>
      <c r="C554" s="2">
        <f t="shared" si="0"/>
        <v>1.0862445376213856</v>
      </c>
      <c r="D554" s="2">
        <f t="shared" si="1"/>
        <v>4.5546237861437966E-4</v>
      </c>
      <c r="E554" s="2">
        <f t="shared" si="2"/>
        <v>4.1912430166042114E-4</v>
      </c>
      <c r="F554" s="2">
        <f t="shared" si="3"/>
        <v>-4.5546237861437966E-4</v>
      </c>
      <c r="G554" s="2">
        <f t="shared" si="4"/>
        <v>2.0744597833306854E-7</v>
      </c>
      <c r="I554" s="2">
        <f>(((((((0.654975365864358*Inputs!$L553*2.05619622440581*Inputs!$A553+((0.820509079375735*Inputs!$E553--8.66154755035786)+0.714633842331559*Inputs!$C553/(0.56802318509286*Inputs!$F553)))+8.11195176528429)+8.11195176528429)-((2.98031957119973*Inputs!$D553+14.9837254665498)+(0.515896009003183*Inputs!$I553/(1.66534966840605*Inputs!$K553)-LN(2.05619622440581*Inputs!$A553))))+(LN(2.05619622440581*Inputs!$A553)-(2.34778033028491*Inputs!$J553*10.7808081773781+14.9837254665498/(1.66534966840605*Inputs!$K553))/(((0.699679669221251*Inputs!$B553/(0.56802318509286*Inputs!$F553)+0.507895293750025*Inputs!$G553/(0.515896009003183*Inputs!$I553/(1.66534966840605*Inputs!$K553)*2.45390057050084*Inputs!$H553)*(2.98031957119973*Inputs!$D553+14.9837254665498))+((2.98031957119973*Inputs!$D553+14.9837254665498)+14.9837254665498)*0.507895293750025*Inputs!$G553))))+-16.4494700053177/(-0.540583610340832*Inputs!$M553))*-0.034953321658675+2.4348524211743)</f>
        <v>1.0862445376213856</v>
      </c>
      <c r="J554" s="2">
        <f t="shared" si="5"/>
        <v>1.0862445376213856</v>
      </c>
    </row>
    <row r="555" spans="1:10">
      <c r="A555">
        <v>553</v>
      </c>
      <c r="B555" s="2">
        <f>Dataset!DX554</f>
        <v>1.08677</v>
      </c>
      <c r="C555" s="2">
        <f t="shared" si="0"/>
        <v>1.0862534881740253</v>
      </c>
      <c r="D555" s="2">
        <f t="shared" si="1"/>
        <v>5.1651182597467482E-4</v>
      </c>
      <c r="E555" s="2">
        <f t="shared" si="2"/>
        <v>4.7527243664682942E-4</v>
      </c>
      <c r="F555" s="2">
        <f t="shared" si="3"/>
        <v>-5.1651182597467482E-4</v>
      </c>
      <c r="G555" s="2">
        <f t="shared" si="4"/>
        <v>2.6678446637169279E-7</v>
      </c>
      <c r="I555" s="2">
        <f>(((((((0.654975365864358*Inputs!$L554*2.05619622440581*Inputs!$A554+((0.820509079375735*Inputs!$E554--8.66154755035786)+0.714633842331559*Inputs!$C554/(0.56802318509286*Inputs!$F554)))+8.11195176528429)+8.11195176528429)-((2.98031957119973*Inputs!$D554+14.9837254665498)+(0.515896009003183*Inputs!$I554/(1.66534966840605*Inputs!$K554)-LN(2.05619622440581*Inputs!$A554))))+(LN(2.05619622440581*Inputs!$A554)-(2.34778033028491*Inputs!$J554*10.7808081773781+14.9837254665498/(1.66534966840605*Inputs!$K554))/(((0.699679669221251*Inputs!$B554/(0.56802318509286*Inputs!$F554)+0.507895293750025*Inputs!$G554/(0.515896009003183*Inputs!$I554/(1.66534966840605*Inputs!$K554)*2.45390057050084*Inputs!$H554)*(2.98031957119973*Inputs!$D554+14.9837254665498))+((2.98031957119973*Inputs!$D554+14.9837254665498)+14.9837254665498)*0.507895293750025*Inputs!$G554))))+-16.4494700053177/(-0.540583610340832*Inputs!$M554))*-0.034953321658675+2.4348524211743)</f>
        <v>1.0862534881740253</v>
      </c>
      <c r="J555" s="2">
        <f t="shared" si="5"/>
        <v>1.0862534881740253</v>
      </c>
    </row>
    <row r="556" spans="1:10">
      <c r="A556">
        <v>554</v>
      </c>
      <c r="B556" s="2">
        <f>Dataset!DX555</f>
        <v>1.0868500000000001</v>
      </c>
      <c r="C556" s="2">
        <f t="shared" si="0"/>
        <v>1.086310945416828</v>
      </c>
      <c r="D556" s="2">
        <f t="shared" si="1"/>
        <v>5.3905458317204946E-4</v>
      </c>
      <c r="E556" s="2">
        <f t="shared" si="2"/>
        <v>4.9597882244288485E-4</v>
      </c>
      <c r="F556" s="2">
        <f t="shared" si="3"/>
        <v>-5.3905458317204946E-4</v>
      </c>
      <c r="G556" s="2">
        <f t="shared" si="4"/>
        <v>2.9057984363879197E-7</v>
      </c>
      <c r="I556" s="2">
        <f>(((((((0.654975365864358*Inputs!$L555*2.05619622440581*Inputs!$A555+((0.820509079375735*Inputs!$E555--8.66154755035786)+0.714633842331559*Inputs!$C555/(0.56802318509286*Inputs!$F555)))+8.11195176528429)+8.11195176528429)-((2.98031957119973*Inputs!$D555+14.9837254665498)+(0.515896009003183*Inputs!$I555/(1.66534966840605*Inputs!$K555)-LN(2.05619622440581*Inputs!$A555))))+(LN(2.05619622440581*Inputs!$A555)-(2.34778033028491*Inputs!$J555*10.7808081773781+14.9837254665498/(1.66534966840605*Inputs!$K555))/(((0.699679669221251*Inputs!$B555/(0.56802318509286*Inputs!$F555)+0.507895293750025*Inputs!$G555/(0.515896009003183*Inputs!$I555/(1.66534966840605*Inputs!$K555)*2.45390057050084*Inputs!$H555)*(2.98031957119973*Inputs!$D555+14.9837254665498))+((2.98031957119973*Inputs!$D555+14.9837254665498)+14.9837254665498)*0.507895293750025*Inputs!$G555))))+-16.4494700053177/(-0.540583610340832*Inputs!$M555))*-0.034953321658675+2.4348524211743)</f>
        <v>1.086310945416828</v>
      </c>
      <c r="J556" s="2">
        <f t="shared" si="5"/>
        <v>1.086310945416828</v>
      </c>
    </row>
    <row r="557" spans="1:10">
      <c r="A557">
        <v>555</v>
      </c>
      <c r="B557" s="2">
        <f>Dataset!DX556</f>
        <v>1.0870599999999999</v>
      </c>
      <c r="C557" s="2">
        <f t="shared" si="0"/>
        <v>1.0863116695598902</v>
      </c>
      <c r="D557" s="2">
        <f t="shared" si="1"/>
        <v>7.4833044010969019E-4</v>
      </c>
      <c r="E557" s="2">
        <f t="shared" si="2"/>
        <v>6.8839846936663129E-4</v>
      </c>
      <c r="F557" s="2">
        <f t="shared" si="3"/>
        <v>-7.4833044010969019E-4</v>
      </c>
      <c r="G557" s="2">
        <f t="shared" si="4"/>
        <v>5.5999844759476262E-7</v>
      </c>
      <c r="I557" s="2">
        <f>(((((((0.654975365864358*Inputs!$L556*2.05619622440581*Inputs!$A556+((0.820509079375735*Inputs!$E556--8.66154755035786)+0.714633842331559*Inputs!$C556/(0.56802318509286*Inputs!$F556)))+8.11195176528429)+8.11195176528429)-((2.98031957119973*Inputs!$D556+14.9837254665498)+(0.515896009003183*Inputs!$I556/(1.66534966840605*Inputs!$K556)-LN(2.05619622440581*Inputs!$A556))))+(LN(2.05619622440581*Inputs!$A556)-(2.34778033028491*Inputs!$J556*10.7808081773781+14.9837254665498/(1.66534966840605*Inputs!$K556))/(((0.699679669221251*Inputs!$B556/(0.56802318509286*Inputs!$F556)+0.507895293750025*Inputs!$G556/(0.515896009003183*Inputs!$I556/(1.66534966840605*Inputs!$K556)*2.45390057050084*Inputs!$H556)*(2.98031957119973*Inputs!$D556+14.9837254665498))+((2.98031957119973*Inputs!$D556+14.9837254665498)+14.9837254665498)*0.507895293750025*Inputs!$G556))))+-16.4494700053177/(-0.540583610340832*Inputs!$M556))*-0.034953321658675+2.4348524211743)</f>
        <v>1.0863116695598902</v>
      </c>
      <c r="J557" s="2">
        <f t="shared" si="5"/>
        <v>1.0863116695598902</v>
      </c>
    </row>
    <row r="558" spans="1:10">
      <c r="A558">
        <v>556</v>
      </c>
      <c r="B558" s="2">
        <f>Dataset!DX557</f>
        <v>1.0870500000000001</v>
      </c>
      <c r="C558" s="2">
        <f t="shared" si="0"/>
        <v>1.0863322366207748</v>
      </c>
      <c r="D558" s="2">
        <f t="shared" si="1"/>
        <v>7.1776337922524469E-4</v>
      </c>
      <c r="E558" s="2">
        <f t="shared" si="2"/>
        <v>6.6028552433213255E-4</v>
      </c>
      <c r="F558" s="2">
        <f t="shared" si="3"/>
        <v>-7.1776337922524469E-4</v>
      </c>
      <c r="G558" s="2">
        <f t="shared" si="4"/>
        <v>5.1518426855684238E-7</v>
      </c>
      <c r="I558" s="2">
        <f>(((((((0.654975365864358*Inputs!$L557*2.05619622440581*Inputs!$A557+((0.820509079375735*Inputs!$E557--8.66154755035786)+0.714633842331559*Inputs!$C557/(0.56802318509286*Inputs!$F557)))+8.11195176528429)+8.11195176528429)-((2.98031957119973*Inputs!$D557+14.9837254665498)+(0.515896009003183*Inputs!$I557/(1.66534966840605*Inputs!$K557)-LN(2.05619622440581*Inputs!$A557))))+(LN(2.05619622440581*Inputs!$A557)-(2.34778033028491*Inputs!$J557*10.7808081773781+14.9837254665498/(1.66534966840605*Inputs!$K557))/(((0.699679669221251*Inputs!$B557/(0.56802318509286*Inputs!$F557)+0.507895293750025*Inputs!$G557/(0.515896009003183*Inputs!$I557/(1.66534966840605*Inputs!$K557)*2.45390057050084*Inputs!$H557)*(2.98031957119973*Inputs!$D557+14.9837254665498))+((2.98031957119973*Inputs!$D557+14.9837254665498)+14.9837254665498)*0.507895293750025*Inputs!$G557))))+-16.4494700053177/(-0.540583610340832*Inputs!$M557))*-0.034953321658675+2.4348524211743)</f>
        <v>1.0863322366207748</v>
      </c>
      <c r="J558" s="2">
        <f t="shared" si="5"/>
        <v>1.0863322366207748</v>
      </c>
    </row>
    <row r="559" spans="1:10">
      <c r="A559">
        <v>557</v>
      </c>
      <c r="B559" s="2">
        <f>Dataset!DX558</f>
        <v>1.087</v>
      </c>
      <c r="C559" s="2">
        <f t="shared" si="0"/>
        <v>1.0865140374564639</v>
      </c>
      <c r="D559" s="2">
        <f t="shared" si="1"/>
        <v>4.8596254353605595E-4</v>
      </c>
      <c r="E559" s="2">
        <f t="shared" si="2"/>
        <v>4.4706765734687761E-4</v>
      </c>
      <c r="F559" s="2">
        <f t="shared" si="3"/>
        <v>-4.8596254353605595E-4</v>
      </c>
      <c r="G559" s="2">
        <f t="shared" si="4"/>
        <v>2.3615959372003306E-7</v>
      </c>
      <c r="I559" s="2">
        <f>(((((((0.654975365864358*Inputs!$L558*2.05619622440581*Inputs!$A558+((0.820509079375735*Inputs!$E558--8.66154755035786)+0.714633842331559*Inputs!$C558/(0.56802318509286*Inputs!$F558)))+8.11195176528429)+8.11195176528429)-((2.98031957119973*Inputs!$D558+14.9837254665498)+(0.515896009003183*Inputs!$I558/(1.66534966840605*Inputs!$K558)-LN(2.05619622440581*Inputs!$A558))))+(LN(2.05619622440581*Inputs!$A558)-(2.34778033028491*Inputs!$J558*10.7808081773781+14.9837254665498/(1.66534966840605*Inputs!$K558))/(((0.699679669221251*Inputs!$B558/(0.56802318509286*Inputs!$F558)+0.507895293750025*Inputs!$G558/(0.515896009003183*Inputs!$I558/(1.66534966840605*Inputs!$K558)*2.45390057050084*Inputs!$H558)*(2.98031957119973*Inputs!$D558+14.9837254665498))+((2.98031957119973*Inputs!$D558+14.9837254665498)+14.9837254665498)*0.507895293750025*Inputs!$G558))))+-16.4494700053177/(-0.540583610340832*Inputs!$M558))*-0.034953321658675+2.4348524211743)</f>
        <v>1.0865140374564639</v>
      </c>
      <c r="J559" s="2">
        <f t="shared" si="5"/>
        <v>1.0865140374564639</v>
      </c>
    </row>
    <row r="560" spans="1:10">
      <c r="A560">
        <v>558</v>
      </c>
      <c r="B560" s="2">
        <f>Dataset!DX559</f>
        <v>1.0870899999999999</v>
      </c>
      <c r="C560" s="2">
        <f t="shared" si="0"/>
        <v>1.086671025618535</v>
      </c>
      <c r="D560" s="2">
        <f t="shared" si="1"/>
        <v>4.1897438146487609E-4</v>
      </c>
      <c r="E560" s="2">
        <f t="shared" si="2"/>
        <v>3.8540910270987329E-4</v>
      </c>
      <c r="F560" s="2">
        <f t="shared" si="3"/>
        <v>-4.1897438146487609E-4</v>
      </c>
      <c r="G560" s="2">
        <f t="shared" si="4"/>
        <v>1.7553953232387551E-7</v>
      </c>
      <c r="I560" s="2">
        <f>(((((((0.654975365864358*Inputs!$L559*2.05619622440581*Inputs!$A559+((0.820509079375735*Inputs!$E559--8.66154755035786)+0.714633842331559*Inputs!$C559/(0.56802318509286*Inputs!$F559)))+8.11195176528429)+8.11195176528429)-((2.98031957119973*Inputs!$D559+14.9837254665498)+(0.515896009003183*Inputs!$I559/(1.66534966840605*Inputs!$K559)-LN(2.05619622440581*Inputs!$A559))))+(LN(2.05619622440581*Inputs!$A559)-(2.34778033028491*Inputs!$J559*10.7808081773781+14.9837254665498/(1.66534966840605*Inputs!$K559))/(((0.699679669221251*Inputs!$B559/(0.56802318509286*Inputs!$F559)+0.507895293750025*Inputs!$G559/(0.515896009003183*Inputs!$I559/(1.66534966840605*Inputs!$K559)*2.45390057050084*Inputs!$H559)*(2.98031957119973*Inputs!$D559+14.9837254665498))+((2.98031957119973*Inputs!$D559+14.9837254665498)+14.9837254665498)*0.507895293750025*Inputs!$G559))))+-16.4494700053177/(-0.540583610340832*Inputs!$M559))*-0.034953321658675+2.4348524211743)</f>
        <v>1.086671025618535</v>
      </c>
      <c r="J560" s="2">
        <f t="shared" si="5"/>
        <v>1.086671025618535</v>
      </c>
    </row>
    <row r="561" spans="1:10">
      <c r="A561">
        <v>559</v>
      </c>
      <c r="B561" s="2">
        <f>Dataset!DX560</f>
        <v>1.08693</v>
      </c>
      <c r="C561" s="2">
        <f t="shared" si="0"/>
        <v>1.0869466820175364</v>
      </c>
      <c r="D561" s="2">
        <f t="shared" si="1"/>
        <v>1.6682017536462368E-5</v>
      </c>
      <c r="E561" s="2">
        <f t="shared" si="2"/>
        <v>1.5347830620612524E-5</v>
      </c>
      <c r="F561" s="2">
        <f t="shared" si="3"/>
        <v>1.6682017536462368E-5</v>
      </c>
      <c r="G561" s="2">
        <f t="shared" si="4"/>
        <v>2.7828970908683797E-10</v>
      </c>
      <c r="I561" s="2">
        <f>(((((((0.654975365864358*Inputs!$L560*2.05619622440581*Inputs!$A560+((0.820509079375735*Inputs!$E560--8.66154755035786)+0.714633842331559*Inputs!$C560/(0.56802318509286*Inputs!$F560)))+8.11195176528429)+8.11195176528429)-((2.98031957119973*Inputs!$D560+14.9837254665498)+(0.515896009003183*Inputs!$I560/(1.66534966840605*Inputs!$K560)-LN(2.05619622440581*Inputs!$A560))))+(LN(2.05619622440581*Inputs!$A560)-(2.34778033028491*Inputs!$J560*10.7808081773781+14.9837254665498/(1.66534966840605*Inputs!$K560))/(((0.699679669221251*Inputs!$B560/(0.56802318509286*Inputs!$F560)+0.507895293750025*Inputs!$G560/(0.515896009003183*Inputs!$I560/(1.66534966840605*Inputs!$K560)*2.45390057050084*Inputs!$H560)*(2.98031957119973*Inputs!$D560+14.9837254665498))+((2.98031957119973*Inputs!$D560+14.9837254665498)+14.9837254665498)*0.507895293750025*Inputs!$G560))))+-16.4494700053177/(-0.540583610340832*Inputs!$M560))*-0.034953321658675+2.4348524211743)</f>
        <v>1.0869466820175364</v>
      </c>
      <c r="J561" s="2">
        <f t="shared" si="5"/>
        <v>1.0869466820175364</v>
      </c>
    </row>
    <row r="562" spans="1:10">
      <c r="A562">
        <v>560</v>
      </c>
      <c r="B562" s="2">
        <f>Dataset!DX561</f>
        <v>1.08691</v>
      </c>
      <c r="C562" s="2">
        <f t="shared" si="0"/>
        <v>1.0869758047322735</v>
      </c>
      <c r="D562" s="2">
        <f t="shared" si="1"/>
        <v>6.5804732273466726E-5</v>
      </c>
      <c r="E562" s="2">
        <f t="shared" si="2"/>
        <v>6.0542944929632374E-5</v>
      </c>
      <c r="F562" s="2">
        <f t="shared" si="3"/>
        <v>6.5804732273466726E-5</v>
      </c>
      <c r="G562" s="2">
        <f t="shared" si="4"/>
        <v>4.3302627895826337E-9</v>
      </c>
      <c r="I562" s="2">
        <f>(((((((0.654975365864358*Inputs!$L561*2.05619622440581*Inputs!$A561+((0.820509079375735*Inputs!$E561--8.66154755035786)+0.714633842331559*Inputs!$C561/(0.56802318509286*Inputs!$F561)))+8.11195176528429)+8.11195176528429)-((2.98031957119973*Inputs!$D561+14.9837254665498)+(0.515896009003183*Inputs!$I561/(1.66534966840605*Inputs!$K561)-LN(2.05619622440581*Inputs!$A561))))+(LN(2.05619622440581*Inputs!$A561)-(2.34778033028491*Inputs!$J561*10.7808081773781+14.9837254665498/(1.66534966840605*Inputs!$K561))/(((0.699679669221251*Inputs!$B561/(0.56802318509286*Inputs!$F561)+0.507895293750025*Inputs!$G561/(0.515896009003183*Inputs!$I561/(1.66534966840605*Inputs!$K561)*2.45390057050084*Inputs!$H561)*(2.98031957119973*Inputs!$D561+14.9837254665498))+((2.98031957119973*Inputs!$D561+14.9837254665498)+14.9837254665498)*0.507895293750025*Inputs!$G561))))+-16.4494700053177/(-0.540583610340832*Inputs!$M561))*-0.034953321658675+2.4348524211743)</f>
        <v>1.0869758047322735</v>
      </c>
      <c r="J562" s="2">
        <f t="shared" si="5"/>
        <v>1.0869758047322735</v>
      </c>
    </row>
    <row r="563" spans="1:10">
      <c r="A563">
        <v>561</v>
      </c>
      <c r="B563" s="2">
        <f>Dataset!DX562</f>
        <v>1.0869599999999999</v>
      </c>
      <c r="C563" s="2">
        <f t="shared" si="0"/>
        <v>1.0865525843974162</v>
      </c>
      <c r="D563" s="2">
        <f t="shared" si="1"/>
        <v>4.0741560258372722E-4</v>
      </c>
      <c r="E563" s="2">
        <f t="shared" si="2"/>
        <v>3.7482115494933321E-4</v>
      </c>
      <c r="F563" s="2">
        <f t="shared" si="3"/>
        <v>-4.0741560258372722E-4</v>
      </c>
      <c r="G563" s="2">
        <f t="shared" si="4"/>
        <v>1.6598747322866156E-7</v>
      </c>
      <c r="I563" s="2">
        <f>(((((((0.654975365864358*Inputs!$L562*2.05619622440581*Inputs!$A562+((0.820509079375735*Inputs!$E562--8.66154755035786)+0.714633842331559*Inputs!$C562/(0.56802318509286*Inputs!$F562)))+8.11195176528429)+8.11195176528429)-((2.98031957119973*Inputs!$D562+14.9837254665498)+(0.515896009003183*Inputs!$I562/(1.66534966840605*Inputs!$K562)-LN(2.05619622440581*Inputs!$A562))))+(LN(2.05619622440581*Inputs!$A562)-(2.34778033028491*Inputs!$J562*10.7808081773781+14.9837254665498/(1.66534966840605*Inputs!$K562))/(((0.699679669221251*Inputs!$B562/(0.56802318509286*Inputs!$F562)+0.507895293750025*Inputs!$G562/(0.515896009003183*Inputs!$I562/(1.66534966840605*Inputs!$K562)*2.45390057050084*Inputs!$H562)*(2.98031957119973*Inputs!$D562+14.9837254665498))+((2.98031957119973*Inputs!$D562+14.9837254665498)+14.9837254665498)*0.507895293750025*Inputs!$G562))))+-16.4494700053177/(-0.540583610340832*Inputs!$M562))*-0.034953321658675+2.4348524211743)</f>
        <v>1.0865525843974162</v>
      </c>
      <c r="J563" s="2">
        <f t="shared" si="5"/>
        <v>1.0865525843974162</v>
      </c>
    </row>
    <row r="564" spans="1:10">
      <c r="A564">
        <v>562</v>
      </c>
      <c r="B564" s="2">
        <f>Dataset!DX563</f>
        <v>1.0866800000000001</v>
      </c>
      <c r="C564" s="2">
        <f t="shared" si="0"/>
        <v>1.0865809598556875</v>
      </c>
      <c r="D564" s="2">
        <f t="shared" si="1"/>
        <v>9.9040144312612099E-5</v>
      </c>
      <c r="E564" s="2">
        <f t="shared" si="2"/>
        <v>9.1140118813829365E-5</v>
      </c>
      <c r="F564" s="2">
        <f t="shared" si="3"/>
        <v>-9.9040144312612099E-5</v>
      </c>
      <c r="G564" s="2">
        <f t="shared" si="4"/>
        <v>9.8089501854630313E-9</v>
      </c>
      <c r="I564" s="2">
        <f>(((((((0.654975365864358*Inputs!$L563*2.05619622440581*Inputs!$A563+((0.820509079375735*Inputs!$E563--8.66154755035786)+0.714633842331559*Inputs!$C563/(0.56802318509286*Inputs!$F563)))+8.11195176528429)+8.11195176528429)-((2.98031957119973*Inputs!$D563+14.9837254665498)+(0.515896009003183*Inputs!$I563/(1.66534966840605*Inputs!$K563)-LN(2.05619622440581*Inputs!$A563))))+(LN(2.05619622440581*Inputs!$A563)-(2.34778033028491*Inputs!$J563*10.7808081773781+14.9837254665498/(1.66534966840605*Inputs!$K563))/(((0.699679669221251*Inputs!$B563/(0.56802318509286*Inputs!$F563)+0.507895293750025*Inputs!$G563/(0.515896009003183*Inputs!$I563/(1.66534966840605*Inputs!$K563)*2.45390057050084*Inputs!$H563)*(2.98031957119973*Inputs!$D563+14.9837254665498))+((2.98031957119973*Inputs!$D563+14.9837254665498)+14.9837254665498)*0.507895293750025*Inputs!$G563))))+-16.4494700053177/(-0.540583610340832*Inputs!$M563))*-0.034953321658675+2.4348524211743)</f>
        <v>1.0865809598556875</v>
      </c>
      <c r="J564" s="2">
        <f t="shared" si="5"/>
        <v>1.0865809598556875</v>
      </c>
    </row>
    <row r="565" spans="1:10">
      <c r="A565">
        <v>563</v>
      </c>
      <c r="B565" s="2">
        <f>Dataset!DX564</f>
        <v>1.0867199999999999</v>
      </c>
      <c r="C565" s="2">
        <f t="shared" si="0"/>
        <v>1.0867193583265027</v>
      </c>
      <c r="D565" s="2">
        <f t="shared" si="1"/>
        <v>6.4167349722588085E-7</v>
      </c>
      <c r="E565" s="2">
        <f t="shared" si="2"/>
        <v>5.9046810330709002E-7</v>
      </c>
      <c r="F565" s="2">
        <f t="shared" si="3"/>
        <v>-6.4167349722588085E-7</v>
      </c>
      <c r="G565" s="2">
        <f t="shared" si="4"/>
        <v>4.117448770420925E-13</v>
      </c>
      <c r="I565" s="2">
        <f>(((((((0.654975365864358*Inputs!$L564*2.05619622440581*Inputs!$A564+((0.820509079375735*Inputs!$E564--8.66154755035786)+0.714633842331559*Inputs!$C564/(0.56802318509286*Inputs!$F564)))+8.11195176528429)+8.11195176528429)-((2.98031957119973*Inputs!$D564+14.9837254665498)+(0.515896009003183*Inputs!$I564/(1.66534966840605*Inputs!$K564)-LN(2.05619622440581*Inputs!$A564))))+(LN(2.05619622440581*Inputs!$A564)-(2.34778033028491*Inputs!$J564*10.7808081773781+14.9837254665498/(1.66534966840605*Inputs!$K564))/(((0.699679669221251*Inputs!$B564/(0.56802318509286*Inputs!$F564)+0.507895293750025*Inputs!$G564/(0.515896009003183*Inputs!$I564/(1.66534966840605*Inputs!$K564)*2.45390057050084*Inputs!$H564)*(2.98031957119973*Inputs!$D564+14.9837254665498))+((2.98031957119973*Inputs!$D564+14.9837254665498)+14.9837254665498)*0.507895293750025*Inputs!$G564))))+-16.4494700053177/(-0.540583610340832*Inputs!$M564))*-0.034953321658675+2.4348524211743)</f>
        <v>1.0867193583265027</v>
      </c>
      <c r="J565" s="2">
        <f t="shared" si="5"/>
        <v>1.0867193583265027</v>
      </c>
    </row>
    <row r="566" spans="1:10">
      <c r="A566">
        <v>564</v>
      </c>
      <c r="B566" s="2">
        <f>Dataset!DX565</f>
        <v>1.0867899999999999</v>
      </c>
      <c r="C566" s="2">
        <f t="shared" si="0"/>
        <v>1.0866872704073085</v>
      </c>
      <c r="D566" s="2">
        <f t="shared" si="1"/>
        <v>1.0272959269141957E-4</v>
      </c>
      <c r="E566" s="2">
        <f t="shared" si="2"/>
        <v>9.4525706614359331E-5</v>
      </c>
      <c r="F566" s="2">
        <f t="shared" si="3"/>
        <v>-1.0272959269141957E-4</v>
      </c>
      <c r="G566" s="2">
        <f t="shared" si="4"/>
        <v>1.0553369214544966E-8</v>
      </c>
      <c r="I566" s="2">
        <f>(((((((0.654975365864358*Inputs!$L565*2.05619622440581*Inputs!$A565+((0.820509079375735*Inputs!$E565--8.66154755035786)+0.714633842331559*Inputs!$C565/(0.56802318509286*Inputs!$F565)))+8.11195176528429)+8.11195176528429)-((2.98031957119973*Inputs!$D565+14.9837254665498)+(0.515896009003183*Inputs!$I565/(1.66534966840605*Inputs!$K565)-LN(2.05619622440581*Inputs!$A565))))+(LN(2.05619622440581*Inputs!$A565)-(2.34778033028491*Inputs!$J565*10.7808081773781+14.9837254665498/(1.66534966840605*Inputs!$K565))/(((0.699679669221251*Inputs!$B565/(0.56802318509286*Inputs!$F565)+0.507895293750025*Inputs!$G565/(0.515896009003183*Inputs!$I565/(1.66534966840605*Inputs!$K565)*2.45390057050084*Inputs!$H565)*(2.98031957119973*Inputs!$D565+14.9837254665498))+((2.98031957119973*Inputs!$D565+14.9837254665498)+14.9837254665498)*0.507895293750025*Inputs!$G565))))+-16.4494700053177/(-0.540583610340832*Inputs!$M565))*-0.034953321658675+2.4348524211743)</f>
        <v>1.0866872704073085</v>
      </c>
      <c r="J566" s="2">
        <f t="shared" si="5"/>
        <v>1.0866872704073085</v>
      </c>
    </row>
    <row r="567" spans="1:10">
      <c r="A567">
        <v>565</v>
      </c>
      <c r="B567" s="2">
        <f>Dataset!DX566</f>
        <v>1.08694</v>
      </c>
      <c r="C567" s="2">
        <f t="shared" si="0"/>
        <v>1.0865978061368646</v>
      </c>
      <c r="D567" s="2">
        <f t="shared" si="1"/>
        <v>3.4219386313538713E-4</v>
      </c>
      <c r="E567" s="2">
        <f t="shared" si="2"/>
        <v>3.14823139396275E-4</v>
      </c>
      <c r="F567" s="2">
        <f t="shared" si="3"/>
        <v>-3.4219386313538713E-4</v>
      </c>
      <c r="G567" s="2">
        <f t="shared" si="4"/>
        <v>1.1709663996752006E-7</v>
      </c>
      <c r="I567" s="2">
        <f>(((((((0.654975365864358*Inputs!$L566*2.05619622440581*Inputs!$A566+((0.820509079375735*Inputs!$E566--8.66154755035786)+0.714633842331559*Inputs!$C566/(0.56802318509286*Inputs!$F566)))+8.11195176528429)+8.11195176528429)-((2.98031957119973*Inputs!$D566+14.9837254665498)+(0.515896009003183*Inputs!$I566/(1.66534966840605*Inputs!$K566)-LN(2.05619622440581*Inputs!$A566))))+(LN(2.05619622440581*Inputs!$A566)-(2.34778033028491*Inputs!$J566*10.7808081773781+14.9837254665498/(1.66534966840605*Inputs!$K566))/(((0.699679669221251*Inputs!$B566/(0.56802318509286*Inputs!$F566)+0.507895293750025*Inputs!$G566/(0.515896009003183*Inputs!$I566/(1.66534966840605*Inputs!$K566)*2.45390057050084*Inputs!$H566)*(2.98031957119973*Inputs!$D566+14.9837254665498))+((2.98031957119973*Inputs!$D566+14.9837254665498)+14.9837254665498)*0.507895293750025*Inputs!$G566))))+-16.4494700053177/(-0.540583610340832*Inputs!$M566))*-0.034953321658675+2.4348524211743)</f>
        <v>1.0865978061368646</v>
      </c>
      <c r="J567" s="2">
        <f t="shared" si="5"/>
        <v>1.0865978061368646</v>
      </c>
    </row>
    <row r="568" spans="1:10">
      <c r="A568">
        <v>566</v>
      </c>
      <c r="B568" s="2">
        <f>Dataset!DX567</f>
        <v>1.08667</v>
      </c>
      <c r="C568" s="2">
        <f t="shared" si="0"/>
        <v>1.0866196961086925</v>
      </c>
      <c r="D568" s="2">
        <f t="shared" si="1"/>
        <v>5.030389130755708E-5</v>
      </c>
      <c r="E568" s="2">
        <f t="shared" si="2"/>
        <v>4.629178251682395E-5</v>
      </c>
      <c r="F568" s="2">
        <f t="shared" si="3"/>
        <v>-5.030389130755708E-5</v>
      </c>
      <c r="G568" s="2">
        <f t="shared" si="4"/>
        <v>2.5304814806825168E-9</v>
      </c>
      <c r="I568" s="2">
        <f>(((((((0.654975365864358*Inputs!$L567*2.05619622440581*Inputs!$A567+((0.820509079375735*Inputs!$E567--8.66154755035786)+0.714633842331559*Inputs!$C567/(0.56802318509286*Inputs!$F567)))+8.11195176528429)+8.11195176528429)-((2.98031957119973*Inputs!$D567+14.9837254665498)+(0.515896009003183*Inputs!$I567/(1.66534966840605*Inputs!$K567)-LN(2.05619622440581*Inputs!$A567))))+(LN(2.05619622440581*Inputs!$A567)-(2.34778033028491*Inputs!$J567*10.7808081773781+14.9837254665498/(1.66534966840605*Inputs!$K567))/(((0.699679669221251*Inputs!$B567/(0.56802318509286*Inputs!$F567)+0.507895293750025*Inputs!$G567/(0.515896009003183*Inputs!$I567/(1.66534966840605*Inputs!$K567)*2.45390057050084*Inputs!$H567)*(2.98031957119973*Inputs!$D567+14.9837254665498))+((2.98031957119973*Inputs!$D567+14.9837254665498)+14.9837254665498)*0.507895293750025*Inputs!$G567))))+-16.4494700053177/(-0.540583610340832*Inputs!$M567))*-0.034953321658675+2.4348524211743)</f>
        <v>1.0866196961086925</v>
      </c>
      <c r="J568" s="2">
        <f t="shared" si="5"/>
        <v>1.0866196961086925</v>
      </c>
    </row>
    <row r="569" spans="1:10">
      <c r="A569">
        <v>567</v>
      </c>
      <c r="B569" s="2">
        <f>Dataset!DX568</f>
        <v>1.08684</v>
      </c>
      <c r="C569" s="2">
        <f t="shared" si="0"/>
        <v>1.0865444425009878</v>
      </c>
      <c r="D569" s="2">
        <f t="shared" si="1"/>
        <v>2.9555749901222228E-4</v>
      </c>
      <c r="E569" s="2">
        <f t="shared" si="2"/>
        <v>2.7194205127914164E-4</v>
      </c>
      <c r="F569" s="2">
        <f t="shared" si="3"/>
        <v>-2.9555749901222228E-4</v>
      </c>
      <c r="G569" s="2">
        <f t="shared" si="4"/>
        <v>8.7354235222359775E-8</v>
      </c>
      <c r="I569" s="2">
        <f>(((((((0.654975365864358*Inputs!$L568*2.05619622440581*Inputs!$A568+((0.820509079375735*Inputs!$E568--8.66154755035786)+0.714633842331559*Inputs!$C568/(0.56802318509286*Inputs!$F568)))+8.11195176528429)+8.11195176528429)-((2.98031957119973*Inputs!$D568+14.9837254665498)+(0.515896009003183*Inputs!$I568/(1.66534966840605*Inputs!$K568)-LN(2.05619622440581*Inputs!$A568))))+(LN(2.05619622440581*Inputs!$A568)-(2.34778033028491*Inputs!$J568*10.7808081773781+14.9837254665498/(1.66534966840605*Inputs!$K568))/(((0.699679669221251*Inputs!$B568/(0.56802318509286*Inputs!$F568)+0.507895293750025*Inputs!$G568/(0.515896009003183*Inputs!$I568/(1.66534966840605*Inputs!$K568)*2.45390057050084*Inputs!$H568)*(2.98031957119973*Inputs!$D568+14.9837254665498))+((2.98031957119973*Inputs!$D568+14.9837254665498)+14.9837254665498)*0.507895293750025*Inputs!$G568))))+-16.4494700053177/(-0.540583610340832*Inputs!$M568))*-0.034953321658675+2.4348524211743)</f>
        <v>1.0865444425009878</v>
      </c>
      <c r="J569" s="2">
        <f t="shared" si="5"/>
        <v>1.0865444425009878</v>
      </c>
    </row>
    <row r="570" spans="1:10">
      <c r="A570">
        <v>568</v>
      </c>
      <c r="B570" s="2">
        <f>Dataset!DX569</f>
        <v>1.08694</v>
      </c>
      <c r="C570" s="2">
        <f t="shared" si="0"/>
        <v>1.0866084505551818</v>
      </c>
      <c r="D570" s="2">
        <f t="shared" si="1"/>
        <v>3.3154944481816884E-4</v>
      </c>
      <c r="E570" s="2">
        <f t="shared" si="2"/>
        <v>3.0503012569062585E-4</v>
      </c>
      <c r="F570" s="2">
        <f t="shared" si="3"/>
        <v>-3.3154944481816884E-4</v>
      </c>
      <c r="G570" s="2">
        <f t="shared" si="4"/>
        <v>1.0992503435923598E-7</v>
      </c>
      <c r="I570" s="2">
        <f>(((((((0.654975365864358*Inputs!$L569*2.05619622440581*Inputs!$A569+((0.820509079375735*Inputs!$E569--8.66154755035786)+0.714633842331559*Inputs!$C569/(0.56802318509286*Inputs!$F569)))+8.11195176528429)+8.11195176528429)-((2.98031957119973*Inputs!$D569+14.9837254665498)+(0.515896009003183*Inputs!$I569/(1.66534966840605*Inputs!$K569)-LN(2.05619622440581*Inputs!$A569))))+(LN(2.05619622440581*Inputs!$A569)-(2.34778033028491*Inputs!$J569*10.7808081773781+14.9837254665498/(1.66534966840605*Inputs!$K569))/(((0.699679669221251*Inputs!$B569/(0.56802318509286*Inputs!$F569)+0.507895293750025*Inputs!$G569/(0.515896009003183*Inputs!$I569/(1.66534966840605*Inputs!$K569)*2.45390057050084*Inputs!$H569)*(2.98031957119973*Inputs!$D569+14.9837254665498))+((2.98031957119973*Inputs!$D569+14.9837254665498)+14.9837254665498)*0.507895293750025*Inputs!$G569))))+-16.4494700053177/(-0.540583610340832*Inputs!$M569))*-0.034953321658675+2.4348524211743)</f>
        <v>1.0866084505551818</v>
      </c>
      <c r="J570" s="2">
        <f t="shared" si="5"/>
        <v>1.0866084505551818</v>
      </c>
    </row>
    <row r="571" spans="1:10">
      <c r="A571">
        <v>569</v>
      </c>
      <c r="B571" s="2">
        <f>Dataset!DX570</f>
        <v>1.0868899999999999</v>
      </c>
      <c r="C571" s="2">
        <f t="shared" si="0"/>
        <v>1.0866703845713686</v>
      </c>
      <c r="D571" s="2">
        <f t="shared" si="1"/>
        <v>2.1961542863135897E-4</v>
      </c>
      <c r="E571" s="2">
        <f t="shared" si="2"/>
        <v>2.0205856032474214E-4</v>
      </c>
      <c r="F571" s="2">
        <f t="shared" si="3"/>
        <v>-2.1961542863135897E-4</v>
      </c>
      <c r="G571" s="2">
        <f t="shared" si="4"/>
        <v>4.8230936492935525E-8</v>
      </c>
      <c r="I571" s="2">
        <f>(((((((0.654975365864358*Inputs!$L570*2.05619622440581*Inputs!$A570+((0.820509079375735*Inputs!$E570--8.66154755035786)+0.714633842331559*Inputs!$C570/(0.56802318509286*Inputs!$F570)))+8.11195176528429)+8.11195176528429)-((2.98031957119973*Inputs!$D570+14.9837254665498)+(0.515896009003183*Inputs!$I570/(1.66534966840605*Inputs!$K570)-LN(2.05619622440581*Inputs!$A570))))+(LN(2.05619622440581*Inputs!$A570)-(2.34778033028491*Inputs!$J570*10.7808081773781+14.9837254665498/(1.66534966840605*Inputs!$K570))/(((0.699679669221251*Inputs!$B570/(0.56802318509286*Inputs!$F570)+0.507895293750025*Inputs!$G570/(0.515896009003183*Inputs!$I570/(1.66534966840605*Inputs!$K570)*2.45390057050084*Inputs!$H570)*(2.98031957119973*Inputs!$D570+14.9837254665498))+((2.98031957119973*Inputs!$D570+14.9837254665498)+14.9837254665498)*0.507895293750025*Inputs!$G570))))+-16.4494700053177/(-0.540583610340832*Inputs!$M570))*-0.034953321658675+2.4348524211743)</f>
        <v>1.0866703845713686</v>
      </c>
      <c r="J571" s="2">
        <f t="shared" si="5"/>
        <v>1.0866703845713686</v>
      </c>
    </row>
    <row r="572" spans="1:10">
      <c r="A572">
        <v>570</v>
      </c>
      <c r="B572" s="2">
        <f>Dataset!DX571</f>
        <v>1.0867800000000001</v>
      </c>
      <c r="C572" s="2">
        <f t="shared" si="0"/>
        <v>1.0868344954460398</v>
      </c>
      <c r="D572" s="2">
        <f t="shared" si="1"/>
        <v>5.449544603974843E-5</v>
      </c>
      <c r="E572" s="2">
        <f t="shared" si="2"/>
        <v>5.0143953734655058E-5</v>
      </c>
      <c r="F572" s="2">
        <f t="shared" si="3"/>
        <v>5.449544603974843E-5</v>
      </c>
      <c r="G572" s="2">
        <f t="shared" si="4"/>
        <v>2.9697536390711329E-9</v>
      </c>
      <c r="I572" s="2">
        <f>(((((((0.654975365864358*Inputs!$L571*2.05619622440581*Inputs!$A571+((0.820509079375735*Inputs!$E571--8.66154755035786)+0.714633842331559*Inputs!$C571/(0.56802318509286*Inputs!$F571)))+8.11195176528429)+8.11195176528429)-((2.98031957119973*Inputs!$D571+14.9837254665498)+(0.515896009003183*Inputs!$I571/(1.66534966840605*Inputs!$K571)-LN(2.05619622440581*Inputs!$A571))))+(LN(2.05619622440581*Inputs!$A571)-(2.34778033028491*Inputs!$J571*10.7808081773781+14.9837254665498/(1.66534966840605*Inputs!$K571))/(((0.699679669221251*Inputs!$B571/(0.56802318509286*Inputs!$F571)+0.507895293750025*Inputs!$G571/(0.515896009003183*Inputs!$I571/(1.66534966840605*Inputs!$K571)*2.45390057050084*Inputs!$H571)*(2.98031957119973*Inputs!$D571+14.9837254665498))+((2.98031957119973*Inputs!$D571+14.9837254665498)+14.9837254665498)*0.507895293750025*Inputs!$G571))))+-16.4494700053177/(-0.540583610340832*Inputs!$M571))*-0.034953321658675+2.4348524211743)</f>
        <v>1.0868344954460398</v>
      </c>
      <c r="J572" s="2">
        <f t="shared" si="5"/>
        <v>1.0868344954460398</v>
      </c>
    </row>
    <row r="573" spans="1:10">
      <c r="A573">
        <v>571</v>
      </c>
      <c r="B573" s="2">
        <f>Dataset!DX572</f>
        <v>1.087</v>
      </c>
      <c r="C573" s="2">
        <f t="shared" si="0"/>
        <v>1.0868027867374399</v>
      </c>
      <c r="D573" s="2">
        <f t="shared" si="1"/>
        <v>1.9721326256005867E-4</v>
      </c>
      <c r="E573" s="2">
        <f t="shared" si="2"/>
        <v>1.8142894439747808E-4</v>
      </c>
      <c r="F573" s="2">
        <f t="shared" si="3"/>
        <v>-1.9721326256005867E-4</v>
      </c>
      <c r="G573" s="2">
        <f t="shared" si="4"/>
        <v>3.889307092958264E-8</v>
      </c>
      <c r="I573" s="2">
        <f>(((((((0.654975365864358*Inputs!$L572*2.05619622440581*Inputs!$A572+((0.820509079375735*Inputs!$E572--8.66154755035786)+0.714633842331559*Inputs!$C572/(0.56802318509286*Inputs!$F572)))+8.11195176528429)+8.11195176528429)-((2.98031957119973*Inputs!$D572+14.9837254665498)+(0.515896009003183*Inputs!$I572/(1.66534966840605*Inputs!$K572)-LN(2.05619622440581*Inputs!$A572))))+(LN(2.05619622440581*Inputs!$A572)-(2.34778033028491*Inputs!$J572*10.7808081773781+14.9837254665498/(1.66534966840605*Inputs!$K572))/(((0.699679669221251*Inputs!$B572/(0.56802318509286*Inputs!$F572)+0.507895293750025*Inputs!$G572/(0.515896009003183*Inputs!$I572/(1.66534966840605*Inputs!$K572)*2.45390057050084*Inputs!$H572)*(2.98031957119973*Inputs!$D572+14.9837254665498))+((2.98031957119973*Inputs!$D572+14.9837254665498)+14.9837254665498)*0.507895293750025*Inputs!$G572))))+-16.4494700053177/(-0.540583610340832*Inputs!$M572))*-0.034953321658675+2.4348524211743)</f>
        <v>1.0868027867374399</v>
      </c>
      <c r="J573" s="2">
        <f t="shared" si="5"/>
        <v>1.0868027867374399</v>
      </c>
    </row>
    <row r="574" spans="1:10">
      <c r="A574">
        <v>572</v>
      </c>
      <c r="B574" s="2">
        <f>Dataset!DX573</f>
        <v>1.08707</v>
      </c>
      <c r="C574" s="2">
        <f t="shared" si="0"/>
        <v>1.0867776490201466</v>
      </c>
      <c r="D574" s="2">
        <f t="shared" si="1"/>
        <v>2.9235097985336189E-4</v>
      </c>
      <c r="E574" s="2">
        <f t="shared" si="2"/>
        <v>2.6893482466939746E-4</v>
      </c>
      <c r="F574" s="2">
        <f t="shared" si="3"/>
        <v>-2.9235097985336189E-4</v>
      </c>
      <c r="G574" s="2">
        <f t="shared" si="4"/>
        <v>8.5469095421220812E-8</v>
      </c>
      <c r="I574" s="2">
        <f>(((((((0.654975365864358*Inputs!$L573*2.05619622440581*Inputs!$A573+((0.820509079375735*Inputs!$E573--8.66154755035786)+0.714633842331559*Inputs!$C573/(0.56802318509286*Inputs!$F573)))+8.11195176528429)+8.11195176528429)-((2.98031957119973*Inputs!$D573+14.9837254665498)+(0.515896009003183*Inputs!$I573/(1.66534966840605*Inputs!$K573)-LN(2.05619622440581*Inputs!$A573))))+(LN(2.05619622440581*Inputs!$A573)-(2.34778033028491*Inputs!$J573*10.7808081773781+14.9837254665498/(1.66534966840605*Inputs!$K573))/(((0.699679669221251*Inputs!$B573/(0.56802318509286*Inputs!$F573)+0.507895293750025*Inputs!$G573/(0.515896009003183*Inputs!$I573/(1.66534966840605*Inputs!$K573)*2.45390057050084*Inputs!$H573)*(2.98031957119973*Inputs!$D573+14.9837254665498))+((2.98031957119973*Inputs!$D573+14.9837254665498)+14.9837254665498)*0.507895293750025*Inputs!$G573))))+-16.4494700053177/(-0.540583610340832*Inputs!$M573))*-0.034953321658675+2.4348524211743)</f>
        <v>1.0867776490201466</v>
      </c>
      <c r="J574" s="2">
        <f t="shared" si="5"/>
        <v>1.0867776490201466</v>
      </c>
    </row>
    <row r="575" spans="1:10">
      <c r="A575">
        <v>573</v>
      </c>
      <c r="B575" s="2">
        <f>Dataset!DX574</f>
        <v>1.0868899999999999</v>
      </c>
      <c r="C575" s="2">
        <f t="shared" si="0"/>
        <v>1.0868882198662912</v>
      </c>
      <c r="D575" s="2">
        <f t="shared" si="1"/>
        <v>1.780133708662035E-6</v>
      </c>
      <c r="E575" s="2">
        <f t="shared" si="2"/>
        <v>1.6378232467517736E-6</v>
      </c>
      <c r="F575" s="2">
        <f t="shared" si="3"/>
        <v>-1.780133708662035E-6</v>
      </c>
      <c r="G575" s="2">
        <f t="shared" si="4"/>
        <v>3.1688760207148509E-12</v>
      </c>
      <c r="I575" s="2">
        <f>(((((((0.654975365864358*Inputs!$L574*2.05619622440581*Inputs!$A574+((0.820509079375735*Inputs!$E574--8.66154755035786)+0.714633842331559*Inputs!$C574/(0.56802318509286*Inputs!$F574)))+8.11195176528429)+8.11195176528429)-((2.98031957119973*Inputs!$D574+14.9837254665498)+(0.515896009003183*Inputs!$I574/(1.66534966840605*Inputs!$K574)-LN(2.05619622440581*Inputs!$A574))))+(LN(2.05619622440581*Inputs!$A574)-(2.34778033028491*Inputs!$J574*10.7808081773781+14.9837254665498/(1.66534966840605*Inputs!$K574))/(((0.699679669221251*Inputs!$B574/(0.56802318509286*Inputs!$F574)+0.507895293750025*Inputs!$G574/(0.515896009003183*Inputs!$I574/(1.66534966840605*Inputs!$K574)*2.45390057050084*Inputs!$H574)*(2.98031957119973*Inputs!$D574+14.9837254665498))+((2.98031957119973*Inputs!$D574+14.9837254665498)+14.9837254665498)*0.507895293750025*Inputs!$G574))))+-16.4494700053177/(-0.540583610340832*Inputs!$M574))*-0.034953321658675+2.4348524211743)</f>
        <v>1.0868882198662912</v>
      </c>
      <c r="J575" s="2">
        <f t="shared" si="5"/>
        <v>1.0868882198662912</v>
      </c>
    </row>
    <row r="576" spans="1:10">
      <c r="A576">
        <v>574</v>
      </c>
      <c r="B576" s="2">
        <f>Dataset!DX575</f>
        <v>1.0870299999999999</v>
      </c>
      <c r="C576" s="2">
        <f t="shared" si="0"/>
        <v>1.0867810533088267</v>
      </c>
      <c r="D576" s="2">
        <f t="shared" si="1"/>
        <v>2.4894669117325741E-4</v>
      </c>
      <c r="E576" s="2">
        <f t="shared" si="2"/>
        <v>2.2901547443332512E-4</v>
      </c>
      <c r="F576" s="2">
        <f t="shared" si="3"/>
        <v>-2.4894669117325741E-4</v>
      </c>
      <c r="G576" s="2">
        <f t="shared" si="4"/>
        <v>6.1974455046113194E-8</v>
      </c>
      <c r="I576" s="2">
        <f>(((((((0.654975365864358*Inputs!$L575*2.05619622440581*Inputs!$A575+((0.820509079375735*Inputs!$E575--8.66154755035786)+0.714633842331559*Inputs!$C575/(0.56802318509286*Inputs!$F575)))+8.11195176528429)+8.11195176528429)-((2.98031957119973*Inputs!$D575+14.9837254665498)+(0.515896009003183*Inputs!$I575/(1.66534966840605*Inputs!$K575)-LN(2.05619622440581*Inputs!$A575))))+(LN(2.05619622440581*Inputs!$A575)-(2.34778033028491*Inputs!$J575*10.7808081773781+14.9837254665498/(1.66534966840605*Inputs!$K575))/(((0.699679669221251*Inputs!$B575/(0.56802318509286*Inputs!$F575)+0.507895293750025*Inputs!$G575/(0.515896009003183*Inputs!$I575/(1.66534966840605*Inputs!$K575)*2.45390057050084*Inputs!$H575)*(2.98031957119973*Inputs!$D575+14.9837254665498))+((2.98031957119973*Inputs!$D575+14.9837254665498)+14.9837254665498)*0.507895293750025*Inputs!$G575))))+-16.4494700053177/(-0.540583610340832*Inputs!$M575))*-0.034953321658675+2.4348524211743)</f>
        <v>1.0867810533088267</v>
      </c>
      <c r="J576" s="2">
        <f t="shared" si="5"/>
        <v>1.0867810533088267</v>
      </c>
    </row>
    <row r="577" spans="1:10">
      <c r="A577">
        <v>575</v>
      </c>
      <c r="B577" s="2">
        <f>Dataset!DX576</f>
        <v>1.08684</v>
      </c>
      <c r="C577" s="2">
        <f t="shared" si="0"/>
        <v>1.0867453086278176</v>
      </c>
      <c r="D577" s="2">
        <f t="shared" si="1"/>
        <v>9.4691372182431621E-5</v>
      </c>
      <c r="E577" s="2">
        <f t="shared" si="2"/>
        <v>8.7125402250958389E-5</v>
      </c>
      <c r="F577" s="2">
        <f t="shared" si="3"/>
        <v>-9.4691372182431621E-5</v>
      </c>
      <c r="G577" s="2">
        <f t="shared" si="4"/>
        <v>8.9664559657917857E-9</v>
      </c>
      <c r="I577" s="2">
        <f>(((((((0.654975365864358*Inputs!$L576*2.05619622440581*Inputs!$A576+((0.820509079375735*Inputs!$E576--8.66154755035786)+0.714633842331559*Inputs!$C576/(0.56802318509286*Inputs!$F576)))+8.11195176528429)+8.11195176528429)-((2.98031957119973*Inputs!$D576+14.9837254665498)+(0.515896009003183*Inputs!$I576/(1.66534966840605*Inputs!$K576)-LN(2.05619622440581*Inputs!$A576))))+(LN(2.05619622440581*Inputs!$A576)-(2.34778033028491*Inputs!$J576*10.7808081773781+14.9837254665498/(1.66534966840605*Inputs!$K576))/(((0.699679669221251*Inputs!$B576/(0.56802318509286*Inputs!$F576)+0.507895293750025*Inputs!$G576/(0.515896009003183*Inputs!$I576/(1.66534966840605*Inputs!$K576)*2.45390057050084*Inputs!$H576)*(2.98031957119973*Inputs!$D576+14.9837254665498))+((2.98031957119973*Inputs!$D576+14.9837254665498)+14.9837254665498)*0.507895293750025*Inputs!$G576))))+-16.4494700053177/(-0.540583610340832*Inputs!$M576))*-0.034953321658675+2.4348524211743)</f>
        <v>1.0867453086278176</v>
      </c>
      <c r="J577" s="2">
        <f t="shared" si="5"/>
        <v>1.0867453086278176</v>
      </c>
    </row>
    <row r="578" spans="1:10">
      <c r="A578">
        <v>576</v>
      </c>
      <c r="B578" s="2">
        <f>Dataset!DX577</f>
        <v>1.087</v>
      </c>
      <c r="C578" s="2">
        <f t="shared" si="0"/>
        <v>1.0867577855776573</v>
      </c>
      <c r="D578" s="2">
        <f t="shared" si="1"/>
        <v>2.4221442234262369E-4</v>
      </c>
      <c r="E578" s="2">
        <f t="shared" si="2"/>
        <v>2.2282835542099697E-4</v>
      </c>
      <c r="F578" s="2">
        <f t="shared" si="3"/>
        <v>-2.4221442234262369E-4</v>
      </c>
      <c r="G578" s="2">
        <f t="shared" si="4"/>
        <v>5.8667826390770885E-8</v>
      </c>
      <c r="I578" s="2">
        <f>(((((((0.654975365864358*Inputs!$L577*2.05619622440581*Inputs!$A577+((0.820509079375735*Inputs!$E577--8.66154755035786)+0.714633842331559*Inputs!$C577/(0.56802318509286*Inputs!$F577)))+8.11195176528429)+8.11195176528429)-((2.98031957119973*Inputs!$D577+14.9837254665498)+(0.515896009003183*Inputs!$I577/(1.66534966840605*Inputs!$K577)-LN(2.05619622440581*Inputs!$A577))))+(LN(2.05619622440581*Inputs!$A577)-(2.34778033028491*Inputs!$J577*10.7808081773781+14.9837254665498/(1.66534966840605*Inputs!$K577))/(((0.699679669221251*Inputs!$B577/(0.56802318509286*Inputs!$F577)+0.507895293750025*Inputs!$G577/(0.515896009003183*Inputs!$I577/(1.66534966840605*Inputs!$K577)*2.45390057050084*Inputs!$H577)*(2.98031957119973*Inputs!$D577+14.9837254665498))+((2.98031957119973*Inputs!$D577+14.9837254665498)+14.9837254665498)*0.507895293750025*Inputs!$G577))))+-16.4494700053177/(-0.540583610340832*Inputs!$M577))*-0.034953321658675+2.4348524211743)</f>
        <v>1.0867577855776573</v>
      </c>
      <c r="J578" s="2">
        <f t="shared" si="5"/>
        <v>1.0867577855776573</v>
      </c>
    </row>
    <row r="579" spans="1:10">
      <c r="A579">
        <v>577</v>
      </c>
      <c r="B579" s="2">
        <f>Dataset!DX578</f>
        <v>1.0870899999999999</v>
      </c>
      <c r="C579" s="2">
        <f t="shared" si="0"/>
        <v>1.086481027795605</v>
      </c>
      <c r="D579" s="2">
        <f t="shared" si="1"/>
        <v>6.0897220439493083E-4</v>
      </c>
      <c r="E579" s="2">
        <f t="shared" si="2"/>
        <v>5.6018563724708251E-4</v>
      </c>
      <c r="F579" s="2">
        <f t="shared" si="3"/>
        <v>-6.0897220439493083E-4</v>
      </c>
      <c r="G579" s="2">
        <f t="shared" si="4"/>
        <v>3.708471457256214E-7</v>
      </c>
      <c r="I579" s="2">
        <f>(((((((0.654975365864358*Inputs!$L578*2.05619622440581*Inputs!$A578+((0.820509079375735*Inputs!$E578--8.66154755035786)+0.714633842331559*Inputs!$C578/(0.56802318509286*Inputs!$F578)))+8.11195176528429)+8.11195176528429)-((2.98031957119973*Inputs!$D578+14.9837254665498)+(0.515896009003183*Inputs!$I578/(1.66534966840605*Inputs!$K578)-LN(2.05619622440581*Inputs!$A578))))+(LN(2.05619622440581*Inputs!$A578)-(2.34778033028491*Inputs!$J578*10.7808081773781+14.9837254665498/(1.66534966840605*Inputs!$K578))/(((0.699679669221251*Inputs!$B578/(0.56802318509286*Inputs!$F578)+0.507895293750025*Inputs!$G578/(0.515896009003183*Inputs!$I578/(1.66534966840605*Inputs!$K578)*2.45390057050084*Inputs!$H578)*(2.98031957119973*Inputs!$D578+14.9837254665498))+((2.98031957119973*Inputs!$D578+14.9837254665498)+14.9837254665498)*0.507895293750025*Inputs!$G578))))+-16.4494700053177/(-0.540583610340832*Inputs!$M578))*-0.034953321658675+2.4348524211743)</f>
        <v>1.086481027795605</v>
      </c>
      <c r="J579" s="2">
        <f t="shared" si="5"/>
        <v>1.086481027795605</v>
      </c>
    </row>
    <row r="580" spans="1:10">
      <c r="A580">
        <v>578</v>
      </c>
      <c r="B580" s="2">
        <f>Dataset!DX579</f>
        <v>1.0871900000000001</v>
      </c>
      <c r="C580" s="2">
        <f t="shared" si="0"/>
        <v>1.08653800032755</v>
      </c>
      <c r="D580" s="2">
        <f t="shared" si="1"/>
        <v>6.5199967245010981E-4</v>
      </c>
      <c r="E580" s="2">
        <f t="shared" si="2"/>
        <v>5.9971088075691438E-4</v>
      </c>
      <c r="F580" s="2">
        <f t="shared" si="3"/>
        <v>-6.5199967245010981E-4</v>
      </c>
      <c r="G580" s="2">
        <f t="shared" si="4"/>
        <v>4.2510357287505047E-7</v>
      </c>
      <c r="I580" s="2">
        <f>(((((((0.654975365864358*Inputs!$L579*2.05619622440581*Inputs!$A579+((0.820509079375735*Inputs!$E579--8.66154755035786)+0.714633842331559*Inputs!$C579/(0.56802318509286*Inputs!$F579)))+8.11195176528429)+8.11195176528429)-((2.98031957119973*Inputs!$D579+14.9837254665498)+(0.515896009003183*Inputs!$I579/(1.66534966840605*Inputs!$K579)-LN(2.05619622440581*Inputs!$A579))))+(LN(2.05619622440581*Inputs!$A579)-(2.34778033028491*Inputs!$J579*10.7808081773781+14.9837254665498/(1.66534966840605*Inputs!$K579))/(((0.699679669221251*Inputs!$B579/(0.56802318509286*Inputs!$F579)+0.507895293750025*Inputs!$G579/(0.515896009003183*Inputs!$I579/(1.66534966840605*Inputs!$K579)*2.45390057050084*Inputs!$H579)*(2.98031957119973*Inputs!$D579+14.9837254665498))+((2.98031957119973*Inputs!$D579+14.9837254665498)+14.9837254665498)*0.507895293750025*Inputs!$G579))))+-16.4494700053177/(-0.540583610340832*Inputs!$M579))*-0.034953321658675+2.4348524211743)</f>
        <v>1.08653800032755</v>
      </c>
      <c r="J580" s="2">
        <f t="shared" si="5"/>
        <v>1.08653800032755</v>
      </c>
    </row>
    <row r="581" spans="1:10">
      <c r="A581">
        <v>579</v>
      </c>
      <c r="B581" s="2">
        <f>Dataset!DX580</f>
        <v>1.0871599999999999</v>
      </c>
      <c r="C581" s="2">
        <f t="shared" si="0"/>
        <v>1.0865949201700695</v>
      </c>
      <c r="D581" s="2">
        <f t="shared" si="1"/>
        <v>5.6507982993037054E-4</v>
      </c>
      <c r="E581" s="2">
        <f t="shared" si="2"/>
        <v>5.1977614144226296E-4</v>
      </c>
      <c r="F581" s="2">
        <f t="shared" si="3"/>
        <v>-5.6507982993037054E-4</v>
      </c>
      <c r="G581" s="2">
        <f t="shared" si="4"/>
        <v>3.1931521419413649E-7</v>
      </c>
      <c r="I581" s="2">
        <f>(((((((0.654975365864358*Inputs!$L580*2.05619622440581*Inputs!$A580+((0.820509079375735*Inputs!$E580--8.66154755035786)+0.714633842331559*Inputs!$C580/(0.56802318509286*Inputs!$F580)))+8.11195176528429)+8.11195176528429)-((2.98031957119973*Inputs!$D580+14.9837254665498)+(0.515896009003183*Inputs!$I580/(1.66534966840605*Inputs!$K580)-LN(2.05619622440581*Inputs!$A580))))+(LN(2.05619622440581*Inputs!$A580)-(2.34778033028491*Inputs!$J580*10.7808081773781+14.9837254665498/(1.66534966840605*Inputs!$K580))/(((0.699679669221251*Inputs!$B580/(0.56802318509286*Inputs!$F580)+0.507895293750025*Inputs!$G580/(0.515896009003183*Inputs!$I580/(1.66534966840605*Inputs!$K580)*2.45390057050084*Inputs!$H580)*(2.98031957119973*Inputs!$D580+14.9837254665498))+((2.98031957119973*Inputs!$D580+14.9837254665498)+14.9837254665498)*0.507895293750025*Inputs!$G580))))+-16.4494700053177/(-0.540583610340832*Inputs!$M580))*-0.034953321658675+2.4348524211743)</f>
        <v>1.0865949201700695</v>
      </c>
      <c r="J581" s="2">
        <f t="shared" si="5"/>
        <v>1.0865949201700695</v>
      </c>
    </row>
    <row r="582" spans="1:10">
      <c r="A582">
        <v>580</v>
      </c>
      <c r="B582" s="2">
        <f>Dataset!DX581</f>
        <v>1.0871299999999999</v>
      </c>
      <c r="C582" s="2">
        <f t="shared" si="0"/>
        <v>1.0867187499626456</v>
      </c>
      <c r="D582" s="2">
        <f t="shared" si="1"/>
        <v>4.1125003735431598E-4</v>
      </c>
      <c r="E582" s="2">
        <f t="shared" si="2"/>
        <v>3.7828965933634065E-4</v>
      </c>
      <c r="F582" s="2">
        <f t="shared" si="3"/>
        <v>-4.1125003735431598E-4</v>
      </c>
      <c r="G582" s="2">
        <f t="shared" si="4"/>
        <v>1.691265932239263E-7</v>
      </c>
      <c r="I582" s="2">
        <f>(((((((0.654975365864358*Inputs!$L581*2.05619622440581*Inputs!$A581+((0.820509079375735*Inputs!$E581--8.66154755035786)+0.714633842331559*Inputs!$C581/(0.56802318509286*Inputs!$F581)))+8.11195176528429)+8.11195176528429)-((2.98031957119973*Inputs!$D581+14.9837254665498)+(0.515896009003183*Inputs!$I581/(1.66534966840605*Inputs!$K581)-LN(2.05619622440581*Inputs!$A581))))+(LN(2.05619622440581*Inputs!$A581)-(2.34778033028491*Inputs!$J581*10.7808081773781+14.9837254665498/(1.66534966840605*Inputs!$K581))/(((0.699679669221251*Inputs!$B581/(0.56802318509286*Inputs!$F581)+0.507895293750025*Inputs!$G581/(0.515896009003183*Inputs!$I581/(1.66534966840605*Inputs!$K581)*2.45390057050084*Inputs!$H581)*(2.98031957119973*Inputs!$D581+14.9837254665498))+((2.98031957119973*Inputs!$D581+14.9837254665498)+14.9837254665498)*0.507895293750025*Inputs!$G581))))+-16.4494700053177/(-0.540583610340832*Inputs!$M581))*-0.034953321658675+2.4348524211743)</f>
        <v>1.0867187499626456</v>
      </c>
      <c r="J582" s="2">
        <f t="shared" si="5"/>
        <v>1.0867187499626456</v>
      </c>
    </row>
    <row r="583" spans="1:10">
      <c r="A583">
        <v>581</v>
      </c>
      <c r="B583" s="2">
        <f>Dataset!DX582</f>
        <v>1.08734</v>
      </c>
      <c r="C583" s="2">
        <f t="shared" si="0"/>
        <v>1.0865436355954285</v>
      </c>
      <c r="D583" s="2">
        <f t="shared" si="1"/>
        <v>7.9636440457142577E-4</v>
      </c>
      <c r="E583" s="2">
        <f t="shared" si="2"/>
        <v>7.32396862592589E-4</v>
      </c>
      <c r="F583" s="2">
        <f t="shared" si="3"/>
        <v>-7.9636440457142577E-4</v>
      </c>
      <c r="G583" s="2">
        <f t="shared" si="4"/>
        <v>6.3419626486840147E-7</v>
      </c>
      <c r="I583" s="2">
        <f>(((((((0.654975365864358*Inputs!$L582*2.05619622440581*Inputs!$A582+((0.820509079375735*Inputs!$E582--8.66154755035786)+0.714633842331559*Inputs!$C582/(0.56802318509286*Inputs!$F582)))+8.11195176528429)+8.11195176528429)-((2.98031957119973*Inputs!$D582+14.9837254665498)+(0.515896009003183*Inputs!$I582/(1.66534966840605*Inputs!$K582)-LN(2.05619622440581*Inputs!$A582))))+(LN(2.05619622440581*Inputs!$A582)-(2.34778033028491*Inputs!$J582*10.7808081773781+14.9837254665498/(1.66534966840605*Inputs!$K582))/(((0.699679669221251*Inputs!$B582/(0.56802318509286*Inputs!$F582)+0.507895293750025*Inputs!$G582/(0.515896009003183*Inputs!$I582/(1.66534966840605*Inputs!$K582)*2.45390057050084*Inputs!$H582)*(2.98031957119973*Inputs!$D582+14.9837254665498))+((2.98031957119973*Inputs!$D582+14.9837254665498)+14.9837254665498)*0.507895293750025*Inputs!$G582))))+-16.4494700053177/(-0.540583610340832*Inputs!$M582))*-0.034953321658675+2.4348524211743)</f>
        <v>1.0865436355954285</v>
      </c>
      <c r="J583" s="2">
        <f t="shared" si="5"/>
        <v>1.0865436355954285</v>
      </c>
    </row>
    <row r="584" spans="1:10">
      <c r="A584">
        <v>582</v>
      </c>
      <c r="B584" s="2">
        <f>Dataset!DX583</f>
        <v>1.0872900000000001</v>
      </c>
      <c r="C584" s="2">
        <f t="shared" si="0"/>
        <v>1.0866864463650017</v>
      </c>
      <c r="D584" s="2">
        <f t="shared" si="1"/>
        <v>6.0355363499842163E-4</v>
      </c>
      <c r="E584" s="2">
        <f t="shared" si="2"/>
        <v>5.5509903981313313E-4</v>
      </c>
      <c r="F584" s="2">
        <f t="shared" si="3"/>
        <v>-6.0355363499842163E-4</v>
      </c>
      <c r="G584" s="2">
        <f t="shared" si="4"/>
        <v>3.6427699031980795E-7</v>
      </c>
      <c r="I584" s="2">
        <f>(((((((0.654975365864358*Inputs!$L583*2.05619622440581*Inputs!$A583+((0.820509079375735*Inputs!$E583--8.66154755035786)+0.714633842331559*Inputs!$C583/(0.56802318509286*Inputs!$F583)))+8.11195176528429)+8.11195176528429)-((2.98031957119973*Inputs!$D583+14.9837254665498)+(0.515896009003183*Inputs!$I583/(1.66534966840605*Inputs!$K583)-LN(2.05619622440581*Inputs!$A583))))+(LN(2.05619622440581*Inputs!$A583)-(2.34778033028491*Inputs!$J583*10.7808081773781+14.9837254665498/(1.66534966840605*Inputs!$K583))/(((0.699679669221251*Inputs!$B583/(0.56802318509286*Inputs!$F583)+0.507895293750025*Inputs!$G583/(0.515896009003183*Inputs!$I583/(1.66534966840605*Inputs!$K583)*2.45390057050084*Inputs!$H583)*(2.98031957119973*Inputs!$D583+14.9837254665498))+((2.98031957119973*Inputs!$D583+14.9837254665498)+14.9837254665498)*0.507895293750025*Inputs!$G583))))+-16.4494700053177/(-0.540583610340832*Inputs!$M583))*-0.034953321658675+2.4348524211743)</f>
        <v>1.0866864463650017</v>
      </c>
      <c r="J584" s="2">
        <f t="shared" si="5"/>
        <v>1.0866864463650017</v>
      </c>
    </row>
    <row r="585" spans="1:10">
      <c r="A585">
        <v>583</v>
      </c>
      <c r="B585" s="2">
        <f>Dataset!DX584</f>
        <v>1.08724</v>
      </c>
      <c r="C585" s="2">
        <f t="shared" si="0"/>
        <v>1.0867662707742005</v>
      </c>
      <c r="D585" s="2">
        <f t="shared" si="1"/>
        <v>4.7372922579946852E-4</v>
      </c>
      <c r="E585" s="2">
        <f t="shared" si="2"/>
        <v>4.3571725267601316E-4</v>
      </c>
      <c r="F585" s="2">
        <f t="shared" si="3"/>
        <v>-4.7372922579946852E-4</v>
      </c>
      <c r="G585" s="2">
        <f t="shared" si="4"/>
        <v>2.2441937937656384E-7</v>
      </c>
      <c r="I585" s="2">
        <f>(((((((0.654975365864358*Inputs!$L584*2.05619622440581*Inputs!$A584+((0.820509079375735*Inputs!$E584--8.66154755035786)+0.714633842331559*Inputs!$C584/(0.56802318509286*Inputs!$F584)))+8.11195176528429)+8.11195176528429)-((2.98031957119973*Inputs!$D584+14.9837254665498)+(0.515896009003183*Inputs!$I584/(1.66534966840605*Inputs!$K584)-LN(2.05619622440581*Inputs!$A584))))+(LN(2.05619622440581*Inputs!$A584)-(2.34778033028491*Inputs!$J584*10.7808081773781+14.9837254665498/(1.66534966840605*Inputs!$K584))/(((0.699679669221251*Inputs!$B584/(0.56802318509286*Inputs!$F584)+0.507895293750025*Inputs!$G584/(0.515896009003183*Inputs!$I584/(1.66534966840605*Inputs!$K584)*2.45390057050084*Inputs!$H584)*(2.98031957119973*Inputs!$D584+14.9837254665498))+((2.98031957119973*Inputs!$D584+14.9837254665498)+14.9837254665498)*0.507895293750025*Inputs!$G584))))+-16.4494700053177/(-0.540583610340832*Inputs!$M584))*-0.034953321658675+2.4348524211743)</f>
        <v>1.0867662707742005</v>
      </c>
      <c r="J585" s="2">
        <f t="shared" si="5"/>
        <v>1.0867662707742005</v>
      </c>
    </row>
    <row r="586" spans="1:10">
      <c r="A586">
        <v>584</v>
      </c>
      <c r="B586" s="2">
        <f>Dataset!DX585</f>
        <v>1.08725</v>
      </c>
      <c r="C586" s="2">
        <f t="shared" si="0"/>
        <v>1.0867408297787957</v>
      </c>
      <c r="D586" s="2">
        <f t="shared" si="1"/>
        <v>5.0917022120433586E-4</v>
      </c>
      <c r="E586" s="2">
        <f t="shared" si="2"/>
        <v>4.6831015976485244E-4</v>
      </c>
      <c r="F586" s="2">
        <f t="shared" si="3"/>
        <v>-5.0917022120433586E-4</v>
      </c>
      <c r="G586" s="2">
        <f t="shared" si="4"/>
        <v>2.5925431416127229E-7</v>
      </c>
      <c r="I586" s="2">
        <f>(((((((0.654975365864358*Inputs!$L585*2.05619622440581*Inputs!$A585+((0.820509079375735*Inputs!$E585--8.66154755035786)+0.714633842331559*Inputs!$C585/(0.56802318509286*Inputs!$F585)))+8.11195176528429)+8.11195176528429)-((2.98031957119973*Inputs!$D585+14.9837254665498)+(0.515896009003183*Inputs!$I585/(1.66534966840605*Inputs!$K585)-LN(2.05619622440581*Inputs!$A585))))+(LN(2.05619622440581*Inputs!$A585)-(2.34778033028491*Inputs!$J585*10.7808081773781+14.9837254665498/(1.66534966840605*Inputs!$K585))/(((0.699679669221251*Inputs!$B585/(0.56802318509286*Inputs!$F585)+0.507895293750025*Inputs!$G585/(0.515896009003183*Inputs!$I585/(1.66534966840605*Inputs!$K585)*2.45390057050084*Inputs!$H585)*(2.98031957119973*Inputs!$D585+14.9837254665498))+((2.98031957119973*Inputs!$D585+14.9837254665498)+14.9837254665498)*0.507895293750025*Inputs!$G585))))+-16.4494700053177/(-0.540583610340832*Inputs!$M585))*-0.034953321658675+2.4348524211743)</f>
        <v>1.0867408297787957</v>
      </c>
      <c r="J586" s="2">
        <f t="shared" si="5"/>
        <v>1.0867408297787957</v>
      </c>
    </row>
    <row r="587" spans="1:10">
      <c r="A587">
        <v>585</v>
      </c>
      <c r="B587" s="2">
        <f>Dataset!DX586</f>
        <v>1.0871</v>
      </c>
      <c r="C587" s="2">
        <f t="shared" si="0"/>
        <v>1.0866349787656262</v>
      </c>
      <c r="D587" s="2">
        <f t="shared" si="1"/>
        <v>4.6502123437375253E-4</v>
      </c>
      <c r="E587" s="2">
        <f t="shared" si="2"/>
        <v>4.2776307089849373E-4</v>
      </c>
      <c r="F587" s="2">
        <f t="shared" si="3"/>
        <v>-4.6502123437375253E-4</v>
      </c>
      <c r="G587" s="2">
        <f t="shared" si="4"/>
        <v>2.1624474841848849E-7</v>
      </c>
      <c r="I587" s="2">
        <f>(((((((0.654975365864358*Inputs!$L586*2.05619622440581*Inputs!$A586+((0.820509079375735*Inputs!$E586--8.66154755035786)+0.714633842331559*Inputs!$C586/(0.56802318509286*Inputs!$F586)))+8.11195176528429)+8.11195176528429)-((2.98031957119973*Inputs!$D586+14.9837254665498)+(0.515896009003183*Inputs!$I586/(1.66534966840605*Inputs!$K586)-LN(2.05619622440581*Inputs!$A586))))+(LN(2.05619622440581*Inputs!$A586)-(2.34778033028491*Inputs!$J586*10.7808081773781+14.9837254665498/(1.66534966840605*Inputs!$K586))/(((0.699679669221251*Inputs!$B586/(0.56802318509286*Inputs!$F586)+0.507895293750025*Inputs!$G586/(0.515896009003183*Inputs!$I586/(1.66534966840605*Inputs!$K586)*2.45390057050084*Inputs!$H586)*(2.98031957119973*Inputs!$D586+14.9837254665498))+((2.98031957119973*Inputs!$D586+14.9837254665498)+14.9837254665498)*0.507895293750025*Inputs!$G586))))+-16.4494700053177/(-0.540583610340832*Inputs!$M586))*-0.034953321658675+2.4348524211743)</f>
        <v>1.0866349787656262</v>
      </c>
      <c r="J587" s="2">
        <f t="shared" si="5"/>
        <v>1.0866349787656262</v>
      </c>
    </row>
    <row r="588" spans="1:10">
      <c r="A588">
        <v>586</v>
      </c>
      <c r="B588" s="2">
        <f>Dataset!DX587</f>
        <v>1.0871</v>
      </c>
      <c r="C588" s="2">
        <f t="shared" si="0"/>
        <v>1.0868251962311457</v>
      </c>
      <c r="D588" s="2">
        <f t="shared" si="1"/>
        <v>2.7480376885424818E-4</v>
      </c>
      <c r="E588" s="2">
        <f t="shared" si="2"/>
        <v>2.5278609958076368E-4</v>
      </c>
      <c r="F588" s="2">
        <f t="shared" si="3"/>
        <v>-2.7480376885424818E-4</v>
      </c>
      <c r="G588" s="2">
        <f t="shared" si="4"/>
        <v>7.5517111376499057E-8</v>
      </c>
      <c r="I588" s="2">
        <f>(((((((0.654975365864358*Inputs!$L587*2.05619622440581*Inputs!$A587+((0.820509079375735*Inputs!$E587--8.66154755035786)+0.714633842331559*Inputs!$C587/(0.56802318509286*Inputs!$F587)))+8.11195176528429)+8.11195176528429)-((2.98031957119973*Inputs!$D587+14.9837254665498)+(0.515896009003183*Inputs!$I587/(1.66534966840605*Inputs!$K587)-LN(2.05619622440581*Inputs!$A587))))+(LN(2.05619622440581*Inputs!$A587)-(2.34778033028491*Inputs!$J587*10.7808081773781+14.9837254665498/(1.66534966840605*Inputs!$K587))/(((0.699679669221251*Inputs!$B587/(0.56802318509286*Inputs!$F587)+0.507895293750025*Inputs!$G587/(0.515896009003183*Inputs!$I587/(1.66534966840605*Inputs!$K587)*2.45390057050084*Inputs!$H587)*(2.98031957119973*Inputs!$D587+14.9837254665498))+((2.98031957119973*Inputs!$D587+14.9837254665498)+14.9837254665498)*0.507895293750025*Inputs!$G587))))+-16.4494700053177/(-0.540583610340832*Inputs!$M587))*-0.034953321658675+2.4348524211743)</f>
        <v>1.0868251962311457</v>
      </c>
      <c r="J588" s="2">
        <f t="shared" si="5"/>
        <v>1.0868251962311457</v>
      </c>
    </row>
    <row r="589" spans="1:10">
      <c r="A589">
        <v>587</v>
      </c>
      <c r="B589" s="2">
        <f>Dataset!DX588</f>
        <v>1.08667</v>
      </c>
      <c r="C589" s="2">
        <f t="shared" si="0"/>
        <v>1.0868944736717585</v>
      </c>
      <c r="D589" s="2">
        <f t="shared" si="1"/>
        <v>2.2447367175848498E-4</v>
      </c>
      <c r="E589" s="2">
        <f t="shared" si="2"/>
        <v>2.0657022993041585E-4</v>
      </c>
      <c r="F589" s="2">
        <f t="shared" si="3"/>
        <v>2.2447367175848498E-4</v>
      </c>
      <c r="G589" s="2">
        <f t="shared" si="4"/>
        <v>5.0388429312736061E-8</v>
      </c>
      <c r="I589" s="2">
        <f>(((((((0.654975365864358*Inputs!$L588*2.05619622440581*Inputs!$A588+((0.820509079375735*Inputs!$E588--8.66154755035786)+0.714633842331559*Inputs!$C588/(0.56802318509286*Inputs!$F588)))+8.11195176528429)+8.11195176528429)-((2.98031957119973*Inputs!$D588+14.9837254665498)+(0.515896009003183*Inputs!$I588/(1.66534966840605*Inputs!$K588)-LN(2.05619622440581*Inputs!$A588))))+(LN(2.05619622440581*Inputs!$A588)-(2.34778033028491*Inputs!$J588*10.7808081773781+14.9837254665498/(1.66534966840605*Inputs!$K588))/(((0.699679669221251*Inputs!$B588/(0.56802318509286*Inputs!$F588)+0.507895293750025*Inputs!$G588/(0.515896009003183*Inputs!$I588/(1.66534966840605*Inputs!$K588)*2.45390057050084*Inputs!$H588)*(2.98031957119973*Inputs!$D588+14.9837254665498))+((2.98031957119973*Inputs!$D588+14.9837254665498)+14.9837254665498)*0.507895293750025*Inputs!$G588))))+-16.4494700053177/(-0.540583610340832*Inputs!$M588))*-0.034953321658675+2.4348524211743)</f>
        <v>1.0868944736717585</v>
      </c>
      <c r="J589" s="2">
        <f t="shared" si="5"/>
        <v>1.0868944736717585</v>
      </c>
    </row>
    <row r="590" spans="1:10">
      <c r="A590">
        <v>588</v>
      </c>
      <c r="B590" s="2">
        <f>Dataset!DX589</f>
        <v>1.08643</v>
      </c>
      <c r="C590" s="2">
        <f t="shared" si="0"/>
        <v>1.0867542834484172</v>
      </c>
      <c r="D590" s="2">
        <f t="shared" si="1"/>
        <v>3.2428344841717305E-4</v>
      </c>
      <c r="E590" s="2">
        <f t="shared" si="2"/>
        <v>2.9848535885162693E-4</v>
      </c>
      <c r="F590" s="2">
        <f t="shared" si="3"/>
        <v>3.2428344841717305E-4</v>
      </c>
      <c r="G590" s="2">
        <f t="shared" si="4"/>
        <v>1.0515975491733334E-7</v>
      </c>
      <c r="I590" s="2">
        <f>(((((((0.654975365864358*Inputs!$L589*2.05619622440581*Inputs!$A589+((0.820509079375735*Inputs!$E589--8.66154755035786)+0.714633842331559*Inputs!$C589/(0.56802318509286*Inputs!$F589)))+8.11195176528429)+8.11195176528429)-((2.98031957119973*Inputs!$D589+14.9837254665498)+(0.515896009003183*Inputs!$I589/(1.66534966840605*Inputs!$K589)-LN(2.05619622440581*Inputs!$A589))))+(LN(2.05619622440581*Inputs!$A589)-(2.34778033028491*Inputs!$J589*10.7808081773781+14.9837254665498/(1.66534966840605*Inputs!$K589))/(((0.699679669221251*Inputs!$B589/(0.56802318509286*Inputs!$F589)+0.507895293750025*Inputs!$G589/(0.515896009003183*Inputs!$I589/(1.66534966840605*Inputs!$K589)*2.45390057050084*Inputs!$H589)*(2.98031957119973*Inputs!$D589+14.9837254665498))+((2.98031957119973*Inputs!$D589+14.9837254665498)+14.9837254665498)*0.507895293750025*Inputs!$G589))))+-16.4494700053177/(-0.540583610340832*Inputs!$M589))*-0.034953321658675+2.4348524211743)</f>
        <v>1.0867542834484172</v>
      </c>
      <c r="J590" s="2">
        <f t="shared" si="5"/>
        <v>1.0867542834484172</v>
      </c>
    </row>
    <row r="591" spans="1:10">
      <c r="A591">
        <v>589</v>
      </c>
      <c r="B591" s="2">
        <f>Dataset!DX590</f>
        <v>1.0866100000000001</v>
      </c>
      <c r="C591" s="2">
        <f t="shared" si="0"/>
        <v>1.0868967936821199</v>
      </c>
      <c r="D591" s="2">
        <f t="shared" si="1"/>
        <v>2.8679368211981249E-4</v>
      </c>
      <c r="E591" s="2">
        <f t="shared" si="2"/>
        <v>2.6393432981457237E-4</v>
      </c>
      <c r="F591" s="2">
        <f t="shared" si="3"/>
        <v>2.8679368211981249E-4</v>
      </c>
      <c r="G591" s="2">
        <f t="shared" si="4"/>
        <v>8.2250616103840055E-8</v>
      </c>
      <c r="I591" s="2">
        <f>(((((((0.654975365864358*Inputs!$L590*2.05619622440581*Inputs!$A590+((0.820509079375735*Inputs!$E590--8.66154755035786)+0.714633842331559*Inputs!$C590/(0.56802318509286*Inputs!$F590)))+8.11195176528429)+8.11195176528429)-((2.98031957119973*Inputs!$D590+14.9837254665498)+(0.515896009003183*Inputs!$I590/(1.66534966840605*Inputs!$K590)-LN(2.05619622440581*Inputs!$A590))))+(LN(2.05619622440581*Inputs!$A590)-(2.34778033028491*Inputs!$J590*10.7808081773781+14.9837254665498/(1.66534966840605*Inputs!$K590))/(((0.699679669221251*Inputs!$B590/(0.56802318509286*Inputs!$F590)+0.507895293750025*Inputs!$G590/(0.515896009003183*Inputs!$I590/(1.66534966840605*Inputs!$K590)*2.45390057050084*Inputs!$H590)*(2.98031957119973*Inputs!$D590+14.9837254665498))+((2.98031957119973*Inputs!$D590+14.9837254665498)+14.9837254665498)*0.507895293750025*Inputs!$G590))))+-16.4494700053177/(-0.540583610340832*Inputs!$M590))*-0.034953321658675+2.4348524211743)</f>
        <v>1.0868967936821199</v>
      </c>
      <c r="J591" s="2">
        <f t="shared" si="5"/>
        <v>1.0868967936821199</v>
      </c>
    </row>
    <row r="592" spans="1:10">
      <c r="A592">
        <v>590</v>
      </c>
      <c r="B592" s="2">
        <f>Dataset!DX591</f>
        <v>1.0865499999999999</v>
      </c>
      <c r="C592" s="2">
        <f t="shared" si="0"/>
        <v>1.0867213362076029</v>
      </c>
      <c r="D592" s="2">
        <f t="shared" si="1"/>
        <v>1.7133620760301227E-4</v>
      </c>
      <c r="E592" s="2">
        <f t="shared" si="2"/>
        <v>1.5768828641389009E-4</v>
      </c>
      <c r="F592" s="2">
        <f t="shared" si="3"/>
        <v>1.7133620760301227E-4</v>
      </c>
      <c r="G592" s="2">
        <f t="shared" si="4"/>
        <v>2.9356096035782519E-8</v>
      </c>
      <c r="I592" s="2">
        <f>(((((((0.654975365864358*Inputs!$L591*2.05619622440581*Inputs!$A591+((0.820509079375735*Inputs!$E591--8.66154755035786)+0.714633842331559*Inputs!$C591/(0.56802318509286*Inputs!$F591)))+8.11195176528429)+8.11195176528429)-((2.98031957119973*Inputs!$D591+14.9837254665498)+(0.515896009003183*Inputs!$I591/(1.66534966840605*Inputs!$K591)-LN(2.05619622440581*Inputs!$A591))))+(LN(2.05619622440581*Inputs!$A591)-(2.34778033028491*Inputs!$J591*10.7808081773781+14.9837254665498/(1.66534966840605*Inputs!$K591))/(((0.699679669221251*Inputs!$B591/(0.56802318509286*Inputs!$F591)+0.507895293750025*Inputs!$G591/(0.515896009003183*Inputs!$I591/(1.66534966840605*Inputs!$K591)*2.45390057050084*Inputs!$H591)*(2.98031957119973*Inputs!$D591+14.9837254665498))+((2.98031957119973*Inputs!$D591+14.9837254665498)+14.9837254665498)*0.507895293750025*Inputs!$G591))))+-16.4494700053177/(-0.540583610340832*Inputs!$M591))*-0.034953321658675+2.4348524211743)</f>
        <v>1.0867213362076029</v>
      </c>
      <c r="J592" s="2">
        <f t="shared" si="5"/>
        <v>1.0867213362076029</v>
      </c>
    </row>
    <row r="593" spans="1:10">
      <c r="A593">
        <v>591</v>
      </c>
      <c r="B593" s="2">
        <f>Dataset!DX592</f>
        <v>1.08684</v>
      </c>
      <c r="C593" s="2">
        <f t="shared" si="0"/>
        <v>1.086881739902837</v>
      </c>
      <c r="D593" s="2">
        <f t="shared" si="1"/>
        <v>4.1739902836956944E-5</v>
      </c>
      <c r="E593" s="2">
        <f t="shared" si="2"/>
        <v>3.840482760751991E-5</v>
      </c>
      <c r="F593" s="2">
        <f t="shared" si="3"/>
        <v>4.1739902836956944E-5</v>
      </c>
      <c r="G593" s="2">
        <f t="shared" si="4"/>
        <v>1.7422194888386064E-9</v>
      </c>
      <c r="I593" s="2">
        <f>(((((((0.654975365864358*Inputs!$L592*2.05619622440581*Inputs!$A592+((0.820509079375735*Inputs!$E592--8.66154755035786)+0.714633842331559*Inputs!$C592/(0.56802318509286*Inputs!$F592)))+8.11195176528429)+8.11195176528429)-((2.98031957119973*Inputs!$D592+14.9837254665498)+(0.515896009003183*Inputs!$I592/(1.66534966840605*Inputs!$K592)-LN(2.05619622440581*Inputs!$A592))))+(LN(2.05619622440581*Inputs!$A592)-(2.34778033028491*Inputs!$J592*10.7808081773781+14.9837254665498/(1.66534966840605*Inputs!$K592))/(((0.699679669221251*Inputs!$B592/(0.56802318509286*Inputs!$F592)+0.507895293750025*Inputs!$G592/(0.515896009003183*Inputs!$I592/(1.66534966840605*Inputs!$K592)*2.45390057050084*Inputs!$H592)*(2.98031957119973*Inputs!$D592+14.9837254665498))+((2.98031957119973*Inputs!$D592+14.9837254665498)+14.9837254665498)*0.507895293750025*Inputs!$G592))))+-16.4494700053177/(-0.540583610340832*Inputs!$M592))*-0.034953321658675+2.4348524211743)</f>
        <v>1.086881739902837</v>
      </c>
      <c r="J593" s="2">
        <f t="shared" si="5"/>
        <v>1.086881739902837</v>
      </c>
    </row>
    <row r="594" spans="1:10">
      <c r="A594">
        <v>592</v>
      </c>
      <c r="B594" s="2">
        <f>Dataset!DX593</f>
        <v>1.08697</v>
      </c>
      <c r="C594" s="2">
        <f t="shared" si="0"/>
        <v>1.0869906824615865</v>
      </c>
      <c r="D594" s="2">
        <f t="shared" si="1"/>
        <v>2.0682461586485346E-5</v>
      </c>
      <c r="E594" s="2">
        <f t="shared" si="2"/>
        <v>1.9027628716970429E-5</v>
      </c>
      <c r="F594" s="2">
        <f t="shared" si="3"/>
        <v>2.0682461586485346E-5</v>
      </c>
      <c r="G594" s="2">
        <f t="shared" si="4"/>
        <v>4.2776421727644193E-10</v>
      </c>
      <c r="I594" s="2">
        <f>(((((((0.654975365864358*Inputs!$L593*2.05619622440581*Inputs!$A593+((0.820509079375735*Inputs!$E593--8.66154755035786)+0.714633842331559*Inputs!$C593/(0.56802318509286*Inputs!$F593)))+8.11195176528429)+8.11195176528429)-((2.98031957119973*Inputs!$D593+14.9837254665498)+(0.515896009003183*Inputs!$I593/(1.66534966840605*Inputs!$K593)-LN(2.05619622440581*Inputs!$A593))))+(LN(2.05619622440581*Inputs!$A593)-(2.34778033028491*Inputs!$J593*10.7808081773781+14.9837254665498/(1.66534966840605*Inputs!$K593))/(((0.699679669221251*Inputs!$B593/(0.56802318509286*Inputs!$F593)+0.507895293750025*Inputs!$G593/(0.515896009003183*Inputs!$I593/(1.66534966840605*Inputs!$K593)*2.45390057050084*Inputs!$H593)*(2.98031957119973*Inputs!$D593+14.9837254665498))+((2.98031957119973*Inputs!$D593+14.9837254665498)+14.9837254665498)*0.507895293750025*Inputs!$G593))))+-16.4494700053177/(-0.540583610340832*Inputs!$M593))*-0.034953321658675+2.4348524211743)</f>
        <v>1.0869906824615865</v>
      </c>
      <c r="J594" s="2">
        <f t="shared" si="5"/>
        <v>1.0869906824615865</v>
      </c>
    </row>
    <row r="595" spans="1:10">
      <c r="A595">
        <v>593</v>
      </c>
      <c r="B595" s="2">
        <f>Dataset!DX594</f>
        <v>1.0869500000000001</v>
      </c>
      <c r="C595" s="2">
        <f t="shared" si="0"/>
        <v>1.0871014117449975</v>
      </c>
      <c r="D595" s="2">
        <f t="shared" si="1"/>
        <v>1.5141174499744281E-4</v>
      </c>
      <c r="E595" s="2">
        <f t="shared" si="2"/>
        <v>1.3929964119549455E-4</v>
      </c>
      <c r="F595" s="2">
        <f t="shared" si="3"/>
        <v>1.5141174499744281E-4</v>
      </c>
      <c r="G595" s="2">
        <f t="shared" si="4"/>
        <v>2.2925516523170648E-8</v>
      </c>
      <c r="I595" s="2">
        <f>(((((((0.654975365864358*Inputs!$L594*2.05619622440581*Inputs!$A594+((0.820509079375735*Inputs!$E594--8.66154755035786)+0.714633842331559*Inputs!$C594/(0.56802318509286*Inputs!$F594)))+8.11195176528429)+8.11195176528429)-((2.98031957119973*Inputs!$D594+14.9837254665498)+(0.515896009003183*Inputs!$I594/(1.66534966840605*Inputs!$K594)-LN(2.05619622440581*Inputs!$A594))))+(LN(2.05619622440581*Inputs!$A594)-(2.34778033028491*Inputs!$J594*10.7808081773781+14.9837254665498/(1.66534966840605*Inputs!$K594))/(((0.699679669221251*Inputs!$B594/(0.56802318509286*Inputs!$F594)+0.507895293750025*Inputs!$G594/(0.515896009003183*Inputs!$I594/(1.66534966840605*Inputs!$K594)*2.45390057050084*Inputs!$H594)*(2.98031957119973*Inputs!$D594+14.9837254665498))+((2.98031957119973*Inputs!$D594+14.9837254665498)+14.9837254665498)*0.507895293750025*Inputs!$G594))))+-16.4494700053177/(-0.540583610340832*Inputs!$M594))*-0.034953321658675+2.4348524211743)</f>
        <v>1.0871014117449975</v>
      </c>
      <c r="J595" s="2">
        <f t="shared" si="5"/>
        <v>1.0871014117449975</v>
      </c>
    </row>
    <row r="596" spans="1:10">
      <c r="A596">
        <v>594</v>
      </c>
      <c r="B596" s="2">
        <f>Dataset!DX595</f>
        <v>1.0869</v>
      </c>
      <c r="C596" s="2">
        <f t="shared" si="0"/>
        <v>1.0870934489146669</v>
      </c>
      <c r="D596" s="2">
        <f t="shared" si="1"/>
        <v>1.9344891466688274E-4</v>
      </c>
      <c r="E596" s="2">
        <f t="shared" si="2"/>
        <v>1.7798225657087382E-4</v>
      </c>
      <c r="F596" s="2">
        <f t="shared" si="3"/>
        <v>1.9344891466688274E-4</v>
      </c>
      <c r="G596" s="2">
        <f t="shared" si="4"/>
        <v>3.7422482585794881E-8</v>
      </c>
      <c r="I596" s="2">
        <f>(((((((0.654975365864358*Inputs!$L595*2.05619622440581*Inputs!$A595+((0.820509079375735*Inputs!$E595--8.66154755035786)+0.714633842331559*Inputs!$C595/(0.56802318509286*Inputs!$F595)))+8.11195176528429)+8.11195176528429)-((2.98031957119973*Inputs!$D595+14.9837254665498)+(0.515896009003183*Inputs!$I595/(1.66534966840605*Inputs!$K595)-LN(2.05619622440581*Inputs!$A595))))+(LN(2.05619622440581*Inputs!$A595)-(2.34778033028491*Inputs!$J595*10.7808081773781+14.9837254665498/(1.66534966840605*Inputs!$K595))/(((0.699679669221251*Inputs!$B595/(0.56802318509286*Inputs!$F595)+0.507895293750025*Inputs!$G595/(0.515896009003183*Inputs!$I595/(1.66534966840605*Inputs!$K595)*2.45390057050084*Inputs!$H595)*(2.98031957119973*Inputs!$D595+14.9837254665498))+((2.98031957119973*Inputs!$D595+14.9837254665498)+14.9837254665498)*0.507895293750025*Inputs!$G595))))+-16.4494700053177/(-0.540583610340832*Inputs!$M595))*-0.034953321658675+2.4348524211743)</f>
        <v>1.0870934489146669</v>
      </c>
      <c r="J596" s="2">
        <f t="shared" si="5"/>
        <v>1.0870934489146669</v>
      </c>
    </row>
    <row r="597" spans="1:10">
      <c r="A597">
        <v>595</v>
      </c>
      <c r="B597" s="2">
        <f>Dataset!DX596</f>
        <v>1.0869800000000001</v>
      </c>
      <c r="C597" s="2">
        <f t="shared" si="0"/>
        <v>1.0870385631912016</v>
      </c>
      <c r="D597" s="2">
        <f t="shared" si="1"/>
        <v>5.8563191201566056E-5</v>
      </c>
      <c r="E597" s="2">
        <f t="shared" si="2"/>
        <v>5.3876972162842053E-5</v>
      </c>
      <c r="F597" s="2">
        <f t="shared" si="3"/>
        <v>5.8563191201566056E-5</v>
      </c>
      <c r="G597" s="2">
        <f t="shared" si="4"/>
        <v>3.4296473637111837E-9</v>
      </c>
      <c r="I597" s="2">
        <f>(((((((0.654975365864358*Inputs!$L596*2.05619622440581*Inputs!$A596+((0.820509079375735*Inputs!$E596--8.66154755035786)+0.714633842331559*Inputs!$C596/(0.56802318509286*Inputs!$F596)))+8.11195176528429)+8.11195176528429)-((2.98031957119973*Inputs!$D596+14.9837254665498)+(0.515896009003183*Inputs!$I596/(1.66534966840605*Inputs!$K596)-LN(2.05619622440581*Inputs!$A596))))+(LN(2.05619622440581*Inputs!$A596)-(2.34778033028491*Inputs!$J596*10.7808081773781+14.9837254665498/(1.66534966840605*Inputs!$K596))/(((0.699679669221251*Inputs!$B596/(0.56802318509286*Inputs!$F596)+0.507895293750025*Inputs!$G596/(0.515896009003183*Inputs!$I596/(1.66534966840605*Inputs!$K596)*2.45390057050084*Inputs!$H596)*(2.98031957119973*Inputs!$D596+14.9837254665498))+((2.98031957119973*Inputs!$D596+14.9837254665498)+14.9837254665498)*0.507895293750025*Inputs!$G596))))+-16.4494700053177/(-0.540583610340832*Inputs!$M596))*-0.034953321658675+2.4348524211743)</f>
        <v>1.0870385631912016</v>
      </c>
      <c r="J597" s="2">
        <f t="shared" si="5"/>
        <v>1.0870385631912016</v>
      </c>
    </row>
    <row r="598" spans="1:10">
      <c r="A598">
        <v>596</v>
      </c>
      <c r="B598" s="2">
        <f>Dataset!DX597</f>
        <v>1.08704</v>
      </c>
      <c r="C598" s="2">
        <f t="shared" si="0"/>
        <v>1.0872518827529059</v>
      </c>
      <c r="D598" s="2">
        <f t="shared" si="1"/>
        <v>2.1188275290584535E-4</v>
      </c>
      <c r="E598" s="2">
        <f t="shared" si="2"/>
        <v>1.9491716303525662E-4</v>
      </c>
      <c r="F598" s="2">
        <f t="shared" si="3"/>
        <v>2.1188275290584535E-4</v>
      </c>
      <c r="G598" s="2">
        <f t="shared" si="4"/>
        <v>4.4894300978959515E-8</v>
      </c>
      <c r="I598" s="2">
        <f>(((((((0.654975365864358*Inputs!$L597*2.05619622440581*Inputs!$A597+((0.820509079375735*Inputs!$E597--8.66154755035786)+0.714633842331559*Inputs!$C597/(0.56802318509286*Inputs!$F597)))+8.11195176528429)+8.11195176528429)-((2.98031957119973*Inputs!$D597+14.9837254665498)+(0.515896009003183*Inputs!$I597/(1.66534966840605*Inputs!$K597)-LN(2.05619622440581*Inputs!$A597))))+(LN(2.05619622440581*Inputs!$A597)-(2.34778033028491*Inputs!$J597*10.7808081773781+14.9837254665498/(1.66534966840605*Inputs!$K597))/(((0.699679669221251*Inputs!$B597/(0.56802318509286*Inputs!$F597)+0.507895293750025*Inputs!$G597/(0.515896009003183*Inputs!$I597/(1.66534966840605*Inputs!$K597)*2.45390057050084*Inputs!$H597)*(2.98031957119973*Inputs!$D597+14.9837254665498))+((2.98031957119973*Inputs!$D597+14.9837254665498)+14.9837254665498)*0.507895293750025*Inputs!$G597))))+-16.4494700053177/(-0.540583610340832*Inputs!$M597))*-0.034953321658675+2.4348524211743)</f>
        <v>1.0872518827529059</v>
      </c>
      <c r="J598" s="2">
        <f t="shared" si="5"/>
        <v>1.0872518827529059</v>
      </c>
    </row>
    <row r="599" spans="1:10">
      <c r="A599">
        <v>597</v>
      </c>
      <c r="B599" s="2">
        <f>Dataset!DX598</f>
        <v>1.0868</v>
      </c>
      <c r="C599" s="2">
        <f t="shared" si="0"/>
        <v>1.0871914015693251</v>
      </c>
      <c r="D599" s="2">
        <f t="shared" si="1"/>
        <v>3.9140156932515602E-4</v>
      </c>
      <c r="E599" s="2">
        <f t="shared" si="2"/>
        <v>3.6014130412693785E-4</v>
      </c>
      <c r="F599" s="2">
        <f t="shared" si="3"/>
        <v>3.9140156932515602E-4</v>
      </c>
      <c r="G599" s="2">
        <f t="shared" si="4"/>
        <v>1.5319518847019491E-7</v>
      </c>
      <c r="I599" s="2">
        <f>(((((((0.654975365864358*Inputs!$L598*2.05619622440581*Inputs!$A598+((0.820509079375735*Inputs!$E598--8.66154755035786)+0.714633842331559*Inputs!$C598/(0.56802318509286*Inputs!$F598)))+8.11195176528429)+8.11195176528429)-((2.98031957119973*Inputs!$D598+14.9837254665498)+(0.515896009003183*Inputs!$I598/(1.66534966840605*Inputs!$K598)-LN(2.05619622440581*Inputs!$A598))))+(LN(2.05619622440581*Inputs!$A598)-(2.34778033028491*Inputs!$J598*10.7808081773781+14.9837254665498/(1.66534966840605*Inputs!$K598))/(((0.699679669221251*Inputs!$B598/(0.56802318509286*Inputs!$F598)+0.507895293750025*Inputs!$G598/(0.515896009003183*Inputs!$I598/(1.66534966840605*Inputs!$K598)*2.45390057050084*Inputs!$H598)*(2.98031957119973*Inputs!$D598+14.9837254665498))+((2.98031957119973*Inputs!$D598+14.9837254665498)+14.9837254665498)*0.507895293750025*Inputs!$G598))))+-16.4494700053177/(-0.540583610340832*Inputs!$M598))*-0.034953321658675+2.4348524211743)</f>
        <v>1.0871914015693251</v>
      </c>
      <c r="J599" s="2">
        <f t="shared" si="5"/>
        <v>1.0871914015693251</v>
      </c>
    </row>
    <row r="600" spans="1:10">
      <c r="A600">
        <v>598</v>
      </c>
      <c r="B600" s="2">
        <f>Dataset!DX599</f>
        <v>1.0867800000000001</v>
      </c>
      <c r="C600" s="2">
        <f t="shared" si="0"/>
        <v>1.0871353551735048</v>
      </c>
      <c r="D600" s="2">
        <f t="shared" si="1"/>
        <v>3.5535517350471224E-4</v>
      </c>
      <c r="E600" s="2">
        <f t="shared" si="2"/>
        <v>3.269798611537866E-4</v>
      </c>
      <c r="F600" s="2">
        <f t="shared" si="3"/>
        <v>3.5535517350471224E-4</v>
      </c>
      <c r="G600" s="2">
        <f t="shared" si="4"/>
        <v>1.2627729933656413E-7</v>
      </c>
      <c r="I600" s="2">
        <f>(((((((0.654975365864358*Inputs!$L599*2.05619622440581*Inputs!$A599+((0.820509079375735*Inputs!$E599--8.66154755035786)+0.714633842331559*Inputs!$C599/(0.56802318509286*Inputs!$F599)))+8.11195176528429)+8.11195176528429)-((2.98031957119973*Inputs!$D599+14.9837254665498)+(0.515896009003183*Inputs!$I599/(1.66534966840605*Inputs!$K599)-LN(2.05619622440581*Inputs!$A599))))+(LN(2.05619622440581*Inputs!$A599)-(2.34778033028491*Inputs!$J599*10.7808081773781+14.9837254665498/(1.66534966840605*Inputs!$K599))/(((0.699679669221251*Inputs!$B599/(0.56802318509286*Inputs!$F599)+0.507895293750025*Inputs!$G599/(0.515896009003183*Inputs!$I599/(1.66534966840605*Inputs!$K599)*2.45390057050084*Inputs!$H599)*(2.98031957119973*Inputs!$D599+14.9837254665498))+((2.98031957119973*Inputs!$D599+14.9837254665498)+14.9837254665498)*0.507895293750025*Inputs!$G599))))+-16.4494700053177/(-0.540583610340832*Inputs!$M599))*-0.034953321658675+2.4348524211743)</f>
        <v>1.0871353551735048</v>
      </c>
      <c r="J600" s="2">
        <f t="shared" si="5"/>
        <v>1.0871353551735048</v>
      </c>
    </row>
    <row r="601" spans="1:10">
      <c r="A601">
        <v>599</v>
      </c>
      <c r="B601" s="2">
        <f>Dataset!DX600</f>
        <v>1.0866499999999999</v>
      </c>
      <c r="C601" s="2">
        <f t="shared" si="0"/>
        <v>1.0870976256590623</v>
      </c>
      <c r="D601" s="2">
        <f t="shared" si="1"/>
        <v>4.476256590624228E-4</v>
      </c>
      <c r="E601" s="2">
        <f t="shared" si="2"/>
        <v>4.1193177109687834E-4</v>
      </c>
      <c r="F601" s="2">
        <f t="shared" si="3"/>
        <v>4.476256590624228E-4</v>
      </c>
      <c r="G601" s="2">
        <f t="shared" si="4"/>
        <v>2.0036873065106837E-7</v>
      </c>
      <c r="I601" s="2">
        <f>(((((((0.654975365864358*Inputs!$L600*2.05619622440581*Inputs!$A600+((0.820509079375735*Inputs!$E600--8.66154755035786)+0.714633842331559*Inputs!$C600/(0.56802318509286*Inputs!$F600)))+8.11195176528429)+8.11195176528429)-((2.98031957119973*Inputs!$D600+14.9837254665498)+(0.515896009003183*Inputs!$I600/(1.66534966840605*Inputs!$K600)-LN(2.05619622440581*Inputs!$A600))))+(LN(2.05619622440581*Inputs!$A600)-(2.34778033028491*Inputs!$J600*10.7808081773781+14.9837254665498/(1.66534966840605*Inputs!$K600))/(((0.699679669221251*Inputs!$B600/(0.56802318509286*Inputs!$F600)+0.507895293750025*Inputs!$G600/(0.515896009003183*Inputs!$I600/(1.66534966840605*Inputs!$K600)*2.45390057050084*Inputs!$H600)*(2.98031957119973*Inputs!$D600+14.9837254665498))+((2.98031957119973*Inputs!$D600+14.9837254665498)+14.9837254665498)*0.507895293750025*Inputs!$G600))))+-16.4494700053177/(-0.540583610340832*Inputs!$M600))*-0.034953321658675+2.4348524211743)</f>
        <v>1.0870976256590623</v>
      </c>
      <c r="J601" s="2">
        <f t="shared" si="5"/>
        <v>1.0870976256590623</v>
      </c>
    </row>
    <row r="602" spans="1:10">
      <c r="A602">
        <v>600</v>
      </c>
      <c r="B602" s="2">
        <f>Dataset!DX601</f>
        <v>1.0866</v>
      </c>
      <c r="C602" s="2">
        <f t="shared" si="0"/>
        <v>1.086977686458392</v>
      </c>
      <c r="D602" s="2">
        <f t="shared" si="1"/>
        <v>3.7768645839197923E-4</v>
      </c>
      <c r="E602" s="2">
        <f t="shared" si="2"/>
        <v>3.4758554978094904E-4</v>
      </c>
      <c r="F602" s="2">
        <f t="shared" si="3"/>
        <v>3.7768645839197923E-4</v>
      </c>
      <c r="G602" s="2">
        <f t="shared" si="4"/>
        <v>1.4264706085267625E-7</v>
      </c>
      <c r="I602" s="2">
        <f>(((((((0.654975365864358*Inputs!$L601*2.05619622440581*Inputs!$A601+((0.820509079375735*Inputs!$E601--8.66154755035786)+0.714633842331559*Inputs!$C601/(0.56802318509286*Inputs!$F601)))+8.11195176528429)+8.11195176528429)-((2.98031957119973*Inputs!$D601+14.9837254665498)+(0.515896009003183*Inputs!$I601/(1.66534966840605*Inputs!$K601)-LN(2.05619622440581*Inputs!$A601))))+(LN(2.05619622440581*Inputs!$A601)-(2.34778033028491*Inputs!$J601*10.7808081773781+14.9837254665498/(1.66534966840605*Inputs!$K601))/(((0.699679669221251*Inputs!$B601/(0.56802318509286*Inputs!$F601)+0.507895293750025*Inputs!$G601/(0.515896009003183*Inputs!$I601/(1.66534966840605*Inputs!$K601)*2.45390057050084*Inputs!$H601)*(2.98031957119973*Inputs!$D601+14.9837254665498))+((2.98031957119973*Inputs!$D601+14.9837254665498)+14.9837254665498)*0.507895293750025*Inputs!$G601))))+-16.4494700053177/(-0.540583610340832*Inputs!$M601))*-0.034953321658675+2.4348524211743)</f>
        <v>1.086977686458392</v>
      </c>
      <c r="J602" s="2">
        <f t="shared" si="5"/>
        <v>1.086977686458392</v>
      </c>
    </row>
    <row r="603" spans="1:10">
      <c r="A603">
        <v>601</v>
      </c>
      <c r="B603" s="2">
        <f>Dataset!DX602</f>
        <v>1.0865499999999999</v>
      </c>
      <c r="C603" s="2">
        <f t="shared" si="0"/>
        <v>1.0869952421112046</v>
      </c>
      <c r="D603" s="2">
        <f t="shared" si="1"/>
        <v>4.4524211120466894E-4</v>
      </c>
      <c r="E603" s="2">
        <f t="shared" si="2"/>
        <v>4.0977599853174636E-4</v>
      </c>
      <c r="F603" s="2">
        <f t="shared" si="3"/>
        <v>4.4524211120466894E-4</v>
      </c>
      <c r="G603" s="2">
        <f t="shared" si="4"/>
        <v>1.9824053758999079E-7</v>
      </c>
      <c r="I603" s="2">
        <f>(((((((0.654975365864358*Inputs!$L602*2.05619622440581*Inputs!$A602+((0.820509079375735*Inputs!$E602--8.66154755035786)+0.714633842331559*Inputs!$C602/(0.56802318509286*Inputs!$F602)))+8.11195176528429)+8.11195176528429)-((2.98031957119973*Inputs!$D602+14.9837254665498)+(0.515896009003183*Inputs!$I602/(1.66534966840605*Inputs!$K602)-LN(2.05619622440581*Inputs!$A602))))+(LN(2.05619622440581*Inputs!$A602)-(2.34778033028491*Inputs!$J602*10.7808081773781+14.9837254665498/(1.66534966840605*Inputs!$K602))/(((0.699679669221251*Inputs!$B602/(0.56802318509286*Inputs!$F602)+0.507895293750025*Inputs!$G602/(0.515896009003183*Inputs!$I602/(1.66534966840605*Inputs!$K602)*2.45390057050084*Inputs!$H602)*(2.98031957119973*Inputs!$D602+14.9837254665498))+((2.98031957119973*Inputs!$D602+14.9837254665498)+14.9837254665498)*0.507895293750025*Inputs!$G602))))+-16.4494700053177/(-0.540583610340832*Inputs!$M602))*-0.034953321658675+2.4348524211743)</f>
        <v>1.0869952421112046</v>
      </c>
      <c r="J603" s="2">
        <f t="shared" si="5"/>
        <v>1.0869952421112046</v>
      </c>
    </row>
    <row r="604" spans="1:10">
      <c r="A604">
        <v>602</v>
      </c>
      <c r="B604" s="2">
        <f>Dataset!DX603</f>
        <v>1.08636</v>
      </c>
      <c r="C604" s="2">
        <f t="shared" si="0"/>
        <v>1.0866067848710164</v>
      </c>
      <c r="D604" s="2">
        <f t="shared" si="1"/>
        <v>2.4678487101637003E-4</v>
      </c>
      <c r="E604" s="2">
        <f t="shared" si="2"/>
        <v>2.2716675044770612E-4</v>
      </c>
      <c r="F604" s="2">
        <f t="shared" si="3"/>
        <v>2.4678487101637003E-4</v>
      </c>
      <c r="G604" s="2">
        <f t="shared" si="4"/>
        <v>6.0902772562566388E-8</v>
      </c>
      <c r="I604" s="2">
        <f>(((((((0.654975365864358*Inputs!$L603*2.05619622440581*Inputs!$A603+((0.820509079375735*Inputs!$E603--8.66154755035786)+0.714633842331559*Inputs!$C603/(0.56802318509286*Inputs!$F603)))+8.11195176528429)+8.11195176528429)-((2.98031957119973*Inputs!$D603+14.9837254665498)+(0.515896009003183*Inputs!$I603/(1.66534966840605*Inputs!$K603)-LN(2.05619622440581*Inputs!$A603))))+(LN(2.05619622440581*Inputs!$A603)-(2.34778033028491*Inputs!$J603*10.7808081773781+14.9837254665498/(1.66534966840605*Inputs!$K603))/(((0.699679669221251*Inputs!$B603/(0.56802318509286*Inputs!$F603)+0.507895293750025*Inputs!$G603/(0.515896009003183*Inputs!$I603/(1.66534966840605*Inputs!$K603)*2.45390057050084*Inputs!$H603)*(2.98031957119973*Inputs!$D603+14.9837254665498))+((2.98031957119973*Inputs!$D603+14.9837254665498)+14.9837254665498)*0.507895293750025*Inputs!$G603))))+-16.4494700053177/(-0.540583610340832*Inputs!$M603))*-0.034953321658675+2.4348524211743)</f>
        <v>1.0866067848710164</v>
      </c>
      <c r="J604" s="2">
        <f t="shared" si="5"/>
        <v>1.0866067848710164</v>
      </c>
    </row>
    <row r="605" spans="1:10">
      <c r="A605">
        <v>603</v>
      </c>
      <c r="B605" s="2">
        <f>Dataset!DX604</f>
        <v>1.08639</v>
      </c>
      <c r="C605" s="2">
        <f t="shared" si="0"/>
        <v>1.0863739385483864</v>
      </c>
      <c r="D605" s="2">
        <f t="shared" si="1"/>
        <v>1.6061451613591515E-5</v>
      </c>
      <c r="E605" s="2">
        <f t="shared" si="2"/>
        <v>1.4784241030929515E-5</v>
      </c>
      <c r="F605" s="2">
        <f t="shared" si="3"/>
        <v>-1.6061451613591515E-5</v>
      </c>
      <c r="G605" s="2">
        <f t="shared" si="4"/>
        <v>2.579702279357415E-10</v>
      </c>
      <c r="I605" s="2">
        <f>(((((((0.654975365864358*Inputs!$L604*2.05619622440581*Inputs!$A604+((0.820509079375735*Inputs!$E604--8.66154755035786)+0.714633842331559*Inputs!$C604/(0.56802318509286*Inputs!$F604)))+8.11195176528429)+8.11195176528429)-((2.98031957119973*Inputs!$D604+14.9837254665498)+(0.515896009003183*Inputs!$I604/(1.66534966840605*Inputs!$K604)-LN(2.05619622440581*Inputs!$A604))))+(LN(2.05619622440581*Inputs!$A604)-(2.34778033028491*Inputs!$J604*10.7808081773781+14.9837254665498/(1.66534966840605*Inputs!$K604))/(((0.699679669221251*Inputs!$B604/(0.56802318509286*Inputs!$F604)+0.507895293750025*Inputs!$G604/(0.515896009003183*Inputs!$I604/(1.66534966840605*Inputs!$K604)*2.45390057050084*Inputs!$H604)*(2.98031957119973*Inputs!$D604+14.9837254665498))+((2.98031957119973*Inputs!$D604+14.9837254665498)+14.9837254665498)*0.507895293750025*Inputs!$G604))))+-16.4494700053177/(-0.540583610340832*Inputs!$M604))*-0.034953321658675+2.4348524211743)</f>
        <v>1.0863739385483864</v>
      </c>
      <c r="J605" s="2">
        <f t="shared" si="5"/>
        <v>1.0863739385483864</v>
      </c>
    </row>
    <row r="606" spans="1:10">
      <c r="A606">
        <v>604</v>
      </c>
      <c r="B606" s="2">
        <f>Dataset!DX605</f>
        <v>1.08609</v>
      </c>
      <c r="C606" s="2">
        <f t="shared" si="0"/>
        <v>1.0865409550620777</v>
      </c>
      <c r="D606" s="2">
        <f t="shared" si="1"/>
        <v>4.5095506207770697E-4</v>
      </c>
      <c r="E606" s="2">
        <f t="shared" si="2"/>
        <v>4.152096622542395E-4</v>
      </c>
      <c r="F606" s="2">
        <f t="shared" si="3"/>
        <v>4.5095506207770697E-4</v>
      </c>
      <c r="G606" s="2">
        <f t="shared" si="4"/>
        <v>2.0336046801350855E-7</v>
      </c>
      <c r="I606" s="2">
        <f>(((((((0.654975365864358*Inputs!$L605*2.05619622440581*Inputs!$A605+((0.820509079375735*Inputs!$E605--8.66154755035786)+0.714633842331559*Inputs!$C605/(0.56802318509286*Inputs!$F605)))+8.11195176528429)+8.11195176528429)-((2.98031957119973*Inputs!$D605+14.9837254665498)+(0.515896009003183*Inputs!$I605/(1.66534966840605*Inputs!$K605)-LN(2.05619622440581*Inputs!$A605))))+(LN(2.05619622440581*Inputs!$A605)-(2.34778033028491*Inputs!$J605*10.7808081773781+14.9837254665498/(1.66534966840605*Inputs!$K605))/(((0.699679669221251*Inputs!$B605/(0.56802318509286*Inputs!$F605)+0.507895293750025*Inputs!$G605/(0.515896009003183*Inputs!$I605/(1.66534966840605*Inputs!$K605)*2.45390057050084*Inputs!$H605)*(2.98031957119973*Inputs!$D605+14.9837254665498))+((2.98031957119973*Inputs!$D605+14.9837254665498)+14.9837254665498)*0.507895293750025*Inputs!$G605))))+-16.4494700053177/(-0.540583610340832*Inputs!$M605))*-0.034953321658675+2.4348524211743)</f>
        <v>1.0865409550620777</v>
      </c>
      <c r="J606" s="2">
        <f t="shared" si="5"/>
        <v>1.0865409550620777</v>
      </c>
    </row>
    <row r="607" spans="1:10">
      <c r="A607">
        <v>605</v>
      </c>
      <c r="B607" s="2">
        <f>Dataset!DX606</f>
        <v>1.0864499999999999</v>
      </c>
      <c r="C607" s="2">
        <f t="shared" si="0"/>
        <v>1.0864894517009176</v>
      </c>
      <c r="D607" s="2">
        <f t="shared" si="1"/>
        <v>3.945170091768091E-5</v>
      </c>
      <c r="E607" s="2">
        <f t="shared" si="2"/>
        <v>3.631248646295818E-5</v>
      </c>
      <c r="F607" s="2">
        <f t="shared" si="3"/>
        <v>3.945170091768091E-5</v>
      </c>
      <c r="G607" s="2">
        <f t="shared" si="4"/>
        <v>1.5564367052981448E-9</v>
      </c>
      <c r="I607" s="2">
        <f>(((((((0.654975365864358*Inputs!$L606*2.05619622440581*Inputs!$A606+((0.820509079375735*Inputs!$E606--8.66154755035786)+0.714633842331559*Inputs!$C606/(0.56802318509286*Inputs!$F606)))+8.11195176528429)+8.11195176528429)-((2.98031957119973*Inputs!$D606+14.9837254665498)+(0.515896009003183*Inputs!$I606/(1.66534966840605*Inputs!$K606)-LN(2.05619622440581*Inputs!$A606))))+(LN(2.05619622440581*Inputs!$A606)-(2.34778033028491*Inputs!$J606*10.7808081773781+14.9837254665498/(1.66534966840605*Inputs!$K606))/(((0.699679669221251*Inputs!$B606/(0.56802318509286*Inputs!$F606)+0.507895293750025*Inputs!$G606/(0.515896009003183*Inputs!$I606/(1.66534966840605*Inputs!$K606)*2.45390057050084*Inputs!$H606)*(2.98031957119973*Inputs!$D606+14.9837254665498))+((2.98031957119973*Inputs!$D606+14.9837254665498)+14.9837254665498)*0.507895293750025*Inputs!$G606))))+-16.4494700053177/(-0.540583610340832*Inputs!$M606))*-0.034953321658675+2.4348524211743)</f>
        <v>1.0864894517009176</v>
      </c>
      <c r="J607" s="2">
        <f t="shared" si="5"/>
        <v>1.0864894517009176</v>
      </c>
    </row>
    <row r="608" spans="1:10">
      <c r="A608">
        <v>606</v>
      </c>
      <c r="B608" s="2">
        <f>Dataset!DX607</f>
        <v>1.0865400000000001</v>
      </c>
      <c r="C608" s="2">
        <f t="shared" si="0"/>
        <v>1.0867703696664646</v>
      </c>
      <c r="D608" s="2">
        <f t="shared" si="1"/>
        <v>2.3036966646450274E-4</v>
      </c>
      <c r="E608" s="2">
        <f t="shared" si="2"/>
        <v>2.1202133972472503E-4</v>
      </c>
      <c r="F608" s="2">
        <f t="shared" si="3"/>
        <v>2.3036966646450274E-4</v>
      </c>
      <c r="G608" s="2">
        <f t="shared" si="4"/>
        <v>5.3070183226966237E-8</v>
      </c>
      <c r="I608" s="2">
        <f>(((((((0.654975365864358*Inputs!$L607*2.05619622440581*Inputs!$A607+((0.820509079375735*Inputs!$E607--8.66154755035786)+0.714633842331559*Inputs!$C607/(0.56802318509286*Inputs!$F607)))+8.11195176528429)+8.11195176528429)-((2.98031957119973*Inputs!$D607+14.9837254665498)+(0.515896009003183*Inputs!$I607/(1.66534966840605*Inputs!$K607)-LN(2.05619622440581*Inputs!$A607))))+(LN(2.05619622440581*Inputs!$A607)-(2.34778033028491*Inputs!$J607*10.7808081773781+14.9837254665498/(1.66534966840605*Inputs!$K607))/(((0.699679669221251*Inputs!$B607/(0.56802318509286*Inputs!$F607)+0.507895293750025*Inputs!$G607/(0.515896009003183*Inputs!$I607/(1.66534966840605*Inputs!$K607)*2.45390057050084*Inputs!$H607)*(2.98031957119973*Inputs!$D607+14.9837254665498))+((2.98031957119973*Inputs!$D607+14.9837254665498)+14.9837254665498)*0.507895293750025*Inputs!$G607))))+-16.4494700053177/(-0.540583610340832*Inputs!$M607))*-0.034953321658675+2.4348524211743)</f>
        <v>1.0867703696664646</v>
      </c>
      <c r="J608" s="2">
        <f t="shared" si="5"/>
        <v>1.0867703696664646</v>
      </c>
    </row>
    <row r="609" spans="1:10">
      <c r="A609">
        <v>607</v>
      </c>
      <c r="B609" s="2">
        <f>Dataset!DX608</f>
        <v>1.0865400000000001</v>
      </c>
      <c r="C609" s="2">
        <f t="shared" si="0"/>
        <v>1.0868576862148476</v>
      </c>
      <c r="D609" s="2">
        <f t="shared" si="1"/>
        <v>3.1768621484751236E-4</v>
      </c>
      <c r="E609" s="2">
        <f t="shared" si="2"/>
        <v>2.9238335896286595E-4</v>
      </c>
      <c r="F609" s="2">
        <f t="shared" si="3"/>
        <v>3.1768621484751236E-4</v>
      </c>
      <c r="G609" s="2">
        <f t="shared" si="4"/>
        <v>1.0092453110413978E-7</v>
      </c>
      <c r="I609" s="2">
        <f>(((((((0.654975365864358*Inputs!$L608*2.05619622440581*Inputs!$A608+((0.820509079375735*Inputs!$E608--8.66154755035786)+0.714633842331559*Inputs!$C608/(0.56802318509286*Inputs!$F608)))+8.11195176528429)+8.11195176528429)-((2.98031957119973*Inputs!$D608+14.9837254665498)+(0.515896009003183*Inputs!$I608/(1.66534966840605*Inputs!$K608)-LN(2.05619622440581*Inputs!$A608))))+(LN(2.05619622440581*Inputs!$A608)-(2.34778033028491*Inputs!$J608*10.7808081773781+14.9837254665498/(1.66534966840605*Inputs!$K608))/(((0.699679669221251*Inputs!$B608/(0.56802318509286*Inputs!$F608)+0.507895293750025*Inputs!$G608/(0.515896009003183*Inputs!$I608/(1.66534966840605*Inputs!$K608)*2.45390057050084*Inputs!$H608)*(2.98031957119973*Inputs!$D608+14.9837254665498))+((2.98031957119973*Inputs!$D608+14.9837254665498)+14.9837254665498)*0.507895293750025*Inputs!$G608))))+-16.4494700053177/(-0.540583610340832*Inputs!$M608))*-0.034953321658675+2.4348524211743)</f>
        <v>1.0868576862148476</v>
      </c>
      <c r="J609" s="2">
        <f t="shared" si="5"/>
        <v>1.0868576862148476</v>
      </c>
    </row>
    <row r="610" spans="1:10">
      <c r="A610">
        <v>608</v>
      </c>
      <c r="B610" s="2">
        <f>Dataset!DX609</f>
        <v>1.0863499999999999</v>
      </c>
      <c r="C610" s="2">
        <f t="shared" si="0"/>
        <v>1.0868347823516704</v>
      </c>
      <c r="D610" s="2">
        <f t="shared" si="1"/>
        <v>4.8478235167048744E-4</v>
      </c>
      <c r="E610" s="2">
        <f t="shared" si="2"/>
        <v>4.4624877035070418E-4</v>
      </c>
      <c r="F610" s="2">
        <f t="shared" si="3"/>
        <v>4.8478235167048744E-4</v>
      </c>
      <c r="G610" s="2">
        <f t="shared" si="4"/>
        <v>2.3501392849116817E-7</v>
      </c>
      <c r="I610" s="2">
        <f>(((((((0.654975365864358*Inputs!$L609*2.05619622440581*Inputs!$A609+((0.820509079375735*Inputs!$E609--8.66154755035786)+0.714633842331559*Inputs!$C609/(0.56802318509286*Inputs!$F609)))+8.11195176528429)+8.11195176528429)-((2.98031957119973*Inputs!$D609+14.9837254665498)+(0.515896009003183*Inputs!$I609/(1.66534966840605*Inputs!$K609)-LN(2.05619622440581*Inputs!$A609))))+(LN(2.05619622440581*Inputs!$A609)-(2.34778033028491*Inputs!$J609*10.7808081773781+14.9837254665498/(1.66534966840605*Inputs!$K609))/(((0.699679669221251*Inputs!$B609/(0.56802318509286*Inputs!$F609)+0.507895293750025*Inputs!$G609/(0.515896009003183*Inputs!$I609/(1.66534966840605*Inputs!$K609)*2.45390057050084*Inputs!$H609)*(2.98031957119973*Inputs!$D609+14.9837254665498))+((2.98031957119973*Inputs!$D609+14.9837254665498)+14.9837254665498)*0.507895293750025*Inputs!$G609))))+-16.4494700053177/(-0.540583610340832*Inputs!$M609))*-0.034953321658675+2.4348524211743)</f>
        <v>1.0868347823516704</v>
      </c>
      <c r="J610" s="2">
        <f t="shared" si="5"/>
        <v>1.0868347823516704</v>
      </c>
    </row>
    <row r="611" spans="1:10">
      <c r="A611">
        <v>609</v>
      </c>
      <c r="B611" s="2">
        <f>Dataset!DX610</f>
        <v>1.0862099999999999</v>
      </c>
      <c r="C611" s="2">
        <f t="shared" si="0"/>
        <v>1.0868455706181959</v>
      </c>
      <c r="D611" s="2">
        <f t="shared" si="1"/>
        <v>6.3557061819596861E-4</v>
      </c>
      <c r="E611" s="2">
        <f t="shared" si="2"/>
        <v>5.851268338497792E-4</v>
      </c>
      <c r="F611" s="2">
        <f t="shared" si="3"/>
        <v>6.3557061819596861E-4</v>
      </c>
      <c r="G611" s="2">
        <f t="shared" si="4"/>
        <v>4.0395001071400568E-7</v>
      </c>
      <c r="I611" s="2">
        <f>(((((((0.654975365864358*Inputs!$L610*2.05619622440581*Inputs!$A610+((0.820509079375735*Inputs!$E610--8.66154755035786)+0.714633842331559*Inputs!$C610/(0.56802318509286*Inputs!$F610)))+8.11195176528429)+8.11195176528429)-((2.98031957119973*Inputs!$D610+14.9837254665498)+(0.515896009003183*Inputs!$I610/(1.66534966840605*Inputs!$K610)-LN(2.05619622440581*Inputs!$A610))))+(LN(2.05619622440581*Inputs!$A610)-(2.34778033028491*Inputs!$J610*10.7808081773781+14.9837254665498/(1.66534966840605*Inputs!$K610))/(((0.699679669221251*Inputs!$B610/(0.56802318509286*Inputs!$F610)+0.507895293750025*Inputs!$G610/(0.515896009003183*Inputs!$I610/(1.66534966840605*Inputs!$K610)*2.45390057050084*Inputs!$H610)*(2.98031957119973*Inputs!$D610+14.9837254665498))+((2.98031957119973*Inputs!$D610+14.9837254665498)+14.9837254665498)*0.507895293750025*Inputs!$G610))))+-16.4494700053177/(-0.540583610340832*Inputs!$M610))*-0.034953321658675+2.4348524211743)</f>
        <v>1.0868455706181959</v>
      </c>
      <c r="J611" s="2">
        <f t="shared" si="5"/>
        <v>1.0868455706181959</v>
      </c>
    </row>
    <row r="612" spans="1:10">
      <c r="A612">
        <v>610</v>
      </c>
      <c r="B612" s="2">
        <f>Dataset!DX611</f>
        <v>1.0860300000000001</v>
      </c>
      <c r="C612" s="2">
        <f t="shared" si="0"/>
        <v>1.0868946361807887</v>
      </c>
      <c r="D612" s="2">
        <f t="shared" si="1"/>
        <v>8.6463618078869153E-4</v>
      </c>
      <c r="E612" s="2">
        <f t="shared" si="2"/>
        <v>7.9614391940249481E-4</v>
      </c>
      <c r="F612" s="2">
        <f t="shared" si="3"/>
        <v>8.6463618078869153E-4</v>
      </c>
      <c r="G612" s="2">
        <f t="shared" si="4"/>
        <v>7.4759572512885489E-7</v>
      </c>
      <c r="I612" s="2">
        <f>(((((((0.654975365864358*Inputs!$L611*2.05619622440581*Inputs!$A611+((0.820509079375735*Inputs!$E611--8.66154755035786)+0.714633842331559*Inputs!$C611/(0.56802318509286*Inputs!$F611)))+8.11195176528429)+8.11195176528429)-((2.98031957119973*Inputs!$D611+14.9837254665498)+(0.515896009003183*Inputs!$I611/(1.66534966840605*Inputs!$K611)-LN(2.05619622440581*Inputs!$A611))))+(LN(2.05619622440581*Inputs!$A611)-(2.34778033028491*Inputs!$J611*10.7808081773781+14.9837254665498/(1.66534966840605*Inputs!$K611))/(((0.699679669221251*Inputs!$B611/(0.56802318509286*Inputs!$F611)+0.507895293750025*Inputs!$G611/(0.515896009003183*Inputs!$I611/(1.66534966840605*Inputs!$K611)*2.45390057050084*Inputs!$H611)*(2.98031957119973*Inputs!$D611+14.9837254665498))+((2.98031957119973*Inputs!$D611+14.9837254665498)+14.9837254665498)*0.507895293750025*Inputs!$G611))))+-16.4494700053177/(-0.540583610340832*Inputs!$M611))*-0.034953321658675+2.4348524211743)</f>
        <v>1.0868946361807887</v>
      </c>
      <c r="J612" s="2">
        <f t="shared" si="5"/>
        <v>1.0868946361807887</v>
      </c>
    </row>
    <row r="613" spans="1:10">
      <c r="A613">
        <v>611</v>
      </c>
      <c r="B613" s="2">
        <f>Dataset!DX612</f>
        <v>1.08639</v>
      </c>
      <c r="C613" s="2">
        <f t="shared" si="0"/>
        <v>1.0869449487430707</v>
      </c>
      <c r="D613" s="2">
        <f t="shared" si="1"/>
        <v>5.5494874307071562E-4</v>
      </c>
      <c r="E613" s="2">
        <f t="shared" si="2"/>
        <v>5.1081908253087344E-4</v>
      </c>
      <c r="F613" s="2">
        <f t="shared" si="3"/>
        <v>5.5494874307071562E-4</v>
      </c>
      <c r="G613" s="2">
        <f t="shared" si="4"/>
        <v>3.0796810743576715E-7</v>
      </c>
      <c r="I613" s="2">
        <f>(((((((0.654975365864358*Inputs!$L612*2.05619622440581*Inputs!$A612+((0.820509079375735*Inputs!$E612--8.66154755035786)+0.714633842331559*Inputs!$C612/(0.56802318509286*Inputs!$F612)))+8.11195176528429)+8.11195176528429)-((2.98031957119973*Inputs!$D612+14.9837254665498)+(0.515896009003183*Inputs!$I612/(1.66534966840605*Inputs!$K612)-LN(2.05619622440581*Inputs!$A612))))+(LN(2.05619622440581*Inputs!$A612)-(2.34778033028491*Inputs!$J612*10.7808081773781+14.9837254665498/(1.66534966840605*Inputs!$K612))/(((0.699679669221251*Inputs!$B612/(0.56802318509286*Inputs!$F612)+0.507895293750025*Inputs!$G612/(0.515896009003183*Inputs!$I612/(1.66534966840605*Inputs!$K612)*2.45390057050084*Inputs!$H612)*(2.98031957119973*Inputs!$D612+14.9837254665498))+((2.98031957119973*Inputs!$D612+14.9837254665498)+14.9837254665498)*0.507895293750025*Inputs!$G612))))+-16.4494700053177/(-0.540583610340832*Inputs!$M612))*-0.034953321658675+2.4348524211743)</f>
        <v>1.0869449487430707</v>
      </c>
      <c r="J613" s="2">
        <f t="shared" si="5"/>
        <v>1.0869449487430707</v>
      </c>
    </row>
    <row r="614" spans="1:10">
      <c r="A614">
        <v>612</v>
      </c>
      <c r="B614" s="2">
        <f>Dataset!DX613</f>
        <v>1.0862400000000001</v>
      </c>
      <c r="C614" s="2">
        <f t="shared" si="0"/>
        <v>1.0867015184920041</v>
      </c>
      <c r="D614" s="2">
        <f t="shared" si="1"/>
        <v>4.6151849200404271E-4</v>
      </c>
      <c r="E614" s="2">
        <f t="shared" si="2"/>
        <v>4.248770916225168E-4</v>
      </c>
      <c r="F614" s="2">
        <f t="shared" si="3"/>
        <v>4.6151849200404271E-4</v>
      </c>
      <c r="G614" s="2">
        <f t="shared" si="4"/>
        <v>2.1299931846168563E-7</v>
      </c>
      <c r="I614" s="2">
        <f>(((((((0.654975365864358*Inputs!$L613*2.05619622440581*Inputs!$A613+((0.820509079375735*Inputs!$E613--8.66154755035786)+0.714633842331559*Inputs!$C613/(0.56802318509286*Inputs!$F613)))+8.11195176528429)+8.11195176528429)-((2.98031957119973*Inputs!$D613+14.9837254665498)+(0.515896009003183*Inputs!$I613/(1.66534966840605*Inputs!$K613)-LN(2.05619622440581*Inputs!$A613))))+(LN(2.05619622440581*Inputs!$A613)-(2.34778033028491*Inputs!$J613*10.7808081773781+14.9837254665498/(1.66534966840605*Inputs!$K613))/(((0.699679669221251*Inputs!$B613/(0.56802318509286*Inputs!$F613)+0.507895293750025*Inputs!$G613/(0.515896009003183*Inputs!$I613/(1.66534966840605*Inputs!$K613)*2.45390057050084*Inputs!$H613)*(2.98031957119973*Inputs!$D613+14.9837254665498))+((2.98031957119973*Inputs!$D613+14.9837254665498)+14.9837254665498)*0.507895293750025*Inputs!$G613))))+-16.4494700053177/(-0.540583610340832*Inputs!$M613))*-0.034953321658675+2.4348524211743)</f>
        <v>1.0867015184920041</v>
      </c>
      <c r="J614" s="2">
        <f t="shared" si="5"/>
        <v>1.0867015184920041</v>
      </c>
    </row>
    <row r="615" spans="1:10">
      <c r="A615">
        <v>613</v>
      </c>
      <c r="B615" s="2">
        <f>Dataset!DX614</f>
        <v>1.0862499999999999</v>
      </c>
      <c r="C615" s="2">
        <f t="shared" si="0"/>
        <v>1.0866928255627566</v>
      </c>
      <c r="D615" s="2">
        <f t="shared" si="1"/>
        <v>4.4282556275665463E-4</v>
      </c>
      <c r="E615" s="2">
        <f t="shared" si="2"/>
        <v>4.0766449966090187E-4</v>
      </c>
      <c r="F615" s="2">
        <f t="shared" si="3"/>
        <v>4.4282556275665463E-4</v>
      </c>
      <c r="G615" s="2">
        <f t="shared" si="4"/>
        <v>1.9609447903074788E-7</v>
      </c>
      <c r="I615" s="2">
        <f>(((((((0.654975365864358*Inputs!$L614*2.05619622440581*Inputs!$A614+((0.820509079375735*Inputs!$E614--8.66154755035786)+0.714633842331559*Inputs!$C614/(0.56802318509286*Inputs!$F614)))+8.11195176528429)+8.11195176528429)-((2.98031957119973*Inputs!$D614+14.9837254665498)+(0.515896009003183*Inputs!$I614/(1.66534966840605*Inputs!$K614)-LN(2.05619622440581*Inputs!$A614))))+(LN(2.05619622440581*Inputs!$A614)-(2.34778033028491*Inputs!$J614*10.7808081773781+14.9837254665498/(1.66534966840605*Inputs!$K614))/(((0.699679669221251*Inputs!$B614/(0.56802318509286*Inputs!$F614)+0.507895293750025*Inputs!$G614/(0.515896009003183*Inputs!$I614/(1.66534966840605*Inputs!$K614)*2.45390057050084*Inputs!$H614)*(2.98031957119973*Inputs!$D614+14.9837254665498))+((2.98031957119973*Inputs!$D614+14.9837254665498)+14.9837254665498)*0.507895293750025*Inputs!$G614))))+-16.4494700053177/(-0.540583610340832*Inputs!$M614))*-0.034953321658675+2.4348524211743)</f>
        <v>1.0866928255627566</v>
      </c>
      <c r="J615" s="2">
        <f t="shared" si="5"/>
        <v>1.0866928255627566</v>
      </c>
    </row>
    <row r="616" spans="1:10">
      <c r="A616">
        <v>614</v>
      </c>
      <c r="B616" s="2">
        <f>Dataset!DX615</f>
        <v>1.0862499999999999</v>
      </c>
      <c r="C616" s="2">
        <f t="shared" si="0"/>
        <v>1.0865739385870292</v>
      </c>
      <c r="D616" s="2">
        <f t="shared" si="1"/>
        <v>3.2393858702928213E-4</v>
      </c>
      <c r="E616" s="2">
        <f t="shared" si="2"/>
        <v>2.9821734133880979E-4</v>
      </c>
      <c r="F616" s="2">
        <f t="shared" si="3"/>
        <v>3.2393858702928213E-4</v>
      </c>
      <c r="G616" s="2">
        <f t="shared" si="4"/>
        <v>1.049362081665278E-7</v>
      </c>
      <c r="I616" s="2">
        <f>(((((((0.654975365864358*Inputs!$L615*2.05619622440581*Inputs!$A615+((0.820509079375735*Inputs!$E615--8.66154755035786)+0.714633842331559*Inputs!$C615/(0.56802318509286*Inputs!$F615)))+8.11195176528429)+8.11195176528429)-((2.98031957119973*Inputs!$D615+14.9837254665498)+(0.515896009003183*Inputs!$I615/(1.66534966840605*Inputs!$K615)-LN(2.05619622440581*Inputs!$A615))))+(LN(2.05619622440581*Inputs!$A615)-(2.34778033028491*Inputs!$J615*10.7808081773781+14.9837254665498/(1.66534966840605*Inputs!$K615))/(((0.699679669221251*Inputs!$B615/(0.56802318509286*Inputs!$F615)+0.507895293750025*Inputs!$G615/(0.515896009003183*Inputs!$I615/(1.66534966840605*Inputs!$K615)*2.45390057050084*Inputs!$H615)*(2.98031957119973*Inputs!$D615+14.9837254665498))+((2.98031957119973*Inputs!$D615+14.9837254665498)+14.9837254665498)*0.507895293750025*Inputs!$G615))))+-16.4494700053177/(-0.540583610340832*Inputs!$M615))*-0.034953321658675+2.4348524211743)</f>
        <v>1.0865739385870292</v>
      </c>
      <c r="J616" s="2">
        <f t="shared" si="5"/>
        <v>1.0865739385870292</v>
      </c>
    </row>
    <row r="617" spans="1:10">
      <c r="A617">
        <v>615</v>
      </c>
      <c r="B617" s="2">
        <f>Dataset!DX616</f>
        <v>1.08639</v>
      </c>
      <c r="C617" s="2">
        <f t="shared" si="0"/>
        <v>1.0865422305753361</v>
      </c>
      <c r="D617" s="2">
        <f t="shared" si="1"/>
        <v>1.5223057533608753E-4</v>
      </c>
      <c r="E617" s="2">
        <f t="shared" si="2"/>
        <v>1.4012516254391841E-4</v>
      </c>
      <c r="F617" s="2">
        <f t="shared" si="3"/>
        <v>1.5223057533608753E-4</v>
      </c>
      <c r="G617" s="2">
        <f t="shared" si="4"/>
        <v>2.317414806715622E-8</v>
      </c>
      <c r="I617" s="2">
        <f>(((((((0.654975365864358*Inputs!$L616*2.05619622440581*Inputs!$A616+((0.820509079375735*Inputs!$E616--8.66154755035786)+0.714633842331559*Inputs!$C616/(0.56802318509286*Inputs!$F616)))+8.11195176528429)+8.11195176528429)-((2.98031957119973*Inputs!$D616+14.9837254665498)+(0.515896009003183*Inputs!$I616/(1.66534966840605*Inputs!$K616)-LN(2.05619622440581*Inputs!$A616))))+(LN(2.05619622440581*Inputs!$A616)-(2.34778033028491*Inputs!$J616*10.7808081773781+14.9837254665498/(1.66534966840605*Inputs!$K616))/(((0.699679669221251*Inputs!$B616/(0.56802318509286*Inputs!$F616)+0.507895293750025*Inputs!$G616/(0.515896009003183*Inputs!$I616/(1.66534966840605*Inputs!$K616)*2.45390057050084*Inputs!$H616)*(2.98031957119973*Inputs!$D616+14.9837254665498))+((2.98031957119973*Inputs!$D616+14.9837254665498)+14.9837254665498)*0.507895293750025*Inputs!$G616))))+-16.4494700053177/(-0.540583610340832*Inputs!$M616))*-0.034953321658675+2.4348524211743)</f>
        <v>1.0865422305753361</v>
      </c>
      <c r="J617" s="2">
        <f t="shared" si="5"/>
        <v>1.0865422305753361</v>
      </c>
    </row>
    <row r="618" spans="1:10">
      <c r="A618">
        <v>616</v>
      </c>
      <c r="B618" s="2">
        <f>Dataset!DX617</f>
        <v>1.0862400000000001</v>
      </c>
      <c r="C618" s="2">
        <f t="shared" si="0"/>
        <v>1.0864949785935221</v>
      </c>
      <c r="D618" s="2">
        <f t="shared" si="1"/>
        <v>2.5497859352197061E-4</v>
      </c>
      <c r="E618" s="2">
        <f t="shared" si="2"/>
        <v>2.3473504338080957E-4</v>
      </c>
      <c r="F618" s="2">
        <f t="shared" si="3"/>
        <v>2.5497859352197061E-4</v>
      </c>
      <c r="G618" s="2">
        <f t="shared" si="4"/>
        <v>6.5014083154442309E-8</v>
      </c>
      <c r="I618" s="2">
        <f>(((((((0.654975365864358*Inputs!$L617*2.05619622440581*Inputs!$A617+((0.820509079375735*Inputs!$E617--8.66154755035786)+0.714633842331559*Inputs!$C617/(0.56802318509286*Inputs!$F617)))+8.11195176528429)+8.11195176528429)-((2.98031957119973*Inputs!$D617+14.9837254665498)+(0.515896009003183*Inputs!$I617/(1.66534966840605*Inputs!$K617)-LN(2.05619622440581*Inputs!$A617))))+(LN(2.05619622440581*Inputs!$A617)-(2.34778033028491*Inputs!$J617*10.7808081773781+14.9837254665498/(1.66534966840605*Inputs!$K617))/(((0.699679669221251*Inputs!$B617/(0.56802318509286*Inputs!$F617)+0.507895293750025*Inputs!$G617/(0.515896009003183*Inputs!$I617/(1.66534966840605*Inputs!$K617)*2.45390057050084*Inputs!$H617)*(2.98031957119973*Inputs!$D617+14.9837254665498))+((2.98031957119973*Inputs!$D617+14.9837254665498)+14.9837254665498)*0.507895293750025*Inputs!$G617))))+-16.4494700053177/(-0.540583610340832*Inputs!$M617))*-0.034953321658675+2.4348524211743)</f>
        <v>1.0864949785935221</v>
      </c>
      <c r="J618" s="2">
        <f t="shared" si="5"/>
        <v>1.0864949785935221</v>
      </c>
    </row>
    <row r="619" spans="1:10">
      <c r="A619">
        <v>617</v>
      </c>
      <c r="B619" s="2">
        <f>Dataset!DX618</f>
        <v>1.08623</v>
      </c>
      <c r="C619" s="2">
        <f t="shared" si="0"/>
        <v>1.0863377439680504</v>
      </c>
      <c r="D619" s="2">
        <f t="shared" si="1"/>
        <v>1.0774396805035558E-4</v>
      </c>
      <c r="E619" s="2">
        <f t="shared" si="2"/>
        <v>9.9190749703428899E-5</v>
      </c>
      <c r="F619" s="2">
        <f t="shared" si="3"/>
        <v>1.0774396805035558E-4</v>
      </c>
      <c r="G619" s="2">
        <f t="shared" si="4"/>
        <v>1.1608762651236044E-8</v>
      </c>
      <c r="I619" s="2">
        <f>(((((((0.654975365864358*Inputs!$L618*2.05619622440581*Inputs!$A618+((0.820509079375735*Inputs!$E618--8.66154755035786)+0.714633842331559*Inputs!$C618/(0.56802318509286*Inputs!$F618)))+8.11195176528429)+8.11195176528429)-((2.98031957119973*Inputs!$D618+14.9837254665498)+(0.515896009003183*Inputs!$I618/(1.66534966840605*Inputs!$K618)-LN(2.05619622440581*Inputs!$A618))))+(LN(2.05619622440581*Inputs!$A618)-(2.34778033028491*Inputs!$J618*10.7808081773781+14.9837254665498/(1.66534966840605*Inputs!$K618))/(((0.699679669221251*Inputs!$B618/(0.56802318509286*Inputs!$F618)+0.507895293750025*Inputs!$G618/(0.515896009003183*Inputs!$I618/(1.66534966840605*Inputs!$K618)*2.45390057050084*Inputs!$H618)*(2.98031957119973*Inputs!$D618+14.9837254665498))+((2.98031957119973*Inputs!$D618+14.9837254665498)+14.9837254665498)*0.507895293750025*Inputs!$G618))))+-16.4494700053177/(-0.540583610340832*Inputs!$M618))*-0.034953321658675+2.4348524211743)</f>
        <v>1.0863377439680504</v>
      </c>
      <c r="J619" s="2">
        <f t="shared" si="5"/>
        <v>1.0863377439680504</v>
      </c>
    </row>
    <row r="620" spans="1:10">
      <c r="A620">
        <v>618</v>
      </c>
      <c r="B620" s="2">
        <f>Dataset!DX619</f>
        <v>1.0861400000000001</v>
      </c>
      <c r="C620" s="2">
        <f t="shared" si="0"/>
        <v>1.0863899243274484</v>
      </c>
      <c r="D620" s="2">
        <f t="shared" si="1"/>
        <v>2.4992432744830317E-4</v>
      </c>
      <c r="E620" s="2">
        <f t="shared" si="2"/>
        <v>2.3010323480242249E-4</v>
      </c>
      <c r="F620" s="2">
        <f t="shared" si="3"/>
        <v>2.4992432744830317E-4</v>
      </c>
      <c r="G620" s="2">
        <f t="shared" si="4"/>
        <v>6.2462169450486662E-8</v>
      </c>
      <c r="I620" s="2">
        <f>(((((((0.654975365864358*Inputs!$L619*2.05619622440581*Inputs!$A619+((0.820509079375735*Inputs!$E619--8.66154755035786)+0.714633842331559*Inputs!$C619/(0.56802318509286*Inputs!$F619)))+8.11195176528429)+8.11195176528429)-((2.98031957119973*Inputs!$D619+14.9837254665498)+(0.515896009003183*Inputs!$I619/(1.66534966840605*Inputs!$K619)-LN(2.05619622440581*Inputs!$A619))))+(LN(2.05619622440581*Inputs!$A619)-(2.34778033028491*Inputs!$J619*10.7808081773781+14.9837254665498/(1.66534966840605*Inputs!$K619))/(((0.699679669221251*Inputs!$B619/(0.56802318509286*Inputs!$F619)+0.507895293750025*Inputs!$G619/(0.515896009003183*Inputs!$I619/(1.66534966840605*Inputs!$K619)*2.45390057050084*Inputs!$H619)*(2.98031957119973*Inputs!$D619+14.9837254665498))+((2.98031957119973*Inputs!$D619+14.9837254665498)+14.9837254665498)*0.507895293750025*Inputs!$G619))))+-16.4494700053177/(-0.540583610340832*Inputs!$M619))*-0.034953321658675+2.4348524211743)</f>
        <v>1.0863899243274484</v>
      </c>
      <c r="J620" s="2">
        <f t="shared" si="5"/>
        <v>1.0863899243274484</v>
      </c>
    </row>
    <row r="621" spans="1:10">
      <c r="A621">
        <v>619</v>
      </c>
      <c r="B621" s="2">
        <f>Dataset!DX620</f>
        <v>1.0861799999999999</v>
      </c>
      <c r="C621" s="2">
        <f t="shared" si="0"/>
        <v>1.0860971483543693</v>
      </c>
      <c r="D621" s="2">
        <f t="shared" si="1"/>
        <v>8.2851645630599435E-5</v>
      </c>
      <c r="E621" s="2">
        <f t="shared" si="2"/>
        <v>7.6278006988343962E-5</v>
      </c>
      <c r="F621" s="2">
        <f t="shared" si="3"/>
        <v>-8.2851645630599435E-5</v>
      </c>
      <c r="G621" s="2">
        <f t="shared" si="4"/>
        <v>6.8643951836984263E-9</v>
      </c>
      <c r="I621" s="2">
        <f>(((((((0.654975365864358*Inputs!$L620*2.05619622440581*Inputs!$A620+((0.820509079375735*Inputs!$E620--8.66154755035786)+0.714633842331559*Inputs!$C620/(0.56802318509286*Inputs!$F620)))+8.11195176528429)+8.11195176528429)-((2.98031957119973*Inputs!$D620+14.9837254665498)+(0.515896009003183*Inputs!$I620/(1.66534966840605*Inputs!$K620)-LN(2.05619622440581*Inputs!$A620))))+(LN(2.05619622440581*Inputs!$A620)-(2.34778033028491*Inputs!$J620*10.7808081773781+14.9837254665498/(1.66534966840605*Inputs!$K620))/(((0.699679669221251*Inputs!$B620/(0.56802318509286*Inputs!$F620)+0.507895293750025*Inputs!$G620/(0.515896009003183*Inputs!$I620/(1.66534966840605*Inputs!$K620)*2.45390057050084*Inputs!$H620)*(2.98031957119973*Inputs!$D620+14.9837254665498))+((2.98031957119973*Inputs!$D620+14.9837254665498)+14.9837254665498)*0.507895293750025*Inputs!$G620))))+-16.4494700053177/(-0.540583610340832*Inputs!$M620))*-0.034953321658675+2.4348524211743)</f>
        <v>1.0860971483543693</v>
      </c>
      <c r="J621" s="2">
        <f t="shared" si="5"/>
        <v>1.0860971483543693</v>
      </c>
    </row>
    <row r="622" spans="1:10">
      <c r="A622">
        <v>620</v>
      </c>
      <c r="B622" s="2">
        <f>Dataset!DX621</f>
        <v>1.0862400000000001</v>
      </c>
      <c r="C622" s="2">
        <f t="shared" si="0"/>
        <v>1.0864374754677439</v>
      </c>
      <c r="D622" s="2">
        <f t="shared" si="1"/>
        <v>1.9747546774384617E-4</v>
      </c>
      <c r="E622" s="2">
        <f t="shared" si="2"/>
        <v>1.8179727108543799E-4</v>
      </c>
      <c r="F622" s="2">
        <f t="shared" si="3"/>
        <v>1.9747546774384617E-4</v>
      </c>
      <c r="G622" s="2">
        <f t="shared" si="4"/>
        <v>3.8996560360650827E-8</v>
      </c>
      <c r="I622" s="2">
        <f>(((((((0.654975365864358*Inputs!$L621*2.05619622440581*Inputs!$A621+((0.820509079375735*Inputs!$E621--8.66154755035786)+0.714633842331559*Inputs!$C621/(0.56802318509286*Inputs!$F621)))+8.11195176528429)+8.11195176528429)-((2.98031957119973*Inputs!$D621+14.9837254665498)+(0.515896009003183*Inputs!$I621/(1.66534966840605*Inputs!$K621)-LN(2.05619622440581*Inputs!$A621))))+(LN(2.05619622440581*Inputs!$A621)-(2.34778033028491*Inputs!$J621*10.7808081773781+14.9837254665498/(1.66534966840605*Inputs!$K621))/(((0.699679669221251*Inputs!$B621/(0.56802318509286*Inputs!$F621)+0.507895293750025*Inputs!$G621/(0.515896009003183*Inputs!$I621/(1.66534966840605*Inputs!$K621)*2.45390057050084*Inputs!$H621)*(2.98031957119973*Inputs!$D621+14.9837254665498))+((2.98031957119973*Inputs!$D621+14.9837254665498)+14.9837254665498)*0.507895293750025*Inputs!$G621))))+-16.4494700053177/(-0.540583610340832*Inputs!$M621))*-0.034953321658675+2.4348524211743)</f>
        <v>1.0864374754677439</v>
      </c>
      <c r="J622" s="2">
        <f t="shared" si="5"/>
        <v>1.0864374754677439</v>
      </c>
    </row>
    <row r="623" spans="1:10">
      <c r="A623">
        <v>621</v>
      </c>
      <c r="B623" s="2">
        <f>Dataset!DX622</f>
        <v>1.08619</v>
      </c>
      <c r="C623" s="2">
        <f t="shared" si="0"/>
        <v>1.0865508645911153</v>
      </c>
      <c r="D623" s="2">
        <f t="shared" si="1"/>
        <v>3.6086459111528413E-4</v>
      </c>
      <c r="E623" s="2">
        <f t="shared" si="2"/>
        <v>3.3222971221911834E-4</v>
      </c>
      <c r="F623" s="2">
        <f t="shared" si="3"/>
        <v>3.6086459111528413E-4</v>
      </c>
      <c r="G623" s="2">
        <f t="shared" si="4"/>
        <v>1.302232531208012E-7</v>
      </c>
      <c r="I623" s="2">
        <f>(((((((0.654975365864358*Inputs!$L622*2.05619622440581*Inputs!$A622+((0.820509079375735*Inputs!$E622--8.66154755035786)+0.714633842331559*Inputs!$C622/(0.56802318509286*Inputs!$F622)))+8.11195176528429)+8.11195176528429)-((2.98031957119973*Inputs!$D622+14.9837254665498)+(0.515896009003183*Inputs!$I622/(1.66534966840605*Inputs!$K622)-LN(2.05619622440581*Inputs!$A622))))+(LN(2.05619622440581*Inputs!$A622)-(2.34778033028491*Inputs!$J622*10.7808081773781+14.9837254665498/(1.66534966840605*Inputs!$K622))/(((0.699679669221251*Inputs!$B622/(0.56802318509286*Inputs!$F622)+0.507895293750025*Inputs!$G622/(0.515896009003183*Inputs!$I622/(1.66534966840605*Inputs!$K622)*2.45390057050084*Inputs!$H622)*(2.98031957119973*Inputs!$D622+14.9837254665498))+((2.98031957119973*Inputs!$D622+14.9837254665498)+14.9837254665498)*0.507895293750025*Inputs!$G622))))+-16.4494700053177/(-0.540583610340832*Inputs!$M622))*-0.034953321658675+2.4348524211743)</f>
        <v>1.0865508645911153</v>
      </c>
      <c r="J623" s="2">
        <f t="shared" si="5"/>
        <v>1.0865508645911153</v>
      </c>
    </row>
    <row r="624" spans="1:10">
      <c r="A624">
        <v>622</v>
      </c>
      <c r="B624" s="2">
        <f>Dataset!DX623</f>
        <v>1.0863400000000001</v>
      </c>
      <c r="C624" s="2">
        <f t="shared" si="0"/>
        <v>1.0865758330373529</v>
      </c>
      <c r="D624" s="2">
        <f t="shared" si="1"/>
        <v>2.3583303735286165E-4</v>
      </c>
      <c r="E624" s="2">
        <f t="shared" si="2"/>
        <v>2.1708952754465603E-4</v>
      </c>
      <c r="F624" s="2">
        <f t="shared" si="3"/>
        <v>2.3583303735286165E-4</v>
      </c>
      <c r="G624" s="2">
        <f t="shared" si="4"/>
        <v>5.5617221507076236E-8</v>
      </c>
      <c r="I624" s="2">
        <f>(((((((0.654975365864358*Inputs!$L623*2.05619622440581*Inputs!$A623+((0.820509079375735*Inputs!$E623--8.66154755035786)+0.714633842331559*Inputs!$C623/(0.56802318509286*Inputs!$F623)))+8.11195176528429)+8.11195176528429)-((2.98031957119973*Inputs!$D623+14.9837254665498)+(0.515896009003183*Inputs!$I623/(1.66534966840605*Inputs!$K623)-LN(2.05619622440581*Inputs!$A623))))+(LN(2.05619622440581*Inputs!$A623)-(2.34778033028491*Inputs!$J623*10.7808081773781+14.9837254665498/(1.66534966840605*Inputs!$K623))/(((0.699679669221251*Inputs!$B623/(0.56802318509286*Inputs!$F623)+0.507895293750025*Inputs!$G623/(0.515896009003183*Inputs!$I623/(1.66534966840605*Inputs!$K623)*2.45390057050084*Inputs!$H623)*(2.98031957119973*Inputs!$D623+14.9837254665498))+((2.98031957119973*Inputs!$D623+14.9837254665498)+14.9837254665498)*0.507895293750025*Inputs!$G623))))+-16.4494700053177/(-0.540583610340832*Inputs!$M623))*-0.034953321658675+2.4348524211743)</f>
        <v>1.0865758330373529</v>
      </c>
      <c r="J624" s="2">
        <f t="shared" si="5"/>
        <v>1.0865758330373529</v>
      </c>
    </row>
    <row r="625" spans="1:10">
      <c r="A625">
        <v>623</v>
      </c>
      <c r="B625" s="2">
        <f>Dataset!DX624</f>
        <v>1.0860799999999999</v>
      </c>
      <c r="C625" s="2">
        <f t="shared" si="0"/>
        <v>1.0863974236681371</v>
      </c>
      <c r="D625" s="2">
        <f t="shared" si="1"/>
        <v>3.1742366813714007E-4</v>
      </c>
      <c r="E625" s="2">
        <f t="shared" si="2"/>
        <v>2.9226545755113814E-4</v>
      </c>
      <c r="F625" s="2">
        <f t="shared" si="3"/>
        <v>3.1742366813714007E-4</v>
      </c>
      <c r="G625" s="2">
        <f t="shared" si="4"/>
        <v>1.0075778509363724E-7</v>
      </c>
      <c r="I625" s="2">
        <f>(((((((0.654975365864358*Inputs!$L624*2.05619622440581*Inputs!$A624+((0.820509079375735*Inputs!$E624--8.66154755035786)+0.714633842331559*Inputs!$C624/(0.56802318509286*Inputs!$F624)))+8.11195176528429)+8.11195176528429)-((2.98031957119973*Inputs!$D624+14.9837254665498)+(0.515896009003183*Inputs!$I624/(1.66534966840605*Inputs!$K624)-LN(2.05619622440581*Inputs!$A624))))+(LN(2.05619622440581*Inputs!$A624)-(2.34778033028491*Inputs!$J624*10.7808081773781+14.9837254665498/(1.66534966840605*Inputs!$K624))/(((0.699679669221251*Inputs!$B624/(0.56802318509286*Inputs!$F624)+0.507895293750025*Inputs!$G624/(0.515896009003183*Inputs!$I624/(1.66534966840605*Inputs!$K624)*2.45390057050084*Inputs!$H624)*(2.98031957119973*Inputs!$D624+14.9837254665498))+((2.98031957119973*Inputs!$D624+14.9837254665498)+14.9837254665498)*0.507895293750025*Inputs!$G624))))+-16.4494700053177/(-0.540583610340832*Inputs!$M624))*-0.034953321658675+2.4348524211743)</f>
        <v>1.0863974236681371</v>
      </c>
      <c r="J625" s="2">
        <f t="shared" si="5"/>
        <v>1.0863974236681371</v>
      </c>
    </row>
    <row r="626" spans="1:10">
      <c r="A626">
        <v>624</v>
      </c>
      <c r="B626" s="2">
        <f>Dataset!DX625</f>
        <v>1.0861400000000001</v>
      </c>
      <c r="C626" s="2">
        <f t="shared" si="0"/>
        <v>1.0862862053065983</v>
      </c>
      <c r="D626" s="2">
        <f t="shared" si="1"/>
        <v>1.4620530659814612E-4</v>
      </c>
      <c r="E626" s="2">
        <f t="shared" si="2"/>
        <v>1.3461000110312309E-4</v>
      </c>
      <c r="F626" s="2">
        <f t="shared" si="3"/>
        <v>1.4620530659814612E-4</v>
      </c>
      <c r="G626" s="2">
        <f t="shared" si="4"/>
        <v>2.137599167745791E-8</v>
      </c>
      <c r="I626" s="2">
        <f>(((((((0.654975365864358*Inputs!$L625*2.05619622440581*Inputs!$A625+((0.820509079375735*Inputs!$E625--8.66154755035786)+0.714633842331559*Inputs!$C625/(0.56802318509286*Inputs!$F625)))+8.11195176528429)+8.11195176528429)-((2.98031957119973*Inputs!$D625+14.9837254665498)+(0.515896009003183*Inputs!$I625/(1.66534966840605*Inputs!$K625)-LN(2.05619622440581*Inputs!$A625))))+(LN(2.05619622440581*Inputs!$A625)-(2.34778033028491*Inputs!$J625*10.7808081773781+14.9837254665498/(1.66534966840605*Inputs!$K625))/(((0.699679669221251*Inputs!$B625/(0.56802318509286*Inputs!$F625)+0.507895293750025*Inputs!$G625/(0.515896009003183*Inputs!$I625/(1.66534966840605*Inputs!$K625)*2.45390057050084*Inputs!$H625)*(2.98031957119973*Inputs!$D625+14.9837254665498))+((2.98031957119973*Inputs!$D625+14.9837254665498)+14.9837254665498)*0.507895293750025*Inputs!$G625))))+-16.4494700053177/(-0.540583610340832*Inputs!$M625))*-0.034953321658675+2.4348524211743)</f>
        <v>1.0862862053065983</v>
      </c>
      <c r="J626" s="2">
        <f t="shared" si="5"/>
        <v>1.0862862053065983</v>
      </c>
    </row>
    <row r="627" spans="1:10">
      <c r="A627">
        <v>625</v>
      </c>
      <c r="B627" s="2">
        <f>Dataset!DX626</f>
        <v>1.0861499999999999</v>
      </c>
      <c r="C627" s="2">
        <f t="shared" si="0"/>
        <v>1.0860901833933132</v>
      </c>
      <c r="D627" s="2">
        <f t="shared" si="1"/>
        <v>5.9816606686746709E-5</v>
      </c>
      <c r="E627" s="2">
        <f t="shared" si="2"/>
        <v>5.5072141680934228E-5</v>
      </c>
      <c r="F627" s="2">
        <f t="shared" si="3"/>
        <v>-5.9816606686746709E-5</v>
      </c>
      <c r="G627" s="2">
        <f t="shared" si="4"/>
        <v>3.5780264355169513E-9</v>
      </c>
      <c r="I627" s="2">
        <f>(((((((0.654975365864358*Inputs!$L626*2.05619622440581*Inputs!$A626+((0.820509079375735*Inputs!$E626--8.66154755035786)+0.714633842331559*Inputs!$C626/(0.56802318509286*Inputs!$F626)))+8.11195176528429)+8.11195176528429)-((2.98031957119973*Inputs!$D626+14.9837254665498)+(0.515896009003183*Inputs!$I626/(1.66534966840605*Inputs!$K626)-LN(2.05619622440581*Inputs!$A626))))+(LN(2.05619622440581*Inputs!$A626)-(2.34778033028491*Inputs!$J626*10.7808081773781+14.9837254665498/(1.66534966840605*Inputs!$K626))/(((0.699679669221251*Inputs!$B626/(0.56802318509286*Inputs!$F626)+0.507895293750025*Inputs!$G626/(0.515896009003183*Inputs!$I626/(1.66534966840605*Inputs!$K626)*2.45390057050084*Inputs!$H626)*(2.98031957119973*Inputs!$D626+14.9837254665498))+((2.98031957119973*Inputs!$D626+14.9837254665498)+14.9837254665498)*0.507895293750025*Inputs!$G626))))+-16.4494700053177/(-0.540583610340832*Inputs!$M626))*-0.034953321658675+2.4348524211743)</f>
        <v>1.0860901833933132</v>
      </c>
      <c r="J627" s="2">
        <f t="shared" si="5"/>
        <v>1.0860901833933132</v>
      </c>
    </row>
    <row r="628" spans="1:10">
      <c r="A628">
        <v>626</v>
      </c>
      <c r="B628" s="2">
        <f>Dataset!DX627</f>
        <v>1.0862499999999999</v>
      </c>
      <c r="C628" s="2">
        <f t="shared" si="0"/>
        <v>1.0863478429824516</v>
      </c>
      <c r="D628" s="2">
        <f t="shared" si="1"/>
        <v>9.7842982451634697E-5</v>
      </c>
      <c r="E628" s="2">
        <f t="shared" si="2"/>
        <v>9.0074092015313885E-5</v>
      </c>
      <c r="F628" s="2">
        <f t="shared" si="3"/>
        <v>9.7842982451634697E-5</v>
      </c>
      <c r="G628" s="2">
        <f t="shared" si="4"/>
        <v>9.5732492150308949E-9</v>
      </c>
      <c r="I628" s="2">
        <f>(((((((0.654975365864358*Inputs!$L627*2.05619622440581*Inputs!$A627+((0.820509079375735*Inputs!$E627--8.66154755035786)+0.714633842331559*Inputs!$C627/(0.56802318509286*Inputs!$F627)))+8.11195176528429)+8.11195176528429)-((2.98031957119973*Inputs!$D627+14.9837254665498)+(0.515896009003183*Inputs!$I627/(1.66534966840605*Inputs!$K627)-LN(2.05619622440581*Inputs!$A627))))+(LN(2.05619622440581*Inputs!$A627)-(2.34778033028491*Inputs!$J627*10.7808081773781+14.9837254665498/(1.66534966840605*Inputs!$K627))/(((0.699679669221251*Inputs!$B627/(0.56802318509286*Inputs!$F627)+0.507895293750025*Inputs!$G627/(0.515896009003183*Inputs!$I627/(1.66534966840605*Inputs!$K627)*2.45390057050084*Inputs!$H627)*(2.98031957119973*Inputs!$D627+14.9837254665498))+((2.98031957119973*Inputs!$D627+14.9837254665498)+14.9837254665498)*0.507895293750025*Inputs!$G627))))+-16.4494700053177/(-0.540583610340832*Inputs!$M627))*-0.034953321658675+2.4348524211743)</f>
        <v>1.0863478429824516</v>
      </c>
      <c r="J628" s="2">
        <f t="shared" si="5"/>
        <v>1.0863478429824516</v>
      </c>
    </row>
    <row r="629" spans="1:10">
      <c r="A629">
        <v>627</v>
      </c>
      <c r="B629" s="2">
        <f>Dataset!DX628</f>
        <v>1.0860700000000001</v>
      </c>
      <c r="C629" s="2">
        <f t="shared" si="0"/>
        <v>1.0862159834296083</v>
      </c>
      <c r="D629" s="2">
        <f t="shared" si="1"/>
        <v>1.4598342960825406E-4</v>
      </c>
      <c r="E629" s="2">
        <f t="shared" si="2"/>
        <v>1.3441438361086675E-4</v>
      </c>
      <c r="F629" s="2">
        <f t="shared" si="3"/>
        <v>1.4598342960825406E-4</v>
      </c>
      <c r="G629" s="2">
        <f t="shared" si="4"/>
        <v>2.1311161720188066E-8</v>
      </c>
      <c r="I629" s="2">
        <f>(((((((0.654975365864358*Inputs!$L628*2.05619622440581*Inputs!$A628+((0.820509079375735*Inputs!$E628--8.66154755035786)+0.714633842331559*Inputs!$C628/(0.56802318509286*Inputs!$F628)))+8.11195176528429)+8.11195176528429)-((2.98031957119973*Inputs!$D628+14.9837254665498)+(0.515896009003183*Inputs!$I628/(1.66534966840605*Inputs!$K628)-LN(2.05619622440581*Inputs!$A628))))+(LN(2.05619622440581*Inputs!$A628)-(2.34778033028491*Inputs!$J628*10.7808081773781+14.9837254665498/(1.66534966840605*Inputs!$K628))/(((0.699679669221251*Inputs!$B628/(0.56802318509286*Inputs!$F628)+0.507895293750025*Inputs!$G628/(0.515896009003183*Inputs!$I628/(1.66534966840605*Inputs!$K628)*2.45390057050084*Inputs!$H628)*(2.98031957119973*Inputs!$D628+14.9837254665498))+((2.98031957119973*Inputs!$D628+14.9837254665498)+14.9837254665498)*0.507895293750025*Inputs!$G628))))+-16.4494700053177/(-0.540583610340832*Inputs!$M628))*-0.034953321658675+2.4348524211743)</f>
        <v>1.0862159834296083</v>
      </c>
      <c r="J629" s="2">
        <f t="shared" si="5"/>
        <v>1.0862159834296083</v>
      </c>
    </row>
    <row r="630" spans="1:10">
      <c r="A630">
        <v>628</v>
      </c>
      <c r="B630" s="2">
        <f>Dataset!DX629</f>
        <v>1.0861499999999999</v>
      </c>
      <c r="C630" s="2">
        <f t="shared" si="0"/>
        <v>1.0862430460332844</v>
      </c>
      <c r="D630" s="2">
        <f t="shared" si="1"/>
        <v>9.3046033284416296E-5</v>
      </c>
      <c r="E630" s="2">
        <f t="shared" si="2"/>
        <v>8.5665914730392954E-5</v>
      </c>
      <c r="F630" s="2">
        <f t="shared" si="3"/>
        <v>9.3046033284416296E-5</v>
      </c>
      <c r="G630" s="2">
        <f t="shared" si="4"/>
        <v>8.6575643099647046E-9</v>
      </c>
      <c r="I630" s="2">
        <f>(((((((0.654975365864358*Inputs!$L629*2.05619622440581*Inputs!$A629+((0.820509079375735*Inputs!$E629--8.66154755035786)+0.714633842331559*Inputs!$C629/(0.56802318509286*Inputs!$F629)))+8.11195176528429)+8.11195176528429)-((2.98031957119973*Inputs!$D629+14.9837254665498)+(0.515896009003183*Inputs!$I629/(1.66534966840605*Inputs!$K629)-LN(2.05619622440581*Inputs!$A629))))+(LN(2.05619622440581*Inputs!$A629)-(2.34778033028491*Inputs!$J629*10.7808081773781+14.9837254665498/(1.66534966840605*Inputs!$K629))/(((0.699679669221251*Inputs!$B629/(0.56802318509286*Inputs!$F629)+0.507895293750025*Inputs!$G629/(0.515896009003183*Inputs!$I629/(1.66534966840605*Inputs!$K629)*2.45390057050084*Inputs!$H629)*(2.98031957119973*Inputs!$D629+14.9837254665498))+((2.98031957119973*Inputs!$D629+14.9837254665498)+14.9837254665498)*0.507895293750025*Inputs!$G629))))+-16.4494700053177/(-0.540583610340832*Inputs!$M629))*-0.034953321658675+2.4348524211743)</f>
        <v>1.0862430460332844</v>
      </c>
      <c r="J630" s="2">
        <f t="shared" si="5"/>
        <v>1.0862430460332844</v>
      </c>
    </row>
    <row r="631" spans="1:10">
      <c r="A631">
        <v>629</v>
      </c>
      <c r="B631" s="2">
        <f>Dataset!DX630</f>
        <v>1.08612</v>
      </c>
      <c r="C631" s="2">
        <f t="shared" si="0"/>
        <v>1.0862284067103569</v>
      </c>
      <c r="D631" s="2">
        <f t="shared" si="1"/>
        <v>1.0840671035694527E-4</v>
      </c>
      <c r="E631" s="2">
        <f t="shared" si="2"/>
        <v>9.9810988064804327E-5</v>
      </c>
      <c r="F631" s="2">
        <f t="shared" si="3"/>
        <v>1.0840671035694527E-4</v>
      </c>
      <c r="G631" s="2">
        <f t="shared" si="4"/>
        <v>1.1752014850414625E-8</v>
      </c>
      <c r="I631" s="2">
        <f>(((((((0.654975365864358*Inputs!$L630*2.05619622440581*Inputs!$A630+((0.820509079375735*Inputs!$E630--8.66154755035786)+0.714633842331559*Inputs!$C630/(0.56802318509286*Inputs!$F630)))+8.11195176528429)+8.11195176528429)-((2.98031957119973*Inputs!$D630+14.9837254665498)+(0.515896009003183*Inputs!$I630/(1.66534966840605*Inputs!$K630)-LN(2.05619622440581*Inputs!$A630))))+(LN(2.05619622440581*Inputs!$A630)-(2.34778033028491*Inputs!$J630*10.7808081773781+14.9837254665498/(1.66534966840605*Inputs!$K630))/(((0.699679669221251*Inputs!$B630/(0.56802318509286*Inputs!$F630)+0.507895293750025*Inputs!$G630/(0.515896009003183*Inputs!$I630/(1.66534966840605*Inputs!$K630)*2.45390057050084*Inputs!$H630)*(2.98031957119973*Inputs!$D630+14.9837254665498))+((2.98031957119973*Inputs!$D630+14.9837254665498)+14.9837254665498)*0.507895293750025*Inputs!$G630))))+-16.4494700053177/(-0.540583610340832*Inputs!$M630))*-0.034953321658675+2.4348524211743)</f>
        <v>1.0862284067103569</v>
      </c>
      <c r="J631" s="2">
        <f t="shared" si="5"/>
        <v>1.0862284067103569</v>
      </c>
    </row>
    <row r="632" spans="1:10">
      <c r="A632">
        <v>630</v>
      </c>
      <c r="B632" s="2">
        <f>Dataset!DX631</f>
        <v>1.0861400000000001</v>
      </c>
      <c r="C632" s="2">
        <f t="shared" si="0"/>
        <v>1.086319142630521</v>
      </c>
      <c r="D632" s="2">
        <f t="shared" si="1"/>
        <v>1.7914263052087875E-4</v>
      </c>
      <c r="E632" s="2">
        <f t="shared" si="2"/>
        <v>1.649351193408573E-4</v>
      </c>
      <c r="F632" s="2">
        <f t="shared" si="3"/>
        <v>1.7914263052087875E-4</v>
      </c>
      <c r="G632" s="2">
        <f t="shared" si="4"/>
        <v>3.209208206994008E-8</v>
      </c>
      <c r="I632" s="2">
        <f>(((((((0.654975365864358*Inputs!$L631*2.05619622440581*Inputs!$A631+((0.820509079375735*Inputs!$E631--8.66154755035786)+0.714633842331559*Inputs!$C631/(0.56802318509286*Inputs!$F631)))+8.11195176528429)+8.11195176528429)-((2.98031957119973*Inputs!$D631+14.9837254665498)+(0.515896009003183*Inputs!$I631/(1.66534966840605*Inputs!$K631)-LN(2.05619622440581*Inputs!$A631))))+(LN(2.05619622440581*Inputs!$A631)-(2.34778033028491*Inputs!$J631*10.7808081773781+14.9837254665498/(1.66534966840605*Inputs!$K631))/(((0.699679669221251*Inputs!$B631/(0.56802318509286*Inputs!$F631)+0.507895293750025*Inputs!$G631/(0.515896009003183*Inputs!$I631/(1.66534966840605*Inputs!$K631)*2.45390057050084*Inputs!$H631)*(2.98031957119973*Inputs!$D631+14.9837254665498))+((2.98031957119973*Inputs!$D631+14.9837254665498)+14.9837254665498)*0.507895293750025*Inputs!$G631))))+-16.4494700053177/(-0.540583610340832*Inputs!$M631))*-0.034953321658675+2.4348524211743)</f>
        <v>1.086319142630521</v>
      </c>
      <c r="J632" s="2">
        <f t="shared" si="5"/>
        <v>1.086319142630521</v>
      </c>
    </row>
    <row r="633" spans="1:10">
      <c r="A633">
        <v>631</v>
      </c>
      <c r="B633" s="2">
        <f>Dataset!DX632</f>
        <v>1.0859399999999999</v>
      </c>
      <c r="C633" s="2">
        <f t="shared" si="0"/>
        <v>1.0862160080102976</v>
      </c>
      <c r="D633" s="2">
        <f t="shared" si="1"/>
        <v>2.7600801029770139E-4</v>
      </c>
      <c r="E633" s="2">
        <f t="shared" si="2"/>
        <v>2.5416506464233883E-4</v>
      </c>
      <c r="F633" s="2">
        <f t="shared" si="3"/>
        <v>2.7600801029770139E-4</v>
      </c>
      <c r="G633" s="2">
        <f t="shared" si="4"/>
        <v>7.6180421748496033E-8</v>
      </c>
      <c r="I633" s="2">
        <f>(((((((0.654975365864358*Inputs!$L632*2.05619622440581*Inputs!$A632+((0.820509079375735*Inputs!$E632--8.66154755035786)+0.714633842331559*Inputs!$C632/(0.56802318509286*Inputs!$F632)))+8.11195176528429)+8.11195176528429)-((2.98031957119973*Inputs!$D632+14.9837254665498)+(0.515896009003183*Inputs!$I632/(1.66534966840605*Inputs!$K632)-LN(2.05619622440581*Inputs!$A632))))+(LN(2.05619622440581*Inputs!$A632)-(2.34778033028491*Inputs!$J632*10.7808081773781+14.9837254665498/(1.66534966840605*Inputs!$K632))/(((0.699679669221251*Inputs!$B632/(0.56802318509286*Inputs!$F632)+0.507895293750025*Inputs!$G632/(0.515896009003183*Inputs!$I632/(1.66534966840605*Inputs!$K632)*2.45390057050084*Inputs!$H632)*(2.98031957119973*Inputs!$D632+14.9837254665498))+((2.98031957119973*Inputs!$D632+14.9837254665498)+14.9837254665498)*0.507895293750025*Inputs!$G632))))+-16.4494700053177/(-0.540583610340832*Inputs!$M632))*-0.034953321658675+2.4348524211743)</f>
        <v>1.0862160080102976</v>
      </c>
      <c r="J633" s="2">
        <f t="shared" si="5"/>
        <v>1.0862160080102976</v>
      </c>
    </row>
    <row r="634" spans="1:10">
      <c r="A634">
        <v>632</v>
      </c>
      <c r="B634" s="2">
        <f>Dataset!DX633</f>
        <v>1.0859000000000001</v>
      </c>
      <c r="C634" s="2">
        <f t="shared" si="0"/>
        <v>1.0861687433231404</v>
      </c>
      <c r="D634" s="2">
        <f t="shared" si="1"/>
        <v>2.6874332314030802E-4</v>
      </c>
      <c r="E634" s="2">
        <f t="shared" si="2"/>
        <v>2.4748441213768121E-4</v>
      </c>
      <c r="F634" s="2">
        <f t="shared" si="3"/>
        <v>2.6874332314030802E-4</v>
      </c>
      <c r="G634" s="2">
        <f t="shared" si="4"/>
        <v>7.2222973732496019E-8</v>
      </c>
      <c r="I634" s="2">
        <f>(((((((0.654975365864358*Inputs!$L633*2.05619622440581*Inputs!$A633+((0.820509079375735*Inputs!$E633--8.66154755035786)+0.714633842331559*Inputs!$C633/(0.56802318509286*Inputs!$F633)))+8.11195176528429)+8.11195176528429)-((2.98031957119973*Inputs!$D633+14.9837254665498)+(0.515896009003183*Inputs!$I633/(1.66534966840605*Inputs!$K633)-LN(2.05619622440581*Inputs!$A633))))+(LN(2.05619622440581*Inputs!$A633)-(2.34778033028491*Inputs!$J633*10.7808081773781+14.9837254665498/(1.66534966840605*Inputs!$K633))/(((0.699679669221251*Inputs!$B633/(0.56802318509286*Inputs!$F633)+0.507895293750025*Inputs!$G633/(0.515896009003183*Inputs!$I633/(1.66534966840605*Inputs!$K633)*2.45390057050084*Inputs!$H633)*(2.98031957119973*Inputs!$D633+14.9837254665498))+((2.98031957119973*Inputs!$D633+14.9837254665498)+14.9837254665498)*0.507895293750025*Inputs!$G633))))+-16.4494700053177/(-0.540583610340832*Inputs!$M633))*-0.034953321658675+2.4348524211743)</f>
        <v>1.0861687433231404</v>
      </c>
      <c r="J634" s="2">
        <f t="shared" si="5"/>
        <v>1.0861687433231404</v>
      </c>
    </row>
    <row r="635" spans="1:10">
      <c r="A635">
        <v>633</v>
      </c>
      <c r="B635" s="2">
        <f>Dataset!DX634</f>
        <v>1.0855699999999999</v>
      </c>
      <c r="C635" s="2">
        <f t="shared" si="0"/>
        <v>1.0860883279690312</v>
      </c>
      <c r="D635" s="2">
        <f t="shared" si="1"/>
        <v>5.1832796903128475E-4</v>
      </c>
      <c r="E635" s="2">
        <f t="shared" si="2"/>
        <v>4.774707932526551E-4</v>
      </c>
      <c r="F635" s="2">
        <f t="shared" si="3"/>
        <v>5.1832796903128475E-4</v>
      </c>
      <c r="G635" s="2">
        <f t="shared" si="4"/>
        <v>2.686638834800965E-7</v>
      </c>
      <c r="I635" s="2">
        <f>(((((((0.654975365864358*Inputs!$L634*2.05619622440581*Inputs!$A634+((0.820509079375735*Inputs!$E634--8.66154755035786)+0.714633842331559*Inputs!$C634/(0.56802318509286*Inputs!$F634)))+8.11195176528429)+8.11195176528429)-((2.98031957119973*Inputs!$D634+14.9837254665498)+(0.515896009003183*Inputs!$I634/(1.66534966840605*Inputs!$K634)-LN(2.05619622440581*Inputs!$A634))))+(LN(2.05619622440581*Inputs!$A634)-(2.34778033028491*Inputs!$J634*10.7808081773781+14.9837254665498/(1.66534966840605*Inputs!$K634))/(((0.699679669221251*Inputs!$B634/(0.56802318509286*Inputs!$F634)+0.507895293750025*Inputs!$G634/(0.515896009003183*Inputs!$I634/(1.66534966840605*Inputs!$K634)*2.45390057050084*Inputs!$H634)*(2.98031957119973*Inputs!$D634+14.9837254665498))+((2.98031957119973*Inputs!$D634+14.9837254665498)+14.9837254665498)*0.507895293750025*Inputs!$G634))))+-16.4494700053177/(-0.540583610340832*Inputs!$M634))*-0.034953321658675+2.4348524211743)</f>
        <v>1.0860883279690312</v>
      </c>
      <c r="J635" s="2">
        <f t="shared" si="5"/>
        <v>1.0860883279690312</v>
      </c>
    </row>
    <row r="636" spans="1:10">
      <c r="A636">
        <v>634</v>
      </c>
      <c r="B636" s="2">
        <f>Dataset!DX635</f>
        <v>1.08569</v>
      </c>
      <c r="C636" s="2">
        <f t="shared" si="0"/>
        <v>1.086125787581667</v>
      </c>
      <c r="D636" s="2">
        <f t="shared" si="1"/>
        <v>4.3578758166695764E-4</v>
      </c>
      <c r="E636" s="2">
        <f t="shared" si="2"/>
        <v>4.0139227741524527E-4</v>
      </c>
      <c r="F636" s="2">
        <f t="shared" si="3"/>
        <v>4.3578758166695764E-4</v>
      </c>
      <c r="G636" s="2">
        <f t="shared" si="4"/>
        <v>1.8991081633513526E-7</v>
      </c>
      <c r="I636" s="2">
        <f>(((((((0.654975365864358*Inputs!$L635*2.05619622440581*Inputs!$A635+((0.820509079375735*Inputs!$E635--8.66154755035786)+0.714633842331559*Inputs!$C635/(0.56802318509286*Inputs!$F635)))+8.11195176528429)+8.11195176528429)-((2.98031957119973*Inputs!$D635+14.9837254665498)+(0.515896009003183*Inputs!$I635/(1.66534966840605*Inputs!$K635)-LN(2.05619622440581*Inputs!$A635))))+(LN(2.05619622440581*Inputs!$A635)-(2.34778033028491*Inputs!$J635*10.7808081773781+14.9837254665498/(1.66534966840605*Inputs!$K635))/(((0.699679669221251*Inputs!$B635/(0.56802318509286*Inputs!$F635)+0.507895293750025*Inputs!$G635/(0.515896009003183*Inputs!$I635/(1.66534966840605*Inputs!$K635)*2.45390057050084*Inputs!$H635)*(2.98031957119973*Inputs!$D635+14.9837254665498))+((2.98031957119973*Inputs!$D635+14.9837254665498)+14.9837254665498)*0.507895293750025*Inputs!$G635))))+-16.4494700053177/(-0.540583610340832*Inputs!$M635))*-0.034953321658675+2.4348524211743)</f>
        <v>1.086125787581667</v>
      </c>
      <c r="J636" s="2">
        <f t="shared" si="5"/>
        <v>1.086125787581667</v>
      </c>
    </row>
    <row r="637" spans="1:10">
      <c r="A637">
        <v>635</v>
      </c>
      <c r="B637" s="2">
        <f>Dataset!DX636</f>
        <v>1.08562</v>
      </c>
      <c r="C637" s="2">
        <f t="shared" si="0"/>
        <v>1.0861258270300551</v>
      </c>
      <c r="D637" s="2">
        <f t="shared" si="1"/>
        <v>5.0582703005508378E-4</v>
      </c>
      <c r="E637" s="2">
        <f t="shared" si="2"/>
        <v>4.6593377982635152E-4</v>
      </c>
      <c r="F637" s="2">
        <f t="shared" si="3"/>
        <v>5.0582703005508378E-4</v>
      </c>
      <c r="G637" s="2">
        <f t="shared" si="4"/>
        <v>2.5586098433434665E-7</v>
      </c>
      <c r="I637" s="2">
        <f>(((((((0.654975365864358*Inputs!$L636*2.05619622440581*Inputs!$A636+((0.820509079375735*Inputs!$E636--8.66154755035786)+0.714633842331559*Inputs!$C636/(0.56802318509286*Inputs!$F636)))+8.11195176528429)+8.11195176528429)-((2.98031957119973*Inputs!$D636+14.9837254665498)+(0.515896009003183*Inputs!$I636/(1.66534966840605*Inputs!$K636)-LN(2.05619622440581*Inputs!$A636))))+(LN(2.05619622440581*Inputs!$A636)-(2.34778033028491*Inputs!$J636*10.7808081773781+14.9837254665498/(1.66534966840605*Inputs!$K636))/(((0.699679669221251*Inputs!$B636/(0.56802318509286*Inputs!$F636)+0.507895293750025*Inputs!$G636/(0.515896009003183*Inputs!$I636/(1.66534966840605*Inputs!$K636)*2.45390057050084*Inputs!$H636)*(2.98031957119973*Inputs!$D636+14.9837254665498))+((2.98031957119973*Inputs!$D636+14.9837254665498)+14.9837254665498)*0.507895293750025*Inputs!$G636))))+-16.4494700053177/(-0.540583610340832*Inputs!$M636))*-0.034953321658675+2.4348524211743)</f>
        <v>1.0861258270300551</v>
      </c>
      <c r="J637" s="2">
        <f t="shared" si="5"/>
        <v>1.0861258270300551</v>
      </c>
    </row>
    <row r="638" spans="1:10">
      <c r="A638">
        <v>636</v>
      </c>
      <c r="B638" s="2">
        <f>Dataset!DX637</f>
        <v>1.08555</v>
      </c>
      <c r="C638" s="2">
        <f t="shared" si="0"/>
        <v>1.0861006689723025</v>
      </c>
      <c r="D638" s="2">
        <f t="shared" si="1"/>
        <v>5.5066897230249268E-4</v>
      </c>
      <c r="E638" s="2">
        <f t="shared" si="2"/>
        <v>5.0727186431071133E-4</v>
      </c>
      <c r="F638" s="2">
        <f t="shared" si="3"/>
        <v>5.5066897230249268E-4</v>
      </c>
      <c r="G638" s="2">
        <f t="shared" si="4"/>
        <v>3.0323631705668343E-7</v>
      </c>
      <c r="I638" s="2">
        <f>(((((((0.654975365864358*Inputs!$L637*2.05619622440581*Inputs!$A637+((0.820509079375735*Inputs!$E637--8.66154755035786)+0.714633842331559*Inputs!$C637/(0.56802318509286*Inputs!$F637)))+8.11195176528429)+8.11195176528429)-((2.98031957119973*Inputs!$D637+14.9837254665498)+(0.515896009003183*Inputs!$I637/(1.66534966840605*Inputs!$K637)-LN(2.05619622440581*Inputs!$A637))))+(LN(2.05619622440581*Inputs!$A637)-(2.34778033028491*Inputs!$J637*10.7808081773781+14.9837254665498/(1.66534966840605*Inputs!$K637))/(((0.699679669221251*Inputs!$B637/(0.56802318509286*Inputs!$F637)+0.507895293750025*Inputs!$G637/(0.515896009003183*Inputs!$I637/(1.66534966840605*Inputs!$K637)*2.45390057050084*Inputs!$H637)*(2.98031957119973*Inputs!$D637+14.9837254665498))+((2.98031957119973*Inputs!$D637+14.9837254665498)+14.9837254665498)*0.507895293750025*Inputs!$G637))))+-16.4494700053177/(-0.540583610340832*Inputs!$M637))*-0.034953321658675+2.4348524211743)</f>
        <v>1.0861006689723025</v>
      </c>
      <c r="J638" s="2">
        <f t="shared" si="5"/>
        <v>1.0861006689723025</v>
      </c>
    </row>
    <row r="639" spans="1:10">
      <c r="A639">
        <v>637</v>
      </c>
      <c r="B639" s="2">
        <f>Dataset!DX638</f>
        <v>1.0856600000000001</v>
      </c>
      <c r="C639" s="2">
        <f t="shared" si="0"/>
        <v>1.0862141614243146</v>
      </c>
      <c r="D639" s="2">
        <f t="shared" si="1"/>
        <v>5.5416142431452542E-4</v>
      </c>
      <c r="E639" s="2">
        <f t="shared" si="2"/>
        <v>5.1043736005243392E-4</v>
      </c>
      <c r="F639" s="2">
        <f t="shared" si="3"/>
        <v>5.5416142431452542E-4</v>
      </c>
      <c r="G639" s="2">
        <f t="shared" si="4"/>
        <v>3.070948841983035E-7</v>
      </c>
      <c r="I639" s="2">
        <f>(((((((0.654975365864358*Inputs!$L638*2.05619622440581*Inputs!$A638+((0.820509079375735*Inputs!$E638--8.66154755035786)+0.714633842331559*Inputs!$C638/(0.56802318509286*Inputs!$F638)))+8.11195176528429)+8.11195176528429)-((2.98031957119973*Inputs!$D638+14.9837254665498)+(0.515896009003183*Inputs!$I638/(1.66534966840605*Inputs!$K638)-LN(2.05619622440581*Inputs!$A638))))+(LN(2.05619622440581*Inputs!$A638)-(2.34778033028491*Inputs!$J638*10.7808081773781+14.9837254665498/(1.66534966840605*Inputs!$K638))/(((0.699679669221251*Inputs!$B638/(0.56802318509286*Inputs!$F638)+0.507895293750025*Inputs!$G638/(0.515896009003183*Inputs!$I638/(1.66534966840605*Inputs!$K638)*2.45390057050084*Inputs!$H638)*(2.98031957119973*Inputs!$D638+14.9837254665498))+((2.98031957119973*Inputs!$D638+14.9837254665498)+14.9837254665498)*0.507895293750025*Inputs!$G638))))+-16.4494700053177/(-0.540583610340832*Inputs!$M638))*-0.034953321658675+2.4348524211743)</f>
        <v>1.0862141614243146</v>
      </c>
      <c r="J639" s="2">
        <f t="shared" si="5"/>
        <v>1.0862141614243146</v>
      </c>
    </row>
    <row r="640" spans="1:10">
      <c r="A640">
        <v>638</v>
      </c>
      <c r="B640" s="2">
        <f>Dataset!DX639</f>
        <v>1.0856600000000001</v>
      </c>
      <c r="C640" s="2">
        <f t="shared" si="0"/>
        <v>1.0860360724106608</v>
      </c>
      <c r="D640" s="2">
        <f t="shared" si="1"/>
        <v>3.7607241066073271E-4</v>
      </c>
      <c r="E640" s="2">
        <f t="shared" si="2"/>
        <v>3.4639980349348112E-4</v>
      </c>
      <c r="F640" s="2">
        <f t="shared" si="3"/>
        <v>3.7607241066073271E-4</v>
      </c>
      <c r="G640" s="2">
        <f t="shared" si="4"/>
        <v>1.4143045806017479E-7</v>
      </c>
      <c r="I640" s="2">
        <f>(((((((0.654975365864358*Inputs!$L639*2.05619622440581*Inputs!$A639+((0.820509079375735*Inputs!$E639--8.66154755035786)+0.714633842331559*Inputs!$C639/(0.56802318509286*Inputs!$F639)))+8.11195176528429)+8.11195176528429)-((2.98031957119973*Inputs!$D639+14.9837254665498)+(0.515896009003183*Inputs!$I639/(1.66534966840605*Inputs!$K639)-LN(2.05619622440581*Inputs!$A639))))+(LN(2.05619622440581*Inputs!$A639)-(2.34778033028491*Inputs!$J639*10.7808081773781+14.9837254665498/(1.66534966840605*Inputs!$K639))/(((0.699679669221251*Inputs!$B639/(0.56802318509286*Inputs!$F639)+0.507895293750025*Inputs!$G639/(0.515896009003183*Inputs!$I639/(1.66534966840605*Inputs!$K639)*2.45390057050084*Inputs!$H639)*(2.98031957119973*Inputs!$D639+14.9837254665498))+((2.98031957119973*Inputs!$D639+14.9837254665498)+14.9837254665498)*0.507895293750025*Inputs!$G639))))+-16.4494700053177/(-0.540583610340832*Inputs!$M639))*-0.034953321658675+2.4348524211743)</f>
        <v>1.0860360724106608</v>
      </c>
      <c r="J640" s="2">
        <f t="shared" si="5"/>
        <v>1.0860360724106608</v>
      </c>
    </row>
    <row r="641" spans="1:10">
      <c r="A641">
        <v>639</v>
      </c>
      <c r="B641" s="2">
        <f>Dataset!DX640</f>
        <v>1.08571</v>
      </c>
      <c r="C641" s="2">
        <f t="shared" si="0"/>
        <v>1.0860893698120013</v>
      </c>
      <c r="D641" s="2">
        <f t="shared" si="1"/>
        <v>3.7936981200137332E-4</v>
      </c>
      <c r="E641" s="2">
        <f t="shared" si="2"/>
        <v>3.4942094297867141E-4</v>
      </c>
      <c r="F641" s="2">
        <f t="shared" si="3"/>
        <v>3.7936981200137332E-4</v>
      </c>
      <c r="G641" s="2">
        <f t="shared" si="4"/>
        <v>1.4392145425795733E-7</v>
      </c>
      <c r="I641" s="2">
        <f>(((((((0.654975365864358*Inputs!$L640*2.05619622440581*Inputs!$A640+((0.820509079375735*Inputs!$E640--8.66154755035786)+0.714633842331559*Inputs!$C640/(0.56802318509286*Inputs!$F640)))+8.11195176528429)+8.11195176528429)-((2.98031957119973*Inputs!$D640+14.9837254665498)+(0.515896009003183*Inputs!$I640/(1.66534966840605*Inputs!$K640)-LN(2.05619622440581*Inputs!$A640))))+(LN(2.05619622440581*Inputs!$A640)-(2.34778033028491*Inputs!$J640*10.7808081773781+14.9837254665498/(1.66534966840605*Inputs!$K640))/(((0.699679669221251*Inputs!$B640/(0.56802318509286*Inputs!$F640)+0.507895293750025*Inputs!$G640/(0.515896009003183*Inputs!$I640/(1.66534966840605*Inputs!$K640)*2.45390057050084*Inputs!$H640)*(2.98031957119973*Inputs!$D640+14.9837254665498))+((2.98031957119973*Inputs!$D640+14.9837254665498)+14.9837254665498)*0.507895293750025*Inputs!$G640))))+-16.4494700053177/(-0.540583610340832*Inputs!$M640))*-0.034953321658675+2.4348524211743)</f>
        <v>1.0860893698120013</v>
      </c>
      <c r="J641" s="2">
        <f t="shared" si="5"/>
        <v>1.0860893698120013</v>
      </c>
    </row>
    <row r="642" spans="1:10">
      <c r="A642">
        <v>640</v>
      </c>
      <c r="B642" s="2">
        <f>Dataset!DX641</f>
        <v>1.0858099999999999</v>
      </c>
      <c r="C642" s="2">
        <f t="shared" si="0"/>
        <v>1.086046619777554</v>
      </c>
      <c r="D642" s="2">
        <f t="shared" si="1"/>
        <v>2.3661977755407015E-4</v>
      </c>
      <c r="E642" s="2">
        <f t="shared" si="2"/>
        <v>2.1792005742631782E-4</v>
      </c>
      <c r="F642" s="2">
        <f t="shared" si="3"/>
        <v>2.3661977755407015E-4</v>
      </c>
      <c r="G642" s="2">
        <f t="shared" si="4"/>
        <v>5.5988919129737644E-8</v>
      </c>
      <c r="I642" s="2">
        <f>(((((((0.654975365864358*Inputs!$L641*2.05619622440581*Inputs!$A641+((0.820509079375735*Inputs!$E641--8.66154755035786)+0.714633842331559*Inputs!$C641/(0.56802318509286*Inputs!$F641)))+8.11195176528429)+8.11195176528429)-((2.98031957119973*Inputs!$D641+14.9837254665498)+(0.515896009003183*Inputs!$I641/(1.66534966840605*Inputs!$K641)-LN(2.05619622440581*Inputs!$A641))))+(LN(2.05619622440581*Inputs!$A641)-(2.34778033028491*Inputs!$J641*10.7808081773781+14.9837254665498/(1.66534966840605*Inputs!$K641))/(((0.699679669221251*Inputs!$B641/(0.56802318509286*Inputs!$F641)+0.507895293750025*Inputs!$G641/(0.515896009003183*Inputs!$I641/(1.66534966840605*Inputs!$K641)*2.45390057050084*Inputs!$H641)*(2.98031957119973*Inputs!$D641+14.9837254665498))+((2.98031957119973*Inputs!$D641+14.9837254665498)+14.9837254665498)*0.507895293750025*Inputs!$G641))))+-16.4494700053177/(-0.540583610340832*Inputs!$M641))*-0.034953321658675+2.4348524211743)</f>
        <v>1.086046619777554</v>
      </c>
      <c r="J642" s="2">
        <f t="shared" si="5"/>
        <v>1.086046619777554</v>
      </c>
    </row>
    <row r="643" spans="1:10">
      <c r="A643">
        <v>641</v>
      </c>
      <c r="B643" s="2">
        <f>Dataset!DX642</f>
        <v>1.08582</v>
      </c>
      <c r="C643" s="2">
        <f t="shared" si="0"/>
        <v>1.0861519185312334</v>
      </c>
      <c r="D643" s="2">
        <f t="shared" si="1"/>
        <v>3.3191853123337722E-4</v>
      </c>
      <c r="E643" s="2">
        <f t="shared" si="2"/>
        <v>3.0568467262840731E-4</v>
      </c>
      <c r="F643" s="2">
        <f t="shared" si="3"/>
        <v>3.3191853123337722E-4</v>
      </c>
      <c r="G643" s="2">
        <f t="shared" si="4"/>
        <v>1.1016991137612241E-7</v>
      </c>
      <c r="I643" s="2">
        <f>(((((((0.654975365864358*Inputs!$L642*2.05619622440581*Inputs!$A642+((0.820509079375735*Inputs!$E642--8.66154755035786)+0.714633842331559*Inputs!$C642/(0.56802318509286*Inputs!$F642)))+8.11195176528429)+8.11195176528429)-((2.98031957119973*Inputs!$D642+14.9837254665498)+(0.515896009003183*Inputs!$I642/(1.66534966840605*Inputs!$K642)-LN(2.05619622440581*Inputs!$A642))))+(LN(2.05619622440581*Inputs!$A642)-(2.34778033028491*Inputs!$J642*10.7808081773781+14.9837254665498/(1.66534966840605*Inputs!$K642))/(((0.699679669221251*Inputs!$B642/(0.56802318509286*Inputs!$F642)+0.507895293750025*Inputs!$G642/(0.515896009003183*Inputs!$I642/(1.66534966840605*Inputs!$K642)*2.45390057050084*Inputs!$H642)*(2.98031957119973*Inputs!$D642+14.9837254665498))+((2.98031957119973*Inputs!$D642+14.9837254665498)+14.9837254665498)*0.507895293750025*Inputs!$G642))))+-16.4494700053177/(-0.540583610340832*Inputs!$M642))*-0.034953321658675+2.4348524211743)</f>
        <v>1.0861519185312334</v>
      </c>
      <c r="J643" s="2">
        <f t="shared" si="5"/>
        <v>1.0861519185312334</v>
      </c>
    </row>
    <row r="644" spans="1:10">
      <c r="A644">
        <v>642</v>
      </c>
      <c r="B644" s="2">
        <f>Dataset!DX643</f>
        <v>1.0858699999999999</v>
      </c>
      <c r="C644" s="2">
        <f t="shared" si="0"/>
        <v>1.0860228762826372</v>
      </c>
      <c r="D644" s="2">
        <f t="shared" si="1"/>
        <v>1.5287628263727093E-4</v>
      </c>
      <c r="E644" s="2">
        <f t="shared" si="2"/>
        <v>1.4078691062214716E-4</v>
      </c>
      <c r="F644" s="2">
        <f t="shared" si="3"/>
        <v>1.5287628263727093E-4</v>
      </c>
      <c r="G644" s="2">
        <f t="shared" si="4"/>
        <v>2.3371157792990745E-8</v>
      </c>
      <c r="I644" s="2">
        <f>(((((((0.654975365864358*Inputs!$L643*2.05619622440581*Inputs!$A643+((0.820509079375735*Inputs!$E643--8.66154755035786)+0.714633842331559*Inputs!$C643/(0.56802318509286*Inputs!$F643)))+8.11195176528429)+8.11195176528429)-((2.98031957119973*Inputs!$D643+14.9837254665498)+(0.515896009003183*Inputs!$I643/(1.66534966840605*Inputs!$K643)-LN(2.05619622440581*Inputs!$A643))))+(LN(2.05619622440581*Inputs!$A643)-(2.34778033028491*Inputs!$J643*10.7808081773781+14.9837254665498/(1.66534966840605*Inputs!$K643))/(((0.699679669221251*Inputs!$B643/(0.56802318509286*Inputs!$F643)+0.507895293750025*Inputs!$G643/(0.515896009003183*Inputs!$I643/(1.66534966840605*Inputs!$K643)*2.45390057050084*Inputs!$H643)*(2.98031957119973*Inputs!$D643+14.9837254665498))+((2.98031957119973*Inputs!$D643+14.9837254665498)+14.9837254665498)*0.507895293750025*Inputs!$G643))))+-16.4494700053177/(-0.540583610340832*Inputs!$M643))*-0.034953321658675+2.4348524211743)</f>
        <v>1.0860228762826372</v>
      </c>
      <c r="J644" s="2">
        <f t="shared" si="5"/>
        <v>1.0860228762826372</v>
      </c>
    </row>
    <row r="645" spans="1:10">
      <c r="A645">
        <v>643</v>
      </c>
      <c r="B645" s="2">
        <f>Dataset!DX644</f>
        <v>1.0858300000000001</v>
      </c>
      <c r="C645" s="2">
        <f t="shared" si="0"/>
        <v>1.0861254404101572</v>
      </c>
      <c r="D645" s="2">
        <f t="shared" si="1"/>
        <v>2.9544041015716616E-4</v>
      </c>
      <c r="E645" s="2">
        <f t="shared" si="2"/>
        <v>2.7208716848601172E-4</v>
      </c>
      <c r="F645" s="2">
        <f t="shared" si="3"/>
        <v>2.9544041015716616E-4</v>
      </c>
      <c r="G645" s="2">
        <f t="shared" si="4"/>
        <v>8.7285035953834562E-8</v>
      </c>
      <c r="I645" s="2">
        <f>(((((((0.654975365864358*Inputs!$L644*2.05619622440581*Inputs!$A644+((0.820509079375735*Inputs!$E644--8.66154755035786)+0.714633842331559*Inputs!$C644/(0.56802318509286*Inputs!$F644)))+8.11195176528429)+8.11195176528429)-((2.98031957119973*Inputs!$D644+14.9837254665498)+(0.515896009003183*Inputs!$I644/(1.66534966840605*Inputs!$K644)-LN(2.05619622440581*Inputs!$A644))))+(LN(2.05619622440581*Inputs!$A644)-(2.34778033028491*Inputs!$J644*10.7808081773781+14.9837254665498/(1.66534966840605*Inputs!$K644))/(((0.699679669221251*Inputs!$B644/(0.56802318509286*Inputs!$F644)+0.507895293750025*Inputs!$G644/(0.515896009003183*Inputs!$I644/(1.66534966840605*Inputs!$K644)*2.45390057050084*Inputs!$H644)*(2.98031957119973*Inputs!$D644+14.9837254665498))+((2.98031957119973*Inputs!$D644+14.9837254665498)+14.9837254665498)*0.507895293750025*Inputs!$G644))))+-16.4494700053177/(-0.540583610340832*Inputs!$M644))*-0.034953321658675+2.4348524211743)</f>
        <v>1.0861254404101572</v>
      </c>
      <c r="J645" s="2">
        <f t="shared" si="5"/>
        <v>1.0861254404101572</v>
      </c>
    </row>
    <row r="646" spans="1:10">
      <c r="A646">
        <v>644</v>
      </c>
      <c r="B646" s="2">
        <f>Dataset!DX645</f>
        <v>1.0859700000000001</v>
      </c>
      <c r="C646" s="2">
        <f t="shared" si="0"/>
        <v>1.0861499246969011</v>
      </c>
      <c r="D646" s="2">
        <f t="shared" si="1"/>
        <v>1.7992469690097934E-4</v>
      </c>
      <c r="E646" s="2">
        <f t="shared" si="2"/>
        <v>1.6568109330918841E-4</v>
      </c>
      <c r="F646" s="2">
        <f t="shared" si="3"/>
        <v>1.7992469690097934E-4</v>
      </c>
      <c r="G646" s="2">
        <f t="shared" si="4"/>
        <v>3.2372896554909285E-8</v>
      </c>
      <c r="I646" s="2">
        <f>(((((((0.654975365864358*Inputs!$L645*2.05619622440581*Inputs!$A645+((0.820509079375735*Inputs!$E645--8.66154755035786)+0.714633842331559*Inputs!$C645/(0.56802318509286*Inputs!$F645)))+8.11195176528429)+8.11195176528429)-((2.98031957119973*Inputs!$D645+14.9837254665498)+(0.515896009003183*Inputs!$I645/(1.66534966840605*Inputs!$K645)-LN(2.05619622440581*Inputs!$A645))))+(LN(2.05619622440581*Inputs!$A645)-(2.34778033028491*Inputs!$J645*10.7808081773781+14.9837254665498/(1.66534966840605*Inputs!$K645))/(((0.699679669221251*Inputs!$B645/(0.56802318509286*Inputs!$F645)+0.507895293750025*Inputs!$G645/(0.515896009003183*Inputs!$I645/(1.66534966840605*Inputs!$K645)*2.45390057050084*Inputs!$H645)*(2.98031957119973*Inputs!$D645+14.9837254665498))+((2.98031957119973*Inputs!$D645+14.9837254665498)+14.9837254665498)*0.507895293750025*Inputs!$G645))))+-16.4494700053177/(-0.540583610340832*Inputs!$M645))*-0.034953321658675+2.4348524211743)</f>
        <v>1.0861499246969011</v>
      </c>
      <c r="J646" s="2">
        <f t="shared" si="5"/>
        <v>1.0861499246969011</v>
      </c>
    </row>
    <row r="647" spans="1:10">
      <c r="A647">
        <v>645</v>
      </c>
      <c r="B647" s="2">
        <f>Dataset!DX646</f>
        <v>1.0861499999999999</v>
      </c>
      <c r="C647" s="2">
        <f t="shared" si="0"/>
        <v>1.0861581873965853</v>
      </c>
      <c r="D647" s="2">
        <f t="shared" si="1"/>
        <v>8.1873965853684894E-6</v>
      </c>
      <c r="E647" s="2">
        <f t="shared" si="2"/>
        <v>7.537998053094407E-6</v>
      </c>
      <c r="F647" s="2">
        <f t="shared" si="3"/>
        <v>8.1873965853684894E-6</v>
      </c>
      <c r="G647" s="2">
        <f t="shared" si="4"/>
        <v>6.7033462846103605E-11</v>
      </c>
      <c r="I647" s="2">
        <f>(((((((0.654975365864358*Inputs!$L646*2.05619622440581*Inputs!$A646+((0.820509079375735*Inputs!$E646--8.66154755035786)+0.714633842331559*Inputs!$C646/(0.56802318509286*Inputs!$F646)))+8.11195176528429)+8.11195176528429)-((2.98031957119973*Inputs!$D646+14.9837254665498)+(0.515896009003183*Inputs!$I646/(1.66534966840605*Inputs!$K646)-LN(2.05619622440581*Inputs!$A646))))+(LN(2.05619622440581*Inputs!$A646)-(2.34778033028491*Inputs!$J646*10.7808081773781+14.9837254665498/(1.66534966840605*Inputs!$K646))/(((0.699679669221251*Inputs!$B646/(0.56802318509286*Inputs!$F646)+0.507895293750025*Inputs!$G646/(0.515896009003183*Inputs!$I646/(1.66534966840605*Inputs!$K646)*2.45390057050084*Inputs!$H646)*(2.98031957119973*Inputs!$D646+14.9837254665498))+((2.98031957119973*Inputs!$D646+14.9837254665498)+14.9837254665498)*0.507895293750025*Inputs!$G646))))+-16.4494700053177/(-0.540583610340832*Inputs!$M646))*-0.034953321658675+2.4348524211743)</f>
        <v>1.0861581873965853</v>
      </c>
      <c r="J647" s="2">
        <f t="shared" si="5"/>
        <v>1.0861581873965853</v>
      </c>
    </row>
    <row r="648" spans="1:10">
      <c r="A648">
        <v>646</v>
      </c>
      <c r="B648" s="2">
        <f>Dataset!DX647</f>
        <v>1.0860700000000001</v>
      </c>
      <c r="C648" s="2">
        <f t="shared" si="0"/>
        <v>1.0859433048810561</v>
      </c>
      <c r="D648" s="2">
        <f t="shared" si="1"/>
        <v>1.2669511894403129E-4</v>
      </c>
      <c r="E648" s="2">
        <f t="shared" si="2"/>
        <v>1.1665465296346578E-4</v>
      </c>
      <c r="F648" s="2">
        <f t="shared" si="3"/>
        <v>-1.2669511894403129E-4</v>
      </c>
      <c r="G648" s="2">
        <f t="shared" si="4"/>
        <v>1.6051653164242238E-8</v>
      </c>
      <c r="I648" s="2">
        <f>(((((((0.654975365864358*Inputs!$L647*2.05619622440581*Inputs!$A647+((0.820509079375735*Inputs!$E647--8.66154755035786)+0.714633842331559*Inputs!$C647/(0.56802318509286*Inputs!$F647)))+8.11195176528429)+8.11195176528429)-((2.98031957119973*Inputs!$D647+14.9837254665498)+(0.515896009003183*Inputs!$I647/(1.66534966840605*Inputs!$K647)-LN(2.05619622440581*Inputs!$A647))))+(LN(2.05619622440581*Inputs!$A647)-(2.34778033028491*Inputs!$J647*10.7808081773781+14.9837254665498/(1.66534966840605*Inputs!$K647))/(((0.699679669221251*Inputs!$B647/(0.56802318509286*Inputs!$F647)+0.507895293750025*Inputs!$G647/(0.515896009003183*Inputs!$I647/(1.66534966840605*Inputs!$K647)*2.45390057050084*Inputs!$H647)*(2.98031957119973*Inputs!$D647+14.9837254665498))+((2.98031957119973*Inputs!$D647+14.9837254665498)+14.9837254665498)*0.507895293750025*Inputs!$G647))))+-16.4494700053177/(-0.540583610340832*Inputs!$M647))*-0.034953321658675+2.4348524211743)</f>
        <v>1.0859433048810561</v>
      </c>
      <c r="J648" s="2">
        <f t="shared" si="5"/>
        <v>1.0859433048810561</v>
      </c>
    </row>
    <row r="649" spans="1:10">
      <c r="A649">
        <v>647</v>
      </c>
      <c r="B649" s="2">
        <f>Dataset!DX648</f>
        <v>1.08622</v>
      </c>
      <c r="C649" s="2">
        <f t="shared" si="0"/>
        <v>1.0856153488681159</v>
      </c>
      <c r="D649" s="2">
        <f t="shared" si="1"/>
        <v>6.0465113188401531E-4</v>
      </c>
      <c r="E649" s="2">
        <f t="shared" si="2"/>
        <v>5.5665623159582346E-4</v>
      </c>
      <c r="F649" s="2">
        <f t="shared" si="3"/>
        <v>-6.0465113188401531E-4</v>
      </c>
      <c r="G649" s="2">
        <f t="shared" si="4"/>
        <v>3.6560299128862085E-7</v>
      </c>
      <c r="I649" s="2">
        <f>(((((((0.654975365864358*Inputs!$L648*2.05619622440581*Inputs!$A648+((0.820509079375735*Inputs!$E648--8.66154755035786)+0.714633842331559*Inputs!$C648/(0.56802318509286*Inputs!$F648)))+8.11195176528429)+8.11195176528429)-((2.98031957119973*Inputs!$D648+14.9837254665498)+(0.515896009003183*Inputs!$I648/(1.66534966840605*Inputs!$K648)-LN(2.05619622440581*Inputs!$A648))))+(LN(2.05619622440581*Inputs!$A648)-(2.34778033028491*Inputs!$J648*10.7808081773781+14.9837254665498/(1.66534966840605*Inputs!$K648))/(((0.699679669221251*Inputs!$B648/(0.56802318509286*Inputs!$F648)+0.507895293750025*Inputs!$G648/(0.515896009003183*Inputs!$I648/(1.66534966840605*Inputs!$K648)*2.45390057050084*Inputs!$H648)*(2.98031957119973*Inputs!$D648+14.9837254665498))+((2.98031957119973*Inputs!$D648+14.9837254665498)+14.9837254665498)*0.507895293750025*Inputs!$G648))))+-16.4494700053177/(-0.540583610340832*Inputs!$M648))*-0.034953321658675+2.4348524211743)</f>
        <v>1.0856153488681159</v>
      </c>
      <c r="J649" s="2">
        <f t="shared" si="5"/>
        <v>1.0856153488681159</v>
      </c>
    </row>
    <row r="650" spans="1:10">
      <c r="A650">
        <v>648</v>
      </c>
      <c r="B650" s="2">
        <f>Dataset!DX649</f>
        <v>1.0861700000000001</v>
      </c>
      <c r="C650" s="2">
        <f t="shared" si="0"/>
        <v>1.0857323063448177</v>
      </c>
      <c r="D650" s="2">
        <f t="shared" si="1"/>
        <v>4.3769365518242509E-4</v>
      </c>
      <c r="E650" s="2">
        <f t="shared" si="2"/>
        <v>4.0296975168014682E-4</v>
      </c>
      <c r="F650" s="2">
        <f t="shared" si="3"/>
        <v>-4.3769365518242509E-4</v>
      </c>
      <c r="G650" s="2">
        <f t="shared" si="4"/>
        <v>1.9157573578695164E-7</v>
      </c>
      <c r="I650" s="2">
        <f>(((((((0.654975365864358*Inputs!$L649*2.05619622440581*Inputs!$A649+((0.820509079375735*Inputs!$E649--8.66154755035786)+0.714633842331559*Inputs!$C649/(0.56802318509286*Inputs!$F649)))+8.11195176528429)+8.11195176528429)-((2.98031957119973*Inputs!$D649+14.9837254665498)+(0.515896009003183*Inputs!$I649/(1.66534966840605*Inputs!$K649)-LN(2.05619622440581*Inputs!$A649))))+(LN(2.05619622440581*Inputs!$A649)-(2.34778033028491*Inputs!$J649*10.7808081773781+14.9837254665498/(1.66534966840605*Inputs!$K649))/(((0.699679669221251*Inputs!$B649/(0.56802318509286*Inputs!$F649)+0.507895293750025*Inputs!$G649/(0.515896009003183*Inputs!$I649/(1.66534966840605*Inputs!$K649)*2.45390057050084*Inputs!$H649)*(2.98031957119973*Inputs!$D649+14.9837254665498))+((2.98031957119973*Inputs!$D649+14.9837254665498)+14.9837254665498)*0.507895293750025*Inputs!$G649))))+-16.4494700053177/(-0.540583610340832*Inputs!$M649))*-0.034953321658675+2.4348524211743)</f>
        <v>1.0857323063448177</v>
      </c>
      <c r="J650" s="2">
        <f t="shared" si="5"/>
        <v>1.0857323063448177</v>
      </c>
    </row>
    <row r="651" spans="1:10">
      <c r="A651">
        <v>649</v>
      </c>
      <c r="B651" s="2">
        <f>Dataset!DX650</f>
        <v>1.0861499999999999</v>
      </c>
      <c r="C651" s="2">
        <f t="shared" si="0"/>
        <v>1.0856835428311098</v>
      </c>
      <c r="D651" s="2">
        <f t="shared" si="1"/>
        <v>4.6645716889015532E-4</v>
      </c>
      <c r="E651" s="2">
        <f t="shared" si="2"/>
        <v>4.294592541455189E-4</v>
      </c>
      <c r="F651" s="2">
        <f t="shared" si="3"/>
        <v>-4.6645716889015532E-4</v>
      </c>
      <c r="G651" s="2">
        <f t="shared" si="4"/>
        <v>2.1758229040901888E-7</v>
      </c>
      <c r="I651" s="2">
        <f>(((((((0.654975365864358*Inputs!$L650*2.05619622440581*Inputs!$A650+((0.820509079375735*Inputs!$E650--8.66154755035786)+0.714633842331559*Inputs!$C650/(0.56802318509286*Inputs!$F650)))+8.11195176528429)+8.11195176528429)-((2.98031957119973*Inputs!$D650+14.9837254665498)+(0.515896009003183*Inputs!$I650/(1.66534966840605*Inputs!$K650)-LN(2.05619622440581*Inputs!$A650))))+(LN(2.05619622440581*Inputs!$A650)-(2.34778033028491*Inputs!$J650*10.7808081773781+14.9837254665498/(1.66534966840605*Inputs!$K650))/(((0.699679669221251*Inputs!$B650/(0.56802318509286*Inputs!$F650)+0.507895293750025*Inputs!$G650/(0.515896009003183*Inputs!$I650/(1.66534966840605*Inputs!$K650)*2.45390057050084*Inputs!$H650)*(2.98031957119973*Inputs!$D650+14.9837254665498))+((2.98031957119973*Inputs!$D650+14.9837254665498)+14.9837254665498)*0.507895293750025*Inputs!$G650))))+-16.4494700053177/(-0.540583610340832*Inputs!$M650))*-0.034953321658675+2.4348524211743)</f>
        <v>1.0856835428311098</v>
      </c>
      <c r="J651" s="2">
        <f t="shared" si="5"/>
        <v>1.0856835428311098</v>
      </c>
    </row>
    <row r="652" spans="1:10">
      <c r="A652">
        <v>650</v>
      </c>
      <c r="B652" s="2">
        <f>Dataset!DX651</f>
        <v>1.08622</v>
      </c>
      <c r="C652" s="2">
        <f t="shared" si="0"/>
        <v>1.0856078360560848</v>
      </c>
      <c r="D652" s="2">
        <f t="shared" si="1"/>
        <v>6.1216394391516715E-4</v>
      </c>
      <c r="E652" s="2">
        <f t="shared" si="2"/>
        <v>5.6357270526704271E-4</v>
      </c>
      <c r="F652" s="2">
        <f t="shared" si="3"/>
        <v>-6.1216394391516715E-4</v>
      </c>
      <c r="G652" s="2">
        <f t="shared" si="4"/>
        <v>3.7474469422977194E-7</v>
      </c>
      <c r="I652" s="2">
        <f>(((((((0.654975365864358*Inputs!$L651*2.05619622440581*Inputs!$A651+((0.820509079375735*Inputs!$E651--8.66154755035786)+0.714633842331559*Inputs!$C651/(0.56802318509286*Inputs!$F651)))+8.11195176528429)+8.11195176528429)-((2.98031957119973*Inputs!$D651+14.9837254665498)+(0.515896009003183*Inputs!$I651/(1.66534966840605*Inputs!$K651)-LN(2.05619622440581*Inputs!$A651))))+(LN(2.05619622440581*Inputs!$A651)-(2.34778033028491*Inputs!$J651*10.7808081773781+14.9837254665498/(1.66534966840605*Inputs!$K651))/(((0.699679669221251*Inputs!$B651/(0.56802318509286*Inputs!$F651)+0.507895293750025*Inputs!$G651/(0.515896009003183*Inputs!$I651/(1.66534966840605*Inputs!$K651)*2.45390057050084*Inputs!$H651)*(2.98031957119973*Inputs!$D651+14.9837254665498))+((2.98031957119973*Inputs!$D651+14.9837254665498)+14.9837254665498)*0.507895293750025*Inputs!$G651))))+-16.4494700053177/(-0.540583610340832*Inputs!$M651))*-0.034953321658675+2.4348524211743)</f>
        <v>1.0856078360560848</v>
      </c>
      <c r="J652" s="2">
        <f t="shared" si="5"/>
        <v>1.0856078360560848</v>
      </c>
    </row>
    <row r="653" spans="1:10">
      <c r="A653">
        <v>651</v>
      </c>
      <c r="B653" s="2">
        <f>Dataset!DX652</f>
        <v>1.0861799999999999</v>
      </c>
      <c r="C653" s="2">
        <f t="shared" si="0"/>
        <v>1.0857131458640497</v>
      </c>
      <c r="D653" s="2">
        <f t="shared" si="1"/>
        <v>4.6685413595026759E-4</v>
      </c>
      <c r="E653" s="2">
        <f t="shared" si="2"/>
        <v>4.2981286338384761E-4</v>
      </c>
      <c r="F653" s="2">
        <f t="shared" si="3"/>
        <v>-4.6685413595026759E-4</v>
      </c>
      <c r="G653" s="2">
        <f t="shared" si="4"/>
        <v>2.1795278425387094E-7</v>
      </c>
      <c r="I653" s="2">
        <f>(((((((0.654975365864358*Inputs!$L652*2.05619622440581*Inputs!$A652+((0.820509079375735*Inputs!$E652--8.66154755035786)+0.714633842331559*Inputs!$C652/(0.56802318509286*Inputs!$F652)))+8.11195176528429)+8.11195176528429)-((2.98031957119973*Inputs!$D652+14.9837254665498)+(0.515896009003183*Inputs!$I652/(1.66534966840605*Inputs!$K652)-LN(2.05619622440581*Inputs!$A652))))+(LN(2.05619622440581*Inputs!$A652)-(2.34778033028491*Inputs!$J652*10.7808081773781+14.9837254665498/(1.66534966840605*Inputs!$K652))/(((0.699679669221251*Inputs!$B652/(0.56802318509286*Inputs!$F652)+0.507895293750025*Inputs!$G652/(0.515896009003183*Inputs!$I652/(1.66534966840605*Inputs!$K652)*2.45390057050084*Inputs!$H652)*(2.98031957119973*Inputs!$D652+14.9837254665498))+((2.98031957119973*Inputs!$D652+14.9837254665498)+14.9837254665498)*0.507895293750025*Inputs!$G652))))+-16.4494700053177/(-0.540583610340832*Inputs!$M652))*-0.034953321658675+2.4348524211743)</f>
        <v>1.0857131458640497</v>
      </c>
      <c r="J653" s="2">
        <f t="shared" si="5"/>
        <v>1.0857131458640497</v>
      </c>
    </row>
    <row r="654" spans="1:10">
      <c r="A654">
        <v>652</v>
      </c>
      <c r="B654" s="2">
        <f>Dataset!DX653</f>
        <v>1.08633</v>
      </c>
      <c r="C654" s="2">
        <f t="shared" si="0"/>
        <v>1.085718725158265</v>
      </c>
      <c r="D654" s="2">
        <f t="shared" si="1"/>
        <v>6.1127484173506552E-4</v>
      </c>
      <c r="E654" s="2">
        <f t="shared" si="2"/>
        <v>5.6269719305833909E-4</v>
      </c>
      <c r="F654" s="2">
        <f t="shared" si="3"/>
        <v>-6.1127484173506552E-4</v>
      </c>
      <c r="G654" s="2">
        <f t="shared" si="4"/>
        <v>3.7365693213822938E-7</v>
      </c>
      <c r="I654" s="2">
        <f>(((((((0.654975365864358*Inputs!$L653*2.05619622440581*Inputs!$A653+((0.820509079375735*Inputs!$E653--8.66154755035786)+0.714633842331559*Inputs!$C653/(0.56802318509286*Inputs!$F653)))+8.11195176528429)+8.11195176528429)-((2.98031957119973*Inputs!$D653+14.9837254665498)+(0.515896009003183*Inputs!$I653/(1.66534966840605*Inputs!$K653)-LN(2.05619622440581*Inputs!$A653))))+(LN(2.05619622440581*Inputs!$A653)-(2.34778033028491*Inputs!$J653*10.7808081773781+14.9837254665498/(1.66534966840605*Inputs!$K653))/(((0.699679669221251*Inputs!$B653/(0.56802318509286*Inputs!$F653)+0.507895293750025*Inputs!$G653/(0.515896009003183*Inputs!$I653/(1.66534966840605*Inputs!$K653)*2.45390057050084*Inputs!$H653)*(2.98031957119973*Inputs!$D653+14.9837254665498))+((2.98031957119973*Inputs!$D653+14.9837254665498)+14.9837254665498)*0.507895293750025*Inputs!$G653))))+-16.4494700053177/(-0.540583610340832*Inputs!$M653))*-0.034953321658675+2.4348524211743)</f>
        <v>1.085718725158265</v>
      </c>
      <c r="J654" s="2">
        <f t="shared" si="5"/>
        <v>1.085718725158265</v>
      </c>
    </row>
    <row r="655" spans="1:10">
      <c r="A655">
        <v>653</v>
      </c>
      <c r="B655" s="2">
        <f>Dataset!DX654</f>
        <v>1.0860700000000001</v>
      </c>
      <c r="C655" s="2">
        <f t="shared" si="0"/>
        <v>1.0857762473077535</v>
      </c>
      <c r="D655" s="2">
        <f t="shared" si="1"/>
        <v>2.9375269224662937E-4</v>
      </c>
      <c r="E655" s="2">
        <f t="shared" si="2"/>
        <v>2.7047307470662974E-4</v>
      </c>
      <c r="F655" s="2">
        <f t="shared" si="3"/>
        <v>-2.9375269224662937E-4</v>
      </c>
      <c r="G655" s="2">
        <f t="shared" si="4"/>
        <v>8.6290644202142938E-8</v>
      </c>
      <c r="I655" s="2">
        <f>(((((((0.654975365864358*Inputs!$L654*2.05619622440581*Inputs!$A654+((0.820509079375735*Inputs!$E654--8.66154755035786)+0.714633842331559*Inputs!$C654/(0.56802318509286*Inputs!$F654)))+8.11195176528429)+8.11195176528429)-((2.98031957119973*Inputs!$D654+14.9837254665498)+(0.515896009003183*Inputs!$I654/(1.66534966840605*Inputs!$K654)-LN(2.05619622440581*Inputs!$A654))))+(LN(2.05619622440581*Inputs!$A654)-(2.34778033028491*Inputs!$J654*10.7808081773781+14.9837254665498/(1.66534966840605*Inputs!$K654))/(((0.699679669221251*Inputs!$B654/(0.56802318509286*Inputs!$F654)+0.507895293750025*Inputs!$G654/(0.515896009003183*Inputs!$I654/(1.66534966840605*Inputs!$K654)*2.45390057050084*Inputs!$H654)*(2.98031957119973*Inputs!$D654+14.9837254665498))+((2.98031957119973*Inputs!$D654+14.9837254665498)+14.9837254665498)*0.507895293750025*Inputs!$G654))))+-16.4494700053177/(-0.540583610340832*Inputs!$M654))*-0.034953321658675+2.4348524211743)</f>
        <v>1.0857762473077535</v>
      </c>
      <c r="J655" s="2">
        <f t="shared" si="5"/>
        <v>1.0857762473077535</v>
      </c>
    </row>
    <row r="656" spans="1:10">
      <c r="A656">
        <v>654</v>
      </c>
      <c r="B656" s="2">
        <f>Dataset!DX655</f>
        <v>1.08643</v>
      </c>
      <c r="C656" s="2">
        <f t="shared" si="0"/>
        <v>1.0858803547651343</v>
      </c>
      <c r="D656" s="2">
        <f t="shared" si="1"/>
        <v>5.4964523486566996E-4</v>
      </c>
      <c r="E656" s="2">
        <f t="shared" si="2"/>
        <v>5.0591868308650343E-4</v>
      </c>
      <c r="F656" s="2">
        <f t="shared" si="3"/>
        <v>-5.4964523486566996E-4</v>
      </c>
      <c r="G656" s="2">
        <f t="shared" si="4"/>
        <v>3.021098842105375E-7</v>
      </c>
      <c r="I656" s="2">
        <f>(((((((0.654975365864358*Inputs!$L655*2.05619622440581*Inputs!$A655+((0.820509079375735*Inputs!$E655--8.66154755035786)+0.714633842331559*Inputs!$C655/(0.56802318509286*Inputs!$F655)))+8.11195176528429)+8.11195176528429)-((2.98031957119973*Inputs!$D655+14.9837254665498)+(0.515896009003183*Inputs!$I655/(1.66534966840605*Inputs!$K655)-LN(2.05619622440581*Inputs!$A655))))+(LN(2.05619622440581*Inputs!$A655)-(2.34778033028491*Inputs!$J655*10.7808081773781+14.9837254665498/(1.66534966840605*Inputs!$K655))/(((0.699679669221251*Inputs!$B655/(0.56802318509286*Inputs!$F655)+0.507895293750025*Inputs!$G655/(0.515896009003183*Inputs!$I655/(1.66534966840605*Inputs!$K655)*2.45390057050084*Inputs!$H655)*(2.98031957119973*Inputs!$D655+14.9837254665498))+((2.98031957119973*Inputs!$D655+14.9837254665498)+14.9837254665498)*0.507895293750025*Inputs!$G655))))+-16.4494700053177/(-0.540583610340832*Inputs!$M655))*-0.034953321658675+2.4348524211743)</f>
        <v>1.0858803547651343</v>
      </c>
      <c r="J656" s="2">
        <f t="shared" si="5"/>
        <v>1.0858803547651343</v>
      </c>
    </row>
    <row r="657" spans="1:10">
      <c r="A657">
        <v>655</v>
      </c>
      <c r="B657" s="2">
        <f>Dataset!DX656</f>
        <v>1.0867199999999999</v>
      </c>
      <c r="C657" s="2">
        <f t="shared" si="0"/>
        <v>1.0858549601172911</v>
      </c>
      <c r="D657" s="2">
        <f t="shared" si="1"/>
        <v>8.6503988270880683E-4</v>
      </c>
      <c r="E657" s="2">
        <f t="shared" si="2"/>
        <v>7.9600990384717948E-4</v>
      </c>
      <c r="F657" s="2">
        <f t="shared" si="3"/>
        <v>-8.6503988270880683E-4</v>
      </c>
      <c r="G657" s="2">
        <f t="shared" si="4"/>
        <v>7.4829399867686629E-7</v>
      </c>
      <c r="I657" s="2">
        <f>(((((((0.654975365864358*Inputs!$L656*2.05619622440581*Inputs!$A656+((0.820509079375735*Inputs!$E656--8.66154755035786)+0.714633842331559*Inputs!$C656/(0.56802318509286*Inputs!$F656)))+8.11195176528429)+8.11195176528429)-((2.98031957119973*Inputs!$D656+14.9837254665498)+(0.515896009003183*Inputs!$I656/(1.66534966840605*Inputs!$K656)-LN(2.05619622440581*Inputs!$A656))))+(LN(2.05619622440581*Inputs!$A656)-(2.34778033028491*Inputs!$J656*10.7808081773781+14.9837254665498/(1.66534966840605*Inputs!$K656))/(((0.699679669221251*Inputs!$B656/(0.56802318509286*Inputs!$F656)+0.507895293750025*Inputs!$G656/(0.515896009003183*Inputs!$I656/(1.66534966840605*Inputs!$K656)*2.45390057050084*Inputs!$H656)*(2.98031957119973*Inputs!$D656+14.9837254665498))+((2.98031957119973*Inputs!$D656+14.9837254665498)+14.9837254665498)*0.507895293750025*Inputs!$G656))))+-16.4494700053177/(-0.540583610340832*Inputs!$M656))*-0.034953321658675+2.4348524211743)</f>
        <v>1.0858549601172911</v>
      </c>
      <c r="J657" s="2">
        <f t="shared" si="5"/>
        <v>1.0858549601172911</v>
      </c>
    </row>
    <row r="658" spans="1:10">
      <c r="A658">
        <v>656</v>
      </c>
      <c r="B658" s="2">
        <f>Dataset!DX657</f>
        <v>1.0866800000000001</v>
      </c>
      <c r="C658" s="2">
        <f t="shared" si="0"/>
        <v>1.0859149519151563</v>
      </c>
      <c r="D658" s="2">
        <f t="shared" si="1"/>
        <v>7.6504808484378906E-4</v>
      </c>
      <c r="E658" s="2">
        <f t="shared" si="2"/>
        <v>7.0402334159438745E-4</v>
      </c>
      <c r="F658" s="2">
        <f t="shared" si="3"/>
        <v>-7.6504808484378906E-4</v>
      </c>
      <c r="G658" s="2">
        <f t="shared" si="4"/>
        <v>5.8529857212314942E-7</v>
      </c>
      <c r="I658" s="2">
        <f>(((((((0.654975365864358*Inputs!$L657*2.05619622440581*Inputs!$A657+((0.820509079375735*Inputs!$E657--8.66154755035786)+0.714633842331559*Inputs!$C657/(0.56802318509286*Inputs!$F657)))+8.11195176528429)+8.11195176528429)-((2.98031957119973*Inputs!$D657+14.9837254665498)+(0.515896009003183*Inputs!$I657/(1.66534966840605*Inputs!$K657)-LN(2.05619622440581*Inputs!$A657))))+(LN(2.05619622440581*Inputs!$A657)-(2.34778033028491*Inputs!$J657*10.7808081773781+14.9837254665498/(1.66534966840605*Inputs!$K657))/(((0.699679669221251*Inputs!$B657/(0.56802318509286*Inputs!$F657)+0.507895293750025*Inputs!$G657/(0.515896009003183*Inputs!$I657/(1.66534966840605*Inputs!$K657)*2.45390057050084*Inputs!$H657)*(2.98031957119973*Inputs!$D657+14.9837254665498))+((2.98031957119973*Inputs!$D657+14.9837254665498)+14.9837254665498)*0.507895293750025*Inputs!$G657))))+-16.4494700053177/(-0.540583610340832*Inputs!$M657))*-0.034953321658675+2.4348524211743)</f>
        <v>1.0859149519151563</v>
      </c>
      <c r="J658" s="2">
        <f t="shared" si="5"/>
        <v>1.0859149519151563</v>
      </c>
    </row>
    <row r="659" spans="1:10">
      <c r="A659">
        <v>657</v>
      </c>
      <c r="B659" s="2">
        <f>Dataset!DX658</f>
        <v>1.08636</v>
      </c>
      <c r="C659" s="2">
        <f t="shared" si="0"/>
        <v>1.0859069941653199</v>
      </c>
      <c r="D659" s="2">
        <f t="shared" si="1"/>
        <v>4.5300583468010913E-4</v>
      </c>
      <c r="E659" s="2">
        <f t="shared" si="2"/>
        <v>4.1699421433052502E-4</v>
      </c>
      <c r="F659" s="2">
        <f t="shared" si="3"/>
        <v>-4.5300583468010913E-4</v>
      </c>
      <c r="G659" s="2">
        <f t="shared" si="4"/>
        <v>2.0521428625422236E-7</v>
      </c>
      <c r="I659" s="2">
        <f>(((((((0.654975365864358*Inputs!$L658*2.05619622440581*Inputs!$A658+((0.820509079375735*Inputs!$E658--8.66154755035786)+0.714633842331559*Inputs!$C658/(0.56802318509286*Inputs!$F658)))+8.11195176528429)+8.11195176528429)-((2.98031957119973*Inputs!$D658+14.9837254665498)+(0.515896009003183*Inputs!$I658/(1.66534966840605*Inputs!$K658)-LN(2.05619622440581*Inputs!$A658))))+(LN(2.05619622440581*Inputs!$A658)-(2.34778033028491*Inputs!$J658*10.7808081773781+14.9837254665498/(1.66534966840605*Inputs!$K658))/(((0.699679669221251*Inputs!$B658/(0.56802318509286*Inputs!$F658)+0.507895293750025*Inputs!$G658/(0.515896009003183*Inputs!$I658/(1.66534966840605*Inputs!$K658)*2.45390057050084*Inputs!$H658)*(2.98031957119973*Inputs!$D658+14.9837254665498))+((2.98031957119973*Inputs!$D658+14.9837254665498)+14.9837254665498)*0.507895293750025*Inputs!$G658))))+-16.4494700053177/(-0.540583610340832*Inputs!$M658))*-0.034953321658675+2.4348524211743)</f>
        <v>1.0859069941653199</v>
      </c>
      <c r="J659" s="2">
        <f t="shared" si="5"/>
        <v>1.0859069941653199</v>
      </c>
    </row>
    <row r="660" spans="1:10">
      <c r="A660">
        <v>658</v>
      </c>
      <c r="B660" s="2">
        <f>Dataset!DX659</f>
        <v>1.08647</v>
      </c>
      <c r="C660" s="2">
        <f t="shared" si="0"/>
        <v>1.0859855740475874</v>
      </c>
      <c r="D660" s="2">
        <f t="shared" si="1"/>
        <v>4.8442595241260378E-4</v>
      </c>
      <c r="E660" s="2">
        <f t="shared" si="2"/>
        <v>4.4587144827984551E-4</v>
      </c>
      <c r="F660" s="2">
        <f t="shared" si="3"/>
        <v>-4.8442595241260378E-4</v>
      </c>
      <c r="G660" s="2">
        <f t="shared" si="4"/>
        <v>2.3466850337085825E-7</v>
      </c>
      <c r="I660" s="2">
        <f>(((((((0.654975365864358*Inputs!$L659*2.05619622440581*Inputs!$A659+((0.820509079375735*Inputs!$E659--8.66154755035786)+0.714633842331559*Inputs!$C659/(0.56802318509286*Inputs!$F659)))+8.11195176528429)+8.11195176528429)-((2.98031957119973*Inputs!$D659+14.9837254665498)+(0.515896009003183*Inputs!$I659/(1.66534966840605*Inputs!$K659)-LN(2.05619622440581*Inputs!$A659))))+(LN(2.05619622440581*Inputs!$A659)-(2.34778033028491*Inputs!$J659*10.7808081773781+14.9837254665498/(1.66534966840605*Inputs!$K659))/(((0.699679669221251*Inputs!$B659/(0.56802318509286*Inputs!$F659)+0.507895293750025*Inputs!$G659/(0.515896009003183*Inputs!$I659/(1.66534966840605*Inputs!$K659)*2.45390057050084*Inputs!$H659)*(2.98031957119973*Inputs!$D659+14.9837254665498))+((2.98031957119973*Inputs!$D659+14.9837254665498)+14.9837254665498)*0.507895293750025*Inputs!$G659))))+-16.4494700053177/(-0.540583610340832*Inputs!$M659))*-0.034953321658675+2.4348524211743)</f>
        <v>1.0859855740475874</v>
      </c>
      <c r="J660" s="2">
        <f t="shared" si="5"/>
        <v>1.0859855740475874</v>
      </c>
    </row>
    <row r="661" spans="1:10">
      <c r="A661">
        <v>659</v>
      </c>
      <c r="B661" s="2">
        <f>Dataset!DX660</f>
        <v>1.08674</v>
      </c>
      <c r="C661" s="2">
        <f t="shared" si="0"/>
        <v>1.0861466039565726</v>
      </c>
      <c r="D661" s="2">
        <f t="shared" si="1"/>
        <v>5.9339604342745211E-4</v>
      </c>
      <c r="E661" s="2">
        <f t="shared" si="2"/>
        <v>5.4603312975270264E-4</v>
      </c>
      <c r="F661" s="2">
        <f t="shared" si="3"/>
        <v>-5.9339604342745211E-4</v>
      </c>
      <c r="G661" s="2">
        <f t="shared" si="4"/>
        <v>3.5211886435535463E-7</v>
      </c>
      <c r="I661" s="2">
        <f>(((((((0.654975365864358*Inputs!$L660*2.05619622440581*Inputs!$A660+((0.820509079375735*Inputs!$E660--8.66154755035786)+0.714633842331559*Inputs!$C660/(0.56802318509286*Inputs!$F660)))+8.11195176528429)+8.11195176528429)-((2.98031957119973*Inputs!$D660+14.9837254665498)+(0.515896009003183*Inputs!$I660/(1.66534966840605*Inputs!$K660)-LN(2.05619622440581*Inputs!$A660))))+(LN(2.05619622440581*Inputs!$A660)-(2.34778033028491*Inputs!$J660*10.7808081773781+14.9837254665498/(1.66534966840605*Inputs!$K660))/(((0.699679669221251*Inputs!$B660/(0.56802318509286*Inputs!$F660)+0.507895293750025*Inputs!$G660/(0.515896009003183*Inputs!$I660/(1.66534966840605*Inputs!$K660)*2.45390057050084*Inputs!$H660)*(2.98031957119973*Inputs!$D660+14.9837254665498))+((2.98031957119973*Inputs!$D660+14.9837254665498)+14.9837254665498)*0.507895293750025*Inputs!$G660))))+-16.4494700053177/(-0.540583610340832*Inputs!$M660))*-0.034953321658675+2.4348524211743)</f>
        <v>1.0861466039565726</v>
      </c>
      <c r="J661" s="2">
        <f t="shared" si="5"/>
        <v>1.0861466039565726</v>
      </c>
    </row>
    <row r="662" spans="1:10">
      <c r="A662">
        <v>660</v>
      </c>
      <c r="B662" s="2">
        <f>Dataset!DX661</f>
        <v>1.08663</v>
      </c>
      <c r="C662" s="2">
        <f t="shared" si="0"/>
        <v>1.0860620062757758</v>
      </c>
      <c r="D662" s="2">
        <f t="shared" si="1"/>
        <v>5.6799372422422501E-4</v>
      </c>
      <c r="E662" s="2">
        <f t="shared" si="2"/>
        <v>5.2271124874541015E-4</v>
      </c>
      <c r="F662" s="2">
        <f t="shared" si="3"/>
        <v>-5.6799372422422501E-4</v>
      </c>
      <c r="G662" s="2">
        <f t="shared" si="4"/>
        <v>3.2261687075810496E-7</v>
      </c>
      <c r="I662" s="2">
        <f>(((((((0.654975365864358*Inputs!$L661*2.05619622440581*Inputs!$A661+((0.820509079375735*Inputs!$E661--8.66154755035786)+0.714633842331559*Inputs!$C661/(0.56802318509286*Inputs!$F661)))+8.11195176528429)+8.11195176528429)-((2.98031957119973*Inputs!$D661+14.9837254665498)+(0.515896009003183*Inputs!$I661/(1.66534966840605*Inputs!$K661)-LN(2.05619622440581*Inputs!$A661))))+(LN(2.05619622440581*Inputs!$A661)-(2.34778033028491*Inputs!$J661*10.7808081773781+14.9837254665498/(1.66534966840605*Inputs!$K661))/(((0.699679669221251*Inputs!$B661/(0.56802318509286*Inputs!$F661)+0.507895293750025*Inputs!$G661/(0.515896009003183*Inputs!$I661/(1.66534966840605*Inputs!$K661)*2.45390057050084*Inputs!$H661)*(2.98031957119973*Inputs!$D661+14.9837254665498))+((2.98031957119973*Inputs!$D661+14.9837254665498)+14.9837254665498)*0.507895293750025*Inputs!$G661))))+-16.4494700053177/(-0.540583610340832*Inputs!$M661))*-0.034953321658675+2.4348524211743)</f>
        <v>1.0860620062757758</v>
      </c>
      <c r="J662" s="2">
        <f t="shared" si="5"/>
        <v>1.0860620062757758</v>
      </c>
    </row>
    <row r="663" spans="1:10">
      <c r="A663">
        <v>661</v>
      </c>
      <c r="B663" s="2">
        <f>Dataset!DX662</f>
        <v>1.0866199999999999</v>
      </c>
      <c r="C663" s="2">
        <f t="shared" si="0"/>
        <v>1.085910468768172</v>
      </c>
      <c r="D663" s="2">
        <f t="shared" si="1"/>
        <v>7.0953123182793121E-4</v>
      </c>
      <c r="E663" s="2">
        <f t="shared" si="2"/>
        <v>6.5297089307019126E-4</v>
      </c>
      <c r="F663" s="2">
        <f t="shared" si="3"/>
        <v>-7.0953123182793121E-4</v>
      </c>
      <c r="G663" s="2">
        <f t="shared" si="4"/>
        <v>5.0343456893926144E-7</v>
      </c>
      <c r="I663" s="2">
        <f>(((((((0.654975365864358*Inputs!$L662*2.05619622440581*Inputs!$A662+((0.820509079375735*Inputs!$E662--8.66154755035786)+0.714633842331559*Inputs!$C662/(0.56802318509286*Inputs!$F662)))+8.11195176528429)+8.11195176528429)-((2.98031957119973*Inputs!$D662+14.9837254665498)+(0.515896009003183*Inputs!$I662/(1.66534966840605*Inputs!$K662)-LN(2.05619622440581*Inputs!$A662))))+(LN(2.05619622440581*Inputs!$A662)-(2.34778033028491*Inputs!$J662*10.7808081773781+14.9837254665498/(1.66534966840605*Inputs!$K662))/(((0.699679669221251*Inputs!$B662/(0.56802318509286*Inputs!$F662)+0.507895293750025*Inputs!$G662/(0.515896009003183*Inputs!$I662/(1.66534966840605*Inputs!$K662)*2.45390057050084*Inputs!$H662)*(2.98031957119973*Inputs!$D662+14.9837254665498))+((2.98031957119973*Inputs!$D662+14.9837254665498)+14.9837254665498)*0.507895293750025*Inputs!$G662))))+-16.4494700053177/(-0.540583610340832*Inputs!$M662))*-0.034953321658675+2.4348524211743)</f>
        <v>1.085910468768172</v>
      </c>
      <c r="J663" s="2">
        <f t="shared" si="5"/>
        <v>1.085910468768172</v>
      </c>
    </row>
    <row r="664" spans="1:10">
      <c r="A664">
        <v>662</v>
      </c>
      <c r="B664" s="2">
        <f>Dataset!DX663</f>
        <v>1.0867100000000001</v>
      </c>
      <c r="C664" s="2">
        <f t="shared" si="0"/>
        <v>1.0861857436607993</v>
      </c>
      <c r="D664" s="2">
        <f t="shared" si="1"/>
        <v>5.2425633920072379E-4</v>
      </c>
      <c r="E664" s="2">
        <f t="shared" si="2"/>
        <v>4.8242524611048369E-4</v>
      </c>
      <c r="F664" s="2">
        <f t="shared" si="3"/>
        <v>-5.2425633920072379E-4</v>
      </c>
      <c r="G664" s="2">
        <f t="shared" si="4"/>
        <v>2.7484470919214437E-7</v>
      </c>
      <c r="I664" s="2">
        <f>(((((((0.654975365864358*Inputs!$L663*2.05619622440581*Inputs!$A663+((0.820509079375735*Inputs!$E663--8.66154755035786)+0.714633842331559*Inputs!$C663/(0.56802318509286*Inputs!$F663)))+8.11195176528429)+8.11195176528429)-((2.98031957119973*Inputs!$D663+14.9837254665498)+(0.515896009003183*Inputs!$I663/(1.66534966840605*Inputs!$K663)-LN(2.05619622440581*Inputs!$A663))))+(LN(2.05619622440581*Inputs!$A663)-(2.34778033028491*Inputs!$J663*10.7808081773781+14.9837254665498/(1.66534966840605*Inputs!$K663))/(((0.699679669221251*Inputs!$B663/(0.56802318509286*Inputs!$F663)+0.507895293750025*Inputs!$G663/(0.515896009003183*Inputs!$I663/(1.66534966840605*Inputs!$K663)*2.45390057050084*Inputs!$H663)*(2.98031957119973*Inputs!$D663+14.9837254665498))+((2.98031957119973*Inputs!$D663+14.9837254665498)+14.9837254665498)*0.507895293750025*Inputs!$G663))))+-16.4494700053177/(-0.540583610340832*Inputs!$M663))*-0.034953321658675+2.4348524211743)</f>
        <v>1.0861857436607993</v>
      </c>
      <c r="J664" s="2">
        <f t="shared" si="5"/>
        <v>1.0861857436607993</v>
      </c>
    </row>
    <row r="665" spans="1:10">
      <c r="A665">
        <v>663</v>
      </c>
      <c r="B665" s="2">
        <f>Dataset!DX664</f>
        <v>1.08657</v>
      </c>
      <c r="C665" s="2">
        <f t="shared" si="0"/>
        <v>1.0861343060122093</v>
      </c>
      <c r="D665" s="2">
        <f t="shared" si="1"/>
        <v>4.3569398779075286E-4</v>
      </c>
      <c r="E665" s="2">
        <f t="shared" si="2"/>
        <v>4.0098105763158642E-4</v>
      </c>
      <c r="F665" s="2">
        <f t="shared" si="3"/>
        <v>-4.3569398779075286E-4</v>
      </c>
      <c r="G665" s="2">
        <f t="shared" si="4"/>
        <v>1.8982925099700871E-7</v>
      </c>
      <c r="I665" s="2">
        <f>(((((((0.654975365864358*Inputs!$L664*2.05619622440581*Inputs!$A664+((0.820509079375735*Inputs!$E664--8.66154755035786)+0.714633842331559*Inputs!$C664/(0.56802318509286*Inputs!$F664)))+8.11195176528429)+8.11195176528429)-((2.98031957119973*Inputs!$D664+14.9837254665498)+(0.515896009003183*Inputs!$I664/(1.66534966840605*Inputs!$K664)-LN(2.05619622440581*Inputs!$A664))))+(LN(2.05619622440581*Inputs!$A664)-(2.34778033028491*Inputs!$J664*10.7808081773781+14.9837254665498/(1.66534966840605*Inputs!$K664))/(((0.699679669221251*Inputs!$B664/(0.56802318509286*Inputs!$F664)+0.507895293750025*Inputs!$G664/(0.515896009003183*Inputs!$I664/(1.66534966840605*Inputs!$K664)*2.45390057050084*Inputs!$H664)*(2.98031957119973*Inputs!$D664+14.9837254665498))+((2.98031957119973*Inputs!$D664+14.9837254665498)+14.9837254665498)*0.507895293750025*Inputs!$G664))))+-16.4494700053177/(-0.540583610340832*Inputs!$M664))*-0.034953321658675+2.4348524211743)</f>
        <v>1.0861343060122093</v>
      </c>
      <c r="J665" s="2">
        <f t="shared" si="5"/>
        <v>1.0861343060122093</v>
      </c>
    </row>
    <row r="666" spans="1:10">
      <c r="A666">
        <v>664</v>
      </c>
      <c r="B666" s="2">
        <f>Dataset!DX665</f>
        <v>1.08666</v>
      </c>
      <c r="C666" s="2">
        <f t="shared" si="0"/>
        <v>1.0861217584220801</v>
      </c>
      <c r="D666" s="2">
        <f t="shared" si="1"/>
        <v>5.3824157791981797E-4</v>
      </c>
      <c r="E666" s="2">
        <f t="shared" si="2"/>
        <v>4.9531737426593227E-4</v>
      </c>
      <c r="F666" s="2">
        <f t="shared" si="3"/>
        <v>-5.3824157791981797E-4</v>
      </c>
      <c r="G666" s="2">
        <f t="shared" si="4"/>
        <v>2.8970399620161549E-7</v>
      </c>
      <c r="I666" s="2">
        <f>(((((((0.654975365864358*Inputs!$L665*2.05619622440581*Inputs!$A665+((0.820509079375735*Inputs!$E665--8.66154755035786)+0.714633842331559*Inputs!$C665/(0.56802318509286*Inputs!$F665)))+8.11195176528429)+8.11195176528429)-((2.98031957119973*Inputs!$D665+14.9837254665498)+(0.515896009003183*Inputs!$I665/(1.66534966840605*Inputs!$K665)-LN(2.05619622440581*Inputs!$A665))))+(LN(2.05619622440581*Inputs!$A665)-(2.34778033028491*Inputs!$J665*10.7808081773781+14.9837254665498/(1.66534966840605*Inputs!$K665))/(((0.699679669221251*Inputs!$B665/(0.56802318509286*Inputs!$F665)+0.507895293750025*Inputs!$G665/(0.515896009003183*Inputs!$I665/(1.66534966840605*Inputs!$K665)*2.45390057050084*Inputs!$H665)*(2.98031957119973*Inputs!$D665+14.9837254665498))+((2.98031957119973*Inputs!$D665+14.9837254665498)+14.9837254665498)*0.507895293750025*Inputs!$G665))))+-16.4494700053177/(-0.540583610340832*Inputs!$M665))*-0.034953321658675+2.4348524211743)</f>
        <v>1.0861217584220801</v>
      </c>
      <c r="J666" s="2">
        <f t="shared" si="5"/>
        <v>1.0861217584220801</v>
      </c>
    </row>
    <row r="667" spans="1:10">
      <c r="A667">
        <v>665</v>
      </c>
      <c r="B667" s="2">
        <f>Dataset!DX666</f>
        <v>1.0866100000000001</v>
      </c>
      <c r="C667" s="2">
        <f t="shared" si="0"/>
        <v>1.0861821640665845</v>
      </c>
      <c r="D667" s="2">
        <f t="shared" si="1"/>
        <v>4.2783593341555459E-4</v>
      </c>
      <c r="E667" s="2">
        <f t="shared" si="2"/>
        <v>3.9373458132683717E-4</v>
      </c>
      <c r="F667" s="2">
        <f t="shared" si="3"/>
        <v>-4.2783593341555459E-4</v>
      </c>
      <c r="G667" s="2">
        <f t="shared" si="4"/>
        <v>1.8304358592155886E-7</v>
      </c>
      <c r="I667" s="2">
        <f>(((((((0.654975365864358*Inputs!$L666*2.05619622440581*Inputs!$A666+((0.820509079375735*Inputs!$E666--8.66154755035786)+0.714633842331559*Inputs!$C666/(0.56802318509286*Inputs!$F666)))+8.11195176528429)+8.11195176528429)-((2.98031957119973*Inputs!$D666+14.9837254665498)+(0.515896009003183*Inputs!$I666/(1.66534966840605*Inputs!$K666)-LN(2.05619622440581*Inputs!$A666))))+(LN(2.05619622440581*Inputs!$A666)-(2.34778033028491*Inputs!$J666*10.7808081773781+14.9837254665498/(1.66534966840605*Inputs!$K666))/(((0.699679669221251*Inputs!$B666/(0.56802318509286*Inputs!$F666)+0.507895293750025*Inputs!$G666/(0.515896009003183*Inputs!$I666/(1.66534966840605*Inputs!$K666)*2.45390057050084*Inputs!$H666)*(2.98031957119973*Inputs!$D666+14.9837254665498))+((2.98031957119973*Inputs!$D666+14.9837254665498)+14.9837254665498)*0.507895293750025*Inputs!$G666))))+-16.4494700053177/(-0.540583610340832*Inputs!$M666))*-0.034953321658675+2.4348524211743)</f>
        <v>1.0861821640665845</v>
      </c>
      <c r="J667" s="2">
        <f t="shared" si="5"/>
        <v>1.0861821640665845</v>
      </c>
    </row>
    <row r="668" spans="1:10">
      <c r="A668">
        <v>666</v>
      </c>
      <c r="B668" s="2">
        <f>Dataset!DX667</f>
        <v>1.0866199999999999</v>
      </c>
      <c r="C668" s="2">
        <f t="shared" si="0"/>
        <v>1.0861140759278145</v>
      </c>
      <c r="D668" s="2">
        <f t="shared" si="1"/>
        <v>5.0592407218541524E-4</v>
      </c>
      <c r="E668" s="2">
        <f t="shared" si="2"/>
        <v>4.6559429440412955E-4</v>
      </c>
      <c r="F668" s="2">
        <f t="shared" si="3"/>
        <v>-5.0592407218541524E-4</v>
      </c>
      <c r="G668" s="2">
        <f t="shared" si="4"/>
        <v>2.5595916681667324E-7</v>
      </c>
      <c r="I668" s="2">
        <f>(((((((0.654975365864358*Inputs!$L667*2.05619622440581*Inputs!$A667+((0.820509079375735*Inputs!$E667--8.66154755035786)+0.714633842331559*Inputs!$C667/(0.56802318509286*Inputs!$F667)))+8.11195176528429)+8.11195176528429)-((2.98031957119973*Inputs!$D667+14.9837254665498)+(0.515896009003183*Inputs!$I667/(1.66534966840605*Inputs!$K667)-LN(2.05619622440581*Inputs!$A667))))+(LN(2.05619622440581*Inputs!$A667)-(2.34778033028491*Inputs!$J667*10.7808081773781+14.9837254665498/(1.66534966840605*Inputs!$K667))/(((0.699679669221251*Inputs!$B667/(0.56802318509286*Inputs!$F667)+0.507895293750025*Inputs!$G667/(0.515896009003183*Inputs!$I667/(1.66534966840605*Inputs!$K667)*2.45390057050084*Inputs!$H667)*(2.98031957119973*Inputs!$D667+14.9837254665498))+((2.98031957119973*Inputs!$D667+14.9837254665498)+14.9837254665498)*0.507895293750025*Inputs!$G667))))+-16.4494700053177/(-0.540583610340832*Inputs!$M667))*-0.034953321658675+2.4348524211743)</f>
        <v>1.0861140759278145</v>
      </c>
      <c r="J668" s="2">
        <f t="shared" si="5"/>
        <v>1.0861140759278145</v>
      </c>
    </row>
    <row r="669" spans="1:10">
      <c r="A669">
        <v>667</v>
      </c>
      <c r="B669" s="2">
        <f>Dataset!DX668</f>
        <v>1.0867899999999999</v>
      </c>
      <c r="C669" s="2">
        <f t="shared" si="0"/>
        <v>1.0862664806718962</v>
      </c>
      <c r="D669" s="2">
        <f t="shared" si="1"/>
        <v>5.2351932810368318E-4</v>
      </c>
      <c r="E669" s="2">
        <f t="shared" si="2"/>
        <v>4.8171158006945521E-4</v>
      </c>
      <c r="F669" s="2">
        <f t="shared" si="3"/>
        <v>-5.2351932810368318E-4</v>
      </c>
      <c r="G669" s="2">
        <f t="shared" si="4"/>
        <v>2.7407248689813189E-7</v>
      </c>
      <c r="I669" s="2">
        <f>(((((((0.654975365864358*Inputs!$L668*2.05619622440581*Inputs!$A668+((0.820509079375735*Inputs!$E668--8.66154755035786)+0.714633842331559*Inputs!$C668/(0.56802318509286*Inputs!$F668)))+8.11195176528429)+8.11195176528429)-((2.98031957119973*Inputs!$D668+14.9837254665498)+(0.515896009003183*Inputs!$I668/(1.66534966840605*Inputs!$K668)-LN(2.05619622440581*Inputs!$A668))))+(LN(2.05619622440581*Inputs!$A668)-(2.34778033028491*Inputs!$J668*10.7808081773781+14.9837254665498/(1.66534966840605*Inputs!$K668))/(((0.699679669221251*Inputs!$B668/(0.56802318509286*Inputs!$F668)+0.507895293750025*Inputs!$G668/(0.515896009003183*Inputs!$I668/(1.66534966840605*Inputs!$K668)*2.45390057050084*Inputs!$H668)*(2.98031957119973*Inputs!$D668+14.9837254665498))+((2.98031957119973*Inputs!$D668+14.9837254665498)+14.9837254665498)*0.507895293750025*Inputs!$G668))))+-16.4494700053177/(-0.540583610340832*Inputs!$M668))*-0.034953321658675+2.4348524211743)</f>
        <v>1.0862664806718962</v>
      </c>
      <c r="J669" s="2">
        <f t="shared" si="5"/>
        <v>1.0862664806718962</v>
      </c>
    </row>
    <row r="670" spans="1:10">
      <c r="A670">
        <v>668</v>
      </c>
      <c r="B670" s="2">
        <f>Dataset!DX669</f>
        <v>1.0866</v>
      </c>
      <c r="C670" s="2">
        <f t="shared" si="0"/>
        <v>1.0860152182365583</v>
      </c>
      <c r="D670" s="2">
        <f t="shared" si="1"/>
        <v>5.8478176344167743E-4</v>
      </c>
      <c r="E670" s="2">
        <f t="shared" si="2"/>
        <v>5.3817574401037859E-4</v>
      </c>
      <c r="F670" s="2">
        <f t="shared" si="3"/>
        <v>-5.8478176344167743E-4</v>
      </c>
      <c r="G670" s="2">
        <f t="shared" si="4"/>
        <v>3.4196971085395796E-7</v>
      </c>
      <c r="I670" s="2">
        <f>(((((((0.654975365864358*Inputs!$L669*2.05619622440581*Inputs!$A669+((0.820509079375735*Inputs!$E669--8.66154755035786)+0.714633842331559*Inputs!$C669/(0.56802318509286*Inputs!$F669)))+8.11195176528429)+8.11195176528429)-((2.98031957119973*Inputs!$D669+14.9837254665498)+(0.515896009003183*Inputs!$I669/(1.66534966840605*Inputs!$K669)-LN(2.05619622440581*Inputs!$A669))))+(LN(2.05619622440581*Inputs!$A669)-(2.34778033028491*Inputs!$J669*10.7808081773781+14.9837254665498/(1.66534966840605*Inputs!$K669))/(((0.699679669221251*Inputs!$B669/(0.56802318509286*Inputs!$F669)+0.507895293750025*Inputs!$G669/(0.515896009003183*Inputs!$I669/(1.66534966840605*Inputs!$K669)*2.45390057050084*Inputs!$H669)*(2.98031957119973*Inputs!$D669+14.9837254665498))+((2.98031957119973*Inputs!$D669+14.9837254665498)+14.9837254665498)*0.507895293750025*Inputs!$G669))))+-16.4494700053177/(-0.540583610340832*Inputs!$M669))*-0.034953321658675+2.4348524211743)</f>
        <v>1.0860152182365583</v>
      </c>
      <c r="J670" s="2">
        <f t="shared" si="5"/>
        <v>1.0860152182365583</v>
      </c>
    </row>
    <row r="671" spans="1:10">
      <c r="A671">
        <v>669</v>
      </c>
      <c r="B671" s="2">
        <f>Dataset!DX670</f>
        <v>1.0866199999999999</v>
      </c>
      <c r="C671" s="2">
        <f t="shared" si="0"/>
        <v>1.0863557261449965</v>
      </c>
      <c r="D671" s="2">
        <f t="shared" si="1"/>
        <v>2.6427385500338296E-4</v>
      </c>
      <c r="E671" s="2">
        <f t="shared" si="2"/>
        <v>2.4320724356572028E-4</v>
      </c>
      <c r="F671" s="2">
        <f t="shared" si="3"/>
        <v>-2.6427385500338296E-4</v>
      </c>
      <c r="G671" s="2">
        <f t="shared" si="4"/>
        <v>6.9840670438349083E-8</v>
      </c>
      <c r="I671" s="2">
        <f>(((((((0.654975365864358*Inputs!$L670*2.05619622440581*Inputs!$A670+((0.820509079375735*Inputs!$E670--8.66154755035786)+0.714633842331559*Inputs!$C670/(0.56802318509286*Inputs!$F670)))+8.11195176528429)+8.11195176528429)-((2.98031957119973*Inputs!$D670+14.9837254665498)+(0.515896009003183*Inputs!$I670/(1.66534966840605*Inputs!$K670)-LN(2.05619622440581*Inputs!$A670))))+(LN(2.05619622440581*Inputs!$A670)-(2.34778033028491*Inputs!$J670*10.7808081773781+14.9837254665498/(1.66534966840605*Inputs!$K670))/(((0.699679669221251*Inputs!$B670/(0.56802318509286*Inputs!$F670)+0.507895293750025*Inputs!$G670/(0.515896009003183*Inputs!$I670/(1.66534966840605*Inputs!$K670)*2.45390057050084*Inputs!$H670)*(2.98031957119973*Inputs!$D670+14.9837254665498))+((2.98031957119973*Inputs!$D670+14.9837254665498)+14.9837254665498)*0.507895293750025*Inputs!$G670))))+-16.4494700053177/(-0.540583610340832*Inputs!$M670))*-0.034953321658675+2.4348524211743)</f>
        <v>1.0863557261449965</v>
      </c>
      <c r="J671" s="2">
        <f t="shared" si="5"/>
        <v>1.0863557261449965</v>
      </c>
    </row>
    <row r="672" spans="1:10">
      <c r="A672">
        <v>670</v>
      </c>
      <c r="B672" s="2">
        <f>Dataset!DX671</f>
        <v>1.0865400000000001</v>
      </c>
      <c r="C672" s="2">
        <f t="shared" si="0"/>
        <v>1.0866690718841991</v>
      </c>
      <c r="D672" s="2">
        <f t="shared" si="1"/>
        <v>1.2907188419908344E-4</v>
      </c>
      <c r="E672" s="2">
        <f t="shared" si="2"/>
        <v>1.1879165442513247E-4</v>
      </c>
      <c r="F672" s="2">
        <f t="shared" si="3"/>
        <v>1.2907188419908344E-4</v>
      </c>
      <c r="G672" s="2">
        <f t="shared" si="4"/>
        <v>1.6659551290701606E-8</v>
      </c>
      <c r="I672" s="2">
        <f>(((((((0.654975365864358*Inputs!$L671*2.05619622440581*Inputs!$A671+((0.820509079375735*Inputs!$E671--8.66154755035786)+0.714633842331559*Inputs!$C671/(0.56802318509286*Inputs!$F671)))+8.11195176528429)+8.11195176528429)-((2.98031957119973*Inputs!$D671+14.9837254665498)+(0.515896009003183*Inputs!$I671/(1.66534966840605*Inputs!$K671)-LN(2.05619622440581*Inputs!$A671))))+(LN(2.05619622440581*Inputs!$A671)-(2.34778033028491*Inputs!$J671*10.7808081773781+14.9837254665498/(1.66534966840605*Inputs!$K671))/(((0.699679669221251*Inputs!$B671/(0.56802318509286*Inputs!$F671)+0.507895293750025*Inputs!$G671/(0.515896009003183*Inputs!$I671/(1.66534966840605*Inputs!$K671)*2.45390057050084*Inputs!$H671)*(2.98031957119973*Inputs!$D671+14.9837254665498))+((2.98031957119973*Inputs!$D671+14.9837254665498)+14.9837254665498)*0.507895293750025*Inputs!$G671))))+-16.4494700053177/(-0.540583610340832*Inputs!$M671))*-0.034953321658675+2.4348524211743)</f>
        <v>1.0866690718841991</v>
      </c>
      <c r="J672" s="2">
        <f t="shared" si="5"/>
        <v>1.0866690718841991</v>
      </c>
    </row>
    <row r="673" spans="1:10">
      <c r="A673">
        <v>671</v>
      </c>
      <c r="B673" s="2">
        <f>Dataset!DX672</f>
        <v>1.0865100000000001</v>
      </c>
      <c r="C673" s="2">
        <f t="shared" si="0"/>
        <v>1.0866177784176938</v>
      </c>
      <c r="D673" s="2">
        <f t="shared" si="1"/>
        <v>1.0777841769371577E-4</v>
      </c>
      <c r="E673" s="2">
        <f t="shared" si="2"/>
        <v>9.9196894362422585E-5</v>
      </c>
      <c r="F673" s="2">
        <f t="shared" si="3"/>
        <v>1.0777841769371577E-4</v>
      </c>
      <c r="G673" s="2">
        <f t="shared" si="4"/>
        <v>1.1616187320561064E-8</v>
      </c>
      <c r="I673" s="2">
        <f>(((((((0.654975365864358*Inputs!$L672*2.05619622440581*Inputs!$A672+((0.820509079375735*Inputs!$E672--8.66154755035786)+0.714633842331559*Inputs!$C672/(0.56802318509286*Inputs!$F672)))+8.11195176528429)+8.11195176528429)-((2.98031957119973*Inputs!$D672+14.9837254665498)+(0.515896009003183*Inputs!$I672/(1.66534966840605*Inputs!$K672)-LN(2.05619622440581*Inputs!$A672))))+(LN(2.05619622440581*Inputs!$A672)-(2.34778033028491*Inputs!$J672*10.7808081773781+14.9837254665498/(1.66534966840605*Inputs!$K672))/(((0.699679669221251*Inputs!$B672/(0.56802318509286*Inputs!$F672)+0.507895293750025*Inputs!$G672/(0.515896009003183*Inputs!$I672/(1.66534966840605*Inputs!$K672)*2.45390057050084*Inputs!$H672)*(2.98031957119973*Inputs!$D672+14.9837254665498))+((2.98031957119973*Inputs!$D672+14.9837254665498)+14.9837254665498)*0.507895293750025*Inputs!$G672))))+-16.4494700053177/(-0.540583610340832*Inputs!$M672))*-0.034953321658675+2.4348524211743)</f>
        <v>1.0866177784176938</v>
      </c>
      <c r="J673" s="2">
        <f t="shared" si="5"/>
        <v>1.0866177784176938</v>
      </c>
    </row>
    <row r="674" spans="1:10">
      <c r="A674">
        <v>672</v>
      </c>
      <c r="B674" s="2">
        <f>Dataset!DX673</f>
        <v>1.0864100000000001</v>
      </c>
      <c r="C674" s="2">
        <f t="shared" si="0"/>
        <v>1.0863053038521684</v>
      </c>
      <c r="D674" s="2">
        <f t="shared" si="1"/>
        <v>1.0469614783170655E-4</v>
      </c>
      <c r="E674" s="2">
        <f t="shared" si="2"/>
        <v>9.6368910293265472E-5</v>
      </c>
      <c r="F674" s="2">
        <f t="shared" si="3"/>
        <v>-1.0469614783170655E-4</v>
      </c>
      <c r="G674" s="2">
        <f t="shared" si="4"/>
        <v>1.0961283370798553E-8</v>
      </c>
      <c r="I674" s="2">
        <f>(((((((0.654975365864358*Inputs!$L673*2.05619622440581*Inputs!$A673+((0.820509079375735*Inputs!$E673--8.66154755035786)+0.714633842331559*Inputs!$C673/(0.56802318509286*Inputs!$F673)))+8.11195176528429)+8.11195176528429)-((2.98031957119973*Inputs!$D673+14.9837254665498)+(0.515896009003183*Inputs!$I673/(1.66534966840605*Inputs!$K673)-LN(2.05619622440581*Inputs!$A673))))+(LN(2.05619622440581*Inputs!$A673)-(2.34778033028491*Inputs!$J673*10.7808081773781+14.9837254665498/(1.66534966840605*Inputs!$K673))/(((0.699679669221251*Inputs!$B673/(0.56802318509286*Inputs!$F673)+0.507895293750025*Inputs!$G673/(0.515896009003183*Inputs!$I673/(1.66534966840605*Inputs!$K673)*2.45390057050084*Inputs!$H673)*(2.98031957119973*Inputs!$D673+14.9837254665498))+((2.98031957119973*Inputs!$D673+14.9837254665498)+14.9837254665498)*0.507895293750025*Inputs!$G673))))+-16.4494700053177/(-0.540583610340832*Inputs!$M673))*-0.034953321658675+2.4348524211743)</f>
        <v>1.0863053038521684</v>
      </c>
      <c r="J674" s="2">
        <f t="shared" si="5"/>
        <v>1.0863053038521684</v>
      </c>
    </row>
    <row r="675" spans="1:10">
      <c r="A675">
        <v>673</v>
      </c>
      <c r="B675" s="2">
        <f>Dataset!DX674</f>
        <v>1.08646</v>
      </c>
      <c r="C675" s="2">
        <f t="shared" si="0"/>
        <v>1.0863981149955177</v>
      </c>
      <c r="D675" s="2">
        <f t="shared" si="1"/>
        <v>6.1885004482231665E-5</v>
      </c>
      <c r="E675" s="2">
        <f t="shared" si="2"/>
        <v>5.6960223553772496E-5</v>
      </c>
      <c r="F675" s="2">
        <f t="shared" si="3"/>
        <v>-6.1885004482231665E-5</v>
      </c>
      <c r="G675" s="2">
        <f t="shared" si="4"/>
        <v>3.8297537797658333E-9</v>
      </c>
      <c r="I675" s="2">
        <f>(((((((0.654975365864358*Inputs!$L674*2.05619622440581*Inputs!$A674+((0.820509079375735*Inputs!$E674--8.66154755035786)+0.714633842331559*Inputs!$C674/(0.56802318509286*Inputs!$F674)))+8.11195176528429)+8.11195176528429)-((2.98031957119973*Inputs!$D674+14.9837254665498)+(0.515896009003183*Inputs!$I674/(1.66534966840605*Inputs!$K674)-LN(2.05619622440581*Inputs!$A674))))+(LN(2.05619622440581*Inputs!$A674)-(2.34778033028491*Inputs!$J674*10.7808081773781+14.9837254665498/(1.66534966840605*Inputs!$K674))/(((0.699679669221251*Inputs!$B674/(0.56802318509286*Inputs!$F674)+0.507895293750025*Inputs!$G674/(0.515896009003183*Inputs!$I674/(1.66534966840605*Inputs!$K674)*2.45390057050084*Inputs!$H674)*(2.98031957119973*Inputs!$D674+14.9837254665498))+((2.98031957119973*Inputs!$D674+14.9837254665498)+14.9837254665498)*0.507895293750025*Inputs!$G674))))+-16.4494700053177/(-0.540583610340832*Inputs!$M674))*-0.034953321658675+2.4348524211743)</f>
        <v>1.0863981149955177</v>
      </c>
      <c r="J675" s="2">
        <f t="shared" si="5"/>
        <v>1.0863981149955177</v>
      </c>
    </row>
    <row r="676" spans="1:10">
      <c r="A676">
        <v>674</v>
      </c>
      <c r="B676" s="2">
        <f>Dataset!DX675</f>
        <v>1.08633</v>
      </c>
      <c r="C676" s="2">
        <f t="shared" si="0"/>
        <v>1.0866294756280113</v>
      </c>
      <c r="D676" s="2">
        <f t="shared" si="1"/>
        <v>2.9947562801124761E-4</v>
      </c>
      <c r="E676" s="2">
        <f t="shared" si="2"/>
        <v>2.7567647769208953E-4</v>
      </c>
      <c r="F676" s="2">
        <f t="shared" si="3"/>
        <v>2.9947562801124761E-4</v>
      </c>
      <c r="G676" s="2">
        <f t="shared" si="4"/>
        <v>8.9685651772731155E-8</v>
      </c>
      <c r="I676" s="2">
        <f>(((((((0.654975365864358*Inputs!$L675*2.05619622440581*Inputs!$A675+((0.820509079375735*Inputs!$E675--8.66154755035786)+0.714633842331559*Inputs!$C675/(0.56802318509286*Inputs!$F675)))+8.11195176528429)+8.11195176528429)-((2.98031957119973*Inputs!$D675+14.9837254665498)+(0.515896009003183*Inputs!$I675/(1.66534966840605*Inputs!$K675)-LN(2.05619622440581*Inputs!$A675))))+(LN(2.05619622440581*Inputs!$A675)-(2.34778033028491*Inputs!$J675*10.7808081773781+14.9837254665498/(1.66534966840605*Inputs!$K675))/(((0.699679669221251*Inputs!$B675/(0.56802318509286*Inputs!$F675)+0.507895293750025*Inputs!$G675/(0.515896009003183*Inputs!$I675/(1.66534966840605*Inputs!$K675)*2.45390057050084*Inputs!$H675)*(2.98031957119973*Inputs!$D675+14.9837254665498))+((2.98031957119973*Inputs!$D675+14.9837254665498)+14.9837254665498)*0.507895293750025*Inputs!$G675))))+-16.4494700053177/(-0.540583610340832*Inputs!$M675))*-0.034953321658675+2.4348524211743)</f>
        <v>1.0866294756280113</v>
      </c>
      <c r="J676" s="2">
        <f t="shared" si="5"/>
        <v>1.0866294756280113</v>
      </c>
    </row>
    <row r="677" spans="1:10">
      <c r="A677">
        <v>675</v>
      </c>
      <c r="B677" s="2">
        <f>Dataset!DX676</f>
        <v>1.0862000000000001</v>
      </c>
      <c r="C677" s="2">
        <f t="shared" si="0"/>
        <v>1.0865080339151905</v>
      </c>
      <c r="D677" s="2">
        <f t="shared" si="1"/>
        <v>3.0803391519040879E-4</v>
      </c>
      <c r="E677" s="2">
        <f t="shared" si="2"/>
        <v>2.8358857962659616E-4</v>
      </c>
      <c r="F677" s="2">
        <f t="shared" si="3"/>
        <v>3.0803391519040879E-4</v>
      </c>
      <c r="G677" s="2">
        <f t="shared" si="4"/>
        <v>9.4884892907531956E-8</v>
      </c>
      <c r="I677" s="2">
        <f>(((((((0.654975365864358*Inputs!$L676*2.05619622440581*Inputs!$A676+((0.820509079375735*Inputs!$E676--8.66154755035786)+0.714633842331559*Inputs!$C676/(0.56802318509286*Inputs!$F676)))+8.11195176528429)+8.11195176528429)-((2.98031957119973*Inputs!$D676+14.9837254665498)+(0.515896009003183*Inputs!$I676/(1.66534966840605*Inputs!$K676)-LN(2.05619622440581*Inputs!$A676))))+(LN(2.05619622440581*Inputs!$A676)-(2.34778033028491*Inputs!$J676*10.7808081773781+14.9837254665498/(1.66534966840605*Inputs!$K676))/(((0.699679669221251*Inputs!$B676/(0.56802318509286*Inputs!$F676)+0.507895293750025*Inputs!$G676/(0.515896009003183*Inputs!$I676/(1.66534966840605*Inputs!$K676)*2.45390057050084*Inputs!$H676)*(2.98031957119973*Inputs!$D676+14.9837254665498))+((2.98031957119973*Inputs!$D676+14.9837254665498)+14.9837254665498)*0.507895293750025*Inputs!$G676))))+-16.4494700053177/(-0.540583610340832*Inputs!$M676))*-0.034953321658675+2.4348524211743)</f>
        <v>1.0865080339151905</v>
      </c>
      <c r="J677" s="2">
        <f t="shared" si="5"/>
        <v>1.0865080339151905</v>
      </c>
    </row>
    <row r="678" spans="1:10">
      <c r="A678">
        <v>676</v>
      </c>
      <c r="B678" s="2">
        <f>Dataset!DX677</f>
        <v>1.0861700000000001</v>
      </c>
      <c r="C678" s="2">
        <f t="shared" si="0"/>
        <v>1.0865181180579448</v>
      </c>
      <c r="D678" s="2">
        <f t="shared" si="1"/>
        <v>3.4811805794476847E-4</v>
      </c>
      <c r="E678" s="2">
        <f t="shared" si="2"/>
        <v>3.2050052749087936E-4</v>
      </c>
      <c r="F678" s="2">
        <f t="shared" si="3"/>
        <v>3.4811805794476847E-4</v>
      </c>
      <c r="G678" s="2">
        <f t="shared" si="4"/>
        <v>1.2118618226723718E-7</v>
      </c>
      <c r="I678" s="2">
        <f>(((((((0.654975365864358*Inputs!$L677*2.05619622440581*Inputs!$A677+((0.820509079375735*Inputs!$E677--8.66154755035786)+0.714633842331559*Inputs!$C677/(0.56802318509286*Inputs!$F677)))+8.11195176528429)+8.11195176528429)-((2.98031957119973*Inputs!$D677+14.9837254665498)+(0.515896009003183*Inputs!$I677/(1.66534966840605*Inputs!$K677)-LN(2.05619622440581*Inputs!$A677))))+(LN(2.05619622440581*Inputs!$A677)-(2.34778033028491*Inputs!$J677*10.7808081773781+14.9837254665498/(1.66534966840605*Inputs!$K677))/(((0.699679669221251*Inputs!$B677/(0.56802318509286*Inputs!$F677)+0.507895293750025*Inputs!$G677/(0.515896009003183*Inputs!$I677/(1.66534966840605*Inputs!$K677)*2.45390057050084*Inputs!$H677)*(2.98031957119973*Inputs!$D677+14.9837254665498))+((2.98031957119973*Inputs!$D677+14.9837254665498)+14.9837254665498)*0.507895293750025*Inputs!$G677))))+-16.4494700053177/(-0.540583610340832*Inputs!$M677))*-0.034953321658675+2.4348524211743)</f>
        <v>1.0865181180579448</v>
      </c>
      <c r="J678" s="2">
        <f t="shared" si="5"/>
        <v>1.0865181180579448</v>
      </c>
    </row>
    <row r="679" spans="1:10">
      <c r="A679">
        <v>677</v>
      </c>
      <c r="B679" s="2">
        <f>Dataset!DX678</f>
        <v>1.08605</v>
      </c>
      <c r="C679" s="2">
        <f t="shared" si="0"/>
        <v>1.086567116396117</v>
      </c>
      <c r="D679" s="2">
        <f t="shared" si="1"/>
        <v>5.1711639611706772E-4</v>
      </c>
      <c r="E679" s="2">
        <f t="shared" si="2"/>
        <v>4.7614418868106232E-4</v>
      </c>
      <c r="F679" s="2">
        <f t="shared" si="3"/>
        <v>5.1711639611706772E-4</v>
      </c>
      <c r="G679" s="2">
        <f t="shared" si="4"/>
        <v>2.674093671331041E-7</v>
      </c>
      <c r="I679" s="2">
        <f>(((((((0.654975365864358*Inputs!$L678*2.05619622440581*Inputs!$A678+((0.820509079375735*Inputs!$E678--8.66154755035786)+0.714633842331559*Inputs!$C678/(0.56802318509286*Inputs!$F678)))+8.11195176528429)+8.11195176528429)-((2.98031957119973*Inputs!$D678+14.9837254665498)+(0.515896009003183*Inputs!$I678/(1.66534966840605*Inputs!$K678)-LN(2.05619622440581*Inputs!$A678))))+(LN(2.05619622440581*Inputs!$A678)-(2.34778033028491*Inputs!$J678*10.7808081773781+14.9837254665498/(1.66534966840605*Inputs!$K678))/(((0.699679669221251*Inputs!$B678/(0.56802318509286*Inputs!$F678)+0.507895293750025*Inputs!$G678/(0.515896009003183*Inputs!$I678/(1.66534966840605*Inputs!$K678)*2.45390057050084*Inputs!$H678)*(2.98031957119973*Inputs!$D678+14.9837254665498))+((2.98031957119973*Inputs!$D678+14.9837254665498)+14.9837254665498)*0.507895293750025*Inputs!$G678))))+-16.4494700053177/(-0.540583610340832*Inputs!$M678))*-0.034953321658675+2.4348524211743)</f>
        <v>1.086567116396117</v>
      </c>
      <c r="J679" s="2">
        <f t="shared" si="5"/>
        <v>1.086567116396117</v>
      </c>
    </row>
    <row r="680" spans="1:10">
      <c r="A680">
        <v>678</v>
      </c>
      <c r="B680" s="2">
        <f>Dataset!DX679</f>
        <v>1.0860799999999999</v>
      </c>
      <c r="C680" s="2">
        <f t="shared" si="0"/>
        <v>1.0864013576586524</v>
      </c>
      <c r="D680" s="2">
        <f t="shared" si="1"/>
        <v>3.21357658652488E-4</v>
      </c>
      <c r="E680" s="2">
        <f t="shared" si="2"/>
        <v>2.9588764976105631E-4</v>
      </c>
      <c r="F680" s="2">
        <f t="shared" si="3"/>
        <v>3.21357658652488E-4</v>
      </c>
      <c r="G680" s="2">
        <f t="shared" si="4"/>
        <v>1.0327074477460899E-7</v>
      </c>
      <c r="I680" s="2">
        <f>(((((((0.654975365864358*Inputs!$L679*2.05619622440581*Inputs!$A679+((0.820509079375735*Inputs!$E679--8.66154755035786)+0.714633842331559*Inputs!$C679/(0.56802318509286*Inputs!$F679)))+8.11195176528429)+8.11195176528429)-((2.98031957119973*Inputs!$D679+14.9837254665498)+(0.515896009003183*Inputs!$I679/(1.66534966840605*Inputs!$K679)-LN(2.05619622440581*Inputs!$A679))))+(LN(2.05619622440581*Inputs!$A679)-(2.34778033028491*Inputs!$J679*10.7808081773781+14.9837254665498/(1.66534966840605*Inputs!$K679))/(((0.699679669221251*Inputs!$B679/(0.56802318509286*Inputs!$F679)+0.507895293750025*Inputs!$G679/(0.515896009003183*Inputs!$I679/(1.66534966840605*Inputs!$K679)*2.45390057050084*Inputs!$H679)*(2.98031957119973*Inputs!$D679+14.9837254665498))+((2.98031957119973*Inputs!$D679+14.9837254665498)+14.9837254665498)*0.507895293750025*Inputs!$G679))))+-16.4494700053177/(-0.540583610340832*Inputs!$M679))*-0.034953321658675+2.4348524211743)</f>
        <v>1.0864013576586524</v>
      </c>
      <c r="J680" s="2">
        <f t="shared" si="5"/>
        <v>1.0864013576586524</v>
      </c>
    </row>
    <row r="681" spans="1:10">
      <c r="A681">
        <v>679</v>
      </c>
      <c r="B681" s="2">
        <f>Dataset!DX680</f>
        <v>1.0860799999999999</v>
      </c>
      <c r="C681" s="2">
        <f t="shared" si="0"/>
        <v>1.0864820919691329</v>
      </c>
      <c r="D681" s="2">
        <f t="shared" si="1"/>
        <v>4.0209196913298939E-4</v>
      </c>
      <c r="E681" s="2">
        <f t="shared" si="2"/>
        <v>3.7022315955821802E-4</v>
      </c>
      <c r="F681" s="2">
        <f t="shared" si="3"/>
        <v>4.0209196913298939E-4</v>
      </c>
      <c r="G681" s="2">
        <f t="shared" si="4"/>
        <v>1.616779516412449E-7</v>
      </c>
      <c r="I681" s="2">
        <f>(((((((0.654975365864358*Inputs!$L680*2.05619622440581*Inputs!$A680+((0.820509079375735*Inputs!$E680--8.66154755035786)+0.714633842331559*Inputs!$C680/(0.56802318509286*Inputs!$F680)))+8.11195176528429)+8.11195176528429)-((2.98031957119973*Inputs!$D680+14.9837254665498)+(0.515896009003183*Inputs!$I680/(1.66534966840605*Inputs!$K680)-LN(2.05619622440581*Inputs!$A680))))+(LN(2.05619622440581*Inputs!$A680)-(2.34778033028491*Inputs!$J680*10.7808081773781+14.9837254665498/(1.66534966840605*Inputs!$K680))/(((0.699679669221251*Inputs!$B680/(0.56802318509286*Inputs!$F680)+0.507895293750025*Inputs!$G680/(0.515896009003183*Inputs!$I680/(1.66534966840605*Inputs!$K680)*2.45390057050084*Inputs!$H680)*(2.98031957119973*Inputs!$D680+14.9837254665498))+((2.98031957119973*Inputs!$D680+14.9837254665498)+14.9837254665498)*0.507895293750025*Inputs!$G680))))+-16.4494700053177/(-0.540583610340832*Inputs!$M680))*-0.034953321658675+2.4348524211743)</f>
        <v>1.0864820919691329</v>
      </c>
      <c r="J681" s="2">
        <f t="shared" si="5"/>
        <v>1.0864820919691329</v>
      </c>
    </row>
    <row r="682" spans="1:10">
      <c r="A682">
        <v>680</v>
      </c>
      <c r="B682" s="2">
        <f>Dataset!DX681</f>
        <v>1.0861400000000001</v>
      </c>
      <c r="C682" s="2">
        <f t="shared" si="0"/>
        <v>1.0864346034837467</v>
      </c>
      <c r="D682" s="2">
        <f t="shared" si="1"/>
        <v>2.9460348374654721E-4</v>
      </c>
      <c r="E682" s="2">
        <f t="shared" si="2"/>
        <v>2.7123895975339013E-4</v>
      </c>
      <c r="F682" s="2">
        <f t="shared" si="3"/>
        <v>2.9460348374654721E-4</v>
      </c>
      <c r="G682" s="2">
        <f t="shared" si="4"/>
        <v>8.6791212635602103E-8</v>
      </c>
      <c r="I682" s="2">
        <f>(((((((0.654975365864358*Inputs!$L681*2.05619622440581*Inputs!$A681+((0.820509079375735*Inputs!$E681--8.66154755035786)+0.714633842331559*Inputs!$C681/(0.56802318509286*Inputs!$F681)))+8.11195176528429)+8.11195176528429)-((2.98031957119973*Inputs!$D681+14.9837254665498)+(0.515896009003183*Inputs!$I681/(1.66534966840605*Inputs!$K681)-LN(2.05619622440581*Inputs!$A681))))+(LN(2.05619622440581*Inputs!$A681)-(2.34778033028491*Inputs!$J681*10.7808081773781+14.9837254665498/(1.66534966840605*Inputs!$K681))/(((0.699679669221251*Inputs!$B681/(0.56802318509286*Inputs!$F681)+0.507895293750025*Inputs!$G681/(0.515896009003183*Inputs!$I681/(1.66534966840605*Inputs!$K681)*2.45390057050084*Inputs!$H681)*(2.98031957119973*Inputs!$D681+14.9837254665498))+((2.98031957119973*Inputs!$D681+14.9837254665498)+14.9837254665498)*0.507895293750025*Inputs!$G681))))+-16.4494700053177/(-0.540583610340832*Inputs!$M681))*-0.034953321658675+2.4348524211743)</f>
        <v>1.0864346034837467</v>
      </c>
      <c r="J682" s="2">
        <f t="shared" si="5"/>
        <v>1.0864346034837467</v>
      </c>
    </row>
    <row r="683" spans="1:10">
      <c r="A683">
        <v>681</v>
      </c>
      <c r="B683" s="2">
        <f>Dataset!DX682</f>
        <v>1.08579</v>
      </c>
      <c r="C683" s="2">
        <f t="shared" si="0"/>
        <v>1.0864144367503683</v>
      </c>
      <c r="D683" s="2">
        <f t="shared" si="1"/>
        <v>6.2443675036827351E-4</v>
      </c>
      <c r="E683" s="2">
        <f t="shared" si="2"/>
        <v>5.7509900659268693E-4</v>
      </c>
      <c r="F683" s="2">
        <f t="shared" si="3"/>
        <v>6.2443675036827351E-4</v>
      </c>
      <c r="G683" s="2">
        <f t="shared" si="4"/>
        <v>3.8992125521048953E-7</v>
      </c>
      <c r="I683" s="2">
        <f>(((((((0.654975365864358*Inputs!$L682*2.05619622440581*Inputs!$A682+((0.820509079375735*Inputs!$E682--8.66154755035786)+0.714633842331559*Inputs!$C682/(0.56802318509286*Inputs!$F682)))+8.11195176528429)+8.11195176528429)-((2.98031957119973*Inputs!$D682+14.9837254665498)+(0.515896009003183*Inputs!$I682/(1.66534966840605*Inputs!$K682)-LN(2.05619622440581*Inputs!$A682))))+(LN(2.05619622440581*Inputs!$A682)-(2.34778033028491*Inputs!$J682*10.7808081773781+14.9837254665498/(1.66534966840605*Inputs!$K682))/(((0.699679669221251*Inputs!$B682/(0.56802318509286*Inputs!$F682)+0.507895293750025*Inputs!$G682/(0.515896009003183*Inputs!$I682/(1.66534966840605*Inputs!$K682)*2.45390057050084*Inputs!$H682)*(2.98031957119973*Inputs!$D682+14.9837254665498))+((2.98031957119973*Inputs!$D682+14.9837254665498)+14.9837254665498)*0.507895293750025*Inputs!$G682))))+-16.4494700053177/(-0.540583610340832*Inputs!$M682))*-0.034953321658675+2.4348524211743)</f>
        <v>1.0864144367503683</v>
      </c>
      <c r="J683" s="2">
        <f t="shared" si="5"/>
        <v>1.0864144367503683</v>
      </c>
    </row>
    <row r="684" spans="1:10">
      <c r="A684">
        <v>682</v>
      </c>
      <c r="B684" s="2">
        <f>Dataset!DX683</f>
        <v>1.0858099999999999</v>
      </c>
      <c r="C684" s="2">
        <f t="shared" si="0"/>
        <v>1.0865593828619433</v>
      </c>
      <c r="D684" s="2">
        <f t="shared" si="1"/>
        <v>7.4938286194337067E-4</v>
      </c>
      <c r="E684" s="2">
        <f t="shared" si="2"/>
        <v>6.901602139816089E-4</v>
      </c>
      <c r="F684" s="2">
        <f t="shared" si="3"/>
        <v>7.4938286194337067E-4</v>
      </c>
      <c r="G684" s="2">
        <f t="shared" si="4"/>
        <v>5.6157467377443691E-7</v>
      </c>
      <c r="I684" s="2">
        <f>(((((((0.654975365864358*Inputs!$L683*2.05619622440581*Inputs!$A683+((0.820509079375735*Inputs!$E683--8.66154755035786)+0.714633842331559*Inputs!$C683/(0.56802318509286*Inputs!$F683)))+8.11195176528429)+8.11195176528429)-((2.98031957119973*Inputs!$D683+14.9837254665498)+(0.515896009003183*Inputs!$I683/(1.66534966840605*Inputs!$K683)-LN(2.05619622440581*Inputs!$A683))))+(LN(2.05619622440581*Inputs!$A683)-(2.34778033028491*Inputs!$J683*10.7808081773781+14.9837254665498/(1.66534966840605*Inputs!$K683))/(((0.699679669221251*Inputs!$B683/(0.56802318509286*Inputs!$F683)+0.507895293750025*Inputs!$G683/(0.515896009003183*Inputs!$I683/(1.66534966840605*Inputs!$K683)*2.45390057050084*Inputs!$H683)*(2.98031957119973*Inputs!$D683+14.9837254665498))+((2.98031957119973*Inputs!$D683+14.9837254665498)+14.9837254665498)*0.507895293750025*Inputs!$G683))))+-16.4494700053177/(-0.540583610340832*Inputs!$M683))*-0.034953321658675+2.4348524211743)</f>
        <v>1.0865593828619433</v>
      </c>
      <c r="J684" s="2">
        <f t="shared" si="5"/>
        <v>1.0865593828619433</v>
      </c>
    </row>
    <row r="685" spans="1:10">
      <c r="A685">
        <v>683</v>
      </c>
      <c r="B685" s="2">
        <f>Dataset!DX684</f>
        <v>1.08585</v>
      </c>
      <c r="C685" s="2">
        <f t="shared" si="0"/>
        <v>1.0864279013560612</v>
      </c>
      <c r="D685" s="2">
        <f t="shared" si="1"/>
        <v>5.7790135606117232E-4</v>
      </c>
      <c r="E685" s="2">
        <f t="shared" si="2"/>
        <v>5.3221103841338336E-4</v>
      </c>
      <c r="F685" s="2">
        <f t="shared" si="3"/>
        <v>5.7790135606117232E-4</v>
      </c>
      <c r="G685" s="2">
        <f t="shared" si="4"/>
        <v>3.3396997733734187E-7</v>
      </c>
      <c r="I685" s="2">
        <f>(((((((0.654975365864358*Inputs!$L684*2.05619622440581*Inputs!$A684+((0.820509079375735*Inputs!$E684--8.66154755035786)+0.714633842331559*Inputs!$C684/(0.56802318509286*Inputs!$F684)))+8.11195176528429)+8.11195176528429)-((2.98031957119973*Inputs!$D684+14.9837254665498)+(0.515896009003183*Inputs!$I684/(1.66534966840605*Inputs!$K684)-LN(2.05619622440581*Inputs!$A684))))+(LN(2.05619622440581*Inputs!$A684)-(2.34778033028491*Inputs!$J684*10.7808081773781+14.9837254665498/(1.66534966840605*Inputs!$K684))/(((0.699679669221251*Inputs!$B684/(0.56802318509286*Inputs!$F684)+0.507895293750025*Inputs!$G684/(0.515896009003183*Inputs!$I684/(1.66534966840605*Inputs!$K684)*2.45390057050084*Inputs!$H684)*(2.98031957119973*Inputs!$D684+14.9837254665498))+((2.98031957119973*Inputs!$D684+14.9837254665498)+14.9837254665498)*0.507895293750025*Inputs!$G684))))+-16.4494700053177/(-0.540583610340832*Inputs!$M684))*-0.034953321658675+2.4348524211743)</f>
        <v>1.0864279013560612</v>
      </c>
      <c r="J685" s="2">
        <f t="shared" si="5"/>
        <v>1.0864279013560612</v>
      </c>
    </row>
    <row r="686" spans="1:10">
      <c r="A686">
        <v>684</v>
      </c>
      <c r="B686" s="2">
        <f>Dataset!DX685</f>
        <v>1.0860000000000001</v>
      </c>
      <c r="C686" s="2">
        <f t="shared" si="0"/>
        <v>1.0864953455590374</v>
      </c>
      <c r="D686" s="2">
        <f t="shared" si="1"/>
        <v>4.9534555903729682E-4</v>
      </c>
      <c r="E686" s="2">
        <f t="shared" si="2"/>
        <v>4.5611929929769503E-4</v>
      </c>
      <c r="F686" s="2">
        <f t="shared" si="3"/>
        <v>4.9534555903729682E-4</v>
      </c>
      <c r="G686" s="2">
        <f t="shared" si="4"/>
        <v>2.4536722285797213E-7</v>
      </c>
      <c r="I686" s="2">
        <f>(((((((0.654975365864358*Inputs!$L685*2.05619622440581*Inputs!$A685+((0.820509079375735*Inputs!$E685--8.66154755035786)+0.714633842331559*Inputs!$C685/(0.56802318509286*Inputs!$F685)))+8.11195176528429)+8.11195176528429)-((2.98031957119973*Inputs!$D685+14.9837254665498)+(0.515896009003183*Inputs!$I685/(1.66534966840605*Inputs!$K685)-LN(2.05619622440581*Inputs!$A685))))+(LN(2.05619622440581*Inputs!$A685)-(2.34778033028491*Inputs!$J685*10.7808081773781+14.9837254665498/(1.66534966840605*Inputs!$K685))/(((0.699679669221251*Inputs!$B685/(0.56802318509286*Inputs!$F685)+0.507895293750025*Inputs!$G685/(0.515896009003183*Inputs!$I685/(1.66534966840605*Inputs!$K685)*2.45390057050084*Inputs!$H685)*(2.98031957119973*Inputs!$D685+14.9837254665498))+((2.98031957119973*Inputs!$D685+14.9837254665498)+14.9837254665498)*0.507895293750025*Inputs!$G685))))+-16.4494700053177/(-0.540583610340832*Inputs!$M685))*-0.034953321658675+2.4348524211743)</f>
        <v>1.0864953455590374</v>
      </c>
      <c r="J686" s="2">
        <f t="shared" si="5"/>
        <v>1.0864953455590374</v>
      </c>
    </row>
    <row r="687" spans="1:10">
      <c r="A687">
        <v>685</v>
      </c>
      <c r="B687" s="2">
        <f>Dataset!DX686</f>
        <v>1.0859099999999999</v>
      </c>
      <c r="C687" s="2">
        <f t="shared" si="0"/>
        <v>1.086395130207328</v>
      </c>
      <c r="D687" s="2">
        <f t="shared" si="1"/>
        <v>4.8513020732809942E-4</v>
      </c>
      <c r="E687" s="2">
        <f t="shared" si="2"/>
        <v>4.4674992156633553E-4</v>
      </c>
      <c r="F687" s="2">
        <f t="shared" si="3"/>
        <v>4.8513020732809942E-4</v>
      </c>
      <c r="G687" s="2">
        <f t="shared" si="4"/>
        <v>2.3535131806220471E-7</v>
      </c>
      <c r="I687" s="2">
        <f>(((((((0.654975365864358*Inputs!$L686*2.05619622440581*Inputs!$A686+((0.820509079375735*Inputs!$E686--8.66154755035786)+0.714633842331559*Inputs!$C686/(0.56802318509286*Inputs!$F686)))+8.11195176528429)+8.11195176528429)-((2.98031957119973*Inputs!$D686+14.9837254665498)+(0.515896009003183*Inputs!$I686/(1.66534966840605*Inputs!$K686)-LN(2.05619622440581*Inputs!$A686))))+(LN(2.05619622440581*Inputs!$A686)-(2.34778033028491*Inputs!$J686*10.7808081773781+14.9837254665498/(1.66534966840605*Inputs!$K686))/(((0.699679669221251*Inputs!$B686/(0.56802318509286*Inputs!$F686)+0.507895293750025*Inputs!$G686/(0.515896009003183*Inputs!$I686/(1.66534966840605*Inputs!$K686)*2.45390057050084*Inputs!$H686)*(2.98031957119973*Inputs!$D686+14.9837254665498))+((2.98031957119973*Inputs!$D686+14.9837254665498)+14.9837254665498)*0.507895293750025*Inputs!$G686))))+-16.4494700053177/(-0.540583610340832*Inputs!$M686))*-0.034953321658675+2.4348524211743)</f>
        <v>1.086395130207328</v>
      </c>
      <c r="J687" s="2">
        <f t="shared" si="5"/>
        <v>1.086395130207328</v>
      </c>
    </row>
    <row r="688" spans="1:10">
      <c r="A688">
        <v>686</v>
      </c>
      <c r="B688" s="2">
        <f>Dataset!DX687</f>
        <v>1.08596</v>
      </c>
      <c r="C688" s="2">
        <f t="shared" si="0"/>
        <v>1.0864184984315166</v>
      </c>
      <c r="D688" s="2">
        <f t="shared" si="1"/>
        <v>4.584984315165741E-4</v>
      </c>
      <c r="E688" s="2">
        <f t="shared" si="2"/>
        <v>4.2220563512152757E-4</v>
      </c>
      <c r="F688" s="2">
        <f t="shared" si="3"/>
        <v>4.584984315165741E-4</v>
      </c>
      <c r="G688" s="2">
        <f t="shared" si="4"/>
        <v>2.1022081170315859E-7</v>
      </c>
      <c r="I688" s="2">
        <f>(((((((0.654975365864358*Inputs!$L687*2.05619622440581*Inputs!$A687+((0.820509079375735*Inputs!$E687--8.66154755035786)+0.714633842331559*Inputs!$C687/(0.56802318509286*Inputs!$F687)))+8.11195176528429)+8.11195176528429)-((2.98031957119973*Inputs!$D687+14.9837254665498)+(0.515896009003183*Inputs!$I687/(1.66534966840605*Inputs!$K687)-LN(2.05619622440581*Inputs!$A687))))+(LN(2.05619622440581*Inputs!$A687)-(2.34778033028491*Inputs!$J687*10.7808081773781+14.9837254665498/(1.66534966840605*Inputs!$K687))/(((0.699679669221251*Inputs!$B687/(0.56802318509286*Inputs!$F687)+0.507895293750025*Inputs!$G687/(0.515896009003183*Inputs!$I687/(1.66534966840605*Inputs!$K687)*2.45390057050084*Inputs!$H687)*(2.98031957119973*Inputs!$D687+14.9837254665498))+((2.98031957119973*Inputs!$D687+14.9837254665498)+14.9837254665498)*0.507895293750025*Inputs!$G687))))+-16.4494700053177/(-0.540583610340832*Inputs!$M687))*-0.034953321658675+2.4348524211743)</f>
        <v>1.0864184984315166</v>
      </c>
      <c r="J688" s="2">
        <f t="shared" si="5"/>
        <v>1.0864184984315166</v>
      </c>
    </row>
    <row r="689" spans="1:10">
      <c r="A689">
        <v>687</v>
      </c>
      <c r="B689" s="2">
        <f>Dataset!DX688</f>
        <v>1.0861499999999999</v>
      </c>
      <c r="C689" s="2">
        <f t="shared" si="0"/>
        <v>1.0862923644336229</v>
      </c>
      <c r="D689" s="2">
        <f t="shared" si="1"/>
        <v>1.4236443362292128E-4</v>
      </c>
      <c r="E689" s="2">
        <f t="shared" si="2"/>
        <v>1.3107253475387495E-4</v>
      </c>
      <c r="F689" s="2">
        <f t="shared" si="3"/>
        <v>1.4236443362292128E-4</v>
      </c>
      <c r="G689" s="2">
        <f t="shared" si="4"/>
        <v>2.026763196077516E-8</v>
      </c>
      <c r="I689" s="2">
        <f>(((((((0.654975365864358*Inputs!$L688*2.05619622440581*Inputs!$A688+((0.820509079375735*Inputs!$E688--8.66154755035786)+0.714633842331559*Inputs!$C688/(0.56802318509286*Inputs!$F688)))+8.11195176528429)+8.11195176528429)-((2.98031957119973*Inputs!$D688+14.9837254665498)+(0.515896009003183*Inputs!$I688/(1.66534966840605*Inputs!$K688)-LN(2.05619622440581*Inputs!$A688))))+(LN(2.05619622440581*Inputs!$A688)-(2.34778033028491*Inputs!$J688*10.7808081773781+14.9837254665498/(1.66534966840605*Inputs!$K688))/(((0.699679669221251*Inputs!$B688/(0.56802318509286*Inputs!$F688)+0.507895293750025*Inputs!$G688/(0.515896009003183*Inputs!$I688/(1.66534966840605*Inputs!$K688)*2.45390057050084*Inputs!$H688)*(2.98031957119973*Inputs!$D688+14.9837254665498))+((2.98031957119973*Inputs!$D688+14.9837254665498)+14.9837254665498)*0.507895293750025*Inputs!$G688))))+-16.4494700053177/(-0.540583610340832*Inputs!$M688))*-0.034953321658675+2.4348524211743)</f>
        <v>1.0862923644336229</v>
      </c>
      <c r="J689" s="2">
        <f t="shared" si="5"/>
        <v>1.0862923644336229</v>
      </c>
    </row>
    <row r="690" spans="1:10">
      <c r="A690">
        <v>688</v>
      </c>
      <c r="B690" s="2">
        <f>Dataset!DX689</f>
        <v>1.0860399999999999</v>
      </c>
      <c r="C690" s="2">
        <f t="shared" si="0"/>
        <v>1.0863707835707159</v>
      </c>
      <c r="D690" s="2">
        <f t="shared" si="1"/>
        <v>3.3078357071603115E-4</v>
      </c>
      <c r="E690" s="2">
        <f t="shared" si="2"/>
        <v>3.0457770497958745E-4</v>
      </c>
      <c r="F690" s="2">
        <f t="shared" si="3"/>
        <v>3.3078357071603115E-4</v>
      </c>
      <c r="G690" s="2">
        <f t="shared" si="4"/>
        <v>1.0941777065564758E-7</v>
      </c>
      <c r="I690" s="2">
        <f>(((((((0.654975365864358*Inputs!$L689*2.05619622440581*Inputs!$A689+((0.820509079375735*Inputs!$E689--8.66154755035786)+0.714633842331559*Inputs!$C689/(0.56802318509286*Inputs!$F689)))+8.11195176528429)+8.11195176528429)-((2.98031957119973*Inputs!$D689+14.9837254665498)+(0.515896009003183*Inputs!$I689/(1.66534966840605*Inputs!$K689)-LN(2.05619622440581*Inputs!$A689))))+(LN(2.05619622440581*Inputs!$A689)-(2.34778033028491*Inputs!$J689*10.7808081773781+14.9837254665498/(1.66534966840605*Inputs!$K689))/(((0.699679669221251*Inputs!$B689/(0.56802318509286*Inputs!$F689)+0.507895293750025*Inputs!$G689/(0.515896009003183*Inputs!$I689/(1.66534966840605*Inputs!$K689)*2.45390057050084*Inputs!$H689)*(2.98031957119973*Inputs!$D689+14.9837254665498))+((2.98031957119973*Inputs!$D689+14.9837254665498)+14.9837254665498)*0.507895293750025*Inputs!$G689))))+-16.4494700053177/(-0.540583610340832*Inputs!$M689))*-0.034953321658675+2.4348524211743)</f>
        <v>1.0863707835707159</v>
      </c>
      <c r="J690" s="2">
        <f t="shared" si="5"/>
        <v>1.0863707835707159</v>
      </c>
    </row>
    <row r="691" spans="1:10">
      <c r="A691">
        <v>689</v>
      </c>
      <c r="B691" s="2">
        <f>Dataset!DX690</f>
        <v>1.08605</v>
      </c>
      <c r="C691" s="2">
        <f t="shared" si="0"/>
        <v>1.0862267082179768</v>
      </c>
      <c r="D691" s="2">
        <f t="shared" si="1"/>
        <v>1.7670821797688419E-4</v>
      </c>
      <c r="E691" s="2">
        <f t="shared" si="2"/>
        <v>1.6270725839223258E-4</v>
      </c>
      <c r="F691" s="2">
        <f t="shared" si="3"/>
        <v>1.7670821797688419E-4</v>
      </c>
      <c r="G691" s="2">
        <f t="shared" si="4"/>
        <v>3.1225794300566013E-8</v>
      </c>
      <c r="I691" s="2">
        <f>(((((((0.654975365864358*Inputs!$L690*2.05619622440581*Inputs!$A690+((0.820509079375735*Inputs!$E690--8.66154755035786)+0.714633842331559*Inputs!$C690/(0.56802318509286*Inputs!$F690)))+8.11195176528429)+8.11195176528429)-((2.98031957119973*Inputs!$D690+14.9837254665498)+(0.515896009003183*Inputs!$I690/(1.66534966840605*Inputs!$K690)-LN(2.05619622440581*Inputs!$A690))))+(LN(2.05619622440581*Inputs!$A690)-(2.34778033028491*Inputs!$J690*10.7808081773781+14.9837254665498/(1.66534966840605*Inputs!$K690))/(((0.699679669221251*Inputs!$B690/(0.56802318509286*Inputs!$F690)+0.507895293750025*Inputs!$G690/(0.515896009003183*Inputs!$I690/(1.66534966840605*Inputs!$K690)*2.45390057050084*Inputs!$H690)*(2.98031957119973*Inputs!$D690+14.9837254665498))+((2.98031957119973*Inputs!$D690+14.9837254665498)+14.9837254665498)*0.507895293750025*Inputs!$G690))))+-16.4494700053177/(-0.540583610340832*Inputs!$M690))*-0.034953321658675+2.4348524211743)</f>
        <v>1.0862267082179768</v>
      </c>
      <c r="J691" s="2">
        <f t="shared" si="5"/>
        <v>1.0862267082179768</v>
      </c>
    </row>
    <row r="692" spans="1:10">
      <c r="A692">
        <v>690</v>
      </c>
      <c r="B692" s="2">
        <f>Dataset!DX691</f>
        <v>1.08599</v>
      </c>
      <c r="C692" s="2">
        <f t="shared" si="0"/>
        <v>1.0861399858383911</v>
      </c>
      <c r="D692" s="2">
        <f t="shared" si="1"/>
        <v>1.4998583839109791E-4</v>
      </c>
      <c r="E692" s="2">
        <f t="shared" si="2"/>
        <v>1.3810977853488329E-4</v>
      </c>
      <c r="F692" s="2">
        <f t="shared" si="3"/>
        <v>1.4998583839109791E-4</v>
      </c>
      <c r="G692" s="2">
        <f t="shared" si="4"/>
        <v>2.2495751717880542E-8</v>
      </c>
      <c r="I692" s="2">
        <f>(((((((0.654975365864358*Inputs!$L691*2.05619622440581*Inputs!$A691+((0.820509079375735*Inputs!$E691--8.66154755035786)+0.714633842331559*Inputs!$C691/(0.56802318509286*Inputs!$F691)))+8.11195176528429)+8.11195176528429)-((2.98031957119973*Inputs!$D691+14.9837254665498)+(0.515896009003183*Inputs!$I691/(1.66534966840605*Inputs!$K691)-LN(2.05619622440581*Inputs!$A691))))+(LN(2.05619622440581*Inputs!$A691)-(2.34778033028491*Inputs!$J691*10.7808081773781+14.9837254665498/(1.66534966840605*Inputs!$K691))/(((0.699679669221251*Inputs!$B691/(0.56802318509286*Inputs!$F691)+0.507895293750025*Inputs!$G691/(0.515896009003183*Inputs!$I691/(1.66534966840605*Inputs!$K691)*2.45390057050084*Inputs!$H691)*(2.98031957119973*Inputs!$D691+14.9837254665498))+((2.98031957119973*Inputs!$D691+14.9837254665498)+14.9837254665498)*0.507895293750025*Inputs!$G691))))+-16.4494700053177/(-0.540583610340832*Inputs!$M691))*-0.034953321658675+2.4348524211743)</f>
        <v>1.0861399858383911</v>
      </c>
      <c r="J692" s="2">
        <f t="shared" si="5"/>
        <v>1.0861399858383911</v>
      </c>
    </row>
    <row r="693" spans="1:10">
      <c r="A693">
        <v>691</v>
      </c>
      <c r="B693" s="2">
        <f>Dataset!DX692</f>
        <v>1.08589</v>
      </c>
      <c r="C693" s="2">
        <f t="shared" si="0"/>
        <v>1.086114232251947</v>
      </c>
      <c r="D693" s="2">
        <f t="shared" si="1"/>
        <v>2.2423225194700969E-4</v>
      </c>
      <c r="E693" s="2">
        <f t="shared" si="2"/>
        <v>2.0649628594702013E-4</v>
      </c>
      <c r="F693" s="2">
        <f t="shared" si="3"/>
        <v>2.2423225194700969E-4</v>
      </c>
      <c r="G693" s="2">
        <f t="shared" si="4"/>
        <v>5.0280102813227231E-8</v>
      </c>
      <c r="I693" s="2">
        <f>(((((((0.654975365864358*Inputs!$L692*2.05619622440581*Inputs!$A692+((0.820509079375735*Inputs!$E692--8.66154755035786)+0.714633842331559*Inputs!$C692/(0.56802318509286*Inputs!$F692)))+8.11195176528429)+8.11195176528429)-((2.98031957119973*Inputs!$D692+14.9837254665498)+(0.515896009003183*Inputs!$I692/(1.66534966840605*Inputs!$K692)-LN(2.05619622440581*Inputs!$A692))))+(LN(2.05619622440581*Inputs!$A692)-(2.34778033028491*Inputs!$J692*10.7808081773781+14.9837254665498/(1.66534966840605*Inputs!$K692))/(((0.699679669221251*Inputs!$B692/(0.56802318509286*Inputs!$F692)+0.507895293750025*Inputs!$G692/(0.515896009003183*Inputs!$I692/(1.66534966840605*Inputs!$K692)*2.45390057050084*Inputs!$H692)*(2.98031957119973*Inputs!$D692+14.9837254665498))+((2.98031957119973*Inputs!$D692+14.9837254665498)+14.9837254665498)*0.507895293750025*Inputs!$G692))))+-16.4494700053177/(-0.540583610340832*Inputs!$M692))*-0.034953321658675+2.4348524211743)</f>
        <v>1.086114232251947</v>
      </c>
      <c r="J693" s="2">
        <f t="shared" si="5"/>
        <v>1.086114232251947</v>
      </c>
    </row>
    <row r="694" spans="1:10">
      <c r="A694">
        <v>692</v>
      </c>
      <c r="B694" s="2">
        <f>Dataset!DX693</f>
        <v>1.08582</v>
      </c>
      <c r="C694" s="2">
        <f t="shared" si="0"/>
        <v>1.0859838193280758</v>
      </c>
      <c r="D694" s="2">
        <f t="shared" si="1"/>
        <v>1.6381932807574273E-4</v>
      </c>
      <c r="E694" s="2">
        <f t="shared" si="2"/>
        <v>1.5087153310469758E-4</v>
      </c>
      <c r="F694" s="2">
        <f t="shared" si="3"/>
        <v>1.6381932807574273E-4</v>
      </c>
      <c r="G694" s="2">
        <f t="shared" si="4"/>
        <v>2.683677225118783E-8</v>
      </c>
      <c r="I694" s="2">
        <f>(((((((0.654975365864358*Inputs!$L693*2.05619622440581*Inputs!$A693+((0.820509079375735*Inputs!$E693--8.66154755035786)+0.714633842331559*Inputs!$C693/(0.56802318509286*Inputs!$F693)))+8.11195176528429)+8.11195176528429)-((2.98031957119973*Inputs!$D693+14.9837254665498)+(0.515896009003183*Inputs!$I693/(1.66534966840605*Inputs!$K693)-LN(2.05619622440581*Inputs!$A693))))+(LN(2.05619622440581*Inputs!$A693)-(2.34778033028491*Inputs!$J693*10.7808081773781+14.9837254665498/(1.66534966840605*Inputs!$K693))/(((0.699679669221251*Inputs!$B693/(0.56802318509286*Inputs!$F693)+0.507895293750025*Inputs!$G693/(0.515896009003183*Inputs!$I693/(1.66534966840605*Inputs!$K693)*2.45390057050084*Inputs!$H693)*(2.98031957119973*Inputs!$D693+14.9837254665498))+((2.98031957119973*Inputs!$D693+14.9837254665498)+14.9837254665498)*0.507895293750025*Inputs!$G693))))+-16.4494700053177/(-0.540583610340832*Inputs!$M693))*-0.034953321658675+2.4348524211743)</f>
        <v>1.0859838193280758</v>
      </c>
      <c r="J694" s="2">
        <f t="shared" si="5"/>
        <v>1.0859838193280758</v>
      </c>
    </row>
    <row r="695" spans="1:10">
      <c r="A695">
        <v>693</v>
      </c>
      <c r="B695" s="2">
        <f>Dataset!DX694</f>
        <v>1.08579</v>
      </c>
      <c r="C695" s="2">
        <f t="shared" si="0"/>
        <v>1.0859966640012035</v>
      </c>
      <c r="D695" s="2">
        <f t="shared" si="1"/>
        <v>2.0666400120350481E-4</v>
      </c>
      <c r="E695" s="2">
        <f t="shared" si="2"/>
        <v>1.9033514878890467E-4</v>
      </c>
      <c r="F695" s="2">
        <f t="shared" si="3"/>
        <v>2.0666400120350481E-4</v>
      </c>
      <c r="G695" s="2">
        <f t="shared" si="4"/>
        <v>4.2710009393442241E-8</v>
      </c>
      <c r="I695" s="2">
        <f>(((((((0.654975365864358*Inputs!$L694*2.05619622440581*Inputs!$A694+((0.820509079375735*Inputs!$E694--8.66154755035786)+0.714633842331559*Inputs!$C694/(0.56802318509286*Inputs!$F694)))+8.11195176528429)+8.11195176528429)-((2.98031957119973*Inputs!$D694+14.9837254665498)+(0.515896009003183*Inputs!$I694/(1.66534966840605*Inputs!$K694)-LN(2.05619622440581*Inputs!$A694))))+(LN(2.05619622440581*Inputs!$A694)-(2.34778033028491*Inputs!$J694*10.7808081773781+14.9837254665498/(1.66534966840605*Inputs!$K694))/(((0.699679669221251*Inputs!$B694/(0.56802318509286*Inputs!$F694)+0.507895293750025*Inputs!$G694/(0.515896009003183*Inputs!$I694/(1.66534966840605*Inputs!$K694)*2.45390057050084*Inputs!$H694)*(2.98031957119973*Inputs!$D694+14.9837254665498))+((2.98031957119973*Inputs!$D694+14.9837254665498)+14.9837254665498)*0.507895293750025*Inputs!$G694))))+-16.4494700053177/(-0.540583610340832*Inputs!$M694))*-0.034953321658675+2.4348524211743)</f>
        <v>1.0859966640012035</v>
      </c>
      <c r="J695" s="2">
        <f t="shared" si="5"/>
        <v>1.0859966640012035</v>
      </c>
    </row>
    <row r="696" spans="1:10">
      <c r="A696">
        <v>694</v>
      </c>
      <c r="B696" s="2">
        <f>Dataset!DX695</f>
        <v>1.08579</v>
      </c>
      <c r="C696" s="2">
        <f t="shared" si="0"/>
        <v>1.0860052417015469</v>
      </c>
      <c r="D696" s="2">
        <f t="shared" si="1"/>
        <v>2.1524170154685329E-4</v>
      </c>
      <c r="E696" s="2">
        <f t="shared" si="2"/>
        <v>1.9823511134460005E-4</v>
      </c>
      <c r="F696" s="2">
        <f t="shared" si="3"/>
        <v>2.1524170154685329E-4</v>
      </c>
      <c r="G696" s="2">
        <f t="shared" si="4"/>
        <v>4.6328990084784664E-8</v>
      </c>
      <c r="I696" s="2">
        <f>(((((((0.654975365864358*Inputs!$L695*2.05619622440581*Inputs!$A695+((0.820509079375735*Inputs!$E695--8.66154755035786)+0.714633842331559*Inputs!$C695/(0.56802318509286*Inputs!$F695)))+8.11195176528429)+8.11195176528429)-((2.98031957119973*Inputs!$D695+14.9837254665498)+(0.515896009003183*Inputs!$I695/(1.66534966840605*Inputs!$K695)-LN(2.05619622440581*Inputs!$A695))))+(LN(2.05619622440581*Inputs!$A695)-(2.34778033028491*Inputs!$J695*10.7808081773781+14.9837254665498/(1.66534966840605*Inputs!$K695))/(((0.699679669221251*Inputs!$B695/(0.56802318509286*Inputs!$F695)+0.507895293750025*Inputs!$G695/(0.515896009003183*Inputs!$I695/(1.66534966840605*Inputs!$K695)*2.45390057050084*Inputs!$H695)*(2.98031957119973*Inputs!$D695+14.9837254665498))+((2.98031957119973*Inputs!$D695+14.9837254665498)+14.9837254665498)*0.507895293750025*Inputs!$G695))))+-16.4494700053177/(-0.540583610340832*Inputs!$M695))*-0.034953321658675+2.4348524211743)</f>
        <v>1.0860052417015469</v>
      </c>
      <c r="J696" s="2">
        <f t="shared" si="5"/>
        <v>1.0860052417015469</v>
      </c>
    </row>
    <row r="697" spans="1:10">
      <c r="A697">
        <v>695</v>
      </c>
      <c r="B697" s="2">
        <f>Dataset!DX696</f>
        <v>1.0858699999999999</v>
      </c>
      <c r="C697" s="2">
        <f t="shared" si="0"/>
        <v>1.0860284369711435</v>
      </c>
      <c r="D697" s="2">
        <f t="shared" si="1"/>
        <v>1.5843697114359401E-4</v>
      </c>
      <c r="E697" s="2">
        <f t="shared" si="2"/>
        <v>1.4590786295191324E-4</v>
      </c>
      <c r="F697" s="2">
        <f t="shared" si="3"/>
        <v>1.5843697114359401E-4</v>
      </c>
      <c r="G697" s="2">
        <f t="shared" si="4"/>
        <v>2.5102273825156041E-8</v>
      </c>
      <c r="I697" s="2">
        <f>(((((((0.654975365864358*Inputs!$L696*2.05619622440581*Inputs!$A696+((0.820509079375735*Inputs!$E696--8.66154755035786)+0.714633842331559*Inputs!$C696/(0.56802318509286*Inputs!$F696)))+8.11195176528429)+8.11195176528429)-((2.98031957119973*Inputs!$D696+14.9837254665498)+(0.515896009003183*Inputs!$I696/(1.66534966840605*Inputs!$K696)-LN(2.05619622440581*Inputs!$A696))))+(LN(2.05619622440581*Inputs!$A696)-(2.34778033028491*Inputs!$J696*10.7808081773781+14.9837254665498/(1.66534966840605*Inputs!$K696))/(((0.699679669221251*Inputs!$B696/(0.56802318509286*Inputs!$F696)+0.507895293750025*Inputs!$G696/(0.515896009003183*Inputs!$I696/(1.66534966840605*Inputs!$K696)*2.45390057050084*Inputs!$H696)*(2.98031957119973*Inputs!$D696+14.9837254665498))+((2.98031957119973*Inputs!$D696+14.9837254665498)+14.9837254665498)*0.507895293750025*Inputs!$G696))))+-16.4494700053177/(-0.540583610340832*Inputs!$M696))*-0.034953321658675+2.4348524211743)</f>
        <v>1.0860284369711435</v>
      </c>
      <c r="J697" s="2">
        <f t="shared" si="5"/>
        <v>1.0860284369711435</v>
      </c>
    </row>
    <row r="698" spans="1:10">
      <c r="A698">
        <v>696</v>
      </c>
      <c r="B698" s="2">
        <f>Dataset!DX697</f>
        <v>1.08585</v>
      </c>
      <c r="C698" s="2">
        <f t="shared" si="0"/>
        <v>1.0856867686935447</v>
      </c>
      <c r="D698" s="2">
        <f t="shared" si="1"/>
        <v>1.6323130645523598E-4</v>
      </c>
      <c r="E698" s="2">
        <f t="shared" si="2"/>
        <v>1.5032583363746004E-4</v>
      </c>
      <c r="F698" s="2">
        <f t="shared" si="3"/>
        <v>-1.6323130645523598E-4</v>
      </c>
      <c r="G698" s="2">
        <f t="shared" si="4"/>
        <v>2.6644459407083162E-8</v>
      </c>
      <c r="I698" s="2">
        <f>(((((((0.654975365864358*Inputs!$L697*2.05619622440581*Inputs!$A697+((0.820509079375735*Inputs!$E697--8.66154755035786)+0.714633842331559*Inputs!$C697/(0.56802318509286*Inputs!$F697)))+8.11195176528429)+8.11195176528429)-((2.98031957119973*Inputs!$D697+14.9837254665498)+(0.515896009003183*Inputs!$I697/(1.66534966840605*Inputs!$K697)-LN(2.05619622440581*Inputs!$A697))))+(LN(2.05619622440581*Inputs!$A697)-(2.34778033028491*Inputs!$J697*10.7808081773781+14.9837254665498/(1.66534966840605*Inputs!$K697))/(((0.699679669221251*Inputs!$B697/(0.56802318509286*Inputs!$F697)+0.507895293750025*Inputs!$G697/(0.515896009003183*Inputs!$I697/(1.66534966840605*Inputs!$K697)*2.45390057050084*Inputs!$H697)*(2.98031957119973*Inputs!$D697+14.9837254665498))+((2.98031957119973*Inputs!$D697+14.9837254665498)+14.9837254665498)*0.507895293750025*Inputs!$G697))))+-16.4494700053177/(-0.540583610340832*Inputs!$M697))*-0.034953321658675+2.4348524211743)</f>
        <v>1.0856867686935447</v>
      </c>
      <c r="J698" s="2">
        <f t="shared" si="5"/>
        <v>1.0856867686935447</v>
      </c>
    </row>
    <row r="699" spans="1:10">
      <c r="A699">
        <v>697</v>
      </c>
      <c r="B699" s="2">
        <f>Dataset!DX698</f>
        <v>1.0856399999999999</v>
      </c>
      <c r="C699" s="2">
        <f t="shared" si="0"/>
        <v>1.0857081746414914</v>
      </c>
      <c r="D699" s="2">
        <f t="shared" si="1"/>
        <v>6.8174641491447474E-5</v>
      </c>
      <c r="E699" s="2">
        <f t="shared" si="2"/>
        <v>6.2796729570988055E-5</v>
      </c>
      <c r="F699" s="2">
        <f t="shared" si="3"/>
        <v>6.8174641491447474E-5</v>
      </c>
      <c r="G699" s="2">
        <f t="shared" si="4"/>
        <v>4.6477817424873914E-9</v>
      </c>
      <c r="I699" s="2">
        <f>(((((((0.654975365864358*Inputs!$L698*2.05619622440581*Inputs!$A698+((0.820509079375735*Inputs!$E698--8.66154755035786)+0.714633842331559*Inputs!$C698/(0.56802318509286*Inputs!$F698)))+8.11195176528429)+8.11195176528429)-((2.98031957119973*Inputs!$D698+14.9837254665498)+(0.515896009003183*Inputs!$I698/(1.66534966840605*Inputs!$K698)-LN(2.05619622440581*Inputs!$A698))))+(LN(2.05619622440581*Inputs!$A698)-(2.34778033028491*Inputs!$J698*10.7808081773781+14.9837254665498/(1.66534966840605*Inputs!$K698))/(((0.699679669221251*Inputs!$B698/(0.56802318509286*Inputs!$F698)+0.507895293750025*Inputs!$G698/(0.515896009003183*Inputs!$I698/(1.66534966840605*Inputs!$K698)*2.45390057050084*Inputs!$H698)*(2.98031957119973*Inputs!$D698+14.9837254665498))+((2.98031957119973*Inputs!$D698+14.9837254665498)+14.9837254665498)*0.507895293750025*Inputs!$G698))))+-16.4494700053177/(-0.540583610340832*Inputs!$M698))*-0.034953321658675+2.4348524211743)</f>
        <v>1.0857081746414914</v>
      </c>
      <c r="J699" s="2">
        <f t="shared" si="5"/>
        <v>1.0857081746414914</v>
      </c>
    </row>
    <row r="700" spans="1:10">
      <c r="A700">
        <v>698</v>
      </c>
      <c r="B700" s="2">
        <f>Dataset!DX699</f>
        <v>1.08565</v>
      </c>
      <c r="C700" s="2">
        <f t="shared" si="0"/>
        <v>1.085864610327125</v>
      </c>
      <c r="D700" s="2">
        <f t="shared" si="1"/>
        <v>2.1461032712499772E-4</v>
      </c>
      <c r="E700" s="2">
        <f t="shared" si="2"/>
        <v>1.9767911124671646E-4</v>
      </c>
      <c r="F700" s="2">
        <f t="shared" si="3"/>
        <v>2.1461032712499772E-4</v>
      </c>
      <c r="G700" s="2">
        <f t="shared" si="4"/>
        <v>4.6057592508698531E-8</v>
      </c>
      <c r="I700" s="2">
        <f>(((((((0.654975365864358*Inputs!$L699*2.05619622440581*Inputs!$A699+((0.820509079375735*Inputs!$E699--8.66154755035786)+0.714633842331559*Inputs!$C699/(0.56802318509286*Inputs!$F699)))+8.11195176528429)+8.11195176528429)-((2.98031957119973*Inputs!$D699+14.9837254665498)+(0.515896009003183*Inputs!$I699/(1.66534966840605*Inputs!$K699)-LN(2.05619622440581*Inputs!$A699))))+(LN(2.05619622440581*Inputs!$A699)-(2.34778033028491*Inputs!$J699*10.7808081773781+14.9837254665498/(1.66534966840605*Inputs!$K699))/(((0.699679669221251*Inputs!$B699/(0.56802318509286*Inputs!$F699)+0.507895293750025*Inputs!$G699/(0.515896009003183*Inputs!$I699/(1.66534966840605*Inputs!$K699)*2.45390057050084*Inputs!$H699)*(2.98031957119973*Inputs!$D699+14.9837254665498))+((2.98031957119973*Inputs!$D699+14.9837254665498)+14.9837254665498)*0.507895293750025*Inputs!$G699))))+-16.4494700053177/(-0.540583610340832*Inputs!$M699))*-0.034953321658675+2.4348524211743)</f>
        <v>1.085864610327125</v>
      </c>
      <c r="J700" s="2">
        <f t="shared" si="5"/>
        <v>1.085864610327125</v>
      </c>
    </row>
    <row r="701" spans="1:10">
      <c r="A701">
        <v>699</v>
      </c>
      <c r="B701" s="2">
        <f>Dataset!DX700</f>
        <v>1.0852900000000001</v>
      </c>
      <c r="C701" s="2">
        <f t="shared" si="0"/>
        <v>1.0857282717917771</v>
      </c>
      <c r="D701" s="2">
        <f t="shared" si="1"/>
        <v>4.3827179177702291E-4</v>
      </c>
      <c r="E701" s="2">
        <f t="shared" si="2"/>
        <v>4.0382919936332492E-4</v>
      </c>
      <c r="F701" s="2">
        <f t="shared" si="3"/>
        <v>4.3827179177702291E-4</v>
      </c>
      <c r="G701" s="2">
        <f t="shared" si="4"/>
        <v>1.9208216346744214E-7</v>
      </c>
      <c r="I701" s="2">
        <f>(((((((0.654975365864358*Inputs!$L700*2.05619622440581*Inputs!$A700+((0.820509079375735*Inputs!$E700--8.66154755035786)+0.714633842331559*Inputs!$C700/(0.56802318509286*Inputs!$F700)))+8.11195176528429)+8.11195176528429)-((2.98031957119973*Inputs!$D700+14.9837254665498)+(0.515896009003183*Inputs!$I700/(1.66534966840605*Inputs!$K700)-LN(2.05619622440581*Inputs!$A700))))+(LN(2.05619622440581*Inputs!$A700)-(2.34778033028491*Inputs!$J700*10.7808081773781+14.9837254665498/(1.66534966840605*Inputs!$K700))/(((0.699679669221251*Inputs!$B700/(0.56802318509286*Inputs!$F700)+0.507895293750025*Inputs!$G700/(0.515896009003183*Inputs!$I700/(1.66534966840605*Inputs!$K700)*2.45390057050084*Inputs!$H700)*(2.98031957119973*Inputs!$D700+14.9837254665498))+((2.98031957119973*Inputs!$D700+14.9837254665498)+14.9837254665498)*0.507895293750025*Inputs!$G700))))+-16.4494700053177/(-0.540583610340832*Inputs!$M700))*-0.034953321658675+2.4348524211743)</f>
        <v>1.0857282717917771</v>
      </c>
      <c r="J701" s="2">
        <f t="shared" si="5"/>
        <v>1.0857282717917771</v>
      </c>
    </row>
    <row r="702" spans="1:10">
      <c r="A702">
        <v>700</v>
      </c>
      <c r="B702" s="2">
        <f>Dataset!DX701</f>
        <v>1.0852200000000001</v>
      </c>
      <c r="C702" s="2">
        <f t="shared" si="0"/>
        <v>1.0859319763052964</v>
      </c>
      <c r="D702" s="2">
        <f t="shared" si="1"/>
        <v>7.119763052962913E-4</v>
      </c>
      <c r="E702" s="2">
        <f t="shared" si="2"/>
        <v>6.5606633244530259E-4</v>
      </c>
      <c r="F702" s="2">
        <f t="shared" si="3"/>
        <v>7.119763052962913E-4</v>
      </c>
      <c r="G702" s="2">
        <f t="shared" si="4"/>
        <v>5.0691025930335777E-7</v>
      </c>
      <c r="I702" s="2">
        <f>(((((((0.654975365864358*Inputs!$L701*2.05619622440581*Inputs!$A701+((0.820509079375735*Inputs!$E701--8.66154755035786)+0.714633842331559*Inputs!$C701/(0.56802318509286*Inputs!$F701)))+8.11195176528429)+8.11195176528429)-((2.98031957119973*Inputs!$D701+14.9837254665498)+(0.515896009003183*Inputs!$I701/(1.66534966840605*Inputs!$K701)-LN(2.05619622440581*Inputs!$A701))))+(LN(2.05619622440581*Inputs!$A701)-(2.34778033028491*Inputs!$J701*10.7808081773781+14.9837254665498/(1.66534966840605*Inputs!$K701))/(((0.699679669221251*Inputs!$B701/(0.56802318509286*Inputs!$F701)+0.507895293750025*Inputs!$G701/(0.515896009003183*Inputs!$I701/(1.66534966840605*Inputs!$K701)*2.45390057050084*Inputs!$H701)*(2.98031957119973*Inputs!$D701+14.9837254665498))+((2.98031957119973*Inputs!$D701+14.9837254665498)+14.9837254665498)*0.507895293750025*Inputs!$G701))))+-16.4494700053177/(-0.540583610340832*Inputs!$M701))*-0.034953321658675+2.4348524211743)</f>
        <v>1.0859319763052964</v>
      </c>
      <c r="J702" s="2">
        <f t="shared" si="5"/>
        <v>1.0859319763052964</v>
      </c>
    </row>
    <row r="703" spans="1:10">
      <c r="A703">
        <v>701</v>
      </c>
      <c r="B703" s="2">
        <f>Dataset!DX702</f>
        <v>1.0853600000000001</v>
      </c>
      <c r="C703" s="2">
        <f t="shared" si="0"/>
        <v>1.0858480677004583</v>
      </c>
      <c r="D703" s="2">
        <f t="shared" si="1"/>
        <v>4.8806770045817238E-4</v>
      </c>
      <c r="E703" s="2">
        <f t="shared" si="2"/>
        <v>4.4968277848655958E-4</v>
      </c>
      <c r="F703" s="2">
        <f t="shared" si="3"/>
        <v>4.8806770045817238E-4</v>
      </c>
      <c r="G703" s="2">
        <f t="shared" si="4"/>
        <v>2.3821008023052829E-7</v>
      </c>
      <c r="I703" s="2">
        <f>(((((((0.654975365864358*Inputs!$L702*2.05619622440581*Inputs!$A702+((0.820509079375735*Inputs!$E702--8.66154755035786)+0.714633842331559*Inputs!$C702/(0.56802318509286*Inputs!$F702)))+8.11195176528429)+8.11195176528429)-((2.98031957119973*Inputs!$D702+14.9837254665498)+(0.515896009003183*Inputs!$I702/(1.66534966840605*Inputs!$K702)-LN(2.05619622440581*Inputs!$A702))))+(LN(2.05619622440581*Inputs!$A702)-(2.34778033028491*Inputs!$J702*10.7808081773781+14.9837254665498/(1.66534966840605*Inputs!$K702))/(((0.699679669221251*Inputs!$B702/(0.56802318509286*Inputs!$F702)+0.507895293750025*Inputs!$G702/(0.515896009003183*Inputs!$I702/(1.66534966840605*Inputs!$K702)*2.45390057050084*Inputs!$H702)*(2.98031957119973*Inputs!$D702+14.9837254665498))+((2.98031957119973*Inputs!$D702+14.9837254665498)+14.9837254665498)*0.507895293750025*Inputs!$G702))))+-16.4494700053177/(-0.540583610340832*Inputs!$M702))*-0.034953321658675+2.4348524211743)</f>
        <v>1.0858480677004583</v>
      </c>
      <c r="J703" s="2">
        <f t="shared" si="5"/>
        <v>1.0858480677004583</v>
      </c>
    </row>
    <row r="704" spans="1:10">
      <c r="A704">
        <v>702</v>
      </c>
      <c r="B704" s="2">
        <f>Dataset!DX703</f>
        <v>1.08528</v>
      </c>
      <c r="C704" s="2">
        <f t="shared" si="0"/>
        <v>1.0858814628947506</v>
      </c>
      <c r="D704" s="2">
        <f t="shared" si="1"/>
        <v>6.0146289475060399E-4</v>
      </c>
      <c r="E704" s="2">
        <f t="shared" si="2"/>
        <v>5.5420066227204409E-4</v>
      </c>
      <c r="F704" s="2">
        <f t="shared" si="3"/>
        <v>6.0146289475060399E-4</v>
      </c>
      <c r="G704" s="2">
        <f t="shared" si="4"/>
        <v>3.6175761376177612E-7</v>
      </c>
      <c r="I704" s="2">
        <f>(((((((0.654975365864358*Inputs!$L703*2.05619622440581*Inputs!$A703+((0.820509079375735*Inputs!$E703--8.66154755035786)+0.714633842331559*Inputs!$C703/(0.56802318509286*Inputs!$F703)))+8.11195176528429)+8.11195176528429)-((2.98031957119973*Inputs!$D703+14.9837254665498)+(0.515896009003183*Inputs!$I703/(1.66534966840605*Inputs!$K703)-LN(2.05619622440581*Inputs!$A703))))+(LN(2.05619622440581*Inputs!$A703)-(2.34778033028491*Inputs!$J703*10.7808081773781+14.9837254665498/(1.66534966840605*Inputs!$K703))/(((0.699679669221251*Inputs!$B703/(0.56802318509286*Inputs!$F703)+0.507895293750025*Inputs!$G703/(0.515896009003183*Inputs!$I703/(1.66534966840605*Inputs!$K703)*2.45390057050084*Inputs!$H703)*(2.98031957119973*Inputs!$D703+14.9837254665498))+((2.98031957119973*Inputs!$D703+14.9837254665498)+14.9837254665498)*0.507895293750025*Inputs!$G703))))+-16.4494700053177/(-0.540583610340832*Inputs!$M703))*-0.034953321658675+2.4348524211743)</f>
        <v>1.0858814628947506</v>
      </c>
      <c r="J704" s="2">
        <f t="shared" si="5"/>
        <v>1.0858814628947506</v>
      </c>
    </row>
    <row r="705" spans="1:10">
      <c r="A705">
        <v>703</v>
      </c>
      <c r="B705" s="2">
        <f>Dataset!DX704</f>
        <v>1.0854600000000001</v>
      </c>
      <c r="C705" s="2">
        <f t="shared" si="0"/>
        <v>1.0858150656178431</v>
      </c>
      <c r="D705" s="2">
        <f t="shared" si="1"/>
        <v>3.5506561784304225E-4</v>
      </c>
      <c r="E705" s="2">
        <f t="shared" si="2"/>
        <v>3.2711073447482376E-4</v>
      </c>
      <c r="F705" s="2">
        <f t="shared" si="3"/>
        <v>3.5506561784304225E-4</v>
      </c>
      <c r="G705" s="2">
        <f t="shared" si="4"/>
        <v>1.2607159297426131E-7</v>
      </c>
      <c r="I705" s="2">
        <f>(((((((0.654975365864358*Inputs!$L704*2.05619622440581*Inputs!$A704+((0.820509079375735*Inputs!$E704--8.66154755035786)+0.714633842331559*Inputs!$C704/(0.56802318509286*Inputs!$F704)))+8.11195176528429)+8.11195176528429)-((2.98031957119973*Inputs!$D704+14.9837254665498)+(0.515896009003183*Inputs!$I704/(1.66534966840605*Inputs!$K704)-LN(2.05619622440581*Inputs!$A704))))+(LN(2.05619622440581*Inputs!$A704)-(2.34778033028491*Inputs!$J704*10.7808081773781+14.9837254665498/(1.66534966840605*Inputs!$K704))/(((0.699679669221251*Inputs!$B704/(0.56802318509286*Inputs!$F704)+0.507895293750025*Inputs!$G704/(0.515896009003183*Inputs!$I704/(1.66534966840605*Inputs!$K704)*2.45390057050084*Inputs!$H704)*(2.98031957119973*Inputs!$D704+14.9837254665498))+((2.98031957119973*Inputs!$D704+14.9837254665498)+14.9837254665498)*0.507895293750025*Inputs!$G704))))+-16.4494700053177/(-0.540583610340832*Inputs!$M704))*-0.034953321658675+2.4348524211743)</f>
        <v>1.0858150656178431</v>
      </c>
      <c r="J705" s="2">
        <f t="shared" si="5"/>
        <v>1.0858150656178431</v>
      </c>
    </row>
    <row r="706" spans="1:10">
      <c r="A706">
        <v>704</v>
      </c>
      <c r="B706" s="2">
        <f>Dataset!DX705</f>
        <v>1.0855900000000001</v>
      </c>
      <c r="C706" s="2">
        <f t="shared" si="0"/>
        <v>1.0857073842049518</v>
      </c>
      <c r="D706" s="2">
        <f t="shared" si="1"/>
        <v>1.1738420495177593E-4</v>
      </c>
      <c r="E706" s="2">
        <f t="shared" si="2"/>
        <v>1.081294088484381E-4</v>
      </c>
      <c r="F706" s="2">
        <f t="shared" si="3"/>
        <v>1.1738420495177593E-4</v>
      </c>
      <c r="G706" s="2">
        <f t="shared" si="4"/>
        <v>1.3779051572160535E-8</v>
      </c>
      <c r="I706" s="2">
        <f>(((((((0.654975365864358*Inputs!$L705*2.05619622440581*Inputs!$A705+((0.820509079375735*Inputs!$E705--8.66154755035786)+0.714633842331559*Inputs!$C705/(0.56802318509286*Inputs!$F705)))+8.11195176528429)+8.11195176528429)-((2.98031957119973*Inputs!$D705+14.9837254665498)+(0.515896009003183*Inputs!$I705/(1.66534966840605*Inputs!$K705)-LN(2.05619622440581*Inputs!$A705))))+(LN(2.05619622440581*Inputs!$A705)-(2.34778033028491*Inputs!$J705*10.7808081773781+14.9837254665498/(1.66534966840605*Inputs!$K705))/(((0.699679669221251*Inputs!$B705/(0.56802318509286*Inputs!$F705)+0.507895293750025*Inputs!$G705/(0.515896009003183*Inputs!$I705/(1.66534966840605*Inputs!$K705)*2.45390057050084*Inputs!$H705)*(2.98031957119973*Inputs!$D705+14.9837254665498))+((2.98031957119973*Inputs!$D705+14.9837254665498)+14.9837254665498)*0.507895293750025*Inputs!$G705))))+-16.4494700053177/(-0.540583610340832*Inputs!$M705))*-0.034953321658675+2.4348524211743)</f>
        <v>1.0857073842049518</v>
      </c>
      <c r="J706" s="2">
        <f t="shared" si="5"/>
        <v>1.0857073842049518</v>
      </c>
    </row>
    <row r="707" spans="1:10">
      <c r="A707">
        <v>705</v>
      </c>
      <c r="B707" s="2">
        <f>Dataset!DX706</f>
        <v>1.0852999999999999</v>
      </c>
      <c r="C707" s="2">
        <f t="shared" si="0"/>
        <v>1.0856632521651743</v>
      </c>
      <c r="D707" s="2">
        <f t="shared" si="1"/>
        <v>3.6325216517441028E-4</v>
      </c>
      <c r="E707" s="2">
        <f t="shared" si="2"/>
        <v>3.3470207792721853E-4</v>
      </c>
      <c r="F707" s="2">
        <f t="shared" si="3"/>
        <v>3.6325216517441028E-4</v>
      </c>
      <c r="G707" s="2">
        <f t="shared" si="4"/>
        <v>1.3195213550389704E-7</v>
      </c>
      <c r="I707" s="2">
        <f>(((((((0.654975365864358*Inputs!$L706*2.05619622440581*Inputs!$A706+((0.820509079375735*Inputs!$E706--8.66154755035786)+0.714633842331559*Inputs!$C706/(0.56802318509286*Inputs!$F706)))+8.11195176528429)+8.11195176528429)-((2.98031957119973*Inputs!$D706+14.9837254665498)+(0.515896009003183*Inputs!$I706/(1.66534966840605*Inputs!$K706)-LN(2.05619622440581*Inputs!$A706))))+(LN(2.05619622440581*Inputs!$A706)-(2.34778033028491*Inputs!$J706*10.7808081773781+14.9837254665498/(1.66534966840605*Inputs!$K706))/(((0.699679669221251*Inputs!$B706/(0.56802318509286*Inputs!$F706)+0.507895293750025*Inputs!$G706/(0.515896009003183*Inputs!$I706/(1.66534966840605*Inputs!$K706)*2.45390057050084*Inputs!$H706)*(2.98031957119973*Inputs!$D706+14.9837254665498))+((2.98031957119973*Inputs!$D706+14.9837254665498)+14.9837254665498)*0.507895293750025*Inputs!$G706))))+-16.4494700053177/(-0.540583610340832*Inputs!$M706))*-0.034953321658675+2.4348524211743)</f>
        <v>1.0856632521651743</v>
      </c>
      <c r="J707" s="2">
        <f t="shared" si="5"/>
        <v>1.0856632521651743</v>
      </c>
    </row>
    <row r="708" spans="1:10">
      <c r="A708">
        <v>706</v>
      </c>
      <c r="B708" s="2">
        <f>Dataset!DX707</f>
        <v>1.08524</v>
      </c>
      <c r="C708" s="2">
        <f t="shared" si="0"/>
        <v>1.0856389665135706</v>
      </c>
      <c r="D708" s="2">
        <f t="shared" si="1"/>
        <v>3.9896651357063107E-4</v>
      </c>
      <c r="E708" s="2">
        <f t="shared" si="2"/>
        <v>3.6762975339153651E-4</v>
      </c>
      <c r="F708" s="2">
        <f t="shared" si="3"/>
        <v>3.9896651357063107E-4</v>
      </c>
      <c r="G708" s="2">
        <f t="shared" si="4"/>
        <v>1.5917427895070453E-7</v>
      </c>
      <c r="I708" s="2">
        <f>(((((((0.654975365864358*Inputs!$L707*2.05619622440581*Inputs!$A707+((0.820509079375735*Inputs!$E707--8.66154755035786)+0.714633842331559*Inputs!$C707/(0.56802318509286*Inputs!$F707)))+8.11195176528429)+8.11195176528429)-((2.98031957119973*Inputs!$D707+14.9837254665498)+(0.515896009003183*Inputs!$I707/(1.66534966840605*Inputs!$K707)-LN(2.05619622440581*Inputs!$A707))))+(LN(2.05619622440581*Inputs!$A707)-(2.34778033028491*Inputs!$J707*10.7808081773781+14.9837254665498/(1.66534966840605*Inputs!$K707))/(((0.699679669221251*Inputs!$B707/(0.56802318509286*Inputs!$F707)+0.507895293750025*Inputs!$G707/(0.515896009003183*Inputs!$I707/(1.66534966840605*Inputs!$K707)*2.45390057050084*Inputs!$H707)*(2.98031957119973*Inputs!$D707+14.9837254665498))+((2.98031957119973*Inputs!$D707+14.9837254665498)+14.9837254665498)*0.507895293750025*Inputs!$G707))))+-16.4494700053177/(-0.540583610340832*Inputs!$M707))*-0.034953321658675+2.4348524211743)</f>
        <v>1.0856389665135706</v>
      </c>
      <c r="J708" s="2">
        <f t="shared" si="5"/>
        <v>1.0856389665135706</v>
      </c>
    </row>
    <row r="709" spans="1:10">
      <c r="A709">
        <v>707</v>
      </c>
      <c r="B709" s="2">
        <f>Dataset!DX708</f>
        <v>1.0846499999999999</v>
      </c>
      <c r="C709" s="2">
        <f t="shared" si="0"/>
        <v>1.0855393276124159</v>
      </c>
      <c r="D709" s="2">
        <f t="shared" si="1"/>
        <v>8.8932761241600211E-4</v>
      </c>
      <c r="E709" s="2">
        <f t="shared" si="2"/>
        <v>8.1992127637118162E-4</v>
      </c>
      <c r="F709" s="2">
        <f t="shared" si="3"/>
        <v>8.8932761241600211E-4</v>
      </c>
      <c r="G709" s="2">
        <f t="shared" si="4"/>
        <v>7.909036022055469E-7</v>
      </c>
      <c r="I709" s="2">
        <f>(((((((0.654975365864358*Inputs!$L708*2.05619622440581*Inputs!$A708+((0.820509079375735*Inputs!$E708--8.66154755035786)+0.714633842331559*Inputs!$C708/(0.56802318509286*Inputs!$F708)))+8.11195176528429)+8.11195176528429)-((2.98031957119973*Inputs!$D708+14.9837254665498)+(0.515896009003183*Inputs!$I708/(1.66534966840605*Inputs!$K708)-LN(2.05619622440581*Inputs!$A708))))+(LN(2.05619622440581*Inputs!$A708)-(2.34778033028491*Inputs!$J708*10.7808081773781+14.9837254665498/(1.66534966840605*Inputs!$K708))/(((0.699679669221251*Inputs!$B708/(0.56802318509286*Inputs!$F708)+0.507895293750025*Inputs!$G708/(0.515896009003183*Inputs!$I708/(1.66534966840605*Inputs!$K708)*2.45390057050084*Inputs!$H708)*(2.98031957119973*Inputs!$D708+14.9837254665498))+((2.98031957119973*Inputs!$D708+14.9837254665498)+14.9837254665498)*0.507895293750025*Inputs!$G708))))+-16.4494700053177/(-0.540583610340832*Inputs!$M708))*-0.034953321658675+2.4348524211743)</f>
        <v>1.0855393276124159</v>
      </c>
      <c r="J709" s="2">
        <f t="shared" si="5"/>
        <v>1.0855393276124159</v>
      </c>
    </row>
    <row r="710" spans="1:10">
      <c r="A710">
        <v>708</v>
      </c>
      <c r="B710" s="2">
        <f>Dataset!DX709</f>
        <v>1.0847100000000001</v>
      </c>
      <c r="C710" s="2">
        <f t="shared" si="0"/>
        <v>1.0852144066334752</v>
      </c>
      <c r="D710" s="2">
        <f t="shared" si="1"/>
        <v>5.04406633475174E-4</v>
      </c>
      <c r="E710" s="2">
        <f t="shared" si="2"/>
        <v>4.6501519620467587E-4</v>
      </c>
      <c r="F710" s="2">
        <f t="shared" si="3"/>
        <v>5.04406633475174E-4</v>
      </c>
      <c r="G710" s="2">
        <f t="shared" si="4"/>
        <v>2.5442605189375852E-7</v>
      </c>
      <c r="I710" s="2">
        <f>(((((((0.654975365864358*Inputs!$L709*2.05619622440581*Inputs!$A709+((0.820509079375735*Inputs!$E709--8.66154755035786)+0.714633842331559*Inputs!$C709/(0.56802318509286*Inputs!$F709)))+8.11195176528429)+8.11195176528429)-((2.98031957119973*Inputs!$D709+14.9837254665498)+(0.515896009003183*Inputs!$I709/(1.66534966840605*Inputs!$K709)-LN(2.05619622440581*Inputs!$A709))))+(LN(2.05619622440581*Inputs!$A709)-(2.34778033028491*Inputs!$J709*10.7808081773781+14.9837254665498/(1.66534966840605*Inputs!$K709))/(((0.699679669221251*Inputs!$B709/(0.56802318509286*Inputs!$F709)+0.507895293750025*Inputs!$G709/(0.515896009003183*Inputs!$I709/(1.66534966840605*Inputs!$K709)*2.45390057050084*Inputs!$H709)*(2.98031957119973*Inputs!$D709+14.9837254665498))+((2.98031957119973*Inputs!$D709+14.9837254665498)+14.9837254665498)*0.507895293750025*Inputs!$G709))))+-16.4494700053177/(-0.540583610340832*Inputs!$M709))*-0.034953321658675+2.4348524211743)</f>
        <v>1.0852144066334752</v>
      </c>
      <c r="J710" s="2">
        <f t="shared" si="5"/>
        <v>1.0852144066334752</v>
      </c>
    </row>
    <row r="711" spans="1:10">
      <c r="A711">
        <v>709</v>
      </c>
      <c r="B711" s="2">
        <f>Dataset!DX710</f>
        <v>1.0847899999999999</v>
      </c>
      <c r="C711" s="2">
        <f t="shared" si="0"/>
        <v>1.0848479475406307</v>
      </c>
      <c r="D711" s="2">
        <f t="shared" si="1"/>
        <v>5.7947540630820527E-5</v>
      </c>
      <c r="E711" s="2">
        <f t="shared" si="2"/>
        <v>5.3418210557638371E-5</v>
      </c>
      <c r="F711" s="2">
        <f t="shared" si="3"/>
        <v>5.7947540630820527E-5</v>
      </c>
      <c r="G711" s="2">
        <f t="shared" si="4"/>
        <v>3.357917465160596E-9</v>
      </c>
      <c r="I711" s="2">
        <f>(((((((0.654975365864358*Inputs!$L710*2.05619622440581*Inputs!$A710+((0.820509079375735*Inputs!$E710--8.66154755035786)+0.714633842331559*Inputs!$C710/(0.56802318509286*Inputs!$F710)))+8.11195176528429)+8.11195176528429)-((2.98031957119973*Inputs!$D710+14.9837254665498)+(0.515896009003183*Inputs!$I710/(1.66534966840605*Inputs!$K710)-LN(2.05619622440581*Inputs!$A710))))+(LN(2.05619622440581*Inputs!$A710)-(2.34778033028491*Inputs!$J710*10.7808081773781+14.9837254665498/(1.66534966840605*Inputs!$K710))/(((0.699679669221251*Inputs!$B710/(0.56802318509286*Inputs!$F710)+0.507895293750025*Inputs!$G710/(0.515896009003183*Inputs!$I710/(1.66534966840605*Inputs!$K710)*2.45390057050084*Inputs!$H710)*(2.98031957119973*Inputs!$D710+14.9837254665498))+((2.98031957119973*Inputs!$D710+14.9837254665498)+14.9837254665498)*0.507895293750025*Inputs!$G710))))+-16.4494700053177/(-0.540583610340832*Inputs!$M710))*-0.034953321658675+2.4348524211743)</f>
        <v>1.0848479475406307</v>
      </c>
      <c r="J711" s="2">
        <f t="shared" si="5"/>
        <v>1.0848479475406307</v>
      </c>
    </row>
    <row r="712" spans="1:10">
      <c r="A712">
        <v>710</v>
      </c>
      <c r="B712" s="2">
        <f>Dataset!DX711</f>
        <v>1.0848199999999999</v>
      </c>
      <c r="C712" s="2">
        <f t="shared" si="0"/>
        <v>1.0851413915595278</v>
      </c>
      <c r="D712" s="2">
        <f t="shared" si="1"/>
        <v>3.2139155952792819E-4</v>
      </c>
      <c r="E712" s="2">
        <f t="shared" si="2"/>
        <v>2.9626256847027914E-4</v>
      </c>
      <c r="F712" s="2">
        <f t="shared" si="3"/>
        <v>3.2139155952792819E-4</v>
      </c>
      <c r="G712" s="2">
        <f t="shared" si="4"/>
        <v>1.0329253453579382E-7</v>
      </c>
      <c r="I712" s="2">
        <f>(((((((0.654975365864358*Inputs!$L711*2.05619622440581*Inputs!$A711+((0.820509079375735*Inputs!$E711--8.66154755035786)+0.714633842331559*Inputs!$C711/(0.56802318509286*Inputs!$F711)))+8.11195176528429)+8.11195176528429)-((2.98031957119973*Inputs!$D711+14.9837254665498)+(0.515896009003183*Inputs!$I711/(1.66534966840605*Inputs!$K711)-LN(2.05619622440581*Inputs!$A711))))+(LN(2.05619622440581*Inputs!$A711)-(2.34778033028491*Inputs!$J711*10.7808081773781+14.9837254665498/(1.66534966840605*Inputs!$K711))/(((0.699679669221251*Inputs!$B711/(0.56802318509286*Inputs!$F711)+0.507895293750025*Inputs!$G711/(0.515896009003183*Inputs!$I711/(1.66534966840605*Inputs!$K711)*2.45390057050084*Inputs!$H711)*(2.98031957119973*Inputs!$D711+14.9837254665498))+((2.98031957119973*Inputs!$D711+14.9837254665498)+14.9837254665498)*0.507895293750025*Inputs!$G711))))+-16.4494700053177/(-0.540583610340832*Inputs!$M711))*-0.034953321658675+2.4348524211743)</f>
        <v>1.0851413915595278</v>
      </c>
      <c r="J712" s="2">
        <f t="shared" si="5"/>
        <v>1.0851413915595278</v>
      </c>
    </row>
    <row r="713" spans="1:10">
      <c r="A713">
        <v>711</v>
      </c>
      <c r="B713" s="2">
        <f>Dataset!DX712</f>
        <v>1.0848</v>
      </c>
      <c r="C713" s="2">
        <f t="shared" si="0"/>
        <v>1.0852792312414214</v>
      </c>
      <c r="D713" s="2">
        <f t="shared" si="1"/>
        <v>4.7923124142146278E-4</v>
      </c>
      <c r="E713" s="2">
        <f t="shared" si="2"/>
        <v>4.4176921222479975E-4</v>
      </c>
      <c r="F713" s="2">
        <f t="shared" si="3"/>
        <v>4.7923124142146278E-4</v>
      </c>
      <c r="G713" s="2">
        <f t="shared" si="4"/>
        <v>2.2966258275435635E-7</v>
      </c>
      <c r="I713" s="2">
        <f>(((((((0.654975365864358*Inputs!$L712*2.05619622440581*Inputs!$A712+((0.820509079375735*Inputs!$E712--8.66154755035786)+0.714633842331559*Inputs!$C712/(0.56802318509286*Inputs!$F712)))+8.11195176528429)+8.11195176528429)-((2.98031957119973*Inputs!$D712+14.9837254665498)+(0.515896009003183*Inputs!$I712/(1.66534966840605*Inputs!$K712)-LN(2.05619622440581*Inputs!$A712))))+(LN(2.05619622440581*Inputs!$A712)-(2.34778033028491*Inputs!$J712*10.7808081773781+14.9837254665498/(1.66534966840605*Inputs!$K712))/(((0.699679669221251*Inputs!$B712/(0.56802318509286*Inputs!$F712)+0.507895293750025*Inputs!$G712/(0.515896009003183*Inputs!$I712/(1.66534966840605*Inputs!$K712)*2.45390057050084*Inputs!$H712)*(2.98031957119973*Inputs!$D712+14.9837254665498))+((2.98031957119973*Inputs!$D712+14.9837254665498)+14.9837254665498)*0.507895293750025*Inputs!$G712))))+-16.4494700053177/(-0.540583610340832*Inputs!$M712))*-0.034953321658675+2.4348524211743)</f>
        <v>1.0852792312414214</v>
      </c>
      <c r="J713" s="2">
        <f t="shared" si="5"/>
        <v>1.0852792312414214</v>
      </c>
    </row>
    <row r="714" spans="1:10">
      <c r="A714">
        <v>712</v>
      </c>
      <c r="B714" s="2">
        <f>Dataset!DX713</f>
        <v>1.0848100000000001</v>
      </c>
      <c r="C714" s="2">
        <f t="shared" si="0"/>
        <v>1.0852185552814542</v>
      </c>
      <c r="D714" s="2">
        <f t="shared" si="1"/>
        <v>4.085552814541149E-4</v>
      </c>
      <c r="E714" s="2">
        <f t="shared" si="2"/>
        <v>3.7661459744481974E-4</v>
      </c>
      <c r="F714" s="2">
        <f t="shared" si="3"/>
        <v>4.085552814541149E-4</v>
      </c>
      <c r="G714" s="2">
        <f t="shared" si="4"/>
        <v>1.6691741800405103E-7</v>
      </c>
      <c r="I714" s="2">
        <f>(((((((0.654975365864358*Inputs!$L713*2.05619622440581*Inputs!$A713+((0.820509079375735*Inputs!$E713--8.66154755035786)+0.714633842331559*Inputs!$C713/(0.56802318509286*Inputs!$F713)))+8.11195176528429)+8.11195176528429)-((2.98031957119973*Inputs!$D713+14.9837254665498)+(0.515896009003183*Inputs!$I713/(1.66534966840605*Inputs!$K713)-LN(2.05619622440581*Inputs!$A713))))+(LN(2.05619622440581*Inputs!$A713)-(2.34778033028491*Inputs!$J713*10.7808081773781+14.9837254665498/(1.66534966840605*Inputs!$K713))/(((0.699679669221251*Inputs!$B713/(0.56802318509286*Inputs!$F713)+0.507895293750025*Inputs!$G713/(0.515896009003183*Inputs!$I713/(1.66534966840605*Inputs!$K713)*2.45390057050084*Inputs!$H713)*(2.98031957119973*Inputs!$D713+14.9837254665498))+((2.98031957119973*Inputs!$D713+14.9837254665498)+14.9837254665498)*0.507895293750025*Inputs!$G713))))+-16.4494700053177/(-0.540583610340832*Inputs!$M713))*-0.034953321658675+2.4348524211743)</f>
        <v>1.0852185552814542</v>
      </c>
      <c r="J714" s="2">
        <f t="shared" si="5"/>
        <v>1.0852185552814542</v>
      </c>
    </row>
    <row r="715" spans="1:10">
      <c r="A715">
        <v>713</v>
      </c>
      <c r="B715" s="2">
        <f>Dataset!DX714</f>
        <v>1.08491</v>
      </c>
      <c r="C715" s="2">
        <f t="shared" si="0"/>
        <v>1.0853372014479847</v>
      </c>
      <c r="D715" s="2">
        <f t="shared" si="1"/>
        <v>4.2720144798469306E-4</v>
      </c>
      <c r="E715" s="2">
        <f t="shared" si="2"/>
        <v>3.9376671611902653E-4</v>
      </c>
      <c r="F715" s="2">
        <f t="shared" si="3"/>
        <v>4.2720144798469306E-4</v>
      </c>
      <c r="G715" s="2">
        <f t="shared" si="4"/>
        <v>1.8250107716021841E-7</v>
      </c>
      <c r="I715" s="2">
        <f>(((((((0.654975365864358*Inputs!$L714*2.05619622440581*Inputs!$A714+((0.820509079375735*Inputs!$E714--8.66154755035786)+0.714633842331559*Inputs!$C714/(0.56802318509286*Inputs!$F714)))+8.11195176528429)+8.11195176528429)-((2.98031957119973*Inputs!$D714+14.9837254665498)+(0.515896009003183*Inputs!$I714/(1.66534966840605*Inputs!$K714)-LN(2.05619622440581*Inputs!$A714))))+(LN(2.05619622440581*Inputs!$A714)-(2.34778033028491*Inputs!$J714*10.7808081773781+14.9837254665498/(1.66534966840605*Inputs!$K714))/(((0.699679669221251*Inputs!$B714/(0.56802318509286*Inputs!$F714)+0.507895293750025*Inputs!$G714/(0.515896009003183*Inputs!$I714/(1.66534966840605*Inputs!$K714)*2.45390057050084*Inputs!$H714)*(2.98031957119973*Inputs!$D714+14.9837254665498))+((2.98031957119973*Inputs!$D714+14.9837254665498)+14.9837254665498)*0.507895293750025*Inputs!$G714))))+-16.4494700053177/(-0.540583610340832*Inputs!$M714))*-0.034953321658675+2.4348524211743)</f>
        <v>1.0853372014479847</v>
      </c>
      <c r="J715" s="2">
        <f t="shared" si="5"/>
        <v>1.0853372014479847</v>
      </c>
    </row>
    <row r="716" spans="1:10">
      <c r="A716">
        <v>714</v>
      </c>
      <c r="B716" s="2">
        <f>Dataset!DX715</f>
        <v>1.085</v>
      </c>
      <c r="C716" s="2">
        <f t="shared" si="0"/>
        <v>1.0854770798216522</v>
      </c>
      <c r="D716" s="2">
        <f t="shared" si="1"/>
        <v>4.7707982165223761E-4</v>
      </c>
      <c r="E716" s="2">
        <f t="shared" si="2"/>
        <v>4.3970490474860613E-4</v>
      </c>
      <c r="F716" s="2">
        <f t="shared" si="3"/>
        <v>4.7707982165223761E-4</v>
      </c>
      <c r="G716" s="2">
        <f t="shared" si="4"/>
        <v>2.2760515622773086E-7</v>
      </c>
      <c r="I716" s="2">
        <f>(((((((0.654975365864358*Inputs!$L715*2.05619622440581*Inputs!$A715+((0.820509079375735*Inputs!$E715--8.66154755035786)+0.714633842331559*Inputs!$C715/(0.56802318509286*Inputs!$F715)))+8.11195176528429)+8.11195176528429)-((2.98031957119973*Inputs!$D715+14.9837254665498)+(0.515896009003183*Inputs!$I715/(1.66534966840605*Inputs!$K715)-LN(2.05619622440581*Inputs!$A715))))+(LN(2.05619622440581*Inputs!$A715)-(2.34778033028491*Inputs!$J715*10.7808081773781+14.9837254665498/(1.66534966840605*Inputs!$K715))/(((0.699679669221251*Inputs!$B715/(0.56802318509286*Inputs!$F715)+0.507895293750025*Inputs!$G715/(0.515896009003183*Inputs!$I715/(1.66534966840605*Inputs!$K715)*2.45390057050084*Inputs!$H715)*(2.98031957119973*Inputs!$D715+14.9837254665498))+((2.98031957119973*Inputs!$D715+14.9837254665498)+14.9837254665498)*0.507895293750025*Inputs!$G715))))+-16.4494700053177/(-0.540583610340832*Inputs!$M715))*-0.034953321658675+2.4348524211743)</f>
        <v>1.0854770798216522</v>
      </c>
      <c r="J716" s="2">
        <f t="shared" si="5"/>
        <v>1.0854770798216522</v>
      </c>
    </row>
    <row r="717" spans="1:10">
      <c r="A717">
        <v>715</v>
      </c>
      <c r="B717" s="2">
        <f>Dataset!DX716</f>
        <v>1.08491</v>
      </c>
      <c r="C717" s="2">
        <f t="shared" si="0"/>
        <v>1.085208714628864</v>
      </c>
      <c r="D717" s="2">
        <f t="shared" si="1"/>
        <v>2.9871462886399414E-4</v>
      </c>
      <c r="E717" s="2">
        <f t="shared" si="2"/>
        <v>2.7533586091380312E-4</v>
      </c>
      <c r="F717" s="2">
        <f t="shared" si="3"/>
        <v>2.9871462886399414E-4</v>
      </c>
      <c r="G717" s="2">
        <f t="shared" si="4"/>
        <v>8.9230429497353758E-8</v>
      </c>
      <c r="I717" s="2">
        <f>(((((((0.654975365864358*Inputs!$L716*2.05619622440581*Inputs!$A716+((0.820509079375735*Inputs!$E716--8.66154755035786)+0.714633842331559*Inputs!$C716/(0.56802318509286*Inputs!$F716)))+8.11195176528429)+8.11195176528429)-((2.98031957119973*Inputs!$D716+14.9837254665498)+(0.515896009003183*Inputs!$I716/(1.66534966840605*Inputs!$K716)-LN(2.05619622440581*Inputs!$A716))))+(LN(2.05619622440581*Inputs!$A716)-(2.34778033028491*Inputs!$J716*10.7808081773781+14.9837254665498/(1.66534966840605*Inputs!$K716))/(((0.699679669221251*Inputs!$B716/(0.56802318509286*Inputs!$F716)+0.507895293750025*Inputs!$G716/(0.515896009003183*Inputs!$I716/(1.66534966840605*Inputs!$K716)*2.45390057050084*Inputs!$H716)*(2.98031957119973*Inputs!$D716+14.9837254665498))+((2.98031957119973*Inputs!$D716+14.9837254665498)+14.9837254665498)*0.507895293750025*Inputs!$G716))))+-16.4494700053177/(-0.540583610340832*Inputs!$M716))*-0.034953321658675+2.4348524211743)</f>
        <v>1.085208714628864</v>
      </c>
      <c r="J717" s="2">
        <f t="shared" si="5"/>
        <v>1.085208714628864</v>
      </c>
    </row>
    <row r="718" spans="1:10">
      <c r="A718">
        <v>716</v>
      </c>
      <c r="B718" s="2">
        <f>Dataset!DX717</f>
        <v>1.0848599999999999</v>
      </c>
      <c r="C718" s="2">
        <f t="shared" si="0"/>
        <v>1.0851977394186949</v>
      </c>
      <c r="D718" s="2">
        <f t="shared" si="1"/>
        <v>3.3773941869497115E-4</v>
      </c>
      <c r="E718" s="2">
        <f t="shared" si="2"/>
        <v>3.113207406439275E-4</v>
      </c>
      <c r="F718" s="2">
        <f t="shared" si="3"/>
        <v>3.3773941869497115E-4</v>
      </c>
      <c r="G718" s="2">
        <f t="shared" si="4"/>
        <v>1.1406791494041702E-7</v>
      </c>
      <c r="I718" s="2">
        <f>(((((((0.654975365864358*Inputs!$L717*2.05619622440581*Inputs!$A717+((0.820509079375735*Inputs!$E717--8.66154755035786)+0.714633842331559*Inputs!$C717/(0.56802318509286*Inputs!$F717)))+8.11195176528429)+8.11195176528429)-((2.98031957119973*Inputs!$D717+14.9837254665498)+(0.515896009003183*Inputs!$I717/(1.66534966840605*Inputs!$K717)-LN(2.05619622440581*Inputs!$A717))))+(LN(2.05619622440581*Inputs!$A717)-(2.34778033028491*Inputs!$J717*10.7808081773781+14.9837254665498/(1.66534966840605*Inputs!$K717))/(((0.699679669221251*Inputs!$B717/(0.56802318509286*Inputs!$F717)+0.507895293750025*Inputs!$G717/(0.515896009003183*Inputs!$I717/(1.66534966840605*Inputs!$K717)*2.45390057050084*Inputs!$H717)*(2.98031957119973*Inputs!$D717+14.9837254665498))+((2.98031957119973*Inputs!$D717+14.9837254665498)+14.9837254665498)*0.507895293750025*Inputs!$G717))))+-16.4494700053177/(-0.540583610340832*Inputs!$M717))*-0.034953321658675+2.4348524211743)</f>
        <v>1.0851977394186949</v>
      </c>
      <c r="J718" s="2">
        <f t="shared" si="5"/>
        <v>1.0851977394186949</v>
      </c>
    </row>
    <row r="719" spans="1:10">
      <c r="A719">
        <v>717</v>
      </c>
      <c r="B719" s="2">
        <f>Dataset!DX718</f>
        <v>1.08491</v>
      </c>
      <c r="C719" s="2">
        <f t="shared" si="0"/>
        <v>1.084720767503629</v>
      </c>
      <c r="D719" s="2">
        <f t="shared" si="1"/>
        <v>1.8923249637103901E-4</v>
      </c>
      <c r="E719" s="2">
        <f t="shared" si="2"/>
        <v>1.7442229896584877E-4</v>
      </c>
      <c r="F719" s="2">
        <f t="shared" si="3"/>
        <v>-1.8923249637103901E-4</v>
      </c>
      <c r="G719" s="2">
        <f t="shared" si="4"/>
        <v>3.5808937682815291E-8</v>
      </c>
      <c r="I719" s="2">
        <f>(((((((0.654975365864358*Inputs!$L718*2.05619622440581*Inputs!$A718+((0.820509079375735*Inputs!$E718--8.66154755035786)+0.714633842331559*Inputs!$C718/(0.56802318509286*Inputs!$F718)))+8.11195176528429)+8.11195176528429)-((2.98031957119973*Inputs!$D718+14.9837254665498)+(0.515896009003183*Inputs!$I718/(1.66534966840605*Inputs!$K718)-LN(2.05619622440581*Inputs!$A718))))+(LN(2.05619622440581*Inputs!$A718)-(2.34778033028491*Inputs!$J718*10.7808081773781+14.9837254665498/(1.66534966840605*Inputs!$K718))/(((0.699679669221251*Inputs!$B718/(0.56802318509286*Inputs!$F718)+0.507895293750025*Inputs!$G718/(0.515896009003183*Inputs!$I718/(1.66534966840605*Inputs!$K718)*2.45390057050084*Inputs!$H718)*(2.98031957119973*Inputs!$D718+14.9837254665498))+((2.98031957119973*Inputs!$D718+14.9837254665498)+14.9837254665498)*0.507895293750025*Inputs!$G718))))+-16.4494700053177/(-0.540583610340832*Inputs!$M718))*-0.034953321658675+2.4348524211743)</f>
        <v>1.084720767503629</v>
      </c>
      <c r="J719" s="2">
        <f t="shared" si="5"/>
        <v>1.084720767503629</v>
      </c>
    </row>
    <row r="720" spans="1:10">
      <c r="A720">
        <v>718</v>
      </c>
      <c r="B720" s="2">
        <f>Dataset!DX719</f>
        <v>1.0849899999999999</v>
      </c>
      <c r="C720" s="2">
        <f t="shared" si="0"/>
        <v>1.084561436975926</v>
      </c>
      <c r="D720" s="2">
        <f t="shared" si="1"/>
        <v>4.2856302407390245E-4</v>
      </c>
      <c r="E720" s="2">
        <f t="shared" si="2"/>
        <v>3.9499260276491257E-4</v>
      </c>
      <c r="F720" s="2">
        <f t="shared" si="3"/>
        <v>-4.2856302407390245E-4</v>
      </c>
      <c r="G720" s="2">
        <f t="shared" si="4"/>
        <v>1.8366626560336828E-7</v>
      </c>
      <c r="I720" s="2">
        <f>(((((((0.654975365864358*Inputs!$L719*2.05619622440581*Inputs!$A719+((0.820509079375735*Inputs!$E719--8.66154755035786)+0.714633842331559*Inputs!$C719/(0.56802318509286*Inputs!$F719)))+8.11195176528429)+8.11195176528429)-((2.98031957119973*Inputs!$D719+14.9837254665498)+(0.515896009003183*Inputs!$I719/(1.66534966840605*Inputs!$K719)-LN(2.05619622440581*Inputs!$A719))))+(LN(2.05619622440581*Inputs!$A719)-(2.34778033028491*Inputs!$J719*10.7808081773781+14.9837254665498/(1.66534966840605*Inputs!$K719))/(((0.699679669221251*Inputs!$B719/(0.56802318509286*Inputs!$F719)+0.507895293750025*Inputs!$G719/(0.515896009003183*Inputs!$I719/(1.66534966840605*Inputs!$K719)*2.45390057050084*Inputs!$H719)*(2.98031957119973*Inputs!$D719+14.9837254665498))+((2.98031957119973*Inputs!$D719+14.9837254665498)+14.9837254665498)*0.507895293750025*Inputs!$G719))))+-16.4494700053177/(-0.540583610340832*Inputs!$M719))*-0.034953321658675+2.4348524211743)</f>
        <v>1.084561436975926</v>
      </c>
      <c r="J720" s="2">
        <f t="shared" si="5"/>
        <v>1.084561436975926</v>
      </c>
    </row>
    <row r="721" spans="1:10">
      <c r="A721">
        <v>719</v>
      </c>
      <c r="B721" s="2">
        <f>Dataset!DX720</f>
        <v>1.0847899999999999</v>
      </c>
      <c r="C721" s="2">
        <f t="shared" si="0"/>
        <v>1.0846172108050491</v>
      </c>
      <c r="D721" s="2">
        <f t="shared" si="1"/>
        <v>1.7278919495078426E-4</v>
      </c>
      <c r="E721" s="2">
        <f t="shared" si="2"/>
        <v>1.5928354331325352E-4</v>
      </c>
      <c r="F721" s="2">
        <f t="shared" si="3"/>
        <v>-1.7278919495078426E-4</v>
      </c>
      <c r="G721" s="2">
        <f t="shared" si="4"/>
        <v>2.985610589174013E-8</v>
      </c>
      <c r="I721" s="2">
        <f>(((((((0.654975365864358*Inputs!$L720*2.05619622440581*Inputs!$A720+((0.820509079375735*Inputs!$E720--8.66154755035786)+0.714633842331559*Inputs!$C720/(0.56802318509286*Inputs!$F720)))+8.11195176528429)+8.11195176528429)-((2.98031957119973*Inputs!$D720+14.9837254665498)+(0.515896009003183*Inputs!$I720/(1.66534966840605*Inputs!$K720)-LN(2.05619622440581*Inputs!$A720))))+(LN(2.05619622440581*Inputs!$A720)-(2.34778033028491*Inputs!$J720*10.7808081773781+14.9837254665498/(1.66534966840605*Inputs!$K720))/(((0.699679669221251*Inputs!$B720/(0.56802318509286*Inputs!$F720)+0.507895293750025*Inputs!$G720/(0.515896009003183*Inputs!$I720/(1.66534966840605*Inputs!$K720)*2.45390057050084*Inputs!$H720)*(2.98031957119973*Inputs!$D720+14.9837254665498))+((2.98031957119973*Inputs!$D720+14.9837254665498)+14.9837254665498)*0.507895293750025*Inputs!$G720))))+-16.4494700053177/(-0.540583610340832*Inputs!$M720))*-0.034953321658675+2.4348524211743)</f>
        <v>1.0846172108050491</v>
      </c>
      <c r="J721" s="2">
        <f t="shared" si="5"/>
        <v>1.0846172108050491</v>
      </c>
    </row>
    <row r="722" spans="1:10">
      <c r="A722">
        <v>720</v>
      </c>
      <c r="B722" s="2">
        <f>Dataset!DX721</f>
        <v>1.08501</v>
      </c>
      <c r="C722" s="2">
        <f t="shared" si="0"/>
        <v>1.0846125458829612</v>
      </c>
      <c r="D722" s="2">
        <f t="shared" si="1"/>
        <v>3.9745411703884237E-4</v>
      </c>
      <c r="E722" s="2">
        <f t="shared" si="2"/>
        <v>3.6631378239725197E-4</v>
      </c>
      <c r="F722" s="2">
        <f t="shared" si="3"/>
        <v>-3.9745411703884237E-4</v>
      </c>
      <c r="G722" s="2">
        <f t="shared" si="4"/>
        <v>1.579697751511258E-7</v>
      </c>
      <c r="I722" s="2">
        <f>(((((((0.654975365864358*Inputs!$L721*2.05619622440581*Inputs!$A721+((0.820509079375735*Inputs!$E721--8.66154755035786)+0.714633842331559*Inputs!$C721/(0.56802318509286*Inputs!$F721)))+8.11195176528429)+8.11195176528429)-((2.98031957119973*Inputs!$D721+14.9837254665498)+(0.515896009003183*Inputs!$I721/(1.66534966840605*Inputs!$K721)-LN(2.05619622440581*Inputs!$A721))))+(LN(2.05619622440581*Inputs!$A721)-(2.34778033028491*Inputs!$J721*10.7808081773781+14.9837254665498/(1.66534966840605*Inputs!$K721))/(((0.699679669221251*Inputs!$B721/(0.56802318509286*Inputs!$F721)+0.507895293750025*Inputs!$G721/(0.515896009003183*Inputs!$I721/(1.66534966840605*Inputs!$K721)*2.45390057050084*Inputs!$H721)*(2.98031957119973*Inputs!$D721+14.9837254665498))+((2.98031957119973*Inputs!$D721+14.9837254665498)+14.9837254665498)*0.507895293750025*Inputs!$G721))))+-16.4494700053177/(-0.540583610340832*Inputs!$M721))*-0.034953321658675+2.4348524211743)</f>
        <v>1.0846125458829612</v>
      </c>
      <c r="J722" s="2">
        <f t="shared" si="5"/>
        <v>1.0846125458829612</v>
      </c>
    </row>
    <row r="723" spans="1:10">
      <c r="A723">
        <v>721</v>
      </c>
      <c r="B723" s="2">
        <f>Dataset!DX722</f>
        <v>1.0850299999999999</v>
      </c>
      <c r="C723" s="2">
        <f t="shared" si="0"/>
        <v>1.0845935072630308</v>
      </c>
      <c r="D723" s="2">
        <f t="shared" si="1"/>
        <v>4.364927369691074E-4</v>
      </c>
      <c r="E723" s="2">
        <f t="shared" si="2"/>
        <v>4.0228633030340861E-4</v>
      </c>
      <c r="F723" s="2">
        <f t="shared" si="3"/>
        <v>-4.364927369691074E-4</v>
      </c>
      <c r="G723" s="2">
        <f t="shared" si="4"/>
        <v>1.9052590942678238E-7</v>
      </c>
      <c r="I723" s="2">
        <f>(((((((0.654975365864358*Inputs!$L722*2.05619622440581*Inputs!$A722+((0.820509079375735*Inputs!$E722--8.66154755035786)+0.714633842331559*Inputs!$C722/(0.56802318509286*Inputs!$F722)))+8.11195176528429)+8.11195176528429)-((2.98031957119973*Inputs!$D722+14.9837254665498)+(0.515896009003183*Inputs!$I722/(1.66534966840605*Inputs!$K722)-LN(2.05619622440581*Inputs!$A722))))+(LN(2.05619622440581*Inputs!$A722)-(2.34778033028491*Inputs!$J722*10.7808081773781+14.9837254665498/(1.66534966840605*Inputs!$K722))/(((0.699679669221251*Inputs!$B722/(0.56802318509286*Inputs!$F722)+0.507895293750025*Inputs!$G722/(0.515896009003183*Inputs!$I722/(1.66534966840605*Inputs!$K722)*2.45390057050084*Inputs!$H722)*(2.98031957119973*Inputs!$D722+14.9837254665498))+((2.98031957119973*Inputs!$D722+14.9837254665498)+14.9837254665498)*0.507895293750025*Inputs!$G722))))+-16.4494700053177/(-0.540583610340832*Inputs!$M722))*-0.034953321658675+2.4348524211743)</f>
        <v>1.0845935072630308</v>
      </c>
      <c r="J723" s="2">
        <f t="shared" si="5"/>
        <v>1.0845935072630308</v>
      </c>
    </row>
    <row r="724" spans="1:10">
      <c r="A724">
        <v>722</v>
      </c>
      <c r="B724" s="2">
        <f>Dataset!DX723</f>
        <v>1.0851</v>
      </c>
      <c r="C724" s="2">
        <f t="shared" si="0"/>
        <v>1.0846895460611508</v>
      </c>
      <c r="D724" s="2">
        <f t="shared" si="1"/>
        <v>4.104539388491979E-4</v>
      </c>
      <c r="E724" s="2">
        <f t="shared" si="2"/>
        <v>3.7826369813768123E-4</v>
      </c>
      <c r="F724" s="2">
        <f t="shared" si="3"/>
        <v>-4.104539388491979E-4</v>
      </c>
      <c r="G724" s="2">
        <f t="shared" si="4"/>
        <v>1.6847243591682109E-7</v>
      </c>
      <c r="I724" s="2">
        <f>(((((((0.654975365864358*Inputs!$L723*2.05619622440581*Inputs!$A723+((0.820509079375735*Inputs!$E723--8.66154755035786)+0.714633842331559*Inputs!$C723/(0.56802318509286*Inputs!$F723)))+8.11195176528429)+8.11195176528429)-((2.98031957119973*Inputs!$D723+14.9837254665498)+(0.515896009003183*Inputs!$I723/(1.66534966840605*Inputs!$K723)-LN(2.05619622440581*Inputs!$A723))))+(LN(2.05619622440581*Inputs!$A723)-(2.34778033028491*Inputs!$J723*10.7808081773781+14.9837254665498/(1.66534966840605*Inputs!$K723))/(((0.699679669221251*Inputs!$B723/(0.56802318509286*Inputs!$F723)+0.507895293750025*Inputs!$G723/(0.515896009003183*Inputs!$I723/(1.66534966840605*Inputs!$K723)*2.45390057050084*Inputs!$H723)*(2.98031957119973*Inputs!$D723+14.9837254665498))+((2.98031957119973*Inputs!$D723+14.9837254665498)+14.9837254665498)*0.507895293750025*Inputs!$G723))))+-16.4494700053177/(-0.540583610340832*Inputs!$M723))*-0.034953321658675+2.4348524211743)</f>
        <v>1.0846895460611508</v>
      </c>
      <c r="J724" s="2">
        <f t="shared" si="5"/>
        <v>1.0846895460611508</v>
      </c>
    </row>
    <row r="725" spans="1:10">
      <c r="A725">
        <v>723</v>
      </c>
      <c r="B725" s="2">
        <f>Dataset!DX724</f>
        <v>1.08507</v>
      </c>
      <c r="C725" s="2">
        <f t="shared" si="0"/>
        <v>1.0847335643606835</v>
      </c>
      <c r="D725" s="2">
        <f t="shared" si="1"/>
        <v>3.3643563931651244E-4</v>
      </c>
      <c r="E725" s="2">
        <f t="shared" si="2"/>
        <v>3.1005892644392753E-4</v>
      </c>
      <c r="F725" s="2">
        <f t="shared" si="3"/>
        <v>-3.3643563931651244E-4</v>
      </c>
      <c r="G725" s="2">
        <f t="shared" si="4"/>
        <v>1.1318893940231045E-7</v>
      </c>
      <c r="I725" s="2">
        <f>(((((((0.654975365864358*Inputs!$L724*2.05619622440581*Inputs!$A724+((0.820509079375735*Inputs!$E724--8.66154755035786)+0.714633842331559*Inputs!$C724/(0.56802318509286*Inputs!$F724)))+8.11195176528429)+8.11195176528429)-((2.98031957119973*Inputs!$D724+14.9837254665498)+(0.515896009003183*Inputs!$I724/(1.66534966840605*Inputs!$K724)-LN(2.05619622440581*Inputs!$A724))))+(LN(2.05619622440581*Inputs!$A724)-(2.34778033028491*Inputs!$J724*10.7808081773781+14.9837254665498/(1.66534966840605*Inputs!$K724))/(((0.699679669221251*Inputs!$B724/(0.56802318509286*Inputs!$F724)+0.507895293750025*Inputs!$G724/(0.515896009003183*Inputs!$I724/(1.66534966840605*Inputs!$K724)*2.45390057050084*Inputs!$H724)*(2.98031957119973*Inputs!$D724+14.9837254665498))+((2.98031957119973*Inputs!$D724+14.9837254665498)+14.9837254665498)*0.507895293750025*Inputs!$G724))))+-16.4494700053177/(-0.540583610340832*Inputs!$M724))*-0.034953321658675+2.4348524211743)</f>
        <v>1.0847335643606835</v>
      </c>
      <c r="J725" s="2">
        <f t="shared" si="5"/>
        <v>1.0847335643606835</v>
      </c>
    </row>
    <row r="726" spans="1:10">
      <c r="A726">
        <v>724</v>
      </c>
      <c r="B726" s="2">
        <f>Dataset!DX725</f>
        <v>1.0850200000000001</v>
      </c>
      <c r="C726" s="2">
        <f t="shared" si="0"/>
        <v>1.0848188632613651</v>
      </c>
      <c r="D726" s="2">
        <f t="shared" si="1"/>
        <v>2.0113673863497716E-4</v>
      </c>
      <c r="E726" s="2">
        <f t="shared" si="2"/>
        <v>1.8537606554254959E-4</v>
      </c>
      <c r="F726" s="2">
        <f t="shared" si="3"/>
        <v>-2.0113673863497716E-4</v>
      </c>
      <c r="G726" s="2">
        <f t="shared" si="4"/>
        <v>4.0455987628715116E-8</v>
      </c>
      <c r="I726" s="2">
        <f>(((((((0.654975365864358*Inputs!$L725*2.05619622440581*Inputs!$A725+((0.820509079375735*Inputs!$E725--8.66154755035786)+0.714633842331559*Inputs!$C725/(0.56802318509286*Inputs!$F725)))+8.11195176528429)+8.11195176528429)-((2.98031957119973*Inputs!$D725+14.9837254665498)+(0.515896009003183*Inputs!$I725/(1.66534966840605*Inputs!$K725)-LN(2.05619622440581*Inputs!$A725))))+(LN(2.05619622440581*Inputs!$A725)-(2.34778033028491*Inputs!$J725*10.7808081773781+14.9837254665498/(1.66534966840605*Inputs!$K725))/(((0.699679669221251*Inputs!$B725/(0.56802318509286*Inputs!$F725)+0.507895293750025*Inputs!$G725/(0.515896009003183*Inputs!$I725/(1.66534966840605*Inputs!$K725)*2.45390057050084*Inputs!$H725)*(2.98031957119973*Inputs!$D725+14.9837254665498))+((2.98031957119973*Inputs!$D725+14.9837254665498)+14.9837254665498)*0.507895293750025*Inputs!$G725))))+-16.4494700053177/(-0.540583610340832*Inputs!$M725))*-0.034953321658675+2.4348524211743)</f>
        <v>1.0848188632613651</v>
      </c>
      <c r="J726" s="2">
        <f t="shared" si="5"/>
        <v>1.0848188632613651</v>
      </c>
    </row>
    <row r="727" spans="1:10">
      <c r="A727">
        <v>725</v>
      </c>
      <c r="B727" s="2">
        <f>Dataset!DX726</f>
        <v>1.08518</v>
      </c>
      <c r="C727" s="2">
        <f t="shared" si="0"/>
        <v>1.0848881894367965</v>
      </c>
      <c r="D727" s="2">
        <f t="shared" si="1"/>
        <v>2.9181056320348731E-4</v>
      </c>
      <c r="E727" s="2">
        <f t="shared" si="2"/>
        <v>2.6890521683360115E-4</v>
      </c>
      <c r="F727" s="2">
        <f t="shared" si="3"/>
        <v>-2.9181056320348731E-4</v>
      </c>
      <c r="G727" s="2">
        <f t="shared" si="4"/>
        <v>8.5153404797136464E-8</v>
      </c>
      <c r="I727" s="2">
        <f>(((((((0.654975365864358*Inputs!$L726*2.05619622440581*Inputs!$A726+((0.820509079375735*Inputs!$E726--8.66154755035786)+0.714633842331559*Inputs!$C726/(0.56802318509286*Inputs!$F726)))+8.11195176528429)+8.11195176528429)-((2.98031957119973*Inputs!$D726+14.9837254665498)+(0.515896009003183*Inputs!$I726/(1.66534966840605*Inputs!$K726)-LN(2.05619622440581*Inputs!$A726))))+(LN(2.05619622440581*Inputs!$A726)-(2.34778033028491*Inputs!$J726*10.7808081773781+14.9837254665498/(1.66534966840605*Inputs!$K726))/(((0.699679669221251*Inputs!$B726/(0.56802318509286*Inputs!$F726)+0.507895293750025*Inputs!$G726/(0.515896009003183*Inputs!$I726/(1.66534966840605*Inputs!$K726)*2.45390057050084*Inputs!$H726)*(2.98031957119973*Inputs!$D726+14.9837254665498))+((2.98031957119973*Inputs!$D726+14.9837254665498)+14.9837254665498)*0.507895293750025*Inputs!$G726))))+-16.4494700053177/(-0.540583610340832*Inputs!$M726))*-0.034953321658675+2.4348524211743)</f>
        <v>1.0848881894367965</v>
      </c>
      <c r="J727" s="2">
        <f t="shared" si="5"/>
        <v>1.0848881894367965</v>
      </c>
    </row>
    <row r="728" spans="1:10">
      <c r="A728">
        <v>726</v>
      </c>
      <c r="B728" s="2">
        <f>Dataset!DX727</f>
        <v>1.0852599999999999</v>
      </c>
      <c r="C728" s="2">
        <f t="shared" si="0"/>
        <v>1.0849034446868882</v>
      </c>
      <c r="D728" s="2">
        <f t="shared" si="1"/>
        <v>3.5655531311173938E-4</v>
      </c>
      <c r="E728" s="2">
        <f t="shared" si="2"/>
        <v>3.2854367903704126E-4</v>
      </c>
      <c r="F728" s="2">
        <f t="shared" si="3"/>
        <v>-3.5655531311173938E-4</v>
      </c>
      <c r="G728" s="2">
        <f t="shared" si="4"/>
        <v>1.2713169130821051E-7</v>
      </c>
      <c r="I728" s="2">
        <f>(((((((0.654975365864358*Inputs!$L727*2.05619622440581*Inputs!$A727+((0.820509079375735*Inputs!$E727--8.66154755035786)+0.714633842331559*Inputs!$C727/(0.56802318509286*Inputs!$F727)))+8.11195176528429)+8.11195176528429)-((2.98031957119973*Inputs!$D727+14.9837254665498)+(0.515896009003183*Inputs!$I727/(1.66534966840605*Inputs!$K727)-LN(2.05619622440581*Inputs!$A727))))+(LN(2.05619622440581*Inputs!$A727)-(2.34778033028491*Inputs!$J727*10.7808081773781+14.9837254665498/(1.66534966840605*Inputs!$K727))/(((0.699679669221251*Inputs!$B727/(0.56802318509286*Inputs!$F727)+0.507895293750025*Inputs!$G727/(0.515896009003183*Inputs!$I727/(1.66534966840605*Inputs!$K727)*2.45390057050084*Inputs!$H727)*(2.98031957119973*Inputs!$D727+14.9837254665498))+((2.98031957119973*Inputs!$D727+14.9837254665498)+14.9837254665498)*0.507895293750025*Inputs!$G727))))+-16.4494700053177/(-0.540583610340832*Inputs!$M727))*-0.034953321658675+2.4348524211743)</f>
        <v>1.0849034446868882</v>
      </c>
      <c r="J728" s="2">
        <f t="shared" si="5"/>
        <v>1.0849034446868882</v>
      </c>
    </row>
    <row r="729" spans="1:10">
      <c r="A729">
        <v>727</v>
      </c>
      <c r="B729" s="2">
        <f>Dataset!DX728</f>
        <v>1.0852599999999999</v>
      </c>
      <c r="C729" s="2">
        <f t="shared" si="0"/>
        <v>1.0849825101455299</v>
      </c>
      <c r="D729" s="2">
        <f t="shared" si="1"/>
        <v>2.7748985446995889E-4</v>
      </c>
      <c r="E729" s="2">
        <f t="shared" si="2"/>
        <v>2.5568974666896312E-4</v>
      </c>
      <c r="F729" s="2">
        <f t="shared" si="3"/>
        <v>-2.7748985446995889E-4</v>
      </c>
      <c r="G729" s="2">
        <f t="shared" si="4"/>
        <v>7.7000619333758957E-8</v>
      </c>
      <c r="I729" s="2">
        <f>(((((((0.654975365864358*Inputs!$L728*2.05619622440581*Inputs!$A728+((0.820509079375735*Inputs!$E728--8.66154755035786)+0.714633842331559*Inputs!$C728/(0.56802318509286*Inputs!$F728)))+8.11195176528429)+8.11195176528429)-((2.98031957119973*Inputs!$D728+14.9837254665498)+(0.515896009003183*Inputs!$I728/(1.66534966840605*Inputs!$K728)-LN(2.05619622440581*Inputs!$A728))))+(LN(2.05619622440581*Inputs!$A728)-(2.34778033028491*Inputs!$J728*10.7808081773781+14.9837254665498/(1.66534966840605*Inputs!$K728))/(((0.699679669221251*Inputs!$B728/(0.56802318509286*Inputs!$F728)+0.507895293750025*Inputs!$G728/(0.515896009003183*Inputs!$I728/(1.66534966840605*Inputs!$K728)*2.45390057050084*Inputs!$H728)*(2.98031957119973*Inputs!$D728+14.9837254665498))+((2.98031957119973*Inputs!$D728+14.9837254665498)+14.9837254665498)*0.507895293750025*Inputs!$G728))))+-16.4494700053177/(-0.540583610340832*Inputs!$M728))*-0.034953321658675+2.4348524211743)</f>
        <v>1.0849825101455299</v>
      </c>
      <c r="J729" s="2">
        <f t="shared" si="5"/>
        <v>1.0849825101455299</v>
      </c>
    </row>
    <row r="730" spans="1:10">
      <c r="A730">
        <v>728</v>
      </c>
      <c r="B730" s="2">
        <f>Dataset!DX729</f>
        <v>1.0852200000000001</v>
      </c>
      <c r="C730" s="2">
        <f t="shared" si="0"/>
        <v>1.0850075436414843</v>
      </c>
      <c r="D730" s="2">
        <f t="shared" si="1"/>
        <v>2.1245635851574463E-4</v>
      </c>
      <c r="E730" s="2">
        <f t="shared" si="2"/>
        <v>1.9577261616607195E-4</v>
      </c>
      <c r="F730" s="2">
        <f t="shared" si="3"/>
        <v>-2.1245635851574463E-4</v>
      </c>
      <c r="G730" s="2">
        <f t="shared" si="4"/>
        <v>4.5137704273770613E-8</v>
      </c>
      <c r="I730" s="2">
        <f>(((((((0.654975365864358*Inputs!$L729*2.05619622440581*Inputs!$A729+((0.820509079375735*Inputs!$E729--8.66154755035786)+0.714633842331559*Inputs!$C729/(0.56802318509286*Inputs!$F729)))+8.11195176528429)+8.11195176528429)-((2.98031957119973*Inputs!$D729+14.9837254665498)+(0.515896009003183*Inputs!$I729/(1.66534966840605*Inputs!$K729)-LN(2.05619622440581*Inputs!$A729))))+(LN(2.05619622440581*Inputs!$A729)-(2.34778033028491*Inputs!$J729*10.7808081773781+14.9837254665498/(1.66534966840605*Inputs!$K729))/(((0.699679669221251*Inputs!$B729/(0.56802318509286*Inputs!$F729)+0.507895293750025*Inputs!$G729/(0.515896009003183*Inputs!$I729/(1.66534966840605*Inputs!$K729)*2.45390057050084*Inputs!$H729)*(2.98031957119973*Inputs!$D729+14.9837254665498))+((2.98031957119973*Inputs!$D729+14.9837254665498)+14.9837254665498)*0.507895293750025*Inputs!$G729))))+-16.4494700053177/(-0.540583610340832*Inputs!$M729))*-0.034953321658675+2.4348524211743)</f>
        <v>1.0850075436414843</v>
      </c>
      <c r="J730" s="2">
        <f t="shared" si="5"/>
        <v>1.0850075436414843</v>
      </c>
    </row>
    <row r="731" spans="1:10">
      <c r="A731">
        <v>729</v>
      </c>
      <c r="B731" s="2">
        <f>Dataset!DX730</f>
        <v>1.0851599999999999</v>
      </c>
      <c r="C731" s="2">
        <f t="shared" si="0"/>
        <v>1.0851064853351855</v>
      </c>
      <c r="D731" s="2">
        <f t="shared" si="1"/>
        <v>5.3514664814402479E-5</v>
      </c>
      <c r="E731" s="2">
        <f t="shared" si="2"/>
        <v>4.9314999460358363E-5</v>
      </c>
      <c r="F731" s="2">
        <f t="shared" si="3"/>
        <v>-5.3514664814402479E-5</v>
      </c>
      <c r="G731" s="2">
        <f t="shared" si="4"/>
        <v>2.8638193501978467E-9</v>
      </c>
      <c r="I731" s="2">
        <f>(((((((0.654975365864358*Inputs!$L730*2.05619622440581*Inputs!$A730+((0.820509079375735*Inputs!$E730--8.66154755035786)+0.714633842331559*Inputs!$C730/(0.56802318509286*Inputs!$F730)))+8.11195176528429)+8.11195176528429)-((2.98031957119973*Inputs!$D730+14.9837254665498)+(0.515896009003183*Inputs!$I730/(1.66534966840605*Inputs!$K730)-LN(2.05619622440581*Inputs!$A730))))+(LN(2.05619622440581*Inputs!$A730)-(2.34778033028491*Inputs!$J730*10.7808081773781+14.9837254665498/(1.66534966840605*Inputs!$K730))/(((0.699679669221251*Inputs!$B730/(0.56802318509286*Inputs!$F730)+0.507895293750025*Inputs!$G730/(0.515896009003183*Inputs!$I730/(1.66534966840605*Inputs!$K730)*2.45390057050084*Inputs!$H730)*(2.98031957119973*Inputs!$D730+14.9837254665498))+((2.98031957119973*Inputs!$D730+14.9837254665498)+14.9837254665498)*0.507895293750025*Inputs!$G730))))+-16.4494700053177/(-0.540583610340832*Inputs!$M730))*-0.034953321658675+2.4348524211743)</f>
        <v>1.0851064853351855</v>
      </c>
      <c r="J731" s="2">
        <f t="shared" si="5"/>
        <v>1.0851064853351855</v>
      </c>
    </row>
    <row r="732" spans="1:10">
      <c r="A732">
        <v>730</v>
      </c>
      <c r="B732" s="2">
        <f>Dataset!DX731</f>
        <v>1.0853600000000001</v>
      </c>
      <c r="C732" s="2">
        <f t="shared" si="0"/>
        <v>1.085022880359517</v>
      </c>
      <c r="D732" s="2">
        <f t="shared" si="1"/>
        <v>3.3711964048310783E-4</v>
      </c>
      <c r="E732" s="2">
        <f t="shared" si="2"/>
        <v>3.1060628775992093E-4</v>
      </c>
      <c r="F732" s="2">
        <f t="shared" si="3"/>
        <v>-3.3711964048310783E-4</v>
      </c>
      <c r="G732" s="2">
        <f t="shared" si="4"/>
        <v>1.1364965199945988E-7</v>
      </c>
      <c r="I732" s="2">
        <f>(((((((0.654975365864358*Inputs!$L731*2.05619622440581*Inputs!$A731+((0.820509079375735*Inputs!$E731--8.66154755035786)+0.714633842331559*Inputs!$C731/(0.56802318509286*Inputs!$F731)))+8.11195176528429)+8.11195176528429)-((2.98031957119973*Inputs!$D731+14.9837254665498)+(0.515896009003183*Inputs!$I731/(1.66534966840605*Inputs!$K731)-LN(2.05619622440581*Inputs!$A731))))+(LN(2.05619622440581*Inputs!$A731)-(2.34778033028491*Inputs!$J731*10.7808081773781+14.9837254665498/(1.66534966840605*Inputs!$K731))/(((0.699679669221251*Inputs!$B731/(0.56802318509286*Inputs!$F731)+0.507895293750025*Inputs!$G731/(0.515896009003183*Inputs!$I731/(1.66534966840605*Inputs!$K731)*2.45390057050084*Inputs!$H731)*(2.98031957119973*Inputs!$D731+14.9837254665498))+((2.98031957119973*Inputs!$D731+14.9837254665498)+14.9837254665498)*0.507895293750025*Inputs!$G731))))+-16.4494700053177/(-0.540583610340832*Inputs!$M731))*-0.034953321658675+2.4348524211743)</f>
        <v>1.085022880359517</v>
      </c>
      <c r="J732" s="2">
        <f t="shared" si="5"/>
        <v>1.085022880359517</v>
      </c>
    </row>
    <row r="733" spans="1:10">
      <c r="A733">
        <v>731</v>
      </c>
      <c r="B733" s="2">
        <f>Dataset!DX732</f>
        <v>1.0852599999999999</v>
      </c>
      <c r="C733" s="2">
        <f t="shared" si="0"/>
        <v>1.0849948951857777</v>
      </c>
      <c r="D733" s="2">
        <f t="shared" si="1"/>
        <v>2.6510481422215015E-4</v>
      </c>
      <c r="E733" s="2">
        <f t="shared" si="2"/>
        <v>2.4427769771497167E-4</v>
      </c>
      <c r="F733" s="2">
        <f t="shared" si="3"/>
        <v>-2.6510481422215015E-4</v>
      </c>
      <c r="G733" s="2">
        <f t="shared" si="4"/>
        <v>7.028056252376075E-8</v>
      </c>
      <c r="I733" s="2">
        <f>(((((((0.654975365864358*Inputs!$L732*2.05619622440581*Inputs!$A732+((0.820509079375735*Inputs!$E732--8.66154755035786)+0.714633842331559*Inputs!$C732/(0.56802318509286*Inputs!$F732)))+8.11195176528429)+8.11195176528429)-((2.98031957119973*Inputs!$D732+14.9837254665498)+(0.515896009003183*Inputs!$I732/(1.66534966840605*Inputs!$K732)-LN(2.05619622440581*Inputs!$A732))))+(LN(2.05619622440581*Inputs!$A732)-(2.34778033028491*Inputs!$J732*10.7808081773781+14.9837254665498/(1.66534966840605*Inputs!$K732))/(((0.699679669221251*Inputs!$B732/(0.56802318509286*Inputs!$F732)+0.507895293750025*Inputs!$G732/(0.515896009003183*Inputs!$I732/(1.66534966840605*Inputs!$K732)*2.45390057050084*Inputs!$H732)*(2.98031957119973*Inputs!$D732+14.9837254665498))+((2.98031957119973*Inputs!$D732+14.9837254665498)+14.9837254665498)*0.507895293750025*Inputs!$G732))))+-16.4494700053177/(-0.540583610340832*Inputs!$M732))*-0.034953321658675+2.4348524211743)</f>
        <v>1.0849948951857777</v>
      </c>
      <c r="J733" s="2">
        <f t="shared" si="5"/>
        <v>1.0849948951857777</v>
      </c>
    </row>
    <row r="734" spans="1:10">
      <c r="A734">
        <v>732</v>
      </c>
      <c r="B734" s="2">
        <f>Dataset!DX733</f>
        <v>1.085</v>
      </c>
      <c r="C734" s="2">
        <f t="shared" si="0"/>
        <v>1.0849909768527071</v>
      </c>
      <c r="D734" s="2">
        <f t="shared" si="1"/>
        <v>9.0231472928969936E-6</v>
      </c>
      <c r="E734" s="2">
        <f t="shared" si="2"/>
        <v>8.3162647860801787E-6</v>
      </c>
      <c r="F734" s="2">
        <f t="shared" si="3"/>
        <v>-9.0231472928969936E-6</v>
      </c>
      <c r="G734" s="2">
        <f t="shared" si="4"/>
        <v>8.1417187069314349E-11</v>
      </c>
      <c r="I734" s="2">
        <f>(((((((0.654975365864358*Inputs!$L733*2.05619622440581*Inputs!$A733+((0.820509079375735*Inputs!$E733--8.66154755035786)+0.714633842331559*Inputs!$C733/(0.56802318509286*Inputs!$F733)))+8.11195176528429)+8.11195176528429)-((2.98031957119973*Inputs!$D733+14.9837254665498)+(0.515896009003183*Inputs!$I733/(1.66534966840605*Inputs!$K733)-LN(2.05619622440581*Inputs!$A733))))+(LN(2.05619622440581*Inputs!$A733)-(2.34778033028491*Inputs!$J733*10.7808081773781+14.9837254665498/(1.66534966840605*Inputs!$K733))/(((0.699679669221251*Inputs!$B733/(0.56802318509286*Inputs!$F733)+0.507895293750025*Inputs!$G733/(0.515896009003183*Inputs!$I733/(1.66534966840605*Inputs!$K733)*2.45390057050084*Inputs!$H733)*(2.98031957119973*Inputs!$D733+14.9837254665498))+((2.98031957119973*Inputs!$D733+14.9837254665498)+14.9837254665498)*0.507895293750025*Inputs!$G733))))+-16.4494700053177/(-0.540583610340832*Inputs!$M733))*-0.034953321658675+2.4348524211743)</f>
        <v>1.0849909768527071</v>
      </c>
      <c r="J734" s="2">
        <f t="shared" si="5"/>
        <v>1.0849909768527071</v>
      </c>
    </row>
    <row r="735" spans="1:10">
      <c r="A735">
        <v>733</v>
      </c>
      <c r="B735" s="2">
        <f>Dataset!DX734</f>
        <v>1.08517</v>
      </c>
      <c r="C735" s="2">
        <f t="shared" si="0"/>
        <v>1.0850856102755781</v>
      </c>
      <c r="D735" s="2">
        <f t="shared" si="1"/>
        <v>8.4389724421818357E-5</v>
      </c>
      <c r="E735" s="2">
        <f t="shared" si="2"/>
        <v>7.7766363262731514E-5</v>
      </c>
      <c r="F735" s="2">
        <f t="shared" si="3"/>
        <v>-8.4389724421818357E-5</v>
      </c>
      <c r="G735" s="2">
        <f t="shared" si="4"/>
        <v>7.1216255879904457E-9</v>
      </c>
      <c r="I735" s="2">
        <f>(((((((0.654975365864358*Inputs!$L734*2.05619622440581*Inputs!$A734+((0.820509079375735*Inputs!$E734--8.66154755035786)+0.714633842331559*Inputs!$C734/(0.56802318509286*Inputs!$F734)))+8.11195176528429)+8.11195176528429)-((2.98031957119973*Inputs!$D734+14.9837254665498)+(0.515896009003183*Inputs!$I734/(1.66534966840605*Inputs!$K734)-LN(2.05619622440581*Inputs!$A734))))+(LN(2.05619622440581*Inputs!$A734)-(2.34778033028491*Inputs!$J734*10.7808081773781+14.9837254665498/(1.66534966840605*Inputs!$K734))/(((0.699679669221251*Inputs!$B734/(0.56802318509286*Inputs!$F734)+0.507895293750025*Inputs!$G734/(0.515896009003183*Inputs!$I734/(1.66534966840605*Inputs!$K734)*2.45390057050084*Inputs!$H734)*(2.98031957119973*Inputs!$D734+14.9837254665498))+((2.98031957119973*Inputs!$D734+14.9837254665498)+14.9837254665498)*0.507895293750025*Inputs!$G734))))+-16.4494700053177/(-0.540583610340832*Inputs!$M734))*-0.034953321658675+2.4348524211743)</f>
        <v>1.0850856102755781</v>
      </c>
      <c r="J735" s="2">
        <f t="shared" si="5"/>
        <v>1.0850856102755781</v>
      </c>
    </row>
    <row r="736" spans="1:10">
      <c r="A736">
        <v>734</v>
      </c>
      <c r="B736" s="2">
        <f>Dataset!DX735</f>
        <v>1.08497</v>
      </c>
      <c r="C736" s="2">
        <f t="shared" si="0"/>
        <v>1.0849286400018729</v>
      </c>
      <c r="D736" s="2">
        <f t="shared" si="1"/>
        <v>4.1359998127044051E-5</v>
      </c>
      <c r="E736" s="2">
        <f t="shared" si="2"/>
        <v>3.8120867975191986E-5</v>
      </c>
      <c r="F736" s="2">
        <f t="shared" si="3"/>
        <v>-4.1359998127044051E-5</v>
      </c>
      <c r="G736" s="2">
        <f t="shared" si="4"/>
        <v>1.7106494450690874E-9</v>
      </c>
      <c r="I736" s="2">
        <f>(((((((0.654975365864358*Inputs!$L735*2.05619622440581*Inputs!$A735+((0.820509079375735*Inputs!$E735--8.66154755035786)+0.714633842331559*Inputs!$C735/(0.56802318509286*Inputs!$F735)))+8.11195176528429)+8.11195176528429)-((2.98031957119973*Inputs!$D735+14.9837254665498)+(0.515896009003183*Inputs!$I735/(1.66534966840605*Inputs!$K735)-LN(2.05619622440581*Inputs!$A735))))+(LN(2.05619622440581*Inputs!$A735)-(2.34778033028491*Inputs!$J735*10.7808081773781+14.9837254665498/(1.66534966840605*Inputs!$K735))/(((0.699679669221251*Inputs!$B735/(0.56802318509286*Inputs!$F735)+0.507895293750025*Inputs!$G735/(0.515896009003183*Inputs!$I735/(1.66534966840605*Inputs!$K735)*2.45390057050084*Inputs!$H735)*(2.98031957119973*Inputs!$D735+14.9837254665498))+((2.98031957119973*Inputs!$D735+14.9837254665498)+14.9837254665498)*0.507895293750025*Inputs!$G735))))+-16.4494700053177/(-0.540583610340832*Inputs!$M735))*-0.034953321658675+2.4348524211743)</f>
        <v>1.0849286400018729</v>
      </c>
      <c r="J736" s="2">
        <f t="shared" si="5"/>
        <v>1.0849286400018729</v>
      </c>
    </row>
    <row r="737" spans="1:10">
      <c r="A737">
        <v>735</v>
      </c>
      <c r="B737" s="2">
        <f>Dataset!DX736</f>
        <v>1.08517</v>
      </c>
      <c r="C737" s="2">
        <f t="shared" si="0"/>
        <v>1.0851218946351815</v>
      </c>
      <c r="D737" s="2">
        <f t="shared" si="1"/>
        <v>4.8105364818473717E-5</v>
      </c>
      <c r="E737" s="2">
        <f t="shared" si="2"/>
        <v>4.4329796085842513E-5</v>
      </c>
      <c r="F737" s="2">
        <f t="shared" si="3"/>
        <v>-4.8105364818473717E-5</v>
      </c>
      <c r="G737" s="2">
        <f t="shared" si="4"/>
        <v>2.3141261243184488E-9</v>
      </c>
      <c r="I737" s="2">
        <f>(((((((0.654975365864358*Inputs!$L736*2.05619622440581*Inputs!$A736+((0.820509079375735*Inputs!$E736--8.66154755035786)+0.714633842331559*Inputs!$C736/(0.56802318509286*Inputs!$F736)))+8.11195176528429)+8.11195176528429)-((2.98031957119973*Inputs!$D736+14.9837254665498)+(0.515896009003183*Inputs!$I736/(1.66534966840605*Inputs!$K736)-LN(2.05619622440581*Inputs!$A736))))+(LN(2.05619622440581*Inputs!$A736)-(2.34778033028491*Inputs!$J736*10.7808081773781+14.9837254665498/(1.66534966840605*Inputs!$K736))/(((0.699679669221251*Inputs!$B736/(0.56802318509286*Inputs!$F736)+0.507895293750025*Inputs!$G736/(0.515896009003183*Inputs!$I736/(1.66534966840605*Inputs!$K736)*2.45390057050084*Inputs!$H736)*(2.98031957119973*Inputs!$D736+14.9837254665498))+((2.98031957119973*Inputs!$D736+14.9837254665498)+14.9837254665498)*0.507895293750025*Inputs!$G736))))+-16.4494700053177/(-0.540583610340832*Inputs!$M736))*-0.034953321658675+2.4348524211743)</f>
        <v>1.0851218946351815</v>
      </c>
      <c r="J737" s="2">
        <f t="shared" si="5"/>
        <v>1.0851218946351815</v>
      </c>
    </row>
    <row r="738" spans="1:10">
      <c r="A738">
        <v>736</v>
      </c>
      <c r="B738" s="2">
        <f>Dataset!DX737</f>
        <v>1.08521</v>
      </c>
      <c r="C738" s="2">
        <f t="shared" si="0"/>
        <v>1.0851404962427973</v>
      </c>
      <c r="D738" s="2">
        <f t="shared" si="1"/>
        <v>6.9503757202715732E-5</v>
      </c>
      <c r="E738" s="2">
        <f t="shared" si="2"/>
        <v>6.404636632791416E-5</v>
      </c>
      <c r="F738" s="2">
        <f t="shared" si="3"/>
        <v>-6.9503757202715732E-5</v>
      </c>
      <c r="G738" s="2">
        <f t="shared" si="4"/>
        <v>4.8307722652940589E-9</v>
      </c>
      <c r="I738" s="2">
        <f>(((((((0.654975365864358*Inputs!$L737*2.05619622440581*Inputs!$A737+((0.820509079375735*Inputs!$E737--8.66154755035786)+0.714633842331559*Inputs!$C737/(0.56802318509286*Inputs!$F737)))+8.11195176528429)+8.11195176528429)-((2.98031957119973*Inputs!$D737+14.9837254665498)+(0.515896009003183*Inputs!$I737/(1.66534966840605*Inputs!$K737)-LN(2.05619622440581*Inputs!$A737))))+(LN(2.05619622440581*Inputs!$A737)-(2.34778033028491*Inputs!$J737*10.7808081773781+14.9837254665498/(1.66534966840605*Inputs!$K737))/(((0.699679669221251*Inputs!$B737/(0.56802318509286*Inputs!$F737)+0.507895293750025*Inputs!$G737/(0.515896009003183*Inputs!$I737/(1.66534966840605*Inputs!$K737)*2.45390057050084*Inputs!$H737)*(2.98031957119973*Inputs!$D737+14.9837254665498))+((2.98031957119973*Inputs!$D737+14.9837254665498)+14.9837254665498)*0.507895293750025*Inputs!$G737))))+-16.4494700053177/(-0.540583610340832*Inputs!$M737))*-0.034953321658675+2.4348524211743)</f>
        <v>1.0851404962427973</v>
      </c>
      <c r="J738" s="2">
        <f t="shared" si="5"/>
        <v>1.0851404962427973</v>
      </c>
    </row>
    <row r="739" spans="1:10">
      <c r="A739">
        <v>737</v>
      </c>
      <c r="B739" s="2">
        <f>Dataset!DX738</f>
        <v>1.0852200000000001</v>
      </c>
      <c r="C739" s="2">
        <f t="shared" si="0"/>
        <v>1.0852018278709592</v>
      </c>
      <c r="D739" s="2">
        <f t="shared" si="1"/>
        <v>1.8172129040872065E-5</v>
      </c>
      <c r="E739" s="2">
        <f t="shared" si="2"/>
        <v>1.6745110706466949E-5</v>
      </c>
      <c r="F739" s="2">
        <f t="shared" si="3"/>
        <v>-1.8172129040872065E-5</v>
      </c>
      <c r="G739" s="2">
        <f t="shared" si="4"/>
        <v>3.3022627387810585E-10</v>
      </c>
      <c r="I739" s="2">
        <f>(((((((0.654975365864358*Inputs!$L738*2.05619622440581*Inputs!$A738+((0.820509079375735*Inputs!$E738--8.66154755035786)+0.714633842331559*Inputs!$C738/(0.56802318509286*Inputs!$F738)))+8.11195176528429)+8.11195176528429)-((2.98031957119973*Inputs!$D738+14.9837254665498)+(0.515896009003183*Inputs!$I738/(1.66534966840605*Inputs!$K738)-LN(2.05619622440581*Inputs!$A738))))+(LN(2.05619622440581*Inputs!$A738)-(2.34778033028491*Inputs!$J738*10.7808081773781+14.9837254665498/(1.66534966840605*Inputs!$K738))/(((0.699679669221251*Inputs!$B738/(0.56802318509286*Inputs!$F738)+0.507895293750025*Inputs!$G738/(0.515896009003183*Inputs!$I738/(1.66534966840605*Inputs!$K738)*2.45390057050084*Inputs!$H738)*(2.98031957119973*Inputs!$D738+14.9837254665498))+((2.98031957119973*Inputs!$D738+14.9837254665498)+14.9837254665498)*0.507895293750025*Inputs!$G738))))+-16.4494700053177/(-0.540583610340832*Inputs!$M738))*-0.034953321658675+2.4348524211743)</f>
        <v>1.0852018278709592</v>
      </c>
      <c r="J739" s="2">
        <f t="shared" si="5"/>
        <v>1.0852018278709592</v>
      </c>
    </row>
    <row r="740" spans="1:10">
      <c r="A740">
        <v>738</v>
      </c>
      <c r="B740" s="2">
        <f>Dataset!DX739</f>
        <v>1.08538</v>
      </c>
      <c r="C740" s="2">
        <f t="shared" si="0"/>
        <v>1.0851506033933023</v>
      </c>
      <c r="D740" s="2">
        <f t="shared" si="1"/>
        <v>2.2939660669774042E-4</v>
      </c>
      <c r="E740" s="2">
        <f t="shared" si="2"/>
        <v>2.1135142226477401E-4</v>
      </c>
      <c r="F740" s="2">
        <f t="shared" si="3"/>
        <v>-2.2939660669774042E-4</v>
      </c>
      <c r="G740" s="2">
        <f t="shared" si="4"/>
        <v>5.2622803164437809E-8</v>
      </c>
      <c r="I740" s="2">
        <f>(((((((0.654975365864358*Inputs!$L739*2.05619622440581*Inputs!$A739+((0.820509079375735*Inputs!$E739--8.66154755035786)+0.714633842331559*Inputs!$C739/(0.56802318509286*Inputs!$F739)))+8.11195176528429)+8.11195176528429)-((2.98031957119973*Inputs!$D739+14.9837254665498)+(0.515896009003183*Inputs!$I739/(1.66534966840605*Inputs!$K739)-LN(2.05619622440581*Inputs!$A739))))+(LN(2.05619622440581*Inputs!$A739)-(2.34778033028491*Inputs!$J739*10.7808081773781+14.9837254665498/(1.66534966840605*Inputs!$K739))/(((0.699679669221251*Inputs!$B739/(0.56802318509286*Inputs!$F739)+0.507895293750025*Inputs!$G739/(0.515896009003183*Inputs!$I739/(1.66534966840605*Inputs!$K739)*2.45390057050084*Inputs!$H739)*(2.98031957119973*Inputs!$D739+14.9837254665498))+((2.98031957119973*Inputs!$D739+14.9837254665498)+14.9837254665498)*0.507895293750025*Inputs!$G739))))+-16.4494700053177/(-0.540583610340832*Inputs!$M739))*-0.034953321658675+2.4348524211743)</f>
        <v>1.0851506033933023</v>
      </c>
      <c r="J740" s="2">
        <f t="shared" si="5"/>
        <v>1.0851506033933023</v>
      </c>
    </row>
    <row r="741" spans="1:10">
      <c r="A741">
        <v>739</v>
      </c>
      <c r="B741" s="2">
        <f>Dataset!DX740</f>
        <v>1.0853600000000001</v>
      </c>
      <c r="C741" s="2">
        <f t="shared" si="0"/>
        <v>1.0851004867588629</v>
      </c>
      <c r="D741" s="2">
        <f t="shared" si="1"/>
        <v>2.5951324113715479E-4</v>
      </c>
      <c r="E741" s="2">
        <f t="shared" si="2"/>
        <v>2.3910337688615277E-4</v>
      </c>
      <c r="F741" s="2">
        <f t="shared" si="3"/>
        <v>-2.5951324113715479E-4</v>
      </c>
      <c r="G741" s="2">
        <f t="shared" si="4"/>
        <v>6.7347122325511049E-8</v>
      </c>
      <c r="I741" s="2">
        <f>(((((((0.654975365864358*Inputs!$L740*2.05619622440581*Inputs!$A740+((0.820509079375735*Inputs!$E740--8.66154755035786)+0.714633842331559*Inputs!$C740/(0.56802318509286*Inputs!$F740)))+8.11195176528429)+8.11195176528429)-((2.98031957119973*Inputs!$D740+14.9837254665498)+(0.515896009003183*Inputs!$I740/(1.66534966840605*Inputs!$K740)-LN(2.05619622440581*Inputs!$A740))))+(LN(2.05619622440581*Inputs!$A740)-(2.34778033028491*Inputs!$J740*10.7808081773781+14.9837254665498/(1.66534966840605*Inputs!$K740))/(((0.699679669221251*Inputs!$B740/(0.56802318509286*Inputs!$F740)+0.507895293750025*Inputs!$G740/(0.515896009003183*Inputs!$I740/(1.66534966840605*Inputs!$K740)*2.45390057050084*Inputs!$H740)*(2.98031957119973*Inputs!$D740+14.9837254665498))+((2.98031957119973*Inputs!$D740+14.9837254665498)+14.9837254665498)*0.507895293750025*Inputs!$G740))))+-16.4494700053177/(-0.540583610340832*Inputs!$M740))*-0.034953321658675+2.4348524211743)</f>
        <v>1.0851004867588629</v>
      </c>
      <c r="J741" s="2">
        <f t="shared" si="5"/>
        <v>1.0851004867588629</v>
      </c>
    </row>
    <row r="742" spans="1:10">
      <c r="A742">
        <v>740</v>
      </c>
      <c r="B742" s="2">
        <f>Dataset!DX741</f>
        <v>1.0852999999999999</v>
      </c>
      <c r="C742" s="2">
        <f t="shared" si="0"/>
        <v>1.0852613488150904</v>
      </c>
      <c r="D742" s="2">
        <f t="shared" si="1"/>
        <v>3.8651184909532788E-5</v>
      </c>
      <c r="E742" s="2">
        <f t="shared" si="2"/>
        <v>3.5613364884854685E-5</v>
      </c>
      <c r="F742" s="2">
        <f t="shared" si="3"/>
        <v>-3.8651184909532788E-5</v>
      </c>
      <c r="G742" s="2">
        <f t="shared" si="4"/>
        <v>1.4939140949108951E-9</v>
      </c>
      <c r="I742" s="2">
        <f>(((((((0.654975365864358*Inputs!$L741*2.05619622440581*Inputs!$A741+((0.820509079375735*Inputs!$E741--8.66154755035786)+0.714633842331559*Inputs!$C741/(0.56802318509286*Inputs!$F741)))+8.11195176528429)+8.11195176528429)-((2.98031957119973*Inputs!$D741+14.9837254665498)+(0.515896009003183*Inputs!$I741/(1.66534966840605*Inputs!$K741)-LN(2.05619622440581*Inputs!$A741))))+(LN(2.05619622440581*Inputs!$A741)-(2.34778033028491*Inputs!$J741*10.7808081773781+14.9837254665498/(1.66534966840605*Inputs!$K741))/(((0.699679669221251*Inputs!$B741/(0.56802318509286*Inputs!$F741)+0.507895293750025*Inputs!$G741/(0.515896009003183*Inputs!$I741/(1.66534966840605*Inputs!$K741)*2.45390057050084*Inputs!$H741)*(2.98031957119973*Inputs!$D741+14.9837254665498))+((2.98031957119973*Inputs!$D741+14.9837254665498)+14.9837254665498)*0.507895293750025*Inputs!$G741))))+-16.4494700053177/(-0.540583610340832*Inputs!$M741))*-0.034953321658675+2.4348524211743)</f>
        <v>1.0852613488150904</v>
      </c>
      <c r="J742" s="2">
        <f t="shared" si="5"/>
        <v>1.0852613488150904</v>
      </c>
    </row>
    <row r="743" spans="1:10">
      <c r="A743">
        <v>741</v>
      </c>
      <c r="B743" s="2">
        <f>Dataset!DX742</f>
        <v>1.08521</v>
      </c>
      <c r="C743" s="2">
        <f t="shared" si="0"/>
        <v>1.0853266689247598</v>
      </c>
      <c r="D743" s="2">
        <f t="shared" si="1"/>
        <v>1.1666892475981072E-4</v>
      </c>
      <c r="E743" s="2">
        <f t="shared" si="2"/>
        <v>1.0750815488229072E-4</v>
      </c>
      <c r="F743" s="2">
        <f t="shared" si="3"/>
        <v>1.1666892475981072E-4</v>
      </c>
      <c r="G743" s="2">
        <f t="shared" si="4"/>
        <v>1.3611638004610376E-8</v>
      </c>
      <c r="I743" s="2">
        <f>(((((((0.654975365864358*Inputs!$L742*2.05619622440581*Inputs!$A742+((0.820509079375735*Inputs!$E742--8.66154755035786)+0.714633842331559*Inputs!$C742/(0.56802318509286*Inputs!$F742)))+8.11195176528429)+8.11195176528429)-((2.98031957119973*Inputs!$D742+14.9837254665498)+(0.515896009003183*Inputs!$I742/(1.66534966840605*Inputs!$K742)-LN(2.05619622440581*Inputs!$A742))))+(LN(2.05619622440581*Inputs!$A742)-(2.34778033028491*Inputs!$J742*10.7808081773781+14.9837254665498/(1.66534966840605*Inputs!$K742))/(((0.699679669221251*Inputs!$B742/(0.56802318509286*Inputs!$F742)+0.507895293750025*Inputs!$G742/(0.515896009003183*Inputs!$I742/(1.66534966840605*Inputs!$K742)*2.45390057050084*Inputs!$H742)*(2.98031957119973*Inputs!$D742+14.9837254665498))+((2.98031957119973*Inputs!$D742+14.9837254665498)+14.9837254665498)*0.507895293750025*Inputs!$G742))))+-16.4494700053177/(-0.540583610340832*Inputs!$M742))*-0.034953321658675+2.4348524211743)</f>
        <v>1.0853266689247598</v>
      </c>
      <c r="J743" s="2">
        <f t="shared" si="5"/>
        <v>1.0853266689247598</v>
      </c>
    </row>
    <row r="744" spans="1:10">
      <c r="A744">
        <v>742</v>
      </c>
      <c r="B744" s="2">
        <f>Dataset!DX743</f>
        <v>1.08535</v>
      </c>
      <c r="C744" s="2">
        <f t="shared" si="0"/>
        <v>1.0853386810443182</v>
      </c>
      <c r="D744" s="2">
        <f t="shared" si="1"/>
        <v>1.1318955681849374E-5</v>
      </c>
      <c r="E744" s="2">
        <f t="shared" si="2"/>
        <v>1.0428853072142049E-5</v>
      </c>
      <c r="F744" s="2">
        <f t="shared" si="3"/>
        <v>-1.1318955681849374E-5</v>
      </c>
      <c r="G744" s="2">
        <f t="shared" si="4"/>
        <v>1.2811875772767023E-10</v>
      </c>
      <c r="I744" s="2">
        <f>(((((((0.654975365864358*Inputs!$L743*2.05619622440581*Inputs!$A743+((0.820509079375735*Inputs!$E743--8.66154755035786)+0.714633842331559*Inputs!$C743/(0.56802318509286*Inputs!$F743)))+8.11195176528429)+8.11195176528429)-((2.98031957119973*Inputs!$D743+14.9837254665498)+(0.515896009003183*Inputs!$I743/(1.66534966840605*Inputs!$K743)-LN(2.05619622440581*Inputs!$A743))))+(LN(2.05619622440581*Inputs!$A743)-(2.34778033028491*Inputs!$J743*10.7808081773781+14.9837254665498/(1.66534966840605*Inputs!$K743))/(((0.699679669221251*Inputs!$B743/(0.56802318509286*Inputs!$F743)+0.507895293750025*Inputs!$G743/(0.515896009003183*Inputs!$I743/(1.66534966840605*Inputs!$K743)*2.45390057050084*Inputs!$H743)*(2.98031957119973*Inputs!$D743+14.9837254665498))+((2.98031957119973*Inputs!$D743+14.9837254665498)+14.9837254665498)*0.507895293750025*Inputs!$G743))))+-16.4494700053177/(-0.540583610340832*Inputs!$M743))*-0.034953321658675+2.4348524211743)</f>
        <v>1.0853386810443182</v>
      </c>
      <c r="J744" s="2">
        <f t="shared" si="5"/>
        <v>1.0853386810443182</v>
      </c>
    </row>
    <row r="745" spans="1:10">
      <c r="A745">
        <v>743</v>
      </c>
      <c r="B745" s="2">
        <f>Dataset!DX744</f>
        <v>1.0852299999999999</v>
      </c>
      <c r="C745" s="2">
        <f t="shared" si="0"/>
        <v>1.0852741308780525</v>
      </c>
      <c r="D745" s="2">
        <f t="shared" si="1"/>
        <v>4.4130878052550671E-5</v>
      </c>
      <c r="E745" s="2">
        <f t="shared" si="2"/>
        <v>4.0665000094496721E-5</v>
      </c>
      <c r="F745" s="2">
        <f t="shared" si="3"/>
        <v>4.4130878052550671E-5</v>
      </c>
      <c r="G745" s="2">
        <f t="shared" si="4"/>
        <v>1.9475343976890984E-9</v>
      </c>
      <c r="I745" s="2">
        <f>(((((((0.654975365864358*Inputs!$L744*2.05619622440581*Inputs!$A744+((0.820509079375735*Inputs!$E744--8.66154755035786)+0.714633842331559*Inputs!$C744/(0.56802318509286*Inputs!$F744)))+8.11195176528429)+8.11195176528429)-((2.98031957119973*Inputs!$D744+14.9837254665498)+(0.515896009003183*Inputs!$I744/(1.66534966840605*Inputs!$K744)-LN(2.05619622440581*Inputs!$A744))))+(LN(2.05619622440581*Inputs!$A744)-(2.34778033028491*Inputs!$J744*10.7808081773781+14.9837254665498/(1.66534966840605*Inputs!$K744))/(((0.699679669221251*Inputs!$B744/(0.56802318509286*Inputs!$F744)+0.507895293750025*Inputs!$G744/(0.515896009003183*Inputs!$I744/(1.66534966840605*Inputs!$K744)*2.45390057050084*Inputs!$H744)*(2.98031957119973*Inputs!$D744+14.9837254665498))+((2.98031957119973*Inputs!$D744+14.9837254665498)+14.9837254665498)*0.507895293750025*Inputs!$G744))))+-16.4494700053177/(-0.540583610340832*Inputs!$M744))*-0.034953321658675+2.4348524211743)</f>
        <v>1.0852741308780525</v>
      </c>
      <c r="J745" s="2">
        <f t="shared" si="5"/>
        <v>1.0852741308780525</v>
      </c>
    </row>
    <row r="746" spans="1:10">
      <c r="A746">
        <v>744</v>
      </c>
      <c r="B746" s="2">
        <f>Dataset!DX745</f>
        <v>1.08525</v>
      </c>
      <c r="C746" s="2">
        <f t="shared" si="0"/>
        <v>1.0852329405735976</v>
      </c>
      <c r="D746" s="2">
        <f t="shared" si="1"/>
        <v>1.7059426402399325E-5</v>
      </c>
      <c r="E746" s="2">
        <f t="shared" si="2"/>
        <v>1.5719351672332941E-5</v>
      </c>
      <c r="F746" s="2">
        <f t="shared" si="3"/>
        <v>-1.7059426402399325E-5</v>
      </c>
      <c r="G746" s="2">
        <f t="shared" si="4"/>
        <v>2.9102402917887916E-10</v>
      </c>
      <c r="I746" s="2">
        <f>(((((((0.654975365864358*Inputs!$L745*2.05619622440581*Inputs!$A745+((0.820509079375735*Inputs!$E745--8.66154755035786)+0.714633842331559*Inputs!$C745/(0.56802318509286*Inputs!$F745)))+8.11195176528429)+8.11195176528429)-((2.98031957119973*Inputs!$D745+14.9837254665498)+(0.515896009003183*Inputs!$I745/(1.66534966840605*Inputs!$K745)-LN(2.05619622440581*Inputs!$A745))))+(LN(2.05619622440581*Inputs!$A745)-(2.34778033028491*Inputs!$J745*10.7808081773781+14.9837254665498/(1.66534966840605*Inputs!$K745))/(((0.699679669221251*Inputs!$B745/(0.56802318509286*Inputs!$F745)+0.507895293750025*Inputs!$G745/(0.515896009003183*Inputs!$I745/(1.66534966840605*Inputs!$K745)*2.45390057050084*Inputs!$H745)*(2.98031957119973*Inputs!$D745+14.9837254665498))+((2.98031957119973*Inputs!$D745+14.9837254665498)+14.9837254665498)*0.507895293750025*Inputs!$G745))))+-16.4494700053177/(-0.540583610340832*Inputs!$M745))*-0.034953321658675+2.4348524211743)</f>
        <v>1.0852329405735976</v>
      </c>
      <c r="J746" s="2">
        <f t="shared" si="5"/>
        <v>1.0852329405735976</v>
      </c>
    </row>
    <row r="747" spans="1:10">
      <c r="A747">
        <v>745</v>
      </c>
      <c r="B747" s="2">
        <f>Dataset!DX746</f>
        <v>1.0851999999999999</v>
      </c>
      <c r="C747" s="2">
        <f t="shared" si="0"/>
        <v>1.0854155105682202</v>
      </c>
      <c r="D747" s="2">
        <f t="shared" si="1"/>
        <v>2.1551056822022296E-4</v>
      </c>
      <c r="E747" s="2">
        <f t="shared" si="2"/>
        <v>1.9859064524532159E-4</v>
      </c>
      <c r="F747" s="2">
        <f t="shared" si="3"/>
        <v>2.1551056822022296E-4</v>
      </c>
      <c r="G747" s="2">
        <f t="shared" si="4"/>
        <v>4.6444805014603375E-8</v>
      </c>
      <c r="I747" s="2">
        <f>(((((((0.654975365864358*Inputs!$L746*2.05619622440581*Inputs!$A746+((0.820509079375735*Inputs!$E746--8.66154755035786)+0.714633842331559*Inputs!$C746/(0.56802318509286*Inputs!$F746)))+8.11195176528429)+8.11195176528429)-((2.98031957119973*Inputs!$D746+14.9837254665498)+(0.515896009003183*Inputs!$I746/(1.66534966840605*Inputs!$K746)-LN(2.05619622440581*Inputs!$A746))))+(LN(2.05619622440581*Inputs!$A746)-(2.34778033028491*Inputs!$J746*10.7808081773781+14.9837254665498/(1.66534966840605*Inputs!$K746))/(((0.699679669221251*Inputs!$B746/(0.56802318509286*Inputs!$F746)+0.507895293750025*Inputs!$G746/(0.515896009003183*Inputs!$I746/(1.66534966840605*Inputs!$K746)*2.45390057050084*Inputs!$H746)*(2.98031957119973*Inputs!$D746+14.9837254665498))+((2.98031957119973*Inputs!$D746+14.9837254665498)+14.9837254665498)*0.507895293750025*Inputs!$G746))))+-16.4494700053177/(-0.540583610340832*Inputs!$M746))*-0.034953321658675+2.4348524211743)</f>
        <v>1.0854155105682202</v>
      </c>
      <c r="J747" s="2">
        <f t="shared" si="5"/>
        <v>1.0854155105682202</v>
      </c>
    </row>
    <row r="748" spans="1:10">
      <c r="A748">
        <v>746</v>
      </c>
      <c r="B748" s="2">
        <f>Dataset!DX747</f>
        <v>1.0851</v>
      </c>
      <c r="C748" s="2">
        <f t="shared" si="0"/>
        <v>1.0853543366913612</v>
      </c>
      <c r="D748" s="2">
        <f t="shared" si="1"/>
        <v>2.5433669136121217E-4</v>
      </c>
      <c r="E748" s="2">
        <f t="shared" si="2"/>
        <v>2.3439009433343672E-4</v>
      </c>
      <c r="F748" s="2">
        <f t="shared" si="3"/>
        <v>2.5433669136121217E-4</v>
      </c>
      <c r="G748" s="2">
        <f t="shared" si="4"/>
        <v>6.4687152572568502E-8</v>
      </c>
      <c r="I748" s="2">
        <f>(((((((0.654975365864358*Inputs!$L747*2.05619622440581*Inputs!$A747+((0.820509079375735*Inputs!$E747--8.66154755035786)+0.714633842331559*Inputs!$C747/(0.56802318509286*Inputs!$F747)))+8.11195176528429)+8.11195176528429)-((2.98031957119973*Inputs!$D747+14.9837254665498)+(0.515896009003183*Inputs!$I747/(1.66534966840605*Inputs!$K747)-LN(2.05619622440581*Inputs!$A747))))+(LN(2.05619622440581*Inputs!$A747)-(2.34778033028491*Inputs!$J747*10.7808081773781+14.9837254665498/(1.66534966840605*Inputs!$K747))/(((0.699679669221251*Inputs!$B747/(0.56802318509286*Inputs!$F747)+0.507895293750025*Inputs!$G747/(0.515896009003183*Inputs!$I747/(1.66534966840605*Inputs!$K747)*2.45390057050084*Inputs!$H747)*(2.98031957119973*Inputs!$D747+14.9837254665498))+((2.98031957119973*Inputs!$D747+14.9837254665498)+14.9837254665498)*0.507895293750025*Inputs!$G747))))+-16.4494700053177/(-0.540583610340832*Inputs!$M747))*-0.034953321658675+2.4348524211743)</f>
        <v>1.0853543366913612</v>
      </c>
      <c r="J748" s="2">
        <f t="shared" si="5"/>
        <v>1.0853543366913612</v>
      </c>
    </row>
    <row r="749" spans="1:10">
      <c r="A749">
        <v>747</v>
      </c>
      <c r="B749" s="2">
        <f>Dataset!DX748</f>
        <v>1.0849800000000001</v>
      </c>
      <c r="C749" s="2">
        <f t="shared" si="0"/>
        <v>1.0852888736737587</v>
      </c>
      <c r="D749" s="2">
        <f t="shared" si="1"/>
        <v>3.0887367375864727E-4</v>
      </c>
      <c r="E749" s="2">
        <f t="shared" si="2"/>
        <v>2.8468144459681033E-4</v>
      </c>
      <c r="F749" s="2">
        <f t="shared" si="3"/>
        <v>3.0887367375864727E-4</v>
      </c>
      <c r="G749" s="2">
        <f t="shared" si="4"/>
        <v>9.5402946341163272E-8</v>
      </c>
      <c r="I749" s="2">
        <f>(((((((0.654975365864358*Inputs!$L748*2.05619622440581*Inputs!$A748+((0.820509079375735*Inputs!$E748--8.66154755035786)+0.714633842331559*Inputs!$C748/(0.56802318509286*Inputs!$F748)))+8.11195176528429)+8.11195176528429)-((2.98031957119973*Inputs!$D748+14.9837254665498)+(0.515896009003183*Inputs!$I748/(1.66534966840605*Inputs!$K748)-LN(2.05619622440581*Inputs!$A748))))+(LN(2.05619622440581*Inputs!$A748)-(2.34778033028491*Inputs!$J748*10.7808081773781+14.9837254665498/(1.66534966840605*Inputs!$K748))/(((0.699679669221251*Inputs!$B748/(0.56802318509286*Inputs!$F748)+0.507895293750025*Inputs!$G748/(0.515896009003183*Inputs!$I748/(1.66534966840605*Inputs!$K748)*2.45390057050084*Inputs!$H748)*(2.98031957119973*Inputs!$D748+14.9837254665498))+((2.98031957119973*Inputs!$D748+14.9837254665498)+14.9837254665498)*0.507895293750025*Inputs!$G748))))+-16.4494700053177/(-0.540583610340832*Inputs!$M748))*-0.034953321658675+2.4348524211743)</f>
        <v>1.0852888736737587</v>
      </c>
      <c r="J749" s="2">
        <f t="shared" si="5"/>
        <v>1.0852888736737587</v>
      </c>
    </row>
    <row r="750" spans="1:10">
      <c r="A750">
        <v>748</v>
      </c>
      <c r="B750" s="2">
        <f>Dataset!DX749</f>
        <v>1.08504</v>
      </c>
      <c r="C750" s="2">
        <f t="shared" si="0"/>
        <v>1.0851299183832817</v>
      </c>
      <c r="D750" s="2">
        <f t="shared" si="1"/>
        <v>8.9918383281650804E-5</v>
      </c>
      <c r="E750" s="2">
        <f t="shared" si="2"/>
        <v>8.2871030820661737E-5</v>
      </c>
      <c r="F750" s="2">
        <f t="shared" si="3"/>
        <v>8.9918383281650804E-5</v>
      </c>
      <c r="G750" s="2">
        <f t="shared" si="4"/>
        <v>8.0853156519858586E-9</v>
      </c>
      <c r="I750" s="2">
        <f>(((((((0.654975365864358*Inputs!$L749*2.05619622440581*Inputs!$A749+((0.820509079375735*Inputs!$E749--8.66154755035786)+0.714633842331559*Inputs!$C749/(0.56802318509286*Inputs!$F749)))+8.11195176528429)+8.11195176528429)-((2.98031957119973*Inputs!$D749+14.9837254665498)+(0.515896009003183*Inputs!$I749/(1.66534966840605*Inputs!$K749)-LN(2.05619622440581*Inputs!$A749))))+(LN(2.05619622440581*Inputs!$A749)-(2.34778033028491*Inputs!$J749*10.7808081773781+14.9837254665498/(1.66534966840605*Inputs!$K749))/(((0.699679669221251*Inputs!$B749/(0.56802318509286*Inputs!$F749)+0.507895293750025*Inputs!$G749/(0.515896009003183*Inputs!$I749/(1.66534966840605*Inputs!$K749)*2.45390057050084*Inputs!$H749)*(2.98031957119973*Inputs!$D749+14.9837254665498))+((2.98031957119973*Inputs!$D749+14.9837254665498)+14.9837254665498)*0.507895293750025*Inputs!$G749))))+-16.4494700053177/(-0.540583610340832*Inputs!$M749))*-0.034953321658675+2.4348524211743)</f>
        <v>1.0851299183832817</v>
      </c>
      <c r="J750" s="2">
        <f t="shared" si="5"/>
        <v>1.0851299183832817</v>
      </c>
    </row>
    <row r="751" spans="1:10">
      <c r="A751">
        <v>749</v>
      </c>
      <c r="B751" s="2">
        <f>Dataset!DX750</f>
        <v>1.0849800000000001</v>
      </c>
      <c r="C751" s="2">
        <f t="shared" si="0"/>
        <v>1.0853747384588999</v>
      </c>
      <c r="D751" s="2">
        <f t="shared" si="1"/>
        <v>3.9473845889981263E-4</v>
      </c>
      <c r="E751" s="2">
        <f t="shared" si="2"/>
        <v>3.638209542109648E-4</v>
      </c>
      <c r="F751" s="2">
        <f t="shared" si="3"/>
        <v>3.9473845889981263E-4</v>
      </c>
      <c r="G751" s="2">
        <f t="shared" si="4"/>
        <v>1.5581845093459907E-7</v>
      </c>
      <c r="I751" s="2">
        <f>(((((((0.654975365864358*Inputs!$L750*2.05619622440581*Inputs!$A750+((0.820509079375735*Inputs!$E750--8.66154755035786)+0.714633842331559*Inputs!$C750/(0.56802318509286*Inputs!$F750)))+8.11195176528429)+8.11195176528429)-((2.98031957119973*Inputs!$D750+14.9837254665498)+(0.515896009003183*Inputs!$I750/(1.66534966840605*Inputs!$K750)-LN(2.05619622440581*Inputs!$A750))))+(LN(2.05619622440581*Inputs!$A750)-(2.34778033028491*Inputs!$J750*10.7808081773781+14.9837254665498/(1.66534966840605*Inputs!$K750))/(((0.699679669221251*Inputs!$B750/(0.56802318509286*Inputs!$F750)+0.507895293750025*Inputs!$G750/(0.515896009003183*Inputs!$I750/(1.66534966840605*Inputs!$K750)*2.45390057050084*Inputs!$H750)*(2.98031957119973*Inputs!$D750+14.9837254665498))+((2.98031957119973*Inputs!$D750+14.9837254665498)+14.9837254665498)*0.507895293750025*Inputs!$G750))))+-16.4494700053177/(-0.540583610340832*Inputs!$M750))*-0.034953321658675+2.4348524211743)</f>
        <v>1.0853747384588999</v>
      </c>
      <c r="J751" s="2">
        <f t="shared" si="5"/>
        <v>1.0853747384588999</v>
      </c>
    </row>
    <row r="752" spans="1:10">
      <c r="A752">
        <v>750</v>
      </c>
      <c r="B752" s="2">
        <f>Dataset!DX751</f>
        <v>1.085</v>
      </c>
      <c r="C752" s="2">
        <f t="shared" si="0"/>
        <v>1.0853957466138893</v>
      </c>
      <c r="D752" s="2">
        <f t="shared" si="1"/>
        <v>3.9574661388930288E-4</v>
      </c>
      <c r="E752" s="2">
        <f t="shared" si="2"/>
        <v>3.6474342293944969E-4</v>
      </c>
      <c r="F752" s="2">
        <f t="shared" si="3"/>
        <v>3.9574661388930288E-4</v>
      </c>
      <c r="G752" s="2">
        <f t="shared" si="4"/>
        <v>1.5661538240484897E-7</v>
      </c>
      <c r="I752" s="2">
        <f>(((((((0.654975365864358*Inputs!$L751*2.05619622440581*Inputs!$A751+((0.820509079375735*Inputs!$E751--8.66154755035786)+0.714633842331559*Inputs!$C751/(0.56802318509286*Inputs!$F751)))+8.11195176528429)+8.11195176528429)-((2.98031957119973*Inputs!$D751+14.9837254665498)+(0.515896009003183*Inputs!$I751/(1.66534966840605*Inputs!$K751)-LN(2.05619622440581*Inputs!$A751))))+(LN(2.05619622440581*Inputs!$A751)-(2.34778033028491*Inputs!$J751*10.7808081773781+14.9837254665498/(1.66534966840605*Inputs!$K751))/(((0.699679669221251*Inputs!$B751/(0.56802318509286*Inputs!$F751)+0.507895293750025*Inputs!$G751/(0.515896009003183*Inputs!$I751/(1.66534966840605*Inputs!$K751)*2.45390057050084*Inputs!$H751)*(2.98031957119973*Inputs!$D751+14.9837254665498))+((2.98031957119973*Inputs!$D751+14.9837254665498)+14.9837254665498)*0.507895293750025*Inputs!$G751))))+-16.4494700053177/(-0.540583610340832*Inputs!$M751))*-0.034953321658675+2.4348524211743)</f>
        <v>1.0853957466138893</v>
      </c>
      <c r="J752" s="2">
        <f t="shared" si="5"/>
        <v>1.0853957466138893</v>
      </c>
    </row>
    <row r="753" spans="1:10">
      <c r="A753">
        <v>751</v>
      </c>
      <c r="B753" s="2">
        <f>Dataset!DX752</f>
        <v>1.0848899999999999</v>
      </c>
      <c r="C753" s="2">
        <f t="shared" si="0"/>
        <v>1.0853810404433195</v>
      </c>
      <c r="D753" s="2">
        <f t="shared" si="1"/>
        <v>4.9104044331960139E-4</v>
      </c>
      <c r="E753" s="2">
        <f t="shared" si="2"/>
        <v>4.5261772467218006E-4</v>
      </c>
      <c r="F753" s="2">
        <f t="shared" si="3"/>
        <v>4.9104044331960139E-4</v>
      </c>
      <c r="G753" s="2">
        <f t="shared" si="4"/>
        <v>2.4112071697551067E-7</v>
      </c>
      <c r="I753" s="2">
        <f>(((((((0.654975365864358*Inputs!$L752*2.05619622440581*Inputs!$A752+((0.820509079375735*Inputs!$E752--8.66154755035786)+0.714633842331559*Inputs!$C752/(0.56802318509286*Inputs!$F752)))+8.11195176528429)+8.11195176528429)-((2.98031957119973*Inputs!$D752+14.9837254665498)+(0.515896009003183*Inputs!$I752/(1.66534966840605*Inputs!$K752)-LN(2.05619622440581*Inputs!$A752))))+(LN(2.05619622440581*Inputs!$A752)-(2.34778033028491*Inputs!$J752*10.7808081773781+14.9837254665498/(1.66534966840605*Inputs!$K752))/(((0.699679669221251*Inputs!$B752/(0.56802318509286*Inputs!$F752)+0.507895293750025*Inputs!$G752/(0.515896009003183*Inputs!$I752/(1.66534966840605*Inputs!$K752)*2.45390057050084*Inputs!$H752)*(2.98031957119973*Inputs!$D752+14.9837254665498))+((2.98031957119973*Inputs!$D752+14.9837254665498)+14.9837254665498)*0.507895293750025*Inputs!$G752))))+-16.4494700053177/(-0.540583610340832*Inputs!$M752))*-0.034953321658675+2.4348524211743)</f>
        <v>1.0853810404433195</v>
      </c>
      <c r="J753" s="2">
        <f t="shared" si="5"/>
        <v>1.0853810404433195</v>
      </c>
    </row>
    <row r="754" spans="1:10">
      <c r="A754">
        <v>752</v>
      </c>
      <c r="B754" s="2">
        <f>Dataset!DX753</f>
        <v>1.08484</v>
      </c>
      <c r="C754" s="2">
        <f t="shared" si="0"/>
        <v>1.0855765893914358</v>
      </c>
      <c r="D754" s="2">
        <f t="shared" si="1"/>
        <v>7.3658939143572688E-4</v>
      </c>
      <c r="E754" s="2">
        <f t="shared" si="2"/>
        <v>6.7898435846366922E-4</v>
      </c>
      <c r="F754" s="2">
        <f t="shared" si="3"/>
        <v>7.3658939143572688E-4</v>
      </c>
      <c r="G754" s="2">
        <f t="shared" si="4"/>
        <v>5.4256393157565452E-7</v>
      </c>
      <c r="I754" s="2">
        <f>(((((((0.654975365864358*Inputs!$L753*2.05619622440581*Inputs!$A753+((0.820509079375735*Inputs!$E753--8.66154755035786)+0.714633842331559*Inputs!$C753/(0.56802318509286*Inputs!$F753)))+8.11195176528429)+8.11195176528429)-((2.98031957119973*Inputs!$D753+14.9837254665498)+(0.515896009003183*Inputs!$I753/(1.66534966840605*Inputs!$K753)-LN(2.05619622440581*Inputs!$A753))))+(LN(2.05619622440581*Inputs!$A753)-(2.34778033028491*Inputs!$J753*10.7808081773781+14.9837254665498/(1.66534966840605*Inputs!$K753))/(((0.699679669221251*Inputs!$B753/(0.56802318509286*Inputs!$F753)+0.507895293750025*Inputs!$G753/(0.515896009003183*Inputs!$I753/(1.66534966840605*Inputs!$K753)*2.45390057050084*Inputs!$H753)*(2.98031957119973*Inputs!$D753+14.9837254665498))+((2.98031957119973*Inputs!$D753+14.9837254665498)+14.9837254665498)*0.507895293750025*Inputs!$G753))))+-16.4494700053177/(-0.540583610340832*Inputs!$M753))*-0.034953321658675+2.4348524211743)</f>
        <v>1.0855765893914358</v>
      </c>
      <c r="J754" s="2">
        <f t="shared" si="5"/>
        <v>1.0855765893914358</v>
      </c>
    </row>
    <row r="755" spans="1:10">
      <c r="A755">
        <v>753</v>
      </c>
      <c r="B755" s="2">
        <f>Dataset!DX754</f>
        <v>1.0845800000000001</v>
      </c>
      <c r="C755" s="2">
        <f t="shared" si="0"/>
        <v>1.0855266180807372</v>
      </c>
      <c r="D755" s="2">
        <f t="shared" si="1"/>
        <v>9.4661808073714937E-4</v>
      </c>
      <c r="E755" s="2">
        <f t="shared" si="2"/>
        <v>8.7279691745850859E-4</v>
      </c>
      <c r="F755" s="2">
        <f t="shared" si="3"/>
        <v>9.4661808073714937E-4</v>
      </c>
      <c r="G755" s="2">
        <f t="shared" si="4"/>
        <v>8.9608579077848427E-7</v>
      </c>
      <c r="I755" s="2">
        <f>(((((((0.654975365864358*Inputs!$L754*2.05619622440581*Inputs!$A754+((0.820509079375735*Inputs!$E754--8.66154755035786)+0.714633842331559*Inputs!$C754/(0.56802318509286*Inputs!$F754)))+8.11195176528429)+8.11195176528429)-((2.98031957119973*Inputs!$D754+14.9837254665498)+(0.515896009003183*Inputs!$I754/(1.66534966840605*Inputs!$K754)-LN(2.05619622440581*Inputs!$A754))))+(LN(2.05619622440581*Inputs!$A754)-(2.34778033028491*Inputs!$J754*10.7808081773781+14.9837254665498/(1.66534966840605*Inputs!$K754))/(((0.699679669221251*Inputs!$B754/(0.56802318509286*Inputs!$F754)+0.507895293750025*Inputs!$G754/(0.515896009003183*Inputs!$I754/(1.66534966840605*Inputs!$K754)*2.45390057050084*Inputs!$H754)*(2.98031957119973*Inputs!$D754+14.9837254665498))+((2.98031957119973*Inputs!$D754+14.9837254665498)+14.9837254665498)*0.507895293750025*Inputs!$G754))))+-16.4494700053177/(-0.540583610340832*Inputs!$M754))*-0.034953321658675+2.4348524211743)</f>
        <v>1.0855266180807372</v>
      </c>
      <c r="J755" s="2">
        <f t="shared" si="5"/>
        <v>1.0855266180807372</v>
      </c>
    </row>
    <row r="756" spans="1:10">
      <c r="A756">
        <v>754</v>
      </c>
      <c r="B756" s="2">
        <f>Dataset!DX755</f>
        <v>1.0847500000000001</v>
      </c>
      <c r="C756" s="2">
        <f t="shared" si="0"/>
        <v>1.0854573876548692</v>
      </c>
      <c r="D756" s="2">
        <f t="shared" si="1"/>
        <v>7.0738765486910715E-4</v>
      </c>
      <c r="E756" s="2">
        <f t="shared" si="2"/>
        <v>6.5212044698696205E-4</v>
      </c>
      <c r="F756" s="2">
        <f t="shared" si="3"/>
        <v>7.0738765486910715E-4</v>
      </c>
      <c r="G756" s="2">
        <f t="shared" si="4"/>
        <v>5.0039729426121505E-7</v>
      </c>
      <c r="I756" s="2">
        <f>(((((((0.654975365864358*Inputs!$L755*2.05619622440581*Inputs!$A755+((0.820509079375735*Inputs!$E755--8.66154755035786)+0.714633842331559*Inputs!$C755/(0.56802318509286*Inputs!$F755)))+8.11195176528429)+8.11195176528429)-((2.98031957119973*Inputs!$D755+14.9837254665498)+(0.515896009003183*Inputs!$I755/(1.66534966840605*Inputs!$K755)-LN(2.05619622440581*Inputs!$A755))))+(LN(2.05619622440581*Inputs!$A755)-(2.34778033028491*Inputs!$J755*10.7808081773781+14.9837254665498/(1.66534966840605*Inputs!$K755))/(((0.699679669221251*Inputs!$B755/(0.56802318509286*Inputs!$F755)+0.507895293750025*Inputs!$G755/(0.515896009003183*Inputs!$I755/(1.66534966840605*Inputs!$K755)*2.45390057050084*Inputs!$H755)*(2.98031957119973*Inputs!$D755+14.9837254665498))+((2.98031957119973*Inputs!$D755+14.9837254665498)+14.9837254665498)*0.507895293750025*Inputs!$G755))))+-16.4494700053177/(-0.540583610340832*Inputs!$M755))*-0.034953321658675+2.4348524211743)</f>
        <v>1.0854573876548692</v>
      </c>
      <c r="J756" s="2">
        <f t="shared" si="5"/>
        <v>1.0854573876548692</v>
      </c>
    </row>
    <row r="757" spans="1:10">
      <c r="A757">
        <v>755</v>
      </c>
      <c r="B757" s="2">
        <f>Dataset!DX756</f>
        <v>1.08453</v>
      </c>
      <c r="C757" s="2">
        <f t="shared" si="0"/>
        <v>1.0853818160089685</v>
      </c>
      <c r="D757" s="2">
        <f t="shared" si="1"/>
        <v>8.5181600896855336E-4</v>
      </c>
      <c r="E757" s="2">
        <f t="shared" si="2"/>
        <v>7.8542410903207228E-4</v>
      </c>
      <c r="F757" s="2">
        <f t="shared" si="3"/>
        <v>8.5181600896855336E-4</v>
      </c>
      <c r="G757" s="2">
        <f t="shared" si="4"/>
        <v>7.2559051313511455E-7</v>
      </c>
      <c r="I757" s="2">
        <f>(((((((0.654975365864358*Inputs!$L756*2.05619622440581*Inputs!$A756+((0.820509079375735*Inputs!$E756--8.66154755035786)+0.714633842331559*Inputs!$C756/(0.56802318509286*Inputs!$F756)))+8.11195176528429)+8.11195176528429)-((2.98031957119973*Inputs!$D756+14.9837254665498)+(0.515896009003183*Inputs!$I756/(1.66534966840605*Inputs!$K756)-LN(2.05619622440581*Inputs!$A756))))+(LN(2.05619622440581*Inputs!$A756)-(2.34778033028491*Inputs!$J756*10.7808081773781+14.9837254665498/(1.66534966840605*Inputs!$K756))/(((0.699679669221251*Inputs!$B756/(0.56802318509286*Inputs!$F756)+0.507895293750025*Inputs!$G756/(0.515896009003183*Inputs!$I756/(1.66534966840605*Inputs!$K756)*2.45390057050084*Inputs!$H756)*(2.98031957119973*Inputs!$D756+14.9837254665498))+((2.98031957119973*Inputs!$D756+14.9837254665498)+14.9837254665498)*0.507895293750025*Inputs!$G756))))+-16.4494700053177/(-0.540583610340832*Inputs!$M756))*-0.034953321658675+2.4348524211743)</f>
        <v>1.0853818160089685</v>
      </c>
      <c r="J757" s="2">
        <f t="shared" si="5"/>
        <v>1.0853818160089685</v>
      </c>
    </row>
    <row r="758" spans="1:10">
      <c r="A758">
        <v>756</v>
      </c>
      <c r="B758" s="2">
        <f>Dataset!DX757</f>
        <v>1.0843100000000001</v>
      </c>
      <c r="C758" s="2">
        <f t="shared" si="0"/>
        <v>1.0851814938693978</v>
      </c>
      <c r="D758" s="2">
        <f t="shared" si="1"/>
        <v>8.7149386939766593E-4</v>
      </c>
      <c r="E758" s="2">
        <f t="shared" si="2"/>
        <v>8.0373128477803017E-4</v>
      </c>
      <c r="F758" s="2">
        <f t="shared" si="3"/>
        <v>8.7149386939766593E-4</v>
      </c>
      <c r="G758" s="2">
        <f t="shared" si="4"/>
        <v>7.5950156439771601E-7</v>
      </c>
      <c r="I758" s="2">
        <f>(((((((0.654975365864358*Inputs!$L757*2.05619622440581*Inputs!$A757+((0.820509079375735*Inputs!$E757--8.66154755035786)+0.714633842331559*Inputs!$C757/(0.56802318509286*Inputs!$F757)))+8.11195176528429)+8.11195176528429)-((2.98031957119973*Inputs!$D757+14.9837254665498)+(0.515896009003183*Inputs!$I757/(1.66534966840605*Inputs!$K757)-LN(2.05619622440581*Inputs!$A757))))+(LN(2.05619622440581*Inputs!$A757)-(2.34778033028491*Inputs!$J757*10.7808081773781+14.9837254665498/(1.66534966840605*Inputs!$K757))/(((0.699679669221251*Inputs!$B757/(0.56802318509286*Inputs!$F757)+0.507895293750025*Inputs!$G757/(0.515896009003183*Inputs!$I757/(1.66534966840605*Inputs!$K757)*2.45390057050084*Inputs!$H757)*(2.98031957119973*Inputs!$D757+14.9837254665498))+((2.98031957119973*Inputs!$D757+14.9837254665498)+14.9837254665498)*0.507895293750025*Inputs!$G757))))+-16.4494700053177/(-0.540583610340832*Inputs!$M757))*-0.034953321658675+2.4348524211743)</f>
        <v>1.0851814938693978</v>
      </c>
      <c r="J758" s="2">
        <f t="shared" si="5"/>
        <v>1.0851814938693978</v>
      </c>
    </row>
    <row r="759" spans="1:10">
      <c r="A759">
        <v>757</v>
      </c>
      <c r="B759" s="2">
        <f>Dataset!DX758</f>
        <v>1.0842799999999999</v>
      </c>
      <c r="C759" s="2">
        <f t="shared" si="0"/>
        <v>1.0851202022204596</v>
      </c>
      <c r="D759" s="2">
        <f t="shared" si="1"/>
        <v>8.4020222045966264E-4</v>
      </c>
      <c r="E759" s="2">
        <f t="shared" si="2"/>
        <v>7.7489414215854084E-4</v>
      </c>
      <c r="F759" s="2">
        <f t="shared" si="3"/>
        <v>8.4020222045966264E-4</v>
      </c>
      <c r="G759" s="2">
        <f t="shared" si="4"/>
        <v>7.0593977126534752E-7</v>
      </c>
      <c r="I759" s="2">
        <f>(((((((0.654975365864358*Inputs!$L758*2.05619622440581*Inputs!$A758+((0.820509079375735*Inputs!$E758--8.66154755035786)+0.714633842331559*Inputs!$C758/(0.56802318509286*Inputs!$F758)))+8.11195176528429)+8.11195176528429)-((2.98031957119973*Inputs!$D758+14.9837254665498)+(0.515896009003183*Inputs!$I758/(1.66534966840605*Inputs!$K758)-LN(2.05619622440581*Inputs!$A758))))+(LN(2.05619622440581*Inputs!$A758)-(2.34778033028491*Inputs!$J758*10.7808081773781+14.9837254665498/(1.66534966840605*Inputs!$K758))/(((0.699679669221251*Inputs!$B758/(0.56802318509286*Inputs!$F758)+0.507895293750025*Inputs!$G758/(0.515896009003183*Inputs!$I758/(1.66534966840605*Inputs!$K758)*2.45390057050084*Inputs!$H758)*(2.98031957119973*Inputs!$D758+14.9837254665498))+((2.98031957119973*Inputs!$D758+14.9837254665498)+14.9837254665498)*0.507895293750025*Inputs!$G758))))+-16.4494700053177/(-0.540583610340832*Inputs!$M758))*-0.034953321658675+2.4348524211743)</f>
        <v>1.0851202022204596</v>
      </c>
      <c r="J759" s="2">
        <f t="shared" si="5"/>
        <v>1.0851202022204596</v>
      </c>
    </row>
    <row r="760" spans="1:10">
      <c r="A760">
        <v>758</v>
      </c>
      <c r="B760" s="2">
        <f>Dataset!DX759</f>
        <v>1.08446</v>
      </c>
      <c r="C760" s="2">
        <f t="shared" si="0"/>
        <v>1.0851850927510784</v>
      </c>
      <c r="D760" s="2">
        <f t="shared" si="1"/>
        <v>7.2509275107845994E-4</v>
      </c>
      <c r="E760" s="2">
        <f t="shared" si="2"/>
        <v>6.6862101975034578E-4</v>
      </c>
      <c r="F760" s="2">
        <f t="shared" si="3"/>
        <v>7.2509275107845994E-4</v>
      </c>
      <c r="G760" s="2">
        <f t="shared" si="4"/>
        <v>5.2575949766652942E-7</v>
      </c>
      <c r="I760" s="2">
        <f>(((((((0.654975365864358*Inputs!$L759*2.05619622440581*Inputs!$A759+((0.820509079375735*Inputs!$E759--8.66154755035786)+0.714633842331559*Inputs!$C759/(0.56802318509286*Inputs!$F759)))+8.11195176528429)+8.11195176528429)-((2.98031957119973*Inputs!$D759+14.9837254665498)+(0.515896009003183*Inputs!$I759/(1.66534966840605*Inputs!$K759)-LN(2.05619622440581*Inputs!$A759))))+(LN(2.05619622440581*Inputs!$A759)-(2.34778033028491*Inputs!$J759*10.7808081773781+14.9837254665498/(1.66534966840605*Inputs!$K759))/(((0.699679669221251*Inputs!$B759/(0.56802318509286*Inputs!$F759)+0.507895293750025*Inputs!$G759/(0.515896009003183*Inputs!$I759/(1.66534966840605*Inputs!$K759)*2.45390057050084*Inputs!$H759)*(2.98031957119973*Inputs!$D759+14.9837254665498))+((2.98031957119973*Inputs!$D759+14.9837254665498)+14.9837254665498)*0.507895293750025*Inputs!$G759))))+-16.4494700053177/(-0.540583610340832*Inputs!$M759))*-0.034953321658675+2.4348524211743)</f>
        <v>1.0851850927510784</v>
      </c>
      <c r="J760" s="2">
        <f t="shared" si="5"/>
        <v>1.0851850927510784</v>
      </c>
    </row>
    <row r="761" spans="1:10">
      <c r="A761">
        <v>759</v>
      </c>
      <c r="B761" s="2">
        <f>Dataset!DX760</f>
        <v>1.0847100000000001</v>
      </c>
      <c r="C761" s="2">
        <f t="shared" si="0"/>
        <v>1.0851328921287053</v>
      </c>
      <c r="D761" s="2">
        <f t="shared" si="1"/>
        <v>4.228921287052767E-4</v>
      </c>
      <c r="E761" s="2">
        <f t="shared" si="2"/>
        <v>3.8986653456248829E-4</v>
      </c>
      <c r="F761" s="2">
        <f t="shared" si="3"/>
        <v>4.228921287052767E-4</v>
      </c>
      <c r="G761" s="2">
        <f t="shared" si="4"/>
        <v>1.7883775252088032E-7</v>
      </c>
      <c r="I761" s="2">
        <f>(((((((0.654975365864358*Inputs!$L760*2.05619622440581*Inputs!$A760+((0.820509079375735*Inputs!$E760--8.66154755035786)+0.714633842331559*Inputs!$C760/(0.56802318509286*Inputs!$F760)))+8.11195176528429)+8.11195176528429)-((2.98031957119973*Inputs!$D760+14.9837254665498)+(0.515896009003183*Inputs!$I760/(1.66534966840605*Inputs!$K760)-LN(2.05619622440581*Inputs!$A760))))+(LN(2.05619622440581*Inputs!$A760)-(2.34778033028491*Inputs!$J760*10.7808081773781+14.9837254665498/(1.66534966840605*Inputs!$K760))/(((0.699679669221251*Inputs!$B760/(0.56802318509286*Inputs!$F760)+0.507895293750025*Inputs!$G760/(0.515896009003183*Inputs!$I760/(1.66534966840605*Inputs!$K760)*2.45390057050084*Inputs!$H760)*(2.98031957119973*Inputs!$D760+14.9837254665498))+((2.98031957119973*Inputs!$D760+14.9837254665498)+14.9837254665498)*0.507895293750025*Inputs!$G760))))+-16.4494700053177/(-0.540583610340832*Inputs!$M760))*-0.034953321658675+2.4348524211743)</f>
        <v>1.0851328921287053</v>
      </c>
      <c r="J761" s="2">
        <f t="shared" si="5"/>
        <v>1.0851328921287053</v>
      </c>
    </row>
    <row r="762" spans="1:10">
      <c r="A762">
        <v>760</v>
      </c>
      <c r="B762" s="2">
        <f>Dataset!DX761</f>
        <v>1.0847599999999999</v>
      </c>
      <c r="C762" s="2">
        <f t="shared" si="0"/>
        <v>1.0851545771035453</v>
      </c>
      <c r="D762" s="2">
        <f t="shared" si="1"/>
        <v>3.9457710354540154E-4</v>
      </c>
      <c r="E762" s="2">
        <f t="shared" si="2"/>
        <v>3.6374599316475677E-4</v>
      </c>
      <c r="F762" s="2">
        <f t="shared" si="3"/>
        <v>3.9457710354540154E-4</v>
      </c>
      <c r="G762" s="2">
        <f t="shared" si="4"/>
        <v>1.5569109064227853E-7</v>
      </c>
      <c r="I762" s="2">
        <f>(((((((0.654975365864358*Inputs!$L761*2.05619622440581*Inputs!$A761+((0.820509079375735*Inputs!$E761--8.66154755035786)+0.714633842331559*Inputs!$C761/(0.56802318509286*Inputs!$F761)))+8.11195176528429)+8.11195176528429)-((2.98031957119973*Inputs!$D761+14.9837254665498)+(0.515896009003183*Inputs!$I761/(1.66534966840605*Inputs!$K761)-LN(2.05619622440581*Inputs!$A761))))+(LN(2.05619622440581*Inputs!$A761)-(2.34778033028491*Inputs!$J761*10.7808081773781+14.9837254665498/(1.66534966840605*Inputs!$K761))/(((0.699679669221251*Inputs!$B761/(0.56802318509286*Inputs!$F761)+0.507895293750025*Inputs!$G761/(0.515896009003183*Inputs!$I761/(1.66534966840605*Inputs!$K761)*2.45390057050084*Inputs!$H761)*(2.98031957119973*Inputs!$D761+14.9837254665498))+((2.98031957119973*Inputs!$D761+14.9837254665498)+14.9837254665498)*0.507895293750025*Inputs!$G761))))+-16.4494700053177/(-0.540583610340832*Inputs!$M761))*-0.034953321658675+2.4348524211743)</f>
        <v>1.0851545771035453</v>
      </c>
      <c r="J762" s="2">
        <f t="shared" si="5"/>
        <v>1.0851545771035453</v>
      </c>
    </row>
    <row r="763" spans="1:10">
      <c r="A763">
        <v>761</v>
      </c>
      <c r="B763" s="2">
        <f>Dataset!DX762</f>
        <v>1.0846499999999999</v>
      </c>
      <c r="C763" s="2">
        <f t="shared" si="0"/>
        <v>1.0850494365887513</v>
      </c>
      <c r="D763" s="2">
        <f t="shared" si="1"/>
        <v>3.9943658875141175E-4</v>
      </c>
      <c r="E763" s="2">
        <f t="shared" si="2"/>
        <v>3.6826311598341566E-4</v>
      </c>
      <c r="F763" s="2">
        <f t="shared" si="3"/>
        <v>3.9943658875141175E-4</v>
      </c>
      <c r="G763" s="2">
        <f t="shared" si="4"/>
        <v>1.5954958843336443E-7</v>
      </c>
      <c r="I763" s="2">
        <f>(((((((0.654975365864358*Inputs!$L762*2.05619622440581*Inputs!$A762+((0.820509079375735*Inputs!$E762--8.66154755035786)+0.714633842331559*Inputs!$C762/(0.56802318509286*Inputs!$F762)))+8.11195176528429)+8.11195176528429)-((2.98031957119973*Inputs!$D762+14.9837254665498)+(0.515896009003183*Inputs!$I762/(1.66534966840605*Inputs!$K762)-LN(2.05619622440581*Inputs!$A762))))+(LN(2.05619622440581*Inputs!$A762)-(2.34778033028491*Inputs!$J762*10.7808081773781+14.9837254665498/(1.66534966840605*Inputs!$K762))/(((0.699679669221251*Inputs!$B762/(0.56802318509286*Inputs!$F762)+0.507895293750025*Inputs!$G762/(0.515896009003183*Inputs!$I762/(1.66534966840605*Inputs!$K762)*2.45390057050084*Inputs!$H762)*(2.98031957119973*Inputs!$D762+14.9837254665498))+((2.98031957119973*Inputs!$D762+14.9837254665498)+14.9837254665498)*0.507895293750025*Inputs!$G762))))+-16.4494700053177/(-0.540583610340832*Inputs!$M762))*-0.034953321658675+2.4348524211743)</f>
        <v>1.0850494365887513</v>
      </c>
      <c r="J763" s="2">
        <f t="shared" si="5"/>
        <v>1.0850494365887513</v>
      </c>
    </row>
    <row r="764" spans="1:10">
      <c r="A764">
        <v>762</v>
      </c>
      <c r="B764" s="2">
        <f>Dataset!DX763</f>
        <v>1.0846499999999999</v>
      </c>
      <c r="C764" s="2">
        <f t="shared" si="0"/>
        <v>1.0849805773448342</v>
      </c>
      <c r="D764" s="2">
        <f t="shared" si="1"/>
        <v>3.3057734483432633E-4</v>
      </c>
      <c r="E764" s="2">
        <f t="shared" si="2"/>
        <v>3.0477789594277082E-4</v>
      </c>
      <c r="F764" s="2">
        <f t="shared" si="3"/>
        <v>3.3057734483432633E-4</v>
      </c>
      <c r="G764" s="2">
        <f t="shared" si="4"/>
        <v>1.092813809177131E-7</v>
      </c>
      <c r="I764" s="2">
        <f>(((((((0.654975365864358*Inputs!$L763*2.05619622440581*Inputs!$A763+((0.820509079375735*Inputs!$E763--8.66154755035786)+0.714633842331559*Inputs!$C763/(0.56802318509286*Inputs!$F763)))+8.11195176528429)+8.11195176528429)-((2.98031957119973*Inputs!$D763+14.9837254665498)+(0.515896009003183*Inputs!$I763/(1.66534966840605*Inputs!$K763)-LN(2.05619622440581*Inputs!$A763))))+(LN(2.05619622440581*Inputs!$A763)-(2.34778033028491*Inputs!$J763*10.7808081773781+14.9837254665498/(1.66534966840605*Inputs!$K763))/(((0.699679669221251*Inputs!$B763/(0.56802318509286*Inputs!$F763)+0.507895293750025*Inputs!$G763/(0.515896009003183*Inputs!$I763/(1.66534966840605*Inputs!$K763)*2.45390057050084*Inputs!$H763)*(2.98031957119973*Inputs!$D763+14.9837254665498))+((2.98031957119973*Inputs!$D763+14.9837254665498)+14.9837254665498)*0.507895293750025*Inputs!$G763))))+-16.4494700053177/(-0.540583610340832*Inputs!$M763))*-0.034953321658675+2.4348524211743)</f>
        <v>1.0849805773448342</v>
      </c>
      <c r="J764" s="2">
        <f t="shared" si="5"/>
        <v>1.0849805773448342</v>
      </c>
    </row>
    <row r="765" spans="1:10">
      <c r="A765">
        <v>763</v>
      </c>
      <c r="B765" s="2">
        <f>Dataset!DX764</f>
        <v>1.0846499999999999</v>
      </c>
      <c r="C765" s="2">
        <f t="shared" si="0"/>
        <v>1.0847483120876951</v>
      </c>
      <c r="D765" s="2">
        <f t="shared" si="1"/>
        <v>9.8312087695173744E-5</v>
      </c>
      <c r="E765" s="2">
        <f t="shared" si="2"/>
        <v>9.0639457608605317E-5</v>
      </c>
      <c r="F765" s="2">
        <f t="shared" si="3"/>
        <v>9.8312087695173744E-5</v>
      </c>
      <c r="G765" s="2">
        <f t="shared" si="4"/>
        <v>9.665266586983532E-9</v>
      </c>
      <c r="I765" s="2">
        <f>(((((((0.654975365864358*Inputs!$L764*2.05619622440581*Inputs!$A764+((0.820509079375735*Inputs!$E764--8.66154755035786)+0.714633842331559*Inputs!$C764/(0.56802318509286*Inputs!$F764)))+8.11195176528429)+8.11195176528429)-((2.98031957119973*Inputs!$D764+14.9837254665498)+(0.515896009003183*Inputs!$I764/(1.66534966840605*Inputs!$K764)-LN(2.05619622440581*Inputs!$A764))))+(LN(2.05619622440581*Inputs!$A764)-(2.34778033028491*Inputs!$J764*10.7808081773781+14.9837254665498/(1.66534966840605*Inputs!$K764))/(((0.699679669221251*Inputs!$B764/(0.56802318509286*Inputs!$F764)+0.507895293750025*Inputs!$G764/(0.515896009003183*Inputs!$I764/(1.66534966840605*Inputs!$K764)*2.45390057050084*Inputs!$H764)*(2.98031957119973*Inputs!$D764+14.9837254665498))+((2.98031957119973*Inputs!$D764+14.9837254665498)+14.9837254665498)*0.507895293750025*Inputs!$G764))))+-16.4494700053177/(-0.540583610340832*Inputs!$M764))*-0.034953321658675+2.4348524211743)</f>
        <v>1.0847483120876951</v>
      </c>
      <c r="J765" s="2">
        <f t="shared" si="5"/>
        <v>1.0847483120876951</v>
      </c>
    </row>
    <row r="766" spans="1:10">
      <c r="A766">
        <v>764</v>
      </c>
      <c r="B766" s="2">
        <f>Dataset!DX765</f>
        <v>1.0847899999999999</v>
      </c>
      <c r="C766" s="2">
        <f t="shared" si="0"/>
        <v>1.0848819359385118</v>
      </c>
      <c r="D766" s="2">
        <f t="shared" si="1"/>
        <v>9.1935938511866766E-5</v>
      </c>
      <c r="E766" s="2">
        <f t="shared" si="2"/>
        <v>8.4749987105215544E-5</v>
      </c>
      <c r="F766" s="2">
        <f t="shared" si="3"/>
        <v>9.1935938511866766E-5</v>
      </c>
      <c r="G766" s="2">
        <f t="shared" si="4"/>
        <v>8.4522167900577471E-9</v>
      </c>
      <c r="I766" s="2">
        <f>(((((((0.654975365864358*Inputs!$L765*2.05619622440581*Inputs!$A765+((0.820509079375735*Inputs!$E765--8.66154755035786)+0.714633842331559*Inputs!$C765/(0.56802318509286*Inputs!$F765)))+8.11195176528429)+8.11195176528429)-((2.98031957119973*Inputs!$D765+14.9837254665498)+(0.515896009003183*Inputs!$I765/(1.66534966840605*Inputs!$K765)-LN(2.05619622440581*Inputs!$A765))))+(LN(2.05619622440581*Inputs!$A765)-(2.34778033028491*Inputs!$J765*10.7808081773781+14.9837254665498/(1.66534966840605*Inputs!$K765))/(((0.699679669221251*Inputs!$B765/(0.56802318509286*Inputs!$F765)+0.507895293750025*Inputs!$G765/(0.515896009003183*Inputs!$I765/(1.66534966840605*Inputs!$K765)*2.45390057050084*Inputs!$H765)*(2.98031957119973*Inputs!$D765+14.9837254665498))+((2.98031957119973*Inputs!$D765+14.9837254665498)+14.9837254665498)*0.507895293750025*Inputs!$G765))))+-16.4494700053177/(-0.540583610340832*Inputs!$M765))*-0.034953321658675+2.4348524211743)</f>
        <v>1.0848819359385118</v>
      </c>
      <c r="J766" s="2">
        <f t="shared" si="5"/>
        <v>1.0848819359385118</v>
      </c>
    </row>
    <row r="767" spans="1:10">
      <c r="A767">
        <v>765</v>
      </c>
      <c r="B767" s="2">
        <f>Dataset!DX766</f>
        <v>1.08473</v>
      </c>
      <c r="C767" s="2">
        <f t="shared" si="0"/>
        <v>1.0846889521585688</v>
      </c>
      <c r="D767" s="2">
        <f t="shared" si="1"/>
        <v>4.1047841431218757E-5</v>
      </c>
      <c r="E767" s="2">
        <f t="shared" si="2"/>
        <v>3.7841528704118774E-5</v>
      </c>
      <c r="F767" s="2">
        <f t="shared" si="3"/>
        <v>-4.1047841431218757E-5</v>
      </c>
      <c r="G767" s="2">
        <f t="shared" si="4"/>
        <v>1.6849252861624792E-9</v>
      </c>
      <c r="I767" s="2">
        <f>(((((((0.654975365864358*Inputs!$L766*2.05619622440581*Inputs!$A766+((0.820509079375735*Inputs!$E766--8.66154755035786)+0.714633842331559*Inputs!$C766/(0.56802318509286*Inputs!$F766)))+8.11195176528429)+8.11195176528429)-((2.98031957119973*Inputs!$D766+14.9837254665498)+(0.515896009003183*Inputs!$I766/(1.66534966840605*Inputs!$K766)-LN(2.05619622440581*Inputs!$A766))))+(LN(2.05619622440581*Inputs!$A766)-(2.34778033028491*Inputs!$J766*10.7808081773781+14.9837254665498/(1.66534966840605*Inputs!$K766))/(((0.699679669221251*Inputs!$B766/(0.56802318509286*Inputs!$F766)+0.507895293750025*Inputs!$G766/(0.515896009003183*Inputs!$I766/(1.66534966840605*Inputs!$K766)*2.45390057050084*Inputs!$H766)*(2.98031957119973*Inputs!$D766+14.9837254665498))+((2.98031957119973*Inputs!$D766+14.9837254665498)+14.9837254665498)*0.507895293750025*Inputs!$G766))))+-16.4494700053177/(-0.540583610340832*Inputs!$M766))*-0.034953321658675+2.4348524211743)</f>
        <v>1.0846889521585688</v>
      </c>
      <c r="J767" s="2">
        <f t="shared" si="5"/>
        <v>1.0846889521585688</v>
      </c>
    </row>
    <row r="768" spans="1:10">
      <c r="A768">
        <v>766</v>
      </c>
      <c r="B768" s="2">
        <f>Dataset!DX767</f>
        <v>1.0845499999999999</v>
      </c>
      <c r="C768" s="2">
        <f t="shared" si="0"/>
        <v>1.084436293078239</v>
      </c>
      <c r="D768" s="2">
        <f t="shared" si="1"/>
        <v>1.1370692176093655E-4</v>
      </c>
      <c r="E768" s="2">
        <f t="shared" si="2"/>
        <v>1.048424892913527E-4</v>
      </c>
      <c r="F768" s="2">
        <f t="shared" si="3"/>
        <v>-1.1370692176093655E-4</v>
      </c>
      <c r="G768" s="2">
        <f t="shared" si="4"/>
        <v>1.2929264056347746E-8</v>
      </c>
      <c r="I768" s="2">
        <f>(((((((0.654975365864358*Inputs!$L767*2.05619622440581*Inputs!$A767+((0.820509079375735*Inputs!$E767--8.66154755035786)+0.714633842331559*Inputs!$C767/(0.56802318509286*Inputs!$F767)))+8.11195176528429)+8.11195176528429)-((2.98031957119973*Inputs!$D767+14.9837254665498)+(0.515896009003183*Inputs!$I767/(1.66534966840605*Inputs!$K767)-LN(2.05619622440581*Inputs!$A767))))+(LN(2.05619622440581*Inputs!$A767)-(2.34778033028491*Inputs!$J767*10.7808081773781+14.9837254665498/(1.66534966840605*Inputs!$K767))/(((0.699679669221251*Inputs!$B767/(0.56802318509286*Inputs!$F767)+0.507895293750025*Inputs!$G767/(0.515896009003183*Inputs!$I767/(1.66534966840605*Inputs!$K767)*2.45390057050084*Inputs!$H767)*(2.98031957119973*Inputs!$D767+14.9837254665498))+((2.98031957119973*Inputs!$D767+14.9837254665498)+14.9837254665498)*0.507895293750025*Inputs!$G767))))+-16.4494700053177/(-0.540583610340832*Inputs!$M767))*-0.034953321658675+2.4348524211743)</f>
        <v>1.084436293078239</v>
      </c>
      <c r="J768" s="2">
        <f t="shared" si="5"/>
        <v>1.084436293078239</v>
      </c>
    </row>
    <row r="769" spans="1:10">
      <c r="A769">
        <v>767</v>
      </c>
      <c r="B769" s="2">
        <f>Dataset!DX768</f>
        <v>1.0843700000000001</v>
      </c>
      <c r="C769" s="2">
        <f t="shared" si="0"/>
        <v>1.0839573437747763</v>
      </c>
      <c r="D769" s="2">
        <f t="shared" si="1"/>
        <v>4.126562252237953E-4</v>
      </c>
      <c r="E769" s="2">
        <f t="shared" si="2"/>
        <v>3.8054928227800039E-4</v>
      </c>
      <c r="F769" s="2">
        <f t="shared" si="3"/>
        <v>-4.126562252237953E-4</v>
      </c>
      <c r="G769" s="2">
        <f t="shared" si="4"/>
        <v>1.7028516021595168E-7</v>
      </c>
      <c r="I769" s="2">
        <f>(((((((0.654975365864358*Inputs!$L768*2.05619622440581*Inputs!$A768+((0.820509079375735*Inputs!$E768--8.66154755035786)+0.714633842331559*Inputs!$C768/(0.56802318509286*Inputs!$F768)))+8.11195176528429)+8.11195176528429)-((2.98031957119973*Inputs!$D768+14.9837254665498)+(0.515896009003183*Inputs!$I768/(1.66534966840605*Inputs!$K768)-LN(2.05619622440581*Inputs!$A768))))+(LN(2.05619622440581*Inputs!$A768)-(2.34778033028491*Inputs!$J768*10.7808081773781+14.9837254665498/(1.66534966840605*Inputs!$K768))/(((0.699679669221251*Inputs!$B768/(0.56802318509286*Inputs!$F768)+0.507895293750025*Inputs!$G768/(0.515896009003183*Inputs!$I768/(1.66534966840605*Inputs!$K768)*2.45390057050084*Inputs!$H768)*(2.98031957119973*Inputs!$D768+14.9837254665498))+((2.98031957119973*Inputs!$D768+14.9837254665498)+14.9837254665498)*0.507895293750025*Inputs!$G768))))+-16.4494700053177/(-0.540583610340832*Inputs!$M768))*-0.034953321658675+2.4348524211743)</f>
        <v>1.0839573437747763</v>
      </c>
      <c r="J769" s="2">
        <f t="shared" si="5"/>
        <v>1.0839573437747763</v>
      </c>
    </row>
    <row r="770" spans="1:10">
      <c r="A770">
        <v>768</v>
      </c>
      <c r="B770" s="2">
        <f>Dataset!DX769</f>
        <v>1.08446</v>
      </c>
      <c r="C770" s="2">
        <f t="shared" si="0"/>
        <v>1.0838757759855584</v>
      </c>
      <c r="D770" s="2">
        <f t="shared" si="1"/>
        <v>5.8422401444158112E-4</v>
      </c>
      <c r="E770" s="2">
        <f t="shared" si="2"/>
        <v>5.3872343326778413E-4</v>
      </c>
      <c r="F770" s="2">
        <f t="shared" si="3"/>
        <v>-5.8422401444158112E-4</v>
      </c>
      <c r="G770" s="2">
        <f t="shared" si="4"/>
        <v>3.4131769905023679E-7</v>
      </c>
      <c r="I770" s="2">
        <f>(((((((0.654975365864358*Inputs!$L769*2.05619622440581*Inputs!$A769+((0.820509079375735*Inputs!$E769--8.66154755035786)+0.714633842331559*Inputs!$C769/(0.56802318509286*Inputs!$F769)))+8.11195176528429)+8.11195176528429)-((2.98031957119973*Inputs!$D769+14.9837254665498)+(0.515896009003183*Inputs!$I769/(1.66534966840605*Inputs!$K769)-LN(2.05619622440581*Inputs!$A769))))+(LN(2.05619622440581*Inputs!$A769)-(2.34778033028491*Inputs!$J769*10.7808081773781+14.9837254665498/(1.66534966840605*Inputs!$K769))/(((0.699679669221251*Inputs!$B769/(0.56802318509286*Inputs!$F769)+0.507895293750025*Inputs!$G769/(0.515896009003183*Inputs!$I769/(1.66534966840605*Inputs!$K769)*2.45390057050084*Inputs!$H769)*(2.98031957119973*Inputs!$D769+14.9837254665498))+((2.98031957119973*Inputs!$D769+14.9837254665498)+14.9837254665498)*0.507895293750025*Inputs!$G769))))+-16.4494700053177/(-0.540583610340832*Inputs!$M769))*-0.034953321658675+2.4348524211743)</f>
        <v>1.0838757759855584</v>
      </c>
      <c r="J770" s="2">
        <f t="shared" si="5"/>
        <v>1.0838757759855584</v>
      </c>
    </row>
    <row r="771" spans="1:10">
      <c r="A771">
        <v>769</v>
      </c>
      <c r="B771" s="2">
        <f>Dataset!DX770</f>
        <v>1.0845</v>
      </c>
      <c r="C771" s="2">
        <f t="shared" si="0"/>
        <v>1.0838140710004072</v>
      </c>
      <c r="D771" s="2">
        <f t="shared" si="1"/>
        <v>6.8592899959285525E-4</v>
      </c>
      <c r="E771" s="2">
        <f t="shared" si="2"/>
        <v>6.3248409367713712E-4</v>
      </c>
      <c r="F771" s="2">
        <f t="shared" si="3"/>
        <v>-6.8592899959285525E-4</v>
      </c>
      <c r="G771" s="2">
        <f t="shared" si="4"/>
        <v>4.7049859248245521E-7</v>
      </c>
      <c r="I771" s="2">
        <f>(((((((0.654975365864358*Inputs!$L770*2.05619622440581*Inputs!$A770+((0.820509079375735*Inputs!$E770--8.66154755035786)+0.714633842331559*Inputs!$C770/(0.56802318509286*Inputs!$F770)))+8.11195176528429)+8.11195176528429)-((2.98031957119973*Inputs!$D770+14.9837254665498)+(0.515896009003183*Inputs!$I770/(1.66534966840605*Inputs!$K770)-LN(2.05619622440581*Inputs!$A770))))+(LN(2.05619622440581*Inputs!$A770)-(2.34778033028491*Inputs!$J770*10.7808081773781+14.9837254665498/(1.66534966840605*Inputs!$K770))/(((0.699679669221251*Inputs!$B770/(0.56802318509286*Inputs!$F770)+0.507895293750025*Inputs!$G770/(0.515896009003183*Inputs!$I770/(1.66534966840605*Inputs!$K770)*2.45390057050084*Inputs!$H770)*(2.98031957119973*Inputs!$D770+14.9837254665498))+((2.98031957119973*Inputs!$D770+14.9837254665498)+14.9837254665498)*0.507895293750025*Inputs!$G770))))+-16.4494700053177/(-0.540583610340832*Inputs!$M770))*-0.034953321658675+2.4348524211743)</f>
        <v>1.0838140710004072</v>
      </c>
      <c r="J771" s="2">
        <f t="shared" si="5"/>
        <v>1.0838140710004072</v>
      </c>
    </row>
    <row r="772" spans="1:10">
      <c r="A772">
        <v>770</v>
      </c>
      <c r="B772" s="2">
        <f>Dataset!DX771</f>
        <v>1.0843799999999999</v>
      </c>
      <c r="C772" s="2">
        <f t="shared" si="0"/>
        <v>1.0841387152714823</v>
      </c>
      <c r="D772" s="2">
        <f t="shared" si="1"/>
        <v>2.4128472851758787E-4</v>
      </c>
      <c r="E772" s="2">
        <f t="shared" si="2"/>
        <v>2.2250938648590705E-4</v>
      </c>
      <c r="F772" s="2">
        <f t="shared" si="3"/>
        <v>-2.4128472851758787E-4</v>
      </c>
      <c r="G772" s="2">
        <f t="shared" si="4"/>
        <v>5.8218320215806077E-8</v>
      </c>
      <c r="I772" s="2">
        <f>(((((((0.654975365864358*Inputs!$L771*2.05619622440581*Inputs!$A771+((0.820509079375735*Inputs!$E771--8.66154755035786)+0.714633842331559*Inputs!$C771/(0.56802318509286*Inputs!$F771)))+8.11195176528429)+8.11195176528429)-((2.98031957119973*Inputs!$D771+14.9837254665498)+(0.515896009003183*Inputs!$I771/(1.66534966840605*Inputs!$K771)-LN(2.05619622440581*Inputs!$A771))))+(LN(2.05619622440581*Inputs!$A771)-(2.34778033028491*Inputs!$J771*10.7808081773781+14.9837254665498/(1.66534966840605*Inputs!$K771))/(((0.699679669221251*Inputs!$B771/(0.56802318509286*Inputs!$F771)+0.507895293750025*Inputs!$G771/(0.515896009003183*Inputs!$I771/(1.66534966840605*Inputs!$K771)*2.45390057050084*Inputs!$H771)*(2.98031957119973*Inputs!$D771+14.9837254665498))+((2.98031957119973*Inputs!$D771+14.9837254665498)+14.9837254665498)*0.507895293750025*Inputs!$G771))))+-16.4494700053177/(-0.540583610340832*Inputs!$M771))*-0.034953321658675+2.4348524211743)</f>
        <v>1.0841387152714823</v>
      </c>
      <c r="J772" s="2">
        <f t="shared" si="5"/>
        <v>1.0841387152714823</v>
      </c>
    </row>
    <row r="773" spans="1:10">
      <c r="A773">
        <v>771</v>
      </c>
      <c r="B773" s="2">
        <f>Dataset!DX772</f>
        <v>1.08446</v>
      </c>
      <c r="C773" s="2">
        <f t="shared" si="0"/>
        <v>1.0844273779684213</v>
      </c>
      <c r="D773" s="2">
        <f t="shared" si="1"/>
        <v>3.2622031578721788E-5</v>
      </c>
      <c r="E773" s="2">
        <f t="shared" si="2"/>
        <v>3.0081359919888044E-5</v>
      </c>
      <c r="F773" s="2">
        <f t="shared" si="3"/>
        <v>-3.2622031578721788E-5</v>
      </c>
      <c r="G773" s="2">
        <f t="shared" si="4"/>
        <v>1.0641969443231217E-9</v>
      </c>
      <c r="I773" s="2">
        <f>(((((((0.654975365864358*Inputs!$L772*2.05619622440581*Inputs!$A772+((0.820509079375735*Inputs!$E772--8.66154755035786)+0.714633842331559*Inputs!$C772/(0.56802318509286*Inputs!$F772)))+8.11195176528429)+8.11195176528429)-((2.98031957119973*Inputs!$D772+14.9837254665498)+(0.515896009003183*Inputs!$I772/(1.66534966840605*Inputs!$K772)-LN(2.05619622440581*Inputs!$A772))))+(LN(2.05619622440581*Inputs!$A772)-(2.34778033028491*Inputs!$J772*10.7808081773781+14.9837254665498/(1.66534966840605*Inputs!$K772))/(((0.699679669221251*Inputs!$B772/(0.56802318509286*Inputs!$F772)+0.507895293750025*Inputs!$G772/(0.515896009003183*Inputs!$I772/(1.66534966840605*Inputs!$K772)*2.45390057050084*Inputs!$H772)*(2.98031957119973*Inputs!$D772+14.9837254665498))+((2.98031957119973*Inputs!$D772+14.9837254665498)+14.9837254665498)*0.507895293750025*Inputs!$G772))))+-16.4494700053177/(-0.540583610340832*Inputs!$M772))*-0.034953321658675+2.4348524211743)</f>
        <v>1.0844273779684213</v>
      </c>
      <c r="J773" s="2">
        <f t="shared" si="5"/>
        <v>1.0844273779684213</v>
      </c>
    </row>
    <row r="774" spans="1:10">
      <c r="A774">
        <v>772</v>
      </c>
      <c r="B774" s="2">
        <f>Dataset!DX773</f>
        <v>1.08439</v>
      </c>
      <c r="C774" s="2">
        <f t="shared" si="0"/>
        <v>1.0843769976660711</v>
      </c>
      <c r="D774" s="2">
        <f t="shared" si="1"/>
        <v>1.3002333928868737E-5</v>
      </c>
      <c r="E774" s="2">
        <f t="shared" si="2"/>
        <v>1.199045908655441E-5</v>
      </c>
      <c r="F774" s="2">
        <f t="shared" si="3"/>
        <v>-1.3002333928868737E-5</v>
      </c>
      <c r="G774" s="2">
        <f t="shared" si="4"/>
        <v>1.6906068759781113E-10</v>
      </c>
      <c r="I774" s="2">
        <f>(((((((0.654975365864358*Inputs!$L773*2.05619622440581*Inputs!$A773+((0.820509079375735*Inputs!$E773--8.66154755035786)+0.714633842331559*Inputs!$C773/(0.56802318509286*Inputs!$F773)))+8.11195176528429)+8.11195176528429)-((2.98031957119973*Inputs!$D773+14.9837254665498)+(0.515896009003183*Inputs!$I773/(1.66534966840605*Inputs!$K773)-LN(2.05619622440581*Inputs!$A773))))+(LN(2.05619622440581*Inputs!$A773)-(2.34778033028491*Inputs!$J773*10.7808081773781+14.9837254665498/(1.66534966840605*Inputs!$K773))/(((0.699679669221251*Inputs!$B773/(0.56802318509286*Inputs!$F773)+0.507895293750025*Inputs!$G773/(0.515896009003183*Inputs!$I773/(1.66534966840605*Inputs!$K773)*2.45390057050084*Inputs!$H773)*(2.98031957119973*Inputs!$D773+14.9837254665498))+((2.98031957119973*Inputs!$D773+14.9837254665498)+14.9837254665498)*0.507895293750025*Inputs!$G773))))+-16.4494700053177/(-0.540583610340832*Inputs!$M773))*-0.034953321658675+2.4348524211743)</f>
        <v>1.0843769976660711</v>
      </c>
      <c r="J774" s="2">
        <f t="shared" si="5"/>
        <v>1.0843769976660711</v>
      </c>
    </row>
    <row r="775" spans="1:10">
      <c r="A775">
        <v>773</v>
      </c>
      <c r="B775" s="2">
        <f>Dataset!DX774</f>
        <v>1.0845400000000001</v>
      </c>
      <c r="C775" s="2">
        <f t="shared" si="0"/>
        <v>1.0845377009120041</v>
      </c>
      <c r="D775" s="2">
        <f t="shared" si="1"/>
        <v>2.2990879959827737E-6</v>
      </c>
      <c r="E775" s="2">
        <f t="shared" si="2"/>
        <v>2.1198738598694132E-6</v>
      </c>
      <c r="F775" s="2">
        <f t="shared" si="3"/>
        <v>-2.2990879959827737E-6</v>
      </c>
      <c r="G775" s="2">
        <f t="shared" si="4"/>
        <v>5.2858056132720862E-12</v>
      </c>
      <c r="I775" s="2">
        <f>(((((((0.654975365864358*Inputs!$L774*2.05619622440581*Inputs!$A774+((0.820509079375735*Inputs!$E774--8.66154755035786)+0.714633842331559*Inputs!$C774/(0.56802318509286*Inputs!$F774)))+8.11195176528429)+8.11195176528429)-((2.98031957119973*Inputs!$D774+14.9837254665498)+(0.515896009003183*Inputs!$I774/(1.66534966840605*Inputs!$K774)-LN(2.05619622440581*Inputs!$A774))))+(LN(2.05619622440581*Inputs!$A774)-(2.34778033028491*Inputs!$J774*10.7808081773781+14.9837254665498/(1.66534966840605*Inputs!$K774))/(((0.699679669221251*Inputs!$B774/(0.56802318509286*Inputs!$F774)+0.507895293750025*Inputs!$G774/(0.515896009003183*Inputs!$I774/(1.66534966840605*Inputs!$K774)*2.45390057050084*Inputs!$H774)*(2.98031957119973*Inputs!$D774+14.9837254665498))+((2.98031957119973*Inputs!$D774+14.9837254665498)+14.9837254665498)*0.507895293750025*Inputs!$G774))))+-16.4494700053177/(-0.540583610340832*Inputs!$M774))*-0.034953321658675+2.4348524211743)</f>
        <v>1.0845377009120041</v>
      </c>
      <c r="J775" s="2">
        <f t="shared" si="5"/>
        <v>1.0845377009120041</v>
      </c>
    </row>
    <row r="776" spans="1:10">
      <c r="A776">
        <v>774</v>
      </c>
      <c r="B776" s="2">
        <f>Dataset!DX775</f>
        <v>1.0846100000000001</v>
      </c>
      <c r="C776" s="2">
        <f t="shared" si="0"/>
        <v>1.0847326116735041</v>
      </c>
      <c r="D776" s="2">
        <f t="shared" si="1"/>
        <v>1.2261167350402502E-4</v>
      </c>
      <c r="E776" s="2">
        <f t="shared" si="2"/>
        <v>1.1304678502321112E-4</v>
      </c>
      <c r="F776" s="2">
        <f t="shared" si="3"/>
        <v>1.2261167350402502E-4</v>
      </c>
      <c r="G776" s="2">
        <f t="shared" si="4"/>
        <v>1.5033622479457632E-8</v>
      </c>
      <c r="I776" s="2">
        <f>(((((((0.654975365864358*Inputs!$L775*2.05619622440581*Inputs!$A775+((0.820509079375735*Inputs!$E775--8.66154755035786)+0.714633842331559*Inputs!$C775/(0.56802318509286*Inputs!$F775)))+8.11195176528429)+8.11195176528429)-((2.98031957119973*Inputs!$D775+14.9837254665498)+(0.515896009003183*Inputs!$I775/(1.66534966840605*Inputs!$K775)-LN(2.05619622440581*Inputs!$A775))))+(LN(2.05619622440581*Inputs!$A775)-(2.34778033028491*Inputs!$J775*10.7808081773781+14.9837254665498/(1.66534966840605*Inputs!$K775))/(((0.699679669221251*Inputs!$B775/(0.56802318509286*Inputs!$F775)+0.507895293750025*Inputs!$G775/(0.515896009003183*Inputs!$I775/(1.66534966840605*Inputs!$K775)*2.45390057050084*Inputs!$H775)*(2.98031957119973*Inputs!$D775+14.9837254665498))+((2.98031957119973*Inputs!$D775+14.9837254665498)+14.9837254665498)*0.507895293750025*Inputs!$G775))))+-16.4494700053177/(-0.540583610340832*Inputs!$M775))*-0.034953321658675+2.4348524211743)</f>
        <v>1.0847326116735041</v>
      </c>
      <c r="J776" s="2">
        <f t="shared" si="5"/>
        <v>1.0847326116735041</v>
      </c>
    </row>
    <row r="777" spans="1:10">
      <c r="A777">
        <v>775</v>
      </c>
      <c r="B777" s="2">
        <f>Dataset!DX776</f>
        <v>1.08464</v>
      </c>
      <c r="C777" s="2">
        <f t="shared" si="0"/>
        <v>1.0847673850612529</v>
      </c>
      <c r="D777" s="2">
        <f t="shared" si="1"/>
        <v>1.2738506125287152E-4</v>
      </c>
      <c r="E777" s="2">
        <f t="shared" si="2"/>
        <v>1.1744455418652411E-4</v>
      </c>
      <c r="F777" s="2">
        <f t="shared" si="3"/>
        <v>1.2738506125287152E-4</v>
      </c>
      <c r="G777" s="2">
        <f t="shared" si="4"/>
        <v>1.6226953830397831E-8</v>
      </c>
      <c r="I777" s="2">
        <f>(((((((0.654975365864358*Inputs!$L776*2.05619622440581*Inputs!$A776+((0.820509079375735*Inputs!$E776--8.66154755035786)+0.714633842331559*Inputs!$C776/(0.56802318509286*Inputs!$F776)))+8.11195176528429)+8.11195176528429)-((2.98031957119973*Inputs!$D776+14.9837254665498)+(0.515896009003183*Inputs!$I776/(1.66534966840605*Inputs!$K776)-LN(2.05619622440581*Inputs!$A776))))+(LN(2.05619622440581*Inputs!$A776)-(2.34778033028491*Inputs!$J776*10.7808081773781+14.9837254665498/(1.66534966840605*Inputs!$K776))/(((0.699679669221251*Inputs!$B776/(0.56802318509286*Inputs!$F776)+0.507895293750025*Inputs!$G776/(0.515896009003183*Inputs!$I776/(1.66534966840605*Inputs!$K776)*2.45390057050084*Inputs!$H776)*(2.98031957119973*Inputs!$D776+14.9837254665498))+((2.98031957119973*Inputs!$D776+14.9837254665498)+14.9837254665498)*0.507895293750025*Inputs!$G776))))+-16.4494700053177/(-0.540583610340832*Inputs!$M776))*-0.034953321658675+2.4348524211743)</f>
        <v>1.0847673850612529</v>
      </c>
      <c r="J777" s="2">
        <f t="shared" si="5"/>
        <v>1.0847673850612529</v>
      </c>
    </row>
    <row r="778" spans="1:10">
      <c r="A778">
        <v>776</v>
      </c>
      <c r="B778" s="2">
        <f>Dataset!DX777</f>
        <v>1.0845</v>
      </c>
      <c r="C778" s="2">
        <f t="shared" si="0"/>
        <v>1.0846457881008194</v>
      </c>
      <c r="D778" s="2">
        <f t="shared" si="1"/>
        <v>1.4578810081933291E-4</v>
      </c>
      <c r="E778" s="2">
        <f t="shared" si="2"/>
        <v>1.344288619818653E-4</v>
      </c>
      <c r="F778" s="2">
        <f t="shared" si="3"/>
        <v>1.4578810081933291E-4</v>
      </c>
      <c r="G778" s="2">
        <f t="shared" si="4"/>
        <v>2.1254170340507977E-8</v>
      </c>
      <c r="I778" s="2">
        <f>(((((((0.654975365864358*Inputs!$L777*2.05619622440581*Inputs!$A777+((0.820509079375735*Inputs!$E777--8.66154755035786)+0.714633842331559*Inputs!$C777/(0.56802318509286*Inputs!$F777)))+8.11195176528429)+8.11195176528429)-((2.98031957119973*Inputs!$D777+14.9837254665498)+(0.515896009003183*Inputs!$I777/(1.66534966840605*Inputs!$K777)-LN(2.05619622440581*Inputs!$A777))))+(LN(2.05619622440581*Inputs!$A777)-(2.34778033028491*Inputs!$J777*10.7808081773781+14.9837254665498/(1.66534966840605*Inputs!$K777))/(((0.699679669221251*Inputs!$B777/(0.56802318509286*Inputs!$F777)+0.507895293750025*Inputs!$G777/(0.515896009003183*Inputs!$I777/(1.66534966840605*Inputs!$K777)*2.45390057050084*Inputs!$H777)*(2.98031957119973*Inputs!$D777+14.9837254665498))+((2.98031957119973*Inputs!$D777+14.9837254665498)+14.9837254665498)*0.507895293750025*Inputs!$G777))))+-16.4494700053177/(-0.540583610340832*Inputs!$M777))*-0.034953321658675+2.4348524211743)</f>
        <v>1.0846457881008194</v>
      </c>
      <c r="J778" s="2">
        <f t="shared" si="5"/>
        <v>1.0846457881008194</v>
      </c>
    </row>
    <row r="779" spans="1:10">
      <c r="A779">
        <v>777</v>
      </c>
      <c r="B779" s="2">
        <f>Dataset!DX778</f>
        <v>1.0845499999999999</v>
      </c>
      <c r="C779" s="2">
        <f t="shared" si="0"/>
        <v>1.0846449481087053</v>
      </c>
      <c r="D779" s="2">
        <f t="shared" si="1"/>
        <v>9.4948108705361633E-5</v>
      </c>
      <c r="E779" s="2">
        <f t="shared" si="2"/>
        <v>8.7546087045651779E-5</v>
      </c>
      <c r="F779" s="2">
        <f t="shared" si="3"/>
        <v>9.4948108705361633E-5</v>
      </c>
      <c r="G779" s="2">
        <f t="shared" si="4"/>
        <v>9.015143346725169E-9</v>
      </c>
      <c r="I779" s="2">
        <f>(((((((0.654975365864358*Inputs!$L778*2.05619622440581*Inputs!$A778+((0.820509079375735*Inputs!$E778--8.66154755035786)+0.714633842331559*Inputs!$C778/(0.56802318509286*Inputs!$F778)))+8.11195176528429)+8.11195176528429)-((2.98031957119973*Inputs!$D778+14.9837254665498)+(0.515896009003183*Inputs!$I778/(1.66534966840605*Inputs!$K778)-LN(2.05619622440581*Inputs!$A778))))+(LN(2.05619622440581*Inputs!$A778)-(2.34778033028491*Inputs!$J778*10.7808081773781+14.9837254665498/(1.66534966840605*Inputs!$K778))/(((0.699679669221251*Inputs!$B778/(0.56802318509286*Inputs!$F778)+0.507895293750025*Inputs!$G778/(0.515896009003183*Inputs!$I778/(1.66534966840605*Inputs!$K778)*2.45390057050084*Inputs!$H778)*(2.98031957119973*Inputs!$D778+14.9837254665498))+((2.98031957119973*Inputs!$D778+14.9837254665498)+14.9837254665498)*0.507895293750025*Inputs!$G778))))+-16.4494700053177/(-0.540583610340832*Inputs!$M778))*-0.034953321658675+2.4348524211743)</f>
        <v>1.0846449481087053</v>
      </c>
      <c r="J779" s="2">
        <f t="shared" si="5"/>
        <v>1.0846449481087053</v>
      </c>
    </row>
    <row r="780" spans="1:10">
      <c r="A780">
        <v>778</v>
      </c>
      <c r="B780" s="2">
        <f>Dataset!DX779</f>
        <v>1.08436</v>
      </c>
      <c r="C780" s="2">
        <f t="shared" si="0"/>
        <v>1.0846511394521241</v>
      </c>
      <c r="D780" s="2">
        <f t="shared" si="1"/>
        <v>2.9113945212411174E-4</v>
      </c>
      <c r="E780" s="2">
        <f t="shared" si="2"/>
        <v>2.6848966406369819E-4</v>
      </c>
      <c r="F780" s="2">
        <f t="shared" si="3"/>
        <v>2.9113945212411174E-4</v>
      </c>
      <c r="G780" s="2">
        <f t="shared" si="4"/>
        <v>8.4762180583127954E-8</v>
      </c>
      <c r="I780" s="2">
        <f>(((((((0.654975365864358*Inputs!$L779*2.05619622440581*Inputs!$A779+((0.820509079375735*Inputs!$E779--8.66154755035786)+0.714633842331559*Inputs!$C779/(0.56802318509286*Inputs!$F779)))+8.11195176528429)+8.11195176528429)-((2.98031957119973*Inputs!$D779+14.9837254665498)+(0.515896009003183*Inputs!$I779/(1.66534966840605*Inputs!$K779)-LN(2.05619622440581*Inputs!$A779))))+(LN(2.05619622440581*Inputs!$A779)-(2.34778033028491*Inputs!$J779*10.7808081773781+14.9837254665498/(1.66534966840605*Inputs!$K779))/(((0.699679669221251*Inputs!$B779/(0.56802318509286*Inputs!$F779)+0.507895293750025*Inputs!$G779/(0.515896009003183*Inputs!$I779/(1.66534966840605*Inputs!$K779)*2.45390057050084*Inputs!$H779)*(2.98031957119973*Inputs!$D779+14.9837254665498))+((2.98031957119973*Inputs!$D779+14.9837254665498)+14.9837254665498)*0.507895293750025*Inputs!$G779))))+-16.4494700053177/(-0.540583610340832*Inputs!$M779))*-0.034953321658675+2.4348524211743)</f>
        <v>1.0846511394521241</v>
      </c>
      <c r="J780" s="2">
        <f t="shared" si="5"/>
        <v>1.0846511394521241</v>
      </c>
    </row>
    <row r="781" spans="1:10">
      <c r="A781">
        <v>779</v>
      </c>
      <c r="B781" s="2">
        <f>Dataset!DX780</f>
        <v>1.08433</v>
      </c>
      <c r="C781" s="2">
        <f t="shared" si="0"/>
        <v>1.0847896697117805</v>
      </c>
      <c r="D781" s="2">
        <f t="shared" si="1"/>
        <v>4.5966971178046379E-4</v>
      </c>
      <c r="E781" s="2">
        <f t="shared" si="2"/>
        <v>4.2392049632534724E-4</v>
      </c>
      <c r="F781" s="2">
        <f t="shared" si="3"/>
        <v>4.5966971178046379E-4</v>
      </c>
      <c r="G781" s="2">
        <f t="shared" si="4"/>
        <v>2.1129624392833466E-7</v>
      </c>
      <c r="I781" s="2">
        <f>(((((((0.654975365864358*Inputs!$L780*2.05619622440581*Inputs!$A780+((0.820509079375735*Inputs!$E780--8.66154755035786)+0.714633842331559*Inputs!$C780/(0.56802318509286*Inputs!$F780)))+8.11195176528429)+8.11195176528429)-((2.98031957119973*Inputs!$D780+14.9837254665498)+(0.515896009003183*Inputs!$I780/(1.66534966840605*Inputs!$K780)-LN(2.05619622440581*Inputs!$A780))))+(LN(2.05619622440581*Inputs!$A780)-(2.34778033028491*Inputs!$J780*10.7808081773781+14.9837254665498/(1.66534966840605*Inputs!$K780))/(((0.699679669221251*Inputs!$B780/(0.56802318509286*Inputs!$F780)+0.507895293750025*Inputs!$G780/(0.515896009003183*Inputs!$I780/(1.66534966840605*Inputs!$K780)*2.45390057050084*Inputs!$H780)*(2.98031957119973*Inputs!$D780+14.9837254665498))+((2.98031957119973*Inputs!$D780+14.9837254665498)+14.9837254665498)*0.507895293750025*Inputs!$G780))))+-16.4494700053177/(-0.540583610340832*Inputs!$M780))*-0.034953321658675+2.4348524211743)</f>
        <v>1.0847896697117805</v>
      </c>
      <c r="J781" s="2">
        <f t="shared" si="5"/>
        <v>1.0847896697117805</v>
      </c>
    </row>
    <row r="782" spans="1:10">
      <c r="A782">
        <v>780</v>
      </c>
      <c r="B782" s="2">
        <f>Dataset!DX781</f>
        <v>1.0843</v>
      </c>
      <c r="C782" s="2">
        <f t="shared" si="0"/>
        <v>1.0847706363271337</v>
      </c>
      <c r="D782" s="2">
        <f t="shared" si="1"/>
        <v>4.7063632713362225E-4</v>
      </c>
      <c r="E782" s="2">
        <f t="shared" si="2"/>
        <v>4.3404622994892763E-4</v>
      </c>
      <c r="F782" s="2">
        <f t="shared" si="3"/>
        <v>4.7063632713362225E-4</v>
      </c>
      <c r="G782" s="2">
        <f t="shared" si="4"/>
        <v>2.214985524178259E-7</v>
      </c>
      <c r="I782" s="2">
        <f>(((((((0.654975365864358*Inputs!$L781*2.05619622440581*Inputs!$A781+((0.820509079375735*Inputs!$E781--8.66154755035786)+0.714633842331559*Inputs!$C781/(0.56802318509286*Inputs!$F781)))+8.11195176528429)+8.11195176528429)-((2.98031957119973*Inputs!$D781+14.9837254665498)+(0.515896009003183*Inputs!$I781/(1.66534966840605*Inputs!$K781)-LN(2.05619622440581*Inputs!$A781))))+(LN(2.05619622440581*Inputs!$A781)-(2.34778033028491*Inputs!$J781*10.7808081773781+14.9837254665498/(1.66534966840605*Inputs!$K781))/(((0.699679669221251*Inputs!$B781/(0.56802318509286*Inputs!$F781)+0.507895293750025*Inputs!$G781/(0.515896009003183*Inputs!$I781/(1.66534966840605*Inputs!$K781)*2.45390057050084*Inputs!$H781)*(2.98031957119973*Inputs!$D781+14.9837254665498))+((2.98031957119973*Inputs!$D781+14.9837254665498)+14.9837254665498)*0.507895293750025*Inputs!$G781))))+-16.4494700053177/(-0.540583610340832*Inputs!$M781))*-0.034953321658675+2.4348524211743)</f>
        <v>1.0847706363271337</v>
      </c>
      <c r="J782" s="2">
        <f t="shared" si="5"/>
        <v>1.0847706363271337</v>
      </c>
    </row>
    <row r="783" spans="1:10">
      <c r="A783">
        <v>781</v>
      </c>
      <c r="B783" s="2">
        <f>Dataset!DX782</f>
        <v>1.08446</v>
      </c>
      <c r="C783" s="2">
        <f t="shared" si="0"/>
        <v>1.0845692313311222</v>
      </c>
      <c r="D783" s="2">
        <f t="shared" si="1"/>
        <v>1.0923133112217265E-4</v>
      </c>
      <c r="E783" s="2">
        <f t="shared" si="2"/>
        <v>1.007241679012344E-4</v>
      </c>
      <c r="F783" s="2">
        <f t="shared" si="3"/>
        <v>1.0923133112217265E-4</v>
      </c>
      <c r="G783" s="2">
        <f t="shared" si="4"/>
        <v>1.1931483698721723E-8</v>
      </c>
      <c r="I783" s="2">
        <f>(((((((0.654975365864358*Inputs!$L782*2.05619622440581*Inputs!$A782+((0.820509079375735*Inputs!$E782--8.66154755035786)+0.714633842331559*Inputs!$C782/(0.56802318509286*Inputs!$F782)))+8.11195176528429)+8.11195176528429)-((2.98031957119973*Inputs!$D782+14.9837254665498)+(0.515896009003183*Inputs!$I782/(1.66534966840605*Inputs!$K782)-LN(2.05619622440581*Inputs!$A782))))+(LN(2.05619622440581*Inputs!$A782)-(2.34778033028491*Inputs!$J782*10.7808081773781+14.9837254665498/(1.66534966840605*Inputs!$K782))/(((0.699679669221251*Inputs!$B782/(0.56802318509286*Inputs!$F782)+0.507895293750025*Inputs!$G782/(0.515896009003183*Inputs!$I782/(1.66534966840605*Inputs!$K782)*2.45390057050084*Inputs!$H782)*(2.98031957119973*Inputs!$D782+14.9837254665498))+((2.98031957119973*Inputs!$D782+14.9837254665498)+14.9837254665498)*0.507895293750025*Inputs!$G782))))+-16.4494700053177/(-0.540583610340832*Inputs!$M782))*-0.034953321658675+2.4348524211743)</f>
        <v>1.0845692313311222</v>
      </c>
      <c r="J783" s="2">
        <f t="shared" si="5"/>
        <v>1.0845692313311222</v>
      </c>
    </row>
    <row r="784" spans="1:10">
      <c r="A784">
        <v>782</v>
      </c>
      <c r="B784" s="2">
        <f>Dataset!DX783</f>
        <v>1.08449</v>
      </c>
      <c r="C784" s="2">
        <f t="shared" si="0"/>
        <v>1.0844340557048526</v>
      </c>
      <c r="D784" s="2">
        <f t="shared" si="1"/>
        <v>5.5944295147325462E-5</v>
      </c>
      <c r="E784" s="2">
        <f t="shared" si="2"/>
        <v>5.1585810055717865E-5</v>
      </c>
      <c r="F784" s="2">
        <f t="shared" si="3"/>
        <v>-5.5944295147325462E-5</v>
      </c>
      <c r="G784" s="2">
        <f t="shared" si="4"/>
        <v>3.1297641595310631E-9</v>
      </c>
      <c r="I784" s="2">
        <f>(((((((0.654975365864358*Inputs!$L783*2.05619622440581*Inputs!$A783+((0.820509079375735*Inputs!$E783--8.66154755035786)+0.714633842331559*Inputs!$C783/(0.56802318509286*Inputs!$F783)))+8.11195176528429)+8.11195176528429)-((2.98031957119973*Inputs!$D783+14.9837254665498)+(0.515896009003183*Inputs!$I783/(1.66534966840605*Inputs!$K783)-LN(2.05619622440581*Inputs!$A783))))+(LN(2.05619622440581*Inputs!$A783)-(2.34778033028491*Inputs!$J783*10.7808081773781+14.9837254665498/(1.66534966840605*Inputs!$K783))/(((0.699679669221251*Inputs!$B783/(0.56802318509286*Inputs!$F783)+0.507895293750025*Inputs!$G783/(0.515896009003183*Inputs!$I783/(1.66534966840605*Inputs!$K783)*2.45390057050084*Inputs!$H783)*(2.98031957119973*Inputs!$D783+14.9837254665498))+((2.98031957119973*Inputs!$D783+14.9837254665498)+14.9837254665498)*0.507895293750025*Inputs!$G783))))+-16.4494700053177/(-0.540583610340832*Inputs!$M783))*-0.034953321658675+2.4348524211743)</f>
        <v>1.0844340557048526</v>
      </c>
      <c r="J784" s="2">
        <f t="shared" si="5"/>
        <v>1.0844340557048526</v>
      </c>
    </row>
    <row r="785" spans="1:10">
      <c r="A785">
        <v>783</v>
      </c>
      <c r="B785" s="2">
        <f>Dataset!DX784</f>
        <v>1.0845899999999999</v>
      </c>
      <c r="C785" s="2">
        <f t="shared" si="0"/>
        <v>1.0845176855365544</v>
      </c>
      <c r="D785" s="2">
        <f t="shared" si="1"/>
        <v>7.2314463445577459E-5</v>
      </c>
      <c r="E785" s="2">
        <f t="shared" si="2"/>
        <v>6.6674470026072024E-5</v>
      </c>
      <c r="F785" s="2">
        <f t="shared" si="3"/>
        <v>-7.2314463445577459E-5</v>
      </c>
      <c r="G785" s="2">
        <f t="shared" si="4"/>
        <v>5.2293816234217589E-9</v>
      </c>
      <c r="I785" s="2">
        <f>(((((((0.654975365864358*Inputs!$L784*2.05619622440581*Inputs!$A784+((0.820509079375735*Inputs!$E784--8.66154755035786)+0.714633842331559*Inputs!$C784/(0.56802318509286*Inputs!$F784)))+8.11195176528429)+8.11195176528429)-((2.98031957119973*Inputs!$D784+14.9837254665498)+(0.515896009003183*Inputs!$I784/(1.66534966840605*Inputs!$K784)-LN(2.05619622440581*Inputs!$A784))))+(LN(2.05619622440581*Inputs!$A784)-(2.34778033028491*Inputs!$J784*10.7808081773781+14.9837254665498/(1.66534966840605*Inputs!$K784))/(((0.699679669221251*Inputs!$B784/(0.56802318509286*Inputs!$F784)+0.507895293750025*Inputs!$G784/(0.515896009003183*Inputs!$I784/(1.66534966840605*Inputs!$K784)*2.45390057050084*Inputs!$H784)*(2.98031957119973*Inputs!$D784+14.9837254665498))+((2.98031957119973*Inputs!$D784+14.9837254665498)+14.9837254665498)*0.507895293750025*Inputs!$G784))))+-16.4494700053177/(-0.540583610340832*Inputs!$M784))*-0.034953321658675+2.4348524211743)</f>
        <v>1.0845176855365544</v>
      </c>
      <c r="J785" s="2">
        <f t="shared" si="5"/>
        <v>1.0845176855365544</v>
      </c>
    </row>
    <row r="786" spans="1:10">
      <c r="A786">
        <v>784</v>
      </c>
      <c r="B786" s="2">
        <f>Dataset!DX785</f>
        <v>1.08464</v>
      </c>
      <c r="C786" s="2">
        <f t="shared" si="0"/>
        <v>1.0846001738104525</v>
      </c>
      <c r="D786" s="2">
        <f t="shared" si="1"/>
        <v>3.9826189547564894E-5</v>
      </c>
      <c r="E786" s="2">
        <f t="shared" si="2"/>
        <v>3.671834852814288E-5</v>
      </c>
      <c r="F786" s="2">
        <f t="shared" si="3"/>
        <v>-3.9826189547564894E-5</v>
      </c>
      <c r="G786" s="2">
        <f t="shared" si="4"/>
        <v>1.5861253738785672E-9</v>
      </c>
      <c r="I786" s="2">
        <f>(((((((0.654975365864358*Inputs!$L785*2.05619622440581*Inputs!$A785+((0.820509079375735*Inputs!$E785--8.66154755035786)+0.714633842331559*Inputs!$C785/(0.56802318509286*Inputs!$F785)))+8.11195176528429)+8.11195176528429)-((2.98031957119973*Inputs!$D785+14.9837254665498)+(0.515896009003183*Inputs!$I785/(1.66534966840605*Inputs!$K785)-LN(2.05619622440581*Inputs!$A785))))+(LN(2.05619622440581*Inputs!$A785)-(2.34778033028491*Inputs!$J785*10.7808081773781+14.9837254665498/(1.66534966840605*Inputs!$K785))/(((0.699679669221251*Inputs!$B785/(0.56802318509286*Inputs!$F785)+0.507895293750025*Inputs!$G785/(0.515896009003183*Inputs!$I785/(1.66534966840605*Inputs!$K785)*2.45390057050084*Inputs!$H785)*(2.98031957119973*Inputs!$D785+14.9837254665498))+((2.98031957119973*Inputs!$D785+14.9837254665498)+14.9837254665498)*0.507895293750025*Inputs!$G785))))+-16.4494700053177/(-0.540583610340832*Inputs!$M785))*-0.034953321658675+2.4348524211743)</f>
        <v>1.0846001738104525</v>
      </c>
      <c r="J786" s="2">
        <f t="shared" si="5"/>
        <v>1.0846001738104525</v>
      </c>
    </row>
    <row r="787" spans="1:10">
      <c r="A787">
        <v>785</v>
      </c>
      <c r="B787" s="2">
        <f>Dataset!DX786</f>
        <v>1.0847199999999999</v>
      </c>
      <c r="C787" s="2">
        <f t="shared" si="0"/>
        <v>1.0844861857755741</v>
      </c>
      <c r="D787" s="2">
        <f t="shared" si="1"/>
        <v>2.3381422442581012E-4</v>
      </c>
      <c r="E787" s="2">
        <f t="shared" si="2"/>
        <v>2.1555260751697226E-4</v>
      </c>
      <c r="F787" s="2">
        <f t="shared" si="3"/>
        <v>-2.3381422442581012E-4</v>
      </c>
      <c r="G787" s="2">
        <f t="shared" si="4"/>
        <v>5.4669091543843106E-8</v>
      </c>
      <c r="I787" s="2">
        <f>(((((((0.654975365864358*Inputs!$L786*2.05619622440581*Inputs!$A786+((0.820509079375735*Inputs!$E786--8.66154755035786)+0.714633842331559*Inputs!$C786/(0.56802318509286*Inputs!$F786)))+8.11195176528429)+8.11195176528429)-((2.98031957119973*Inputs!$D786+14.9837254665498)+(0.515896009003183*Inputs!$I786/(1.66534966840605*Inputs!$K786)-LN(2.05619622440581*Inputs!$A786))))+(LN(2.05619622440581*Inputs!$A786)-(2.34778033028491*Inputs!$J786*10.7808081773781+14.9837254665498/(1.66534966840605*Inputs!$K786))/(((0.699679669221251*Inputs!$B786/(0.56802318509286*Inputs!$F786)+0.507895293750025*Inputs!$G786/(0.515896009003183*Inputs!$I786/(1.66534966840605*Inputs!$K786)*2.45390057050084*Inputs!$H786)*(2.98031957119973*Inputs!$D786+14.9837254665498))+((2.98031957119973*Inputs!$D786+14.9837254665498)+14.9837254665498)*0.507895293750025*Inputs!$G786))))+-16.4494700053177/(-0.540583610340832*Inputs!$M786))*-0.034953321658675+2.4348524211743)</f>
        <v>1.0844861857755741</v>
      </c>
      <c r="J787" s="2">
        <f t="shared" si="5"/>
        <v>1.0844861857755741</v>
      </c>
    </row>
    <row r="788" spans="1:10">
      <c r="A788">
        <v>786</v>
      </c>
      <c r="B788" s="2">
        <f>Dataset!DX787</f>
        <v>1.08473</v>
      </c>
      <c r="C788" s="2">
        <f t="shared" si="0"/>
        <v>1.0846228071268531</v>
      </c>
      <c r="D788" s="2">
        <f t="shared" si="1"/>
        <v>1.0719287314686632E-4</v>
      </c>
      <c r="E788" s="2">
        <f t="shared" si="2"/>
        <v>9.8819865908443869E-5</v>
      </c>
      <c r="F788" s="2">
        <f t="shared" si="3"/>
        <v>-1.0719287314686632E-4</v>
      </c>
      <c r="G788" s="2">
        <f t="shared" si="4"/>
        <v>1.1490312053480174E-8</v>
      </c>
      <c r="I788" s="2">
        <f>(((((((0.654975365864358*Inputs!$L787*2.05619622440581*Inputs!$A787+((0.820509079375735*Inputs!$E787--8.66154755035786)+0.714633842331559*Inputs!$C787/(0.56802318509286*Inputs!$F787)))+8.11195176528429)+8.11195176528429)-((2.98031957119973*Inputs!$D787+14.9837254665498)+(0.515896009003183*Inputs!$I787/(1.66534966840605*Inputs!$K787)-LN(2.05619622440581*Inputs!$A787))))+(LN(2.05619622440581*Inputs!$A787)-(2.34778033028491*Inputs!$J787*10.7808081773781+14.9837254665498/(1.66534966840605*Inputs!$K787))/(((0.699679669221251*Inputs!$B787/(0.56802318509286*Inputs!$F787)+0.507895293750025*Inputs!$G787/(0.515896009003183*Inputs!$I787/(1.66534966840605*Inputs!$K787)*2.45390057050084*Inputs!$H787)*(2.98031957119973*Inputs!$D787+14.9837254665498))+((2.98031957119973*Inputs!$D787+14.9837254665498)+14.9837254665498)*0.507895293750025*Inputs!$G787))))+-16.4494700053177/(-0.540583610340832*Inputs!$M787))*-0.034953321658675+2.4348524211743)</f>
        <v>1.0846228071268531</v>
      </c>
      <c r="J788" s="2">
        <f t="shared" si="5"/>
        <v>1.0846228071268531</v>
      </c>
    </row>
    <row r="789" spans="1:10">
      <c r="A789">
        <v>787</v>
      </c>
      <c r="B789" s="2">
        <f>Dataset!DX788</f>
        <v>1.0847500000000001</v>
      </c>
      <c r="C789" s="2">
        <f t="shared" si="0"/>
        <v>1.0845934914377606</v>
      </c>
      <c r="D789" s="2">
        <f t="shared" si="1"/>
        <v>1.5650856223947684E-4</v>
      </c>
      <c r="E789" s="2">
        <f t="shared" si="2"/>
        <v>1.4428076721777075E-4</v>
      </c>
      <c r="F789" s="2">
        <f t="shared" si="3"/>
        <v>-1.5650856223947684E-4</v>
      </c>
      <c r="G789" s="2">
        <f t="shared" si="4"/>
        <v>2.4494930054268196E-8</v>
      </c>
      <c r="I789" s="2">
        <f>(((((((0.654975365864358*Inputs!$L788*2.05619622440581*Inputs!$A788+((0.820509079375735*Inputs!$E788--8.66154755035786)+0.714633842331559*Inputs!$C788/(0.56802318509286*Inputs!$F788)))+8.11195176528429)+8.11195176528429)-((2.98031957119973*Inputs!$D788+14.9837254665498)+(0.515896009003183*Inputs!$I788/(1.66534966840605*Inputs!$K788)-LN(2.05619622440581*Inputs!$A788))))+(LN(2.05619622440581*Inputs!$A788)-(2.34778033028491*Inputs!$J788*10.7808081773781+14.9837254665498/(1.66534966840605*Inputs!$K788))/(((0.699679669221251*Inputs!$B788/(0.56802318509286*Inputs!$F788)+0.507895293750025*Inputs!$G788/(0.515896009003183*Inputs!$I788/(1.66534966840605*Inputs!$K788)*2.45390057050084*Inputs!$H788)*(2.98031957119973*Inputs!$D788+14.9837254665498))+((2.98031957119973*Inputs!$D788+14.9837254665498)+14.9837254665498)*0.507895293750025*Inputs!$G788))))+-16.4494700053177/(-0.540583610340832*Inputs!$M788))*-0.034953321658675+2.4348524211743)</f>
        <v>1.0845934914377606</v>
      </c>
      <c r="J789" s="2">
        <f t="shared" si="5"/>
        <v>1.0845934914377606</v>
      </c>
    </row>
    <row r="790" spans="1:10">
      <c r="A790">
        <v>788</v>
      </c>
      <c r="B790" s="2">
        <f>Dataset!DX789</f>
        <v>1.0848800000000001</v>
      </c>
      <c r="C790" s="2">
        <f t="shared" si="0"/>
        <v>1.0847190057574774</v>
      </c>
      <c r="D790" s="2">
        <f t="shared" si="1"/>
        <v>1.6099424252269401E-4</v>
      </c>
      <c r="E790" s="2">
        <f t="shared" si="2"/>
        <v>1.4839820304798134E-4</v>
      </c>
      <c r="F790" s="2">
        <f t="shared" si="3"/>
        <v>-1.6099424252269401E-4</v>
      </c>
      <c r="G790" s="2">
        <f t="shared" si="4"/>
        <v>2.5919146125456017E-8</v>
      </c>
      <c r="I790" s="2">
        <f>(((((((0.654975365864358*Inputs!$L789*2.05619622440581*Inputs!$A789+((0.820509079375735*Inputs!$E789--8.66154755035786)+0.714633842331559*Inputs!$C789/(0.56802318509286*Inputs!$F789)))+8.11195176528429)+8.11195176528429)-((2.98031957119973*Inputs!$D789+14.9837254665498)+(0.515896009003183*Inputs!$I789/(1.66534966840605*Inputs!$K789)-LN(2.05619622440581*Inputs!$A789))))+(LN(2.05619622440581*Inputs!$A789)-(2.34778033028491*Inputs!$J789*10.7808081773781+14.9837254665498/(1.66534966840605*Inputs!$K789))/(((0.699679669221251*Inputs!$B789/(0.56802318509286*Inputs!$F789)+0.507895293750025*Inputs!$G789/(0.515896009003183*Inputs!$I789/(1.66534966840605*Inputs!$K789)*2.45390057050084*Inputs!$H789)*(2.98031957119973*Inputs!$D789+14.9837254665498))+((2.98031957119973*Inputs!$D789+14.9837254665498)+14.9837254665498)*0.507895293750025*Inputs!$G789))))+-16.4494700053177/(-0.540583610340832*Inputs!$M789))*-0.034953321658675+2.4348524211743)</f>
        <v>1.0847190057574774</v>
      </c>
      <c r="J790" s="2">
        <f t="shared" si="5"/>
        <v>1.0847190057574774</v>
      </c>
    </row>
    <row r="791" spans="1:10">
      <c r="A791">
        <v>789</v>
      </c>
      <c r="B791" s="2">
        <f>Dataset!DX790</f>
        <v>1.0848800000000001</v>
      </c>
      <c r="C791" s="2">
        <f t="shared" si="0"/>
        <v>1.0847868319380527</v>
      </c>
      <c r="D791" s="2">
        <f t="shared" si="1"/>
        <v>9.3168061947368486E-5</v>
      </c>
      <c r="E791" s="2">
        <f t="shared" si="2"/>
        <v>8.5878679621127204E-5</v>
      </c>
      <c r="F791" s="2">
        <f t="shared" si="3"/>
        <v>-9.3168061947368486E-5</v>
      </c>
      <c r="G791" s="2">
        <f t="shared" si="4"/>
        <v>8.6802877670286914E-9</v>
      </c>
      <c r="I791" s="2">
        <f>(((((((0.654975365864358*Inputs!$L790*2.05619622440581*Inputs!$A790+((0.820509079375735*Inputs!$E790--8.66154755035786)+0.714633842331559*Inputs!$C790/(0.56802318509286*Inputs!$F790)))+8.11195176528429)+8.11195176528429)-((2.98031957119973*Inputs!$D790+14.9837254665498)+(0.515896009003183*Inputs!$I790/(1.66534966840605*Inputs!$K790)-LN(2.05619622440581*Inputs!$A790))))+(LN(2.05619622440581*Inputs!$A790)-(2.34778033028491*Inputs!$J790*10.7808081773781+14.9837254665498/(1.66534966840605*Inputs!$K790))/(((0.699679669221251*Inputs!$B790/(0.56802318509286*Inputs!$F790)+0.507895293750025*Inputs!$G790/(0.515896009003183*Inputs!$I790/(1.66534966840605*Inputs!$K790)*2.45390057050084*Inputs!$H790)*(2.98031957119973*Inputs!$D790+14.9837254665498))+((2.98031957119973*Inputs!$D790+14.9837254665498)+14.9837254665498)*0.507895293750025*Inputs!$G790))))+-16.4494700053177/(-0.540583610340832*Inputs!$M790))*-0.034953321658675+2.4348524211743)</f>
        <v>1.0847868319380527</v>
      </c>
      <c r="J791" s="2">
        <f t="shared" si="5"/>
        <v>1.0847868319380527</v>
      </c>
    </row>
    <row r="792" spans="1:10">
      <c r="A792">
        <v>790</v>
      </c>
      <c r="B792" s="2">
        <f>Dataset!DX791</f>
        <v>1.0847100000000001</v>
      </c>
      <c r="C792" s="2">
        <f t="shared" si="0"/>
        <v>1.0847752116816933</v>
      </c>
      <c r="D792" s="2">
        <f t="shared" si="1"/>
        <v>6.5211681693266854E-5</v>
      </c>
      <c r="E792" s="2">
        <f t="shared" si="2"/>
        <v>6.0119001109298198E-5</v>
      </c>
      <c r="F792" s="2">
        <f t="shared" si="3"/>
        <v>6.5211681693266854E-5</v>
      </c>
      <c r="G792" s="2">
        <f t="shared" si="4"/>
        <v>4.2525634292639551E-9</v>
      </c>
      <c r="I792" s="2">
        <f>(((((((0.654975365864358*Inputs!$L791*2.05619622440581*Inputs!$A791+((0.820509079375735*Inputs!$E791--8.66154755035786)+0.714633842331559*Inputs!$C791/(0.56802318509286*Inputs!$F791)))+8.11195176528429)+8.11195176528429)-((2.98031957119973*Inputs!$D791+14.9837254665498)+(0.515896009003183*Inputs!$I791/(1.66534966840605*Inputs!$K791)-LN(2.05619622440581*Inputs!$A791))))+(LN(2.05619622440581*Inputs!$A791)-(2.34778033028491*Inputs!$J791*10.7808081773781+14.9837254665498/(1.66534966840605*Inputs!$K791))/(((0.699679669221251*Inputs!$B791/(0.56802318509286*Inputs!$F791)+0.507895293750025*Inputs!$G791/(0.515896009003183*Inputs!$I791/(1.66534966840605*Inputs!$K791)*2.45390057050084*Inputs!$H791)*(2.98031957119973*Inputs!$D791+14.9837254665498))+((2.98031957119973*Inputs!$D791+14.9837254665498)+14.9837254665498)*0.507895293750025*Inputs!$G791))))+-16.4494700053177/(-0.540583610340832*Inputs!$M791))*-0.034953321658675+2.4348524211743)</f>
        <v>1.0847752116816933</v>
      </c>
      <c r="J792" s="2">
        <f t="shared" si="5"/>
        <v>1.0847752116816933</v>
      </c>
    </row>
    <row r="793" spans="1:10">
      <c r="A793">
        <v>791</v>
      </c>
      <c r="B793" s="2">
        <f>Dataset!DX792</f>
        <v>1.0847199999999999</v>
      </c>
      <c r="C793" s="2">
        <f t="shared" si="0"/>
        <v>1.0846338349741202</v>
      </c>
      <c r="D793" s="2">
        <f t="shared" si="1"/>
        <v>8.6165025879658685E-5</v>
      </c>
      <c r="E793" s="2">
        <f t="shared" si="2"/>
        <v>7.9435269820468595E-5</v>
      </c>
      <c r="F793" s="2">
        <f t="shared" si="3"/>
        <v>-8.6165025879658685E-5</v>
      </c>
      <c r="G793" s="2">
        <f t="shared" si="4"/>
        <v>7.4244116848422508E-9</v>
      </c>
      <c r="I793" s="2">
        <f>(((((((0.654975365864358*Inputs!$L792*2.05619622440581*Inputs!$A792+((0.820509079375735*Inputs!$E792--8.66154755035786)+0.714633842331559*Inputs!$C792/(0.56802318509286*Inputs!$F792)))+8.11195176528429)+8.11195176528429)-((2.98031957119973*Inputs!$D792+14.9837254665498)+(0.515896009003183*Inputs!$I792/(1.66534966840605*Inputs!$K792)-LN(2.05619622440581*Inputs!$A792))))+(LN(2.05619622440581*Inputs!$A792)-(2.34778033028491*Inputs!$J792*10.7808081773781+14.9837254665498/(1.66534966840605*Inputs!$K792))/(((0.699679669221251*Inputs!$B792/(0.56802318509286*Inputs!$F792)+0.507895293750025*Inputs!$G792/(0.515896009003183*Inputs!$I792/(1.66534966840605*Inputs!$K792)*2.45390057050084*Inputs!$H792)*(2.98031957119973*Inputs!$D792+14.9837254665498))+((2.98031957119973*Inputs!$D792+14.9837254665498)+14.9837254665498)*0.507895293750025*Inputs!$G792))))+-16.4494700053177/(-0.540583610340832*Inputs!$M792))*-0.034953321658675+2.4348524211743)</f>
        <v>1.0846338349741202</v>
      </c>
      <c r="J793" s="2">
        <f t="shared" si="5"/>
        <v>1.0846338349741202</v>
      </c>
    </row>
    <row r="794" spans="1:10">
      <c r="A794">
        <v>792</v>
      </c>
      <c r="B794" s="2">
        <f>Dataset!DX793</f>
        <v>1.0847500000000001</v>
      </c>
      <c r="C794" s="2">
        <f t="shared" si="0"/>
        <v>1.0846525667471876</v>
      </c>
      <c r="D794" s="2">
        <f t="shared" si="1"/>
        <v>9.7433252812528792E-5</v>
      </c>
      <c r="E794" s="2">
        <f t="shared" si="2"/>
        <v>8.9820929073545775E-5</v>
      </c>
      <c r="F794" s="2">
        <f t="shared" si="3"/>
        <v>-9.7433252812528792E-5</v>
      </c>
      <c r="G794" s="2">
        <f t="shared" si="4"/>
        <v>9.4932387536301502E-9</v>
      </c>
      <c r="I794" s="2">
        <f>(((((((0.654975365864358*Inputs!$L793*2.05619622440581*Inputs!$A793+((0.820509079375735*Inputs!$E793--8.66154755035786)+0.714633842331559*Inputs!$C793/(0.56802318509286*Inputs!$F793)))+8.11195176528429)+8.11195176528429)-((2.98031957119973*Inputs!$D793+14.9837254665498)+(0.515896009003183*Inputs!$I793/(1.66534966840605*Inputs!$K793)-LN(2.05619622440581*Inputs!$A793))))+(LN(2.05619622440581*Inputs!$A793)-(2.34778033028491*Inputs!$J793*10.7808081773781+14.9837254665498/(1.66534966840605*Inputs!$K793))/(((0.699679669221251*Inputs!$B793/(0.56802318509286*Inputs!$F793)+0.507895293750025*Inputs!$G793/(0.515896009003183*Inputs!$I793/(1.66534966840605*Inputs!$K793)*2.45390057050084*Inputs!$H793)*(2.98031957119973*Inputs!$D793+14.9837254665498))+((2.98031957119973*Inputs!$D793+14.9837254665498)+14.9837254665498)*0.507895293750025*Inputs!$G793))))+-16.4494700053177/(-0.540583610340832*Inputs!$M793))*-0.034953321658675+2.4348524211743)</f>
        <v>1.0846525667471876</v>
      </c>
      <c r="J794" s="2">
        <f t="shared" si="5"/>
        <v>1.0846525667471876</v>
      </c>
    </row>
    <row r="795" spans="1:10">
      <c r="A795">
        <v>793</v>
      </c>
      <c r="B795" s="2">
        <f>Dataset!DX794</f>
        <v>1.0848899999999999</v>
      </c>
      <c r="C795" s="2">
        <f t="shared" si="0"/>
        <v>1.084520068341033</v>
      </c>
      <c r="D795" s="2">
        <f t="shared" si="1"/>
        <v>3.6993165896692659E-4</v>
      </c>
      <c r="E795" s="2">
        <f t="shared" si="2"/>
        <v>3.4098540770670447E-4</v>
      </c>
      <c r="F795" s="2">
        <f t="shared" si="3"/>
        <v>-3.6993165896692659E-4</v>
      </c>
      <c r="G795" s="2">
        <f t="shared" si="4"/>
        <v>1.3684943230602248E-7</v>
      </c>
      <c r="I795" s="2">
        <f>(((((((0.654975365864358*Inputs!$L794*2.05619622440581*Inputs!$A794+((0.820509079375735*Inputs!$E794--8.66154755035786)+0.714633842331559*Inputs!$C794/(0.56802318509286*Inputs!$F794)))+8.11195176528429)+8.11195176528429)-((2.98031957119973*Inputs!$D794+14.9837254665498)+(0.515896009003183*Inputs!$I794/(1.66534966840605*Inputs!$K794)-LN(2.05619622440581*Inputs!$A794))))+(LN(2.05619622440581*Inputs!$A794)-(2.34778033028491*Inputs!$J794*10.7808081773781+14.9837254665498/(1.66534966840605*Inputs!$K794))/(((0.699679669221251*Inputs!$B794/(0.56802318509286*Inputs!$F794)+0.507895293750025*Inputs!$G794/(0.515896009003183*Inputs!$I794/(1.66534966840605*Inputs!$K794)*2.45390057050084*Inputs!$H794)*(2.98031957119973*Inputs!$D794+14.9837254665498))+((2.98031957119973*Inputs!$D794+14.9837254665498)+14.9837254665498)*0.507895293750025*Inputs!$G794))))+-16.4494700053177/(-0.540583610340832*Inputs!$M794))*-0.034953321658675+2.4348524211743)</f>
        <v>1.084520068341033</v>
      </c>
      <c r="J795" s="2">
        <f t="shared" si="5"/>
        <v>1.084520068341033</v>
      </c>
    </row>
    <row r="796" spans="1:10">
      <c r="A796">
        <v>794</v>
      </c>
      <c r="B796" s="2">
        <f>Dataset!DX795</f>
        <v>1.0849</v>
      </c>
      <c r="C796" s="2">
        <f t="shared" si="0"/>
        <v>1.084476038267038</v>
      </c>
      <c r="D796" s="2">
        <f t="shared" si="1"/>
        <v>4.2396173296199713E-4</v>
      </c>
      <c r="E796" s="2">
        <f t="shared" si="2"/>
        <v>3.9078415795188235E-4</v>
      </c>
      <c r="F796" s="2">
        <f t="shared" si="3"/>
        <v>-4.2396173296199713E-4</v>
      </c>
      <c r="G796" s="2">
        <f t="shared" si="4"/>
        <v>1.7974355101613977E-7</v>
      </c>
      <c r="I796" s="2">
        <f>(((((((0.654975365864358*Inputs!$L795*2.05619622440581*Inputs!$A795+((0.820509079375735*Inputs!$E795--8.66154755035786)+0.714633842331559*Inputs!$C795/(0.56802318509286*Inputs!$F795)))+8.11195176528429)+8.11195176528429)-((2.98031957119973*Inputs!$D795+14.9837254665498)+(0.515896009003183*Inputs!$I795/(1.66534966840605*Inputs!$K795)-LN(2.05619622440581*Inputs!$A795))))+(LN(2.05619622440581*Inputs!$A795)-(2.34778033028491*Inputs!$J795*10.7808081773781+14.9837254665498/(1.66534966840605*Inputs!$K795))/(((0.699679669221251*Inputs!$B795/(0.56802318509286*Inputs!$F795)+0.507895293750025*Inputs!$G795/(0.515896009003183*Inputs!$I795/(1.66534966840605*Inputs!$K795)*2.45390057050084*Inputs!$H795)*(2.98031957119973*Inputs!$D795+14.9837254665498))+((2.98031957119973*Inputs!$D795+14.9837254665498)+14.9837254665498)*0.507895293750025*Inputs!$G795))))+-16.4494700053177/(-0.540583610340832*Inputs!$M795))*-0.034953321658675+2.4348524211743)</f>
        <v>1.084476038267038</v>
      </c>
      <c r="J796" s="2">
        <f t="shared" si="5"/>
        <v>1.084476038267038</v>
      </c>
    </row>
    <row r="797" spans="1:10">
      <c r="A797">
        <v>795</v>
      </c>
      <c r="B797" s="2">
        <f>Dataset!DX796</f>
        <v>1.0849599999999999</v>
      </c>
      <c r="C797" s="2">
        <f t="shared" si="0"/>
        <v>1.0844629696572132</v>
      </c>
      <c r="D797" s="2">
        <f t="shared" si="1"/>
        <v>4.9703034278669733E-4</v>
      </c>
      <c r="E797" s="2">
        <f t="shared" si="2"/>
        <v>4.5810937065578211E-4</v>
      </c>
      <c r="F797" s="2">
        <f t="shared" si="3"/>
        <v>-4.9703034278669733E-4</v>
      </c>
      <c r="G797" s="2">
        <f t="shared" si="4"/>
        <v>2.4703916165066185E-7</v>
      </c>
      <c r="I797" s="2">
        <f>(((((((0.654975365864358*Inputs!$L796*2.05619622440581*Inputs!$A796+((0.820509079375735*Inputs!$E796--8.66154755035786)+0.714633842331559*Inputs!$C796/(0.56802318509286*Inputs!$F796)))+8.11195176528429)+8.11195176528429)-((2.98031957119973*Inputs!$D796+14.9837254665498)+(0.515896009003183*Inputs!$I796/(1.66534966840605*Inputs!$K796)-LN(2.05619622440581*Inputs!$A796))))+(LN(2.05619622440581*Inputs!$A796)-(2.34778033028491*Inputs!$J796*10.7808081773781+14.9837254665498/(1.66534966840605*Inputs!$K796))/(((0.699679669221251*Inputs!$B796/(0.56802318509286*Inputs!$F796)+0.507895293750025*Inputs!$G796/(0.515896009003183*Inputs!$I796/(1.66534966840605*Inputs!$K796)*2.45390057050084*Inputs!$H796)*(2.98031957119973*Inputs!$D796+14.9837254665498))+((2.98031957119973*Inputs!$D796+14.9837254665498)+14.9837254665498)*0.507895293750025*Inputs!$G796))))+-16.4494700053177/(-0.540583610340832*Inputs!$M796))*-0.034953321658675+2.4348524211743)</f>
        <v>1.0844629696572132</v>
      </c>
      <c r="J797" s="2">
        <f t="shared" si="5"/>
        <v>1.0844629696572132</v>
      </c>
    </row>
    <row r="798" spans="1:10">
      <c r="A798">
        <v>796</v>
      </c>
      <c r="B798" s="2">
        <f>Dataset!DX797</f>
        <v>1.0848899999999999</v>
      </c>
      <c r="C798" s="2">
        <f t="shared" si="0"/>
        <v>1.0846048105790818</v>
      </c>
      <c r="D798" s="2">
        <f t="shared" si="1"/>
        <v>2.8518942091815269E-4</v>
      </c>
      <c r="E798" s="2">
        <f t="shared" si="2"/>
        <v>2.628740433759669E-4</v>
      </c>
      <c r="F798" s="2">
        <f t="shared" si="3"/>
        <v>-2.8518942091815269E-4</v>
      </c>
      <c r="G798" s="2">
        <f t="shared" si="4"/>
        <v>8.1333005803631266E-8</v>
      </c>
      <c r="I798" s="2">
        <f>(((((((0.654975365864358*Inputs!$L797*2.05619622440581*Inputs!$A797+((0.820509079375735*Inputs!$E797--8.66154755035786)+0.714633842331559*Inputs!$C797/(0.56802318509286*Inputs!$F797)))+8.11195176528429)+8.11195176528429)-((2.98031957119973*Inputs!$D797+14.9837254665498)+(0.515896009003183*Inputs!$I797/(1.66534966840605*Inputs!$K797)-LN(2.05619622440581*Inputs!$A797))))+(LN(2.05619622440581*Inputs!$A797)-(2.34778033028491*Inputs!$J797*10.7808081773781+14.9837254665498/(1.66534966840605*Inputs!$K797))/(((0.699679669221251*Inputs!$B797/(0.56802318509286*Inputs!$F797)+0.507895293750025*Inputs!$G797/(0.515896009003183*Inputs!$I797/(1.66534966840605*Inputs!$K797)*2.45390057050084*Inputs!$H797)*(2.98031957119973*Inputs!$D797+14.9837254665498))+((2.98031957119973*Inputs!$D797+14.9837254665498)+14.9837254665498)*0.507895293750025*Inputs!$G797))))+-16.4494700053177/(-0.540583610340832*Inputs!$M797))*-0.034953321658675+2.4348524211743)</f>
        <v>1.0846048105790818</v>
      </c>
      <c r="J798" s="2">
        <f t="shared" si="5"/>
        <v>1.0846048105790818</v>
      </c>
    </row>
    <row r="799" spans="1:10">
      <c r="A799">
        <v>797</v>
      </c>
      <c r="B799" s="2">
        <f>Dataset!DX798</f>
        <v>1.0848</v>
      </c>
      <c r="C799" s="2">
        <f t="shared" si="0"/>
        <v>1.0846157187021901</v>
      </c>
      <c r="D799" s="2">
        <f t="shared" si="1"/>
        <v>1.8428129780989622E-4</v>
      </c>
      <c r="E799" s="2">
        <f t="shared" si="2"/>
        <v>1.6987582762711671E-4</v>
      </c>
      <c r="F799" s="2">
        <f t="shared" si="3"/>
        <v>-1.8428129780989622E-4</v>
      </c>
      <c r="G799" s="2">
        <f t="shared" si="4"/>
        <v>3.395959672249966E-8</v>
      </c>
      <c r="I799" s="2">
        <f>(((((((0.654975365864358*Inputs!$L798*2.05619622440581*Inputs!$A798+((0.820509079375735*Inputs!$E798--8.66154755035786)+0.714633842331559*Inputs!$C798/(0.56802318509286*Inputs!$F798)))+8.11195176528429)+8.11195176528429)-((2.98031957119973*Inputs!$D798+14.9837254665498)+(0.515896009003183*Inputs!$I798/(1.66534966840605*Inputs!$K798)-LN(2.05619622440581*Inputs!$A798))))+(LN(2.05619622440581*Inputs!$A798)-(2.34778033028491*Inputs!$J798*10.7808081773781+14.9837254665498/(1.66534966840605*Inputs!$K798))/(((0.699679669221251*Inputs!$B798/(0.56802318509286*Inputs!$F798)+0.507895293750025*Inputs!$G798/(0.515896009003183*Inputs!$I798/(1.66534966840605*Inputs!$K798)*2.45390057050084*Inputs!$H798)*(2.98031957119973*Inputs!$D798+14.9837254665498))+((2.98031957119973*Inputs!$D798+14.9837254665498)+14.9837254665498)*0.507895293750025*Inputs!$G798))))+-16.4494700053177/(-0.540583610340832*Inputs!$M798))*-0.034953321658675+2.4348524211743)</f>
        <v>1.0846157187021901</v>
      </c>
      <c r="J799" s="2">
        <f t="shared" si="5"/>
        <v>1.0846157187021901</v>
      </c>
    </row>
    <row r="800" spans="1:10">
      <c r="A800">
        <v>798</v>
      </c>
      <c r="B800" s="2">
        <f>Dataset!DX799</f>
        <v>1.0847800000000001</v>
      </c>
      <c r="C800" s="2">
        <f t="shared" si="0"/>
        <v>1.0847444694201136</v>
      </c>
      <c r="D800" s="2">
        <f t="shared" si="1"/>
        <v>3.5530579886478009E-5</v>
      </c>
      <c r="E800" s="2">
        <f t="shared" si="2"/>
        <v>3.2753719543573815E-5</v>
      </c>
      <c r="F800" s="2">
        <f t="shared" si="3"/>
        <v>-3.5530579886478009E-5</v>
      </c>
      <c r="G800" s="2">
        <f t="shared" si="4"/>
        <v>1.2624221070693956E-9</v>
      </c>
      <c r="I800" s="2">
        <f>(((((((0.654975365864358*Inputs!$L799*2.05619622440581*Inputs!$A799+((0.820509079375735*Inputs!$E799--8.66154755035786)+0.714633842331559*Inputs!$C799/(0.56802318509286*Inputs!$F799)))+8.11195176528429)+8.11195176528429)-((2.98031957119973*Inputs!$D799+14.9837254665498)+(0.515896009003183*Inputs!$I799/(1.66534966840605*Inputs!$K799)-LN(2.05619622440581*Inputs!$A799))))+(LN(2.05619622440581*Inputs!$A799)-(2.34778033028491*Inputs!$J799*10.7808081773781+14.9837254665498/(1.66534966840605*Inputs!$K799))/(((0.699679669221251*Inputs!$B799/(0.56802318509286*Inputs!$F799)+0.507895293750025*Inputs!$G799/(0.515896009003183*Inputs!$I799/(1.66534966840605*Inputs!$K799)*2.45390057050084*Inputs!$H799)*(2.98031957119973*Inputs!$D799+14.9837254665498))+((2.98031957119973*Inputs!$D799+14.9837254665498)+14.9837254665498)*0.507895293750025*Inputs!$G799))))+-16.4494700053177/(-0.540583610340832*Inputs!$M799))*-0.034953321658675+2.4348524211743)</f>
        <v>1.0847444694201136</v>
      </c>
      <c r="J800" s="2">
        <f t="shared" si="5"/>
        <v>1.0847444694201136</v>
      </c>
    </row>
    <row r="801" spans="1:10">
      <c r="A801">
        <v>799</v>
      </c>
      <c r="B801" s="2">
        <f>Dataset!DX800</f>
        <v>1.0849</v>
      </c>
      <c r="C801" s="2">
        <f t="shared" si="0"/>
        <v>1.0847491780616731</v>
      </c>
      <c r="D801" s="2">
        <f t="shared" si="1"/>
        <v>1.5082193832682833E-4</v>
      </c>
      <c r="E801" s="2">
        <f t="shared" si="2"/>
        <v>1.3901920760146403E-4</v>
      </c>
      <c r="F801" s="2">
        <f t="shared" si="3"/>
        <v>-1.5082193832682833E-4</v>
      </c>
      <c r="G801" s="2">
        <f t="shared" si="4"/>
        <v>2.2747257080661609E-8</v>
      </c>
      <c r="I801" s="2">
        <f>(((((((0.654975365864358*Inputs!$L800*2.05619622440581*Inputs!$A800+((0.820509079375735*Inputs!$E800--8.66154755035786)+0.714633842331559*Inputs!$C800/(0.56802318509286*Inputs!$F800)))+8.11195176528429)+8.11195176528429)-((2.98031957119973*Inputs!$D800+14.9837254665498)+(0.515896009003183*Inputs!$I800/(1.66534966840605*Inputs!$K800)-LN(2.05619622440581*Inputs!$A800))))+(LN(2.05619622440581*Inputs!$A800)-(2.34778033028491*Inputs!$J800*10.7808081773781+14.9837254665498/(1.66534966840605*Inputs!$K800))/(((0.699679669221251*Inputs!$B800/(0.56802318509286*Inputs!$F800)+0.507895293750025*Inputs!$G800/(0.515896009003183*Inputs!$I800/(1.66534966840605*Inputs!$K800)*2.45390057050084*Inputs!$H800)*(2.98031957119973*Inputs!$D800+14.9837254665498))+((2.98031957119973*Inputs!$D800+14.9837254665498)+14.9837254665498)*0.507895293750025*Inputs!$G800))))+-16.4494700053177/(-0.540583610340832*Inputs!$M800))*-0.034953321658675+2.4348524211743)</f>
        <v>1.0847491780616731</v>
      </c>
      <c r="J801" s="2">
        <f t="shared" si="5"/>
        <v>1.0847491780616731</v>
      </c>
    </row>
    <row r="802" spans="1:10">
      <c r="A802">
        <v>800</v>
      </c>
      <c r="B802" s="2">
        <f>Dataset!DX801</f>
        <v>1.0848</v>
      </c>
      <c r="C802" s="2">
        <f t="shared" si="0"/>
        <v>1.0848042766248647</v>
      </c>
      <c r="D802" s="2">
        <f t="shared" si="1"/>
        <v>4.2766248646852745E-6</v>
      </c>
      <c r="E802" s="2">
        <f t="shared" si="2"/>
        <v>3.942316431310172E-6</v>
      </c>
      <c r="F802" s="2">
        <f t="shared" si="3"/>
        <v>4.2766248646852745E-6</v>
      </c>
      <c r="G802" s="2">
        <f t="shared" si="4"/>
        <v>1.8289520233244343E-11</v>
      </c>
      <c r="I802" s="2">
        <f>(((((((0.654975365864358*Inputs!$L801*2.05619622440581*Inputs!$A801+((0.820509079375735*Inputs!$E801--8.66154755035786)+0.714633842331559*Inputs!$C801/(0.56802318509286*Inputs!$F801)))+8.11195176528429)+8.11195176528429)-((2.98031957119973*Inputs!$D801+14.9837254665498)+(0.515896009003183*Inputs!$I801/(1.66534966840605*Inputs!$K801)-LN(2.05619622440581*Inputs!$A801))))+(LN(2.05619622440581*Inputs!$A801)-(2.34778033028491*Inputs!$J801*10.7808081773781+14.9837254665498/(1.66534966840605*Inputs!$K801))/(((0.699679669221251*Inputs!$B801/(0.56802318509286*Inputs!$F801)+0.507895293750025*Inputs!$G801/(0.515896009003183*Inputs!$I801/(1.66534966840605*Inputs!$K801)*2.45390057050084*Inputs!$H801)*(2.98031957119973*Inputs!$D801+14.9837254665498))+((2.98031957119973*Inputs!$D801+14.9837254665498)+14.9837254665498)*0.507895293750025*Inputs!$G801))))+-16.4494700053177/(-0.540583610340832*Inputs!$M801))*-0.034953321658675+2.4348524211743)</f>
        <v>1.0848042766248647</v>
      </c>
      <c r="J802" s="2">
        <f t="shared" si="5"/>
        <v>1.0848042766248647</v>
      </c>
    </row>
    <row r="803" spans="1:10">
      <c r="A803">
        <v>801</v>
      </c>
      <c r="B803" s="2">
        <f>Dataset!DX802</f>
        <v>1.08484</v>
      </c>
      <c r="C803" s="2">
        <f t="shared" si="0"/>
        <v>1.084799383042176</v>
      </c>
      <c r="D803" s="2">
        <f t="shared" si="1"/>
        <v>4.0616957823980115E-5</v>
      </c>
      <c r="E803" s="2">
        <f t="shared" si="2"/>
        <v>3.7440505350079377E-5</v>
      </c>
      <c r="F803" s="2">
        <f t="shared" si="3"/>
        <v>-4.0616957823980115E-5</v>
      </c>
      <c r="G803" s="2">
        <f t="shared" si="4"/>
        <v>1.6497372628749795E-9</v>
      </c>
      <c r="I803" s="2">
        <f>(((((((0.654975365864358*Inputs!$L802*2.05619622440581*Inputs!$A802+((0.820509079375735*Inputs!$E802--8.66154755035786)+0.714633842331559*Inputs!$C802/(0.56802318509286*Inputs!$F802)))+8.11195176528429)+8.11195176528429)-((2.98031957119973*Inputs!$D802+14.9837254665498)+(0.515896009003183*Inputs!$I802/(1.66534966840605*Inputs!$K802)-LN(2.05619622440581*Inputs!$A802))))+(LN(2.05619622440581*Inputs!$A802)-(2.34778033028491*Inputs!$J802*10.7808081773781+14.9837254665498/(1.66534966840605*Inputs!$K802))/(((0.699679669221251*Inputs!$B802/(0.56802318509286*Inputs!$F802)+0.507895293750025*Inputs!$G802/(0.515896009003183*Inputs!$I802/(1.66534966840605*Inputs!$K802)*2.45390057050084*Inputs!$H802)*(2.98031957119973*Inputs!$D802+14.9837254665498))+((2.98031957119973*Inputs!$D802+14.9837254665498)+14.9837254665498)*0.507895293750025*Inputs!$G802))))+-16.4494700053177/(-0.540583610340832*Inputs!$M802))*-0.034953321658675+2.4348524211743)</f>
        <v>1.084799383042176</v>
      </c>
      <c r="J803" s="2">
        <f t="shared" si="5"/>
        <v>1.084799383042176</v>
      </c>
    </row>
    <row r="804" spans="1:10">
      <c r="A804">
        <v>802</v>
      </c>
      <c r="B804" s="2">
        <f>Dataset!DX803</f>
        <v>1.08477</v>
      </c>
      <c r="C804" s="2">
        <f t="shared" si="0"/>
        <v>1.0849904864075424</v>
      </c>
      <c r="D804" s="2">
        <f t="shared" si="1"/>
        <v>2.2048640754235294E-4</v>
      </c>
      <c r="E804" s="2">
        <f t="shared" si="2"/>
        <v>2.0325636544369122E-4</v>
      </c>
      <c r="F804" s="2">
        <f t="shared" si="3"/>
        <v>2.2048640754235294E-4</v>
      </c>
      <c r="G804" s="2">
        <f t="shared" si="4"/>
        <v>4.861425591093255E-8</v>
      </c>
      <c r="I804" s="2">
        <f>(((((((0.654975365864358*Inputs!$L803*2.05619622440581*Inputs!$A803+((0.820509079375735*Inputs!$E803--8.66154755035786)+0.714633842331559*Inputs!$C803/(0.56802318509286*Inputs!$F803)))+8.11195176528429)+8.11195176528429)-((2.98031957119973*Inputs!$D803+14.9837254665498)+(0.515896009003183*Inputs!$I803/(1.66534966840605*Inputs!$K803)-LN(2.05619622440581*Inputs!$A803))))+(LN(2.05619622440581*Inputs!$A803)-(2.34778033028491*Inputs!$J803*10.7808081773781+14.9837254665498/(1.66534966840605*Inputs!$K803))/(((0.699679669221251*Inputs!$B803/(0.56802318509286*Inputs!$F803)+0.507895293750025*Inputs!$G803/(0.515896009003183*Inputs!$I803/(1.66534966840605*Inputs!$K803)*2.45390057050084*Inputs!$H803)*(2.98031957119973*Inputs!$D803+14.9837254665498))+((2.98031957119973*Inputs!$D803+14.9837254665498)+14.9837254665498)*0.507895293750025*Inputs!$G803))))+-16.4494700053177/(-0.540583610340832*Inputs!$M803))*-0.034953321658675+2.4348524211743)</f>
        <v>1.0849904864075424</v>
      </c>
      <c r="J804" s="2">
        <f t="shared" si="5"/>
        <v>1.0849904864075424</v>
      </c>
    </row>
    <row r="805" spans="1:10">
      <c r="A805">
        <v>803</v>
      </c>
      <c r="B805" s="2">
        <f>Dataset!DX804</f>
        <v>1.0847</v>
      </c>
      <c r="C805" s="2">
        <f t="shared" si="0"/>
        <v>1.0849948669569229</v>
      </c>
      <c r="D805" s="2">
        <f t="shared" si="1"/>
        <v>2.9486695692293452E-4</v>
      </c>
      <c r="E805" s="2">
        <f t="shared" si="2"/>
        <v>2.7184194424535312E-4</v>
      </c>
      <c r="F805" s="2">
        <f t="shared" si="3"/>
        <v>2.9486695692293452E-4</v>
      </c>
      <c r="G805" s="2">
        <f t="shared" si="4"/>
        <v>8.6946522284991717E-8</v>
      </c>
      <c r="I805" s="2">
        <f>(((((((0.654975365864358*Inputs!$L804*2.05619622440581*Inputs!$A804+((0.820509079375735*Inputs!$E804--8.66154755035786)+0.714633842331559*Inputs!$C804/(0.56802318509286*Inputs!$F804)))+8.11195176528429)+8.11195176528429)-((2.98031957119973*Inputs!$D804+14.9837254665498)+(0.515896009003183*Inputs!$I804/(1.66534966840605*Inputs!$K804)-LN(2.05619622440581*Inputs!$A804))))+(LN(2.05619622440581*Inputs!$A804)-(2.34778033028491*Inputs!$J804*10.7808081773781+14.9837254665498/(1.66534966840605*Inputs!$K804))/(((0.699679669221251*Inputs!$B804/(0.56802318509286*Inputs!$F804)+0.507895293750025*Inputs!$G804/(0.515896009003183*Inputs!$I804/(1.66534966840605*Inputs!$K804)*2.45390057050084*Inputs!$H804)*(2.98031957119973*Inputs!$D804+14.9837254665498))+((2.98031957119973*Inputs!$D804+14.9837254665498)+14.9837254665498)*0.507895293750025*Inputs!$G804))))+-16.4494700053177/(-0.540583610340832*Inputs!$M804))*-0.034953321658675+2.4348524211743)</f>
        <v>1.0849948669569229</v>
      </c>
      <c r="J805" s="2">
        <f t="shared" si="5"/>
        <v>1.0849948669569229</v>
      </c>
    </row>
    <row r="806" spans="1:10">
      <c r="A806">
        <v>804</v>
      </c>
      <c r="B806" s="2">
        <f>Dataset!DX805</f>
        <v>1.0847599999999999</v>
      </c>
      <c r="C806" s="2">
        <f t="shared" si="0"/>
        <v>1.0848517054040625</v>
      </c>
      <c r="D806" s="2">
        <f t="shared" si="1"/>
        <v>9.1705404062558671E-5</v>
      </c>
      <c r="E806" s="2">
        <f t="shared" si="2"/>
        <v>8.4539809785167847E-5</v>
      </c>
      <c r="F806" s="2">
        <f t="shared" si="3"/>
        <v>9.1705404062558671E-5</v>
      </c>
      <c r="G806" s="2">
        <f t="shared" si="4"/>
        <v>8.4098811342771526E-9</v>
      </c>
      <c r="I806" s="2">
        <f>(((((((0.654975365864358*Inputs!$L805*2.05619622440581*Inputs!$A805+((0.820509079375735*Inputs!$E805--8.66154755035786)+0.714633842331559*Inputs!$C805/(0.56802318509286*Inputs!$F805)))+8.11195176528429)+8.11195176528429)-((2.98031957119973*Inputs!$D805+14.9837254665498)+(0.515896009003183*Inputs!$I805/(1.66534966840605*Inputs!$K805)-LN(2.05619622440581*Inputs!$A805))))+(LN(2.05619622440581*Inputs!$A805)-(2.34778033028491*Inputs!$J805*10.7808081773781+14.9837254665498/(1.66534966840605*Inputs!$K805))/(((0.699679669221251*Inputs!$B805/(0.56802318509286*Inputs!$F805)+0.507895293750025*Inputs!$G805/(0.515896009003183*Inputs!$I805/(1.66534966840605*Inputs!$K805)*2.45390057050084*Inputs!$H805)*(2.98031957119973*Inputs!$D805+14.9837254665498))+((2.98031957119973*Inputs!$D805+14.9837254665498)+14.9837254665498)*0.507895293750025*Inputs!$G805))))+-16.4494700053177/(-0.540583610340832*Inputs!$M805))*-0.034953321658675+2.4348524211743)</f>
        <v>1.0848517054040625</v>
      </c>
      <c r="J806" s="2">
        <f t="shared" si="5"/>
        <v>1.0848517054040625</v>
      </c>
    </row>
    <row r="807" spans="1:10">
      <c r="A807">
        <v>805</v>
      </c>
      <c r="B807" s="2">
        <f>Dataset!DX806</f>
        <v>1.0846100000000001</v>
      </c>
      <c r="C807" s="2">
        <f t="shared" si="0"/>
        <v>1.0848917411971015</v>
      </c>
      <c r="D807" s="2">
        <f t="shared" si="1"/>
        <v>2.8174119710144829E-4</v>
      </c>
      <c r="E807" s="2">
        <f t="shared" si="2"/>
        <v>2.5976267700044097E-4</v>
      </c>
      <c r="F807" s="2">
        <f t="shared" si="3"/>
        <v>2.8174119710144829E-4</v>
      </c>
      <c r="G807" s="2">
        <f t="shared" si="4"/>
        <v>7.937810214415713E-8</v>
      </c>
      <c r="I807" s="2">
        <f>(((((((0.654975365864358*Inputs!$L806*2.05619622440581*Inputs!$A806+((0.820509079375735*Inputs!$E806--8.66154755035786)+0.714633842331559*Inputs!$C806/(0.56802318509286*Inputs!$F806)))+8.11195176528429)+8.11195176528429)-((2.98031957119973*Inputs!$D806+14.9837254665498)+(0.515896009003183*Inputs!$I806/(1.66534966840605*Inputs!$K806)-LN(2.05619622440581*Inputs!$A806))))+(LN(2.05619622440581*Inputs!$A806)-(2.34778033028491*Inputs!$J806*10.7808081773781+14.9837254665498/(1.66534966840605*Inputs!$K806))/(((0.699679669221251*Inputs!$B806/(0.56802318509286*Inputs!$F806)+0.507895293750025*Inputs!$G806/(0.515896009003183*Inputs!$I806/(1.66534966840605*Inputs!$K806)*2.45390057050084*Inputs!$H806)*(2.98031957119973*Inputs!$D806+14.9837254665498))+((2.98031957119973*Inputs!$D806+14.9837254665498)+14.9837254665498)*0.507895293750025*Inputs!$G806))))+-16.4494700053177/(-0.540583610340832*Inputs!$M806))*-0.034953321658675+2.4348524211743)</f>
        <v>1.0848917411971015</v>
      </c>
      <c r="J807" s="2">
        <f t="shared" si="5"/>
        <v>1.0848917411971015</v>
      </c>
    </row>
    <row r="808" spans="1:10">
      <c r="A808">
        <v>806</v>
      </c>
      <c r="B808" s="2">
        <f>Dataset!DX807</f>
        <v>1.0846</v>
      </c>
      <c r="C808" s="2">
        <f t="shared" si="0"/>
        <v>1.0848753544676171</v>
      </c>
      <c r="D808" s="2">
        <f t="shared" si="1"/>
        <v>2.7535446761706162E-4</v>
      </c>
      <c r="E808" s="2">
        <f t="shared" si="2"/>
        <v>2.5387651449111344E-4</v>
      </c>
      <c r="F808" s="2">
        <f t="shared" si="3"/>
        <v>2.7535446761706162E-4</v>
      </c>
      <c r="G808" s="2">
        <f t="shared" si="4"/>
        <v>7.5820082836675435E-8</v>
      </c>
      <c r="I808" s="2">
        <f>(((((((0.654975365864358*Inputs!$L807*2.05619622440581*Inputs!$A807+((0.820509079375735*Inputs!$E807--8.66154755035786)+0.714633842331559*Inputs!$C807/(0.56802318509286*Inputs!$F807)))+8.11195176528429)+8.11195176528429)-((2.98031957119973*Inputs!$D807+14.9837254665498)+(0.515896009003183*Inputs!$I807/(1.66534966840605*Inputs!$K807)-LN(2.05619622440581*Inputs!$A807))))+(LN(2.05619622440581*Inputs!$A807)-(2.34778033028491*Inputs!$J807*10.7808081773781+14.9837254665498/(1.66534966840605*Inputs!$K807))/(((0.699679669221251*Inputs!$B807/(0.56802318509286*Inputs!$F807)+0.507895293750025*Inputs!$G807/(0.515896009003183*Inputs!$I807/(1.66534966840605*Inputs!$K807)*2.45390057050084*Inputs!$H807)*(2.98031957119973*Inputs!$D807+14.9837254665498))+((2.98031957119973*Inputs!$D807+14.9837254665498)+14.9837254665498)*0.507895293750025*Inputs!$G807))))+-16.4494700053177/(-0.540583610340832*Inputs!$M807))*-0.034953321658675+2.4348524211743)</f>
        <v>1.0848753544676171</v>
      </c>
      <c r="J808" s="2">
        <f t="shared" si="5"/>
        <v>1.0848753544676171</v>
      </c>
    </row>
    <row r="809" spans="1:10">
      <c r="A809">
        <v>807</v>
      </c>
      <c r="B809" s="2">
        <f>Dataset!DX808</f>
        <v>1.08446</v>
      </c>
      <c r="C809" s="2">
        <f t="shared" si="0"/>
        <v>1.0850184323982921</v>
      </c>
      <c r="D809" s="2">
        <f t="shared" si="1"/>
        <v>5.584323982921191E-4</v>
      </c>
      <c r="E809" s="2">
        <f t="shared" si="2"/>
        <v>5.1494052181926409E-4</v>
      </c>
      <c r="F809" s="2">
        <f t="shared" si="3"/>
        <v>5.584323982921191E-4</v>
      </c>
      <c r="G809" s="2">
        <f t="shared" si="4"/>
        <v>3.1184674346228794E-7</v>
      </c>
      <c r="I809" s="2">
        <f>(((((((0.654975365864358*Inputs!$L808*2.05619622440581*Inputs!$A808+((0.820509079375735*Inputs!$E808--8.66154755035786)+0.714633842331559*Inputs!$C808/(0.56802318509286*Inputs!$F808)))+8.11195176528429)+8.11195176528429)-((2.98031957119973*Inputs!$D808+14.9837254665498)+(0.515896009003183*Inputs!$I808/(1.66534966840605*Inputs!$K808)-LN(2.05619622440581*Inputs!$A808))))+(LN(2.05619622440581*Inputs!$A808)-(2.34778033028491*Inputs!$J808*10.7808081773781+14.9837254665498/(1.66534966840605*Inputs!$K808))/(((0.699679669221251*Inputs!$B808/(0.56802318509286*Inputs!$F808)+0.507895293750025*Inputs!$G808/(0.515896009003183*Inputs!$I808/(1.66534966840605*Inputs!$K808)*2.45390057050084*Inputs!$H808)*(2.98031957119973*Inputs!$D808+14.9837254665498))+((2.98031957119973*Inputs!$D808+14.9837254665498)+14.9837254665498)*0.507895293750025*Inputs!$G808))))+-16.4494700053177/(-0.540583610340832*Inputs!$M808))*-0.034953321658675+2.4348524211743)</f>
        <v>1.0850184323982921</v>
      </c>
      <c r="J809" s="2">
        <f t="shared" si="5"/>
        <v>1.0850184323982921</v>
      </c>
    </row>
    <row r="810" spans="1:10">
      <c r="A810">
        <v>808</v>
      </c>
      <c r="B810" s="2">
        <f>Dataset!DX809</f>
        <v>1.08443</v>
      </c>
      <c r="C810" s="2">
        <f t="shared" si="0"/>
        <v>1.0850127857024152</v>
      </c>
      <c r="D810" s="2">
        <f t="shared" si="1"/>
        <v>5.8278570241521166E-4</v>
      </c>
      <c r="E810" s="2">
        <f t="shared" si="2"/>
        <v>5.3741200669034578E-4</v>
      </c>
      <c r="F810" s="2">
        <f t="shared" si="3"/>
        <v>5.8278570241521166E-4</v>
      </c>
      <c r="G810" s="2">
        <f t="shared" si="4"/>
        <v>3.3963917493959164E-7</v>
      </c>
      <c r="I810" s="2">
        <f>(((((((0.654975365864358*Inputs!$L809*2.05619622440581*Inputs!$A809+((0.820509079375735*Inputs!$E809--8.66154755035786)+0.714633842331559*Inputs!$C809/(0.56802318509286*Inputs!$F809)))+8.11195176528429)+8.11195176528429)-((2.98031957119973*Inputs!$D809+14.9837254665498)+(0.515896009003183*Inputs!$I809/(1.66534966840605*Inputs!$K809)-LN(2.05619622440581*Inputs!$A809))))+(LN(2.05619622440581*Inputs!$A809)-(2.34778033028491*Inputs!$J809*10.7808081773781+14.9837254665498/(1.66534966840605*Inputs!$K809))/(((0.699679669221251*Inputs!$B809/(0.56802318509286*Inputs!$F809)+0.507895293750025*Inputs!$G809/(0.515896009003183*Inputs!$I809/(1.66534966840605*Inputs!$K809)*2.45390057050084*Inputs!$H809)*(2.98031957119973*Inputs!$D809+14.9837254665498))+((2.98031957119973*Inputs!$D809+14.9837254665498)+14.9837254665498)*0.507895293750025*Inputs!$G809))))+-16.4494700053177/(-0.540583610340832*Inputs!$M809))*-0.034953321658675+2.4348524211743)</f>
        <v>1.0850127857024152</v>
      </c>
      <c r="J810" s="2">
        <f t="shared" si="5"/>
        <v>1.0850127857024152</v>
      </c>
    </row>
    <row r="811" spans="1:10">
      <c r="A811">
        <v>809</v>
      </c>
      <c r="B811" s="2">
        <f>Dataset!DX810</f>
        <v>1.08436</v>
      </c>
      <c r="C811" s="2">
        <f t="shared" si="0"/>
        <v>1.0850517136602731</v>
      </c>
      <c r="D811" s="2">
        <f t="shared" si="1"/>
        <v>6.9171366027309666E-4</v>
      </c>
      <c r="E811" s="2">
        <f t="shared" si="2"/>
        <v>6.3790038388828125E-4</v>
      </c>
      <c r="F811" s="2">
        <f t="shared" si="3"/>
        <v>6.9171366027309666E-4</v>
      </c>
      <c r="G811" s="2">
        <f t="shared" si="4"/>
        <v>4.7846778780840495E-7</v>
      </c>
      <c r="I811" s="2">
        <f>(((((((0.654975365864358*Inputs!$L810*2.05619622440581*Inputs!$A810+((0.820509079375735*Inputs!$E810--8.66154755035786)+0.714633842331559*Inputs!$C810/(0.56802318509286*Inputs!$F810)))+8.11195176528429)+8.11195176528429)-((2.98031957119973*Inputs!$D810+14.9837254665498)+(0.515896009003183*Inputs!$I810/(1.66534966840605*Inputs!$K810)-LN(2.05619622440581*Inputs!$A810))))+(LN(2.05619622440581*Inputs!$A810)-(2.34778033028491*Inputs!$J810*10.7808081773781+14.9837254665498/(1.66534966840605*Inputs!$K810))/(((0.699679669221251*Inputs!$B810/(0.56802318509286*Inputs!$F810)+0.507895293750025*Inputs!$G810/(0.515896009003183*Inputs!$I810/(1.66534966840605*Inputs!$K810)*2.45390057050084*Inputs!$H810)*(2.98031957119973*Inputs!$D810+14.9837254665498))+((2.98031957119973*Inputs!$D810+14.9837254665498)+14.9837254665498)*0.507895293750025*Inputs!$G810))))+-16.4494700053177/(-0.540583610340832*Inputs!$M810))*-0.034953321658675+2.4348524211743)</f>
        <v>1.0850517136602731</v>
      </c>
      <c r="J811" s="2">
        <f t="shared" si="5"/>
        <v>1.0850517136602731</v>
      </c>
    </row>
    <row r="812" spans="1:10">
      <c r="A812">
        <v>810</v>
      </c>
      <c r="B812" s="2">
        <f>Dataset!DX811</f>
        <v>1.08449</v>
      </c>
      <c r="C812" s="2">
        <f t="shared" si="0"/>
        <v>1.0850206661823152</v>
      </c>
      <c r="D812" s="2">
        <f t="shared" si="1"/>
        <v>5.3066618231523144E-4</v>
      </c>
      <c r="E812" s="2">
        <f t="shared" si="2"/>
        <v>4.8932326007176778E-4</v>
      </c>
      <c r="F812" s="2">
        <f t="shared" si="3"/>
        <v>5.3066618231523144E-4</v>
      </c>
      <c r="G812" s="2">
        <f t="shared" si="4"/>
        <v>2.8160659705302244E-7</v>
      </c>
      <c r="I812" s="2">
        <f>(((((((0.654975365864358*Inputs!$L811*2.05619622440581*Inputs!$A811+((0.820509079375735*Inputs!$E811--8.66154755035786)+0.714633842331559*Inputs!$C811/(0.56802318509286*Inputs!$F811)))+8.11195176528429)+8.11195176528429)-((2.98031957119973*Inputs!$D811+14.9837254665498)+(0.515896009003183*Inputs!$I811/(1.66534966840605*Inputs!$K811)-LN(2.05619622440581*Inputs!$A811))))+(LN(2.05619622440581*Inputs!$A811)-(2.34778033028491*Inputs!$J811*10.7808081773781+14.9837254665498/(1.66534966840605*Inputs!$K811))/(((0.699679669221251*Inputs!$B811/(0.56802318509286*Inputs!$F811)+0.507895293750025*Inputs!$G811/(0.515896009003183*Inputs!$I811/(1.66534966840605*Inputs!$K811)*2.45390057050084*Inputs!$H811)*(2.98031957119973*Inputs!$D811+14.9837254665498))+((2.98031957119973*Inputs!$D811+14.9837254665498)+14.9837254665498)*0.507895293750025*Inputs!$G811))))+-16.4494700053177/(-0.540583610340832*Inputs!$M811))*-0.034953321658675+2.4348524211743)</f>
        <v>1.0850206661823152</v>
      </c>
      <c r="J812" s="2">
        <f t="shared" si="5"/>
        <v>1.0850206661823152</v>
      </c>
    </row>
    <row r="813" spans="1:10">
      <c r="A813">
        <v>811</v>
      </c>
      <c r="B813" s="2">
        <f>Dataset!DX812</f>
        <v>1.08457</v>
      </c>
      <c r="C813" s="2">
        <f t="shared" si="0"/>
        <v>1.0849613067852157</v>
      </c>
      <c r="D813" s="2">
        <f t="shared" si="1"/>
        <v>3.9130678521570594E-4</v>
      </c>
      <c r="E813" s="2">
        <f t="shared" si="2"/>
        <v>3.6079440258877336E-4</v>
      </c>
      <c r="F813" s="2">
        <f t="shared" si="3"/>
        <v>3.9130678521570594E-4</v>
      </c>
      <c r="G813" s="2">
        <f t="shared" si="4"/>
        <v>1.5312100015585063E-7</v>
      </c>
      <c r="I813" s="2">
        <f>(((((((0.654975365864358*Inputs!$L812*2.05619622440581*Inputs!$A812+((0.820509079375735*Inputs!$E812--8.66154755035786)+0.714633842331559*Inputs!$C812/(0.56802318509286*Inputs!$F812)))+8.11195176528429)+8.11195176528429)-((2.98031957119973*Inputs!$D812+14.9837254665498)+(0.515896009003183*Inputs!$I812/(1.66534966840605*Inputs!$K812)-LN(2.05619622440581*Inputs!$A812))))+(LN(2.05619622440581*Inputs!$A812)-(2.34778033028491*Inputs!$J812*10.7808081773781+14.9837254665498/(1.66534966840605*Inputs!$K812))/(((0.699679669221251*Inputs!$B812/(0.56802318509286*Inputs!$F812)+0.507895293750025*Inputs!$G812/(0.515896009003183*Inputs!$I812/(1.66534966840605*Inputs!$K812)*2.45390057050084*Inputs!$H812)*(2.98031957119973*Inputs!$D812+14.9837254665498))+((2.98031957119973*Inputs!$D812+14.9837254665498)+14.9837254665498)*0.507895293750025*Inputs!$G812))))+-16.4494700053177/(-0.540583610340832*Inputs!$M812))*-0.034953321658675+2.4348524211743)</f>
        <v>1.0849613067852157</v>
      </c>
      <c r="J813" s="2">
        <f t="shared" si="5"/>
        <v>1.0849613067852157</v>
      </c>
    </row>
    <row r="814" spans="1:10">
      <c r="A814">
        <v>812</v>
      </c>
      <c r="B814" s="2">
        <f>Dataset!DX813</f>
        <v>1.08466</v>
      </c>
      <c r="C814" s="2">
        <f t="shared" si="0"/>
        <v>1.0849724521111301</v>
      </c>
      <c r="D814" s="2">
        <f t="shared" si="1"/>
        <v>3.1245211113017923E-4</v>
      </c>
      <c r="E814" s="2">
        <f t="shared" si="2"/>
        <v>2.8806456505280846E-4</v>
      </c>
      <c r="F814" s="2">
        <f t="shared" si="3"/>
        <v>3.1245211113017923E-4</v>
      </c>
      <c r="G814" s="2">
        <f t="shared" si="4"/>
        <v>9.7626321749705874E-8</v>
      </c>
      <c r="I814" s="2">
        <f>(((((((0.654975365864358*Inputs!$L813*2.05619622440581*Inputs!$A813+((0.820509079375735*Inputs!$E813--8.66154755035786)+0.714633842331559*Inputs!$C813/(0.56802318509286*Inputs!$F813)))+8.11195176528429)+8.11195176528429)-((2.98031957119973*Inputs!$D813+14.9837254665498)+(0.515896009003183*Inputs!$I813/(1.66534966840605*Inputs!$K813)-LN(2.05619622440581*Inputs!$A813))))+(LN(2.05619622440581*Inputs!$A813)-(2.34778033028491*Inputs!$J813*10.7808081773781+14.9837254665498/(1.66534966840605*Inputs!$K813))/(((0.699679669221251*Inputs!$B813/(0.56802318509286*Inputs!$F813)+0.507895293750025*Inputs!$G813/(0.515896009003183*Inputs!$I813/(1.66534966840605*Inputs!$K813)*2.45390057050084*Inputs!$H813)*(2.98031957119973*Inputs!$D813+14.9837254665498))+((2.98031957119973*Inputs!$D813+14.9837254665498)+14.9837254665498)*0.507895293750025*Inputs!$G813))))+-16.4494700053177/(-0.540583610340832*Inputs!$M813))*-0.034953321658675+2.4348524211743)</f>
        <v>1.0849724521111301</v>
      </c>
      <c r="J814" s="2">
        <f t="shared" si="5"/>
        <v>1.0849724521111301</v>
      </c>
    </row>
    <row r="815" spans="1:10">
      <c r="A815">
        <v>813</v>
      </c>
      <c r="B815" s="2">
        <f>Dataset!DX814</f>
        <v>1.0847</v>
      </c>
      <c r="C815" s="2">
        <f t="shared" si="0"/>
        <v>1.085063433798551</v>
      </c>
      <c r="D815" s="2">
        <f t="shared" si="1"/>
        <v>3.6343379855097169E-4</v>
      </c>
      <c r="E815" s="2">
        <f t="shared" si="2"/>
        <v>3.3505466815798992E-4</v>
      </c>
      <c r="F815" s="2">
        <f t="shared" si="3"/>
        <v>3.6343379855097169E-4</v>
      </c>
      <c r="G815" s="2">
        <f t="shared" si="4"/>
        <v>1.3208412592918827E-7</v>
      </c>
      <c r="I815" s="2">
        <f>(((((((0.654975365864358*Inputs!$L814*2.05619622440581*Inputs!$A814+((0.820509079375735*Inputs!$E814--8.66154755035786)+0.714633842331559*Inputs!$C814/(0.56802318509286*Inputs!$F814)))+8.11195176528429)+8.11195176528429)-((2.98031957119973*Inputs!$D814+14.9837254665498)+(0.515896009003183*Inputs!$I814/(1.66534966840605*Inputs!$K814)-LN(2.05619622440581*Inputs!$A814))))+(LN(2.05619622440581*Inputs!$A814)-(2.34778033028491*Inputs!$J814*10.7808081773781+14.9837254665498/(1.66534966840605*Inputs!$K814))/(((0.699679669221251*Inputs!$B814/(0.56802318509286*Inputs!$F814)+0.507895293750025*Inputs!$G814/(0.515896009003183*Inputs!$I814/(1.66534966840605*Inputs!$K814)*2.45390057050084*Inputs!$H814)*(2.98031957119973*Inputs!$D814+14.9837254665498))+((2.98031957119973*Inputs!$D814+14.9837254665498)+14.9837254665498)*0.507895293750025*Inputs!$G814))))+-16.4494700053177/(-0.540583610340832*Inputs!$M814))*-0.034953321658675+2.4348524211743)</f>
        <v>1.085063433798551</v>
      </c>
      <c r="J815" s="2">
        <f t="shared" si="5"/>
        <v>1.085063433798551</v>
      </c>
    </row>
    <row r="816" spans="1:10">
      <c r="A816">
        <v>814</v>
      </c>
      <c r="B816" s="2">
        <f>Dataset!DX815</f>
        <v>1.0849299999999999</v>
      </c>
      <c r="C816" s="2">
        <f t="shared" si="0"/>
        <v>1.0849358644225495</v>
      </c>
      <c r="D816" s="2">
        <f t="shared" si="1"/>
        <v>5.8644225495729785E-6</v>
      </c>
      <c r="E816" s="2">
        <f t="shared" si="2"/>
        <v>5.405346473572469E-6</v>
      </c>
      <c r="F816" s="2">
        <f t="shared" si="3"/>
        <v>5.8644225495729785E-6</v>
      </c>
      <c r="G816" s="2">
        <f t="shared" si="4"/>
        <v>3.4391451839940036E-11</v>
      </c>
      <c r="I816" s="2">
        <f>(((((((0.654975365864358*Inputs!$L815*2.05619622440581*Inputs!$A815+((0.820509079375735*Inputs!$E815--8.66154755035786)+0.714633842331559*Inputs!$C815/(0.56802318509286*Inputs!$F815)))+8.11195176528429)+8.11195176528429)-((2.98031957119973*Inputs!$D815+14.9837254665498)+(0.515896009003183*Inputs!$I815/(1.66534966840605*Inputs!$K815)-LN(2.05619622440581*Inputs!$A815))))+(LN(2.05619622440581*Inputs!$A815)-(2.34778033028491*Inputs!$J815*10.7808081773781+14.9837254665498/(1.66534966840605*Inputs!$K815))/(((0.699679669221251*Inputs!$B815/(0.56802318509286*Inputs!$F815)+0.507895293750025*Inputs!$G815/(0.515896009003183*Inputs!$I815/(1.66534966840605*Inputs!$K815)*2.45390057050084*Inputs!$H815)*(2.98031957119973*Inputs!$D815+14.9837254665498))+((2.98031957119973*Inputs!$D815+14.9837254665498)+14.9837254665498)*0.507895293750025*Inputs!$G815))))+-16.4494700053177/(-0.540583610340832*Inputs!$M815))*-0.034953321658675+2.4348524211743)</f>
        <v>1.0849358644225495</v>
      </c>
      <c r="J816" s="2">
        <f t="shared" si="5"/>
        <v>1.0849358644225495</v>
      </c>
    </row>
    <row r="817" spans="1:10">
      <c r="A817">
        <v>815</v>
      </c>
      <c r="B817" s="2">
        <f>Dataset!DX816</f>
        <v>1.0848</v>
      </c>
      <c r="C817" s="2">
        <f t="shared" si="0"/>
        <v>1.0849715100974291</v>
      </c>
      <c r="D817" s="2">
        <f t="shared" si="1"/>
        <v>1.7151009742910617E-4</v>
      </c>
      <c r="E817" s="2">
        <f t="shared" si="2"/>
        <v>1.581029659191613E-4</v>
      </c>
      <c r="F817" s="2">
        <f t="shared" si="3"/>
        <v>1.7151009742910617E-4</v>
      </c>
      <c r="G817" s="2">
        <f t="shared" si="4"/>
        <v>2.941571352014149E-8</v>
      </c>
      <c r="I817" s="2">
        <f>(((((((0.654975365864358*Inputs!$L816*2.05619622440581*Inputs!$A816+((0.820509079375735*Inputs!$E816--8.66154755035786)+0.714633842331559*Inputs!$C816/(0.56802318509286*Inputs!$F816)))+8.11195176528429)+8.11195176528429)-((2.98031957119973*Inputs!$D816+14.9837254665498)+(0.515896009003183*Inputs!$I816/(1.66534966840605*Inputs!$K816)-LN(2.05619622440581*Inputs!$A816))))+(LN(2.05619622440581*Inputs!$A816)-(2.34778033028491*Inputs!$J816*10.7808081773781+14.9837254665498/(1.66534966840605*Inputs!$K816))/(((0.699679669221251*Inputs!$B816/(0.56802318509286*Inputs!$F816)+0.507895293750025*Inputs!$G816/(0.515896009003183*Inputs!$I816/(1.66534966840605*Inputs!$K816)*2.45390057050084*Inputs!$H816)*(2.98031957119973*Inputs!$D816+14.9837254665498))+((2.98031957119973*Inputs!$D816+14.9837254665498)+14.9837254665498)*0.507895293750025*Inputs!$G816))))+-16.4494700053177/(-0.540583610340832*Inputs!$M816))*-0.034953321658675+2.4348524211743)</f>
        <v>1.0849715100974291</v>
      </c>
      <c r="J817" s="2">
        <f t="shared" si="5"/>
        <v>1.0849715100974291</v>
      </c>
    </row>
    <row r="818" spans="1:10">
      <c r="A818">
        <v>816</v>
      </c>
      <c r="B818" s="2">
        <f>Dataset!DX817</f>
        <v>1.0847100000000001</v>
      </c>
      <c r="C818" s="2">
        <f t="shared" si="0"/>
        <v>1.0849298182571605</v>
      </c>
      <c r="D818" s="2">
        <f t="shared" si="1"/>
        <v>2.1981825716044234E-4</v>
      </c>
      <c r="E818" s="2">
        <f t="shared" si="2"/>
        <v>2.0265163699093982E-4</v>
      </c>
      <c r="F818" s="2">
        <f t="shared" si="3"/>
        <v>2.1981825716044234E-4</v>
      </c>
      <c r="G818" s="2">
        <f t="shared" si="4"/>
        <v>4.8320066181054364E-8</v>
      </c>
      <c r="I818" s="2">
        <f>(((((((0.654975365864358*Inputs!$L817*2.05619622440581*Inputs!$A817+((0.820509079375735*Inputs!$E817--8.66154755035786)+0.714633842331559*Inputs!$C817/(0.56802318509286*Inputs!$F817)))+8.11195176528429)+8.11195176528429)-((2.98031957119973*Inputs!$D817+14.9837254665498)+(0.515896009003183*Inputs!$I817/(1.66534966840605*Inputs!$K817)-LN(2.05619622440581*Inputs!$A817))))+(LN(2.05619622440581*Inputs!$A817)-(2.34778033028491*Inputs!$J817*10.7808081773781+14.9837254665498/(1.66534966840605*Inputs!$K817))/(((0.699679669221251*Inputs!$B817/(0.56802318509286*Inputs!$F817)+0.507895293750025*Inputs!$G817/(0.515896009003183*Inputs!$I817/(1.66534966840605*Inputs!$K817)*2.45390057050084*Inputs!$H817)*(2.98031957119973*Inputs!$D817+14.9837254665498))+((2.98031957119973*Inputs!$D817+14.9837254665498)+14.9837254665498)*0.507895293750025*Inputs!$G817))))+-16.4494700053177/(-0.540583610340832*Inputs!$M817))*-0.034953321658675+2.4348524211743)</f>
        <v>1.0849298182571605</v>
      </c>
      <c r="J818" s="2">
        <f t="shared" si="5"/>
        <v>1.0849298182571605</v>
      </c>
    </row>
    <row r="819" spans="1:10">
      <c r="A819">
        <v>817</v>
      </c>
      <c r="B819" s="2">
        <f>Dataset!DX818</f>
        <v>1.0849200000000001</v>
      </c>
      <c r="C819" s="2">
        <f t="shared" si="0"/>
        <v>1.0848659718086942</v>
      </c>
      <c r="D819" s="2">
        <f t="shared" si="1"/>
        <v>5.402819130595482E-5</v>
      </c>
      <c r="E819" s="2">
        <f t="shared" si="2"/>
        <v>4.9799239857275022E-5</v>
      </c>
      <c r="F819" s="2">
        <f t="shared" si="3"/>
        <v>-5.402819130595482E-5</v>
      </c>
      <c r="G819" s="2">
        <f t="shared" si="4"/>
        <v>2.9190454557928521E-9</v>
      </c>
      <c r="I819" s="2">
        <f>(((((((0.654975365864358*Inputs!$L818*2.05619622440581*Inputs!$A818+((0.820509079375735*Inputs!$E818--8.66154755035786)+0.714633842331559*Inputs!$C818/(0.56802318509286*Inputs!$F818)))+8.11195176528429)+8.11195176528429)-((2.98031957119973*Inputs!$D818+14.9837254665498)+(0.515896009003183*Inputs!$I818/(1.66534966840605*Inputs!$K818)-LN(2.05619622440581*Inputs!$A818))))+(LN(2.05619622440581*Inputs!$A818)-(2.34778033028491*Inputs!$J818*10.7808081773781+14.9837254665498/(1.66534966840605*Inputs!$K818))/(((0.699679669221251*Inputs!$B818/(0.56802318509286*Inputs!$F818)+0.507895293750025*Inputs!$G818/(0.515896009003183*Inputs!$I818/(1.66534966840605*Inputs!$K818)*2.45390057050084*Inputs!$H818)*(2.98031957119973*Inputs!$D818+14.9837254665498))+((2.98031957119973*Inputs!$D818+14.9837254665498)+14.9837254665498)*0.507895293750025*Inputs!$G818))))+-16.4494700053177/(-0.540583610340832*Inputs!$M818))*-0.034953321658675+2.4348524211743)</f>
        <v>1.0848659718086942</v>
      </c>
      <c r="J819" s="2">
        <f t="shared" si="5"/>
        <v>1.0848659718086942</v>
      </c>
    </row>
    <row r="820" spans="1:10">
      <c r="A820">
        <v>818</v>
      </c>
      <c r="B820" s="2">
        <f>Dataset!DX819</f>
        <v>1.08491</v>
      </c>
      <c r="C820" s="2">
        <f t="shared" si="0"/>
        <v>1.0848518643466496</v>
      </c>
      <c r="D820" s="2">
        <f t="shared" si="1"/>
        <v>5.8135653350444016E-5</v>
      </c>
      <c r="E820" s="2">
        <f t="shared" si="2"/>
        <v>5.358569222372733E-5</v>
      </c>
      <c r="F820" s="2">
        <f t="shared" si="3"/>
        <v>-5.8135653350444016E-5</v>
      </c>
      <c r="G820" s="2">
        <f t="shared" si="4"/>
        <v>3.3797541904829927E-9</v>
      </c>
      <c r="I820" s="2">
        <f>(((((((0.654975365864358*Inputs!$L819*2.05619622440581*Inputs!$A819+((0.820509079375735*Inputs!$E819--8.66154755035786)+0.714633842331559*Inputs!$C819/(0.56802318509286*Inputs!$F819)))+8.11195176528429)+8.11195176528429)-((2.98031957119973*Inputs!$D819+14.9837254665498)+(0.515896009003183*Inputs!$I819/(1.66534966840605*Inputs!$K819)-LN(2.05619622440581*Inputs!$A819))))+(LN(2.05619622440581*Inputs!$A819)-(2.34778033028491*Inputs!$J819*10.7808081773781+14.9837254665498/(1.66534966840605*Inputs!$K819))/(((0.699679669221251*Inputs!$B819/(0.56802318509286*Inputs!$F819)+0.507895293750025*Inputs!$G819/(0.515896009003183*Inputs!$I819/(1.66534966840605*Inputs!$K819)*2.45390057050084*Inputs!$H819)*(2.98031957119973*Inputs!$D819+14.9837254665498))+((2.98031957119973*Inputs!$D819+14.9837254665498)+14.9837254665498)*0.507895293750025*Inputs!$G819))))+-16.4494700053177/(-0.540583610340832*Inputs!$M819))*-0.034953321658675+2.4348524211743)</f>
        <v>1.0848518643466496</v>
      </c>
      <c r="J820" s="2">
        <f t="shared" si="5"/>
        <v>1.0848518643466496</v>
      </c>
    </row>
    <row r="821" spans="1:10">
      <c r="A821">
        <v>819</v>
      </c>
      <c r="B821" s="2">
        <f>Dataset!DX820</f>
        <v>1.0848599999999999</v>
      </c>
      <c r="C821" s="2">
        <f t="shared" si="0"/>
        <v>1.0847413276049442</v>
      </c>
      <c r="D821" s="2">
        <f t="shared" si="1"/>
        <v>1.1867239505569671E-4</v>
      </c>
      <c r="E821" s="2">
        <f t="shared" si="2"/>
        <v>1.0938959410034172E-4</v>
      </c>
      <c r="F821" s="2">
        <f t="shared" si="3"/>
        <v>-1.1867239505569671E-4</v>
      </c>
      <c r="G821" s="2">
        <f t="shared" si="4"/>
        <v>1.408313734825535E-8</v>
      </c>
      <c r="I821" s="2">
        <f>(((((((0.654975365864358*Inputs!$L820*2.05619622440581*Inputs!$A820+((0.820509079375735*Inputs!$E820--8.66154755035786)+0.714633842331559*Inputs!$C820/(0.56802318509286*Inputs!$F820)))+8.11195176528429)+8.11195176528429)-((2.98031957119973*Inputs!$D820+14.9837254665498)+(0.515896009003183*Inputs!$I820/(1.66534966840605*Inputs!$K820)-LN(2.05619622440581*Inputs!$A820))))+(LN(2.05619622440581*Inputs!$A820)-(2.34778033028491*Inputs!$J820*10.7808081773781+14.9837254665498/(1.66534966840605*Inputs!$K820))/(((0.699679669221251*Inputs!$B820/(0.56802318509286*Inputs!$F820)+0.507895293750025*Inputs!$G820/(0.515896009003183*Inputs!$I820/(1.66534966840605*Inputs!$K820)*2.45390057050084*Inputs!$H820)*(2.98031957119973*Inputs!$D820+14.9837254665498))+((2.98031957119973*Inputs!$D820+14.9837254665498)+14.9837254665498)*0.507895293750025*Inputs!$G820))))+-16.4494700053177/(-0.540583610340832*Inputs!$M820))*-0.034953321658675+2.4348524211743)</f>
        <v>1.0847413276049442</v>
      </c>
      <c r="J821" s="2">
        <f t="shared" si="5"/>
        <v>1.0847413276049442</v>
      </c>
    </row>
    <row r="822" spans="1:10">
      <c r="A822">
        <v>820</v>
      </c>
      <c r="B822" s="2">
        <f>Dataset!DX821</f>
        <v>1.0849500000000001</v>
      </c>
      <c r="C822" s="2">
        <f t="shared" si="0"/>
        <v>1.0847156150048776</v>
      </c>
      <c r="D822" s="2">
        <f t="shared" si="1"/>
        <v>2.3438499512251632E-4</v>
      </c>
      <c r="E822" s="2">
        <f t="shared" si="2"/>
        <v>2.1603299241671625E-4</v>
      </c>
      <c r="F822" s="2">
        <f t="shared" si="3"/>
        <v>-2.3438499512251632E-4</v>
      </c>
      <c r="G822" s="2">
        <f t="shared" si="4"/>
        <v>5.4936325938581999E-8</v>
      </c>
      <c r="I822" s="2">
        <f>(((((((0.654975365864358*Inputs!$L821*2.05619622440581*Inputs!$A821+((0.820509079375735*Inputs!$E821--8.66154755035786)+0.714633842331559*Inputs!$C821/(0.56802318509286*Inputs!$F821)))+8.11195176528429)+8.11195176528429)-((2.98031957119973*Inputs!$D821+14.9837254665498)+(0.515896009003183*Inputs!$I821/(1.66534966840605*Inputs!$K821)-LN(2.05619622440581*Inputs!$A821))))+(LN(2.05619622440581*Inputs!$A821)-(2.34778033028491*Inputs!$J821*10.7808081773781+14.9837254665498/(1.66534966840605*Inputs!$K821))/(((0.699679669221251*Inputs!$B821/(0.56802318509286*Inputs!$F821)+0.507895293750025*Inputs!$G821/(0.515896009003183*Inputs!$I821/(1.66534966840605*Inputs!$K821)*2.45390057050084*Inputs!$H821)*(2.98031957119973*Inputs!$D821+14.9837254665498))+((2.98031957119973*Inputs!$D821+14.9837254665498)+14.9837254665498)*0.507895293750025*Inputs!$G821))))+-16.4494700053177/(-0.540583610340832*Inputs!$M821))*-0.034953321658675+2.4348524211743)</f>
        <v>1.0847156150048776</v>
      </c>
      <c r="J822" s="2">
        <f t="shared" si="5"/>
        <v>1.0847156150048776</v>
      </c>
    </row>
    <row r="823" spans="1:10">
      <c r="A823">
        <v>821</v>
      </c>
      <c r="B823" s="2">
        <f>Dataset!DX822</f>
        <v>1.0850500000000001</v>
      </c>
      <c r="C823" s="2">
        <f t="shared" si="0"/>
        <v>1.0846567219064234</v>
      </c>
      <c r="D823" s="2">
        <f t="shared" si="1"/>
        <v>3.9327809357669885E-4</v>
      </c>
      <c r="E823" s="2">
        <f t="shared" si="2"/>
        <v>3.6245158617270983E-4</v>
      </c>
      <c r="F823" s="2">
        <f t="shared" si="3"/>
        <v>-3.9327809357669885E-4</v>
      </c>
      <c r="G823" s="2">
        <f t="shared" si="4"/>
        <v>1.546676588873227E-7</v>
      </c>
      <c r="I823" s="2">
        <f>(((((((0.654975365864358*Inputs!$L822*2.05619622440581*Inputs!$A822+((0.820509079375735*Inputs!$E822--8.66154755035786)+0.714633842331559*Inputs!$C822/(0.56802318509286*Inputs!$F822)))+8.11195176528429)+8.11195176528429)-((2.98031957119973*Inputs!$D822+14.9837254665498)+(0.515896009003183*Inputs!$I822/(1.66534966840605*Inputs!$K822)-LN(2.05619622440581*Inputs!$A822))))+(LN(2.05619622440581*Inputs!$A822)-(2.34778033028491*Inputs!$J822*10.7808081773781+14.9837254665498/(1.66534966840605*Inputs!$K822))/(((0.699679669221251*Inputs!$B822/(0.56802318509286*Inputs!$F822)+0.507895293750025*Inputs!$G822/(0.515896009003183*Inputs!$I822/(1.66534966840605*Inputs!$K822)*2.45390057050084*Inputs!$H822)*(2.98031957119973*Inputs!$D822+14.9837254665498))+((2.98031957119973*Inputs!$D822+14.9837254665498)+14.9837254665498)*0.507895293750025*Inputs!$G822))))+-16.4494700053177/(-0.540583610340832*Inputs!$M822))*-0.034953321658675+2.4348524211743)</f>
        <v>1.0846567219064234</v>
      </c>
      <c r="J823" s="2">
        <f t="shared" si="5"/>
        <v>1.0846567219064234</v>
      </c>
    </row>
    <row r="824" spans="1:10">
      <c r="A824">
        <v>822</v>
      </c>
      <c r="B824" s="2">
        <f>Dataset!DX823</f>
        <v>1.08511</v>
      </c>
      <c r="C824" s="2">
        <f t="shared" si="0"/>
        <v>1.0847129503598663</v>
      </c>
      <c r="D824" s="2">
        <f t="shared" si="1"/>
        <v>3.9704964013376198E-4</v>
      </c>
      <c r="E824" s="2">
        <f t="shared" si="2"/>
        <v>3.6590727219706941E-4</v>
      </c>
      <c r="F824" s="2">
        <f t="shared" si="3"/>
        <v>-3.9704964013376198E-4</v>
      </c>
      <c r="G824" s="2">
        <f t="shared" si="4"/>
        <v>1.5764841673034991E-7</v>
      </c>
      <c r="I824" s="2">
        <f>(((((((0.654975365864358*Inputs!$L823*2.05619622440581*Inputs!$A823+((0.820509079375735*Inputs!$E823--8.66154755035786)+0.714633842331559*Inputs!$C823/(0.56802318509286*Inputs!$F823)))+8.11195176528429)+8.11195176528429)-((2.98031957119973*Inputs!$D823+14.9837254665498)+(0.515896009003183*Inputs!$I823/(1.66534966840605*Inputs!$K823)-LN(2.05619622440581*Inputs!$A823))))+(LN(2.05619622440581*Inputs!$A823)-(2.34778033028491*Inputs!$J823*10.7808081773781+14.9837254665498/(1.66534966840605*Inputs!$K823))/(((0.699679669221251*Inputs!$B823/(0.56802318509286*Inputs!$F823)+0.507895293750025*Inputs!$G823/(0.515896009003183*Inputs!$I823/(1.66534966840605*Inputs!$K823)*2.45390057050084*Inputs!$H823)*(2.98031957119973*Inputs!$D823+14.9837254665498))+((2.98031957119973*Inputs!$D823+14.9837254665498)+14.9837254665498)*0.507895293750025*Inputs!$G823))))+-16.4494700053177/(-0.540583610340832*Inputs!$M823))*-0.034953321658675+2.4348524211743)</f>
        <v>1.0847129503598663</v>
      </c>
      <c r="J824" s="2">
        <f t="shared" si="5"/>
        <v>1.0847129503598663</v>
      </c>
    </row>
    <row r="825" spans="1:10">
      <c r="A825">
        <v>823</v>
      </c>
      <c r="B825" s="2">
        <f>Dataset!DX824</f>
        <v>1.08511</v>
      </c>
      <c r="C825" s="2">
        <f t="shared" si="0"/>
        <v>1.0847918307233118</v>
      </c>
      <c r="D825" s="2">
        <f t="shared" si="1"/>
        <v>3.1816927668826267E-4</v>
      </c>
      <c r="E825" s="2">
        <f t="shared" si="2"/>
        <v>2.93213846235186E-4</v>
      </c>
      <c r="F825" s="2">
        <f t="shared" si="3"/>
        <v>-3.1816927668826267E-4</v>
      </c>
      <c r="G825" s="2">
        <f t="shared" si="4"/>
        <v>1.0123168862833225E-7</v>
      </c>
      <c r="I825" s="2">
        <f>(((((((0.654975365864358*Inputs!$L824*2.05619622440581*Inputs!$A824+((0.820509079375735*Inputs!$E824--8.66154755035786)+0.714633842331559*Inputs!$C824/(0.56802318509286*Inputs!$F824)))+8.11195176528429)+8.11195176528429)-((2.98031957119973*Inputs!$D824+14.9837254665498)+(0.515896009003183*Inputs!$I824/(1.66534966840605*Inputs!$K824)-LN(2.05619622440581*Inputs!$A824))))+(LN(2.05619622440581*Inputs!$A824)-(2.34778033028491*Inputs!$J824*10.7808081773781+14.9837254665498/(1.66534966840605*Inputs!$K824))/(((0.699679669221251*Inputs!$B824/(0.56802318509286*Inputs!$F824)+0.507895293750025*Inputs!$G824/(0.515896009003183*Inputs!$I824/(1.66534966840605*Inputs!$K824)*2.45390057050084*Inputs!$H824)*(2.98031957119973*Inputs!$D824+14.9837254665498))+((2.98031957119973*Inputs!$D824+14.9837254665498)+14.9837254665498)*0.507895293750025*Inputs!$G824))))+-16.4494700053177/(-0.540583610340832*Inputs!$M824))*-0.034953321658675+2.4348524211743)</f>
        <v>1.0847918307233118</v>
      </c>
      <c r="J825" s="2">
        <f t="shared" si="5"/>
        <v>1.0847918307233118</v>
      </c>
    </row>
    <row r="826" spans="1:10">
      <c r="A826">
        <v>824</v>
      </c>
      <c r="B826" s="2">
        <f>Dataset!DX825</f>
        <v>1.08504</v>
      </c>
      <c r="C826" s="2">
        <f t="shared" si="0"/>
        <v>1.0848667572315331</v>
      </c>
      <c r="D826" s="2">
        <f t="shared" si="1"/>
        <v>1.7324276846686359E-4</v>
      </c>
      <c r="E826" s="2">
        <f t="shared" si="2"/>
        <v>1.5966486808492185E-4</v>
      </c>
      <c r="F826" s="2">
        <f t="shared" si="3"/>
        <v>-1.7324276846686359E-4</v>
      </c>
      <c r="G826" s="2">
        <f t="shared" si="4"/>
        <v>3.0013056826063307E-8</v>
      </c>
      <c r="I826" s="2">
        <f>(((((((0.654975365864358*Inputs!$L825*2.05619622440581*Inputs!$A825+((0.820509079375735*Inputs!$E825--8.66154755035786)+0.714633842331559*Inputs!$C825/(0.56802318509286*Inputs!$F825)))+8.11195176528429)+8.11195176528429)-((2.98031957119973*Inputs!$D825+14.9837254665498)+(0.515896009003183*Inputs!$I825/(1.66534966840605*Inputs!$K825)-LN(2.05619622440581*Inputs!$A825))))+(LN(2.05619622440581*Inputs!$A825)-(2.34778033028491*Inputs!$J825*10.7808081773781+14.9837254665498/(1.66534966840605*Inputs!$K825))/(((0.699679669221251*Inputs!$B825/(0.56802318509286*Inputs!$F825)+0.507895293750025*Inputs!$G825/(0.515896009003183*Inputs!$I825/(1.66534966840605*Inputs!$K825)*2.45390057050084*Inputs!$H825)*(2.98031957119973*Inputs!$D825+14.9837254665498))+((2.98031957119973*Inputs!$D825+14.9837254665498)+14.9837254665498)*0.507895293750025*Inputs!$G825))))+-16.4494700053177/(-0.540583610340832*Inputs!$M825))*-0.034953321658675+2.4348524211743)</f>
        <v>1.0848667572315331</v>
      </c>
      <c r="J826" s="2">
        <f t="shared" si="5"/>
        <v>1.0848667572315331</v>
      </c>
    </row>
    <row r="827" spans="1:10">
      <c r="A827">
        <v>825</v>
      </c>
      <c r="B827" s="2">
        <f>Dataset!DX826</f>
        <v>1.08521</v>
      </c>
      <c r="C827" s="2">
        <f t="shared" si="0"/>
        <v>1.0848955928646671</v>
      </c>
      <c r="D827" s="2">
        <f t="shared" si="1"/>
        <v>3.1440713533292808E-4</v>
      </c>
      <c r="E827" s="2">
        <f t="shared" si="2"/>
        <v>2.8972008674167036E-4</v>
      </c>
      <c r="F827" s="2">
        <f t="shared" si="3"/>
        <v>-3.1440713533292808E-4</v>
      </c>
      <c r="G827" s="2">
        <f t="shared" si="4"/>
        <v>9.8851846748258147E-8</v>
      </c>
      <c r="I827" s="2">
        <f>(((((((0.654975365864358*Inputs!$L826*2.05619622440581*Inputs!$A826+((0.820509079375735*Inputs!$E826--8.66154755035786)+0.714633842331559*Inputs!$C826/(0.56802318509286*Inputs!$F826)))+8.11195176528429)+8.11195176528429)-((2.98031957119973*Inputs!$D826+14.9837254665498)+(0.515896009003183*Inputs!$I826/(1.66534966840605*Inputs!$K826)-LN(2.05619622440581*Inputs!$A826))))+(LN(2.05619622440581*Inputs!$A826)-(2.34778033028491*Inputs!$J826*10.7808081773781+14.9837254665498/(1.66534966840605*Inputs!$K826))/(((0.699679669221251*Inputs!$B826/(0.56802318509286*Inputs!$F826)+0.507895293750025*Inputs!$G826/(0.515896009003183*Inputs!$I826/(1.66534966840605*Inputs!$K826)*2.45390057050084*Inputs!$H826)*(2.98031957119973*Inputs!$D826+14.9837254665498))+((2.98031957119973*Inputs!$D826+14.9837254665498)+14.9837254665498)*0.507895293750025*Inputs!$G826))))+-16.4494700053177/(-0.540583610340832*Inputs!$M826))*-0.034953321658675+2.4348524211743)</f>
        <v>1.0848955928646671</v>
      </c>
      <c r="J827" s="2">
        <f t="shared" si="5"/>
        <v>1.0848955928646671</v>
      </c>
    </row>
    <row r="828" spans="1:10">
      <c r="A828">
        <v>826</v>
      </c>
      <c r="B828" s="2">
        <f>Dataset!DX827</f>
        <v>1.0851</v>
      </c>
      <c r="C828" s="2">
        <f t="shared" si="0"/>
        <v>1.085106861303418</v>
      </c>
      <c r="D828" s="2">
        <f t="shared" si="1"/>
        <v>6.861303418093101E-6</v>
      </c>
      <c r="E828" s="2">
        <f t="shared" si="2"/>
        <v>6.3231991688260081E-6</v>
      </c>
      <c r="F828" s="2">
        <f t="shared" si="3"/>
        <v>6.861303418093101E-6</v>
      </c>
      <c r="G828" s="2">
        <f t="shared" si="4"/>
        <v>4.7077484595136071E-11</v>
      </c>
      <c r="I828" s="2">
        <f>(((((((0.654975365864358*Inputs!$L827*2.05619622440581*Inputs!$A827+((0.820509079375735*Inputs!$E827--8.66154755035786)+0.714633842331559*Inputs!$C827/(0.56802318509286*Inputs!$F827)))+8.11195176528429)+8.11195176528429)-((2.98031957119973*Inputs!$D827+14.9837254665498)+(0.515896009003183*Inputs!$I827/(1.66534966840605*Inputs!$K827)-LN(2.05619622440581*Inputs!$A827))))+(LN(2.05619622440581*Inputs!$A827)-(2.34778033028491*Inputs!$J827*10.7808081773781+14.9837254665498/(1.66534966840605*Inputs!$K827))/(((0.699679669221251*Inputs!$B827/(0.56802318509286*Inputs!$F827)+0.507895293750025*Inputs!$G827/(0.515896009003183*Inputs!$I827/(1.66534966840605*Inputs!$K827)*2.45390057050084*Inputs!$H827)*(2.98031957119973*Inputs!$D827+14.9837254665498))+((2.98031957119973*Inputs!$D827+14.9837254665498)+14.9837254665498)*0.507895293750025*Inputs!$G827))))+-16.4494700053177/(-0.540583610340832*Inputs!$M827))*-0.034953321658675+2.4348524211743)</f>
        <v>1.085106861303418</v>
      </c>
      <c r="J828" s="2">
        <f t="shared" si="5"/>
        <v>1.085106861303418</v>
      </c>
    </row>
    <row r="829" spans="1:10">
      <c r="A829">
        <v>827</v>
      </c>
      <c r="B829" s="2">
        <f>Dataset!DX828</f>
        <v>1.08511</v>
      </c>
      <c r="C829" s="2">
        <f t="shared" si="0"/>
        <v>1.0849713326614614</v>
      </c>
      <c r="D829" s="2">
        <f t="shared" si="1"/>
        <v>1.3866733853862279E-4</v>
      </c>
      <c r="E829" s="2">
        <f t="shared" si="2"/>
        <v>1.277910428791761E-4</v>
      </c>
      <c r="F829" s="2">
        <f t="shared" si="3"/>
        <v>-1.3866733853862279E-4</v>
      </c>
      <c r="G829" s="2">
        <f t="shared" si="4"/>
        <v>1.9228630777385019E-8</v>
      </c>
      <c r="I829" s="2">
        <f>(((((((0.654975365864358*Inputs!$L828*2.05619622440581*Inputs!$A828+((0.820509079375735*Inputs!$E828--8.66154755035786)+0.714633842331559*Inputs!$C828/(0.56802318509286*Inputs!$F828)))+8.11195176528429)+8.11195176528429)-((2.98031957119973*Inputs!$D828+14.9837254665498)+(0.515896009003183*Inputs!$I828/(1.66534966840605*Inputs!$K828)-LN(2.05619622440581*Inputs!$A828))))+(LN(2.05619622440581*Inputs!$A828)-(2.34778033028491*Inputs!$J828*10.7808081773781+14.9837254665498/(1.66534966840605*Inputs!$K828))/(((0.699679669221251*Inputs!$B828/(0.56802318509286*Inputs!$F828)+0.507895293750025*Inputs!$G828/(0.515896009003183*Inputs!$I828/(1.66534966840605*Inputs!$K828)*2.45390057050084*Inputs!$H828)*(2.98031957119973*Inputs!$D828+14.9837254665498))+((2.98031957119973*Inputs!$D828+14.9837254665498)+14.9837254665498)*0.507895293750025*Inputs!$G828))))+-16.4494700053177/(-0.540583610340832*Inputs!$M828))*-0.034953321658675+2.4348524211743)</f>
        <v>1.0849713326614614</v>
      </c>
      <c r="J829" s="2">
        <f t="shared" si="5"/>
        <v>1.0849713326614614</v>
      </c>
    </row>
    <row r="830" spans="1:10">
      <c r="A830">
        <v>828</v>
      </c>
      <c r="B830" s="2">
        <f>Dataset!DX829</f>
        <v>1.0850200000000001</v>
      </c>
      <c r="C830" s="2">
        <f t="shared" si="0"/>
        <v>1.0849347719765672</v>
      </c>
      <c r="D830" s="2">
        <f t="shared" si="1"/>
        <v>8.5228023432915023E-5</v>
      </c>
      <c r="E830" s="2">
        <f t="shared" si="2"/>
        <v>7.8549725749677446E-5</v>
      </c>
      <c r="F830" s="2">
        <f t="shared" si="3"/>
        <v>-8.5228023432915023E-5</v>
      </c>
      <c r="G830" s="2">
        <f t="shared" si="4"/>
        <v>7.2638159782815126E-9</v>
      </c>
      <c r="I830" s="2">
        <f>(((((((0.654975365864358*Inputs!$L829*2.05619622440581*Inputs!$A829+((0.820509079375735*Inputs!$E829--8.66154755035786)+0.714633842331559*Inputs!$C829/(0.56802318509286*Inputs!$F829)))+8.11195176528429)+8.11195176528429)-((2.98031957119973*Inputs!$D829+14.9837254665498)+(0.515896009003183*Inputs!$I829/(1.66534966840605*Inputs!$K829)-LN(2.05619622440581*Inputs!$A829))))+(LN(2.05619622440581*Inputs!$A829)-(2.34778033028491*Inputs!$J829*10.7808081773781+14.9837254665498/(1.66534966840605*Inputs!$K829))/(((0.699679669221251*Inputs!$B829/(0.56802318509286*Inputs!$F829)+0.507895293750025*Inputs!$G829/(0.515896009003183*Inputs!$I829/(1.66534966840605*Inputs!$K829)*2.45390057050084*Inputs!$H829)*(2.98031957119973*Inputs!$D829+14.9837254665498))+((2.98031957119973*Inputs!$D829+14.9837254665498)+14.9837254665498)*0.507895293750025*Inputs!$G829))))+-16.4494700053177/(-0.540583610340832*Inputs!$M829))*-0.034953321658675+2.4348524211743)</f>
        <v>1.0849347719765672</v>
      </c>
      <c r="J830" s="2">
        <f t="shared" si="5"/>
        <v>1.0849347719765672</v>
      </c>
    </row>
    <row r="831" spans="1:10">
      <c r="A831">
        <v>829</v>
      </c>
      <c r="B831" s="2">
        <f>Dataset!DX830</f>
        <v>1.0850299999999999</v>
      </c>
      <c r="C831" s="2">
        <f t="shared" si="0"/>
        <v>1.0849646724157629</v>
      </c>
      <c r="D831" s="2">
        <f t="shared" si="1"/>
        <v>6.5327584237051539E-5</v>
      </c>
      <c r="E831" s="2">
        <f t="shared" si="2"/>
        <v>6.0208090317365922E-5</v>
      </c>
      <c r="F831" s="2">
        <f t="shared" si="3"/>
        <v>-6.5327584237051539E-5</v>
      </c>
      <c r="G831" s="2">
        <f t="shared" si="4"/>
        <v>4.2676932622490646E-9</v>
      </c>
      <c r="I831" s="2">
        <f>(((((((0.654975365864358*Inputs!$L830*2.05619622440581*Inputs!$A830+((0.820509079375735*Inputs!$E830--8.66154755035786)+0.714633842331559*Inputs!$C830/(0.56802318509286*Inputs!$F830)))+8.11195176528429)+8.11195176528429)-((2.98031957119973*Inputs!$D830+14.9837254665498)+(0.515896009003183*Inputs!$I830/(1.66534966840605*Inputs!$K830)-LN(2.05619622440581*Inputs!$A830))))+(LN(2.05619622440581*Inputs!$A830)-(2.34778033028491*Inputs!$J830*10.7808081773781+14.9837254665498/(1.66534966840605*Inputs!$K830))/(((0.699679669221251*Inputs!$B830/(0.56802318509286*Inputs!$F830)+0.507895293750025*Inputs!$G830/(0.515896009003183*Inputs!$I830/(1.66534966840605*Inputs!$K830)*2.45390057050084*Inputs!$H830)*(2.98031957119973*Inputs!$D830+14.9837254665498))+((2.98031957119973*Inputs!$D830+14.9837254665498)+14.9837254665498)*0.507895293750025*Inputs!$G830))))+-16.4494700053177/(-0.540583610340832*Inputs!$M830))*-0.034953321658675+2.4348524211743)</f>
        <v>1.0849646724157629</v>
      </c>
      <c r="J831" s="2">
        <f t="shared" si="5"/>
        <v>1.0849646724157629</v>
      </c>
    </row>
    <row r="832" spans="1:10">
      <c r="A832">
        <v>830</v>
      </c>
      <c r="B832" s="2">
        <f>Dataset!DX831</f>
        <v>1.08511</v>
      </c>
      <c r="C832" s="2">
        <f t="shared" si="0"/>
        <v>1.0849348565538948</v>
      </c>
      <c r="D832" s="2">
        <f t="shared" si="1"/>
        <v>1.7514344610525256E-4</v>
      </c>
      <c r="E832" s="2">
        <f t="shared" si="2"/>
        <v>1.6140616721369499E-4</v>
      </c>
      <c r="F832" s="2">
        <f t="shared" si="3"/>
        <v>-1.7514344610525256E-4</v>
      </c>
      <c r="G832" s="2">
        <f t="shared" si="4"/>
        <v>3.0675226713623512E-8</v>
      </c>
      <c r="I832" s="2">
        <f>(((((((0.654975365864358*Inputs!$L831*2.05619622440581*Inputs!$A831+((0.820509079375735*Inputs!$E831--8.66154755035786)+0.714633842331559*Inputs!$C831/(0.56802318509286*Inputs!$F831)))+8.11195176528429)+8.11195176528429)-((2.98031957119973*Inputs!$D831+14.9837254665498)+(0.515896009003183*Inputs!$I831/(1.66534966840605*Inputs!$K831)-LN(2.05619622440581*Inputs!$A831))))+(LN(2.05619622440581*Inputs!$A831)-(2.34778033028491*Inputs!$J831*10.7808081773781+14.9837254665498/(1.66534966840605*Inputs!$K831))/(((0.699679669221251*Inputs!$B831/(0.56802318509286*Inputs!$F831)+0.507895293750025*Inputs!$G831/(0.515896009003183*Inputs!$I831/(1.66534966840605*Inputs!$K831)*2.45390057050084*Inputs!$H831)*(2.98031957119973*Inputs!$D831+14.9837254665498))+((2.98031957119973*Inputs!$D831+14.9837254665498)+14.9837254665498)*0.507895293750025*Inputs!$G831))))+-16.4494700053177/(-0.540583610340832*Inputs!$M831))*-0.034953321658675+2.4348524211743)</f>
        <v>1.0849348565538948</v>
      </c>
      <c r="J832" s="2">
        <f t="shared" si="5"/>
        <v>1.0849348565538948</v>
      </c>
    </row>
    <row r="833" spans="1:10">
      <c r="A833">
        <v>831</v>
      </c>
      <c r="B833" s="2">
        <f>Dataset!DX832</f>
        <v>1.08501</v>
      </c>
      <c r="C833" s="2">
        <f t="shared" si="0"/>
        <v>1.0849575271358736</v>
      </c>
      <c r="D833" s="2">
        <f t="shared" si="1"/>
        <v>5.2472864126462682E-5</v>
      </c>
      <c r="E833" s="2">
        <f t="shared" si="2"/>
        <v>4.8361641023089813E-5</v>
      </c>
      <c r="F833" s="2">
        <f t="shared" si="3"/>
        <v>-5.2472864126462682E-5</v>
      </c>
      <c r="G833" s="2">
        <f t="shared" si="4"/>
        <v>2.7534014696342143E-9</v>
      </c>
      <c r="I833" s="2">
        <f>(((((((0.654975365864358*Inputs!$L832*2.05619622440581*Inputs!$A832+((0.820509079375735*Inputs!$E832--8.66154755035786)+0.714633842331559*Inputs!$C832/(0.56802318509286*Inputs!$F832)))+8.11195176528429)+8.11195176528429)-((2.98031957119973*Inputs!$D832+14.9837254665498)+(0.515896009003183*Inputs!$I832/(1.66534966840605*Inputs!$K832)-LN(2.05619622440581*Inputs!$A832))))+(LN(2.05619622440581*Inputs!$A832)-(2.34778033028491*Inputs!$J832*10.7808081773781+14.9837254665498/(1.66534966840605*Inputs!$K832))/(((0.699679669221251*Inputs!$B832/(0.56802318509286*Inputs!$F832)+0.507895293750025*Inputs!$G832/(0.515896009003183*Inputs!$I832/(1.66534966840605*Inputs!$K832)*2.45390057050084*Inputs!$H832)*(2.98031957119973*Inputs!$D832+14.9837254665498))+((2.98031957119973*Inputs!$D832+14.9837254665498)+14.9837254665498)*0.507895293750025*Inputs!$G832))))+-16.4494700053177/(-0.540583610340832*Inputs!$M832))*-0.034953321658675+2.4348524211743)</f>
        <v>1.0849575271358736</v>
      </c>
      <c r="J833" s="2">
        <f t="shared" si="5"/>
        <v>1.0849575271358736</v>
      </c>
    </row>
    <row r="834" spans="1:10">
      <c r="A834">
        <v>832</v>
      </c>
      <c r="B834" s="2">
        <f>Dataset!DX833</f>
        <v>1.085</v>
      </c>
      <c r="C834" s="2">
        <f t="shared" si="0"/>
        <v>1.0851563549003944</v>
      </c>
      <c r="D834" s="2">
        <f t="shared" si="1"/>
        <v>1.5635490039445088E-4</v>
      </c>
      <c r="E834" s="2">
        <f t="shared" si="2"/>
        <v>1.4410589898106071E-4</v>
      </c>
      <c r="F834" s="2">
        <f t="shared" si="3"/>
        <v>1.5635490039445088E-4</v>
      </c>
      <c r="G834" s="2">
        <f t="shared" si="4"/>
        <v>2.4446854877358656E-8</v>
      </c>
      <c r="I834" s="2">
        <f>(((((((0.654975365864358*Inputs!$L833*2.05619622440581*Inputs!$A833+((0.820509079375735*Inputs!$E833--8.66154755035786)+0.714633842331559*Inputs!$C833/(0.56802318509286*Inputs!$F833)))+8.11195176528429)+8.11195176528429)-((2.98031957119973*Inputs!$D833+14.9837254665498)+(0.515896009003183*Inputs!$I833/(1.66534966840605*Inputs!$K833)-LN(2.05619622440581*Inputs!$A833))))+(LN(2.05619622440581*Inputs!$A833)-(2.34778033028491*Inputs!$J833*10.7808081773781+14.9837254665498/(1.66534966840605*Inputs!$K833))/(((0.699679669221251*Inputs!$B833/(0.56802318509286*Inputs!$F833)+0.507895293750025*Inputs!$G833/(0.515896009003183*Inputs!$I833/(1.66534966840605*Inputs!$K833)*2.45390057050084*Inputs!$H833)*(2.98031957119973*Inputs!$D833+14.9837254665498))+((2.98031957119973*Inputs!$D833+14.9837254665498)+14.9837254665498)*0.507895293750025*Inputs!$G833))))+-16.4494700053177/(-0.540583610340832*Inputs!$M833))*-0.034953321658675+2.4348524211743)</f>
        <v>1.0851563549003944</v>
      </c>
      <c r="J834" s="2">
        <f t="shared" si="5"/>
        <v>1.0851563549003944</v>
      </c>
    </row>
    <row r="835" spans="1:10">
      <c r="A835">
        <v>833</v>
      </c>
      <c r="B835" s="2">
        <f>Dataset!DX834</f>
        <v>1.0849</v>
      </c>
      <c r="C835" s="2">
        <f t="shared" si="0"/>
        <v>1.0851606210064977</v>
      </c>
      <c r="D835" s="2">
        <f t="shared" si="1"/>
        <v>2.606210064977077E-4</v>
      </c>
      <c r="E835" s="2">
        <f t="shared" si="2"/>
        <v>2.4022583325440842E-4</v>
      </c>
      <c r="F835" s="2">
        <f t="shared" si="3"/>
        <v>2.606210064977077E-4</v>
      </c>
      <c r="G835" s="2">
        <f t="shared" si="4"/>
        <v>6.7923309027878198E-8</v>
      </c>
      <c r="I835" s="2">
        <f>(((((((0.654975365864358*Inputs!$L834*2.05619622440581*Inputs!$A834+((0.820509079375735*Inputs!$E834--8.66154755035786)+0.714633842331559*Inputs!$C834/(0.56802318509286*Inputs!$F834)))+8.11195176528429)+8.11195176528429)-((2.98031957119973*Inputs!$D834+14.9837254665498)+(0.515896009003183*Inputs!$I834/(1.66534966840605*Inputs!$K834)-LN(2.05619622440581*Inputs!$A834))))+(LN(2.05619622440581*Inputs!$A834)-(2.34778033028491*Inputs!$J834*10.7808081773781+14.9837254665498/(1.66534966840605*Inputs!$K834))/(((0.699679669221251*Inputs!$B834/(0.56802318509286*Inputs!$F834)+0.507895293750025*Inputs!$G834/(0.515896009003183*Inputs!$I834/(1.66534966840605*Inputs!$K834)*2.45390057050084*Inputs!$H834)*(2.98031957119973*Inputs!$D834+14.9837254665498))+((2.98031957119973*Inputs!$D834+14.9837254665498)+14.9837254665498)*0.507895293750025*Inputs!$G834))))+-16.4494700053177/(-0.540583610340832*Inputs!$M834))*-0.034953321658675+2.4348524211743)</f>
        <v>1.0851606210064977</v>
      </c>
      <c r="J835" s="2">
        <f t="shared" si="5"/>
        <v>1.0851606210064977</v>
      </c>
    </row>
    <row r="836" spans="1:10">
      <c r="A836">
        <v>834</v>
      </c>
      <c r="B836" s="2">
        <f>Dataset!DX835</f>
        <v>1.08487</v>
      </c>
      <c r="C836" s="2">
        <f t="shared" si="0"/>
        <v>1.0851188252877015</v>
      </c>
      <c r="D836" s="2">
        <f t="shared" si="1"/>
        <v>2.4882528770153733E-4</v>
      </c>
      <c r="E836" s="2">
        <f t="shared" si="2"/>
        <v>2.2935954326466521E-4</v>
      </c>
      <c r="F836" s="2">
        <f t="shared" si="3"/>
        <v>2.4882528770153733E-4</v>
      </c>
      <c r="G836" s="2">
        <f t="shared" si="4"/>
        <v>6.1914023799752824E-8</v>
      </c>
      <c r="I836" s="2">
        <f>(((((((0.654975365864358*Inputs!$L835*2.05619622440581*Inputs!$A835+((0.820509079375735*Inputs!$E835--8.66154755035786)+0.714633842331559*Inputs!$C835/(0.56802318509286*Inputs!$F835)))+8.11195176528429)+8.11195176528429)-((2.98031957119973*Inputs!$D835+14.9837254665498)+(0.515896009003183*Inputs!$I835/(1.66534966840605*Inputs!$K835)-LN(2.05619622440581*Inputs!$A835))))+(LN(2.05619622440581*Inputs!$A835)-(2.34778033028491*Inputs!$J835*10.7808081773781+14.9837254665498/(1.66534966840605*Inputs!$K835))/(((0.699679669221251*Inputs!$B835/(0.56802318509286*Inputs!$F835)+0.507895293750025*Inputs!$G835/(0.515896009003183*Inputs!$I835/(1.66534966840605*Inputs!$K835)*2.45390057050084*Inputs!$H835)*(2.98031957119973*Inputs!$D835+14.9837254665498))+((2.98031957119973*Inputs!$D835+14.9837254665498)+14.9837254665498)*0.507895293750025*Inputs!$G835))))+-16.4494700053177/(-0.540583610340832*Inputs!$M835))*-0.034953321658675+2.4348524211743)</f>
        <v>1.0851188252877015</v>
      </c>
      <c r="J836" s="2">
        <f t="shared" si="5"/>
        <v>1.0851188252877015</v>
      </c>
    </row>
    <row r="837" spans="1:10">
      <c r="A837">
        <v>835</v>
      </c>
      <c r="B837" s="2">
        <f>Dataset!DX836</f>
        <v>1.0848599999999999</v>
      </c>
      <c r="C837" s="2">
        <f t="shared" si="0"/>
        <v>1.0851284425919652</v>
      </c>
      <c r="D837" s="2">
        <f t="shared" si="1"/>
        <v>2.6844259196523446E-4</v>
      </c>
      <c r="E837" s="2">
        <f t="shared" si="2"/>
        <v>2.4744445547373347E-4</v>
      </c>
      <c r="F837" s="2">
        <f t="shared" si="3"/>
        <v>2.6844259196523446E-4</v>
      </c>
      <c r="G837" s="2">
        <f t="shared" si="4"/>
        <v>7.2061425181013355E-8</v>
      </c>
      <c r="I837" s="2">
        <f>(((((((0.654975365864358*Inputs!$L836*2.05619622440581*Inputs!$A836+((0.820509079375735*Inputs!$E836--8.66154755035786)+0.714633842331559*Inputs!$C836/(0.56802318509286*Inputs!$F836)))+8.11195176528429)+8.11195176528429)-((2.98031957119973*Inputs!$D836+14.9837254665498)+(0.515896009003183*Inputs!$I836/(1.66534966840605*Inputs!$K836)-LN(2.05619622440581*Inputs!$A836))))+(LN(2.05619622440581*Inputs!$A836)-(2.34778033028491*Inputs!$J836*10.7808081773781+14.9837254665498/(1.66534966840605*Inputs!$K836))/(((0.699679669221251*Inputs!$B836/(0.56802318509286*Inputs!$F836)+0.507895293750025*Inputs!$G836/(0.515896009003183*Inputs!$I836/(1.66534966840605*Inputs!$K836)*2.45390057050084*Inputs!$H836)*(2.98031957119973*Inputs!$D836+14.9837254665498))+((2.98031957119973*Inputs!$D836+14.9837254665498)+14.9837254665498)*0.507895293750025*Inputs!$G836))))+-16.4494700053177/(-0.540583610340832*Inputs!$M836))*-0.034953321658675+2.4348524211743)</f>
        <v>1.0851284425919652</v>
      </c>
      <c r="J837" s="2">
        <f t="shared" si="5"/>
        <v>1.0851284425919652</v>
      </c>
    </row>
    <row r="838" spans="1:10">
      <c r="A838">
        <v>836</v>
      </c>
      <c r="B838" s="2">
        <f>Dataset!DX837</f>
        <v>1.0848199999999999</v>
      </c>
      <c r="C838" s="2">
        <f t="shared" si="0"/>
        <v>1.0852298790623043</v>
      </c>
      <c r="D838" s="2">
        <f t="shared" si="1"/>
        <v>4.0987906230438576E-4</v>
      </c>
      <c r="E838" s="2">
        <f t="shared" si="2"/>
        <v>3.7783140272523166E-4</v>
      </c>
      <c r="F838" s="2">
        <f t="shared" si="3"/>
        <v>4.0987906230438576E-4</v>
      </c>
      <c r="G838" s="2">
        <f t="shared" si="4"/>
        <v>1.6800084571552255E-7</v>
      </c>
      <c r="I838" s="2">
        <f>(((((((0.654975365864358*Inputs!$L837*2.05619622440581*Inputs!$A837+((0.820509079375735*Inputs!$E837--8.66154755035786)+0.714633842331559*Inputs!$C837/(0.56802318509286*Inputs!$F837)))+8.11195176528429)+8.11195176528429)-((2.98031957119973*Inputs!$D837+14.9837254665498)+(0.515896009003183*Inputs!$I837/(1.66534966840605*Inputs!$K837)-LN(2.05619622440581*Inputs!$A837))))+(LN(2.05619622440581*Inputs!$A837)-(2.34778033028491*Inputs!$J837*10.7808081773781+14.9837254665498/(1.66534966840605*Inputs!$K837))/(((0.699679669221251*Inputs!$B837/(0.56802318509286*Inputs!$F837)+0.507895293750025*Inputs!$G837/(0.515896009003183*Inputs!$I837/(1.66534966840605*Inputs!$K837)*2.45390057050084*Inputs!$H837)*(2.98031957119973*Inputs!$D837+14.9837254665498))+((2.98031957119973*Inputs!$D837+14.9837254665498)+14.9837254665498)*0.507895293750025*Inputs!$G837))))+-16.4494700053177/(-0.540583610340832*Inputs!$M837))*-0.034953321658675+2.4348524211743)</f>
        <v>1.0852298790623043</v>
      </c>
      <c r="J838" s="2">
        <f t="shared" si="5"/>
        <v>1.0852298790623043</v>
      </c>
    </row>
    <row r="839" spans="1:10">
      <c r="A839">
        <v>837</v>
      </c>
      <c r="B839" s="2">
        <f>Dataset!DX838</f>
        <v>1.0848899999999999</v>
      </c>
      <c r="C839" s="2">
        <f t="shared" si="0"/>
        <v>1.0852440752209327</v>
      </c>
      <c r="D839" s="2">
        <f t="shared" si="1"/>
        <v>3.5407522093278132E-4</v>
      </c>
      <c r="E839" s="2">
        <f t="shared" si="2"/>
        <v>3.2636969732671641E-4</v>
      </c>
      <c r="F839" s="2">
        <f t="shared" si="3"/>
        <v>3.5407522093278132E-4</v>
      </c>
      <c r="G839" s="2">
        <f t="shared" si="4"/>
        <v>1.2536926207859789E-7</v>
      </c>
      <c r="I839" s="2">
        <f>(((((((0.654975365864358*Inputs!$L838*2.05619622440581*Inputs!$A838+((0.820509079375735*Inputs!$E838--8.66154755035786)+0.714633842331559*Inputs!$C838/(0.56802318509286*Inputs!$F838)))+8.11195176528429)+8.11195176528429)-((2.98031957119973*Inputs!$D838+14.9837254665498)+(0.515896009003183*Inputs!$I838/(1.66534966840605*Inputs!$K838)-LN(2.05619622440581*Inputs!$A838))))+(LN(2.05619622440581*Inputs!$A838)-(2.34778033028491*Inputs!$J838*10.7808081773781+14.9837254665498/(1.66534966840605*Inputs!$K838))/(((0.699679669221251*Inputs!$B838/(0.56802318509286*Inputs!$F838)+0.507895293750025*Inputs!$G838/(0.515896009003183*Inputs!$I838/(1.66534966840605*Inputs!$K838)*2.45390057050084*Inputs!$H838)*(2.98031957119973*Inputs!$D838+14.9837254665498))+((2.98031957119973*Inputs!$D838+14.9837254665498)+14.9837254665498)*0.507895293750025*Inputs!$G838))))+-16.4494700053177/(-0.540583610340832*Inputs!$M838))*-0.034953321658675+2.4348524211743)</f>
        <v>1.0852440752209327</v>
      </c>
      <c r="J839" s="2">
        <f t="shared" si="5"/>
        <v>1.0852440752209327</v>
      </c>
    </row>
    <row r="840" spans="1:10">
      <c r="A840">
        <v>838</v>
      </c>
      <c r="B840" s="2">
        <f>Dataset!DX839</f>
        <v>1.0848500000000001</v>
      </c>
      <c r="C840" s="2">
        <f t="shared" si="0"/>
        <v>1.0852569684998674</v>
      </c>
      <c r="D840" s="2">
        <f t="shared" si="1"/>
        <v>4.0696849986732175E-4</v>
      </c>
      <c r="E840" s="2">
        <f t="shared" si="2"/>
        <v>3.7513803739440632E-4</v>
      </c>
      <c r="F840" s="2">
        <f t="shared" si="3"/>
        <v>4.0696849986732175E-4</v>
      </c>
      <c r="G840" s="2">
        <f t="shared" si="4"/>
        <v>1.6562335988425828E-7</v>
      </c>
      <c r="I840" s="2">
        <f>(((((((0.654975365864358*Inputs!$L839*2.05619622440581*Inputs!$A839+((0.820509079375735*Inputs!$E839--8.66154755035786)+0.714633842331559*Inputs!$C839/(0.56802318509286*Inputs!$F839)))+8.11195176528429)+8.11195176528429)-((2.98031957119973*Inputs!$D839+14.9837254665498)+(0.515896009003183*Inputs!$I839/(1.66534966840605*Inputs!$K839)-LN(2.05619622440581*Inputs!$A839))))+(LN(2.05619622440581*Inputs!$A839)-(2.34778033028491*Inputs!$J839*10.7808081773781+14.9837254665498/(1.66534966840605*Inputs!$K839))/(((0.699679669221251*Inputs!$B839/(0.56802318509286*Inputs!$F839)+0.507895293750025*Inputs!$G839/(0.515896009003183*Inputs!$I839/(1.66534966840605*Inputs!$K839)*2.45390057050084*Inputs!$H839)*(2.98031957119973*Inputs!$D839+14.9837254665498))+((2.98031957119973*Inputs!$D839+14.9837254665498)+14.9837254665498)*0.507895293750025*Inputs!$G839))))+-16.4494700053177/(-0.540583610340832*Inputs!$M839))*-0.034953321658675+2.4348524211743)</f>
        <v>1.0852569684998674</v>
      </c>
      <c r="J840" s="2">
        <f t="shared" si="5"/>
        <v>1.0852569684998674</v>
      </c>
    </row>
    <row r="841" spans="1:10">
      <c r="A841">
        <v>839</v>
      </c>
      <c r="B841" s="2">
        <f>Dataset!DX840</f>
        <v>1.0849200000000001</v>
      </c>
      <c r="C841" s="2">
        <f t="shared" si="0"/>
        <v>1.0852108008443009</v>
      </c>
      <c r="D841" s="2">
        <f t="shared" si="1"/>
        <v>2.9080084430077591E-4</v>
      </c>
      <c r="E841" s="2">
        <f t="shared" si="2"/>
        <v>2.6803897457948592E-4</v>
      </c>
      <c r="F841" s="2">
        <f t="shared" si="3"/>
        <v>2.9080084430077591E-4</v>
      </c>
      <c r="G841" s="2">
        <f t="shared" si="4"/>
        <v>8.4565131046044117E-8</v>
      </c>
      <c r="I841" s="2">
        <f>(((((((0.654975365864358*Inputs!$L840*2.05619622440581*Inputs!$A840+((0.820509079375735*Inputs!$E840--8.66154755035786)+0.714633842331559*Inputs!$C840/(0.56802318509286*Inputs!$F840)))+8.11195176528429)+8.11195176528429)-((2.98031957119973*Inputs!$D840+14.9837254665498)+(0.515896009003183*Inputs!$I840/(1.66534966840605*Inputs!$K840)-LN(2.05619622440581*Inputs!$A840))))+(LN(2.05619622440581*Inputs!$A840)-(2.34778033028491*Inputs!$J840*10.7808081773781+14.9837254665498/(1.66534966840605*Inputs!$K840))/(((0.699679669221251*Inputs!$B840/(0.56802318509286*Inputs!$F840)+0.507895293750025*Inputs!$G840/(0.515896009003183*Inputs!$I840/(1.66534966840605*Inputs!$K840)*2.45390057050084*Inputs!$H840)*(2.98031957119973*Inputs!$D840+14.9837254665498))+((2.98031957119973*Inputs!$D840+14.9837254665498)+14.9837254665498)*0.507895293750025*Inputs!$G840))))+-16.4494700053177/(-0.540583610340832*Inputs!$M840))*-0.034953321658675+2.4348524211743)</f>
        <v>1.0852108008443009</v>
      </c>
      <c r="J841" s="2">
        <f t="shared" si="5"/>
        <v>1.0852108008443009</v>
      </c>
    </row>
    <row r="842" spans="1:10">
      <c r="A842">
        <v>840</v>
      </c>
      <c r="B842" s="2">
        <f>Dataset!DX841</f>
        <v>1.0849500000000001</v>
      </c>
      <c r="C842" s="2">
        <f t="shared" si="0"/>
        <v>1.085332817797164</v>
      </c>
      <c r="D842" s="2">
        <f t="shared" si="1"/>
        <v>3.8281779716387021E-4</v>
      </c>
      <c r="E842" s="2">
        <f t="shared" si="2"/>
        <v>3.5284372290323996E-4</v>
      </c>
      <c r="F842" s="2">
        <f t="shared" si="3"/>
        <v>3.8281779716387021E-4</v>
      </c>
      <c r="G842" s="2">
        <f t="shared" si="4"/>
        <v>1.4654946582539807E-7</v>
      </c>
      <c r="I842" s="2">
        <f>(((((((0.654975365864358*Inputs!$L841*2.05619622440581*Inputs!$A841+((0.820509079375735*Inputs!$E841--8.66154755035786)+0.714633842331559*Inputs!$C841/(0.56802318509286*Inputs!$F841)))+8.11195176528429)+8.11195176528429)-((2.98031957119973*Inputs!$D841+14.9837254665498)+(0.515896009003183*Inputs!$I841/(1.66534966840605*Inputs!$K841)-LN(2.05619622440581*Inputs!$A841))))+(LN(2.05619622440581*Inputs!$A841)-(2.34778033028491*Inputs!$J841*10.7808081773781+14.9837254665498/(1.66534966840605*Inputs!$K841))/(((0.699679669221251*Inputs!$B841/(0.56802318509286*Inputs!$F841)+0.507895293750025*Inputs!$G841/(0.515896009003183*Inputs!$I841/(1.66534966840605*Inputs!$K841)*2.45390057050084*Inputs!$H841)*(2.98031957119973*Inputs!$D841+14.9837254665498))+((2.98031957119973*Inputs!$D841+14.9837254665498)+14.9837254665498)*0.507895293750025*Inputs!$G841))))+-16.4494700053177/(-0.540583610340832*Inputs!$M841))*-0.034953321658675+2.4348524211743)</f>
        <v>1.085332817797164</v>
      </c>
      <c r="J842" s="2">
        <f t="shared" si="5"/>
        <v>1.085332817797164</v>
      </c>
    </row>
    <row r="843" spans="1:10">
      <c r="A843">
        <v>841</v>
      </c>
      <c r="B843" s="2">
        <f>Dataset!DX842</f>
        <v>1.08501</v>
      </c>
      <c r="C843" s="2">
        <f t="shared" si="0"/>
        <v>1.0852196035399408</v>
      </c>
      <c r="D843" s="2">
        <f t="shared" si="1"/>
        <v>2.0960353994081693E-4</v>
      </c>
      <c r="E843" s="2">
        <f t="shared" si="2"/>
        <v>1.9318120564862712E-4</v>
      </c>
      <c r="F843" s="2">
        <f t="shared" si="3"/>
        <v>2.0960353994081693E-4</v>
      </c>
      <c r="G843" s="2">
        <f t="shared" si="4"/>
        <v>4.3933643955721638E-8</v>
      </c>
      <c r="I843" s="2">
        <f>(((((((0.654975365864358*Inputs!$L842*2.05619622440581*Inputs!$A842+((0.820509079375735*Inputs!$E842--8.66154755035786)+0.714633842331559*Inputs!$C842/(0.56802318509286*Inputs!$F842)))+8.11195176528429)+8.11195176528429)-((2.98031957119973*Inputs!$D842+14.9837254665498)+(0.515896009003183*Inputs!$I842/(1.66534966840605*Inputs!$K842)-LN(2.05619622440581*Inputs!$A842))))+(LN(2.05619622440581*Inputs!$A842)-(2.34778033028491*Inputs!$J842*10.7808081773781+14.9837254665498/(1.66534966840605*Inputs!$K842))/(((0.699679669221251*Inputs!$B842/(0.56802318509286*Inputs!$F842)+0.507895293750025*Inputs!$G842/(0.515896009003183*Inputs!$I842/(1.66534966840605*Inputs!$K842)*2.45390057050084*Inputs!$H842)*(2.98031957119973*Inputs!$D842+14.9837254665498))+((2.98031957119973*Inputs!$D842+14.9837254665498)+14.9837254665498)*0.507895293750025*Inputs!$G842))))+-16.4494700053177/(-0.540583610340832*Inputs!$M842))*-0.034953321658675+2.4348524211743)</f>
        <v>1.0852196035399408</v>
      </c>
      <c r="J843" s="2">
        <f t="shared" si="5"/>
        <v>1.0852196035399408</v>
      </c>
    </row>
    <row r="844" spans="1:10">
      <c r="A844">
        <v>842</v>
      </c>
      <c r="B844" s="2">
        <f>Dataset!DX843</f>
        <v>1.0849599999999999</v>
      </c>
      <c r="C844" s="2">
        <f t="shared" si="0"/>
        <v>1.0852072656547505</v>
      </c>
      <c r="D844" s="2">
        <f t="shared" si="1"/>
        <v>2.4726565475052809E-4</v>
      </c>
      <c r="E844" s="2">
        <f t="shared" si="2"/>
        <v>2.2790301462775412E-4</v>
      </c>
      <c r="F844" s="2">
        <f t="shared" si="3"/>
        <v>2.4726565475052809E-4</v>
      </c>
      <c r="G844" s="2">
        <f t="shared" si="4"/>
        <v>6.1140304019207353E-8</v>
      </c>
      <c r="I844" s="2">
        <f>(((((((0.654975365864358*Inputs!$L843*2.05619622440581*Inputs!$A843+((0.820509079375735*Inputs!$E843--8.66154755035786)+0.714633842331559*Inputs!$C843/(0.56802318509286*Inputs!$F843)))+8.11195176528429)+8.11195176528429)-((2.98031957119973*Inputs!$D843+14.9837254665498)+(0.515896009003183*Inputs!$I843/(1.66534966840605*Inputs!$K843)-LN(2.05619622440581*Inputs!$A843))))+(LN(2.05619622440581*Inputs!$A843)-(2.34778033028491*Inputs!$J843*10.7808081773781+14.9837254665498/(1.66534966840605*Inputs!$K843))/(((0.699679669221251*Inputs!$B843/(0.56802318509286*Inputs!$F843)+0.507895293750025*Inputs!$G843/(0.515896009003183*Inputs!$I843/(1.66534966840605*Inputs!$K843)*2.45390057050084*Inputs!$H843)*(2.98031957119973*Inputs!$D843+14.9837254665498))+((2.98031957119973*Inputs!$D843+14.9837254665498)+14.9837254665498)*0.507895293750025*Inputs!$G843))))+-16.4494700053177/(-0.540583610340832*Inputs!$M843))*-0.034953321658675+2.4348524211743)</f>
        <v>1.0852072656547505</v>
      </c>
      <c r="J844" s="2">
        <f t="shared" si="5"/>
        <v>1.0852072656547505</v>
      </c>
    </row>
    <row r="845" spans="1:10">
      <c r="A845">
        <v>843</v>
      </c>
      <c r="B845" s="2">
        <f>Dataset!DX844</f>
        <v>1.08507</v>
      </c>
      <c r="C845" s="2">
        <f t="shared" si="0"/>
        <v>1.0851096442904613</v>
      </c>
      <c r="D845" s="2">
        <f t="shared" si="1"/>
        <v>3.9644290461327003E-5</v>
      </c>
      <c r="E845" s="2">
        <f t="shared" si="2"/>
        <v>3.6536159382645364E-5</v>
      </c>
      <c r="F845" s="2">
        <f t="shared" si="3"/>
        <v>3.9644290461327003E-5</v>
      </c>
      <c r="G845" s="2">
        <f t="shared" si="4"/>
        <v>1.5716697661820631E-9</v>
      </c>
      <c r="I845" s="2">
        <f>(((((((0.654975365864358*Inputs!$L844*2.05619622440581*Inputs!$A844+((0.820509079375735*Inputs!$E844--8.66154755035786)+0.714633842331559*Inputs!$C844/(0.56802318509286*Inputs!$F844)))+8.11195176528429)+8.11195176528429)-((2.98031957119973*Inputs!$D844+14.9837254665498)+(0.515896009003183*Inputs!$I844/(1.66534966840605*Inputs!$K844)-LN(2.05619622440581*Inputs!$A844))))+(LN(2.05619622440581*Inputs!$A844)-(2.34778033028491*Inputs!$J844*10.7808081773781+14.9837254665498/(1.66534966840605*Inputs!$K844))/(((0.699679669221251*Inputs!$B844/(0.56802318509286*Inputs!$F844)+0.507895293750025*Inputs!$G844/(0.515896009003183*Inputs!$I844/(1.66534966840605*Inputs!$K844)*2.45390057050084*Inputs!$H844)*(2.98031957119973*Inputs!$D844+14.9837254665498))+((2.98031957119973*Inputs!$D844+14.9837254665498)+14.9837254665498)*0.507895293750025*Inputs!$G844))))+-16.4494700053177/(-0.540583610340832*Inputs!$M844))*-0.034953321658675+2.4348524211743)</f>
        <v>1.0851096442904613</v>
      </c>
      <c r="J845" s="2">
        <f t="shared" si="5"/>
        <v>1.0851096442904613</v>
      </c>
    </row>
    <row r="846" spans="1:10">
      <c r="A846">
        <v>844</v>
      </c>
      <c r="B846" s="2">
        <f>Dataset!DX845</f>
        <v>1.0849599999999999</v>
      </c>
      <c r="C846" s="2">
        <f t="shared" si="0"/>
        <v>1.0851176616815061</v>
      </c>
      <c r="D846" s="2">
        <f t="shared" si="1"/>
        <v>1.5766168150621596E-4</v>
      </c>
      <c r="E846" s="2">
        <f t="shared" si="2"/>
        <v>1.4531566279514079E-4</v>
      </c>
      <c r="F846" s="2">
        <f t="shared" si="3"/>
        <v>1.5766168150621596E-4</v>
      </c>
      <c r="G846" s="2">
        <f t="shared" si="4"/>
        <v>2.4857205815367479E-8</v>
      </c>
      <c r="I846" s="2">
        <f>(((((((0.654975365864358*Inputs!$L845*2.05619622440581*Inputs!$A845+((0.820509079375735*Inputs!$E845--8.66154755035786)+0.714633842331559*Inputs!$C845/(0.56802318509286*Inputs!$F845)))+8.11195176528429)+8.11195176528429)-((2.98031957119973*Inputs!$D845+14.9837254665498)+(0.515896009003183*Inputs!$I845/(1.66534966840605*Inputs!$K845)-LN(2.05619622440581*Inputs!$A845))))+(LN(2.05619622440581*Inputs!$A845)-(2.34778033028491*Inputs!$J845*10.7808081773781+14.9837254665498/(1.66534966840605*Inputs!$K845))/(((0.699679669221251*Inputs!$B845/(0.56802318509286*Inputs!$F845)+0.507895293750025*Inputs!$G845/(0.515896009003183*Inputs!$I845/(1.66534966840605*Inputs!$K845)*2.45390057050084*Inputs!$H845)*(2.98031957119973*Inputs!$D845+14.9837254665498))+((2.98031957119973*Inputs!$D845+14.9837254665498)+14.9837254665498)*0.507895293750025*Inputs!$G845))))+-16.4494700053177/(-0.540583610340832*Inputs!$M845))*-0.034953321658675+2.4348524211743)</f>
        <v>1.0851176616815061</v>
      </c>
      <c r="J846" s="2">
        <f t="shared" si="5"/>
        <v>1.0851176616815061</v>
      </c>
    </row>
    <row r="847" spans="1:10">
      <c r="A847">
        <v>845</v>
      </c>
      <c r="B847" s="2">
        <f>Dataset!DX846</f>
        <v>1.0848599999999999</v>
      </c>
      <c r="C847" s="2">
        <f t="shared" si="0"/>
        <v>1.0851999689985767</v>
      </c>
      <c r="D847" s="2">
        <f t="shared" si="1"/>
        <v>3.3996899857680063E-4</v>
      </c>
      <c r="E847" s="2">
        <f t="shared" si="2"/>
        <v>3.1337591816160671E-4</v>
      </c>
      <c r="F847" s="2">
        <f t="shared" si="3"/>
        <v>3.3996899857680063E-4</v>
      </c>
      <c r="G847" s="2">
        <f t="shared" si="4"/>
        <v>1.1557891999331267E-7</v>
      </c>
      <c r="I847" s="2">
        <f>(((((((0.654975365864358*Inputs!$L846*2.05619622440581*Inputs!$A846+((0.820509079375735*Inputs!$E846--8.66154755035786)+0.714633842331559*Inputs!$C846/(0.56802318509286*Inputs!$F846)))+8.11195176528429)+8.11195176528429)-((2.98031957119973*Inputs!$D846+14.9837254665498)+(0.515896009003183*Inputs!$I846/(1.66534966840605*Inputs!$K846)-LN(2.05619622440581*Inputs!$A846))))+(LN(2.05619622440581*Inputs!$A846)-(2.34778033028491*Inputs!$J846*10.7808081773781+14.9837254665498/(1.66534966840605*Inputs!$K846))/(((0.699679669221251*Inputs!$B846/(0.56802318509286*Inputs!$F846)+0.507895293750025*Inputs!$G846/(0.515896009003183*Inputs!$I846/(1.66534966840605*Inputs!$K846)*2.45390057050084*Inputs!$H846)*(2.98031957119973*Inputs!$D846+14.9837254665498))+((2.98031957119973*Inputs!$D846+14.9837254665498)+14.9837254665498)*0.507895293750025*Inputs!$G846))))+-16.4494700053177/(-0.540583610340832*Inputs!$M846))*-0.034953321658675+2.4348524211743)</f>
        <v>1.0851999689985767</v>
      </c>
      <c r="J847" s="2">
        <f t="shared" si="5"/>
        <v>1.0851999689985767</v>
      </c>
    </row>
    <row r="848" spans="1:10">
      <c r="A848">
        <v>846</v>
      </c>
      <c r="B848" s="2">
        <f>Dataset!DX847</f>
        <v>1.0849200000000001</v>
      </c>
      <c r="C848" s="2">
        <f t="shared" si="0"/>
        <v>1.0851325724100866</v>
      </c>
      <c r="D848" s="2">
        <f t="shared" si="1"/>
        <v>2.1257241008654226E-4</v>
      </c>
      <c r="E848" s="2">
        <f t="shared" si="2"/>
        <v>1.9593371869496576E-4</v>
      </c>
      <c r="F848" s="2">
        <f t="shared" si="3"/>
        <v>2.1257241008654226E-4</v>
      </c>
      <c r="G848" s="2">
        <f t="shared" si="4"/>
        <v>4.5187029530001094E-8</v>
      </c>
      <c r="I848" s="2">
        <f>(((((((0.654975365864358*Inputs!$L847*2.05619622440581*Inputs!$A847+((0.820509079375735*Inputs!$E847--8.66154755035786)+0.714633842331559*Inputs!$C847/(0.56802318509286*Inputs!$F847)))+8.11195176528429)+8.11195176528429)-((2.98031957119973*Inputs!$D847+14.9837254665498)+(0.515896009003183*Inputs!$I847/(1.66534966840605*Inputs!$K847)-LN(2.05619622440581*Inputs!$A847))))+(LN(2.05619622440581*Inputs!$A847)-(2.34778033028491*Inputs!$J847*10.7808081773781+14.9837254665498/(1.66534966840605*Inputs!$K847))/(((0.699679669221251*Inputs!$B847/(0.56802318509286*Inputs!$F847)+0.507895293750025*Inputs!$G847/(0.515896009003183*Inputs!$I847/(1.66534966840605*Inputs!$K847)*2.45390057050084*Inputs!$H847)*(2.98031957119973*Inputs!$D847+14.9837254665498))+((2.98031957119973*Inputs!$D847+14.9837254665498)+14.9837254665498)*0.507895293750025*Inputs!$G847))))+-16.4494700053177/(-0.540583610340832*Inputs!$M847))*-0.034953321658675+2.4348524211743)</f>
        <v>1.0851325724100866</v>
      </c>
      <c r="J848" s="2">
        <f t="shared" si="5"/>
        <v>1.0851325724100866</v>
      </c>
    </row>
    <row r="849" spans="1:10">
      <c r="A849">
        <v>847</v>
      </c>
      <c r="B849" s="2">
        <f>Dataset!DX848</f>
        <v>1.0848</v>
      </c>
      <c r="C849" s="2">
        <f t="shared" si="0"/>
        <v>1.0851587708051373</v>
      </c>
      <c r="D849" s="2">
        <f t="shared" si="1"/>
        <v>3.5877080513735393E-4</v>
      </c>
      <c r="E849" s="2">
        <f t="shared" si="2"/>
        <v>3.3072529972101209E-4</v>
      </c>
      <c r="F849" s="2">
        <f t="shared" si="3"/>
        <v>3.5877080513735393E-4</v>
      </c>
      <c r="G849" s="2">
        <f t="shared" si="4"/>
        <v>1.2871649061890519E-7</v>
      </c>
      <c r="I849" s="2">
        <f>(((((((0.654975365864358*Inputs!$L848*2.05619622440581*Inputs!$A848+((0.820509079375735*Inputs!$E848--8.66154755035786)+0.714633842331559*Inputs!$C848/(0.56802318509286*Inputs!$F848)))+8.11195176528429)+8.11195176528429)-((2.98031957119973*Inputs!$D848+14.9837254665498)+(0.515896009003183*Inputs!$I848/(1.66534966840605*Inputs!$K848)-LN(2.05619622440581*Inputs!$A848))))+(LN(2.05619622440581*Inputs!$A848)-(2.34778033028491*Inputs!$J848*10.7808081773781+14.9837254665498/(1.66534966840605*Inputs!$K848))/(((0.699679669221251*Inputs!$B848/(0.56802318509286*Inputs!$F848)+0.507895293750025*Inputs!$G848/(0.515896009003183*Inputs!$I848/(1.66534966840605*Inputs!$K848)*2.45390057050084*Inputs!$H848)*(2.98031957119973*Inputs!$D848+14.9837254665498))+((2.98031957119973*Inputs!$D848+14.9837254665498)+14.9837254665498)*0.507895293750025*Inputs!$G848))))+-16.4494700053177/(-0.540583610340832*Inputs!$M848))*-0.034953321658675+2.4348524211743)</f>
        <v>1.0851587708051373</v>
      </c>
      <c r="J849" s="2">
        <f t="shared" si="5"/>
        <v>1.0851587708051373</v>
      </c>
    </row>
    <row r="850" spans="1:10">
      <c r="A850">
        <v>848</v>
      </c>
      <c r="B850" s="2">
        <f>Dataset!DX849</f>
        <v>1.08491</v>
      </c>
      <c r="C850" s="2">
        <f t="shared" si="0"/>
        <v>1.0850481522945772</v>
      </c>
      <c r="D850" s="2">
        <f t="shared" si="1"/>
        <v>1.3815229457714295E-4</v>
      </c>
      <c r="E850" s="2">
        <f t="shared" si="2"/>
        <v>1.2733986651163962E-4</v>
      </c>
      <c r="F850" s="2">
        <f t="shared" si="3"/>
        <v>1.3815229457714295E-4</v>
      </c>
      <c r="G850" s="2">
        <f t="shared" si="4"/>
        <v>1.9086056496929684E-8</v>
      </c>
      <c r="I850" s="2">
        <f>(((((((0.654975365864358*Inputs!$L849*2.05619622440581*Inputs!$A849+((0.820509079375735*Inputs!$E849--8.66154755035786)+0.714633842331559*Inputs!$C849/(0.56802318509286*Inputs!$F849)))+8.11195176528429)+8.11195176528429)-((2.98031957119973*Inputs!$D849+14.9837254665498)+(0.515896009003183*Inputs!$I849/(1.66534966840605*Inputs!$K849)-LN(2.05619622440581*Inputs!$A849))))+(LN(2.05619622440581*Inputs!$A849)-(2.34778033028491*Inputs!$J849*10.7808081773781+14.9837254665498/(1.66534966840605*Inputs!$K849))/(((0.699679669221251*Inputs!$B849/(0.56802318509286*Inputs!$F849)+0.507895293750025*Inputs!$G849/(0.515896009003183*Inputs!$I849/(1.66534966840605*Inputs!$K849)*2.45390057050084*Inputs!$H849)*(2.98031957119973*Inputs!$D849+14.9837254665498))+((2.98031957119973*Inputs!$D849+14.9837254665498)+14.9837254665498)*0.507895293750025*Inputs!$G849))))+-16.4494700053177/(-0.540583610340832*Inputs!$M849))*-0.034953321658675+2.4348524211743)</f>
        <v>1.0850481522945772</v>
      </c>
      <c r="J850" s="2">
        <f t="shared" si="5"/>
        <v>1.0850481522945772</v>
      </c>
    </row>
    <row r="851" spans="1:10">
      <c r="A851">
        <v>849</v>
      </c>
      <c r="B851" s="2">
        <f>Dataset!DX850</f>
        <v>1.08501</v>
      </c>
      <c r="C851" s="2">
        <f t="shared" si="0"/>
        <v>1.0850606135381522</v>
      </c>
      <c r="D851" s="2">
        <f t="shared" si="1"/>
        <v>5.0613538152166626E-5</v>
      </c>
      <c r="E851" s="2">
        <f t="shared" si="2"/>
        <v>4.6647992324648277E-5</v>
      </c>
      <c r="F851" s="2">
        <f t="shared" si="3"/>
        <v>5.0613538152166626E-5</v>
      </c>
      <c r="G851" s="2">
        <f t="shared" si="4"/>
        <v>2.5617302442808266E-9</v>
      </c>
      <c r="I851" s="2">
        <f>(((((((0.654975365864358*Inputs!$L850*2.05619622440581*Inputs!$A850+((0.820509079375735*Inputs!$E850--8.66154755035786)+0.714633842331559*Inputs!$C850/(0.56802318509286*Inputs!$F850)))+8.11195176528429)+8.11195176528429)-((2.98031957119973*Inputs!$D850+14.9837254665498)+(0.515896009003183*Inputs!$I850/(1.66534966840605*Inputs!$K850)-LN(2.05619622440581*Inputs!$A850))))+(LN(2.05619622440581*Inputs!$A850)-(2.34778033028491*Inputs!$J850*10.7808081773781+14.9837254665498/(1.66534966840605*Inputs!$K850))/(((0.699679669221251*Inputs!$B850/(0.56802318509286*Inputs!$F850)+0.507895293750025*Inputs!$G850/(0.515896009003183*Inputs!$I850/(1.66534966840605*Inputs!$K850)*2.45390057050084*Inputs!$H850)*(2.98031957119973*Inputs!$D850+14.9837254665498))+((2.98031957119973*Inputs!$D850+14.9837254665498)+14.9837254665498)*0.507895293750025*Inputs!$G850))))+-16.4494700053177/(-0.540583610340832*Inputs!$M850))*-0.034953321658675+2.4348524211743)</f>
        <v>1.0850606135381522</v>
      </c>
      <c r="J851" s="2">
        <f t="shared" si="5"/>
        <v>1.0850606135381522</v>
      </c>
    </row>
    <row r="852" spans="1:10">
      <c r="A852">
        <v>850</v>
      </c>
      <c r="B852" s="2">
        <f>Dataset!DX851</f>
        <v>1.08521</v>
      </c>
      <c r="C852" s="2">
        <f t="shared" si="0"/>
        <v>1.0850292085066469</v>
      </c>
      <c r="D852" s="2">
        <f t="shared" si="1"/>
        <v>1.8079149335314959E-4</v>
      </c>
      <c r="E852" s="2">
        <f t="shared" si="2"/>
        <v>1.6659586011292708E-4</v>
      </c>
      <c r="F852" s="2">
        <f t="shared" si="3"/>
        <v>-1.8079149335314959E-4</v>
      </c>
      <c r="G852" s="2">
        <f t="shared" si="4"/>
        <v>3.2685564068861931E-8</v>
      </c>
      <c r="I852" s="2">
        <f>(((((((0.654975365864358*Inputs!$L851*2.05619622440581*Inputs!$A851+((0.820509079375735*Inputs!$E851--8.66154755035786)+0.714633842331559*Inputs!$C851/(0.56802318509286*Inputs!$F851)))+8.11195176528429)+8.11195176528429)-((2.98031957119973*Inputs!$D851+14.9837254665498)+(0.515896009003183*Inputs!$I851/(1.66534966840605*Inputs!$K851)-LN(2.05619622440581*Inputs!$A851))))+(LN(2.05619622440581*Inputs!$A851)-(2.34778033028491*Inputs!$J851*10.7808081773781+14.9837254665498/(1.66534966840605*Inputs!$K851))/(((0.699679669221251*Inputs!$B851/(0.56802318509286*Inputs!$F851)+0.507895293750025*Inputs!$G851/(0.515896009003183*Inputs!$I851/(1.66534966840605*Inputs!$K851)*2.45390057050084*Inputs!$H851)*(2.98031957119973*Inputs!$D851+14.9837254665498))+((2.98031957119973*Inputs!$D851+14.9837254665498)+14.9837254665498)*0.507895293750025*Inputs!$G851))))+-16.4494700053177/(-0.540583610340832*Inputs!$M851))*-0.034953321658675+2.4348524211743)</f>
        <v>1.0850292085066469</v>
      </c>
      <c r="J852" s="2">
        <f t="shared" si="5"/>
        <v>1.0850292085066469</v>
      </c>
    </row>
    <row r="853" spans="1:10">
      <c r="A853">
        <v>851</v>
      </c>
      <c r="B853" s="2">
        <f>Dataset!DX852</f>
        <v>1.0851999999999999</v>
      </c>
      <c r="C853" s="2">
        <f t="shared" si="0"/>
        <v>1.0849688786908553</v>
      </c>
      <c r="D853" s="2">
        <f t="shared" si="1"/>
        <v>2.3112130914459961E-4</v>
      </c>
      <c r="E853" s="2">
        <f t="shared" si="2"/>
        <v>2.1297577326262406E-4</v>
      </c>
      <c r="F853" s="2">
        <f t="shared" si="3"/>
        <v>-2.3112130914459961E-4</v>
      </c>
      <c r="G853" s="2">
        <f t="shared" si="4"/>
        <v>5.3417059540713584E-8</v>
      </c>
      <c r="I853" s="2">
        <f>(((((((0.654975365864358*Inputs!$L852*2.05619622440581*Inputs!$A852+((0.820509079375735*Inputs!$E852--8.66154755035786)+0.714633842331559*Inputs!$C852/(0.56802318509286*Inputs!$F852)))+8.11195176528429)+8.11195176528429)-((2.98031957119973*Inputs!$D852+14.9837254665498)+(0.515896009003183*Inputs!$I852/(1.66534966840605*Inputs!$K852)-LN(2.05619622440581*Inputs!$A852))))+(LN(2.05619622440581*Inputs!$A852)-(2.34778033028491*Inputs!$J852*10.7808081773781+14.9837254665498/(1.66534966840605*Inputs!$K852))/(((0.699679669221251*Inputs!$B852/(0.56802318509286*Inputs!$F852)+0.507895293750025*Inputs!$G852/(0.515896009003183*Inputs!$I852/(1.66534966840605*Inputs!$K852)*2.45390057050084*Inputs!$H852)*(2.98031957119973*Inputs!$D852+14.9837254665498))+((2.98031957119973*Inputs!$D852+14.9837254665498)+14.9837254665498)*0.507895293750025*Inputs!$G852))))+-16.4494700053177/(-0.540583610340832*Inputs!$M852))*-0.034953321658675+2.4348524211743)</f>
        <v>1.0849688786908553</v>
      </c>
      <c r="J853" s="2">
        <f t="shared" si="5"/>
        <v>1.0849688786908553</v>
      </c>
    </row>
    <row r="854" spans="1:10">
      <c r="A854">
        <v>852</v>
      </c>
      <c r="B854" s="2">
        <f>Dataset!DX853</f>
        <v>1.0852200000000001</v>
      </c>
      <c r="C854" s="2">
        <f t="shared" si="0"/>
        <v>1.0850361966158142</v>
      </c>
      <c r="D854" s="2">
        <f t="shared" si="1"/>
        <v>1.8380338418588771E-4</v>
      </c>
      <c r="E854" s="2">
        <f t="shared" si="2"/>
        <v>1.6936969848131041E-4</v>
      </c>
      <c r="F854" s="2">
        <f t="shared" si="3"/>
        <v>-1.8380338418588771E-4</v>
      </c>
      <c r="G854" s="2">
        <f t="shared" si="4"/>
        <v>3.3783684038185038E-8</v>
      </c>
      <c r="I854" s="2">
        <f>(((((((0.654975365864358*Inputs!$L853*2.05619622440581*Inputs!$A853+((0.820509079375735*Inputs!$E853--8.66154755035786)+0.714633842331559*Inputs!$C853/(0.56802318509286*Inputs!$F853)))+8.11195176528429)+8.11195176528429)-((2.98031957119973*Inputs!$D853+14.9837254665498)+(0.515896009003183*Inputs!$I853/(1.66534966840605*Inputs!$K853)-LN(2.05619622440581*Inputs!$A853))))+(LN(2.05619622440581*Inputs!$A853)-(2.34778033028491*Inputs!$J853*10.7808081773781+14.9837254665498/(1.66534966840605*Inputs!$K853))/(((0.699679669221251*Inputs!$B853/(0.56802318509286*Inputs!$F853)+0.507895293750025*Inputs!$G853/(0.515896009003183*Inputs!$I853/(1.66534966840605*Inputs!$K853)*2.45390057050084*Inputs!$H853)*(2.98031957119973*Inputs!$D853+14.9837254665498))+((2.98031957119973*Inputs!$D853+14.9837254665498)+14.9837254665498)*0.507895293750025*Inputs!$G853))))+-16.4494700053177/(-0.540583610340832*Inputs!$M853))*-0.034953321658675+2.4348524211743)</f>
        <v>1.0850361966158142</v>
      </c>
      <c r="J854" s="2">
        <f t="shared" si="5"/>
        <v>1.0850361966158142</v>
      </c>
    </row>
    <row r="855" spans="1:10">
      <c r="A855">
        <v>853</v>
      </c>
      <c r="B855" s="2">
        <f>Dataset!DX854</f>
        <v>1.0851999999999999</v>
      </c>
      <c r="C855" s="2">
        <f t="shared" si="0"/>
        <v>1.0849653897318934</v>
      </c>
      <c r="D855" s="2">
        <f t="shared" si="1"/>
        <v>2.3461026810656094E-4</v>
      </c>
      <c r="E855" s="2">
        <f t="shared" si="2"/>
        <v>2.1619081100862601E-4</v>
      </c>
      <c r="F855" s="2">
        <f t="shared" si="3"/>
        <v>-2.3461026810656094E-4</v>
      </c>
      <c r="G855" s="2">
        <f t="shared" si="4"/>
        <v>5.5041977901032403E-8</v>
      </c>
      <c r="I855" s="2">
        <f>(((((((0.654975365864358*Inputs!$L854*2.05619622440581*Inputs!$A854+((0.820509079375735*Inputs!$E854--8.66154755035786)+0.714633842331559*Inputs!$C854/(0.56802318509286*Inputs!$F854)))+8.11195176528429)+8.11195176528429)-((2.98031957119973*Inputs!$D854+14.9837254665498)+(0.515896009003183*Inputs!$I854/(1.66534966840605*Inputs!$K854)-LN(2.05619622440581*Inputs!$A854))))+(LN(2.05619622440581*Inputs!$A854)-(2.34778033028491*Inputs!$J854*10.7808081773781+14.9837254665498/(1.66534966840605*Inputs!$K854))/(((0.699679669221251*Inputs!$B854/(0.56802318509286*Inputs!$F854)+0.507895293750025*Inputs!$G854/(0.515896009003183*Inputs!$I854/(1.66534966840605*Inputs!$K854)*2.45390057050084*Inputs!$H854)*(2.98031957119973*Inputs!$D854+14.9837254665498))+((2.98031957119973*Inputs!$D854+14.9837254665498)+14.9837254665498)*0.507895293750025*Inputs!$G854))))+-16.4494700053177/(-0.540583610340832*Inputs!$M854))*-0.034953321658675+2.4348524211743)</f>
        <v>1.0849653897318934</v>
      </c>
      <c r="J855" s="2">
        <f t="shared" si="5"/>
        <v>1.0849653897318934</v>
      </c>
    </row>
    <row r="856" spans="1:10">
      <c r="A856">
        <v>854</v>
      </c>
      <c r="B856" s="2">
        <f>Dataset!DX855</f>
        <v>1.0851599999999999</v>
      </c>
      <c r="C856" s="2">
        <f t="shared" si="0"/>
        <v>1.0850303326922892</v>
      </c>
      <c r="D856" s="2">
        <f t="shared" si="1"/>
        <v>1.2966730771069024E-4</v>
      </c>
      <c r="E856" s="2">
        <f t="shared" si="2"/>
        <v>1.1949141851034893E-4</v>
      </c>
      <c r="F856" s="2">
        <f t="shared" si="3"/>
        <v>-1.2966730771069024E-4</v>
      </c>
      <c r="G856" s="2">
        <f t="shared" si="4"/>
        <v>1.6813610688938829E-8</v>
      </c>
      <c r="I856" s="2">
        <f>(((((((0.654975365864358*Inputs!$L855*2.05619622440581*Inputs!$A855+((0.820509079375735*Inputs!$E855--8.66154755035786)+0.714633842331559*Inputs!$C855/(0.56802318509286*Inputs!$F855)))+8.11195176528429)+8.11195176528429)-((2.98031957119973*Inputs!$D855+14.9837254665498)+(0.515896009003183*Inputs!$I855/(1.66534966840605*Inputs!$K855)-LN(2.05619622440581*Inputs!$A855))))+(LN(2.05619622440581*Inputs!$A855)-(2.34778033028491*Inputs!$J855*10.7808081773781+14.9837254665498/(1.66534966840605*Inputs!$K855))/(((0.699679669221251*Inputs!$B855/(0.56802318509286*Inputs!$F855)+0.507895293750025*Inputs!$G855/(0.515896009003183*Inputs!$I855/(1.66534966840605*Inputs!$K855)*2.45390057050084*Inputs!$H855)*(2.98031957119973*Inputs!$D855+14.9837254665498))+((2.98031957119973*Inputs!$D855+14.9837254665498)+14.9837254665498)*0.507895293750025*Inputs!$G855))))+-16.4494700053177/(-0.540583610340832*Inputs!$M855))*-0.034953321658675+2.4348524211743)</f>
        <v>1.0850303326922892</v>
      </c>
      <c r="J856" s="2">
        <f t="shared" si="5"/>
        <v>1.0850303326922892</v>
      </c>
    </row>
    <row r="857" spans="1:10">
      <c r="A857">
        <v>855</v>
      </c>
      <c r="B857" s="2">
        <f>Dataset!DX856</f>
        <v>1.0852599999999999</v>
      </c>
      <c r="C857" s="2">
        <f t="shared" si="0"/>
        <v>1.0850509805970669</v>
      </c>
      <c r="D857" s="2">
        <f t="shared" si="1"/>
        <v>2.0901940293294174E-4</v>
      </c>
      <c r="E857" s="2">
        <f t="shared" si="2"/>
        <v>1.9259845837213364E-4</v>
      </c>
      <c r="F857" s="2">
        <f t="shared" si="3"/>
        <v>-2.0901940293294174E-4</v>
      </c>
      <c r="G857" s="2">
        <f t="shared" si="4"/>
        <v>4.3689110802443456E-8</v>
      </c>
      <c r="I857" s="2">
        <f>(((((((0.654975365864358*Inputs!$L856*2.05619622440581*Inputs!$A856+((0.820509079375735*Inputs!$E856--8.66154755035786)+0.714633842331559*Inputs!$C856/(0.56802318509286*Inputs!$F856)))+8.11195176528429)+8.11195176528429)-((2.98031957119973*Inputs!$D856+14.9837254665498)+(0.515896009003183*Inputs!$I856/(1.66534966840605*Inputs!$K856)-LN(2.05619622440581*Inputs!$A856))))+(LN(2.05619622440581*Inputs!$A856)-(2.34778033028491*Inputs!$J856*10.7808081773781+14.9837254665498/(1.66534966840605*Inputs!$K856))/(((0.699679669221251*Inputs!$B856/(0.56802318509286*Inputs!$F856)+0.507895293750025*Inputs!$G856/(0.515896009003183*Inputs!$I856/(1.66534966840605*Inputs!$K856)*2.45390057050084*Inputs!$H856)*(2.98031957119973*Inputs!$D856+14.9837254665498))+((2.98031957119973*Inputs!$D856+14.9837254665498)+14.9837254665498)*0.507895293750025*Inputs!$G856))))+-16.4494700053177/(-0.540583610340832*Inputs!$M856))*-0.034953321658675+2.4348524211743)</f>
        <v>1.0850509805970669</v>
      </c>
      <c r="J857" s="2">
        <f t="shared" si="5"/>
        <v>1.0850509805970669</v>
      </c>
    </row>
    <row r="858" spans="1:10">
      <c r="A858">
        <v>856</v>
      </c>
      <c r="B858" s="2">
        <f>Dataset!DX857</f>
        <v>1.0852599999999999</v>
      </c>
      <c r="C858" s="2">
        <f t="shared" si="0"/>
        <v>1.0851032377831102</v>
      </c>
      <c r="D858" s="2">
        <f t="shared" si="1"/>
        <v>1.5676221688964986E-4</v>
      </c>
      <c r="E858" s="2">
        <f t="shared" si="2"/>
        <v>1.4444669193525042E-4</v>
      </c>
      <c r="F858" s="2">
        <f t="shared" si="3"/>
        <v>-1.5676221688964986E-4</v>
      </c>
      <c r="G858" s="2">
        <f t="shared" si="4"/>
        <v>2.4574392644157626E-8</v>
      </c>
      <c r="I858" s="2">
        <f>(((((((0.654975365864358*Inputs!$L857*2.05619622440581*Inputs!$A857+((0.820509079375735*Inputs!$E857--8.66154755035786)+0.714633842331559*Inputs!$C857/(0.56802318509286*Inputs!$F857)))+8.11195176528429)+8.11195176528429)-((2.98031957119973*Inputs!$D857+14.9837254665498)+(0.515896009003183*Inputs!$I857/(1.66534966840605*Inputs!$K857)-LN(2.05619622440581*Inputs!$A857))))+(LN(2.05619622440581*Inputs!$A857)-(2.34778033028491*Inputs!$J857*10.7808081773781+14.9837254665498/(1.66534966840605*Inputs!$K857))/(((0.699679669221251*Inputs!$B857/(0.56802318509286*Inputs!$F857)+0.507895293750025*Inputs!$G857/(0.515896009003183*Inputs!$I857/(1.66534966840605*Inputs!$K857)*2.45390057050084*Inputs!$H857)*(2.98031957119973*Inputs!$D857+14.9837254665498))+((2.98031957119973*Inputs!$D857+14.9837254665498)+14.9837254665498)*0.507895293750025*Inputs!$G857))))+-16.4494700053177/(-0.540583610340832*Inputs!$M857))*-0.034953321658675+2.4348524211743)</f>
        <v>1.0851032377831102</v>
      </c>
      <c r="J858" s="2">
        <f t="shared" si="5"/>
        <v>1.0851032377831102</v>
      </c>
    </row>
    <row r="859" spans="1:10">
      <c r="A859">
        <v>857</v>
      </c>
      <c r="B859" s="2">
        <f>Dataset!DX858</f>
        <v>1.0851900000000001</v>
      </c>
      <c r="C859" s="2">
        <f t="shared" si="0"/>
        <v>1.0850086826404268</v>
      </c>
      <c r="D859" s="2">
        <f t="shared" si="1"/>
        <v>1.8131735957327422E-4</v>
      </c>
      <c r="E859" s="2">
        <f t="shared" si="2"/>
        <v>1.6708351493588606E-4</v>
      </c>
      <c r="F859" s="2">
        <f t="shared" si="3"/>
        <v>-1.8131735957327422E-4</v>
      </c>
      <c r="G859" s="2">
        <f t="shared" si="4"/>
        <v>3.2875984882624019E-8</v>
      </c>
      <c r="I859" s="2">
        <f>(((((((0.654975365864358*Inputs!$L858*2.05619622440581*Inputs!$A858+((0.820509079375735*Inputs!$E858--8.66154755035786)+0.714633842331559*Inputs!$C858/(0.56802318509286*Inputs!$F858)))+8.11195176528429)+8.11195176528429)-((2.98031957119973*Inputs!$D858+14.9837254665498)+(0.515896009003183*Inputs!$I858/(1.66534966840605*Inputs!$K858)-LN(2.05619622440581*Inputs!$A858))))+(LN(2.05619622440581*Inputs!$A858)-(2.34778033028491*Inputs!$J858*10.7808081773781+14.9837254665498/(1.66534966840605*Inputs!$K858))/(((0.699679669221251*Inputs!$B858/(0.56802318509286*Inputs!$F858)+0.507895293750025*Inputs!$G858/(0.515896009003183*Inputs!$I858/(1.66534966840605*Inputs!$K858)*2.45390057050084*Inputs!$H858)*(2.98031957119973*Inputs!$D858+14.9837254665498))+((2.98031957119973*Inputs!$D858+14.9837254665498)+14.9837254665498)*0.507895293750025*Inputs!$G858))))+-16.4494700053177/(-0.540583610340832*Inputs!$M858))*-0.034953321658675+2.4348524211743)</f>
        <v>1.0850086826404268</v>
      </c>
      <c r="J859" s="2">
        <f t="shared" si="5"/>
        <v>1.0850086826404268</v>
      </c>
    </row>
    <row r="860" spans="1:10">
      <c r="A860">
        <v>858</v>
      </c>
      <c r="B860" s="2">
        <f>Dataset!DX859</f>
        <v>1.0852599999999999</v>
      </c>
      <c r="C860" s="2">
        <f t="shared" si="0"/>
        <v>1.0851589130315891</v>
      </c>
      <c r="D860" s="2">
        <f t="shared" si="1"/>
        <v>1.0108696841082399E-4</v>
      </c>
      <c r="E860" s="2">
        <f t="shared" si="2"/>
        <v>9.3145392266207177E-5</v>
      </c>
      <c r="F860" s="2">
        <f t="shared" si="3"/>
        <v>-1.0108696841082399E-4</v>
      </c>
      <c r="G860" s="2">
        <f t="shared" si="4"/>
        <v>1.0218575182490926E-8</v>
      </c>
      <c r="I860" s="2">
        <f>(((((((0.654975365864358*Inputs!$L859*2.05619622440581*Inputs!$A859+((0.820509079375735*Inputs!$E859--8.66154755035786)+0.714633842331559*Inputs!$C859/(0.56802318509286*Inputs!$F859)))+8.11195176528429)+8.11195176528429)-((2.98031957119973*Inputs!$D859+14.9837254665498)+(0.515896009003183*Inputs!$I859/(1.66534966840605*Inputs!$K859)-LN(2.05619622440581*Inputs!$A859))))+(LN(2.05619622440581*Inputs!$A859)-(2.34778033028491*Inputs!$J859*10.7808081773781+14.9837254665498/(1.66534966840605*Inputs!$K859))/(((0.699679669221251*Inputs!$B859/(0.56802318509286*Inputs!$F859)+0.507895293750025*Inputs!$G859/(0.515896009003183*Inputs!$I859/(1.66534966840605*Inputs!$K859)*2.45390057050084*Inputs!$H859)*(2.98031957119973*Inputs!$D859+14.9837254665498))+((2.98031957119973*Inputs!$D859+14.9837254665498)+14.9837254665498)*0.507895293750025*Inputs!$G859))))+-16.4494700053177/(-0.540583610340832*Inputs!$M859))*-0.034953321658675+2.4348524211743)</f>
        <v>1.0851589130315891</v>
      </c>
      <c r="J860" s="2">
        <f t="shared" si="5"/>
        <v>1.0851589130315891</v>
      </c>
    </row>
    <row r="861" spans="1:10">
      <c r="A861">
        <v>859</v>
      </c>
      <c r="B861" s="2">
        <f>Dataset!DX860</f>
        <v>1.0853200000000001</v>
      </c>
      <c r="C861" s="2">
        <f t="shared" si="0"/>
        <v>1.0850395622888551</v>
      </c>
      <c r="D861" s="2">
        <f t="shared" si="1"/>
        <v>2.8043771114494298E-4</v>
      </c>
      <c r="E861" s="2">
        <f t="shared" si="2"/>
        <v>2.5839172884028946E-4</v>
      </c>
      <c r="F861" s="2">
        <f t="shared" si="3"/>
        <v>-2.8043771114494298E-4</v>
      </c>
      <c r="G861" s="2">
        <f t="shared" si="4"/>
        <v>7.8645309832214473E-8</v>
      </c>
      <c r="I861" s="2">
        <f>(((((((0.654975365864358*Inputs!$L860*2.05619622440581*Inputs!$A860+((0.820509079375735*Inputs!$E860--8.66154755035786)+0.714633842331559*Inputs!$C860/(0.56802318509286*Inputs!$F860)))+8.11195176528429)+8.11195176528429)-((2.98031957119973*Inputs!$D860+14.9837254665498)+(0.515896009003183*Inputs!$I860/(1.66534966840605*Inputs!$K860)-LN(2.05619622440581*Inputs!$A860))))+(LN(2.05619622440581*Inputs!$A860)-(2.34778033028491*Inputs!$J860*10.7808081773781+14.9837254665498/(1.66534966840605*Inputs!$K860))/(((0.699679669221251*Inputs!$B860/(0.56802318509286*Inputs!$F860)+0.507895293750025*Inputs!$G860/(0.515896009003183*Inputs!$I860/(1.66534966840605*Inputs!$K860)*2.45390057050084*Inputs!$H860)*(2.98031957119973*Inputs!$D860+14.9837254665498))+((2.98031957119973*Inputs!$D860+14.9837254665498)+14.9837254665498)*0.507895293750025*Inputs!$G860))))+-16.4494700053177/(-0.540583610340832*Inputs!$M860))*-0.034953321658675+2.4348524211743)</f>
        <v>1.0850395622888551</v>
      </c>
      <c r="J861" s="2">
        <f t="shared" si="5"/>
        <v>1.0850395622888551</v>
      </c>
    </row>
    <row r="862" spans="1:10">
      <c r="A862">
        <v>860</v>
      </c>
      <c r="B862" s="2">
        <f>Dataset!DX861</f>
        <v>1.0852200000000001</v>
      </c>
      <c r="C862" s="2">
        <f t="shared" si="0"/>
        <v>1.084933378839853</v>
      </c>
      <c r="D862" s="2">
        <f t="shared" si="1"/>
        <v>2.866211601471047E-4</v>
      </c>
      <c r="E862" s="2">
        <f t="shared" si="2"/>
        <v>2.6411341492702374E-4</v>
      </c>
      <c r="F862" s="2">
        <f t="shared" si="3"/>
        <v>-2.866211601471047E-4</v>
      </c>
      <c r="G862" s="2">
        <f t="shared" si="4"/>
        <v>8.2151689444072246E-8</v>
      </c>
      <c r="I862" s="2">
        <f>(((((((0.654975365864358*Inputs!$L861*2.05619622440581*Inputs!$A861+((0.820509079375735*Inputs!$E861--8.66154755035786)+0.714633842331559*Inputs!$C861/(0.56802318509286*Inputs!$F861)))+8.11195176528429)+8.11195176528429)-((2.98031957119973*Inputs!$D861+14.9837254665498)+(0.515896009003183*Inputs!$I861/(1.66534966840605*Inputs!$K861)-LN(2.05619622440581*Inputs!$A861))))+(LN(2.05619622440581*Inputs!$A861)-(2.34778033028491*Inputs!$J861*10.7808081773781+14.9837254665498/(1.66534966840605*Inputs!$K861))/(((0.699679669221251*Inputs!$B861/(0.56802318509286*Inputs!$F861)+0.507895293750025*Inputs!$G861/(0.515896009003183*Inputs!$I861/(1.66534966840605*Inputs!$K861)*2.45390057050084*Inputs!$H861)*(2.98031957119973*Inputs!$D861+14.9837254665498))+((2.98031957119973*Inputs!$D861+14.9837254665498)+14.9837254665498)*0.507895293750025*Inputs!$G861))))+-16.4494700053177/(-0.540583610340832*Inputs!$M861))*-0.034953321658675+2.4348524211743)</f>
        <v>1.084933378839853</v>
      </c>
      <c r="J862" s="2">
        <f t="shared" si="5"/>
        <v>1.084933378839853</v>
      </c>
    </row>
    <row r="863" spans="1:10">
      <c r="A863">
        <v>861</v>
      </c>
      <c r="B863" s="2">
        <f>Dataset!DX862</f>
        <v>1.08521</v>
      </c>
      <c r="C863" s="2">
        <f t="shared" si="0"/>
        <v>1.0849499589561273</v>
      </c>
      <c r="D863" s="2">
        <f t="shared" si="1"/>
        <v>2.6004104387267191E-4</v>
      </c>
      <c r="E863" s="2">
        <f t="shared" si="2"/>
        <v>2.39622786255814E-4</v>
      </c>
      <c r="F863" s="2">
        <f t="shared" si="3"/>
        <v>-2.6004104387267191E-4</v>
      </c>
      <c r="G863" s="2">
        <f t="shared" si="4"/>
        <v>6.7621344498388877E-8</v>
      </c>
      <c r="I863" s="2">
        <f>(((((((0.654975365864358*Inputs!$L862*2.05619622440581*Inputs!$A862+((0.820509079375735*Inputs!$E862--8.66154755035786)+0.714633842331559*Inputs!$C862/(0.56802318509286*Inputs!$F862)))+8.11195176528429)+8.11195176528429)-((2.98031957119973*Inputs!$D862+14.9837254665498)+(0.515896009003183*Inputs!$I862/(1.66534966840605*Inputs!$K862)-LN(2.05619622440581*Inputs!$A862))))+(LN(2.05619622440581*Inputs!$A862)-(2.34778033028491*Inputs!$J862*10.7808081773781+14.9837254665498/(1.66534966840605*Inputs!$K862))/(((0.699679669221251*Inputs!$B862/(0.56802318509286*Inputs!$F862)+0.507895293750025*Inputs!$G862/(0.515896009003183*Inputs!$I862/(1.66534966840605*Inputs!$K862)*2.45390057050084*Inputs!$H862)*(2.98031957119973*Inputs!$D862+14.9837254665498))+((2.98031957119973*Inputs!$D862+14.9837254665498)+14.9837254665498)*0.507895293750025*Inputs!$G862))))+-16.4494700053177/(-0.540583610340832*Inputs!$M862))*-0.034953321658675+2.4348524211743)</f>
        <v>1.0849499589561273</v>
      </c>
      <c r="J863" s="2">
        <f t="shared" si="5"/>
        <v>1.0849499589561273</v>
      </c>
    </row>
    <row r="864" spans="1:10">
      <c r="A864">
        <v>862</v>
      </c>
      <c r="B864" s="2">
        <f>Dataset!DX863</f>
        <v>1.0853600000000001</v>
      </c>
      <c r="C864" s="2">
        <f t="shared" si="0"/>
        <v>1.0848443281416724</v>
      </c>
      <c r="D864" s="2">
        <f t="shared" si="1"/>
        <v>5.1567185832768203E-4</v>
      </c>
      <c r="E864" s="2">
        <f t="shared" si="2"/>
        <v>4.7511595998349116E-4</v>
      </c>
      <c r="F864" s="2">
        <f t="shared" si="3"/>
        <v>-5.1567185832768203E-4</v>
      </c>
      <c r="G864" s="2">
        <f t="shared" si="4"/>
        <v>2.6591746547112497E-7</v>
      </c>
      <c r="I864" s="2">
        <f>(((((((0.654975365864358*Inputs!$L863*2.05619622440581*Inputs!$A863+((0.820509079375735*Inputs!$E863--8.66154755035786)+0.714633842331559*Inputs!$C863/(0.56802318509286*Inputs!$F863)))+8.11195176528429)+8.11195176528429)-((2.98031957119973*Inputs!$D863+14.9837254665498)+(0.515896009003183*Inputs!$I863/(1.66534966840605*Inputs!$K863)-LN(2.05619622440581*Inputs!$A863))))+(LN(2.05619622440581*Inputs!$A863)-(2.34778033028491*Inputs!$J863*10.7808081773781+14.9837254665498/(1.66534966840605*Inputs!$K863))/(((0.699679669221251*Inputs!$B863/(0.56802318509286*Inputs!$F863)+0.507895293750025*Inputs!$G863/(0.515896009003183*Inputs!$I863/(1.66534966840605*Inputs!$K863)*2.45390057050084*Inputs!$H863)*(2.98031957119973*Inputs!$D863+14.9837254665498))+((2.98031957119973*Inputs!$D863+14.9837254665498)+14.9837254665498)*0.507895293750025*Inputs!$G863))))+-16.4494700053177/(-0.540583610340832*Inputs!$M863))*-0.034953321658675+2.4348524211743)</f>
        <v>1.0848443281416724</v>
      </c>
      <c r="J864" s="2">
        <f t="shared" si="5"/>
        <v>1.0848443281416724</v>
      </c>
    </row>
    <row r="865" spans="1:10">
      <c r="A865">
        <v>863</v>
      </c>
      <c r="B865" s="2">
        <f>Dataset!DX864</f>
        <v>1.0854299999999999</v>
      </c>
      <c r="C865" s="2">
        <f t="shared" si="0"/>
        <v>1.0849447071610672</v>
      </c>
      <c r="D865" s="2">
        <f t="shared" si="1"/>
        <v>4.8529283893272712E-4</v>
      </c>
      <c r="E865" s="2">
        <f t="shared" si="2"/>
        <v>4.4709731528769903E-4</v>
      </c>
      <c r="F865" s="2">
        <f t="shared" si="3"/>
        <v>-4.8529283893272712E-4</v>
      </c>
      <c r="G865" s="2">
        <f t="shared" si="4"/>
        <v>2.3550913951938583E-7</v>
      </c>
      <c r="I865" s="2">
        <f>(((((((0.654975365864358*Inputs!$L864*2.05619622440581*Inputs!$A864+((0.820509079375735*Inputs!$E864--8.66154755035786)+0.714633842331559*Inputs!$C864/(0.56802318509286*Inputs!$F864)))+8.11195176528429)+8.11195176528429)-((2.98031957119973*Inputs!$D864+14.9837254665498)+(0.515896009003183*Inputs!$I864/(1.66534966840605*Inputs!$K864)-LN(2.05619622440581*Inputs!$A864))))+(LN(2.05619622440581*Inputs!$A864)-(2.34778033028491*Inputs!$J864*10.7808081773781+14.9837254665498/(1.66534966840605*Inputs!$K864))/(((0.699679669221251*Inputs!$B864/(0.56802318509286*Inputs!$F864)+0.507895293750025*Inputs!$G864/(0.515896009003183*Inputs!$I864/(1.66534966840605*Inputs!$K864)*2.45390057050084*Inputs!$H864)*(2.98031957119973*Inputs!$D864+14.9837254665498))+((2.98031957119973*Inputs!$D864+14.9837254665498)+14.9837254665498)*0.507895293750025*Inputs!$G864))))+-16.4494700053177/(-0.540583610340832*Inputs!$M864))*-0.034953321658675+2.4348524211743)</f>
        <v>1.0849447071610672</v>
      </c>
      <c r="J865" s="2">
        <f t="shared" si="5"/>
        <v>1.0849447071610672</v>
      </c>
    </row>
    <row r="866" spans="1:10">
      <c r="A866">
        <v>864</v>
      </c>
      <c r="B866" s="2">
        <f>Dataset!DX865</f>
        <v>1.0854600000000001</v>
      </c>
      <c r="C866" s="2">
        <f t="shared" si="0"/>
        <v>1.0850601086949607</v>
      </c>
      <c r="D866" s="2">
        <f t="shared" si="1"/>
        <v>3.9989130503936821E-4</v>
      </c>
      <c r="E866" s="2">
        <f t="shared" si="2"/>
        <v>3.6840722370181137E-4</v>
      </c>
      <c r="F866" s="2">
        <f t="shared" si="3"/>
        <v>-3.9989130503936821E-4</v>
      </c>
      <c r="G866" s="2">
        <f t="shared" si="4"/>
        <v>1.5991305584608903E-7</v>
      </c>
      <c r="I866" s="2">
        <f>(((((((0.654975365864358*Inputs!$L865*2.05619622440581*Inputs!$A865+((0.820509079375735*Inputs!$E865--8.66154755035786)+0.714633842331559*Inputs!$C865/(0.56802318509286*Inputs!$F865)))+8.11195176528429)+8.11195176528429)-((2.98031957119973*Inputs!$D865+14.9837254665498)+(0.515896009003183*Inputs!$I865/(1.66534966840605*Inputs!$K865)-LN(2.05619622440581*Inputs!$A865))))+(LN(2.05619622440581*Inputs!$A865)-(2.34778033028491*Inputs!$J865*10.7808081773781+14.9837254665498/(1.66534966840605*Inputs!$K865))/(((0.699679669221251*Inputs!$B865/(0.56802318509286*Inputs!$F865)+0.507895293750025*Inputs!$G865/(0.515896009003183*Inputs!$I865/(1.66534966840605*Inputs!$K865)*2.45390057050084*Inputs!$H865)*(2.98031957119973*Inputs!$D865+14.9837254665498))+((2.98031957119973*Inputs!$D865+14.9837254665498)+14.9837254665498)*0.507895293750025*Inputs!$G865))))+-16.4494700053177/(-0.540583610340832*Inputs!$M865))*-0.034953321658675+2.4348524211743)</f>
        <v>1.0850601086949607</v>
      </c>
      <c r="J866" s="2">
        <f t="shared" si="5"/>
        <v>1.0850601086949607</v>
      </c>
    </row>
    <row r="867" spans="1:10">
      <c r="A867">
        <v>865</v>
      </c>
      <c r="B867" s="2">
        <f>Dataset!DX866</f>
        <v>1.08552</v>
      </c>
      <c r="C867" s="2">
        <f t="shared" si="0"/>
        <v>1.0852938177753255</v>
      </c>
      <c r="D867" s="2">
        <f t="shared" si="1"/>
        <v>2.2618222467452043E-4</v>
      </c>
      <c r="E867" s="2">
        <f t="shared" si="2"/>
        <v>2.0836301926682182E-4</v>
      </c>
      <c r="F867" s="2">
        <f t="shared" si="3"/>
        <v>-2.2618222467452043E-4</v>
      </c>
      <c r="G867" s="2">
        <f t="shared" si="4"/>
        <v>5.1158398758715239E-8</v>
      </c>
      <c r="I867" s="2">
        <f>(((((((0.654975365864358*Inputs!$L866*2.05619622440581*Inputs!$A866+((0.820509079375735*Inputs!$E866--8.66154755035786)+0.714633842331559*Inputs!$C866/(0.56802318509286*Inputs!$F866)))+8.11195176528429)+8.11195176528429)-((2.98031957119973*Inputs!$D866+14.9837254665498)+(0.515896009003183*Inputs!$I866/(1.66534966840605*Inputs!$K866)-LN(2.05619622440581*Inputs!$A866))))+(LN(2.05619622440581*Inputs!$A866)-(2.34778033028491*Inputs!$J866*10.7808081773781+14.9837254665498/(1.66534966840605*Inputs!$K866))/(((0.699679669221251*Inputs!$B866/(0.56802318509286*Inputs!$F866)+0.507895293750025*Inputs!$G866/(0.515896009003183*Inputs!$I866/(1.66534966840605*Inputs!$K866)*2.45390057050084*Inputs!$H866)*(2.98031957119973*Inputs!$D866+14.9837254665498))+((2.98031957119973*Inputs!$D866+14.9837254665498)+14.9837254665498)*0.507895293750025*Inputs!$G866))))+-16.4494700053177/(-0.540583610340832*Inputs!$M866))*-0.034953321658675+2.4348524211743)</f>
        <v>1.0852938177753255</v>
      </c>
      <c r="J867" s="2">
        <f t="shared" si="5"/>
        <v>1.0852938177753255</v>
      </c>
    </row>
    <row r="868" spans="1:10">
      <c r="A868">
        <v>866</v>
      </c>
      <c r="B868" s="2">
        <f>Dataset!DX867</f>
        <v>1.0855699999999999</v>
      </c>
      <c r="C868" s="2">
        <f t="shared" si="0"/>
        <v>1.0852706330685551</v>
      </c>
      <c r="D868" s="2">
        <f t="shared" si="1"/>
        <v>2.9936693144483328E-4</v>
      </c>
      <c r="E868" s="2">
        <f t="shared" si="2"/>
        <v>2.757693483099508E-4</v>
      </c>
      <c r="F868" s="2">
        <f t="shared" si="3"/>
        <v>-2.9936693144483328E-4</v>
      </c>
      <c r="G868" s="2">
        <f t="shared" si="4"/>
        <v>8.9620559642695507E-8</v>
      </c>
      <c r="I868" s="2">
        <f>(((((((0.654975365864358*Inputs!$L867*2.05619622440581*Inputs!$A867+((0.820509079375735*Inputs!$E867--8.66154755035786)+0.714633842331559*Inputs!$C867/(0.56802318509286*Inputs!$F867)))+8.11195176528429)+8.11195176528429)-((2.98031957119973*Inputs!$D867+14.9837254665498)+(0.515896009003183*Inputs!$I867/(1.66534966840605*Inputs!$K867)-LN(2.05619622440581*Inputs!$A867))))+(LN(2.05619622440581*Inputs!$A867)-(2.34778033028491*Inputs!$J867*10.7808081773781+14.9837254665498/(1.66534966840605*Inputs!$K867))/(((0.699679669221251*Inputs!$B867/(0.56802318509286*Inputs!$F867)+0.507895293750025*Inputs!$G867/(0.515896009003183*Inputs!$I867/(1.66534966840605*Inputs!$K867)*2.45390057050084*Inputs!$H867)*(2.98031957119973*Inputs!$D867+14.9837254665498))+((2.98031957119973*Inputs!$D867+14.9837254665498)+14.9837254665498)*0.507895293750025*Inputs!$G867))))+-16.4494700053177/(-0.540583610340832*Inputs!$M867))*-0.034953321658675+2.4348524211743)</f>
        <v>1.0852706330685551</v>
      </c>
      <c r="J868" s="2">
        <f t="shared" si="5"/>
        <v>1.0852706330685551</v>
      </c>
    </row>
    <row r="869" spans="1:10">
      <c r="A869">
        <v>867</v>
      </c>
      <c r="B869" s="2">
        <f>Dataset!DX868</f>
        <v>1.0855699999999999</v>
      </c>
      <c r="C869" s="2">
        <f t="shared" si="0"/>
        <v>1.0853252819445212</v>
      </c>
      <c r="D869" s="2">
        <f t="shared" si="1"/>
        <v>2.4471805547876535E-4</v>
      </c>
      <c r="E869" s="2">
        <f t="shared" si="2"/>
        <v>2.2542816721055794E-4</v>
      </c>
      <c r="F869" s="2">
        <f t="shared" si="3"/>
        <v>-2.4471805547876535E-4</v>
      </c>
      <c r="G869" s="2">
        <f t="shared" si="4"/>
        <v>5.988692667730808E-8</v>
      </c>
      <c r="I869" s="2">
        <f>(((((((0.654975365864358*Inputs!$L868*2.05619622440581*Inputs!$A868+((0.820509079375735*Inputs!$E868--8.66154755035786)+0.714633842331559*Inputs!$C868/(0.56802318509286*Inputs!$F868)))+8.11195176528429)+8.11195176528429)-((2.98031957119973*Inputs!$D868+14.9837254665498)+(0.515896009003183*Inputs!$I868/(1.66534966840605*Inputs!$K868)-LN(2.05619622440581*Inputs!$A868))))+(LN(2.05619622440581*Inputs!$A868)-(2.34778033028491*Inputs!$J868*10.7808081773781+14.9837254665498/(1.66534966840605*Inputs!$K868))/(((0.699679669221251*Inputs!$B868/(0.56802318509286*Inputs!$F868)+0.507895293750025*Inputs!$G868/(0.515896009003183*Inputs!$I868/(1.66534966840605*Inputs!$K868)*2.45390057050084*Inputs!$H868)*(2.98031957119973*Inputs!$D868+14.9837254665498))+((2.98031957119973*Inputs!$D868+14.9837254665498)+14.9837254665498)*0.507895293750025*Inputs!$G868))))+-16.4494700053177/(-0.540583610340832*Inputs!$M868))*-0.034953321658675+2.4348524211743)</f>
        <v>1.0853252819445212</v>
      </c>
      <c r="J869" s="2">
        <f t="shared" si="5"/>
        <v>1.0853252819445212</v>
      </c>
    </row>
    <row r="870" spans="1:10">
      <c r="A870">
        <v>868</v>
      </c>
      <c r="B870" s="2">
        <f>Dataset!DX869</f>
        <v>1.08552</v>
      </c>
      <c r="C870" s="2">
        <f t="shared" si="0"/>
        <v>1.0853342230512641</v>
      </c>
      <c r="D870" s="2">
        <f t="shared" si="1"/>
        <v>1.8577694873589401E-4</v>
      </c>
      <c r="E870" s="2">
        <f t="shared" si="2"/>
        <v>1.7114097274660439E-4</v>
      </c>
      <c r="F870" s="2">
        <f t="shared" si="3"/>
        <v>-1.8577694873589401E-4</v>
      </c>
      <c r="G870" s="2">
        <f t="shared" si="4"/>
        <v>3.451307468161899E-8</v>
      </c>
      <c r="I870" s="2">
        <f>(((((((0.654975365864358*Inputs!$L869*2.05619622440581*Inputs!$A869+((0.820509079375735*Inputs!$E869--8.66154755035786)+0.714633842331559*Inputs!$C869/(0.56802318509286*Inputs!$F869)))+8.11195176528429)+8.11195176528429)-((2.98031957119973*Inputs!$D869+14.9837254665498)+(0.515896009003183*Inputs!$I869/(1.66534966840605*Inputs!$K869)-LN(2.05619622440581*Inputs!$A869))))+(LN(2.05619622440581*Inputs!$A869)-(2.34778033028491*Inputs!$J869*10.7808081773781+14.9837254665498/(1.66534966840605*Inputs!$K869))/(((0.699679669221251*Inputs!$B869/(0.56802318509286*Inputs!$F869)+0.507895293750025*Inputs!$G869/(0.515896009003183*Inputs!$I869/(1.66534966840605*Inputs!$K869)*2.45390057050084*Inputs!$H869)*(2.98031957119973*Inputs!$D869+14.9837254665498))+((2.98031957119973*Inputs!$D869+14.9837254665498)+14.9837254665498)*0.507895293750025*Inputs!$G869))))+-16.4494700053177/(-0.540583610340832*Inputs!$M869))*-0.034953321658675+2.4348524211743)</f>
        <v>1.0853342230512641</v>
      </c>
      <c r="J870" s="2">
        <f t="shared" si="5"/>
        <v>1.0853342230512641</v>
      </c>
    </row>
    <row r="871" spans="1:10">
      <c r="A871">
        <v>869</v>
      </c>
      <c r="B871" s="2">
        <f>Dataset!DX870</f>
        <v>1.08548</v>
      </c>
      <c r="C871" s="2">
        <f t="shared" si="0"/>
        <v>1.0853512344385323</v>
      </c>
      <c r="D871" s="2">
        <f t="shared" si="1"/>
        <v>1.2876556146768081E-4</v>
      </c>
      <c r="E871" s="2">
        <f t="shared" si="2"/>
        <v>1.1862545737155988E-4</v>
      </c>
      <c r="F871" s="2">
        <f t="shared" si="3"/>
        <v>-1.2876556146768081E-4</v>
      </c>
      <c r="G871" s="2">
        <f t="shared" si="4"/>
        <v>1.6580569820087085E-8</v>
      </c>
      <c r="I871" s="2">
        <f>(((((((0.654975365864358*Inputs!$L870*2.05619622440581*Inputs!$A870+((0.820509079375735*Inputs!$E870--8.66154755035786)+0.714633842331559*Inputs!$C870/(0.56802318509286*Inputs!$F870)))+8.11195176528429)+8.11195176528429)-((2.98031957119973*Inputs!$D870+14.9837254665498)+(0.515896009003183*Inputs!$I870/(1.66534966840605*Inputs!$K870)-LN(2.05619622440581*Inputs!$A870))))+(LN(2.05619622440581*Inputs!$A870)-(2.34778033028491*Inputs!$J870*10.7808081773781+14.9837254665498/(1.66534966840605*Inputs!$K870))/(((0.699679669221251*Inputs!$B870/(0.56802318509286*Inputs!$F870)+0.507895293750025*Inputs!$G870/(0.515896009003183*Inputs!$I870/(1.66534966840605*Inputs!$K870)*2.45390057050084*Inputs!$H870)*(2.98031957119973*Inputs!$D870+14.9837254665498))+((2.98031957119973*Inputs!$D870+14.9837254665498)+14.9837254665498)*0.507895293750025*Inputs!$G870))))+-16.4494700053177/(-0.540583610340832*Inputs!$M870))*-0.034953321658675+2.4348524211743)</f>
        <v>1.0853512344385323</v>
      </c>
      <c r="J871" s="2">
        <f t="shared" si="5"/>
        <v>1.0853512344385323</v>
      </c>
    </row>
    <row r="872" spans="1:10">
      <c r="A872">
        <v>870</v>
      </c>
      <c r="B872" s="2">
        <f>Dataset!DX871</f>
        <v>1.0857000000000001</v>
      </c>
      <c r="C872" s="2">
        <f t="shared" si="0"/>
        <v>1.0854183446995751</v>
      </c>
      <c r="D872" s="2">
        <f t="shared" si="1"/>
        <v>2.8165530042500997E-4</v>
      </c>
      <c r="E872" s="2">
        <f t="shared" si="2"/>
        <v>2.5942276911210271E-4</v>
      </c>
      <c r="F872" s="2">
        <f t="shared" si="3"/>
        <v>-2.8165530042500997E-4</v>
      </c>
      <c r="G872" s="2">
        <f t="shared" si="4"/>
        <v>7.9329708257502618E-8</v>
      </c>
      <c r="I872" s="2">
        <f>(((((((0.654975365864358*Inputs!$L871*2.05619622440581*Inputs!$A871+((0.820509079375735*Inputs!$E871--8.66154755035786)+0.714633842331559*Inputs!$C871/(0.56802318509286*Inputs!$F871)))+8.11195176528429)+8.11195176528429)-((2.98031957119973*Inputs!$D871+14.9837254665498)+(0.515896009003183*Inputs!$I871/(1.66534966840605*Inputs!$K871)-LN(2.05619622440581*Inputs!$A871))))+(LN(2.05619622440581*Inputs!$A871)-(2.34778033028491*Inputs!$J871*10.7808081773781+14.9837254665498/(1.66534966840605*Inputs!$K871))/(((0.699679669221251*Inputs!$B871/(0.56802318509286*Inputs!$F871)+0.507895293750025*Inputs!$G871/(0.515896009003183*Inputs!$I871/(1.66534966840605*Inputs!$K871)*2.45390057050084*Inputs!$H871)*(2.98031957119973*Inputs!$D871+14.9837254665498))+((2.98031957119973*Inputs!$D871+14.9837254665498)+14.9837254665498)*0.507895293750025*Inputs!$G871))))+-16.4494700053177/(-0.540583610340832*Inputs!$M871))*-0.034953321658675+2.4348524211743)</f>
        <v>1.0854183446995751</v>
      </c>
      <c r="J872" s="2">
        <f t="shared" si="5"/>
        <v>1.0854183446995751</v>
      </c>
    </row>
    <row r="873" spans="1:10">
      <c r="A873">
        <v>871</v>
      </c>
      <c r="B873" s="2">
        <f>Dataset!DX872</f>
        <v>1.0857300000000001</v>
      </c>
      <c r="C873" s="2">
        <f t="shared" si="0"/>
        <v>1.0854640086917966</v>
      </c>
      <c r="D873" s="2">
        <f t="shared" si="1"/>
        <v>2.6599130820348371E-4</v>
      </c>
      <c r="E873" s="2">
        <f t="shared" si="2"/>
        <v>2.4498844851250651E-4</v>
      </c>
      <c r="F873" s="2">
        <f t="shared" si="3"/>
        <v>-2.6599130820348371E-4</v>
      </c>
      <c r="G873" s="2">
        <f t="shared" si="4"/>
        <v>7.0751376039800659E-8</v>
      </c>
      <c r="I873" s="2">
        <f>(((((((0.654975365864358*Inputs!$L872*2.05619622440581*Inputs!$A872+((0.820509079375735*Inputs!$E872--8.66154755035786)+0.714633842331559*Inputs!$C872/(0.56802318509286*Inputs!$F872)))+8.11195176528429)+8.11195176528429)-((2.98031957119973*Inputs!$D872+14.9837254665498)+(0.515896009003183*Inputs!$I872/(1.66534966840605*Inputs!$K872)-LN(2.05619622440581*Inputs!$A872))))+(LN(2.05619622440581*Inputs!$A872)-(2.34778033028491*Inputs!$J872*10.7808081773781+14.9837254665498/(1.66534966840605*Inputs!$K872))/(((0.699679669221251*Inputs!$B872/(0.56802318509286*Inputs!$F872)+0.507895293750025*Inputs!$G872/(0.515896009003183*Inputs!$I872/(1.66534966840605*Inputs!$K872)*2.45390057050084*Inputs!$H872)*(2.98031957119973*Inputs!$D872+14.9837254665498))+((2.98031957119973*Inputs!$D872+14.9837254665498)+14.9837254665498)*0.507895293750025*Inputs!$G872))))+-16.4494700053177/(-0.540583610340832*Inputs!$M872))*-0.034953321658675+2.4348524211743)</f>
        <v>1.0854640086917966</v>
      </c>
      <c r="J873" s="2">
        <f t="shared" si="5"/>
        <v>1.0854640086917966</v>
      </c>
    </row>
    <row r="874" spans="1:10">
      <c r="A874">
        <v>872</v>
      </c>
      <c r="B874" s="2">
        <f>Dataset!DX873</f>
        <v>1.0857699999999999</v>
      </c>
      <c r="C874" s="2">
        <f t="shared" si="0"/>
        <v>1.0854216409322239</v>
      </c>
      <c r="D874" s="2">
        <f t="shared" si="1"/>
        <v>3.4835906777597181E-4</v>
      </c>
      <c r="E874" s="2">
        <f t="shared" si="2"/>
        <v>3.2084057192220439E-4</v>
      </c>
      <c r="F874" s="2">
        <f t="shared" si="3"/>
        <v>-3.4835906777597181E-4</v>
      </c>
      <c r="G874" s="2">
        <f t="shared" si="4"/>
        <v>1.2135404010174412E-7</v>
      </c>
      <c r="I874" s="2">
        <f>(((((((0.654975365864358*Inputs!$L873*2.05619622440581*Inputs!$A873+((0.820509079375735*Inputs!$E873--8.66154755035786)+0.714633842331559*Inputs!$C873/(0.56802318509286*Inputs!$F873)))+8.11195176528429)+8.11195176528429)-((2.98031957119973*Inputs!$D873+14.9837254665498)+(0.515896009003183*Inputs!$I873/(1.66534966840605*Inputs!$K873)-LN(2.05619622440581*Inputs!$A873))))+(LN(2.05619622440581*Inputs!$A873)-(2.34778033028491*Inputs!$J873*10.7808081773781+14.9837254665498/(1.66534966840605*Inputs!$K873))/(((0.699679669221251*Inputs!$B873/(0.56802318509286*Inputs!$F873)+0.507895293750025*Inputs!$G873/(0.515896009003183*Inputs!$I873/(1.66534966840605*Inputs!$K873)*2.45390057050084*Inputs!$H873)*(2.98031957119973*Inputs!$D873+14.9837254665498))+((2.98031957119973*Inputs!$D873+14.9837254665498)+14.9837254665498)*0.507895293750025*Inputs!$G873))))+-16.4494700053177/(-0.540583610340832*Inputs!$M873))*-0.034953321658675+2.4348524211743)</f>
        <v>1.0854216409322239</v>
      </c>
      <c r="J874" s="2">
        <f t="shared" si="5"/>
        <v>1.0854216409322239</v>
      </c>
    </row>
    <row r="875" spans="1:10">
      <c r="A875">
        <v>873</v>
      </c>
      <c r="B875" s="2">
        <f>Dataset!DX874</f>
        <v>1.0857600000000001</v>
      </c>
      <c r="C875" s="2">
        <f t="shared" si="0"/>
        <v>1.0855615342611324</v>
      </c>
      <c r="D875" s="2">
        <f t="shared" si="1"/>
        <v>1.9846573886761476E-4</v>
      </c>
      <c r="E875" s="2">
        <f t="shared" si="2"/>
        <v>1.8278969465408077E-4</v>
      </c>
      <c r="F875" s="2">
        <f t="shared" si="3"/>
        <v>-1.9846573886761476E-4</v>
      </c>
      <c r="G875" s="2">
        <f t="shared" si="4"/>
        <v>3.9388649504268254E-8</v>
      </c>
      <c r="I875" s="2">
        <f>(((((((0.654975365864358*Inputs!$L874*2.05619622440581*Inputs!$A874+((0.820509079375735*Inputs!$E874--8.66154755035786)+0.714633842331559*Inputs!$C874/(0.56802318509286*Inputs!$F874)))+8.11195176528429)+8.11195176528429)-((2.98031957119973*Inputs!$D874+14.9837254665498)+(0.515896009003183*Inputs!$I874/(1.66534966840605*Inputs!$K874)-LN(2.05619622440581*Inputs!$A874))))+(LN(2.05619622440581*Inputs!$A874)-(2.34778033028491*Inputs!$J874*10.7808081773781+14.9837254665498/(1.66534966840605*Inputs!$K874))/(((0.699679669221251*Inputs!$B874/(0.56802318509286*Inputs!$F874)+0.507895293750025*Inputs!$G874/(0.515896009003183*Inputs!$I874/(1.66534966840605*Inputs!$K874)*2.45390057050084*Inputs!$H874)*(2.98031957119973*Inputs!$D874+14.9837254665498))+((2.98031957119973*Inputs!$D874+14.9837254665498)+14.9837254665498)*0.507895293750025*Inputs!$G874))))+-16.4494700053177/(-0.540583610340832*Inputs!$M874))*-0.034953321658675+2.4348524211743)</f>
        <v>1.0855615342611324</v>
      </c>
      <c r="J875" s="2">
        <f t="shared" si="5"/>
        <v>1.0855615342611324</v>
      </c>
    </row>
    <row r="876" spans="1:10">
      <c r="A876">
        <v>874</v>
      </c>
      <c r="B876" s="2">
        <f>Dataset!DX875</f>
        <v>1.0858099999999999</v>
      </c>
      <c r="C876" s="2">
        <f t="shared" si="0"/>
        <v>1.0856027101706986</v>
      </c>
      <c r="D876" s="2">
        <f t="shared" si="1"/>
        <v>2.0728982930129369E-4</v>
      </c>
      <c r="E876" s="2">
        <f t="shared" si="2"/>
        <v>1.9090801272901678E-4</v>
      </c>
      <c r="F876" s="2">
        <f t="shared" si="3"/>
        <v>-2.0728982930129369E-4</v>
      </c>
      <c r="G876" s="2">
        <f t="shared" si="4"/>
        <v>4.2969073331759478E-8</v>
      </c>
      <c r="I876" s="2">
        <f>(((((((0.654975365864358*Inputs!$L875*2.05619622440581*Inputs!$A875+((0.820509079375735*Inputs!$E875--8.66154755035786)+0.714633842331559*Inputs!$C875/(0.56802318509286*Inputs!$F875)))+8.11195176528429)+8.11195176528429)-((2.98031957119973*Inputs!$D875+14.9837254665498)+(0.515896009003183*Inputs!$I875/(1.66534966840605*Inputs!$K875)-LN(2.05619622440581*Inputs!$A875))))+(LN(2.05619622440581*Inputs!$A875)-(2.34778033028491*Inputs!$J875*10.7808081773781+14.9837254665498/(1.66534966840605*Inputs!$K875))/(((0.699679669221251*Inputs!$B875/(0.56802318509286*Inputs!$F875)+0.507895293750025*Inputs!$G875/(0.515896009003183*Inputs!$I875/(1.66534966840605*Inputs!$K875)*2.45390057050084*Inputs!$H875)*(2.98031957119973*Inputs!$D875+14.9837254665498))+((2.98031957119973*Inputs!$D875+14.9837254665498)+14.9837254665498)*0.507895293750025*Inputs!$G875))))+-16.4494700053177/(-0.540583610340832*Inputs!$M875))*-0.034953321658675+2.4348524211743)</f>
        <v>1.0856027101706986</v>
      </c>
      <c r="J876" s="2">
        <f t="shared" si="5"/>
        <v>1.0856027101706986</v>
      </c>
    </row>
    <row r="877" spans="1:10">
      <c r="A877">
        <v>875</v>
      </c>
      <c r="B877" s="2">
        <f>Dataset!DX876</f>
        <v>1.0859000000000001</v>
      </c>
      <c r="C877" s="2">
        <f t="shared" si="0"/>
        <v>1.0854970226058331</v>
      </c>
      <c r="D877" s="2">
        <f t="shared" si="1"/>
        <v>4.0297739416694789E-4</v>
      </c>
      <c r="E877" s="2">
        <f t="shared" si="2"/>
        <v>3.7109991174781088E-4</v>
      </c>
      <c r="F877" s="2">
        <f t="shared" si="3"/>
        <v>-4.0297739416694789E-4</v>
      </c>
      <c r="G877" s="2">
        <f t="shared" si="4"/>
        <v>1.6239078020958368E-7</v>
      </c>
      <c r="I877" s="2">
        <f>(((((((0.654975365864358*Inputs!$L876*2.05619622440581*Inputs!$A876+((0.820509079375735*Inputs!$E876--8.66154755035786)+0.714633842331559*Inputs!$C876/(0.56802318509286*Inputs!$F876)))+8.11195176528429)+8.11195176528429)-((2.98031957119973*Inputs!$D876+14.9837254665498)+(0.515896009003183*Inputs!$I876/(1.66534966840605*Inputs!$K876)-LN(2.05619622440581*Inputs!$A876))))+(LN(2.05619622440581*Inputs!$A876)-(2.34778033028491*Inputs!$J876*10.7808081773781+14.9837254665498/(1.66534966840605*Inputs!$K876))/(((0.699679669221251*Inputs!$B876/(0.56802318509286*Inputs!$F876)+0.507895293750025*Inputs!$G876/(0.515896009003183*Inputs!$I876/(1.66534966840605*Inputs!$K876)*2.45390057050084*Inputs!$H876)*(2.98031957119973*Inputs!$D876+14.9837254665498))+((2.98031957119973*Inputs!$D876+14.9837254665498)+14.9837254665498)*0.507895293750025*Inputs!$G876))))+-16.4494700053177/(-0.540583610340832*Inputs!$M876))*-0.034953321658675+2.4348524211743)</f>
        <v>1.0854970226058331</v>
      </c>
      <c r="J877" s="2">
        <f t="shared" si="5"/>
        <v>1.0854970226058331</v>
      </c>
    </row>
    <row r="878" spans="1:10">
      <c r="A878">
        <v>876</v>
      </c>
      <c r="B878" s="2">
        <f>Dataset!DX877</f>
        <v>1.08586</v>
      </c>
      <c r="C878" s="2">
        <f t="shared" si="0"/>
        <v>1.0854297378558613</v>
      </c>
      <c r="D878" s="2">
        <f t="shared" si="1"/>
        <v>4.3026214413877106E-4</v>
      </c>
      <c r="E878" s="2">
        <f t="shared" si="2"/>
        <v>3.9624090042802117E-4</v>
      </c>
      <c r="F878" s="2">
        <f t="shared" si="3"/>
        <v>-4.3026214413877106E-4</v>
      </c>
      <c r="G878" s="2">
        <f t="shared" si="4"/>
        <v>1.8512551267889261E-7</v>
      </c>
      <c r="I878" s="2">
        <f>(((((((0.654975365864358*Inputs!$L877*2.05619622440581*Inputs!$A877+((0.820509079375735*Inputs!$E877--8.66154755035786)+0.714633842331559*Inputs!$C877/(0.56802318509286*Inputs!$F877)))+8.11195176528429)+8.11195176528429)-((2.98031957119973*Inputs!$D877+14.9837254665498)+(0.515896009003183*Inputs!$I877/(1.66534966840605*Inputs!$K877)-LN(2.05619622440581*Inputs!$A877))))+(LN(2.05619622440581*Inputs!$A877)-(2.34778033028491*Inputs!$J877*10.7808081773781+14.9837254665498/(1.66534966840605*Inputs!$K877))/(((0.699679669221251*Inputs!$B877/(0.56802318509286*Inputs!$F877)+0.507895293750025*Inputs!$G877/(0.515896009003183*Inputs!$I877/(1.66534966840605*Inputs!$K877)*2.45390057050084*Inputs!$H877)*(2.98031957119973*Inputs!$D877+14.9837254665498))+((2.98031957119973*Inputs!$D877+14.9837254665498)+14.9837254665498)*0.507895293750025*Inputs!$G877))))+-16.4494700053177/(-0.540583610340832*Inputs!$M877))*-0.034953321658675+2.4348524211743)</f>
        <v>1.0854297378558613</v>
      </c>
      <c r="J878" s="2">
        <f t="shared" si="5"/>
        <v>1.0854297378558613</v>
      </c>
    </row>
    <row r="879" spans="1:10">
      <c r="A879">
        <v>877</v>
      </c>
      <c r="B879" s="2">
        <f>Dataset!DX878</f>
        <v>1.08582</v>
      </c>
      <c r="C879" s="2">
        <f t="shared" si="0"/>
        <v>1.0855201047704341</v>
      </c>
      <c r="D879" s="2">
        <f t="shared" si="1"/>
        <v>2.9989522956586079E-4</v>
      </c>
      <c r="E879" s="2">
        <f t="shared" si="2"/>
        <v>2.7619239797191137E-4</v>
      </c>
      <c r="F879" s="2">
        <f t="shared" si="3"/>
        <v>-2.9989522956586079E-4</v>
      </c>
      <c r="G879" s="2">
        <f t="shared" si="4"/>
        <v>8.9937148716360341E-8</v>
      </c>
      <c r="I879" s="2">
        <f>(((((((0.654975365864358*Inputs!$L878*2.05619622440581*Inputs!$A878+((0.820509079375735*Inputs!$E878--8.66154755035786)+0.714633842331559*Inputs!$C878/(0.56802318509286*Inputs!$F878)))+8.11195176528429)+8.11195176528429)-((2.98031957119973*Inputs!$D878+14.9837254665498)+(0.515896009003183*Inputs!$I878/(1.66534966840605*Inputs!$K878)-LN(2.05619622440581*Inputs!$A878))))+(LN(2.05619622440581*Inputs!$A878)-(2.34778033028491*Inputs!$J878*10.7808081773781+14.9837254665498/(1.66534966840605*Inputs!$K878))/(((0.699679669221251*Inputs!$B878/(0.56802318509286*Inputs!$F878)+0.507895293750025*Inputs!$G878/(0.515896009003183*Inputs!$I878/(1.66534966840605*Inputs!$K878)*2.45390057050084*Inputs!$H878)*(2.98031957119973*Inputs!$D878+14.9837254665498))+((2.98031957119973*Inputs!$D878+14.9837254665498)+14.9837254665498)*0.507895293750025*Inputs!$G878))))+-16.4494700053177/(-0.540583610340832*Inputs!$M878))*-0.034953321658675+2.4348524211743)</f>
        <v>1.0855201047704341</v>
      </c>
      <c r="J879" s="2">
        <f t="shared" si="5"/>
        <v>1.0855201047704341</v>
      </c>
    </row>
    <row r="880" spans="1:10">
      <c r="A880">
        <v>878</v>
      </c>
      <c r="B880" s="2">
        <f>Dataset!DX879</f>
        <v>1.0857600000000001</v>
      </c>
      <c r="C880" s="2">
        <f t="shared" si="0"/>
        <v>1.0855808586276718</v>
      </c>
      <c r="D880" s="2">
        <f t="shared" si="1"/>
        <v>1.7914137232821759E-4</v>
      </c>
      <c r="E880" s="2">
        <f t="shared" si="2"/>
        <v>1.6499168538923665E-4</v>
      </c>
      <c r="F880" s="2">
        <f t="shared" si="3"/>
        <v>-1.7914137232821759E-4</v>
      </c>
      <c r="G880" s="2">
        <f t="shared" si="4"/>
        <v>3.209163127963708E-8</v>
      </c>
      <c r="I880" s="2">
        <f>(((((((0.654975365864358*Inputs!$L879*2.05619622440581*Inputs!$A879+((0.820509079375735*Inputs!$E879--8.66154755035786)+0.714633842331559*Inputs!$C879/(0.56802318509286*Inputs!$F879)))+8.11195176528429)+8.11195176528429)-((2.98031957119973*Inputs!$D879+14.9837254665498)+(0.515896009003183*Inputs!$I879/(1.66534966840605*Inputs!$K879)-LN(2.05619622440581*Inputs!$A879))))+(LN(2.05619622440581*Inputs!$A879)-(2.34778033028491*Inputs!$J879*10.7808081773781+14.9837254665498/(1.66534966840605*Inputs!$K879))/(((0.699679669221251*Inputs!$B879/(0.56802318509286*Inputs!$F879)+0.507895293750025*Inputs!$G879/(0.515896009003183*Inputs!$I879/(1.66534966840605*Inputs!$K879)*2.45390057050084*Inputs!$H879)*(2.98031957119973*Inputs!$D879+14.9837254665498))+((2.98031957119973*Inputs!$D879+14.9837254665498)+14.9837254665498)*0.507895293750025*Inputs!$G879))))+-16.4494700053177/(-0.540583610340832*Inputs!$M879))*-0.034953321658675+2.4348524211743)</f>
        <v>1.0855808586276718</v>
      </c>
      <c r="J880" s="2">
        <f t="shared" si="5"/>
        <v>1.0855808586276718</v>
      </c>
    </row>
    <row r="881" spans="1:10">
      <c r="A881">
        <v>879</v>
      </c>
      <c r="B881" s="2">
        <f>Dataset!DX880</f>
        <v>1.0858099999999999</v>
      </c>
      <c r="C881" s="2">
        <f t="shared" si="0"/>
        <v>1.0855764349936785</v>
      </c>
      <c r="D881" s="2">
        <f t="shared" si="1"/>
        <v>2.3356500632143451E-4</v>
      </c>
      <c r="E881" s="2">
        <f t="shared" si="2"/>
        <v>2.1510670036326292E-4</v>
      </c>
      <c r="F881" s="2">
        <f t="shared" si="3"/>
        <v>-2.3356500632143451E-4</v>
      </c>
      <c r="G881" s="2">
        <f t="shared" si="4"/>
        <v>5.4552612177931745E-8</v>
      </c>
      <c r="I881" s="2">
        <f>(((((((0.654975365864358*Inputs!$L880*2.05619622440581*Inputs!$A880+((0.820509079375735*Inputs!$E880--8.66154755035786)+0.714633842331559*Inputs!$C880/(0.56802318509286*Inputs!$F880)))+8.11195176528429)+8.11195176528429)-((2.98031957119973*Inputs!$D880+14.9837254665498)+(0.515896009003183*Inputs!$I880/(1.66534966840605*Inputs!$K880)-LN(2.05619622440581*Inputs!$A880))))+(LN(2.05619622440581*Inputs!$A880)-(2.34778033028491*Inputs!$J880*10.7808081773781+14.9837254665498/(1.66534966840605*Inputs!$K880))/(((0.699679669221251*Inputs!$B880/(0.56802318509286*Inputs!$F880)+0.507895293750025*Inputs!$G880/(0.515896009003183*Inputs!$I880/(1.66534966840605*Inputs!$K880)*2.45390057050084*Inputs!$H880)*(2.98031957119973*Inputs!$D880+14.9837254665498))+((2.98031957119973*Inputs!$D880+14.9837254665498)+14.9837254665498)*0.507895293750025*Inputs!$G880))))+-16.4494700053177/(-0.540583610340832*Inputs!$M880))*-0.034953321658675+2.4348524211743)</f>
        <v>1.0855764349936785</v>
      </c>
      <c r="J881" s="2">
        <f t="shared" si="5"/>
        <v>1.0855764349936785</v>
      </c>
    </row>
    <row r="882" spans="1:10">
      <c r="A882">
        <v>880</v>
      </c>
      <c r="B882" s="2">
        <f>Dataset!DX881</f>
        <v>1.0858300000000001</v>
      </c>
      <c r="C882" s="2">
        <f t="shared" si="0"/>
        <v>1.0855991816441388</v>
      </c>
      <c r="D882" s="2">
        <f t="shared" si="1"/>
        <v>2.3081835586125088E-4</v>
      </c>
      <c r="E882" s="2">
        <f t="shared" si="2"/>
        <v>2.1257319825502229E-4</v>
      </c>
      <c r="F882" s="2">
        <f t="shared" si="3"/>
        <v>-2.3081835586125088E-4</v>
      </c>
      <c r="G882" s="2">
        <f t="shared" si="4"/>
        <v>5.3277113402491045E-8</v>
      </c>
      <c r="I882" s="2">
        <f>(((((((0.654975365864358*Inputs!$L881*2.05619622440581*Inputs!$A881+((0.820509079375735*Inputs!$E881--8.66154755035786)+0.714633842331559*Inputs!$C881/(0.56802318509286*Inputs!$F881)))+8.11195176528429)+8.11195176528429)-((2.98031957119973*Inputs!$D881+14.9837254665498)+(0.515896009003183*Inputs!$I881/(1.66534966840605*Inputs!$K881)-LN(2.05619622440581*Inputs!$A881))))+(LN(2.05619622440581*Inputs!$A881)-(2.34778033028491*Inputs!$J881*10.7808081773781+14.9837254665498/(1.66534966840605*Inputs!$K881))/(((0.699679669221251*Inputs!$B881/(0.56802318509286*Inputs!$F881)+0.507895293750025*Inputs!$G881/(0.515896009003183*Inputs!$I881/(1.66534966840605*Inputs!$K881)*2.45390057050084*Inputs!$H881)*(2.98031957119973*Inputs!$D881+14.9837254665498))+((2.98031957119973*Inputs!$D881+14.9837254665498)+14.9837254665498)*0.507895293750025*Inputs!$G881))))+-16.4494700053177/(-0.540583610340832*Inputs!$M881))*-0.034953321658675+2.4348524211743)</f>
        <v>1.0855991816441388</v>
      </c>
      <c r="J882" s="2">
        <f t="shared" si="5"/>
        <v>1.0855991816441388</v>
      </c>
    </row>
    <row r="883" spans="1:10">
      <c r="A883">
        <v>881</v>
      </c>
      <c r="B883" s="2">
        <f>Dataset!DX882</f>
        <v>1.0859799999999999</v>
      </c>
      <c r="C883" s="2">
        <f t="shared" si="0"/>
        <v>1.0856343314129024</v>
      </c>
      <c r="D883" s="2">
        <f t="shared" si="1"/>
        <v>3.4566858709750292E-4</v>
      </c>
      <c r="E883" s="2">
        <f t="shared" si="2"/>
        <v>3.183010618036271E-4</v>
      </c>
      <c r="F883" s="2">
        <f t="shared" si="3"/>
        <v>-3.4566858709750292E-4</v>
      </c>
      <c r="G883" s="2">
        <f t="shared" si="4"/>
        <v>1.1948677210598398E-7</v>
      </c>
      <c r="I883" s="2">
        <f>(((((((0.654975365864358*Inputs!$L882*2.05619622440581*Inputs!$A882+((0.820509079375735*Inputs!$E882--8.66154755035786)+0.714633842331559*Inputs!$C882/(0.56802318509286*Inputs!$F882)))+8.11195176528429)+8.11195176528429)-((2.98031957119973*Inputs!$D882+14.9837254665498)+(0.515896009003183*Inputs!$I882/(1.66534966840605*Inputs!$K882)-LN(2.05619622440581*Inputs!$A882))))+(LN(2.05619622440581*Inputs!$A882)-(2.34778033028491*Inputs!$J882*10.7808081773781+14.9837254665498/(1.66534966840605*Inputs!$K882))/(((0.699679669221251*Inputs!$B882/(0.56802318509286*Inputs!$F882)+0.507895293750025*Inputs!$G882/(0.515896009003183*Inputs!$I882/(1.66534966840605*Inputs!$K882)*2.45390057050084*Inputs!$H882)*(2.98031957119973*Inputs!$D882+14.9837254665498))+((2.98031957119973*Inputs!$D882+14.9837254665498)+14.9837254665498)*0.507895293750025*Inputs!$G882))))+-16.4494700053177/(-0.540583610340832*Inputs!$M882))*-0.034953321658675+2.4348524211743)</f>
        <v>1.0856343314129024</v>
      </c>
      <c r="J883" s="2">
        <f t="shared" si="5"/>
        <v>1.0856343314129024</v>
      </c>
    </row>
    <row r="884" spans="1:10">
      <c r="A884">
        <v>882</v>
      </c>
      <c r="B884" s="2">
        <f>Dataset!DX883</f>
        <v>1.0860799999999999</v>
      </c>
      <c r="C884" s="2">
        <f t="shared" si="0"/>
        <v>1.0856577956364344</v>
      </c>
      <c r="D884" s="2">
        <f t="shared" si="1"/>
        <v>4.2220436356554814E-4</v>
      </c>
      <c r="E884" s="2">
        <f t="shared" si="2"/>
        <v>3.8874149562237421E-4</v>
      </c>
      <c r="F884" s="2">
        <f t="shared" si="3"/>
        <v>-4.2220436356554814E-4</v>
      </c>
      <c r="G884" s="2">
        <f t="shared" si="4"/>
        <v>1.7825652461378956E-7</v>
      </c>
      <c r="I884" s="2">
        <f>(((((((0.654975365864358*Inputs!$L883*2.05619622440581*Inputs!$A883+((0.820509079375735*Inputs!$E883--8.66154755035786)+0.714633842331559*Inputs!$C883/(0.56802318509286*Inputs!$F883)))+8.11195176528429)+8.11195176528429)-((2.98031957119973*Inputs!$D883+14.9837254665498)+(0.515896009003183*Inputs!$I883/(1.66534966840605*Inputs!$K883)-LN(2.05619622440581*Inputs!$A883))))+(LN(2.05619622440581*Inputs!$A883)-(2.34778033028491*Inputs!$J883*10.7808081773781+14.9837254665498/(1.66534966840605*Inputs!$K883))/(((0.699679669221251*Inputs!$B883/(0.56802318509286*Inputs!$F883)+0.507895293750025*Inputs!$G883/(0.515896009003183*Inputs!$I883/(1.66534966840605*Inputs!$K883)*2.45390057050084*Inputs!$H883)*(2.98031957119973*Inputs!$D883+14.9837254665498))+((2.98031957119973*Inputs!$D883+14.9837254665498)+14.9837254665498)*0.507895293750025*Inputs!$G883))))+-16.4494700053177/(-0.540583610340832*Inputs!$M883))*-0.034953321658675+2.4348524211743)</f>
        <v>1.0856577956364344</v>
      </c>
      <c r="J884" s="2">
        <f t="shared" si="5"/>
        <v>1.0856577956364344</v>
      </c>
    </row>
    <row r="885" spans="1:10">
      <c r="A885">
        <v>883</v>
      </c>
      <c r="B885" s="2">
        <f>Dataset!DX884</f>
        <v>1.0859099999999999</v>
      </c>
      <c r="C885" s="2">
        <f t="shared" si="0"/>
        <v>1.0856143992562752</v>
      </c>
      <c r="D885" s="2">
        <f t="shared" si="1"/>
        <v>2.9560074372469991E-4</v>
      </c>
      <c r="E885" s="2">
        <f t="shared" si="2"/>
        <v>2.7221477260979266E-4</v>
      </c>
      <c r="F885" s="2">
        <f t="shared" si="3"/>
        <v>-2.9560074372469991E-4</v>
      </c>
      <c r="G885" s="2">
        <f t="shared" si="4"/>
        <v>8.7379799690595707E-8</v>
      </c>
      <c r="I885" s="2">
        <f>(((((((0.654975365864358*Inputs!$L884*2.05619622440581*Inputs!$A884+((0.820509079375735*Inputs!$E884--8.66154755035786)+0.714633842331559*Inputs!$C884/(0.56802318509286*Inputs!$F884)))+8.11195176528429)+8.11195176528429)-((2.98031957119973*Inputs!$D884+14.9837254665498)+(0.515896009003183*Inputs!$I884/(1.66534966840605*Inputs!$K884)-LN(2.05619622440581*Inputs!$A884))))+(LN(2.05619622440581*Inputs!$A884)-(2.34778033028491*Inputs!$J884*10.7808081773781+14.9837254665498/(1.66534966840605*Inputs!$K884))/(((0.699679669221251*Inputs!$B884/(0.56802318509286*Inputs!$F884)+0.507895293750025*Inputs!$G884/(0.515896009003183*Inputs!$I884/(1.66534966840605*Inputs!$K884)*2.45390057050084*Inputs!$H884)*(2.98031957119973*Inputs!$D884+14.9837254665498))+((2.98031957119973*Inputs!$D884+14.9837254665498)+14.9837254665498)*0.507895293750025*Inputs!$G884))))+-16.4494700053177/(-0.540583610340832*Inputs!$M884))*-0.034953321658675+2.4348524211743)</f>
        <v>1.0856143992562752</v>
      </c>
      <c r="J885" s="2">
        <f t="shared" si="5"/>
        <v>1.0856143992562752</v>
      </c>
    </row>
    <row r="886" spans="1:10">
      <c r="A886">
        <v>884</v>
      </c>
      <c r="B886" s="2">
        <f>Dataset!DX885</f>
        <v>1.08589</v>
      </c>
      <c r="C886" s="2">
        <f t="shared" si="0"/>
        <v>1.0855732762370391</v>
      </c>
      <c r="D886" s="2">
        <f t="shared" si="1"/>
        <v>3.167237629608799E-4</v>
      </c>
      <c r="E886" s="2">
        <f t="shared" si="2"/>
        <v>2.9167205053999936E-4</v>
      </c>
      <c r="F886" s="2">
        <f t="shared" si="3"/>
        <v>-3.167237629608799E-4</v>
      </c>
      <c r="G886" s="2">
        <f t="shared" si="4"/>
        <v>1.0031394202409963E-7</v>
      </c>
      <c r="I886" s="2">
        <f>(((((((0.654975365864358*Inputs!$L885*2.05619622440581*Inputs!$A885+((0.820509079375735*Inputs!$E885--8.66154755035786)+0.714633842331559*Inputs!$C885/(0.56802318509286*Inputs!$F885)))+8.11195176528429)+8.11195176528429)-((2.98031957119973*Inputs!$D885+14.9837254665498)+(0.515896009003183*Inputs!$I885/(1.66534966840605*Inputs!$K885)-LN(2.05619622440581*Inputs!$A885))))+(LN(2.05619622440581*Inputs!$A885)-(2.34778033028491*Inputs!$J885*10.7808081773781+14.9837254665498/(1.66534966840605*Inputs!$K885))/(((0.699679669221251*Inputs!$B885/(0.56802318509286*Inputs!$F885)+0.507895293750025*Inputs!$G885/(0.515896009003183*Inputs!$I885/(1.66534966840605*Inputs!$K885)*2.45390057050084*Inputs!$H885)*(2.98031957119973*Inputs!$D885+14.9837254665498))+((2.98031957119973*Inputs!$D885+14.9837254665498)+14.9837254665498)*0.507895293750025*Inputs!$G885))))+-16.4494700053177/(-0.540583610340832*Inputs!$M885))*-0.034953321658675+2.4348524211743)</f>
        <v>1.0855732762370391</v>
      </c>
      <c r="J886" s="2">
        <f t="shared" si="5"/>
        <v>1.0855732762370391</v>
      </c>
    </row>
    <row r="887" spans="1:10">
      <c r="A887">
        <v>885</v>
      </c>
      <c r="B887" s="2">
        <f>Dataset!DX886</f>
        <v>1.0859000000000001</v>
      </c>
      <c r="C887" s="2">
        <f t="shared" si="0"/>
        <v>1.0857650026228896</v>
      </c>
      <c r="D887" s="2">
        <f t="shared" si="1"/>
        <v>1.3499737711053506E-4</v>
      </c>
      <c r="E887" s="2">
        <f t="shared" si="2"/>
        <v>1.243184244502579E-4</v>
      </c>
      <c r="F887" s="2">
        <f t="shared" si="3"/>
        <v>-1.3499737711053506E-4</v>
      </c>
      <c r="G887" s="2">
        <f t="shared" si="4"/>
        <v>1.8224291826724014E-8</v>
      </c>
      <c r="I887" s="2">
        <f>(((((((0.654975365864358*Inputs!$L886*2.05619622440581*Inputs!$A886+((0.820509079375735*Inputs!$E886--8.66154755035786)+0.714633842331559*Inputs!$C886/(0.56802318509286*Inputs!$F886)))+8.11195176528429)+8.11195176528429)-((2.98031957119973*Inputs!$D886+14.9837254665498)+(0.515896009003183*Inputs!$I886/(1.66534966840605*Inputs!$K886)-LN(2.05619622440581*Inputs!$A886))))+(LN(2.05619622440581*Inputs!$A886)-(2.34778033028491*Inputs!$J886*10.7808081773781+14.9837254665498/(1.66534966840605*Inputs!$K886))/(((0.699679669221251*Inputs!$B886/(0.56802318509286*Inputs!$F886)+0.507895293750025*Inputs!$G886/(0.515896009003183*Inputs!$I886/(1.66534966840605*Inputs!$K886)*2.45390057050084*Inputs!$H886)*(2.98031957119973*Inputs!$D886+14.9837254665498))+((2.98031957119973*Inputs!$D886+14.9837254665498)+14.9837254665498)*0.507895293750025*Inputs!$G886))))+-16.4494700053177/(-0.540583610340832*Inputs!$M886))*-0.034953321658675+2.4348524211743)</f>
        <v>1.0857650026228896</v>
      </c>
      <c r="J887" s="2">
        <f t="shared" si="5"/>
        <v>1.0857650026228896</v>
      </c>
    </row>
    <row r="888" spans="1:10">
      <c r="A888">
        <v>886</v>
      </c>
      <c r="B888" s="2">
        <f>Dataset!DX887</f>
        <v>1.0859000000000001</v>
      </c>
      <c r="C888" s="2">
        <f t="shared" si="0"/>
        <v>1.0858017148071371</v>
      </c>
      <c r="D888" s="2">
        <f t="shared" si="1"/>
        <v>9.8285192863034609E-5</v>
      </c>
      <c r="E888" s="2">
        <f t="shared" si="2"/>
        <v>9.0510353497591495E-5</v>
      </c>
      <c r="F888" s="2">
        <f t="shared" si="3"/>
        <v>-9.8285192863034609E-5</v>
      </c>
      <c r="G888" s="2">
        <f t="shared" si="4"/>
        <v>9.6599791361239089E-9</v>
      </c>
      <c r="I888" s="2">
        <f>(((((((0.654975365864358*Inputs!$L887*2.05619622440581*Inputs!$A887+((0.820509079375735*Inputs!$E887--8.66154755035786)+0.714633842331559*Inputs!$C887/(0.56802318509286*Inputs!$F887)))+8.11195176528429)+8.11195176528429)-((2.98031957119973*Inputs!$D887+14.9837254665498)+(0.515896009003183*Inputs!$I887/(1.66534966840605*Inputs!$K887)-LN(2.05619622440581*Inputs!$A887))))+(LN(2.05619622440581*Inputs!$A887)-(2.34778033028491*Inputs!$J887*10.7808081773781+14.9837254665498/(1.66534966840605*Inputs!$K887))/(((0.699679669221251*Inputs!$B887/(0.56802318509286*Inputs!$F887)+0.507895293750025*Inputs!$G887/(0.515896009003183*Inputs!$I887/(1.66534966840605*Inputs!$K887)*2.45390057050084*Inputs!$H887)*(2.98031957119973*Inputs!$D887+14.9837254665498))+((2.98031957119973*Inputs!$D887+14.9837254665498)+14.9837254665498)*0.507895293750025*Inputs!$G887))))+-16.4494700053177/(-0.540583610340832*Inputs!$M887))*-0.034953321658675+2.4348524211743)</f>
        <v>1.0858017148071371</v>
      </c>
      <c r="J888" s="2">
        <f t="shared" si="5"/>
        <v>1.0858017148071371</v>
      </c>
    </row>
    <row r="889" spans="1:10">
      <c r="A889">
        <v>887</v>
      </c>
      <c r="B889" s="2">
        <f>Dataset!DX888</f>
        <v>1.08586</v>
      </c>
      <c r="C889" s="2">
        <f t="shared" si="0"/>
        <v>1.0858435240801647</v>
      </c>
      <c r="D889" s="2">
        <f t="shared" si="1"/>
        <v>1.6475919835334807E-5</v>
      </c>
      <c r="E889" s="2">
        <f t="shared" si="2"/>
        <v>1.5173152925178943E-5</v>
      </c>
      <c r="F889" s="2">
        <f t="shared" si="3"/>
        <v>-1.6475919835334807E-5</v>
      </c>
      <c r="G889" s="2">
        <f t="shared" si="4"/>
        <v>2.7145593442037893E-10</v>
      </c>
      <c r="I889" s="2">
        <f>(((((((0.654975365864358*Inputs!$L888*2.05619622440581*Inputs!$A888+((0.820509079375735*Inputs!$E888--8.66154755035786)+0.714633842331559*Inputs!$C888/(0.56802318509286*Inputs!$F888)))+8.11195176528429)+8.11195176528429)-((2.98031957119973*Inputs!$D888+14.9837254665498)+(0.515896009003183*Inputs!$I888/(1.66534966840605*Inputs!$K888)-LN(2.05619622440581*Inputs!$A888))))+(LN(2.05619622440581*Inputs!$A888)-(2.34778033028491*Inputs!$J888*10.7808081773781+14.9837254665498/(1.66534966840605*Inputs!$K888))/(((0.699679669221251*Inputs!$B888/(0.56802318509286*Inputs!$F888)+0.507895293750025*Inputs!$G888/(0.515896009003183*Inputs!$I888/(1.66534966840605*Inputs!$K888)*2.45390057050084*Inputs!$H888)*(2.98031957119973*Inputs!$D888+14.9837254665498))+((2.98031957119973*Inputs!$D888+14.9837254665498)+14.9837254665498)*0.507895293750025*Inputs!$G888))))+-16.4494700053177/(-0.540583610340832*Inputs!$M888))*-0.034953321658675+2.4348524211743)</f>
        <v>1.0858435240801647</v>
      </c>
      <c r="J889" s="2">
        <f t="shared" si="5"/>
        <v>1.0858435240801647</v>
      </c>
    </row>
    <row r="890" spans="1:10">
      <c r="A890">
        <v>888</v>
      </c>
      <c r="B890" s="2">
        <f>Dataset!DX889</f>
        <v>1.0858399999999999</v>
      </c>
      <c r="C890" s="2">
        <f t="shared" si="0"/>
        <v>1.0858607857099651</v>
      </c>
      <c r="D890" s="2">
        <f t="shared" si="1"/>
        <v>2.0785709965220889E-5</v>
      </c>
      <c r="E890" s="2">
        <f t="shared" si="2"/>
        <v>1.9142516360809041E-5</v>
      </c>
      <c r="F890" s="2">
        <f t="shared" si="3"/>
        <v>2.0785709965220889E-5</v>
      </c>
      <c r="G890" s="2">
        <f t="shared" si="4"/>
        <v>4.3204573875828296E-10</v>
      </c>
      <c r="I890" s="2">
        <f>(((((((0.654975365864358*Inputs!$L889*2.05619622440581*Inputs!$A889+((0.820509079375735*Inputs!$E889--8.66154755035786)+0.714633842331559*Inputs!$C889/(0.56802318509286*Inputs!$F889)))+8.11195176528429)+8.11195176528429)-((2.98031957119973*Inputs!$D889+14.9837254665498)+(0.515896009003183*Inputs!$I889/(1.66534966840605*Inputs!$K889)-LN(2.05619622440581*Inputs!$A889))))+(LN(2.05619622440581*Inputs!$A889)-(2.34778033028491*Inputs!$J889*10.7808081773781+14.9837254665498/(1.66534966840605*Inputs!$K889))/(((0.699679669221251*Inputs!$B889/(0.56802318509286*Inputs!$F889)+0.507895293750025*Inputs!$G889/(0.515896009003183*Inputs!$I889/(1.66534966840605*Inputs!$K889)*2.45390057050084*Inputs!$H889)*(2.98031957119973*Inputs!$D889+14.9837254665498))+((2.98031957119973*Inputs!$D889+14.9837254665498)+14.9837254665498)*0.507895293750025*Inputs!$G889))))+-16.4494700053177/(-0.540583610340832*Inputs!$M889))*-0.034953321658675+2.4348524211743)</f>
        <v>1.0858607857099651</v>
      </c>
      <c r="J890" s="2">
        <f t="shared" si="5"/>
        <v>1.0858607857099651</v>
      </c>
    </row>
    <row r="891" spans="1:10">
      <c r="A891">
        <v>889</v>
      </c>
      <c r="B891" s="2">
        <f>Dataset!DX890</f>
        <v>1.08585</v>
      </c>
      <c r="C891" s="2">
        <f t="shared" si="0"/>
        <v>1.0859067480786595</v>
      </c>
      <c r="D891" s="2">
        <f t="shared" si="1"/>
        <v>5.6748078659518697E-5</v>
      </c>
      <c r="E891" s="2">
        <f t="shared" si="2"/>
        <v>5.2261434507085415E-5</v>
      </c>
      <c r="F891" s="2">
        <f t="shared" si="3"/>
        <v>5.6748078659518697E-5</v>
      </c>
      <c r="G891" s="2">
        <f t="shared" si="4"/>
        <v>3.2203444315469214E-9</v>
      </c>
      <c r="I891" s="2">
        <f>(((((((0.654975365864358*Inputs!$L890*2.05619622440581*Inputs!$A890+((0.820509079375735*Inputs!$E890--8.66154755035786)+0.714633842331559*Inputs!$C890/(0.56802318509286*Inputs!$F890)))+8.11195176528429)+8.11195176528429)-((2.98031957119973*Inputs!$D890+14.9837254665498)+(0.515896009003183*Inputs!$I890/(1.66534966840605*Inputs!$K890)-LN(2.05619622440581*Inputs!$A890))))+(LN(2.05619622440581*Inputs!$A890)-(2.34778033028491*Inputs!$J890*10.7808081773781+14.9837254665498/(1.66534966840605*Inputs!$K890))/(((0.699679669221251*Inputs!$B890/(0.56802318509286*Inputs!$F890)+0.507895293750025*Inputs!$G890/(0.515896009003183*Inputs!$I890/(1.66534966840605*Inputs!$K890)*2.45390057050084*Inputs!$H890)*(2.98031957119973*Inputs!$D890+14.9837254665498))+((2.98031957119973*Inputs!$D890+14.9837254665498)+14.9837254665498)*0.507895293750025*Inputs!$G890))))+-16.4494700053177/(-0.540583610340832*Inputs!$M890))*-0.034953321658675+2.4348524211743)</f>
        <v>1.0859067480786595</v>
      </c>
      <c r="J891" s="2">
        <f t="shared" si="5"/>
        <v>1.0859067480786595</v>
      </c>
    </row>
    <row r="892" spans="1:10">
      <c r="A892">
        <v>890</v>
      </c>
      <c r="B892" s="2">
        <f>Dataset!DX891</f>
        <v>1.08585</v>
      </c>
      <c r="C892" s="2">
        <f t="shared" si="0"/>
        <v>1.0859879334937119</v>
      </c>
      <c r="D892" s="2">
        <f t="shared" si="1"/>
        <v>1.3793349371193919E-4</v>
      </c>
      <c r="E892" s="2">
        <f t="shared" si="2"/>
        <v>1.2702812885015351E-4</v>
      </c>
      <c r="F892" s="2">
        <f t="shared" si="3"/>
        <v>1.3793349371193919E-4</v>
      </c>
      <c r="G892" s="2">
        <f t="shared" si="4"/>
        <v>1.9025648687581567E-8</v>
      </c>
      <c r="I892" s="2">
        <f>(((((((0.654975365864358*Inputs!$L891*2.05619622440581*Inputs!$A891+((0.820509079375735*Inputs!$E891--8.66154755035786)+0.714633842331559*Inputs!$C891/(0.56802318509286*Inputs!$F891)))+8.11195176528429)+8.11195176528429)-((2.98031957119973*Inputs!$D891+14.9837254665498)+(0.515896009003183*Inputs!$I891/(1.66534966840605*Inputs!$K891)-LN(2.05619622440581*Inputs!$A891))))+(LN(2.05619622440581*Inputs!$A891)-(2.34778033028491*Inputs!$J891*10.7808081773781+14.9837254665498/(1.66534966840605*Inputs!$K891))/(((0.699679669221251*Inputs!$B891/(0.56802318509286*Inputs!$F891)+0.507895293750025*Inputs!$G891/(0.515896009003183*Inputs!$I891/(1.66534966840605*Inputs!$K891)*2.45390057050084*Inputs!$H891)*(2.98031957119973*Inputs!$D891+14.9837254665498))+((2.98031957119973*Inputs!$D891+14.9837254665498)+14.9837254665498)*0.507895293750025*Inputs!$G891))))+-16.4494700053177/(-0.540583610340832*Inputs!$M891))*-0.034953321658675+2.4348524211743)</f>
        <v>1.0859879334937119</v>
      </c>
      <c r="J892" s="2">
        <f t="shared" si="5"/>
        <v>1.0859879334937119</v>
      </c>
    </row>
    <row r="893" spans="1:10">
      <c r="A893">
        <v>891</v>
      </c>
      <c r="B893" s="2">
        <f>Dataset!DX892</f>
        <v>1.0857600000000001</v>
      </c>
      <c r="C893" s="2">
        <f t="shared" si="0"/>
        <v>1.0859730476526444</v>
      </c>
      <c r="D893" s="2">
        <f t="shared" si="1"/>
        <v>2.1304765264429371E-4</v>
      </c>
      <c r="E893" s="2">
        <f t="shared" si="2"/>
        <v>1.9621983923177655E-4</v>
      </c>
      <c r="F893" s="2">
        <f t="shared" si="3"/>
        <v>2.1304765264429371E-4</v>
      </c>
      <c r="G893" s="2">
        <f t="shared" si="4"/>
        <v>4.5389302297243628E-8</v>
      </c>
      <c r="I893" s="2">
        <f>(((((((0.654975365864358*Inputs!$L892*2.05619622440581*Inputs!$A892+((0.820509079375735*Inputs!$E892--8.66154755035786)+0.714633842331559*Inputs!$C892/(0.56802318509286*Inputs!$F892)))+8.11195176528429)+8.11195176528429)-((2.98031957119973*Inputs!$D892+14.9837254665498)+(0.515896009003183*Inputs!$I892/(1.66534966840605*Inputs!$K892)-LN(2.05619622440581*Inputs!$A892))))+(LN(2.05619622440581*Inputs!$A892)-(2.34778033028491*Inputs!$J892*10.7808081773781+14.9837254665498/(1.66534966840605*Inputs!$K892))/(((0.699679669221251*Inputs!$B892/(0.56802318509286*Inputs!$F892)+0.507895293750025*Inputs!$G892/(0.515896009003183*Inputs!$I892/(1.66534966840605*Inputs!$K892)*2.45390057050084*Inputs!$H892)*(2.98031957119973*Inputs!$D892+14.9837254665498))+((2.98031957119973*Inputs!$D892+14.9837254665498)+14.9837254665498)*0.507895293750025*Inputs!$G892))))+-16.4494700053177/(-0.540583610340832*Inputs!$M892))*-0.034953321658675+2.4348524211743)</f>
        <v>1.0859730476526444</v>
      </c>
      <c r="J893" s="2">
        <f t="shared" si="5"/>
        <v>1.0859730476526444</v>
      </c>
    </row>
    <row r="894" spans="1:10">
      <c r="A894">
        <v>892</v>
      </c>
      <c r="B894" s="2">
        <f>Dataset!DX893</f>
        <v>1.08571</v>
      </c>
      <c r="C894" s="2">
        <f t="shared" si="0"/>
        <v>1.0859217205850502</v>
      </c>
      <c r="D894" s="2">
        <f t="shared" si="1"/>
        <v>2.1172058505025682E-4</v>
      </c>
      <c r="E894" s="2">
        <f t="shared" si="2"/>
        <v>1.9500657178275673E-4</v>
      </c>
      <c r="F894" s="2">
        <f t="shared" si="3"/>
        <v>2.1172058505025682E-4</v>
      </c>
      <c r="G894" s="2">
        <f t="shared" si="4"/>
        <v>4.4825606134023033E-8</v>
      </c>
      <c r="I894" s="2">
        <f>(((((((0.654975365864358*Inputs!$L893*2.05619622440581*Inputs!$A893+((0.820509079375735*Inputs!$E893--8.66154755035786)+0.714633842331559*Inputs!$C893/(0.56802318509286*Inputs!$F893)))+8.11195176528429)+8.11195176528429)-((2.98031957119973*Inputs!$D893+14.9837254665498)+(0.515896009003183*Inputs!$I893/(1.66534966840605*Inputs!$K893)-LN(2.05619622440581*Inputs!$A893))))+(LN(2.05619622440581*Inputs!$A893)-(2.34778033028491*Inputs!$J893*10.7808081773781+14.9837254665498/(1.66534966840605*Inputs!$K893))/(((0.699679669221251*Inputs!$B893/(0.56802318509286*Inputs!$F893)+0.507895293750025*Inputs!$G893/(0.515896009003183*Inputs!$I893/(1.66534966840605*Inputs!$K893)*2.45390057050084*Inputs!$H893)*(2.98031957119973*Inputs!$D893+14.9837254665498))+((2.98031957119973*Inputs!$D893+14.9837254665498)+14.9837254665498)*0.507895293750025*Inputs!$G893))))+-16.4494700053177/(-0.540583610340832*Inputs!$M893))*-0.034953321658675+2.4348524211743)</f>
        <v>1.0859217205850502</v>
      </c>
      <c r="J894" s="2">
        <f t="shared" si="5"/>
        <v>1.0859217205850502</v>
      </c>
    </row>
    <row r="895" spans="1:10">
      <c r="A895">
        <v>893</v>
      </c>
      <c r="B895" s="2">
        <f>Dataset!DX894</f>
        <v>1.0856699999999999</v>
      </c>
      <c r="C895" s="2">
        <f t="shared" si="0"/>
        <v>1.0858672116151773</v>
      </c>
      <c r="D895" s="2">
        <f t="shared" si="1"/>
        <v>1.9721161517738395E-4</v>
      </c>
      <c r="E895" s="2">
        <f t="shared" si="2"/>
        <v>1.8164968653217273E-4</v>
      </c>
      <c r="F895" s="2">
        <f t="shared" si="3"/>
        <v>1.9721161517738395E-4</v>
      </c>
      <c r="G895" s="2">
        <f t="shared" si="4"/>
        <v>3.8892421160872574E-8</v>
      </c>
      <c r="I895" s="2">
        <f>(((((((0.654975365864358*Inputs!$L894*2.05619622440581*Inputs!$A894+((0.820509079375735*Inputs!$E894--8.66154755035786)+0.714633842331559*Inputs!$C894/(0.56802318509286*Inputs!$F894)))+8.11195176528429)+8.11195176528429)-((2.98031957119973*Inputs!$D894+14.9837254665498)+(0.515896009003183*Inputs!$I894/(1.66534966840605*Inputs!$K894)-LN(2.05619622440581*Inputs!$A894))))+(LN(2.05619622440581*Inputs!$A894)-(2.34778033028491*Inputs!$J894*10.7808081773781+14.9837254665498/(1.66534966840605*Inputs!$K894))/(((0.699679669221251*Inputs!$B894/(0.56802318509286*Inputs!$F894)+0.507895293750025*Inputs!$G894/(0.515896009003183*Inputs!$I894/(1.66534966840605*Inputs!$K894)*2.45390057050084*Inputs!$H894)*(2.98031957119973*Inputs!$D894+14.9837254665498))+((2.98031957119973*Inputs!$D894+14.9837254665498)+14.9837254665498)*0.507895293750025*Inputs!$G894))))+-16.4494700053177/(-0.540583610340832*Inputs!$M894))*-0.034953321658675+2.4348524211743)</f>
        <v>1.0858672116151773</v>
      </c>
      <c r="J895" s="2">
        <f t="shared" si="5"/>
        <v>1.0858672116151773</v>
      </c>
    </row>
    <row r="896" spans="1:10">
      <c r="A896">
        <v>894</v>
      </c>
      <c r="B896" s="2">
        <f>Dataset!DX895</f>
        <v>1.0855900000000001</v>
      </c>
      <c r="C896" s="2">
        <f t="shared" si="0"/>
        <v>1.0859008558674292</v>
      </c>
      <c r="D896" s="2">
        <f t="shared" si="1"/>
        <v>3.1085586742918281E-4</v>
      </c>
      <c r="E896" s="2">
        <f t="shared" si="2"/>
        <v>2.86347393978558E-4</v>
      </c>
      <c r="F896" s="2">
        <f t="shared" si="3"/>
        <v>3.1085586742918281E-4</v>
      </c>
      <c r="G896" s="2">
        <f t="shared" si="4"/>
        <v>9.6631370315149678E-8</v>
      </c>
      <c r="I896" s="2">
        <f>(((((((0.654975365864358*Inputs!$L895*2.05619622440581*Inputs!$A895+((0.820509079375735*Inputs!$E895--8.66154755035786)+0.714633842331559*Inputs!$C895/(0.56802318509286*Inputs!$F895)))+8.11195176528429)+8.11195176528429)-((2.98031957119973*Inputs!$D895+14.9837254665498)+(0.515896009003183*Inputs!$I895/(1.66534966840605*Inputs!$K895)-LN(2.05619622440581*Inputs!$A895))))+(LN(2.05619622440581*Inputs!$A895)-(2.34778033028491*Inputs!$J895*10.7808081773781+14.9837254665498/(1.66534966840605*Inputs!$K895))/(((0.699679669221251*Inputs!$B895/(0.56802318509286*Inputs!$F895)+0.507895293750025*Inputs!$G895/(0.515896009003183*Inputs!$I895/(1.66534966840605*Inputs!$K895)*2.45390057050084*Inputs!$H895)*(2.98031957119973*Inputs!$D895+14.9837254665498))+((2.98031957119973*Inputs!$D895+14.9837254665498)+14.9837254665498)*0.507895293750025*Inputs!$G895))))+-16.4494700053177/(-0.540583610340832*Inputs!$M895))*-0.034953321658675+2.4348524211743)</f>
        <v>1.0859008558674292</v>
      </c>
      <c r="J896" s="2">
        <f t="shared" si="5"/>
        <v>1.0859008558674292</v>
      </c>
    </row>
    <row r="897" spans="1:10">
      <c r="A897">
        <v>895</v>
      </c>
      <c r="B897" s="2">
        <f>Dataset!DX896</f>
        <v>1.0856300000000001</v>
      </c>
      <c r="C897" s="2">
        <f t="shared" si="0"/>
        <v>1.0859332816185099</v>
      </c>
      <c r="D897" s="2">
        <f t="shared" si="1"/>
        <v>3.0328161850978752E-4</v>
      </c>
      <c r="E897" s="2">
        <f t="shared" si="2"/>
        <v>2.7936001999740931E-4</v>
      </c>
      <c r="F897" s="2">
        <f t="shared" si="3"/>
        <v>3.0328161850978752E-4</v>
      </c>
      <c r="G897" s="2">
        <f t="shared" si="4"/>
        <v>9.1979740125916295E-8</v>
      </c>
      <c r="I897" s="2">
        <f>(((((((0.654975365864358*Inputs!$L896*2.05619622440581*Inputs!$A896+((0.820509079375735*Inputs!$E896--8.66154755035786)+0.714633842331559*Inputs!$C896/(0.56802318509286*Inputs!$F896)))+8.11195176528429)+8.11195176528429)-((2.98031957119973*Inputs!$D896+14.9837254665498)+(0.515896009003183*Inputs!$I896/(1.66534966840605*Inputs!$K896)-LN(2.05619622440581*Inputs!$A896))))+(LN(2.05619622440581*Inputs!$A896)-(2.34778033028491*Inputs!$J896*10.7808081773781+14.9837254665498/(1.66534966840605*Inputs!$K896))/(((0.699679669221251*Inputs!$B896/(0.56802318509286*Inputs!$F896)+0.507895293750025*Inputs!$G896/(0.515896009003183*Inputs!$I896/(1.66534966840605*Inputs!$K896)*2.45390057050084*Inputs!$H896)*(2.98031957119973*Inputs!$D896+14.9837254665498))+((2.98031957119973*Inputs!$D896+14.9837254665498)+14.9837254665498)*0.507895293750025*Inputs!$G896))))+-16.4494700053177/(-0.540583610340832*Inputs!$M896))*-0.034953321658675+2.4348524211743)</f>
        <v>1.0859332816185099</v>
      </c>
      <c r="J897" s="2">
        <f t="shared" si="5"/>
        <v>1.0859332816185099</v>
      </c>
    </row>
    <row r="898" spans="1:10">
      <c r="A898">
        <v>896</v>
      </c>
      <c r="B898" s="2">
        <f>Dataset!DX897</f>
        <v>1.08571</v>
      </c>
      <c r="C898" s="2">
        <f t="shared" si="0"/>
        <v>1.0860570407316812</v>
      </c>
      <c r="D898" s="2">
        <f t="shared" si="1"/>
        <v>3.4704073168123628E-4</v>
      </c>
      <c r="E898" s="2">
        <f t="shared" si="2"/>
        <v>3.1964404093287922E-4</v>
      </c>
      <c r="F898" s="2">
        <f t="shared" si="3"/>
        <v>3.4704073168123628E-4</v>
      </c>
      <c r="G898" s="2">
        <f t="shared" si="4"/>
        <v>1.2043726944584784E-7</v>
      </c>
      <c r="I898" s="2">
        <f>(((((((0.654975365864358*Inputs!$L897*2.05619622440581*Inputs!$A897+((0.820509079375735*Inputs!$E897--8.66154755035786)+0.714633842331559*Inputs!$C897/(0.56802318509286*Inputs!$F897)))+8.11195176528429)+8.11195176528429)-((2.98031957119973*Inputs!$D897+14.9837254665498)+(0.515896009003183*Inputs!$I897/(1.66534966840605*Inputs!$K897)-LN(2.05619622440581*Inputs!$A897))))+(LN(2.05619622440581*Inputs!$A897)-(2.34778033028491*Inputs!$J897*10.7808081773781+14.9837254665498/(1.66534966840605*Inputs!$K897))/(((0.699679669221251*Inputs!$B897/(0.56802318509286*Inputs!$F897)+0.507895293750025*Inputs!$G897/(0.515896009003183*Inputs!$I897/(1.66534966840605*Inputs!$K897)*2.45390057050084*Inputs!$H897)*(2.98031957119973*Inputs!$D897+14.9837254665498))+((2.98031957119973*Inputs!$D897+14.9837254665498)+14.9837254665498)*0.507895293750025*Inputs!$G897))))+-16.4494700053177/(-0.540583610340832*Inputs!$M897))*-0.034953321658675+2.4348524211743)</f>
        <v>1.0860570407316812</v>
      </c>
      <c r="J898" s="2">
        <f t="shared" si="5"/>
        <v>1.0860570407316812</v>
      </c>
    </row>
    <row r="899" spans="1:10">
      <c r="A899">
        <v>897</v>
      </c>
      <c r="B899" s="2">
        <f>Dataset!DX898</f>
        <v>1.08585</v>
      </c>
      <c r="C899" s="2">
        <f t="shared" si="0"/>
        <v>1.0861725696362137</v>
      </c>
      <c r="D899" s="2">
        <f t="shared" si="1"/>
        <v>3.2256963621368762E-4</v>
      </c>
      <c r="E899" s="2">
        <f t="shared" si="2"/>
        <v>2.970664789922067E-4</v>
      </c>
      <c r="F899" s="2">
        <f t="shared" si="3"/>
        <v>3.2256963621368762E-4</v>
      </c>
      <c r="G899" s="2">
        <f t="shared" si="4"/>
        <v>1.0405117020703076E-7</v>
      </c>
      <c r="I899" s="2">
        <f>(((((((0.654975365864358*Inputs!$L898*2.05619622440581*Inputs!$A898+((0.820509079375735*Inputs!$E898--8.66154755035786)+0.714633842331559*Inputs!$C898/(0.56802318509286*Inputs!$F898)))+8.11195176528429)+8.11195176528429)-((2.98031957119973*Inputs!$D898+14.9837254665498)+(0.515896009003183*Inputs!$I898/(1.66534966840605*Inputs!$K898)-LN(2.05619622440581*Inputs!$A898))))+(LN(2.05619622440581*Inputs!$A898)-(2.34778033028491*Inputs!$J898*10.7808081773781+14.9837254665498/(1.66534966840605*Inputs!$K898))/(((0.699679669221251*Inputs!$B898/(0.56802318509286*Inputs!$F898)+0.507895293750025*Inputs!$G898/(0.515896009003183*Inputs!$I898/(1.66534966840605*Inputs!$K898)*2.45390057050084*Inputs!$H898)*(2.98031957119973*Inputs!$D898+14.9837254665498))+((2.98031957119973*Inputs!$D898+14.9837254665498)+14.9837254665498)*0.507895293750025*Inputs!$G898))))+-16.4494700053177/(-0.540583610340832*Inputs!$M898))*-0.034953321658675+2.4348524211743)</f>
        <v>1.0861725696362137</v>
      </c>
      <c r="J899" s="2">
        <f t="shared" si="5"/>
        <v>1.0861725696362137</v>
      </c>
    </row>
    <row r="900" spans="1:10">
      <c r="A900">
        <v>898</v>
      </c>
      <c r="B900" s="2">
        <f>Dataset!DX899</f>
        <v>1.0858000000000001</v>
      </c>
      <c r="C900" s="2">
        <f t="shared" si="0"/>
        <v>1.0860139962587567</v>
      </c>
      <c r="D900" s="2">
        <f t="shared" si="1"/>
        <v>2.1399625875662132E-4</v>
      </c>
      <c r="E900" s="2">
        <f t="shared" si="2"/>
        <v>1.9708625783442744E-4</v>
      </c>
      <c r="F900" s="2">
        <f t="shared" si="3"/>
        <v>2.1399625875662132E-4</v>
      </c>
      <c r="G900" s="2">
        <f t="shared" si="4"/>
        <v>4.5794398761830824E-8</v>
      </c>
      <c r="I900" s="2">
        <f>(((((((0.654975365864358*Inputs!$L899*2.05619622440581*Inputs!$A899+((0.820509079375735*Inputs!$E899--8.66154755035786)+0.714633842331559*Inputs!$C899/(0.56802318509286*Inputs!$F899)))+8.11195176528429)+8.11195176528429)-((2.98031957119973*Inputs!$D899+14.9837254665498)+(0.515896009003183*Inputs!$I899/(1.66534966840605*Inputs!$K899)-LN(2.05619622440581*Inputs!$A899))))+(LN(2.05619622440581*Inputs!$A899)-(2.34778033028491*Inputs!$J899*10.7808081773781+14.9837254665498/(1.66534966840605*Inputs!$K899))/(((0.699679669221251*Inputs!$B899/(0.56802318509286*Inputs!$F899)+0.507895293750025*Inputs!$G899/(0.515896009003183*Inputs!$I899/(1.66534966840605*Inputs!$K899)*2.45390057050084*Inputs!$H899)*(2.98031957119973*Inputs!$D899+14.9837254665498))+((2.98031957119973*Inputs!$D899+14.9837254665498)+14.9837254665498)*0.507895293750025*Inputs!$G899))))+-16.4494700053177/(-0.540583610340832*Inputs!$M899))*-0.034953321658675+2.4348524211743)</f>
        <v>1.0860139962587567</v>
      </c>
      <c r="J900" s="2">
        <f t="shared" si="5"/>
        <v>1.0860139962587567</v>
      </c>
    </row>
    <row r="901" spans="1:10">
      <c r="A901">
        <v>899</v>
      </c>
      <c r="B901" s="2">
        <f>Dataset!DX900</f>
        <v>1.0859300000000001</v>
      </c>
      <c r="C901" s="2">
        <f t="shared" si="0"/>
        <v>1.0860012484238235</v>
      </c>
      <c r="D901" s="2">
        <f t="shared" si="1"/>
        <v>7.124842382344454E-5</v>
      </c>
      <c r="E901" s="2">
        <f t="shared" si="2"/>
        <v>6.561051248556034E-5</v>
      </c>
      <c r="F901" s="2">
        <f t="shared" si="3"/>
        <v>7.124842382344454E-5</v>
      </c>
      <c r="G901" s="2">
        <f t="shared" si="4"/>
        <v>5.0763378973251796E-9</v>
      </c>
      <c r="I901" s="2">
        <f>(((((((0.654975365864358*Inputs!$L900*2.05619622440581*Inputs!$A900+((0.820509079375735*Inputs!$E900--8.66154755035786)+0.714633842331559*Inputs!$C900/(0.56802318509286*Inputs!$F900)))+8.11195176528429)+8.11195176528429)-((2.98031957119973*Inputs!$D900+14.9837254665498)+(0.515896009003183*Inputs!$I900/(1.66534966840605*Inputs!$K900)-LN(2.05619622440581*Inputs!$A900))))+(LN(2.05619622440581*Inputs!$A900)-(2.34778033028491*Inputs!$J900*10.7808081773781+14.9837254665498/(1.66534966840605*Inputs!$K900))/(((0.699679669221251*Inputs!$B900/(0.56802318509286*Inputs!$F900)+0.507895293750025*Inputs!$G900/(0.515896009003183*Inputs!$I900/(1.66534966840605*Inputs!$K900)*2.45390057050084*Inputs!$H900)*(2.98031957119973*Inputs!$D900+14.9837254665498))+((2.98031957119973*Inputs!$D900+14.9837254665498)+14.9837254665498)*0.507895293750025*Inputs!$G900))))+-16.4494700053177/(-0.540583610340832*Inputs!$M900))*-0.034953321658675+2.4348524211743)</f>
        <v>1.0860012484238235</v>
      </c>
      <c r="J901" s="2">
        <f t="shared" si="5"/>
        <v>1.0860012484238235</v>
      </c>
    </row>
    <row r="902" spans="1:10">
      <c r="A902">
        <v>900</v>
      </c>
      <c r="B902" s="2">
        <f>Dataset!DX901</f>
        <v>1.0860300000000001</v>
      </c>
      <c r="C902" s="2">
        <f t="shared" si="0"/>
        <v>1.0860013606118208</v>
      </c>
      <c r="D902" s="2">
        <f t="shared" si="1"/>
        <v>2.863938817920797E-5</v>
      </c>
      <c r="E902" s="2">
        <f t="shared" si="2"/>
        <v>2.6370715522782951E-5</v>
      </c>
      <c r="F902" s="2">
        <f t="shared" si="3"/>
        <v>-2.863938817920797E-5</v>
      </c>
      <c r="G902" s="2">
        <f t="shared" si="4"/>
        <v>8.2021455527935722E-10</v>
      </c>
      <c r="I902" s="2">
        <f>(((((((0.654975365864358*Inputs!$L901*2.05619622440581*Inputs!$A901+((0.820509079375735*Inputs!$E901--8.66154755035786)+0.714633842331559*Inputs!$C901/(0.56802318509286*Inputs!$F901)))+8.11195176528429)+8.11195176528429)-((2.98031957119973*Inputs!$D901+14.9837254665498)+(0.515896009003183*Inputs!$I901/(1.66534966840605*Inputs!$K901)-LN(2.05619622440581*Inputs!$A901))))+(LN(2.05619622440581*Inputs!$A901)-(2.34778033028491*Inputs!$J901*10.7808081773781+14.9837254665498/(1.66534966840605*Inputs!$K901))/(((0.699679669221251*Inputs!$B901/(0.56802318509286*Inputs!$F901)+0.507895293750025*Inputs!$G901/(0.515896009003183*Inputs!$I901/(1.66534966840605*Inputs!$K901)*2.45390057050084*Inputs!$H901)*(2.98031957119973*Inputs!$D901+14.9837254665498))+((2.98031957119973*Inputs!$D901+14.9837254665498)+14.9837254665498)*0.507895293750025*Inputs!$G901))))+-16.4494700053177/(-0.540583610340832*Inputs!$M901))*-0.034953321658675+2.4348524211743)</f>
        <v>1.0860013606118208</v>
      </c>
      <c r="J902" s="2">
        <f t="shared" si="5"/>
        <v>1.0860013606118208</v>
      </c>
    </row>
    <row r="903" spans="1:10">
      <c r="A903">
        <v>901</v>
      </c>
      <c r="B903" s="2">
        <f>Dataset!DX902</f>
        <v>1.0860799999999999</v>
      </c>
      <c r="C903" s="2">
        <f t="shared" si="0"/>
        <v>1.0860159592060665</v>
      </c>
      <c r="D903" s="2">
        <f t="shared" si="1"/>
        <v>6.4040793933406448E-5</v>
      </c>
      <c r="E903" s="2">
        <f t="shared" si="2"/>
        <v>5.8965079859132337E-5</v>
      </c>
      <c r="F903" s="2">
        <f t="shared" si="3"/>
        <v>-6.4040793933406448E-5</v>
      </c>
      <c r="G903" s="2">
        <f t="shared" si="4"/>
        <v>4.1012232876210277E-9</v>
      </c>
      <c r="I903" s="2">
        <f>(((((((0.654975365864358*Inputs!$L902*2.05619622440581*Inputs!$A902+((0.820509079375735*Inputs!$E902--8.66154755035786)+0.714633842331559*Inputs!$C902/(0.56802318509286*Inputs!$F902)))+8.11195176528429)+8.11195176528429)-((2.98031957119973*Inputs!$D902+14.9837254665498)+(0.515896009003183*Inputs!$I902/(1.66534966840605*Inputs!$K902)-LN(2.05619622440581*Inputs!$A902))))+(LN(2.05619622440581*Inputs!$A902)-(2.34778033028491*Inputs!$J902*10.7808081773781+14.9837254665498/(1.66534966840605*Inputs!$K902))/(((0.699679669221251*Inputs!$B902/(0.56802318509286*Inputs!$F902)+0.507895293750025*Inputs!$G902/(0.515896009003183*Inputs!$I902/(1.66534966840605*Inputs!$K902)*2.45390057050084*Inputs!$H902)*(2.98031957119973*Inputs!$D902+14.9837254665498))+((2.98031957119973*Inputs!$D902+14.9837254665498)+14.9837254665498)*0.507895293750025*Inputs!$G902))))+-16.4494700053177/(-0.540583610340832*Inputs!$M902))*-0.034953321658675+2.4348524211743)</f>
        <v>1.0860159592060665</v>
      </c>
      <c r="J903" s="2">
        <f t="shared" si="5"/>
        <v>1.0860159592060665</v>
      </c>
    </row>
    <row r="904" spans="1:10">
      <c r="A904">
        <v>902</v>
      </c>
      <c r="B904" s="2">
        <f>Dataset!DX903</f>
        <v>1.0860099999999999</v>
      </c>
      <c r="C904" s="2">
        <f t="shared" si="0"/>
        <v>1.0859747756907356</v>
      </c>
      <c r="D904" s="2">
        <f t="shared" si="1"/>
        <v>3.5224309264281217E-5</v>
      </c>
      <c r="E904" s="2">
        <f t="shared" si="2"/>
        <v>3.2434608580290439E-5</v>
      </c>
      <c r="F904" s="2">
        <f t="shared" si="3"/>
        <v>-3.5224309264281217E-5</v>
      </c>
      <c r="G904" s="2">
        <f t="shared" si="4"/>
        <v>1.2407519631457277E-9</v>
      </c>
      <c r="I904" s="2">
        <f>(((((((0.654975365864358*Inputs!$L903*2.05619622440581*Inputs!$A903+((0.820509079375735*Inputs!$E903--8.66154755035786)+0.714633842331559*Inputs!$C903/(0.56802318509286*Inputs!$F903)))+8.11195176528429)+8.11195176528429)-((2.98031957119973*Inputs!$D903+14.9837254665498)+(0.515896009003183*Inputs!$I903/(1.66534966840605*Inputs!$K903)-LN(2.05619622440581*Inputs!$A903))))+(LN(2.05619622440581*Inputs!$A903)-(2.34778033028491*Inputs!$J903*10.7808081773781+14.9837254665498/(1.66534966840605*Inputs!$K903))/(((0.699679669221251*Inputs!$B903/(0.56802318509286*Inputs!$F903)+0.507895293750025*Inputs!$G903/(0.515896009003183*Inputs!$I903/(1.66534966840605*Inputs!$K903)*2.45390057050084*Inputs!$H903)*(2.98031957119973*Inputs!$D903+14.9837254665498))+((2.98031957119973*Inputs!$D903+14.9837254665498)+14.9837254665498)*0.507895293750025*Inputs!$G903))))+-16.4494700053177/(-0.540583610340832*Inputs!$M903))*-0.034953321658675+2.4348524211743)</f>
        <v>1.0859747756907356</v>
      </c>
      <c r="J904" s="2">
        <f t="shared" si="5"/>
        <v>1.0859747756907356</v>
      </c>
    </row>
    <row r="905" spans="1:10">
      <c r="A905">
        <v>903</v>
      </c>
      <c r="B905" s="2">
        <f>Dataset!DX904</f>
        <v>1.0860000000000001</v>
      </c>
      <c r="C905" s="2">
        <f t="shared" si="0"/>
        <v>1.085960304050466</v>
      </c>
      <c r="D905" s="2">
        <f t="shared" si="1"/>
        <v>3.9695949534124253E-5</v>
      </c>
      <c r="E905" s="2">
        <f t="shared" si="2"/>
        <v>3.6552439718346456E-5</v>
      </c>
      <c r="F905" s="2">
        <f t="shared" si="3"/>
        <v>-3.9695949534124253E-5</v>
      </c>
      <c r="G905" s="2">
        <f t="shared" si="4"/>
        <v>1.5757684094157396E-9</v>
      </c>
      <c r="I905" s="2">
        <f>(((((((0.654975365864358*Inputs!$L904*2.05619622440581*Inputs!$A904+((0.820509079375735*Inputs!$E904--8.66154755035786)+0.714633842331559*Inputs!$C904/(0.56802318509286*Inputs!$F904)))+8.11195176528429)+8.11195176528429)-((2.98031957119973*Inputs!$D904+14.9837254665498)+(0.515896009003183*Inputs!$I904/(1.66534966840605*Inputs!$K904)-LN(2.05619622440581*Inputs!$A904))))+(LN(2.05619622440581*Inputs!$A904)-(2.34778033028491*Inputs!$J904*10.7808081773781+14.9837254665498/(1.66534966840605*Inputs!$K904))/(((0.699679669221251*Inputs!$B904/(0.56802318509286*Inputs!$F904)+0.507895293750025*Inputs!$G904/(0.515896009003183*Inputs!$I904/(1.66534966840605*Inputs!$K904)*2.45390057050084*Inputs!$H904)*(2.98031957119973*Inputs!$D904+14.9837254665498))+((2.98031957119973*Inputs!$D904+14.9837254665498)+14.9837254665498)*0.507895293750025*Inputs!$G904))))+-16.4494700053177/(-0.540583610340832*Inputs!$M904))*-0.034953321658675+2.4348524211743)</f>
        <v>1.085960304050466</v>
      </c>
      <c r="J905" s="2">
        <f t="shared" si="5"/>
        <v>1.085960304050466</v>
      </c>
    </row>
    <row r="906" spans="1:10">
      <c r="A906">
        <v>904</v>
      </c>
      <c r="B906" s="2">
        <f>Dataset!DX905</f>
        <v>1.08609</v>
      </c>
      <c r="C906" s="2">
        <f t="shared" si="0"/>
        <v>1.0859501007053725</v>
      </c>
      <c r="D906" s="2">
        <f t="shared" si="1"/>
        <v>1.3989929462754347E-4</v>
      </c>
      <c r="E906" s="2">
        <f t="shared" si="2"/>
        <v>1.2881003841996839E-4</v>
      </c>
      <c r="F906" s="2">
        <f t="shared" si="3"/>
        <v>-1.3989929462754347E-4</v>
      </c>
      <c r="G906" s="2">
        <f t="shared" si="4"/>
        <v>1.9571812637284215E-8</v>
      </c>
      <c r="I906" s="2">
        <f>(((((((0.654975365864358*Inputs!$L905*2.05619622440581*Inputs!$A905+((0.820509079375735*Inputs!$E905--8.66154755035786)+0.714633842331559*Inputs!$C905/(0.56802318509286*Inputs!$F905)))+8.11195176528429)+8.11195176528429)-((2.98031957119973*Inputs!$D905+14.9837254665498)+(0.515896009003183*Inputs!$I905/(1.66534966840605*Inputs!$K905)-LN(2.05619622440581*Inputs!$A905))))+(LN(2.05619622440581*Inputs!$A905)-(2.34778033028491*Inputs!$J905*10.7808081773781+14.9837254665498/(1.66534966840605*Inputs!$K905))/(((0.699679669221251*Inputs!$B905/(0.56802318509286*Inputs!$F905)+0.507895293750025*Inputs!$G905/(0.515896009003183*Inputs!$I905/(1.66534966840605*Inputs!$K905)*2.45390057050084*Inputs!$H905)*(2.98031957119973*Inputs!$D905+14.9837254665498))+((2.98031957119973*Inputs!$D905+14.9837254665498)+14.9837254665498)*0.507895293750025*Inputs!$G905))))+-16.4494700053177/(-0.540583610340832*Inputs!$M905))*-0.034953321658675+2.4348524211743)</f>
        <v>1.0859501007053725</v>
      </c>
      <c r="J906" s="2">
        <f t="shared" si="5"/>
        <v>1.0859501007053725</v>
      </c>
    </row>
    <row r="907" spans="1:10">
      <c r="A907">
        <v>905</v>
      </c>
      <c r="B907" s="2">
        <f>Dataset!DX906</f>
        <v>1.08632</v>
      </c>
      <c r="C907" s="2">
        <f t="shared" si="0"/>
        <v>1.0859358133560113</v>
      </c>
      <c r="D907" s="2">
        <f t="shared" si="1"/>
        <v>3.8418664398864877E-4</v>
      </c>
      <c r="E907" s="2">
        <f t="shared" si="2"/>
        <v>3.5365881507166285E-4</v>
      </c>
      <c r="F907" s="2">
        <f t="shared" si="3"/>
        <v>-3.8418664398864877E-4</v>
      </c>
      <c r="G907" s="2">
        <f t="shared" si="4"/>
        <v>1.4759937741926076E-7</v>
      </c>
      <c r="I907" s="2">
        <f>(((((((0.654975365864358*Inputs!$L906*2.05619622440581*Inputs!$A906+((0.820509079375735*Inputs!$E906--8.66154755035786)+0.714633842331559*Inputs!$C906/(0.56802318509286*Inputs!$F906)))+8.11195176528429)+8.11195176528429)-((2.98031957119973*Inputs!$D906+14.9837254665498)+(0.515896009003183*Inputs!$I906/(1.66534966840605*Inputs!$K906)-LN(2.05619622440581*Inputs!$A906))))+(LN(2.05619622440581*Inputs!$A906)-(2.34778033028491*Inputs!$J906*10.7808081773781+14.9837254665498/(1.66534966840605*Inputs!$K906))/(((0.699679669221251*Inputs!$B906/(0.56802318509286*Inputs!$F906)+0.507895293750025*Inputs!$G906/(0.515896009003183*Inputs!$I906/(1.66534966840605*Inputs!$K906)*2.45390057050084*Inputs!$H906)*(2.98031957119973*Inputs!$D906+14.9837254665498))+((2.98031957119973*Inputs!$D906+14.9837254665498)+14.9837254665498)*0.507895293750025*Inputs!$G906))))+-16.4494700053177/(-0.540583610340832*Inputs!$M906))*-0.034953321658675+2.4348524211743)</f>
        <v>1.0859358133560113</v>
      </c>
      <c r="J907" s="2">
        <f t="shared" si="5"/>
        <v>1.0859358133560113</v>
      </c>
    </row>
    <row r="908" spans="1:10">
      <c r="A908">
        <v>906</v>
      </c>
      <c r="B908" s="2">
        <f>Dataset!DX907</f>
        <v>1.0862499999999999</v>
      </c>
      <c r="C908" s="2">
        <f t="shared" si="0"/>
        <v>1.0858233390167309</v>
      </c>
      <c r="D908" s="2">
        <f t="shared" si="1"/>
        <v>4.2666098326904489E-4</v>
      </c>
      <c r="E908" s="2">
        <f t="shared" si="2"/>
        <v>3.9278341382650855E-4</v>
      </c>
      <c r="F908" s="2">
        <f t="shared" si="3"/>
        <v>-4.2666098326904489E-4</v>
      </c>
      <c r="G908" s="2">
        <f t="shared" si="4"/>
        <v>1.820395946441082E-7</v>
      </c>
      <c r="I908" s="2">
        <f>(((((((0.654975365864358*Inputs!$L907*2.05619622440581*Inputs!$A907+((0.820509079375735*Inputs!$E907--8.66154755035786)+0.714633842331559*Inputs!$C907/(0.56802318509286*Inputs!$F907)))+8.11195176528429)+8.11195176528429)-((2.98031957119973*Inputs!$D907+14.9837254665498)+(0.515896009003183*Inputs!$I907/(1.66534966840605*Inputs!$K907)-LN(2.05619622440581*Inputs!$A907))))+(LN(2.05619622440581*Inputs!$A907)-(2.34778033028491*Inputs!$J907*10.7808081773781+14.9837254665498/(1.66534966840605*Inputs!$K907))/(((0.699679669221251*Inputs!$B907/(0.56802318509286*Inputs!$F907)+0.507895293750025*Inputs!$G907/(0.515896009003183*Inputs!$I907/(1.66534966840605*Inputs!$K907)*2.45390057050084*Inputs!$H907)*(2.98031957119973*Inputs!$D907+14.9837254665498))+((2.98031957119973*Inputs!$D907+14.9837254665498)+14.9837254665498)*0.507895293750025*Inputs!$G907))))+-16.4494700053177/(-0.540583610340832*Inputs!$M907))*-0.034953321658675+2.4348524211743)</f>
        <v>1.0858233390167309</v>
      </c>
      <c r="J908" s="2">
        <f t="shared" si="5"/>
        <v>1.0858233390167309</v>
      </c>
    </row>
    <row r="909" spans="1:10">
      <c r="A909">
        <v>907</v>
      </c>
      <c r="B909" s="2">
        <f>Dataset!DX908</f>
        <v>1.0863499999999999</v>
      </c>
      <c r="C909" s="2">
        <f t="shared" si="0"/>
        <v>1.0857680135157399</v>
      </c>
      <c r="D909" s="2">
        <f t="shared" si="1"/>
        <v>5.8198648425999977E-4</v>
      </c>
      <c r="E909" s="2">
        <f t="shared" si="2"/>
        <v>5.357265009067058E-4</v>
      </c>
      <c r="F909" s="2">
        <f t="shared" si="3"/>
        <v>-5.8198648425999977E-4</v>
      </c>
      <c r="G909" s="2">
        <f t="shared" si="4"/>
        <v>3.3870826786131494E-7</v>
      </c>
      <c r="I909" s="2">
        <f>(((((((0.654975365864358*Inputs!$L908*2.05619622440581*Inputs!$A908+((0.820509079375735*Inputs!$E908--8.66154755035786)+0.714633842331559*Inputs!$C908/(0.56802318509286*Inputs!$F908)))+8.11195176528429)+8.11195176528429)-((2.98031957119973*Inputs!$D908+14.9837254665498)+(0.515896009003183*Inputs!$I908/(1.66534966840605*Inputs!$K908)-LN(2.05619622440581*Inputs!$A908))))+(LN(2.05619622440581*Inputs!$A908)-(2.34778033028491*Inputs!$J908*10.7808081773781+14.9837254665498/(1.66534966840605*Inputs!$K908))/(((0.699679669221251*Inputs!$B908/(0.56802318509286*Inputs!$F908)+0.507895293750025*Inputs!$G908/(0.515896009003183*Inputs!$I908/(1.66534966840605*Inputs!$K908)*2.45390057050084*Inputs!$H908)*(2.98031957119973*Inputs!$D908+14.9837254665498))+((2.98031957119973*Inputs!$D908+14.9837254665498)+14.9837254665498)*0.507895293750025*Inputs!$G908))))+-16.4494700053177/(-0.540583610340832*Inputs!$M908))*-0.034953321658675+2.4348524211743)</f>
        <v>1.0857680135157399</v>
      </c>
      <c r="J909" s="2">
        <f t="shared" si="5"/>
        <v>1.0857680135157399</v>
      </c>
    </row>
    <row r="910" spans="1:10">
      <c r="A910">
        <v>908</v>
      </c>
      <c r="B910" s="2">
        <f>Dataset!DX909</f>
        <v>1.0864</v>
      </c>
      <c r="C910" s="2">
        <f t="shared" si="0"/>
        <v>1.085736312145255</v>
      </c>
      <c r="D910" s="2">
        <f t="shared" si="1"/>
        <v>6.636878547450209E-4</v>
      </c>
      <c r="E910" s="2">
        <f t="shared" si="2"/>
        <v>6.109056100377585E-4</v>
      </c>
      <c r="F910" s="2">
        <f t="shared" si="3"/>
        <v>-6.636878547450209E-4</v>
      </c>
      <c r="G910" s="2">
        <f t="shared" si="4"/>
        <v>4.4048156853604798E-7</v>
      </c>
      <c r="I910" s="2">
        <f>(((((((0.654975365864358*Inputs!$L909*2.05619622440581*Inputs!$A909+((0.820509079375735*Inputs!$E909--8.66154755035786)+0.714633842331559*Inputs!$C909/(0.56802318509286*Inputs!$F909)))+8.11195176528429)+8.11195176528429)-((2.98031957119973*Inputs!$D909+14.9837254665498)+(0.515896009003183*Inputs!$I909/(1.66534966840605*Inputs!$K909)-LN(2.05619622440581*Inputs!$A909))))+(LN(2.05619622440581*Inputs!$A909)-(2.34778033028491*Inputs!$J909*10.7808081773781+14.9837254665498/(1.66534966840605*Inputs!$K909))/(((0.699679669221251*Inputs!$B909/(0.56802318509286*Inputs!$F909)+0.507895293750025*Inputs!$G909/(0.515896009003183*Inputs!$I909/(1.66534966840605*Inputs!$K909)*2.45390057050084*Inputs!$H909)*(2.98031957119973*Inputs!$D909+14.9837254665498))+((2.98031957119973*Inputs!$D909+14.9837254665498)+14.9837254665498)*0.507895293750025*Inputs!$G909))))+-16.4494700053177/(-0.540583610340832*Inputs!$M909))*-0.034953321658675+2.4348524211743)</f>
        <v>1.085736312145255</v>
      </c>
      <c r="J910" s="2">
        <f t="shared" si="5"/>
        <v>1.085736312145255</v>
      </c>
    </row>
    <row r="911" spans="1:10">
      <c r="A911">
        <v>909</v>
      </c>
      <c r="B911" s="2">
        <f>Dataset!DX910</f>
        <v>1.08636</v>
      </c>
      <c r="C911" s="2">
        <f t="shared" si="0"/>
        <v>1.085637691820881</v>
      </c>
      <c r="D911" s="2">
        <f t="shared" si="1"/>
        <v>7.2230817911900225E-4</v>
      </c>
      <c r="E911" s="2">
        <f t="shared" si="2"/>
        <v>6.6488841555193703E-4</v>
      </c>
      <c r="F911" s="2">
        <f t="shared" si="3"/>
        <v>-7.2230817911900225E-4</v>
      </c>
      <c r="G911" s="2">
        <f t="shared" si="4"/>
        <v>5.2172910562220863E-7</v>
      </c>
      <c r="I911" s="2">
        <f>(((((((0.654975365864358*Inputs!$L910*2.05619622440581*Inputs!$A910+((0.820509079375735*Inputs!$E910--8.66154755035786)+0.714633842331559*Inputs!$C910/(0.56802318509286*Inputs!$F910)))+8.11195176528429)+8.11195176528429)-((2.98031957119973*Inputs!$D910+14.9837254665498)+(0.515896009003183*Inputs!$I910/(1.66534966840605*Inputs!$K910)-LN(2.05619622440581*Inputs!$A910))))+(LN(2.05619622440581*Inputs!$A910)-(2.34778033028491*Inputs!$J910*10.7808081773781+14.9837254665498/(1.66534966840605*Inputs!$K910))/(((0.699679669221251*Inputs!$B910/(0.56802318509286*Inputs!$F910)+0.507895293750025*Inputs!$G910/(0.515896009003183*Inputs!$I910/(1.66534966840605*Inputs!$K910)*2.45390057050084*Inputs!$H910)*(2.98031957119973*Inputs!$D910+14.9837254665498))+((2.98031957119973*Inputs!$D910+14.9837254665498)+14.9837254665498)*0.507895293750025*Inputs!$G910))))+-16.4494700053177/(-0.540583610340832*Inputs!$M910))*-0.034953321658675+2.4348524211743)</f>
        <v>1.085637691820881</v>
      </c>
      <c r="J911" s="2">
        <f t="shared" si="5"/>
        <v>1.085637691820881</v>
      </c>
    </row>
    <row r="912" spans="1:10">
      <c r="A912">
        <v>910</v>
      </c>
      <c r="B912" s="2">
        <f>Dataset!DX911</f>
        <v>1.08633</v>
      </c>
      <c r="C912" s="2">
        <f t="shared" si="0"/>
        <v>1.0856759734819248</v>
      </c>
      <c r="D912" s="2">
        <f t="shared" si="1"/>
        <v>6.5402651807522361E-4</v>
      </c>
      <c r="E912" s="2">
        <f t="shared" si="2"/>
        <v>6.0205141906715602E-4</v>
      </c>
      <c r="F912" s="2">
        <f t="shared" si="3"/>
        <v>-6.5402651807522361E-4</v>
      </c>
      <c r="G912" s="2">
        <f t="shared" si="4"/>
        <v>4.2775068634560077E-7</v>
      </c>
      <c r="I912" s="2">
        <f>(((((((0.654975365864358*Inputs!$L911*2.05619622440581*Inputs!$A911+((0.820509079375735*Inputs!$E911--8.66154755035786)+0.714633842331559*Inputs!$C911/(0.56802318509286*Inputs!$F911)))+8.11195176528429)+8.11195176528429)-((2.98031957119973*Inputs!$D911+14.9837254665498)+(0.515896009003183*Inputs!$I911/(1.66534966840605*Inputs!$K911)-LN(2.05619622440581*Inputs!$A911))))+(LN(2.05619622440581*Inputs!$A911)-(2.34778033028491*Inputs!$J911*10.7808081773781+14.9837254665498/(1.66534966840605*Inputs!$K911))/(((0.699679669221251*Inputs!$B911/(0.56802318509286*Inputs!$F911)+0.507895293750025*Inputs!$G911/(0.515896009003183*Inputs!$I911/(1.66534966840605*Inputs!$K911)*2.45390057050084*Inputs!$H911)*(2.98031957119973*Inputs!$D911+14.9837254665498))+((2.98031957119973*Inputs!$D911+14.9837254665498)+14.9837254665498)*0.507895293750025*Inputs!$G911))))+-16.4494700053177/(-0.540583610340832*Inputs!$M911))*-0.034953321658675+2.4348524211743)</f>
        <v>1.0856759734819248</v>
      </c>
      <c r="J912" s="2">
        <f t="shared" si="5"/>
        <v>1.0856759734819248</v>
      </c>
    </row>
    <row r="913" spans="1:10">
      <c r="A913">
        <v>911</v>
      </c>
      <c r="B913" s="2">
        <f>Dataset!DX912</f>
        <v>1.0863</v>
      </c>
      <c r="C913" s="2">
        <f t="shared" si="0"/>
        <v>1.085765206819344</v>
      </c>
      <c r="D913" s="2">
        <f t="shared" si="1"/>
        <v>5.3479318065607906E-4</v>
      </c>
      <c r="E913" s="2">
        <f t="shared" si="2"/>
        <v>4.923070796797193E-4</v>
      </c>
      <c r="F913" s="2">
        <f t="shared" si="3"/>
        <v>-5.3479318065607906E-4</v>
      </c>
      <c r="G913" s="2">
        <f t="shared" si="4"/>
        <v>2.8600374607624559E-7</v>
      </c>
      <c r="I913" s="2">
        <f>(((((((0.654975365864358*Inputs!$L912*2.05619622440581*Inputs!$A912+((0.820509079375735*Inputs!$E912--8.66154755035786)+0.714633842331559*Inputs!$C912/(0.56802318509286*Inputs!$F912)))+8.11195176528429)+8.11195176528429)-((2.98031957119973*Inputs!$D912+14.9837254665498)+(0.515896009003183*Inputs!$I912/(1.66534966840605*Inputs!$K912)-LN(2.05619622440581*Inputs!$A912))))+(LN(2.05619622440581*Inputs!$A912)-(2.34778033028491*Inputs!$J912*10.7808081773781+14.9837254665498/(1.66534966840605*Inputs!$K912))/(((0.699679669221251*Inputs!$B912/(0.56802318509286*Inputs!$F912)+0.507895293750025*Inputs!$G912/(0.515896009003183*Inputs!$I912/(1.66534966840605*Inputs!$K912)*2.45390057050084*Inputs!$H912)*(2.98031957119973*Inputs!$D912+14.9837254665498))+((2.98031957119973*Inputs!$D912+14.9837254665498)+14.9837254665498)*0.507895293750025*Inputs!$G912))))+-16.4494700053177/(-0.540583610340832*Inputs!$M912))*-0.034953321658675+2.4348524211743)</f>
        <v>1.085765206819344</v>
      </c>
      <c r="J913" s="2">
        <f t="shared" si="5"/>
        <v>1.085765206819344</v>
      </c>
    </row>
    <row r="914" spans="1:10">
      <c r="A914">
        <v>912</v>
      </c>
      <c r="B914" s="2">
        <f>Dataset!DX913</f>
        <v>1.08629</v>
      </c>
      <c r="C914" s="2">
        <f t="shared" si="0"/>
        <v>1.0858845513356823</v>
      </c>
      <c r="D914" s="2">
        <f t="shared" si="1"/>
        <v>4.0544866431768689E-4</v>
      </c>
      <c r="E914" s="2">
        <f t="shared" si="2"/>
        <v>3.7324164294772752E-4</v>
      </c>
      <c r="F914" s="2">
        <f t="shared" si="3"/>
        <v>-4.0544866431768689E-4</v>
      </c>
      <c r="G914" s="2">
        <f t="shared" si="4"/>
        <v>1.6438861939699635E-7</v>
      </c>
      <c r="I914" s="2">
        <f>(((((((0.654975365864358*Inputs!$L913*2.05619622440581*Inputs!$A913+((0.820509079375735*Inputs!$E913--8.66154755035786)+0.714633842331559*Inputs!$C913/(0.56802318509286*Inputs!$F913)))+8.11195176528429)+8.11195176528429)-((2.98031957119973*Inputs!$D913+14.9837254665498)+(0.515896009003183*Inputs!$I913/(1.66534966840605*Inputs!$K913)-LN(2.05619622440581*Inputs!$A913))))+(LN(2.05619622440581*Inputs!$A913)-(2.34778033028491*Inputs!$J913*10.7808081773781+14.9837254665498/(1.66534966840605*Inputs!$K913))/(((0.699679669221251*Inputs!$B913/(0.56802318509286*Inputs!$F913)+0.507895293750025*Inputs!$G913/(0.515896009003183*Inputs!$I913/(1.66534966840605*Inputs!$K913)*2.45390057050084*Inputs!$H913)*(2.98031957119973*Inputs!$D913+14.9837254665498))+((2.98031957119973*Inputs!$D913+14.9837254665498)+14.9837254665498)*0.507895293750025*Inputs!$G913))))+-16.4494700053177/(-0.540583610340832*Inputs!$M913))*-0.034953321658675+2.4348524211743)</f>
        <v>1.0858845513356823</v>
      </c>
      <c r="J914" s="2">
        <f t="shared" si="5"/>
        <v>1.0858845513356823</v>
      </c>
    </row>
    <row r="915" spans="1:10">
      <c r="A915">
        <v>913</v>
      </c>
      <c r="B915" s="2">
        <f>Dataset!DX914</f>
        <v>1.0863</v>
      </c>
      <c r="C915" s="2">
        <f t="shared" si="0"/>
        <v>1.085817920467824</v>
      </c>
      <c r="D915" s="2">
        <f t="shared" si="1"/>
        <v>4.820795321760496E-4</v>
      </c>
      <c r="E915" s="2">
        <f t="shared" si="2"/>
        <v>4.4378121345489235E-4</v>
      </c>
      <c r="F915" s="2">
        <f t="shared" si="3"/>
        <v>-4.820795321760496E-4</v>
      </c>
      <c r="G915" s="2">
        <f t="shared" si="4"/>
        <v>2.3240067534307884E-7</v>
      </c>
      <c r="I915" s="2">
        <f>(((((((0.654975365864358*Inputs!$L914*2.05619622440581*Inputs!$A914+((0.820509079375735*Inputs!$E914--8.66154755035786)+0.714633842331559*Inputs!$C914/(0.56802318509286*Inputs!$F914)))+8.11195176528429)+8.11195176528429)-((2.98031957119973*Inputs!$D914+14.9837254665498)+(0.515896009003183*Inputs!$I914/(1.66534966840605*Inputs!$K914)-LN(2.05619622440581*Inputs!$A914))))+(LN(2.05619622440581*Inputs!$A914)-(2.34778033028491*Inputs!$J914*10.7808081773781+14.9837254665498/(1.66534966840605*Inputs!$K914))/(((0.699679669221251*Inputs!$B914/(0.56802318509286*Inputs!$F914)+0.507895293750025*Inputs!$G914/(0.515896009003183*Inputs!$I914/(1.66534966840605*Inputs!$K914)*2.45390057050084*Inputs!$H914)*(2.98031957119973*Inputs!$D914+14.9837254665498))+((2.98031957119973*Inputs!$D914+14.9837254665498)+14.9837254665498)*0.507895293750025*Inputs!$G914))))+-16.4494700053177/(-0.540583610340832*Inputs!$M914))*-0.034953321658675+2.4348524211743)</f>
        <v>1.085817920467824</v>
      </c>
      <c r="J915" s="2">
        <f t="shared" si="5"/>
        <v>1.085817920467824</v>
      </c>
    </row>
    <row r="916" spans="1:10">
      <c r="A916">
        <v>914</v>
      </c>
      <c r="B916" s="2">
        <f>Dataset!DX915</f>
        <v>1.08629</v>
      </c>
      <c r="C916" s="2">
        <f t="shared" si="0"/>
        <v>1.0859299906936299</v>
      </c>
      <c r="D916" s="2">
        <f t="shared" si="1"/>
        <v>3.6000930637003492E-4</v>
      </c>
      <c r="E916" s="2">
        <f t="shared" si="2"/>
        <v>3.3141178356611487E-4</v>
      </c>
      <c r="F916" s="2">
        <f t="shared" si="3"/>
        <v>-3.6000930637003492E-4</v>
      </c>
      <c r="G916" s="2">
        <f t="shared" si="4"/>
        <v>1.2960670067303367E-7</v>
      </c>
      <c r="I916" s="2">
        <f>(((((((0.654975365864358*Inputs!$L915*2.05619622440581*Inputs!$A915+((0.820509079375735*Inputs!$E915--8.66154755035786)+0.714633842331559*Inputs!$C915/(0.56802318509286*Inputs!$F915)))+8.11195176528429)+8.11195176528429)-((2.98031957119973*Inputs!$D915+14.9837254665498)+(0.515896009003183*Inputs!$I915/(1.66534966840605*Inputs!$K915)-LN(2.05619622440581*Inputs!$A915))))+(LN(2.05619622440581*Inputs!$A915)-(2.34778033028491*Inputs!$J915*10.7808081773781+14.9837254665498/(1.66534966840605*Inputs!$K915))/(((0.699679669221251*Inputs!$B915/(0.56802318509286*Inputs!$F915)+0.507895293750025*Inputs!$G915/(0.515896009003183*Inputs!$I915/(1.66534966840605*Inputs!$K915)*2.45390057050084*Inputs!$H915)*(2.98031957119973*Inputs!$D915+14.9837254665498))+((2.98031957119973*Inputs!$D915+14.9837254665498)+14.9837254665498)*0.507895293750025*Inputs!$G915))))+-16.4494700053177/(-0.540583610340832*Inputs!$M915))*-0.034953321658675+2.4348524211743)</f>
        <v>1.0859299906936299</v>
      </c>
      <c r="J916" s="2">
        <f t="shared" si="5"/>
        <v>1.0859299906936299</v>
      </c>
    </row>
    <row r="917" spans="1:10">
      <c r="A917">
        <v>915</v>
      </c>
      <c r="B917" s="2">
        <f>Dataset!DX916</f>
        <v>1.08633</v>
      </c>
      <c r="C917" s="2">
        <f t="shared" si="0"/>
        <v>1.0860059915961839</v>
      </c>
      <c r="D917" s="2">
        <f t="shared" si="1"/>
        <v>3.2400840381607843E-4</v>
      </c>
      <c r="E917" s="2">
        <f t="shared" si="2"/>
        <v>2.9825964837211386E-4</v>
      </c>
      <c r="F917" s="2">
        <f t="shared" si="3"/>
        <v>-3.2400840381607843E-4</v>
      </c>
      <c r="G917" s="2">
        <f t="shared" si="4"/>
        <v>1.0498144574344294E-7</v>
      </c>
      <c r="I917" s="2">
        <f>(((((((0.654975365864358*Inputs!$L916*2.05619622440581*Inputs!$A916+((0.820509079375735*Inputs!$E916--8.66154755035786)+0.714633842331559*Inputs!$C916/(0.56802318509286*Inputs!$F916)))+8.11195176528429)+8.11195176528429)-((2.98031957119973*Inputs!$D916+14.9837254665498)+(0.515896009003183*Inputs!$I916/(1.66534966840605*Inputs!$K916)-LN(2.05619622440581*Inputs!$A916))))+(LN(2.05619622440581*Inputs!$A916)-(2.34778033028491*Inputs!$J916*10.7808081773781+14.9837254665498/(1.66534966840605*Inputs!$K916))/(((0.699679669221251*Inputs!$B916/(0.56802318509286*Inputs!$F916)+0.507895293750025*Inputs!$G916/(0.515896009003183*Inputs!$I916/(1.66534966840605*Inputs!$K916)*2.45390057050084*Inputs!$H916)*(2.98031957119973*Inputs!$D916+14.9837254665498))+((2.98031957119973*Inputs!$D916+14.9837254665498)+14.9837254665498)*0.507895293750025*Inputs!$G916))))+-16.4494700053177/(-0.540583610340832*Inputs!$M916))*-0.034953321658675+2.4348524211743)</f>
        <v>1.0860059915961839</v>
      </c>
      <c r="J917" s="2">
        <f t="shared" si="5"/>
        <v>1.0860059915961839</v>
      </c>
    </row>
    <row r="918" spans="1:10">
      <c r="A918">
        <v>916</v>
      </c>
      <c r="B918" s="2">
        <f>Dataset!DX917</f>
        <v>1.0862499999999999</v>
      </c>
      <c r="C918" s="2">
        <f t="shared" si="0"/>
        <v>1.0860490800514462</v>
      </c>
      <c r="D918" s="2">
        <f t="shared" si="1"/>
        <v>2.0091994855375717E-4</v>
      </c>
      <c r="E918" s="2">
        <f t="shared" si="2"/>
        <v>1.8496658094707219E-4</v>
      </c>
      <c r="F918" s="2">
        <f t="shared" si="3"/>
        <v>-2.0091994855375717E-4</v>
      </c>
      <c r="G918" s="2">
        <f t="shared" si="4"/>
        <v>4.0368825726844428E-8</v>
      </c>
      <c r="I918" s="2">
        <f>(((((((0.654975365864358*Inputs!$L917*2.05619622440581*Inputs!$A917+((0.820509079375735*Inputs!$E917--8.66154755035786)+0.714633842331559*Inputs!$C917/(0.56802318509286*Inputs!$F917)))+8.11195176528429)+8.11195176528429)-((2.98031957119973*Inputs!$D917+14.9837254665498)+(0.515896009003183*Inputs!$I917/(1.66534966840605*Inputs!$K917)-LN(2.05619622440581*Inputs!$A917))))+(LN(2.05619622440581*Inputs!$A917)-(2.34778033028491*Inputs!$J917*10.7808081773781+14.9837254665498/(1.66534966840605*Inputs!$K917))/(((0.699679669221251*Inputs!$B917/(0.56802318509286*Inputs!$F917)+0.507895293750025*Inputs!$G917/(0.515896009003183*Inputs!$I917/(1.66534966840605*Inputs!$K917)*2.45390057050084*Inputs!$H917)*(2.98031957119973*Inputs!$D917+14.9837254665498))+((2.98031957119973*Inputs!$D917+14.9837254665498)+14.9837254665498)*0.507895293750025*Inputs!$G917))))+-16.4494700053177/(-0.540583610340832*Inputs!$M917))*-0.034953321658675+2.4348524211743)</f>
        <v>1.0860490800514462</v>
      </c>
      <c r="J918" s="2">
        <f t="shared" si="5"/>
        <v>1.0860490800514462</v>
      </c>
    </row>
    <row r="919" spans="1:10">
      <c r="A919">
        <v>917</v>
      </c>
      <c r="B919" s="2">
        <f>Dataset!DX918</f>
        <v>1.0862400000000001</v>
      </c>
      <c r="C919" s="2">
        <f t="shared" si="0"/>
        <v>1.0859972815300925</v>
      </c>
      <c r="D919" s="2">
        <f t="shared" si="1"/>
        <v>2.4271846990764345E-4</v>
      </c>
      <c r="E919" s="2">
        <f t="shared" si="2"/>
        <v>2.2344828942742252E-4</v>
      </c>
      <c r="F919" s="2">
        <f t="shared" si="3"/>
        <v>-2.4271846990764345E-4</v>
      </c>
      <c r="G919" s="2">
        <f t="shared" si="4"/>
        <v>5.8912255634307621E-8</v>
      </c>
      <c r="I919" s="2">
        <f>(((((((0.654975365864358*Inputs!$L918*2.05619622440581*Inputs!$A918+((0.820509079375735*Inputs!$E918--8.66154755035786)+0.714633842331559*Inputs!$C918/(0.56802318509286*Inputs!$F918)))+8.11195176528429)+8.11195176528429)-((2.98031957119973*Inputs!$D918+14.9837254665498)+(0.515896009003183*Inputs!$I918/(1.66534966840605*Inputs!$K918)-LN(2.05619622440581*Inputs!$A918))))+(LN(2.05619622440581*Inputs!$A918)-(2.34778033028491*Inputs!$J918*10.7808081773781+14.9837254665498/(1.66534966840605*Inputs!$K918))/(((0.699679669221251*Inputs!$B918/(0.56802318509286*Inputs!$F918)+0.507895293750025*Inputs!$G918/(0.515896009003183*Inputs!$I918/(1.66534966840605*Inputs!$K918)*2.45390057050084*Inputs!$H918)*(2.98031957119973*Inputs!$D918+14.9837254665498))+((2.98031957119973*Inputs!$D918+14.9837254665498)+14.9837254665498)*0.507895293750025*Inputs!$G918))))+-16.4494700053177/(-0.540583610340832*Inputs!$M918))*-0.034953321658675+2.4348524211743)</f>
        <v>1.0859972815300925</v>
      </c>
      <c r="J919" s="2">
        <f t="shared" si="5"/>
        <v>1.0859972815300925</v>
      </c>
    </row>
    <row r="920" spans="1:10">
      <c r="A920">
        <v>918</v>
      </c>
      <c r="B920" s="2">
        <f>Dataset!DX919</f>
        <v>1.0863499999999999</v>
      </c>
      <c r="C920" s="2">
        <f t="shared" si="0"/>
        <v>1.0859827602839252</v>
      </c>
      <c r="D920" s="2">
        <f t="shared" si="1"/>
        <v>3.6723971607477424E-4</v>
      </c>
      <c r="E920" s="2">
        <f t="shared" si="2"/>
        <v>3.3804917022577829E-4</v>
      </c>
      <c r="F920" s="2">
        <f t="shared" si="3"/>
        <v>-3.6723971607477424E-4</v>
      </c>
      <c r="G920" s="2">
        <f t="shared" si="4"/>
        <v>1.348650090626808E-7</v>
      </c>
      <c r="I920" s="2">
        <f>(((((((0.654975365864358*Inputs!$L919*2.05619622440581*Inputs!$A919+((0.820509079375735*Inputs!$E919--8.66154755035786)+0.714633842331559*Inputs!$C919/(0.56802318509286*Inputs!$F919)))+8.11195176528429)+8.11195176528429)-((2.98031957119973*Inputs!$D919+14.9837254665498)+(0.515896009003183*Inputs!$I919/(1.66534966840605*Inputs!$K919)-LN(2.05619622440581*Inputs!$A919))))+(LN(2.05619622440581*Inputs!$A919)-(2.34778033028491*Inputs!$J919*10.7808081773781+14.9837254665498/(1.66534966840605*Inputs!$K919))/(((0.699679669221251*Inputs!$B919/(0.56802318509286*Inputs!$F919)+0.507895293750025*Inputs!$G919/(0.515896009003183*Inputs!$I919/(1.66534966840605*Inputs!$K919)*2.45390057050084*Inputs!$H919)*(2.98031957119973*Inputs!$D919+14.9837254665498))+((2.98031957119973*Inputs!$D919+14.9837254665498)+14.9837254665498)*0.507895293750025*Inputs!$G919))))+-16.4494700053177/(-0.540583610340832*Inputs!$M919))*-0.034953321658675+2.4348524211743)</f>
        <v>1.0859827602839252</v>
      </c>
      <c r="J920" s="2">
        <f t="shared" si="5"/>
        <v>1.0859827602839252</v>
      </c>
    </row>
    <row r="921" spans="1:10">
      <c r="A921">
        <v>919</v>
      </c>
      <c r="B921" s="2">
        <f>Dataset!DX920</f>
        <v>1.0863</v>
      </c>
      <c r="C921" s="2">
        <f t="shared" si="0"/>
        <v>1.0860619262193874</v>
      </c>
      <c r="D921" s="2">
        <f t="shared" si="1"/>
        <v>2.3807378061269091E-4</v>
      </c>
      <c r="E921" s="2">
        <f t="shared" si="2"/>
        <v>2.191602509552526E-4</v>
      </c>
      <c r="F921" s="2">
        <f t="shared" si="3"/>
        <v>-2.3807378061269091E-4</v>
      </c>
      <c r="G921" s="2">
        <f t="shared" si="4"/>
        <v>5.6679125015219684E-8</v>
      </c>
      <c r="I921" s="2">
        <f>(((((((0.654975365864358*Inputs!$L920*2.05619622440581*Inputs!$A920+((0.820509079375735*Inputs!$E920--8.66154755035786)+0.714633842331559*Inputs!$C920/(0.56802318509286*Inputs!$F920)))+8.11195176528429)+8.11195176528429)-((2.98031957119973*Inputs!$D920+14.9837254665498)+(0.515896009003183*Inputs!$I920/(1.66534966840605*Inputs!$K920)-LN(2.05619622440581*Inputs!$A920))))+(LN(2.05619622440581*Inputs!$A920)-(2.34778033028491*Inputs!$J920*10.7808081773781+14.9837254665498/(1.66534966840605*Inputs!$K920))/(((0.699679669221251*Inputs!$B920/(0.56802318509286*Inputs!$F920)+0.507895293750025*Inputs!$G920/(0.515896009003183*Inputs!$I920/(1.66534966840605*Inputs!$K920)*2.45390057050084*Inputs!$H920)*(2.98031957119973*Inputs!$D920+14.9837254665498))+((2.98031957119973*Inputs!$D920+14.9837254665498)+14.9837254665498)*0.507895293750025*Inputs!$G920))))+-16.4494700053177/(-0.540583610340832*Inputs!$M920))*-0.034953321658675+2.4348524211743)</f>
        <v>1.0860619262193874</v>
      </c>
      <c r="J921" s="2">
        <f t="shared" si="5"/>
        <v>1.0860619262193874</v>
      </c>
    </row>
    <row r="922" spans="1:10">
      <c r="A922">
        <v>920</v>
      </c>
      <c r="B922" s="2">
        <f>Dataset!DX921</f>
        <v>1.0863499999999999</v>
      </c>
      <c r="C922" s="2">
        <f t="shared" si="0"/>
        <v>1.086260449525499</v>
      </c>
      <c r="D922" s="2">
        <f t="shared" si="1"/>
        <v>8.9550474500876831E-5</v>
      </c>
      <c r="E922" s="2">
        <f t="shared" si="2"/>
        <v>8.2432433838888791E-5</v>
      </c>
      <c r="F922" s="2">
        <f t="shared" si="3"/>
        <v>-8.9550474500876831E-5</v>
      </c>
      <c r="G922" s="2">
        <f t="shared" si="4"/>
        <v>8.0192874833321911E-9</v>
      </c>
      <c r="I922" s="2">
        <f>(((((((0.654975365864358*Inputs!$L921*2.05619622440581*Inputs!$A921+((0.820509079375735*Inputs!$E921--8.66154755035786)+0.714633842331559*Inputs!$C921/(0.56802318509286*Inputs!$F921)))+8.11195176528429)+8.11195176528429)-((2.98031957119973*Inputs!$D921+14.9837254665498)+(0.515896009003183*Inputs!$I921/(1.66534966840605*Inputs!$K921)-LN(2.05619622440581*Inputs!$A921))))+(LN(2.05619622440581*Inputs!$A921)-(2.34778033028491*Inputs!$J921*10.7808081773781+14.9837254665498/(1.66534966840605*Inputs!$K921))/(((0.699679669221251*Inputs!$B921/(0.56802318509286*Inputs!$F921)+0.507895293750025*Inputs!$G921/(0.515896009003183*Inputs!$I921/(1.66534966840605*Inputs!$K921)*2.45390057050084*Inputs!$H921)*(2.98031957119973*Inputs!$D921+14.9837254665498))+((2.98031957119973*Inputs!$D921+14.9837254665498)+14.9837254665498)*0.507895293750025*Inputs!$G921))))+-16.4494700053177/(-0.540583610340832*Inputs!$M921))*-0.034953321658675+2.4348524211743)</f>
        <v>1.086260449525499</v>
      </c>
      <c r="J922" s="2">
        <f t="shared" si="5"/>
        <v>1.086260449525499</v>
      </c>
    </row>
    <row r="923" spans="1:10">
      <c r="A923">
        <v>921</v>
      </c>
      <c r="B923" s="2">
        <f>Dataset!DX922</f>
        <v>1.0864499999999999</v>
      </c>
      <c r="C923" s="2">
        <f t="shared" si="0"/>
        <v>1.0862224121019766</v>
      </c>
      <c r="D923" s="2">
        <f t="shared" si="1"/>
        <v>2.2758789802335144E-4</v>
      </c>
      <c r="E923" s="2">
        <f t="shared" si="2"/>
        <v>2.0947848315463341E-4</v>
      </c>
      <c r="F923" s="2">
        <f t="shared" si="3"/>
        <v>-2.2758789802335144E-4</v>
      </c>
      <c r="G923" s="2">
        <f t="shared" si="4"/>
        <v>5.1796251326687413E-8</v>
      </c>
      <c r="I923" s="2">
        <f>(((((((0.654975365864358*Inputs!$L922*2.05619622440581*Inputs!$A922+((0.820509079375735*Inputs!$E922--8.66154755035786)+0.714633842331559*Inputs!$C922/(0.56802318509286*Inputs!$F922)))+8.11195176528429)+8.11195176528429)-((2.98031957119973*Inputs!$D922+14.9837254665498)+(0.515896009003183*Inputs!$I922/(1.66534966840605*Inputs!$K922)-LN(2.05619622440581*Inputs!$A922))))+(LN(2.05619622440581*Inputs!$A922)-(2.34778033028491*Inputs!$J922*10.7808081773781+14.9837254665498/(1.66534966840605*Inputs!$K922))/(((0.699679669221251*Inputs!$B922/(0.56802318509286*Inputs!$F922)+0.507895293750025*Inputs!$G922/(0.515896009003183*Inputs!$I922/(1.66534966840605*Inputs!$K922)*2.45390057050084*Inputs!$H922)*(2.98031957119973*Inputs!$D922+14.9837254665498))+((2.98031957119973*Inputs!$D922+14.9837254665498)+14.9837254665498)*0.507895293750025*Inputs!$G922))))+-16.4494700053177/(-0.540583610340832*Inputs!$M922))*-0.034953321658675+2.4348524211743)</f>
        <v>1.0862224121019766</v>
      </c>
      <c r="J923" s="2">
        <f t="shared" si="5"/>
        <v>1.0862224121019766</v>
      </c>
    </row>
    <row r="924" spans="1:10">
      <c r="A924">
        <v>922</v>
      </c>
      <c r="B924" s="2">
        <f>Dataset!DX923</f>
        <v>1.08656</v>
      </c>
      <c r="C924" s="2">
        <f t="shared" si="0"/>
        <v>1.0863087852659616</v>
      </c>
      <c r="D924" s="2">
        <f t="shared" si="1"/>
        <v>2.5121473403832972E-4</v>
      </c>
      <c r="E924" s="2">
        <f t="shared" si="2"/>
        <v>2.3120189776756897E-4</v>
      </c>
      <c r="F924" s="2">
        <f t="shared" si="3"/>
        <v>-2.5121473403832972E-4</v>
      </c>
      <c r="G924" s="2">
        <f t="shared" si="4"/>
        <v>6.3108842597948743E-8</v>
      </c>
      <c r="I924" s="2">
        <f>(((((((0.654975365864358*Inputs!$L923*2.05619622440581*Inputs!$A923+((0.820509079375735*Inputs!$E923--8.66154755035786)+0.714633842331559*Inputs!$C923/(0.56802318509286*Inputs!$F923)))+8.11195176528429)+8.11195176528429)-((2.98031957119973*Inputs!$D923+14.9837254665498)+(0.515896009003183*Inputs!$I923/(1.66534966840605*Inputs!$K923)-LN(2.05619622440581*Inputs!$A923))))+(LN(2.05619622440581*Inputs!$A923)-(2.34778033028491*Inputs!$J923*10.7808081773781+14.9837254665498/(1.66534966840605*Inputs!$K923))/(((0.699679669221251*Inputs!$B923/(0.56802318509286*Inputs!$F923)+0.507895293750025*Inputs!$G923/(0.515896009003183*Inputs!$I923/(1.66534966840605*Inputs!$K923)*2.45390057050084*Inputs!$H923)*(2.98031957119973*Inputs!$D923+14.9837254665498))+((2.98031957119973*Inputs!$D923+14.9837254665498)+14.9837254665498)*0.507895293750025*Inputs!$G923))))+-16.4494700053177/(-0.540583610340832*Inputs!$M923))*-0.034953321658675+2.4348524211743)</f>
        <v>1.0863087852659616</v>
      </c>
      <c r="J924" s="2">
        <f t="shared" si="5"/>
        <v>1.0863087852659616</v>
      </c>
    </row>
    <row r="925" spans="1:10">
      <c r="A925">
        <v>923</v>
      </c>
      <c r="B925" s="2">
        <f>Dataset!DX924</f>
        <v>1.0865199999999999</v>
      </c>
      <c r="C925" s="2">
        <f t="shared" si="0"/>
        <v>1.0863658960113174</v>
      </c>
      <c r="D925" s="2">
        <f t="shared" si="1"/>
        <v>1.5410398868254127E-4</v>
      </c>
      <c r="E925" s="2">
        <f t="shared" si="2"/>
        <v>1.4183262957197408E-4</v>
      </c>
      <c r="F925" s="2">
        <f t="shared" si="3"/>
        <v>-1.5410398868254127E-4</v>
      </c>
      <c r="G925" s="2">
        <f t="shared" si="4"/>
        <v>2.374803932786881E-8</v>
      </c>
      <c r="I925" s="2">
        <f>(((((((0.654975365864358*Inputs!$L924*2.05619622440581*Inputs!$A924+((0.820509079375735*Inputs!$E924--8.66154755035786)+0.714633842331559*Inputs!$C924/(0.56802318509286*Inputs!$F924)))+8.11195176528429)+8.11195176528429)-((2.98031957119973*Inputs!$D924+14.9837254665498)+(0.515896009003183*Inputs!$I924/(1.66534966840605*Inputs!$K924)-LN(2.05619622440581*Inputs!$A924))))+(LN(2.05619622440581*Inputs!$A924)-(2.34778033028491*Inputs!$J924*10.7808081773781+14.9837254665498/(1.66534966840605*Inputs!$K924))/(((0.699679669221251*Inputs!$B924/(0.56802318509286*Inputs!$F924)+0.507895293750025*Inputs!$G924/(0.515896009003183*Inputs!$I924/(1.66534966840605*Inputs!$K924)*2.45390057050084*Inputs!$H924)*(2.98031957119973*Inputs!$D924+14.9837254665498))+((2.98031957119973*Inputs!$D924+14.9837254665498)+14.9837254665498)*0.507895293750025*Inputs!$G924))))+-16.4494700053177/(-0.540583610340832*Inputs!$M924))*-0.034953321658675+2.4348524211743)</f>
        <v>1.0863658960113174</v>
      </c>
      <c r="J925" s="2">
        <f t="shared" si="5"/>
        <v>1.0863658960113174</v>
      </c>
    </row>
    <row r="926" spans="1:10">
      <c r="A926">
        <v>924</v>
      </c>
      <c r="B926" s="2">
        <f>Dataset!DX925</f>
        <v>1.0865499999999999</v>
      </c>
      <c r="C926" s="2">
        <f t="shared" si="0"/>
        <v>1.0863549006553772</v>
      </c>
      <c r="D926" s="2">
        <f t="shared" si="1"/>
        <v>1.9509934462269563E-4</v>
      </c>
      <c r="E926" s="2">
        <f t="shared" si="2"/>
        <v>1.7955855195130979E-4</v>
      </c>
      <c r="F926" s="2">
        <f t="shared" si="3"/>
        <v>-1.9509934462269563E-4</v>
      </c>
      <c r="G926" s="2">
        <f t="shared" si="4"/>
        <v>3.806375427220535E-8</v>
      </c>
      <c r="I926" s="2">
        <f>(((((((0.654975365864358*Inputs!$L925*2.05619622440581*Inputs!$A925+((0.820509079375735*Inputs!$E925--8.66154755035786)+0.714633842331559*Inputs!$C925/(0.56802318509286*Inputs!$F925)))+8.11195176528429)+8.11195176528429)-((2.98031957119973*Inputs!$D925+14.9837254665498)+(0.515896009003183*Inputs!$I925/(1.66534966840605*Inputs!$K925)-LN(2.05619622440581*Inputs!$A925))))+(LN(2.05619622440581*Inputs!$A925)-(2.34778033028491*Inputs!$J925*10.7808081773781+14.9837254665498/(1.66534966840605*Inputs!$K925))/(((0.699679669221251*Inputs!$B925/(0.56802318509286*Inputs!$F925)+0.507895293750025*Inputs!$G925/(0.515896009003183*Inputs!$I925/(1.66534966840605*Inputs!$K925)*2.45390057050084*Inputs!$H925)*(2.98031957119973*Inputs!$D925+14.9837254665498))+((2.98031957119973*Inputs!$D925+14.9837254665498)+14.9837254665498)*0.507895293750025*Inputs!$G925))))+-16.4494700053177/(-0.540583610340832*Inputs!$M925))*-0.034953321658675+2.4348524211743)</f>
        <v>1.0863549006553772</v>
      </c>
      <c r="J926" s="2">
        <f t="shared" si="5"/>
        <v>1.0863549006553772</v>
      </c>
    </row>
    <row r="927" spans="1:10">
      <c r="A927">
        <v>925</v>
      </c>
      <c r="B927" s="2">
        <f>Dataset!DX926</f>
        <v>1.0865199999999999</v>
      </c>
      <c r="C927" s="2">
        <f t="shared" si="0"/>
        <v>1.0863301211112577</v>
      </c>
      <c r="D927" s="2">
        <f t="shared" si="1"/>
        <v>1.8987888874222314E-4</v>
      </c>
      <c r="E927" s="2">
        <f t="shared" si="2"/>
        <v>1.7475876076116699E-4</v>
      </c>
      <c r="F927" s="2">
        <f t="shared" si="3"/>
        <v>-1.8987888874222314E-4</v>
      </c>
      <c r="G927" s="2">
        <f t="shared" si="4"/>
        <v>3.6053992389981556E-8</v>
      </c>
      <c r="I927" s="2">
        <f>(((((((0.654975365864358*Inputs!$L926*2.05619622440581*Inputs!$A926+((0.820509079375735*Inputs!$E926--8.66154755035786)+0.714633842331559*Inputs!$C926/(0.56802318509286*Inputs!$F926)))+8.11195176528429)+8.11195176528429)-((2.98031957119973*Inputs!$D926+14.9837254665498)+(0.515896009003183*Inputs!$I926/(1.66534966840605*Inputs!$K926)-LN(2.05619622440581*Inputs!$A926))))+(LN(2.05619622440581*Inputs!$A926)-(2.34778033028491*Inputs!$J926*10.7808081773781+14.9837254665498/(1.66534966840605*Inputs!$K926))/(((0.699679669221251*Inputs!$B926/(0.56802318509286*Inputs!$F926)+0.507895293750025*Inputs!$G926/(0.515896009003183*Inputs!$I926/(1.66534966840605*Inputs!$K926)*2.45390057050084*Inputs!$H926)*(2.98031957119973*Inputs!$D926+14.9837254665498))+((2.98031957119973*Inputs!$D926+14.9837254665498)+14.9837254665498)*0.507895293750025*Inputs!$G926))))+-16.4494700053177/(-0.540583610340832*Inputs!$M926))*-0.034953321658675+2.4348524211743)</f>
        <v>1.0863301211112577</v>
      </c>
      <c r="J927" s="2">
        <f t="shared" si="5"/>
        <v>1.0863301211112577</v>
      </c>
    </row>
    <row r="928" spans="1:10">
      <c r="A928">
        <v>926</v>
      </c>
      <c r="B928" s="2">
        <f>Dataset!DX927</f>
        <v>1.0865100000000001</v>
      </c>
      <c r="C928" s="2">
        <f t="shared" si="0"/>
        <v>1.0862864867718085</v>
      </c>
      <c r="D928" s="2">
        <f t="shared" si="1"/>
        <v>2.2351322819158526E-4</v>
      </c>
      <c r="E928" s="2">
        <f t="shared" si="2"/>
        <v>2.0571667834772366E-4</v>
      </c>
      <c r="F928" s="2">
        <f t="shared" si="3"/>
        <v>-2.2351322819158526E-4</v>
      </c>
      <c r="G928" s="2">
        <f t="shared" si="4"/>
        <v>4.995816317662366E-8</v>
      </c>
      <c r="I928" s="2">
        <f>(((((((0.654975365864358*Inputs!$L927*2.05619622440581*Inputs!$A927+((0.820509079375735*Inputs!$E927--8.66154755035786)+0.714633842331559*Inputs!$C927/(0.56802318509286*Inputs!$F927)))+8.11195176528429)+8.11195176528429)-((2.98031957119973*Inputs!$D927+14.9837254665498)+(0.515896009003183*Inputs!$I927/(1.66534966840605*Inputs!$K927)-LN(2.05619622440581*Inputs!$A927))))+(LN(2.05619622440581*Inputs!$A927)-(2.34778033028491*Inputs!$J927*10.7808081773781+14.9837254665498/(1.66534966840605*Inputs!$K927))/(((0.699679669221251*Inputs!$B927/(0.56802318509286*Inputs!$F927)+0.507895293750025*Inputs!$G927/(0.515896009003183*Inputs!$I927/(1.66534966840605*Inputs!$K927)*2.45390057050084*Inputs!$H927)*(2.98031957119973*Inputs!$D927+14.9837254665498))+((2.98031957119973*Inputs!$D927+14.9837254665498)+14.9837254665498)*0.507895293750025*Inputs!$G927))))+-16.4494700053177/(-0.540583610340832*Inputs!$M927))*-0.034953321658675+2.4348524211743)</f>
        <v>1.0862864867718085</v>
      </c>
      <c r="J928" s="2">
        <f t="shared" si="5"/>
        <v>1.0862864867718085</v>
      </c>
    </row>
    <row r="929" spans="1:10">
      <c r="A929">
        <v>927</v>
      </c>
      <c r="B929" s="2">
        <f>Dataset!DX928</f>
        <v>1.0865800000000001</v>
      </c>
      <c r="C929" s="2">
        <f t="shared" si="0"/>
        <v>1.0863017037241087</v>
      </c>
      <c r="D929" s="2">
        <f t="shared" si="1"/>
        <v>2.7829627589137651E-4</v>
      </c>
      <c r="E929" s="2">
        <f t="shared" si="2"/>
        <v>2.5612129423638986E-4</v>
      </c>
      <c r="F929" s="2">
        <f t="shared" si="3"/>
        <v>-2.7829627589137651E-4</v>
      </c>
      <c r="G929" s="2">
        <f t="shared" si="4"/>
        <v>7.7448817175009149E-8</v>
      </c>
      <c r="I929" s="2">
        <f>(((((((0.654975365864358*Inputs!$L928*2.05619622440581*Inputs!$A928+((0.820509079375735*Inputs!$E928--8.66154755035786)+0.714633842331559*Inputs!$C928/(0.56802318509286*Inputs!$F928)))+8.11195176528429)+8.11195176528429)-((2.98031957119973*Inputs!$D928+14.9837254665498)+(0.515896009003183*Inputs!$I928/(1.66534966840605*Inputs!$K928)-LN(2.05619622440581*Inputs!$A928))))+(LN(2.05619622440581*Inputs!$A928)-(2.34778033028491*Inputs!$J928*10.7808081773781+14.9837254665498/(1.66534966840605*Inputs!$K928))/(((0.699679669221251*Inputs!$B928/(0.56802318509286*Inputs!$F928)+0.507895293750025*Inputs!$G928/(0.515896009003183*Inputs!$I928/(1.66534966840605*Inputs!$K928)*2.45390057050084*Inputs!$H928)*(2.98031957119973*Inputs!$D928+14.9837254665498))+((2.98031957119973*Inputs!$D928+14.9837254665498)+14.9837254665498)*0.507895293750025*Inputs!$G928))))+-16.4494700053177/(-0.540583610340832*Inputs!$M928))*-0.034953321658675+2.4348524211743)</f>
        <v>1.0863017037241087</v>
      </c>
      <c r="J929" s="2">
        <f t="shared" si="5"/>
        <v>1.0863017037241087</v>
      </c>
    </row>
    <row r="930" spans="1:10">
      <c r="A930">
        <v>928</v>
      </c>
      <c r="B930" s="2">
        <f>Dataset!DX929</f>
        <v>1.0866100000000001</v>
      </c>
      <c r="C930" s="2">
        <f t="shared" si="0"/>
        <v>1.0863195557912235</v>
      </c>
      <c r="D930" s="2">
        <f t="shared" si="1"/>
        <v>2.9044420877655241E-4</v>
      </c>
      <c r="E930" s="2">
        <f t="shared" si="2"/>
        <v>2.6729388536508262E-4</v>
      </c>
      <c r="F930" s="2">
        <f t="shared" si="3"/>
        <v>-2.9044420877655241E-4</v>
      </c>
      <c r="G930" s="2">
        <f t="shared" si="4"/>
        <v>8.4357838411837571E-8</v>
      </c>
      <c r="I930" s="2">
        <f>(((((((0.654975365864358*Inputs!$L929*2.05619622440581*Inputs!$A929+((0.820509079375735*Inputs!$E929--8.66154755035786)+0.714633842331559*Inputs!$C929/(0.56802318509286*Inputs!$F929)))+8.11195176528429)+8.11195176528429)-((2.98031957119973*Inputs!$D929+14.9837254665498)+(0.515896009003183*Inputs!$I929/(1.66534966840605*Inputs!$K929)-LN(2.05619622440581*Inputs!$A929))))+(LN(2.05619622440581*Inputs!$A929)-(2.34778033028491*Inputs!$J929*10.7808081773781+14.9837254665498/(1.66534966840605*Inputs!$K929))/(((0.699679669221251*Inputs!$B929/(0.56802318509286*Inputs!$F929)+0.507895293750025*Inputs!$G929/(0.515896009003183*Inputs!$I929/(1.66534966840605*Inputs!$K929)*2.45390057050084*Inputs!$H929)*(2.98031957119973*Inputs!$D929+14.9837254665498))+((2.98031957119973*Inputs!$D929+14.9837254665498)+14.9837254665498)*0.507895293750025*Inputs!$G929))))+-16.4494700053177/(-0.540583610340832*Inputs!$M929))*-0.034953321658675+2.4348524211743)</f>
        <v>1.0863195557912235</v>
      </c>
      <c r="J930" s="2">
        <f t="shared" si="5"/>
        <v>1.0863195557912235</v>
      </c>
    </row>
    <row r="931" spans="1:10">
      <c r="A931">
        <v>929</v>
      </c>
      <c r="B931" s="2">
        <f>Dataset!DX930</f>
        <v>1.0867</v>
      </c>
      <c r="C931" s="2">
        <f t="shared" si="0"/>
        <v>1.0863314193142415</v>
      </c>
      <c r="D931" s="2">
        <f t="shared" si="1"/>
        <v>3.6858068575851277E-4</v>
      </c>
      <c r="E931" s="2">
        <f t="shared" si="2"/>
        <v>3.3917427602697409E-4</v>
      </c>
      <c r="F931" s="2">
        <f t="shared" si="3"/>
        <v>-3.6858068575851277E-4</v>
      </c>
      <c r="G931" s="2">
        <f t="shared" si="4"/>
        <v>1.3585172191421554E-7</v>
      </c>
      <c r="I931" s="2">
        <f>(((((((0.654975365864358*Inputs!$L930*2.05619622440581*Inputs!$A930+((0.820509079375735*Inputs!$E930--8.66154755035786)+0.714633842331559*Inputs!$C930/(0.56802318509286*Inputs!$F930)))+8.11195176528429)+8.11195176528429)-((2.98031957119973*Inputs!$D930+14.9837254665498)+(0.515896009003183*Inputs!$I930/(1.66534966840605*Inputs!$K930)-LN(2.05619622440581*Inputs!$A930))))+(LN(2.05619622440581*Inputs!$A930)-(2.34778033028491*Inputs!$J930*10.7808081773781+14.9837254665498/(1.66534966840605*Inputs!$K930))/(((0.699679669221251*Inputs!$B930/(0.56802318509286*Inputs!$F930)+0.507895293750025*Inputs!$G930/(0.515896009003183*Inputs!$I930/(1.66534966840605*Inputs!$K930)*2.45390057050084*Inputs!$H930)*(2.98031957119973*Inputs!$D930+14.9837254665498))+((2.98031957119973*Inputs!$D930+14.9837254665498)+14.9837254665498)*0.507895293750025*Inputs!$G930))))+-16.4494700053177/(-0.540583610340832*Inputs!$M930))*-0.034953321658675+2.4348524211743)</f>
        <v>1.0863314193142415</v>
      </c>
      <c r="J931" s="2">
        <f t="shared" si="5"/>
        <v>1.0863314193142415</v>
      </c>
    </row>
    <row r="932" spans="1:10">
      <c r="A932">
        <v>930</v>
      </c>
      <c r="B932" s="2">
        <f>Dataset!DX931</f>
        <v>1.0868500000000001</v>
      </c>
      <c r="C932" s="2">
        <f t="shared" si="0"/>
        <v>1.0863864288977649</v>
      </c>
      <c r="D932" s="2">
        <f t="shared" si="1"/>
        <v>4.6357110223516074E-4</v>
      </c>
      <c r="E932" s="2">
        <f t="shared" si="2"/>
        <v>4.265272137232927E-4</v>
      </c>
      <c r="F932" s="2">
        <f t="shared" si="3"/>
        <v>-4.6357110223516074E-4</v>
      </c>
      <c r="G932" s="2">
        <f t="shared" si="4"/>
        <v>2.1489816682752185E-7</v>
      </c>
      <c r="I932" s="2">
        <f>(((((((0.654975365864358*Inputs!$L931*2.05619622440581*Inputs!$A931+((0.820509079375735*Inputs!$E931--8.66154755035786)+0.714633842331559*Inputs!$C931/(0.56802318509286*Inputs!$F931)))+8.11195176528429)+8.11195176528429)-((2.98031957119973*Inputs!$D931+14.9837254665498)+(0.515896009003183*Inputs!$I931/(1.66534966840605*Inputs!$K931)-LN(2.05619622440581*Inputs!$A931))))+(LN(2.05619622440581*Inputs!$A931)-(2.34778033028491*Inputs!$J931*10.7808081773781+14.9837254665498/(1.66534966840605*Inputs!$K931))/(((0.699679669221251*Inputs!$B931/(0.56802318509286*Inputs!$F931)+0.507895293750025*Inputs!$G931/(0.515896009003183*Inputs!$I931/(1.66534966840605*Inputs!$K931)*2.45390057050084*Inputs!$H931)*(2.98031957119973*Inputs!$D931+14.9837254665498))+((2.98031957119973*Inputs!$D931+14.9837254665498)+14.9837254665498)*0.507895293750025*Inputs!$G931))))+-16.4494700053177/(-0.540583610340832*Inputs!$M931))*-0.034953321658675+2.4348524211743)</f>
        <v>1.0863864288977649</v>
      </c>
      <c r="J932" s="2">
        <f t="shared" si="5"/>
        <v>1.0863864288977649</v>
      </c>
    </row>
    <row r="933" spans="1:10">
      <c r="A933">
        <v>931</v>
      </c>
      <c r="B933" s="2">
        <f>Dataset!DX932</f>
        <v>1.0869500000000001</v>
      </c>
      <c r="C933" s="2">
        <f t="shared" si="0"/>
        <v>1.086304587338937</v>
      </c>
      <c r="D933" s="2">
        <f t="shared" si="1"/>
        <v>6.4541266106310502E-4</v>
      </c>
      <c r="E933" s="2">
        <f t="shared" si="2"/>
        <v>5.9378321087732186E-4</v>
      </c>
      <c r="F933" s="2">
        <f t="shared" si="3"/>
        <v>-6.4541266106310502E-4</v>
      </c>
      <c r="G933" s="2">
        <f t="shared" si="4"/>
        <v>4.1655750306055848E-7</v>
      </c>
      <c r="I933" s="2">
        <f>(((((((0.654975365864358*Inputs!$L932*2.05619622440581*Inputs!$A932+((0.820509079375735*Inputs!$E932--8.66154755035786)+0.714633842331559*Inputs!$C932/(0.56802318509286*Inputs!$F932)))+8.11195176528429)+8.11195176528429)-((2.98031957119973*Inputs!$D932+14.9837254665498)+(0.515896009003183*Inputs!$I932/(1.66534966840605*Inputs!$K932)-LN(2.05619622440581*Inputs!$A932))))+(LN(2.05619622440581*Inputs!$A932)-(2.34778033028491*Inputs!$J932*10.7808081773781+14.9837254665498/(1.66534966840605*Inputs!$K932))/(((0.699679669221251*Inputs!$B932/(0.56802318509286*Inputs!$F932)+0.507895293750025*Inputs!$G932/(0.515896009003183*Inputs!$I932/(1.66534966840605*Inputs!$K932)*2.45390057050084*Inputs!$H932)*(2.98031957119973*Inputs!$D932+14.9837254665498))+((2.98031957119973*Inputs!$D932+14.9837254665498)+14.9837254665498)*0.507895293750025*Inputs!$G932))))+-16.4494700053177/(-0.540583610340832*Inputs!$M932))*-0.034953321658675+2.4348524211743)</f>
        <v>1.086304587338937</v>
      </c>
      <c r="J933" s="2">
        <f t="shared" si="5"/>
        <v>1.086304587338937</v>
      </c>
    </row>
    <row r="934" spans="1:10">
      <c r="A934">
        <v>932</v>
      </c>
      <c r="B934" s="2">
        <f>Dataset!DX933</f>
        <v>1.0868199999999999</v>
      </c>
      <c r="C934" s="2">
        <f t="shared" si="0"/>
        <v>1.0862689030773014</v>
      </c>
      <c r="D934" s="2">
        <f t="shared" si="1"/>
        <v>5.5109692269850186E-4</v>
      </c>
      <c r="E934" s="2">
        <f t="shared" si="2"/>
        <v>5.0707285723349026E-4</v>
      </c>
      <c r="F934" s="2">
        <f t="shared" si="3"/>
        <v>-5.5109692269850186E-4</v>
      </c>
      <c r="G934" s="2">
        <f t="shared" si="4"/>
        <v>3.0370781820775853E-7</v>
      </c>
      <c r="I934" s="2">
        <f>(((((((0.654975365864358*Inputs!$L933*2.05619622440581*Inputs!$A933+((0.820509079375735*Inputs!$E933--8.66154755035786)+0.714633842331559*Inputs!$C933/(0.56802318509286*Inputs!$F933)))+8.11195176528429)+8.11195176528429)-((2.98031957119973*Inputs!$D933+14.9837254665498)+(0.515896009003183*Inputs!$I933/(1.66534966840605*Inputs!$K933)-LN(2.05619622440581*Inputs!$A933))))+(LN(2.05619622440581*Inputs!$A933)-(2.34778033028491*Inputs!$J933*10.7808081773781+14.9837254665498/(1.66534966840605*Inputs!$K933))/(((0.699679669221251*Inputs!$B933/(0.56802318509286*Inputs!$F933)+0.507895293750025*Inputs!$G933/(0.515896009003183*Inputs!$I933/(1.66534966840605*Inputs!$K933)*2.45390057050084*Inputs!$H933)*(2.98031957119973*Inputs!$D933+14.9837254665498))+((2.98031957119973*Inputs!$D933+14.9837254665498)+14.9837254665498)*0.507895293750025*Inputs!$G933))))+-16.4494700053177/(-0.540583610340832*Inputs!$M933))*-0.034953321658675+2.4348524211743)</f>
        <v>1.0862689030773014</v>
      </c>
      <c r="J934" s="2">
        <f t="shared" si="5"/>
        <v>1.0862689030773014</v>
      </c>
    </row>
    <row r="935" spans="1:10">
      <c r="A935">
        <v>933</v>
      </c>
      <c r="B935" s="2">
        <f>Dataset!DX934</f>
        <v>1.0868599999999999</v>
      </c>
      <c r="C935" s="2">
        <f t="shared" si="0"/>
        <v>1.0863630084732205</v>
      </c>
      <c r="D935" s="2">
        <f t="shared" si="1"/>
        <v>4.9699152677940006E-4</v>
      </c>
      <c r="E935" s="2">
        <f t="shared" si="2"/>
        <v>4.5727281046261715E-4</v>
      </c>
      <c r="F935" s="2">
        <f t="shared" si="3"/>
        <v>-4.9699152677940006E-4</v>
      </c>
      <c r="G935" s="2">
        <f t="shared" si="4"/>
        <v>2.470005776905191E-7</v>
      </c>
      <c r="I935" s="2">
        <f>(((((((0.654975365864358*Inputs!$L934*2.05619622440581*Inputs!$A934+((0.820509079375735*Inputs!$E934--8.66154755035786)+0.714633842331559*Inputs!$C934/(0.56802318509286*Inputs!$F934)))+8.11195176528429)+8.11195176528429)-((2.98031957119973*Inputs!$D934+14.9837254665498)+(0.515896009003183*Inputs!$I934/(1.66534966840605*Inputs!$K934)-LN(2.05619622440581*Inputs!$A934))))+(LN(2.05619622440581*Inputs!$A934)-(2.34778033028491*Inputs!$J934*10.7808081773781+14.9837254665498/(1.66534966840605*Inputs!$K934))/(((0.699679669221251*Inputs!$B934/(0.56802318509286*Inputs!$F934)+0.507895293750025*Inputs!$G934/(0.515896009003183*Inputs!$I934/(1.66534966840605*Inputs!$K934)*2.45390057050084*Inputs!$H934)*(2.98031957119973*Inputs!$D934+14.9837254665498))+((2.98031957119973*Inputs!$D934+14.9837254665498)+14.9837254665498)*0.507895293750025*Inputs!$G934))))+-16.4494700053177/(-0.540583610340832*Inputs!$M934))*-0.034953321658675+2.4348524211743)</f>
        <v>1.0863630084732205</v>
      </c>
      <c r="J935" s="2">
        <f t="shared" si="5"/>
        <v>1.0863630084732205</v>
      </c>
    </row>
    <row r="936" spans="1:10">
      <c r="A936">
        <v>934</v>
      </c>
      <c r="B936" s="2">
        <f>Dataset!DX935</f>
        <v>1.08687</v>
      </c>
      <c r="C936" s="2">
        <f t="shared" si="0"/>
        <v>1.0863054618587116</v>
      </c>
      <c r="D936" s="2">
        <f t="shared" si="1"/>
        <v>5.6453814128842872E-4</v>
      </c>
      <c r="E936" s="2">
        <f t="shared" si="2"/>
        <v>5.1941643553362292E-4</v>
      </c>
      <c r="F936" s="2">
        <f t="shared" si="3"/>
        <v>-5.6453814128842872E-4</v>
      </c>
      <c r="G936" s="2">
        <f t="shared" si="4"/>
        <v>3.1870331296939391E-7</v>
      </c>
      <c r="I936" s="2">
        <f>(((((((0.654975365864358*Inputs!$L935*2.05619622440581*Inputs!$A935+((0.820509079375735*Inputs!$E935--8.66154755035786)+0.714633842331559*Inputs!$C935/(0.56802318509286*Inputs!$F935)))+8.11195176528429)+8.11195176528429)-((2.98031957119973*Inputs!$D935+14.9837254665498)+(0.515896009003183*Inputs!$I935/(1.66534966840605*Inputs!$K935)-LN(2.05619622440581*Inputs!$A935))))+(LN(2.05619622440581*Inputs!$A935)-(2.34778033028491*Inputs!$J935*10.7808081773781+14.9837254665498/(1.66534966840605*Inputs!$K935))/(((0.699679669221251*Inputs!$B935/(0.56802318509286*Inputs!$F935)+0.507895293750025*Inputs!$G935/(0.515896009003183*Inputs!$I935/(1.66534966840605*Inputs!$K935)*2.45390057050084*Inputs!$H935)*(2.98031957119973*Inputs!$D935+14.9837254665498))+((2.98031957119973*Inputs!$D935+14.9837254665498)+14.9837254665498)*0.507895293750025*Inputs!$G935))))+-16.4494700053177/(-0.540583610340832*Inputs!$M935))*-0.034953321658675+2.4348524211743)</f>
        <v>1.0863054618587116</v>
      </c>
      <c r="J936" s="2">
        <f t="shared" si="5"/>
        <v>1.0863054618587116</v>
      </c>
    </row>
    <row r="937" spans="1:10">
      <c r="A937">
        <v>935</v>
      </c>
      <c r="B937" s="2">
        <f>Dataset!DX936</f>
        <v>1.08687</v>
      </c>
      <c r="C937" s="2">
        <f t="shared" si="0"/>
        <v>1.0863553900269249</v>
      </c>
      <c r="D937" s="2">
        <f t="shared" si="1"/>
        <v>5.1460997307506418E-4</v>
      </c>
      <c r="E937" s="2">
        <f t="shared" si="2"/>
        <v>4.7347886414664513E-4</v>
      </c>
      <c r="F937" s="2">
        <f t="shared" si="3"/>
        <v>-5.1460997307506418E-4</v>
      </c>
      <c r="G937" s="2">
        <f t="shared" si="4"/>
        <v>2.6482342438831828E-7</v>
      </c>
      <c r="I937" s="2">
        <f>(((((((0.654975365864358*Inputs!$L936*2.05619622440581*Inputs!$A936+((0.820509079375735*Inputs!$E936--8.66154755035786)+0.714633842331559*Inputs!$C936/(0.56802318509286*Inputs!$F936)))+8.11195176528429)+8.11195176528429)-((2.98031957119973*Inputs!$D936+14.9837254665498)+(0.515896009003183*Inputs!$I936/(1.66534966840605*Inputs!$K936)-LN(2.05619622440581*Inputs!$A936))))+(LN(2.05619622440581*Inputs!$A936)-(2.34778033028491*Inputs!$J936*10.7808081773781+14.9837254665498/(1.66534966840605*Inputs!$K936))/(((0.699679669221251*Inputs!$B936/(0.56802318509286*Inputs!$F936)+0.507895293750025*Inputs!$G936/(0.515896009003183*Inputs!$I936/(1.66534966840605*Inputs!$K936)*2.45390057050084*Inputs!$H936)*(2.98031957119973*Inputs!$D936+14.9837254665498))+((2.98031957119973*Inputs!$D936+14.9837254665498)+14.9837254665498)*0.507895293750025*Inputs!$G936))))+-16.4494700053177/(-0.540583610340832*Inputs!$M936))*-0.034953321658675+2.4348524211743)</f>
        <v>1.0863553900269249</v>
      </c>
      <c r="J937" s="2">
        <f t="shared" si="5"/>
        <v>1.0863553900269249</v>
      </c>
    </row>
    <row r="938" spans="1:10">
      <c r="A938">
        <v>936</v>
      </c>
      <c r="B938" s="2">
        <f>Dataset!DX937</f>
        <v>1.0868500000000001</v>
      </c>
      <c r="C938" s="2">
        <f t="shared" si="0"/>
        <v>1.0864284083671929</v>
      </c>
      <c r="D938" s="2">
        <f t="shared" si="1"/>
        <v>4.2159163280719447E-4</v>
      </c>
      <c r="E938" s="2">
        <f t="shared" si="2"/>
        <v>3.8790231660964662E-4</v>
      </c>
      <c r="F938" s="2">
        <f t="shared" si="3"/>
        <v>-4.2159163280719447E-4</v>
      </c>
      <c r="G938" s="2">
        <f t="shared" si="4"/>
        <v>1.777395048530363E-7</v>
      </c>
      <c r="I938" s="2">
        <f>(((((((0.654975365864358*Inputs!$L937*2.05619622440581*Inputs!$A937+((0.820509079375735*Inputs!$E937--8.66154755035786)+0.714633842331559*Inputs!$C937/(0.56802318509286*Inputs!$F937)))+8.11195176528429)+8.11195176528429)-((2.98031957119973*Inputs!$D937+14.9837254665498)+(0.515896009003183*Inputs!$I937/(1.66534966840605*Inputs!$K937)-LN(2.05619622440581*Inputs!$A937))))+(LN(2.05619622440581*Inputs!$A937)-(2.34778033028491*Inputs!$J937*10.7808081773781+14.9837254665498/(1.66534966840605*Inputs!$K937))/(((0.699679669221251*Inputs!$B937/(0.56802318509286*Inputs!$F937)+0.507895293750025*Inputs!$G937/(0.515896009003183*Inputs!$I937/(1.66534966840605*Inputs!$K937)*2.45390057050084*Inputs!$H937)*(2.98031957119973*Inputs!$D937+14.9837254665498))+((2.98031957119973*Inputs!$D937+14.9837254665498)+14.9837254665498)*0.507895293750025*Inputs!$G937))))+-16.4494700053177/(-0.540583610340832*Inputs!$M937))*-0.034953321658675+2.4348524211743)</f>
        <v>1.0864284083671929</v>
      </c>
      <c r="J938" s="2">
        <f t="shared" si="5"/>
        <v>1.0864284083671929</v>
      </c>
    </row>
    <row r="939" spans="1:10">
      <c r="A939">
        <v>937</v>
      </c>
      <c r="B939" s="2">
        <f>Dataset!DX938</f>
        <v>1.0869200000000001</v>
      </c>
      <c r="C939" s="2">
        <f t="shared" si="0"/>
        <v>1.0865411464648784</v>
      </c>
      <c r="D939" s="2">
        <f t="shared" si="1"/>
        <v>3.7885353512168152E-4</v>
      </c>
      <c r="E939" s="2">
        <f t="shared" si="2"/>
        <v>3.4855696382593153E-4</v>
      </c>
      <c r="F939" s="2">
        <f t="shared" si="3"/>
        <v>-3.7885353512168152E-4</v>
      </c>
      <c r="G939" s="2">
        <f t="shared" si="4"/>
        <v>1.4353000107419518E-7</v>
      </c>
      <c r="I939" s="2">
        <f>(((((((0.654975365864358*Inputs!$L938*2.05619622440581*Inputs!$A938+((0.820509079375735*Inputs!$E938--8.66154755035786)+0.714633842331559*Inputs!$C938/(0.56802318509286*Inputs!$F938)))+8.11195176528429)+8.11195176528429)-((2.98031957119973*Inputs!$D938+14.9837254665498)+(0.515896009003183*Inputs!$I938/(1.66534966840605*Inputs!$K938)-LN(2.05619622440581*Inputs!$A938))))+(LN(2.05619622440581*Inputs!$A938)-(2.34778033028491*Inputs!$J938*10.7808081773781+14.9837254665498/(1.66534966840605*Inputs!$K938))/(((0.699679669221251*Inputs!$B938/(0.56802318509286*Inputs!$F938)+0.507895293750025*Inputs!$G938/(0.515896009003183*Inputs!$I938/(1.66534966840605*Inputs!$K938)*2.45390057050084*Inputs!$H938)*(2.98031957119973*Inputs!$D938+14.9837254665498))+((2.98031957119973*Inputs!$D938+14.9837254665498)+14.9837254665498)*0.507895293750025*Inputs!$G938))))+-16.4494700053177/(-0.540583610340832*Inputs!$M938))*-0.034953321658675+2.4348524211743)</f>
        <v>1.0865411464648784</v>
      </c>
      <c r="J939" s="2">
        <f t="shared" si="5"/>
        <v>1.0865411464648784</v>
      </c>
    </row>
    <row r="940" spans="1:10">
      <c r="A940">
        <v>938</v>
      </c>
      <c r="B940" s="2">
        <f>Dataset!DX939</f>
        <v>1.0868899999999999</v>
      </c>
      <c r="C940" s="2">
        <f t="shared" si="0"/>
        <v>1.0865151371008213</v>
      </c>
      <c r="D940" s="2">
        <f t="shared" si="1"/>
        <v>3.7486289917865179E-4</v>
      </c>
      <c r="E940" s="2">
        <f t="shared" si="2"/>
        <v>3.4489497481681846E-4</v>
      </c>
      <c r="F940" s="2">
        <f t="shared" si="3"/>
        <v>-3.7486289917865179E-4</v>
      </c>
      <c r="G940" s="2">
        <f t="shared" si="4"/>
        <v>1.4052219318062406E-7</v>
      </c>
      <c r="I940" s="2">
        <f>(((((((0.654975365864358*Inputs!$L939*2.05619622440581*Inputs!$A939+((0.820509079375735*Inputs!$E939--8.66154755035786)+0.714633842331559*Inputs!$C939/(0.56802318509286*Inputs!$F939)))+8.11195176528429)+8.11195176528429)-((2.98031957119973*Inputs!$D939+14.9837254665498)+(0.515896009003183*Inputs!$I939/(1.66534966840605*Inputs!$K939)-LN(2.05619622440581*Inputs!$A939))))+(LN(2.05619622440581*Inputs!$A939)-(2.34778033028491*Inputs!$J939*10.7808081773781+14.9837254665498/(1.66534966840605*Inputs!$K939))/(((0.699679669221251*Inputs!$B939/(0.56802318509286*Inputs!$F939)+0.507895293750025*Inputs!$G939/(0.515896009003183*Inputs!$I939/(1.66534966840605*Inputs!$K939)*2.45390057050084*Inputs!$H939)*(2.98031957119973*Inputs!$D939+14.9837254665498))+((2.98031957119973*Inputs!$D939+14.9837254665498)+14.9837254665498)*0.507895293750025*Inputs!$G939))))+-16.4494700053177/(-0.540583610340832*Inputs!$M939))*-0.034953321658675+2.4348524211743)</f>
        <v>1.0865151371008213</v>
      </c>
      <c r="J940" s="2">
        <f t="shared" si="5"/>
        <v>1.0865151371008213</v>
      </c>
    </row>
    <row r="941" spans="1:10">
      <c r="A941">
        <v>939</v>
      </c>
      <c r="B941" s="2">
        <f>Dataset!DX940</f>
        <v>1.0869599999999999</v>
      </c>
      <c r="C941" s="2">
        <f t="shared" si="0"/>
        <v>1.0865161717692606</v>
      </c>
      <c r="D941" s="2">
        <f t="shared" si="1"/>
        <v>4.43828230739296E-4</v>
      </c>
      <c r="E941" s="2">
        <f t="shared" si="2"/>
        <v>4.0832066565402224E-4</v>
      </c>
      <c r="F941" s="2">
        <f t="shared" si="3"/>
        <v>-4.43828230739296E-4</v>
      </c>
      <c r="G941" s="2">
        <f t="shared" si="4"/>
        <v>1.9698349840117377E-7</v>
      </c>
      <c r="I941" s="2">
        <f>(((((((0.654975365864358*Inputs!$L940*2.05619622440581*Inputs!$A940+((0.820509079375735*Inputs!$E940--8.66154755035786)+0.714633842331559*Inputs!$C940/(0.56802318509286*Inputs!$F940)))+8.11195176528429)+8.11195176528429)-((2.98031957119973*Inputs!$D940+14.9837254665498)+(0.515896009003183*Inputs!$I940/(1.66534966840605*Inputs!$K940)-LN(2.05619622440581*Inputs!$A940))))+(LN(2.05619622440581*Inputs!$A940)-(2.34778033028491*Inputs!$J940*10.7808081773781+14.9837254665498/(1.66534966840605*Inputs!$K940))/(((0.699679669221251*Inputs!$B940/(0.56802318509286*Inputs!$F940)+0.507895293750025*Inputs!$G940/(0.515896009003183*Inputs!$I940/(1.66534966840605*Inputs!$K940)*2.45390057050084*Inputs!$H940)*(2.98031957119973*Inputs!$D940+14.9837254665498))+((2.98031957119973*Inputs!$D940+14.9837254665498)+14.9837254665498)*0.507895293750025*Inputs!$G940))))+-16.4494700053177/(-0.540583610340832*Inputs!$M940))*-0.034953321658675+2.4348524211743)</f>
        <v>1.0865161717692606</v>
      </c>
      <c r="J941" s="2">
        <f t="shared" si="5"/>
        <v>1.0865161717692606</v>
      </c>
    </row>
    <row r="942" spans="1:10">
      <c r="A942">
        <v>940</v>
      </c>
      <c r="B942" s="2">
        <f>Dataset!DX941</f>
        <v>1.08691</v>
      </c>
      <c r="C942" s="2">
        <f t="shared" si="0"/>
        <v>1.0865048768730299</v>
      </c>
      <c r="D942" s="2">
        <f t="shared" si="1"/>
        <v>4.0512312697016384E-4</v>
      </c>
      <c r="E942" s="2">
        <f t="shared" si="2"/>
        <v>3.7272922962357859E-4</v>
      </c>
      <c r="F942" s="2">
        <f t="shared" si="3"/>
        <v>-4.0512312697016384E-4</v>
      </c>
      <c r="G942" s="2">
        <f t="shared" si="4"/>
        <v>1.6412474800608348E-7</v>
      </c>
      <c r="I942" s="2">
        <f>(((((((0.654975365864358*Inputs!$L941*2.05619622440581*Inputs!$A941+((0.820509079375735*Inputs!$E941--8.66154755035786)+0.714633842331559*Inputs!$C941/(0.56802318509286*Inputs!$F941)))+8.11195176528429)+8.11195176528429)-((2.98031957119973*Inputs!$D941+14.9837254665498)+(0.515896009003183*Inputs!$I941/(1.66534966840605*Inputs!$K941)-LN(2.05619622440581*Inputs!$A941))))+(LN(2.05619622440581*Inputs!$A941)-(2.34778033028491*Inputs!$J941*10.7808081773781+14.9837254665498/(1.66534966840605*Inputs!$K941))/(((0.699679669221251*Inputs!$B941/(0.56802318509286*Inputs!$F941)+0.507895293750025*Inputs!$G941/(0.515896009003183*Inputs!$I941/(1.66534966840605*Inputs!$K941)*2.45390057050084*Inputs!$H941)*(2.98031957119973*Inputs!$D941+14.9837254665498))+((2.98031957119973*Inputs!$D941+14.9837254665498)+14.9837254665498)*0.507895293750025*Inputs!$G941))))+-16.4494700053177/(-0.540583610340832*Inputs!$M941))*-0.034953321658675+2.4348524211743)</f>
        <v>1.0865048768730299</v>
      </c>
      <c r="J942" s="2">
        <f t="shared" si="5"/>
        <v>1.0865048768730299</v>
      </c>
    </row>
    <row r="943" spans="1:10">
      <c r="A943">
        <v>941</v>
      </c>
      <c r="B943" s="2">
        <f>Dataset!DX942</f>
        <v>1.0869200000000001</v>
      </c>
      <c r="C943" s="2">
        <f t="shared" si="0"/>
        <v>1.0864747035087343</v>
      </c>
      <c r="D943" s="2">
        <f t="shared" si="1"/>
        <v>4.4529649126578974E-4</v>
      </c>
      <c r="E943" s="2">
        <f t="shared" si="2"/>
        <v>4.0968653743218424E-4</v>
      </c>
      <c r="F943" s="2">
        <f t="shared" si="3"/>
        <v>-4.4529649126578974E-4</v>
      </c>
      <c r="G943" s="2">
        <f t="shared" si="4"/>
        <v>1.9828896513362357E-7</v>
      </c>
      <c r="I943" s="2">
        <f>(((((((0.654975365864358*Inputs!$L942*2.05619622440581*Inputs!$A942+((0.820509079375735*Inputs!$E942--8.66154755035786)+0.714633842331559*Inputs!$C942/(0.56802318509286*Inputs!$F942)))+8.11195176528429)+8.11195176528429)-((2.98031957119973*Inputs!$D942+14.9837254665498)+(0.515896009003183*Inputs!$I942/(1.66534966840605*Inputs!$K942)-LN(2.05619622440581*Inputs!$A942))))+(LN(2.05619622440581*Inputs!$A942)-(2.34778033028491*Inputs!$J942*10.7808081773781+14.9837254665498/(1.66534966840605*Inputs!$K942))/(((0.699679669221251*Inputs!$B942/(0.56802318509286*Inputs!$F942)+0.507895293750025*Inputs!$G942/(0.515896009003183*Inputs!$I942/(1.66534966840605*Inputs!$K942)*2.45390057050084*Inputs!$H942)*(2.98031957119973*Inputs!$D942+14.9837254665498))+((2.98031957119973*Inputs!$D942+14.9837254665498)+14.9837254665498)*0.507895293750025*Inputs!$G942))))+-16.4494700053177/(-0.540583610340832*Inputs!$M942))*-0.034953321658675+2.4348524211743)</f>
        <v>1.0864747035087343</v>
      </c>
      <c r="J943" s="2">
        <f t="shared" si="5"/>
        <v>1.0864747035087343</v>
      </c>
    </row>
    <row r="944" spans="1:10">
      <c r="A944">
        <v>942</v>
      </c>
      <c r="B944" s="2">
        <f>Dataset!DX943</f>
        <v>1.08684</v>
      </c>
      <c r="C944" s="2">
        <f t="shared" si="0"/>
        <v>1.086515937326487</v>
      </c>
      <c r="D944" s="2">
        <f t="shared" si="1"/>
        <v>3.2406267351303697E-4</v>
      </c>
      <c r="E944" s="2">
        <f t="shared" si="2"/>
        <v>2.9816962341562417E-4</v>
      </c>
      <c r="F944" s="2">
        <f t="shared" si="3"/>
        <v>-3.2406267351303697E-4</v>
      </c>
      <c r="G944" s="2">
        <f t="shared" si="4"/>
        <v>1.0501661636441719E-7</v>
      </c>
      <c r="I944" s="2">
        <f>(((((((0.654975365864358*Inputs!$L943*2.05619622440581*Inputs!$A943+((0.820509079375735*Inputs!$E943--8.66154755035786)+0.714633842331559*Inputs!$C943/(0.56802318509286*Inputs!$F943)))+8.11195176528429)+8.11195176528429)-((2.98031957119973*Inputs!$D943+14.9837254665498)+(0.515896009003183*Inputs!$I943/(1.66534966840605*Inputs!$K943)-LN(2.05619622440581*Inputs!$A943))))+(LN(2.05619622440581*Inputs!$A943)-(2.34778033028491*Inputs!$J943*10.7808081773781+14.9837254665498/(1.66534966840605*Inputs!$K943))/(((0.699679669221251*Inputs!$B943/(0.56802318509286*Inputs!$F943)+0.507895293750025*Inputs!$G943/(0.515896009003183*Inputs!$I943/(1.66534966840605*Inputs!$K943)*2.45390057050084*Inputs!$H943)*(2.98031957119973*Inputs!$D943+14.9837254665498))+((2.98031957119973*Inputs!$D943+14.9837254665498)+14.9837254665498)*0.507895293750025*Inputs!$G943))))+-16.4494700053177/(-0.540583610340832*Inputs!$M943))*-0.034953321658675+2.4348524211743)</f>
        <v>1.086515937326487</v>
      </c>
      <c r="J944" s="2">
        <f t="shared" si="5"/>
        <v>1.086515937326487</v>
      </c>
    </row>
    <row r="945" spans="1:10">
      <c r="A945">
        <v>943</v>
      </c>
      <c r="B945" s="2">
        <f>Dataset!DX944</f>
        <v>1.08697</v>
      </c>
      <c r="C945" s="2">
        <f t="shared" si="0"/>
        <v>1.0865585505253677</v>
      </c>
      <c r="D945" s="2">
        <f t="shared" si="1"/>
        <v>4.1144947463234161E-4</v>
      </c>
      <c r="E945" s="2">
        <f t="shared" si="2"/>
        <v>3.7852882290435028E-4</v>
      </c>
      <c r="F945" s="2">
        <f t="shared" si="3"/>
        <v>-4.1144947463234161E-4</v>
      </c>
      <c r="G945" s="2">
        <f t="shared" si="4"/>
        <v>1.6929067017522991E-7</v>
      </c>
      <c r="I945" s="2">
        <f>(((((((0.654975365864358*Inputs!$L944*2.05619622440581*Inputs!$A944+((0.820509079375735*Inputs!$E944--8.66154755035786)+0.714633842331559*Inputs!$C944/(0.56802318509286*Inputs!$F944)))+8.11195176528429)+8.11195176528429)-((2.98031957119973*Inputs!$D944+14.9837254665498)+(0.515896009003183*Inputs!$I944/(1.66534966840605*Inputs!$K944)-LN(2.05619622440581*Inputs!$A944))))+(LN(2.05619622440581*Inputs!$A944)-(2.34778033028491*Inputs!$J944*10.7808081773781+14.9837254665498/(1.66534966840605*Inputs!$K944))/(((0.699679669221251*Inputs!$B944/(0.56802318509286*Inputs!$F944)+0.507895293750025*Inputs!$G944/(0.515896009003183*Inputs!$I944/(1.66534966840605*Inputs!$K944)*2.45390057050084*Inputs!$H944)*(2.98031957119973*Inputs!$D944+14.9837254665498))+((2.98031957119973*Inputs!$D944+14.9837254665498)+14.9837254665498)*0.507895293750025*Inputs!$G944))))+-16.4494700053177/(-0.540583610340832*Inputs!$M944))*-0.034953321658675+2.4348524211743)</f>
        <v>1.0865585505253677</v>
      </c>
      <c r="J945" s="2">
        <f t="shared" si="5"/>
        <v>1.0865585505253677</v>
      </c>
    </row>
    <row r="946" spans="1:10">
      <c r="A946">
        <v>944</v>
      </c>
      <c r="B946" s="2">
        <f>Dataset!DX945</f>
        <v>1.08694</v>
      </c>
      <c r="C946" s="2">
        <f t="shared" si="0"/>
        <v>1.0866517702924634</v>
      </c>
      <c r="D946" s="2">
        <f t="shared" si="1"/>
        <v>2.8822970753661359E-4</v>
      </c>
      <c r="E946" s="2">
        <f t="shared" si="2"/>
        <v>2.6517536159918081E-4</v>
      </c>
      <c r="F946" s="2">
        <f t="shared" si="3"/>
        <v>-2.8822970753661359E-4</v>
      </c>
      <c r="G946" s="2">
        <f t="shared" si="4"/>
        <v>8.3076364306641801E-8</v>
      </c>
      <c r="I946" s="2">
        <f>(((((((0.654975365864358*Inputs!$L945*2.05619622440581*Inputs!$A945+((0.820509079375735*Inputs!$E945--8.66154755035786)+0.714633842331559*Inputs!$C945/(0.56802318509286*Inputs!$F945)))+8.11195176528429)+8.11195176528429)-((2.98031957119973*Inputs!$D945+14.9837254665498)+(0.515896009003183*Inputs!$I945/(1.66534966840605*Inputs!$K945)-LN(2.05619622440581*Inputs!$A945))))+(LN(2.05619622440581*Inputs!$A945)-(2.34778033028491*Inputs!$J945*10.7808081773781+14.9837254665498/(1.66534966840605*Inputs!$K945))/(((0.699679669221251*Inputs!$B945/(0.56802318509286*Inputs!$F945)+0.507895293750025*Inputs!$G945/(0.515896009003183*Inputs!$I945/(1.66534966840605*Inputs!$K945)*2.45390057050084*Inputs!$H945)*(2.98031957119973*Inputs!$D945+14.9837254665498))+((2.98031957119973*Inputs!$D945+14.9837254665498)+14.9837254665498)*0.507895293750025*Inputs!$G945))))+-16.4494700053177/(-0.540583610340832*Inputs!$M945))*-0.034953321658675+2.4348524211743)</f>
        <v>1.0866517702924634</v>
      </c>
      <c r="J946" s="2">
        <f t="shared" si="5"/>
        <v>1.0866517702924634</v>
      </c>
    </row>
    <row r="947" spans="1:10">
      <c r="A947">
        <v>945</v>
      </c>
      <c r="B947" s="2">
        <f>Dataset!DX946</f>
        <v>1.08666</v>
      </c>
      <c r="C947" s="2">
        <f t="shared" si="0"/>
        <v>1.0867668101991668</v>
      </c>
      <c r="D947" s="2">
        <f t="shared" si="1"/>
        <v>1.068101991668069E-4</v>
      </c>
      <c r="E947" s="2">
        <f t="shared" si="2"/>
        <v>9.8292197344898032E-5</v>
      </c>
      <c r="F947" s="2">
        <f t="shared" si="3"/>
        <v>1.068101991668069E-4</v>
      </c>
      <c r="G947" s="2">
        <f t="shared" si="4"/>
        <v>1.1408418646052956E-8</v>
      </c>
      <c r="I947" s="2">
        <f>(((((((0.654975365864358*Inputs!$L946*2.05619622440581*Inputs!$A946+((0.820509079375735*Inputs!$E946--8.66154755035786)+0.714633842331559*Inputs!$C946/(0.56802318509286*Inputs!$F946)))+8.11195176528429)+8.11195176528429)-((2.98031957119973*Inputs!$D946+14.9837254665498)+(0.515896009003183*Inputs!$I946/(1.66534966840605*Inputs!$K946)-LN(2.05619622440581*Inputs!$A946))))+(LN(2.05619622440581*Inputs!$A946)-(2.34778033028491*Inputs!$J946*10.7808081773781+14.9837254665498/(1.66534966840605*Inputs!$K946))/(((0.699679669221251*Inputs!$B946/(0.56802318509286*Inputs!$F946)+0.507895293750025*Inputs!$G946/(0.515896009003183*Inputs!$I946/(1.66534966840605*Inputs!$K946)*2.45390057050084*Inputs!$H946)*(2.98031957119973*Inputs!$D946+14.9837254665498))+((2.98031957119973*Inputs!$D946+14.9837254665498)+14.9837254665498)*0.507895293750025*Inputs!$G946))))+-16.4494700053177/(-0.540583610340832*Inputs!$M946))*-0.034953321658675+2.4348524211743)</f>
        <v>1.0867668101991668</v>
      </c>
      <c r="J947" s="2">
        <f t="shared" si="5"/>
        <v>1.0867668101991668</v>
      </c>
    </row>
    <row r="948" spans="1:10">
      <c r="A948">
        <v>946</v>
      </c>
      <c r="B948" s="2">
        <f>Dataset!DX947</f>
        <v>1.0867800000000001</v>
      </c>
      <c r="C948" s="2">
        <f t="shared" si="0"/>
        <v>1.0868372161931079</v>
      </c>
      <c r="D948" s="2">
        <f t="shared" si="1"/>
        <v>5.7216193107834101E-5</v>
      </c>
      <c r="E948" s="2">
        <f t="shared" si="2"/>
        <v>5.2647447604698375E-5</v>
      </c>
      <c r="F948" s="2">
        <f t="shared" si="3"/>
        <v>5.7216193107834101E-5</v>
      </c>
      <c r="G948" s="2">
        <f t="shared" si="4"/>
        <v>3.2736927537529624E-9</v>
      </c>
      <c r="I948" s="2">
        <f>(((((((0.654975365864358*Inputs!$L947*2.05619622440581*Inputs!$A947+((0.820509079375735*Inputs!$E947--8.66154755035786)+0.714633842331559*Inputs!$C947/(0.56802318509286*Inputs!$F947)))+8.11195176528429)+8.11195176528429)-((2.98031957119973*Inputs!$D947+14.9837254665498)+(0.515896009003183*Inputs!$I947/(1.66534966840605*Inputs!$K947)-LN(2.05619622440581*Inputs!$A947))))+(LN(2.05619622440581*Inputs!$A947)-(2.34778033028491*Inputs!$J947*10.7808081773781+14.9837254665498/(1.66534966840605*Inputs!$K947))/(((0.699679669221251*Inputs!$B947/(0.56802318509286*Inputs!$F947)+0.507895293750025*Inputs!$G947/(0.515896009003183*Inputs!$I947/(1.66534966840605*Inputs!$K947)*2.45390057050084*Inputs!$H947)*(2.98031957119973*Inputs!$D947+14.9837254665498))+((2.98031957119973*Inputs!$D947+14.9837254665498)+14.9837254665498)*0.507895293750025*Inputs!$G947))))+-16.4494700053177/(-0.540583610340832*Inputs!$M947))*-0.034953321658675+2.4348524211743)</f>
        <v>1.0868372161931079</v>
      </c>
      <c r="J948" s="2">
        <f t="shared" si="5"/>
        <v>1.0868372161931079</v>
      </c>
    </row>
    <row r="949" spans="1:10">
      <c r="A949">
        <v>947</v>
      </c>
      <c r="B949" s="2">
        <f>Dataset!DX948</f>
        <v>1.0868</v>
      </c>
      <c r="C949" s="2">
        <f t="shared" si="0"/>
        <v>1.0867145316189781</v>
      </c>
      <c r="D949" s="2">
        <f t="shared" si="1"/>
        <v>8.5468381021858164E-5</v>
      </c>
      <c r="E949" s="2">
        <f t="shared" si="2"/>
        <v>7.8642235021952675E-5</v>
      </c>
      <c r="F949" s="2">
        <f t="shared" si="3"/>
        <v>-8.5468381021858164E-5</v>
      </c>
      <c r="G949" s="2">
        <f t="shared" si="4"/>
        <v>7.3048441544975248E-9</v>
      </c>
      <c r="I949" s="2">
        <f>(((((((0.654975365864358*Inputs!$L948*2.05619622440581*Inputs!$A948+((0.820509079375735*Inputs!$E948--8.66154755035786)+0.714633842331559*Inputs!$C948/(0.56802318509286*Inputs!$F948)))+8.11195176528429)+8.11195176528429)-((2.98031957119973*Inputs!$D948+14.9837254665498)+(0.515896009003183*Inputs!$I948/(1.66534966840605*Inputs!$K948)-LN(2.05619622440581*Inputs!$A948))))+(LN(2.05619622440581*Inputs!$A948)-(2.34778033028491*Inputs!$J948*10.7808081773781+14.9837254665498/(1.66534966840605*Inputs!$K948))/(((0.699679669221251*Inputs!$B948/(0.56802318509286*Inputs!$F948)+0.507895293750025*Inputs!$G948/(0.515896009003183*Inputs!$I948/(1.66534966840605*Inputs!$K948)*2.45390057050084*Inputs!$H948)*(2.98031957119973*Inputs!$D948+14.9837254665498))+((2.98031957119973*Inputs!$D948+14.9837254665498)+14.9837254665498)*0.507895293750025*Inputs!$G948))))+-16.4494700053177/(-0.540583610340832*Inputs!$M948))*-0.034953321658675+2.4348524211743)</f>
        <v>1.0867145316189781</v>
      </c>
      <c r="J949" s="2">
        <f t="shared" si="5"/>
        <v>1.0867145316189781</v>
      </c>
    </row>
    <row r="950" spans="1:10">
      <c r="A950">
        <v>948</v>
      </c>
      <c r="B950" s="2">
        <f>Dataset!DX949</f>
        <v>1.0868500000000001</v>
      </c>
      <c r="C950" s="2">
        <f t="shared" si="0"/>
        <v>1.0867454949781652</v>
      </c>
      <c r="D950" s="2">
        <f t="shared" si="1"/>
        <v>1.0450502183489974E-4</v>
      </c>
      <c r="E950" s="2">
        <f t="shared" si="2"/>
        <v>9.6154043184339813E-5</v>
      </c>
      <c r="F950" s="2">
        <f t="shared" si="3"/>
        <v>-1.0450502183489974E-4</v>
      </c>
      <c r="G950" s="2">
        <f t="shared" si="4"/>
        <v>1.0921299588712871E-8</v>
      </c>
      <c r="I950" s="2">
        <f>(((((((0.654975365864358*Inputs!$L949*2.05619622440581*Inputs!$A949+((0.820509079375735*Inputs!$E949--8.66154755035786)+0.714633842331559*Inputs!$C949/(0.56802318509286*Inputs!$F949)))+8.11195176528429)+8.11195176528429)-((2.98031957119973*Inputs!$D949+14.9837254665498)+(0.515896009003183*Inputs!$I949/(1.66534966840605*Inputs!$K949)-LN(2.05619622440581*Inputs!$A949))))+(LN(2.05619622440581*Inputs!$A949)-(2.34778033028491*Inputs!$J949*10.7808081773781+14.9837254665498/(1.66534966840605*Inputs!$K949))/(((0.699679669221251*Inputs!$B949/(0.56802318509286*Inputs!$F949)+0.507895293750025*Inputs!$G949/(0.515896009003183*Inputs!$I949/(1.66534966840605*Inputs!$K949)*2.45390057050084*Inputs!$H949)*(2.98031957119973*Inputs!$D949+14.9837254665498))+((2.98031957119973*Inputs!$D949+14.9837254665498)+14.9837254665498)*0.507895293750025*Inputs!$G949))))+-16.4494700053177/(-0.540583610340832*Inputs!$M949))*-0.034953321658675+2.4348524211743)</f>
        <v>1.0867454949781652</v>
      </c>
      <c r="J950" s="2">
        <f t="shared" si="5"/>
        <v>1.0867454949781652</v>
      </c>
    </row>
    <row r="951" spans="1:10">
      <c r="A951">
        <v>949</v>
      </c>
      <c r="B951" s="2">
        <f>Dataset!DX950</f>
        <v>1.0868599999999999</v>
      </c>
      <c r="C951" s="2">
        <f t="shared" si="0"/>
        <v>1.0867742545883561</v>
      </c>
      <c r="D951" s="2">
        <f t="shared" si="1"/>
        <v>8.5745411643856073E-5</v>
      </c>
      <c r="E951" s="2">
        <f t="shared" si="2"/>
        <v>7.8892784391601561E-5</v>
      </c>
      <c r="F951" s="2">
        <f t="shared" si="3"/>
        <v>-8.5745411643856073E-5</v>
      </c>
      <c r="G951" s="2">
        <f t="shared" si="4"/>
        <v>7.3522756179743283E-9</v>
      </c>
      <c r="I951" s="2">
        <f>(((((((0.654975365864358*Inputs!$L950*2.05619622440581*Inputs!$A950+((0.820509079375735*Inputs!$E950--8.66154755035786)+0.714633842331559*Inputs!$C950/(0.56802318509286*Inputs!$F950)))+8.11195176528429)+8.11195176528429)-((2.98031957119973*Inputs!$D950+14.9837254665498)+(0.515896009003183*Inputs!$I950/(1.66534966840605*Inputs!$K950)-LN(2.05619622440581*Inputs!$A950))))+(LN(2.05619622440581*Inputs!$A950)-(2.34778033028491*Inputs!$J950*10.7808081773781+14.9837254665498/(1.66534966840605*Inputs!$K950))/(((0.699679669221251*Inputs!$B950/(0.56802318509286*Inputs!$F950)+0.507895293750025*Inputs!$G950/(0.515896009003183*Inputs!$I950/(1.66534966840605*Inputs!$K950)*2.45390057050084*Inputs!$H950)*(2.98031957119973*Inputs!$D950+14.9837254665498))+((2.98031957119973*Inputs!$D950+14.9837254665498)+14.9837254665498)*0.507895293750025*Inputs!$G950))))+-16.4494700053177/(-0.540583610340832*Inputs!$M950))*-0.034953321658675+2.4348524211743)</f>
        <v>1.0867742545883561</v>
      </c>
      <c r="J951" s="2">
        <f t="shared" si="5"/>
        <v>1.0867742545883561</v>
      </c>
    </row>
    <row r="952" spans="1:10">
      <c r="A952">
        <v>950</v>
      </c>
      <c r="B952" s="2">
        <f>Dataset!DX951</f>
        <v>1.08691</v>
      </c>
      <c r="C952" s="2">
        <f t="shared" si="0"/>
        <v>1.0867651123761513</v>
      </c>
      <c r="D952" s="2">
        <f t="shared" si="1"/>
        <v>1.4488762384878839E-4</v>
      </c>
      <c r="E952" s="2">
        <f t="shared" si="2"/>
        <v>1.3330231928015051E-4</v>
      </c>
      <c r="F952" s="2">
        <f t="shared" si="3"/>
        <v>-1.4488762384878839E-4</v>
      </c>
      <c r="G952" s="2">
        <f t="shared" si="4"/>
        <v>2.0992423544547995E-8</v>
      </c>
      <c r="I952" s="2">
        <f>(((((((0.654975365864358*Inputs!$L951*2.05619622440581*Inputs!$A951+((0.820509079375735*Inputs!$E951--8.66154755035786)+0.714633842331559*Inputs!$C951/(0.56802318509286*Inputs!$F951)))+8.11195176528429)+8.11195176528429)-((2.98031957119973*Inputs!$D951+14.9837254665498)+(0.515896009003183*Inputs!$I951/(1.66534966840605*Inputs!$K951)-LN(2.05619622440581*Inputs!$A951))))+(LN(2.05619622440581*Inputs!$A951)-(2.34778033028491*Inputs!$J951*10.7808081773781+14.9837254665498/(1.66534966840605*Inputs!$K951))/(((0.699679669221251*Inputs!$B951/(0.56802318509286*Inputs!$F951)+0.507895293750025*Inputs!$G951/(0.515896009003183*Inputs!$I951/(1.66534966840605*Inputs!$K951)*2.45390057050084*Inputs!$H951)*(2.98031957119973*Inputs!$D951+14.9837254665498))+((2.98031957119973*Inputs!$D951+14.9837254665498)+14.9837254665498)*0.507895293750025*Inputs!$G951))))+-16.4494700053177/(-0.540583610340832*Inputs!$M951))*-0.034953321658675+2.4348524211743)</f>
        <v>1.0867651123761513</v>
      </c>
      <c r="J952" s="2">
        <f t="shared" si="5"/>
        <v>1.0867651123761513</v>
      </c>
    </row>
    <row r="953" spans="1:10">
      <c r="A953">
        <v>951</v>
      </c>
      <c r="B953" s="2">
        <f>Dataset!DX952</f>
        <v>1.0868100000000001</v>
      </c>
      <c r="C953" s="2">
        <f t="shared" si="0"/>
        <v>1.0868121636102397</v>
      </c>
      <c r="D953" s="2">
        <f t="shared" si="1"/>
        <v>2.1636102396360712E-6</v>
      </c>
      <c r="E953" s="2">
        <f t="shared" si="2"/>
        <v>1.9907897789273847E-6</v>
      </c>
      <c r="F953" s="2">
        <f t="shared" si="3"/>
        <v>2.1636102396360712E-6</v>
      </c>
      <c r="G953" s="2">
        <f t="shared" si="4"/>
        <v>4.6812092690580575E-12</v>
      </c>
      <c r="I953" s="2">
        <f>(((((((0.654975365864358*Inputs!$L952*2.05619622440581*Inputs!$A952+((0.820509079375735*Inputs!$E952--8.66154755035786)+0.714633842331559*Inputs!$C952/(0.56802318509286*Inputs!$F952)))+8.11195176528429)+8.11195176528429)-((2.98031957119973*Inputs!$D952+14.9837254665498)+(0.515896009003183*Inputs!$I952/(1.66534966840605*Inputs!$K952)-LN(2.05619622440581*Inputs!$A952))))+(LN(2.05619622440581*Inputs!$A952)-(2.34778033028491*Inputs!$J952*10.7808081773781+14.9837254665498/(1.66534966840605*Inputs!$K952))/(((0.699679669221251*Inputs!$B952/(0.56802318509286*Inputs!$F952)+0.507895293750025*Inputs!$G952/(0.515896009003183*Inputs!$I952/(1.66534966840605*Inputs!$K952)*2.45390057050084*Inputs!$H952)*(2.98031957119973*Inputs!$D952+14.9837254665498))+((2.98031957119973*Inputs!$D952+14.9837254665498)+14.9837254665498)*0.507895293750025*Inputs!$G952))))+-16.4494700053177/(-0.540583610340832*Inputs!$M952))*-0.034953321658675+2.4348524211743)</f>
        <v>1.0868121636102397</v>
      </c>
      <c r="J953" s="2">
        <f t="shared" si="5"/>
        <v>1.0868121636102397</v>
      </c>
    </row>
    <row r="954" spans="1:10">
      <c r="A954">
        <v>952</v>
      </c>
      <c r="B954" s="2">
        <f>Dataset!DX953</f>
        <v>1.08674</v>
      </c>
      <c r="C954" s="2">
        <f t="shared" si="0"/>
        <v>1.0867926824911416</v>
      </c>
      <c r="D954" s="2">
        <f t="shared" si="1"/>
        <v>5.2682491141542442E-5</v>
      </c>
      <c r="E954" s="2">
        <f t="shared" si="2"/>
        <v>4.8477548577895759E-5</v>
      </c>
      <c r="F954" s="2">
        <f t="shared" si="3"/>
        <v>5.2682491141542442E-5</v>
      </c>
      <c r="G954" s="2">
        <f t="shared" si="4"/>
        <v>2.7754448728786978E-9</v>
      </c>
      <c r="I954" s="2">
        <f>(((((((0.654975365864358*Inputs!$L953*2.05619622440581*Inputs!$A953+((0.820509079375735*Inputs!$E953--8.66154755035786)+0.714633842331559*Inputs!$C953/(0.56802318509286*Inputs!$F953)))+8.11195176528429)+8.11195176528429)-((2.98031957119973*Inputs!$D953+14.9837254665498)+(0.515896009003183*Inputs!$I953/(1.66534966840605*Inputs!$K953)-LN(2.05619622440581*Inputs!$A953))))+(LN(2.05619622440581*Inputs!$A953)-(2.34778033028491*Inputs!$J953*10.7808081773781+14.9837254665498/(1.66534966840605*Inputs!$K953))/(((0.699679669221251*Inputs!$B953/(0.56802318509286*Inputs!$F953)+0.507895293750025*Inputs!$G953/(0.515896009003183*Inputs!$I953/(1.66534966840605*Inputs!$K953)*2.45390057050084*Inputs!$H953)*(2.98031957119973*Inputs!$D953+14.9837254665498))+((2.98031957119973*Inputs!$D953+14.9837254665498)+14.9837254665498)*0.507895293750025*Inputs!$G953))))+-16.4494700053177/(-0.540583610340832*Inputs!$M953))*-0.034953321658675+2.4348524211743)</f>
        <v>1.0867926824911416</v>
      </c>
      <c r="J954" s="2">
        <f t="shared" si="5"/>
        <v>1.0867926824911416</v>
      </c>
    </row>
    <row r="955" spans="1:10">
      <c r="A955">
        <v>953</v>
      </c>
      <c r="B955" s="2">
        <f>Dataset!DX954</f>
        <v>1.0867100000000001</v>
      </c>
      <c r="C955" s="2">
        <f t="shared" si="0"/>
        <v>1.086858569883866</v>
      </c>
      <c r="D955" s="2">
        <f t="shared" si="1"/>
        <v>1.4856988386591219E-4</v>
      </c>
      <c r="E955" s="2">
        <f t="shared" si="2"/>
        <v>1.3671530018672154E-4</v>
      </c>
      <c r="F955" s="2">
        <f t="shared" si="3"/>
        <v>1.4856988386591219E-4</v>
      </c>
      <c r="G955" s="2">
        <f t="shared" si="4"/>
        <v>2.2073010391930637E-8</v>
      </c>
      <c r="I955" s="2">
        <f>(((((((0.654975365864358*Inputs!$L954*2.05619622440581*Inputs!$A954+((0.820509079375735*Inputs!$E954--8.66154755035786)+0.714633842331559*Inputs!$C954/(0.56802318509286*Inputs!$F954)))+8.11195176528429)+8.11195176528429)-((2.98031957119973*Inputs!$D954+14.9837254665498)+(0.515896009003183*Inputs!$I954/(1.66534966840605*Inputs!$K954)-LN(2.05619622440581*Inputs!$A954))))+(LN(2.05619622440581*Inputs!$A954)-(2.34778033028491*Inputs!$J954*10.7808081773781+14.9837254665498/(1.66534966840605*Inputs!$K954))/(((0.699679669221251*Inputs!$B954/(0.56802318509286*Inputs!$F954)+0.507895293750025*Inputs!$G954/(0.515896009003183*Inputs!$I954/(1.66534966840605*Inputs!$K954)*2.45390057050084*Inputs!$H954)*(2.98031957119973*Inputs!$D954+14.9837254665498))+((2.98031957119973*Inputs!$D954+14.9837254665498)+14.9837254665498)*0.507895293750025*Inputs!$G954))))+-16.4494700053177/(-0.540583610340832*Inputs!$M954))*-0.034953321658675+2.4348524211743)</f>
        <v>1.086858569883866</v>
      </c>
      <c r="J955" s="2">
        <f t="shared" si="5"/>
        <v>1.086858569883866</v>
      </c>
    </row>
    <row r="956" spans="1:10">
      <c r="A956">
        <v>954</v>
      </c>
      <c r="B956" s="2">
        <f>Dataset!DX955</f>
        <v>1.0866199999999999</v>
      </c>
      <c r="C956" s="2">
        <f t="shared" si="0"/>
        <v>1.086791995056734</v>
      </c>
      <c r="D956" s="2">
        <f t="shared" si="1"/>
        <v>1.7199505673404225E-4</v>
      </c>
      <c r="E956" s="2">
        <f t="shared" si="2"/>
        <v>1.5828445706322566E-4</v>
      </c>
      <c r="F956" s="2">
        <f t="shared" si="3"/>
        <v>1.7199505673404225E-4</v>
      </c>
      <c r="G956" s="2">
        <f t="shared" si="4"/>
        <v>2.9582299540946414E-8</v>
      </c>
      <c r="I956" s="2">
        <f>(((((((0.654975365864358*Inputs!$L955*2.05619622440581*Inputs!$A955+((0.820509079375735*Inputs!$E955--8.66154755035786)+0.714633842331559*Inputs!$C955/(0.56802318509286*Inputs!$F955)))+8.11195176528429)+8.11195176528429)-((2.98031957119973*Inputs!$D955+14.9837254665498)+(0.515896009003183*Inputs!$I955/(1.66534966840605*Inputs!$K955)-LN(2.05619622440581*Inputs!$A955))))+(LN(2.05619622440581*Inputs!$A955)-(2.34778033028491*Inputs!$J955*10.7808081773781+14.9837254665498/(1.66534966840605*Inputs!$K955))/(((0.699679669221251*Inputs!$B955/(0.56802318509286*Inputs!$F955)+0.507895293750025*Inputs!$G955/(0.515896009003183*Inputs!$I955/(1.66534966840605*Inputs!$K955)*2.45390057050084*Inputs!$H955)*(2.98031957119973*Inputs!$D955+14.9837254665498))+((2.98031957119973*Inputs!$D955+14.9837254665498)+14.9837254665498)*0.507895293750025*Inputs!$G955))))+-16.4494700053177/(-0.540583610340832*Inputs!$M955))*-0.034953321658675+2.4348524211743)</f>
        <v>1.086791995056734</v>
      </c>
      <c r="J956" s="2">
        <f t="shared" si="5"/>
        <v>1.086791995056734</v>
      </c>
    </row>
    <row r="957" spans="1:10">
      <c r="A957">
        <v>955</v>
      </c>
      <c r="B957" s="2">
        <f>Dataset!DX956</f>
        <v>1.0865800000000001</v>
      </c>
      <c r="C957" s="2">
        <f t="shared" si="0"/>
        <v>1.0868273147076539</v>
      </c>
      <c r="D957" s="2">
        <f t="shared" si="1"/>
        <v>2.4731470765382291E-4</v>
      </c>
      <c r="E957" s="2">
        <f t="shared" si="2"/>
        <v>2.2760837458247243E-4</v>
      </c>
      <c r="F957" s="2">
        <f t="shared" si="3"/>
        <v>2.4731470765382291E-4</v>
      </c>
      <c r="G957" s="2">
        <f t="shared" si="4"/>
        <v>6.116456462189589E-8</v>
      </c>
      <c r="I957" s="2">
        <f>(((((((0.654975365864358*Inputs!$L956*2.05619622440581*Inputs!$A956+((0.820509079375735*Inputs!$E956--8.66154755035786)+0.714633842331559*Inputs!$C956/(0.56802318509286*Inputs!$F956)))+8.11195176528429)+8.11195176528429)-((2.98031957119973*Inputs!$D956+14.9837254665498)+(0.515896009003183*Inputs!$I956/(1.66534966840605*Inputs!$K956)-LN(2.05619622440581*Inputs!$A956))))+(LN(2.05619622440581*Inputs!$A956)-(2.34778033028491*Inputs!$J956*10.7808081773781+14.9837254665498/(1.66534966840605*Inputs!$K956))/(((0.699679669221251*Inputs!$B956/(0.56802318509286*Inputs!$F956)+0.507895293750025*Inputs!$G956/(0.515896009003183*Inputs!$I956/(1.66534966840605*Inputs!$K956)*2.45390057050084*Inputs!$H956)*(2.98031957119973*Inputs!$D956+14.9837254665498))+((2.98031957119973*Inputs!$D956+14.9837254665498)+14.9837254665498)*0.507895293750025*Inputs!$G956))))+-16.4494700053177/(-0.540583610340832*Inputs!$M956))*-0.034953321658675+2.4348524211743)</f>
        <v>1.0868273147076539</v>
      </c>
      <c r="J957" s="2">
        <f t="shared" si="5"/>
        <v>1.0868273147076539</v>
      </c>
    </row>
    <row r="958" spans="1:10">
      <c r="A958">
        <v>956</v>
      </c>
      <c r="B958" s="2">
        <f>Dataset!DX957</f>
        <v>1.0865800000000001</v>
      </c>
      <c r="C958" s="2">
        <f t="shared" si="0"/>
        <v>1.0867412016390139</v>
      </c>
      <c r="D958" s="2">
        <f t="shared" si="1"/>
        <v>1.6120163901378604E-4</v>
      </c>
      <c r="E958" s="2">
        <f t="shared" si="2"/>
        <v>1.4835689872240058E-4</v>
      </c>
      <c r="F958" s="2">
        <f t="shared" si="3"/>
        <v>1.6120163901378604E-4</v>
      </c>
      <c r="G958" s="2">
        <f t="shared" si="4"/>
        <v>2.5985968420730984E-8</v>
      </c>
      <c r="I958" s="2">
        <f>(((((((0.654975365864358*Inputs!$L957*2.05619622440581*Inputs!$A957+((0.820509079375735*Inputs!$E957--8.66154755035786)+0.714633842331559*Inputs!$C957/(0.56802318509286*Inputs!$F957)))+8.11195176528429)+8.11195176528429)-((2.98031957119973*Inputs!$D957+14.9837254665498)+(0.515896009003183*Inputs!$I957/(1.66534966840605*Inputs!$K957)-LN(2.05619622440581*Inputs!$A957))))+(LN(2.05619622440581*Inputs!$A957)-(2.34778033028491*Inputs!$J957*10.7808081773781+14.9837254665498/(1.66534966840605*Inputs!$K957))/(((0.699679669221251*Inputs!$B957/(0.56802318509286*Inputs!$F957)+0.507895293750025*Inputs!$G957/(0.515896009003183*Inputs!$I957/(1.66534966840605*Inputs!$K957)*2.45390057050084*Inputs!$H957)*(2.98031957119973*Inputs!$D957+14.9837254665498))+((2.98031957119973*Inputs!$D957+14.9837254665498)+14.9837254665498)*0.507895293750025*Inputs!$G957))))+-16.4494700053177/(-0.540583610340832*Inputs!$M957))*-0.034953321658675+2.4348524211743)</f>
        <v>1.0867412016390139</v>
      </c>
      <c r="J958" s="2">
        <f t="shared" si="5"/>
        <v>1.0867412016390139</v>
      </c>
    </row>
    <row r="959" spans="1:10">
      <c r="A959">
        <v>957</v>
      </c>
      <c r="B959" s="2">
        <f>Dataset!DX958</f>
        <v>1.08657</v>
      </c>
      <c r="C959" s="2">
        <f t="shared" si="0"/>
        <v>1.0868597456490423</v>
      </c>
      <c r="D959" s="2">
        <f t="shared" si="1"/>
        <v>2.8974564904227229E-4</v>
      </c>
      <c r="E959" s="2">
        <f t="shared" si="2"/>
        <v>2.6666082170708952E-4</v>
      </c>
      <c r="F959" s="2">
        <f t="shared" si="3"/>
        <v>2.8974564904227229E-4</v>
      </c>
      <c r="G959" s="2">
        <f t="shared" si="4"/>
        <v>8.3952541138927631E-8</v>
      </c>
      <c r="I959" s="2">
        <f>(((((((0.654975365864358*Inputs!$L958*2.05619622440581*Inputs!$A958+((0.820509079375735*Inputs!$E958--8.66154755035786)+0.714633842331559*Inputs!$C958/(0.56802318509286*Inputs!$F958)))+8.11195176528429)+8.11195176528429)-((2.98031957119973*Inputs!$D958+14.9837254665498)+(0.515896009003183*Inputs!$I958/(1.66534966840605*Inputs!$K958)-LN(2.05619622440581*Inputs!$A958))))+(LN(2.05619622440581*Inputs!$A958)-(2.34778033028491*Inputs!$J958*10.7808081773781+14.9837254665498/(1.66534966840605*Inputs!$K958))/(((0.699679669221251*Inputs!$B958/(0.56802318509286*Inputs!$F958)+0.507895293750025*Inputs!$G958/(0.515896009003183*Inputs!$I958/(1.66534966840605*Inputs!$K958)*2.45390057050084*Inputs!$H958)*(2.98031957119973*Inputs!$D958+14.9837254665498))+((2.98031957119973*Inputs!$D958+14.9837254665498)+14.9837254665498)*0.507895293750025*Inputs!$G958))))+-16.4494700053177/(-0.540583610340832*Inputs!$M958))*-0.034953321658675+2.4348524211743)</f>
        <v>1.0868597456490423</v>
      </c>
      <c r="J959" s="2">
        <f t="shared" si="5"/>
        <v>1.0868597456490423</v>
      </c>
    </row>
    <row r="960" spans="1:10">
      <c r="A960">
        <v>958</v>
      </c>
      <c r="B960" s="2">
        <f>Dataset!DX959</f>
        <v>1.0865800000000001</v>
      </c>
      <c r="C960" s="2">
        <f t="shared" si="0"/>
        <v>1.0868557357891975</v>
      </c>
      <c r="D960" s="2">
        <f t="shared" si="1"/>
        <v>2.7573578919737329E-4</v>
      </c>
      <c r="E960" s="2">
        <f t="shared" si="2"/>
        <v>2.5376483019876425E-4</v>
      </c>
      <c r="F960" s="2">
        <f t="shared" si="3"/>
        <v>2.7573578919737329E-4</v>
      </c>
      <c r="G960" s="2">
        <f t="shared" si="4"/>
        <v>7.6030225444298277E-8</v>
      </c>
      <c r="I960" s="2">
        <f>(((((((0.654975365864358*Inputs!$L959*2.05619622440581*Inputs!$A959+((0.820509079375735*Inputs!$E959--8.66154755035786)+0.714633842331559*Inputs!$C959/(0.56802318509286*Inputs!$F959)))+8.11195176528429)+8.11195176528429)-((2.98031957119973*Inputs!$D959+14.9837254665498)+(0.515896009003183*Inputs!$I959/(1.66534966840605*Inputs!$K959)-LN(2.05619622440581*Inputs!$A959))))+(LN(2.05619622440581*Inputs!$A959)-(2.34778033028491*Inputs!$J959*10.7808081773781+14.9837254665498/(1.66534966840605*Inputs!$K959))/(((0.699679669221251*Inputs!$B959/(0.56802318509286*Inputs!$F959)+0.507895293750025*Inputs!$G959/(0.515896009003183*Inputs!$I959/(1.66534966840605*Inputs!$K959)*2.45390057050084*Inputs!$H959)*(2.98031957119973*Inputs!$D959+14.9837254665498))+((2.98031957119973*Inputs!$D959+14.9837254665498)+14.9837254665498)*0.507895293750025*Inputs!$G959))))+-16.4494700053177/(-0.540583610340832*Inputs!$M959))*-0.034953321658675+2.4348524211743)</f>
        <v>1.0868557357891975</v>
      </c>
      <c r="J960" s="2">
        <f t="shared" si="5"/>
        <v>1.0868557357891975</v>
      </c>
    </row>
    <row r="961" spans="1:10">
      <c r="A961">
        <v>959</v>
      </c>
      <c r="B961" s="2">
        <f>Dataset!DX960</f>
        <v>1.08656</v>
      </c>
      <c r="C961" s="2">
        <f t="shared" si="0"/>
        <v>1.0865935835238216</v>
      </c>
      <c r="D961" s="2">
        <f t="shared" si="1"/>
        <v>3.3583523821656414E-5</v>
      </c>
      <c r="E961" s="2">
        <f t="shared" si="2"/>
        <v>3.0908117197077397E-5</v>
      </c>
      <c r="F961" s="2">
        <f t="shared" si="3"/>
        <v>3.3583523821656414E-5</v>
      </c>
      <c r="G961" s="2">
        <f t="shared" si="4"/>
        <v>1.1278530722797638E-9</v>
      </c>
      <c r="I961" s="2">
        <f>(((((((0.654975365864358*Inputs!$L960*2.05619622440581*Inputs!$A960+((0.820509079375735*Inputs!$E960--8.66154755035786)+0.714633842331559*Inputs!$C960/(0.56802318509286*Inputs!$F960)))+8.11195176528429)+8.11195176528429)-((2.98031957119973*Inputs!$D960+14.9837254665498)+(0.515896009003183*Inputs!$I960/(1.66534966840605*Inputs!$K960)-LN(2.05619622440581*Inputs!$A960))))+(LN(2.05619622440581*Inputs!$A960)-(2.34778033028491*Inputs!$J960*10.7808081773781+14.9837254665498/(1.66534966840605*Inputs!$K960))/(((0.699679669221251*Inputs!$B960/(0.56802318509286*Inputs!$F960)+0.507895293750025*Inputs!$G960/(0.515896009003183*Inputs!$I960/(1.66534966840605*Inputs!$K960)*2.45390057050084*Inputs!$H960)*(2.98031957119973*Inputs!$D960+14.9837254665498))+((2.98031957119973*Inputs!$D960+14.9837254665498)+14.9837254665498)*0.507895293750025*Inputs!$G960))))+-16.4494700053177/(-0.540583610340832*Inputs!$M960))*-0.034953321658675+2.4348524211743)</f>
        <v>1.0865935835238216</v>
      </c>
      <c r="J961" s="2">
        <f t="shared" si="5"/>
        <v>1.0865935835238216</v>
      </c>
    </row>
    <row r="962" spans="1:10">
      <c r="A962">
        <v>960</v>
      </c>
      <c r="B962" s="2">
        <f>Dataset!DX961</f>
        <v>1.0865800000000001</v>
      </c>
      <c r="C962" s="2">
        <f t="shared" si="0"/>
        <v>1.0867043478462968</v>
      </c>
      <c r="D962" s="2">
        <f t="shared" si="1"/>
        <v>1.2434784629666851E-4</v>
      </c>
      <c r="E962" s="2">
        <f t="shared" si="2"/>
        <v>1.1443966049132921E-4</v>
      </c>
      <c r="F962" s="2">
        <f t="shared" si="3"/>
        <v>1.2434784629666851E-4</v>
      </c>
      <c r="G962" s="2">
        <f t="shared" si="4"/>
        <v>1.5462386878619895E-8</v>
      </c>
      <c r="I962" s="2">
        <f>(((((((0.654975365864358*Inputs!$L961*2.05619622440581*Inputs!$A961+((0.820509079375735*Inputs!$E961--8.66154755035786)+0.714633842331559*Inputs!$C961/(0.56802318509286*Inputs!$F961)))+8.11195176528429)+8.11195176528429)-((2.98031957119973*Inputs!$D961+14.9837254665498)+(0.515896009003183*Inputs!$I961/(1.66534966840605*Inputs!$K961)-LN(2.05619622440581*Inputs!$A961))))+(LN(2.05619622440581*Inputs!$A961)-(2.34778033028491*Inputs!$J961*10.7808081773781+14.9837254665498/(1.66534966840605*Inputs!$K961))/(((0.699679669221251*Inputs!$B961/(0.56802318509286*Inputs!$F961)+0.507895293750025*Inputs!$G961/(0.515896009003183*Inputs!$I961/(1.66534966840605*Inputs!$K961)*2.45390057050084*Inputs!$H961)*(2.98031957119973*Inputs!$D961+14.9837254665498))+((2.98031957119973*Inputs!$D961+14.9837254665498)+14.9837254665498)*0.507895293750025*Inputs!$G961))))+-16.4494700053177/(-0.540583610340832*Inputs!$M961))*-0.034953321658675+2.4348524211743)</f>
        <v>1.0867043478462968</v>
      </c>
      <c r="J962" s="2">
        <f t="shared" si="5"/>
        <v>1.0867043478462968</v>
      </c>
    </row>
    <row r="963" spans="1:10">
      <c r="A963">
        <v>961</v>
      </c>
      <c r="B963" s="2">
        <f>Dataset!DX962</f>
        <v>1.0865100000000001</v>
      </c>
      <c r="C963" s="2">
        <f t="shared" si="0"/>
        <v>1.0867178053688222</v>
      </c>
      <c r="D963" s="2">
        <f t="shared" si="1"/>
        <v>2.0780536882214484E-4</v>
      </c>
      <c r="E963" s="2">
        <f t="shared" si="2"/>
        <v>1.9125950872255648E-4</v>
      </c>
      <c r="F963" s="2">
        <f t="shared" si="3"/>
        <v>2.0780536882214484E-4</v>
      </c>
      <c r="G963" s="2">
        <f t="shared" si="4"/>
        <v>4.3183071311307647E-8</v>
      </c>
      <c r="I963" s="2">
        <f>(((((((0.654975365864358*Inputs!$L962*2.05619622440581*Inputs!$A962+((0.820509079375735*Inputs!$E962--8.66154755035786)+0.714633842331559*Inputs!$C962/(0.56802318509286*Inputs!$F962)))+8.11195176528429)+8.11195176528429)-((2.98031957119973*Inputs!$D962+14.9837254665498)+(0.515896009003183*Inputs!$I962/(1.66534966840605*Inputs!$K962)-LN(2.05619622440581*Inputs!$A962))))+(LN(2.05619622440581*Inputs!$A962)-(2.34778033028491*Inputs!$J962*10.7808081773781+14.9837254665498/(1.66534966840605*Inputs!$K962))/(((0.699679669221251*Inputs!$B962/(0.56802318509286*Inputs!$F962)+0.507895293750025*Inputs!$G962/(0.515896009003183*Inputs!$I962/(1.66534966840605*Inputs!$K962)*2.45390057050084*Inputs!$H962)*(2.98031957119973*Inputs!$D962+14.9837254665498))+((2.98031957119973*Inputs!$D962+14.9837254665498)+14.9837254665498)*0.507895293750025*Inputs!$G962))))+-16.4494700053177/(-0.540583610340832*Inputs!$M962))*-0.034953321658675+2.4348524211743)</f>
        <v>1.0867178053688222</v>
      </c>
      <c r="J963" s="2">
        <f t="shared" si="5"/>
        <v>1.0867178053688222</v>
      </c>
    </row>
    <row r="964" spans="1:10">
      <c r="A964">
        <v>962</v>
      </c>
      <c r="B964" s="2">
        <f>Dataset!DX963</f>
        <v>1.08663</v>
      </c>
      <c r="C964" s="2">
        <f t="shared" si="0"/>
        <v>1.0867763945713771</v>
      </c>
      <c r="D964" s="2">
        <f t="shared" si="1"/>
        <v>1.4639457137710643E-4</v>
      </c>
      <c r="E964" s="2">
        <f t="shared" si="2"/>
        <v>1.3472347659930836E-4</v>
      </c>
      <c r="F964" s="2">
        <f t="shared" si="3"/>
        <v>1.4639457137710643E-4</v>
      </c>
      <c r="G964" s="2">
        <f t="shared" si="4"/>
        <v>2.1431370528686709E-8</v>
      </c>
      <c r="I964" s="2">
        <f>(((((((0.654975365864358*Inputs!$L963*2.05619622440581*Inputs!$A963+((0.820509079375735*Inputs!$E963--8.66154755035786)+0.714633842331559*Inputs!$C963/(0.56802318509286*Inputs!$F963)))+8.11195176528429)+8.11195176528429)-((2.98031957119973*Inputs!$D963+14.9837254665498)+(0.515896009003183*Inputs!$I963/(1.66534966840605*Inputs!$K963)-LN(2.05619622440581*Inputs!$A963))))+(LN(2.05619622440581*Inputs!$A963)-(2.34778033028491*Inputs!$J963*10.7808081773781+14.9837254665498/(1.66534966840605*Inputs!$K963))/(((0.699679669221251*Inputs!$B963/(0.56802318509286*Inputs!$F963)+0.507895293750025*Inputs!$G963/(0.515896009003183*Inputs!$I963/(1.66534966840605*Inputs!$K963)*2.45390057050084*Inputs!$H963)*(2.98031957119973*Inputs!$D963+14.9837254665498))+((2.98031957119973*Inputs!$D963+14.9837254665498)+14.9837254665498)*0.507895293750025*Inputs!$G963))))+-16.4494700053177/(-0.540583610340832*Inputs!$M963))*-0.034953321658675+2.4348524211743)</f>
        <v>1.0867763945713771</v>
      </c>
      <c r="J964" s="2">
        <f t="shared" si="5"/>
        <v>1.0867763945713771</v>
      </c>
    </row>
    <row r="965" spans="1:10">
      <c r="A965">
        <v>963</v>
      </c>
      <c r="B965" s="2">
        <f>Dataset!DX964</f>
        <v>1.0865800000000001</v>
      </c>
      <c r="C965" s="2">
        <f t="shared" si="0"/>
        <v>1.0867643839323891</v>
      </c>
      <c r="D965" s="2">
        <f t="shared" si="1"/>
        <v>1.8438393238895401E-4</v>
      </c>
      <c r="E965" s="2">
        <f t="shared" si="2"/>
        <v>1.6969199910632811E-4</v>
      </c>
      <c r="F965" s="2">
        <f t="shared" si="3"/>
        <v>1.8438393238895401E-4</v>
      </c>
      <c r="G965" s="2">
        <f t="shared" si="4"/>
        <v>3.3997434523214365E-8</v>
      </c>
      <c r="I965" s="2">
        <f>(((((((0.654975365864358*Inputs!$L964*2.05619622440581*Inputs!$A964+((0.820509079375735*Inputs!$E964--8.66154755035786)+0.714633842331559*Inputs!$C964/(0.56802318509286*Inputs!$F964)))+8.11195176528429)+8.11195176528429)-((2.98031957119973*Inputs!$D964+14.9837254665498)+(0.515896009003183*Inputs!$I964/(1.66534966840605*Inputs!$K964)-LN(2.05619622440581*Inputs!$A964))))+(LN(2.05619622440581*Inputs!$A964)-(2.34778033028491*Inputs!$J964*10.7808081773781+14.9837254665498/(1.66534966840605*Inputs!$K964))/(((0.699679669221251*Inputs!$B964/(0.56802318509286*Inputs!$F964)+0.507895293750025*Inputs!$G964/(0.515896009003183*Inputs!$I964/(1.66534966840605*Inputs!$K964)*2.45390057050084*Inputs!$H964)*(2.98031957119973*Inputs!$D964+14.9837254665498))+((2.98031957119973*Inputs!$D964+14.9837254665498)+14.9837254665498)*0.507895293750025*Inputs!$G964))))+-16.4494700053177/(-0.540583610340832*Inputs!$M964))*-0.034953321658675+2.4348524211743)</f>
        <v>1.0867643839323891</v>
      </c>
      <c r="J965" s="2">
        <f t="shared" si="5"/>
        <v>1.0867643839323891</v>
      </c>
    </row>
    <row r="966" spans="1:10">
      <c r="A966">
        <v>964</v>
      </c>
      <c r="B966" s="2">
        <f>Dataset!DX965</f>
        <v>1.0865800000000001</v>
      </c>
      <c r="C966" s="2">
        <f t="shared" si="0"/>
        <v>1.0867983468775635</v>
      </c>
      <c r="D966" s="2">
        <f t="shared" si="1"/>
        <v>2.1834687756339122E-4</v>
      </c>
      <c r="E966" s="2">
        <f t="shared" si="2"/>
        <v>2.0094873600047048E-4</v>
      </c>
      <c r="F966" s="2">
        <f t="shared" si="3"/>
        <v>2.1834687756339122E-4</v>
      </c>
      <c r="G966" s="2">
        <f t="shared" si="4"/>
        <v>4.7675358941682556E-8</v>
      </c>
      <c r="I966" s="2">
        <f>(((((((0.654975365864358*Inputs!$L965*2.05619622440581*Inputs!$A965+((0.820509079375735*Inputs!$E965--8.66154755035786)+0.714633842331559*Inputs!$C965/(0.56802318509286*Inputs!$F965)))+8.11195176528429)+8.11195176528429)-((2.98031957119973*Inputs!$D965+14.9837254665498)+(0.515896009003183*Inputs!$I965/(1.66534966840605*Inputs!$K965)-LN(2.05619622440581*Inputs!$A965))))+(LN(2.05619622440581*Inputs!$A965)-(2.34778033028491*Inputs!$J965*10.7808081773781+14.9837254665498/(1.66534966840605*Inputs!$K965))/(((0.699679669221251*Inputs!$B965/(0.56802318509286*Inputs!$F965)+0.507895293750025*Inputs!$G965/(0.515896009003183*Inputs!$I965/(1.66534966840605*Inputs!$K965)*2.45390057050084*Inputs!$H965)*(2.98031957119973*Inputs!$D965+14.9837254665498))+((2.98031957119973*Inputs!$D965+14.9837254665498)+14.9837254665498)*0.507895293750025*Inputs!$G965))))+-16.4494700053177/(-0.540583610340832*Inputs!$M965))*-0.034953321658675+2.4348524211743)</f>
        <v>1.0867983468775635</v>
      </c>
      <c r="J966" s="2">
        <f t="shared" si="5"/>
        <v>1.0867983468775635</v>
      </c>
    </row>
    <row r="967" spans="1:10">
      <c r="A967">
        <v>965</v>
      </c>
      <c r="B967" s="2">
        <f>Dataset!DX966</f>
        <v>1.0866199999999999</v>
      </c>
      <c r="C967" s="2">
        <f t="shared" si="0"/>
        <v>1.0867429345572426</v>
      </c>
      <c r="D967" s="2">
        <f t="shared" si="1"/>
        <v>1.2293455724265989E-4</v>
      </c>
      <c r="E967" s="2">
        <f t="shared" si="2"/>
        <v>1.1313481920327244E-4</v>
      </c>
      <c r="F967" s="2">
        <f t="shared" si="3"/>
        <v>1.2293455724265989E-4</v>
      </c>
      <c r="G967" s="2">
        <f t="shared" si="4"/>
        <v>1.511290536444882E-8</v>
      </c>
      <c r="I967" s="2">
        <f>(((((((0.654975365864358*Inputs!$L966*2.05619622440581*Inputs!$A966+((0.820509079375735*Inputs!$E966--8.66154755035786)+0.714633842331559*Inputs!$C966/(0.56802318509286*Inputs!$F966)))+8.11195176528429)+8.11195176528429)-((2.98031957119973*Inputs!$D966+14.9837254665498)+(0.515896009003183*Inputs!$I966/(1.66534966840605*Inputs!$K966)-LN(2.05619622440581*Inputs!$A966))))+(LN(2.05619622440581*Inputs!$A966)-(2.34778033028491*Inputs!$J966*10.7808081773781+14.9837254665498/(1.66534966840605*Inputs!$K966))/(((0.699679669221251*Inputs!$B966/(0.56802318509286*Inputs!$F966)+0.507895293750025*Inputs!$G966/(0.515896009003183*Inputs!$I966/(1.66534966840605*Inputs!$K966)*2.45390057050084*Inputs!$H966)*(2.98031957119973*Inputs!$D966+14.9837254665498))+((2.98031957119973*Inputs!$D966+14.9837254665498)+14.9837254665498)*0.507895293750025*Inputs!$G966))))+-16.4494700053177/(-0.540583610340832*Inputs!$M966))*-0.034953321658675+2.4348524211743)</f>
        <v>1.0867429345572426</v>
      </c>
      <c r="J967" s="2">
        <f t="shared" si="5"/>
        <v>1.0867429345572426</v>
      </c>
    </row>
    <row r="968" spans="1:10">
      <c r="A968">
        <v>966</v>
      </c>
      <c r="B968" s="2">
        <f>Dataset!DX967</f>
        <v>1.0866199999999999</v>
      </c>
      <c r="C968" s="2">
        <f t="shared" si="0"/>
        <v>1.0867093390870397</v>
      </c>
      <c r="D968" s="2">
        <f t="shared" si="1"/>
        <v>8.9339087039785881E-5</v>
      </c>
      <c r="E968" s="2">
        <f t="shared" si="2"/>
        <v>8.2217414588159514E-5</v>
      </c>
      <c r="F968" s="2">
        <f t="shared" si="3"/>
        <v>8.9339087039785881E-5</v>
      </c>
      <c r="G968" s="2">
        <f t="shared" si="4"/>
        <v>7.9814724731024379E-9</v>
      </c>
      <c r="I968" s="2">
        <f>(((((((0.654975365864358*Inputs!$L967*2.05619622440581*Inputs!$A967+((0.820509079375735*Inputs!$E967--8.66154755035786)+0.714633842331559*Inputs!$C967/(0.56802318509286*Inputs!$F967)))+8.11195176528429)+8.11195176528429)-((2.98031957119973*Inputs!$D967+14.9837254665498)+(0.515896009003183*Inputs!$I967/(1.66534966840605*Inputs!$K967)-LN(2.05619622440581*Inputs!$A967))))+(LN(2.05619622440581*Inputs!$A967)-(2.34778033028491*Inputs!$J967*10.7808081773781+14.9837254665498/(1.66534966840605*Inputs!$K967))/(((0.699679669221251*Inputs!$B967/(0.56802318509286*Inputs!$F967)+0.507895293750025*Inputs!$G967/(0.515896009003183*Inputs!$I967/(1.66534966840605*Inputs!$K967)*2.45390057050084*Inputs!$H967)*(2.98031957119973*Inputs!$D967+14.9837254665498))+((2.98031957119973*Inputs!$D967+14.9837254665498)+14.9837254665498)*0.507895293750025*Inputs!$G967))))+-16.4494700053177/(-0.540583610340832*Inputs!$M967))*-0.034953321658675+2.4348524211743)</f>
        <v>1.0867093390870397</v>
      </c>
      <c r="J968" s="2">
        <f t="shared" si="5"/>
        <v>1.0867093390870397</v>
      </c>
    </row>
    <row r="969" spans="1:10">
      <c r="A969">
        <v>967</v>
      </c>
      <c r="B969" s="2">
        <f>Dataset!DX968</f>
        <v>1.0865800000000001</v>
      </c>
      <c r="C969" s="2">
        <f t="shared" si="0"/>
        <v>1.0866457887203906</v>
      </c>
      <c r="D969" s="2">
        <f t="shared" si="1"/>
        <v>6.5788720390536071E-5</v>
      </c>
      <c r="E969" s="2">
        <f t="shared" si="2"/>
        <v>6.0546596100182283E-5</v>
      </c>
      <c r="F969" s="2">
        <f t="shared" si="3"/>
        <v>6.5788720390536071E-5</v>
      </c>
      <c r="G969" s="2">
        <f t="shared" si="4"/>
        <v>4.3281557306241362E-9</v>
      </c>
      <c r="I969" s="2">
        <f>(((((((0.654975365864358*Inputs!$L968*2.05619622440581*Inputs!$A968+((0.820509079375735*Inputs!$E968--8.66154755035786)+0.714633842331559*Inputs!$C968/(0.56802318509286*Inputs!$F968)))+8.11195176528429)+8.11195176528429)-((2.98031957119973*Inputs!$D968+14.9837254665498)+(0.515896009003183*Inputs!$I968/(1.66534966840605*Inputs!$K968)-LN(2.05619622440581*Inputs!$A968))))+(LN(2.05619622440581*Inputs!$A968)-(2.34778033028491*Inputs!$J968*10.7808081773781+14.9837254665498/(1.66534966840605*Inputs!$K968))/(((0.699679669221251*Inputs!$B968/(0.56802318509286*Inputs!$F968)+0.507895293750025*Inputs!$G968/(0.515896009003183*Inputs!$I968/(1.66534966840605*Inputs!$K968)*2.45390057050084*Inputs!$H968)*(2.98031957119973*Inputs!$D968+14.9837254665498))+((2.98031957119973*Inputs!$D968+14.9837254665498)+14.9837254665498)*0.507895293750025*Inputs!$G968))))+-16.4494700053177/(-0.540583610340832*Inputs!$M968))*-0.034953321658675+2.4348524211743)</f>
        <v>1.0866457887203906</v>
      </c>
      <c r="J969" s="2">
        <f t="shared" si="5"/>
        <v>1.0866457887203906</v>
      </c>
    </row>
    <row r="970" spans="1:10">
      <c r="A970">
        <v>968</v>
      </c>
      <c r="B970" s="2">
        <f>Dataset!DX969</f>
        <v>1.0865800000000001</v>
      </c>
      <c r="C970" s="2">
        <f t="shared" si="0"/>
        <v>1.0866316064591752</v>
      </c>
      <c r="D970" s="2">
        <f t="shared" si="1"/>
        <v>5.1606459175124186E-5</v>
      </c>
      <c r="E970" s="2">
        <f t="shared" si="2"/>
        <v>4.749439449936883E-5</v>
      </c>
      <c r="F970" s="2">
        <f t="shared" si="3"/>
        <v>5.1606459175124186E-5</v>
      </c>
      <c r="G970" s="2">
        <f t="shared" si="4"/>
        <v>2.6632266285937592E-9</v>
      </c>
      <c r="I970" s="2">
        <f>(((((((0.654975365864358*Inputs!$L969*2.05619622440581*Inputs!$A969+((0.820509079375735*Inputs!$E969--8.66154755035786)+0.714633842331559*Inputs!$C969/(0.56802318509286*Inputs!$F969)))+8.11195176528429)+8.11195176528429)-((2.98031957119973*Inputs!$D969+14.9837254665498)+(0.515896009003183*Inputs!$I969/(1.66534966840605*Inputs!$K969)-LN(2.05619622440581*Inputs!$A969))))+(LN(2.05619622440581*Inputs!$A969)-(2.34778033028491*Inputs!$J969*10.7808081773781+14.9837254665498/(1.66534966840605*Inputs!$K969))/(((0.699679669221251*Inputs!$B969/(0.56802318509286*Inputs!$F969)+0.507895293750025*Inputs!$G969/(0.515896009003183*Inputs!$I969/(1.66534966840605*Inputs!$K969)*2.45390057050084*Inputs!$H969)*(2.98031957119973*Inputs!$D969+14.9837254665498))+((2.98031957119973*Inputs!$D969+14.9837254665498)+14.9837254665498)*0.507895293750025*Inputs!$G969))))+-16.4494700053177/(-0.540583610340832*Inputs!$M969))*-0.034953321658675+2.4348524211743)</f>
        <v>1.0866316064591752</v>
      </c>
      <c r="J970" s="2">
        <f t="shared" si="5"/>
        <v>1.0866316064591752</v>
      </c>
    </row>
    <row r="971" spans="1:10">
      <c r="A971">
        <v>969</v>
      </c>
      <c r="B971" s="2">
        <f>Dataset!DX970</f>
        <v>1.08666</v>
      </c>
      <c r="C971" s="2">
        <f t="shared" si="0"/>
        <v>1.0865621822767826</v>
      </c>
      <c r="D971" s="2">
        <f t="shared" si="1"/>
        <v>9.7817723217374919E-5</v>
      </c>
      <c r="E971" s="2">
        <f t="shared" si="2"/>
        <v>9.0016861959927601E-5</v>
      </c>
      <c r="F971" s="2">
        <f t="shared" si="3"/>
        <v>-9.7817723217374919E-5</v>
      </c>
      <c r="G971" s="2">
        <f t="shared" si="4"/>
        <v>9.5683069754309676E-9</v>
      </c>
      <c r="I971" s="2">
        <f>(((((((0.654975365864358*Inputs!$L970*2.05619622440581*Inputs!$A970+((0.820509079375735*Inputs!$E970--8.66154755035786)+0.714633842331559*Inputs!$C970/(0.56802318509286*Inputs!$F970)))+8.11195176528429)+8.11195176528429)-((2.98031957119973*Inputs!$D970+14.9837254665498)+(0.515896009003183*Inputs!$I970/(1.66534966840605*Inputs!$K970)-LN(2.05619622440581*Inputs!$A970))))+(LN(2.05619622440581*Inputs!$A970)-(2.34778033028491*Inputs!$J970*10.7808081773781+14.9837254665498/(1.66534966840605*Inputs!$K970))/(((0.699679669221251*Inputs!$B970/(0.56802318509286*Inputs!$F970)+0.507895293750025*Inputs!$G970/(0.515896009003183*Inputs!$I970/(1.66534966840605*Inputs!$K970)*2.45390057050084*Inputs!$H970)*(2.98031957119973*Inputs!$D970+14.9837254665498))+((2.98031957119973*Inputs!$D970+14.9837254665498)+14.9837254665498)*0.507895293750025*Inputs!$G970))))+-16.4494700053177/(-0.540583610340832*Inputs!$M970))*-0.034953321658675+2.4348524211743)</f>
        <v>1.0865621822767826</v>
      </c>
      <c r="J971" s="2">
        <f t="shared" si="5"/>
        <v>1.0865621822767826</v>
      </c>
    </row>
    <row r="972" spans="1:10">
      <c r="A972">
        <v>970</v>
      </c>
      <c r="B972" s="2">
        <f>Dataset!DX971</f>
        <v>1.08666</v>
      </c>
      <c r="C972" s="2">
        <f t="shared" si="0"/>
        <v>1.0865194585425491</v>
      </c>
      <c r="D972" s="2">
        <f t="shared" si="1"/>
        <v>1.4054145745090452E-4</v>
      </c>
      <c r="E972" s="2">
        <f t="shared" si="2"/>
        <v>1.2933342301263E-4</v>
      </c>
      <c r="F972" s="2">
        <f t="shared" si="3"/>
        <v>-1.4054145745090452E-4</v>
      </c>
      <c r="G972" s="2">
        <f t="shared" si="4"/>
        <v>1.9751901262424405E-8</v>
      </c>
      <c r="I972" s="2">
        <f>(((((((0.654975365864358*Inputs!$L971*2.05619622440581*Inputs!$A971+((0.820509079375735*Inputs!$E971--8.66154755035786)+0.714633842331559*Inputs!$C971/(0.56802318509286*Inputs!$F971)))+8.11195176528429)+8.11195176528429)-((2.98031957119973*Inputs!$D971+14.9837254665498)+(0.515896009003183*Inputs!$I971/(1.66534966840605*Inputs!$K971)-LN(2.05619622440581*Inputs!$A971))))+(LN(2.05619622440581*Inputs!$A971)-(2.34778033028491*Inputs!$J971*10.7808081773781+14.9837254665498/(1.66534966840605*Inputs!$K971))/(((0.699679669221251*Inputs!$B971/(0.56802318509286*Inputs!$F971)+0.507895293750025*Inputs!$G971/(0.515896009003183*Inputs!$I971/(1.66534966840605*Inputs!$K971)*2.45390057050084*Inputs!$H971)*(2.98031957119973*Inputs!$D971+14.9837254665498))+((2.98031957119973*Inputs!$D971+14.9837254665498)+14.9837254665498)*0.507895293750025*Inputs!$G971))))+-16.4494700053177/(-0.540583610340832*Inputs!$M971))*-0.034953321658675+2.4348524211743)</f>
        <v>1.0865194585425491</v>
      </c>
      <c r="J972" s="2">
        <f t="shared" si="5"/>
        <v>1.0865194585425491</v>
      </c>
    </row>
    <row r="973" spans="1:10">
      <c r="A973">
        <v>971</v>
      </c>
      <c r="B973" s="2">
        <f>Dataset!DX972</f>
        <v>1.0866199999999999</v>
      </c>
      <c r="C973" s="2">
        <f t="shared" si="0"/>
        <v>1.0865261851459349</v>
      </c>
      <c r="D973" s="2">
        <f t="shared" si="1"/>
        <v>9.3814854065010778E-5</v>
      </c>
      <c r="E973" s="2">
        <f t="shared" si="2"/>
        <v>8.6336395487852965E-5</v>
      </c>
      <c r="F973" s="2">
        <f t="shared" si="3"/>
        <v>-9.3814854065010778E-5</v>
      </c>
      <c r="G973" s="2">
        <f t="shared" si="4"/>
        <v>8.8012268432392684E-9</v>
      </c>
      <c r="I973" s="2">
        <f>(((((((0.654975365864358*Inputs!$L972*2.05619622440581*Inputs!$A972+((0.820509079375735*Inputs!$E972--8.66154755035786)+0.714633842331559*Inputs!$C972/(0.56802318509286*Inputs!$F972)))+8.11195176528429)+8.11195176528429)-((2.98031957119973*Inputs!$D972+14.9837254665498)+(0.515896009003183*Inputs!$I972/(1.66534966840605*Inputs!$K972)-LN(2.05619622440581*Inputs!$A972))))+(LN(2.05619622440581*Inputs!$A972)-(2.34778033028491*Inputs!$J972*10.7808081773781+14.9837254665498/(1.66534966840605*Inputs!$K972))/(((0.699679669221251*Inputs!$B972/(0.56802318509286*Inputs!$F972)+0.507895293750025*Inputs!$G972/(0.515896009003183*Inputs!$I972/(1.66534966840605*Inputs!$K972)*2.45390057050084*Inputs!$H972)*(2.98031957119973*Inputs!$D972+14.9837254665498))+((2.98031957119973*Inputs!$D972+14.9837254665498)+14.9837254665498)*0.507895293750025*Inputs!$G972))))+-16.4494700053177/(-0.540583610340832*Inputs!$M972))*-0.034953321658675+2.4348524211743)</f>
        <v>1.0865261851459349</v>
      </c>
      <c r="J973" s="2">
        <f t="shared" si="5"/>
        <v>1.0865261851459349</v>
      </c>
    </row>
    <row r="974" spans="1:10">
      <c r="A974">
        <v>972</v>
      </c>
      <c r="B974" s="2">
        <f>Dataset!DX973</f>
        <v>1.08666</v>
      </c>
      <c r="C974" s="2">
        <f t="shared" si="0"/>
        <v>1.086487702144868</v>
      </c>
      <c r="D974" s="2">
        <f t="shared" si="1"/>
        <v>1.7229785513195317E-4</v>
      </c>
      <c r="E974" s="2">
        <f t="shared" si="2"/>
        <v>1.5855728114769403E-4</v>
      </c>
      <c r="F974" s="2">
        <f t="shared" si="3"/>
        <v>-1.7229785513195317E-4</v>
      </c>
      <c r="G974" s="2">
        <f t="shared" si="4"/>
        <v>2.9686550883071521E-8</v>
      </c>
      <c r="I974" s="2">
        <f>(((((((0.654975365864358*Inputs!$L973*2.05619622440581*Inputs!$A973+((0.820509079375735*Inputs!$E973--8.66154755035786)+0.714633842331559*Inputs!$C973/(0.56802318509286*Inputs!$F973)))+8.11195176528429)+8.11195176528429)-((2.98031957119973*Inputs!$D973+14.9837254665498)+(0.515896009003183*Inputs!$I973/(1.66534966840605*Inputs!$K973)-LN(2.05619622440581*Inputs!$A973))))+(LN(2.05619622440581*Inputs!$A973)-(2.34778033028491*Inputs!$J973*10.7808081773781+14.9837254665498/(1.66534966840605*Inputs!$K973))/(((0.699679669221251*Inputs!$B973/(0.56802318509286*Inputs!$F973)+0.507895293750025*Inputs!$G973/(0.515896009003183*Inputs!$I973/(1.66534966840605*Inputs!$K973)*2.45390057050084*Inputs!$H973)*(2.98031957119973*Inputs!$D973+14.9837254665498))+((2.98031957119973*Inputs!$D973+14.9837254665498)+14.9837254665498)*0.507895293750025*Inputs!$G973))))+-16.4494700053177/(-0.540583610340832*Inputs!$M973))*-0.034953321658675+2.4348524211743)</f>
        <v>1.086487702144868</v>
      </c>
      <c r="J974" s="2">
        <f t="shared" si="5"/>
        <v>1.086487702144868</v>
      </c>
    </row>
    <row r="975" spans="1:10">
      <c r="A975">
        <v>973</v>
      </c>
      <c r="B975" s="2">
        <f>Dataset!DX974</f>
        <v>1.08667</v>
      </c>
      <c r="C975" s="2">
        <f t="shared" si="0"/>
        <v>1.0864913684454367</v>
      </c>
      <c r="D975" s="2">
        <f t="shared" si="1"/>
        <v>1.7863155456332436E-4</v>
      </c>
      <c r="E975" s="2">
        <f t="shared" si="2"/>
        <v>1.6438436191605949E-4</v>
      </c>
      <c r="F975" s="2">
        <f t="shared" si="3"/>
        <v>-1.7863155456332436E-4</v>
      </c>
      <c r="G975" s="2">
        <f t="shared" si="4"/>
        <v>3.190923228570993E-8</v>
      </c>
      <c r="I975" s="2">
        <f>(((((((0.654975365864358*Inputs!$L974*2.05619622440581*Inputs!$A974+((0.820509079375735*Inputs!$E974--8.66154755035786)+0.714633842331559*Inputs!$C974/(0.56802318509286*Inputs!$F974)))+8.11195176528429)+8.11195176528429)-((2.98031957119973*Inputs!$D974+14.9837254665498)+(0.515896009003183*Inputs!$I974/(1.66534966840605*Inputs!$K974)-LN(2.05619622440581*Inputs!$A974))))+(LN(2.05619622440581*Inputs!$A974)-(2.34778033028491*Inputs!$J974*10.7808081773781+14.9837254665498/(1.66534966840605*Inputs!$K974))/(((0.699679669221251*Inputs!$B974/(0.56802318509286*Inputs!$F974)+0.507895293750025*Inputs!$G974/(0.515896009003183*Inputs!$I974/(1.66534966840605*Inputs!$K974)*2.45390057050084*Inputs!$H974)*(2.98031957119973*Inputs!$D974+14.9837254665498))+((2.98031957119973*Inputs!$D974+14.9837254665498)+14.9837254665498)*0.507895293750025*Inputs!$G974))))+-16.4494700053177/(-0.540583610340832*Inputs!$M974))*-0.034953321658675+2.4348524211743)</f>
        <v>1.0864913684454367</v>
      </c>
      <c r="J975" s="2">
        <f t="shared" si="5"/>
        <v>1.0864913684454367</v>
      </c>
    </row>
    <row r="976" spans="1:10">
      <c r="A976">
        <v>974</v>
      </c>
      <c r="B976" s="2">
        <f>Dataset!DX975</f>
        <v>1.08663</v>
      </c>
      <c r="C976" s="2">
        <f t="shared" si="0"/>
        <v>1.0864796600557536</v>
      </c>
      <c r="D976" s="2">
        <f t="shared" si="1"/>
        <v>1.5033994424640262E-4</v>
      </c>
      <c r="E976" s="2">
        <f t="shared" si="2"/>
        <v>1.3835431034151701E-4</v>
      </c>
      <c r="F976" s="2">
        <f t="shared" si="3"/>
        <v>-1.5033994424640262E-4</v>
      </c>
      <c r="G976" s="2">
        <f t="shared" si="4"/>
        <v>2.2602098836011448E-8</v>
      </c>
      <c r="I976" s="2">
        <f>(((((((0.654975365864358*Inputs!$L975*2.05619622440581*Inputs!$A975+((0.820509079375735*Inputs!$E975--8.66154755035786)+0.714633842331559*Inputs!$C975/(0.56802318509286*Inputs!$F975)))+8.11195176528429)+8.11195176528429)-((2.98031957119973*Inputs!$D975+14.9837254665498)+(0.515896009003183*Inputs!$I975/(1.66534966840605*Inputs!$K975)-LN(2.05619622440581*Inputs!$A975))))+(LN(2.05619622440581*Inputs!$A975)-(2.34778033028491*Inputs!$J975*10.7808081773781+14.9837254665498/(1.66534966840605*Inputs!$K975))/(((0.699679669221251*Inputs!$B975/(0.56802318509286*Inputs!$F975)+0.507895293750025*Inputs!$G975/(0.515896009003183*Inputs!$I975/(1.66534966840605*Inputs!$K975)*2.45390057050084*Inputs!$H975)*(2.98031957119973*Inputs!$D975+14.9837254665498))+((2.98031957119973*Inputs!$D975+14.9837254665498)+14.9837254665498)*0.507895293750025*Inputs!$G975))))+-16.4494700053177/(-0.540583610340832*Inputs!$M975))*-0.034953321658675+2.4348524211743)</f>
        <v>1.0864796600557536</v>
      </c>
      <c r="J976" s="2">
        <f t="shared" si="5"/>
        <v>1.0864796600557536</v>
      </c>
    </row>
    <row r="977" spans="1:10">
      <c r="A977">
        <v>975</v>
      </c>
      <c r="B977" s="2">
        <f>Dataset!DX976</f>
        <v>1.08667</v>
      </c>
      <c r="C977" s="2">
        <f t="shared" si="0"/>
        <v>1.0865120151878875</v>
      </c>
      <c r="D977" s="2">
        <f t="shared" si="1"/>
        <v>1.5798481211248827E-4</v>
      </c>
      <c r="E977" s="2">
        <f t="shared" si="2"/>
        <v>1.4538435045827002E-4</v>
      </c>
      <c r="F977" s="2">
        <f t="shared" si="3"/>
        <v>-1.5798481211248827E-4</v>
      </c>
      <c r="G977" s="2">
        <f t="shared" si="4"/>
        <v>2.4959200858218222E-8</v>
      </c>
      <c r="I977" s="2">
        <f>(((((((0.654975365864358*Inputs!$L976*2.05619622440581*Inputs!$A976+((0.820509079375735*Inputs!$E976--8.66154755035786)+0.714633842331559*Inputs!$C976/(0.56802318509286*Inputs!$F976)))+8.11195176528429)+8.11195176528429)-((2.98031957119973*Inputs!$D976+14.9837254665498)+(0.515896009003183*Inputs!$I976/(1.66534966840605*Inputs!$K976)-LN(2.05619622440581*Inputs!$A976))))+(LN(2.05619622440581*Inputs!$A976)-(2.34778033028491*Inputs!$J976*10.7808081773781+14.9837254665498/(1.66534966840605*Inputs!$K976))/(((0.699679669221251*Inputs!$B976/(0.56802318509286*Inputs!$F976)+0.507895293750025*Inputs!$G976/(0.515896009003183*Inputs!$I976/(1.66534966840605*Inputs!$K976)*2.45390057050084*Inputs!$H976)*(2.98031957119973*Inputs!$D976+14.9837254665498))+((2.98031957119973*Inputs!$D976+14.9837254665498)+14.9837254665498)*0.507895293750025*Inputs!$G976))))+-16.4494700053177/(-0.540583610340832*Inputs!$M976))*-0.034953321658675+2.4348524211743)</f>
        <v>1.0865120151878875</v>
      </c>
      <c r="J977" s="2">
        <f t="shared" si="5"/>
        <v>1.0865120151878875</v>
      </c>
    </row>
    <row r="978" spans="1:10">
      <c r="A978">
        <v>976</v>
      </c>
      <c r="B978" s="2">
        <f>Dataset!DX977</f>
        <v>1.08666</v>
      </c>
      <c r="C978" s="2">
        <f t="shared" si="0"/>
        <v>1.0864366315063105</v>
      </c>
      <c r="D978" s="2">
        <f t="shared" si="1"/>
        <v>2.2336849368942424E-4</v>
      </c>
      <c r="E978" s="2">
        <f t="shared" si="2"/>
        <v>2.0555508962271938E-4</v>
      </c>
      <c r="F978" s="2">
        <f t="shared" si="3"/>
        <v>-2.2336849368942424E-4</v>
      </c>
      <c r="G978" s="2">
        <f t="shared" si="4"/>
        <v>4.9893483973082356E-8</v>
      </c>
      <c r="I978" s="2">
        <f>(((((((0.654975365864358*Inputs!$L977*2.05619622440581*Inputs!$A977+((0.820509079375735*Inputs!$E977--8.66154755035786)+0.714633842331559*Inputs!$C977/(0.56802318509286*Inputs!$F977)))+8.11195176528429)+8.11195176528429)-((2.98031957119973*Inputs!$D977+14.9837254665498)+(0.515896009003183*Inputs!$I977/(1.66534966840605*Inputs!$K977)-LN(2.05619622440581*Inputs!$A977))))+(LN(2.05619622440581*Inputs!$A977)-(2.34778033028491*Inputs!$J977*10.7808081773781+14.9837254665498/(1.66534966840605*Inputs!$K977))/(((0.699679669221251*Inputs!$B977/(0.56802318509286*Inputs!$F977)+0.507895293750025*Inputs!$G977/(0.515896009003183*Inputs!$I977/(1.66534966840605*Inputs!$K977)*2.45390057050084*Inputs!$H977)*(2.98031957119973*Inputs!$D977+14.9837254665498))+((2.98031957119973*Inputs!$D977+14.9837254665498)+14.9837254665498)*0.507895293750025*Inputs!$G977))))+-16.4494700053177/(-0.540583610340832*Inputs!$M977))*-0.034953321658675+2.4348524211743)</f>
        <v>1.0864366315063105</v>
      </c>
      <c r="J978" s="2">
        <f t="shared" si="5"/>
        <v>1.0864366315063105</v>
      </c>
    </row>
    <row r="979" spans="1:10">
      <c r="A979">
        <v>977</v>
      </c>
      <c r="B979" s="2">
        <f>Dataset!DX978</f>
        <v>1.08666</v>
      </c>
      <c r="C979" s="2">
        <f t="shared" si="0"/>
        <v>1.0865526404147832</v>
      </c>
      <c r="D979" s="2">
        <f t="shared" si="1"/>
        <v>1.0735958521679301E-4</v>
      </c>
      <c r="E979" s="2">
        <f t="shared" si="2"/>
        <v>9.8797770431223209E-5</v>
      </c>
      <c r="F979" s="2">
        <f t="shared" si="3"/>
        <v>-1.0735958521679301E-4</v>
      </c>
      <c r="G979" s="2">
        <f t="shared" si="4"/>
        <v>1.152608053792184E-8</v>
      </c>
      <c r="I979" s="2">
        <f>(((((((0.654975365864358*Inputs!$L978*2.05619622440581*Inputs!$A978+((0.820509079375735*Inputs!$E978--8.66154755035786)+0.714633842331559*Inputs!$C978/(0.56802318509286*Inputs!$F978)))+8.11195176528429)+8.11195176528429)-((2.98031957119973*Inputs!$D978+14.9837254665498)+(0.515896009003183*Inputs!$I978/(1.66534966840605*Inputs!$K978)-LN(2.05619622440581*Inputs!$A978))))+(LN(2.05619622440581*Inputs!$A978)-(2.34778033028491*Inputs!$J978*10.7808081773781+14.9837254665498/(1.66534966840605*Inputs!$K978))/(((0.699679669221251*Inputs!$B978/(0.56802318509286*Inputs!$F978)+0.507895293750025*Inputs!$G978/(0.515896009003183*Inputs!$I978/(1.66534966840605*Inputs!$K978)*2.45390057050084*Inputs!$H978)*(2.98031957119973*Inputs!$D978+14.9837254665498))+((2.98031957119973*Inputs!$D978+14.9837254665498)+14.9837254665498)*0.507895293750025*Inputs!$G978))))+-16.4494700053177/(-0.540583610340832*Inputs!$M978))*-0.034953321658675+2.4348524211743)</f>
        <v>1.0865526404147832</v>
      </c>
      <c r="J979" s="2">
        <f t="shared" si="5"/>
        <v>1.0865526404147832</v>
      </c>
    </row>
    <row r="980" spans="1:10">
      <c r="A980">
        <v>978</v>
      </c>
      <c r="B980" s="2">
        <f>Dataset!DX979</f>
        <v>1.0866</v>
      </c>
      <c r="C980" s="2">
        <f t="shared" si="0"/>
        <v>1.0865404380996342</v>
      </c>
      <c r="D980" s="2">
        <f t="shared" si="1"/>
        <v>5.9561900365823206E-5</v>
      </c>
      <c r="E980" s="2">
        <f t="shared" si="2"/>
        <v>5.4814927632820913E-5</v>
      </c>
      <c r="F980" s="2">
        <f t="shared" si="3"/>
        <v>-5.9561900365823206E-5</v>
      </c>
      <c r="G980" s="2">
        <f t="shared" si="4"/>
        <v>3.5476199751882504E-9</v>
      </c>
      <c r="I980" s="2">
        <f>(((((((0.654975365864358*Inputs!$L979*2.05619622440581*Inputs!$A979+((0.820509079375735*Inputs!$E979--8.66154755035786)+0.714633842331559*Inputs!$C979/(0.56802318509286*Inputs!$F979)))+8.11195176528429)+8.11195176528429)-((2.98031957119973*Inputs!$D979+14.9837254665498)+(0.515896009003183*Inputs!$I979/(1.66534966840605*Inputs!$K979)-LN(2.05619622440581*Inputs!$A979))))+(LN(2.05619622440581*Inputs!$A979)-(2.34778033028491*Inputs!$J979*10.7808081773781+14.9837254665498/(1.66534966840605*Inputs!$K979))/(((0.699679669221251*Inputs!$B979/(0.56802318509286*Inputs!$F979)+0.507895293750025*Inputs!$G979/(0.515896009003183*Inputs!$I979/(1.66534966840605*Inputs!$K979)*2.45390057050084*Inputs!$H979)*(2.98031957119973*Inputs!$D979+14.9837254665498))+((2.98031957119973*Inputs!$D979+14.9837254665498)+14.9837254665498)*0.507895293750025*Inputs!$G979))))+-16.4494700053177/(-0.540583610340832*Inputs!$M979))*-0.034953321658675+2.4348524211743)</f>
        <v>1.0865404380996342</v>
      </c>
      <c r="J980" s="2">
        <f t="shared" si="5"/>
        <v>1.0865404380996342</v>
      </c>
    </row>
    <row r="981" spans="1:10">
      <c r="A981">
        <v>979</v>
      </c>
      <c r="B981" s="2">
        <f>Dataset!DX980</f>
        <v>1.0866100000000001</v>
      </c>
      <c r="C981" s="2">
        <f t="shared" si="0"/>
        <v>1.0865185220895837</v>
      </c>
      <c r="D981" s="2">
        <f t="shared" si="1"/>
        <v>9.1477910416415398E-5</v>
      </c>
      <c r="E981" s="2">
        <f t="shared" si="2"/>
        <v>8.4186516244480903E-5</v>
      </c>
      <c r="F981" s="2">
        <f t="shared" si="3"/>
        <v>-9.1477910416415398E-5</v>
      </c>
      <c r="G981" s="2">
        <f t="shared" si="4"/>
        <v>8.3682080941537201E-9</v>
      </c>
      <c r="I981" s="2">
        <f>(((((((0.654975365864358*Inputs!$L980*2.05619622440581*Inputs!$A980+((0.820509079375735*Inputs!$E980--8.66154755035786)+0.714633842331559*Inputs!$C980/(0.56802318509286*Inputs!$F980)))+8.11195176528429)+8.11195176528429)-((2.98031957119973*Inputs!$D980+14.9837254665498)+(0.515896009003183*Inputs!$I980/(1.66534966840605*Inputs!$K980)-LN(2.05619622440581*Inputs!$A980))))+(LN(2.05619622440581*Inputs!$A980)-(2.34778033028491*Inputs!$J980*10.7808081773781+14.9837254665498/(1.66534966840605*Inputs!$K980))/(((0.699679669221251*Inputs!$B980/(0.56802318509286*Inputs!$F980)+0.507895293750025*Inputs!$G980/(0.515896009003183*Inputs!$I980/(1.66534966840605*Inputs!$K980)*2.45390057050084*Inputs!$H980)*(2.98031957119973*Inputs!$D980+14.9837254665498))+((2.98031957119973*Inputs!$D980+14.9837254665498)+14.9837254665498)*0.507895293750025*Inputs!$G980))))+-16.4494700053177/(-0.540583610340832*Inputs!$M980))*-0.034953321658675+2.4348524211743)</f>
        <v>1.0865185220895837</v>
      </c>
      <c r="J981" s="2">
        <f t="shared" si="5"/>
        <v>1.0865185220895837</v>
      </c>
    </row>
    <row r="982" spans="1:10">
      <c r="A982">
        <v>980</v>
      </c>
      <c r="B982" s="2">
        <f>Dataset!DX981</f>
        <v>1.0866100000000001</v>
      </c>
      <c r="C982" s="2">
        <f t="shared" si="0"/>
        <v>1.0865469935567931</v>
      </c>
      <c r="D982" s="2">
        <f t="shared" si="1"/>
        <v>6.3006443207003215E-5</v>
      </c>
      <c r="E982" s="2">
        <f t="shared" si="2"/>
        <v>5.7984413181365172E-5</v>
      </c>
      <c r="F982" s="2">
        <f t="shared" si="3"/>
        <v>-6.3006443207003215E-5</v>
      </c>
      <c r="G982" s="2">
        <f t="shared" si="4"/>
        <v>3.969811885597322E-9</v>
      </c>
      <c r="I982" s="2">
        <f>(((((((0.654975365864358*Inputs!$L981*2.05619622440581*Inputs!$A981+((0.820509079375735*Inputs!$E981--8.66154755035786)+0.714633842331559*Inputs!$C981/(0.56802318509286*Inputs!$F981)))+8.11195176528429)+8.11195176528429)-((2.98031957119973*Inputs!$D981+14.9837254665498)+(0.515896009003183*Inputs!$I981/(1.66534966840605*Inputs!$K981)-LN(2.05619622440581*Inputs!$A981))))+(LN(2.05619622440581*Inputs!$A981)-(2.34778033028491*Inputs!$J981*10.7808081773781+14.9837254665498/(1.66534966840605*Inputs!$K981))/(((0.699679669221251*Inputs!$B981/(0.56802318509286*Inputs!$F981)+0.507895293750025*Inputs!$G981/(0.515896009003183*Inputs!$I981/(1.66534966840605*Inputs!$K981)*2.45390057050084*Inputs!$H981)*(2.98031957119973*Inputs!$D981+14.9837254665498))+((2.98031957119973*Inputs!$D981+14.9837254665498)+14.9837254665498)*0.507895293750025*Inputs!$G981))))+-16.4494700053177/(-0.540583610340832*Inputs!$M981))*-0.034953321658675+2.4348524211743)</f>
        <v>1.0865469935567931</v>
      </c>
      <c r="J982" s="2">
        <f t="shared" si="5"/>
        <v>1.0865469935567931</v>
      </c>
    </row>
    <row r="983" spans="1:10">
      <c r="A983">
        <v>981</v>
      </c>
      <c r="B983" s="2">
        <f>Dataset!DX982</f>
        <v>1.0866100000000001</v>
      </c>
      <c r="C983" s="2">
        <f t="shared" si="0"/>
        <v>1.0865437959988804</v>
      </c>
      <c r="D983" s="2">
        <f t="shared" si="1"/>
        <v>6.6204001119674061E-5</v>
      </c>
      <c r="E983" s="2">
        <f t="shared" si="2"/>
        <v>6.0927104591043754E-5</v>
      </c>
      <c r="F983" s="2">
        <f t="shared" si="3"/>
        <v>-6.6204001119674061E-5</v>
      </c>
      <c r="G983" s="2">
        <f t="shared" si="4"/>
        <v>4.382969764253804E-9</v>
      </c>
      <c r="I983" s="2">
        <f>(((((((0.654975365864358*Inputs!$L982*2.05619622440581*Inputs!$A982+((0.820509079375735*Inputs!$E982--8.66154755035786)+0.714633842331559*Inputs!$C982/(0.56802318509286*Inputs!$F982)))+8.11195176528429)+8.11195176528429)-((2.98031957119973*Inputs!$D982+14.9837254665498)+(0.515896009003183*Inputs!$I982/(1.66534966840605*Inputs!$K982)-LN(2.05619622440581*Inputs!$A982))))+(LN(2.05619622440581*Inputs!$A982)-(2.34778033028491*Inputs!$J982*10.7808081773781+14.9837254665498/(1.66534966840605*Inputs!$K982))/(((0.699679669221251*Inputs!$B982/(0.56802318509286*Inputs!$F982)+0.507895293750025*Inputs!$G982/(0.515896009003183*Inputs!$I982/(1.66534966840605*Inputs!$K982)*2.45390057050084*Inputs!$H982)*(2.98031957119973*Inputs!$D982+14.9837254665498))+((2.98031957119973*Inputs!$D982+14.9837254665498)+14.9837254665498)*0.507895293750025*Inputs!$G982))))+-16.4494700053177/(-0.540583610340832*Inputs!$M982))*-0.034953321658675+2.4348524211743)</f>
        <v>1.0865437959988804</v>
      </c>
      <c r="J983" s="2">
        <f t="shared" si="5"/>
        <v>1.0865437959988804</v>
      </c>
    </row>
    <row r="984" spans="1:10">
      <c r="A984">
        <v>982</v>
      </c>
      <c r="B984" s="2">
        <f>Dataset!DX983</f>
        <v>1.0866499999999999</v>
      </c>
      <c r="C984" s="2">
        <f t="shared" si="0"/>
        <v>1.0865210530567531</v>
      </c>
      <c r="D984" s="2">
        <f t="shared" si="1"/>
        <v>1.2894694324683265E-4</v>
      </c>
      <c r="E984" s="2">
        <f t="shared" si="2"/>
        <v>1.1866465121872973E-4</v>
      </c>
      <c r="F984" s="2">
        <f t="shared" si="3"/>
        <v>-1.2894694324683265E-4</v>
      </c>
      <c r="G984" s="2">
        <f t="shared" si="4"/>
        <v>1.662731417270188E-8</v>
      </c>
      <c r="I984" s="2">
        <f>(((((((0.654975365864358*Inputs!$L983*2.05619622440581*Inputs!$A983+((0.820509079375735*Inputs!$E983--8.66154755035786)+0.714633842331559*Inputs!$C983/(0.56802318509286*Inputs!$F983)))+8.11195176528429)+8.11195176528429)-((2.98031957119973*Inputs!$D983+14.9837254665498)+(0.515896009003183*Inputs!$I983/(1.66534966840605*Inputs!$K983)-LN(2.05619622440581*Inputs!$A983))))+(LN(2.05619622440581*Inputs!$A983)-(2.34778033028491*Inputs!$J983*10.7808081773781+14.9837254665498/(1.66534966840605*Inputs!$K983))/(((0.699679669221251*Inputs!$B983/(0.56802318509286*Inputs!$F983)+0.507895293750025*Inputs!$G983/(0.515896009003183*Inputs!$I983/(1.66534966840605*Inputs!$K983)*2.45390057050084*Inputs!$H983)*(2.98031957119973*Inputs!$D983+14.9837254665498))+((2.98031957119973*Inputs!$D983+14.9837254665498)+14.9837254665498)*0.507895293750025*Inputs!$G983))))+-16.4494700053177/(-0.540583610340832*Inputs!$M983))*-0.034953321658675+2.4348524211743)</f>
        <v>1.0865210530567531</v>
      </c>
      <c r="J984" s="2">
        <f t="shared" si="5"/>
        <v>1.0865210530567531</v>
      </c>
    </row>
    <row r="985" spans="1:10">
      <c r="A985">
        <v>983</v>
      </c>
      <c r="B985" s="2">
        <f>Dataset!DX984</f>
        <v>1.0867</v>
      </c>
      <c r="C985" s="2">
        <f t="shared" si="0"/>
        <v>1.0865102132443707</v>
      </c>
      <c r="D985" s="2">
        <f t="shared" si="1"/>
        <v>1.8978675562930647E-4</v>
      </c>
      <c r="E985" s="2">
        <f t="shared" si="2"/>
        <v>1.7464503140637386E-4</v>
      </c>
      <c r="F985" s="2">
        <f t="shared" si="3"/>
        <v>-1.8978675562930647E-4</v>
      </c>
      <c r="G985" s="2">
        <f t="shared" si="4"/>
        <v>3.6019012612298092E-8</v>
      </c>
      <c r="I985" s="2">
        <f>(((((((0.654975365864358*Inputs!$L984*2.05619622440581*Inputs!$A984+((0.820509079375735*Inputs!$E984--8.66154755035786)+0.714633842331559*Inputs!$C984/(0.56802318509286*Inputs!$F984)))+8.11195176528429)+8.11195176528429)-((2.98031957119973*Inputs!$D984+14.9837254665498)+(0.515896009003183*Inputs!$I984/(1.66534966840605*Inputs!$K984)-LN(2.05619622440581*Inputs!$A984))))+(LN(2.05619622440581*Inputs!$A984)-(2.34778033028491*Inputs!$J984*10.7808081773781+14.9837254665498/(1.66534966840605*Inputs!$K984))/(((0.699679669221251*Inputs!$B984/(0.56802318509286*Inputs!$F984)+0.507895293750025*Inputs!$G984/(0.515896009003183*Inputs!$I984/(1.66534966840605*Inputs!$K984)*2.45390057050084*Inputs!$H984)*(2.98031957119973*Inputs!$D984+14.9837254665498))+((2.98031957119973*Inputs!$D984+14.9837254665498)+14.9837254665498)*0.507895293750025*Inputs!$G984))))+-16.4494700053177/(-0.540583610340832*Inputs!$M984))*-0.034953321658675+2.4348524211743)</f>
        <v>1.0865102132443707</v>
      </c>
      <c r="J985" s="2">
        <f t="shared" si="5"/>
        <v>1.0865102132443707</v>
      </c>
    </row>
    <row r="986" spans="1:10">
      <c r="A986">
        <v>984</v>
      </c>
      <c r="B986" s="2">
        <f>Dataset!DX985</f>
        <v>1.08667</v>
      </c>
      <c r="C986" s="2">
        <f t="shared" si="0"/>
        <v>1.0865960444777445</v>
      </c>
      <c r="D986" s="2">
        <f t="shared" si="1"/>
        <v>7.3955522255531037E-5</v>
      </c>
      <c r="E986" s="2">
        <f t="shared" si="2"/>
        <v>6.8057020305641123E-5</v>
      </c>
      <c r="F986" s="2">
        <f t="shared" si="3"/>
        <v>-7.3955522255531037E-5</v>
      </c>
      <c r="G986" s="2">
        <f t="shared" si="4"/>
        <v>5.4694192720883467E-9</v>
      </c>
      <c r="I986" s="2">
        <f>(((((((0.654975365864358*Inputs!$L985*2.05619622440581*Inputs!$A985+((0.820509079375735*Inputs!$E985--8.66154755035786)+0.714633842331559*Inputs!$C985/(0.56802318509286*Inputs!$F985)))+8.11195176528429)+8.11195176528429)-((2.98031957119973*Inputs!$D985+14.9837254665498)+(0.515896009003183*Inputs!$I985/(1.66534966840605*Inputs!$K985)-LN(2.05619622440581*Inputs!$A985))))+(LN(2.05619622440581*Inputs!$A985)-(2.34778033028491*Inputs!$J985*10.7808081773781+14.9837254665498/(1.66534966840605*Inputs!$K985))/(((0.699679669221251*Inputs!$B985/(0.56802318509286*Inputs!$F985)+0.507895293750025*Inputs!$G985/(0.515896009003183*Inputs!$I985/(1.66534966840605*Inputs!$K985)*2.45390057050084*Inputs!$H985)*(2.98031957119973*Inputs!$D985+14.9837254665498))+((2.98031957119973*Inputs!$D985+14.9837254665498)+14.9837254665498)*0.507895293750025*Inputs!$G985))))+-16.4494700053177/(-0.540583610340832*Inputs!$M985))*-0.034953321658675+2.4348524211743)</f>
        <v>1.0865960444777445</v>
      </c>
      <c r="J986" s="2">
        <f t="shared" si="5"/>
        <v>1.0865960444777445</v>
      </c>
    </row>
    <row r="987" spans="1:10">
      <c r="A987">
        <v>985</v>
      </c>
      <c r="B987" s="2">
        <f>Dataset!DX986</f>
        <v>1.0866100000000001</v>
      </c>
      <c r="C987" s="2">
        <f t="shared" si="0"/>
        <v>1.0865370642589265</v>
      </c>
      <c r="D987" s="2">
        <f t="shared" si="1"/>
        <v>7.2935741073587579E-5</v>
      </c>
      <c r="E987" s="2">
        <f t="shared" si="2"/>
        <v>6.7122280370682737E-5</v>
      </c>
      <c r="F987" s="2">
        <f t="shared" si="3"/>
        <v>-7.2935741073587579E-5</v>
      </c>
      <c r="G987" s="2">
        <f t="shared" si="4"/>
        <v>5.3196223259534098E-9</v>
      </c>
      <c r="I987" s="2">
        <f>(((((((0.654975365864358*Inputs!$L986*2.05619622440581*Inputs!$A986+((0.820509079375735*Inputs!$E986--8.66154755035786)+0.714633842331559*Inputs!$C986/(0.56802318509286*Inputs!$F986)))+8.11195176528429)+8.11195176528429)-((2.98031957119973*Inputs!$D986+14.9837254665498)+(0.515896009003183*Inputs!$I986/(1.66534966840605*Inputs!$K986)-LN(2.05619622440581*Inputs!$A986))))+(LN(2.05619622440581*Inputs!$A986)-(2.34778033028491*Inputs!$J986*10.7808081773781+14.9837254665498/(1.66534966840605*Inputs!$K986))/(((0.699679669221251*Inputs!$B986/(0.56802318509286*Inputs!$F986)+0.507895293750025*Inputs!$G986/(0.515896009003183*Inputs!$I986/(1.66534966840605*Inputs!$K986)*2.45390057050084*Inputs!$H986)*(2.98031957119973*Inputs!$D986+14.9837254665498))+((2.98031957119973*Inputs!$D986+14.9837254665498)+14.9837254665498)*0.507895293750025*Inputs!$G986))))+-16.4494700053177/(-0.540583610340832*Inputs!$M986))*-0.034953321658675+2.4348524211743)</f>
        <v>1.0865370642589265</v>
      </c>
      <c r="J987" s="2">
        <f t="shared" si="5"/>
        <v>1.0865370642589265</v>
      </c>
    </row>
    <row r="988" spans="1:10">
      <c r="A988">
        <v>986</v>
      </c>
      <c r="B988" s="2">
        <f>Dataset!DX987</f>
        <v>1.0866100000000001</v>
      </c>
      <c r="C988" s="2">
        <f t="shared" si="0"/>
        <v>1.0865643021556026</v>
      </c>
      <c r="D988" s="2">
        <f t="shared" si="1"/>
        <v>4.5697844397452059E-5</v>
      </c>
      <c r="E988" s="2">
        <f t="shared" si="2"/>
        <v>4.2055424114863708E-5</v>
      </c>
      <c r="F988" s="2">
        <f t="shared" si="3"/>
        <v>-4.5697844397452059E-5</v>
      </c>
      <c r="G988" s="2">
        <f t="shared" si="4"/>
        <v>2.0882929825737407E-9</v>
      </c>
      <c r="I988" s="2">
        <f>(((((((0.654975365864358*Inputs!$L987*2.05619622440581*Inputs!$A987+((0.820509079375735*Inputs!$E987--8.66154755035786)+0.714633842331559*Inputs!$C987/(0.56802318509286*Inputs!$F987)))+8.11195176528429)+8.11195176528429)-((2.98031957119973*Inputs!$D987+14.9837254665498)+(0.515896009003183*Inputs!$I987/(1.66534966840605*Inputs!$K987)-LN(2.05619622440581*Inputs!$A987))))+(LN(2.05619622440581*Inputs!$A987)-(2.34778033028491*Inputs!$J987*10.7808081773781+14.9837254665498/(1.66534966840605*Inputs!$K987))/(((0.699679669221251*Inputs!$B987/(0.56802318509286*Inputs!$F987)+0.507895293750025*Inputs!$G987/(0.515896009003183*Inputs!$I987/(1.66534966840605*Inputs!$K987)*2.45390057050084*Inputs!$H987)*(2.98031957119973*Inputs!$D987+14.9837254665498))+((2.98031957119973*Inputs!$D987+14.9837254665498)+14.9837254665498)*0.507895293750025*Inputs!$G987))))+-16.4494700053177/(-0.540583610340832*Inputs!$M987))*-0.034953321658675+2.4348524211743)</f>
        <v>1.0865643021556026</v>
      </c>
      <c r="J988" s="2">
        <f t="shared" si="5"/>
        <v>1.0865643021556026</v>
      </c>
    </row>
    <row r="989" spans="1:10">
      <c r="A989">
        <v>987</v>
      </c>
      <c r="B989" s="2">
        <f>Dataset!DX988</f>
        <v>1.0866100000000001</v>
      </c>
      <c r="C989" s="2">
        <f t="shared" si="0"/>
        <v>1.0865723000533714</v>
      </c>
      <c r="D989" s="2">
        <f t="shared" si="1"/>
        <v>3.7699946628722003E-5</v>
      </c>
      <c r="E989" s="2">
        <f t="shared" si="2"/>
        <v>3.4695011668144043E-5</v>
      </c>
      <c r="F989" s="2">
        <f t="shared" si="3"/>
        <v>-3.7699946628722003E-5</v>
      </c>
      <c r="G989" s="2">
        <f t="shared" si="4"/>
        <v>1.4212859758084875E-9</v>
      </c>
      <c r="I989" s="2">
        <f>(((((((0.654975365864358*Inputs!$L988*2.05619622440581*Inputs!$A988+((0.820509079375735*Inputs!$E988--8.66154755035786)+0.714633842331559*Inputs!$C988/(0.56802318509286*Inputs!$F988)))+8.11195176528429)+8.11195176528429)-((2.98031957119973*Inputs!$D988+14.9837254665498)+(0.515896009003183*Inputs!$I988/(1.66534966840605*Inputs!$K988)-LN(2.05619622440581*Inputs!$A988))))+(LN(2.05619622440581*Inputs!$A988)-(2.34778033028491*Inputs!$J988*10.7808081773781+14.9837254665498/(1.66534966840605*Inputs!$K988))/(((0.699679669221251*Inputs!$B988/(0.56802318509286*Inputs!$F988)+0.507895293750025*Inputs!$G988/(0.515896009003183*Inputs!$I988/(1.66534966840605*Inputs!$K988)*2.45390057050084*Inputs!$H988)*(2.98031957119973*Inputs!$D988+14.9837254665498))+((2.98031957119973*Inputs!$D988+14.9837254665498)+14.9837254665498)*0.507895293750025*Inputs!$G988))))+-16.4494700053177/(-0.540583610340832*Inputs!$M988))*-0.034953321658675+2.4348524211743)</f>
        <v>1.0865723000533714</v>
      </c>
      <c r="J989" s="2">
        <f t="shared" si="5"/>
        <v>1.0865723000533714</v>
      </c>
    </row>
    <row r="990" spans="1:10">
      <c r="A990">
        <v>988</v>
      </c>
      <c r="B990" s="2">
        <f>Dataset!DX989</f>
        <v>1.0866400000000001</v>
      </c>
      <c r="C990" s="2">
        <f t="shared" si="0"/>
        <v>1.086524554524632</v>
      </c>
      <c r="D990" s="2">
        <f t="shared" si="1"/>
        <v>1.1544547536801453E-4</v>
      </c>
      <c r="E990" s="2">
        <f t="shared" si="2"/>
        <v>1.0624077465215206E-4</v>
      </c>
      <c r="F990" s="2">
        <f t="shared" si="3"/>
        <v>-1.1544547536801453E-4</v>
      </c>
      <c r="G990" s="2">
        <f t="shared" si="4"/>
        <v>1.3327657782946848E-8</v>
      </c>
      <c r="I990" s="2">
        <f>(((((((0.654975365864358*Inputs!$L989*2.05619622440581*Inputs!$A989+((0.820509079375735*Inputs!$E989--8.66154755035786)+0.714633842331559*Inputs!$C989/(0.56802318509286*Inputs!$F989)))+8.11195176528429)+8.11195176528429)-((2.98031957119973*Inputs!$D989+14.9837254665498)+(0.515896009003183*Inputs!$I989/(1.66534966840605*Inputs!$K989)-LN(2.05619622440581*Inputs!$A989))))+(LN(2.05619622440581*Inputs!$A989)-(2.34778033028491*Inputs!$J989*10.7808081773781+14.9837254665498/(1.66534966840605*Inputs!$K989))/(((0.699679669221251*Inputs!$B989/(0.56802318509286*Inputs!$F989)+0.507895293750025*Inputs!$G989/(0.515896009003183*Inputs!$I989/(1.66534966840605*Inputs!$K989)*2.45390057050084*Inputs!$H989)*(2.98031957119973*Inputs!$D989+14.9837254665498))+((2.98031957119973*Inputs!$D989+14.9837254665498)+14.9837254665498)*0.507895293750025*Inputs!$G989))))+-16.4494700053177/(-0.540583610340832*Inputs!$M989))*-0.034953321658675+2.4348524211743)</f>
        <v>1.086524554524632</v>
      </c>
      <c r="J990" s="2">
        <f t="shared" si="5"/>
        <v>1.086524554524632</v>
      </c>
    </row>
    <row r="991" spans="1:10">
      <c r="A991">
        <v>989</v>
      </c>
      <c r="B991" s="2">
        <f>Dataset!DX990</f>
        <v>1.0867199999999999</v>
      </c>
      <c r="C991" s="2">
        <f t="shared" si="0"/>
        <v>1.086554509316126</v>
      </c>
      <c r="D991" s="2">
        <f t="shared" si="1"/>
        <v>1.6549068387394783E-4</v>
      </c>
      <c r="E991" s="2">
        <f t="shared" si="2"/>
        <v>1.5228456628565577E-4</v>
      </c>
      <c r="F991" s="2">
        <f t="shared" si="3"/>
        <v>-1.6549068387394783E-4</v>
      </c>
      <c r="G991" s="2">
        <f t="shared" si="4"/>
        <v>2.7387166449066937E-8</v>
      </c>
      <c r="I991" s="2">
        <f>(((((((0.654975365864358*Inputs!$L990*2.05619622440581*Inputs!$A990+((0.820509079375735*Inputs!$E990--8.66154755035786)+0.714633842331559*Inputs!$C990/(0.56802318509286*Inputs!$F990)))+8.11195176528429)+8.11195176528429)-((2.98031957119973*Inputs!$D990+14.9837254665498)+(0.515896009003183*Inputs!$I990/(1.66534966840605*Inputs!$K990)-LN(2.05619622440581*Inputs!$A990))))+(LN(2.05619622440581*Inputs!$A990)-(2.34778033028491*Inputs!$J990*10.7808081773781+14.9837254665498/(1.66534966840605*Inputs!$K990))/(((0.699679669221251*Inputs!$B990/(0.56802318509286*Inputs!$F990)+0.507895293750025*Inputs!$G990/(0.515896009003183*Inputs!$I990/(1.66534966840605*Inputs!$K990)*2.45390057050084*Inputs!$H990)*(2.98031957119973*Inputs!$D990+14.9837254665498))+((2.98031957119973*Inputs!$D990+14.9837254665498)+14.9837254665498)*0.507895293750025*Inputs!$G990))))+-16.4494700053177/(-0.540583610340832*Inputs!$M990))*-0.034953321658675+2.4348524211743)</f>
        <v>1.086554509316126</v>
      </c>
      <c r="J991" s="2">
        <f t="shared" si="5"/>
        <v>1.086554509316126</v>
      </c>
    </row>
    <row r="992" spans="1:10">
      <c r="A992">
        <v>990</v>
      </c>
      <c r="B992" s="2">
        <f>Dataset!DX991</f>
        <v>1.08683</v>
      </c>
      <c r="C992" s="2">
        <f t="shared" si="0"/>
        <v>1.0865555986446547</v>
      </c>
      <c r="D992" s="2">
        <f t="shared" si="1"/>
        <v>2.7440135534528842E-4</v>
      </c>
      <c r="E992" s="2">
        <f t="shared" si="2"/>
        <v>2.5247863543082953E-4</v>
      </c>
      <c r="F992" s="2">
        <f t="shared" si="3"/>
        <v>-2.7440135534528842E-4</v>
      </c>
      <c r="G992" s="2">
        <f t="shared" si="4"/>
        <v>7.5296103815331248E-8</v>
      </c>
      <c r="I992" s="2">
        <f>(((((((0.654975365864358*Inputs!$L991*2.05619622440581*Inputs!$A991+((0.820509079375735*Inputs!$E991--8.66154755035786)+0.714633842331559*Inputs!$C991/(0.56802318509286*Inputs!$F991)))+8.11195176528429)+8.11195176528429)-((2.98031957119973*Inputs!$D991+14.9837254665498)+(0.515896009003183*Inputs!$I991/(1.66534966840605*Inputs!$K991)-LN(2.05619622440581*Inputs!$A991))))+(LN(2.05619622440581*Inputs!$A991)-(2.34778033028491*Inputs!$J991*10.7808081773781+14.9837254665498/(1.66534966840605*Inputs!$K991))/(((0.699679669221251*Inputs!$B991/(0.56802318509286*Inputs!$F991)+0.507895293750025*Inputs!$G991/(0.515896009003183*Inputs!$I991/(1.66534966840605*Inputs!$K991)*2.45390057050084*Inputs!$H991)*(2.98031957119973*Inputs!$D991+14.9837254665498))+((2.98031957119973*Inputs!$D991+14.9837254665498)+14.9837254665498)*0.507895293750025*Inputs!$G991))))+-16.4494700053177/(-0.540583610340832*Inputs!$M991))*-0.034953321658675+2.4348524211743)</f>
        <v>1.0865555986446547</v>
      </c>
      <c r="J992" s="2">
        <f t="shared" si="5"/>
        <v>1.0865555986446547</v>
      </c>
    </row>
    <row r="993" spans="1:10">
      <c r="A993">
        <v>991</v>
      </c>
      <c r="B993" s="2">
        <f>Dataset!DX992</f>
        <v>1.08687</v>
      </c>
      <c r="C993" s="2">
        <f t="shared" si="0"/>
        <v>1.0865602422682987</v>
      </c>
      <c r="D993" s="2">
        <f t="shared" si="1"/>
        <v>3.0975773170127674E-4</v>
      </c>
      <c r="E993" s="2">
        <f t="shared" si="2"/>
        <v>2.8499979914918685E-4</v>
      </c>
      <c r="F993" s="2">
        <f t="shared" si="3"/>
        <v>-3.0975773170127674E-4</v>
      </c>
      <c r="G993" s="2">
        <f t="shared" si="4"/>
        <v>9.5949852348720144E-8</v>
      </c>
      <c r="I993" s="2">
        <f>(((((((0.654975365864358*Inputs!$L992*2.05619622440581*Inputs!$A992+((0.820509079375735*Inputs!$E992--8.66154755035786)+0.714633842331559*Inputs!$C992/(0.56802318509286*Inputs!$F992)))+8.11195176528429)+8.11195176528429)-((2.98031957119973*Inputs!$D992+14.9837254665498)+(0.515896009003183*Inputs!$I992/(1.66534966840605*Inputs!$K992)-LN(2.05619622440581*Inputs!$A992))))+(LN(2.05619622440581*Inputs!$A992)-(2.34778033028491*Inputs!$J992*10.7808081773781+14.9837254665498/(1.66534966840605*Inputs!$K992))/(((0.699679669221251*Inputs!$B992/(0.56802318509286*Inputs!$F992)+0.507895293750025*Inputs!$G992/(0.515896009003183*Inputs!$I992/(1.66534966840605*Inputs!$K992)*2.45390057050084*Inputs!$H992)*(2.98031957119973*Inputs!$D992+14.9837254665498))+((2.98031957119973*Inputs!$D992+14.9837254665498)+14.9837254665498)*0.507895293750025*Inputs!$G992))))+-16.4494700053177/(-0.540583610340832*Inputs!$M992))*-0.034953321658675+2.4348524211743)</f>
        <v>1.0865602422682987</v>
      </c>
      <c r="J993" s="2">
        <f t="shared" si="5"/>
        <v>1.0865602422682987</v>
      </c>
    </row>
    <row r="994" spans="1:10">
      <c r="A994">
        <v>992</v>
      </c>
      <c r="B994" s="2">
        <f>Dataset!DX993</f>
        <v>1.08683</v>
      </c>
      <c r="C994" s="2">
        <f t="shared" si="0"/>
        <v>1.0865329407720374</v>
      </c>
      <c r="D994" s="2">
        <f t="shared" si="1"/>
        <v>2.9705922796252615E-4</v>
      </c>
      <c r="E994" s="2">
        <f t="shared" si="2"/>
        <v>2.7332630490741529E-4</v>
      </c>
      <c r="F994" s="2">
        <f t="shared" si="3"/>
        <v>-2.9705922796252615E-4</v>
      </c>
      <c r="G994" s="2">
        <f t="shared" si="4"/>
        <v>8.8244184917692077E-8</v>
      </c>
      <c r="I994" s="2">
        <f>(((((((0.654975365864358*Inputs!$L993*2.05619622440581*Inputs!$A993+((0.820509079375735*Inputs!$E993--8.66154755035786)+0.714633842331559*Inputs!$C993/(0.56802318509286*Inputs!$F993)))+8.11195176528429)+8.11195176528429)-((2.98031957119973*Inputs!$D993+14.9837254665498)+(0.515896009003183*Inputs!$I993/(1.66534966840605*Inputs!$K993)-LN(2.05619622440581*Inputs!$A993))))+(LN(2.05619622440581*Inputs!$A993)-(2.34778033028491*Inputs!$J993*10.7808081773781+14.9837254665498/(1.66534966840605*Inputs!$K993))/(((0.699679669221251*Inputs!$B993/(0.56802318509286*Inputs!$F993)+0.507895293750025*Inputs!$G993/(0.515896009003183*Inputs!$I993/(1.66534966840605*Inputs!$K993)*2.45390057050084*Inputs!$H993)*(2.98031957119973*Inputs!$D993+14.9837254665498))+((2.98031957119973*Inputs!$D993+14.9837254665498)+14.9837254665498)*0.507895293750025*Inputs!$G993))))+-16.4494700053177/(-0.540583610340832*Inputs!$M993))*-0.034953321658675+2.4348524211743)</f>
        <v>1.0865329407720374</v>
      </c>
      <c r="J994" s="2">
        <f t="shared" si="5"/>
        <v>1.0865329407720374</v>
      </c>
    </row>
    <row r="995" spans="1:10">
      <c r="A995">
        <v>993</v>
      </c>
      <c r="B995" s="2">
        <f>Dataset!DX994</f>
        <v>1.08684</v>
      </c>
      <c r="C995" s="2">
        <f t="shared" si="0"/>
        <v>1.0865265778063877</v>
      </c>
      <c r="D995" s="2">
        <f t="shared" si="1"/>
        <v>3.134221936123005E-4</v>
      </c>
      <c r="E995" s="2">
        <f t="shared" si="2"/>
        <v>2.8837933238774841E-4</v>
      </c>
      <c r="F995" s="2">
        <f t="shared" si="3"/>
        <v>-3.134221936123005E-4</v>
      </c>
      <c r="G995" s="2">
        <f t="shared" si="4"/>
        <v>9.8233471448746387E-8</v>
      </c>
      <c r="I995" s="2">
        <f>(((((((0.654975365864358*Inputs!$L994*2.05619622440581*Inputs!$A994+((0.820509079375735*Inputs!$E994--8.66154755035786)+0.714633842331559*Inputs!$C994/(0.56802318509286*Inputs!$F994)))+8.11195176528429)+8.11195176528429)-((2.98031957119973*Inputs!$D994+14.9837254665498)+(0.515896009003183*Inputs!$I994/(1.66534966840605*Inputs!$K994)-LN(2.05619622440581*Inputs!$A994))))+(LN(2.05619622440581*Inputs!$A994)-(2.34778033028491*Inputs!$J994*10.7808081773781+14.9837254665498/(1.66534966840605*Inputs!$K994))/(((0.699679669221251*Inputs!$B994/(0.56802318509286*Inputs!$F994)+0.507895293750025*Inputs!$G994/(0.515896009003183*Inputs!$I994/(1.66534966840605*Inputs!$K994)*2.45390057050084*Inputs!$H994)*(2.98031957119973*Inputs!$D994+14.9837254665498))+((2.98031957119973*Inputs!$D994+14.9837254665498)+14.9837254665498)*0.507895293750025*Inputs!$G994))))+-16.4494700053177/(-0.540583610340832*Inputs!$M994))*-0.034953321658675+2.4348524211743)</f>
        <v>1.0865265778063877</v>
      </c>
      <c r="J995" s="2">
        <f t="shared" si="5"/>
        <v>1.0865265778063877</v>
      </c>
    </row>
    <row r="996" spans="1:10">
      <c r="A996">
        <v>994</v>
      </c>
      <c r="B996" s="2">
        <f>Dataset!DX995</f>
        <v>1.0868599999999999</v>
      </c>
      <c r="C996" s="2">
        <f t="shared" si="0"/>
        <v>1.0865162784263087</v>
      </c>
      <c r="D996" s="2">
        <f t="shared" si="1"/>
        <v>3.4372157369122469E-4</v>
      </c>
      <c r="E996" s="2">
        <f t="shared" si="2"/>
        <v>3.1625193096739663E-4</v>
      </c>
      <c r="F996" s="2">
        <f t="shared" si="3"/>
        <v>-3.4372157369122469E-4</v>
      </c>
      <c r="G996" s="2">
        <f t="shared" si="4"/>
        <v>1.18144520220772E-7</v>
      </c>
      <c r="I996" s="2">
        <f>(((((((0.654975365864358*Inputs!$L995*2.05619622440581*Inputs!$A995+((0.820509079375735*Inputs!$E995--8.66154755035786)+0.714633842331559*Inputs!$C995/(0.56802318509286*Inputs!$F995)))+8.11195176528429)+8.11195176528429)-((2.98031957119973*Inputs!$D995+14.9837254665498)+(0.515896009003183*Inputs!$I995/(1.66534966840605*Inputs!$K995)-LN(2.05619622440581*Inputs!$A995))))+(LN(2.05619622440581*Inputs!$A995)-(2.34778033028491*Inputs!$J995*10.7808081773781+14.9837254665498/(1.66534966840605*Inputs!$K995))/(((0.699679669221251*Inputs!$B995/(0.56802318509286*Inputs!$F995)+0.507895293750025*Inputs!$G995/(0.515896009003183*Inputs!$I995/(1.66534966840605*Inputs!$K995)*2.45390057050084*Inputs!$H995)*(2.98031957119973*Inputs!$D995+14.9837254665498))+((2.98031957119973*Inputs!$D995+14.9837254665498)+14.9837254665498)*0.507895293750025*Inputs!$G995))))+-16.4494700053177/(-0.540583610340832*Inputs!$M995))*-0.034953321658675+2.4348524211743)</f>
        <v>1.0865162784263087</v>
      </c>
      <c r="J996" s="2">
        <f t="shared" si="5"/>
        <v>1.0865162784263087</v>
      </c>
    </row>
    <row r="997" spans="1:10">
      <c r="A997">
        <v>995</v>
      </c>
      <c r="B997" s="2">
        <f>Dataset!DX996</f>
        <v>1.08683</v>
      </c>
      <c r="C997" s="2">
        <f t="shared" si="0"/>
        <v>1.0864992024398001</v>
      </c>
      <c r="D997" s="2">
        <f t="shared" si="1"/>
        <v>3.3079756019982476E-4</v>
      </c>
      <c r="E997" s="2">
        <f t="shared" si="2"/>
        <v>3.0436918395685135E-4</v>
      </c>
      <c r="F997" s="2">
        <f t="shared" si="3"/>
        <v>-3.3079756019982476E-4</v>
      </c>
      <c r="G997" s="2">
        <f t="shared" si="4"/>
        <v>1.0942702583415669E-7</v>
      </c>
      <c r="I997" s="2">
        <f>(((((((0.654975365864358*Inputs!$L996*2.05619622440581*Inputs!$A996+((0.820509079375735*Inputs!$E996--8.66154755035786)+0.714633842331559*Inputs!$C996/(0.56802318509286*Inputs!$F996)))+8.11195176528429)+8.11195176528429)-((2.98031957119973*Inputs!$D996+14.9837254665498)+(0.515896009003183*Inputs!$I996/(1.66534966840605*Inputs!$K996)-LN(2.05619622440581*Inputs!$A996))))+(LN(2.05619622440581*Inputs!$A996)-(2.34778033028491*Inputs!$J996*10.7808081773781+14.9837254665498/(1.66534966840605*Inputs!$K996))/(((0.699679669221251*Inputs!$B996/(0.56802318509286*Inputs!$F996)+0.507895293750025*Inputs!$G996/(0.515896009003183*Inputs!$I996/(1.66534966840605*Inputs!$K996)*2.45390057050084*Inputs!$H996)*(2.98031957119973*Inputs!$D996+14.9837254665498))+((2.98031957119973*Inputs!$D996+14.9837254665498)+14.9837254665498)*0.507895293750025*Inputs!$G996))))+-16.4494700053177/(-0.540583610340832*Inputs!$M996))*-0.034953321658675+2.4348524211743)</f>
        <v>1.0864992024398001</v>
      </c>
      <c r="J997" s="2">
        <f t="shared" si="5"/>
        <v>1.0864992024398001</v>
      </c>
    </row>
    <row r="998" spans="1:10">
      <c r="A998">
        <v>996</v>
      </c>
      <c r="B998" s="2">
        <f>Dataset!DX997</f>
        <v>1.08684</v>
      </c>
      <c r="C998" s="2">
        <f t="shared" si="0"/>
        <v>1.0865402229651813</v>
      </c>
      <c r="D998" s="2">
        <f t="shared" si="1"/>
        <v>2.9977703481876006E-4</v>
      </c>
      <c r="E998" s="2">
        <f t="shared" si="2"/>
        <v>2.7582444041327153E-4</v>
      </c>
      <c r="F998" s="2">
        <f t="shared" si="3"/>
        <v>-2.9977703481876006E-4</v>
      </c>
      <c r="G998" s="2">
        <f t="shared" si="4"/>
        <v>8.9866270604728074E-8</v>
      </c>
      <c r="I998" s="2">
        <f>(((((((0.654975365864358*Inputs!$L997*2.05619622440581*Inputs!$A997+((0.820509079375735*Inputs!$E997--8.66154755035786)+0.714633842331559*Inputs!$C997/(0.56802318509286*Inputs!$F997)))+8.11195176528429)+8.11195176528429)-((2.98031957119973*Inputs!$D997+14.9837254665498)+(0.515896009003183*Inputs!$I997/(1.66534966840605*Inputs!$K997)-LN(2.05619622440581*Inputs!$A997))))+(LN(2.05619622440581*Inputs!$A997)-(2.34778033028491*Inputs!$J997*10.7808081773781+14.9837254665498/(1.66534966840605*Inputs!$K997))/(((0.699679669221251*Inputs!$B997/(0.56802318509286*Inputs!$F997)+0.507895293750025*Inputs!$G997/(0.515896009003183*Inputs!$I997/(1.66534966840605*Inputs!$K997)*2.45390057050084*Inputs!$H997)*(2.98031957119973*Inputs!$D997+14.9837254665498))+((2.98031957119973*Inputs!$D997+14.9837254665498)+14.9837254665498)*0.507895293750025*Inputs!$G997))))+-16.4494700053177/(-0.540583610340832*Inputs!$M997))*-0.034953321658675+2.4348524211743)</f>
        <v>1.0865402229651813</v>
      </c>
      <c r="J998" s="2">
        <f t="shared" si="5"/>
        <v>1.0865402229651813</v>
      </c>
    </row>
    <row r="999" spans="1:10">
      <c r="A999">
        <v>997</v>
      </c>
      <c r="B999" s="2">
        <f>Dataset!DX998</f>
        <v>1.0868599999999999</v>
      </c>
      <c r="C999" s="2">
        <f t="shared" si="0"/>
        <v>1.0865874352734237</v>
      </c>
      <c r="D999" s="2">
        <f t="shared" si="1"/>
        <v>2.7256472657621877E-4</v>
      </c>
      <c r="E999" s="2">
        <f t="shared" si="2"/>
        <v>2.5078181787554864E-4</v>
      </c>
      <c r="F999" s="2">
        <f t="shared" si="3"/>
        <v>-2.7256472657621877E-4</v>
      </c>
      <c r="G999" s="2">
        <f t="shared" si="4"/>
        <v>7.42915301735689E-8</v>
      </c>
      <c r="I999" s="2">
        <f>(((((((0.654975365864358*Inputs!$L998*2.05619622440581*Inputs!$A998+((0.820509079375735*Inputs!$E998--8.66154755035786)+0.714633842331559*Inputs!$C998/(0.56802318509286*Inputs!$F998)))+8.11195176528429)+8.11195176528429)-((2.98031957119973*Inputs!$D998+14.9837254665498)+(0.515896009003183*Inputs!$I998/(1.66534966840605*Inputs!$K998)-LN(2.05619622440581*Inputs!$A998))))+(LN(2.05619622440581*Inputs!$A998)-(2.34778033028491*Inputs!$J998*10.7808081773781+14.9837254665498/(1.66534966840605*Inputs!$K998))/(((0.699679669221251*Inputs!$B998/(0.56802318509286*Inputs!$F998)+0.507895293750025*Inputs!$G998/(0.515896009003183*Inputs!$I998/(1.66534966840605*Inputs!$K998)*2.45390057050084*Inputs!$H998)*(2.98031957119973*Inputs!$D998+14.9837254665498))+((2.98031957119973*Inputs!$D998+14.9837254665498)+14.9837254665498)*0.507895293750025*Inputs!$G998))))+-16.4494700053177/(-0.540583610340832*Inputs!$M998))*-0.034953321658675+2.4348524211743)</f>
        <v>1.0865874352734237</v>
      </c>
      <c r="J999" s="2">
        <f t="shared" si="5"/>
        <v>1.0865874352734237</v>
      </c>
    </row>
    <row r="1000" spans="1:10">
      <c r="A1000">
        <v>998</v>
      </c>
      <c r="B1000" s="2">
        <f>Dataset!DX999</f>
        <v>1.0867199999999999</v>
      </c>
      <c r="C1000" s="2">
        <f t="shared" si="0"/>
        <v>1.0865492227491953</v>
      </c>
      <c r="D1000" s="2">
        <f t="shared" si="1"/>
        <v>1.7077725080461015E-4</v>
      </c>
      <c r="E1000" s="2">
        <f t="shared" si="2"/>
        <v>1.5714926642061447E-4</v>
      </c>
      <c r="F1000" s="2">
        <f t="shared" si="3"/>
        <v>-1.7077725080461015E-4</v>
      </c>
      <c r="G1000" s="2">
        <f t="shared" si="4"/>
        <v>2.9164869392380718E-8</v>
      </c>
      <c r="I1000" s="2">
        <f>(((((((0.654975365864358*Inputs!$L999*2.05619622440581*Inputs!$A999+((0.820509079375735*Inputs!$E999--8.66154755035786)+0.714633842331559*Inputs!$C999/(0.56802318509286*Inputs!$F999)))+8.11195176528429)+8.11195176528429)-((2.98031957119973*Inputs!$D999+14.9837254665498)+(0.515896009003183*Inputs!$I999/(1.66534966840605*Inputs!$K999)-LN(2.05619622440581*Inputs!$A999))))+(LN(2.05619622440581*Inputs!$A999)-(2.34778033028491*Inputs!$J999*10.7808081773781+14.9837254665498/(1.66534966840605*Inputs!$K999))/(((0.699679669221251*Inputs!$B999/(0.56802318509286*Inputs!$F999)+0.507895293750025*Inputs!$G999/(0.515896009003183*Inputs!$I999/(1.66534966840605*Inputs!$K999)*2.45390057050084*Inputs!$H999)*(2.98031957119973*Inputs!$D999+14.9837254665498))+((2.98031957119973*Inputs!$D999+14.9837254665498)+14.9837254665498)*0.507895293750025*Inputs!$G999))))+-16.4494700053177/(-0.540583610340832*Inputs!$M999))*-0.034953321658675+2.4348524211743)</f>
        <v>1.0865492227491953</v>
      </c>
      <c r="J1000" s="2">
        <f t="shared" si="5"/>
        <v>1.0865492227491953</v>
      </c>
    </row>
    <row r="1001" spans="1:10">
      <c r="A1001">
        <v>999</v>
      </c>
      <c r="B1001" s="2">
        <f>Dataset!DX1000</f>
        <v>1.0867100000000001</v>
      </c>
      <c r="C1001" s="2">
        <f t="shared" si="0"/>
        <v>1.0865535154057553</v>
      </c>
      <c r="D1001" s="2">
        <f t="shared" si="1"/>
        <v>1.5648459424477679E-4</v>
      </c>
      <c r="E1001" s="2">
        <f t="shared" si="2"/>
        <v>1.4399848556172004E-4</v>
      </c>
      <c r="F1001" s="2">
        <f t="shared" si="3"/>
        <v>-1.5648459424477679E-4</v>
      </c>
      <c r="G1001" s="2">
        <f t="shared" si="4"/>
        <v>2.448742823595243E-8</v>
      </c>
      <c r="I1001" s="2">
        <f>(((((((0.654975365864358*Inputs!$L1000*2.05619622440581*Inputs!$A1000+((0.820509079375735*Inputs!$E1000--8.66154755035786)+0.714633842331559*Inputs!$C1000/(0.56802318509286*Inputs!$F1000)))+8.11195176528429)+8.11195176528429)-((2.98031957119973*Inputs!$D1000+14.9837254665498)+(0.515896009003183*Inputs!$I1000/(1.66534966840605*Inputs!$K1000)-LN(2.05619622440581*Inputs!$A1000))))+(LN(2.05619622440581*Inputs!$A1000)-(2.34778033028491*Inputs!$J1000*10.7808081773781+14.9837254665498/(1.66534966840605*Inputs!$K1000))/(((0.699679669221251*Inputs!$B1000/(0.56802318509286*Inputs!$F1000)+0.507895293750025*Inputs!$G1000/(0.515896009003183*Inputs!$I1000/(1.66534966840605*Inputs!$K1000)*2.45390057050084*Inputs!$H1000)*(2.98031957119973*Inputs!$D1000+14.9837254665498))+((2.98031957119973*Inputs!$D1000+14.9837254665498)+14.9837254665498)*0.507895293750025*Inputs!$G1000))))+-16.4494700053177/(-0.540583610340832*Inputs!$M1000))*-0.034953321658675+2.4348524211743)</f>
        <v>1.0865535154057553</v>
      </c>
      <c r="J1001" s="2">
        <f t="shared" si="5"/>
        <v>1.0865535154057553</v>
      </c>
    </row>
    <row r="1002" spans="1:10">
      <c r="A1002">
        <v>1000</v>
      </c>
      <c r="B1002" s="2">
        <f>Dataset!DX1001</f>
        <v>1.0867100000000001</v>
      </c>
      <c r="C1002" s="2">
        <f t="shared" si="0"/>
        <v>1.0865122927856607</v>
      </c>
      <c r="D1002" s="2">
        <f t="shared" si="1"/>
        <v>1.9770721433931548E-4</v>
      </c>
      <c r="E1002" s="2">
        <f t="shared" si="2"/>
        <v>1.8193189934694211E-4</v>
      </c>
      <c r="F1002" s="2">
        <f t="shared" si="3"/>
        <v>-1.9770721433931548E-4</v>
      </c>
      <c r="G1002" s="2">
        <f t="shared" si="4"/>
        <v>3.9088142601812037E-8</v>
      </c>
      <c r="I1002" s="2">
        <f>(((((((0.654975365864358*Inputs!$L1001*2.05619622440581*Inputs!$A1001+((0.820509079375735*Inputs!$E1001--8.66154755035786)+0.714633842331559*Inputs!$C1001/(0.56802318509286*Inputs!$F1001)))+8.11195176528429)+8.11195176528429)-((2.98031957119973*Inputs!$D1001+14.9837254665498)+(0.515896009003183*Inputs!$I1001/(1.66534966840605*Inputs!$K1001)-LN(2.05619622440581*Inputs!$A1001))))+(LN(2.05619622440581*Inputs!$A1001)-(2.34778033028491*Inputs!$J1001*10.7808081773781+14.9837254665498/(1.66534966840605*Inputs!$K1001))/(((0.699679669221251*Inputs!$B1001/(0.56802318509286*Inputs!$F1001)+0.507895293750025*Inputs!$G1001/(0.515896009003183*Inputs!$I1001/(1.66534966840605*Inputs!$K1001)*2.45390057050084*Inputs!$H1001)*(2.98031957119973*Inputs!$D1001+14.9837254665498))+((2.98031957119973*Inputs!$D1001+14.9837254665498)+14.9837254665498)*0.507895293750025*Inputs!$G1001))))+-16.4494700053177/(-0.540583610340832*Inputs!$M1001))*-0.034953321658675+2.4348524211743)</f>
        <v>1.0865122927856607</v>
      </c>
      <c r="J1002" s="2">
        <f t="shared" si="5"/>
        <v>1.0865122927856607</v>
      </c>
    </row>
    <row r="1003" spans="1:10">
      <c r="A1003">
        <v>1001</v>
      </c>
      <c r="B1003" s="2">
        <f>Dataset!DX1002</f>
        <v>1.08663</v>
      </c>
      <c r="C1003" s="2">
        <f t="shared" si="0"/>
        <v>1.086515057364281</v>
      </c>
      <c r="D1003" s="2">
        <f t="shared" si="1"/>
        <v>1.1494263571898422E-4</v>
      </c>
      <c r="E1003" s="2">
        <f t="shared" si="2"/>
        <v>1.0577900087332784E-4</v>
      </c>
      <c r="F1003" s="2">
        <f t="shared" si="3"/>
        <v>-1.1494263571898422E-4</v>
      </c>
      <c r="G1003" s="2">
        <f t="shared" si="4"/>
        <v>1.3211809506027108E-8</v>
      </c>
      <c r="I1003" s="2">
        <f>(((((((0.654975365864358*Inputs!$L1002*2.05619622440581*Inputs!$A1002+((0.820509079375735*Inputs!$E1002--8.66154755035786)+0.714633842331559*Inputs!$C1002/(0.56802318509286*Inputs!$F1002)))+8.11195176528429)+8.11195176528429)-((2.98031957119973*Inputs!$D1002+14.9837254665498)+(0.515896009003183*Inputs!$I1002/(1.66534966840605*Inputs!$K1002)-LN(2.05619622440581*Inputs!$A1002))))+(LN(2.05619622440581*Inputs!$A1002)-(2.34778033028491*Inputs!$J1002*10.7808081773781+14.9837254665498/(1.66534966840605*Inputs!$K1002))/(((0.699679669221251*Inputs!$B1002/(0.56802318509286*Inputs!$F1002)+0.507895293750025*Inputs!$G1002/(0.515896009003183*Inputs!$I1002/(1.66534966840605*Inputs!$K1002)*2.45390057050084*Inputs!$H1002)*(2.98031957119973*Inputs!$D1002+14.9837254665498))+((2.98031957119973*Inputs!$D1002+14.9837254665498)+14.9837254665498)*0.507895293750025*Inputs!$G1002))))+-16.4494700053177/(-0.540583610340832*Inputs!$M1002))*-0.034953321658675+2.4348524211743)</f>
        <v>1.086515057364281</v>
      </c>
      <c r="J1003" s="2">
        <f t="shared" si="5"/>
        <v>1.086515057364281</v>
      </c>
    </row>
    <row r="1004" spans="1:10">
      <c r="A1004">
        <v>1002</v>
      </c>
      <c r="B1004" s="2">
        <f>Dataset!DX1003</f>
        <v>1.0866400000000001</v>
      </c>
      <c r="C1004" s="2">
        <f t="shared" si="0"/>
        <v>1.0864892984904857</v>
      </c>
      <c r="D1004" s="2">
        <f t="shared" si="1"/>
        <v>1.5070150951435046E-4</v>
      </c>
      <c r="E1004" s="2">
        <f t="shared" si="2"/>
        <v>1.3868577405060596E-4</v>
      </c>
      <c r="F1004" s="2">
        <f t="shared" si="3"/>
        <v>-1.5070150951435046E-4</v>
      </c>
      <c r="G1004" s="2">
        <f t="shared" si="4"/>
        <v>2.2710944969903864E-8</v>
      </c>
      <c r="I1004" s="2">
        <f>(((((((0.654975365864358*Inputs!$L1003*2.05619622440581*Inputs!$A1003+((0.820509079375735*Inputs!$E1003--8.66154755035786)+0.714633842331559*Inputs!$C1003/(0.56802318509286*Inputs!$F1003)))+8.11195176528429)+8.11195176528429)-((2.98031957119973*Inputs!$D1003+14.9837254665498)+(0.515896009003183*Inputs!$I1003/(1.66534966840605*Inputs!$K1003)-LN(2.05619622440581*Inputs!$A1003))))+(LN(2.05619622440581*Inputs!$A1003)-(2.34778033028491*Inputs!$J1003*10.7808081773781+14.9837254665498/(1.66534966840605*Inputs!$K1003))/(((0.699679669221251*Inputs!$B1003/(0.56802318509286*Inputs!$F1003)+0.507895293750025*Inputs!$G1003/(0.515896009003183*Inputs!$I1003/(1.66534966840605*Inputs!$K1003)*2.45390057050084*Inputs!$H1003)*(2.98031957119973*Inputs!$D1003+14.9837254665498))+((2.98031957119973*Inputs!$D1003+14.9837254665498)+14.9837254665498)*0.507895293750025*Inputs!$G1003))))+-16.4494700053177/(-0.540583610340832*Inputs!$M1003))*-0.034953321658675+2.4348524211743)</f>
        <v>1.0864892984904857</v>
      </c>
      <c r="J1004" s="2">
        <f t="shared" si="5"/>
        <v>1.0864892984904857</v>
      </c>
    </row>
    <row r="1005" spans="1:10">
      <c r="A1005">
        <v>1003</v>
      </c>
      <c r="B1005" s="2">
        <f>Dataset!DX1004</f>
        <v>1.08663</v>
      </c>
      <c r="C1005" s="2">
        <f t="shared" si="0"/>
        <v>1.0865039612990577</v>
      </c>
      <c r="D1005" s="2">
        <f t="shared" si="1"/>
        <v>1.2603870094229919E-4</v>
      </c>
      <c r="E1005" s="2">
        <f t="shared" si="2"/>
        <v>1.159904483976139E-4</v>
      </c>
      <c r="F1005" s="2">
        <f t="shared" si="3"/>
        <v>-1.2603870094229919E-4</v>
      </c>
      <c r="G1005" s="2">
        <f t="shared" si="4"/>
        <v>1.588575413522233E-8</v>
      </c>
      <c r="I1005" s="2">
        <f>(((((((0.654975365864358*Inputs!$L1004*2.05619622440581*Inputs!$A1004+((0.820509079375735*Inputs!$E1004--8.66154755035786)+0.714633842331559*Inputs!$C1004/(0.56802318509286*Inputs!$F1004)))+8.11195176528429)+8.11195176528429)-((2.98031957119973*Inputs!$D1004+14.9837254665498)+(0.515896009003183*Inputs!$I1004/(1.66534966840605*Inputs!$K1004)-LN(2.05619622440581*Inputs!$A1004))))+(LN(2.05619622440581*Inputs!$A1004)-(2.34778033028491*Inputs!$J1004*10.7808081773781+14.9837254665498/(1.66534966840605*Inputs!$K1004))/(((0.699679669221251*Inputs!$B1004/(0.56802318509286*Inputs!$F1004)+0.507895293750025*Inputs!$G1004/(0.515896009003183*Inputs!$I1004/(1.66534966840605*Inputs!$K1004)*2.45390057050084*Inputs!$H1004)*(2.98031957119973*Inputs!$D1004+14.9837254665498))+((2.98031957119973*Inputs!$D1004+14.9837254665498)+14.9837254665498)*0.507895293750025*Inputs!$G1004))))+-16.4494700053177/(-0.540583610340832*Inputs!$M1004))*-0.034953321658675+2.4348524211743)</f>
        <v>1.0865039612990577</v>
      </c>
      <c r="J1005" s="2">
        <f t="shared" si="5"/>
        <v>1.0865039612990577</v>
      </c>
    </row>
    <row r="1006" spans="1:10">
      <c r="A1006">
        <v>1004</v>
      </c>
      <c r="B1006" s="2">
        <f>Dataset!DX1005</f>
        <v>1.0867800000000001</v>
      </c>
      <c r="C1006" s="2">
        <f t="shared" si="0"/>
        <v>1.0865583347378545</v>
      </c>
      <c r="D1006" s="2">
        <f t="shared" si="1"/>
        <v>2.2166526214562055E-4</v>
      </c>
      <c r="E1006" s="2">
        <f t="shared" si="2"/>
        <v>2.0396516511678585E-4</v>
      </c>
      <c r="F1006" s="2">
        <f t="shared" si="3"/>
        <v>-2.2166526214562055E-4</v>
      </c>
      <c r="G1006" s="2">
        <f t="shared" si="4"/>
        <v>4.9135488442086678E-8</v>
      </c>
      <c r="I1006" s="2">
        <f>(((((((0.654975365864358*Inputs!$L1005*2.05619622440581*Inputs!$A1005+((0.820509079375735*Inputs!$E1005--8.66154755035786)+0.714633842331559*Inputs!$C1005/(0.56802318509286*Inputs!$F1005)))+8.11195176528429)+8.11195176528429)-((2.98031957119973*Inputs!$D1005+14.9837254665498)+(0.515896009003183*Inputs!$I1005/(1.66534966840605*Inputs!$K1005)-LN(2.05619622440581*Inputs!$A1005))))+(LN(2.05619622440581*Inputs!$A1005)-(2.34778033028491*Inputs!$J1005*10.7808081773781+14.9837254665498/(1.66534966840605*Inputs!$K1005))/(((0.699679669221251*Inputs!$B1005/(0.56802318509286*Inputs!$F1005)+0.507895293750025*Inputs!$G1005/(0.515896009003183*Inputs!$I1005/(1.66534966840605*Inputs!$K1005)*2.45390057050084*Inputs!$H1005)*(2.98031957119973*Inputs!$D1005+14.9837254665498))+((2.98031957119973*Inputs!$D1005+14.9837254665498)+14.9837254665498)*0.507895293750025*Inputs!$G1005))))+-16.4494700053177/(-0.540583610340832*Inputs!$M1005))*-0.034953321658675+2.4348524211743)</f>
        <v>1.0865583347378545</v>
      </c>
      <c r="J1006" s="2">
        <f t="shared" si="5"/>
        <v>1.0865583347378545</v>
      </c>
    </row>
    <row r="1007" spans="1:10">
      <c r="A1007">
        <v>1005</v>
      </c>
      <c r="B1007" s="2">
        <f>Dataset!DX1006</f>
        <v>1.0867599999999999</v>
      </c>
      <c r="C1007" s="2">
        <f t="shared" si="0"/>
        <v>1.0866352676094995</v>
      </c>
      <c r="D1007" s="2">
        <f t="shared" si="1"/>
        <v>1.2473239050048157E-4</v>
      </c>
      <c r="E1007" s="2">
        <f t="shared" si="2"/>
        <v>1.147745504991733E-4</v>
      </c>
      <c r="F1007" s="2">
        <f t="shared" si="3"/>
        <v>-1.2473239050048157E-4</v>
      </c>
      <c r="G1007" s="2">
        <f t="shared" si="4"/>
        <v>1.5558169239964626E-8</v>
      </c>
      <c r="I1007" s="2">
        <f>(((((((0.654975365864358*Inputs!$L1006*2.05619622440581*Inputs!$A1006+((0.820509079375735*Inputs!$E1006--8.66154755035786)+0.714633842331559*Inputs!$C1006/(0.56802318509286*Inputs!$F1006)))+8.11195176528429)+8.11195176528429)-((2.98031957119973*Inputs!$D1006+14.9837254665498)+(0.515896009003183*Inputs!$I1006/(1.66534966840605*Inputs!$K1006)-LN(2.05619622440581*Inputs!$A1006))))+(LN(2.05619622440581*Inputs!$A1006)-(2.34778033028491*Inputs!$J1006*10.7808081773781+14.9837254665498/(1.66534966840605*Inputs!$K1006))/(((0.699679669221251*Inputs!$B1006/(0.56802318509286*Inputs!$F1006)+0.507895293750025*Inputs!$G1006/(0.515896009003183*Inputs!$I1006/(1.66534966840605*Inputs!$K1006)*2.45390057050084*Inputs!$H1006)*(2.98031957119973*Inputs!$D1006+14.9837254665498))+((2.98031957119973*Inputs!$D1006+14.9837254665498)+14.9837254665498)*0.507895293750025*Inputs!$G1006))))+-16.4494700053177/(-0.540583610340832*Inputs!$M1006))*-0.034953321658675+2.4348524211743)</f>
        <v>1.0866352676094995</v>
      </c>
      <c r="J1007" s="2">
        <f t="shared" si="5"/>
        <v>1.0866352676094995</v>
      </c>
    </row>
    <row r="1008" spans="1:10">
      <c r="A1008">
        <v>1006</v>
      </c>
      <c r="B1008" s="2">
        <f>Dataset!DX1007</f>
        <v>1.0867100000000001</v>
      </c>
      <c r="C1008" s="2">
        <f t="shared" si="0"/>
        <v>1.0867030614088704</v>
      </c>
      <c r="D1008" s="2">
        <f t="shared" si="1"/>
        <v>6.9385911296571123E-6</v>
      </c>
      <c r="E1008" s="2">
        <f t="shared" si="2"/>
        <v>6.3849519463859834E-6</v>
      </c>
      <c r="F1008" s="2">
        <f t="shared" si="3"/>
        <v>-6.9385911296571123E-6</v>
      </c>
      <c r="G1008" s="2">
        <f t="shared" si="4"/>
        <v>4.8144046864556365E-11</v>
      </c>
      <c r="I1008" s="2">
        <f>(((((((0.654975365864358*Inputs!$L1007*2.05619622440581*Inputs!$A1007+((0.820509079375735*Inputs!$E1007--8.66154755035786)+0.714633842331559*Inputs!$C1007/(0.56802318509286*Inputs!$F1007)))+8.11195176528429)+8.11195176528429)-((2.98031957119973*Inputs!$D1007+14.9837254665498)+(0.515896009003183*Inputs!$I1007/(1.66534966840605*Inputs!$K1007)-LN(2.05619622440581*Inputs!$A1007))))+(LN(2.05619622440581*Inputs!$A1007)-(2.34778033028491*Inputs!$J1007*10.7808081773781+14.9837254665498/(1.66534966840605*Inputs!$K1007))/(((0.699679669221251*Inputs!$B1007/(0.56802318509286*Inputs!$F1007)+0.507895293750025*Inputs!$G1007/(0.515896009003183*Inputs!$I1007/(1.66534966840605*Inputs!$K1007)*2.45390057050084*Inputs!$H1007)*(2.98031957119973*Inputs!$D1007+14.9837254665498))+((2.98031957119973*Inputs!$D1007+14.9837254665498)+14.9837254665498)*0.507895293750025*Inputs!$G1007))))+-16.4494700053177/(-0.540583610340832*Inputs!$M1007))*-0.034953321658675+2.4348524211743)</f>
        <v>1.0867030614088704</v>
      </c>
      <c r="J1008" s="2">
        <f t="shared" si="5"/>
        <v>1.0867030614088704</v>
      </c>
    </row>
    <row r="1009" spans="1:10">
      <c r="A1009">
        <v>1007</v>
      </c>
      <c r="B1009" s="2">
        <f>Dataset!DX1008</f>
        <v>1.08673</v>
      </c>
      <c r="C1009" s="2">
        <f t="shared" si="0"/>
        <v>1.0866852497414632</v>
      </c>
      <c r="D1009" s="2">
        <f t="shared" si="1"/>
        <v>4.4750258536785381E-5</v>
      </c>
      <c r="E1009" s="2">
        <f t="shared" si="2"/>
        <v>4.1178819519830488E-5</v>
      </c>
      <c r="F1009" s="2">
        <f t="shared" si="3"/>
        <v>-4.4750258536785381E-5</v>
      </c>
      <c r="G1009" s="2">
        <f t="shared" si="4"/>
        <v>2.0025856391091329E-9</v>
      </c>
      <c r="I1009" s="2">
        <f>(((((((0.654975365864358*Inputs!$L1008*2.05619622440581*Inputs!$A1008+((0.820509079375735*Inputs!$E1008--8.66154755035786)+0.714633842331559*Inputs!$C1008/(0.56802318509286*Inputs!$F1008)))+8.11195176528429)+8.11195176528429)-((2.98031957119973*Inputs!$D1008+14.9837254665498)+(0.515896009003183*Inputs!$I1008/(1.66534966840605*Inputs!$K1008)-LN(2.05619622440581*Inputs!$A1008))))+(LN(2.05619622440581*Inputs!$A1008)-(2.34778033028491*Inputs!$J1008*10.7808081773781+14.9837254665498/(1.66534966840605*Inputs!$K1008))/(((0.699679669221251*Inputs!$B1008/(0.56802318509286*Inputs!$F1008)+0.507895293750025*Inputs!$G1008/(0.515896009003183*Inputs!$I1008/(1.66534966840605*Inputs!$K1008)*2.45390057050084*Inputs!$H1008)*(2.98031957119973*Inputs!$D1008+14.9837254665498))+((2.98031957119973*Inputs!$D1008+14.9837254665498)+14.9837254665498)*0.507895293750025*Inputs!$G1008))))+-16.4494700053177/(-0.540583610340832*Inputs!$M1008))*-0.034953321658675+2.4348524211743)</f>
        <v>1.0866852497414632</v>
      </c>
      <c r="J1009" s="2">
        <f t="shared" si="5"/>
        <v>1.0866852497414632</v>
      </c>
    </row>
    <row r="1010" spans="1:10">
      <c r="A1010">
        <v>1008</v>
      </c>
      <c r="B1010" s="2">
        <f>Dataset!DX1009</f>
        <v>1.08674</v>
      </c>
      <c r="C1010" s="2">
        <f t="shared" si="0"/>
        <v>1.0866980966220032</v>
      </c>
      <c r="D1010" s="2">
        <f t="shared" si="1"/>
        <v>4.190337799681032E-5</v>
      </c>
      <c r="E1010" s="2">
        <f t="shared" si="2"/>
        <v>3.8558788667768115E-5</v>
      </c>
      <c r="F1010" s="2">
        <f t="shared" si="3"/>
        <v>-4.190337799681032E-5</v>
      </c>
      <c r="G1010" s="2">
        <f t="shared" si="4"/>
        <v>1.7558930875435674E-9</v>
      </c>
      <c r="I1010" s="2">
        <f>(((((((0.654975365864358*Inputs!$L1009*2.05619622440581*Inputs!$A1009+((0.820509079375735*Inputs!$E1009--8.66154755035786)+0.714633842331559*Inputs!$C1009/(0.56802318509286*Inputs!$F1009)))+8.11195176528429)+8.11195176528429)-((2.98031957119973*Inputs!$D1009+14.9837254665498)+(0.515896009003183*Inputs!$I1009/(1.66534966840605*Inputs!$K1009)-LN(2.05619622440581*Inputs!$A1009))))+(LN(2.05619622440581*Inputs!$A1009)-(2.34778033028491*Inputs!$J1009*10.7808081773781+14.9837254665498/(1.66534966840605*Inputs!$K1009))/(((0.699679669221251*Inputs!$B1009/(0.56802318509286*Inputs!$F1009)+0.507895293750025*Inputs!$G1009/(0.515896009003183*Inputs!$I1009/(1.66534966840605*Inputs!$K1009)*2.45390057050084*Inputs!$H1009)*(2.98031957119973*Inputs!$D1009+14.9837254665498))+((2.98031957119973*Inputs!$D1009+14.9837254665498)+14.9837254665498)*0.507895293750025*Inputs!$G1009))))+-16.4494700053177/(-0.540583610340832*Inputs!$M1009))*-0.034953321658675+2.4348524211743)</f>
        <v>1.0866980966220032</v>
      </c>
      <c r="J1010" s="2">
        <f t="shared" si="5"/>
        <v>1.0866980966220032</v>
      </c>
    </row>
    <row r="1011" spans="1:10">
      <c r="A1011">
        <v>1009</v>
      </c>
      <c r="B1011" s="2">
        <f>Dataset!DX1010</f>
        <v>1.0867</v>
      </c>
      <c r="C1011" s="2">
        <f t="shared" si="0"/>
        <v>1.0867161847230096</v>
      </c>
      <c r="D1011" s="2">
        <f t="shared" si="1"/>
        <v>1.61847230095713E-5</v>
      </c>
      <c r="E1011" s="2">
        <f t="shared" si="2"/>
        <v>1.4893460025371584E-5</v>
      </c>
      <c r="F1011" s="2">
        <f t="shared" si="3"/>
        <v>1.61847230095713E-5</v>
      </c>
      <c r="G1011" s="2">
        <f t="shared" si="4"/>
        <v>2.6194525889654669E-10</v>
      </c>
      <c r="I1011" s="2">
        <f>(((((((0.654975365864358*Inputs!$L1010*2.05619622440581*Inputs!$A1010+((0.820509079375735*Inputs!$E1010--8.66154755035786)+0.714633842331559*Inputs!$C1010/(0.56802318509286*Inputs!$F1010)))+8.11195176528429)+8.11195176528429)-((2.98031957119973*Inputs!$D1010+14.9837254665498)+(0.515896009003183*Inputs!$I1010/(1.66534966840605*Inputs!$K1010)-LN(2.05619622440581*Inputs!$A1010))))+(LN(2.05619622440581*Inputs!$A1010)-(2.34778033028491*Inputs!$J1010*10.7808081773781+14.9837254665498/(1.66534966840605*Inputs!$K1010))/(((0.699679669221251*Inputs!$B1010/(0.56802318509286*Inputs!$F1010)+0.507895293750025*Inputs!$G1010/(0.515896009003183*Inputs!$I1010/(1.66534966840605*Inputs!$K1010)*2.45390057050084*Inputs!$H1010)*(2.98031957119973*Inputs!$D1010+14.9837254665498))+((2.98031957119973*Inputs!$D1010+14.9837254665498)+14.9837254665498)*0.507895293750025*Inputs!$G1010))))+-16.4494700053177/(-0.540583610340832*Inputs!$M1010))*-0.034953321658675+2.4348524211743)</f>
        <v>1.0867161847230096</v>
      </c>
      <c r="J1011" s="2">
        <f t="shared" si="5"/>
        <v>1.0867161847230096</v>
      </c>
    </row>
    <row r="1012" spans="1:10">
      <c r="A1012">
        <v>1010</v>
      </c>
      <c r="B1012" s="2">
        <f>Dataset!DX1011</f>
        <v>1.08673</v>
      </c>
      <c r="C1012" s="2">
        <f t="shared" si="0"/>
        <v>1.0867099493161199</v>
      </c>
      <c r="D1012" s="2">
        <f t="shared" si="1"/>
        <v>2.0050683880112885E-5</v>
      </c>
      <c r="E1012" s="2">
        <f t="shared" si="2"/>
        <v>1.8450474248537249E-5</v>
      </c>
      <c r="F1012" s="2">
        <f t="shared" si="3"/>
        <v>-2.0050683880112885E-5</v>
      </c>
      <c r="G1012" s="2">
        <f t="shared" si="4"/>
        <v>4.0202992406021869E-10</v>
      </c>
      <c r="I1012" s="2">
        <f>(((((((0.654975365864358*Inputs!$L1011*2.05619622440581*Inputs!$A1011+((0.820509079375735*Inputs!$E1011--8.66154755035786)+0.714633842331559*Inputs!$C1011/(0.56802318509286*Inputs!$F1011)))+8.11195176528429)+8.11195176528429)-((2.98031957119973*Inputs!$D1011+14.9837254665498)+(0.515896009003183*Inputs!$I1011/(1.66534966840605*Inputs!$K1011)-LN(2.05619622440581*Inputs!$A1011))))+(LN(2.05619622440581*Inputs!$A1011)-(2.34778033028491*Inputs!$J1011*10.7808081773781+14.9837254665498/(1.66534966840605*Inputs!$K1011))/(((0.699679669221251*Inputs!$B1011/(0.56802318509286*Inputs!$F1011)+0.507895293750025*Inputs!$G1011/(0.515896009003183*Inputs!$I1011/(1.66534966840605*Inputs!$K1011)*2.45390057050084*Inputs!$H1011)*(2.98031957119973*Inputs!$D1011+14.9837254665498))+((2.98031957119973*Inputs!$D1011+14.9837254665498)+14.9837254665498)*0.507895293750025*Inputs!$G1011))))+-16.4494700053177/(-0.540583610340832*Inputs!$M1011))*-0.034953321658675+2.4348524211743)</f>
        <v>1.0867099493161199</v>
      </c>
      <c r="J1012" s="2">
        <f t="shared" si="5"/>
        <v>1.0867099493161199</v>
      </c>
    </row>
    <row r="1013" spans="1:10">
      <c r="A1013">
        <v>1011</v>
      </c>
      <c r="B1013" s="2">
        <f>Dataset!DX1012</f>
        <v>1.08674</v>
      </c>
      <c r="C1013" s="2">
        <f t="shared" si="0"/>
        <v>1.0867299092438198</v>
      </c>
      <c r="D1013" s="2">
        <f t="shared" si="1"/>
        <v>1.0090756180192173E-5</v>
      </c>
      <c r="E1013" s="2">
        <f t="shared" si="2"/>
        <v>9.2853453265658504E-6</v>
      </c>
      <c r="F1013" s="2">
        <f t="shared" si="3"/>
        <v>-1.0090756180192173E-5</v>
      </c>
      <c r="G1013" s="2">
        <f t="shared" si="4"/>
        <v>1.0182336028808654E-10</v>
      </c>
      <c r="I1013" s="2">
        <f>(((((((0.654975365864358*Inputs!$L1012*2.05619622440581*Inputs!$A1012+((0.820509079375735*Inputs!$E1012--8.66154755035786)+0.714633842331559*Inputs!$C1012/(0.56802318509286*Inputs!$F1012)))+8.11195176528429)+8.11195176528429)-((2.98031957119973*Inputs!$D1012+14.9837254665498)+(0.515896009003183*Inputs!$I1012/(1.66534966840605*Inputs!$K1012)-LN(2.05619622440581*Inputs!$A1012))))+(LN(2.05619622440581*Inputs!$A1012)-(2.34778033028491*Inputs!$J1012*10.7808081773781+14.9837254665498/(1.66534966840605*Inputs!$K1012))/(((0.699679669221251*Inputs!$B1012/(0.56802318509286*Inputs!$F1012)+0.507895293750025*Inputs!$G1012/(0.515896009003183*Inputs!$I1012/(1.66534966840605*Inputs!$K1012)*2.45390057050084*Inputs!$H1012)*(2.98031957119973*Inputs!$D1012+14.9837254665498))+((2.98031957119973*Inputs!$D1012+14.9837254665498)+14.9837254665498)*0.507895293750025*Inputs!$G1012))))+-16.4494700053177/(-0.540583610340832*Inputs!$M1012))*-0.034953321658675+2.4348524211743)</f>
        <v>1.0867299092438198</v>
      </c>
      <c r="J1013" s="2">
        <f t="shared" si="5"/>
        <v>1.0867299092438198</v>
      </c>
    </row>
    <row r="1014" spans="1:10">
      <c r="A1014">
        <v>1012</v>
      </c>
      <c r="B1014" s="2">
        <f>Dataset!DX1013</f>
        <v>1.0868800000000001</v>
      </c>
      <c r="C1014" s="2">
        <f t="shared" si="0"/>
        <v>1.0867522217449699</v>
      </c>
      <c r="D1014" s="2">
        <f t="shared" si="1"/>
        <v>1.2777825503018647E-4</v>
      </c>
      <c r="E1014" s="2">
        <f t="shared" si="2"/>
        <v>1.1756427115246067E-4</v>
      </c>
      <c r="F1014" s="2">
        <f t="shared" si="3"/>
        <v>-1.2777825503018647E-4</v>
      </c>
      <c r="G1014" s="2">
        <f t="shared" si="4"/>
        <v>1.6327282458559373E-8</v>
      </c>
      <c r="I1014" s="2">
        <f>(((((((0.654975365864358*Inputs!$L1013*2.05619622440581*Inputs!$A1013+((0.820509079375735*Inputs!$E1013--8.66154755035786)+0.714633842331559*Inputs!$C1013/(0.56802318509286*Inputs!$F1013)))+8.11195176528429)+8.11195176528429)-((2.98031957119973*Inputs!$D1013+14.9837254665498)+(0.515896009003183*Inputs!$I1013/(1.66534966840605*Inputs!$K1013)-LN(2.05619622440581*Inputs!$A1013))))+(LN(2.05619622440581*Inputs!$A1013)-(2.34778033028491*Inputs!$J1013*10.7808081773781+14.9837254665498/(1.66534966840605*Inputs!$K1013))/(((0.699679669221251*Inputs!$B1013/(0.56802318509286*Inputs!$F1013)+0.507895293750025*Inputs!$G1013/(0.515896009003183*Inputs!$I1013/(1.66534966840605*Inputs!$K1013)*2.45390057050084*Inputs!$H1013)*(2.98031957119973*Inputs!$D1013+14.9837254665498))+((2.98031957119973*Inputs!$D1013+14.9837254665498)+14.9837254665498)*0.507895293750025*Inputs!$G1013))))+-16.4494700053177/(-0.540583610340832*Inputs!$M1013))*-0.034953321658675+2.4348524211743)</f>
        <v>1.0867522217449699</v>
      </c>
      <c r="J1014" s="2">
        <f t="shared" si="5"/>
        <v>1.0867522217449699</v>
      </c>
    </row>
    <row r="1015" spans="1:10">
      <c r="A1015">
        <v>1013</v>
      </c>
      <c r="B1015" s="2">
        <f>Dataset!DX1014</f>
        <v>1.08687</v>
      </c>
      <c r="C1015" s="2">
        <f t="shared" si="0"/>
        <v>1.0866311070973158</v>
      </c>
      <c r="D1015" s="2">
        <f t="shared" si="1"/>
        <v>2.3889290268419572E-4</v>
      </c>
      <c r="E1015" s="2">
        <f t="shared" si="2"/>
        <v>2.1979896646719084E-4</v>
      </c>
      <c r="F1015" s="2">
        <f t="shared" si="3"/>
        <v>-2.3889290268419572E-4</v>
      </c>
      <c r="G1015" s="2">
        <f t="shared" si="4"/>
        <v>5.7069818952880609E-8</v>
      </c>
      <c r="I1015" s="2">
        <f>(((((((0.654975365864358*Inputs!$L1014*2.05619622440581*Inputs!$A1014+((0.820509079375735*Inputs!$E1014--8.66154755035786)+0.714633842331559*Inputs!$C1014/(0.56802318509286*Inputs!$F1014)))+8.11195176528429)+8.11195176528429)-((2.98031957119973*Inputs!$D1014+14.9837254665498)+(0.515896009003183*Inputs!$I1014/(1.66534966840605*Inputs!$K1014)-LN(2.05619622440581*Inputs!$A1014))))+(LN(2.05619622440581*Inputs!$A1014)-(2.34778033028491*Inputs!$J1014*10.7808081773781+14.9837254665498/(1.66534966840605*Inputs!$K1014))/(((0.699679669221251*Inputs!$B1014/(0.56802318509286*Inputs!$F1014)+0.507895293750025*Inputs!$G1014/(0.515896009003183*Inputs!$I1014/(1.66534966840605*Inputs!$K1014)*2.45390057050084*Inputs!$H1014)*(2.98031957119973*Inputs!$D1014+14.9837254665498))+((2.98031957119973*Inputs!$D1014+14.9837254665498)+14.9837254665498)*0.507895293750025*Inputs!$G1014))))+-16.4494700053177/(-0.540583610340832*Inputs!$M1014))*-0.034953321658675+2.4348524211743)</f>
        <v>1.0866311070973158</v>
      </c>
      <c r="J1015" s="2">
        <f t="shared" si="5"/>
        <v>1.0866311070973158</v>
      </c>
    </row>
    <row r="1016" spans="1:10">
      <c r="A1016">
        <v>1014</v>
      </c>
      <c r="B1016" s="2">
        <f>Dataset!DX1015</f>
        <v>1.08687</v>
      </c>
      <c r="C1016" s="2">
        <f t="shared" si="0"/>
        <v>1.0866353598025054</v>
      </c>
      <c r="D1016" s="2">
        <f t="shared" si="1"/>
        <v>2.3464019749463993E-4</v>
      </c>
      <c r="E1016" s="2">
        <f t="shared" si="2"/>
        <v>2.1588616623390095E-4</v>
      </c>
      <c r="F1016" s="2">
        <f t="shared" si="3"/>
        <v>-2.3464019749463993E-4</v>
      </c>
      <c r="G1016" s="2">
        <f t="shared" si="4"/>
        <v>5.5056022280323635E-8</v>
      </c>
      <c r="I1016" s="2">
        <f>(((((((0.654975365864358*Inputs!$L1015*2.05619622440581*Inputs!$A1015+((0.820509079375735*Inputs!$E1015--8.66154755035786)+0.714633842331559*Inputs!$C1015/(0.56802318509286*Inputs!$F1015)))+8.11195176528429)+8.11195176528429)-((2.98031957119973*Inputs!$D1015+14.9837254665498)+(0.515896009003183*Inputs!$I1015/(1.66534966840605*Inputs!$K1015)-LN(2.05619622440581*Inputs!$A1015))))+(LN(2.05619622440581*Inputs!$A1015)-(2.34778033028491*Inputs!$J1015*10.7808081773781+14.9837254665498/(1.66534966840605*Inputs!$K1015))/(((0.699679669221251*Inputs!$B1015/(0.56802318509286*Inputs!$F1015)+0.507895293750025*Inputs!$G1015/(0.515896009003183*Inputs!$I1015/(1.66534966840605*Inputs!$K1015)*2.45390057050084*Inputs!$H1015)*(2.98031957119973*Inputs!$D1015+14.9837254665498))+((2.98031957119973*Inputs!$D1015+14.9837254665498)+14.9837254665498)*0.507895293750025*Inputs!$G1015))))+-16.4494700053177/(-0.540583610340832*Inputs!$M1015))*-0.034953321658675+2.4348524211743)</f>
        <v>1.0866353598025054</v>
      </c>
      <c r="J1016" s="2">
        <f t="shared" si="5"/>
        <v>1.0866353598025054</v>
      </c>
    </row>
    <row r="1017" spans="1:10">
      <c r="A1017">
        <v>1015</v>
      </c>
      <c r="B1017" s="2">
        <f>Dataset!DX1016</f>
        <v>1.0868500000000001</v>
      </c>
      <c r="C1017" s="2">
        <f t="shared" si="0"/>
        <v>1.0866524188555857</v>
      </c>
      <c r="D1017" s="2">
        <f t="shared" si="1"/>
        <v>1.9758114441437158E-4</v>
      </c>
      <c r="E1017" s="2">
        <f t="shared" si="2"/>
        <v>1.817924685231371E-4</v>
      </c>
      <c r="F1017" s="2">
        <f t="shared" si="3"/>
        <v>-1.9758114441437158E-4</v>
      </c>
      <c r="G1017" s="2">
        <f t="shared" si="4"/>
        <v>3.9038308628092759E-8</v>
      </c>
      <c r="I1017" s="2">
        <f>(((((((0.654975365864358*Inputs!$L1016*2.05619622440581*Inputs!$A1016+((0.820509079375735*Inputs!$E1016--8.66154755035786)+0.714633842331559*Inputs!$C1016/(0.56802318509286*Inputs!$F1016)))+8.11195176528429)+8.11195176528429)-((2.98031957119973*Inputs!$D1016+14.9837254665498)+(0.515896009003183*Inputs!$I1016/(1.66534966840605*Inputs!$K1016)-LN(2.05619622440581*Inputs!$A1016))))+(LN(2.05619622440581*Inputs!$A1016)-(2.34778033028491*Inputs!$J1016*10.7808081773781+14.9837254665498/(1.66534966840605*Inputs!$K1016))/(((0.699679669221251*Inputs!$B1016/(0.56802318509286*Inputs!$F1016)+0.507895293750025*Inputs!$G1016/(0.515896009003183*Inputs!$I1016/(1.66534966840605*Inputs!$K1016)*2.45390057050084*Inputs!$H1016)*(2.98031957119973*Inputs!$D1016+14.9837254665498))+((2.98031957119973*Inputs!$D1016+14.9837254665498)+14.9837254665498)*0.507895293750025*Inputs!$G1016))))+-16.4494700053177/(-0.540583610340832*Inputs!$M1016))*-0.034953321658675+2.4348524211743)</f>
        <v>1.0866524188555857</v>
      </c>
      <c r="J1017" s="2">
        <f t="shared" si="5"/>
        <v>1.0866524188555857</v>
      </c>
    </row>
    <row r="1018" spans="1:10">
      <c r="A1018">
        <v>1016</v>
      </c>
      <c r="B1018" s="2">
        <f>Dataset!DX1017</f>
        <v>1.08683</v>
      </c>
      <c r="C1018" s="2">
        <f t="shared" si="0"/>
        <v>1.0866085961260334</v>
      </c>
      <c r="D1018" s="2">
        <f t="shared" si="1"/>
        <v>2.2140387396651917E-4</v>
      </c>
      <c r="E1018" s="2">
        <f t="shared" si="2"/>
        <v>2.0371527650738311E-4</v>
      </c>
      <c r="F1018" s="2">
        <f t="shared" si="3"/>
        <v>-2.2140387396651917E-4</v>
      </c>
      <c r="G1018" s="2">
        <f t="shared" si="4"/>
        <v>4.9019675407382306E-8</v>
      </c>
      <c r="I1018" s="2">
        <f>(((((((0.654975365864358*Inputs!$L1017*2.05619622440581*Inputs!$A1017+((0.820509079375735*Inputs!$E1017--8.66154755035786)+0.714633842331559*Inputs!$C1017/(0.56802318509286*Inputs!$F1017)))+8.11195176528429)+8.11195176528429)-((2.98031957119973*Inputs!$D1017+14.9837254665498)+(0.515896009003183*Inputs!$I1017/(1.66534966840605*Inputs!$K1017)-LN(2.05619622440581*Inputs!$A1017))))+(LN(2.05619622440581*Inputs!$A1017)-(2.34778033028491*Inputs!$J1017*10.7808081773781+14.9837254665498/(1.66534966840605*Inputs!$K1017))/(((0.699679669221251*Inputs!$B1017/(0.56802318509286*Inputs!$F1017)+0.507895293750025*Inputs!$G1017/(0.515896009003183*Inputs!$I1017/(1.66534966840605*Inputs!$K1017)*2.45390057050084*Inputs!$H1017)*(2.98031957119973*Inputs!$D1017+14.9837254665498))+((2.98031957119973*Inputs!$D1017+14.9837254665498)+14.9837254665498)*0.507895293750025*Inputs!$G1017))))+-16.4494700053177/(-0.540583610340832*Inputs!$M1017))*-0.034953321658675+2.4348524211743)</f>
        <v>1.0866085961260334</v>
      </c>
      <c r="J1018" s="2">
        <f t="shared" si="5"/>
        <v>1.0866085961260334</v>
      </c>
    </row>
    <row r="1019" spans="1:10">
      <c r="A1019">
        <v>1017</v>
      </c>
      <c r="B1019" s="2">
        <f>Dataset!DX1018</f>
        <v>1.0868500000000001</v>
      </c>
      <c r="C1019" s="2">
        <f t="shared" si="0"/>
        <v>1.0866057019085968</v>
      </c>
      <c r="D1019" s="2">
        <f t="shared" si="1"/>
        <v>2.4429809140324998E-4</v>
      </c>
      <c r="E1019" s="2">
        <f t="shared" si="2"/>
        <v>2.247762721656622E-4</v>
      </c>
      <c r="F1019" s="2">
        <f t="shared" si="3"/>
        <v>-2.4429809140324998E-4</v>
      </c>
      <c r="G1019" s="2">
        <f t="shared" si="4"/>
        <v>5.968155746327068E-8</v>
      </c>
      <c r="I1019" s="2">
        <f>(((((((0.654975365864358*Inputs!$L1018*2.05619622440581*Inputs!$A1018+((0.820509079375735*Inputs!$E1018--8.66154755035786)+0.714633842331559*Inputs!$C1018/(0.56802318509286*Inputs!$F1018)))+8.11195176528429)+8.11195176528429)-((2.98031957119973*Inputs!$D1018+14.9837254665498)+(0.515896009003183*Inputs!$I1018/(1.66534966840605*Inputs!$K1018)-LN(2.05619622440581*Inputs!$A1018))))+(LN(2.05619622440581*Inputs!$A1018)-(2.34778033028491*Inputs!$J1018*10.7808081773781+14.9837254665498/(1.66534966840605*Inputs!$K1018))/(((0.699679669221251*Inputs!$B1018/(0.56802318509286*Inputs!$F1018)+0.507895293750025*Inputs!$G1018/(0.515896009003183*Inputs!$I1018/(1.66534966840605*Inputs!$K1018)*2.45390057050084*Inputs!$H1018)*(2.98031957119973*Inputs!$D1018+14.9837254665498))+((2.98031957119973*Inputs!$D1018+14.9837254665498)+14.9837254665498)*0.507895293750025*Inputs!$G1018))))+-16.4494700053177/(-0.540583610340832*Inputs!$M1018))*-0.034953321658675+2.4348524211743)</f>
        <v>1.0866057019085968</v>
      </c>
      <c r="J1019" s="2">
        <f t="shared" si="5"/>
        <v>1.0866057019085968</v>
      </c>
    </row>
    <row r="1020" spans="1:10">
      <c r="A1020">
        <v>1018</v>
      </c>
      <c r="B1020" s="2">
        <f>Dataset!DX1019</f>
        <v>1.0868500000000001</v>
      </c>
      <c r="C1020" s="2">
        <f t="shared" si="0"/>
        <v>1.0865939449463602</v>
      </c>
      <c r="D1020" s="2">
        <f t="shared" si="1"/>
        <v>2.5605505363990311E-4</v>
      </c>
      <c r="E1020" s="2">
        <f t="shared" si="2"/>
        <v>2.3559373753498928E-4</v>
      </c>
      <c r="F1020" s="2">
        <f t="shared" si="3"/>
        <v>-2.5605505363990311E-4</v>
      </c>
      <c r="G1020" s="2">
        <f t="shared" si="4"/>
        <v>6.5564190494533653E-8</v>
      </c>
      <c r="I1020" s="2">
        <f>(((((((0.654975365864358*Inputs!$L1019*2.05619622440581*Inputs!$A1019+((0.820509079375735*Inputs!$E1019--8.66154755035786)+0.714633842331559*Inputs!$C1019/(0.56802318509286*Inputs!$F1019)))+8.11195176528429)+8.11195176528429)-((2.98031957119973*Inputs!$D1019+14.9837254665498)+(0.515896009003183*Inputs!$I1019/(1.66534966840605*Inputs!$K1019)-LN(2.05619622440581*Inputs!$A1019))))+(LN(2.05619622440581*Inputs!$A1019)-(2.34778033028491*Inputs!$J1019*10.7808081773781+14.9837254665498/(1.66534966840605*Inputs!$K1019))/(((0.699679669221251*Inputs!$B1019/(0.56802318509286*Inputs!$F1019)+0.507895293750025*Inputs!$G1019/(0.515896009003183*Inputs!$I1019/(1.66534966840605*Inputs!$K1019)*2.45390057050084*Inputs!$H1019)*(2.98031957119973*Inputs!$D1019+14.9837254665498))+((2.98031957119973*Inputs!$D1019+14.9837254665498)+14.9837254665498)*0.507895293750025*Inputs!$G1019))))+-16.4494700053177/(-0.540583610340832*Inputs!$M1019))*-0.034953321658675+2.4348524211743)</f>
        <v>1.0865939449463602</v>
      </c>
      <c r="J1020" s="2">
        <f t="shared" si="5"/>
        <v>1.0865939449463602</v>
      </c>
    </row>
    <row r="1021" spans="1:10">
      <c r="A1021">
        <v>1019</v>
      </c>
      <c r="B1021" s="2">
        <f>Dataset!DX1020</f>
        <v>1.0866800000000001</v>
      </c>
      <c r="C1021" s="2">
        <f t="shared" si="0"/>
        <v>1.0867371211459051</v>
      </c>
      <c r="D1021" s="2">
        <f t="shared" si="1"/>
        <v>5.7121145905059123E-5</v>
      </c>
      <c r="E1021" s="2">
        <f t="shared" si="2"/>
        <v>5.2564826724573118E-5</v>
      </c>
      <c r="F1021" s="2">
        <f t="shared" si="3"/>
        <v>5.7121145905059123E-5</v>
      </c>
      <c r="G1021" s="2">
        <f t="shared" si="4"/>
        <v>3.2628253095070525E-9</v>
      </c>
      <c r="I1021" s="2">
        <f>(((((((0.654975365864358*Inputs!$L1020*2.05619622440581*Inputs!$A1020+((0.820509079375735*Inputs!$E1020--8.66154755035786)+0.714633842331559*Inputs!$C1020/(0.56802318509286*Inputs!$F1020)))+8.11195176528429)+8.11195176528429)-((2.98031957119973*Inputs!$D1020+14.9837254665498)+(0.515896009003183*Inputs!$I1020/(1.66534966840605*Inputs!$K1020)-LN(2.05619622440581*Inputs!$A1020))))+(LN(2.05619622440581*Inputs!$A1020)-(2.34778033028491*Inputs!$J1020*10.7808081773781+14.9837254665498/(1.66534966840605*Inputs!$K1020))/(((0.699679669221251*Inputs!$B1020/(0.56802318509286*Inputs!$F1020)+0.507895293750025*Inputs!$G1020/(0.515896009003183*Inputs!$I1020/(1.66534966840605*Inputs!$K1020)*2.45390057050084*Inputs!$H1020)*(2.98031957119973*Inputs!$D1020+14.9837254665498))+((2.98031957119973*Inputs!$D1020+14.9837254665498)+14.9837254665498)*0.507895293750025*Inputs!$G1020))))+-16.4494700053177/(-0.540583610340832*Inputs!$M1020))*-0.034953321658675+2.4348524211743)</f>
        <v>1.0867371211459051</v>
      </c>
      <c r="J1021" s="2">
        <f t="shared" si="5"/>
        <v>1.0867371211459051</v>
      </c>
    </row>
    <row r="1022" spans="1:10">
      <c r="A1022">
        <v>1020</v>
      </c>
      <c r="B1022" s="2">
        <f>Dataset!DX1021</f>
        <v>1.0866800000000001</v>
      </c>
      <c r="C1022" s="2">
        <f t="shared" si="0"/>
        <v>1.086692334883949</v>
      </c>
      <c r="D1022" s="2">
        <f t="shared" si="1"/>
        <v>1.2334883948916797E-5</v>
      </c>
      <c r="E1022" s="2">
        <f t="shared" si="2"/>
        <v>1.135098092255015E-5</v>
      </c>
      <c r="F1022" s="2">
        <f t="shared" si="3"/>
        <v>1.2334883948916797E-5</v>
      </c>
      <c r="G1022" s="2">
        <f t="shared" si="4"/>
        <v>1.5214936203324523E-10</v>
      </c>
      <c r="I1022" s="2">
        <f>(((((((0.654975365864358*Inputs!$L1021*2.05619622440581*Inputs!$A1021+((0.820509079375735*Inputs!$E1021--8.66154755035786)+0.714633842331559*Inputs!$C1021/(0.56802318509286*Inputs!$F1021)))+8.11195176528429)+8.11195176528429)-((2.98031957119973*Inputs!$D1021+14.9837254665498)+(0.515896009003183*Inputs!$I1021/(1.66534966840605*Inputs!$K1021)-LN(2.05619622440581*Inputs!$A1021))))+(LN(2.05619622440581*Inputs!$A1021)-(2.34778033028491*Inputs!$J1021*10.7808081773781+14.9837254665498/(1.66534966840605*Inputs!$K1021))/(((0.699679669221251*Inputs!$B1021/(0.56802318509286*Inputs!$F1021)+0.507895293750025*Inputs!$G1021/(0.515896009003183*Inputs!$I1021/(1.66534966840605*Inputs!$K1021)*2.45390057050084*Inputs!$H1021)*(2.98031957119973*Inputs!$D1021+14.9837254665498))+((2.98031957119973*Inputs!$D1021+14.9837254665498)+14.9837254665498)*0.507895293750025*Inputs!$G1021))))+-16.4494700053177/(-0.540583610340832*Inputs!$M1021))*-0.034953321658675+2.4348524211743)</f>
        <v>1.086692334883949</v>
      </c>
      <c r="J1022" s="2">
        <f t="shared" si="5"/>
        <v>1.086692334883949</v>
      </c>
    </row>
    <row r="1023" spans="1:10">
      <c r="A1023">
        <v>1021</v>
      </c>
      <c r="B1023" s="2">
        <f>Dataset!DX1022</f>
        <v>1.0866400000000001</v>
      </c>
      <c r="C1023" s="2">
        <f t="shared" si="0"/>
        <v>1.0866416794871803</v>
      </c>
      <c r="D1023" s="2">
        <f t="shared" si="1"/>
        <v>1.6794871802172651E-6</v>
      </c>
      <c r="E1023" s="2">
        <f t="shared" si="2"/>
        <v>1.5455782781944941E-6</v>
      </c>
      <c r="F1023" s="2">
        <f t="shared" si="3"/>
        <v>1.6794871802172651E-6</v>
      </c>
      <c r="G1023" s="2">
        <f t="shared" si="4"/>
        <v>2.82067718851414E-12</v>
      </c>
      <c r="I1023" s="2">
        <f>(((((((0.654975365864358*Inputs!$L1022*2.05619622440581*Inputs!$A1022+((0.820509079375735*Inputs!$E1022--8.66154755035786)+0.714633842331559*Inputs!$C1022/(0.56802318509286*Inputs!$F1022)))+8.11195176528429)+8.11195176528429)-((2.98031957119973*Inputs!$D1022+14.9837254665498)+(0.515896009003183*Inputs!$I1022/(1.66534966840605*Inputs!$K1022)-LN(2.05619622440581*Inputs!$A1022))))+(LN(2.05619622440581*Inputs!$A1022)-(2.34778033028491*Inputs!$J1022*10.7808081773781+14.9837254665498/(1.66534966840605*Inputs!$K1022))/(((0.699679669221251*Inputs!$B1022/(0.56802318509286*Inputs!$F1022)+0.507895293750025*Inputs!$G1022/(0.515896009003183*Inputs!$I1022/(1.66534966840605*Inputs!$K1022)*2.45390057050084*Inputs!$H1022)*(2.98031957119973*Inputs!$D1022+14.9837254665498))+((2.98031957119973*Inputs!$D1022+14.9837254665498)+14.9837254665498)*0.507895293750025*Inputs!$G1022))))+-16.4494700053177/(-0.540583610340832*Inputs!$M1022))*-0.034953321658675+2.4348524211743)</f>
        <v>1.0866416794871803</v>
      </c>
      <c r="J1023" s="2">
        <f t="shared" si="5"/>
        <v>1.0866416794871803</v>
      </c>
    </row>
    <row r="1024" spans="1:10">
      <c r="A1024">
        <v>1022</v>
      </c>
      <c r="B1024" s="2">
        <f>Dataset!DX1023</f>
        <v>1.0866899999999999</v>
      </c>
      <c r="C1024" s="2">
        <f t="shared" si="0"/>
        <v>1.0866424136768655</v>
      </c>
      <c r="D1024" s="2">
        <f t="shared" si="1"/>
        <v>4.758632313439648E-5</v>
      </c>
      <c r="E1024" s="2">
        <f t="shared" si="2"/>
        <v>4.3790154629559935E-5</v>
      </c>
      <c r="F1024" s="2">
        <f t="shared" si="3"/>
        <v>-4.758632313439648E-5</v>
      </c>
      <c r="G1024" s="2">
        <f t="shared" si="4"/>
        <v>2.2644581494511976E-9</v>
      </c>
      <c r="I1024" s="2">
        <f>(((((((0.654975365864358*Inputs!$L1023*2.05619622440581*Inputs!$A1023+((0.820509079375735*Inputs!$E1023--8.66154755035786)+0.714633842331559*Inputs!$C1023/(0.56802318509286*Inputs!$F1023)))+8.11195176528429)+8.11195176528429)-((2.98031957119973*Inputs!$D1023+14.9837254665498)+(0.515896009003183*Inputs!$I1023/(1.66534966840605*Inputs!$K1023)-LN(2.05619622440581*Inputs!$A1023))))+(LN(2.05619622440581*Inputs!$A1023)-(2.34778033028491*Inputs!$J1023*10.7808081773781+14.9837254665498/(1.66534966840605*Inputs!$K1023))/(((0.699679669221251*Inputs!$B1023/(0.56802318509286*Inputs!$F1023)+0.507895293750025*Inputs!$G1023/(0.515896009003183*Inputs!$I1023/(1.66534966840605*Inputs!$K1023)*2.45390057050084*Inputs!$H1023)*(2.98031957119973*Inputs!$D1023+14.9837254665498))+((2.98031957119973*Inputs!$D1023+14.9837254665498)+14.9837254665498)*0.507895293750025*Inputs!$G1023))))+-16.4494700053177/(-0.540583610340832*Inputs!$M1023))*-0.034953321658675+2.4348524211743)</f>
        <v>1.0866424136768655</v>
      </c>
      <c r="J1024" s="2">
        <f t="shared" si="5"/>
        <v>1.0866424136768655</v>
      </c>
    </row>
    <row r="1025" spans="1:10">
      <c r="A1025">
        <v>1023</v>
      </c>
      <c r="B1025" s="2">
        <f>Dataset!DX1024</f>
        <v>1.0867599999999999</v>
      </c>
      <c r="C1025" s="2">
        <f t="shared" si="0"/>
        <v>1.086646136936078</v>
      </c>
      <c r="D1025" s="2">
        <f t="shared" si="1"/>
        <v>1.1386306392191514E-4</v>
      </c>
      <c r="E1025" s="2">
        <f t="shared" si="2"/>
        <v>1.0477296175964808E-4</v>
      </c>
      <c r="F1025" s="2">
        <f t="shared" si="3"/>
        <v>-1.1386306392191514E-4</v>
      </c>
      <c r="G1025" s="2">
        <f t="shared" si="4"/>
        <v>1.2964797325686134E-8</v>
      </c>
      <c r="I1025" s="2">
        <f>(((((((0.654975365864358*Inputs!$L1024*2.05619622440581*Inputs!$A1024+((0.820509079375735*Inputs!$E1024--8.66154755035786)+0.714633842331559*Inputs!$C1024/(0.56802318509286*Inputs!$F1024)))+8.11195176528429)+8.11195176528429)-((2.98031957119973*Inputs!$D1024+14.9837254665498)+(0.515896009003183*Inputs!$I1024/(1.66534966840605*Inputs!$K1024)-LN(2.05619622440581*Inputs!$A1024))))+(LN(2.05619622440581*Inputs!$A1024)-(2.34778033028491*Inputs!$J1024*10.7808081773781+14.9837254665498/(1.66534966840605*Inputs!$K1024))/(((0.699679669221251*Inputs!$B1024/(0.56802318509286*Inputs!$F1024)+0.507895293750025*Inputs!$G1024/(0.515896009003183*Inputs!$I1024/(1.66534966840605*Inputs!$K1024)*2.45390057050084*Inputs!$H1024)*(2.98031957119973*Inputs!$D1024+14.9837254665498))+((2.98031957119973*Inputs!$D1024+14.9837254665498)+14.9837254665498)*0.507895293750025*Inputs!$G1024))))+-16.4494700053177/(-0.540583610340832*Inputs!$M1024))*-0.034953321658675+2.4348524211743)</f>
        <v>1.086646136936078</v>
      </c>
      <c r="J1025" s="2">
        <f t="shared" si="5"/>
        <v>1.086646136936078</v>
      </c>
    </row>
    <row r="1026" spans="1:10">
      <c r="A1026">
        <v>1024</v>
      </c>
      <c r="B1026" s="2">
        <f>Dataset!DX1025</f>
        <v>1.08673</v>
      </c>
      <c r="C1026" s="2">
        <f t="shared" si="0"/>
        <v>1.086587156114827</v>
      </c>
      <c r="D1026" s="2">
        <f t="shared" si="1"/>
        <v>1.4284388517293856E-4</v>
      </c>
      <c r="E1026" s="2">
        <f t="shared" si="2"/>
        <v>1.3144376724019634E-4</v>
      </c>
      <c r="F1026" s="2">
        <f t="shared" si="3"/>
        <v>-1.4284388517293856E-4</v>
      </c>
      <c r="G1026" s="2">
        <f t="shared" si="4"/>
        <v>2.0404375531299655E-8</v>
      </c>
      <c r="I1026" s="2">
        <f>(((((((0.654975365864358*Inputs!$L1025*2.05619622440581*Inputs!$A1025+((0.820509079375735*Inputs!$E1025--8.66154755035786)+0.714633842331559*Inputs!$C1025/(0.56802318509286*Inputs!$F1025)))+8.11195176528429)+8.11195176528429)-((2.98031957119973*Inputs!$D1025+14.9837254665498)+(0.515896009003183*Inputs!$I1025/(1.66534966840605*Inputs!$K1025)-LN(2.05619622440581*Inputs!$A1025))))+(LN(2.05619622440581*Inputs!$A1025)-(2.34778033028491*Inputs!$J1025*10.7808081773781+14.9837254665498/(1.66534966840605*Inputs!$K1025))/(((0.699679669221251*Inputs!$B1025/(0.56802318509286*Inputs!$F1025)+0.507895293750025*Inputs!$G1025/(0.515896009003183*Inputs!$I1025/(1.66534966840605*Inputs!$K1025)*2.45390057050084*Inputs!$H1025)*(2.98031957119973*Inputs!$D1025+14.9837254665498))+((2.98031957119973*Inputs!$D1025+14.9837254665498)+14.9837254665498)*0.507895293750025*Inputs!$G1025))))+-16.4494700053177/(-0.540583610340832*Inputs!$M1025))*-0.034953321658675+2.4348524211743)</f>
        <v>1.086587156114827</v>
      </c>
      <c r="J1026" s="2">
        <f t="shared" si="5"/>
        <v>1.086587156114827</v>
      </c>
    </row>
    <row r="1027" spans="1:10">
      <c r="A1027">
        <v>1025</v>
      </c>
      <c r="B1027" s="2">
        <f>Dataset!DX1026</f>
        <v>1.0867800000000001</v>
      </c>
      <c r="C1027" s="2">
        <f t="shared" si="0"/>
        <v>1.0866181556692136</v>
      </c>
      <c r="D1027" s="2">
        <f t="shared" si="1"/>
        <v>1.6184433078647587E-4</v>
      </c>
      <c r="E1027" s="2">
        <f t="shared" si="2"/>
        <v>1.4892096908893782E-4</v>
      </c>
      <c r="F1027" s="2">
        <f t="shared" si="3"/>
        <v>-1.6184433078647587E-4</v>
      </c>
      <c r="G1027" s="2">
        <f t="shared" si="4"/>
        <v>2.6193587407722221E-8</v>
      </c>
      <c r="I1027" s="2">
        <f>(((((((0.654975365864358*Inputs!$L1026*2.05619622440581*Inputs!$A1026+((0.820509079375735*Inputs!$E1026--8.66154755035786)+0.714633842331559*Inputs!$C1026/(0.56802318509286*Inputs!$F1026)))+8.11195176528429)+8.11195176528429)-((2.98031957119973*Inputs!$D1026+14.9837254665498)+(0.515896009003183*Inputs!$I1026/(1.66534966840605*Inputs!$K1026)-LN(2.05619622440581*Inputs!$A1026))))+(LN(2.05619622440581*Inputs!$A1026)-(2.34778033028491*Inputs!$J1026*10.7808081773781+14.9837254665498/(1.66534966840605*Inputs!$K1026))/(((0.699679669221251*Inputs!$B1026/(0.56802318509286*Inputs!$F1026)+0.507895293750025*Inputs!$G1026/(0.515896009003183*Inputs!$I1026/(1.66534966840605*Inputs!$K1026)*2.45390057050084*Inputs!$H1026)*(2.98031957119973*Inputs!$D1026+14.9837254665498))+((2.98031957119973*Inputs!$D1026+14.9837254665498)+14.9837254665498)*0.507895293750025*Inputs!$G1026))))+-16.4494700053177/(-0.540583610340832*Inputs!$M1026))*-0.034953321658675+2.4348524211743)</f>
        <v>1.0866181556692136</v>
      </c>
      <c r="J1027" s="2">
        <f t="shared" si="5"/>
        <v>1.0866181556692136</v>
      </c>
    </row>
    <row r="1028" spans="1:10">
      <c r="A1028">
        <v>1026</v>
      </c>
      <c r="B1028" s="2">
        <f>Dataset!DX1027</f>
        <v>1.0867500000000001</v>
      </c>
      <c r="C1028" s="2">
        <f t="shared" si="0"/>
        <v>1.0866371705647644</v>
      </c>
      <c r="D1028" s="2">
        <f t="shared" si="1"/>
        <v>1.1282943523571731E-4</v>
      </c>
      <c r="E1028" s="2">
        <f t="shared" si="2"/>
        <v>1.0382280675014245E-4</v>
      </c>
      <c r="F1028" s="2">
        <f t="shared" si="3"/>
        <v>-1.1282943523571731E-4</v>
      </c>
      <c r="G1028" s="2">
        <f t="shared" si="4"/>
        <v>1.2730481455610928E-8</v>
      </c>
      <c r="I1028" s="2">
        <f>(((((((0.654975365864358*Inputs!$L1027*2.05619622440581*Inputs!$A1027+((0.820509079375735*Inputs!$E1027--8.66154755035786)+0.714633842331559*Inputs!$C1027/(0.56802318509286*Inputs!$F1027)))+8.11195176528429)+8.11195176528429)-((2.98031957119973*Inputs!$D1027+14.9837254665498)+(0.515896009003183*Inputs!$I1027/(1.66534966840605*Inputs!$K1027)-LN(2.05619622440581*Inputs!$A1027))))+(LN(2.05619622440581*Inputs!$A1027)-(2.34778033028491*Inputs!$J1027*10.7808081773781+14.9837254665498/(1.66534966840605*Inputs!$K1027))/(((0.699679669221251*Inputs!$B1027/(0.56802318509286*Inputs!$F1027)+0.507895293750025*Inputs!$G1027/(0.515896009003183*Inputs!$I1027/(1.66534966840605*Inputs!$K1027)*2.45390057050084*Inputs!$H1027)*(2.98031957119973*Inputs!$D1027+14.9837254665498))+((2.98031957119973*Inputs!$D1027+14.9837254665498)+14.9837254665498)*0.507895293750025*Inputs!$G1027))))+-16.4494700053177/(-0.540583610340832*Inputs!$M1027))*-0.034953321658675+2.4348524211743)</f>
        <v>1.0866371705647644</v>
      </c>
      <c r="J1028" s="2">
        <f t="shared" si="5"/>
        <v>1.0866371705647644</v>
      </c>
    </row>
    <row r="1029" spans="1:10">
      <c r="A1029">
        <v>1027</v>
      </c>
      <c r="B1029" s="2">
        <f>Dataset!DX1028</f>
        <v>1.0867</v>
      </c>
      <c r="C1029" s="2">
        <f t="shared" si="0"/>
        <v>1.0867361342054898</v>
      </c>
      <c r="D1029" s="2">
        <f t="shared" si="1"/>
        <v>3.6134205489757321E-5</v>
      </c>
      <c r="E1029" s="2">
        <f t="shared" si="2"/>
        <v>3.3251316361237985E-5</v>
      </c>
      <c r="F1029" s="2">
        <f t="shared" si="3"/>
        <v>3.6134205489757321E-5</v>
      </c>
      <c r="G1029" s="2">
        <f t="shared" si="4"/>
        <v>1.3056808063760081E-9</v>
      </c>
      <c r="I1029" s="2">
        <f>(((((((0.654975365864358*Inputs!$L1028*2.05619622440581*Inputs!$A1028+((0.820509079375735*Inputs!$E1028--8.66154755035786)+0.714633842331559*Inputs!$C1028/(0.56802318509286*Inputs!$F1028)))+8.11195176528429)+8.11195176528429)-((2.98031957119973*Inputs!$D1028+14.9837254665498)+(0.515896009003183*Inputs!$I1028/(1.66534966840605*Inputs!$K1028)-LN(2.05619622440581*Inputs!$A1028))))+(LN(2.05619622440581*Inputs!$A1028)-(2.34778033028491*Inputs!$J1028*10.7808081773781+14.9837254665498/(1.66534966840605*Inputs!$K1028))/(((0.699679669221251*Inputs!$B1028/(0.56802318509286*Inputs!$F1028)+0.507895293750025*Inputs!$G1028/(0.515896009003183*Inputs!$I1028/(1.66534966840605*Inputs!$K1028)*2.45390057050084*Inputs!$H1028)*(2.98031957119973*Inputs!$D1028+14.9837254665498))+((2.98031957119973*Inputs!$D1028+14.9837254665498)+14.9837254665498)*0.507895293750025*Inputs!$G1028))))+-16.4494700053177/(-0.540583610340832*Inputs!$M1028))*-0.034953321658675+2.4348524211743)</f>
        <v>1.0867361342054898</v>
      </c>
      <c r="J1029" s="2">
        <f t="shared" si="5"/>
        <v>1.0867361342054898</v>
      </c>
    </row>
    <row r="1030" spans="1:10">
      <c r="A1030">
        <v>1028</v>
      </c>
      <c r="B1030" s="2">
        <f>Dataset!DX1029</f>
        <v>1.0867500000000001</v>
      </c>
      <c r="C1030" s="2">
        <f t="shared" si="0"/>
        <v>1.0866889718658612</v>
      </c>
      <c r="D1030" s="2">
        <f t="shared" si="1"/>
        <v>6.1028134138885193E-5</v>
      </c>
      <c r="E1030" s="2">
        <f t="shared" si="2"/>
        <v>5.6156553152873416E-5</v>
      </c>
      <c r="F1030" s="2">
        <f t="shared" si="3"/>
        <v>-6.1028134138885193E-5</v>
      </c>
      <c r="G1030" s="2">
        <f t="shared" si="4"/>
        <v>3.7244331564737644E-9</v>
      </c>
      <c r="I1030" s="2">
        <f>(((((((0.654975365864358*Inputs!$L1029*2.05619622440581*Inputs!$A1029+((0.820509079375735*Inputs!$E1029--8.66154755035786)+0.714633842331559*Inputs!$C1029/(0.56802318509286*Inputs!$F1029)))+8.11195176528429)+8.11195176528429)-((2.98031957119973*Inputs!$D1029+14.9837254665498)+(0.515896009003183*Inputs!$I1029/(1.66534966840605*Inputs!$K1029)-LN(2.05619622440581*Inputs!$A1029))))+(LN(2.05619622440581*Inputs!$A1029)-(2.34778033028491*Inputs!$J1029*10.7808081773781+14.9837254665498/(1.66534966840605*Inputs!$K1029))/(((0.699679669221251*Inputs!$B1029/(0.56802318509286*Inputs!$F1029)+0.507895293750025*Inputs!$G1029/(0.515896009003183*Inputs!$I1029/(1.66534966840605*Inputs!$K1029)*2.45390057050084*Inputs!$H1029)*(2.98031957119973*Inputs!$D1029+14.9837254665498))+((2.98031957119973*Inputs!$D1029+14.9837254665498)+14.9837254665498)*0.507895293750025*Inputs!$G1029))))+-16.4494700053177/(-0.540583610340832*Inputs!$M1029))*-0.034953321658675+2.4348524211743)</f>
        <v>1.0866889718658612</v>
      </c>
      <c r="J1030" s="2">
        <f t="shared" si="5"/>
        <v>1.0866889718658612</v>
      </c>
    </row>
    <row r="1031" spans="1:10">
      <c r="A1031">
        <v>1029</v>
      </c>
      <c r="B1031" s="2">
        <f>Dataset!DX1030</f>
        <v>1.0867</v>
      </c>
      <c r="C1031" s="2">
        <f t="shared" si="0"/>
        <v>1.0867050587603557</v>
      </c>
      <c r="D1031" s="2">
        <f t="shared" si="1"/>
        <v>5.058760355725056E-6</v>
      </c>
      <c r="E1031" s="2">
        <f t="shared" si="2"/>
        <v>4.6551581445891746E-6</v>
      </c>
      <c r="F1031" s="2">
        <f t="shared" si="3"/>
        <v>5.058760355725056E-6</v>
      </c>
      <c r="G1031" s="2">
        <f t="shared" si="4"/>
        <v>2.5591056336655496E-11</v>
      </c>
      <c r="I1031" s="2">
        <f>(((((((0.654975365864358*Inputs!$L1030*2.05619622440581*Inputs!$A1030+((0.820509079375735*Inputs!$E1030--8.66154755035786)+0.714633842331559*Inputs!$C1030/(0.56802318509286*Inputs!$F1030)))+8.11195176528429)+8.11195176528429)-((2.98031957119973*Inputs!$D1030+14.9837254665498)+(0.515896009003183*Inputs!$I1030/(1.66534966840605*Inputs!$K1030)-LN(2.05619622440581*Inputs!$A1030))))+(LN(2.05619622440581*Inputs!$A1030)-(2.34778033028491*Inputs!$J1030*10.7808081773781+14.9837254665498/(1.66534966840605*Inputs!$K1030))/(((0.699679669221251*Inputs!$B1030/(0.56802318509286*Inputs!$F1030)+0.507895293750025*Inputs!$G1030/(0.515896009003183*Inputs!$I1030/(1.66534966840605*Inputs!$K1030)*2.45390057050084*Inputs!$H1030)*(2.98031957119973*Inputs!$D1030+14.9837254665498))+((2.98031957119973*Inputs!$D1030+14.9837254665498)+14.9837254665498)*0.507895293750025*Inputs!$G1030))))+-16.4494700053177/(-0.540583610340832*Inputs!$M1030))*-0.034953321658675+2.4348524211743)</f>
        <v>1.0867050587603557</v>
      </c>
      <c r="J1031" s="2">
        <f t="shared" si="5"/>
        <v>1.0867050587603557</v>
      </c>
    </row>
    <row r="1032" spans="1:10">
      <c r="A1032">
        <v>1030</v>
      </c>
      <c r="B1032" s="2">
        <f>Dataset!DX1031</f>
        <v>1.0867500000000001</v>
      </c>
      <c r="C1032" s="2">
        <f t="shared" si="0"/>
        <v>1.0866623877579482</v>
      </c>
      <c r="D1032" s="2">
        <f t="shared" si="1"/>
        <v>8.7612242051893219E-5</v>
      </c>
      <c r="E1032" s="2">
        <f t="shared" si="2"/>
        <v>8.0618580217983176E-5</v>
      </c>
      <c r="F1032" s="2">
        <f t="shared" si="3"/>
        <v>-8.7612242051893219E-5</v>
      </c>
      <c r="G1032" s="2">
        <f t="shared" si="4"/>
        <v>7.6759049573595259E-9</v>
      </c>
      <c r="I1032" s="2">
        <f>(((((((0.654975365864358*Inputs!$L1031*2.05619622440581*Inputs!$A1031+((0.820509079375735*Inputs!$E1031--8.66154755035786)+0.714633842331559*Inputs!$C1031/(0.56802318509286*Inputs!$F1031)))+8.11195176528429)+8.11195176528429)-((2.98031957119973*Inputs!$D1031+14.9837254665498)+(0.515896009003183*Inputs!$I1031/(1.66534966840605*Inputs!$K1031)-LN(2.05619622440581*Inputs!$A1031))))+(LN(2.05619622440581*Inputs!$A1031)-(2.34778033028491*Inputs!$J1031*10.7808081773781+14.9837254665498/(1.66534966840605*Inputs!$K1031))/(((0.699679669221251*Inputs!$B1031/(0.56802318509286*Inputs!$F1031)+0.507895293750025*Inputs!$G1031/(0.515896009003183*Inputs!$I1031/(1.66534966840605*Inputs!$K1031)*2.45390057050084*Inputs!$H1031)*(2.98031957119973*Inputs!$D1031+14.9837254665498))+((2.98031957119973*Inputs!$D1031+14.9837254665498)+14.9837254665498)*0.507895293750025*Inputs!$G1031))))+-16.4494700053177/(-0.540583610340832*Inputs!$M1031))*-0.034953321658675+2.4348524211743)</f>
        <v>1.0866623877579482</v>
      </c>
      <c r="J1032" s="2">
        <f t="shared" si="5"/>
        <v>1.0866623877579482</v>
      </c>
    </row>
    <row r="1033" spans="1:10">
      <c r="A1033">
        <v>1031</v>
      </c>
      <c r="B1033" s="2">
        <f>Dataset!DX1032</f>
        <v>1.0867500000000001</v>
      </c>
      <c r="C1033" s="2">
        <f t="shared" si="0"/>
        <v>1.0866401874334304</v>
      </c>
      <c r="D1033" s="2">
        <f t="shared" si="1"/>
        <v>1.0981256656972249E-4</v>
      </c>
      <c r="E1033" s="2">
        <f t="shared" si="2"/>
        <v>1.0104676012856911E-4</v>
      </c>
      <c r="F1033" s="2">
        <f t="shared" si="3"/>
        <v>-1.0981256656972249E-4</v>
      </c>
      <c r="G1033" s="2">
        <f t="shared" si="4"/>
        <v>1.2058799776629734E-8</v>
      </c>
      <c r="I1033" s="2">
        <f>(((((((0.654975365864358*Inputs!$L1032*2.05619622440581*Inputs!$A1032+((0.820509079375735*Inputs!$E1032--8.66154755035786)+0.714633842331559*Inputs!$C1032/(0.56802318509286*Inputs!$F1032)))+8.11195176528429)+8.11195176528429)-((2.98031957119973*Inputs!$D1032+14.9837254665498)+(0.515896009003183*Inputs!$I1032/(1.66534966840605*Inputs!$K1032)-LN(2.05619622440581*Inputs!$A1032))))+(LN(2.05619622440581*Inputs!$A1032)-(2.34778033028491*Inputs!$J1032*10.7808081773781+14.9837254665498/(1.66534966840605*Inputs!$K1032))/(((0.699679669221251*Inputs!$B1032/(0.56802318509286*Inputs!$F1032)+0.507895293750025*Inputs!$G1032/(0.515896009003183*Inputs!$I1032/(1.66534966840605*Inputs!$K1032)*2.45390057050084*Inputs!$H1032)*(2.98031957119973*Inputs!$D1032+14.9837254665498))+((2.98031957119973*Inputs!$D1032+14.9837254665498)+14.9837254665498)*0.507895293750025*Inputs!$G1032))))+-16.4494700053177/(-0.540583610340832*Inputs!$M1032))*-0.034953321658675+2.4348524211743)</f>
        <v>1.0866401874334304</v>
      </c>
      <c r="J1033" s="2">
        <f t="shared" si="5"/>
        <v>1.0866401874334304</v>
      </c>
    </row>
    <row r="1034" spans="1:10">
      <c r="A1034">
        <v>1032</v>
      </c>
      <c r="B1034" s="2">
        <f>Dataset!DX1033</f>
        <v>1.0867599999999999</v>
      </c>
      <c r="C1034" s="2">
        <f t="shared" si="0"/>
        <v>1.0866821597735834</v>
      </c>
      <c r="D1034" s="2">
        <f t="shared" si="1"/>
        <v>7.7840226416547864E-5</v>
      </c>
      <c r="E1034" s="2">
        <f t="shared" si="2"/>
        <v>7.1625958276480431E-5</v>
      </c>
      <c r="F1034" s="2">
        <f t="shared" si="3"/>
        <v>-7.7840226416547864E-5</v>
      </c>
      <c r="G1034" s="2">
        <f t="shared" si="4"/>
        <v>6.0591008485794362E-9</v>
      </c>
      <c r="I1034" s="2">
        <f>(((((((0.654975365864358*Inputs!$L1033*2.05619622440581*Inputs!$A1033+((0.820509079375735*Inputs!$E1033--8.66154755035786)+0.714633842331559*Inputs!$C1033/(0.56802318509286*Inputs!$F1033)))+8.11195176528429)+8.11195176528429)-((2.98031957119973*Inputs!$D1033+14.9837254665498)+(0.515896009003183*Inputs!$I1033/(1.66534966840605*Inputs!$K1033)-LN(2.05619622440581*Inputs!$A1033))))+(LN(2.05619622440581*Inputs!$A1033)-(2.34778033028491*Inputs!$J1033*10.7808081773781+14.9837254665498/(1.66534966840605*Inputs!$K1033))/(((0.699679669221251*Inputs!$B1033/(0.56802318509286*Inputs!$F1033)+0.507895293750025*Inputs!$G1033/(0.515896009003183*Inputs!$I1033/(1.66534966840605*Inputs!$K1033)*2.45390057050084*Inputs!$H1033)*(2.98031957119973*Inputs!$D1033+14.9837254665498))+((2.98031957119973*Inputs!$D1033+14.9837254665498)+14.9837254665498)*0.507895293750025*Inputs!$G1033))))+-16.4494700053177/(-0.540583610340832*Inputs!$M1033))*-0.034953321658675+2.4348524211743)</f>
        <v>1.0866821597735834</v>
      </c>
      <c r="J1034" s="2">
        <f t="shared" si="5"/>
        <v>1.0866821597735834</v>
      </c>
    </row>
    <row r="1035" spans="1:10">
      <c r="A1035">
        <v>1033</v>
      </c>
      <c r="B1035" s="2">
        <f>Dataset!DX1034</f>
        <v>1.08674</v>
      </c>
      <c r="C1035" s="2">
        <f t="shared" si="0"/>
        <v>1.0867001478128346</v>
      </c>
      <c r="D1035" s="2">
        <f t="shared" si="1"/>
        <v>3.9852187165401176E-5</v>
      </c>
      <c r="E1035" s="2">
        <f t="shared" si="2"/>
        <v>3.6671317118539092E-5</v>
      </c>
      <c r="F1035" s="2">
        <f t="shared" si="3"/>
        <v>-3.9852187165401176E-5</v>
      </c>
      <c r="G1035" s="2">
        <f t="shared" si="4"/>
        <v>1.5881968218661663E-9</v>
      </c>
      <c r="I1035" s="2">
        <f>(((((((0.654975365864358*Inputs!$L1034*2.05619622440581*Inputs!$A1034+((0.820509079375735*Inputs!$E1034--8.66154755035786)+0.714633842331559*Inputs!$C1034/(0.56802318509286*Inputs!$F1034)))+8.11195176528429)+8.11195176528429)-((2.98031957119973*Inputs!$D1034+14.9837254665498)+(0.515896009003183*Inputs!$I1034/(1.66534966840605*Inputs!$K1034)-LN(2.05619622440581*Inputs!$A1034))))+(LN(2.05619622440581*Inputs!$A1034)-(2.34778033028491*Inputs!$J1034*10.7808081773781+14.9837254665498/(1.66534966840605*Inputs!$K1034))/(((0.699679669221251*Inputs!$B1034/(0.56802318509286*Inputs!$F1034)+0.507895293750025*Inputs!$G1034/(0.515896009003183*Inputs!$I1034/(1.66534966840605*Inputs!$K1034)*2.45390057050084*Inputs!$H1034)*(2.98031957119973*Inputs!$D1034+14.9837254665498))+((2.98031957119973*Inputs!$D1034+14.9837254665498)+14.9837254665498)*0.507895293750025*Inputs!$G1034))))+-16.4494700053177/(-0.540583610340832*Inputs!$M1034))*-0.034953321658675+2.4348524211743)</f>
        <v>1.0867001478128346</v>
      </c>
      <c r="J1035" s="2">
        <f t="shared" si="5"/>
        <v>1.0867001478128346</v>
      </c>
    </row>
    <row r="1036" spans="1:10">
      <c r="A1036">
        <v>1034</v>
      </c>
      <c r="B1036" s="2">
        <f>Dataset!DX1035</f>
        <v>1.0867599999999999</v>
      </c>
      <c r="C1036" s="2">
        <f t="shared" si="0"/>
        <v>1.0865424359475908</v>
      </c>
      <c r="D1036" s="2">
        <f t="shared" si="1"/>
        <v>2.1756405240913601E-4</v>
      </c>
      <c r="E1036" s="2">
        <f t="shared" si="2"/>
        <v>2.0019512349473298E-4</v>
      </c>
      <c r="F1036" s="2">
        <f t="shared" si="3"/>
        <v>-2.1756405240913601E-4</v>
      </c>
      <c r="G1036" s="2">
        <f t="shared" si="4"/>
        <v>4.7334116900685281E-8</v>
      </c>
      <c r="I1036" s="2">
        <f>(((((((0.654975365864358*Inputs!$L1035*2.05619622440581*Inputs!$A1035+((0.820509079375735*Inputs!$E1035--8.66154755035786)+0.714633842331559*Inputs!$C1035/(0.56802318509286*Inputs!$F1035)))+8.11195176528429)+8.11195176528429)-((2.98031957119973*Inputs!$D1035+14.9837254665498)+(0.515896009003183*Inputs!$I1035/(1.66534966840605*Inputs!$K1035)-LN(2.05619622440581*Inputs!$A1035))))+(LN(2.05619622440581*Inputs!$A1035)-(2.34778033028491*Inputs!$J1035*10.7808081773781+14.9837254665498/(1.66534966840605*Inputs!$K1035))/(((0.699679669221251*Inputs!$B1035/(0.56802318509286*Inputs!$F1035)+0.507895293750025*Inputs!$G1035/(0.515896009003183*Inputs!$I1035/(1.66534966840605*Inputs!$K1035)*2.45390057050084*Inputs!$H1035)*(2.98031957119973*Inputs!$D1035+14.9837254665498))+((2.98031957119973*Inputs!$D1035+14.9837254665498)+14.9837254665498)*0.507895293750025*Inputs!$G1035))))+-16.4494700053177/(-0.540583610340832*Inputs!$M1035))*-0.034953321658675+2.4348524211743)</f>
        <v>1.0865424359475908</v>
      </c>
      <c r="J1036" s="2">
        <f t="shared" si="5"/>
        <v>1.0865424359475908</v>
      </c>
    </row>
    <row r="1037" spans="1:10">
      <c r="A1037">
        <v>1035</v>
      </c>
      <c r="B1037" s="2">
        <f>Dataset!DX1036</f>
        <v>1.0867199999999999</v>
      </c>
      <c r="C1037" s="2">
        <f t="shared" si="0"/>
        <v>1.0865609923523545</v>
      </c>
      <c r="D1037" s="2">
        <f t="shared" si="1"/>
        <v>1.5900764764542608E-4</v>
      </c>
      <c r="E1037" s="2">
        <f t="shared" si="2"/>
        <v>1.4631887482095303E-4</v>
      </c>
      <c r="F1037" s="2">
        <f t="shared" si="3"/>
        <v>-1.5900764764542608E-4</v>
      </c>
      <c r="G1037" s="2">
        <f t="shared" si="4"/>
        <v>2.5283432009731973E-8</v>
      </c>
      <c r="I1037" s="2">
        <f>(((((((0.654975365864358*Inputs!$L1036*2.05619622440581*Inputs!$A1036+((0.820509079375735*Inputs!$E1036--8.66154755035786)+0.714633842331559*Inputs!$C1036/(0.56802318509286*Inputs!$F1036)))+8.11195176528429)+8.11195176528429)-((2.98031957119973*Inputs!$D1036+14.9837254665498)+(0.515896009003183*Inputs!$I1036/(1.66534966840605*Inputs!$K1036)-LN(2.05619622440581*Inputs!$A1036))))+(LN(2.05619622440581*Inputs!$A1036)-(2.34778033028491*Inputs!$J1036*10.7808081773781+14.9837254665498/(1.66534966840605*Inputs!$K1036))/(((0.699679669221251*Inputs!$B1036/(0.56802318509286*Inputs!$F1036)+0.507895293750025*Inputs!$G1036/(0.515896009003183*Inputs!$I1036/(1.66534966840605*Inputs!$K1036)*2.45390057050084*Inputs!$H1036)*(2.98031957119973*Inputs!$D1036+14.9837254665498))+((2.98031957119973*Inputs!$D1036+14.9837254665498)+14.9837254665498)*0.507895293750025*Inputs!$G1036))))+-16.4494700053177/(-0.540583610340832*Inputs!$M1036))*-0.034953321658675+2.4348524211743)</f>
        <v>1.0865609923523545</v>
      </c>
      <c r="J1037" s="2">
        <f t="shared" si="5"/>
        <v>1.0865609923523545</v>
      </c>
    </row>
    <row r="1038" spans="1:10">
      <c r="A1038">
        <v>1036</v>
      </c>
      <c r="B1038" s="2">
        <f>Dataset!DX1037</f>
        <v>1.08667</v>
      </c>
      <c r="C1038" s="2">
        <f t="shared" si="0"/>
        <v>1.0865194269083294</v>
      </c>
      <c r="D1038" s="2">
        <f t="shared" si="1"/>
        <v>1.5057309167065824E-4</v>
      </c>
      <c r="E1038" s="2">
        <f t="shared" si="2"/>
        <v>1.3856376974671081E-4</v>
      </c>
      <c r="F1038" s="2">
        <f t="shared" si="3"/>
        <v>-1.5057309167065824E-4</v>
      </c>
      <c r="G1038" s="2">
        <f t="shared" si="4"/>
        <v>2.267225593526045E-8</v>
      </c>
      <c r="I1038" s="2">
        <f>(((((((0.654975365864358*Inputs!$L1037*2.05619622440581*Inputs!$A1037+((0.820509079375735*Inputs!$E1037--8.66154755035786)+0.714633842331559*Inputs!$C1037/(0.56802318509286*Inputs!$F1037)))+8.11195176528429)+8.11195176528429)-((2.98031957119973*Inputs!$D1037+14.9837254665498)+(0.515896009003183*Inputs!$I1037/(1.66534966840605*Inputs!$K1037)-LN(2.05619622440581*Inputs!$A1037))))+(LN(2.05619622440581*Inputs!$A1037)-(2.34778033028491*Inputs!$J1037*10.7808081773781+14.9837254665498/(1.66534966840605*Inputs!$K1037))/(((0.699679669221251*Inputs!$B1037/(0.56802318509286*Inputs!$F1037)+0.507895293750025*Inputs!$G1037/(0.515896009003183*Inputs!$I1037/(1.66534966840605*Inputs!$K1037)*2.45390057050084*Inputs!$H1037)*(2.98031957119973*Inputs!$D1037+14.9837254665498))+((2.98031957119973*Inputs!$D1037+14.9837254665498)+14.9837254665498)*0.507895293750025*Inputs!$G1037))))+-16.4494700053177/(-0.540583610340832*Inputs!$M1037))*-0.034953321658675+2.4348524211743)</f>
        <v>1.0865194269083294</v>
      </c>
      <c r="J1038" s="2">
        <f t="shared" si="5"/>
        <v>1.0865194269083294</v>
      </c>
    </row>
    <row r="1039" spans="1:10">
      <c r="A1039">
        <v>1037</v>
      </c>
      <c r="B1039" s="2">
        <f>Dataset!DX1038</f>
        <v>1.0867199999999999</v>
      </c>
      <c r="C1039" s="2">
        <f t="shared" si="0"/>
        <v>1.0865548901731881</v>
      </c>
      <c r="D1039" s="2">
        <f t="shared" si="1"/>
        <v>1.6510982681183783E-4</v>
      </c>
      <c r="E1039" s="2">
        <f t="shared" si="2"/>
        <v>1.5193410152738318E-4</v>
      </c>
      <c r="F1039" s="2">
        <f t="shared" si="3"/>
        <v>-1.6510982681183783E-4</v>
      </c>
      <c r="G1039" s="2">
        <f t="shared" si="4"/>
        <v>2.7261254909835083E-8</v>
      </c>
      <c r="I1039" s="2">
        <f>(((((((0.654975365864358*Inputs!$L1038*2.05619622440581*Inputs!$A1038+((0.820509079375735*Inputs!$E1038--8.66154755035786)+0.714633842331559*Inputs!$C1038/(0.56802318509286*Inputs!$F1038)))+8.11195176528429)+8.11195176528429)-((2.98031957119973*Inputs!$D1038+14.9837254665498)+(0.515896009003183*Inputs!$I1038/(1.66534966840605*Inputs!$K1038)-LN(2.05619622440581*Inputs!$A1038))))+(LN(2.05619622440581*Inputs!$A1038)-(2.34778033028491*Inputs!$J1038*10.7808081773781+14.9837254665498/(1.66534966840605*Inputs!$K1038))/(((0.699679669221251*Inputs!$B1038/(0.56802318509286*Inputs!$F1038)+0.507895293750025*Inputs!$G1038/(0.515896009003183*Inputs!$I1038/(1.66534966840605*Inputs!$K1038)*2.45390057050084*Inputs!$H1038)*(2.98031957119973*Inputs!$D1038+14.9837254665498))+((2.98031957119973*Inputs!$D1038+14.9837254665498)+14.9837254665498)*0.507895293750025*Inputs!$G1038))))+-16.4494700053177/(-0.540583610340832*Inputs!$M1038))*-0.034953321658675+2.4348524211743)</f>
        <v>1.0865548901731881</v>
      </c>
      <c r="J1039" s="2">
        <f t="shared" si="5"/>
        <v>1.0865548901731881</v>
      </c>
    </row>
    <row r="1040" spans="1:10">
      <c r="A1040">
        <v>1038</v>
      </c>
      <c r="B1040" s="2">
        <f>Dataset!DX1039</f>
        <v>1.0867500000000001</v>
      </c>
      <c r="C1040" s="2">
        <f t="shared" si="0"/>
        <v>1.0866171265832261</v>
      </c>
      <c r="D1040" s="2">
        <f t="shared" si="1"/>
        <v>1.3287341677403752E-4</v>
      </c>
      <c r="E1040" s="2">
        <f t="shared" si="2"/>
        <v>1.2226677411919715E-4</v>
      </c>
      <c r="F1040" s="2">
        <f t="shared" si="3"/>
        <v>-1.3287341677403752E-4</v>
      </c>
      <c r="G1040" s="2">
        <f t="shared" si="4"/>
        <v>1.7655344885207077E-8</v>
      </c>
      <c r="I1040" s="2">
        <f>(((((((0.654975365864358*Inputs!$L1039*2.05619622440581*Inputs!$A1039+((0.820509079375735*Inputs!$E1039--8.66154755035786)+0.714633842331559*Inputs!$C1039/(0.56802318509286*Inputs!$F1039)))+8.11195176528429)+8.11195176528429)-((2.98031957119973*Inputs!$D1039+14.9837254665498)+(0.515896009003183*Inputs!$I1039/(1.66534966840605*Inputs!$K1039)-LN(2.05619622440581*Inputs!$A1039))))+(LN(2.05619622440581*Inputs!$A1039)-(2.34778033028491*Inputs!$J1039*10.7808081773781+14.9837254665498/(1.66534966840605*Inputs!$K1039))/(((0.699679669221251*Inputs!$B1039/(0.56802318509286*Inputs!$F1039)+0.507895293750025*Inputs!$G1039/(0.515896009003183*Inputs!$I1039/(1.66534966840605*Inputs!$K1039)*2.45390057050084*Inputs!$H1039)*(2.98031957119973*Inputs!$D1039+14.9837254665498))+((2.98031957119973*Inputs!$D1039+14.9837254665498)+14.9837254665498)*0.507895293750025*Inputs!$G1039))))+-16.4494700053177/(-0.540583610340832*Inputs!$M1039))*-0.034953321658675+2.4348524211743)</f>
        <v>1.0866171265832261</v>
      </c>
      <c r="J1040" s="2">
        <f t="shared" si="5"/>
        <v>1.0866171265832261</v>
      </c>
    </row>
    <row r="1041" spans="1:10">
      <c r="A1041">
        <v>1039</v>
      </c>
      <c r="B1041" s="2">
        <f>Dataset!DX1040</f>
        <v>1.08666</v>
      </c>
      <c r="C1041" s="2">
        <f t="shared" si="0"/>
        <v>1.0866009636089231</v>
      </c>
      <c r="D1041" s="2">
        <f t="shared" si="1"/>
        <v>5.9036391076849881E-5</v>
      </c>
      <c r="E1041" s="2">
        <f t="shared" si="2"/>
        <v>5.4328300551092232E-5</v>
      </c>
      <c r="F1041" s="2">
        <f t="shared" si="3"/>
        <v>-5.9036391076849881E-5</v>
      </c>
      <c r="G1041" s="2">
        <f t="shared" si="4"/>
        <v>3.4852954713787602E-9</v>
      </c>
      <c r="I1041" s="2">
        <f>(((((((0.654975365864358*Inputs!$L1040*2.05619622440581*Inputs!$A1040+((0.820509079375735*Inputs!$E1040--8.66154755035786)+0.714633842331559*Inputs!$C1040/(0.56802318509286*Inputs!$F1040)))+8.11195176528429)+8.11195176528429)-((2.98031957119973*Inputs!$D1040+14.9837254665498)+(0.515896009003183*Inputs!$I1040/(1.66534966840605*Inputs!$K1040)-LN(2.05619622440581*Inputs!$A1040))))+(LN(2.05619622440581*Inputs!$A1040)-(2.34778033028491*Inputs!$J1040*10.7808081773781+14.9837254665498/(1.66534966840605*Inputs!$K1040))/(((0.699679669221251*Inputs!$B1040/(0.56802318509286*Inputs!$F1040)+0.507895293750025*Inputs!$G1040/(0.515896009003183*Inputs!$I1040/(1.66534966840605*Inputs!$K1040)*2.45390057050084*Inputs!$H1040)*(2.98031957119973*Inputs!$D1040+14.9837254665498))+((2.98031957119973*Inputs!$D1040+14.9837254665498)+14.9837254665498)*0.507895293750025*Inputs!$G1040))))+-16.4494700053177/(-0.540583610340832*Inputs!$M1040))*-0.034953321658675+2.4348524211743)</f>
        <v>1.0866009636089231</v>
      </c>
      <c r="J1041" s="2">
        <f t="shared" si="5"/>
        <v>1.0866009636089231</v>
      </c>
    </row>
    <row r="1042" spans="1:10">
      <c r="A1042">
        <v>1040</v>
      </c>
      <c r="B1042" s="2">
        <f>Dataset!DX1041</f>
        <v>1.0866400000000001</v>
      </c>
      <c r="C1042" s="2">
        <f t="shared" si="0"/>
        <v>1.0866634022731636</v>
      </c>
      <c r="D1042" s="2">
        <f t="shared" si="1"/>
        <v>2.3402273163553033E-5</v>
      </c>
      <c r="E1042" s="2">
        <f t="shared" si="2"/>
        <v>2.1536362699286822E-5</v>
      </c>
      <c r="F1042" s="2">
        <f t="shared" si="3"/>
        <v>2.3402273163553033E-5</v>
      </c>
      <c r="G1042" s="2">
        <f t="shared" si="4"/>
        <v>5.4766638922155447E-10</v>
      </c>
      <c r="I1042" s="2">
        <f>(((((((0.654975365864358*Inputs!$L1041*2.05619622440581*Inputs!$A1041+((0.820509079375735*Inputs!$E1041--8.66154755035786)+0.714633842331559*Inputs!$C1041/(0.56802318509286*Inputs!$F1041)))+8.11195176528429)+8.11195176528429)-((2.98031957119973*Inputs!$D1041+14.9837254665498)+(0.515896009003183*Inputs!$I1041/(1.66534966840605*Inputs!$K1041)-LN(2.05619622440581*Inputs!$A1041))))+(LN(2.05619622440581*Inputs!$A1041)-(2.34778033028491*Inputs!$J1041*10.7808081773781+14.9837254665498/(1.66534966840605*Inputs!$K1041))/(((0.699679669221251*Inputs!$B1041/(0.56802318509286*Inputs!$F1041)+0.507895293750025*Inputs!$G1041/(0.515896009003183*Inputs!$I1041/(1.66534966840605*Inputs!$K1041)*2.45390057050084*Inputs!$H1041)*(2.98031957119973*Inputs!$D1041+14.9837254665498))+((2.98031957119973*Inputs!$D1041+14.9837254665498)+14.9837254665498)*0.507895293750025*Inputs!$G1041))))+-16.4494700053177/(-0.540583610340832*Inputs!$M1041))*-0.034953321658675+2.4348524211743)</f>
        <v>1.0866634022731636</v>
      </c>
      <c r="J1042" s="2">
        <f t="shared" si="5"/>
        <v>1.0866634022731636</v>
      </c>
    </row>
    <row r="1043" spans="1:10">
      <c r="A1043">
        <v>1041</v>
      </c>
      <c r="B1043" s="2">
        <f>Dataset!DX1042</f>
        <v>1.0866400000000001</v>
      </c>
      <c r="C1043" s="2">
        <f t="shared" si="0"/>
        <v>1.0866373997409582</v>
      </c>
      <c r="D1043" s="2">
        <f t="shared" si="1"/>
        <v>2.6002590418627847E-6</v>
      </c>
      <c r="E1043" s="2">
        <f t="shared" si="2"/>
        <v>2.392935141226887E-6</v>
      </c>
      <c r="F1043" s="2">
        <f t="shared" si="3"/>
        <v>-2.6002590418627847E-6</v>
      </c>
      <c r="G1043" s="2">
        <f t="shared" si="4"/>
        <v>6.7613470847891672E-12</v>
      </c>
      <c r="I1043" s="2">
        <f>(((((((0.654975365864358*Inputs!$L1042*2.05619622440581*Inputs!$A1042+((0.820509079375735*Inputs!$E1042--8.66154755035786)+0.714633842331559*Inputs!$C1042/(0.56802318509286*Inputs!$F1042)))+8.11195176528429)+8.11195176528429)-((2.98031957119973*Inputs!$D1042+14.9837254665498)+(0.515896009003183*Inputs!$I1042/(1.66534966840605*Inputs!$K1042)-LN(2.05619622440581*Inputs!$A1042))))+(LN(2.05619622440581*Inputs!$A1042)-(2.34778033028491*Inputs!$J1042*10.7808081773781+14.9837254665498/(1.66534966840605*Inputs!$K1042))/(((0.699679669221251*Inputs!$B1042/(0.56802318509286*Inputs!$F1042)+0.507895293750025*Inputs!$G1042/(0.515896009003183*Inputs!$I1042/(1.66534966840605*Inputs!$K1042)*2.45390057050084*Inputs!$H1042)*(2.98031957119973*Inputs!$D1042+14.9837254665498))+((2.98031957119973*Inputs!$D1042+14.9837254665498)+14.9837254665498)*0.507895293750025*Inputs!$G1042))))+-16.4494700053177/(-0.540583610340832*Inputs!$M1042))*-0.034953321658675+2.4348524211743)</f>
        <v>1.0866373997409582</v>
      </c>
      <c r="J1043" s="2">
        <f t="shared" si="5"/>
        <v>1.0866373997409582</v>
      </c>
    </row>
    <row r="1044" spans="1:10">
      <c r="A1044">
        <v>1042</v>
      </c>
      <c r="B1044" s="2">
        <f>Dataset!DX1043</f>
        <v>1.0866400000000001</v>
      </c>
      <c r="C1044" s="2">
        <f t="shared" si="0"/>
        <v>1.0866103575199655</v>
      </c>
      <c r="D1044" s="2">
        <f t="shared" si="1"/>
        <v>2.9642480034564045E-5</v>
      </c>
      <c r="E1044" s="2">
        <f t="shared" si="2"/>
        <v>2.7279025283961608E-5</v>
      </c>
      <c r="F1044" s="2">
        <f t="shared" si="3"/>
        <v>-2.9642480034564045E-5</v>
      </c>
      <c r="G1044" s="2">
        <f t="shared" si="4"/>
        <v>8.7867662259952803E-10</v>
      </c>
      <c r="I1044" s="2">
        <f>(((((((0.654975365864358*Inputs!$L1043*2.05619622440581*Inputs!$A1043+((0.820509079375735*Inputs!$E1043--8.66154755035786)+0.714633842331559*Inputs!$C1043/(0.56802318509286*Inputs!$F1043)))+8.11195176528429)+8.11195176528429)-((2.98031957119973*Inputs!$D1043+14.9837254665498)+(0.515896009003183*Inputs!$I1043/(1.66534966840605*Inputs!$K1043)-LN(2.05619622440581*Inputs!$A1043))))+(LN(2.05619622440581*Inputs!$A1043)-(2.34778033028491*Inputs!$J1043*10.7808081773781+14.9837254665498/(1.66534966840605*Inputs!$K1043))/(((0.699679669221251*Inputs!$B1043/(0.56802318509286*Inputs!$F1043)+0.507895293750025*Inputs!$G1043/(0.515896009003183*Inputs!$I1043/(1.66534966840605*Inputs!$K1043)*2.45390057050084*Inputs!$H1043)*(2.98031957119973*Inputs!$D1043+14.9837254665498))+((2.98031957119973*Inputs!$D1043+14.9837254665498)+14.9837254665498)*0.507895293750025*Inputs!$G1043))))+-16.4494700053177/(-0.540583610340832*Inputs!$M1043))*-0.034953321658675+2.4348524211743)</f>
        <v>1.0866103575199655</v>
      </c>
      <c r="J1044" s="2">
        <f t="shared" si="5"/>
        <v>1.0866103575199655</v>
      </c>
    </row>
    <row r="1045" spans="1:10">
      <c r="A1045">
        <v>1043</v>
      </c>
      <c r="B1045" s="2">
        <f>Dataset!DX1044</f>
        <v>1.0866400000000001</v>
      </c>
      <c r="C1045" s="2">
        <f t="shared" si="0"/>
        <v>1.0866308699193274</v>
      </c>
      <c r="D1045" s="2">
        <f t="shared" si="1"/>
        <v>9.1300806726035688E-6</v>
      </c>
      <c r="E1045" s="2">
        <f t="shared" si="2"/>
        <v>8.4021209164061401E-6</v>
      </c>
      <c r="F1045" s="2">
        <f t="shared" si="3"/>
        <v>-9.1300806726035688E-6</v>
      </c>
      <c r="G1045" s="2">
        <f t="shared" si="4"/>
        <v>8.3358373088249232E-11</v>
      </c>
      <c r="I1045" s="2">
        <f>(((((((0.654975365864358*Inputs!$L1044*2.05619622440581*Inputs!$A1044+((0.820509079375735*Inputs!$E1044--8.66154755035786)+0.714633842331559*Inputs!$C1044/(0.56802318509286*Inputs!$F1044)))+8.11195176528429)+8.11195176528429)-((2.98031957119973*Inputs!$D1044+14.9837254665498)+(0.515896009003183*Inputs!$I1044/(1.66534966840605*Inputs!$K1044)-LN(2.05619622440581*Inputs!$A1044))))+(LN(2.05619622440581*Inputs!$A1044)-(2.34778033028491*Inputs!$J1044*10.7808081773781+14.9837254665498/(1.66534966840605*Inputs!$K1044))/(((0.699679669221251*Inputs!$B1044/(0.56802318509286*Inputs!$F1044)+0.507895293750025*Inputs!$G1044/(0.515896009003183*Inputs!$I1044/(1.66534966840605*Inputs!$K1044)*2.45390057050084*Inputs!$H1044)*(2.98031957119973*Inputs!$D1044+14.9837254665498))+((2.98031957119973*Inputs!$D1044+14.9837254665498)+14.9837254665498)*0.507895293750025*Inputs!$G1044))))+-16.4494700053177/(-0.540583610340832*Inputs!$M1044))*-0.034953321658675+2.4348524211743)</f>
        <v>1.0866308699193274</v>
      </c>
      <c r="J1045" s="2">
        <f t="shared" si="5"/>
        <v>1.0866308699193274</v>
      </c>
    </row>
    <row r="1046" spans="1:10">
      <c r="A1046">
        <v>1044</v>
      </c>
      <c r="B1046" s="2">
        <f>Dataset!DX1045</f>
        <v>1.0866400000000001</v>
      </c>
      <c r="C1046" s="2">
        <f t="shared" si="0"/>
        <v>1.0865701676036832</v>
      </c>
      <c r="D1046" s="2">
        <f t="shared" si="1"/>
        <v>6.9832396316860113E-5</v>
      </c>
      <c r="E1046" s="2">
        <f t="shared" si="2"/>
        <v>6.4264518439280824E-5</v>
      </c>
      <c r="F1046" s="2">
        <f t="shared" si="3"/>
        <v>-6.9832396316860113E-5</v>
      </c>
      <c r="G1046" s="2">
        <f t="shared" si="4"/>
        <v>4.8765635753550175E-9</v>
      </c>
      <c r="I1046" s="2">
        <f>(((((((0.654975365864358*Inputs!$L1045*2.05619622440581*Inputs!$A1045+((0.820509079375735*Inputs!$E1045--8.66154755035786)+0.714633842331559*Inputs!$C1045/(0.56802318509286*Inputs!$F1045)))+8.11195176528429)+8.11195176528429)-((2.98031957119973*Inputs!$D1045+14.9837254665498)+(0.515896009003183*Inputs!$I1045/(1.66534966840605*Inputs!$K1045)-LN(2.05619622440581*Inputs!$A1045))))+(LN(2.05619622440581*Inputs!$A1045)-(2.34778033028491*Inputs!$J1045*10.7808081773781+14.9837254665498/(1.66534966840605*Inputs!$K1045))/(((0.699679669221251*Inputs!$B1045/(0.56802318509286*Inputs!$F1045)+0.507895293750025*Inputs!$G1045/(0.515896009003183*Inputs!$I1045/(1.66534966840605*Inputs!$K1045)*2.45390057050084*Inputs!$H1045)*(2.98031957119973*Inputs!$D1045+14.9837254665498))+((2.98031957119973*Inputs!$D1045+14.9837254665498)+14.9837254665498)*0.507895293750025*Inputs!$G1045))))+-16.4494700053177/(-0.540583610340832*Inputs!$M1045))*-0.034953321658675+2.4348524211743)</f>
        <v>1.0865701676036832</v>
      </c>
      <c r="J1046" s="2">
        <f t="shared" si="5"/>
        <v>1.0865701676036832</v>
      </c>
    </row>
    <row r="1047" spans="1:10">
      <c r="A1047">
        <v>1045</v>
      </c>
      <c r="B1047" s="2">
        <f>Dataset!DX1046</f>
        <v>1.0866400000000001</v>
      </c>
      <c r="C1047" s="2">
        <f t="shared" si="0"/>
        <v>1.0866066408202064</v>
      </c>
      <c r="D1047" s="2">
        <f t="shared" si="1"/>
        <v>3.3359179793635008E-5</v>
      </c>
      <c r="E1047" s="2">
        <f t="shared" si="2"/>
        <v>3.0699385071076905E-5</v>
      </c>
      <c r="F1047" s="2">
        <f t="shared" si="3"/>
        <v>-3.3359179793635008E-5</v>
      </c>
      <c r="G1047" s="2">
        <f t="shared" si="4"/>
        <v>1.1128348765040661E-9</v>
      </c>
      <c r="I1047" s="2">
        <f>(((((((0.654975365864358*Inputs!$L1046*2.05619622440581*Inputs!$A1046+((0.820509079375735*Inputs!$E1046--8.66154755035786)+0.714633842331559*Inputs!$C1046/(0.56802318509286*Inputs!$F1046)))+8.11195176528429)+8.11195176528429)-((2.98031957119973*Inputs!$D1046+14.9837254665498)+(0.515896009003183*Inputs!$I1046/(1.66534966840605*Inputs!$K1046)-LN(2.05619622440581*Inputs!$A1046))))+(LN(2.05619622440581*Inputs!$A1046)-(2.34778033028491*Inputs!$J1046*10.7808081773781+14.9837254665498/(1.66534966840605*Inputs!$K1046))/(((0.699679669221251*Inputs!$B1046/(0.56802318509286*Inputs!$F1046)+0.507895293750025*Inputs!$G1046/(0.515896009003183*Inputs!$I1046/(1.66534966840605*Inputs!$K1046)*2.45390057050084*Inputs!$H1046)*(2.98031957119973*Inputs!$D1046+14.9837254665498))+((2.98031957119973*Inputs!$D1046+14.9837254665498)+14.9837254665498)*0.507895293750025*Inputs!$G1046))))+-16.4494700053177/(-0.540583610340832*Inputs!$M1046))*-0.034953321658675+2.4348524211743)</f>
        <v>1.0866066408202064</v>
      </c>
      <c r="J1047" s="2">
        <f t="shared" si="5"/>
        <v>1.0866066408202064</v>
      </c>
    </row>
    <row r="1048" spans="1:10">
      <c r="A1048">
        <v>1046</v>
      </c>
      <c r="B1048" s="2">
        <f>Dataset!DX1047</f>
        <v>1.0866400000000001</v>
      </c>
      <c r="C1048" s="2">
        <f t="shared" si="0"/>
        <v>1.0865992140997844</v>
      </c>
      <c r="D1048" s="2">
        <f t="shared" si="1"/>
        <v>4.0785900215611903E-5</v>
      </c>
      <c r="E1048" s="2">
        <f t="shared" si="2"/>
        <v>3.7533958086957875E-5</v>
      </c>
      <c r="F1048" s="2">
        <f t="shared" si="3"/>
        <v>-4.0785900215611903E-5</v>
      </c>
      <c r="G1048" s="2">
        <f t="shared" si="4"/>
        <v>1.6634896563978511E-9</v>
      </c>
      <c r="I1048" s="2">
        <f>(((((((0.654975365864358*Inputs!$L1047*2.05619622440581*Inputs!$A1047+((0.820509079375735*Inputs!$E1047--8.66154755035786)+0.714633842331559*Inputs!$C1047/(0.56802318509286*Inputs!$F1047)))+8.11195176528429)+8.11195176528429)-((2.98031957119973*Inputs!$D1047+14.9837254665498)+(0.515896009003183*Inputs!$I1047/(1.66534966840605*Inputs!$K1047)-LN(2.05619622440581*Inputs!$A1047))))+(LN(2.05619622440581*Inputs!$A1047)-(2.34778033028491*Inputs!$J1047*10.7808081773781+14.9837254665498/(1.66534966840605*Inputs!$K1047))/(((0.699679669221251*Inputs!$B1047/(0.56802318509286*Inputs!$F1047)+0.507895293750025*Inputs!$G1047/(0.515896009003183*Inputs!$I1047/(1.66534966840605*Inputs!$K1047)*2.45390057050084*Inputs!$H1047)*(2.98031957119973*Inputs!$D1047+14.9837254665498))+((2.98031957119973*Inputs!$D1047+14.9837254665498)+14.9837254665498)*0.507895293750025*Inputs!$G1047))))+-16.4494700053177/(-0.540583610340832*Inputs!$M1047))*-0.034953321658675+2.4348524211743)</f>
        <v>1.0865992140997844</v>
      </c>
      <c r="J1048" s="2">
        <f t="shared" si="5"/>
        <v>1.0865992140997844</v>
      </c>
    </row>
    <row r="1049" spans="1:10">
      <c r="A1049">
        <v>1047</v>
      </c>
      <c r="B1049" s="2">
        <f>Dataset!DX1048</f>
        <v>1.0866400000000001</v>
      </c>
      <c r="C1049" s="2">
        <f t="shared" si="0"/>
        <v>1.0865966912165488</v>
      </c>
      <c r="D1049" s="2">
        <f t="shared" si="1"/>
        <v>4.3308783451267985E-5</v>
      </c>
      <c r="E1049" s="2">
        <f t="shared" si="2"/>
        <v>3.9855686751148479E-5</v>
      </c>
      <c r="F1049" s="2">
        <f t="shared" si="3"/>
        <v>-4.3308783451267985E-5</v>
      </c>
      <c r="G1049" s="2">
        <f t="shared" si="4"/>
        <v>1.8756507240288238E-9</v>
      </c>
      <c r="I1049" s="2">
        <f>(((((((0.654975365864358*Inputs!$L1048*2.05619622440581*Inputs!$A1048+((0.820509079375735*Inputs!$E1048--8.66154755035786)+0.714633842331559*Inputs!$C1048/(0.56802318509286*Inputs!$F1048)))+8.11195176528429)+8.11195176528429)-((2.98031957119973*Inputs!$D1048+14.9837254665498)+(0.515896009003183*Inputs!$I1048/(1.66534966840605*Inputs!$K1048)-LN(2.05619622440581*Inputs!$A1048))))+(LN(2.05619622440581*Inputs!$A1048)-(2.34778033028491*Inputs!$J1048*10.7808081773781+14.9837254665498/(1.66534966840605*Inputs!$K1048))/(((0.699679669221251*Inputs!$B1048/(0.56802318509286*Inputs!$F1048)+0.507895293750025*Inputs!$G1048/(0.515896009003183*Inputs!$I1048/(1.66534966840605*Inputs!$K1048)*2.45390057050084*Inputs!$H1048)*(2.98031957119973*Inputs!$D1048+14.9837254665498))+((2.98031957119973*Inputs!$D1048+14.9837254665498)+14.9837254665498)*0.507895293750025*Inputs!$G1048))))+-16.4494700053177/(-0.540583610340832*Inputs!$M1048))*-0.034953321658675+2.4348524211743)</f>
        <v>1.0865966912165488</v>
      </c>
      <c r="J1049" s="2">
        <f t="shared" si="5"/>
        <v>1.0865966912165488</v>
      </c>
    </row>
    <row r="1050" spans="1:10">
      <c r="A1050">
        <v>1048</v>
      </c>
      <c r="B1050" s="2">
        <f>Dataset!DX1049</f>
        <v>1.0866400000000001</v>
      </c>
      <c r="C1050" s="2">
        <f t="shared" si="0"/>
        <v>1.0865846434121655</v>
      </c>
      <c r="D1050" s="2">
        <f t="shared" si="1"/>
        <v>5.5356587834509696E-5</v>
      </c>
      <c r="E1050" s="2">
        <f t="shared" si="2"/>
        <v>5.0942895378883248E-5</v>
      </c>
      <c r="F1050" s="2">
        <f t="shared" si="3"/>
        <v>-5.5356587834509696E-5</v>
      </c>
      <c r="G1050" s="2">
        <f t="shared" si="4"/>
        <v>3.0643518166797871E-9</v>
      </c>
      <c r="I1050" s="2">
        <f>(((((((0.654975365864358*Inputs!$L1049*2.05619622440581*Inputs!$A1049+((0.820509079375735*Inputs!$E1049--8.66154755035786)+0.714633842331559*Inputs!$C1049/(0.56802318509286*Inputs!$F1049)))+8.11195176528429)+8.11195176528429)-((2.98031957119973*Inputs!$D1049+14.9837254665498)+(0.515896009003183*Inputs!$I1049/(1.66534966840605*Inputs!$K1049)-LN(2.05619622440581*Inputs!$A1049))))+(LN(2.05619622440581*Inputs!$A1049)-(2.34778033028491*Inputs!$J1049*10.7808081773781+14.9837254665498/(1.66534966840605*Inputs!$K1049))/(((0.699679669221251*Inputs!$B1049/(0.56802318509286*Inputs!$F1049)+0.507895293750025*Inputs!$G1049/(0.515896009003183*Inputs!$I1049/(1.66534966840605*Inputs!$K1049)*2.45390057050084*Inputs!$H1049)*(2.98031957119973*Inputs!$D1049+14.9837254665498))+((2.98031957119973*Inputs!$D1049+14.9837254665498)+14.9837254665498)*0.507895293750025*Inputs!$G1049))))+-16.4494700053177/(-0.540583610340832*Inputs!$M1049))*-0.034953321658675+2.4348524211743)</f>
        <v>1.0865846434121655</v>
      </c>
      <c r="J1050" s="2">
        <f t="shared" si="5"/>
        <v>1.0865846434121655</v>
      </c>
    </row>
    <row r="1051" spans="1:10">
      <c r="A1051">
        <v>1049</v>
      </c>
      <c r="B1051" s="2">
        <f>Dataset!DX1050</f>
        <v>1.0866400000000001</v>
      </c>
      <c r="C1051" s="2">
        <f t="shared" si="0"/>
        <v>1.0866014352391578</v>
      </c>
      <c r="D1051" s="2">
        <f t="shared" si="1"/>
        <v>3.8564760842296764E-5</v>
      </c>
      <c r="E1051" s="2">
        <f t="shared" si="2"/>
        <v>3.548991463805562E-5</v>
      </c>
      <c r="F1051" s="2">
        <f t="shared" si="3"/>
        <v>-3.8564760842296764E-5</v>
      </c>
      <c r="G1051" s="2">
        <f t="shared" si="4"/>
        <v>1.4872407788235458E-9</v>
      </c>
      <c r="I1051" s="2">
        <f>(((((((0.654975365864358*Inputs!$L1050*2.05619622440581*Inputs!$A1050+((0.820509079375735*Inputs!$E1050--8.66154755035786)+0.714633842331559*Inputs!$C1050/(0.56802318509286*Inputs!$F1050)))+8.11195176528429)+8.11195176528429)-((2.98031957119973*Inputs!$D1050+14.9837254665498)+(0.515896009003183*Inputs!$I1050/(1.66534966840605*Inputs!$K1050)-LN(2.05619622440581*Inputs!$A1050))))+(LN(2.05619622440581*Inputs!$A1050)-(2.34778033028491*Inputs!$J1050*10.7808081773781+14.9837254665498/(1.66534966840605*Inputs!$K1050))/(((0.699679669221251*Inputs!$B1050/(0.56802318509286*Inputs!$F1050)+0.507895293750025*Inputs!$G1050/(0.515896009003183*Inputs!$I1050/(1.66534966840605*Inputs!$K1050)*2.45390057050084*Inputs!$H1050)*(2.98031957119973*Inputs!$D1050+14.9837254665498))+((2.98031957119973*Inputs!$D1050+14.9837254665498)+14.9837254665498)*0.507895293750025*Inputs!$G1050))))+-16.4494700053177/(-0.540583610340832*Inputs!$M1050))*-0.034953321658675+2.4348524211743)</f>
        <v>1.0866014352391578</v>
      </c>
      <c r="J1051" s="2">
        <f t="shared" si="5"/>
        <v>1.0866014352391578</v>
      </c>
    </row>
    <row r="1052" spans="1:10">
      <c r="A1052">
        <v>1050</v>
      </c>
      <c r="B1052" s="2">
        <f>Dataset!DX1051</f>
        <v>1.0866499999999999</v>
      </c>
      <c r="C1052" s="2">
        <f t="shared" si="0"/>
        <v>1.086559938334265</v>
      </c>
      <c r="D1052" s="2">
        <f t="shared" si="1"/>
        <v>9.0061665734886276E-5</v>
      </c>
      <c r="E1052" s="2">
        <f t="shared" si="2"/>
        <v>8.2880104665611091E-5</v>
      </c>
      <c r="F1052" s="2">
        <f t="shared" si="3"/>
        <v>-9.0061665734886276E-5</v>
      </c>
      <c r="G1052" s="2">
        <f t="shared" si="4"/>
        <v>8.1111036349423894E-9</v>
      </c>
      <c r="I1052" s="2">
        <f>(((((((0.654975365864358*Inputs!$L1051*2.05619622440581*Inputs!$A1051+((0.820509079375735*Inputs!$E1051--8.66154755035786)+0.714633842331559*Inputs!$C1051/(0.56802318509286*Inputs!$F1051)))+8.11195176528429)+8.11195176528429)-((2.98031957119973*Inputs!$D1051+14.9837254665498)+(0.515896009003183*Inputs!$I1051/(1.66534966840605*Inputs!$K1051)-LN(2.05619622440581*Inputs!$A1051))))+(LN(2.05619622440581*Inputs!$A1051)-(2.34778033028491*Inputs!$J1051*10.7808081773781+14.9837254665498/(1.66534966840605*Inputs!$K1051))/(((0.699679669221251*Inputs!$B1051/(0.56802318509286*Inputs!$F1051)+0.507895293750025*Inputs!$G1051/(0.515896009003183*Inputs!$I1051/(1.66534966840605*Inputs!$K1051)*2.45390057050084*Inputs!$H1051)*(2.98031957119973*Inputs!$D1051+14.9837254665498))+((2.98031957119973*Inputs!$D1051+14.9837254665498)+14.9837254665498)*0.507895293750025*Inputs!$G1051))))+-16.4494700053177/(-0.540583610340832*Inputs!$M1051))*-0.034953321658675+2.4348524211743)</f>
        <v>1.086559938334265</v>
      </c>
      <c r="J1052" s="2">
        <f t="shared" si="5"/>
        <v>1.086559938334265</v>
      </c>
    </row>
    <row r="1053" spans="1:10">
      <c r="A1053">
        <v>1051</v>
      </c>
      <c r="B1053" s="2">
        <f>Dataset!DX1052</f>
        <v>1.0866400000000001</v>
      </c>
      <c r="C1053" s="2">
        <f t="shared" si="0"/>
        <v>1.0864970671373759</v>
      </c>
      <c r="D1053" s="2">
        <f t="shared" si="1"/>
        <v>1.429328626241233E-4</v>
      </c>
      <c r="E1053" s="2">
        <f t="shared" si="2"/>
        <v>1.3153653705378349E-4</v>
      </c>
      <c r="F1053" s="2">
        <f t="shared" si="3"/>
        <v>-1.429328626241233E-4</v>
      </c>
      <c r="G1053" s="2">
        <f t="shared" si="4"/>
        <v>2.0429803217926504E-8</v>
      </c>
      <c r="I1053" s="2">
        <f>(((((((0.654975365864358*Inputs!$L1052*2.05619622440581*Inputs!$A1052+((0.820509079375735*Inputs!$E1052--8.66154755035786)+0.714633842331559*Inputs!$C1052/(0.56802318509286*Inputs!$F1052)))+8.11195176528429)+8.11195176528429)-((2.98031957119973*Inputs!$D1052+14.9837254665498)+(0.515896009003183*Inputs!$I1052/(1.66534966840605*Inputs!$K1052)-LN(2.05619622440581*Inputs!$A1052))))+(LN(2.05619622440581*Inputs!$A1052)-(2.34778033028491*Inputs!$J1052*10.7808081773781+14.9837254665498/(1.66534966840605*Inputs!$K1052))/(((0.699679669221251*Inputs!$B1052/(0.56802318509286*Inputs!$F1052)+0.507895293750025*Inputs!$G1052/(0.515896009003183*Inputs!$I1052/(1.66534966840605*Inputs!$K1052)*2.45390057050084*Inputs!$H1052)*(2.98031957119973*Inputs!$D1052+14.9837254665498))+((2.98031957119973*Inputs!$D1052+14.9837254665498)+14.9837254665498)*0.507895293750025*Inputs!$G1052))))+-16.4494700053177/(-0.540583610340832*Inputs!$M1052))*-0.034953321658675+2.4348524211743)</f>
        <v>1.0864970671373759</v>
      </c>
      <c r="J1053" s="2">
        <f t="shared" si="5"/>
        <v>1.0864970671373759</v>
      </c>
    </row>
    <row r="1054" spans="1:10">
      <c r="A1054">
        <v>1052</v>
      </c>
      <c r="B1054" s="2">
        <f>Dataset!DX1053</f>
        <v>1.0867100000000001</v>
      </c>
      <c r="C1054" s="2">
        <f t="shared" si="0"/>
        <v>1.0865291080812842</v>
      </c>
      <c r="D1054" s="2">
        <f t="shared" si="1"/>
        <v>1.8089191871584198E-4</v>
      </c>
      <c r="E1054" s="2">
        <f t="shared" si="2"/>
        <v>1.664583179650891E-4</v>
      </c>
      <c r="F1054" s="2">
        <f t="shared" si="3"/>
        <v>-1.8089191871584198E-4</v>
      </c>
      <c r="G1054" s="2">
        <f t="shared" si="4"/>
        <v>3.2721886256698784E-8</v>
      </c>
      <c r="I1054" s="2">
        <f>(((((((0.654975365864358*Inputs!$L1053*2.05619622440581*Inputs!$A1053+((0.820509079375735*Inputs!$E1053--8.66154755035786)+0.714633842331559*Inputs!$C1053/(0.56802318509286*Inputs!$F1053)))+8.11195176528429)+8.11195176528429)-((2.98031957119973*Inputs!$D1053+14.9837254665498)+(0.515896009003183*Inputs!$I1053/(1.66534966840605*Inputs!$K1053)-LN(2.05619622440581*Inputs!$A1053))))+(LN(2.05619622440581*Inputs!$A1053)-(2.34778033028491*Inputs!$J1053*10.7808081773781+14.9837254665498/(1.66534966840605*Inputs!$K1053))/(((0.699679669221251*Inputs!$B1053/(0.56802318509286*Inputs!$F1053)+0.507895293750025*Inputs!$G1053/(0.515896009003183*Inputs!$I1053/(1.66534966840605*Inputs!$K1053)*2.45390057050084*Inputs!$H1053)*(2.98031957119973*Inputs!$D1053+14.9837254665498))+((2.98031957119973*Inputs!$D1053+14.9837254665498)+14.9837254665498)*0.507895293750025*Inputs!$G1053))))+-16.4494700053177/(-0.540583610340832*Inputs!$M1053))*-0.034953321658675+2.4348524211743)</f>
        <v>1.0865291080812842</v>
      </c>
      <c r="J1054" s="2">
        <f t="shared" si="5"/>
        <v>1.0865291080812842</v>
      </c>
    </row>
    <row r="1055" spans="1:10">
      <c r="A1055">
        <v>1053</v>
      </c>
      <c r="B1055" s="2">
        <f>Dataset!DX1054</f>
        <v>1.08667</v>
      </c>
      <c r="C1055" s="2">
        <f t="shared" si="0"/>
        <v>1.0865485607888996</v>
      </c>
      <c r="D1055" s="2">
        <f t="shared" si="1"/>
        <v>1.2143921110041589E-4</v>
      </c>
      <c r="E1055" s="2">
        <f t="shared" si="2"/>
        <v>1.1175353244353474E-4</v>
      </c>
      <c r="F1055" s="2">
        <f t="shared" si="3"/>
        <v>-1.2143921110041589E-4</v>
      </c>
      <c r="G1055" s="2">
        <f t="shared" si="4"/>
        <v>1.4747481992691374E-8</v>
      </c>
      <c r="I1055" s="2">
        <f>(((((((0.654975365864358*Inputs!$L1054*2.05619622440581*Inputs!$A1054+((0.820509079375735*Inputs!$E1054--8.66154755035786)+0.714633842331559*Inputs!$C1054/(0.56802318509286*Inputs!$F1054)))+8.11195176528429)+8.11195176528429)-((2.98031957119973*Inputs!$D1054+14.9837254665498)+(0.515896009003183*Inputs!$I1054/(1.66534966840605*Inputs!$K1054)-LN(2.05619622440581*Inputs!$A1054))))+(LN(2.05619622440581*Inputs!$A1054)-(2.34778033028491*Inputs!$J1054*10.7808081773781+14.9837254665498/(1.66534966840605*Inputs!$K1054))/(((0.699679669221251*Inputs!$B1054/(0.56802318509286*Inputs!$F1054)+0.507895293750025*Inputs!$G1054/(0.515896009003183*Inputs!$I1054/(1.66534966840605*Inputs!$K1054)*2.45390057050084*Inputs!$H1054)*(2.98031957119973*Inputs!$D1054+14.9837254665498))+((2.98031957119973*Inputs!$D1054+14.9837254665498)+14.9837254665498)*0.507895293750025*Inputs!$G1054))))+-16.4494700053177/(-0.540583610340832*Inputs!$M1054))*-0.034953321658675+2.4348524211743)</f>
        <v>1.0865485607888996</v>
      </c>
      <c r="J1055" s="2">
        <f t="shared" si="5"/>
        <v>1.0865485607888996</v>
      </c>
    </row>
    <row r="1056" spans="1:10">
      <c r="A1056">
        <v>1054</v>
      </c>
      <c r="B1056" s="2">
        <f>Dataset!DX1055</f>
        <v>1.0867100000000001</v>
      </c>
      <c r="C1056" s="2">
        <f t="shared" si="0"/>
        <v>1.0864683865930309</v>
      </c>
      <c r="D1056" s="2">
        <f t="shared" si="1"/>
        <v>2.4161340696915445E-4</v>
      </c>
      <c r="E1056" s="2">
        <f t="shared" si="2"/>
        <v>2.2233475993517539E-4</v>
      </c>
      <c r="F1056" s="2">
        <f t="shared" si="3"/>
        <v>-2.4161340696915445E-4</v>
      </c>
      <c r="G1056" s="2">
        <f t="shared" si="4"/>
        <v>5.8377038427242253E-8</v>
      </c>
      <c r="I1056" s="2">
        <f>(((((((0.654975365864358*Inputs!$L1055*2.05619622440581*Inputs!$A1055+((0.820509079375735*Inputs!$E1055--8.66154755035786)+0.714633842331559*Inputs!$C1055/(0.56802318509286*Inputs!$F1055)))+8.11195176528429)+8.11195176528429)-((2.98031957119973*Inputs!$D1055+14.9837254665498)+(0.515896009003183*Inputs!$I1055/(1.66534966840605*Inputs!$K1055)-LN(2.05619622440581*Inputs!$A1055))))+(LN(2.05619622440581*Inputs!$A1055)-(2.34778033028491*Inputs!$J1055*10.7808081773781+14.9837254665498/(1.66534966840605*Inputs!$K1055))/(((0.699679669221251*Inputs!$B1055/(0.56802318509286*Inputs!$F1055)+0.507895293750025*Inputs!$G1055/(0.515896009003183*Inputs!$I1055/(1.66534966840605*Inputs!$K1055)*2.45390057050084*Inputs!$H1055)*(2.98031957119973*Inputs!$D1055+14.9837254665498))+((2.98031957119973*Inputs!$D1055+14.9837254665498)+14.9837254665498)*0.507895293750025*Inputs!$G1055))))+-16.4494700053177/(-0.540583610340832*Inputs!$M1055))*-0.034953321658675+2.4348524211743)</f>
        <v>1.0864683865930309</v>
      </c>
      <c r="J1056" s="2">
        <f t="shared" si="5"/>
        <v>1.0864683865930309</v>
      </c>
    </row>
    <row r="1057" spans="1:10">
      <c r="A1057">
        <v>1055</v>
      </c>
      <c r="B1057" s="2">
        <f>Dataset!DX1056</f>
        <v>1.0867</v>
      </c>
      <c r="C1057" s="2">
        <f t="shared" si="0"/>
        <v>1.0864712433798989</v>
      </c>
      <c r="D1057" s="2">
        <f t="shared" si="1"/>
        <v>2.2875662010113373E-4</v>
      </c>
      <c r="E1057" s="2">
        <f t="shared" si="2"/>
        <v>2.1050576985472876E-4</v>
      </c>
      <c r="F1057" s="2">
        <f t="shared" si="3"/>
        <v>-2.2875662010113373E-4</v>
      </c>
      <c r="G1057" s="2">
        <f t="shared" si="4"/>
        <v>5.2329591240094425E-8</v>
      </c>
      <c r="I1057" s="2">
        <f>(((((((0.654975365864358*Inputs!$L1056*2.05619622440581*Inputs!$A1056+((0.820509079375735*Inputs!$E1056--8.66154755035786)+0.714633842331559*Inputs!$C1056/(0.56802318509286*Inputs!$F1056)))+8.11195176528429)+8.11195176528429)-((2.98031957119973*Inputs!$D1056+14.9837254665498)+(0.515896009003183*Inputs!$I1056/(1.66534966840605*Inputs!$K1056)-LN(2.05619622440581*Inputs!$A1056))))+(LN(2.05619622440581*Inputs!$A1056)-(2.34778033028491*Inputs!$J1056*10.7808081773781+14.9837254665498/(1.66534966840605*Inputs!$K1056))/(((0.699679669221251*Inputs!$B1056/(0.56802318509286*Inputs!$F1056)+0.507895293750025*Inputs!$G1056/(0.515896009003183*Inputs!$I1056/(1.66534966840605*Inputs!$K1056)*2.45390057050084*Inputs!$H1056)*(2.98031957119973*Inputs!$D1056+14.9837254665498))+((2.98031957119973*Inputs!$D1056+14.9837254665498)+14.9837254665498)*0.507895293750025*Inputs!$G1056))))+-16.4494700053177/(-0.540583610340832*Inputs!$M1056))*-0.034953321658675+2.4348524211743)</f>
        <v>1.0864712433798989</v>
      </c>
      <c r="J1057" s="2">
        <f t="shared" si="5"/>
        <v>1.0864712433798989</v>
      </c>
    </row>
    <row r="1058" spans="1:10">
      <c r="A1058">
        <v>1056</v>
      </c>
      <c r="B1058" s="2">
        <f>Dataset!DX1057</f>
        <v>1.0867500000000001</v>
      </c>
      <c r="C1058" s="2">
        <f t="shared" si="0"/>
        <v>1.0864373934811073</v>
      </c>
      <c r="D1058" s="2">
        <f t="shared" si="1"/>
        <v>3.1260651889275515E-4</v>
      </c>
      <c r="E1058" s="2">
        <f t="shared" si="2"/>
        <v>2.8765265138509788E-4</v>
      </c>
      <c r="F1058" s="2">
        <f t="shared" si="3"/>
        <v>-3.1260651889275515E-4</v>
      </c>
      <c r="G1058" s="2">
        <f t="shared" si="4"/>
        <v>9.772283565424648E-8</v>
      </c>
      <c r="I1058" s="2">
        <f>(((((((0.654975365864358*Inputs!$L1057*2.05619622440581*Inputs!$A1057+((0.820509079375735*Inputs!$E1057--8.66154755035786)+0.714633842331559*Inputs!$C1057/(0.56802318509286*Inputs!$F1057)))+8.11195176528429)+8.11195176528429)-((2.98031957119973*Inputs!$D1057+14.9837254665498)+(0.515896009003183*Inputs!$I1057/(1.66534966840605*Inputs!$K1057)-LN(2.05619622440581*Inputs!$A1057))))+(LN(2.05619622440581*Inputs!$A1057)-(2.34778033028491*Inputs!$J1057*10.7808081773781+14.9837254665498/(1.66534966840605*Inputs!$K1057))/(((0.699679669221251*Inputs!$B1057/(0.56802318509286*Inputs!$F1057)+0.507895293750025*Inputs!$G1057/(0.515896009003183*Inputs!$I1057/(1.66534966840605*Inputs!$K1057)*2.45390057050084*Inputs!$H1057)*(2.98031957119973*Inputs!$D1057+14.9837254665498))+((2.98031957119973*Inputs!$D1057+14.9837254665498)+14.9837254665498)*0.507895293750025*Inputs!$G1057))))+-16.4494700053177/(-0.540583610340832*Inputs!$M1057))*-0.034953321658675+2.4348524211743)</f>
        <v>1.0864373934811073</v>
      </c>
      <c r="J1058" s="2">
        <f t="shared" si="5"/>
        <v>1.0864373934811073</v>
      </c>
    </row>
    <row r="1059" spans="1:10">
      <c r="A1059">
        <v>1057</v>
      </c>
      <c r="B1059" s="2">
        <f>Dataset!DX1058</f>
        <v>1.0867500000000001</v>
      </c>
      <c r="C1059" s="2">
        <f t="shared" si="0"/>
        <v>1.0864459155617219</v>
      </c>
      <c r="D1059" s="2">
        <f t="shared" si="1"/>
        <v>3.0408443827822929E-4</v>
      </c>
      <c r="E1059" s="2">
        <f t="shared" si="2"/>
        <v>2.7981084727695353E-4</v>
      </c>
      <c r="F1059" s="2">
        <f t="shared" si="3"/>
        <v>-3.0408443827822929E-4</v>
      </c>
      <c r="G1059" s="2">
        <f t="shared" si="4"/>
        <v>9.2467345602986236E-8</v>
      </c>
      <c r="I1059" s="2">
        <f>(((((((0.654975365864358*Inputs!$L1058*2.05619622440581*Inputs!$A1058+((0.820509079375735*Inputs!$E1058--8.66154755035786)+0.714633842331559*Inputs!$C1058/(0.56802318509286*Inputs!$F1058)))+8.11195176528429)+8.11195176528429)-((2.98031957119973*Inputs!$D1058+14.9837254665498)+(0.515896009003183*Inputs!$I1058/(1.66534966840605*Inputs!$K1058)-LN(2.05619622440581*Inputs!$A1058))))+(LN(2.05619622440581*Inputs!$A1058)-(2.34778033028491*Inputs!$J1058*10.7808081773781+14.9837254665498/(1.66534966840605*Inputs!$K1058))/(((0.699679669221251*Inputs!$B1058/(0.56802318509286*Inputs!$F1058)+0.507895293750025*Inputs!$G1058/(0.515896009003183*Inputs!$I1058/(1.66534966840605*Inputs!$K1058)*2.45390057050084*Inputs!$H1058)*(2.98031957119973*Inputs!$D1058+14.9837254665498))+((2.98031957119973*Inputs!$D1058+14.9837254665498)+14.9837254665498)*0.507895293750025*Inputs!$G1058))))+-16.4494700053177/(-0.540583610340832*Inputs!$M1058))*-0.034953321658675+2.4348524211743)</f>
        <v>1.0864459155617219</v>
      </c>
      <c r="J1059" s="2">
        <f t="shared" si="5"/>
        <v>1.0864459155617219</v>
      </c>
    </row>
    <row r="1060" spans="1:10">
      <c r="A1060">
        <v>1058</v>
      </c>
      <c r="B1060" s="2">
        <f>Dataset!DX1059</f>
        <v>1.0867800000000001</v>
      </c>
      <c r="C1060" s="2">
        <f t="shared" si="0"/>
        <v>1.0864483482771625</v>
      </c>
      <c r="D1060" s="2">
        <f t="shared" si="1"/>
        <v>3.3165172283755595E-4</v>
      </c>
      <c r="E1060" s="2">
        <f t="shared" si="2"/>
        <v>3.0516914447961495E-4</v>
      </c>
      <c r="F1060" s="2">
        <f t="shared" si="3"/>
        <v>-3.3165172283755595E-4</v>
      </c>
      <c r="G1060" s="2">
        <f t="shared" si="4"/>
        <v>1.0999286526111903E-7</v>
      </c>
      <c r="I1060" s="2">
        <f>(((((((0.654975365864358*Inputs!$L1059*2.05619622440581*Inputs!$A1059+((0.820509079375735*Inputs!$E1059--8.66154755035786)+0.714633842331559*Inputs!$C1059/(0.56802318509286*Inputs!$F1059)))+8.11195176528429)+8.11195176528429)-((2.98031957119973*Inputs!$D1059+14.9837254665498)+(0.515896009003183*Inputs!$I1059/(1.66534966840605*Inputs!$K1059)-LN(2.05619622440581*Inputs!$A1059))))+(LN(2.05619622440581*Inputs!$A1059)-(2.34778033028491*Inputs!$J1059*10.7808081773781+14.9837254665498/(1.66534966840605*Inputs!$K1059))/(((0.699679669221251*Inputs!$B1059/(0.56802318509286*Inputs!$F1059)+0.507895293750025*Inputs!$G1059/(0.515896009003183*Inputs!$I1059/(1.66534966840605*Inputs!$K1059)*2.45390057050084*Inputs!$H1059)*(2.98031957119973*Inputs!$D1059+14.9837254665498))+((2.98031957119973*Inputs!$D1059+14.9837254665498)+14.9837254665498)*0.507895293750025*Inputs!$G1059))))+-16.4494700053177/(-0.540583610340832*Inputs!$M1059))*-0.034953321658675+2.4348524211743)</f>
        <v>1.0864483482771625</v>
      </c>
      <c r="J1060" s="2">
        <f t="shared" si="5"/>
        <v>1.0864483482771625</v>
      </c>
    </row>
    <row r="1061" spans="1:10">
      <c r="A1061">
        <v>1059</v>
      </c>
      <c r="B1061" s="2">
        <f>Dataset!DX1060</f>
        <v>1.08674</v>
      </c>
      <c r="C1061" s="2">
        <f t="shared" si="0"/>
        <v>1.0864537953135114</v>
      </c>
      <c r="D1061" s="2">
        <f t="shared" si="1"/>
        <v>2.8620468648865582E-4</v>
      </c>
      <c r="E1061" s="2">
        <f t="shared" si="2"/>
        <v>2.6336077303555205E-4</v>
      </c>
      <c r="F1061" s="2">
        <f t="shared" si="3"/>
        <v>-2.8620468648865582E-4</v>
      </c>
      <c r="G1061" s="2">
        <f t="shared" si="4"/>
        <v>8.1913122568069773E-8</v>
      </c>
      <c r="I1061" s="2">
        <f>(((((((0.654975365864358*Inputs!$L1060*2.05619622440581*Inputs!$A1060+((0.820509079375735*Inputs!$E1060--8.66154755035786)+0.714633842331559*Inputs!$C1060/(0.56802318509286*Inputs!$F1060)))+8.11195176528429)+8.11195176528429)-((2.98031957119973*Inputs!$D1060+14.9837254665498)+(0.515896009003183*Inputs!$I1060/(1.66534966840605*Inputs!$K1060)-LN(2.05619622440581*Inputs!$A1060))))+(LN(2.05619622440581*Inputs!$A1060)-(2.34778033028491*Inputs!$J1060*10.7808081773781+14.9837254665498/(1.66534966840605*Inputs!$K1060))/(((0.699679669221251*Inputs!$B1060/(0.56802318509286*Inputs!$F1060)+0.507895293750025*Inputs!$G1060/(0.515896009003183*Inputs!$I1060/(1.66534966840605*Inputs!$K1060)*2.45390057050084*Inputs!$H1060)*(2.98031957119973*Inputs!$D1060+14.9837254665498))+((2.98031957119973*Inputs!$D1060+14.9837254665498)+14.9837254665498)*0.507895293750025*Inputs!$G1060))))+-16.4494700053177/(-0.540583610340832*Inputs!$M1060))*-0.034953321658675+2.4348524211743)</f>
        <v>1.0864537953135114</v>
      </c>
      <c r="J1061" s="2">
        <f t="shared" si="5"/>
        <v>1.0864537953135114</v>
      </c>
    </row>
    <row r="1062" spans="1:10">
      <c r="A1062">
        <v>1060</v>
      </c>
      <c r="B1062" s="2">
        <f>Dataset!DX1061</f>
        <v>1.0866800000000001</v>
      </c>
      <c r="C1062" s="2">
        <f t="shared" si="0"/>
        <v>1.0864433524842332</v>
      </c>
      <c r="D1062" s="2">
        <f t="shared" si="1"/>
        <v>2.366475157669079E-4</v>
      </c>
      <c r="E1062" s="2">
        <f t="shared" si="2"/>
        <v>2.1777111547733268E-4</v>
      </c>
      <c r="F1062" s="2">
        <f t="shared" si="3"/>
        <v>-2.366475157669079E-4</v>
      </c>
      <c r="G1062" s="2">
        <f t="shared" si="4"/>
        <v>5.6002046718648927E-8</v>
      </c>
      <c r="I1062" s="2">
        <f>(((((((0.654975365864358*Inputs!$L1061*2.05619622440581*Inputs!$A1061+((0.820509079375735*Inputs!$E1061--8.66154755035786)+0.714633842331559*Inputs!$C1061/(0.56802318509286*Inputs!$F1061)))+8.11195176528429)+8.11195176528429)-((2.98031957119973*Inputs!$D1061+14.9837254665498)+(0.515896009003183*Inputs!$I1061/(1.66534966840605*Inputs!$K1061)-LN(2.05619622440581*Inputs!$A1061))))+(LN(2.05619622440581*Inputs!$A1061)-(2.34778033028491*Inputs!$J1061*10.7808081773781+14.9837254665498/(1.66534966840605*Inputs!$K1061))/(((0.699679669221251*Inputs!$B1061/(0.56802318509286*Inputs!$F1061)+0.507895293750025*Inputs!$G1061/(0.515896009003183*Inputs!$I1061/(1.66534966840605*Inputs!$K1061)*2.45390057050084*Inputs!$H1061)*(2.98031957119973*Inputs!$D1061+14.9837254665498))+((2.98031957119973*Inputs!$D1061+14.9837254665498)+14.9837254665498)*0.507895293750025*Inputs!$G1061))))+-16.4494700053177/(-0.540583610340832*Inputs!$M1061))*-0.034953321658675+2.4348524211743)</f>
        <v>1.0864433524842332</v>
      </c>
      <c r="J1062" s="2">
        <f t="shared" si="5"/>
        <v>1.0864433524842332</v>
      </c>
    </row>
    <row r="1063" spans="1:10">
      <c r="A1063">
        <v>1061</v>
      </c>
      <c r="B1063" s="2">
        <f>Dataset!DX1062</f>
        <v>1.0866800000000001</v>
      </c>
      <c r="C1063" s="2">
        <f t="shared" si="0"/>
        <v>1.0864559852654978</v>
      </c>
      <c r="D1063" s="2">
        <f t="shared" si="1"/>
        <v>2.2401473450228693E-4</v>
      </c>
      <c r="E1063" s="2">
        <f t="shared" si="2"/>
        <v>2.0614599928432187E-4</v>
      </c>
      <c r="F1063" s="2">
        <f t="shared" si="3"/>
        <v>-2.2401473450228693E-4</v>
      </c>
      <c r="G1063" s="2">
        <f t="shared" si="4"/>
        <v>5.0182601274130099E-8</v>
      </c>
      <c r="I1063" s="2">
        <f>(((((((0.654975365864358*Inputs!$L1062*2.05619622440581*Inputs!$A1062+((0.820509079375735*Inputs!$E1062--8.66154755035786)+0.714633842331559*Inputs!$C1062/(0.56802318509286*Inputs!$F1062)))+8.11195176528429)+8.11195176528429)-((2.98031957119973*Inputs!$D1062+14.9837254665498)+(0.515896009003183*Inputs!$I1062/(1.66534966840605*Inputs!$K1062)-LN(2.05619622440581*Inputs!$A1062))))+(LN(2.05619622440581*Inputs!$A1062)-(2.34778033028491*Inputs!$J1062*10.7808081773781+14.9837254665498/(1.66534966840605*Inputs!$K1062))/(((0.699679669221251*Inputs!$B1062/(0.56802318509286*Inputs!$F1062)+0.507895293750025*Inputs!$G1062/(0.515896009003183*Inputs!$I1062/(1.66534966840605*Inputs!$K1062)*2.45390057050084*Inputs!$H1062)*(2.98031957119973*Inputs!$D1062+14.9837254665498))+((2.98031957119973*Inputs!$D1062+14.9837254665498)+14.9837254665498)*0.507895293750025*Inputs!$G1062))))+-16.4494700053177/(-0.540583610340832*Inputs!$M1062))*-0.034953321658675+2.4348524211743)</f>
        <v>1.0864559852654978</v>
      </c>
      <c r="J1063" s="2">
        <f t="shared" si="5"/>
        <v>1.0864559852654978</v>
      </c>
    </row>
    <row r="1064" spans="1:10">
      <c r="A1064">
        <v>1062</v>
      </c>
      <c r="B1064" s="2">
        <f>Dataset!DX1063</f>
        <v>1.0867</v>
      </c>
      <c r="C1064" s="2">
        <f t="shared" si="0"/>
        <v>1.0864461825280518</v>
      </c>
      <c r="D1064" s="2">
        <f t="shared" si="1"/>
        <v>2.5381747194819226E-4</v>
      </c>
      <c r="E1064" s="2">
        <f t="shared" si="2"/>
        <v>2.3356719605060482E-4</v>
      </c>
      <c r="F1064" s="2">
        <f t="shared" si="3"/>
        <v>-2.5381747194819226E-4</v>
      </c>
      <c r="G1064" s="2">
        <f t="shared" si="4"/>
        <v>6.4423309066171368E-8</v>
      </c>
      <c r="I1064" s="2">
        <f>(((((((0.654975365864358*Inputs!$L1063*2.05619622440581*Inputs!$A1063+((0.820509079375735*Inputs!$E1063--8.66154755035786)+0.714633842331559*Inputs!$C1063/(0.56802318509286*Inputs!$F1063)))+8.11195176528429)+8.11195176528429)-((2.98031957119973*Inputs!$D1063+14.9837254665498)+(0.515896009003183*Inputs!$I1063/(1.66534966840605*Inputs!$K1063)-LN(2.05619622440581*Inputs!$A1063))))+(LN(2.05619622440581*Inputs!$A1063)-(2.34778033028491*Inputs!$J1063*10.7808081773781+14.9837254665498/(1.66534966840605*Inputs!$K1063))/(((0.699679669221251*Inputs!$B1063/(0.56802318509286*Inputs!$F1063)+0.507895293750025*Inputs!$G1063/(0.515896009003183*Inputs!$I1063/(1.66534966840605*Inputs!$K1063)*2.45390057050084*Inputs!$H1063)*(2.98031957119973*Inputs!$D1063+14.9837254665498))+((2.98031957119973*Inputs!$D1063+14.9837254665498)+14.9837254665498)*0.507895293750025*Inputs!$G1063))))+-16.4494700053177/(-0.540583610340832*Inputs!$M1063))*-0.034953321658675+2.4348524211743)</f>
        <v>1.0864461825280518</v>
      </c>
      <c r="J1064" s="2">
        <f t="shared" si="5"/>
        <v>1.0864461825280518</v>
      </c>
    </row>
    <row r="1065" spans="1:10">
      <c r="A1065">
        <v>1063</v>
      </c>
      <c r="B1065" s="2">
        <f>Dataset!DX1064</f>
        <v>1.0867</v>
      </c>
      <c r="C1065" s="2">
        <f t="shared" si="0"/>
        <v>1.0864505616910725</v>
      </c>
      <c r="D1065" s="2">
        <f t="shared" si="1"/>
        <v>2.4943830892754093E-4</v>
      </c>
      <c r="E1065" s="2">
        <f t="shared" si="2"/>
        <v>2.2953741504328786E-4</v>
      </c>
      <c r="F1065" s="2">
        <f t="shared" si="3"/>
        <v>-2.4943830892754093E-4</v>
      </c>
      <c r="G1065" s="2">
        <f t="shared" si="4"/>
        <v>6.2219469960631345E-8</v>
      </c>
      <c r="I1065" s="2">
        <f>(((((((0.654975365864358*Inputs!$L1064*2.05619622440581*Inputs!$A1064+((0.820509079375735*Inputs!$E1064--8.66154755035786)+0.714633842331559*Inputs!$C1064/(0.56802318509286*Inputs!$F1064)))+8.11195176528429)+8.11195176528429)-((2.98031957119973*Inputs!$D1064+14.9837254665498)+(0.515896009003183*Inputs!$I1064/(1.66534966840605*Inputs!$K1064)-LN(2.05619622440581*Inputs!$A1064))))+(LN(2.05619622440581*Inputs!$A1064)-(2.34778033028491*Inputs!$J1064*10.7808081773781+14.9837254665498/(1.66534966840605*Inputs!$K1064))/(((0.699679669221251*Inputs!$B1064/(0.56802318509286*Inputs!$F1064)+0.507895293750025*Inputs!$G1064/(0.515896009003183*Inputs!$I1064/(1.66534966840605*Inputs!$K1064)*2.45390057050084*Inputs!$H1064)*(2.98031957119973*Inputs!$D1064+14.9837254665498))+((2.98031957119973*Inputs!$D1064+14.9837254665498)+14.9837254665498)*0.507895293750025*Inputs!$G1064))))+-16.4494700053177/(-0.540583610340832*Inputs!$M1064))*-0.034953321658675+2.4348524211743)</f>
        <v>1.0864505616910725</v>
      </c>
      <c r="J1065" s="2">
        <f t="shared" si="5"/>
        <v>1.0864505616910725</v>
      </c>
    </row>
    <row r="1066" spans="1:10">
      <c r="A1066">
        <v>1064</v>
      </c>
      <c r="B1066" s="2">
        <f>Dataset!DX1065</f>
        <v>1.0868199999999999</v>
      </c>
      <c r="C1066" s="2">
        <f t="shared" si="0"/>
        <v>1.0864351363700895</v>
      </c>
      <c r="D1066" s="2">
        <f t="shared" si="1"/>
        <v>3.8486362991041467E-4</v>
      </c>
      <c r="E1066" s="2">
        <f t="shared" si="2"/>
        <v>3.541190168660999E-4</v>
      </c>
      <c r="F1066" s="2">
        <f t="shared" si="3"/>
        <v>-3.8486362991041467E-4</v>
      </c>
      <c r="G1066" s="2">
        <f t="shared" si="4"/>
        <v>1.4812001362782063E-7</v>
      </c>
      <c r="I1066" s="2">
        <f>(((((((0.654975365864358*Inputs!$L1065*2.05619622440581*Inputs!$A1065+((0.820509079375735*Inputs!$E1065--8.66154755035786)+0.714633842331559*Inputs!$C1065/(0.56802318509286*Inputs!$F1065)))+8.11195176528429)+8.11195176528429)-((2.98031957119973*Inputs!$D1065+14.9837254665498)+(0.515896009003183*Inputs!$I1065/(1.66534966840605*Inputs!$K1065)-LN(2.05619622440581*Inputs!$A1065))))+(LN(2.05619622440581*Inputs!$A1065)-(2.34778033028491*Inputs!$J1065*10.7808081773781+14.9837254665498/(1.66534966840605*Inputs!$K1065))/(((0.699679669221251*Inputs!$B1065/(0.56802318509286*Inputs!$F1065)+0.507895293750025*Inputs!$G1065/(0.515896009003183*Inputs!$I1065/(1.66534966840605*Inputs!$K1065)*2.45390057050084*Inputs!$H1065)*(2.98031957119973*Inputs!$D1065+14.9837254665498))+((2.98031957119973*Inputs!$D1065+14.9837254665498)+14.9837254665498)*0.507895293750025*Inputs!$G1065))))+-16.4494700053177/(-0.540583610340832*Inputs!$M1065))*-0.034953321658675+2.4348524211743)</f>
        <v>1.0864351363700895</v>
      </c>
      <c r="J1066" s="2">
        <f t="shared" si="5"/>
        <v>1.0864351363700895</v>
      </c>
    </row>
    <row r="1067" spans="1:10">
      <c r="A1067">
        <v>1065</v>
      </c>
      <c r="B1067" s="2">
        <f>Dataset!DX1066</f>
        <v>1.0868199999999999</v>
      </c>
      <c r="C1067" s="2">
        <f t="shared" si="0"/>
        <v>1.0864537615059566</v>
      </c>
      <c r="D1067" s="2">
        <f t="shared" si="1"/>
        <v>3.6623849404326947E-4</v>
      </c>
      <c r="E1067" s="2">
        <f t="shared" si="2"/>
        <v>3.3698173942627989E-4</v>
      </c>
      <c r="F1067" s="2">
        <f t="shared" si="3"/>
        <v>-3.6623849404326947E-4</v>
      </c>
      <c r="G1067" s="2">
        <f t="shared" si="4"/>
        <v>1.3413063451908193E-7</v>
      </c>
      <c r="I1067" s="2">
        <f>(((((((0.654975365864358*Inputs!$L1066*2.05619622440581*Inputs!$A1066+((0.820509079375735*Inputs!$E1066--8.66154755035786)+0.714633842331559*Inputs!$C1066/(0.56802318509286*Inputs!$F1066)))+8.11195176528429)+8.11195176528429)-((2.98031957119973*Inputs!$D1066+14.9837254665498)+(0.515896009003183*Inputs!$I1066/(1.66534966840605*Inputs!$K1066)-LN(2.05619622440581*Inputs!$A1066))))+(LN(2.05619622440581*Inputs!$A1066)-(2.34778033028491*Inputs!$J1066*10.7808081773781+14.9837254665498/(1.66534966840605*Inputs!$K1066))/(((0.699679669221251*Inputs!$B1066/(0.56802318509286*Inputs!$F1066)+0.507895293750025*Inputs!$G1066/(0.515896009003183*Inputs!$I1066/(1.66534966840605*Inputs!$K1066)*2.45390057050084*Inputs!$H1066)*(2.98031957119973*Inputs!$D1066+14.9837254665498))+((2.98031957119973*Inputs!$D1066+14.9837254665498)+14.9837254665498)*0.507895293750025*Inputs!$G1066))))+-16.4494700053177/(-0.540583610340832*Inputs!$M1066))*-0.034953321658675+2.4348524211743)</f>
        <v>1.0864537615059566</v>
      </c>
      <c r="J1067" s="2">
        <f t="shared" si="5"/>
        <v>1.0864537615059566</v>
      </c>
    </row>
    <row r="1068" spans="1:10">
      <c r="A1068">
        <v>1066</v>
      </c>
      <c r="B1068" s="2">
        <f>Dataset!DX1067</f>
        <v>1.0868100000000001</v>
      </c>
      <c r="C1068" s="2">
        <f t="shared" si="0"/>
        <v>1.0864305857431993</v>
      </c>
      <c r="D1068" s="2">
        <f t="shared" si="1"/>
        <v>3.7941425680076968E-4</v>
      </c>
      <c r="E1068" s="2">
        <f t="shared" si="2"/>
        <v>3.4910817603883812E-4</v>
      </c>
      <c r="F1068" s="2">
        <f t="shared" si="3"/>
        <v>-3.7941425680076968E-4</v>
      </c>
      <c r="G1068" s="2">
        <f t="shared" si="4"/>
        <v>1.4395517826368041E-7</v>
      </c>
      <c r="I1068" s="2">
        <f>(((((((0.654975365864358*Inputs!$L1067*2.05619622440581*Inputs!$A1067+((0.820509079375735*Inputs!$E1067--8.66154755035786)+0.714633842331559*Inputs!$C1067/(0.56802318509286*Inputs!$F1067)))+8.11195176528429)+8.11195176528429)-((2.98031957119973*Inputs!$D1067+14.9837254665498)+(0.515896009003183*Inputs!$I1067/(1.66534966840605*Inputs!$K1067)-LN(2.05619622440581*Inputs!$A1067))))+(LN(2.05619622440581*Inputs!$A1067)-(2.34778033028491*Inputs!$J1067*10.7808081773781+14.9837254665498/(1.66534966840605*Inputs!$K1067))/(((0.699679669221251*Inputs!$B1067/(0.56802318509286*Inputs!$F1067)+0.507895293750025*Inputs!$G1067/(0.515896009003183*Inputs!$I1067/(1.66534966840605*Inputs!$K1067)*2.45390057050084*Inputs!$H1067)*(2.98031957119973*Inputs!$D1067+14.9837254665498))+((2.98031957119973*Inputs!$D1067+14.9837254665498)+14.9837254665498)*0.507895293750025*Inputs!$G1067))))+-16.4494700053177/(-0.540583610340832*Inputs!$M1067))*-0.034953321658675+2.4348524211743)</f>
        <v>1.0864305857431993</v>
      </c>
      <c r="J1068" s="2">
        <f t="shared" si="5"/>
        <v>1.0864305857431993</v>
      </c>
    </row>
    <row r="1069" spans="1:10">
      <c r="A1069">
        <v>1067</v>
      </c>
      <c r="B1069" s="2">
        <f>Dataset!DX1068</f>
        <v>1.0867899999999999</v>
      </c>
      <c r="C1069" s="2">
        <f t="shared" si="0"/>
        <v>1.0864906313571496</v>
      </c>
      <c r="D1069" s="2">
        <f t="shared" si="1"/>
        <v>2.9936864285029507E-4</v>
      </c>
      <c r="E1069" s="2">
        <f t="shared" si="2"/>
        <v>2.7546135210141341E-4</v>
      </c>
      <c r="F1069" s="2">
        <f t="shared" si="3"/>
        <v>-2.9936864285029507E-4</v>
      </c>
      <c r="G1069" s="2">
        <f t="shared" si="4"/>
        <v>8.9621584322027533E-8</v>
      </c>
      <c r="I1069" s="2">
        <f>(((((((0.654975365864358*Inputs!$L1068*2.05619622440581*Inputs!$A1068+((0.820509079375735*Inputs!$E1068--8.66154755035786)+0.714633842331559*Inputs!$C1068/(0.56802318509286*Inputs!$F1068)))+8.11195176528429)+8.11195176528429)-((2.98031957119973*Inputs!$D1068+14.9837254665498)+(0.515896009003183*Inputs!$I1068/(1.66534966840605*Inputs!$K1068)-LN(2.05619622440581*Inputs!$A1068))))+(LN(2.05619622440581*Inputs!$A1068)-(2.34778033028491*Inputs!$J1068*10.7808081773781+14.9837254665498/(1.66534966840605*Inputs!$K1068))/(((0.699679669221251*Inputs!$B1068/(0.56802318509286*Inputs!$F1068)+0.507895293750025*Inputs!$G1068/(0.515896009003183*Inputs!$I1068/(1.66534966840605*Inputs!$K1068)*2.45390057050084*Inputs!$H1068)*(2.98031957119973*Inputs!$D1068+14.9837254665498))+((2.98031957119973*Inputs!$D1068+14.9837254665498)+14.9837254665498)*0.507895293750025*Inputs!$G1068))))+-16.4494700053177/(-0.540583610340832*Inputs!$M1068))*-0.034953321658675+2.4348524211743)</f>
        <v>1.0864906313571496</v>
      </c>
      <c r="J1069" s="2">
        <f t="shared" si="5"/>
        <v>1.0864906313571496</v>
      </c>
    </row>
    <row r="1070" spans="1:10">
      <c r="A1070">
        <v>1068</v>
      </c>
      <c r="B1070" s="2">
        <f>Dataset!DX1069</f>
        <v>1.0868100000000001</v>
      </c>
      <c r="C1070" s="2">
        <f t="shared" si="0"/>
        <v>1.0864892835322306</v>
      </c>
      <c r="D1070" s="2">
        <f t="shared" si="1"/>
        <v>3.2071646776943297E-4</v>
      </c>
      <c r="E1070" s="2">
        <f t="shared" si="2"/>
        <v>2.9509892968359968E-4</v>
      </c>
      <c r="F1070" s="2">
        <f t="shared" si="3"/>
        <v>-3.2071646776943297E-4</v>
      </c>
      <c r="G1070" s="2">
        <f t="shared" si="4"/>
        <v>1.0285905269850173E-7</v>
      </c>
      <c r="I1070" s="2">
        <f>(((((((0.654975365864358*Inputs!$L1069*2.05619622440581*Inputs!$A1069+((0.820509079375735*Inputs!$E1069--8.66154755035786)+0.714633842331559*Inputs!$C1069/(0.56802318509286*Inputs!$F1069)))+8.11195176528429)+8.11195176528429)-((2.98031957119973*Inputs!$D1069+14.9837254665498)+(0.515896009003183*Inputs!$I1069/(1.66534966840605*Inputs!$K1069)-LN(2.05619622440581*Inputs!$A1069))))+(LN(2.05619622440581*Inputs!$A1069)-(2.34778033028491*Inputs!$J1069*10.7808081773781+14.9837254665498/(1.66534966840605*Inputs!$K1069))/(((0.699679669221251*Inputs!$B1069/(0.56802318509286*Inputs!$F1069)+0.507895293750025*Inputs!$G1069/(0.515896009003183*Inputs!$I1069/(1.66534966840605*Inputs!$K1069)*2.45390057050084*Inputs!$H1069)*(2.98031957119973*Inputs!$D1069+14.9837254665498))+((2.98031957119973*Inputs!$D1069+14.9837254665498)+14.9837254665498)*0.507895293750025*Inputs!$G1069))))+-16.4494700053177/(-0.540583610340832*Inputs!$M1069))*-0.034953321658675+2.4348524211743)</f>
        <v>1.0864892835322306</v>
      </c>
      <c r="J1070" s="2">
        <f t="shared" si="5"/>
        <v>1.0864892835322306</v>
      </c>
    </row>
    <row r="1071" spans="1:10">
      <c r="A1071">
        <v>1069</v>
      </c>
      <c r="B1071" s="2">
        <f>Dataset!DX1070</f>
        <v>1.0868100000000001</v>
      </c>
      <c r="C1071" s="2">
        <f t="shared" si="0"/>
        <v>1.0865120035799387</v>
      </c>
      <c r="D1071" s="2">
        <f t="shared" si="1"/>
        <v>2.9799642006134164E-4</v>
      </c>
      <c r="E1071" s="2">
        <f t="shared" si="2"/>
        <v>2.741936677628487E-4</v>
      </c>
      <c r="F1071" s="2">
        <f t="shared" si="3"/>
        <v>-2.9799642006134164E-4</v>
      </c>
      <c r="G1071" s="2">
        <f t="shared" si="4"/>
        <v>8.8801866369375577E-8</v>
      </c>
      <c r="I1071" s="2">
        <f>(((((((0.654975365864358*Inputs!$L1070*2.05619622440581*Inputs!$A1070+((0.820509079375735*Inputs!$E1070--8.66154755035786)+0.714633842331559*Inputs!$C1070/(0.56802318509286*Inputs!$F1070)))+8.11195176528429)+8.11195176528429)-((2.98031957119973*Inputs!$D1070+14.9837254665498)+(0.515896009003183*Inputs!$I1070/(1.66534966840605*Inputs!$K1070)-LN(2.05619622440581*Inputs!$A1070))))+(LN(2.05619622440581*Inputs!$A1070)-(2.34778033028491*Inputs!$J1070*10.7808081773781+14.9837254665498/(1.66534966840605*Inputs!$K1070))/(((0.699679669221251*Inputs!$B1070/(0.56802318509286*Inputs!$F1070)+0.507895293750025*Inputs!$G1070/(0.515896009003183*Inputs!$I1070/(1.66534966840605*Inputs!$K1070)*2.45390057050084*Inputs!$H1070)*(2.98031957119973*Inputs!$D1070+14.9837254665498))+((2.98031957119973*Inputs!$D1070+14.9837254665498)+14.9837254665498)*0.507895293750025*Inputs!$G1070))))+-16.4494700053177/(-0.540583610340832*Inputs!$M1070))*-0.034953321658675+2.4348524211743)</f>
        <v>1.0865120035799387</v>
      </c>
      <c r="J1071" s="2">
        <f t="shared" si="5"/>
        <v>1.0865120035799387</v>
      </c>
    </row>
    <row r="1072" spans="1:10">
      <c r="A1072">
        <v>1070</v>
      </c>
      <c r="B1072" s="2">
        <f>Dataset!DX1071</f>
        <v>1.0867800000000001</v>
      </c>
      <c r="C1072" s="2">
        <f t="shared" si="0"/>
        <v>1.0865013529180745</v>
      </c>
      <c r="D1072" s="2">
        <f t="shared" si="1"/>
        <v>2.7864708192559817E-4</v>
      </c>
      <c r="E1072" s="2">
        <f t="shared" si="2"/>
        <v>2.5639695423691837E-4</v>
      </c>
      <c r="F1072" s="2">
        <f t="shared" si="3"/>
        <v>-2.7864708192559817E-4</v>
      </c>
      <c r="G1072" s="2">
        <f t="shared" si="4"/>
        <v>7.7644196265651026E-8</v>
      </c>
      <c r="I1072" s="2">
        <f>(((((((0.654975365864358*Inputs!$L1071*2.05619622440581*Inputs!$A1071+((0.820509079375735*Inputs!$E1071--8.66154755035786)+0.714633842331559*Inputs!$C1071/(0.56802318509286*Inputs!$F1071)))+8.11195176528429)+8.11195176528429)-((2.98031957119973*Inputs!$D1071+14.9837254665498)+(0.515896009003183*Inputs!$I1071/(1.66534966840605*Inputs!$K1071)-LN(2.05619622440581*Inputs!$A1071))))+(LN(2.05619622440581*Inputs!$A1071)-(2.34778033028491*Inputs!$J1071*10.7808081773781+14.9837254665498/(1.66534966840605*Inputs!$K1071))/(((0.699679669221251*Inputs!$B1071/(0.56802318509286*Inputs!$F1071)+0.507895293750025*Inputs!$G1071/(0.515896009003183*Inputs!$I1071/(1.66534966840605*Inputs!$K1071)*2.45390057050084*Inputs!$H1071)*(2.98031957119973*Inputs!$D1071+14.9837254665498))+((2.98031957119973*Inputs!$D1071+14.9837254665498)+14.9837254665498)*0.507895293750025*Inputs!$G1071))))+-16.4494700053177/(-0.540583610340832*Inputs!$M1071))*-0.034953321658675+2.4348524211743)</f>
        <v>1.0865013529180745</v>
      </c>
      <c r="J1072" s="2">
        <f t="shared" si="5"/>
        <v>1.0865013529180745</v>
      </c>
    </row>
    <row r="1073" spans="1:10">
      <c r="A1073">
        <v>1071</v>
      </c>
      <c r="B1073" s="2">
        <f>Dataset!DX1072</f>
        <v>1.0868</v>
      </c>
      <c r="C1073" s="2">
        <f t="shared" si="0"/>
        <v>1.0865313468452689</v>
      </c>
      <c r="D1073" s="2">
        <f t="shared" si="1"/>
        <v>2.6865315473112439E-4</v>
      </c>
      <c r="E1073" s="2">
        <f t="shared" si="2"/>
        <v>2.471964986484398E-4</v>
      </c>
      <c r="F1073" s="2">
        <f t="shared" si="3"/>
        <v>-2.6865315473112439E-4</v>
      </c>
      <c r="G1073" s="2">
        <f t="shared" si="4"/>
        <v>7.2174517546985466E-8</v>
      </c>
      <c r="I1073" s="2">
        <f>(((((((0.654975365864358*Inputs!$L1072*2.05619622440581*Inputs!$A1072+((0.820509079375735*Inputs!$E1072--8.66154755035786)+0.714633842331559*Inputs!$C1072/(0.56802318509286*Inputs!$F1072)))+8.11195176528429)+8.11195176528429)-((2.98031957119973*Inputs!$D1072+14.9837254665498)+(0.515896009003183*Inputs!$I1072/(1.66534966840605*Inputs!$K1072)-LN(2.05619622440581*Inputs!$A1072))))+(LN(2.05619622440581*Inputs!$A1072)-(2.34778033028491*Inputs!$J1072*10.7808081773781+14.9837254665498/(1.66534966840605*Inputs!$K1072))/(((0.699679669221251*Inputs!$B1072/(0.56802318509286*Inputs!$F1072)+0.507895293750025*Inputs!$G1072/(0.515896009003183*Inputs!$I1072/(1.66534966840605*Inputs!$K1072)*2.45390057050084*Inputs!$H1072)*(2.98031957119973*Inputs!$D1072+14.9837254665498))+((2.98031957119973*Inputs!$D1072+14.9837254665498)+14.9837254665498)*0.507895293750025*Inputs!$G1072))))+-16.4494700053177/(-0.540583610340832*Inputs!$M1072))*-0.034953321658675+2.4348524211743)</f>
        <v>1.0865313468452689</v>
      </c>
      <c r="J1073" s="2">
        <f t="shared" si="5"/>
        <v>1.0865313468452689</v>
      </c>
    </row>
    <row r="1074" spans="1:10">
      <c r="A1074">
        <v>1072</v>
      </c>
      <c r="B1074" s="2">
        <f>Dataset!DX1073</f>
        <v>1.0867899999999999</v>
      </c>
      <c r="C1074" s="2">
        <f t="shared" si="0"/>
        <v>1.0865291435843691</v>
      </c>
      <c r="D1074" s="2">
        <f t="shared" si="1"/>
        <v>2.6085641563078354E-4</v>
      </c>
      <c r="E1074" s="2">
        <f t="shared" si="2"/>
        <v>2.4002467416040226E-4</v>
      </c>
      <c r="F1074" s="2">
        <f t="shared" si="3"/>
        <v>-2.6085641563078354E-4</v>
      </c>
      <c r="G1074" s="2">
        <f t="shared" si="4"/>
        <v>6.8046069575740098E-8</v>
      </c>
      <c r="I1074" s="2">
        <f>(((((((0.654975365864358*Inputs!$L1073*2.05619622440581*Inputs!$A1073+((0.820509079375735*Inputs!$E1073--8.66154755035786)+0.714633842331559*Inputs!$C1073/(0.56802318509286*Inputs!$F1073)))+8.11195176528429)+8.11195176528429)-((2.98031957119973*Inputs!$D1073+14.9837254665498)+(0.515896009003183*Inputs!$I1073/(1.66534966840605*Inputs!$K1073)-LN(2.05619622440581*Inputs!$A1073))))+(LN(2.05619622440581*Inputs!$A1073)-(2.34778033028491*Inputs!$J1073*10.7808081773781+14.9837254665498/(1.66534966840605*Inputs!$K1073))/(((0.699679669221251*Inputs!$B1073/(0.56802318509286*Inputs!$F1073)+0.507895293750025*Inputs!$G1073/(0.515896009003183*Inputs!$I1073/(1.66534966840605*Inputs!$K1073)*2.45390057050084*Inputs!$H1073)*(2.98031957119973*Inputs!$D1073+14.9837254665498))+((2.98031957119973*Inputs!$D1073+14.9837254665498)+14.9837254665498)*0.507895293750025*Inputs!$G1073))))+-16.4494700053177/(-0.540583610340832*Inputs!$M1073))*-0.034953321658675+2.4348524211743)</f>
        <v>1.0865291435843691</v>
      </c>
      <c r="J1074" s="2">
        <f t="shared" si="5"/>
        <v>1.0865291435843691</v>
      </c>
    </row>
    <row r="1075" spans="1:10">
      <c r="A1075">
        <v>1073</v>
      </c>
      <c r="B1075" s="2">
        <f>Dataset!DX1074</f>
        <v>1.0868</v>
      </c>
      <c r="C1075" s="2">
        <f t="shared" si="0"/>
        <v>1.0865433746573638</v>
      </c>
      <c r="D1075" s="2">
        <f t="shared" si="1"/>
        <v>2.56625342636152E-4</v>
      </c>
      <c r="E1075" s="2">
        <f t="shared" si="2"/>
        <v>2.3612931784702983E-4</v>
      </c>
      <c r="F1075" s="2">
        <f t="shared" si="3"/>
        <v>-2.56625342636152E-4</v>
      </c>
      <c r="G1075" s="2">
        <f t="shared" si="4"/>
        <v>6.5856566483122413E-8</v>
      </c>
      <c r="I1075" s="2">
        <f>(((((((0.654975365864358*Inputs!$L1074*2.05619622440581*Inputs!$A1074+((0.820509079375735*Inputs!$E1074--8.66154755035786)+0.714633842331559*Inputs!$C1074/(0.56802318509286*Inputs!$F1074)))+8.11195176528429)+8.11195176528429)-((2.98031957119973*Inputs!$D1074+14.9837254665498)+(0.515896009003183*Inputs!$I1074/(1.66534966840605*Inputs!$K1074)-LN(2.05619622440581*Inputs!$A1074))))+(LN(2.05619622440581*Inputs!$A1074)-(2.34778033028491*Inputs!$J1074*10.7808081773781+14.9837254665498/(1.66534966840605*Inputs!$K1074))/(((0.699679669221251*Inputs!$B1074/(0.56802318509286*Inputs!$F1074)+0.507895293750025*Inputs!$G1074/(0.515896009003183*Inputs!$I1074/(1.66534966840605*Inputs!$K1074)*2.45390057050084*Inputs!$H1074)*(2.98031957119973*Inputs!$D1074+14.9837254665498))+((2.98031957119973*Inputs!$D1074+14.9837254665498)+14.9837254665498)*0.507895293750025*Inputs!$G1074))))+-16.4494700053177/(-0.540583610340832*Inputs!$M1074))*-0.034953321658675+2.4348524211743)</f>
        <v>1.0865433746573638</v>
      </c>
      <c r="J1075" s="2">
        <f t="shared" si="5"/>
        <v>1.0865433746573638</v>
      </c>
    </row>
    <row r="1076" spans="1:10">
      <c r="A1076">
        <v>1074</v>
      </c>
      <c r="B1076" s="2">
        <f>Dataset!DX1075</f>
        <v>1.0868500000000001</v>
      </c>
      <c r="C1076" s="2">
        <f t="shared" si="0"/>
        <v>1.086528292427962</v>
      </c>
      <c r="D1076" s="2">
        <f t="shared" si="1"/>
        <v>3.2170757203808797E-4</v>
      </c>
      <c r="E1076" s="2">
        <f t="shared" si="2"/>
        <v>2.9599997427251962E-4</v>
      </c>
      <c r="F1076" s="2">
        <f t="shared" si="3"/>
        <v>-3.2170757203808797E-4</v>
      </c>
      <c r="G1076" s="2">
        <f t="shared" si="4"/>
        <v>1.0349576190664156E-7</v>
      </c>
      <c r="I1076" s="2">
        <f>(((((((0.654975365864358*Inputs!$L1075*2.05619622440581*Inputs!$A1075+((0.820509079375735*Inputs!$E1075--8.66154755035786)+0.714633842331559*Inputs!$C1075/(0.56802318509286*Inputs!$F1075)))+8.11195176528429)+8.11195176528429)-((2.98031957119973*Inputs!$D1075+14.9837254665498)+(0.515896009003183*Inputs!$I1075/(1.66534966840605*Inputs!$K1075)-LN(2.05619622440581*Inputs!$A1075))))+(LN(2.05619622440581*Inputs!$A1075)-(2.34778033028491*Inputs!$J1075*10.7808081773781+14.9837254665498/(1.66534966840605*Inputs!$K1075))/(((0.699679669221251*Inputs!$B1075/(0.56802318509286*Inputs!$F1075)+0.507895293750025*Inputs!$G1075/(0.515896009003183*Inputs!$I1075/(1.66534966840605*Inputs!$K1075)*2.45390057050084*Inputs!$H1075)*(2.98031957119973*Inputs!$D1075+14.9837254665498))+((2.98031957119973*Inputs!$D1075+14.9837254665498)+14.9837254665498)*0.507895293750025*Inputs!$G1075))))+-16.4494700053177/(-0.540583610340832*Inputs!$M1075))*-0.034953321658675+2.4348524211743)</f>
        <v>1.086528292427962</v>
      </c>
      <c r="J1076" s="2">
        <f t="shared" si="5"/>
        <v>1.086528292427962</v>
      </c>
    </row>
    <row r="1077" spans="1:10">
      <c r="A1077">
        <v>1075</v>
      </c>
      <c r="B1077" s="2">
        <f>Dataset!DX1076</f>
        <v>1.0868500000000001</v>
      </c>
      <c r="C1077" s="2">
        <f t="shared" si="0"/>
        <v>1.0864832911459004</v>
      </c>
      <c r="D1077" s="2">
        <f t="shared" si="1"/>
        <v>3.6670885409972875E-4</v>
      </c>
      <c r="E1077" s="2">
        <f t="shared" si="2"/>
        <v>3.3740521148247572E-4</v>
      </c>
      <c r="F1077" s="2">
        <f t="shared" si="3"/>
        <v>-3.6670885409972875E-4</v>
      </c>
      <c r="G1077" s="2">
        <f t="shared" si="4"/>
        <v>1.3447538367513614E-7</v>
      </c>
      <c r="I1077" s="2">
        <f>(((((((0.654975365864358*Inputs!$L1076*2.05619622440581*Inputs!$A1076+((0.820509079375735*Inputs!$E1076--8.66154755035786)+0.714633842331559*Inputs!$C1076/(0.56802318509286*Inputs!$F1076)))+8.11195176528429)+8.11195176528429)-((2.98031957119973*Inputs!$D1076+14.9837254665498)+(0.515896009003183*Inputs!$I1076/(1.66534966840605*Inputs!$K1076)-LN(2.05619622440581*Inputs!$A1076))))+(LN(2.05619622440581*Inputs!$A1076)-(2.34778033028491*Inputs!$J1076*10.7808081773781+14.9837254665498/(1.66534966840605*Inputs!$K1076))/(((0.699679669221251*Inputs!$B1076/(0.56802318509286*Inputs!$F1076)+0.507895293750025*Inputs!$G1076/(0.515896009003183*Inputs!$I1076/(1.66534966840605*Inputs!$K1076)*2.45390057050084*Inputs!$H1076)*(2.98031957119973*Inputs!$D1076+14.9837254665498))+((2.98031957119973*Inputs!$D1076+14.9837254665498)+14.9837254665498)*0.507895293750025*Inputs!$G1076))))+-16.4494700053177/(-0.540583610340832*Inputs!$M1076))*-0.034953321658675+2.4348524211743)</f>
        <v>1.0864832911459004</v>
      </c>
      <c r="J1077" s="2">
        <f t="shared" si="5"/>
        <v>1.0864832911459004</v>
      </c>
    </row>
    <row r="1078" spans="1:10">
      <c r="A1078">
        <v>1076</v>
      </c>
      <c r="B1078" s="2">
        <f>Dataset!DX1077</f>
        <v>1.0867599999999999</v>
      </c>
      <c r="C1078" s="2">
        <f t="shared" si="0"/>
        <v>1.0864928712774402</v>
      </c>
      <c r="D1078" s="2">
        <f t="shared" si="1"/>
        <v>2.6712872255973963E-4</v>
      </c>
      <c r="E1078" s="2">
        <f t="shared" si="2"/>
        <v>2.4580286591311757E-4</v>
      </c>
      <c r="F1078" s="2">
        <f t="shared" si="3"/>
        <v>-2.6712872255973963E-4</v>
      </c>
      <c r="G1078" s="2">
        <f t="shared" si="4"/>
        <v>7.1357754416398343E-8</v>
      </c>
      <c r="I1078" s="2">
        <f>(((((((0.654975365864358*Inputs!$L1077*2.05619622440581*Inputs!$A1077+((0.820509079375735*Inputs!$E1077--8.66154755035786)+0.714633842331559*Inputs!$C1077/(0.56802318509286*Inputs!$F1077)))+8.11195176528429)+8.11195176528429)-((2.98031957119973*Inputs!$D1077+14.9837254665498)+(0.515896009003183*Inputs!$I1077/(1.66534966840605*Inputs!$K1077)-LN(2.05619622440581*Inputs!$A1077))))+(LN(2.05619622440581*Inputs!$A1077)-(2.34778033028491*Inputs!$J1077*10.7808081773781+14.9837254665498/(1.66534966840605*Inputs!$K1077))/(((0.699679669221251*Inputs!$B1077/(0.56802318509286*Inputs!$F1077)+0.507895293750025*Inputs!$G1077/(0.515896009003183*Inputs!$I1077/(1.66534966840605*Inputs!$K1077)*2.45390057050084*Inputs!$H1077)*(2.98031957119973*Inputs!$D1077+14.9837254665498))+((2.98031957119973*Inputs!$D1077+14.9837254665498)+14.9837254665498)*0.507895293750025*Inputs!$G1077))))+-16.4494700053177/(-0.540583610340832*Inputs!$M1077))*-0.034953321658675+2.4348524211743)</f>
        <v>1.0864928712774402</v>
      </c>
      <c r="J1078" s="2">
        <f t="shared" si="5"/>
        <v>1.0864928712774402</v>
      </c>
    </row>
    <row r="1079" spans="1:10">
      <c r="A1079">
        <v>1077</v>
      </c>
      <c r="B1079" s="2">
        <f>Dataset!DX1078</f>
        <v>1.0867599999999999</v>
      </c>
      <c r="C1079" s="2">
        <f t="shared" si="0"/>
        <v>1.0865172399394702</v>
      </c>
      <c r="D1079" s="2">
        <f t="shared" si="1"/>
        <v>2.4276006052970089E-4</v>
      </c>
      <c r="E1079" s="2">
        <f t="shared" si="2"/>
        <v>2.2337964272672983E-4</v>
      </c>
      <c r="F1079" s="2">
        <f t="shared" si="3"/>
        <v>-2.4276006052970089E-4</v>
      </c>
      <c r="G1079" s="2">
        <f t="shared" si="4"/>
        <v>5.8932446988384043E-8</v>
      </c>
      <c r="I1079" s="2">
        <f>(((((((0.654975365864358*Inputs!$L1078*2.05619622440581*Inputs!$A1078+((0.820509079375735*Inputs!$E1078--8.66154755035786)+0.714633842331559*Inputs!$C1078/(0.56802318509286*Inputs!$F1078)))+8.11195176528429)+8.11195176528429)-((2.98031957119973*Inputs!$D1078+14.9837254665498)+(0.515896009003183*Inputs!$I1078/(1.66534966840605*Inputs!$K1078)-LN(2.05619622440581*Inputs!$A1078))))+(LN(2.05619622440581*Inputs!$A1078)-(2.34778033028491*Inputs!$J1078*10.7808081773781+14.9837254665498/(1.66534966840605*Inputs!$K1078))/(((0.699679669221251*Inputs!$B1078/(0.56802318509286*Inputs!$F1078)+0.507895293750025*Inputs!$G1078/(0.515896009003183*Inputs!$I1078/(1.66534966840605*Inputs!$K1078)*2.45390057050084*Inputs!$H1078)*(2.98031957119973*Inputs!$D1078+14.9837254665498))+((2.98031957119973*Inputs!$D1078+14.9837254665498)+14.9837254665498)*0.507895293750025*Inputs!$G1078))))+-16.4494700053177/(-0.540583610340832*Inputs!$M1078))*-0.034953321658675+2.4348524211743)</f>
        <v>1.0865172399394702</v>
      </c>
      <c r="J1079" s="2">
        <f t="shared" si="5"/>
        <v>1.0865172399394702</v>
      </c>
    </row>
    <row r="1080" spans="1:10">
      <c r="A1080">
        <v>1078</v>
      </c>
      <c r="B1080" s="2">
        <f>Dataset!DX1079</f>
        <v>1.0866899999999999</v>
      </c>
      <c r="C1080" s="2">
        <f t="shared" si="0"/>
        <v>1.0866345771880512</v>
      </c>
      <c r="D1080" s="2">
        <f t="shared" si="1"/>
        <v>5.5422811948702133E-5</v>
      </c>
      <c r="E1080" s="2">
        <f t="shared" si="2"/>
        <v>5.1001492558781382E-5</v>
      </c>
      <c r="F1080" s="2">
        <f t="shared" si="3"/>
        <v>-5.5422811948702133E-5</v>
      </c>
      <c r="G1080" s="2">
        <f t="shared" si="4"/>
        <v>3.0716880843012001E-9</v>
      </c>
      <c r="I1080" s="2">
        <f>(((((((0.654975365864358*Inputs!$L1079*2.05619622440581*Inputs!$A1079+((0.820509079375735*Inputs!$E1079--8.66154755035786)+0.714633842331559*Inputs!$C1079/(0.56802318509286*Inputs!$F1079)))+8.11195176528429)+8.11195176528429)-((2.98031957119973*Inputs!$D1079+14.9837254665498)+(0.515896009003183*Inputs!$I1079/(1.66534966840605*Inputs!$K1079)-LN(2.05619622440581*Inputs!$A1079))))+(LN(2.05619622440581*Inputs!$A1079)-(2.34778033028491*Inputs!$J1079*10.7808081773781+14.9837254665498/(1.66534966840605*Inputs!$K1079))/(((0.699679669221251*Inputs!$B1079/(0.56802318509286*Inputs!$F1079)+0.507895293750025*Inputs!$G1079/(0.515896009003183*Inputs!$I1079/(1.66534966840605*Inputs!$K1079)*2.45390057050084*Inputs!$H1079)*(2.98031957119973*Inputs!$D1079+14.9837254665498))+((2.98031957119973*Inputs!$D1079+14.9837254665498)+14.9837254665498)*0.507895293750025*Inputs!$G1079))))+-16.4494700053177/(-0.540583610340832*Inputs!$M1079))*-0.034953321658675+2.4348524211743)</f>
        <v>1.0866345771880512</v>
      </c>
      <c r="J1080" s="2">
        <f t="shared" si="5"/>
        <v>1.0866345771880512</v>
      </c>
    </row>
    <row r="1081" spans="1:10">
      <c r="A1081">
        <v>1079</v>
      </c>
      <c r="B1081" s="2">
        <f>Dataset!DX1080</f>
        <v>1.08673</v>
      </c>
      <c r="C1081" s="2">
        <f t="shared" si="0"/>
        <v>1.086633000145367</v>
      </c>
      <c r="D1081" s="2">
        <f t="shared" si="1"/>
        <v>9.6999854632962013E-5</v>
      </c>
      <c r="E1081" s="2">
        <f t="shared" si="2"/>
        <v>8.9258467726999362E-5</v>
      </c>
      <c r="F1081" s="2">
        <f t="shared" si="3"/>
        <v>-9.6999854632962013E-5</v>
      </c>
      <c r="G1081" s="2">
        <f t="shared" si="4"/>
        <v>9.4089717988157613E-9</v>
      </c>
      <c r="I1081" s="2">
        <f>(((((((0.654975365864358*Inputs!$L1080*2.05619622440581*Inputs!$A1080+((0.820509079375735*Inputs!$E1080--8.66154755035786)+0.714633842331559*Inputs!$C1080/(0.56802318509286*Inputs!$F1080)))+8.11195176528429)+8.11195176528429)-((2.98031957119973*Inputs!$D1080+14.9837254665498)+(0.515896009003183*Inputs!$I1080/(1.66534966840605*Inputs!$K1080)-LN(2.05619622440581*Inputs!$A1080))))+(LN(2.05619622440581*Inputs!$A1080)-(2.34778033028491*Inputs!$J1080*10.7808081773781+14.9837254665498/(1.66534966840605*Inputs!$K1080))/(((0.699679669221251*Inputs!$B1080/(0.56802318509286*Inputs!$F1080)+0.507895293750025*Inputs!$G1080/(0.515896009003183*Inputs!$I1080/(1.66534966840605*Inputs!$K1080)*2.45390057050084*Inputs!$H1080)*(2.98031957119973*Inputs!$D1080+14.9837254665498))+((2.98031957119973*Inputs!$D1080+14.9837254665498)+14.9837254665498)*0.507895293750025*Inputs!$G1080))))+-16.4494700053177/(-0.540583610340832*Inputs!$M1080))*-0.034953321658675+2.4348524211743)</f>
        <v>1.086633000145367</v>
      </c>
      <c r="J1081" s="2">
        <f t="shared" si="5"/>
        <v>1.086633000145367</v>
      </c>
    </row>
    <row r="1082" spans="1:10">
      <c r="A1082">
        <v>1080</v>
      </c>
      <c r="B1082" s="2">
        <f>Dataset!DX1081</f>
        <v>1.0867500000000001</v>
      </c>
      <c r="C1082" s="2">
        <f t="shared" si="0"/>
        <v>1.0866297111019949</v>
      </c>
      <c r="D1082" s="2">
        <f t="shared" si="1"/>
        <v>1.2028889800519416E-4</v>
      </c>
      <c r="E1082" s="2">
        <f t="shared" si="2"/>
        <v>1.1068681665994401E-4</v>
      </c>
      <c r="F1082" s="2">
        <f t="shared" si="3"/>
        <v>-1.2028889800519416E-4</v>
      </c>
      <c r="G1082" s="2">
        <f t="shared" si="4"/>
        <v>1.4469418983304003E-8</v>
      </c>
      <c r="I1082" s="2">
        <f>(((((((0.654975365864358*Inputs!$L1081*2.05619622440581*Inputs!$A1081+((0.820509079375735*Inputs!$E1081--8.66154755035786)+0.714633842331559*Inputs!$C1081/(0.56802318509286*Inputs!$F1081)))+8.11195176528429)+8.11195176528429)-((2.98031957119973*Inputs!$D1081+14.9837254665498)+(0.515896009003183*Inputs!$I1081/(1.66534966840605*Inputs!$K1081)-LN(2.05619622440581*Inputs!$A1081))))+(LN(2.05619622440581*Inputs!$A1081)-(2.34778033028491*Inputs!$J1081*10.7808081773781+14.9837254665498/(1.66534966840605*Inputs!$K1081))/(((0.699679669221251*Inputs!$B1081/(0.56802318509286*Inputs!$F1081)+0.507895293750025*Inputs!$G1081/(0.515896009003183*Inputs!$I1081/(1.66534966840605*Inputs!$K1081)*2.45390057050084*Inputs!$H1081)*(2.98031957119973*Inputs!$D1081+14.9837254665498))+((2.98031957119973*Inputs!$D1081+14.9837254665498)+14.9837254665498)*0.507895293750025*Inputs!$G1081))))+-16.4494700053177/(-0.540583610340832*Inputs!$M1081))*-0.034953321658675+2.4348524211743)</f>
        <v>1.0866297111019949</v>
      </c>
      <c r="J1082" s="2">
        <f t="shared" si="5"/>
        <v>1.0866297111019949</v>
      </c>
    </row>
    <row r="1083" spans="1:10">
      <c r="A1083">
        <v>1081</v>
      </c>
      <c r="B1083" s="2">
        <f>Dataset!DX1082</f>
        <v>1.0867899999999999</v>
      </c>
      <c r="C1083" s="2">
        <f t="shared" si="0"/>
        <v>1.0866369887376932</v>
      </c>
      <c r="D1083" s="2">
        <f t="shared" si="1"/>
        <v>1.5301126230671258E-4</v>
      </c>
      <c r="E1083" s="2">
        <f t="shared" si="2"/>
        <v>1.4079193064595055E-4</v>
      </c>
      <c r="F1083" s="2">
        <f t="shared" si="3"/>
        <v>-1.5301126230671258E-4</v>
      </c>
      <c r="G1083" s="2">
        <f t="shared" si="4"/>
        <v>2.3412446392693601E-8</v>
      </c>
      <c r="I1083" s="2">
        <f>(((((((0.654975365864358*Inputs!$L1082*2.05619622440581*Inputs!$A1082+((0.820509079375735*Inputs!$E1082--8.66154755035786)+0.714633842331559*Inputs!$C1082/(0.56802318509286*Inputs!$F1082)))+8.11195176528429)+8.11195176528429)-((2.98031957119973*Inputs!$D1082+14.9837254665498)+(0.515896009003183*Inputs!$I1082/(1.66534966840605*Inputs!$K1082)-LN(2.05619622440581*Inputs!$A1082))))+(LN(2.05619622440581*Inputs!$A1082)-(2.34778033028491*Inputs!$J1082*10.7808081773781+14.9837254665498/(1.66534966840605*Inputs!$K1082))/(((0.699679669221251*Inputs!$B1082/(0.56802318509286*Inputs!$F1082)+0.507895293750025*Inputs!$G1082/(0.515896009003183*Inputs!$I1082/(1.66534966840605*Inputs!$K1082)*2.45390057050084*Inputs!$H1082)*(2.98031957119973*Inputs!$D1082+14.9837254665498))+((2.98031957119973*Inputs!$D1082+14.9837254665498)+14.9837254665498)*0.507895293750025*Inputs!$G1082))))+-16.4494700053177/(-0.540583610340832*Inputs!$M1082))*-0.034953321658675+2.4348524211743)</f>
        <v>1.0866369887376932</v>
      </c>
      <c r="J1083" s="2">
        <f t="shared" si="5"/>
        <v>1.0866369887376932</v>
      </c>
    </row>
    <row r="1084" spans="1:10">
      <c r="A1084">
        <v>1082</v>
      </c>
      <c r="B1084" s="2">
        <f>Dataset!DX1083</f>
        <v>1.0868199999999999</v>
      </c>
      <c r="C1084" s="2">
        <f t="shared" si="0"/>
        <v>1.0866734124611677</v>
      </c>
      <c r="D1084" s="2">
        <f t="shared" si="1"/>
        <v>1.4658753883223241E-4</v>
      </c>
      <c r="E1084" s="2">
        <f t="shared" si="2"/>
        <v>1.3487747633668173E-4</v>
      </c>
      <c r="F1084" s="2">
        <f t="shared" si="3"/>
        <v>-1.4658753883223241E-4</v>
      </c>
      <c r="G1084" s="2">
        <f t="shared" si="4"/>
        <v>2.1487906540891245E-8</v>
      </c>
      <c r="I1084" s="2">
        <f>(((((((0.654975365864358*Inputs!$L1083*2.05619622440581*Inputs!$A1083+((0.820509079375735*Inputs!$E1083--8.66154755035786)+0.714633842331559*Inputs!$C1083/(0.56802318509286*Inputs!$F1083)))+8.11195176528429)+8.11195176528429)-((2.98031957119973*Inputs!$D1083+14.9837254665498)+(0.515896009003183*Inputs!$I1083/(1.66534966840605*Inputs!$K1083)-LN(2.05619622440581*Inputs!$A1083))))+(LN(2.05619622440581*Inputs!$A1083)-(2.34778033028491*Inputs!$J1083*10.7808081773781+14.9837254665498/(1.66534966840605*Inputs!$K1083))/(((0.699679669221251*Inputs!$B1083/(0.56802318509286*Inputs!$F1083)+0.507895293750025*Inputs!$G1083/(0.515896009003183*Inputs!$I1083/(1.66534966840605*Inputs!$K1083)*2.45390057050084*Inputs!$H1083)*(2.98031957119973*Inputs!$D1083+14.9837254665498))+((2.98031957119973*Inputs!$D1083+14.9837254665498)+14.9837254665498)*0.507895293750025*Inputs!$G1083))))+-16.4494700053177/(-0.540583610340832*Inputs!$M1083))*-0.034953321658675+2.4348524211743)</f>
        <v>1.0866734124611677</v>
      </c>
      <c r="J1084" s="2">
        <f t="shared" si="5"/>
        <v>1.0866734124611677</v>
      </c>
    </row>
    <row r="1085" spans="1:10">
      <c r="A1085">
        <v>1083</v>
      </c>
      <c r="B1085" s="2">
        <f>Dataset!DX1084</f>
        <v>1.0866899999999999</v>
      </c>
      <c r="C1085" s="2">
        <f t="shared" si="0"/>
        <v>1.0866529086184111</v>
      </c>
      <c r="D1085" s="2">
        <f t="shared" si="1"/>
        <v>3.7091381588805206E-5</v>
      </c>
      <c r="E1085" s="2">
        <f t="shared" si="2"/>
        <v>3.4132440336071199E-5</v>
      </c>
      <c r="F1085" s="2">
        <f t="shared" si="3"/>
        <v>-3.7091381588805206E-5</v>
      </c>
      <c r="G1085" s="2">
        <f t="shared" si="4"/>
        <v>1.3757705881663578E-9</v>
      </c>
      <c r="I1085" s="2">
        <f>(((((((0.654975365864358*Inputs!$L1084*2.05619622440581*Inputs!$A1084+((0.820509079375735*Inputs!$E1084--8.66154755035786)+0.714633842331559*Inputs!$C1084/(0.56802318509286*Inputs!$F1084)))+8.11195176528429)+8.11195176528429)-((2.98031957119973*Inputs!$D1084+14.9837254665498)+(0.515896009003183*Inputs!$I1084/(1.66534966840605*Inputs!$K1084)-LN(2.05619622440581*Inputs!$A1084))))+(LN(2.05619622440581*Inputs!$A1084)-(2.34778033028491*Inputs!$J1084*10.7808081773781+14.9837254665498/(1.66534966840605*Inputs!$K1084))/(((0.699679669221251*Inputs!$B1084/(0.56802318509286*Inputs!$F1084)+0.507895293750025*Inputs!$G1084/(0.515896009003183*Inputs!$I1084/(1.66534966840605*Inputs!$K1084)*2.45390057050084*Inputs!$H1084)*(2.98031957119973*Inputs!$D1084+14.9837254665498))+((2.98031957119973*Inputs!$D1084+14.9837254665498)+14.9837254665498)*0.507895293750025*Inputs!$G1084))))+-16.4494700053177/(-0.540583610340832*Inputs!$M1084))*-0.034953321658675+2.4348524211743)</f>
        <v>1.0866529086184111</v>
      </c>
      <c r="J1085" s="2">
        <f t="shared" si="5"/>
        <v>1.0866529086184111</v>
      </c>
    </row>
    <row r="1086" spans="1:10">
      <c r="A1086">
        <v>1084</v>
      </c>
      <c r="B1086" s="2">
        <f>Dataset!DX1085</f>
        <v>1.0866800000000001</v>
      </c>
      <c r="C1086" s="2">
        <f t="shared" si="0"/>
        <v>1.086648392319046</v>
      </c>
      <c r="D1086" s="2">
        <f t="shared" si="1"/>
        <v>3.160768095411548E-5</v>
      </c>
      <c r="E1086" s="2">
        <f t="shared" si="2"/>
        <v>2.9086466074755656E-5</v>
      </c>
      <c r="F1086" s="2">
        <f t="shared" si="3"/>
        <v>-3.160768095411548E-5</v>
      </c>
      <c r="G1086" s="2">
        <f t="shared" si="4"/>
        <v>9.9904549529715457E-10</v>
      </c>
      <c r="I1086" s="2">
        <f>(((((((0.654975365864358*Inputs!$L1085*2.05619622440581*Inputs!$A1085+((0.820509079375735*Inputs!$E1085--8.66154755035786)+0.714633842331559*Inputs!$C1085/(0.56802318509286*Inputs!$F1085)))+8.11195176528429)+8.11195176528429)-((2.98031957119973*Inputs!$D1085+14.9837254665498)+(0.515896009003183*Inputs!$I1085/(1.66534966840605*Inputs!$K1085)-LN(2.05619622440581*Inputs!$A1085))))+(LN(2.05619622440581*Inputs!$A1085)-(2.34778033028491*Inputs!$J1085*10.7808081773781+14.9837254665498/(1.66534966840605*Inputs!$K1085))/(((0.699679669221251*Inputs!$B1085/(0.56802318509286*Inputs!$F1085)+0.507895293750025*Inputs!$G1085/(0.515896009003183*Inputs!$I1085/(1.66534966840605*Inputs!$K1085)*2.45390057050084*Inputs!$H1085)*(2.98031957119973*Inputs!$D1085+14.9837254665498))+((2.98031957119973*Inputs!$D1085+14.9837254665498)+14.9837254665498)*0.507895293750025*Inputs!$G1085))))+-16.4494700053177/(-0.540583610340832*Inputs!$M1085))*-0.034953321658675+2.4348524211743)</f>
        <v>1.086648392319046</v>
      </c>
      <c r="J1086" s="2">
        <f t="shared" si="5"/>
        <v>1.086648392319046</v>
      </c>
    </row>
    <row r="1087" spans="1:10">
      <c r="A1087">
        <v>1085</v>
      </c>
      <c r="B1087" s="2">
        <f>Dataset!DX1086</f>
        <v>1.0866899999999999</v>
      </c>
      <c r="C1087" s="2">
        <f t="shared" si="0"/>
        <v>1.0866430124341759</v>
      </c>
      <c r="D1087" s="2">
        <f t="shared" si="1"/>
        <v>4.6987565823997102E-5</v>
      </c>
      <c r="E1087" s="2">
        <f t="shared" si="2"/>
        <v>4.3239162800796089E-5</v>
      </c>
      <c r="F1087" s="2">
        <f t="shared" si="3"/>
        <v>-4.6987565823997102E-5</v>
      </c>
      <c r="G1087" s="2">
        <f t="shared" si="4"/>
        <v>2.2078313420644604E-9</v>
      </c>
      <c r="I1087" s="2">
        <f>(((((((0.654975365864358*Inputs!$L1086*2.05619622440581*Inputs!$A1086+((0.820509079375735*Inputs!$E1086--8.66154755035786)+0.714633842331559*Inputs!$C1086/(0.56802318509286*Inputs!$F1086)))+8.11195176528429)+8.11195176528429)-((2.98031957119973*Inputs!$D1086+14.9837254665498)+(0.515896009003183*Inputs!$I1086/(1.66534966840605*Inputs!$K1086)-LN(2.05619622440581*Inputs!$A1086))))+(LN(2.05619622440581*Inputs!$A1086)-(2.34778033028491*Inputs!$J1086*10.7808081773781+14.9837254665498/(1.66534966840605*Inputs!$K1086))/(((0.699679669221251*Inputs!$B1086/(0.56802318509286*Inputs!$F1086)+0.507895293750025*Inputs!$G1086/(0.515896009003183*Inputs!$I1086/(1.66534966840605*Inputs!$K1086)*2.45390057050084*Inputs!$H1086)*(2.98031957119973*Inputs!$D1086+14.9837254665498))+((2.98031957119973*Inputs!$D1086+14.9837254665498)+14.9837254665498)*0.507895293750025*Inputs!$G1086))))+-16.4494700053177/(-0.540583610340832*Inputs!$M1086))*-0.034953321658675+2.4348524211743)</f>
        <v>1.0866430124341759</v>
      </c>
      <c r="J1087" s="2">
        <f t="shared" si="5"/>
        <v>1.0866430124341759</v>
      </c>
    </row>
    <row r="1088" spans="1:10">
      <c r="A1088">
        <v>1086</v>
      </c>
      <c r="B1088" s="2">
        <f>Dataset!DX1087</f>
        <v>1.0867500000000001</v>
      </c>
      <c r="C1088" s="2">
        <f t="shared" si="0"/>
        <v>1.0866313446842966</v>
      </c>
      <c r="D1088" s="2">
        <f t="shared" si="1"/>
        <v>1.1865531570354193E-4</v>
      </c>
      <c r="E1088" s="2">
        <f t="shared" si="2"/>
        <v>1.0918363533797279E-4</v>
      </c>
      <c r="F1088" s="2">
        <f t="shared" si="3"/>
        <v>-1.1865531570354193E-4</v>
      </c>
      <c r="G1088" s="2">
        <f t="shared" si="4"/>
        <v>1.4079083944707205E-8</v>
      </c>
      <c r="I1088" s="2">
        <f>(((((((0.654975365864358*Inputs!$L1087*2.05619622440581*Inputs!$A1087+((0.820509079375735*Inputs!$E1087--8.66154755035786)+0.714633842331559*Inputs!$C1087/(0.56802318509286*Inputs!$F1087)))+8.11195176528429)+8.11195176528429)-((2.98031957119973*Inputs!$D1087+14.9837254665498)+(0.515896009003183*Inputs!$I1087/(1.66534966840605*Inputs!$K1087)-LN(2.05619622440581*Inputs!$A1087))))+(LN(2.05619622440581*Inputs!$A1087)-(2.34778033028491*Inputs!$J1087*10.7808081773781+14.9837254665498/(1.66534966840605*Inputs!$K1087))/(((0.699679669221251*Inputs!$B1087/(0.56802318509286*Inputs!$F1087)+0.507895293750025*Inputs!$G1087/(0.515896009003183*Inputs!$I1087/(1.66534966840605*Inputs!$K1087)*2.45390057050084*Inputs!$H1087)*(2.98031957119973*Inputs!$D1087+14.9837254665498))+((2.98031957119973*Inputs!$D1087+14.9837254665498)+14.9837254665498)*0.507895293750025*Inputs!$G1087))))+-16.4494700053177/(-0.540583610340832*Inputs!$M1087))*-0.034953321658675+2.4348524211743)</f>
        <v>1.0866313446842966</v>
      </c>
      <c r="J1088" s="2">
        <f t="shared" si="5"/>
        <v>1.0866313446842966</v>
      </c>
    </row>
    <row r="1089" spans="1:10">
      <c r="A1089">
        <v>1087</v>
      </c>
      <c r="B1089" s="2">
        <f>Dataset!DX1088</f>
        <v>1.0867</v>
      </c>
      <c r="C1089" s="2">
        <f t="shared" si="0"/>
        <v>1.086635468130366</v>
      </c>
      <c r="D1089" s="2">
        <f t="shared" si="1"/>
        <v>6.4531869633954742E-5</v>
      </c>
      <c r="E1089" s="2">
        <f t="shared" si="2"/>
        <v>5.9383334530187484E-5</v>
      </c>
      <c r="F1089" s="2">
        <f t="shared" si="3"/>
        <v>-6.4531869633954742E-5</v>
      </c>
      <c r="G1089" s="2">
        <f t="shared" si="4"/>
        <v>4.1643621984537304E-9</v>
      </c>
      <c r="I1089" s="2">
        <f>(((((((0.654975365864358*Inputs!$L1088*2.05619622440581*Inputs!$A1088+((0.820509079375735*Inputs!$E1088--8.66154755035786)+0.714633842331559*Inputs!$C1088/(0.56802318509286*Inputs!$F1088)))+8.11195176528429)+8.11195176528429)-((2.98031957119973*Inputs!$D1088+14.9837254665498)+(0.515896009003183*Inputs!$I1088/(1.66534966840605*Inputs!$K1088)-LN(2.05619622440581*Inputs!$A1088))))+(LN(2.05619622440581*Inputs!$A1088)-(2.34778033028491*Inputs!$J1088*10.7808081773781+14.9837254665498/(1.66534966840605*Inputs!$K1088))/(((0.699679669221251*Inputs!$B1088/(0.56802318509286*Inputs!$F1088)+0.507895293750025*Inputs!$G1088/(0.515896009003183*Inputs!$I1088/(1.66534966840605*Inputs!$K1088)*2.45390057050084*Inputs!$H1088)*(2.98031957119973*Inputs!$D1088+14.9837254665498))+((2.98031957119973*Inputs!$D1088+14.9837254665498)+14.9837254665498)*0.507895293750025*Inputs!$G1088))))+-16.4494700053177/(-0.540583610340832*Inputs!$M1088))*-0.034953321658675+2.4348524211743)</f>
        <v>1.086635468130366</v>
      </c>
      <c r="J1089" s="2">
        <f t="shared" si="5"/>
        <v>1.086635468130366</v>
      </c>
    </row>
    <row r="1090" spans="1:10">
      <c r="A1090">
        <v>1088</v>
      </c>
      <c r="B1090" s="2">
        <f>Dataset!DX1089</f>
        <v>1.08666</v>
      </c>
      <c r="C1090" s="2">
        <f t="shared" si="0"/>
        <v>1.0865055061877353</v>
      </c>
      <c r="D1090" s="2">
        <f t="shared" si="1"/>
        <v>1.5449381226462222E-4</v>
      </c>
      <c r="E1090" s="2">
        <f t="shared" si="2"/>
        <v>1.4217309210297815E-4</v>
      </c>
      <c r="F1090" s="2">
        <f t="shared" si="3"/>
        <v>-1.5449381226462222E-4</v>
      </c>
      <c r="G1090" s="2">
        <f t="shared" si="4"/>
        <v>2.3868338028056336E-8</v>
      </c>
      <c r="I1090" s="2">
        <f>(((((((0.654975365864358*Inputs!$L1089*2.05619622440581*Inputs!$A1089+((0.820509079375735*Inputs!$E1089--8.66154755035786)+0.714633842331559*Inputs!$C1089/(0.56802318509286*Inputs!$F1089)))+8.11195176528429)+8.11195176528429)-((2.98031957119973*Inputs!$D1089+14.9837254665498)+(0.515896009003183*Inputs!$I1089/(1.66534966840605*Inputs!$K1089)-LN(2.05619622440581*Inputs!$A1089))))+(LN(2.05619622440581*Inputs!$A1089)-(2.34778033028491*Inputs!$J1089*10.7808081773781+14.9837254665498/(1.66534966840605*Inputs!$K1089))/(((0.699679669221251*Inputs!$B1089/(0.56802318509286*Inputs!$F1089)+0.507895293750025*Inputs!$G1089/(0.515896009003183*Inputs!$I1089/(1.66534966840605*Inputs!$K1089)*2.45390057050084*Inputs!$H1089)*(2.98031957119973*Inputs!$D1089+14.9837254665498))+((2.98031957119973*Inputs!$D1089+14.9837254665498)+14.9837254665498)*0.507895293750025*Inputs!$G1089))))+-16.4494700053177/(-0.540583610340832*Inputs!$M1089))*-0.034953321658675+2.4348524211743)</f>
        <v>1.0865055061877353</v>
      </c>
      <c r="J1090" s="2">
        <f t="shared" si="5"/>
        <v>1.0865055061877353</v>
      </c>
    </row>
    <row r="1091" spans="1:10">
      <c r="A1091">
        <v>1089</v>
      </c>
      <c r="B1091" s="2">
        <f>Dataset!DX1090</f>
        <v>1.08663</v>
      </c>
      <c r="C1091" s="2">
        <f t="shared" si="0"/>
        <v>1.0865473218241428</v>
      </c>
      <c r="D1091" s="2">
        <f t="shared" si="1"/>
        <v>8.267817585716486E-5</v>
      </c>
      <c r="E1091" s="2">
        <f t="shared" si="2"/>
        <v>7.6086778256780014E-5</v>
      </c>
      <c r="F1091" s="2">
        <f t="shared" si="3"/>
        <v>-8.267817585716486E-5</v>
      </c>
      <c r="G1091" s="2">
        <f t="shared" si="4"/>
        <v>6.8356807630682782E-9</v>
      </c>
      <c r="I1091" s="2">
        <f>(((((((0.654975365864358*Inputs!$L1090*2.05619622440581*Inputs!$A1090+((0.820509079375735*Inputs!$E1090--8.66154755035786)+0.714633842331559*Inputs!$C1090/(0.56802318509286*Inputs!$F1090)))+8.11195176528429)+8.11195176528429)-((2.98031957119973*Inputs!$D1090+14.9837254665498)+(0.515896009003183*Inputs!$I1090/(1.66534966840605*Inputs!$K1090)-LN(2.05619622440581*Inputs!$A1090))))+(LN(2.05619622440581*Inputs!$A1090)-(2.34778033028491*Inputs!$J1090*10.7808081773781+14.9837254665498/(1.66534966840605*Inputs!$K1090))/(((0.699679669221251*Inputs!$B1090/(0.56802318509286*Inputs!$F1090)+0.507895293750025*Inputs!$G1090/(0.515896009003183*Inputs!$I1090/(1.66534966840605*Inputs!$K1090)*2.45390057050084*Inputs!$H1090)*(2.98031957119973*Inputs!$D1090+14.9837254665498))+((2.98031957119973*Inputs!$D1090+14.9837254665498)+14.9837254665498)*0.507895293750025*Inputs!$G1090))))+-16.4494700053177/(-0.540583610340832*Inputs!$M1090))*-0.034953321658675+2.4348524211743)</f>
        <v>1.0865473218241428</v>
      </c>
      <c r="J1091" s="2">
        <f t="shared" si="5"/>
        <v>1.0865473218241428</v>
      </c>
    </row>
    <row r="1092" spans="1:10">
      <c r="A1092">
        <v>1090</v>
      </c>
      <c r="B1092" s="2">
        <f>Dataset!DX1091</f>
        <v>1.0866400000000001</v>
      </c>
      <c r="C1092" s="2">
        <f t="shared" si="0"/>
        <v>1.0865871952163895</v>
      </c>
      <c r="D1092" s="2">
        <f t="shared" si="1"/>
        <v>5.2804783610582717E-5</v>
      </c>
      <c r="E1092" s="2">
        <f t="shared" si="2"/>
        <v>4.8594551655178084E-5</v>
      </c>
      <c r="F1092" s="2">
        <f t="shared" si="3"/>
        <v>-5.2804783610582717E-5</v>
      </c>
      <c r="G1092" s="2">
        <f t="shared" si="4"/>
        <v>2.788345172160465E-9</v>
      </c>
      <c r="I1092" s="2">
        <f>(((((((0.654975365864358*Inputs!$L1091*2.05619622440581*Inputs!$A1091+((0.820509079375735*Inputs!$E1091--8.66154755035786)+0.714633842331559*Inputs!$C1091/(0.56802318509286*Inputs!$F1091)))+8.11195176528429)+8.11195176528429)-((2.98031957119973*Inputs!$D1091+14.9837254665498)+(0.515896009003183*Inputs!$I1091/(1.66534966840605*Inputs!$K1091)-LN(2.05619622440581*Inputs!$A1091))))+(LN(2.05619622440581*Inputs!$A1091)-(2.34778033028491*Inputs!$J1091*10.7808081773781+14.9837254665498/(1.66534966840605*Inputs!$K1091))/(((0.699679669221251*Inputs!$B1091/(0.56802318509286*Inputs!$F1091)+0.507895293750025*Inputs!$G1091/(0.515896009003183*Inputs!$I1091/(1.66534966840605*Inputs!$K1091)*2.45390057050084*Inputs!$H1091)*(2.98031957119973*Inputs!$D1091+14.9837254665498))+((2.98031957119973*Inputs!$D1091+14.9837254665498)+14.9837254665498)*0.507895293750025*Inputs!$G1091))))+-16.4494700053177/(-0.540583610340832*Inputs!$M1091))*-0.034953321658675+2.4348524211743)</f>
        <v>1.0865871952163895</v>
      </c>
      <c r="J1092" s="2">
        <f t="shared" si="5"/>
        <v>1.0865871952163895</v>
      </c>
    </row>
    <row r="1093" spans="1:10">
      <c r="A1093">
        <v>1091</v>
      </c>
      <c r="B1093" s="2">
        <f>Dataset!DX1092</f>
        <v>1.0866499999999999</v>
      </c>
      <c r="C1093" s="2">
        <f t="shared" si="0"/>
        <v>1.08663302597905</v>
      </c>
      <c r="D1093" s="2">
        <f t="shared" si="1"/>
        <v>1.6974020949911406E-5</v>
      </c>
      <c r="E1093" s="2">
        <f t="shared" si="2"/>
        <v>1.5620504256118719E-5</v>
      </c>
      <c r="F1093" s="2">
        <f t="shared" si="3"/>
        <v>-1.6974020949911406E-5</v>
      </c>
      <c r="G1093" s="2">
        <f t="shared" si="4"/>
        <v>2.8811738720803133E-10</v>
      </c>
      <c r="I1093" s="2">
        <f>(((((((0.654975365864358*Inputs!$L1092*2.05619622440581*Inputs!$A1092+((0.820509079375735*Inputs!$E1092--8.66154755035786)+0.714633842331559*Inputs!$C1092/(0.56802318509286*Inputs!$F1092)))+8.11195176528429)+8.11195176528429)-((2.98031957119973*Inputs!$D1092+14.9837254665498)+(0.515896009003183*Inputs!$I1092/(1.66534966840605*Inputs!$K1092)-LN(2.05619622440581*Inputs!$A1092))))+(LN(2.05619622440581*Inputs!$A1092)-(2.34778033028491*Inputs!$J1092*10.7808081773781+14.9837254665498/(1.66534966840605*Inputs!$K1092))/(((0.699679669221251*Inputs!$B1092/(0.56802318509286*Inputs!$F1092)+0.507895293750025*Inputs!$G1092/(0.515896009003183*Inputs!$I1092/(1.66534966840605*Inputs!$K1092)*2.45390057050084*Inputs!$H1092)*(2.98031957119973*Inputs!$D1092+14.9837254665498))+((2.98031957119973*Inputs!$D1092+14.9837254665498)+14.9837254665498)*0.507895293750025*Inputs!$G1092))))+-16.4494700053177/(-0.540583610340832*Inputs!$M1092))*-0.034953321658675+2.4348524211743)</f>
        <v>1.08663302597905</v>
      </c>
      <c r="J1093" s="2">
        <f t="shared" si="5"/>
        <v>1.08663302597905</v>
      </c>
    </row>
    <row r="1094" spans="1:10">
      <c r="A1094">
        <v>1092</v>
      </c>
      <c r="B1094" s="2">
        <f>Dataset!DX1093</f>
        <v>1.0866899999999999</v>
      </c>
      <c r="C1094" s="2">
        <f t="shared" si="0"/>
        <v>1.0867036968347452</v>
      </c>
      <c r="D1094" s="2">
        <f t="shared" si="1"/>
        <v>1.3696834745280384E-5</v>
      </c>
      <c r="E1094" s="2">
        <f t="shared" si="2"/>
        <v>1.2604178510228661E-5</v>
      </c>
      <c r="F1094" s="2">
        <f t="shared" si="3"/>
        <v>1.3696834745280384E-5</v>
      </c>
      <c r="G1094" s="2">
        <f t="shared" si="4"/>
        <v>1.8760328203951997E-10</v>
      </c>
      <c r="I1094" s="2">
        <f>(((((((0.654975365864358*Inputs!$L1093*2.05619622440581*Inputs!$A1093+((0.820509079375735*Inputs!$E1093--8.66154755035786)+0.714633842331559*Inputs!$C1093/(0.56802318509286*Inputs!$F1093)))+8.11195176528429)+8.11195176528429)-((2.98031957119973*Inputs!$D1093+14.9837254665498)+(0.515896009003183*Inputs!$I1093/(1.66534966840605*Inputs!$K1093)-LN(2.05619622440581*Inputs!$A1093))))+(LN(2.05619622440581*Inputs!$A1093)-(2.34778033028491*Inputs!$J1093*10.7808081773781+14.9837254665498/(1.66534966840605*Inputs!$K1093))/(((0.699679669221251*Inputs!$B1093/(0.56802318509286*Inputs!$F1093)+0.507895293750025*Inputs!$G1093/(0.515896009003183*Inputs!$I1093/(1.66534966840605*Inputs!$K1093)*2.45390057050084*Inputs!$H1093)*(2.98031957119973*Inputs!$D1093+14.9837254665498))+((2.98031957119973*Inputs!$D1093+14.9837254665498)+14.9837254665498)*0.507895293750025*Inputs!$G1093))))+-16.4494700053177/(-0.540583610340832*Inputs!$M1093))*-0.034953321658675+2.4348524211743)</f>
        <v>1.0867036968347452</v>
      </c>
      <c r="J1094" s="2">
        <f t="shared" si="5"/>
        <v>1.0867036968347452</v>
      </c>
    </row>
    <row r="1095" spans="1:10">
      <c r="A1095">
        <v>1093</v>
      </c>
      <c r="B1095" s="2">
        <f>Dataset!DX1094</f>
        <v>1.0866899999999999</v>
      </c>
      <c r="C1095" s="2">
        <f t="shared" si="0"/>
        <v>1.0866579417815694</v>
      </c>
      <c r="D1095" s="2">
        <f t="shared" si="1"/>
        <v>3.2058218430552898E-5</v>
      </c>
      <c r="E1095" s="2">
        <f t="shared" si="2"/>
        <v>2.9500794550932557E-5</v>
      </c>
      <c r="F1095" s="2">
        <f t="shared" si="3"/>
        <v>-3.2058218430552898E-5</v>
      </c>
      <c r="G1095" s="2">
        <f t="shared" si="4"/>
        <v>1.0277293689410415E-9</v>
      </c>
      <c r="I1095" s="2">
        <f>(((((((0.654975365864358*Inputs!$L1094*2.05619622440581*Inputs!$A1094+((0.820509079375735*Inputs!$E1094--8.66154755035786)+0.714633842331559*Inputs!$C1094/(0.56802318509286*Inputs!$F1094)))+8.11195176528429)+8.11195176528429)-((2.98031957119973*Inputs!$D1094+14.9837254665498)+(0.515896009003183*Inputs!$I1094/(1.66534966840605*Inputs!$K1094)-LN(2.05619622440581*Inputs!$A1094))))+(LN(2.05619622440581*Inputs!$A1094)-(2.34778033028491*Inputs!$J1094*10.7808081773781+14.9837254665498/(1.66534966840605*Inputs!$K1094))/(((0.699679669221251*Inputs!$B1094/(0.56802318509286*Inputs!$F1094)+0.507895293750025*Inputs!$G1094/(0.515896009003183*Inputs!$I1094/(1.66534966840605*Inputs!$K1094)*2.45390057050084*Inputs!$H1094)*(2.98031957119973*Inputs!$D1094+14.9837254665498))+((2.98031957119973*Inputs!$D1094+14.9837254665498)+14.9837254665498)*0.507895293750025*Inputs!$G1094))))+-16.4494700053177/(-0.540583610340832*Inputs!$M1094))*-0.034953321658675+2.4348524211743)</f>
        <v>1.0866579417815694</v>
      </c>
      <c r="J1095" s="2">
        <f t="shared" si="5"/>
        <v>1.0866579417815694</v>
      </c>
    </row>
    <row r="1096" spans="1:10">
      <c r="A1096">
        <v>1094</v>
      </c>
      <c r="B1096" s="2">
        <f>Dataset!DX1095</f>
        <v>1.08667</v>
      </c>
      <c r="C1096" s="2">
        <f t="shared" si="0"/>
        <v>1.0866915635609102</v>
      </c>
      <c r="D1096" s="2">
        <f t="shared" si="1"/>
        <v>2.1563560910209389E-5</v>
      </c>
      <c r="E1096" s="2">
        <f t="shared" si="2"/>
        <v>1.9843706838515269E-5</v>
      </c>
      <c r="F1096" s="2">
        <f t="shared" si="3"/>
        <v>2.1563560910209389E-5</v>
      </c>
      <c r="G1096" s="2">
        <f t="shared" si="4"/>
        <v>4.6498715912831038E-10</v>
      </c>
      <c r="I1096" s="2">
        <f>(((((((0.654975365864358*Inputs!$L1095*2.05619622440581*Inputs!$A1095+((0.820509079375735*Inputs!$E1095--8.66154755035786)+0.714633842331559*Inputs!$C1095/(0.56802318509286*Inputs!$F1095)))+8.11195176528429)+8.11195176528429)-((2.98031957119973*Inputs!$D1095+14.9837254665498)+(0.515896009003183*Inputs!$I1095/(1.66534966840605*Inputs!$K1095)-LN(2.05619622440581*Inputs!$A1095))))+(LN(2.05619622440581*Inputs!$A1095)-(2.34778033028491*Inputs!$J1095*10.7808081773781+14.9837254665498/(1.66534966840605*Inputs!$K1095))/(((0.699679669221251*Inputs!$B1095/(0.56802318509286*Inputs!$F1095)+0.507895293750025*Inputs!$G1095/(0.515896009003183*Inputs!$I1095/(1.66534966840605*Inputs!$K1095)*2.45390057050084*Inputs!$H1095)*(2.98031957119973*Inputs!$D1095+14.9837254665498))+((2.98031957119973*Inputs!$D1095+14.9837254665498)+14.9837254665498)*0.507895293750025*Inputs!$G1095))))+-16.4494700053177/(-0.540583610340832*Inputs!$M1095))*-0.034953321658675+2.4348524211743)</f>
        <v>1.0866915635609102</v>
      </c>
      <c r="J1096" s="2">
        <f t="shared" si="5"/>
        <v>1.0866915635609102</v>
      </c>
    </row>
    <row r="1097" spans="1:10">
      <c r="A1097">
        <v>1095</v>
      </c>
      <c r="B1097" s="2">
        <f>Dataset!DX1096</f>
        <v>1.0866800000000001</v>
      </c>
      <c r="C1097" s="2">
        <f t="shared" si="0"/>
        <v>1.0866971890832817</v>
      </c>
      <c r="D1097" s="2">
        <f t="shared" si="1"/>
        <v>1.7189083281632378E-5</v>
      </c>
      <c r="E1097" s="2">
        <f t="shared" si="2"/>
        <v>1.5817980713395274E-5</v>
      </c>
      <c r="F1097" s="2">
        <f t="shared" si="3"/>
        <v>1.7189083281632378E-5</v>
      </c>
      <c r="G1097" s="2">
        <f t="shared" si="4"/>
        <v>2.9546458406289374E-10</v>
      </c>
      <c r="I1097" s="2">
        <f>(((((((0.654975365864358*Inputs!$L1096*2.05619622440581*Inputs!$A1096+((0.820509079375735*Inputs!$E1096--8.66154755035786)+0.714633842331559*Inputs!$C1096/(0.56802318509286*Inputs!$F1096)))+8.11195176528429)+8.11195176528429)-((2.98031957119973*Inputs!$D1096+14.9837254665498)+(0.515896009003183*Inputs!$I1096/(1.66534966840605*Inputs!$K1096)-LN(2.05619622440581*Inputs!$A1096))))+(LN(2.05619622440581*Inputs!$A1096)-(2.34778033028491*Inputs!$J1096*10.7808081773781+14.9837254665498/(1.66534966840605*Inputs!$K1096))/(((0.699679669221251*Inputs!$B1096/(0.56802318509286*Inputs!$F1096)+0.507895293750025*Inputs!$G1096/(0.515896009003183*Inputs!$I1096/(1.66534966840605*Inputs!$K1096)*2.45390057050084*Inputs!$H1096)*(2.98031957119973*Inputs!$D1096+14.9837254665498))+((2.98031957119973*Inputs!$D1096+14.9837254665498)+14.9837254665498)*0.507895293750025*Inputs!$G1096))))+-16.4494700053177/(-0.540583610340832*Inputs!$M1096))*-0.034953321658675+2.4348524211743)</f>
        <v>1.0866971890832817</v>
      </c>
      <c r="J1097" s="2">
        <f t="shared" si="5"/>
        <v>1.0866971890832817</v>
      </c>
    </row>
    <row r="1098" spans="1:10">
      <c r="A1098">
        <v>1096</v>
      </c>
      <c r="B1098" s="2">
        <f>Dataset!DX1097</f>
        <v>1.0867599999999999</v>
      </c>
      <c r="C1098" s="2">
        <f t="shared" si="0"/>
        <v>1.0867316447275588</v>
      </c>
      <c r="D1098" s="2">
        <f t="shared" si="1"/>
        <v>2.835527244116065E-5</v>
      </c>
      <c r="E1098" s="2">
        <f t="shared" si="2"/>
        <v>2.6091568001362448E-5</v>
      </c>
      <c r="F1098" s="2">
        <f t="shared" si="3"/>
        <v>-2.835527244116065E-5</v>
      </c>
      <c r="G1098" s="2">
        <f t="shared" si="4"/>
        <v>8.0402147521244463E-10</v>
      </c>
      <c r="I1098" s="2">
        <f>(((((((0.654975365864358*Inputs!$L1097*2.05619622440581*Inputs!$A1097+((0.820509079375735*Inputs!$E1097--8.66154755035786)+0.714633842331559*Inputs!$C1097/(0.56802318509286*Inputs!$F1097)))+8.11195176528429)+8.11195176528429)-((2.98031957119973*Inputs!$D1097+14.9837254665498)+(0.515896009003183*Inputs!$I1097/(1.66534966840605*Inputs!$K1097)-LN(2.05619622440581*Inputs!$A1097))))+(LN(2.05619622440581*Inputs!$A1097)-(2.34778033028491*Inputs!$J1097*10.7808081773781+14.9837254665498/(1.66534966840605*Inputs!$K1097))/(((0.699679669221251*Inputs!$B1097/(0.56802318509286*Inputs!$F1097)+0.507895293750025*Inputs!$G1097/(0.515896009003183*Inputs!$I1097/(1.66534966840605*Inputs!$K1097)*2.45390057050084*Inputs!$H1097)*(2.98031957119973*Inputs!$D1097+14.9837254665498))+((2.98031957119973*Inputs!$D1097+14.9837254665498)+14.9837254665498)*0.507895293750025*Inputs!$G1097))))+-16.4494700053177/(-0.540583610340832*Inputs!$M1097))*-0.034953321658675+2.4348524211743)</f>
        <v>1.0867316447275588</v>
      </c>
      <c r="J1098" s="2">
        <f t="shared" si="5"/>
        <v>1.0867316447275588</v>
      </c>
    </row>
    <row r="1099" spans="1:10">
      <c r="A1099">
        <v>1097</v>
      </c>
      <c r="B1099" s="2">
        <f>Dataset!DX1098</f>
        <v>1.08677</v>
      </c>
      <c r="C1099" s="2">
        <f t="shared" si="0"/>
        <v>1.086725369978395</v>
      </c>
      <c r="D1099" s="2">
        <f t="shared" si="1"/>
        <v>4.4630021605041037E-5</v>
      </c>
      <c r="E1099" s="2">
        <f t="shared" si="2"/>
        <v>4.1066666916680656E-5</v>
      </c>
      <c r="F1099" s="2">
        <f t="shared" si="3"/>
        <v>-4.4630021605041037E-5</v>
      </c>
      <c r="G1099" s="2">
        <f t="shared" si="4"/>
        <v>1.9918388284664299E-9</v>
      </c>
      <c r="I1099" s="2">
        <f>(((((((0.654975365864358*Inputs!$L1098*2.05619622440581*Inputs!$A1098+((0.820509079375735*Inputs!$E1098--8.66154755035786)+0.714633842331559*Inputs!$C1098/(0.56802318509286*Inputs!$F1098)))+8.11195176528429)+8.11195176528429)-((2.98031957119973*Inputs!$D1098+14.9837254665498)+(0.515896009003183*Inputs!$I1098/(1.66534966840605*Inputs!$K1098)-LN(2.05619622440581*Inputs!$A1098))))+(LN(2.05619622440581*Inputs!$A1098)-(2.34778033028491*Inputs!$J1098*10.7808081773781+14.9837254665498/(1.66534966840605*Inputs!$K1098))/(((0.699679669221251*Inputs!$B1098/(0.56802318509286*Inputs!$F1098)+0.507895293750025*Inputs!$G1098/(0.515896009003183*Inputs!$I1098/(1.66534966840605*Inputs!$K1098)*2.45390057050084*Inputs!$H1098)*(2.98031957119973*Inputs!$D1098+14.9837254665498))+((2.98031957119973*Inputs!$D1098+14.9837254665498)+14.9837254665498)*0.507895293750025*Inputs!$G1098))))+-16.4494700053177/(-0.540583610340832*Inputs!$M1098))*-0.034953321658675+2.4348524211743)</f>
        <v>1.086725369978395</v>
      </c>
      <c r="J1099" s="2">
        <f t="shared" si="5"/>
        <v>1.086725369978395</v>
      </c>
    </row>
    <row r="1100" spans="1:10">
      <c r="A1100">
        <v>1098</v>
      </c>
      <c r="B1100" s="2">
        <f>Dataset!DX1099</f>
        <v>1.08674</v>
      </c>
      <c r="C1100" s="2">
        <f t="shared" si="0"/>
        <v>1.0865588758990128</v>
      </c>
      <c r="D1100" s="2">
        <f t="shared" si="1"/>
        <v>1.8112410098725107E-4</v>
      </c>
      <c r="E1100" s="2">
        <f t="shared" si="2"/>
        <v>1.6666737304898234E-4</v>
      </c>
      <c r="F1100" s="2">
        <f t="shared" si="3"/>
        <v>-1.8112410098725107E-4</v>
      </c>
      <c r="G1100" s="2">
        <f t="shared" si="4"/>
        <v>3.2805939958439922E-8</v>
      </c>
      <c r="I1100" s="2">
        <f>(((((((0.654975365864358*Inputs!$L1099*2.05619622440581*Inputs!$A1099+((0.820509079375735*Inputs!$E1099--8.66154755035786)+0.714633842331559*Inputs!$C1099/(0.56802318509286*Inputs!$F1099)))+8.11195176528429)+8.11195176528429)-((2.98031957119973*Inputs!$D1099+14.9837254665498)+(0.515896009003183*Inputs!$I1099/(1.66534966840605*Inputs!$K1099)-LN(2.05619622440581*Inputs!$A1099))))+(LN(2.05619622440581*Inputs!$A1099)-(2.34778033028491*Inputs!$J1099*10.7808081773781+14.9837254665498/(1.66534966840605*Inputs!$K1099))/(((0.699679669221251*Inputs!$B1099/(0.56802318509286*Inputs!$F1099)+0.507895293750025*Inputs!$G1099/(0.515896009003183*Inputs!$I1099/(1.66534966840605*Inputs!$K1099)*2.45390057050084*Inputs!$H1099)*(2.98031957119973*Inputs!$D1099+14.9837254665498))+((2.98031957119973*Inputs!$D1099+14.9837254665498)+14.9837254665498)*0.507895293750025*Inputs!$G1099))))+-16.4494700053177/(-0.540583610340832*Inputs!$M1099))*-0.034953321658675+2.4348524211743)</f>
        <v>1.0865588758990128</v>
      </c>
      <c r="J1100" s="2">
        <f t="shared" si="5"/>
        <v>1.0865588758990128</v>
      </c>
    </row>
    <row r="1101" spans="1:10">
      <c r="A1101">
        <v>1099</v>
      </c>
      <c r="B1101" s="2">
        <f>Dataset!DX1100</f>
        <v>1.08674</v>
      </c>
      <c r="C1101" s="2">
        <f t="shared" si="0"/>
        <v>1.0865833275203629</v>
      </c>
      <c r="D1101" s="2">
        <f t="shared" si="1"/>
        <v>1.5667247963713216E-4</v>
      </c>
      <c r="E1101" s="2">
        <f t="shared" si="2"/>
        <v>1.4416739941212447E-4</v>
      </c>
      <c r="F1101" s="2">
        <f t="shared" si="3"/>
        <v>-1.5667247963713216E-4</v>
      </c>
      <c r="G1101" s="2">
        <f t="shared" si="4"/>
        <v>2.4546265875647592E-8</v>
      </c>
      <c r="I1101" s="2">
        <f>(((((((0.654975365864358*Inputs!$L1100*2.05619622440581*Inputs!$A1100+((0.820509079375735*Inputs!$E1100--8.66154755035786)+0.714633842331559*Inputs!$C1100/(0.56802318509286*Inputs!$F1100)))+8.11195176528429)+8.11195176528429)-((2.98031957119973*Inputs!$D1100+14.9837254665498)+(0.515896009003183*Inputs!$I1100/(1.66534966840605*Inputs!$K1100)-LN(2.05619622440581*Inputs!$A1100))))+(LN(2.05619622440581*Inputs!$A1100)-(2.34778033028491*Inputs!$J1100*10.7808081773781+14.9837254665498/(1.66534966840605*Inputs!$K1100))/(((0.699679669221251*Inputs!$B1100/(0.56802318509286*Inputs!$F1100)+0.507895293750025*Inputs!$G1100/(0.515896009003183*Inputs!$I1100/(1.66534966840605*Inputs!$K1100)*2.45390057050084*Inputs!$H1100)*(2.98031957119973*Inputs!$D1100+14.9837254665498))+((2.98031957119973*Inputs!$D1100+14.9837254665498)+14.9837254665498)*0.507895293750025*Inputs!$G1100))))+-16.4494700053177/(-0.540583610340832*Inputs!$M1100))*-0.034953321658675+2.4348524211743)</f>
        <v>1.0865833275203629</v>
      </c>
      <c r="J1101" s="2">
        <f t="shared" si="5"/>
        <v>1.0865833275203629</v>
      </c>
    </row>
    <row r="1102" spans="1:10">
      <c r="A1102">
        <v>1100</v>
      </c>
      <c r="B1102" s="2">
        <f>Dataset!DX1101</f>
        <v>1.0866899999999999</v>
      </c>
      <c r="C1102" s="2">
        <f t="shared" si="0"/>
        <v>1.0865646698457556</v>
      </c>
      <c r="D1102" s="2">
        <f t="shared" si="1"/>
        <v>1.2533015424431859E-4</v>
      </c>
      <c r="E1102" s="2">
        <f t="shared" si="2"/>
        <v>1.153320213163999E-4</v>
      </c>
      <c r="F1102" s="2">
        <f t="shared" si="3"/>
        <v>-1.2533015424431859E-4</v>
      </c>
      <c r="G1102" s="2">
        <f t="shared" si="4"/>
        <v>1.5707647562904689E-8</v>
      </c>
      <c r="I1102" s="2">
        <f>(((((((0.654975365864358*Inputs!$L1101*2.05619622440581*Inputs!$A1101+((0.820509079375735*Inputs!$E1101--8.66154755035786)+0.714633842331559*Inputs!$C1101/(0.56802318509286*Inputs!$F1101)))+8.11195176528429)+8.11195176528429)-((2.98031957119973*Inputs!$D1101+14.9837254665498)+(0.515896009003183*Inputs!$I1101/(1.66534966840605*Inputs!$K1101)-LN(2.05619622440581*Inputs!$A1101))))+(LN(2.05619622440581*Inputs!$A1101)-(2.34778033028491*Inputs!$J1101*10.7808081773781+14.9837254665498/(1.66534966840605*Inputs!$K1101))/(((0.699679669221251*Inputs!$B1101/(0.56802318509286*Inputs!$F1101)+0.507895293750025*Inputs!$G1101/(0.515896009003183*Inputs!$I1101/(1.66534966840605*Inputs!$K1101)*2.45390057050084*Inputs!$H1101)*(2.98031957119973*Inputs!$D1101+14.9837254665498))+((2.98031957119973*Inputs!$D1101+14.9837254665498)+14.9837254665498)*0.507895293750025*Inputs!$G1101))))+-16.4494700053177/(-0.540583610340832*Inputs!$M1101))*-0.034953321658675+2.4348524211743)</f>
        <v>1.0865646698457556</v>
      </c>
      <c r="J1102" s="2">
        <f t="shared" si="5"/>
        <v>1.0865646698457556</v>
      </c>
    </row>
    <row r="1103" spans="1:10">
      <c r="A1103">
        <v>1101</v>
      </c>
      <c r="B1103" s="2">
        <f>Dataset!DX1102</f>
        <v>1.08663</v>
      </c>
      <c r="C1103" s="2">
        <f t="shared" si="0"/>
        <v>1.0865683157800714</v>
      </c>
      <c r="D1103" s="2">
        <f t="shared" si="1"/>
        <v>6.1684219928581641E-5</v>
      </c>
      <c r="E1103" s="2">
        <f t="shared" si="2"/>
        <v>5.6766535001409532E-5</v>
      </c>
      <c r="F1103" s="2">
        <f t="shared" si="3"/>
        <v>-6.1684219928581641E-5</v>
      </c>
      <c r="G1103" s="2">
        <f t="shared" si="4"/>
        <v>3.8049429881976282E-9</v>
      </c>
      <c r="I1103" s="2">
        <f>(((((((0.654975365864358*Inputs!$L1102*2.05619622440581*Inputs!$A1102+((0.820509079375735*Inputs!$E1102--8.66154755035786)+0.714633842331559*Inputs!$C1102/(0.56802318509286*Inputs!$F1102)))+8.11195176528429)+8.11195176528429)-((2.98031957119973*Inputs!$D1102+14.9837254665498)+(0.515896009003183*Inputs!$I1102/(1.66534966840605*Inputs!$K1102)-LN(2.05619622440581*Inputs!$A1102))))+(LN(2.05619622440581*Inputs!$A1102)-(2.34778033028491*Inputs!$J1102*10.7808081773781+14.9837254665498/(1.66534966840605*Inputs!$K1102))/(((0.699679669221251*Inputs!$B1102/(0.56802318509286*Inputs!$F1102)+0.507895293750025*Inputs!$G1102/(0.515896009003183*Inputs!$I1102/(1.66534966840605*Inputs!$K1102)*2.45390057050084*Inputs!$H1102)*(2.98031957119973*Inputs!$D1102+14.9837254665498))+((2.98031957119973*Inputs!$D1102+14.9837254665498)+14.9837254665498)*0.507895293750025*Inputs!$G1102))))+-16.4494700053177/(-0.540583610340832*Inputs!$M1102))*-0.034953321658675+2.4348524211743)</f>
        <v>1.0865683157800714</v>
      </c>
      <c r="J1103" s="2">
        <f t="shared" si="5"/>
        <v>1.0865683157800714</v>
      </c>
    </row>
    <row r="1104" spans="1:10">
      <c r="A1104">
        <v>1102</v>
      </c>
      <c r="B1104" s="2">
        <f>Dataset!DX1103</f>
        <v>1.08657</v>
      </c>
      <c r="C1104" s="2">
        <f t="shared" si="0"/>
        <v>1.0865518454264318</v>
      </c>
      <c r="D1104" s="2">
        <f t="shared" si="1"/>
        <v>1.8154573568240906E-5</v>
      </c>
      <c r="E1104" s="2">
        <f t="shared" si="2"/>
        <v>1.6708149100601806E-5</v>
      </c>
      <c r="F1104" s="2">
        <f t="shared" si="3"/>
        <v>-1.8154573568240906E-5</v>
      </c>
      <c r="G1104" s="2">
        <f t="shared" si="4"/>
        <v>3.2958854144467136E-10</v>
      </c>
      <c r="I1104" s="2">
        <f>(((((((0.654975365864358*Inputs!$L1103*2.05619622440581*Inputs!$A1103+((0.820509079375735*Inputs!$E1103--8.66154755035786)+0.714633842331559*Inputs!$C1103/(0.56802318509286*Inputs!$F1103)))+8.11195176528429)+8.11195176528429)-((2.98031957119973*Inputs!$D1103+14.9837254665498)+(0.515896009003183*Inputs!$I1103/(1.66534966840605*Inputs!$K1103)-LN(2.05619622440581*Inputs!$A1103))))+(LN(2.05619622440581*Inputs!$A1103)-(2.34778033028491*Inputs!$J1103*10.7808081773781+14.9837254665498/(1.66534966840605*Inputs!$K1103))/(((0.699679669221251*Inputs!$B1103/(0.56802318509286*Inputs!$F1103)+0.507895293750025*Inputs!$G1103/(0.515896009003183*Inputs!$I1103/(1.66534966840605*Inputs!$K1103)*2.45390057050084*Inputs!$H1103)*(2.98031957119973*Inputs!$D1103+14.9837254665498))+((2.98031957119973*Inputs!$D1103+14.9837254665498)+14.9837254665498)*0.507895293750025*Inputs!$G1103))))+-16.4494700053177/(-0.540583610340832*Inputs!$M1103))*-0.034953321658675+2.4348524211743)</f>
        <v>1.0865518454264318</v>
      </c>
      <c r="J1104" s="2">
        <f t="shared" si="5"/>
        <v>1.0865518454264318</v>
      </c>
    </row>
    <row r="1105" spans="1:10">
      <c r="A1105">
        <v>1103</v>
      </c>
      <c r="B1105" s="2">
        <f>Dataset!DX1104</f>
        <v>1.0865499999999999</v>
      </c>
      <c r="C1105" s="2">
        <f t="shared" si="0"/>
        <v>1.0865480905300438</v>
      </c>
      <c r="D1105" s="2">
        <f t="shared" si="1"/>
        <v>1.9094699561517103E-6</v>
      </c>
      <c r="E1105" s="2">
        <f t="shared" si="2"/>
        <v>1.7573696158959187E-6</v>
      </c>
      <c r="F1105" s="2">
        <f t="shared" si="3"/>
        <v>-1.9094699561517103E-6</v>
      </c>
      <c r="G1105" s="2">
        <f t="shared" si="4"/>
        <v>3.6460755134460143E-12</v>
      </c>
      <c r="I1105" s="2">
        <f>(((((((0.654975365864358*Inputs!$L1104*2.05619622440581*Inputs!$A1104+((0.820509079375735*Inputs!$E1104--8.66154755035786)+0.714633842331559*Inputs!$C1104/(0.56802318509286*Inputs!$F1104)))+8.11195176528429)+8.11195176528429)-((2.98031957119973*Inputs!$D1104+14.9837254665498)+(0.515896009003183*Inputs!$I1104/(1.66534966840605*Inputs!$K1104)-LN(2.05619622440581*Inputs!$A1104))))+(LN(2.05619622440581*Inputs!$A1104)-(2.34778033028491*Inputs!$J1104*10.7808081773781+14.9837254665498/(1.66534966840605*Inputs!$K1104))/(((0.699679669221251*Inputs!$B1104/(0.56802318509286*Inputs!$F1104)+0.507895293750025*Inputs!$G1104/(0.515896009003183*Inputs!$I1104/(1.66534966840605*Inputs!$K1104)*2.45390057050084*Inputs!$H1104)*(2.98031957119973*Inputs!$D1104+14.9837254665498))+((2.98031957119973*Inputs!$D1104+14.9837254665498)+14.9837254665498)*0.507895293750025*Inputs!$G1104))))+-16.4494700053177/(-0.540583610340832*Inputs!$M1104))*-0.034953321658675+2.4348524211743)</f>
        <v>1.0865480905300438</v>
      </c>
      <c r="J1105" s="2">
        <f t="shared" si="5"/>
        <v>1.0865480905300438</v>
      </c>
    </row>
    <row r="1106" spans="1:10">
      <c r="A1106">
        <v>1104</v>
      </c>
      <c r="B1106" s="2">
        <f>Dataset!DX1105</f>
        <v>1.0865400000000001</v>
      </c>
      <c r="C1106" s="2">
        <f t="shared" si="0"/>
        <v>1.0865609393292599</v>
      </c>
      <c r="D1106" s="2">
        <f t="shared" si="1"/>
        <v>2.0939329259839212E-5</v>
      </c>
      <c r="E1106" s="2">
        <f t="shared" si="2"/>
        <v>1.9271567783826837E-5</v>
      </c>
      <c r="F1106" s="2">
        <f t="shared" si="3"/>
        <v>2.0939329259839212E-5</v>
      </c>
      <c r="G1106" s="2">
        <f t="shared" si="4"/>
        <v>4.3845550985195856E-10</v>
      </c>
      <c r="I1106" s="2">
        <f>(((((((0.654975365864358*Inputs!$L1105*2.05619622440581*Inputs!$A1105+((0.820509079375735*Inputs!$E1105--8.66154755035786)+0.714633842331559*Inputs!$C1105/(0.56802318509286*Inputs!$F1105)))+8.11195176528429)+8.11195176528429)-((2.98031957119973*Inputs!$D1105+14.9837254665498)+(0.515896009003183*Inputs!$I1105/(1.66534966840605*Inputs!$K1105)-LN(2.05619622440581*Inputs!$A1105))))+(LN(2.05619622440581*Inputs!$A1105)-(2.34778033028491*Inputs!$J1105*10.7808081773781+14.9837254665498/(1.66534966840605*Inputs!$K1105))/(((0.699679669221251*Inputs!$B1105/(0.56802318509286*Inputs!$F1105)+0.507895293750025*Inputs!$G1105/(0.515896009003183*Inputs!$I1105/(1.66534966840605*Inputs!$K1105)*2.45390057050084*Inputs!$H1105)*(2.98031957119973*Inputs!$D1105+14.9837254665498))+((2.98031957119973*Inputs!$D1105+14.9837254665498)+14.9837254665498)*0.507895293750025*Inputs!$G1105))))+-16.4494700053177/(-0.540583610340832*Inputs!$M1105))*-0.034953321658675+2.4348524211743)</f>
        <v>1.0865609393292599</v>
      </c>
      <c r="J1106" s="2">
        <f t="shared" si="5"/>
        <v>1.0865609393292599</v>
      </c>
    </row>
    <row r="1107" spans="1:10">
      <c r="A1107">
        <v>1105</v>
      </c>
      <c r="B1107" s="2">
        <f>Dataset!DX1106</f>
        <v>1.0864400000000001</v>
      </c>
      <c r="C1107" s="2">
        <f t="shared" si="0"/>
        <v>1.0864974910195047</v>
      </c>
      <c r="D1107" s="2">
        <f t="shared" si="1"/>
        <v>5.7491019504585239E-5</v>
      </c>
      <c r="E1107" s="2">
        <f t="shared" si="2"/>
        <v>5.2916884047517794E-5</v>
      </c>
      <c r="F1107" s="2">
        <f t="shared" si="3"/>
        <v>5.7491019504585239E-5</v>
      </c>
      <c r="G1107" s="2">
        <f t="shared" si="4"/>
        <v>3.3052173236766002E-9</v>
      </c>
      <c r="I1107" s="2">
        <f>(((((((0.654975365864358*Inputs!$L1106*2.05619622440581*Inputs!$A1106+((0.820509079375735*Inputs!$E1106--8.66154755035786)+0.714633842331559*Inputs!$C1106/(0.56802318509286*Inputs!$F1106)))+8.11195176528429)+8.11195176528429)-((2.98031957119973*Inputs!$D1106+14.9837254665498)+(0.515896009003183*Inputs!$I1106/(1.66534966840605*Inputs!$K1106)-LN(2.05619622440581*Inputs!$A1106))))+(LN(2.05619622440581*Inputs!$A1106)-(2.34778033028491*Inputs!$J1106*10.7808081773781+14.9837254665498/(1.66534966840605*Inputs!$K1106))/(((0.699679669221251*Inputs!$B1106/(0.56802318509286*Inputs!$F1106)+0.507895293750025*Inputs!$G1106/(0.515896009003183*Inputs!$I1106/(1.66534966840605*Inputs!$K1106)*2.45390057050084*Inputs!$H1106)*(2.98031957119973*Inputs!$D1106+14.9837254665498))+((2.98031957119973*Inputs!$D1106+14.9837254665498)+14.9837254665498)*0.507895293750025*Inputs!$G1106))))+-16.4494700053177/(-0.540583610340832*Inputs!$M1106))*-0.034953321658675+2.4348524211743)</f>
        <v>1.0864974910195047</v>
      </c>
      <c r="J1107" s="2">
        <f t="shared" si="5"/>
        <v>1.0864974910195047</v>
      </c>
    </row>
    <row r="1108" spans="1:10">
      <c r="A1108">
        <v>1106</v>
      </c>
      <c r="B1108" s="2">
        <f>Dataset!DX1107</f>
        <v>1.0868800000000001</v>
      </c>
      <c r="C1108" s="2">
        <f t="shared" si="0"/>
        <v>1.0864277646808296</v>
      </c>
      <c r="D1108" s="2">
        <f t="shared" si="1"/>
        <v>4.5223531917049087E-4</v>
      </c>
      <c r="E1108" s="2">
        <f t="shared" si="2"/>
        <v>4.1608578607619135E-4</v>
      </c>
      <c r="F1108" s="2">
        <f t="shared" si="3"/>
        <v>-4.5223531917049087E-4</v>
      </c>
      <c r="G1108" s="2">
        <f t="shared" si="4"/>
        <v>2.0451678390523574E-7</v>
      </c>
      <c r="I1108" s="2">
        <f>(((((((0.654975365864358*Inputs!$L1107*2.05619622440581*Inputs!$A1107+((0.820509079375735*Inputs!$E1107--8.66154755035786)+0.714633842331559*Inputs!$C1107/(0.56802318509286*Inputs!$F1107)))+8.11195176528429)+8.11195176528429)-((2.98031957119973*Inputs!$D1107+14.9837254665498)+(0.515896009003183*Inputs!$I1107/(1.66534966840605*Inputs!$K1107)-LN(2.05619622440581*Inputs!$A1107))))+(LN(2.05619622440581*Inputs!$A1107)-(2.34778033028491*Inputs!$J1107*10.7808081773781+14.9837254665498/(1.66534966840605*Inputs!$K1107))/(((0.699679669221251*Inputs!$B1107/(0.56802318509286*Inputs!$F1107)+0.507895293750025*Inputs!$G1107/(0.515896009003183*Inputs!$I1107/(1.66534966840605*Inputs!$K1107)*2.45390057050084*Inputs!$H1107)*(2.98031957119973*Inputs!$D1107+14.9837254665498))+((2.98031957119973*Inputs!$D1107+14.9837254665498)+14.9837254665498)*0.507895293750025*Inputs!$G1107))))+-16.4494700053177/(-0.540583610340832*Inputs!$M1107))*-0.034953321658675+2.4348524211743)</f>
        <v>1.0864277646808296</v>
      </c>
      <c r="J1108" s="2">
        <f t="shared" si="5"/>
        <v>1.0864277646808296</v>
      </c>
    </row>
    <row r="1109" spans="1:10">
      <c r="A1109">
        <v>1107</v>
      </c>
      <c r="B1109" s="2">
        <f>Dataset!DX1108</f>
        <v>1.08687</v>
      </c>
      <c r="C1109" s="2">
        <f t="shared" si="0"/>
        <v>1.0863111659232088</v>
      </c>
      <c r="D1109" s="2">
        <f t="shared" si="1"/>
        <v>5.5883407679124808E-4</v>
      </c>
      <c r="E1109" s="2">
        <f t="shared" si="2"/>
        <v>5.1416827844291224E-4</v>
      </c>
      <c r="F1109" s="2">
        <f t="shared" si="3"/>
        <v>-5.5883407679124808E-4</v>
      </c>
      <c r="G1109" s="2">
        <f t="shared" si="4"/>
        <v>3.1229552538312653E-7</v>
      </c>
      <c r="I1109" s="2">
        <f>(((((((0.654975365864358*Inputs!$L1108*2.05619622440581*Inputs!$A1108+((0.820509079375735*Inputs!$E1108--8.66154755035786)+0.714633842331559*Inputs!$C1108/(0.56802318509286*Inputs!$F1108)))+8.11195176528429)+8.11195176528429)-((2.98031957119973*Inputs!$D1108+14.9837254665498)+(0.515896009003183*Inputs!$I1108/(1.66534966840605*Inputs!$K1108)-LN(2.05619622440581*Inputs!$A1108))))+(LN(2.05619622440581*Inputs!$A1108)-(2.34778033028491*Inputs!$J1108*10.7808081773781+14.9837254665498/(1.66534966840605*Inputs!$K1108))/(((0.699679669221251*Inputs!$B1108/(0.56802318509286*Inputs!$F1108)+0.507895293750025*Inputs!$G1108/(0.515896009003183*Inputs!$I1108/(1.66534966840605*Inputs!$K1108)*2.45390057050084*Inputs!$H1108)*(2.98031957119973*Inputs!$D1108+14.9837254665498))+((2.98031957119973*Inputs!$D1108+14.9837254665498)+14.9837254665498)*0.507895293750025*Inputs!$G1108))))+-16.4494700053177/(-0.540583610340832*Inputs!$M1108))*-0.034953321658675+2.4348524211743)</f>
        <v>1.0863111659232088</v>
      </c>
      <c r="J1109" s="2">
        <f t="shared" si="5"/>
        <v>1.0863111659232088</v>
      </c>
    </row>
    <row r="1110" spans="1:10">
      <c r="A1110">
        <v>1108</v>
      </c>
      <c r="B1110" s="2">
        <f>Dataset!DX1109</f>
        <v>1.08694</v>
      </c>
      <c r="C1110" s="2">
        <f t="shared" si="0"/>
        <v>1.0862266604208934</v>
      </c>
      <c r="D1110" s="2">
        <f t="shared" si="1"/>
        <v>7.1333957910657553E-4</v>
      </c>
      <c r="E1110" s="2">
        <f t="shared" si="2"/>
        <v>6.562823882703512E-4</v>
      </c>
      <c r="F1110" s="2">
        <f t="shared" si="3"/>
        <v>-7.1333957910657553E-4</v>
      </c>
      <c r="G1110" s="2">
        <f t="shared" si="4"/>
        <v>5.0885335511994633E-7</v>
      </c>
      <c r="I1110" s="2">
        <f>(((((((0.654975365864358*Inputs!$L1109*2.05619622440581*Inputs!$A1109+((0.820509079375735*Inputs!$E1109--8.66154755035786)+0.714633842331559*Inputs!$C1109/(0.56802318509286*Inputs!$F1109)))+8.11195176528429)+8.11195176528429)-((2.98031957119973*Inputs!$D1109+14.9837254665498)+(0.515896009003183*Inputs!$I1109/(1.66534966840605*Inputs!$K1109)-LN(2.05619622440581*Inputs!$A1109))))+(LN(2.05619622440581*Inputs!$A1109)-(2.34778033028491*Inputs!$J1109*10.7808081773781+14.9837254665498/(1.66534966840605*Inputs!$K1109))/(((0.699679669221251*Inputs!$B1109/(0.56802318509286*Inputs!$F1109)+0.507895293750025*Inputs!$G1109/(0.515896009003183*Inputs!$I1109/(1.66534966840605*Inputs!$K1109)*2.45390057050084*Inputs!$H1109)*(2.98031957119973*Inputs!$D1109+14.9837254665498))+((2.98031957119973*Inputs!$D1109+14.9837254665498)+14.9837254665498)*0.507895293750025*Inputs!$G1109))))+-16.4494700053177/(-0.540583610340832*Inputs!$M1109))*-0.034953321658675+2.4348524211743)</f>
        <v>1.0862266604208934</v>
      </c>
      <c r="J1110" s="2">
        <f t="shared" si="5"/>
        <v>1.0862266604208934</v>
      </c>
    </row>
    <row r="1111" spans="1:10">
      <c r="A1111">
        <v>1109</v>
      </c>
      <c r="B1111" s="2">
        <f>Dataset!DX1110</f>
        <v>1.0868599999999999</v>
      </c>
      <c r="C1111" s="2">
        <f t="shared" si="0"/>
        <v>1.0862881920183132</v>
      </c>
      <c r="D1111" s="2">
        <f t="shared" si="1"/>
        <v>5.7180798168676716E-4</v>
      </c>
      <c r="E1111" s="2">
        <f t="shared" si="2"/>
        <v>5.2611006172530704E-4</v>
      </c>
      <c r="F1111" s="2">
        <f t="shared" si="3"/>
        <v>-5.7180798168676716E-4</v>
      </c>
      <c r="G1111" s="2">
        <f t="shared" si="4"/>
        <v>3.2696436792069424E-7</v>
      </c>
      <c r="I1111" s="2">
        <f>(((((((0.654975365864358*Inputs!$L1110*2.05619622440581*Inputs!$A1110+((0.820509079375735*Inputs!$E1110--8.66154755035786)+0.714633842331559*Inputs!$C1110/(0.56802318509286*Inputs!$F1110)))+8.11195176528429)+8.11195176528429)-((2.98031957119973*Inputs!$D1110+14.9837254665498)+(0.515896009003183*Inputs!$I1110/(1.66534966840605*Inputs!$K1110)-LN(2.05619622440581*Inputs!$A1110))))+(LN(2.05619622440581*Inputs!$A1110)-(2.34778033028491*Inputs!$J1110*10.7808081773781+14.9837254665498/(1.66534966840605*Inputs!$K1110))/(((0.699679669221251*Inputs!$B1110/(0.56802318509286*Inputs!$F1110)+0.507895293750025*Inputs!$G1110/(0.515896009003183*Inputs!$I1110/(1.66534966840605*Inputs!$K1110)*2.45390057050084*Inputs!$H1110)*(2.98031957119973*Inputs!$D1110+14.9837254665498))+((2.98031957119973*Inputs!$D1110+14.9837254665498)+14.9837254665498)*0.507895293750025*Inputs!$G1110))))+-16.4494700053177/(-0.540583610340832*Inputs!$M1110))*-0.034953321658675+2.4348524211743)</f>
        <v>1.0862881920183132</v>
      </c>
      <c r="J1111" s="2">
        <f t="shared" si="5"/>
        <v>1.0862881920183132</v>
      </c>
    </row>
    <row r="1112" spans="1:10">
      <c r="A1112">
        <v>1110</v>
      </c>
      <c r="B1112" s="2">
        <f>Dataset!DX1111</f>
        <v>1.08666</v>
      </c>
      <c r="C1112" s="2">
        <f t="shared" si="0"/>
        <v>1.0863040154076975</v>
      </c>
      <c r="D1112" s="2">
        <f t="shared" si="1"/>
        <v>3.5598459230246071E-4</v>
      </c>
      <c r="E1112" s="2">
        <f t="shared" si="2"/>
        <v>3.2759519288688341E-4</v>
      </c>
      <c r="F1112" s="2">
        <f t="shared" si="3"/>
        <v>-3.5598459230246071E-4</v>
      </c>
      <c r="G1112" s="2">
        <f t="shared" si="4"/>
        <v>1.2672502995674917E-7</v>
      </c>
      <c r="I1112" s="2">
        <f>(((((((0.654975365864358*Inputs!$L1111*2.05619622440581*Inputs!$A1111+((0.820509079375735*Inputs!$E1111--8.66154755035786)+0.714633842331559*Inputs!$C1111/(0.56802318509286*Inputs!$F1111)))+8.11195176528429)+8.11195176528429)-((2.98031957119973*Inputs!$D1111+14.9837254665498)+(0.515896009003183*Inputs!$I1111/(1.66534966840605*Inputs!$K1111)-LN(2.05619622440581*Inputs!$A1111))))+(LN(2.05619622440581*Inputs!$A1111)-(2.34778033028491*Inputs!$J1111*10.7808081773781+14.9837254665498/(1.66534966840605*Inputs!$K1111))/(((0.699679669221251*Inputs!$B1111/(0.56802318509286*Inputs!$F1111)+0.507895293750025*Inputs!$G1111/(0.515896009003183*Inputs!$I1111/(1.66534966840605*Inputs!$K1111)*2.45390057050084*Inputs!$H1111)*(2.98031957119973*Inputs!$D1111+14.9837254665498))+((2.98031957119973*Inputs!$D1111+14.9837254665498)+14.9837254665498)*0.507895293750025*Inputs!$G1111))))+-16.4494700053177/(-0.540583610340832*Inputs!$M1111))*-0.034953321658675+2.4348524211743)</f>
        <v>1.0863040154076975</v>
      </c>
      <c r="J1112" s="2">
        <f t="shared" si="5"/>
        <v>1.0863040154076975</v>
      </c>
    </row>
    <row r="1113" spans="1:10">
      <c r="A1113">
        <v>1111</v>
      </c>
      <c r="B1113" s="2">
        <f>Dataset!DX1112</f>
        <v>1.08687</v>
      </c>
      <c r="C1113" s="2">
        <f t="shared" si="0"/>
        <v>1.0863469493019129</v>
      </c>
      <c r="D1113" s="2">
        <f t="shared" si="1"/>
        <v>5.2305069808711302E-4</v>
      </c>
      <c r="E1113" s="2">
        <f t="shared" si="2"/>
        <v>4.812449493381113E-4</v>
      </c>
      <c r="F1113" s="2">
        <f t="shared" si="3"/>
        <v>-5.2305069808711302E-4</v>
      </c>
      <c r="G1113" s="2">
        <f t="shared" si="4"/>
        <v>2.7358203276941625E-7</v>
      </c>
      <c r="I1113" s="2">
        <f>(((((((0.654975365864358*Inputs!$L1112*2.05619622440581*Inputs!$A1112+((0.820509079375735*Inputs!$E1112--8.66154755035786)+0.714633842331559*Inputs!$C1112/(0.56802318509286*Inputs!$F1112)))+8.11195176528429)+8.11195176528429)-((2.98031957119973*Inputs!$D1112+14.9837254665498)+(0.515896009003183*Inputs!$I1112/(1.66534966840605*Inputs!$K1112)-LN(2.05619622440581*Inputs!$A1112))))+(LN(2.05619622440581*Inputs!$A1112)-(2.34778033028491*Inputs!$J1112*10.7808081773781+14.9837254665498/(1.66534966840605*Inputs!$K1112))/(((0.699679669221251*Inputs!$B1112/(0.56802318509286*Inputs!$F1112)+0.507895293750025*Inputs!$G1112/(0.515896009003183*Inputs!$I1112/(1.66534966840605*Inputs!$K1112)*2.45390057050084*Inputs!$H1112)*(2.98031957119973*Inputs!$D1112+14.9837254665498))+((2.98031957119973*Inputs!$D1112+14.9837254665498)+14.9837254665498)*0.507895293750025*Inputs!$G1112))))+-16.4494700053177/(-0.540583610340832*Inputs!$M1112))*-0.034953321658675+2.4348524211743)</f>
        <v>1.0863469493019129</v>
      </c>
      <c r="J1113" s="2">
        <f t="shared" si="5"/>
        <v>1.0863469493019129</v>
      </c>
    </row>
    <row r="1114" spans="1:10">
      <c r="A1114">
        <v>1112</v>
      </c>
      <c r="B1114" s="2">
        <f>Dataset!DX1113</f>
        <v>1.08697</v>
      </c>
      <c r="C1114" s="2">
        <f t="shared" si="0"/>
        <v>1.086386604772775</v>
      </c>
      <c r="D1114" s="2">
        <f t="shared" si="1"/>
        <v>5.8339522722494763E-4</v>
      </c>
      <c r="E1114" s="2">
        <f t="shared" si="2"/>
        <v>5.367169537567252E-4</v>
      </c>
      <c r="F1114" s="2">
        <f t="shared" si="3"/>
        <v>-5.8339522722494763E-4</v>
      </c>
      <c r="G1114" s="2">
        <f t="shared" si="4"/>
        <v>3.4034999114884827E-7</v>
      </c>
      <c r="I1114" s="2">
        <f>(((((((0.654975365864358*Inputs!$L1113*2.05619622440581*Inputs!$A1113+((0.820509079375735*Inputs!$E1113--8.66154755035786)+0.714633842331559*Inputs!$C1113/(0.56802318509286*Inputs!$F1113)))+8.11195176528429)+8.11195176528429)-((2.98031957119973*Inputs!$D1113+14.9837254665498)+(0.515896009003183*Inputs!$I1113/(1.66534966840605*Inputs!$K1113)-LN(2.05619622440581*Inputs!$A1113))))+(LN(2.05619622440581*Inputs!$A1113)-(2.34778033028491*Inputs!$J1113*10.7808081773781+14.9837254665498/(1.66534966840605*Inputs!$K1113))/(((0.699679669221251*Inputs!$B1113/(0.56802318509286*Inputs!$F1113)+0.507895293750025*Inputs!$G1113/(0.515896009003183*Inputs!$I1113/(1.66534966840605*Inputs!$K1113)*2.45390057050084*Inputs!$H1113)*(2.98031957119973*Inputs!$D1113+14.9837254665498))+((2.98031957119973*Inputs!$D1113+14.9837254665498)+14.9837254665498)*0.507895293750025*Inputs!$G1113))))+-16.4494700053177/(-0.540583610340832*Inputs!$M1113))*-0.034953321658675+2.4348524211743)</f>
        <v>1.086386604772775</v>
      </c>
      <c r="J1114" s="2">
        <f t="shared" si="5"/>
        <v>1.086386604772775</v>
      </c>
    </row>
    <row r="1115" spans="1:10">
      <c r="A1115">
        <v>1113</v>
      </c>
      <c r="B1115" s="2">
        <f>Dataset!DX1114</f>
        <v>1.08693</v>
      </c>
      <c r="C1115" s="2">
        <f t="shared" si="0"/>
        <v>1.0863804618119564</v>
      </c>
      <c r="D1115" s="2">
        <f t="shared" si="1"/>
        <v>5.4953818804359678E-4</v>
      </c>
      <c r="E1115" s="2">
        <f t="shared" si="2"/>
        <v>5.0558746933436081E-4</v>
      </c>
      <c r="F1115" s="2">
        <f t="shared" si="3"/>
        <v>-5.4953818804359678E-4</v>
      </c>
      <c r="G1115" s="2">
        <f t="shared" si="4"/>
        <v>3.0199222011823953E-7</v>
      </c>
      <c r="I1115" s="2">
        <f>(((((((0.654975365864358*Inputs!$L1114*2.05619622440581*Inputs!$A1114+((0.820509079375735*Inputs!$E1114--8.66154755035786)+0.714633842331559*Inputs!$C1114/(0.56802318509286*Inputs!$F1114)))+8.11195176528429)+8.11195176528429)-((2.98031957119973*Inputs!$D1114+14.9837254665498)+(0.515896009003183*Inputs!$I1114/(1.66534966840605*Inputs!$K1114)-LN(2.05619622440581*Inputs!$A1114))))+(LN(2.05619622440581*Inputs!$A1114)-(2.34778033028491*Inputs!$J1114*10.7808081773781+14.9837254665498/(1.66534966840605*Inputs!$K1114))/(((0.699679669221251*Inputs!$B1114/(0.56802318509286*Inputs!$F1114)+0.507895293750025*Inputs!$G1114/(0.515896009003183*Inputs!$I1114/(1.66534966840605*Inputs!$K1114)*2.45390057050084*Inputs!$H1114)*(2.98031957119973*Inputs!$D1114+14.9837254665498))+((2.98031957119973*Inputs!$D1114+14.9837254665498)+14.9837254665498)*0.507895293750025*Inputs!$G1114))))+-16.4494700053177/(-0.540583610340832*Inputs!$M1114))*-0.034953321658675+2.4348524211743)</f>
        <v>1.0863804618119564</v>
      </c>
      <c r="J1115" s="2">
        <f t="shared" si="5"/>
        <v>1.0863804618119564</v>
      </c>
    </row>
    <row r="1116" spans="1:10">
      <c r="A1116">
        <v>1114</v>
      </c>
      <c r="B1116" s="2">
        <f>Dataset!DX1115</f>
        <v>1.08697</v>
      </c>
      <c r="C1116" s="2">
        <f t="shared" si="0"/>
        <v>1.0863799282322384</v>
      </c>
      <c r="D1116" s="2">
        <f t="shared" si="1"/>
        <v>5.9007176776160186E-4</v>
      </c>
      <c r="E1116" s="2">
        <f t="shared" si="2"/>
        <v>5.4285929488541711E-4</v>
      </c>
      <c r="F1116" s="2">
        <f t="shared" si="3"/>
        <v>-5.9007176776160186E-4</v>
      </c>
      <c r="G1116" s="2">
        <f t="shared" si="4"/>
        <v>3.4818469110930183E-7</v>
      </c>
      <c r="I1116" s="2">
        <f>(((((((0.654975365864358*Inputs!$L1115*2.05619622440581*Inputs!$A1115+((0.820509079375735*Inputs!$E1115--8.66154755035786)+0.714633842331559*Inputs!$C1115/(0.56802318509286*Inputs!$F1115)))+8.11195176528429)+8.11195176528429)-((2.98031957119973*Inputs!$D1115+14.9837254665498)+(0.515896009003183*Inputs!$I1115/(1.66534966840605*Inputs!$K1115)-LN(2.05619622440581*Inputs!$A1115))))+(LN(2.05619622440581*Inputs!$A1115)-(2.34778033028491*Inputs!$J1115*10.7808081773781+14.9837254665498/(1.66534966840605*Inputs!$K1115))/(((0.699679669221251*Inputs!$B1115/(0.56802318509286*Inputs!$F1115)+0.507895293750025*Inputs!$G1115/(0.515896009003183*Inputs!$I1115/(1.66534966840605*Inputs!$K1115)*2.45390057050084*Inputs!$H1115)*(2.98031957119973*Inputs!$D1115+14.9837254665498))+((2.98031957119973*Inputs!$D1115+14.9837254665498)+14.9837254665498)*0.507895293750025*Inputs!$G1115))))+-16.4494700053177/(-0.540583610340832*Inputs!$M1115))*-0.034953321658675+2.4348524211743)</f>
        <v>1.0863799282322384</v>
      </c>
      <c r="J1116" s="2">
        <f t="shared" si="5"/>
        <v>1.0863799282322384</v>
      </c>
    </row>
    <row r="1117" spans="1:10">
      <c r="A1117">
        <v>1115</v>
      </c>
      <c r="B1117" s="2">
        <f>Dataset!DX1116</f>
        <v>1.08687</v>
      </c>
      <c r="C1117" s="2">
        <f t="shared" si="0"/>
        <v>1.086394368010914</v>
      </c>
      <c r="D1117" s="2">
        <f t="shared" si="1"/>
        <v>4.7563198908595616E-4</v>
      </c>
      <c r="E1117" s="2">
        <f t="shared" si="2"/>
        <v>4.3761626421371107E-4</v>
      </c>
      <c r="F1117" s="2">
        <f t="shared" si="3"/>
        <v>-4.7563198908595616E-4</v>
      </c>
      <c r="G1117" s="2">
        <f t="shared" si="4"/>
        <v>2.2622578904186313E-7</v>
      </c>
      <c r="I1117" s="2">
        <f>(((((((0.654975365864358*Inputs!$L1116*2.05619622440581*Inputs!$A1116+((0.820509079375735*Inputs!$E1116--8.66154755035786)+0.714633842331559*Inputs!$C1116/(0.56802318509286*Inputs!$F1116)))+8.11195176528429)+8.11195176528429)-((2.98031957119973*Inputs!$D1116+14.9837254665498)+(0.515896009003183*Inputs!$I1116/(1.66534966840605*Inputs!$K1116)-LN(2.05619622440581*Inputs!$A1116))))+(LN(2.05619622440581*Inputs!$A1116)-(2.34778033028491*Inputs!$J1116*10.7808081773781+14.9837254665498/(1.66534966840605*Inputs!$K1116))/(((0.699679669221251*Inputs!$B1116/(0.56802318509286*Inputs!$F1116)+0.507895293750025*Inputs!$G1116/(0.515896009003183*Inputs!$I1116/(1.66534966840605*Inputs!$K1116)*2.45390057050084*Inputs!$H1116)*(2.98031957119973*Inputs!$D1116+14.9837254665498))+((2.98031957119973*Inputs!$D1116+14.9837254665498)+14.9837254665498)*0.507895293750025*Inputs!$G1116))))+-16.4494700053177/(-0.540583610340832*Inputs!$M1116))*-0.034953321658675+2.4348524211743)</f>
        <v>1.086394368010914</v>
      </c>
      <c r="J1117" s="2">
        <f t="shared" si="5"/>
        <v>1.086394368010914</v>
      </c>
    </row>
    <row r="1118" spans="1:10">
      <c r="A1118">
        <v>1116</v>
      </c>
      <c r="B1118" s="2">
        <f>Dataset!DX1117</f>
        <v>1.0869599999999999</v>
      </c>
      <c r="C1118" s="2">
        <f t="shared" si="0"/>
        <v>1.0863331668631919</v>
      </c>
      <c r="D1118" s="2">
        <f t="shared" si="1"/>
        <v>6.2683313680800268E-4</v>
      </c>
      <c r="E1118" s="2">
        <f t="shared" si="2"/>
        <v>5.7668464047251297E-4</v>
      </c>
      <c r="F1118" s="2">
        <f t="shared" si="3"/>
        <v>-6.2683313680800268E-4</v>
      </c>
      <c r="G1118" s="2">
        <f t="shared" si="4"/>
        <v>3.9291978140056019E-7</v>
      </c>
      <c r="I1118" s="2">
        <f>(((((((0.654975365864358*Inputs!$L1117*2.05619622440581*Inputs!$A1117+((0.820509079375735*Inputs!$E1117--8.66154755035786)+0.714633842331559*Inputs!$C1117/(0.56802318509286*Inputs!$F1117)))+8.11195176528429)+8.11195176528429)-((2.98031957119973*Inputs!$D1117+14.9837254665498)+(0.515896009003183*Inputs!$I1117/(1.66534966840605*Inputs!$K1117)-LN(2.05619622440581*Inputs!$A1117))))+(LN(2.05619622440581*Inputs!$A1117)-(2.34778033028491*Inputs!$J1117*10.7808081773781+14.9837254665498/(1.66534966840605*Inputs!$K1117))/(((0.699679669221251*Inputs!$B1117/(0.56802318509286*Inputs!$F1117)+0.507895293750025*Inputs!$G1117/(0.515896009003183*Inputs!$I1117/(1.66534966840605*Inputs!$K1117)*2.45390057050084*Inputs!$H1117)*(2.98031957119973*Inputs!$D1117+14.9837254665498))+((2.98031957119973*Inputs!$D1117+14.9837254665498)+14.9837254665498)*0.507895293750025*Inputs!$G1117))))+-16.4494700053177/(-0.540583610340832*Inputs!$M1117))*-0.034953321658675+2.4348524211743)</f>
        <v>1.0863331668631919</v>
      </c>
      <c r="J1118" s="2">
        <f t="shared" si="5"/>
        <v>1.0863331668631919</v>
      </c>
    </row>
    <row r="1119" spans="1:10">
      <c r="A1119">
        <v>1117</v>
      </c>
      <c r="B1119" s="2">
        <f>Dataset!DX1118</f>
        <v>1.08697</v>
      </c>
      <c r="C1119" s="2">
        <f t="shared" si="0"/>
        <v>1.0863451154295649</v>
      </c>
      <c r="D1119" s="2">
        <f t="shared" si="1"/>
        <v>6.2488457043508028E-4</v>
      </c>
      <c r="E1119" s="2">
        <f t="shared" si="2"/>
        <v>5.7488667620548889E-4</v>
      </c>
      <c r="F1119" s="2">
        <f t="shared" si="3"/>
        <v>-6.2488457043508028E-4</v>
      </c>
      <c r="G1119" s="2">
        <f t="shared" si="4"/>
        <v>3.9048072636783483E-7</v>
      </c>
      <c r="I1119" s="2">
        <f>(((((((0.654975365864358*Inputs!$L1118*2.05619622440581*Inputs!$A1118+((0.820509079375735*Inputs!$E1118--8.66154755035786)+0.714633842331559*Inputs!$C1118/(0.56802318509286*Inputs!$F1118)))+8.11195176528429)+8.11195176528429)-((2.98031957119973*Inputs!$D1118+14.9837254665498)+(0.515896009003183*Inputs!$I1118/(1.66534966840605*Inputs!$K1118)-LN(2.05619622440581*Inputs!$A1118))))+(LN(2.05619622440581*Inputs!$A1118)-(2.34778033028491*Inputs!$J1118*10.7808081773781+14.9837254665498/(1.66534966840605*Inputs!$K1118))/(((0.699679669221251*Inputs!$B1118/(0.56802318509286*Inputs!$F1118)+0.507895293750025*Inputs!$G1118/(0.515896009003183*Inputs!$I1118/(1.66534966840605*Inputs!$K1118)*2.45390057050084*Inputs!$H1118)*(2.98031957119973*Inputs!$D1118+14.9837254665498))+((2.98031957119973*Inputs!$D1118+14.9837254665498)+14.9837254665498)*0.507895293750025*Inputs!$G1118))))+-16.4494700053177/(-0.540583610340832*Inputs!$M1118))*-0.034953321658675+2.4348524211743)</f>
        <v>1.0863451154295649</v>
      </c>
      <c r="J1119" s="2">
        <f t="shared" si="5"/>
        <v>1.0863451154295649</v>
      </c>
    </row>
    <row r="1120" spans="1:10">
      <c r="A1120">
        <v>1118</v>
      </c>
      <c r="B1120" s="2">
        <f>Dataset!DX1119</f>
        <v>1.0869800000000001</v>
      </c>
      <c r="C1120" s="2">
        <f t="shared" si="0"/>
        <v>1.0863490150608162</v>
      </c>
      <c r="D1120" s="2">
        <f t="shared" si="1"/>
        <v>6.3098493918389842E-4</v>
      </c>
      <c r="E1120" s="2">
        <f t="shared" si="2"/>
        <v>5.8049360538731012E-4</v>
      </c>
      <c r="F1120" s="2">
        <f t="shared" si="3"/>
        <v>-6.3098493918389842E-4</v>
      </c>
      <c r="G1120" s="2">
        <f t="shared" si="4"/>
        <v>3.98141993476908E-7</v>
      </c>
      <c r="I1120" s="2">
        <f>(((((((0.654975365864358*Inputs!$L1119*2.05619622440581*Inputs!$A1119+((0.820509079375735*Inputs!$E1119--8.66154755035786)+0.714633842331559*Inputs!$C1119/(0.56802318509286*Inputs!$F1119)))+8.11195176528429)+8.11195176528429)-((2.98031957119973*Inputs!$D1119+14.9837254665498)+(0.515896009003183*Inputs!$I1119/(1.66534966840605*Inputs!$K1119)-LN(2.05619622440581*Inputs!$A1119))))+(LN(2.05619622440581*Inputs!$A1119)-(2.34778033028491*Inputs!$J1119*10.7808081773781+14.9837254665498/(1.66534966840605*Inputs!$K1119))/(((0.699679669221251*Inputs!$B1119/(0.56802318509286*Inputs!$F1119)+0.507895293750025*Inputs!$G1119/(0.515896009003183*Inputs!$I1119/(1.66534966840605*Inputs!$K1119)*2.45390057050084*Inputs!$H1119)*(2.98031957119973*Inputs!$D1119+14.9837254665498))+((2.98031957119973*Inputs!$D1119+14.9837254665498)+14.9837254665498)*0.507895293750025*Inputs!$G1119))))+-16.4494700053177/(-0.540583610340832*Inputs!$M1119))*-0.034953321658675+2.4348524211743)</f>
        <v>1.0863490150608162</v>
      </c>
      <c r="J1120" s="2">
        <f t="shared" si="5"/>
        <v>1.0863490150608162</v>
      </c>
    </row>
    <row r="1121" spans="1:10">
      <c r="A1121">
        <v>1119</v>
      </c>
      <c r="B1121" s="2">
        <f>Dataset!DX1120</f>
        <v>1.0869800000000001</v>
      </c>
      <c r="C1121" s="2">
        <f t="shared" si="0"/>
        <v>1.0864835411533296</v>
      </c>
      <c r="D1121" s="2">
        <f t="shared" si="1"/>
        <v>4.964588466704889E-4</v>
      </c>
      <c r="E1121" s="2">
        <f t="shared" si="2"/>
        <v>4.5673227351974174E-4</v>
      </c>
      <c r="F1121" s="2">
        <f t="shared" si="3"/>
        <v>-4.964588466704889E-4</v>
      </c>
      <c r="G1121" s="2">
        <f t="shared" si="4"/>
        <v>2.4647138643739199E-7</v>
      </c>
      <c r="I1121" s="2">
        <f>(((((((0.654975365864358*Inputs!$L1120*2.05619622440581*Inputs!$A1120+((0.820509079375735*Inputs!$E1120--8.66154755035786)+0.714633842331559*Inputs!$C1120/(0.56802318509286*Inputs!$F1120)))+8.11195176528429)+8.11195176528429)-((2.98031957119973*Inputs!$D1120+14.9837254665498)+(0.515896009003183*Inputs!$I1120/(1.66534966840605*Inputs!$K1120)-LN(2.05619622440581*Inputs!$A1120))))+(LN(2.05619622440581*Inputs!$A1120)-(2.34778033028491*Inputs!$J1120*10.7808081773781+14.9837254665498/(1.66534966840605*Inputs!$K1120))/(((0.699679669221251*Inputs!$B1120/(0.56802318509286*Inputs!$F1120)+0.507895293750025*Inputs!$G1120/(0.515896009003183*Inputs!$I1120/(1.66534966840605*Inputs!$K1120)*2.45390057050084*Inputs!$H1120)*(2.98031957119973*Inputs!$D1120+14.9837254665498))+((2.98031957119973*Inputs!$D1120+14.9837254665498)+14.9837254665498)*0.507895293750025*Inputs!$G1120))))+-16.4494700053177/(-0.540583610340832*Inputs!$M1120))*-0.034953321658675+2.4348524211743)</f>
        <v>1.0864835411533296</v>
      </c>
      <c r="J1121" s="2">
        <f t="shared" si="5"/>
        <v>1.0864835411533296</v>
      </c>
    </row>
    <row r="1122" spans="1:10">
      <c r="A1122">
        <v>1120</v>
      </c>
      <c r="B1122" s="2">
        <f>Dataset!DX1121</f>
        <v>1.08667</v>
      </c>
      <c r="C1122" s="2">
        <f t="shared" si="0"/>
        <v>1.0867221810092804</v>
      </c>
      <c r="D1122" s="2">
        <f t="shared" si="1"/>
        <v>5.2181009280394264E-5</v>
      </c>
      <c r="E1122" s="2">
        <f t="shared" si="2"/>
        <v>4.8019186395496574E-5</v>
      </c>
      <c r="F1122" s="2">
        <f t="shared" si="3"/>
        <v>5.2181009280394264E-5</v>
      </c>
      <c r="G1122" s="2">
        <f t="shared" si="4"/>
        <v>2.7228577295205924E-9</v>
      </c>
      <c r="I1122" s="2">
        <f>(((((((0.654975365864358*Inputs!$L1121*2.05619622440581*Inputs!$A1121+((0.820509079375735*Inputs!$E1121--8.66154755035786)+0.714633842331559*Inputs!$C1121/(0.56802318509286*Inputs!$F1121)))+8.11195176528429)+8.11195176528429)-((2.98031957119973*Inputs!$D1121+14.9837254665498)+(0.515896009003183*Inputs!$I1121/(1.66534966840605*Inputs!$K1121)-LN(2.05619622440581*Inputs!$A1121))))+(LN(2.05619622440581*Inputs!$A1121)-(2.34778033028491*Inputs!$J1121*10.7808081773781+14.9837254665498/(1.66534966840605*Inputs!$K1121))/(((0.699679669221251*Inputs!$B1121/(0.56802318509286*Inputs!$F1121)+0.507895293750025*Inputs!$G1121/(0.515896009003183*Inputs!$I1121/(1.66534966840605*Inputs!$K1121)*2.45390057050084*Inputs!$H1121)*(2.98031957119973*Inputs!$D1121+14.9837254665498))+((2.98031957119973*Inputs!$D1121+14.9837254665498)+14.9837254665498)*0.507895293750025*Inputs!$G1121))))+-16.4494700053177/(-0.540583610340832*Inputs!$M1121))*-0.034953321658675+2.4348524211743)</f>
        <v>1.0867221810092804</v>
      </c>
      <c r="J1122" s="2">
        <f t="shared" si="5"/>
        <v>1.0867221810092804</v>
      </c>
    </row>
    <row r="1123" spans="1:10">
      <c r="A1123">
        <v>1121</v>
      </c>
      <c r="B1123" s="2">
        <f>Dataset!DX1122</f>
        <v>1.0866899999999999</v>
      </c>
      <c r="C1123" s="2">
        <f t="shared" si="0"/>
        <v>1.0867443207001819</v>
      </c>
      <c r="D1123" s="2">
        <f t="shared" si="1"/>
        <v>5.4320700181964554E-5</v>
      </c>
      <c r="E1123" s="2">
        <f t="shared" si="2"/>
        <v>4.9987301053625742E-5</v>
      </c>
      <c r="F1123" s="2">
        <f t="shared" si="3"/>
        <v>5.4320700181964554E-5</v>
      </c>
      <c r="G1123" s="2">
        <f t="shared" si="4"/>
        <v>2.9507384682588838E-9</v>
      </c>
      <c r="I1123" s="2">
        <f>(((((((0.654975365864358*Inputs!$L1122*2.05619622440581*Inputs!$A1122+((0.820509079375735*Inputs!$E1122--8.66154755035786)+0.714633842331559*Inputs!$C1122/(0.56802318509286*Inputs!$F1122)))+8.11195176528429)+8.11195176528429)-((2.98031957119973*Inputs!$D1122+14.9837254665498)+(0.515896009003183*Inputs!$I1122/(1.66534966840605*Inputs!$K1122)-LN(2.05619622440581*Inputs!$A1122))))+(LN(2.05619622440581*Inputs!$A1122)-(2.34778033028491*Inputs!$J1122*10.7808081773781+14.9837254665498/(1.66534966840605*Inputs!$K1122))/(((0.699679669221251*Inputs!$B1122/(0.56802318509286*Inputs!$F1122)+0.507895293750025*Inputs!$G1122/(0.515896009003183*Inputs!$I1122/(1.66534966840605*Inputs!$K1122)*2.45390057050084*Inputs!$H1122)*(2.98031957119973*Inputs!$D1122+14.9837254665498))+((2.98031957119973*Inputs!$D1122+14.9837254665498)+14.9837254665498)*0.507895293750025*Inputs!$G1122))))+-16.4494700053177/(-0.540583610340832*Inputs!$M1122))*-0.034953321658675+2.4348524211743)</f>
        <v>1.0867443207001819</v>
      </c>
      <c r="J1123" s="2">
        <f t="shared" si="5"/>
        <v>1.0867443207001819</v>
      </c>
    </row>
    <row r="1124" spans="1:10">
      <c r="A1124">
        <v>1122</v>
      </c>
      <c r="B1124" s="2">
        <f>Dataset!DX1123</f>
        <v>1.0868899999999999</v>
      </c>
      <c r="C1124" s="2">
        <f t="shared" si="0"/>
        <v>1.0864830541610933</v>
      </c>
      <c r="D1124" s="2">
        <f t="shared" si="1"/>
        <v>4.0694583890665825E-4</v>
      </c>
      <c r="E1124" s="2">
        <f t="shared" si="2"/>
        <v>3.7441308587498115E-4</v>
      </c>
      <c r="F1124" s="2">
        <f t="shared" si="3"/>
        <v>-4.0694583890665825E-4</v>
      </c>
      <c r="G1124" s="2">
        <f t="shared" si="4"/>
        <v>1.6560491580344385E-7</v>
      </c>
      <c r="I1124" s="2">
        <f>(((((((0.654975365864358*Inputs!$L1123*2.05619622440581*Inputs!$A1123+((0.820509079375735*Inputs!$E1123--8.66154755035786)+0.714633842331559*Inputs!$C1123/(0.56802318509286*Inputs!$F1123)))+8.11195176528429)+8.11195176528429)-((2.98031957119973*Inputs!$D1123+14.9837254665498)+(0.515896009003183*Inputs!$I1123/(1.66534966840605*Inputs!$K1123)-LN(2.05619622440581*Inputs!$A1123))))+(LN(2.05619622440581*Inputs!$A1123)-(2.34778033028491*Inputs!$J1123*10.7808081773781+14.9837254665498/(1.66534966840605*Inputs!$K1123))/(((0.699679669221251*Inputs!$B1123/(0.56802318509286*Inputs!$F1123)+0.507895293750025*Inputs!$G1123/(0.515896009003183*Inputs!$I1123/(1.66534966840605*Inputs!$K1123)*2.45390057050084*Inputs!$H1123)*(2.98031957119973*Inputs!$D1123+14.9837254665498))+((2.98031957119973*Inputs!$D1123+14.9837254665498)+14.9837254665498)*0.507895293750025*Inputs!$G1123))))+-16.4494700053177/(-0.540583610340832*Inputs!$M1123))*-0.034953321658675+2.4348524211743)</f>
        <v>1.0864830541610933</v>
      </c>
      <c r="J1124" s="2">
        <f t="shared" si="5"/>
        <v>1.0864830541610933</v>
      </c>
    </row>
    <row r="1125" spans="1:10">
      <c r="A1125">
        <v>1123</v>
      </c>
      <c r="B1125" s="2">
        <f>Dataset!DX1124</f>
        <v>1.0867599999999999</v>
      </c>
      <c r="C1125" s="2">
        <f t="shared" si="0"/>
        <v>1.0867744959988872</v>
      </c>
      <c r="D1125" s="2">
        <f t="shared" si="1"/>
        <v>1.4495998887253947E-5</v>
      </c>
      <c r="E1125" s="2">
        <f t="shared" si="2"/>
        <v>1.3338730618769505E-5</v>
      </c>
      <c r="F1125" s="2">
        <f t="shared" si="3"/>
        <v>1.4495998887253947E-5</v>
      </c>
      <c r="G1125" s="2">
        <f t="shared" si="4"/>
        <v>2.1013398373926766E-10</v>
      </c>
      <c r="I1125" s="2">
        <f>(((((((0.654975365864358*Inputs!$L1124*2.05619622440581*Inputs!$A1124+((0.820509079375735*Inputs!$E1124--8.66154755035786)+0.714633842331559*Inputs!$C1124/(0.56802318509286*Inputs!$F1124)))+8.11195176528429)+8.11195176528429)-((2.98031957119973*Inputs!$D1124+14.9837254665498)+(0.515896009003183*Inputs!$I1124/(1.66534966840605*Inputs!$K1124)-LN(2.05619622440581*Inputs!$A1124))))+(LN(2.05619622440581*Inputs!$A1124)-(2.34778033028491*Inputs!$J1124*10.7808081773781+14.9837254665498/(1.66534966840605*Inputs!$K1124))/(((0.699679669221251*Inputs!$B1124/(0.56802318509286*Inputs!$F1124)+0.507895293750025*Inputs!$G1124/(0.515896009003183*Inputs!$I1124/(1.66534966840605*Inputs!$K1124)*2.45390057050084*Inputs!$H1124)*(2.98031957119973*Inputs!$D1124+14.9837254665498))+((2.98031957119973*Inputs!$D1124+14.9837254665498)+14.9837254665498)*0.507895293750025*Inputs!$G1124))))+-16.4494700053177/(-0.540583610340832*Inputs!$M1124))*-0.034953321658675+2.4348524211743)</f>
        <v>1.0867744959988872</v>
      </c>
      <c r="J1125" s="2">
        <f t="shared" si="5"/>
        <v>1.0867744959988872</v>
      </c>
    </row>
    <row r="1126" spans="1:10">
      <c r="A1126">
        <v>1124</v>
      </c>
      <c r="B1126" s="2">
        <f>Dataset!DX1125</f>
        <v>1.0867100000000001</v>
      </c>
      <c r="C1126" s="2">
        <f t="shared" si="0"/>
        <v>1.0867691020847594</v>
      </c>
      <c r="D1126" s="2">
        <f t="shared" si="1"/>
        <v>5.9102084759343754E-5</v>
      </c>
      <c r="E1126" s="2">
        <f t="shared" si="2"/>
        <v>5.4386252780726917E-5</v>
      </c>
      <c r="F1126" s="2">
        <f t="shared" si="3"/>
        <v>5.9102084759343754E-5</v>
      </c>
      <c r="G1126" s="2">
        <f t="shared" si="4"/>
        <v>3.4930564229006533E-9</v>
      </c>
      <c r="I1126" s="2">
        <f>(((((((0.654975365864358*Inputs!$L1125*2.05619622440581*Inputs!$A1125+((0.820509079375735*Inputs!$E1125--8.66154755035786)+0.714633842331559*Inputs!$C1125/(0.56802318509286*Inputs!$F1125)))+8.11195176528429)+8.11195176528429)-((2.98031957119973*Inputs!$D1125+14.9837254665498)+(0.515896009003183*Inputs!$I1125/(1.66534966840605*Inputs!$K1125)-LN(2.05619622440581*Inputs!$A1125))))+(LN(2.05619622440581*Inputs!$A1125)-(2.34778033028491*Inputs!$J1125*10.7808081773781+14.9837254665498/(1.66534966840605*Inputs!$K1125))/(((0.699679669221251*Inputs!$B1125/(0.56802318509286*Inputs!$F1125)+0.507895293750025*Inputs!$G1125/(0.515896009003183*Inputs!$I1125/(1.66534966840605*Inputs!$K1125)*2.45390057050084*Inputs!$H1125)*(2.98031957119973*Inputs!$D1125+14.9837254665498))+((2.98031957119973*Inputs!$D1125+14.9837254665498)+14.9837254665498)*0.507895293750025*Inputs!$G1125))))+-16.4494700053177/(-0.540583610340832*Inputs!$M1125))*-0.034953321658675+2.4348524211743)</f>
        <v>1.0867691020847594</v>
      </c>
      <c r="J1126" s="2">
        <f t="shared" si="5"/>
        <v>1.0867691020847594</v>
      </c>
    </row>
    <row r="1127" spans="1:10">
      <c r="A1127">
        <v>1125</v>
      </c>
      <c r="B1127" s="2">
        <f>Dataset!DX1126</f>
        <v>1.08667</v>
      </c>
      <c r="C1127" s="2">
        <f t="shared" si="0"/>
        <v>1.0867658439199412</v>
      </c>
      <c r="D1127" s="2">
        <f t="shared" si="1"/>
        <v>9.5843919941218658E-5</v>
      </c>
      <c r="E1127" s="2">
        <f t="shared" si="2"/>
        <v>8.8199655775183505E-5</v>
      </c>
      <c r="F1127" s="2">
        <f t="shared" si="3"/>
        <v>9.5843919941218658E-5</v>
      </c>
      <c r="G1127" s="2">
        <f t="shared" si="4"/>
        <v>9.1860569896987314E-9</v>
      </c>
      <c r="I1127" s="2">
        <f>(((((((0.654975365864358*Inputs!$L1126*2.05619622440581*Inputs!$A1126+((0.820509079375735*Inputs!$E1126--8.66154755035786)+0.714633842331559*Inputs!$C1126/(0.56802318509286*Inputs!$F1126)))+8.11195176528429)+8.11195176528429)-((2.98031957119973*Inputs!$D1126+14.9837254665498)+(0.515896009003183*Inputs!$I1126/(1.66534966840605*Inputs!$K1126)-LN(2.05619622440581*Inputs!$A1126))))+(LN(2.05619622440581*Inputs!$A1126)-(2.34778033028491*Inputs!$J1126*10.7808081773781+14.9837254665498/(1.66534966840605*Inputs!$K1126))/(((0.699679669221251*Inputs!$B1126/(0.56802318509286*Inputs!$F1126)+0.507895293750025*Inputs!$G1126/(0.515896009003183*Inputs!$I1126/(1.66534966840605*Inputs!$K1126)*2.45390057050084*Inputs!$H1126)*(2.98031957119973*Inputs!$D1126+14.9837254665498))+((2.98031957119973*Inputs!$D1126+14.9837254665498)+14.9837254665498)*0.507895293750025*Inputs!$G1126))))+-16.4494700053177/(-0.540583610340832*Inputs!$M1126))*-0.034953321658675+2.4348524211743)</f>
        <v>1.0867658439199412</v>
      </c>
      <c r="J1127" s="2">
        <f t="shared" si="5"/>
        <v>1.0867658439199412</v>
      </c>
    </row>
    <row r="1128" spans="1:10">
      <c r="A1128">
        <v>1126</v>
      </c>
      <c r="B1128" s="2">
        <f>Dataset!DX1127</f>
        <v>1.08667</v>
      </c>
      <c r="C1128" s="2">
        <f t="shared" si="0"/>
        <v>1.0867738273467167</v>
      </c>
      <c r="D1128" s="2">
        <f t="shared" si="1"/>
        <v>1.0382734671665617E-4</v>
      </c>
      <c r="E1128" s="2">
        <f t="shared" si="2"/>
        <v>9.5546344995864582E-5</v>
      </c>
      <c r="F1128" s="2">
        <f t="shared" si="3"/>
        <v>1.0382734671665617E-4</v>
      </c>
      <c r="G1128" s="2">
        <f t="shared" si="4"/>
        <v>1.0780117926220731E-8</v>
      </c>
      <c r="I1128" s="2">
        <f>(((((((0.654975365864358*Inputs!$L1127*2.05619622440581*Inputs!$A1127+((0.820509079375735*Inputs!$E1127--8.66154755035786)+0.714633842331559*Inputs!$C1127/(0.56802318509286*Inputs!$F1127)))+8.11195176528429)+8.11195176528429)-((2.98031957119973*Inputs!$D1127+14.9837254665498)+(0.515896009003183*Inputs!$I1127/(1.66534966840605*Inputs!$K1127)-LN(2.05619622440581*Inputs!$A1127))))+(LN(2.05619622440581*Inputs!$A1127)-(2.34778033028491*Inputs!$J1127*10.7808081773781+14.9837254665498/(1.66534966840605*Inputs!$K1127))/(((0.699679669221251*Inputs!$B1127/(0.56802318509286*Inputs!$F1127)+0.507895293750025*Inputs!$G1127/(0.515896009003183*Inputs!$I1127/(1.66534966840605*Inputs!$K1127)*2.45390057050084*Inputs!$H1127)*(2.98031957119973*Inputs!$D1127+14.9837254665498))+((2.98031957119973*Inputs!$D1127+14.9837254665498)+14.9837254665498)*0.507895293750025*Inputs!$G1127))))+-16.4494700053177/(-0.540583610340832*Inputs!$M1127))*-0.034953321658675+2.4348524211743)</f>
        <v>1.0867738273467167</v>
      </c>
      <c r="J1128" s="2">
        <f t="shared" si="5"/>
        <v>1.0867738273467167</v>
      </c>
    </row>
    <row r="1129" spans="1:10">
      <c r="A1129">
        <v>1127</v>
      </c>
      <c r="B1129" s="2">
        <f>Dataset!DX1128</f>
        <v>1.08667</v>
      </c>
      <c r="C1129" s="2">
        <f t="shared" si="0"/>
        <v>1.0867730976847334</v>
      </c>
      <c r="D1129" s="2">
        <f t="shared" si="1"/>
        <v>1.0309768473337755E-4</v>
      </c>
      <c r="E1129" s="2">
        <f t="shared" si="2"/>
        <v>9.4874878972804575E-5</v>
      </c>
      <c r="F1129" s="2">
        <f t="shared" si="3"/>
        <v>1.0309768473337755E-4</v>
      </c>
      <c r="G1129" s="2">
        <f t="shared" si="4"/>
        <v>1.0629132597382909E-8</v>
      </c>
      <c r="I1129" s="2">
        <f>(((((((0.654975365864358*Inputs!$L1128*2.05619622440581*Inputs!$A1128+((0.820509079375735*Inputs!$E1128--8.66154755035786)+0.714633842331559*Inputs!$C1128/(0.56802318509286*Inputs!$F1128)))+8.11195176528429)+8.11195176528429)-((2.98031957119973*Inputs!$D1128+14.9837254665498)+(0.515896009003183*Inputs!$I1128/(1.66534966840605*Inputs!$K1128)-LN(2.05619622440581*Inputs!$A1128))))+(LN(2.05619622440581*Inputs!$A1128)-(2.34778033028491*Inputs!$J1128*10.7808081773781+14.9837254665498/(1.66534966840605*Inputs!$K1128))/(((0.699679669221251*Inputs!$B1128/(0.56802318509286*Inputs!$F1128)+0.507895293750025*Inputs!$G1128/(0.515896009003183*Inputs!$I1128/(1.66534966840605*Inputs!$K1128)*2.45390057050084*Inputs!$H1128)*(2.98031957119973*Inputs!$D1128+14.9837254665498))+((2.98031957119973*Inputs!$D1128+14.9837254665498)+14.9837254665498)*0.507895293750025*Inputs!$G1128))))+-16.4494700053177/(-0.540583610340832*Inputs!$M1128))*-0.034953321658675+2.4348524211743)</f>
        <v>1.0867730976847334</v>
      </c>
      <c r="J1129" s="2">
        <f t="shared" si="5"/>
        <v>1.0867730976847334</v>
      </c>
    </row>
    <row r="1130" spans="1:10">
      <c r="A1130">
        <v>1128</v>
      </c>
      <c r="B1130" s="2">
        <f>Dataset!DX1129</f>
        <v>1.08663</v>
      </c>
      <c r="C1130" s="2">
        <f t="shared" si="0"/>
        <v>1.0866911136952528</v>
      </c>
      <c r="D1130" s="2">
        <f t="shared" si="1"/>
        <v>6.1113695252856814E-5</v>
      </c>
      <c r="E1130" s="2">
        <f t="shared" si="2"/>
        <v>5.624149457759938E-5</v>
      </c>
      <c r="F1130" s="2">
        <f t="shared" si="3"/>
        <v>6.1113695252856814E-5</v>
      </c>
      <c r="G1130" s="2">
        <f t="shared" si="4"/>
        <v>3.7348837474590536E-9</v>
      </c>
      <c r="I1130" s="2">
        <f>(((((((0.654975365864358*Inputs!$L1129*2.05619622440581*Inputs!$A1129+((0.820509079375735*Inputs!$E1129--8.66154755035786)+0.714633842331559*Inputs!$C1129/(0.56802318509286*Inputs!$F1129)))+8.11195176528429)+8.11195176528429)-((2.98031957119973*Inputs!$D1129+14.9837254665498)+(0.515896009003183*Inputs!$I1129/(1.66534966840605*Inputs!$K1129)-LN(2.05619622440581*Inputs!$A1129))))+(LN(2.05619622440581*Inputs!$A1129)-(2.34778033028491*Inputs!$J1129*10.7808081773781+14.9837254665498/(1.66534966840605*Inputs!$K1129))/(((0.699679669221251*Inputs!$B1129/(0.56802318509286*Inputs!$F1129)+0.507895293750025*Inputs!$G1129/(0.515896009003183*Inputs!$I1129/(1.66534966840605*Inputs!$K1129)*2.45390057050084*Inputs!$H1129)*(2.98031957119973*Inputs!$D1129+14.9837254665498))+((2.98031957119973*Inputs!$D1129+14.9837254665498)+14.9837254665498)*0.507895293750025*Inputs!$G1129))))+-16.4494700053177/(-0.540583610340832*Inputs!$M1129))*-0.034953321658675+2.4348524211743)</f>
        <v>1.0866911136952528</v>
      </c>
      <c r="J1130" s="2">
        <f t="shared" si="5"/>
        <v>1.0866911136952528</v>
      </c>
    </row>
    <row r="1131" spans="1:10">
      <c r="A1131">
        <v>1129</v>
      </c>
      <c r="B1131" s="2">
        <f>Dataset!DX1130</f>
        <v>1.08666</v>
      </c>
      <c r="C1131" s="2">
        <f t="shared" si="0"/>
        <v>1.0866884678458015</v>
      </c>
      <c r="D1131" s="2">
        <f t="shared" si="1"/>
        <v>2.8467845801571912E-5</v>
      </c>
      <c r="E1131" s="2">
        <f t="shared" si="2"/>
        <v>2.6197564833132638E-5</v>
      </c>
      <c r="F1131" s="2">
        <f t="shared" si="3"/>
        <v>2.8467845801571912E-5</v>
      </c>
      <c r="G1131" s="2">
        <f t="shared" si="4"/>
        <v>8.1041824458207549E-10</v>
      </c>
      <c r="I1131" s="2">
        <f>(((((((0.654975365864358*Inputs!$L1130*2.05619622440581*Inputs!$A1130+((0.820509079375735*Inputs!$E1130--8.66154755035786)+0.714633842331559*Inputs!$C1130/(0.56802318509286*Inputs!$F1130)))+8.11195176528429)+8.11195176528429)-((2.98031957119973*Inputs!$D1130+14.9837254665498)+(0.515896009003183*Inputs!$I1130/(1.66534966840605*Inputs!$K1130)-LN(2.05619622440581*Inputs!$A1130))))+(LN(2.05619622440581*Inputs!$A1130)-(2.34778033028491*Inputs!$J1130*10.7808081773781+14.9837254665498/(1.66534966840605*Inputs!$K1130))/(((0.699679669221251*Inputs!$B1130/(0.56802318509286*Inputs!$F1130)+0.507895293750025*Inputs!$G1130/(0.515896009003183*Inputs!$I1130/(1.66534966840605*Inputs!$K1130)*2.45390057050084*Inputs!$H1130)*(2.98031957119973*Inputs!$D1130+14.9837254665498))+((2.98031957119973*Inputs!$D1130+14.9837254665498)+14.9837254665498)*0.507895293750025*Inputs!$G1130))))+-16.4494700053177/(-0.540583610340832*Inputs!$M1130))*-0.034953321658675+2.4348524211743)</f>
        <v>1.0866884678458015</v>
      </c>
      <c r="J1131" s="2">
        <f t="shared" si="5"/>
        <v>1.0866884678458015</v>
      </c>
    </row>
    <row r="1132" spans="1:10">
      <c r="A1132">
        <v>1130</v>
      </c>
      <c r="B1132" s="2">
        <f>Dataset!DX1131</f>
        <v>1.0866199999999999</v>
      </c>
      <c r="C1132" s="2">
        <f t="shared" si="0"/>
        <v>1.0866750228530555</v>
      </c>
      <c r="D1132" s="2">
        <f t="shared" si="1"/>
        <v>5.5022853055586296E-5</v>
      </c>
      <c r="E1132" s="2">
        <f t="shared" si="2"/>
        <v>5.0636701934058181E-5</v>
      </c>
      <c r="F1132" s="2">
        <f t="shared" si="3"/>
        <v>5.5022853055586296E-5</v>
      </c>
      <c r="G1132" s="2">
        <f t="shared" si="4"/>
        <v>3.0275143583766423E-9</v>
      </c>
      <c r="I1132" s="2">
        <f>(((((((0.654975365864358*Inputs!$L1131*2.05619622440581*Inputs!$A1131+((0.820509079375735*Inputs!$E1131--8.66154755035786)+0.714633842331559*Inputs!$C1131/(0.56802318509286*Inputs!$F1131)))+8.11195176528429)+8.11195176528429)-((2.98031957119973*Inputs!$D1131+14.9837254665498)+(0.515896009003183*Inputs!$I1131/(1.66534966840605*Inputs!$K1131)-LN(2.05619622440581*Inputs!$A1131))))+(LN(2.05619622440581*Inputs!$A1131)-(2.34778033028491*Inputs!$J1131*10.7808081773781+14.9837254665498/(1.66534966840605*Inputs!$K1131))/(((0.699679669221251*Inputs!$B1131/(0.56802318509286*Inputs!$F1131)+0.507895293750025*Inputs!$G1131/(0.515896009003183*Inputs!$I1131/(1.66534966840605*Inputs!$K1131)*2.45390057050084*Inputs!$H1131)*(2.98031957119973*Inputs!$D1131+14.9837254665498))+((2.98031957119973*Inputs!$D1131+14.9837254665498)+14.9837254665498)*0.507895293750025*Inputs!$G1131))))+-16.4494700053177/(-0.540583610340832*Inputs!$M1131))*-0.034953321658675+2.4348524211743)</f>
        <v>1.0866750228530555</v>
      </c>
      <c r="J1132" s="2">
        <f t="shared" si="5"/>
        <v>1.0866750228530555</v>
      </c>
    </row>
    <row r="1133" spans="1:10">
      <c r="A1133">
        <v>1131</v>
      </c>
      <c r="B1133" s="2">
        <f>Dataset!DX1132</f>
        <v>1.0866</v>
      </c>
      <c r="C1133" s="2">
        <f t="shared" si="0"/>
        <v>1.0866946291946764</v>
      </c>
      <c r="D1133" s="2">
        <f t="shared" si="1"/>
        <v>9.4629194676398853E-5</v>
      </c>
      <c r="E1133" s="2">
        <f t="shared" si="2"/>
        <v>8.7087423777285888E-5</v>
      </c>
      <c r="F1133" s="2">
        <f t="shared" si="3"/>
        <v>9.4629194676398853E-5</v>
      </c>
      <c r="G1133" s="2">
        <f t="shared" si="4"/>
        <v>8.9546844851037925E-9</v>
      </c>
      <c r="I1133" s="2">
        <f>(((((((0.654975365864358*Inputs!$L1132*2.05619622440581*Inputs!$A1132+((0.820509079375735*Inputs!$E1132--8.66154755035786)+0.714633842331559*Inputs!$C1132/(0.56802318509286*Inputs!$F1132)))+8.11195176528429)+8.11195176528429)-((2.98031957119973*Inputs!$D1132+14.9837254665498)+(0.515896009003183*Inputs!$I1132/(1.66534966840605*Inputs!$K1132)-LN(2.05619622440581*Inputs!$A1132))))+(LN(2.05619622440581*Inputs!$A1132)-(2.34778033028491*Inputs!$J1132*10.7808081773781+14.9837254665498/(1.66534966840605*Inputs!$K1132))/(((0.699679669221251*Inputs!$B1132/(0.56802318509286*Inputs!$F1132)+0.507895293750025*Inputs!$G1132/(0.515896009003183*Inputs!$I1132/(1.66534966840605*Inputs!$K1132)*2.45390057050084*Inputs!$H1132)*(2.98031957119973*Inputs!$D1132+14.9837254665498))+((2.98031957119973*Inputs!$D1132+14.9837254665498)+14.9837254665498)*0.507895293750025*Inputs!$G1132))))+-16.4494700053177/(-0.540583610340832*Inputs!$M1132))*-0.034953321658675+2.4348524211743)</f>
        <v>1.0866946291946764</v>
      </c>
      <c r="J1133" s="2">
        <f t="shared" si="5"/>
        <v>1.0866946291946764</v>
      </c>
    </row>
    <row r="1134" spans="1:10">
      <c r="A1134">
        <v>1132</v>
      </c>
      <c r="B1134" s="2">
        <f>Dataset!DX1133</f>
        <v>1.08646</v>
      </c>
      <c r="C1134" s="2">
        <f t="shared" si="0"/>
        <v>1.0866080193942855</v>
      </c>
      <c r="D1134" s="2">
        <f t="shared" si="1"/>
        <v>1.4801939428554789E-4</v>
      </c>
      <c r="E1134" s="2">
        <f t="shared" si="2"/>
        <v>1.3624007720997359E-4</v>
      </c>
      <c r="F1134" s="2">
        <f t="shared" si="3"/>
        <v>1.4801939428554789E-4</v>
      </c>
      <c r="G1134" s="2">
        <f t="shared" si="4"/>
        <v>2.1909741084660486E-8</v>
      </c>
      <c r="I1134" s="2">
        <f>(((((((0.654975365864358*Inputs!$L1133*2.05619622440581*Inputs!$A1133+((0.820509079375735*Inputs!$E1133--8.66154755035786)+0.714633842331559*Inputs!$C1133/(0.56802318509286*Inputs!$F1133)))+8.11195176528429)+8.11195176528429)-((2.98031957119973*Inputs!$D1133+14.9837254665498)+(0.515896009003183*Inputs!$I1133/(1.66534966840605*Inputs!$K1133)-LN(2.05619622440581*Inputs!$A1133))))+(LN(2.05619622440581*Inputs!$A1133)-(2.34778033028491*Inputs!$J1133*10.7808081773781+14.9837254665498/(1.66534966840605*Inputs!$K1133))/(((0.699679669221251*Inputs!$B1133/(0.56802318509286*Inputs!$F1133)+0.507895293750025*Inputs!$G1133/(0.515896009003183*Inputs!$I1133/(1.66534966840605*Inputs!$K1133)*2.45390057050084*Inputs!$H1133)*(2.98031957119973*Inputs!$D1133+14.9837254665498))+((2.98031957119973*Inputs!$D1133+14.9837254665498)+14.9837254665498)*0.507895293750025*Inputs!$G1133))))+-16.4494700053177/(-0.540583610340832*Inputs!$M1133))*-0.034953321658675+2.4348524211743)</f>
        <v>1.0866080193942855</v>
      </c>
      <c r="J1134" s="2">
        <f t="shared" si="5"/>
        <v>1.0866080193942855</v>
      </c>
    </row>
    <row r="1135" spans="1:10">
      <c r="A1135">
        <v>1133</v>
      </c>
      <c r="B1135" s="2">
        <f>Dataset!DX1134</f>
        <v>1.08643</v>
      </c>
      <c r="C1135" s="2">
        <f t="shared" si="0"/>
        <v>1.0865824451267467</v>
      </c>
      <c r="D1135" s="2">
        <f t="shared" si="1"/>
        <v>1.5244512674672528E-4</v>
      </c>
      <c r="E1135" s="2">
        <f t="shared" si="2"/>
        <v>1.4031748639739815E-4</v>
      </c>
      <c r="F1135" s="2">
        <f t="shared" si="3"/>
        <v>1.5244512674672528E-4</v>
      </c>
      <c r="G1135" s="2">
        <f t="shared" si="4"/>
        <v>2.3239516668825136E-8</v>
      </c>
      <c r="I1135" s="2">
        <f>(((((((0.654975365864358*Inputs!$L1134*2.05619622440581*Inputs!$A1134+((0.820509079375735*Inputs!$E1134--8.66154755035786)+0.714633842331559*Inputs!$C1134/(0.56802318509286*Inputs!$F1134)))+8.11195176528429)+8.11195176528429)-((2.98031957119973*Inputs!$D1134+14.9837254665498)+(0.515896009003183*Inputs!$I1134/(1.66534966840605*Inputs!$K1134)-LN(2.05619622440581*Inputs!$A1134))))+(LN(2.05619622440581*Inputs!$A1134)-(2.34778033028491*Inputs!$J1134*10.7808081773781+14.9837254665498/(1.66534966840605*Inputs!$K1134))/(((0.699679669221251*Inputs!$B1134/(0.56802318509286*Inputs!$F1134)+0.507895293750025*Inputs!$G1134/(0.515896009003183*Inputs!$I1134/(1.66534966840605*Inputs!$K1134)*2.45390057050084*Inputs!$H1134)*(2.98031957119973*Inputs!$D1134+14.9837254665498))+((2.98031957119973*Inputs!$D1134+14.9837254665498)+14.9837254665498)*0.507895293750025*Inputs!$G1134))))+-16.4494700053177/(-0.540583610340832*Inputs!$M1134))*-0.034953321658675+2.4348524211743)</f>
        <v>1.0865824451267467</v>
      </c>
      <c r="J1135" s="2">
        <f t="shared" si="5"/>
        <v>1.0865824451267467</v>
      </c>
    </row>
    <row r="1136" spans="1:10">
      <c r="A1136">
        <v>1134</v>
      </c>
      <c r="B1136" s="2">
        <f>Dataset!DX1135</f>
        <v>1.0864499999999999</v>
      </c>
      <c r="C1136" s="2">
        <f t="shared" si="0"/>
        <v>1.0865686849741938</v>
      </c>
      <c r="D1136" s="2">
        <f t="shared" si="1"/>
        <v>1.1868497419387225E-4</v>
      </c>
      <c r="E1136" s="2">
        <f t="shared" si="2"/>
        <v>1.092410826028554E-4</v>
      </c>
      <c r="F1136" s="2">
        <f t="shared" si="3"/>
        <v>1.1868497419387225E-4</v>
      </c>
      <c r="G1136" s="2">
        <f t="shared" si="4"/>
        <v>1.4086123099400123E-8</v>
      </c>
      <c r="I1136" s="2">
        <f>(((((((0.654975365864358*Inputs!$L1135*2.05619622440581*Inputs!$A1135+((0.820509079375735*Inputs!$E1135--8.66154755035786)+0.714633842331559*Inputs!$C1135/(0.56802318509286*Inputs!$F1135)))+8.11195176528429)+8.11195176528429)-((2.98031957119973*Inputs!$D1135+14.9837254665498)+(0.515896009003183*Inputs!$I1135/(1.66534966840605*Inputs!$K1135)-LN(2.05619622440581*Inputs!$A1135))))+(LN(2.05619622440581*Inputs!$A1135)-(2.34778033028491*Inputs!$J1135*10.7808081773781+14.9837254665498/(1.66534966840605*Inputs!$K1135))/(((0.699679669221251*Inputs!$B1135/(0.56802318509286*Inputs!$F1135)+0.507895293750025*Inputs!$G1135/(0.515896009003183*Inputs!$I1135/(1.66534966840605*Inputs!$K1135)*2.45390057050084*Inputs!$H1135)*(2.98031957119973*Inputs!$D1135+14.9837254665498))+((2.98031957119973*Inputs!$D1135+14.9837254665498)+14.9837254665498)*0.507895293750025*Inputs!$G1135))))+-16.4494700053177/(-0.540583610340832*Inputs!$M1135))*-0.034953321658675+2.4348524211743)</f>
        <v>1.0865686849741938</v>
      </c>
      <c r="J1136" s="2">
        <f t="shared" si="5"/>
        <v>1.0865686849741938</v>
      </c>
    </row>
    <row r="1137" spans="1:10">
      <c r="A1137">
        <v>1135</v>
      </c>
      <c r="B1137" s="2">
        <f>Dataset!DX1136</f>
        <v>1.08643</v>
      </c>
      <c r="C1137" s="2">
        <f t="shared" si="0"/>
        <v>1.0865083907840862</v>
      </c>
      <c r="D1137" s="2">
        <f t="shared" si="1"/>
        <v>7.839078408622413E-5</v>
      </c>
      <c r="E1137" s="2">
        <f t="shared" si="2"/>
        <v>7.2154472986040634E-5</v>
      </c>
      <c r="F1137" s="2">
        <f t="shared" si="3"/>
        <v>7.839078408622413E-5</v>
      </c>
      <c r="G1137" s="2">
        <f t="shared" si="4"/>
        <v>6.1451150296530105E-9</v>
      </c>
      <c r="I1137" s="2">
        <f>(((((((0.654975365864358*Inputs!$L1136*2.05619622440581*Inputs!$A1136+((0.820509079375735*Inputs!$E1136--8.66154755035786)+0.714633842331559*Inputs!$C1136/(0.56802318509286*Inputs!$F1136)))+8.11195176528429)+8.11195176528429)-((2.98031957119973*Inputs!$D1136+14.9837254665498)+(0.515896009003183*Inputs!$I1136/(1.66534966840605*Inputs!$K1136)-LN(2.05619622440581*Inputs!$A1136))))+(LN(2.05619622440581*Inputs!$A1136)-(2.34778033028491*Inputs!$J1136*10.7808081773781+14.9837254665498/(1.66534966840605*Inputs!$K1136))/(((0.699679669221251*Inputs!$B1136/(0.56802318509286*Inputs!$F1136)+0.507895293750025*Inputs!$G1136/(0.515896009003183*Inputs!$I1136/(1.66534966840605*Inputs!$K1136)*2.45390057050084*Inputs!$H1136)*(2.98031957119973*Inputs!$D1136+14.9837254665498))+((2.98031957119973*Inputs!$D1136+14.9837254665498)+14.9837254665498)*0.507895293750025*Inputs!$G1136))))+-16.4494700053177/(-0.540583610340832*Inputs!$M1136))*-0.034953321658675+2.4348524211743)</f>
        <v>1.0865083907840862</v>
      </c>
      <c r="J1137" s="2">
        <f t="shared" si="5"/>
        <v>1.0865083907840862</v>
      </c>
    </row>
    <row r="1138" spans="1:10">
      <c r="A1138">
        <v>1136</v>
      </c>
      <c r="B1138" s="2">
        <f>Dataset!DX1137</f>
        <v>1.08647</v>
      </c>
      <c r="C1138" s="2">
        <f t="shared" si="0"/>
        <v>1.0864650270701397</v>
      </c>
      <c r="D1138" s="2">
        <f t="shared" si="1"/>
        <v>4.9729298603473637E-6</v>
      </c>
      <c r="E1138" s="2">
        <f t="shared" si="2"/>
        <v>4.5771442012640603E-6</v>
      </c>
      <c r="F1138" s="2">
        <f t="shared" si="3"/>
        <v>-4.9729298603473637E-6</v>
      </c>
      <c r="G1138" s="2">
        <f t="shared" si="4"/>
        <v>2.4730031395934449E-11</v>
      </c>
      <c r="I1138" s="2">
        <f>(((((((0.654975365864358*Inputs!$L1137*2.05619622440581*Inputs!$A1137+((0.820509079375735*Inputs!$E1137--8.66154755035786)+0.714633842331559*Inputs!$C1137/(0.56802318509286*Inputs!$F1137)))+8.11195176528429)+8.11195176528429)-((2.98031957119973*Inputs!$D1137+14.9837254665498)+(0.515896009003183*Inputs!$I1137/(1.66534966840605*Inputs!$K1137)-LN(2.05619622440581*Inputs!$A1137))))+(LN(2.05619622440581*Inputs!$A1137)-(2.34778033028491*Inputs!$J1137*10.7808081773781+14.9837254665498/(1.66534966840605*Inputs!$K1137))/(((0.699679669221251*Inputs!$B1137/(0.56802318509286*Inputs!$F1137)+0.507895293750025*Inputs!$G1137/(0.515896009003183*Inputs!$I1137/(1.66534966840605*Inputs!$K1137)*2.45390057050084*Inputs!$H1137)*(2.98031957119973*Inputs!$D1137+14.9837254665498))+((2.98031957119973*Inputs!$D1137+14.9837254665498)+14.9837254665498)*0.507895293750025*Inputs!$G1137))))+-16.4494700053177/(-0.540583610340832*Inputs!$M1137))*-0.034953321658675+2.4348524211743)</f>
        <v>1.0864650270701397</v>
      </c>
      <c r="J1138" s="2">
        <f t="shared" si="5"/>
        <v>1.0864650270701397</v>
      </c>
    </row>
    <row r="1139" spans="1:10">
      <c r="A1139">
        <v>1137</v>
      </c>
      <c r="B1139" s="2">
        <f>Dataset!DX1138</f>
        <v>1.08647</v>
      </c>
      <c r="C1139" s="2">
        <f t="shared" si="0"/>
        <v>1.086451793506727</v>
      </c>
      <c r="D1139" s="2">
        <f t="shared" si="1"/>
        <v>1.8206493272998614E-5</v>
      </c>
      <c r="E1139" s="2">
        <f t="shared" si="2"/>
        <v>1.6757474456725555E-5</v>
      </c>
      <c r="F1139" s="2">
        <f t="shared" si="3"/>
        <v>-1.8206493272998614E-5</v>
      </c>
      <c r="G1139" s="2">
        <f t="shared" si="4"/>
        <v>3.3147639729974377E-10</v>
      </c>
      <c r="I1139" s="2">
        <f>(((((((0.654975365864358*Inputs!$L1138*2.05619622440581*Inputs!$A1138+((0.820509079375735*Inputs!$E1138--8.66154755035786)+0.714633842331559*Inputs!$C1138/(0.56802318509286*Inputs!$F1138)))+8.11195176528429)+8.11195176528429)-((2.98031957119973*Inputs!$D1138+14.9837254665498)+(0.515896009003183*Inputs!$I1138/(1.66534966840605*Inputs!$K1138)-LN(2.05619622440581*Inputs!$A1138))))+(LN(2.05619622440581*Inputs!$A1138)-(2.34778033028491*Inputs!$J1138*10.7808081773781+14.9837254665498/(1.66534966840605*Inputs!$K1138))/(((0.699679669221251*Inputs!$B1138/(0.56802318509286*Inputs!$F1138)+0.507895293750025*Inputs!$G1138/(0.515896009003183*Inputs!$I1138/(1.66534966840605*Inputs!$K1138)*2.45390057050084*Inputs!$H1138)*(2.98031957119973*Inputs!$D1138+14.9837254665498))+((2.98031957119973*Inputs!$D1138+14.9837254665498)+14.9837254665498)*0.507895293750025*Inputs!$G1138))))+-16.4494700053177/(-0.540583610340832*Inputs!$M1138))*-0.034953321658675+2.4348524211743)</f>
        <v>1.086451793506727</v>
      </c>
      <c r="J1139" s="2">
        <f t="shared" si="5"/>
        <v>1.086451793506727</v>
      </c>
    </row>
    <row r="1140" spans="1:10">
      <c r="A1140">
        <v>1138</v>
      </c>
      <c r="B1140" s="2">
        <f>Dataset!DX1139</f>
        <v>1.08647</v>
      </c>
      <c r="C1140" s="2">
        <f t="shared" si="0"/>
        <v>1.0864641244379947</v>
      </c>
      <c r="D1140" s="2">
        <f t="shared" si="1"/>
        <v>5.8755620053752011E-6</v>
      </c>
      <c r="E1140" s="2">
        <f t="shared" si="2"/>
        <v>5.4079376378318782E-6</v>
      </c>
      <c r="F1140" s="2">
        <f t="shared" si="3"/>
        <v>-5.8755620053752011E-6</v>
      </c>
      <c r="G1140" s="2">
        <f t="shared" si="4"/>
        <v>3.4522228879008655E-11</v>
      </c>
      <c r="I1140" s="2">
        <f>(((((((0.654975365864358*Inputs!$L1139*2.05619622440581*Inputs!$A1139+((0.820509079375735*Inputs!$E1139--8.66154755035786)+0.714633842331559*Inputs!$C1139/(0.56802318509286*Inputs!$F1139)))+8.11195176528429)+8.11195176528429)-((2.98031957119973*Inputs!$D1139+14.9837254665498)+(0.515896009003183*Inputs!$I1139/(1.66534966840605*Inputs!$K1139)-LN(2.05619622440581*Inputs!$A1139))))+(LN(2.05619622440581*Inputs!$A1139)-(2.34778033028491*Inputs!$J1139*10.7808081773781+14.9837254665498/(1.66534966840605*Inputs!$K1139))/(((0.699679669221251*Inputs!$B1139/(0.56802318509286*Inputs!$F1139)+0.507895293750025*Inputs!$G1139/(0.515896009003183*Inputs!$I1139/(1.66534966840605*Inputs!$K1139)*2.45390057050084*Inputs!$H1139)*(2.98031957119973*Inputs!$D1139+14.9837254665498))+((2.98031957119973*Inputs!$D1139+14.9837254665498)+14.9837254665498)*0.507895293750025*Inputs!$G1139))))+-16.4494700053177/(-0.540583610340832*Inputs!$M1139))*-0.034953321658675+2.4348524211743)</f>
        <v>1.0864641244379947</v>
      </c>
      <c r="J1140" s="2">
        <f t="shared" si="5"/>
        <v>1.0864641244379947</v>
      </c>
    </row>
    <row r="1141" spans="1:10">
      <c r="A1141">
        <v>1139</v>
      </c>
      <c r="B1141" s="2">
        <f>Dataset!DX1140</f>
        <v>1.0863700000000001</v>
      </c>
      <c r="C1141" s="2">
        <f t="shared" si="0"/>
        <v>1.0863936713956091</v>
      </c>
      <c r="D1141" s="2">
        <f t="shared" si="1"/>
        <v>2.3671395608992896E-5</v>
      </c>
      <c r="E1141" s="2">
        <f t="shared" si="2"/>
        <v>2.1789441542930027E-5</v>
      </c>
      <c r="F1141" s="2">
        <f t="shared" si="3"/>
        <v>2.3671395608992896E-5</v>
      </c>
      <c r="G1141" s="2">
        <f t="shared" si="4"/>
        <v>5.6033497007744818E-10</v>
      </c>
      <c r="I1141" s="2">
        <f>(((((((0.654975365864358*Inputs!$L1140*2.05619622440581*Inputs!$A1140+((0.820509079375735*Inputs!$E1140--8.66154755035786)+0.714633842331559*Inputs!$C1140/(0.56802318509286*Inputs!$F1140)))+8.11195176528429)+8.11195176528429)-((2.98031957119973*Inputs!$D1140+14.9837254665498)+(0.515896009003183*Inputs!$I1140/(1.66534966840605*Inputs!$K1140)-LN(2.05619622440581*Inputs!$A1140))))+(LN(2.05619622440581*Inputs!$A1140)-(2.34778033028491*Inputs!$J1140*10.7808081773781+14.9837254665498/(1.66534966840605*Inputs!$K1140))/(((0.699679669221251*Inputs!$B1140/(0.56802318509286*Inputs!$F1140)+0.507895293750025*Inputs!$G1140/(0.515896009003183*Inputs!$I1140/(1.66534966840605*Inputs!$K1140)*2.45390057050084*Inputs!$H1140)*(2.98031957119973*Inputs!$D1140+14.9837254665498))+((2.98031957119973*Inputs!$D1140+14.9837254665498)+14.9837254665498)*0.507895293750025*Inputs!$G1140))))+-16.4494700053177/(-0.540583610340832*Inputs!$M1140))*-0.034953321658675+2.4348524211743)</f>
        <v>1.0863936713956091</v>
      </c>
      <c r="J1141" s="2">
        <f t="shared" si="5"/>
        <v>1.0863936713956091</v>
      </c>
    </row>
    <row r="1142" spans="1:10">
      <c r="A1142">
        <v>1140</v>
      </c>
      <c r="B1142" s="2">
        <f>Dataset!DX1141</f>
        <v>1.0863799999999999</v>
      </c>
      <c r="C1142" s="2">
        <f t="shared" si="0"/>
        <v>1.0864852434142545</v>
      </c>
      <c r="D1142" s="2">
        <f t="shared" si="1"/>
        <v>1.0524341425455219E-4</v>
      </c>
      <c r="E1142" s="2">
        <f t="shared" si="2"/>
        <v>9.6875323785924081E-5</v>
      </c>
      <c r="F1142" s="2">
        <f t="shared" si="3"/>
        <v>1.0524341425455219E-4</v>
      </c>
      <c r="G1142" s="2">
        <f t="shared" si="4"/>
        <v>1.107617624395528E-8</v>
      </c>
      <c r="I1142" s="2">
        <f>(((((((0.654975365864358*Inputs!$L1141*2.05619622440581*Inputs!$A1141+((0.820509079375735*Inputs!$E1141--8.66154755035786)+0.714633842331559*Inputs!$C1141/(0.56802318509286*Inputs!$F1141)))+8.11195176528429)+8.11195176528429)-((2.98031957119973*Inputs!$D1141+14.9837254665498)+(0.515896009003183*Inputs!$I1141/(1.66534966840605*Inputs!$K1141)-LN(2.05619622440581*Inputs!$A1141))))+(LN(2.05619622440581*Inputs!$A1141)-(2.34778033028491*Inputs!$J1141*10.7808081773781+14.9837254665498/(1.66534966840605*Inputs!$K1141))/(((0.699679669221251*Inputs!$B1141/(0.56802318509286*Inputs!$F1141)+0.507895293750025*Inputs!$G1141/(0.515896009003183*Inputs!$I1141/(1.66534966840605*Inputs!$K1141)*2.45390057050084*Inputs!$H1141)*(2.98031957119973*Inputs!$D1141+14.9837254665498))+((2.98031957119973*Inputs!$D1141+14.9837254665498)+14.9837254665498)*0.507895293750025*Inputs!$G1141))))+-16.4494700053177/(-0.540583610340832*Inputs!$M1141))*-0.034953321658675+2.4348524211743)</f>
        <v>1.0864852434142545</v>
      </c>
      <c r="J1142" s="2">
        <f t="shared" si="5"/>
        <v>1.0864852434142545</v>
      </c>
    </row>
    <row r="1143" spans="1:10">
      <c r="A1143">
        <v>1141</v>
      </c>
      <c r="B1143" s="2">
        <f>Dataset!DX1142</f>
        <v>1.08622</v>
      </c>
      <c r="C1143" s="2">
        <f t="shared" si="0"/>
        <v>1.0864030835966603</v>
      </c>
      <c r="D1143" s="2">
        <f t="shared" si="1"/>
        <v>1.8308359666030505E-4</v>
      </c>
      <c r="E1143" s="2">
        <f t="shared" si="2"/>
        <v>1.6855111916582743E-4</v>
      </c>
      <c r="F1143" s="2">
        <f t="shared" si="3"/>
        <v>1.8308359666030505E-4</v>
      </c>
      <c r="G1143" s="2">
        <f t="shared" si="4"/>
        <v>3.3519603366073261E-8</v>
      </c>
      <c r="I1143" s="2">
        <f>(((((((0.654975365864358*Inputs!$L1142*2.05619622440581*Inputs!$A1142+((0.820509079375735*Inputs!$E1142--8.66154755035786)+0.714633842331559*Inputs!$C1142/(0.56802318509286*Inputs!$F1142)))+8.11195176528429)+8.11195176528429)-((2.98031957119973*Inputs!$D1142+14.9837254665498)+(0.515896009003183*Inputs!$I1142/(1.66534966840605*Inputs!$K1142)-LN(2.05619622440581*Inputs!$A1142))))+(LN(2.05619622440581*Inputs!$A1142)-(2.34778033028491*Inputs!$J1142*10.7808081773781+14.9837254665498/(1.66534966840605*Inputs!$K1142))/(((0.699679669221251*Inputs!$B1142/(0.56802318509286*Inputs!$F1142)+0.507895293750025*Inputs!$G1142/(0.515896009003183*Inputs!$I1142/(1.66534966840605*Inputs!$K1142)*2.45390057050084*Inputs!$H1142)*(2.98031957119973*Inputs!$D1142+14.9837254665498))+((2.98031957119973*Inputs!$D1142+14.9837254665498)+14.9837254665498)*0.507895293750025*Inputs!$G1142))))+-16.4494700053177/(-0.540583610340832*Inputs!$M1142))*-0.034953321658675+2.4348524211743)</f>
        <v>1.0864030835966603</v>
      </c>
      <c r="J1143" s="2">
        <f t="shared" si="5"/>
        <v>1.0864030835966603</v>
      </c>
    </row>
    <row r="1144" spans="1:10">
      <c r="A1144">
        <v>1142</v>
      </c>
      <c r="B1144" s="2">
        <f>Dataset!DX1143</f>
        <v>1.08622</v>
      </c>
      <c r="C1144" s="2">
        <f t="shared" si="0"/>
        <v>1.0864015697815343</v>
      </c>
      <c r="D1144" s="2">
        <f t="shared" si="1"/>
        <v>1.815697815343853E-4</v>
      </c>
      <c r="E1144" s="2">
        <f t="shared" si="2"/>
        <v>1.6715746490985741E-4</v>
      </c>
      <c r="F1144" s="2">
        <f t="shared" si="3"/>
        <v>1.815697815343853E-4</v>
      </c>
      <c r="G1144" s="2">
        <f t="shared" si="4"/>
        <v>3.2967585566444407E-8</v>
      </c>
      <c r="I1144" s="2">
        <f>(((((((0.654975365864358*Inputs!$L1143*2.05619622440581*Inputs!$A1143+((0.820509079375735*Inputs!$E1143--8.66154755035786)+0.714633842331559*Inputs!$C1143/(0.56802318509286*Inputs!$F1143)))+8.11195176528429)+8.11195176528429)-((2.98031957119973*Inputs!$D1143+14.9837254665498)+(0.515896009003183*Inputs!$I1143/(1.66534966840605*Inputs!$K1143)-LN(2.05619622440581*Inputs!$A1143))))+(LN(2.05619622440581*Inputs!$A1143)-(2.34778033028491*Inputs!$J1143*10.7808081773781+14.9837254665498/(1.66534966840605*Inputs!$K1143))/(((0.699679669221251*Inputs!$B1143/(0.56802318509286*Inputs!$F1143)+0.507895293750025*Inputs!$G1143/(0.515896009003183*Inputs!$I1143/(1.66534966840605*Inputs!$K1143)*2.45390057050084*Inputs!$H1143)*(2.98031957119973*Inputs!$D1143+14.9837254665498))+((2.98031957119973*Inputs!$D1143+14.9837254665498)+14.9837254665498)*0.507895293750025*Inputs!$G1143))))+-16.4494700053177/(-0.540583610340832*Inputs!$M1143))*-0.034953321658675+2.4348524211743)</f>
        <v>1.0864015697815343</v>
      </c>
      <c r="J1144" s="2">
        <f t="shared" si="5"/>
        <v>1.0864015697815343</v>
      </c>
    </row>
    <row r="1145" spans="1:10">
      <c r="A1145">
        <v>1143</v>
      </c>
      <c r="B1145" s="2">
        <f>Dataset!DX1144</f>
        <v>1.0862400000000001</v>
      </c>
      <c r="C1145" s="2">
        <f t="shared" si="0"/>
        <v>1.0863436999071674</v>
      </c>
      <c r="D1145" s="2">
        <f t="shared" si="1"/>
        <v>1.0369990716729838E-4</v>
      </c>
      <c r="E1145" s="2">
        <f t="shared" si="2"/>
        <v>9.5466846339021188E-5</v>
      </c>
      <c r="F1145" s="2">
        <f t="shared" si="3"/>
        <v>1.0369990716729838E-4</v>
      </c>
      <c r="G1145" s="2">
        <f t="shared" si="4"/>
        <v>1.0753670746506302E-8</v>
      </c>
      <c r="I1145" s="2">
        <f>(((((((0.654975365864358*Inputs!$L1144*2.05619622440581*Inputs!$A1144+((0.820509079375735*Inputs!$E1144--8.66154755035786)+0.714633842331559*Inputs!$C1144/(0.56802318509286*Inputs!$F1144)))+8.11195176528429)+8.11195176528429)-((2.98031957119973*Inputs!$D1144+14.9837254665498)+(0.515896009003183*Inputs!$I1144/(1.66534966840605*Inputs!$K1144)-LN(2.05619622440581*Inputs!$A1144))))+(LN(2.05619622440581*Inputs!$A1144)-(2.34778033028491*Inputs!$J1144*10.7808081773781+14.9837254665498/(1.66534966840605*Inputs!$K1144))/(((0.699679669221251*Inputs!$B1144/(0.56802318509286*Inputs!$F1144)+0.507895293750025*Inputs!$G1144/(0.515896009003183*Inputs!$I1144/(1.66534966840605*Inputs!$K1144)*2.45390057050084*Inputs!$H1144)*(2.98031957119973*Inputs!$D1144+14.9837254665498))+((2.98031957119973*Inputs!$D1144+14.9837254665498)+14.9837254665498)*0.507895293750025*Inputs!$G1144))))+-16.4494700053177/(-0.540583610340832*Inputs!$M1144))*-0.034953321658675+2.4348524211743)</f>
        <v>1.0863436999071674</v>
      </c>
      <c r="J1145" s="2">
        <f t="shared" si="5"/>
        <v>1.0863436999071674</v>
      </c>
    </row>
    <row r="1146" spans="1:10">
      <c r="A1146">
        <v>1144</v>
      </c>
      <c r="B1146" s="2">
        <f>Dataset!DX1145</f>
        <v>1.0862499999999999</v>
      </c>
      <c r="C1146" s="2">
        <f t="shared" si="0"/>
        <v>1.0863025257829837</v>
      </c>
      <c r="D1146" s="2">
        <f t="shared" si="1"/>
        <v>5.2525782983758873E-5</v>
      </c>
      <c r="E1146" s="2">
        <f t="shared" si="2"/>
        <v>4.8355151193333834E-5</v>
      </c>
      <c r="F1146" s="2">
        <f t="shared" si="3"/>
        <v>5.2525782983758873E-5</v>
      </c>
      <c r="G1146" s="2">
        <f t="shared" si="4"/>
        <v>2.7589578780569331E-9</v>
      </c>
      <c r="I1146" s="2">
        <f>(((((((0.654975365864358*Inputs!$L1145*2.05619622440581*Inputs!$A1145+((0.820509079375735*Inputs!$E1145--8.66154755035786)+0.714633842331559*Inputs!$C1145/(0.56802318509286*Inputs!$F1145)))+8.11195176528429)+8.11195176528429)-((2.98031957119973*Inputs!$D1145+14.9837254665498)+(0.515896009003183*Inputs!$I1145/(1.66534966840605*Inputs!$K1145)-LN(2.05619622440581*Inputs!$A1145))))+(LN(2.05619622440581*Inputs!$A1145)-(2.34778033028491*Inputs!$J1145*10.7808081773781+14.9837254665498/(1.66534966840605*Inputs!$K1145))/(((0.699679669221251*Inputs!$B1145/(0.56802318509286*Inputs!$F1145)+0.507895293750025*Inputs!$G1145/(0.515896009003183*Inputs!$I1145/(1.66534966840605*Inputs!$K1145)*2.45390057050084*Inputs!$H1145)*(2.98031957119973*Inputs!$D1145+14.9837254665498))+((2.98031957119973*Inputs!$D1145+14.9837254665498)+14.9837254665498)*0.507895293750025*Inputs!$G1145))))+-16.4494700053177/(-0.540583610340832*Inputs!$M1145))*-0.034953321658675+2.4348524211743)</f>
        <v>1.0863025257829837</v>
      </c>
      <c r="J1146" s="2">
        <f t="shared" si="5"/>
        <v>1.0863025257829837</v>
      </c>
    </row>
    <row r="1147" spans="1:10">
      <c r="A1147">
        <v>1145</v>
      </c>
      <c r="B1147" s="2">
        <f>Dataset!DX1146</f>
        <v>1.08602</v>
      </c>
      <c r="C1147" s="2">
        <f t="shared" si="0"/>
        <v>1.0863092048796277</v>
      </c>
      <c r="D1147" s="2">
        <f t="shared" si="1"/>
        <v>2.8920487962769137E-4</v>
      </c>
      <c r="E1147" s="2">
        <f t="shared" si="2"/>
        <v>2.6629793155530412E-4</v>
      </c>
      <c r="F1147" s="2">
        <f t="shared" si="3"/>
        <v>2.8920487962769137E-4</v>
      </c>
      <c r="G1147" s="2">
        <f t="shared" si="4"/>
        <v>8.3639462400467457E-8</v>
      </c>
      <c r="I1147" s="2">
        <f>(((((((0.654975365864358*Inputs!$L1146*2.05619622440581*Inputs!$A1146+((0.820509079375735*Inputs!$E1146--8.66154755035786)+0.714633842331559*Inputs!$C1146/(0.56802318509286*Inputs!$F1146)))+8.11195176528429)+8.11195176528429)-((2.98031957119973*Inputs!$D1146+14.9837254665498)+(0.515896009003183*Inputs!$I1146/(1.66534966840605*Inputs!$K1146)-LN(2.05619622440581*Inputs!$A1146))))+(LN(2.05619622440581*Inputs!$A1146)-(2.34778033028491*Inputs!$J1146*10.7808081773781+14.9837254665498/(1.66534966840605*Inputs!$K1146))/(((0.699679669221251*Inputs!$B1146/(0.56802318509286*Inputs!$F1146)+0.507895293750025*Inputs!$G1146/(0.515896009003183*Inputs!$I1146/(1.66534966840605*Inputs!$K1146)*2.45390057050084*Inputs!$H1146)*(2.98031957119973*Inputs!$D1146+14.9837254665498))+((2.98031957119973*Inputs!$D1146+14.9837254665498)+14.9837254665498)*0.507895293750025*Inputs!$G1146))))+-16.4494700053177/(-0.540583610340832*Inputs!$M1146))*-0.034953321658675+2.4348524211743)</f>
        <v>1.0863092048796277</v>
      </c>
      <c r="J1147" s="2">
        <f t="shared" si="5"/>
        <v>1.0863092048796277</v>
      </c>
    </row>
    <row r="1148" spans="1:10">
      <c r="A1148">
        <v>1146</v>
      </c>
      <c r="B1148" s="2">
        <f>Dataset!DX1147</f>
        <v>1.0860099999999999</v>
      </c>
      <c r="C1148" s="2">
        <f t="shared" si="0"/>
        <v>1.0863009598966404</v>
      </c>
      <c r="D1148" s="2">
        <f t="shared" si="1"/>
        <v>2.9095989664051913E-4</v>
      </c>
      <c r="E1148" s="2">
        <f t="shared" si="2"/>
        <v>2.6791640651607182E-4</v>
      </c>
      <c r="F1148" s="2">
        <f t="shared" si="3"/>
        <v>2.9095989664051913E-4</v>
      </c>
      <c r="G1148" s="2">
        <f t="shared" si="4"/>
        <v>8.4657661453061582E-8</v>
      </c>
      <c r="I1148" s="2">
        <f>(((((((0.654975365864358*Inputs!$L1147*2.05619622440581*Inputs!$A1147+((0.820509079375735*Inputs!$E1147--8.66154755035786)+0.714633842331559*Inputs!$C1147/(0.56802318509286*Inputs!$F1147)))+8.11195176528429)+8.11195176528429)-((2.98031957119973*Inputs!$D1147+14.9837254665498)+(0.515896009003183*Inputs!$I1147/(1.66534966840605*Inputs!$K1147)-LN(2.05619622440581*Inputs!$A1147))))+(LN(2.05619622440581*Inputs!$A1147)-(2.34778033028491*Inputs!$J1147*10.7808081773781+14.9837254665498/(1.66534966840605*Inputs!$K1147))/(((0.699679669221251*Inputs!$B1147/(0.56802318509286*Inputs!$F1147)+0.507895293750025*Inputs!$G1147/(0.515896009003183*Inputs!$I1147/(1.66534966840605*Inputs!$K1147)*2.45390057050084*Inputs!$H1147)*(2.98031957119973*Inputs!$D1147+14.9837254665498))+((2.98031957119973*Inputs!$D1147+14.9837254665498)+14.9837254665498)*0.507895293750025*Inputs!$G1147))))+-16.4494700053177/(-0.540583610340832*Inputs!$M1147))*-0.034953321658675+2.4348524211743)</f>
        <v>1.0863009598966404</v>
      </c>
      <c r="J1148" s="2">
        <f t="shared" si="5"/>
        <v>1.0863009598966404</v>
      </c>
    </row>
    <row r="1149" spans="1:10">
      <c r="A1149">
        <v>1147</v>
      </c>
      <c r="B1149" s="2">
        <f>Dataset!DX1148</f>
        <v>1.0858699999999999</v>
      </c>
      <c r="C1149" s="2">
        <f t="shared" si="0"/>
        <v>1.0862141957425668</v>
      </c>
      <c r="D1149" s="2">
        <f t="shared" si="1"/>
        <v>3.4419574256694396E-4</v>
      </c>
      <c r="E1149" s="2">
        <f t="shared" si="2"/>
        <v>3.1697693330411927E-4</v>
      </c>
      <c r="F1149" s="2">
        <f t="shared" si="3"/>
        <v>3.4419574256694396E-4</v>
      </c>
      <c r="G1149" s="2">
        <f t="shared" si="4"/>
        <v>1.1847070920120996E-7</v>
      </c>
      <c r="I1149" s="2">
        <f>(((((((0.654975365864358*Inputs!$L1148*2.05619622440581*Inputs!$A1148+((0.820509079375735*Inputs!$E1148--8.66154755035786)+0.714633842331559*Inputs!$C1148/(0.56802318509286*Inputs!$F1148)))+8.11195176528429)+8.11195176528429)-((2.98031957119973*Inputs!$D1148+14.9837254665498)+(0.515896009003183*Inputs!$I1148/(1.66534966840605*Inputs!$K1148)-LN(2.05619622440581*Inputs!$A1148))))+(LN(2.05619622440581*Inputs!$A1148)-(2.34778033028491*Inputs!$J1148*10.7808081773781+14.9837254665498/(1.66534966840605*Inputs!$K1148))/(((0.699679669221251*Inputs!$B1148/(0.56802318509286*Inputs!$F1148)+0.507895293750025*Inputs!$G1148/(0.515896009003183*Inputs!$I1148/(1.66534966840605*Inputs!$K1148)*2.45390057050084*Inputs!$H1148)*(2.98031957119973*Inputs!$D1148+14.9837254665498))+((2.98031957119973*Inputs!$D1148+14.9837254665498)+14.9837254665498)*0.507895293750025*Inputs!$G1148))))+-16.4494700053177/(-0.540583610340832*Inputs!$M1148))*-0.034953321658675+2.4348524211743)</f>
        <v>1.0862141957425668</v>
      </c>
      <c r="J1149" s="2">
        <f t="shared" si="5"/>
        <v>1.0862141957425668</v>
      </c>
    </row>
    <row r="1150" spans="1:10">
      <c r="A1150">
        <v>1148</v>
      </c>
      <c r="B1150" s="2">
        <f>Dataset!DX1149</f>
        <v>1.0859300000000001</v>
      </c>
      <c r="C1150" s="2">
        <f t="shared" si="0"/>
        <v>1.0861930874314636</v>
      </c>
      <c r="D1150" s="2">
        <f t="shared" si="1"/>
        <v>2.6308743146352676E-4</v>
      </c>
      <c r="E1150" s="2">
        <f t="shared" si="2"/>
        <v>2.4226923601293522E-4</v>
      </c>
      <c r="F1150" s="2">
        <f t="shared" si="3"/>
        <v>2.6308743146352676E-4</v>
      </c>
      <c r="G1150" s="2">
        <f t="shared" si="4"/>
        <v>6.9214996594075888E-8</v>
      </c>
      <c r="I1150" s="2">
        <f>(((((((0.654975365864358*Inputs!$L1149*2.05619622440581*Inputs!$A1149+((0.820509079375735*Inputs!$E1149--8.66154755035786)+0.714633842331559*Inputs!$C1149/(0.56802318509286*Inputs!$F1149)))+8.11195176528429)+8.11195176528429)-((2.98031957119973*Inputs!$D1149+14.9837254665498)+(0.515896009003183*Inputs!$I1149/(1.66534966840605*Inputs!$K1149)-LN(2.05619622440581*Inputs!$A1149))))+(LN(2.05619622440581*Inputs!$A1149)-(2.34778033028491*Inputs!$J1149*10.7808081773781+14.9837254665498/(1.66534966840605*Inputs!$K1149))/(((0.699679669221251*Inputs!$B1149/(0.56802318509286*Inputs!$F1149)+0.507895293750025*Inputs!$G1149/(0.515896009003183*Inputs!$I1149/(1.66534966840605*Inputs!$K1149)*2.45390057050084*Inputs!$H1149)*(2.98031957119973*Inputs!$D1149+14.9837254665498))+((2.98031957119973*Inputs!$D1149+14.9837254665498)+14.9837254665498)*0.507895293750025*Inputs!$G1149))))+-16.4494700053177/(-0.540583610340832*Inputs!$M1149))*-0.034953321658675+2.4348524211743)</f>
        <v>1.0861930874314636</v>
      </c>
      <c r="J1150" s="2">
        <f t="shared" si="5"/>
        <v>1.0861930874314636</v>
      </c>
    </row>
    <row r="1151" spans="1:10">
      <c r="A1151">
        <v>1149</v>
      </c>
      <c r="B1151" s="2">
        <f>Dataset!DX1150</f>
        <v>1.0858300000000001</v>
      </c>
      <c r="C1151" s="2">
        <f t="shared" si="0"/>
        <v>1.0861527644827793</v>
      </c>
      <c r="D1151" s="2">
        <f t="shared" si="1"/>
        <v>3.2276448277923642E-4</v>
      </c>
      <c r="E1151" s="2">
        <f t="shared" si="2"/>
        <v>2.9725139550319698E-4</v>
      </c>
      <c r="F1151" s="2">
        <f t="shared" si="3"/>
        <v>3.2276448277923642E-4</v>
      </c>
      <c r="G1151" s="2">
        <f t="shared" si="4"/>
        <v>1.0417691134374801E-7</v>
      </c>
      <c r="I1151" s="2">
        <f>(((((((0.654975365864358*Inputs!$L1150*2.05619622440581*Inputs!$A1150+((0.820509079375735*Inputs!$E1150--8.66154755035786)+0.714633842331559*Inputs!$C1150/(0.56802318509286*Inputs!$F1150)))+8.11195176528429)+8.11195176528429)-((2.98031957119973*Inputs!$D1150+14.9837254665498)+(0.515896009003183*Inputs!$I1150/(1.66534966840605*Inputs!$K1150)-LN(2.05619622440581*Inputs!$A1150))))+(LN(2.05619622440581*Inputs!$A1150)-(2.34778033028491*Inputs!$J1150*10.7808081773781+14.9837254665498/(1.66534966840605*Inputs!$K1150))/(((0.699679669221251*Inputs!$B1150/(0.56802318509286*Inputs!$F1150)+0.507895293750025*Inputs!$G1150/(0.515896009003183*Inputs!$I1150/(1.66534966840605*Inputs!$K1150)*2.45390057050084*Inputs!$H1150)*(2.98031957119973*Inputs!$D1150+14.9837254665498))+((2.98031957119973*Inputs!$D1150+14.9837254665498)+14.9837254665498)*0.507895293750025*Inputs!$G1150))))+-16.4494700053177/(-0.540583610340832*Inputs!$M1150))*-0.034953321658675+2.4348524211743)</f>
        <v>1.0861527644827793</v>
      </c>
      <c r="J1151" s="2">
        <f t="shared" si="5"/>
        <v>1.0861527644827793</v>
      </c>
    </row>
    <row r="1152" spans="1:10">
      <c r="A1152">
        <v>1150</v>
      </c>
      <c r="B1152" s="2">
        <f>Dataset!DX1151</f>
        <v>1.0859000000000001</v>
      </c>
      <c r="C1152" s="2">
        <f t="shared" si="0"/>
        <v>1.0861473332393015</v>
      </c>
      <c r="D1152" s="2">
        <f t="shared" si="1"/>
        <v>2.4733323930137274E-4</v>
      </c>
      <c r="E1152" s="2">
        <f t="shared" si="2"/>
        <v>2.2776797062471011E-4</v>
      </c>
      <c r="F1152" s="2">
        <f t="shared" si="3"/>
        <v>2.4733323930137274E-4</v>
      </c>
      <c r="G1152" s="2">
        <f t="shared" si="4"/>
        <v>6.1173731263310111E-8</v>
      </c>
      <c r="I1152" s="2">
        <f>(((((((0.654975365864358*Inputs!$L1151*2.05619622440581*Inputs!$A1151+((0.820509079375735*Inputs!$E1151--8.66154755035786)+0.714633842331559*Inputs!$C1151/(0.56802318509286*Inputs!$F1151)))+8.11195176528429)+8.11195176528429)-((2.98031957119973*Inputs!$D1151+14.9837254665498)+(0.515896009003183*Inputs!$I1151/(1.66534966840605*Inputs!$K1151)-LN(2.05619622440581*Inputs!$A1151))))+(LN(2.05619622440581*Inputs!$A1151)-(2.34778033028491*Inputs!$J1151*10.7808081773781+14.9837254665498/(1.66534966840605*Inputs!$K1151))/(((0.699679669221251*Inputs!$B1151/(0.56802318509286*Inputs!$F1151)+0.507895293750025*Inputs!$G1151/(0.515896009003183*Inputs!$I1151/(1.66534966840605*Inputs!$K1151)*2.45390057050084*Inputs!$H1151)*(2.98031957119973*Inputs!$D1151+14.9837254665498))+((2.98031957119973*Inputs!$D1151+14.9837254665498)+14.9837254665498)*0.507895293750025*Inputs!$G1151))))+-16.4494700053177/(-0.540583610340832*Inputs!$M1151))*-0.034953321658675+2.4348524211743)</f>
        <v>1.0861473332393015</v>
      </c>
      <c r="J1152" s="2">
        <f t="shared" si="5"/>
        <v>1.0861473332393015</v>
      </c>
    </row>
    <row r="1153" spans="1:10">
      <c r="A1153">
        <v>1151</v>
      </c>
      <c r="B1153" s="2">
        <f>Dataset!DX1152</f>
        <v>1.08592</v>
      </c>
      <c r="C1153" s="2">
        <f t="shared" si="0"/>
        <v>1.086179950282824</v>
      </c>
      <c r="D1153" s="2">
        <f t="shared" si="1"/>
        <v>2.5995028282399524E-4</v>
      </c>
      <c r="E1153" s="2">
        <f t="shared" si="2"/>
        <v>2.3938253538381763E-4</v>
      </c>
      <c r="F1153" s="2">
        <f t="shared" si="3"/>
        <v>2.5995028282399524E-4</v>
      </c>
      <c r="G1153" s="2">
        <f t="shared" si="4"/>
        <v>6.7574149540275113E-8</v>
      </c>
      <c r="I1153" s="2">
        <f>(((((((0.654975365864358*Inputs!$L1152*2.05619622440581*Inputs!$A1152+((0.820509079375735*Inputs!$E1152--8.66154755035786)+0.714633842331559*Inputs!$C1152/(0.56802318509286*Inputs!$F1152)))+8.11195176528429)+8.11195176528429)-((2.98031957119973*Inputs!$D1152+14.9837254665498)+(0.515896009003183*Inputs!$I1152/(1.66534966840605*Inputs!$K1152)-LN(2.05619622440581*Inputs!$A1152))))+(LN(2.05619622440581*Inputs!$A1152)-(2.34778033028491*Inputs!$J1152*10.7808081773781+14.9837254665498/(1.66534966840605*Inputs!$K1152))/(((0.699679669221251*Inputs!$B1152/(0.56802318509286*Inputs!$F1152)+0.507895293750025*Inputs!$G1152/(0.515896009003183*Inputs!$I1152/(1.66534966840605*Inputs!$K1152)*2.45390057050084*Inputs!$H1152)*(2.98031957119973*Inputs!$D1152+14.9837254665498))+((2.98031957119973*Inputs!$D1152+14.9837254665498)+14.9837254665498)*0.507895293750025*Inputs!$G1152))))+-16.4494700053177/(-0.540583610340832*Inputs!$M1152))*-0.034953321658675+2.4348524211743)</f>
        <v>1.086179950282824</v>
      </c>
      <c r="J1153" s="2">
        <f t="shared" si="5"/>
        <v>1.086179950282824</v>
      </c>
    </row>
    <row r="1154" spans="1:10">
      <c r="A1154">
        <v>1152</v>
      </c>
      <c r="B1154" s="2">
        <f>Dataset!DX1153</f>
        <v>1.08588</v>
      </c>
      <c r="C1154" s="2">
        <f t="shared" si="0"/>
        <v>1.0862083042723258</v>
      </c>
      <c r="D1154" s="2">
        <f t="shared" si="1"/>
        <v>3.2830427232588555E-4</v>
      </c>
      <c r="E1154" s="2">
        <f t="shared" si="2"/>
        <v>3.0233936744933652E-4</v>
      </c>
      <c r="F1154" s="2">
        <f t="shared" si="3"/>
        <v>3.2830427232588555E-4</v>
      </c>
      <c r="G1154" s="2">
        <f t="shared" si="4"/>
        <v>1.0778369522742922E-7</v>
      </c>
      <c r="I1154" s="2">
        <f>(((((((0.654975365864358*Inputs!$L1153*2.05619622440581*Inputs!$A1153+((0.820509079375735*Inputs!$E1153--8.66154755035786)+0.714633842331559*Inputs!$C1153/(0.56802318509286*Inputs!$F1153)))+8.11195176528429)+8.11195176528429)-((2.98031957119973*Inputs!$D1153+14.9837254665498)+(0.515896009003183*Inputs!$I1153/(1.66534966840605*Inputs!$K1153)-LN(2.05619622440581*Inputs!$A1153))))+(LN(2.05619622440581*Inputs!$A1153)-(2.34778033028491*Inputs!$J1153*10.7808081773781+14.9837254665498/(1.66534966840605*Inputs!$K1153))/(((0.699679669221251*Inputs!$B1153/(0.56802318509286*Inputs!$F1153)+0.507895293750025*Inputs!$G1153/(0.515896009003183*Inputs!$I1153/(1.66534966840605*Inputs!$K1153)*2.45390057050084*Inputs!$H1153)*(2.98031957119973*Inputs!$D1153+14.9837254665498))+((2.98031957119973*Inputs!$D1153+14.9837254665498)+14.9837254665498)*0.507895293750025*Inputs!$G1153))))+-16.4494700053177/(-0.540583610340832*Inputs!$M1153))*-0.034953321658675+2.4348524211743)</f>
        <v>1.0862083042723258</v>
      </c>
      <c r="J1154" s="2">
        <f t="shared" si="5"/>
        <v>1.0862083042723258</v>
      </c>
    </row>
    <row r="1155" spans="1:10">
      <c r="A1155">
        <v>1153</v>
      </c>
      <c r="B1155" s="2">
        <f>Dataset!DX1154</f>
        <v>1.0858699999999999</v>
      </c>
      <c r="C1155" s="2">
        <f t="shared" si="0"/>
        <v>1.0861751344307882</v>
      </c>
      <c r="D1155" s="2">
        <f t="shared" si="1"/>
        <v>3.0513443078827862E-4</v>
      </c>
      <c r="E1155" s="2">
        <f t="shared" si="2"/>
        <v>2.8100456849188086E-4</v>
      </c>
      <c r="F1155" s="2">
        <f t="shared" si="3"/>
        <v>3.0513443078827862E-4</v>
      </c>
      <c r="G1155" s="2">
        <f t="shared" si="4"/>
        <v>9.3107020852486801E-8</v>
      </c>
      <c r="I1155" s="2">
        <f>(((((((0.654975365864358*Inputs!$L1154*2.05619622440581*Inputs!$A1154+((0.820509079375735*Inputs!$E1154--8.66154755035786)+0.714633842331559*Inputs!$C1154/(0.56802318509286*Inputs!$F1154)))+8.11195176528429)+8.11195176528429)-((2.98031957119973*Inputs!$D1154+14.9837254665498)+(0.515896009003183*Inputs!$I1154/(1.66534966840605*Inputs!$K1154)-LN(2.05619622440581*Inputs!$A1154))))+(LN(2.05619622440581*Inputs!$A1154)-(2.34778033028491*Inputs!$J1154*10.7808081773781+14.9837254665498/(1.66534966840605*Inputs!$K1154))/(((0.699679669221251*Inputs!$B1154/(0.56802318509286*Inputs!$F1154)+0.507895293750025*Inputs!$G1154/(0.515896009003183*Inputs!$I1154/(1.66534966840605*Inputs!$K1154)*2.45390057050084*Inputs!$H1154)*(2.98031957119973*Inputs!$D1154+14.9837254665498))+((2.98031957119973*Inputs!$D1154+14.9837254665498)+14.9837254665498)*0.507895293750025*Inputs!$G1154))))+-16.4494700053177/(-0.540583610340832*Inputs!$M1154))*-0.034953321658675+2.4348524211743)</f>
        <v>1.0861751344307882</v>
      </c>
      <c r="J1155" s="2">
        <f t="shared" si="5"/>
        <v>1.0861751344307882</v>
      </c>
    </row>
    <row r="1156" spans="1:10">
      <c r="A1156">
        <v>1154</v>
      </c>
      <c r="B1156" s="2">
        <f>Dataset!DX1155</f>
        <v>1.08582</v>
      </c>
      <c r="C1156" s="2">
        <f t="shared" si="0"/>
        <v>1.0860874094821245</v>
      </c>
      <c r="D1156" s="2">
        <f t="shared" si="1"/>
        <v>2.6740948212444771E-4</v>
      </c>
      <c r="E1156" s="2">
        <f t="shared" si="2"/>
        <v>2.4627422788717072E-4</v>
      </c>
      <c r="F1156" s="2">
        <f t="shared" si="3"/>
        <v>2.6740948212444771E-4</v>
      </c>
      <c r="G1156" s="2">
        <f t="shared" si="4"/>
        <v>7.1507831130065314E-8</v>
      </c>
      <c r="I1156" s="2">
        <f>(((((((0.654975365864358*Inputs!$L1155*2.05619622440581*Inputs!$A1155+((0.820509079375735*Inputs!$E1155--8.66154755035786)+0.714633842331559*Inputs!$C1155/(0.56802318509286*Inputs!$F1155)))+8.11195176528429)+8.11195176528429)-((2.98031957119973*Inputs!$D1155+14.9837254665498)+(0.515896009003183*Inputs!$I1155/(1.66534966840605*Inputs!$K1155)-LN(2.05619622440581*Inputs!$A1155))))+(LN(2.05619622440581*Inputs!$A1155)-(2.34778033028491*Inputs!$J1155*10.7808081773781+14.9837254665498/(1.66534966840605*Inputs!$K1155))/(((0.699679669221251*Inputs!$B1155/(0.56802318509286*Inputs!$F1155)+0.507895293750025*Inputs!$G1155/(0.515896009003183*Inputs!$I1155/(1.66534966840605*Inputs!$K1155)*2.45390057050084*Inputs!$H1155)*(2.98031957119973*Inputs!$D1155+14.9837254665498))+((2.98031957119973*Inputs!$D1155+14.9837254665498)+14.9837254665498)*0.507895293750025*Inputs!$G1155))))+-16.4494700053177/(-0.540583610340832*Inputs!$M1155))*-0.034953321658675+2.4348524211743)</f>
        <v>1.0860874094821245</v>
      </c>
      <c r="J1156" s="2">
        <f t="shared" si="5"/>
        <v>1.0860874094821245</v>
      </c>
    </row>
    <row r="1157" spans="1:10">
      <c r="A1157">
        <v>1155</v>
      </c>
      <c r="B1157" s="2">
        <f>Dataset!DX1156</f>
        <v>1.0858699999999999</v>
      </c>
      <c r="C1157" s="2">
        <f t="shared" si="0"/>
        <v>1.0860776613639198</v>
      </c>
      <c r="D1157" s="2">
        <f t="shared" si="1"/>
        <v>2.0766136391991985E-4</v>
      </c>
      <c r="E1157" s="2">
        <f t="shared" si="2"/>
        <v>1.9123961792840753E-4</v>
      </c>
      <c r="F1157" s="2">
        <f t="shared" si="3"/>
        <v>2.0766136391991985E-4</v>
      </c>
      <c r="G1157" s="2">
        <f t="shared" si="4"/>
        <v>4.3123242065081392E-8</v>
      </c>
      <c r="I1157" s="2">
        <f>(((((((0.654975365864358*Inputs!$L1156*2.05619622440581*Inputs!$A1156+((0.820509079375735*Inputs!$E1156--8.66154755035786)+0.714633842331559*Inputs!$C1156/(0.56802318509286*Inputs!$F1156)))+8.11195176528429)+8.11195176528429)-((2.98031957119973*Inputs!$D1156+14.9837254665498)+(0.515896009003183*Inputs!$I1156/(1.66534966840605*Inputs!$K1156)-LN(2.05619622440581*Inputs!$A1156))))+(LN(2.05619622440581*Inputs!$A1156)-(2.34778033028491*Inputs!$J1156*10.7808081773781+14.9837254665498/(1.66534966840605*Inputs!$K1156))/(((0.699679669221251*Inputs!$B1156/(0.56802318509286*Inputs!$F1156)+0.507895293750025*Inputs!$G1156/(0.515896009003183*Inputs!$I1156/(1.66534966840605*Inputs!$K1156)*2.45390057050084*Inputs!$H1156)*(2.98031957119973*Inputs!$D1156+14.9837254665498))+((2.98031957119973*Inputs!$D1156+14.9837254665498)+14.9837254665498)*0.507895293750025*Inputs!$G1156))))+-16.4494700053177/(-0.540583610340832*Inputs!$M1156))*-0.034953321658675+2.4348524211743)</f>
        <v>1.0860776613639198</v>
      </c>
      <c r="J1157" s="2">
        <f t="shared" si="5"/>
        <v>1.0860776613639198</v>
      </c>
    </row>
    <row r="1158" spans="1:10">
      <c r="A1158">
        <v>1156</v>
      </c>
      <c r="B1158" s="2">
        <f>Dataset!DX1157</f>
        <v>1.0858699999999999</v>
      </c>
      <c r="C1158" s="2">
        <f t="shared" si="0"/>
        <v>1.0860995304805534</v>
      </c>
      <c r="D1158" s="2">
        <f t="shared" si="1"/>
        <v>2.2953048055351921E-4</v>
      </c>
      <c r="E1158" s="2">
        <f t="shared" si="2"/>
        <v>2.1137933689439734E-4</v>
      </c>
      <c r="F1158" s="2">
        <f t="shared" si="3"/>
        <v>2.2953048055351921E-4</v>
      </c>
      <c r="G1158" s="2">
        <f t="shared" si="4"/>
        <v>5.2684241503129462E-8</v>
      </c>
      <c r="I1158" s="2">
        <f>(((((((0.654975365864358*Inputs!$L1157*2.05619622440581*Inputs!$A1157+((0.820509079375735*Inputs!$E1157--8.66154755035786)+0.714633842331559*Inputs!$C1157/(0.56802318509286*Inputs!$F1157)))+8.11195176528429)+8.11195176528429)-((2.98031957119973*Inputs!$D1157+14.9837254665498)+(0.515896009003183*Inputs!$I1157/(1.66534966840605*Inputs!$K1157)-LN(2.05619622440581*Inputs!$A1157))))+(LN(2.05619622440581*Inputs!$A1157)-(2.34778033028491*Inputs!$J1157*10.7808081773781+14.9837254665498/(1.66534966840605*Inputs!$K1157))/(((0.699679669221251*Inputs!$B1157/(0.56802318509286*Inputs!$F1157)+0.507895293750025*Inputs!$G1157/(0.515896009003183*Inputs!$I1157/(1.66534966840605*Inputs!$K1157)*2.45390057050084*Inputs!$H1157)*(2.98031957119973*Inputs!$D1157+14.9837254665498))+((2.98031957119973*Inputs!$D1157+14.9837254665498)+14.9837254665498)*0.507895293750025*Inputs!$G1157))))+-16.4494700053177/(-0.540583610340832*Inputs!$M1157))*-0.034953321658675+2.4348524211743)</f>
        <v>1.0860995304805534</v>
      </c>
      <c r="J1158" s="2">
        <f t="shared" si="5"/>
        <v>1.0860995304805534</v>
      </c>
    </row>
    <row r="1159" spans="1:10">
      <c r="A1159">
        <v>1157</v>
      </c>
      <c r="B1159" s="2">
        <f>Dataset!DX1158</f>
        <v>1.0858699999999999</v>
      </c>
      <c r="C1159" s="2">
        <f t="shared" si="0"/>
        <v>1.0860802903046927</v>
      </c>
      <c r="D1159" s="2">
        <f t="shared" si="1"/>
        <v>2.1029030469277288E-4</v>
      </c>
      <c r="E1159" s="2">
        <f t="shared" si="2"/>
        <v>1.9366066351660227E-4</v>
      </c>
      <c r="F1159" s="2">
        <f t="shared" si="3"/>
        <v>2.1029030469277288E-4</v>
      </c>
      <c r="G1159" s="2">
        <f t="shared" si="4"/>
        <v>4.4222012247779254E-8</v>
      </c>
      <c r="I1159" s="2">
        <f>(((((((0.654975365864358*Inputs!$L1158*2.05619622440581*Inputs!$A1158+((0.820509079375735*Inputs!$E1158--8.66154755035786)+0.714633842331559*Inputs!$C1158/(0.56802318509286*Inputs!$F1158)))+8.11195176528429)+8.11195176528429)-((2.98031957119973*Inputs!$D1158+14.9837254665498)+(0.515896009003183*Inputs!$I1158/(1.66534966840605*Inputs!$K1158)-LN(2.05619622440581*Inputs!$A1158))))+(LN(2.05619622440581*Inputs!$A1158)-(2.34778033028491*Inputs!$J1158*10.7808081773781+14.9837254665498/(1.66534966840605*Inputs!$K1158))/(((0.699679669221251*Inputs!$B1158/(0.56802318509286*Inputs!$F1158)+0.507895293750025*Inputs!$G1158/(0.515896009003183*Inputs!$I1158/(1.66534966840605*Inputs!$K1158)*2.45390057050084*Inputs!$H1158)*(2.98031957119973*Inputs!$D1158+14.9837254665498))+((2.98031957119973*Inputs!$D1158+14.9837254665498)+14.9837254665498)*0.507895293750025*Inputs!$G1158))))+-16.4494700053177/(-0.540583610340832*Inputs!$M1158))*-0.034953321658675+2.4348524211743)</f>
        <v>1.0860802903046927</v>
      </c>
      <c r="J1159" s="2">
        <f t="shared" si="5"/>
        <v>1.0860802903046927</v>
      </c>
    </row>
    <row r="1160" spans="1:10">
      <c r="A1160">
        <v>1158</v>
      </c>
      <c r="B1160" s="2">
        <f>Dataset!DX1159</f>
        <v>1.0858699999999999</v>
      </c>
      <c r="C1160" s="2">
        <f t="shared" si="0"/>
        <v>1.0861289774405707</v>
      </c>
      <c r="D1160" s="2">
        <f t="shared" si="1"/>
        <v>2.5897744057079564E-4</v>
      </c>
      <c r="E1160" s="2">
        <f t="shared" si="2"/>
        <v>2.3849764757364662E-4</v>
      </c>
      <c r="F1160" s="2">
        <f t="shared" si="3"/>
        <v>2.5897744057079564E-4</v>
      </c>
      <c r="G1160" s="2">
        <f t="shared" si="4"/>
        <v>6.706931472459999E-8</v>
      </c>
      <c r="I1160" s="2">
        <f>(((((((0.654975365864358*Inputs!$L1159*2.05619622440581*Inputs!$A1159+((0.820509079375735*Inputs!$E1159--8.66154755035786)+0.714633842331559*Inputs!$C1159/(0.56802318509286*Inputs!$F1159)))+8.11195176528429)+8.11195176528429)-((2.98031957119973*Inputs!$D1159+14.9837254665498)+(0.515896009003183*Inputs!$I1159/(1.66534966840605*Inputs!$K1159)-LN(2.05619622440581*Inputs!$A1159))))+(LN(2.05619622440581*Inputs!$A1159)-(2.34778033028491*Inputs!$J1159*10.7808081773781+14.9837254665498/(1.66534966840605*Inputs!$K1159))/(((0.699679669221251*Inputs!$B1159/(0.56802318509286*Inputs!$F1159)+0.507895293750025*Inputs!$G1159/(0.515896009003183*Inputs!$I1159/(1.66534966840605*Inputs!$K1159)*2.45390057050084*Inputs!$H1159)*(2.98031957119973*Inputs!$D1159+14.9837254665498))+((2.98031957119973*Inputs!$D1159+14.9837254665498)+14.9837254665498)*0.507895293750025*Inputs!$G1159))))+-16.4494700053177/(-0.540583610340832*Inputs!$M1159))*-0.034953321658675+2.4348524211743)</f>
        <v>1.0861289774405707</v>
      </c>
      <c r="J1160" s="2">
        <f t="shared" si="5"/>
        <v>1.0861289774405707</v>
      </c>
    </row>
    <row r="1161" spans="1:10">
      <c r="A1161">
        <v>1159</v>
      </c>
      <c r="B1161" s="2">
        <f>Dataset!DX1160</f>
        <v>1.0858699999999999</v>
      </c>
      <c r="C1161" s="2">
        <f t="shared" si="0"/>
        <v>1.0861332699346316</v>
      </c>
      <c r="D1161" s="2">
        <f t="shared" si="1"/>
        <v>2.6326993463166026E-4</v>
      </c>
      <c r="E1161" s="2">
        <f t="shared" si="2"/>
        <v>2.4245069357442447E-4</v>
      </c>
      <c r="F1161" s="2">
        <f t="shared" si="3"/>
        <v>2.6326993463166026E-4</v>
      </c>
      <c r="G1161" s="2">
        <f t="shared" si="4"/>
        <v>6.9311058480958664E-8</v>
      </c>
      <c r="I1161" s="2">
        <f>(((((((0.654975365864358*Inputs!$L1160*2.05619622440581*Inputs!$A1160+((0.820509079375735*Inputs!$E1160--8.66154755035786)+0.714633842331559*Inputs!$C1160/(0.56802318509286*Inputs!$F1160)))+8.11195176528429)+8.11195176528429)-((2.98031957119973*Inputs!$D1160+14.9837254665498)+(0.515896009003183*Inputs!$I1160/(1.66534966840605*Inputs!$K1160)-LN(2.05619622440581*Inputs!$A1160))))+(LN(2.05619622440581*Inputs!$A1160)-(2.34778033028491*Inputs!$J1160*10.7808081773781+14.9837254665498/(1.66534966840605*Inputs!$K1160))/(((0.699679669221251*Inputs!$B1160/(0.56802318509286*Inputs!$F1160)+0.507895293750025*Inputs!$G1160/(0.515896009003183*Inputs!$I1160/(1.66534966840605*Inputs!$K1160)*2.45390057050084*Inputs!$H1160)*(2.98031957119973*Inputs!$D1160+14.9837254665498))+((2.98031957119973*Inputs!$D1160+14.9837254665498)+14.9837254665498)*0.507895293750025*Inputs!$G1160))))+-16.4494700053177/(-0.540583610340832*Inputs!$M1160))*-0.034953321658675+2.4348524211743)</f>
        <v>1.0861332699346316</v>
      </c>
      <c r="J1161" s="2">
        <f t="shared" si="5"/>
        <v>1.0861332699346316</v>
      </c>
    </row>
    <row r="1162" spans="1:10">
      <c r="A1162">
        <v>1160</v>
      </c>
      <c r="B1162" s="2">
        <f>Dataset!DX1161</f>
        <v>1.08605</v>
      </c>
      <c r="C1162" s="2">
        <f t="shared" si="0"/>
        <v>1.085750511480718</v>
      </c>
      <c r="D1162" s="2">
        <f t="shared" si="1"/>
        <v>2.9948851928196518E-4</v>
      </c>
      <c r="E1162" s="2">
        <f t="shared" si="2"/>
        <v>2.7575942109660256E-4</v>
      </c>
      <c r="F1162" s="2">
        <f t="shared" si="3"/>
        <v>-2.9948851928196518E-4</v>
      </c>
      <c r="G1162" s="2">
        <f t="shared" si="4"/>
        <v>8.9693373181704036E-8</v>
      </c>
      <c r="I1162" s="2">
        <f>(((((((0.654975365864358*Inputs!$L1161*2.05619622440581*Inputs!$A1161+((0.820509079375735*Inputs!$E1161--8.66154755035786)+0.714633842331559*Inputs!$C1161/(0.56802318509286*Inputs!$F1161)))+8.11195176528429)+8.11195176528429)-((2.98031957119973*Inputs!$D1161+14.9837254665498)+(0.515896009003183*Inputs!$I1161/(1.66534966840605*Inputs!$K1161)-LN(2.05619622440581*Inputs!$A1161))))+(LN(2.05619622440581*Inputs!$A1161)-(2.34778033028491*Inputs!$J1161*10.7808081773781+14.9837254665498/(1.66534966840605*Inputs!$K1161))/(((0.699679669221251*Inputs!$B1161/(0.56802318509286*Inputs!$F1161)+0.507895293750025*Inputs!$G1161/(0.515896009003183*Inputs!$I1161/(1.66534966840605*Inputs!$K1161)*2.45390057050084*Inputs!$H1161)*(2.98031957119973*Inputs!$D1161+14.9837254665498))+((2.98031957119973*Inputs!$D1161+14.9837254665498)+14.9837254665498)*0.507895293750025*Inputs!$G1161))))+-16.4494700053177/(-0.540583610340832*Inputs!$M1161))*-0.034953321658675+2.4348524211743)</f>
        <v>1.085750511480718</v>
      </c>
      <c r="J1162" s="2">
        <f t="shared" si="5"/>
        <v>1.085750511480718</v>
      </c>
    </row>
    <row r="1163" spans="1:10">
      <c r="A1163">
        <v>1161</v>
      </c>
      <c r="B1163" s="2">
        <f>Dataset!DX1162</f>
        <v>1.0860700000000001</v>
      </c>
      <c r="C1163" s="2">
        <f t="shared" si="0"/>
        <v>1.0857389866591927</v>
      </c>
      <c r="D1163" s="2">
        <f t="shared" si="1"/>
        <v>3.3101334080742895E-4</v>
      </c>
      <c r="E1163" s="2">
        <f t="shared" si="2"/>
        <v>3.047808528063835E-4</v>
      </c>
      <c r="F1163" s="2">
        <f t="shared" si="3"/>
        <v>-3.3101334080742895E-4</v>
      </c>
      <c r="G1163" s="2">
        <f t="shared" si="4"/>
        <v>1.0956983179249511E-7</v>
      </c>
      <c r="I1163" s="2">
        <f>(((((((0.654975365864358*Inputs!$L1162*2.05619622440581*Inputs!$A1162+((0.820509079375735*Inputs!$E1162--8.66154755035786)+0.714633842331559*Inputs!$C1162/(0.56802318509286*Inputs!$F1162)))+8.11195176528429)+8.11195176528429)-((2.98031957119973*Inputs!$D1162+14.9837254665498)+(0.515896009003183*Inputs!$I1162/(1.66534966840605*Inputs!$K1162)-LN(2.05619622440581*Inputs!$A1162))))+(LN(2.05619622440581*Inputs!$A1162)-(2.34778033028491*Inputs!$J1162*10.7808081773781+14.9837254665498/(1.66534966840605*Inputs!$K1162))/(((0.699679669221251*Inputs!$B1162/(0.56802318509286*Inputs!$F1162)+0.507895293750025*Inputs!$G1162/(0.515896009003183*Inputs!$I1162/(1.66534966840605*Inputs!$K1162)*2.45390057050084*Inputs!$H1162)*(2.98031957119973*Inputs!$D1162+14.9837254665498))+((2.98031957119973*Inputs!$D1162+14.9837254665498)+14.9837254665498)*0.507895293750025*Inputs!$G1162))))+-16.4494700053177/(-0.540583610340832*Inputs!$M1162))*-0.034953321658675+2.4348524211743)</f>
        <v>1.0857389866591927</v>
      </c>
      <c r="J1163" s="2">
        <f t="shared" si="5"/>
        <v>1.0857389866591927</v>
      </c>
    </row>
    <row r="1164" spans="1:10">
      <c r="A1164">
        <v>1162</v>
      </c>
      <c r="B1164" s="2">
        <f>Dataset!DX1163</f>
        <v>1.0861700000000001</v>
      </c>
      <c r="C1164" s="2">
        <f t="shared" si="0"/>
        <v>1.0859168917800885</v>
      </c>
      <c r="D1164" s="2">
        <f t="shared" si="1"/>
        <v>2.5310821991153531E-4</v>
      </c>
      <c r="E1164" s="2">
        <f t="shared" si="2"/>
        <v>2.3302818151075364E-4</v>
      </c>
      <c r="F1164" s="2">
        <f t="shared" si="3"/>
        <v>-2.5310821991153531E-4</v>
      </c>
      <c r="G1164" s="2">
        <f t="shared" si="4"/>
        <v>6.4063770986786127E-8</v>
      </c>
      <c r="I1164" s="2">
        <f>(((((((0.654975365864358*Inputs!$L1163*2.05619622440581*Inputs!$A1163+((0.820509079375735*Inputs!$E1163--8.66154755035786)+0.714633842331559*Inputs!$C1163/(0.56802318509286*Inputs!$F1163)))+8.11195176528429)+8.11195176528429)-((2.98031957119973*Inputs!$D1163+14.9837254665498)+(0.515896009003183*Inputs!$I1163/(1.66534966840605*Inputs!$K1163)-LN(2.05619622440581*Inputs!$A1163))))+(LN(2.05619622440581*Inputs!$A1163)-(2.34778033028491*Inputs!$J1163*10.7808081773781+14.9837254665498/(1.66534966840605*Inputs!$K1163))/(((0.699679669221251*Inputs!$B1163/(0.56802318509286*Inputs!$F1163)+0.507895293750025*Inputs!$G1163/(0.515896009003183*Inputs!$I1163/(1.66534966840605*Inputs!$K1163)*2.45390057050084*Inputs!$H1163)*(2.98031957119973*Inputs!$D1163+14.9837254665498))+((2.98031957119973*Inputs!$D1163+14.9837254665498)+14.9837254665498)*0.507895293750025*Inputs!$G1163))))+-16.4494700053177/(-0.540583610340832*Inputs!$M1163))*-0.034953321658675+2.4348524211743)</f>
        <v>1.0859168917800885</v>
      </c>
      <c r="J1164" s="2">
        <f t="shared" si="5"/>
        <v>1.0859168917800885</v>
      </c>
    </row>
    <row r="1165" spans="1:10">
      <c r="A1165">
        <v>1163</v>
      </c>
      <c r="B1165" s="2">
        <f>Dataset!DX1164</f>
        <v>1.08619</v>
      </c>
      <c r="C1165" s="2">
        <f t="shared" si="0"/>
        <v>1.0859176227162424</v>
      </c>
      <c r="D1165" s="2">
        <f t="shared" si="1"/>
        <v>2.7237728375761883E-4</v>
      </c>
      <c r="E1165" s="2">
        <f t="shared" si="2"/>
        <v>2.5076393978734737E-4</v>
      </c>
      <c r="F1165" s="2">
        <f t="shared" si="3"/>
        <v>-2.7237728375761883E-4</v>
      </c>
      <c r="G1165" s="2">
        <f t="shared" si="4"/>
        <v>7.4189384707178404E-8</v>
      </c>
      <c r="I1165" s="2">
        <f>(((((((0.654975365864358*Inputs!$L1164*2.05619622440581*Inputs!$A1164+((0.820509079375735*Inputs!$E1164--8.66154755035786)+0.714633842331559*Inputs!$C1164/(0.56802318509286*Inputs!$F1164)))+8.11195176528429)+8.11195176528429)-((2.98031957119973*Inputs!$D1164+14.9837254665498)+(0.515896009003183*Inputs!$I1164/(1.66534966840605*Inputs!$K1164)-LN(2.05619622440581*Inputs!$A1164))))+(LN(2.05619622440581*Inputs!$A1164)-(2.34778033028491*Inputs!$J1164*10.7808081773781+14.9837254665498/(1.66534966840605*Inputs!$K1164))/(((0.699679669221251*Inputs!$B1164/(0.56802318509286*Inputs!$F1164)+0.507895293750025*Inputs!$G1164/(0.515896009003183*Inputs!$I1164/(1.66534966840605*Inputs!$K1164)*2.45390057050084*Inputs!$H1164)*(2.98031957119973*Inputs!$D1164+14.9837254665498))+((2.98031957119973*Inputs!$D1164+14.9837254665498)+14.9837254665498)*0.507895293750025*Inputs!$G1164))))+-16.4494700053177/(-0.540583610340832*Inputs!$M1164))*-0.034953321658675+2.4348524211743)</f>
        <v>1.0859176227162424</v>
      </c>
      <c r="J1165" s="2">
        <f t="shared" si="5"/>
        <v>1.0859176227162424</v>
      </c>
    </row>
    <row r="1166" spans="1:10">
      <c r="A1166">
        <v>1164</v>
      </c>
      <c r="B1166" s="2">
        <f>Dataset!DX1165</f>
        <v>1.0862799999999999</v>
      </c>
      <c r="C1166" s="2">
        <f t="shared" si="0"/>
        <v>1.0858840077747536</v>
      </c>
      <c r="D1166" s="2">
        <f t="shared" si="1"/>
        <v>3.9599222524633326E-4</v>
      </c>
      <c r="E1166" s="2">
        <f t="shared" si="2"/>
        <v>3.6453973675878532E-4</v>
      </c>
      <c r="F1166" s="2">
        <f t="shared" si="3"/>
        <v>-3.9599222524633326E-4</v>
      </c>
      <c r="G1166" s="2">
        <f t="shared" si="4"/>
        <v>1.5680984245554273E-7</v>
      </c>
      <c r="I1166" s="2">
        <f>(((((((0.654975365864358*Inputs!$L1165*2.05619622440581*Inputs!$A1165+((0.820509079375735*Inputs!$E1165--8.66154755035786)+0.714633842331559*Inputs!$C1165/(0.56802318509286*Inputs!$F1165)))+8.11195176528429)+8.11195176528429)-((2.98031957119973*Inputs!$D1165+14.9837254665498)+(0.515896009003183*Inputs!$I1165/(1.66534966840605*Inputs!$K1165)-LN(2.05619622440581*Inputs!$A1165))))+(LN(2.05619622440581*Inputs!$A1165)-(2.34778033028491*Inputs!$J1165*10.7808081773781+14.9837254665498/(1.66534966840605*Inputs!$K1165))/(((0.699679669221251*Inputs!$B1165/(0.56802318509286*Inputs!$F1165)+0.507895293750025*Inputs!$G1165/(0.515896009003183*Inputs!$I1165/(1.66534966840605*Inputs!$K1165)*2.45390057050084*Inputs!$H1165)*(2.98031957119973*Inputs!$D1165+14.9837254665498))+((2.98031957119973*Inputs!$D1165+14.9837254665498)+14.9837254665498)*0.507895293750025*Inputs!$G1165))))+-16.4494700053177/(-0.540583610340832*Inputs!$M1165))*-0.034953321658675+2.4348524211743)</f>
        <v>1.0858840077747536</v>
      </c>
      <c r="J1166" s="2">
        <f t="shared" si="5"/>
        <v>1.0858840077747536</v>
      </c>
    </row>
    <row r="1167" spans="1:10">
      <c r="A1167">
        <v>1165</v>
      </c>
      <c r="B1167" s="2">
        <f>Dataset!DX1166</f>
        <v>1.08632</v>
      </c>
      <c r="C1167" s="2">
        <f t="shared" si="0"/>
        <v>1.0859011469609297</v>
      </c>
      <c r="D1167" s="2">
        <f t="shared" si="1"/>
        <v>4.1885303907029936E-4</v>
      </c>
      <c r="E1167" s="2">
        <f t="shared" si="2"/>
        <v>3.855705860798838E-4</v>
      </c>
      <c r="F1167" s="2">
        <f t="shared" si="3"/>
        <v>-4.1885303907029936E-4</v>
      </c>
      <c r="G1167" s="2">
        <f t="shared" si="4"/>
        <v>1.7543786833842572E-7</v>
      </c>
      <c r="I1167" s="2">
        <f>(((((((0.654975365864358*Inputs!$L1166*2.05619622440581*Inputs!$A1166+((0.820509079375735*Inputs!$E1166--8.66154755035786)+0.714633842331559*Inputs!$C1166/(0.56802318509286*Inputs!$F1166)))+8.11195176528429)+8.11195176528429)-((2.98031957119973*Inputs!$D1166+14.9837254665498)+(0.515896009003183*Inputs!$I1166/(1.66534966840605*Inputs!$K1166)-LN(2.05619622440581*Inputs!$A1166))))+(LN(2.05619622440581*Inputs!$A1166)-(2.34778033028491*Inputs!$J1166*10.7808081773781+14.9837254665498/(1.66534966840605*Inputs!$K1166))/(((0.699679669221251*Inputs!$B1166/(0.56802318509286*Inputs!$F1166)+0.507895293750025*Inputs!$G1166/(0.515896009003183*Inputs!$I1166/(1.66534966840605*Inputs!$K1166)*2.45390057050084*Inputs!$H1166)*(2.98031957119973*Inputs!$D1166+14.9837254665498))+((2.98031957119973*Inputs!$D1166+14.9837254665498)+14.9837254665498)*0.507895293750025*Inputs!$G1166))))+-16.4494700053177/(-0.540583610340832*Inputs!$M1166))*-0.034953321658675+2.4348524211743)</f>
        <v>1.0859011469609297</v>
      </c>
      <c r="J1167" s="2">
        <f t="shared" si="5"/>
        <v>1.0859011469609297</v>
      </c>
    </row>
    <row r="1168" spans="1:10">
      <c r="A1168">
        <v>1166</v>
      </c>
      <c r="B1168" s="2">
        <f>Dataset!DX1167</f>
        <v>1.08626</v>
      </c>
      <c r="C1168" s="2">
        <f t="shared" si="0"/>
        <v>1.0858674856205699</v>
      </c>
      <c r="D1168" s="2">
        <f t="shared" si="1"/>
        <v>3.9251437943010892E-4</v>
      </c>
      <c r="E1168" s="2">
        <f t="shared" si="2"/>
        <v>3.613447788099616E-4</v>
      </c>
      <c r="F1168" s="2">
        <f t="shared" si="3"/>
        <v>-3.9251437943010892E-4</v>
      </c>
      <c r="G1168" s="2">
        <f t="shared" si="4"/>
        <v>1.540675380594035E-7</v>
      </c>
      <c r="I1168" s="2">
        <f>(((((((0.654975365864358*Inputs!$L1167*2.05619622440581*Inputs!$A1167+((0.820509079375735*Inputs!$E1167--8.66154755035786)+0.714633842331559*Inputs!$C1167/(0.56802318509286*Inputs!$F1167)))+8.11195176528429)+8.11195176528429)-((2.98031957119973*Inputs!$D1167+14.9837254665498)+(0.515896009003183*Inputs!$I1167/(1.66534966840605*Inputs!$K1167)-LN(2.05619622440581*Inputs!$A1167))))+(LN(2.05619622440581*Inputs!$A1167)-(2.34778033028491*Inputs!$J1167*10.7808081773781+14.9837254665498/(1.66534966840605*Inputs!$K1167))/(((0.699679669221251*Inputs!$B1167/(0.56802318509286*Inputs!$F1167)+0.507895293750025*Inputs!$G1167/(0.515896009003183*Inputs!$I1167/(1.66534966840605*Inputs!$K1167)*2.45390057050084*Inputs!$H1167)*(2.98031957119973*Inputs!$D1167+14.9837254665498))+((2.98031957119973*Inputs!$D1167+14.9837254665498)+14.9837254665498)*0.507895293750025*Inputs!$G1167))))+-16.4494700053177/(-0.540583610340832*Inputs!$M1167))*-0.034953321658675+2.4348524211743)</f>
        <v>1.0858674856205699</v>
      </c>
      <c r="J1168" s="2">
        <f t="shared" si="5"/>
        <v>1.0858674856205699</v>
      </c>
    </row>
    <row r="1169" spans="1:10">
      <c r="A1169">
        <v>1167</v>
      </c>
      <c r="B1169" s="2">
        <f>Dataset!DX1168</f>
        <v>1.0863100000000001</v>
      </c>
      <c r="C1169" s="2">
        <f t="shared" si="0"/>
        <v>1.0858980085884753</v>
      </c>
      <c r="D1169" s="2">
        <f t="shared" si="1"/>
        <v>4.1199141152481467E-4</v>
      </c>
      <c r="E1169" s="2">
        <f t="shared" si="2"/>
        <v>3.792576810715308E-4</v>
      </c>
      <c r="F1169" s="2">
        <f t="shared" si="3"/>
        <v>-4.1199141152481467E-4</v>
      </c>
      <c r="G1169" s="2">
        <f t="shared" si="4"/>
        <v>1.697369231702092E-7</v>
      </c>
      <c r="I1169" s="2">
        <f>(((((((0.654975365864358*Inputs!$L1168*2.05619622440581*Inputs!$A1168+((0.820509079375735*Inputs!$E1168--8.66154755035786)+0.714633842331559*Inputs!$C1168/(0.56802318509286*Inputs!$F1168)))+8.11195176528429)+8.11195176528429)-((2.98031957119973*Inputs!$D1168+14.9837254665498)+(0.515896009003183*Inputs!$I1168/(1.66534966840605*Inputs!$K1168)-LN(2.05619622440581*Inputs!$A1168))))+(LN(2.05619622440581*Inputs!$A1168)-(2.34778033028491*Inputs!$J1168*10.7808081773781+14.9837254665498/(1.66534966840605*Inputs!$K1168))/(((0.699679669221251*Inputs!$B1168/(0.56802318509286*Inputs!$F1168)+0.507895293750025*Inputs!$G1168/(0.515896009003183*Inputs!$I1168/(1.66534966840605*Inputs!$K1168)*2.45390057050084*Inputs!$H1168)*(2.98031957119973*Inputs!$D1168+14.9837254665498))+((2.98031957119973*Inputs!$D1168+14.9837254665498)+14.9837254665498)*0.507895293750025*Inputs!$G1168))))+-16.4494700053177/(-0.540583610340832*Inputs!$M1168))*-0.034953321658675+2.4348524211743)</f>
        <v>1.0858980085884753</v>
      </c>
      <c r="J1169" s="2">
        <f t="shared" si="5"/>
        <v>1.0858980085884753</v>
      </c>
    </row>
    <row r="1170" spans="1:10">
      <c r="A1170">
        <v>1168</v>
      </c>
      <c r="B1170" s="2">
        <f>Dataset!DX1169</f>
        <v>1.0862700000000001</v>
      </c>
      <c r="C1170" s="2">
        <f t="shared" si="0"/>
        <v>1.0858284489944168</v>
      </c>
      <c r="D1170" s="2">
        <f t="shared" si="1"/>
        <v>4.4155100558329607E-4</v>
      </c>
      <c r="E1170" s="2">
        <f t="shared" si="2"/>
        <v>4.0648366021642506E-4</v>
      </c>
      <c r="F1170" s="2">
        <f t="shared" si="3"/>
        <v>-4.4155100558329607E-4</v>
      </c>
      <c r="G1170" s="2">
        <f t="shared" si="4"/>
        <v>1.9496729053161995E-7</v>
      </c>
      <c r="I1170" s="2">
        <f>(((((((0.654975365864358*Inputs!$L1169*2.05619622440581*Inputs!$A1169+((0.820509079375735*Inputs!$E1169--8.66154755035786)+0.714633842331559*Inputs!$C1169/(0.56802318509286*Inputs!$F1169)))+8.11195176528429)+8.11195176528429)-((2.98031957119973*Inputs!$D1169+14.9837254665498)+(0.515896009003183*Inputs!$I1169/(1.66534966840605*Inputs!$K1169)-LN(2.05619622440581*Inputs!$A1169))))+(LN(2.05619622440581*Inputs!$A1169)-(2.34778033028491*Inputs!$J1169*10.7808081773781+14.9837254665498/(1.66534966840605*Inputs!$K1169))/(((0.699679669221251*Inputs!$B1169/(0.56802318509286*Inputs!$F1169)+0.507895293750025*Inputs!$G1169/(0.515896009003183*Inputs!$I1169/(1.66534966840605*Inputs!$K1169)*2.45390057050084*Inputs!$H1169)*(2.98031957119973*Inputs!$D1169+14.9837254665498))+((2.98031957119973*Inputs!$D1169+14.9837254665498)+14.9837254665498)*0.507895293750025*Inputs!$G1169))))+-16.4494700053177/(-0.540583610340832*Inputs!$M1169))*-0.034953321658675+2.4348524211743)</f>
        <v>1.0858284489944168</v>
      </c>
      <c r="J1170" s="2">
        <f t="shared" si="5"/>
        <v>1.0858284489944168</v>
      </c>
    </row>
    <row r="1171" spans="1:10">
      <c r="A1171">
        <v>1169</v>
      </c>
      <c r="B1171" s="2">
        <f>Dataset!DX1170</f>
        <v>1.0862499999999999</v>
      </c>
      <c r="C1171" s="2">
        <f t="shared" si="0"/>
        <v>1.0858988547731949</v>
      </c>
      <c r="D1171" s="2">
        <f t="shared" si="1"/>
        <v>3.5114522680501636E-4</v>
      </c>
      <c r="E1171" s="2">
        <f t="shared" si="2"/>
        <v>3.2326373008517045E-4</v>
      </c>
      <c r="F1171" s="2">
        <f t="shared" si="3"/>
        <v>-3.5114522680501636E-4</v>
      </c>
      <c r="G1171" s="2">
        <f t="shared" si="4"/>
        <v>1.2330297030794637E-7</v>
      </c>
      <c r="I1171" s="2">
        <f>(((((((0.654975365864358*Inputs!$L1170*2.05619622440581*Inputs!$A1170+((0.820509079375735*Inputs!$E1170--8.66154755035786)+0.714633842331559*Inputs!$C1170/(0.56802318509286*Inputs!$F1170)))+8.11195176528429)+8.11195176528429)-((2.98031957119973*Inputs!$D1170+14.9837254665498)+(0.515896009003183*Inputs!$I1170/(1.66534966840605*Inputs!$K1170)-LN(2.05619622440581*Inputs!$A1170))))+(LN(2.05619622440581*Inputs!$A1170)-(2.34778033028491*Inputs!$J1170*10.7808081773781+14.9837254665498/(1.66534966840605*Inputs!$K1170))/(((0.699679669221251*Inputs!$B1170/(0.56802318509286*Inputs!$F1170)+0.507895293750025*Inputs!$G1170/(0.515896009003183*Inputs!$I1170/(1.66534966840605*Inputs!$K1170)*2.45390057050084*Inputs!$H1170)*(2.98031957119973*Inputs!$D1170+14.9837254665498))+((2.98031957119973*Inputs!$D1170+14.9837254665498)+14.9837254665498)*0.507895293750025*Inputs!$G1170))))+-16.4494700053177/(-0.540583610340832*Inputs!$M1170))*-0.034953321658675+2.4348524211743)</f>
        <v>1.0858988547731949</v>
      </c>
      <c r="J1171" s="2">
        <f t="shared" si="5"/>
        <v>1.0858988547731949</v>
      </c>
    </row>
    <row r="1172" spans="1:10">
      <c r="A1172">
        <v>1170</v>
      </c>
      <c r="B1172" s="2">
        <f>Dataset!DX1171</f>
        <v>1.08629</v>
      </c>
      <c r="C1172" s="2">
        <f t="shared" si="0"/>
        <v>1.0858410846067612</v>
      </c>
      <c r="D1172" s="2">
        <f t="shared" si="1"/>
        <v>4.4891539323876906E-4</v>
      </c>
      <c r="E1172" s="2">
        <f t="shared" si="2"/>
        <v>4.1325557009524994E-4</v>
      </c>
      <c r="F1172" s="2">
        <f t="shared" si="3"/>
        <v>-4.4891539323876906E-4</v>
      </c>
      <c r="G1172" s="2">
        <f t="shared" si="4"/>
        <v>2.0152503028671867E-7</v>
      </c>
      <c r="I1172" s="2">
        <f>(((((((0.654975365864358*Inputs!$L1171*2.05619622440581*Inputs!$A1171+((0.820509079375735*Inputs!$E1171--8.66154755035786)+0.714633842331559*Inputs!$C1171/(0.56802318509286*Inputs!$F1171)))+8.11195176528429)+8.11195176528429)-((2.98031957119973*Inputs!$D1171+14.9837254665498)+(0.515896009003183*Inputs!$I1171/(1.66534966840605*Inputs!$K1171)-LN(2.05619622440581*Inputs!$A1171))))+(LN(2.05619622440581*Inputs!$A1171)-(2.34778033028491*Inputs!$J1171*10.7808081773781+14.9837254665498/(1.66534966840605*Inputs!$K1171))/(((0.699679669221251*Inputs!$B1171/(0.56802318509286*Inputs!$F1171)+0.507895293750025*Inputs!$G1171/(0.515896009003183*Inputs!$I1171/(1.66534966840605*Inputs!$K1171)*2.45390057050084*Inputs!$H1171)*(2.98031957119973*Inputs!$D1171+14.9837254665498))+((2.98031957119973*Inputs!$D1171+14.9837254665498)+14.9837254665498)*0.507895293750025*Inputs!$G1171))))+-16.4494700053177/(-0.540583610340832*Inputs!$M1171))*-0.034953321658675+2.4348524211743)</f>
        <v>1.0858410846067612</v>
      </c>
      <c r="J1172" s="2">
        <f t="shared" si="5"/>
        <v>1.0858410846067612</v>
      </c>
    </row>
    <row r="1173" spans="1:10">
      <c r="A1173">
        <v>1171</v>
      </c>
      <c r="B1173" s="2">
        <f>Dataset!DX1172</f>
        <v>1.08626</v>
      </c>
      <c r="C1173" s="2">
        <f t="shared" si="0"/>
        <v>1.0859515765372199</v>
      </c>
      <c r="D1173" s="2">
        <f t="shared" si="1"/>
        <v>3.0842346278014965E-4</v>
      </c>
      <c r="E1173" s="2">
        <f t="shared" si="2"/>
        <v>2.8393152908157317E-4</v>
      </c>
      <c r="F1173" s="2">
        <f t="shared" si="3"/>
        <v>-3.0842346278014965E-4</v>
      </c>
      <c r="G1173" s="2">
        <f t="shared" si="4"/>
        <v>9.5125032393298358E-8</v>
      </c>
      <c r="I1173" s="2">
        <f>(((((((0.654975365864358*Inputs!$L1172*2.05619622440581*Inputs!$A1172+((0.820509079375735*Inputs!$E1172--8.66154755035786)+0.714633842331559*Inputs!$C1172/(0.56802318509286*Inputs!$F1172)))+8.11195176528429)+8.11195176528429)-((2.98031957119973*Inputs!$D1172+14.9837254665498)+(0.515896009003183*Inputs!$I1172/(1.66534966840605*Inputs!$K1172)-LN(2.05619622440581*Inputs!$A1172))))+(LN(2.05619622440581*Inputs!$A1172)-(2.34778033028491*Inputs!$J1172*10.7808081773781+14.9837254665498/(1.66534966840605*Inputs!$K1172))/(((0.699679669221251*Inputs!$B1172/(0.56802318509286*Inputs!$F1172)+0.507895293750025*Inputs!$G1172/(0.515896009003183*Inputs!$I1172/(1.66534966840605*Inputs!$K1172)*2.45390057050084*Inputs!$H1172)*(2.98031957119973*Inputs!$D1172+14.9837254665498))+((2.98031957119973*Inputs!$D1172+14.9837254665498)+14.9837254665498)*0.507895293750025*Inputs!$G1172))))+-16.4494700053177/(-0.540583610340832*Inputs!$M1172))*-0.034953321658675+2.4348524211743)</f>
        <v>1.0859515765372199</v>
      </c>
      <c r="J1173" s="2">
        <f t="shared" si="5"/>
        <v>1.0859515765372199</v>
      </c>
    </row>
    <row r="1174" spans="1:10">
      <c r="A1174">
        <v>1172</v>
      </c>
      <c r="B1174" s="2">
        <f>Dataset!DX1173</f>
        <v>1.0862799999999999</v>
      </c>
      <c r="C1174" s="2">
        <f t="shared" si="0"/>
        <v>1.0859398896429548</v>
      </c>
      <c r="D1174" s="2">
        <f t="shared" si="1"/>
        <v>3.4011035704506476E-4</v>
      </c>
      <c r="E1174" s="2">
        <f t="shared" si="2"/>
        <v>3.1309639968062081E-4</v>
      </c>
      <c r="F1174" s="2">
        <f t="shared" si="3"/>
        <v>-3.4011035704506476E-4</v>
      </c>
      <c r="G1174" s="2">
        <f t="shared" si="4"/>
        <v>1.1567505496932143E-7</v>
      </c>
      <c r="I1174" s="2">
        <f>(((((((0.654975365864358*Inputs!$L1173*2.05619622440581*Inputs!$A1173+((0.820509079375735*Inputs!$E1173--8.66154755035786)+0.714633842331559*Inputs!$C1173/(0.56802318509286*Inputs!$F1173)))+8.11195176528429)+8.11195176528429)-((2.98031957119973*Inputs!$D1173+14.9837254665498)+(0.515896009003183*Inputs!$I1173/(1.66534966840605*Inputs!$K1173)-LN(2.05619622440581*Inputs!$A1173))))+(LN(2.05619622440581*Inputs!$A1173)-(2.34778033028491*Inputs!$J1173*10.7808081773781+14.9837254665498/(1.66534966840605*Inputs!$K1173))/(((0.699679669221251*Inputs!$B1173/(0.56802318509286*Inputs!$F1173)+0.507895293750025*Inputs!$G1173/(0.515896009003183*Inputs!$I1173/(1.66534966840605*Inputs!$K1173)*2.45390057050084*Inputs!$H1173)*(2.98031957119973*Inputs!$D1173+14.9837254665498))+((2.98031957119973*Inputs!$D1173+14.9837254665498)+14.9837254665498)*0.507895293750025*Inputs!$G1173))))+-16.4494700053177/(-0.540583610340832*Inputs!$M1173))*-0.034953321658675+2.4348524211743)</f>
        <v>1.0859398896429548</v>
      </c>
      <c r="J1174" s="2">
        <f t="shared" si="5"/>
        <v>1.0859398896429548</v>
      </c>
    </row>
    <row r="1175" spans="1:10">
      <c r="A1175">
        <v>1173</v>
      </c>
      <c r="B1175" s="2">
        <f>Dataset!DX1174</f>
        <v>1.08636</v>
      </c>
      <c r="C1175" s="2">
        <f t="shared" si="0"/>
        <v>1.0860577352451863</v>
      </c>
      <c r="D1175" s="2">
        <f t="shared" si="1"/>
        <v>3.0226475481365256E-4</v>
      </c>
      <c r="E1175" s="2">
        <f t="shared" si="2"/>
        <v>2.7823627049380738E-4</v>
      </c>
      <c r="F1175" s="2">
        <f t="shared" si="3"/>
        <v>-3.0226475481365256E-4</v>
      </c>
      <c r="G1175" s="2">
        <f t="shared" si="4"/>
        <v>9.1363982002557495E-8</v>
      </c>
      <c r="I1175" s="2">
        <f>(((((((0.654975365864358*Inputs!$L1174*2.05619622440581*Inputs!$A1174+((0.820509079375735*Inputs!$E1174--8.66154755035786)+0.714633842331559*Inputs!$C1174/(0.56802318509286*Inputs!$F1174)))+8.11195176528429)+8.11195176528429)-((2.98031957119973*Inputs!$D1174+14.9837254665498)+(0.515896009003183*Inputs!$I1174/(1.66534966840605*Inputs!$K1174)-LN(2.05619622440581*Inputs!$A1174))))+(LN(2.05619622440581*Inputs!$A1174)-(2.34778033028491*Inputs!$J1174*10.7808081773781+14.9837254665498/(1.66534966840605*Inputs!$K1174))/(((0.699679669221251*Inputs!$B1174/(0.56802318509286*Inputs!$F1174)+0.507895293750025*Inputs!$G1174/(0.515896009003183*Inputs!$I1174/(1.66534966840605*Inputs!$K1174)*2.45390057050084*Inputs!$H1174)*(2.98031957119973*Inputs!$D1174+14.9837254665498))+((2.98031957119973*Inputs!$D1174+14.9837254665498)+14.9837254665498)*0.507895293750025*Inputs!$G1174))))+-16.4494700053177/(-0.540583610340832*Inputs!$M1174))*-0.034953321658675+2.4348524211743)</f>
        <v>1.0860577352451863</v>
      </c>
      <c r="J1175" s="2">
        <f t="shared" si="5"/>
        <v>1.0860577352451863</v>
      </c>
    </row>
    <row r="1176" spans="1:10">
      <c r="A1176">
        <v>1174</v>
      </c>
      <c r="B1176" s="2">
        <f>Dataset!DX1175</f>
        <v>1.08643</v>
      </c>
      <c r="C1176" s="2">
        <f t="shared" si="0"/>
        <v>1.0860058879346197</v>
      </c>
      <c r="D1176" s="2">
        <f t="shared" si="1"/>
        <v>4.2411206538028878E-4</v>
      </c>
      <c r="E1176" s="2">
        <f t="shared" si="2"/>
        <v>3.9037219644182211E-4</v>
      </c>
      <c r="F1176" s="2">
        <f t="shared" si="3"/>
        <v>-4.2411206538028878E-4</v>
      </c>
      <c r="G1176" s="2">
        <f t="shared" si="4"/>
        <v>1.7987104400113435E-7</v>
      </c>
      <c r="I1176" s="2">
        <f>(((((((0.654975365864358*Inputs!$L1175*2.05619622440581*Inputs!$A1175+((0.820509079375735*Inputs!$E1175--8.66154755035786)+0.714633842331559*Inputs!$C1175/(0.56802318509286*Inputs!$F1175)))+8.11195176528429)+8.11195176528429)-((2.98031957119973*Inputs!$D1175+14.9837254665498)+(0.515896009003183*Inputs!$I1175/(1.66534966840605*Inputs!$K1175)-LN(2.05619622440581*Inputs!$A1175))))+(LN(2.05619622440581*Inputs!$A1175)-(2.34778033028491*Inputs!$J1175*10.7808081773781+14.9837254665498/(1.66534966840605*Inputs!$K1175))/(((0.699679669221251*Inputs!$B1175/(0.56802318509286*Inputs!$F1175)+0.507895293750025*Inputs!$G1175/(0.515896009003183*Inputs!$I1175/(1.66534966840605*Inputs!$K1175)*2.45390057050084*Inputs!$H1175)*(2.98031957119973*Inputs!$D1175+14.9837254665498))+((2.98031957119973*Inputs!$D1175+14.9837254665498)+14.9837254665498)*0.507895293750025*Inputs!$G1175))))+-16.4494700053177/(-0.540583610340832*Inputs!$M1175))*-0.034953321658675+2.4348524211743)</f>
        <v>1.0860058879346197</v>
      </c>
      <c r="J1176" s="2">
        <f t="shared" si="5"/>
        <v>1.0860058879346197</v>
      </c>
    </row>
    <row r="1177" spans="1:10">
      <c r="A1177">
        <v>1175</v>
      </c>
      <c r="B1177" s="2">
        <f>Dataset!DX1176</f>
        <v>1.08649</v>
      </c>
      <c r="C1177" s="2">
        <f t="shared" si="0"/>
        <v>1.086038240602897</v>
      </c>
      <c r="D1177" s="2">
        <f t="shared" si="1"/>
        <v>4.5175939710295765E-4</v>
      </c>
      <c r="E1177" s="2">
        <f t="shared" si="2"/>
        <v>4.1579710545238123E-4</v>
      </c>
      <c r="F1177" s="2">
        <f t="shared" si="3"/>
        <v>-4.5175939710295765E-4</v>
      </c>
      <c r="G1177" s="2">
        <f t="shared" si="4"/>
        <v>2.0408655287082778E-7</v>
      </c>
      <c r="I1177" s="2">
        <f>(((((((0.654975365864358*Inputs!$L1176*2.05619622440581*Inputs!$A1176+((0.820509079375735*Inputs!$E1176--8.66154755035786)+0.714633842331559*Inputs!$C1176/(0.56802318509286*Inputs!$F1176)))+8.11195176528429)+8.11195176528429)-((2.98031957119973*Inputs!$D1176+14.9837254665498)+(0.515896009003183*Inputs!$I1176/(1.66534966840605*Inputs!$K1176)-LN(2.05619622440581*Inputs!$A1176))))+(LN(2.05619622440581*Inputs!$A1176)-(2.34778033028491*Inputs!$J1176*10.7808081773781+14.9837254665498/(1.66534966840605*Inputs!$K1176))/(((0.699679669221251*Inputs!$B1176/(0.56802318509286*Inputs!$F1176)+0.507895293750025*Inputs!$G1176/(0.515896009003183*Inputs!$I1176/(1.66534966840605*Inputs!$K1176)*2.45390057050084*Inputs!$H1176)*(2.98031957119973*Inputs!$D1176+14.9837254665498))+((2.98031957119973*Inputs!$D1176+14.9837254665498)+14.9837254665498)*0.507895293750025*Inputs!$G1176))))+-16.4494700053177/(-0.540583610340832*Inputs!$M1176))*-0.034953321658675+2.4348524211743)</f>
        <v>1.086038240602897</v>
      </c>
      <c r="J1177" s="2">
        <f t="shared" si="5"/>
        <v>1.086038240602897</v>
      </c>
    </row>
    <row r="1178" spans="1:10">
      <c r="A1178">
        <v>1176</v>
      </c>
      <c r="B1178" s="2">
        <f>Dataset!DX1177</f>
        <v>1.08647</v>
      </c>
      <c r="C1178" s="2">
        <f t="shared" si="0"/>
        <v>1.0860536905425733</v>
      </c>
      <c r="D1178" s="2">
        <f t="shared" si="1"/>
        <v>4.1630945742676673E-4</v>
      </c>
      <c r="E1178" s="2">
        <f t="shared" si="2"/>
        <v>3.8317621050444714E-4</v>
      </c>
      <c r="F1178" s="2">
        <f t="shared" si="3"/>
        <v>-4.1630945742676673E-4</v>
      </c>
      <c r="G1178" s="2">
        <f t="shared" si="4"/>
        <v>1.733135643429689E-7</v>
      </c>
      <c r="I1178" s="2">
        <f>(((((((0.654975365864358*Inputs!$L1177*2.05619622440581*Inputs!$A1177+((0.820509079375735*Inputs!$E1177--8.66154755035786)+0.714633842331559*Inputs!$C1177/(0.56802318509286*Inputs!$F1177)))+8.11195176528429)+8.11195176528429)-((2.98031957119973*Inputs!$D1177+14.9837254665498)+(0.515896009003183*Inputs!$I1177/(1.66534966840605*Inputs!$K1177)-LN(2.05619622440581*Inputs!$A1177))))+(LN(2.05619622440581*Inputs!$A1177)-(2.34778033028491*Inputs!$J1177*10.7808081773781+14.9837254665498/(1.66534966840605*Inputs!$K1177))/(((0.699679669221251*Inputs!$B1177/(0.56802318509286*Inputs!$F1177)+0.507895293750025*Inputs!$G1177/(0.515896009003183*Inputs!$I1177/(1.66534966840605*Inputs!$K1177)*2.45390057050084*Inputs!$H1177)*(2.98031957119973*Inputs!$D1177+14.9837254665498))+((2.98031957119973*Inputs!$D1177+14.9837254665498)+14.9837254665498)*0.507895293750025*Inputs!$G1177))))+-16.4494700053177/(-0.540583610340832*Inputs!$M1177))*-0.034953321658675+2.4348524211743)</f>
        <v>1.0860536905425733</v>
      </c>
      <c r="J1178" s="2">
        <f t="shared" si="5"/>
        <v>1.0860536905425733</v>
      </c>
    </row>
    <row r="1179" spans="1:10">
      <c r="A1179">
        <v>1177</v>
      </c>
      <c r="B1179" s="2">
        <f>Dataset!DX1178</f>
        <v>1.0863799999999999</v>
      </c>
      <c r="C1179" s="2">
        <f t="shared" si="0"/>
        <v>1.0861383515492866</v>
      </c>
      <c r="D1179" s="2">
        <f t="shared" si="1"/>
        <v>2.4164845071328322E-4</v>
      </c>
      <c r="E1179" s="2">
        <f t="shared" si="2"/>
        <v>2.2243455394363229E-4</v>
      </c>
      <c r="F1179" s="2">
        <f t="shared" si="3"/>
        <v>-2.4164845071328322E-4</v>
      </c>
      <c r="G1179" s="2">
        <f t="shared" si="4"/>
        <v>5.8393973732130071E-8</v>
      </c>
      <c r="I1179" s="2">
        <f>(((((((0.654975365864358*Inputs!$L1178*2.05619622440581*Inputs!$A1178+((0.820509079375735*Inputs!$E1178--8.66154755035786)+0.714633842331559*Inputs!$C1178/(0.56802318509286*Inputs!$F1178)))+8.11195176528429)+8.11195176528429)-((2.98031957119973*Inputs!$D1178+14.9837254665498)+(0.515896009003183*Inputs!$I1178/(1.66534966840605*Inputs!$K1178)-LN(2.05619622440581*Inputs!$A1178))))+(LN(2.05619622440581*Inputs!$A1178)-(2.34778033028491*Inputs!$J1178*10.7808081773781+14.9837254665498/(1.66534966840605*Inputs!$K1178))/(((0.699679669221251*Inputs!$B1178/(0.56802318509286*Inputs!$F1178)+0.507895293750025*Inputs!$G1178/(0.515896009003183*Inputs!$I1178/(1.66534966840605*Inputs!$K1178)*2.45390057050084*Inputs!$H1178)*(2.98031957119973*Inputs!$D1178+14.9837254665498))+((2.98031957119973*Inputs!$D1178+14.9837254665498)+14.9837254665498)*0.507895293750025*Inputs!$G1178))))+-16.4494700053177/(-0.540583610340832*Inputs!$M1178))*-0.034953321658675+2.4348524211743)</f>
        <v>1.0861383515492866</v>
      </c>
      <c r="J1179" s="2">
        <f t="shared" si="5"/>
        <v>1.0861383515492866</v>
      </c>
    </row>
    <row r="1180" spans="1:10">
      <c r="A1180">
        <v>1178</v>
      </c>
      <c r="B1180" s="2">
        <f>Dataset!DX1179</f>
        <v>1.08571</v>
      </c>
      <c r="C1180" s="2">
        <f t="shared" si="0"/>
        <v>1.086231424503308</v>
      </c>
      <c r="D1180" s="2">
        <f t="shared" si="1"/>
        <v>5.2142450330805445E-4</v>
      </c>
      <c r="E1180" s="2">
        <f t="shared" si="2"/>
        <v>4.802613067099451E-4</v>
      </c>
      <c r="F1180" s="2">
        <f t="shared" si="3"/>
        <v>5.2142450330805445E-4</v>
      </c>
      <c r="G1180" s="2">
        <f t="shared" si="4"/>
        <v>2.7188351265005131E-7</v>
      </c>
      <c r="I1180" s="2">
        <f>(((((((0.654975365864358*Inputs!$L1179*2.05619622440581*Inputs!$A1179+((0.820509079375735*Inputs!$E1179--8.66154755035786)+0.714633842331559*Inputs!$C1179/(0.56802318509286*Inputs!$F1179)))+8.11195176528429)+8.11195176528429)-((2.98031957119973*Inputs!$D1179+14.9837254665498)+(0.515896009003183*Inputs!$I1179/(1.66534966840605*Inputs!$K1179)-LN(2.05619622440581*Inputs!$A1179))))+(LN(2.05619622440581*Inputs!$A1179)-(2.34778033028491*Inputs!$J1179*10.7808081773781+14.9837254665498/(1.66534966840605*Inputs!$K1179))/(((0.699679669221251*Inputs!$B1179/(0.56802318509286*Inputs!$F1179)+0.507895293750025*Inputs!$G1179/(0.515896009003183*Inputs!$I1179/(1.66534966840605*Inputs!$K1179)*2.45390057050084*Inputs!$H1179)*(2.98031957119973*Inputs!$D1179+14.9837254665498))+((2.98031957119973*Inputs!$D1179+14.9837254665498)+14.9837254665498)*0.507895293750025*Inputs!$G1179))))+-16.4494700053177/(-0.540583610340832*Inputs!$M1179))*-0.034953321658675+2.4348524211743)</f>
        <v>1.086231424503308</v>
      </c>
      <c r="J1180" s="2">
        <f t="shared" si="5"/>
        <v>1.086231424503308</v>
      </c>
    </row>
    <row r="1181" spans="1:10">
      <c r="A1181">
        <v>1179</v>
      </c>
      <c r="B1181" s="2">
        <f>Dataset!DX1180</f>
        <v>1.0857300000000001</v>
      </c>
      <c r="C1181" s="2">
        <f t="shared" si="0"/>
        <v>1.0862754145028626</v>
      </c>
      <c r="D1181" s="2">
        <f t="shared" si="1"/>
        <v>5.4541450286249571E-4</v>
      </c>
      <c r="E1181" s="2">
        <f t="shared" si="2"/>
        <v>5.0234819233372534E-4</v>
      </c>
      <c r="F1181" s="2">
        <f t="shared" si="3"/>
        <v>5.4541450286249571E-4</v>
      </c>
      <c r="G1181" s="2">
        <f t="shared" si="4"/>
        <v>2.9747697993274335E-7</v>
      </c>
      <c r="I1181" s="2">
        <f>(((((((0.654975365864358*Inputs!$L1180*2.05619622440581*Inputs!$A1180+((0.820509079375735*Inputs!$E1180--8.66154755035786)+0.714633842331559*Inputs!$C1180/(0.56802318509286*Inputs!$F1180)))+8.11195176528429)+8.11195176528429)-((2.98031957119973*Inputs!$D1180+14.9837254665498)+(0.515896009003183*Inputs!$I1180/(1.66534966840605*Inputs!$K1180)-LN(2.05619622440581*Inputs!$A1180))))+(LN(2.05619622440581*Inputs!$A1180)-(2.34778033028491*Inputs!$J1180*10.7808081773781+14.9837254665498/(1.66534966840605*Inputs!$K1180))/(((0.699679669221251*Inputs!$B1180/(0.56802318509286*Inputs!$F1180)+0.507895293750025*Inputs!$G1180/(0.515896009003183*Inputs!$I1180/(1.66534966840605*Inputs!$K1180)*2.45390057050084*Inputs!$H1180)*(2.98031957119973*Inputs!$D1180+14.9837254665498))+((2.98031957119973*Inputs!$D1180+14.9837254665498)+14.9837254665498)*0.507895293750025*Inputs!$G1180))))+-16.4494700053177/(-0.540583610340832*Inputs!$M1180))*-0.034953321658675+2.4348524211743)</f>
        <v>1.0862754145028626</v>
      </c>
      <c r="J1181" s="2">
        <f t="shared" si="5"/>
        <v>1.0862754145028626</v>
      </c>
    </row>
    <row r="1182" spans="1:10">
      <c r="A1182">
        <v>1180</v>
      </c>
      <c r="B1182" s="2">
        <f>Dataset!DX1181</f>
        <v>1.08578</v>
      </c>
      <c r="C1182" s="2">
        <f t="shared" si="0"/>
        <v>1.0862300305073862</v>
      </c>
      <c r="D1182" s="2">
        <f t="shared" si="1"/>
        <v>4.5003050738623429E-4</v>
      </c>
      <c r="E1182" s="2">
        <f t="shared" si="2"/>
        <v>4.1447669637148808E-4</v>
      </c>
      <c r="F1182" s="2">
        <f t="shared" si="3"/>
        <v>4.5003050738623429E-4</v>
      </c>
      <c r="G1182" s="2">
        <f t="shared" si="4"/>
        <v>2.0252745757831147E-7</v>
      </c>
      <c r="I1182" s="2">
        <f>(((((((0.654975365864358*Inputs!$L1181*2.05619622440581*Inputs!$A1181+((0.820509079375735*Inputs!$E1181--8.66154755035786)+0.714633842331559*Inputs!$C1181/(0.56802318509286*Inputs!$F1181)))+8.11195176528429)+8.11195176528429)-((2.98031957119973*Inputs!$D1181+14.9837254665498)+(0.515896009003183*Inputs!$I1181/(1.66534966840605*Inputs!$K1181)-LN(2.05619622440581*Inputs!$A1181))))+(LN(2.05619622440581*Inputs!$A1181)-(2.34778033028491*Inputs!$J1181*10.7808081773781+14.9837254665498/(1.66534966840605*Inputs!$K1181))/(((0.699679669221251*Inputs!$B1181/(0.56802318509286*Inputs!$F1181)+0.507895293750025*Inputs!$G1181/(0.515896009003183*Inputs!$I1181/(1.66534966840605*Inputs!$K1181)*2.45390057050084*Inputs!$H1181)*(2.98031957119973*Inputs!$D1181+14.9837254665498))+((2.98031957119973*Inputs!$D1181+14.9837254665498)+14.9837254665498)*0.507895293750025*Inputs!$G1181))))+-16.4494700053177/(-0.540583610340832*Inputs!$M1181))*-0.034953321658675+2.4348524211743)</f>
        <v>1.0862300305073862</v>
      </c>
      <c r="J1182" s="2">
        <f t="shared" si="5"/>
        <v>1.0862300305073862</v>
      </c>
    </row>
    <row r="1183" spans="1:10">
      <c r="A1183">
        <v>1181</v>
      </c>
      <c r="B1183" s="2">
        <f>Dataset!DX1182</f>
        <v>1.08582</v>
      </c>
      <c r="C1183" s="2">
        <f t="shared" si="0"/>
        <v>1.086272611054993</v>
      </c>
      <c r="D1183" s="2">
        <f t="shared" si="1"/>
        <v>4.5261105499294629E-4</v>
      </c>
      <c r="E1183" s="2">
        <f t="shared" si="2"/>
        <v>4.1683801642348296E-4</v>
      </c>
      <c r="F1183" s="2">
        <f t="shared" si="3"/>
        <v>4.5261105499294629E-4</v>
      </c>
      <c r="G1183" s="2">
        <f t="shared" si="4"/>
        <v>2.0485676710182786E-7</v>
      </c>
      <c r="I1183" s="2">
        <f>(((((((0.654975365864358*Inputs!$L1182*2.05619622440581*Inputs!$A1182+((0.820509079375735*Inputs!$E1182--8.66154755035786)+0.714633842331559*Inputs!$C1182/(0.56802318509286*Inputs!$F1182)))+8.11195176528429)+8.11195176528429)-((2.98031957119973*Inputs!$D1182+14.9837254665498)+(0.515896009003183*Inputs!$I1182/(1.66534966840605*Inputs!$K1182)-LN(2.05619622440581*Inputs!$A1182))))+(LN(2.05619622440581*Inputs!$A1182)-(2.34778033028491*Inputs!$J1182*10.7808081773781+14.9837254665498/(1.66534966840605*Inputs!$K1182))/(((0.699679669221251*Inputs!$B1182/(0.56802318509286*Inputs!$F1182)+0.507895293750025*Inputs!$G1182/(0.515896009003183*Inputs!$I1182/(1.66534966840605*Inputs!$K1182)*2.45390057050084*Inputs!$H1182)*(2.98031957119973*Inputs!$D1182+14.9837254665498))+((2.98031957119973*Inputs!$D1182+14.9837254665498)+14.9837254665498)*0.507895293750025*Inputs!$G1182))))+-16.4494700053177/(-0.540583610340832*Inputs!$M1182))*-0.034953321658675+2.4348524211743)</f>
        <v>1.086272611054993</v>
      </c>
      <c r="J1183" s="2">
        <f t="shared" si="5"/>
        <v>1.086272611054993</v>
      </c>
    </row>
    <row r="1184" spans="1:10">
      <c r="A1184">
        <v>1182</v>
      </c>
      <c r="B1184" s="2">
        <f>Dataset!DX1183</f>
        <v>1.08572</v>
      </c>
      <c r="C1184" s="2">
        <f t="shared" si="0"/>
        <v>1.0862245459502509</v>
      </c>
      <c r="D1184" s="2">
        <f t="shared" si="1"/>
        <v>5.0454595025084537E-4</v>
      </c>
      <c r="E1184" s="2">
        <f t="shared" si="2"/>
        <v>4.64710929384045E-4</v>
      </c>
      <c r="F1184" s="2">
        <f t="shared" si="3"/>
        <v>5.0454595025084537E-4</v>
      </c>
      <c r="G1184" s="2">
        <f t="shared" si="4"/>
        <v>2.5456661591452854E-7</v>
      </c>
      <c r="I1184" s="2">
        <f>(((((((0.654975365864358*Inputs!$L1183*2.05619622440581*Inputs!$A1183+((0.820509079375735*Inputs!$E1183--8.66154755035786)+0.714633842331559*Inputs!$C1183/(0.56802318509286*Inputs!$F1183)))+8.11195176528429)+8.11195176528429)-((2.98031957119973*Inputs!$D1183+14.9837254665498)+(0.515896009003183*Inputs!$I1183/(1.66534966840605*Inputs!$K1183)-LN(2.05619622440581*Inputs!$A1183))))+(LN(2.05619622440581*Inputs!$A1183)-(2.34778033028491*Inputs!$J1183*10.7808081773781+14.9837254665498/(1.66534966840605*Inputs!$K1183))/(((0.699679669221251*Inputs!$B1183/(0.56802318509286*Inputs!$F1183)+0.507895293750025*Inputs!$G1183/(0.515896009003183*Inputs!$I1183/(1.66534966840605*Inputs!$K1183)*2.45390057050084*Inputs!$H1183)*(2.98031957119973*Inputs!$D1183+14.9837254665498))+((2.98031957119973*Inputs!$D1183+14.9837254665498)+14.9837254665498)*0.507895293750025*Inputs!$G1183))))+-16.4494700053177/(-0.540583610340832*Inputs!$M1183))*-0.034953321658675+2.4348524211743)</f>
        <v>1.0862245459502509</v>
      </c>
      <c r="J1184" s="2">
        <f t="shared" si="5"/>
        <v>1.0862245459502509</v>
      </c>
    </row>
    <row r="1185" spans="1:10">
      <c r="A1185">
        <v>1183</v>
      </c>
      <c r="B1185" s="2">
        <f>Dataset!DX1184</f>
        <v>1.0857699999999999</v>
      </c>
      <c r="C1185" s="2">
        <f t="shared" si="0"/>
        <v>1.08620060715934</v>
      </c>
      <c r="D1185" s="2">
        <f t="shared" si="1"/>
        <v>4.3060715934006843E-4</v>
      </c>
      <c r="E1185" s="2">
        <f t="shared" si="2"/>
        <v>3.9659150588068235E-4</v>
      </c>
      <c r="F1185" s="2">
        <f t="shared" si="3"/>
        <v>4.3060715934006843E-4</v>
      </c>
      <c r="G1185" s="2">
        <f t="shared" si="4"/>
        <v>1.8542252567492308E-7</v>
      </c>
      <c r="I1185" s="2">
        <f>(((((((0.654975365864358*Inputs!$L1184*2.05619622440581*Inputs!$A1184+((0.820509079375735*Inputs!$E1184--8.66154755035786)+0.714633842331559*Inputs!$C1184/(0.56802318509286*Inputs!$F1184)))+8.11195176528429)+8.11195176528429)-((2.98031957119973*Inputs!$D1184+14.9837254665498)+(0.515896009003183*Inputs!$I1184/(1.66534966840605*Inputs!$K1184)-LN(2.05619622440581*Inputs!$A1184))))+(LN(2.05619622440581*Inputs!$A1184)-(2.34778033028491*Inputs!$J1184*10.7808081773781+14.9837254665498/(1.66534966840605*Inputs!$K1184))/(((0.699679669221251*Inputs!$B1184/(0.56802318509286*Inputs!$F1184)+0.507895293750025*Inputs!$G1184/(0.515896009003183*Inputs!$I1184/(1.66534966840605*Inputs!$K1184)*2.45390057050084*Inputs!$H1184)*(2.98031957119973*Inputs!$D1184+14.9837254665498))+((2.98031957119973*Inputs!$D1184+14.9837254665498)+14.9837254665498)*0.507895293750025*Inputs!$G1184))))+-16.4494700053177/(-0.540583610340832*Inputs!$M1184))*-0.034953321658675+2.4348524211743)</f>
        <v>1.08620060715934</v>
      </c>
      <c r="J1185" s="2">
        <f t="shared" si="5"/>
        <v>1.08620060715934</v>
      </c>
    </row>
    <row r="1186" spans="1:10">
      <c r="A1186">
        <v>1184</v>
      </c>
      <c r="B1186" s="2">
        <f>Dataset!DX1185</f>
        <v>1.08572</v>
      </c>
      <c r="C1186" s="2">
        <f t="shared" si="0"/>
        <v>1.086221331741313</v>
      </c>
      <c r="D1186" s="2">
        <f t="shared" si="1"/>
        <v>5.0133174131294922E-4</v>
      </c>
      <c r="E1186" s="2">
        <f t="shared" si="2"/>
        <v>4.6175048936461445E-4</v>
      </c>
      <c r="F1186" s="2">
        <f t="shared" si="3"/>
        <v>5.0133174131294922E-4</v>
      </c>
      <c r="G1186" s="2">
        <f t="shared" si="4"/>
        <v>2.5133351484787384E-7</v>
      </c>
      <c r="I1186" s="2">
        <f>(((((((0.654975365864358*Inputs!$L1185*2.05619622440581*Inputs!$A1185+((0.820509079375735*Inputs!$E1185--8.66154755035786)+0.714633842331559*Inputs!$C1185/(0.56802318509286*Inputs!$F1185)))+8.11195176528429)+8.11195176528429)-((2.98031957119973*Inputs!$D1185+14.9837254665498)+(0.515896009003183*Inputs!$I1185/(1.66534966840605*Inputs!$K1185)-LN(2.05619622440581*Inputs!$A1185))))+(LN(2.05619622440581*Inputs!$A1185)-(2.34778033028491*Inputs!$J1185*10.7808081773781+14.9837254665498/(1.66534966840605*Inputs!$K1185))/(((0.699679669221251*Inputs!$B1185/(0.56802318509286*Inputs!$F1185)+0.507895293750025*Inputs!$G1185/(0.515896009003183*Inputs!$I1185/(1.66534966840605*Inputs!$K1185)*2.45390057050084*Inputs!$H1185)*(2.98031957119973*Inputs!$D1185+14.9837254665498))+((2.98031957119973*Inputs!$D1185+14.9837254665498)+14.9837254665498)*0.507895293750025*Inputs!$G1185))))+-16.4494700053177/(-0.540583610340832*Inputs!$M1185))*-0.034953321658675+2.4348524211743)</f>
        <v>1.086221331741313</v>
      </c>
      <c r="J1186" s="2">
        <f t="shared" si="5"/>
        <v>1.086221331741313</v>
      </c>
    </row>
    <row r="1187" spans="1:10">
      <c r="A1187">
        <v>1185</v>
      </c>
      <c r="B1187" s="2">
        <f>Dataset!DX1186</f>
        <v>1.0857300000000001</v>
      </c>
      <c r="C1187" s="2">
        <f t="shared" si="0"/>
        <v>1.0861789386748173</v>
      </c>
      <c r="D1187" s="2">
        <f t="shared" si="1"/>
        <v>4.4893867481721195E-4</v>
      </c>
      <c r="E1187" s="2">
        <f t="shared" si="2"/>
        <v>4.1349016313191301E-4</v>
      </c>
      <c r="F1187" s="2">
        <f t="shared" si="3"/>
        <v>4.4893867481721195E-4</v>
      </c>
      <c r="G1187" s="2">
        <f t="shared" si="4"/>
        <v>2.0154593374663436E-7</v>
      </c>
      <c r="I1187" s="2">
        <f>(((((((0.654975365864358*Inputs!$L1186*2.05619622440581*Inputs!$A1186+((0.820509079375735*Inputs!$E1186--8.66154755035786)+0.714633842331559*Inputs!$C1186/(0.56802318509286*Inputs!$F1186)))+8.11195176528429)+8.11195176528429)-((2.98031957119973*Inputs!$D1186+14.9837254665498)+(0.515896009003183*Inputs!$I1186/(1.66534966840605*Inputs!$K1186)-LN(2.05619622440581*Inputs!$A1186))))+(LN(2.05619622440581*Inputs!$A1186)-(2.34778033028491*Inputs!$J1186*10.7808081773781+14.9837254665498/(1.66534966840605*Inputs!$K1186))/(((0.699679669221251*Inputs!$B1186/(0.56802318509286*Inputs!$F1186)+0.507895293750025*Inputs!$G1186/(0.515896009003183*Inputs!$I1186/(1.66534966840605*Inputs!$K1186)*2.45390057050084*Inputs!$H1186)*(2.98031957119973*Inputs!$D1186+14.9837254665498))+((2.98031957119973*Inputs!$D1186+14.9837254665498)+14.9837254665498)*0.507895293750025*Inputs!$G1186))))+-16.4494700053177/(-0.540583610340832*Inputs!$M1186))*-0.034953321658675+2.4348524211743)</f>
        <v>1.0861789386748173</v>
      </c>
      <c r="J1187" s="2">
        <f t="shared" si="5"/>
        <v>1.0861789386748173</v>
      </c>
    </row>
    <row r="1188" spans="1:10">
      <c r="A1188">
        <v>1186</v>
      </c>
      <c r="B1188" s="2">
        <f>Dataset!DX1187</f>
        <v>1.0857699999999999</v>
      </c>
      <c r="C1188" s="2">
        <f t="shared" si="0"/>
        <v>1.0861968244523399</v>
      </c>
      <c r="D1188" s="2">
        <f t="shared" si="1"/>
        <v>4.2682445233999111E-4</v>
      </c>
      <c r="E1188" s="2">
        <f t="shared" si="2"/>
        <v>3.931076124225123E-4</v>
      </c>
      <c r="F1188" s="2">
        <f t="shared" si="3"/>
        <v>4.2682445233999111E-4</v>
      </c>
      <c r="G1188" s="2">
        <f t="shared" si="4"/>
        <v>1.8217911311533335E-7</v>
      </c>
      <c r="I1188" s="2">
        <f>(((((((0.654975365864358*Inputs!$L1187*2.05619622440581*Inputs!$A1187+((0.820509079375735*Inputs!$E1187--8.66154755035786)+0.714633842331559*Inputs!$C1187/(0.56802318509286*Inputs!$F1187)))+8.11195176528429)+8.11195176528429)-((2.98031957119973*Inputs!$D1187+14.9837254665498)+(0.515896009003183*Inputs!$I1187/(1.66534966840605*Inputs!$K1187)-LN(2.05619622440581*Inputs!$A1187))))+(LN(2.05619622440581*Inputs!$A1187)-(2.34778033028491*Inputs!$J1187*10.7808081773781+14.9837254665498/(1.66534966840605*Inputs!$K1187))/(((0.699679669221251*Inputs!$B1187/(0.56802318509286*Inputs!$F1187)+0.507895293750025*Inputs!$G1187/(0.515896009003183*Inputs!$I1187/(1.66534966840605*Inputs!$K1187)*2.45390057050084*Inputs!$H1187)*(2.98031957119973*Inputs!$D1187+14.9837254665498))+((2.98031957119973*Inputs!$D1187+14.9837254665498)+14.9837254665498)*0.507895293750025*Inputs!$G1187))))+-16.4494700053177/(-0.540583610340832*Inputs!$M1187))*-0.034953321658675+2.4348524211743)</f>
        <v>1.0861968244523399</v>
      </c>
      <c r="J1188" s="2">
        <f t="shared" si="5"/>
        <v>1.0861968244523399</v>
      </c>
    </row>
    <row r="1189" spans="1:10">
      <c r="A1189">
        <v>1187</v>
      </c>
      <c r="B1189" s="2">
        <f>Dataset!DX1188</f>
        <v>1.0857699999999999</v>
      </c>
      <c r="C1189" s="2">
        <f t="shared" si="0"/>
        <v>1.0862556892859783</v>
      </c>
      <c r="D1189" s="2">
        <f t="shared" si="1"/>
        <v>4.8568928597836347E-4</v>
      </c>
      <c r="E1189" s="2">
        <f t="shared" si="2"/>
        <v>4.4732244027589961E-4</v>
      </c>
      <c r="F1189" s="2">
        <f t="shared" si="3"/>
        <v>4.8568928597836347E-4</v>
      </c>
      <c r="G1189" s="2">
        <f t="shared" si="4"/>
        <v>2.3589408251417254E-7</v>
      </c>
      <c r="I1189" s="2">
        <f>(((((((0.654975365864358*Inputs!$L1188*2.05619622440581*Inputs!$A1188+((0.820509079375735*Inputs!$E1188--8.66154755035786)+0.714633842331559*Inputs!$C1188/(0.56802318509286*Inputs!$F1188)))+8.11195176528429)+8.11195176528429)-((2.98031957119973*Inputs!$D1188+14.9837254665498)+(0.515896009003183*Inputs!$I1188/(1.66534966840605*Inputs!$K1188)-LN(2.05619622440581*Inputs!$A1188))))+(LN(2.05619622440581*Inputs!$A1188)-(2.34778033028491*Inputs!$J1188*10.7808081773781+14.9837254665498/(1.66534966840605*Inputs!$K1188))/(((0.699679669221251*Inputs!$B1188/(0.56802318509286*Inputs!$F1188)+0.507895293750025*Inputs!$G1188/(0.515896009003183*Inputs!$I1188/(1.66534966840605*Inputs!$K1188)*2.45390057050084*Inputs!$H1188)*(2.98031957119973*Inputs!$D1188+14.9837254665498))+((2.98031957119973*Inputs!$D1188+14.9837254665498)+14.9837254665498)*0.507895293750025*Inputs!$G1188))))+-16.4494700053177/(-0.540583610340832*Inputs!$M1188))*-0.034953321658675+2.4348524211743)</f>
        <v>1.0862556892859783</v>
      </c>
      <c r="J1189" s="2">
        <f t="shared" si="5"/>
        <v>1.0862556892859783</v>
      </c>
    </row>
    <row r="1190" spans="1:10">
      <c r="A1190">
        <v>1188</v>
      </c>
      <c r="B1190" s="2">
        <f>Dataset!DX1189</f>
        <v>1.0858699999999999</v>
      </c>
      <c r="C1190" s="2">
        <f t="shared" si="0"/>
        <v>1.086304201343445</v>
      </c>
      <c r="D1190" s="2">
        <f t="shared" si="1"/>
        <v>4.3420134344507311E-4</v>
      </c>
      <c r="E1190" s="2">
        <f t="shared" si="2"/>
        <v>3.9986494096445538E-4</v>
      </c>
      <c r="F1190" s="2">
        <f t="shared" si="3"/>
        <v>4.3420134344507311E-4</v>
      </c>
      <c r="G1190" s="2">
        <f t="shared" si="4"/>
        <v>1.8853080664950634E-7</v>
      </c>
      <c r="I1190" s="2">
        <f>(((((((0.654975365864358*Inputs!$L1189*2.05619622440581*Inputs!$A1189+((0.820509079375735*Inputs!$E1189--8.66154755035786)+0.714633842331559*Inputs!$C1189/(0.56802318509286*Inputs!$F1189)))+8.11195176528429)+8.11195176528429)-((2.98031957119973*Inputs!$D1189+14.9837254665498)+(0.515896009003183*Inputs!$I1189/(1.66534966840605*Inputs!$K1189)-LN(2.05619622440581*Inputs!$A1189))))+(LN(2.05619622440581*Inputs!$A1189)-(2.34778033028491*Inputs!$J1189*10.7808081773781+14.9837254665498/(1.66534966840605*Inputs!$K1189))/(((0.699679669221251*Inputs!$B1189/(0.56802318509286*Inputs!$F1189)+0.507895293750025*Inputs!$G1189/(0.515896009003183*Inputs!$I1189/(1.66534966840605*Inputs!$K1189)*2.45390057050084*Inputs!$H1189)*(2.98031957119973*Inputs!$D1189+14.9837254665498))+((2.98031957119973*Inputs!$D1189+14.9837254665498)+14.9837254665498)*0.507895293750025*Inputs!$G1189))))+-16.4494700053177/(-0.540583610340832*Inputs!$M1189))*-0.034953321658675+2.4348524211743)</f>
        <v>1.086304201343445</v>
      </c>
      <c r="J1190" s="2">
        <f t="shared" si="5"/>
        <v>1.086304201343445</v>
      </c>
    </row>
    <row r="1191" spans="1:10">
      <c r="A1191">
        <v>1189</v>
      </c>
      <c r="B1191" s="2">
        <f>Dataset!DX1190</f>
        <v>1.0858300000000001</v>
      </c>
      <c r="C1191" s="2">
        <f t="shared" si="0"/>
        <v>1.0863758910751664</v>
      </c>
      <c r="D1191" s="2">
        <f t="shared" si="1"/>
        <v>5.4589107516633817E-4</v>
      </c>
      <c r="E1191" s="2">
        <f t="shared" si="2"/>
        <v>5.0274082974898296E-4</v>
      </c>
      <c r="F1191" s="2">
        <f t="shared" si="3"/>
        <v>5.4589107516633817E-4</v>
      </c>
      <c r="G1191" s="2">
        <f t="shared" si="4"/>
        <v>2.9799706594626068E-7</v>
      </c>
      <c r="I1191" s="2">
        <f>(((((((0.654975365864358*Inputs!$L1190*2.05619622440581*Inputs!$A1190+((0.820509079375735*Inputs!$E1190--8.66154755035786)+0.714633842331559*Inputs!$C1190/(0.56802318509286*Inputs!$F1190)))+8.11195176528429)+8.11195176528429)-((2.98031957119973*Inputs!$D1190+14.9837254665498)+(0.515896009003183*Inputs!$I1190/(1.66534966840605*Inputs!$K1190)-LN(2.05619622440581*Inputs!$A1190))))+(LN(2.05619622440581*Inputs!$A1190)-(2.34778033028491*Inputs!$J1190*10.7808081773781+14.9837254665498/(1.66534966840605*Inputs!$K1190))/(((0.699679669221251*Inputs!$B1190/(0.56802318509286*Inputs!$F1190)+0.507895293750025*Inputs!$G1190/(0.515896009003183*Inputs!$I1190/(1.66534966840605*Inputs!$K1190)*2.45390057050084*Inputs!$H1190)*(2.98031957119973*Inputs!$D1190+14.9837254665498))+((2.98031957119973*Inputs!$D1190+14.9837254665498)+14.9837254665498)*0.507895293750025*Inputs!$G1190))))+-16.4494700053177/(-0.540583610340832*Inputs!$M1190))*-0.034953321658675+2.4348524211743)</f>
        <v>1.0863758910751664</v>
      </c>
      <c r="J1191" s="2">
        <f t="shared" si="5"/>
        <v>1.0863758910751664</v>
      </c>
    </row>
    <row r="1192" spans="1:10">
      <c r="A1192">
        <v>1190</v>
      </c>
      <c r="B1192" s="2">
        <f>Dataset!DX1191</f>
        <v>1.0857699999999999</v>
      </c>
      <c r="C1192" s="2">
        <f t="shared" si="0"/>
        <v>1.0863387880676618</v>
      </c>
      <c r="D1192" s="2">
        <f t="shared" si="1"/>
        <v>5.6878806766191836E-4</v>
      </c>
      <c r="E1192" s="2">
        <f t="shared" si="2"/>
        <v>5.2385686440214628E-4</v>
      </c>
      <c r="F1192" s="2">
        <f t="shared" si="3"/>
        <v>5.6878806766191836E-4</v>
      </c>
      <c r="G1192" s="2">
        <f t="shared" si="4"/>
        <v>3.2351986591457902E-7</v>
      </c>
      <c r="I1192" s="2">
        <f>(((((((0.654975365864358*Inputs!$L1191*2.05619622440581*Inputs!$A1191+((0.820509079375735*Inputs!$E1191--8.66154755035786)+0.714633842331559*Inputs!$C1191/(0.56802318509286*Inputs!$F1191)))+8.11195176528429)+8.11195176528429)-((2.98031957119973*Inputs!$D1191+14.9837254665498)+(0.515896009003183*Inputs!$I1191/(1.66534966840605*Inputs!$K1191)-LN(2.05619622440581*Inputs!$A1191))))+(LN(2.05619622440581*Inputs!$A1191)-(2.34778033028491*Inputs!$J1191*10.7808081773781+14.9837254665498/(1.66534966840605*Inputs!$K1191))/(((0.699679669221251*Inputs!$B1191/(0.56802318509286*Inputs!$F1191)+0.507895293750025*Inputs!$G1191/(0.515896009003183*Inputs!$I1191/(1.66534966840605*Inputs!$K1191)*2.45390057050084*Inputs!$H1191)*(2.98031957119973*Inputs!$D1191+14.9837254665498))+((2.98031957119973*Inputs!$D1191+14.9837254665498)+14.9837254665498)*0.507895293750025*Inputs!$G1191))))+-16.4494700053177/(-0.540583610340832*Inputs!$M1191))*-0.034953321658675+2.4348524211743)</f>
        <v>1.0863387880676618</v>
      </c>
      <c r="J1192" s="2">
        <f t="shared" si="5"/>
        <v>1.0863387880676618</v>
      </c>
    </row>
    <row r="1193" spans="1:10">
      <c r="A1193">
        <v>1191</v>
      </c>
      <c r="B1193" s="2">
        <f>Dataset!DX1192</f>
        <v>1.08565</v>
      </c>
      <c r="C1193" s="2">
        <f t="shared" si="0"/>
        <v>1.0862402992664038</v>
      </c>
      <c r="D1193" s="2">
        <f t="shared" si="1"/>
        <v>5.9029926640374875E-4</v>
      </c>
      <c r="E1193" s="2">
        <f t="shared" si="2"/>
        <v>5.4372888721387989E-4</v>
      </c>
      <c r="F1193" s="2">
        <f t="shared" si="3"/>
        <v>5.9029926640374875E-4</v>
      </c>
      <c r="G1193" s="2">
        <f t="shared" si="4"/>
        <v>3.4845322391680392E-7</v>
      </c>
      <c r="I1193" s="2">
        <f>(((((((0.654975365864358*Inputs!$L1192*2.05619622440581*Inputs!$A1192+((0.820509079375735*Inputs!$E1192--8.66154755035786)+0.714633842331559*Inputs!$C1192/(0.56802318509286*Inputs!$F1192)))+8.11195176528429)+8.11195176528429)-((2.98031957119973*Inputs!$D1192+14.9837254665498)+(0.515896009003183*Inputs!$I1192/(1.66534966840605*Inputs!$K1192)-LN(2.05619622440581*Inputs!$A1192))))+(LN(2.05619622440581*Inputs!$A1192)-(2.34778033028491*Inputs!$J1192*10.7808081773781+14.9837254665498/(1.66534966840605*Inputs!$K1192))/(((0.699679669221251*Inputs!$B1192/(0.56802318509286*Inputs!$F1192)+0.507895293750025*Inputs!$G1192/(0.515896009003183*Inputs!$I1192/(1.66534966840605*Inputs!$K1192)*2.45390057050084*Inputs!$H1192)*(2.98031957119973*Inputs!$D1192+14.9837254665498))+((2.98031957119973*Inputs!$D1192+14.9837254665498)+14.9837254665498)*0.507895293750025*Inputs!$G1192))))+-16.4494700053177/(-0.540583610340832*Inputs!$M1192))*-0.034953321658675+2.4348524211743)</f>
        <v>1.0862402992664038</v>
      </c>
      <c r="J1193" s="2">
        <f t="shared" si="5"/>
        <v>1.0862402992664038</v>
      </c>
    </row>
    <row r="1194" spans="1:10">
      <c r="A1194">
        <v>1192</v>
      </c>
      <c r="B1194" s="2">
        <f>Dataset!DX1193</f>
        <v>1.08565</v>
      </c>
      <c r="C1194" s="2">
        <f t="shared" si="0"/>
        <v>1.0860569635376454</v>
      </c>
      <c r="D1194" s="2">
        <f t="shared" si="1"/>
        <v>4.0696353764535509E-4</v>
      </c>
      <c r="E1194" s="2">
        <f t="shared" si="2"/>
        <v>3.7485703278713681E-4</v>
      </c>
      <c r="F1194" s="2">
        <f t="shared" si="3"/>
        <v>4.0696353764535509E-4</v>
      </c>
      <c r="G1194" s="2">
        <f t="shared" si="4"/>
        <v>1.6561932097282236E-7</v>
      </c>
      <c r="I1194" s="2">
        <f>(((((((0.654975365864358*Inputs!$L1193*2.05619622440581*Inputs!$A1193+((0.820509079375735*Inputs!$E1193--8.66154755035786)+0.714633842331559*Inputs!$C1193/(0.56802318509286*Inputs!$F1193)))+8.11195176528429)+8.11195176528429)-((2.98031957119973*Inputs!$D1193+14.9837254665498)+(0.515896009003183*Inputs!$I1193/(1.66534966840605*Inputs!$K1193)-LN(2.05619622440581*Inputs!$A1193))))+(LN(2.05619622440581*Inputs!$A1193)-(2.34778033028491*Inputs!$J1193*10.7808081773781+14.9837254665498/(1.66534966840605*Inputs!$K1193))/(((0.699679669221251*Inputs!$B1193/(0.56802318509286*Inputs!$F1193)+0.507895293750025*Inputs!$G1193/(0.515896009003183*Inputs!$I1193/(1.66534966840605*Inputs!$K1193)*2.45390057050084*Inputs!$H1193)*(2.98031957119973*Inputs!$D1193+14.9837254665498))+((2.98031957119973*Inputs!$D1193+14.9837254665498)+14.9837254665498)*0.507895293750025*Inputs!$G1193))))+-16.4494700053177/(-0.540583610340832*Inputs!$M1193))*-0.034953321658675+2.4348524211743)</f>
        <v>1.0860569635376454</v>
      </c>
      <c r="J1194" s="2">
        <f t="shared" si="5"/>
        <v>1.0860569635376454</v>
      </c>
    </row>
    <row r="1195" spans="1:10">
      <c r="A1195">
        <v>1193</v>
      </c>
      <c r="B1195" s="2">
        <f>Dataset!DX1194</f>
        <v>1.08551</v>
      </c>
      <c r="C1195" s="2">
        <f t="shared" si="0"/>
        <v>1.0856383282826789</v>
      </c>
      <c r="D1195" s="2">
        <f t="shared" si="1"/>
        <v>1.2832828267894669E-4</v>
      </c>
      <c r="E1195" s="2">
        <f t="shared" si="2"/>
        <v>1.1821934637078119E-4</v>
      </c>
      <c r="F1195" s="2">
        <f t="shared" si="3"/>
        <v>1.2832828267894669E-4</v>
      </c>
      <c r="G1195" s="2">
        <f t="shared" si="4"/>
        <v>1.6468148135327651E-8</v>
      </c>
      <c r="I1195" s="2">
        <f>(((((((0.654975365864358*Inputs!$L1194*2.05619622440581*Inputs!$A1194+((0.820509079375735*Inputs!$E1194--8.66154755035786)+0.714633842331559*Inputs!$C1194/(0.56802318509286*Inputs!$F1194)))+8.11195176528429)+8.11195176528429)-((2.98031957119973*Inputs!$D1194+14.9837254665498)+(0.515896009003183*Inputs!$I1194/(1.66534966840605*Inputs!$K1194)-LN(2.05619622440581*Inputs!$A1194))))+(LN(2.05619622440581*Inputs!$A1194)-(2.34778033028491*Inputs!$J1194*10.7808081773781+14.9837254665498/(1.66534966840605*Inputs!$K1194))/(((0.699679669221251*Inputs!$B1194/(0.56802318509286*Inputs!$F1194)+0.507895293750025*Inputs!$G1194/(0.515896009003183*Inputs!$I1194/(1.66534966840605*Inputs!$K1194)*2.45390057050084*Inputs!$H1194)*(2.98031957119973*Inputs!$D1194+14.9837254665498))+((2.98031957119973*Inputs!$D1194+14.9837254665498)+14.9837254665498)*0.507895293750025*Inputs!$G1194))))+-16.4494700053177/(-0.540583610340832*Inputs!$M1194))*-0.034953321658675+2.4348524211743)</f>
        <v>1.0856383282826789</v>
      </c>
      <c r="J1195" s="2">
        <f t="shared" si="5"/>
        <v>1.0856383282826789</v>
      </c>
    </row>
    <row r="1196" spans="1:10">
      <c r="A1196">
        <v>1194</v>
      </c>
      <c r="B1196" s="2">
        <f>Dataset!DX1195</f>
        <v>1.08527</v>
      </c>
      <c r="C1196" s="2">
        <f t="shared" si="0"/>
        <v>1.0856715706621609</v>
      </c>
      <c r="D1196" s="2">
        <f t="shared" si="1"/>
        <v>4.0157066216095494E-4</v>
      </c>
      <c r="E1196" s="2">
        <f t="shared" si="2"/>
        <v>3.7001913087153883E-4</v>
      </c>
      <c r="F1196" s="2">
        <f t="shared" si="3"/>
        <v>4.0157066216095494E-4</v>
      </c>
      <c r="G1196" s="2">
        <f t="shared" si="4"/>
        <v>1.612589967083878E-7</v>
      </c>
      <c r="I1196" s="2">
        <f>(((((((0.654975365864358*Inputs!$L1195*2.05619622440581*Inputs!$A1195+((0.820509079375735*Inputs!$E1195--8.66154755035786)+0.714633842331559*Inputs!$C1195/(0.56802318509286*Inputs!$F1195)))+8.11195176528429)+8.11195176528429)-((2.98031957119973*Inputs!$D1195+14.9837254665498)+(0.515896009003183*Inputs!$I1195/(1.66534966840605*Inputs!$K1195)-LN(2.05619622440581*Inputs!$A1195))))+(LN(2.05619622440581*Inputs!$A1195)-(2.34778033028491*Inputs!$J1195*10.7808081773781+14.9837254665498/(1.66534966840605*Inputs!$K1195))/(((0.699679669221251*Inputs!$B1195/(0.56802318509286*Inputs!$F1195)+0.507895293750025*Inputs!$G1195/(0.515896009003183*Inputs!$I1195/(1.66534966840605*Inputs!$K1195)*2.45390057050084*Inputs!$H1195)*(2.98031957119973*Inputs!$D1195+14.9837254665498))+((2.98031957119973*Inputs!$D1195+14.9837254665498)+14.9837254665498)*0.507895293750025*Inputs!$G1195))))+-16.4494700053177/(-0.540583610340832*Inputs!$M1195))*-0.034953321658675+2.4348524211743)</f>
        <v>1.0856715706621609</v>
      </c>
      <c r="J1196" s="2">
        <f t="shared" si="5"/>
        <v>1.0856715706621609</v>
      </c>
    </row>
    <row r="1197" spans="1:10">
      <c r="A1197">
        <v>1195</v>
      </c>
      <c r="B1197" s="2">
        <f>Dataset!DX1196</f>
        <v>1.08525</v>
      </c>
      <c r="C1197" s="2">
        <f t="shared" si="0"/>
        <v>1.0856941614954145</v>
      </c>
      <c r="D1197" s="2">
        <f t="shared" si="1"/>
        <v>4.4416149541448569E-4</v>
      </c>
      <c r="E1197" s="2">
        <f t="shared" si="2"/>
        <v>4.0927113145771543E-4</v>
      </c>
      <c r="F1197" s="2">
        <f t="shared" si="3"/>
        <v>4.4416149541448569E-4</v>
      </c>
      <c r="G1197" s="2">
        <f t="shared" si="4"/>
        <v>1.9727943400883219E-7</v>
      </c>
      <c r="I1197" s="2">
        <f>(((((((0.654975365864358*Inputs!$L1196*2.05619622440581*Inputs!$A1196+((0.820509079375735*Inputs!$E1196--8.66154755035786)+0.714633842331559*Inputs!$C1196/(0.56802318509286*Inputs!$F1196)))+8.11195176528429)+8.11195176528429)-((2.98031957119973*Inputs!$D1196+14.9837254665498)+(0.515896009003183*Inputs!$I1196/(1.66534966840605*Inputs!$K1196)-LN(2.05619622440581*Inputs!$A1196))))+(LN(2.05619622440581*Inputs!$A1196)-(2.34778033028491*Inputs!$J1196*10.7808081773781+14.9837254665498/(1.66534966840605*Inputs!$K1196))/(((0.699679669221251*Inputs!$B1196/(0.56802318509286*Inputs!$F1196)+0.507895293750025*Inputs!$G1196/(0.515896009003183*Inputs!$I1196/(1.66534966840605*Inputs!$K1196)*2.45390057050084*Inputs!$H1196)*(2.98031957119973*Inputs!$D1196+14.9837254665498))+((2.98031957119973*Inputs!$D1196+14.9837254665498)+14.9837254665498)*0.507895293750025*Inputs!$G1196))))+-16.4494700053177/(-0.540583610340832*Inputs!$M1196))*-0.034953321658675+2.4348524211743)</f>
        <v>1.0856941614954145</v>
      </c>
      <c r="J1197" s="2">
        <f t="shared" si="5"/>
        <v>1.0856941614954145</v>
      </c>
    </row>
    <row r="1198" spans="1:10">
      <c r="A1198">
        <v>1196</v>
      </c>
      <c r="B1198" s="2">
        <f>Dataset!DX1197</f>
        <v>1.08524</v>
      </c>
      <c r="C1198" s="2">
        <f t="shared" si="0"/>
        <v>1.0857216463723167</v>
      </c>
      <c r="D1198" s="2">
        <f t="shared" si="1"/>
        <v>4.8164637231673524E-4</v>
      </c>
      <c r="E1198" s="2">
        <f t="shared" si="2"/>
        <v>4.4381553602588852E-4</v>
      </c>
      <c r="F1198" s="2">
        <f t="shared" si="3"/>
        <v>4.8164637231673524E-4</v>
      </c>
      <c r="G1198" s="2">
        <f t="shared" si="4"/>
        <v>2.3198322796587114E-7</v>
      </c>
      <c r="I1198" s="2">
        <f>(((((((0.654975365864358*Inputs!$L1197*2.05619622440581*Inputs!$A1197+((0.820509079375735*Inputs!$E1197--8.66154755035786)+0.714633842331559*Inputs!$C1197/(0.56802318509286*Inputs!$F1197)))+8.11195176528429)+8.11195176528429)-((2.98031957119973*Inputs!$D1197+14.9837254665498)+(0.515896009003183*Inputs!$I1197/(1.66534966840605*Inputs!$K1197)-LN(2.05619622440581*Inputs!$A1197))))+(LN(2.05619622440581*Inputs!$A1197)-(2.34778033028491*Inputs!$J1197*10.7808081773781+14.9837254665498/(1.66534966840605*Inputs!$K1197))/(((0.699679669221251*Inputs!$B1197/(0.56802318509286*Inputs!$F1197)+0.507895293750025*Inputs!$G1197/(0.515896009003183*Inputs!$I1197/(1.66534966840605*Inputs!$K1197)*2.45390057050084*Inputs!$H1197)*(2.98031957119973*Inputs!$D1197+14.9837254665498))+((2.98031957119973*Inputs!$D1197+14.9837254665498)+14.9837254665498)*0.507895293750025*Inputs!$G1197))))+-16.4494700053177/(-0.540583610340832*Inputs!$M1197))*-0.034953321658675+2.4348524211743)</f>
        <v>1.0857216463723167</v>
      </c>
      <c r="J1198" s="2">
        <f t="shared" si="5"/>
        <v>1.0857216463723167</v>
      </c>
    </row>
    <row r="1199" spans="1:10">
      <c r="A1199">
        <v>1197</v>
      </c>
      <c r="B1199" s="2">
        <f>Dataset!DX1198</f>
        <v>1.0851599999999999</v>
      </c>
      <c r="C1199" s="2">
        <f t="shared" si="0"/>
        <v>1.0856331033850313</v>
      </c>
      <c r="D1199" s="2">
        <f t="shared" si="1"/>
        <v>4.7310338503137039E-4</v>
      </c>
      <c r="E1199" s="2">
        <f t="shared" si="2"/>
        <v>4.35975694857321E-4</v>
      </c>
      <c r="F1199" s="2">
        <f t="shared" si="3"/>
        <v>4.7310338503137039E-4</v>
      </c>
      <c r="G1199" s="2">
        <f t="shared" si="4"/>
        <v>2.2382681292814111E-7</v>
      </c>
      <c r="I1199" s="2">
        <f>(((((((0.654975365864358*Inputs!$L1198*2.05619622440581*Inputs!$A1198+((0.820509079375735*Inputs!$E1198--8.66154755035786)+0.714633842331559*Inputs!$C1198/(0.56802318509286*Inputs!$F1198)))+8.11195176528429)+8.11195176528429)-((2.98031957119973*Inputs!$D1198+14.9837254665498)+(0.515896009003183*Inputs!$I1198/(1.66534966840605*Inputs!$K1198)-LN(2.05619622440581*Inputs!$A1198))))+(LN(2.05619622440581*Inputs!$A1198)-(2.34778033028491*Inputs!$J1198*10.7808081773781+14.9837254665498/(1.66534966840605*Inputs!$K1198))/(((0.699679669221251*Inputs!$B1198/(0.56802318509286*Inputs!$F1198)+0.507895293750025*Inputs!$G1198/(0.515896009003183*Inputs!$I1198/(1.66534966840605*Inputs!$K1198)*2.45390057050084*Inputs!$H1198)*(2.98031957119973*Inputs!$D1198+14.9837254665498))+((2.98031957119973*Inputs!$D1198+14.9837254665498)+14.9837254665498)*0.507895293750025*Inputs!$G1198))))+-16.4494700053177/(-0.540583610340832*Inputs!$M1198))*-0.034953321658675+2.4348524211743)</f>
        <v>1.0856331033850313</v>
      </c>
      <c r="J1199" s="2">
        <f t="shared" si="5"/>
        <v>1.0856331033850313</v>
      </c>
    </row>
    <row r="1200" spans="1:10">
      <c r="A1200">
        <v>1198</v>
      </c>
      <c r="B1200" s="2">
        <f>Dataset!DX1199</f>
        <v>1.0853299999999999</v>
      </c>
      <c r="C1200" s="2">
        <f t="shared" si="0"/>
        <v>1.0856849539812961</v>
      </c>
      <c r="D1200" s="2">
        <f t="shared" si="1"/>
        <v>3.5495398129614664E-4</v>
      </c>
      <c r="E1200" s="2">
        <f t="shared" si="2"/>
        <v>3.2704705600706391E-4</v>
      </c>
      <c r="F1200" s="2">
        <f t="shared" si="3"/>
        <v>3.5495398129614664E-4</v>
      </c>
      <c r="G1200" s="2">
        <f t="shared" si="4"/>
        <v>1.2599232883798521E-7</v>
      </c>
      <c r="I1200" s="2">
        <f>(((((((0.654975365864358*Inputs!$L1199*2.05619622440581*Inputs!$A1199+((0.820509079375735*Inputs!$E1199--8.66154755035786)+0.714633842331559*Inputs!$C1199/(0.56802318509286*Inputs!$F1199)))+8.11195176528429)+8.11195176528429)-((2.98031957119973*Inputs!$D1199+14.9837254665498)+(0.515896009003183*Inputs!$I1199/(1.66534966840605*Inputs!$K1199)-LN(2.05619622440581*Inputs!$A1199))))+(LN(2.05619622440581*Inputs!$A1199)-(2.34778033028491*Inputs!$J1199*10.7808081773781+14.9837254665498/(1.66534966840605*Inputs!$K1199))/(((0.699679669221251*Inputs!$B1199/(0.56802318509286*Inputs!$F1199)+0.507895293750025*Inputs!$G1199/(0.515896009003183*Inputs!$I1199/(1.66534966840605*Inputs!$K1199)*2.45390057050084*Inputs!$H1199)*(2.98031957119973*Inputs!$D1199+14.9837254665498))+((2.98031957119973*Inputs!$D1199+14.9837254665498)+14.9837254665498)*0.507895293750025*Inputs!$G1199))))+-16.4494700053177/(-0.540583610340832*Inputs!$M1199))*-0.034953321658675+2.4348524211743)</f>
        <v>1.0856849539812961</v>
      </c>
      <c r="J1200" s="2">
        <f t="shared" si="5"/>
        <v>1.0856849539812961</v>
      </c>
    </row>
    <row r="1201" spans="1:10">
      <c r="A1201">
        <v>1199</v>
      </c>
      <c r="B1201" s="2">
        <f>Dataset!DX1200</f>
        <v>1.0853699999999999</v>
      </c>
      <c r="C1201" s="2">
        <f t="shared" si="0"/>
        <v>1.0856391879711782</v>
      </c>
      <c r="D1201" s="2">
        <f t="shared" si="1"/>
        <v>2.6918797117825299E-4</v>
      </c>
      <c r="E1201" s="2">
        <f t="shared" si="2"/>
        <v>2.4801493608470201E-4</v>
      </c>
      <c r="F1201" s="2">
        <f t="shared" si="3"/>
        <v>2.6918797117825299E-4</v>
      </c>
      <c r="G1201" s="2">
        <f t="shared" si="4"/>
        <v>7.246216382706396E-8</v>
      </c>
      <c r="I1201" s="2">
        <f>(((((((0.654975365864358*Inputs!$L1200*2.05619622440581*Inputs!$A1200+((0.820509079375735*Inputs!$E1200--8.66154755035786)+0.714633842331559*Inputs!$C1200/(0.56802318509286*Inputs!$F1200)))+8.11195176528429)+8.11195176528429)-((2.98031957119973*Inputs!$D1200+14.9837254665498)+(0.515896009003183*Inputs!$I1200/(1.66534966840605*Inputs!$K1200)-LN(2.05619622440581*Inputs!$A1200))))+(LN(2.05619622440581*Inputs!$A1200)-(2.34778033028491*Inputs!$J1200*10.7808081773781+14.9837254665498/(1.66534966840605*Inputs!$K1200))/(((0.699679669221251*Inputs!$B1200/(0.56802318509286*Inputs!$F1200)+0.507895293750025*Inputs!$G1200/(0.515896009003183*Inputs!$I1200/(1.66534966840605*Inputs!$K1200)*2.45390057050084*Inputs!$H1200)*(2.98031957119973*Inputs!$D1200+14.9837254665498))+((2.98031957119973*Inputs!$D1200+14.9837254665498)+14.9837254665498)*0.507895293750025*Inputs!$G1200))))+-16.4494700053177/(-0.540583610340832*Inputs!$M1200))*-0.034953321658675+2.4348524211743)</f>
        <v>1.0856391879711782</v>
      </c>
      <c r="J1201" s="2">
        <f t="shared" si="5"/>
        <v>1.0856391879711782</v>
      </c>
    </row>
    <row r="1202" spans="1:10">
      <c r="A1202">
        <v>1200</v>
      </c>
      <c r="B1202" s="2">
        <f>Dataset!DX1201</f>
        <v>1.08541</v>
      </c>
      <c r="C1202" s="2">
        <f t="shared" si="0"/>
        <v>1.0856667157146684</v>
      </c>
      <c r="D1202" s="2">
        <f t="shared" si="1"/>
        <v>2.56715714668454E-4</v>
      </c>
      <c r="E1202" s="2">
        <f t="shared" si="2"/>
        <v>2.3651497099571038E-4</v>
      </c>
      <c r="F1202" s="2">
        <f t="shared" si="3"/>
        <v>2.56715714668454E-4</v>
      </c>
      <c r="G1202" s="2">
        <f t="shared" si="4"/>
        <v>6.5902958157735082E-8</v>
      </c>
      <c r="I1202" s="2">
        <f>(((((((0.654975365864358*Inputs!$L1201*2.05619622440581*Inputs!$A1201+((0.820509079375735*Inputs!$E1201--8.66154755035786)+0.714633842331559*Inputs!$C1201/(0.56802318509286*Inputs!$F1201)))+8.11195176528429)+8.11195176528429)-((2.98031957119973*Inputs!$D1201+14.9837254665498)+(0.515896009003183*Inputs!$I1201/(1.66534966840605*Inputs!$K1201)-LN(2.05619622440581*Inputs!$A1201))))+(LN(2.05619622440581*Inputs!$A1201)-(2.34778033028491*Inputs!$J1201*10.7808081773781+14.9837254665498/(1.66534966840605*Inputs!$K1201))/(((0.699679669221251*Inputs!$B1201/(0.56802318509286*Inputs!$F1201)+0.507895293750025*Inputs!$G1201/(0.515896009003183*Inputs!$I1201/(1.66534966840605*Inputs!$K1201)*2.45390057050084*Inputs!$H1201)*(2.98031957119973*Inputs!$D1201+14.9837254665498))+((2.98031957119973*Inputs!$D1201+14.9837254665498)+14.9837254665498)*0.507895293750025*Inputs!$G1201))))+-16.4494700053177/(-0.540583610340832*Inputs!$M1201))*-0.034953321658675+2.4348524211743)</f>
        <v>1.0856667157146684</v>
      </c>
      <c r="J1202" s="2">
        <f t="shared" si="5"/>
        <v>1.0856667157146684</v>
      </c>
    </row>
    <row r="1203" spans="1:10">
      <c r="A1203">
        <v>1201</v>
      </c>
      <c r="B1203" s="2">
        <f>Dataset!DX1202</f>
        <v>1.0853600000000001</v>
      </c>
      <c r="C1203" s="2">
        <f t="shared" si="0"/>
        <v>1.0856874115532975</v>
      </c>
      <c r="D1203" s="2">
        <f t="shared" si="1"/>
        <v>3.2741155329740756E-4</v>
      </c>
      <c r="E1203" s="2">
        <f t="shared" si="2"/>
        <v>3.016617097529E-4</v>
      </c>
      <c r="F1203" s="2">
        <f t="shared" si="3"/>
        <v>3.2741155329740756E-4</v>
      </c>
      <c r="G1203" s="2">
        <f t="shared" si="4"/>
        <v>1.0719832523262115E-7</v>
      </c>
      <c r="I1203" s="2">
        <f>(((((((0.654975365864358*Inputs!$L1202*2.05619622440581*Inputs!$A1202+((0.820509079375735*Inputs!$E1202--8.66154755035786)+0.714633842331559*Inputs!$C1202/(0.56802318509286*Inputs!$F1202)))+8.11195176528429)+8.11195176528429)-((2.98031957119973*Inputs!$D1202+14.9837254665498)+(0.515896009003183*Inputs!$I1202/(1.66534966840605*Inputs!$K1202)-LN(2.05619622440581*Inputs!$A1202))))+(LN(2.05619622440581*Inputs!$A1202)-(2.34778033028491*Inputs!$J1202*10.7808081773781+14.9837254665498/(1.66534966840605*Inputs!$K1202))/(((0.699679669221251*Inputs!$B1202/(0.56802318509286*Inputs!$F1202)+0.507895293750025*Inputs!$G1202/(0.515896009003183*Inputs!$I1202/(1.66534966840605*Inputs!$K1202)*2.45390057050084*Inputs!$H1202)*(2.98031957119973*Inputs!$D1202+14.9837254665498))+((2.98031957119973*Inputs!$D1202+14.9837254665498)+14.9837254665498)*0.507895293750025*Inputs!$G1202))))+-16.4494700053177/(-0.540583610340832*Inputs!$M1202))*-0.034953321658675+2.4348524211743)</f>
        <v>1.0856874115532975</v>
      </c>
      <c r="J1203" s="2">
        <f t="shared" si="5"/>
        <v>1.0856874115532975</v>
      </c>
    </row>
    <row r="1204" spans="1:10">
      <c r="A1204">
        <v>1202</v>
      </c>
      <c r="B1204" s="2">
        <f>Dataset!DX1203</f>
        <v>1.0855300000000001</v>
      </c>
      <c r="C1204" s="2">
        <f t="shared" si="0"/>
        <v>1.085691532529687</v>
      </c>
      <c r="D1204" s="2">
        <f t="shared" si="1"/>
        <v>1.6153252968686971E-4</v>
      </c>
      <c r="E1204" s="2">
        <f t="shared" si="2"/>
        <v>1.4880521928170543E-4</v>
      </c>
      <c r="F1204" s="2">
        <f t="shared" si="3"/>
        <v>1.6153252968686971E-4</v>
      </c>
      <c r="G1204" s="2">
        <f t="shared" si="4"/>
        <v>2.6092758147039443E-8</v>
      </c>
      <c r="I1204" s="2">
        <f>(((((((0.654975365864358*Inputs!$L1203*2.05619622440581*Inputs!$A1203+((0.820509079375735*Inputs!$E1203--8.66154755035786)+0.714633842331559*Inputs!$C1203/(0.56802318509286*Inputs!$F1203)))+8.11195176528429)+8.11195176528429)-((2.98031957119973*Inputs!$D1203+14.9837254665498)+(0.515896009003183*Inputs!$I1203/(1.66534966840605*Inputs!$K1203)-LN(2.05619622440581*Inputs!$A1203))))+(LN(2.05619622440581*Inputs!$A1203)-(2.34778033028491*Inputs!$J1203*10.7808081773781+14.9837254665498/(1.66534966840605*Inputs!$K1203))/(((0.699679669221251*Inputs!$B1203/(0.56802318509286*Inputs!$F1203)+0.507895293750025*Inputs!$G1203/(0.515896009003183*Inputs!$I1203/(1.66534966840605*Inputs!$K1203)*2.45390057050084*Inputs!$H1203)*(2.98031957119973*Inputs!$D1203+14.9837254665498))+((2.98031957119973*Inputs!$D1203+14.9837254665498)+14.9837254665498)*0.507895293750025*Inputs!$G1203))))+-16.4494700053177/(-0.540583610340832*Inputs!$M1203))*-0.034953321658675+2.4348524211743)</f>
        <v>1.085691532529687</v>
      </c>
      <c r="J1204" s="2">
        <f t="shared" si="5"/>
        <v>1.085691532529687</v>
      </c>
    </row>
    <row r="1205" spans="1:10">
      <c r="A1205">
        <v>1203</v>
      </c>
      <c r="B1205" s="2">
        <f>Dataset!DX1204</f>
        <v>1.0855699999999999</v>
      </c>
      <c r="C1205" s="2">
        <f t="shared" si="0"/>
        <v>1.0857668422387092</v>
      </c>
      <c r="D1205" s="2">
        <f t="shared" si="1"/>
        <v>1.9684223870930495E-4</v>
      </c>
      <c r="E1205" s="2">
        <f t="shared" si="2"/>
        <v>1.8132615926131431E-4</v>
      </c>
      <c r="F1205" s="2">
        <f t="shared" si="3"/>
        <v>1.9684223870930495E-4</v>
      </c>
      <c r="G1205" s="2">
        <f t="shared" si="4"/>
        <v>3.8746866940090991E-8</v>
      </c>
      <c r="I1205" s="2">
        <f>(((((((0.654975365864358*Inputs!$L1204*2.05619622440581*Inputs!$A1204+((0.820509079375735*Inputs!$E1204--8.66154755035786)+0.714633842331559*Inputs!$C1204/(0.56802318509286*Inputs!$F1204)))+8.11195176528429)+8.11195176528429)-((2.98031957119973*Inputs!$D1204+14.9837254665498)+(0.515896009003183*Inputs!$I1204/(1.66534966840605*Inputs!$K1204)-LN(2.05619622440581*Inputs!$A1204))))+(LN(2.05619622440581*Inputs!$A1204)-(2.34778033028491*Inputs!$J1204*10.7808081773781+14.9837254665498/(1.66534966840605*Inputs!$K1204))/(((0.699679669221251*Inputs!$B1204/(0.56802318509286*Inputs!$F1204)+0.507895293750025*Inputs!$G1204/(0.515896009003183*Inputs!$I1204/(1.66534966840605*Inputs!$K1204)*2.45390057050084*Inputs!$H1204)*(2.98031957119973*Inputs!$D1204+14.9837254665498))+((2.98031957119973*Inputs!$D1204+14.9837254665498)+14.9837254665498)*0.507895293750025*Inputs!$G1204))))+-16.4494700053177/(-0.540583610340832*Inputs!$M1204))*-0.034953321658675+2.4348524211743)</f>
        <v>1.0857668422387092</v>
      </c>
      <c r="J1205" s="2">
        <f t="shared" si="5"/>
        <v>1.0857668422387092</v>
      </c>
    </row>
    <row r="1206" spans="1:10">
      <c r="A1206">
        <v>1204</v>
      </c>
      <c r="B1206" s="2">
        <f>Dataset!DX1205</f>
        <v>1.0855699999999999</v>
      </c>
      <c r="C1206" s="2">
        <f t="shared" si="0"/>
        <v>1.0857141050722721</v>
      </c>
      <c r="D1206" s="2">
        <f t="shared" si="1"/>
        <v>1.441050722721382E-4</v>
      </c>
      <c r="E1206" s="2">
        <f t="shared" si="2"/>
        <v>1.3274599728450327E-4</v>
      </c>
      <c r="F1206" s="2">
        <f t="shared" si="3"/>
        <v>1.441050722721382E-4</v>
      </c>
      <c r="G1206" s="2">
        <f t="shared" si="4"/>
        <v>2.0766271854558176E-8</v>
      </c>
      <c r="I1206" s="2">
        <f>(((((((0.654975365864358*Inputs!$L1205*2.05619622440581*Inputs!$A1205+((0.820509079375735*Inputs!$E1205--8.66154755035786)+0.714633842331559*Inputs!$C1205/(0.56802318509286*Inputs!$F1205)))+8.11195176528429)+8.11195176528429)-((2.98031957119973*Inputs!$D1205+14.9837254665498)+(0.515896009003183*Inputs!$I1205/(1.66534966840605*Inputs!$K1205)-LN(2.05619622440581*Inputs!$A1205))))+(LN(2.05619622440581*Inputs!$A1205)-(2.34778033028491*Inputs!$J1205*10.7808081773781+14.9837254665498/(1.66534966840605*Inputs!$K1205))/(((0.699679669221251*Inputs!$B1205/(0.56802318509286*Inputs!$F1205)+0.507895293750025*Inputs!$G1205/(0.515896009003183*Inputs!$I1205/(1.66534966840605*Inputs!$K1205)*2.45390057050084*Inputs!$H1205)*(2.98031957119973*Inputs!$D1205+14.9837254665498))+((2.98031957119973*Inputs!$D1205+14.9837254665498)+14.9837254665498)*0.507895293750025*Inputs!$G1205))))+-16.4494700053177/(-0.540583610340832*Inputs!$M1205))*-0.034953321658675+2.4348524211743)</f>
        <v>1.0857141050722721</v>
      </c>
      <c r="J1206" s="2">
        <f t="shared" si="5"/>
        <v>1.0857141050722721</v>
      </c>
    </row>
    <row r="1207" spans="1:10">
      <c r="A1207">
        <v>1205</v>
      </c>
      <c r="B1207" s="2">
        <f>Dataset!DX1206</f>
        <v>1.0855300000000001</v>
      </c>
      <c r="C1207" s="2">
        <f t="shared" si="0"/>
        <v>1.0856581626613573</v>
      </c>
      <c r="D1207" s="2">
        <f t="shared" si="1"/>
        <v>1.2816266135717846E-4</v>
      </c>
      <c r="E1207" s="2">
        <f t="shared" si="2"/>
        <v>1.1806459642495229E-4</v>
      </c>
      <c r="F1207" s="2">
        <f t="shared" si="3"/>
        <v>1.2816266135717846E-4</v>
      </c>
      <c r="G1207" s="2">
        <f t="shared" si="4"/>
        <v>1.6425667766154808E-8</v>
      </c>
      <c r="I1207" s="2">
        <f>(((((((0.654975365864358*Inputs!$L1206*2.05619622440581*Inputs!$A1206+((0.820509079375735*Inputs!$E1206--8.66154755035786)+0.714633842331559*Inputs!$C1206/(0.56802318509286*Inputs!$F1206)))+8.11195176528429)+8.11195176528429)-((2.98031957119973*Inputs!$D1206+14.9837254665498)+(0.515896009003183*Inputs!$I1206/(1.66534966840605*Inputs!$K1206)-LN(2.05619622440581*Inputs!$A1206))))+(LN(2.05619622440581*Inputs!$A1206)-(2.34778033028491*Inputs!$J1206*10.7808081773781+14.9837254665498/(1.66534966840605*Inputs!$K1206))/(((0.699679669221251*Inputs!$B1206/(0.56802318509286*Inputs!$F1206)+0.507895293750025*Inputs!$G1206/(0.515896009003183*Inputs!$I1206/(1.66534966840605*Inputs!$K1206)*2.45390057050084*Inputs!$H1206)*(2.98031957119973*Inputs!$D1206+14.9837254665498))+((2.98031957119973*Inputs!$D1206+14.9837254665498)+14.9837254665498)*0.507895293750025*Inputs!$G1206))))+-16.4494700053177/(-0.540583610340832*Inputs!$M1206))*-0.034953321658675+2.4348524211743)</f>
        <v>1.0856581626613573</v>
      </c>
      <c r="J1207" s="2">
        <f t="shared" si="5"/>
        <v>1.0856581626613573</v>
      </c>
    </row>
    <row r="1208" spans="1:10">
      <c r="A1208">
        <v>1206</v>
      </c>
      <c r="B1208" s="2">
        <f>Dataset!DX1207</f>
        <v>1.08568</v>
      </c>
      <c r="C1208" s="2">
        <f t="shared" si="0"/>
        <v>1.085218765748325</v>
      </c>
      <c r="D1208" s="2">
        <f t="shared" si="1"/>
        <v>4.6123425167499121E-4</v>
      </c>
      <c r="E1208" s="2">
        <f t="shared" si="2"/>
        <v>4.248344371039268E-4</v>
      </c>
      <c r="F1208" s="2">
        <f t="shared" si="3"/>
        <v>-4.6123425167499121E-4</v>
      </c>
      <c r="G1208" s="2">
        <f t="shared" si="4"/>
        <v>2.1273703491818914E-7</v>
      </c>
      <c r="I1208" s="2">
        <f>(((((((0.654975365864358*Inputs!$L1207*2.05619622440581*Inputs!$A1207+((0.820509079375735*Inputs!$E1207--8.66154755035786)+0.714633842331559*Inputs!$C1207/(0.56802318509286*Inputs!$F1207)))+8.11195176528429)+8.11195176528429)-((2.98031957119973*Inputs!$D1207+14.9837254665498)+(0.515896009003183*Inputs!$I1207/(1.66534966840605*Inputs!$K1207)-LN(2.05619622440581*Inputs!$A1207))))+(LN(2.05619622440581*Inputs!$A1207)-(2.34778033028491*Inputs!$J1207*10.7808081773781+14.9837254665498/(1.66534966840605*Inputs!$K1207))/(((0.699679669221251*Inputs!$B1207/(0.56802318509286*Inputs!$F1207)+0.507895293750025*Inputs!$G1207/(0.515896009003183*Inputs!$I1207/(1.66534966840605*Inputs!$K1207)*2.45390057050084*Inputs!$H1207)*(2.98031957119973*Inputs!$D1207+14.9837254665498))+((2.98031957119973*Inputs!$D1207+14.9837254665498)+14.9837254665498)*0.507895293750025*Inputs!$G1207))))+-16.4494700053177/(-0.540583610340832*Inputs!$M1207))*-0.034953321658675+2.4348524211743)</f>
        <v>1.085218765748325</v>
      </c>
      <c r="J1208" s="2">
        <f t="shared" si="5"/>
        <v>1.085218765748325</v>
      </c>
    </row>
    <row r="1209" spans="1:10">
      <c r="A1209">
        <v>1207</v>
      </c>
      <c r="B1209" s="2">
        <f>Dataset!DX1208</f>
        <v>1.0856699999999999</v>
      </c>
      <c r="C1209" s="2">
        <f t="shared" si="0"/>
        <v>1.0852032369977411</v>
      </c>
      <c r="D1209" s="2">
        <f t="shared" si="1"/>
        <v>4.6676300225878542E-4</v>
      </c>
      <c r="E1209" s="2">
        <f t="shared" si="2"/>
        <v>4.2993082820634766E-4</v>
      </c>
      <c r="F1209" s="2">
        <f t="shared" si="3"/>
        <v>-4.6676300225878542E-4</v>
      </c>
      <c r="G1209" s="2">
        <f t="shared" si="4"/>
        <v>2.1786770027763493E-7</v>
      </c>
      <c r="I1209" s="2">
        <f>(((((((0.654975365864358*Inputs!$L1208*2.05619622440581*Inputs!$A1208+((0.820509079375735*Inputs!$E1208--8.66154755035786)+0.714633842331559*Inputs!$C1208/(0.56802318509286*Inputs!$F1208)))+8.11195176528429)+8.11195176528429)-((2.98031957119973*Inputs!$D1208+14.9837254665498)+(0.515896009003183*Inputs!$I1208/(1.66534966840605*Inputs!$K1208)-LN(2.05619622440581*Inputs!$A1208))))+(LN(2.05619622440581*Inputs!$A1208)-(2.34778033028491*Inputs!$J1208*10.7808081773781+14.9837254665498/(1.66534966840605*Inputs!$K1208))/(((0.699679669221251*Inputs!$B1208/(0.56802318509286*Inputs!$F1208)+0.507895293750025*Inputs!$G1208/(0.515896009003183*Inputs!$I1208/(1.66534966840605*Inputs!$K1208)*2.45390057050084*Inputs!$H1208)*(2.98031957119973*Inputs!$D1208+14.9837254665498))+((2.98031957119973*Inputs!$D1208+14.9837254665498)+14.9837254665498)*0.507895293750025*Inputs!$G1208))))+-16.4494700053177/(-0.540583610340832*Inputs!$M1208))*-0.034953321658675+2.4348524211743)</f>
        <v>1.0852032369977411</v>
      </c>
      <c r="J1209" s="2">
        <f t="shared" si="5"/>
        <v>1.0852032369977411</v>
      </c>
    </row>
    <row r="1210" spans="1:10">
      <c r="A1210">
        <v>1208</v>
      </c>
      <c r="B1210" s="2">
        <f>Dataset!DX1209</f>
        <v>1.08562</v>
      </c>
      <c r="C1210" s="2">
        <f t="shared" si="0"/>
        <v>1.0851981969215669</v>
      </c>
      <c r="D1210" s="2">
        <f t="shared" si="1"/>
        <v>4.2180307843309173E-4</v>
      </c>
      <c r="E1210" s="2">
        <f t="shared" si="2"/>
        <v>3.8853657673319552E-4</v>
      </c>
      <c r="F1210" s="2">
        <f t="shared" si="3"/>
        <v>-4.2180307843309173E-4</v>
      </c>
      <c r="G1210" s="2">
        <f t="shared" si="4"/>
        <v>1.7791783697563294E-7</v>
      </c>
      <c r="I1210" s="2">
        <f>(((((((0.654975365864358*Inputs!$L1209*2.05619622440581*Inputs!$A1209+((0.820509079375735*Inputs!$E1209--8.66154755035786)+0.714633842331559*Inputs!$C1209/(0.56802318509286*Inputs!$F1209)))+8.11195176528429)+8.11195176528429)-((2.98031957119973*Inputs!$D1209+14.9837254665498)+(0.515896009003183*Inputs!$I1209/(1.66534966840605*Inputs!$K1209)-LN(2.05619622440581*Inputs!$A1209))))+(LN(2.05619622440581*Inputs!$A1209)-(2.34778033028491*Inputs!$J1209*10.7808081773781+14.9837254665498/(1.66534966840605*Inputs!$K1209))/(((0.699679669221251*Inputs!$B1209/(0.56802318509286*Inputs!$F1209)+0.507895293750025*Inputs!$G1209/(0.515896009003183*Inputs!$I1209/(1.66534966840605*Inputs!$K1209)*2.45390057050084*Inputs!$H1209)*(2.98031957119973*Inputs!$D1209+14.9837254665498))+((2.98031957119973*Inputs!$D1209+14.9837254665498)+14.9837254665498)*0.507895293750025*Inputs!$G1209))))+-16.4494700053177/(-0.540583610340832*Inputs!$M1209))*-0.034953321658675+2.4348524211743)</f>
        <v>1.0851981969215669</v>
      </c>
      <c r="J1210" s="2">
        <f t="shared" si="5"/>
        <v>1.0851981969215669</v>
      </c>
    </row>
    <row r="1211" spans="1:10">
      <c r="A1211">
        <v>1209</v>
      </c>
      <c r="B1211" s="2">
        <f>Dataset!DX1210</f>
        <v>1.08568</v>
      </c>
      <c r="C1211" s="2">
        <f t="shared" si="0"/>
        <v>1.0851547660305414</v>
      </c>
      <c r="D1211" s="2">
        <f t="shared" si="1"/>
        <v>5.2523396945858281E-4</v>
      </c>
      <c r="E1211" s="2">
        <f t="shared" si="2"/>
        <v>4.8378340713523579E-4</v>
      </c>
      <c r="F1211" s="2">
        <f t="shared" si="3"/>
        <v>-5.2523396945858281E-4</v>
      </c>
      <c r="G1211" s="2">
        <f t="shared" si="4"/>
        <v>2.7587072267321948E-7</v>
      </c>
      <c r="I1211" s="2">
        <f>(((((((0.654975365864358*Inputs!$L1210*2.05619622440581*Inputs!$A1210+((0.820509079375735*Inputs!$E1210--8.66154755035786)+0.714633842331559*Inputs!$C1210/(0.56802318509286*Inputs!$F1210)))+8.11195176528429)+8.11195176528429)-((2.98031957119973*Inputs!$D1210+14.9837254665498)+(0.515896009003183*Inputs!$I1210/(1.66534966840605*Inputs!$K1210)-LN(2.05619622440581*Inputs!$A1210))))+(LN(2.05619622440581*Inputs!$A1210)-(2.34778033028491*Inputs!$J1210*10.7808081773781+14.9837254665498/(1.66534966840605*Inputs!$K1210))/(((0.699679669221251*Inputs!$B1210/(0.56802318509286*Inputs!$F1210)+0.507895293750025*Inputs!$G1210/(0.515896009003183*Inputs!$I1210/(1.66534966840605*Inputs!$K1210)*2.45390057050084*Inputs!$H1210)*(2.98031957119973*Inputs!$D1210+14.9837254665498))+((2.98031957119973*Inputs!$D1210+14.9837254665498)+14.9837254665498)*0.507895293750025*Inputs!$G1210))))+-16.4494700053177/(-0.540583610340832*Inputs!$M1210))*-0.034953321658675+2.4348524211743)</f>
        <v>1.0851547660305414</v>
      </c>
      <c r="J1211" s="2">
        <f t="shared" si="5"/>
        <v>1.0851547660305414</v>
      </c>
    </row>
    <row r="1212" spans="1:10">
      <c r="A1212">
        <v>1210</v>
      </c>
      <c r="B1212" s="2">
        <f>Dataset!DX1211</f>
        <v>1.0857600000000001</v>
      </c>
      <c r="C1212" s="2">
        <f t="shared" si="0"/>
        <v>1.0852954549965814</v>
      </c>
      <c r="D1212" s="2">
        <f t="shared" si="1"/>
        <v>4.6454500341863714E-4</v>
      </c>
      <c r="E1212" s="2">
        <f t="shared" si="2"/>
        <v>4.2785238304840582E-4</v>
      </c>
      <c r="F1212" s="2">
        <f t="shared" si="3"/>
        <v>-4.6454500341863714E-4</v>
      </c>
      <c r="G1212" s="2">
        <f t="shared" si="4"/>
        <v>2.1580206020122159E-7</v>
      </c>
      <c r="I1212" s="2">
        <f>(((((((0.654975365864358*Inputs!$L1211*2.05619622440581*Inputs!$A1211+((0.820509079375735*Inputs!$E1211--8.66154755035786)+0.714633842331559*Inputs!$C1211/(0.56802318509286*Inputs!$F1211)))+8.11195176528429)+8.11195176528429)-((2.98031957119973*Inputs!$D1211+14.9837254665498)+(0.515896009003183*Inputs!$I1211/(1.66534966840605*Inputs!$K1211)-LN(2.05619622440581*Inputs!$A1211))))+(LN(2.05619622440581*Inputs!$A1211)-(2.34778033028491*Inputs!$J1211*10.7808081773781+14.9837254665498/(1.66534966840605*Inputs!$K1211))/(((0.699679669221251*Inputs!$B1211/(0.56802318509286*Inputs!$F1211)+0.507895293750025*Inputs!$G1211/(0.515896009003183*Inputs!$I1211/(1.66534966840605*Inputs!$K1211)*2.45390057050084*Inputs!$H1211)*(2.98031957119973*Inputs!$D1211+14.9837254665498))+((2.98031957119973*Inputs!$D1211+14.9837254665498)+14.9837254665498)*0.507895293750025*Inputs!$G1211))))+-16.4494700053177/(-0.540583610340832*Inputs!$M1211))*-0.034953321658675+2.4348524211743)</f>
        <v>1.0852954549965814</v>
      </c>
      <c r="J1212" s="2">
        <f t="shared" si="5"/>
        <v>1.0852954549965814</v>
      </c>
    </row>
    <row r="1213" spans="1:10">
      <c r="A1213">
        <v>1211</v>
      </c>
      <c r="B1213" s="2">
        <f>Dataset!DX1212</f>
        <v>1.0858300000000001</v>
      </c>
      <c r="C1213" s="2">
        <f t="shared" si="0"/>
        <v>1.085343307709284</v>
      </c>
      <c r="D1213" s="2">
        <f t="shared" si="1"/>
        <v>4.8669229071607312E-4</v>
      </c>
      <c r="E1213" s="2">
        <f t="shared" si="2"/>
        <v>4.4822144416351831E-4</v>
      </c>
      <c r="F1213" s="2">
        <f t="shared" si="3"/>
        <v>-4.8669229071607312E-4</v>
      </c>
      <c r="G1213" s="2">
        <f t="shared" si="4"/>
        <v>2.3686938584245862E-7</v>
      </c>
      <c r="I1213" s="2">
        <f>(((((((0.654975365864358*Inputs!$L1212*2.05619622440581*Inputs!$A1212+((0.820509079375735*Inputs!$E1212--8.66154755035786)+0.714633842331559*Inputs!$C1212/(0.56802318509286*Inputs!$F1212)))+8.11195176528429)+8.11195176528429)-((2.98031957119973*Inputs!$D1212+14.9837254665498)+(0.515896009003183*Inputs!$I1212/(1.66534966840605*Inputs!$K1212)-LN(2.05619622440581*Inputs!$A1212))))+(LN(2.05619622440581*Inputs!$A1212)-(2.34778033028491*Inputs!$J1212*10.7808081773781+14.9837254665498/(1.66534966840605*Inputs!$K1212))/(((0.699679669221251*Inputs!$B1212/(0.56802318509286*Inputs!$F1212)+0.507895293750025*Inputs!$G1212/(0.515896009003183*Inputs!$I1212/(1.66534966840605*Inputs!$K1212)*2.45390057050084*Inputs!$H1212)*(2.98031957119973*Inputs!$D1212+14.9837254665498))+((2.98031957119973*Inputs!$D1212+14.9837254665498)+14.9837254665498)*0.507895293750025*Inputs!$G1212))))+-16.4494700053177/(-0.540583610340832*Inputs!$M1212))*-0.034953321658675+2.4348524211743)</f>
        <v>1.085343307709284</v>
      </c>
      <c r="J1213" s="2">
        <f t="shared" si="5"/>
        <v>1.085343307709284</v>
      </c>
    </row>
    <row r="1214" spans="1:10">
      <c r="A1214">
        <v>1212</v>
      </c>
      <c r="B1214" s="2">
        <f>Dataset!DX1213</f>
        <v>1.0857699999999999</v>
      </c>
      <c r="C1214" s="2">
        <f t="shared" si="0"/>
        <v>1.0853752887545067</v>
      </c>
      <c r="D1214" s="2">
        <f t="shared" si="1"/>
        <v>3.9471124549317338E-4</v>
      </c>
      <c r="E1214" s="2">
        <f t="shared" si="2"/>
        <v>3.6353117648597162E-4</v>
      </c>
      <c r="F1214" s="2">
        <f t="shared" si="3"/>
        <v>-3.9471124549317338E-4</v>
      </c>
      <c r="G1214" s="2">
        <f t="shared" si="4"/>
        <v>1.5579696731877218E-7</v>
      </c>
      <c r="I1214" s="2">
        <f>(((((((0.654975365864358*Inputs!$L1213*2.05619622440581*Inputs!$A1213+((0.820509079375735*Inputs!$E1213--8.66154755035786)+0.714633842331559*Inputs!$C1213/(0.56802318509286*Inputs!$F1213)))+8.11195176528429)+8.11195176528429)-((2.98031957119973*Inputs!$D1213+14.9837254665498)+(0.515896009003183*Inputs!$I1213/(1.66534966840605*Inputs!$K1213)-LN(2.05619622440581*Inputs!$A1213))))+(LN(2.05619622440581*Inputs!$A1213)-(2.34778033028491*Inputs!$J1213*10.7808081773781+14.9837254665498/(1.66534966840605*Inputs!$K1213))/(((0.699679669221251*Inputs!$B1213/(0.56802318509286*Inputs!$F1213)+0.507895293750025*Inputs!$G1213/(0.515896009003183*Inputs!$I1213/(1.66534966840605*Inputs!$K1213)*2.45390057050084*Inputs!$H1213)*(2.98031957119973*Inputs!$D1213+14.9837254665498))+((2.98031957119973*Inputs!$D1213+14.9837254665498)+14.9837254665498)*0.507895293750025*Inputs!$G1213))))+-16.4494700053177/(-0.540583610340832*Inputs!$M1213))*-0.034953321658675+2.4348524211743)</f>
        <v>1.0853752887545067</v>
      </c>
      <c r="J1214" s="2">
        <f t="shared" si="5"/>
        <v>1.0853752887545067</v>
      </c>
    </row>
    <row r="1215" spans="1:10">
      <c r="A1215">
        <v>1213</v>
      </c>
      <c r="B1215" s="2">
        <f>Dataset!DX1214</f>
        <v>1.08596</v>
      </c>
      <c r="C1215" s="2">
        <f t="shared" si="0"/>
        <v>1.0853341761400932</v>
      </c>
      <c r="D1215" s="2">
        <f t="shared" si="1"/>
        <v>6.2582385990683775E-4</v>
      </c>
      <c r="E1215" s="2">
        <f t="shared" si="2"/>
        <v>5.7628629038531602E-4</v>
      </c>
      <c r="F1215" s="2">
        <f t="shared" si="3"/>
        <v>-6.2582385990683775E-4</v>
      </c>
      <c r="G1215" s="2">
        <f t="shared" si="4"/>
        <v>3.9165550362869331E-7</v>
      </c>
      <c r="I1215" s="2">
        <f>(((((((0.654975365864358*Inputs!$L1214*2.05619622440581*Inputs!$A1214+((0.820509079375735*Inputs!$E1214--8.66154755035786)+0.714633842331559*Inputs!$C1214/(0.56802318509286*Inputs!$F1214)))+8.11195176528429)+8.11195176528429)-((2.98031957119973*Inputs!$D1214+14.9837254665498)+(0.515896009003183*Inputs!$I1214/(1.66534966840605*Inputs!$K1214)-LN(2.05619622440581*Inputs!$A1214))))+(LN(2.05619622440581*Inputs!$A1214)-(2.34778033028491*Inputs!$J1214*10.7808081773781+14.9837254665498/(1.66534966840605*Inputs!$K1214))/(((0.699679669221251*Inputs!$B1214/(0.56802318509286*Inputs!$F1214)+0.507895293750025*Inputs!$G1214/(0.515896009003183*Inputs!$I1214/(1.66534966840605*Inputs!$K1214)*2.45390057050084*Inputs!$H1214)*(2.98031957119973*Inputs!$D1214+14.9837254665498))+((2.98031957119973*Inputs!$D1214+14.9837254665498)+14.9837254665498)*0.507895293750025*Inputs!$G1214))))+-16.4494700053177/(-0.540583610340832*Inputs!$M1214))*-0.034953321658675+2.4348524211743)</f>
        <v>1.0853341761400932</v>
      </c>
      <c r="J1215" s="2">
        <f t="shared" si="5"/>
        <v>1.0853341761400932</v>
      </c>
    </row>
    <row r="1216" spans="1:10">
      <c r="A1216">
        <v>1214</v>
      </c>
      <c r="B1216" s="2">
        <f>Dataset!DX1215</f>
        <v>1.0858699999999999</v>
      </c>
      <c r="C1216" s="2">
        <f t="shared" si="0"/>
        <v>1.0855063649936949</v>
      </c>
      <c r="D1216" s="2">
        <f t="shared" si="1"/>
        <v>3.6363500630498535E-4</v>
      </c>
      <c r="E1216" s="2">
        <f t="shared" si="2"/>
        <v>3.3487895079980606E-4</v>
      </c>
      <c r="F1216" s="2">
        <f t="shared" si="3"/>
        <v>-3.6363500630498535E-4</v>
      </c>
      <c r="G1216" s="2">
        <f t="shared" si="4"/>
        <v>1.3223041781042674E-7</v>
      </c>
      <c r="I1216" s="2">
        <f>(((((((0.654975365864358*Inputs!$L1215*2.05619622440581*Inputs!$A1215+((0.820509079375735*Inputs!$E1215--8.66154755035786)+0.714633842331559*Inputs!$C1215/(0.56802318509286*Inputs!$F1215)))+8.11195176528429)+8.11195176528429)-((2.98031957119973*Inputs!$D1215+14.9837254665498)+(0.515896009003183*Inputs!$I1215/(1.66534966840605*Inputs!$K1215)-LN(2.05619622440581*Inputs!$A1215))))+(LN(2.05619622440581*Inputs!$A1215)-(2.34778033028491*Inputs!$J1215*10.7808081773781+14.9837254665498/(1.66534966840605*Inputs!$K1215))/(((0.699679669221251*Inputs!$B1215/(0.56802318509286*Inputs!$F1215)+0.507895293750025*Inputs!$G1215/(0.515896009003183*Inputs!$I1215/(1.66534966840605*Inputs!$K1215)*2.45390057050084*Inputs!$H1215)*(2.98031957119973*Inputs!$D1215+14.9837254665498))+((2.98031957119973*Inputs!$D1215+14.9837254665498)+14.9837254665498)*0.507895293750025*Inputs!$G1215))))+-16.4494700053177/(-0.540583610340832*Inputs!$M1215))*-0.034953321658675+2.4348524211743)</f>
        <v>1.0855063649936949</v>
      </c>
      <c r="J1216" s="2">
        <f t="shared" si="5"/>
        <v>1.0855063649936949</v>
      </c>
    </row>
    <row r="1217" spans="1:10">
      <c r="A1217">
        <v>1215</v>
      </c>
      <c r="B1217" s="2">
        <f>Dataset!DX1216</f>
        <v>1.08589</v>
      </c>
      <c r="C1217" s="2">
        <f t="shared" si="0"/>
        <v>1.0855363099977693</v>
      </c>
      <c r="D1217" s="2">
        <f t="shared" si="1"/>
        <v>3.5369000223073321E-4</v>
      </c>
      <c r="E1217" s="2">
        <f t="shared" si="2"/>
        <v>3.257143930147006E-4</v>
      </c>
      <c r="F1217" s="2">
        <f t="shared" si="3"/>
        <v>-3.5369000223073321E-4</v>
      </c>
      <c r="G1217" s="2">
        <f t="shared" si="4"/>
        <v>1.2509661767797606E-7</v>
      </c>
      <c r="I1217" s="2">
        <f>(((((((0.654975365864358*Inputs!$L1216*2.05619622440581*Inputs!$A1216+((0.820509079375735*Inputs!$E1216--8.66154755035786)+0.714633842331559*Inputs!$C1216/(0.56802318509286*Inputs!$F1216)))+8.11195176528429)+8.11195176528429)-((2.98031957119973*Inputs!$D1216+14.9837254665498)+(0.515896009003183*Inputs!$I1216/(1.66534966840605*Inputs!$K1216)-LN(2.05619622440581*Inputs!$A1216))))+(LN(2.05619622440581*Inputs!$A1216)-(2.34778033028491*Inputs!$J1216*10.7808081773781+14.9837254665498/(1.66534966840605*Inputs!$K1216))/(((0.699679669221251*Inputs!$B1216/(0.56802318509286*Inputs!$F1216)+0.507895293750025*Inputs!$G1216/(0.515896009003183*Inputs!$I1216/(1.66534966840605*Inputs!$K1216)*2.45390057050084*Inputs!$H1216)*(2.98031957119973*Inputs!$D1216+14.9837254665498))+((2.98031957119973*Inputs!$D1216+14.9837254665498)+14.9837254665498)*0.507895293750025*Inputs!$G1216))))+-16.4494700053177/(-0.540583610340832*Inputs!$M1216))*-0.034953321658675+2.4348524211743)</f>
        <v>1.0855363099977693</v>
      </c>
      <c r="J1217" s="2">
        <f t="shared" si="5"/>
        <v>1.0855363099977693</v>
      </c>
    </row>
    <row r="1218" spans="1:10">
      <c r="A1218">
        <v>1216</v>
      </c>
      <c r="B1218" s="2">
        <f>Dataset!DX1217</f>
        <v>1.08588</v>
      </c>
      <c r="C1218" s="2">
        <f t="shared" si="0"/>
        <v>1.0855186883628116</v>
      </c>
      <c r="D1218" s="2">
        <f t="shared" si="1"/>
        <v>3.6131163718833292E-4</v>
      </c>
      <c r="E1218" s="2">
        <f t="shared" si="2"/>
        <v>3.3273624819347714E-4</v>
      </c>
      <c r="F1218" s="2">
        <f t="shared" si="3"/>
        <v>-3.6131163718833292E-4</v>
      </c>
      <c r="G1218" s="2">
        <f t="shared" si="4"/>
        <v>1.3054609916771353E-7</v>
      </c>
      <c r="I1218" s="2">
        <f>(((((((0.654975365864358*Inputs!$L1217*2.05619622440581*Inputs!$A1217+((0.820509079375735*Inputs!$E1217--8.66154755035786)+0.714633842331559*Inputs!$C1217/(0.56802318509286*Inputs!$F1217)))+8.11195176528429)+8.11195176528429)-((2.98031957119973*Inputs!$D1217+14.9837254665498)+(0.515896009003183*Inputs!$I1217/(1.66534966840605*Inputs!$K1217)-LN(2.05619622440581*Inputs!$A1217))))+(LN(2.05619622440581*Inputs!$A1217)-(2.34778033028491*Inputs!$J1217*10.7808081773781+14.9837254665498/(1.66534966840605*Inputs!$K1217))/(((0.699679669221251*Inputs!$B1217/(0.56802318509286*Inputs!$F1217)+0.507895293750025*Inputs!$G1217/(0.515896009003183*Inputs!$I1217/(1.66534966840605*Inputs!$K1217)*2.45390057050084*Inputs!$H1217)*(2.98031957119973*Inputs!$D1217+14.9837254665498))+((2.98031957119973*Inputs!$D1217+14.9837254665498)+14.9837254665498)*0.507895293750025*Inputs!$G1217))))+-16.4494700053177/(-0.540583610340832*Inputs!$M1217))*-0.034953321658675+2.4348524211743)</f>
        <v>1.0855186883628116</v>
      </c>
      <c r="J1218" s="2">
        <f t="shared" si="5"/>
        <v>1.0855186883628116</v>
      </c>
    </row>
    <row r="1219" spans="1:10">
      <c r="A1219">
        <v>1217</v>
      </c>
      <c r="B1219" s="2">
        <f>Dataset!DX1218</f>
        <v>1.08582</v>
      </c>
      <c r="C1219" s="2">
        <f t="shared" si="0"/>
        <v>1.0854702551650686</v>
      </c>
      <c r="D1219" s="2">
        <f t="shared" si="1"/>
        <v>3.4974483493144248E-4</v>
      </c>
      <c r="E1219" s="2">
        <f t="shared" si="2"/>
        <v>3.2210203802788905E-4</v>
      </c>
      <c r="F1219" s="2">
        <f t="shared" si="3"/>
        <v>-3.4974483493144248E-4</v>
      </c>
      <c r="G1219" s="2">
        <f t="shared" si="4"/>
        <v>1.2232144956122194E-7</v>
      </c>
      <c r="I1219" s="2">
        <f>(((((((0.654975365864358*Inputs!$L1218*2.05619622440581*Inputs!$A1218+((0.820509079375735*Inputs!$E1218--8.66154755035786)+0.714633842331559*Inputs!$C1218/(0.56802318509286*Inputs!$F1218)))+8.11195176528429)+8.11195176528429)-((2.98031957119973*Inputs!$D1218+14.9837254665498)+(0.515896009003183*Inputs!$I1218/(1.66534966840605*Inputs!$K1218)-LN(2.05619622440581*Inputs!$A1218))))+(LN(2.05619622440581*Inputs!$A1218)-(2.34778033028491*Inputs!$J1218*10.7808081773781+14.9837254665498/(1.66534966840605*Inputs!$K1218))/(((0.699679669221251*Inputs!$B1218/(0.56802318509286*Inputs!$F1218)+0.507895293750025*Inputs!$G1218/(0.515896009003183*Inputs!$I1218/(1.66534966840605*Inputs!$K1218)*2.45390057050084*Inputs!$H1218)*(2.98031957119973*Inputs!$D1218+14.9837254665498))+((2.98031957119973*Inputs!$D1218+14.9837254665498)+14.9837254665498)*0.507895293750025*Inputs!$G1218))))+-16.4494700053177/(-0.540583610340832*Inputs!$M1218))*-0.034953321658675+2.4348524211743)</f>
        <v>1.0854702551650686</v>
      </c>
      <c r="J1219" s="2">
        <f t="shared" si="5"/>
        <v>1.0854702551650686</v>
      </c>
    </row>
    <row r="1220" spans="1:10">
      <c r="A1220">
        <v>1218</v>
      </c>
      <c r="B1220" s="2">
        <f>Dataset!DX1219</f>
        <v>1.0858099999999999</v>
      </c>
      <c r="C1220" s="2">
        <f t="shared" si="0"/>
        <v>1.0854339082539808</v>
      </c>
      <c r="D1220" s="2">
        <f t="shared" si="1"/>
        <v>3.7609174601915818E-4</v>
      </c>
      <c r="E1220" s="2">
        <f t="shared" si="2"/>
        <v>3.4636975715747524E-4</v>
      </c>
      <c r="F1220" s="2">
        <f t="shared" si="3"/>
        <v>-3.7609174601915818E-4</v>
      </c>
      <c r="G1220" s="2">
        <f t="shared" si="4"/>
        <v>1.4144500142373899E-7</v>
      </c>
      <c r="I1220" s="2">
        <f>(((((((0.654975365864358*Inputs!$L1219*2.05619622440581*Inputs!$A1219+((0.820509079375735*Inputs!$E1219--8.66154755035786)+0.714633842331559*Inputs!$C1219/(0.56802318509286*Inputs!$F1219)))+8.11195176528429)+8.11195176528429)-((2.98031957119973*Inputs!$D1219+14.9837254665498)+(0.515896009003183*Inputs!$I1219/(1.66534966840605*Inputs!$K1219)-LN(2.05619622440581*Inputs!$A1219))))+(LN(2.05619622440581*Inputs!$A1219)-(2.34778033028491*Inputs!$J1219*10.7808081773781+14.9837254665498/(1.66534966840605*Inputs!$K1219))/(((0.699679669221251*Inputs!$B1219/(0.56802318509286*Inputs!$F1219)+0.507895293750025*Inputs!$G1219/(0.515896009003183*Inputs!$I1219/(1.66534966840605*Inputs!$K1219)*2.45390057050084*Inputs!$H1219)*(2.98031957119973*Inputs!$D1219+14.9837254665498))+((2.98031957119973*Inputs!$D1219+14.9837254665498)+14.9837254665498)*0.507895293750025*Inputs!$G1219))))+-16.4494700053177/(-0.540583610340832*Inputs!$M1219))*-0.034953321658675+2.4348524211743)</f>
        <v>1.0854339082539808</v>
      </c>
      <c r="J1220" s="2">
        <f t="shared" si="5"/>
        <v>1.0854339082539808</v>
      </c>
    </row>
    <row r="1221" spans="1:10">
      <c r="A1221">
        <v>1219</v>
      </c>
      <c r="B1221" s="2">
        <f>Dataset!DX1220</f>
        <v>1.08589</v>
      </c>
      <c r="C1221" s="2">
        <f t="shared" si="0"/>
        <v>1.0856431077349404</v>
      </c>
      <c r="D1221" s="2">
        <f t="shared" si="1"/>
        <v>2.4689226505958395E-4</v>
      </c>
      <c r="E1221" s="2">
        <f t="shared" si="2"/>
        <v>2.2736397338550307E-4</v>
      </c>
      <c r="F1221" s="2">
        <f t="shared" si="3"/>
        <v>-2.4689226505958395E-4</v>
      </c>
      <c r="G1221" s="2">
        <f t="shared" si="4"/>
        <v>6.0955790546251851E-8</v>
      </c>
      <c r="I1221" s="2">
        <f>(((((((0.654975365864358*Inputs!$L1220*2.05619622440581*Inputs!$A1220+((0.820509079375735*Inputs!$E1220--8.66154755035786)+0.714633842331559*Inputs!$C1220/(0.56802318509286*Inputs!$F1220)))+8.11195176528429)+8.11195176528429)-((2.98031957119973*Inputs!$D1220+14.9837254665498)+(0.515896009003183*Inputs!$I1220/(1.66534966840605*Inputs!$K1220)-LN(2.05619622440581*Inputs!$A1220))))+(LN(2.05619622440581*Inputs!$A1220)-(2.34778033028491*Inputs!$J1220*10.7808081773781+14.9837254665498/(1.66534966840605*Inputs!$K1220))/(((0.699679669221251*Inputs!$B1220/(0.56802318509286*Inputs!$F1220)+0.507895293750025*Inputs!$G1220/(0.515896009003183*Inputs!$I1220/(1.66534966840605*Inputs!$K1220)*2.45390057050084*Inputs!$H1220)*(2.98031957119973*Inputs!$D1220+14.9837254665498))+((2.98031957119973*Inputs!$D1220+14.9837254665498)+14.9837254665498)*0.507895293750025*Inputs!$G1220))))+-16.4494700053177/(-0.540583610340832*Inputs!$M1220))*-0.034953321658675+2.4348524211743)</f>
        <v>1.0856431077349404</v>
      </c>
      <c r="J1221" s="2">
        <f t="shared" si="5"/>
        <v>1.0856431077349404</v>
      </c>
    </row>
    <row r="1222" spans="1:10">
      <c r="A1222">
        <v>1220</v>
      </c>
      <c r="B1222" s="2">
        <f>Dataset!DX1221</f>
        <v>1.08589</v>
      </c>
      <c r="C1222" s="2">
        <f t="shared" si="0"/>
        <v>1.0856336720851978</v>
      </c>
      <c r="D1222" s="2">
        <f t="shared" si="1"/>
        <v>2.563279148022346E-4</v>
      </c>
      <c r="E1222" s="2">
        <f t="shared" si="2"/>
        <v>2.360532971131833E-4</v>
      </c>
      <c r="F1222" s="2">
        <f t="shared" si="3"/>
        <v>-2.563279148022346E-4</v>
      </c>
      <c r="G1222" s="2">
        <f t="shared" si="4"/>
        <v>6.5703999906861637E-8</v>
      </c>
      <c r="I1222" s="2">
        <f>(((((((0.654975365864358*Inputs!$L1221*2.05619622440581*Inputs!$A1221+((0.820509079375735*Inputs!$E1221--8.66154755035786)+0.714633842331559*Inputs!$C1221/(0.56802318509286*Inputs!$F1221)))+8.11195176528429)+8.11195176528429)-((2.98031957119973*Inputs!$D1221+14.9837254665498)+(0.515896009003183*Inputs!$I1221/(1.66534966840605*Inputs!$K1221)-LN(2.05619622440581*Inputs!$A1221))))+(LN(2.05619622440581*Inputs!$A1221)-(2.34778033028491*Inputs!$J1221*10.7808081773781+14.9837254665498/(1.66534966840605*Inputs!$K1221))/(((0.699679669221251*Inputs!$B1221/(0.56802318509286*Inputs!$F1221)+0.507895293750025*Inputs!$G1221/(0.515896009003183*Inputs!$I1221/(1.66534966840605*Inputs!$K1221)*2.45390057050084*Inputs!$H1221)*(2.98031957119973*Inputs!$D1221+14.9837254665498))+((2.98031957119973*Inputs!$D1221+14.9837254665498)+14.9837254665498)*0.507895293750025*Inputs!$G1221))))+-16.4494700053177/(-0.540583610340832*Inputs!$M1221))*-0.034953321658675+2.4348524211743)</f>
        <v>1.0856336720851978</v>
      </c>
      <c r="J1222" s="2">
        <f t="shared" si="5"/>
        <v>1.0856336720851978</v>
      </c>
    </row>
    <row r="1223" spans="1:10">
      <c r="A1223">
        <v>1221</v>
      </c>
      <c r="B1223" s="2">
        <f>Dataset!DX1222</f>
        <v>1.08592</v>
      </c>
      <c r="C1223" s="2">
        <f t="shared" si="0"/>
        <v>1.0855700296137443</v>
      </c>
      <c r="D1223" s="2">
        <f t="shared" si="1"/>
        <v>3.4997038625572685E-4</v>
      </c>
      <c r="E1223" s="2">
        <f t="shared" si="2"/>
        <v>3.2228008164112169E-4</v>
      </c>
      <c r="F1223" s="2">
        <f t="shared" si="3"/>
        <v>-3.4997038625572685E-4</v>
      </c>
      <c r="G1223" s="2">
        <f t="shared" si="4"/>
        <v>1.2247927125598265E-7</v>
      </c>
      <c r="I1223" s="2">
        <f>(((((((0.654975365864358*Inputs!$L1222*2.05619622440581*Inputs!$A1222+((0.820509079375735*Inputs!$E1222--8.66154755035786)+0.714633842331559*Inputs!$C1222/(0.56802318509286*Inputs!$F1222)))+8.11195176528429)+8.11195176528429)-((2.98031957119973*Inputs!$D1222+14.9837254665498)+(0.515896009003183*Inputs!$I1222/(1.66534966840605*Inputs!$K1222)-LN(2.05619622440581*Inputs!$A1222))))+(LN(2.05619622440581*Inputs!$A1222)-(2.34778033028491*Inputs!$J1222*10.7808081773781+14.9837254665498/(1.66534966840605*Inputs!$K1222))/(((0.699679669221251*Inputs!$B1222/(0.56802318509286*Inputs!$F1222)+0.507895293750025*Inputs!$G1222/(0.515896009003183*Inputs!$I1222/(1.66534966840605*Inputs!$K1222)*2.45390057050084*Inputs!$H1222)*(2.98031957119973*Inputs!$D1222+14.9837254665498))+((2.98031957119973*Inputs!$D1222+14.9837254665498)+14.9837254665498)*0.507895293750025*Inputs!$G1222))))+-16.4494700053177/(-0.540583610340832*Inputs!$M1222))*-0.034953321658675+2.4348524211743)</f>
        <v>1.0855700296137443</v>
      </c>
      <c r="J1223" s="2">
        <f t="shared" si="5"/>
        <v>1.0855700296137443</v>
      </c>
    </row>
    <row r="1224" spans="1:10">
      <c r="A1224">
        <v>1222</v>
      </c>
      <c r="B1224" s="2">
        <f>Dataset!DX1223</f>
        <v>1.0863400000000001</v>
      </c>
      <c r="C1224" s="2">
        <f t="shared" si="0"/>
        <v>1.0859007901709739</v>
      </c>
      <c r="D1224" s="2">
        <f t="shared" si="1"/>
        <v>4.3920982902623251E-4</v>
      </c>
      <c r="E1224" s="2">
        <f t="shared" si="2"/>
        <v>4.0430236300443E-4</v>
      </c>
      <c r="F1224" s="2">
        <f t="shared" si="3"/>
        <v>-4.3920982902623251E-4</v>
      </c>
      <c r="G1224" s="2">
        <f t="shared" si="4"/>
        <v>1.929052739132524E-7</v>
      </c>
      <c r="I1224" s="2">
        <f>(((((((0.654975365864358*Inputs!$L1223*2.05619622440581*Inputs!$A1223+((0.820509079375735*Inputs!$E1223--8.66154755035786)+0.714633842331559*Inputs!$C1223/(0.56802318509286*Inputs!$F1223)))+8.11195176528429)+8.11195176528429)-((2.98031957119973*Inputs!$D1223+14.9837254665498)+(0.515896009003183*Inputs!$I1223/(1.66534966840605*Inputs!$K1223)-LN(2.05619622440581*Inputs!$A1223))))+(LN(2.05619622440581*Inputs!$A1223)-(2.34778033028491*Inputs!$J1223*10.7808081773781+14.9837254665498/(1.66534966840605*Inputs!$K1223))/(((0.699679669221251*Inputs!$B1223/(0.56802318509286*Inputs!$F1223)+0.507895293750025*Inputs!$G1223/(0.515896009003183*Inputs!$I1223/(1.66534966840605*Inputs!$K1223)*2.45390057050084*Inputs!$H1223)*(2.98031957119973*Inputs!$D1223+14.9837254665498))+((2.98031957119973*Inputs!$D1223+14.9837254665498)+14.9837254665498)*0.507895293750025*Inputs!$G1223))))+-16.4494700053177/(-0.540583610340832*Inputs!$M1223))*-0.034953321658675+2.4348524211743)</f>
        <v>1.0859007901709739</v>
      </c>
      <c r="J1224" s="2">
        <f t="shared" si="5"/>
        <v>1.0859007901709739</v>
      </c>
    </row>
    <row r="1225" spans="1:10">
      <c r="A1225">
        <v>1223</v>
      </c>
      <c r="B1225" s="2">
        <f>Dataset!DX1224</f>
        <v>1.0860099999999999</v>
      </c>
      <c r="C1225" s="2">
        <f t="shared" si="0"/>
        <v>1.0860617068472644</v>
      </c>
      <c r="D1225" s="2">
        <f t="shared" si="1"/>
        <v>5.1706847264521016E-5</v>
      </c>
      <c r="E1225" s="2">
        <f t="shared" si="2"/>
        <v>4.7611759803796488E-5</v>
      </c>
      <c r="F1225" s="2">
        <f t="shared" si="3"/>
        <v>5.1706847264521016E-5</v>
      </c>
      <c r="G1225" s="2">
        <f t="shared" si="4"/>
        <v>2.6735980540365046E-9</v>
      </c>
      <c r="I1225" s="2">
        <f>(((((((0.654975365864358*Inputs!$L1224*2.05619622440581*Inputs!$A1224+((0.820509079375735*Inputs!$E1224--8.66154755035786)+0.714633842331559*Inputs!$C1224/(0.56802318509286*Inputs!$F1224)))+8.11195176528429)+8.11195176528429)-((2.98031957119973*Inputs!$D1224+14.9837254665498)+(0.515896009003183*Inputs!$I1224/(1.66534966840605*Inputs!$K1224)-LN(2.05619622440581*Inputs!$A1224))))+(LN(2.05619622440581*Inputs!$A1224)-(2.34778033028491*Inputs!$J1224*10.7808081773781+14.9837254665498/(1.66534966840605*Inputs!$K1224))/(((0.699679669221251*Inputs!$B1224/(0.56802318509286*Inputs!$F1224)+0.507895293750025*Inputs!$G1224/(0.515896009003183*Inputs!$I1224/(1.66534966840605*Inputs!$K1224)*2.45390057050084*Inputs!$H1224)*(2.98031957119973*Inputs!$D1224+14.9837254665498))+((2.98031957119973*Inputs!$D1224+14.9837254665498)+14.9837254665498)*0.507895293750025*Inputs!$G1224))))+-16.4494700053177/(-0.540583610340832*Inputs!$M1224))*-0.034953321658675+2.4348524211743)</f>
        <v>1.0860617068472644</v>
      </c>
      <c r="J1225" s="2">
        <f t="shared" si="5"/>
        <v>1.0860617068472644</v>
      </c>
    </row>
    <row r="1226" spans="1:10">
      <c r="A1226">
        <v>1224</v>
      </c>
      <c r="B1226" s="2">
        <f>Dataset!DX1225</f>
        <v>1.08595</v>
      </c>
      <c r="C1226" s="2">
        <f t="shared" si="0"/>
        <v>1.0859812396173949</v>
      </c>
      <c r="D1226" s="2">
        <f t="shared" si="1"/>
        <v>3.1239617394929198E-5</v>
      </c>
      <c r="E1226" s="2">
        <f t="shared" si="2"/>
        <v>2.8767086325272066E-5</v>
      </c>
      <c r="F1226" s="2">
        <f t="shared" si="3"/>
        <v>3.1239617394929198E-5</v>
      </c>
      <c r="G1226" s="2">
        <f t="shared" si="4"/>
        <v>9.7591369498156298E-10</v>
      </c>
      <c r="I1226" s="2">
        <f>(((((((0.654975365864358*Inputs!$L1225*2.05619622440581*Inputs!$A1225+((0.820509079375735*Inputs!$E1225--8.66154755035786)+0.714633842331559*Inputs!$C1225/(0.56802318509286*Inputs!$F1225)))+8.11195176528429)+8.11195176528429)-((2.98031957119973*Inputs!$D1225+14.9837254665498)+(0.515896009003183*Inputs!$I1225/(1.66534966840605*Inputs!$K1225)-LN(2.05619622440581*Inputs!$A1225))))+(LN(2.05619622440581*Inputs!$A1225)-(2.34778033028491*Inputs!$J1225*10.7808081773781+14.9837254665498/(1.66534966840605*Inputs!$K1225))/(((0.699679669221251*Inputs!$B1225/(0.56802318509286*Inputs!$F1225)+0.507895293750025*Inputs!$G1225/(0.515896009003183*Inputs!$I1225/(1.66534966840605*Inputs!$K1225)*2.45390057050084*Inputs!$H1225)*(2.98031957119973*Inputs!$D1225+14.9837254665498))+((2.98031957119973*Inputs!$D1225+14.9837254665498)+14.9837254665498)*0.507895293750025*Inputs!$G1225))))+-16.4494700053177/(-0.540583610340832*Inputs!$M1225))*-0.034953321658675+2.4348524211743)</f>
        <v>1.0859812396173949</v>
      </c>
      <c r="J1226" s="2">
        <f t="shared" si="5"/>
        <v>1.0859812396173949</v>
      </c>
    </row>
    <row r="1227" spans="1:10">
      <c r="A1227">
        <v>1225</v>
      </c>
      <c r="B1227" s="2">
        <f>Dataset!DX1226</f>
        <v>1.0858000000000001</v>
      </c>
      <c r="C1227" s="2">
        <f t="shared" si="0"/>
        <v>1.0860522852796821</v>
      </c>
      <c r="D1227" s="2">
        <f t="shared" si="1"/>
        <v>2.5228527968201853E-4</v>
      </c>
      <c r="E1227" s="2">
        <f t="shared" si="2"/>
        <v>2.323496773641725E-4</v>
      </c>
      <c r="F1227" s="2">
        <f t="shared" si="3"/>
        <v>2.5228527968201853E-4</v>
      </c>
      <c r="G1227" s="2">
        <f t="shared" si="4"/>
        <v>6.3647862344234313E-8</v>
      </c>
      <c r="I1227" s="2">
        <f>(((((((0.654975365864358*Inputs!$L1226*2.05619622440581*Inputs!$A1226+((0.820509079375735*Inputs!$E1226--8.66154755035786)+0.714633842331559*Inputs!$C1226/(0.56802318509286*Inputs!$F1226)))+8.11195176528429)+8.11195176528429)-((2.98031957119973*Inputs!$D1226+14.9837254665498)+(0.515896009003183*Inputs!$I1226/(1.66534966840605*Inputs!$K1226)-LN(2.05619622440581*Inputs!$A1226))))+(LN(2.05619622440581*Inputs!$A1226)-(2.34778033028491*Inputs!$J1226*10.7808081773781+14.9837254665498/(1.66534966840605*Inputs!$K1226))/(((0.699679669221251*Inputs!$B1226/(0.56802318509286*Inputs!$F1226)+0.507895293750025*Inputs!$G1226/(0.515896009003183*Inputs!$I1226/(1.66534966840605*Inputs!$K1226)*2.45390057050084*Inputs!$H1226)*(2.98031957119973*Inputs!$D1226+14.9837254665498))+((2.98031957119973*Inputs!$D1226+14.9837254665498)+14.9837254665498)*0.507895293750025*Inputs!$G1226))))+-16.4494700053177/(-0.540583610340832*Inputs!$M1226))*-0.034953321658675+2.4348524211743)</f>
        <v>1.0860522852796821</v>
      </c>
      <c r="J1227" s="2">
        <f t="shared" si="5"/>
        <v>1.0860522852796821</v>
      </c>
    </row>
    <row r="1228" spans="1:10">
      <c r="A1228">
        <v>1226</v>
      </c>
      <c r="B1228" s="2">
        <f>Dataset!DX1227</f>
        <v>1.0857600000000001</v>
      </c>
      <c r="C1228" s="2">
        <f t="shared" si="0"/>
        <v>1.0861053051570189</v>
      </c>
      <c r="D1228" s="2">
        <f t="shared" si="1"/>
        <v>3.4530515701880482E-4</v>
      </c>
      <c r="E1228" s="2">
        <f t="shared" si="2"/>
        <v>3.1803083279804452E-4</v>
      </c>
      <c r="F1228" s="2">
        <f t="shared" si="3"/>
        <v>3.4530515701880482E-4</v>
      </c>
      <c r="G1228" s="2">
        <f t="shared" si="4"/>
        <v>1.1923565146378146E-7</v>
      </c>
      <c r="I1228" s="2">
        <f>(((((((0.654975365864358*Inputs!$L1227*2.05619622440581*Inputs!$A1227+((0.820509079375735*Inputs!$E1227--8.66154755035786)+0.714633842331559*Inputs!$C1227/(0.56802318509286*Inputs!$F1227)))+8.11195176528429)+8.11195176528429)-((2.98031957119973*Inputs!$D1227+14.9837254665498)+(0.515896009003183*Inputs!$I1227/(1.66534966840605*Inputs!$K1227)-LN(2.05619622440581*Inputs!$A1227))))+(LN(2.05619622440581*Inputs!$A1227)-(2.34778033028491*Inputs!$J1227*10.7808081773781+14.9837254665498/(1.66534966840605*Inputs!$K1227))/(((0.699679669221251*Inputs!$B1227/(0.56802318509286*Inputs!$F1227)+0.507895293750025*Inputs!$G1227/(0.515896009003183*Inputs!$I1227/(1.66534966840605*Inputs!$K1227)*2.45390057050084*Inputs!$H1227)*(2.98031957119973*Inputs!$D1227+14.9837254665498))+((2.98031957119973*Inputs!$D1227+14.9837254665498)+14.9837254665498)*0.507895293750025*Inputs!$G1227))))+-16.4494700053177/(-0.540583610340832*Inputs!$M1227))*-0.034953321658675+2.4348524211743)</f>
        <v>1.0861053051570189</v>
      </c>
      <c r="J1228" s="2">
        <f t="shared" si="5"/>
        <v>1.0861053051570189</v>
      </c>
    </row>
    <row r="1229" spans="1:10">
      <c r="A1229">
        <v>1227</v>
      </c>
      <c r="B1229" s="2">
        <f>Dataset!DX1228</f>
        <v>1.0857600000000001</v>
      </c>
      <c r="C1229" s="2">
        <f t="shared" si="0"/>
        <v>1.0861178364948163</v>
      </c>
      <c r="D1229" s="2">
        <f t="shared" si="1"/>
        <v>3.578364948162438E-4</v>
      </c>
      <c r="E1229" s="2">
        <f t="shared" si="2"/>
        <v>3.2957236849418269E-4</v>
      </c>
      <c r="F1229" s="2">
        <f t="shared" si="3"/>
        <v>3.578364948162438E-4</v>
      </c>
      <c r="G1229" s="2">
        <f t="shared" si="4"/>
        <v>1.2804695702237568E-7</v>
      </c>
      <c r="I1229" s="2">
        <f>(((((((0.654975365864358*Inputs!$L1228*2.05619622440581*Inputs!$A1228+((0.820509079375735*Inputs!$E1228--8.66154755035786)+0.714633842331559*Inputs!$C1228/(0.56802318509286*Inputs!$F1228)))+8.11195176528429)+8.11195176528429)-((2.98031957119973*Inputs!$D1228+14.9837254665498)+(0.515896009003183*Inputs!$I1228/(1.66534966840605*Inputs!$K1228)-LN(2.05619622440581*Inputs!$A1228))))+(LN(2.05619622440581*Inputs!$A1228)-(2.34778033028491*Inputs!$J1228*10.7808081773781+14.9837254665498/(1.66534966840605*Inputs!$K1228))/(((0.699679669221251*Inputs!$B1228/(0.56802318509286*Inputs!$F1228)+0.507895293750025*Inputs!$G1228/(0.515896009003183*Inputs!$I1228/(1.66534966840605*Inputs!$K1228)*2.45390057050084*Inputs!$H1228)*(2.98031957119973*Inputs!$D1228+14.9837254665498))+((2.98031957119973*Inputs!$D1228+14.9837254665498)+14.9837254665498)*0.507895293750025*Inputs!$G1228))))+-16.4494700053177/(-0.540583610340832*Inputs!$M1228))*-0.034953321658675+2.4348524211743)</f>
        <v>1.0861178364948163</v>
      </c>
      <c r="J1229" s="2">
        <f t="shared" si="5"/>
        <v>1.0861178364948163</v>
      </c>
    </row>
    <row r="1230" spans="1:10">
      <c r="A1230">
        <v>1228</v>
      </c>
      <c r="B1230" s="2">
        <f>Dataset!DX1229</f>
        <v>1.08571</v>
      </c>
      <c r="C1230" s="2">
        <f t="shared" si="0"/>
        <v>1.0860754528949017</v>
      </c>
      <c r="D1230" s="2">
        <f t="shared" si="1"/>
        <v>3.6545289490175215E-4</v>
      </c>
      <c r="E1230" s="2">
        <f t="shared" si="2"/>
        <v>3.3660267926218987E-4</v>
      </c>
      <c r="F1230" s="2">
        <f t="shared" si="3"/>
        <v>3.6545289490175215E-4</v>
      </c>
      <c r="G1230" s="2">
        <f t="shared" si="4"/>
        <v>1.335558183920711E-7</v>
      </c>
      <c r="I1230" s="2">
        <f>(((((((0.654975365864358*Inputs!$L1229*2.05619622440581*Inputs!$A1229+((0.820509079375735*Inputs!$E1229--8.66154755035786)+0.714633842331559*Inputs!$C1229/(0.56802318509286*Inputs!$F1229)))+8.11195176528429)+8.11195176528429)-((2.98031957119973*Inputs!$D1229+14.9837254665498)+(0.515896009003183*Inputs!$I1229/(1.66534966840605*Inputs!$K1229)-LN(2.05619622440581*Inputs!$A1229))))+(LN(2.05619622440581*Inputs!$A1229)-(2.34778033028491*Inputs!$J1229*10.7808081773781+14.9837254665498/(1.66534966840605*Inputs!$K1229))/(((0.699679669221251*Inputs!$B1229/(0.56802318509286*Inputs!$F1229)+0.507895293750025*Inputs!$G1229/(0.515896009003183*Inputs!$I1229/(1.66534966840605*Inputs!$K1229)*2.45390057050084*Inputs!$H1229)*(2.98031957119973*Inputs!$D1229+14.9837254665498))+((2.98031957119973*Inputs!$D1229+14.9837254665498)+14.9837254665498)*0.507895293750025*Inputs!$G1229))))+-16.4494700053177/(-0.540583610340832*Inputs!$M1229))*-0.034953321658675+2.4348524211743)</f>
        <v>1.0860754528949017</v>
      </c>
      <c r="J1230" s="2">
        <f t="shared" si="5"/>
        <v>1.0860754528949017</v>
      </c>
    </row>
    <row r="1231" spans="1:10">
      <c r="A1231">
        <v>1229</v>
      </c>
      <c r="B1231" s="2">
        <f>Dataset!DX1230</f>
        <v>1.0858099999999999</v>
      </c>
      <c r="C1231" s="2">
        <f t="shared" si="0"/>
        <v>1.0860612361989805</v>
      </c>
      <c r="D1231" s="2">
        <f t="shared" si="1"/>
        <v>2.5123619898059779E-4</v>
      </c>
      <c r="E1231" s="2">
        <f t="shared" si="2"/>
        <v>2.3138136412502905E-4</v>
      </c>
      <c r="F1231" s="2">
        <f t="shared" si="3"/>
        <v>2.5123619898059779E-4</v>
      </c>
      <c r="G1231" s="2">
        <f t="shared" si="4"/>
        <v>6.3119627678218522E-8</v>
      </c>
      <c r="I1231" s="2">
        <f>(((((((0.654975365864358*Inputs!$L1230*2.05619622440581*Inputs!$A1230+((0.820509079375735*Inputs!$E1230--8.66154755035786)+0.714633842331559*Inputs!$C1230/(0.56802318509286*Inputs!$F1230)))+8.11195176528429)+8.11195176528429)-((2.98031957119973*Inputs!$D1230+14.9837254665498)+(0.515896009003183*Inputs!$I1230/(1.66534966840605*Inputs!$K1230)-LN(2.05619622440581*Inputs!$A1230))))+(LN(2.05619622440581*Inputs!$A1230)-(2.34778033028491*Inputs!$J1230*10.7808081773781+14.9837254665498/(1.66534966840605*Inputs!$K1230))/(((0.699679669221251*Inputs!$B1230/(0.56802318509286*Inputs!$F1230)+0.507895293750025*Inputs!$G1230/(0.515896009003183*Inputs!$I1230/(1.66534966840605*Inputs!$K1230)*2.45390057050084*Inputs!$H1230)*(2.98031957119973*Inputs!$D1230+14.9837254665498))+((2.98031957119973*Inputs!$D1230+14.9837254665498)+14.9837254665498)*0.507895293750025*Inputs!$G1230))))+-16.4494700053177/(-0.540583610340832*Inputs!$M1230))*-0.034953321658675+2.4348524211743)</f>
        <v>1.0860612361989805</v>
      </c>
      <c r="J1231" s="2">
        <f t="shared" si="5"/>
        <v>1.0860612361989805</v>
      </c>
    </row>
    <row r="1232" spans="1:10">
      <c r="A1232">
        <v>1230</v>
      </c>
      <c r="B1232" s="2">
        <f>Dataset!DX1231</f>
        <v>1.08586</v>
      </c>
      <c r="C1232" s="2">
        <f t="shared" si="0"/>
        <v>1.0860312475756464</v>
      </c>
      <c r="D1232" s="2">
        <f t="shared" si="1"/>
        <v>1.712475756463494E-4</v>
      </c>
      <c r="E1232" s="2">
        <f t="shared" si="2"/>
        <v>1.5770686427932644E-4</v>
      </c>
      <c r="F1232" s="2">
        <f t="shared" si="3"/>
        <v>1.712475756463494E-4</v>
      </c>
      <c r="G1232" s="2">
        <f t="shared" si="4"/>
        <v>2.9325732164752161E-8</v>
      </c>
      <c r="I1232" s="2">
        <f>(((((((0.654975365864358*Inputs!$L1231*2.05619622440581*Inputs!$A1231+((0.820509079375735*Inputs!$E1231--8.66154755035786)+0.714633842331559*Inputs!$C1231/(0.56802318509286*Inputs!$F1231)))+8.11195176528429)+8.11195176528429)-((2.98031957119973*Inputs!$D1231+14.9837254665498)+(0.515896009003183*Inputs!$I1231/(1.66534966840605*Inputs!$K1231)-LN(2.05619622440581*Inputs!$A1231))))+(LN(2.05619622440581*Inputs!$A1231)-(2.34778033028491*Inputs!$J1231*10.7808081773781+14.9837254665498/(1.66534966840605*Inputs!$K1231))/(((0.699679669221251*Inputs!$B1231/(0.56802318509286*Inputs!$F1231)+0.507895293750025*Inputs!$G1231/(0.515896009003183*Inputs!$I1231/(1.66534966840605*Inputs!$K1231)*2.45390057050084*Inputs!$H1231)*(2.98031957119973*Inputs!$D1231+14.9837254665498))+((2.98031957119973*Inputs!$D1231+14.9837254665498)+14.9837254665498)*0.507895293750025*Inputs!$G1231))))+-16.4494700053177/(-0.540583610340832*Inputs!$M1231))*-0.034953321658675+2.4348524211743)</f>
        <v>1.0860312475756464</v>
      </c>
      <c r="J1232" s="2">
        <f t="shared" si="5"/>
        <v>1.0860312475756464</v>
      </c>
    </row>
    <row r="1233" spans="1:10">
      <c r="A1233">
        <v>1231</v>
      </c>
      <c r="B1233" s="2">
        <f>Dataset!DX1232</f>
        <v>1.08582</v>
      </c>
      <c r="C1233" s="2">
        <f t="shared" si="0"/>
        <v>1.0860229073794734</v>
      </c>
      <c r="D1233" s="2">
        <f t="shared" si="1"/>
        <v>2.0290737947337156E-4</v>
      </c>
      <c r="E1233" s="2">
        <f t="shared" si="2"/>
        <v>1.8687018057631243E-4</v>
      </c>
      <c r="F1233" s="2">
        <f t="shared" si="3"/>
        <v>2.0290737947337156E-4</v>
      </c>
      <c r="G1233" s="2">
        <f t="shared" si="4"/>
        <v>4.1171404644750807E-8</v>
      </c>
      <c r="I1233" s="2">
        <f>(((((((0.654975365864358*Inputs!$L1232*2.05619622440581*Inputs!$A1232+((0.820509079375735*Inputs!$E1232--8.66154755035786)+0.714633842331559*Inputs!$C1232/(0.56802318509286*Inputs!$F1232)))+8.11195176528429)+8.11195176528429)-((2.98031957119973*Inputs!$D1232+14.9837254665498)+(0.515896009003183*Inputs!$I1232/(1.66534966840605*Inputs!$K1232)-LN(2.05619622440581*Inputs!$A1232))))+(LN(2.05619622440581*Inputs!$A1232)-(2.34778033028491*Inputs!$J1232*10.7808081773781+14.9837254665498/(1.66534966840605*Inputs!$K1232))/(((0.699679669221251*Inputs!$B1232/(0.56802318509286*Inputs!$F1232)+0.507895293750025*Inputs!$G1232/(0.515896009003183*Inputs!$I1232/(1.66534966840605*Inputs!$K1232)*2.45390057050084*Inputs!$H1232)*(2.98031957119973*Inputs!$D1232+14.9837254665498))+((2.98031957119973*Inputs!$D1232+14.9837254665498)+14.9837254665498)*0.507895293750025*Inputs!$G1232))))+-16.4494700053177/(-0.540583610340832*Inputs!$M1232))*-0.034953321658675+2.4348524211743)</f>
        <v>1.0860229073794734</v>
      </c>
      <c r="J1233" s="2">
        <f t="shared" si="5"/>
        <v>1.0860229073794734</v>
      </c>
    </row>
    <row r="1234" spans="1:10">
      <c r="A1234">
        <v>1232</v>
      </c>
      <c r="B1234" s="2">
        <f>Dataset!DX1233</f>
        <v>1.0858099999999999</v>
      </c>
      <c r="C1234" s="2">
        <f t="shared" si="0"/>
        <v>1.0860241666901065</v>
      </c>
      <c r="D1234" s="2">
        <f t="shared" si="1"/>
        <v>2.141666901065431E-4</v>
      </c>
      <c r="E1234" s="2">
        <f t="shared" si="2"/>
        <v>1.9724140513215305E-4</v>
      </c>
      <c r="F1234" s="2">
        <f t="shared" si="3"/>
        <v>2.141666901065431E-4</v>
      </c>
      <c r="G1234" s="2">
        <f t="shared" si="4"/>
        <v>4.5867371151192065E-8</v>
      </c>
      <c r="I1234" s="2">
        <f>(((((((0.654975365864358*Inputs!$L1233*2.05619622440581*Inputs!$A1233+((0.820509079375735*Inputs!$E1233--8.66154755035786)+0.714633842331559*Inputs!$C1233/(0.56802318509286*Inputs!$F1233)))+8.11195176528429)+8.11195176528429)-((2.98031957119973*Inputs!$D1233+14.9837254665498)+(0.515896009003183*Inputs!$I1233/(1.66534966840605*Inputs!$K1233)-LN(2.05619622440581*Inputs!$A1233))))+(LN(2.05619622440581*Inputs!$A1233)-(2.34778033028491*Inputs!$J1233*10.7808081773781+14.9837254665498/(1.66534966840605*Inputs!$K1233))/(((0.699679669221251*Inputs!$B1233/(0.56802318509286*Inputs!$F1233)+0.507895293750025*Inputs!$G1233/(0.515896009003183*Inputs!$I1233/(1.66534966840605*Inputs!$K1233)*2.45390057050084*Inputs!$H1233)*(2.98031957119973*Inputs!$D1233+14.9837254665498))+((2.98031957119973*Inputs!$D1233+14.9837254665498)+14.9837254665498)*0.507895293750025*Inputs!$G1233))))+-16.4494700053177/(-0.540583610340832*Inputs!$M1233))*-0.034953321658675+2.4348524211743)</f>
        <v>1.0860241666901065</v>
      </c>
      <c r="J1234" s="2">
        <f t="shared" si="5"/>
        <v>1.0860241666901065</v>
      </c>
    </row>
    <row r="1235" spans="1:10">
      <c r="A1235">
        <v>1233</v>
      </c>
      <c r="B1235" s="2">
        <f>Dataset!DX1234</f>
        <v>1.0857699999999999</v>
      </c>
      <c r="C1235" s="2">
        <f t="shared" si="0"/>
        <v>1.0859673802968195</v>
      </c>
      <c r="D1235" s="2">
        <f t="shared" si="1"/>
        <v>1.9738029681959368E-4</v>
      </c>
      <c r="E1235" s="2">
        <f t="shared" si="2"/>
        <v>1.8178831319671173E-4</v>
      </c>
      <c r="F1235" s="2">
        <f t="shared" si="3"/>
        <v>1.9738029681959368E-4</v>
      </c>
      <c r="G1235" s="2">
        <f t="shared" si="4"/>
        <v>3.8958981572590906E-8</v>
      </c>
      <c r="I1235" s="2">
        <f>(((((((0.654975365864358*Inputs!$L1234*2.05619622440581*Inputs!$A1234+((0.820509079375735*Inputs!$E1234--8.66154755035786)+0.714633842331559*Inputs!$C1234/(0.56802318509286*Inputs!$F1234)))+8.11195176528429)+8.11195176528429)-((2.98031957119973*Inputs!$D1234+14.9837254665498)+(0.515896009003183*Inputs!$I1234/(1.66534966840605*Inputs!$K1234)-LN(2.05619622440581*Inputs!$A1234))))+(LN(2.05619622440581*Inputs!$A1234)-(2.34778033028491*Inputs!$J1234*10.7808081773781+14.9837254665498/(1.66534966840605*Inputs!$K1234))/(((0.699679669221251*Inputs!$B1234/(0.56802318509286*Inputs!$F1234)+0.507895293750025*Inputs!$G1234/(0.515896009003183*Inputs!$I1234/(1.66534966840605*Inputs!$K1234)*2.45390057050084*Inputs!$H1234)*(2.98031957119973*Inputs!$D1234+14.9837254665498))+((2.98031957119973*Inputs!$D1234+14.9837254665498)+14.9837254665498)*0.507895293750025*Inputs!$G1234))))+-16.4494700053177/(-0.540583610340832*Inputs!$M1234))*-0.034953321658675+2.4348524211743)</f>
        <v>1.0859673802968195</v>
      </c>
      <c r="J1235" s="2">
        <f t="shared" si="5"/>
        <v>1.0859673802968195</v>
      </c>
    </row>
    <row r="1236" spans="1:10">
      <c r="A1236">
        <v>1234</v>
      </c>
      <c r="B1236" s="2">
        <f>Dataset!DX1235</f>
        <v>1.0857699999999999</v>
      </c>
      <c r="C1236" s="2">
        <f t="shared" si="0"/>
        <v>1.0859385722490018</v>
      </c>
      <c r="D1236" s="2">
        <f t="shared" si="1"/>
        <v>1.6857224900190815E-4</v>
      </c>
      <c r="E1236" s="2">
        <f t="shared" si="2"/>
        <v>1.5525594647292535E-4</v>
      </c>
      <c r="F1236" s="2">
        <f t="shared" si="3"/>
        <v>1.6857224900190815E-4</v>
      </c>
      <c r="G1236" s="2">
        <f t="shared" si="4"/>
        <v>2.8416603133561321E-8</v>
      </c>
      <c r="I1236" s="2">
        <f>(((((((0.654975365864358*Inputs!$L1235*2.05619622440581*Inputs!$A1235+((0.820509079375735*Inputs!$E1235--8.66154755035786)+0.714633842331559*Inputs!$C1235/(0.56802318509286*Inputs!$F1235)))+8.11195176528429)+8.11195176528429)-((2.98031957119973*Inputs!$D1235+14.9837254665498)+(0.515896009003183*Inputs!$I1235/(1.66534966840605*Inputs!$K1235)-LN(2.05619622440581*Inputs!$A1235))))+(LN(2.05619622440581*Inputs!$A1235)-(2.34778033028491*Inputs!$J1235*10.7808081773781+14.9837254665498/(1.66534966840605*Inputs!$K1235))/(((0.699679669221251*Inputs!$B1235/(0.56802318509286*Inputs!$F1235)+0.507895293750025*Inputs!$G1235/(0.515896009003183*Inputs!$I1235/(1.66534966840605*Inputs!$K1235)*2.45390057050084*Inputs!$H1235)*(2.98031957119973*Inputs!$D1235+14.9837254665498))+((2.98031957119973*Inputs!$D1235+14.9837254665498)+14.9837254665498)*0.507895293750025*Inputs!$G1235))))+-16.4494700053177/(-0.540583610340832*Inputs!$M1235))*-0.034953321658675+2.4348524211743)</f>
        <v>1.0859385722490018</v>
      </c>
      <c r="J1236" s="2">
        <f t="shared" si="5"/>
        <v>1.0859385722490018</v>
      </c>
    </row>
    <row r="1237" spans="1:10">
      <c r="A1237">
        <v>1235</v>
      </c>
      <c r="B1237" s="2">
        <f>Dataset!DX1236</f>
        <v>1.08578</v>
      </c>
      <c r="C1237" s="2">
        <f t="shared" si="0"/>
        <v>1.0859170131121649</v>
      </c>
      <c r="D1237" s="2">
        <f t="shared" si="1"/>
        <v>1.3701311216496315E-4</v>
      </c>
      <c r="E1237" s="2">
        <f t="shared" si="2"/>
        <v>1.2618864978629479E-4</v>
      </c>
      <c r="F1237" s="2">
        <f t="shared" si="3"/>
        <v>1.3701311216496315E-4</v>
      </c>
      <c r="G1237" s="2">
        <f t="shared" si="4"/>
        <v>1.8772592905128771E-8</v>
      </c>
      <c r="I1237" s="2">
        <f>(((((((0.654975365864358*Inputs!$L1236*2.05619622440581*Inputs!$A1236+((0.820509079375735*Inputs!$E1236--8.66154755035786)+0.714633842331559*Inputs!$C1236/(0.56802318509286*Inputs!$F1236)))+8.11195176528429)+8.11195176528429)-((2.98031957119973*Inputs!$D1236+14.9837254665498)+(0.515896009003183*Inputs!$I1236/(1.66534966840605*Inputs!$K1236)-LN(2.05619622440581*Inputs!$A1236))))+(LN(2.05619622440581*Inputs!$A1236)-(2.34778033028491*Inputs!$J1236*10.7808081773781+14.9837254665498/(1.66534966840605*Inputs!$K1236))/(((0.699679669221251*Inputs!$B1236/(0.56802318509286*Inputs!$F1236)+0.507895293750025*Inputs!$G1236/(0.515896009003183*Inputs!$I1236/(1.66534966840605*Inputs!$K1236)*2.45390057050084*Inputs!$H1236)*(2.98031957119973*Inputs!$D1236+14.9837254665498))+((2.98031957119973*Inputs!$D1236+14.9837254665498)+14.9837254665498)*0.507895293750025*Inputs!$G1236))))+-16.4494700053177/(-0.540583610340832*Inputs!$M1236))*-0.034953321658675+2.4348524211743)</f>
        <v>1.0859170131121649</v>
      </c>
      <c r="J1237" s="2">
        <f t="shared" si="5"/>
        <v>1.0859170131121649</v>
      </c>
    </row>
    <row r="1238" spans="1:10">
      <c r="A1238">
        <v>1236</v>
      </c>
      <c r="B1238" s="2">
        <f>Dataset!DX1237</f>
        <v>1.08582</v>
      </c>
      <c r="C1238" s="2">
        <f t="shared" si="0"/>
        <v>1.0859281107053551</v>
      </c>
      <c r="D1238" s="2">
        <f t="shared" si="1"/>
        <v>1.0811070535510225E-4</v>
      </c>
      <c r="E1238" s="2">
        <f t="shared" si="2"/>
        <v>9.9565955089335486E-5</v>
      </c>
      <c r="F1238" s="2">
        <f t="shared" si="3"/>
        <v>1.0811070535510225E-4</v>
      </c>
      <c r="G1238" s="2">
        <f t="shared" si="4"/>
        <v>1.1687924612377735E-8</v>
      </c>
      <c r="I1238" s="2">
        <f>(((((((0.654975365864358*Inputs!$L1237*2.05619622440581*Inputs!$A1237+((0.820509079375735*Inputs!$E1237--8.66154755035786)+0.714633842331559*Inputs!$C1237/(0.56802318509286*Inputs!$F1237)))+8.11195176528429)+8.11195176528429)-((2.98031957119973*Inputs!$D1237+14.9837254665498)+(0.515896009003183*Inputs!$I1237/(1.66534966840605*Inputs!$K1237)-LN(2.05619622440581*Inputs!$A1237))))+(LN(2.05619622440581*Inputs!$A1237)-(2.34778033028491*Inputs!$J1237*10.7808081773781+14.9837254665498/(1.66534966840605*Inputs!$K1237))/(((0.699679669221251*Inputs!$B1237/(0.56802318509286*Inputs!$F1237)+0.507895293750025*Inputs!$G1237/(0.515896009003183*Inputs!$I1237/(1.66534966840605*Inputs!$K1237)*2.45390057050084*Inputs!$H1237)*(2.98031957119973*Inputs!$D1237+14.9837254665498))+((2.98031957119973*Inputs!$D1237+14.9837254665498)+14.9837254665498)*0.507895293750025*Inputs!$G1237))))+-16.4494700053177/(-0.540583610340832*Inputs!$M1237))*-0.034953321658675+2.4348524211743)</f>
        <v>1.0859281107053551</v>
      </c>
      <c r="J1238" s="2">
        <f t="shared" si="5"/>
        <v>1.0859281107053551</v>
      </c>
    </row>
    <row r="1239" spans="1:10">
      <c r="A1239">
        <v>1237</v>
      </c>
      <c r="B1239" s="2">
        <f>Dataset!DX1238</f>
        <v>1.08619</v>
      </c>
      <c r="C1239" s="2">
        <f t="shared" si="0"/>
        <v>1.0857351531933013</v>
      </c>
      <c r="D1239" s="2">
        <f t="shared" si="1"/>
        <v>4.5484680669871658E-4</v>
      </c>
      <c r="E1239" s="2">
        <f t="shared" si="2"/>
        <v>4.1875436774295156E-4</v>
      </c>
      <c r="F1239" s="2">
        <f t="shared" si="3"/>
        <v>-4.5484680669871658E-4</v>
      </c>
      <c r="G1239" s="2">
        <f t="shared" si="4"/>
        <v>2.0688561756401966E-7</v>
      </c>
      <c r="I1239" s="2">
        <f>(((((((0.654975365864358*Inputs!$L1238*2.05619622440581*Inputs!$A1238+((0.820509079375735*Inputs!$E1238--8.66154755035786)+0.714633842331559*Inputs!$C1238/(0.56802318509286*Inputs!$F1238)))+8.11195176528429)+8.11195176528429)-((2.98031957119973*Inputs!$D1238+14.9837254665498)+(0.515896009003183*Inputs!$I1238/(1.66534966840605*Inputs!$K1238)-LN(2.05619622440581*Inputs!$A1238))))+(LN(2.05619622440581*Inputs!$A1238)-(2.34778033028491*Inputs!$J1238*10.7808081773781+14.9837254665498/(1.66534966840605*Inputs!$K1238))/(((0.699679669221251*Inputs!$B1238/(0.56802318509286*Inputs!$F1238)+0.507895293750025*Inputs!$G1238/(0.515896009003183*Inputs!$I1238/(1.66534966840605*Inputs!$K1238)*2.45390057050084*Inputs!$H1238)*(2.98031957119973*Inputs!$D1238+14.9837254665498))+((2.98031957119973*Inputs!$D1238+14.9837254665498)+14.9837254665498)*0.507895293750025*Inputs!$G1238))))+-16.4494700053177/(-0.540583610340832*Inputs!$M1238))*-0.034953321658675+2.4348524211743)</f>
        <v>1.0857351531933013</v>
      </c>
      <c r="J1239" s="2">
        <f t="shared" si="5"/>
        <v>1.0857351531933013</v>
      </c>
    </row>
    <row r="1240" spans="1:10">
      <c r="A1240">
        <v>1238</v>
      </c>
      <c r="B1240" s="2">
        <f>Dataset!DX1239</f>
        <v>1.0862799999999999</v>
      </c>
      <c r="C1240" s="2">
        <f t="shared" si="0"/>
        <v>1.0858516999572057</v>
      </c>
      <c r="D1240" s="2">
        <f t="shared" si="1"/>
        <v>4.283000427942607E-4</v>
      </c>
      <c r="E1240" s="2">
        <f t="shared" si="2"/>
        <v>3.9428144013906242E-4</v>
      </c>
      <c r="F1240" s="2">
        <f t="shared" si="3"/>
        <v>-4.283000427942607E-4</v>
      </c>
      <c r="G1240" s="2">
        <f t="shared" si="4"/>
        <v>1.8344092665756555E-7</v>
      </c>
      <c r="I1240" s="2">
        <f>(((((((0.654975365864358*Inputs!$L1239*2.05619622440581*Inputs!$A1239+((0.820509079375735*Inputs!$E1239--8.66154755035786)+0.714633842331559*Inputs!$C1239/(0.56802318509286*Inputs!$F1239)))+8.11195176528429)+8.11195176528429)-((2.98031957119973*Inputs!$D1239+14.9837254665498)+(0.515896009003183*Inputs!$I1239/(1.66534966840605*Inputs!$K1239)-LN(2.05619622440581*Inputs!$A1239))))+(LN(2.05619622440581*Inputs!$A1239)-(2.34778033028491*Inputs!$J1239*10.7808081773781+14.9837254665498/(1.66534966840605*Inputs!$K1239))/(((0.699679669221251*Inputs!$B1239/(0.56802318509286*Inputs!$F1239)+0.507895293750025*Inputs!$G1239/(0.515896009003183*Inputs!$I1239/(1.66534966840605*Inputs!$K1239)*2.45390057050084*Inputs!$H1239)*(2.98031957119973*Inputs!$D1239+14.9837254665498))+((2.98031957119973*Inputs!$D1239+14.9837254665498)+14.9837254665498)*0.507895293750025*Inputs!$G1239))))+-16.4494700053177/(-0.540583610340832*Inputs!$M1239))*-0.034953321658675+2.4348524211743)</f>
        <v>1.0858516999572057</v>
      </c>
      <c r="J1240" s="2">
        <f t="shared" si="5"/>
        <v>1.0858516999572057</v>
      </c>
    </row>
    <row r="1241" spans="1:10">
      <c r="A1241">
        <v>1239</v>
      </c>
      <c r="B1241" s="2">
        <f>Dataset!DX1240</f>
        <v>1.08622</v>
      </c>
      <c r="C1241" s="2">
        <f t="shared" si="0"/>
        <v>1.0858190973649045</v>
      </c>
      <c r="D1241" s="2">
        <f t="shared" si="1"/>
        <v>4.0090263509551249E-4</v>
      </c>
      <c r="E1241" s="2">
        <f t="shared" si="2"/>
        <v>3.6908051324364537E-4</v>
      </c>
      <c r="F1241" s="2">
        <f t="shared" si="3"/>
        <v>-4.0090263509551249E-4</v>
      </c>
      <c r="G1241" s="2">
        <f t="shared" si="4"/>
        <v>1.6072292282652566E-7</v>
      </c>
      <c r="I1241" s="2">
        <f>(((((((0.654975365864358*Inputs!$L1240*2.05619622440581*Inputs!$A1240+((0.820509079375735*Inputs!$E1240--8.66154755035786)+0.714633842331559*Inputs!$C1240/(0.56802318509286*Inputs!$F1240)))+8.11195176528429)+8.11195176528429)-((2.98031957119973*Inputs!$D1240+14.9837254665498)+(0.515896009003183*Inputs!$I1240/(1.66534966840605*Inputs!$K1240)-LN(2.05619622440581*Inputs!$A1240))))+(LN(2.05619622440581*Inputs!$A1240)-(2.34778033028491*Inputs!$J1240*10.7808081773781+14.9837254665498/(1.66534966840605*Inputs!$K1240))/(((0.699679669221251*Inputs!$B1240/(0.56802318509286*Inputs!$F1240)+0.507895293750025*Inputs!$G1240/(0.515896009003183*Inputs!$I1240/(1.66534966840605*Inputs!$K1240)*2.45390057050084*Inputs!$H1240)*(2.98031957119973*Inputs!$D1240+14.9837254665498))+((2.98031957119973*Inputs!$D1240+14.9837254665498)+14.9837254665498)*0.507895293750025*Inputs!$G1240))))+-16.4494700053177/(-0.540583610340832*Inputs!$M1240))*-0.034953321658675+2.4348524211743)</f>
        <v>1.0858190973649045</v>
      </c>
      <c r="J1241" s="2">
        <f t="shared" si="5"/>
        <v>1.0858190973649045</v>
      </c>
    </row>
    <row r="1242" spans="1:10">
      <c r="A1242">
        <v>1240</v>
      </c>
      <c r="B1242" s="2">
        <f>Dataset!DX1241</f>
        <v>1.08629</v>
      </c>
      <c r="C1242" s="2">
        <f t="shared" si="0"/>
        <v>1.0858077518488891</v>
      </c>
      <c r="D1242" s="2">
        <f t="shared" si="1"/>
        <v>4.822481511108645E-4</v>
      </c>
      <c r="E1242" s="2">
        <f t="shared" si="2"/>
        <v>4.4394052335091413E-4</v>
      </c>
      <c r="F1242" s="2">
        <f t="shared" si="3"/>
        <v>-4.822481511108645E-4</v>
      </c>
      <c r="G1242" s="2">
        <f t="shared" si="4"/>
        <v>2.3256327924984719E-7</v>
      </c>
      <c r="I1242" s="2">
        <f>(((((((0.654975365864358*Inputs!$L1241*2.05619622440581*Inputs!$A1241+((0.820509079375735*Inputs!$E1241--8.66154755035786)+0.714633842331559*Inputs!$C1241/(0.56802318509286*Inputs!$F1241)))+8.11195176528429)+8.11195176528429)-((2.98031957119973*Inputs!$D1241+14.9837254665498)+(0.515896009003183*Inputs!$I1241/(1.66534966840605*Inputs!$K1241)-LN(2.05619622440581*Inputs!$A1241))))+(LN(2.05619622440581*Inputs!$A1241)-(2.34778033028491*Inputs!$J1241*10.7808081773781+14.9837254665498/(1.66534966840605*Inputs!$K1241))/(((0.699679669221251*Inputs!$B1241/(0.56802318509286*Inputs!$F1241)+0.507895293750025*Inputs!$G1241/(0.515896009003183*Inputs!$I1241/(1.66534966840605*Inputs!$K1241)*2.45390057050084*Inputs!$H1241)*(2.98031957119973*Inputs!$D1241+14.9837254665498))+((2.98031957119973*Inputs!$D1241+14.9837254665498)+14.9837254665498)*0.507895293750025*Inputs!$G1241))))+-16.4494700053177/(-0.540583610340832*Inputs!$M1241))*-0.034953321658675+2.4348524211743)</f>
        <v>1.0858077518488891</v>
      </c>
      <c r="J1242" s="2">
        <f t="shared" si="5"/>
        <v>1.0858077518488891</v>
      </c>
    </row>
    <row r="1243" spans="1:10">
      <c r="A1243">
        <v>1241</v>
      </c>
      <c r="B1243" s="2">
        <f>Dataset!DX1242</f>
        <v>1.0862700000000001</v>
      </c>
      <c r="C1243" s="2">
        <f t="shared" si="0"/>
        <v>1.0858157873851955</v>
      </c>
      <c r="D1243" s="2">
        <f t="shared" si="1"/>
        <v>4.5421261480460551E-4</v>
      </c>
      <c r="E1243" s="2">
        <f t="shared" si="2"/>
        <v>4.1813970265643487E-4</v>
      </c>
      <c r="F1243" s="2">
        <f t="shared" si="3"/>
        <v>-4.5421261480460551E-4</v>
      </c>
      <c r="G1243" s="2">
        <f t="shared" si="4"/>
        <v>2.0630909944763694E-7</v>
      </c>
      <c r="I1243" s="2">
        <f>(((((((0.654975365864358*Inputs!$L1242*2.05619622440581*Inputs!$A1242+((0.820509079375735*Inputs!$E1242--8.66154755035786)+0.714633842331559*Inputs!$C1242/(0.56802318509286*Inputs!$F1242)))+8.11195176528429)+8.11195176528429)-((2.98031957119973*Inputs!$D1242+14.9837254665498)+(0.515896009003183*Inputs!$I1242/(1.66534966840605*Inputs!$K1242)-LN(2.05619622440581*Inputs!$A1242))))+(LN(2.05619622440581*Inputs!$A1242)-(2.34778033028491*Inputs!$J1242*10.7808081773781+14.9837254665498/(1.66534966840605*Inputs!$K1242))/(((0.699679669221251*Inputs!$B1242/(0.56802318509286*Inputs!$F1242)+0.507895293750025*Inputs!$G1242/(0.515896009003183*Inputs!$I1242/(1.66534966840605*Inputs!$K1242)*2.45390057050084*Inputs!$H1242)*(2.98031957119973*Inputs!$D1242+14.9837254665498))+((2.98031957119973*Inputs!$D1242+14.9837254665498)+14.9837254665498)*0.507895293750025*Inputs!$G1242))))+-16.4494700053177/(-0.540583610340832*Inputs!$M1242))*-0.034953321658675+2.4348524211743)</f>
        <v>1.0858157873851955</v>
      </c>
      <c r="J1243" s="2">
        <f t="shared" si="5"/>
        <v>1.0858157873851955</v>
      </c>
    </row>
    <row r="1244" spans="1:10">
      <c r="A1244">
        <v>1242</v>
      </c>
      <c r="B1244" s="2">
        <f>Dataset!DX1243</f>
        <v>1.0867500000000001</v>
      </c>
      <c r="C1244" s="2">
        <f t="shared" si="0"/>
        <v>1.0862258577368269</v>
      </c>
      <c r="D1244" s="2">
        <f t="shared" si="1"/>
        <v>5.2414226317321067E-4</v>
      </c>
      <c r="E1244" s="2">
        <f t="shared" si="2"/>
        <v>4.8230251959807739E-4</v>
      </c>
      <c r="F1244" s="2">
        <f t="shared" si="3"/>
        <v>-5.2414226317321067E-4</v>
      </c>
      <c r="G1244" s="2">
        <f t="shared" si="4"/>
        <v>2.7472511204433522E-7</v>
      </c>
      <c r="I1244" s="2">
        <f>(((((((0.654975365864358*Inputs!$L1243*2.05619622440581*Inputs!$A1243+((0.820509079375735*Inputs!$E1243--8.66154755035786)+0.714633842331559*Inputs!$C1243/(0.56802318509286*Inputs!$F1243)))+8.11195176528429)+8.11195176528429)-((2.98031957119973*Inputs!$D1243+14.9837254665498)+(0.515896009003183*Inputs!$I1243/(1.66534966840605*Inputs!$K1243)-LN(2.05619622440581*Inputs!$A1243))))+(LN(2.05619622440581*Inputs!$A1243)-(2.34778033028491*Inputs!$J1243*10.7808081773781+14.9837254665498/(1.66534966840605*Inputs!$K1243))/(((0.699679669221251*Inputs!$B1243/(0.56802318509286*Inputs!$F1243)+0.507895293750025*Inputs!$G1243/(0.515896009003183*Inputs!$I1243/(1.66534966840605*Inputs!$K1243)*2.45390057050084*Inputs!$H1243)*(2.98031957119973*Inputs!$D1243+14.9837254665498))+((2.98031957119973*Inputs!$D1243+14.9837254665498)+14.9837254665498)*0.507895293750025*Inputs!$G1243))))+-16.4494700053177/(-0.540583610340832*Inputs!$M1243))*-0.034953321658675+2.4348524211743)</f>
        <v>1.0862258577368269</v>
      </c>
      <c r="J1244" s="2">
        <f t="shared" si="5"/>
        <v>1.0862258577368269</v>
      </c>
    </row>
    <row r="1245" spans="1:10">
      <c r="A1245">
        <v>1243</v>
      </c>
      <c r="B1245" s="2">
        <f>Dataset!DX1244</f>
        <v>1.0871200000000001</v>
      </c>
      <c r="C1245" s="2">
        <f t="shared" si="0"/>
        <v>1.0865314934734016</v>
      </c>
      <c r="D1245" s="2">
        <f t="shared" si="1"/>
        <v>5.8850652659847569E-4</v>
      </c>
      <c r="E1245" s="2">
        <f t="shared" si="2"/>
        <v>5.4134458624482636E-4</v>
      </c>
      <c r="F1245" s="2">
        <f t="shared" si="3"/>
        <v>-5.8850652659847569E-4</v>
      </c>
      <c r="G1245" s="2">
        <f t="shared" si="4"/>
        <v>3.4633993184900238E-7</v>
      </c>
      <c r="I1245" s="2">
        <f>(((((((0.654975365864358*Inputs!$L1244*2.05619622440581*Inputs!$A1244+((0.820509079375735*Inputs!$E1244--8.66154755035786)+0.714633842331559*Inputs!$C1244/(0.56802318509286*Inputs!$F1244)))+8.11195176528429)+8.11195176528429)-((2.98031957119973*Inputs!$D1244+14.9837254665498)+(0.515896009003183*Inputs!$I1244/(1.66534966840605*Inputs!$K1244)-LN(2.05619622440581*Inputs!$A1244))))+(LN(2.05619622440581*Inputs!$A1244)-(2.34778033028491*Inputs!$J1244*10.7808081773781+14.9837254665498/(1.66534966840605*Inputs!$K1244))/(((0.699679669221251*Inputs!$B1244/(0.56802318509286*Inputs!$F1244)+0.507895293750025*Inputs!$G1244/(0.515896009003183*Inputs!$I1244/(1.66534966840605*Inputs!$K1244)*2.45390057050084*Inputs!$H1244)*(2.98031957119973*Inputs!$D1244+14.9837254665498))+((2.98031957119973*Inputs!$D1244+14.9837254665498)+14.9837254665498)*0.507895293750025*Inputs!$G1244))))+-16.4494700053177/(-0.540583610340832*Inputs!$M1244))*-0.034953321658675+2.4348524211743)</f>
        <v>1.0865314934734016</v>
      </c>
      <c r="J1245" s="2">
        <f t="shared" si="5"/>
        <v>1.0865314934734016</v>
      </c>
    </row>
    <row r="1246" spans="1:10">
      <c r="A1246">
        <v>1244</v>
      </c>
      <c r="B1246" s="2">
        <f>Dataset!DX1245</f>
        <v>1.0871200000000001</v>
      </c>
      <c r="C1246" s="2">
        <f t="shared" si="0"/>
        <v>1.0865690417877787</v>
      </c>
      <c r="D1246" s="2">
        <f t="shared" si="1"/>
        <v>5.509582122213974E-4</v>
      </c>
      <c r="E1246" s="2">
        <f t="shared" si="2"/>
        <v>5.068053317217946E-4</v>
      </c>
      <c r="F1246" s="2">
        <f t="shared" si="3"/>
        <v>-5.509582122213974E-4</v>
      </c>
      <c r="G1246" s="2">
        <f t="shared" si="4"/>
        <v>3.0355495161419836E-7</v>
      </c>
      <c r="I1246" s="2">
        <f>(((((((0.654975365864358*Inputs!$L1245*2.05619622440581*Inputs!$A1245+((0.820509079375735*Inputs!$E1245--8.66154755035786)+0.714633842331559*Inputs!$C1245/(0.56802318509286*Inputs!$F1245)))+8.11195176528429)+8.11195176528429)-((2.98031957119973*Inputs!$D1245+14.9837254665498)+(0.515896009003183*Inputs!$I1245/(1.66534966840605*Inputs!$K1245)-LN(2.05619622440581*Inputs!$A1245))))+(LN(2.05619622440581*Inputs!$A1245)-(2.34778033028491*Inputs!$J1245*10.7808081773781+14.9837254665498/(1.66534966840605*Inputs!$K1245))/(((0.699679669221251*Inputs!$B1245/(0.56802318509286*Inputs!$F1245)+0.507895293750025*Inputs!$G1245/(0.515896009003183*Inputs!$I1245/(1.66534966840605*Inputs!$K1245)*2.45390057050084*Inputs!$H1245)*(2.98031957119973*Inputs!$D1245+14.9837254665498))+((2.98031957119973*Inputs!$D1245+14.9837254665498)+14.9837254665498)*0.507895293750025*Inputs!$G1245))))+-16.4494700053177/(-0.540583610340832*Inputs!$M1245))*-0.034953321658675+2.4348524211743)</f>
        <v>1.0865690417877787</v>
      </c>
      <c r="J1246" s="2">
        <f t="shared" si="5"/>
        <v>1.0865690417877787</v>
      </c>
    </row>
    <row r="1247" spans="1:10">
      <c r="A1247">
        <v>1245</v>
      </c>
      <c r="B1247" s="2">
        <f>Dataset!DX1246</f>
        <v>1.0864199999999999</v>
      </c>
      <c r="C1247" s="2">
        <f t="shared" si="0"/>
        <v>1.0866213588628992</v>
      </c>
      <c r="D1247" s="2">
        <f t="shared" si="1"/>
        <v>2.0135886289929239E-4</v>
      </c>
      <c r="E1247" s="2">
        <f t="shared" si="2"/>
        <v>1.8534163850011267E-4</v>
      </c>
      <c r="F1247" s="2">
        <f t="shared" si="3"/>
        <v>2.0135886289929239E-4</v>
      </c>
      <c r="G1247" s="2">
        <f t="shared" si="4"/>
        <v>4.0545391668096032E-8</v>
      </c>
      <c r="I1247" s="2">
        <f>(((((((0.654975365864358*Inputs!$L1246*2.05619622440581*Inputs!$A1246+((0.820509079375735*Inputs!$E1246--8.66154755035786)+0.714633842331559*Inputs!$C1246/(0.56802318509286*Inputs!$F1246)))+8.11195176528429)+8.11195176528429)-((2.98031957119973*Inputs!$D1246+14.9837254665498)+(0.515896009003183*Inputs!$I1246/(1.66534966840605*Inputs!$K1246)-LN(2.05619622440581*Inputs!$A1246))))+(LN(2.05619622440581*Inputs!$A1246)-(2.34778033028491*Inputs!$J1246*10.7808081773781+14.9837254665498/(1.66534966840605*Inputs!$K1246))/(((0.699679669221251*Inputs!$B1246/(0.56802318509286*Inputs!$F1246)+0.507895293750025*Inputs!$G1246/(0.515896009003183*Inputs!$I1246/(1.66534966840605*Inputs!$K1246)*2.45390057050084*Inputs!$H1246)*(2.98031957119973*Inputs!$D1246+14.9837254665498))+((2.98031957119973*Inputs!$D1246+14.9837254665498)+14.9837254665498)*0.507895293750025*Inputs!$G1246))))+-16.4494700053177/(-0.540583610340832*Inputs!$M1246))*-0.034953321658675+2.4348524211743)</f>
        <v>1.0866213588628992</v>
      </c>
      <c r="J1247" s="2">
        <f t="shared" si="5"/>
        <v>1.0866213588628992</v>
      </c>
    </row>
    <row r="1248" spans="1:10">
      <c r="A1248">
        <v>1246</v>
      </c>
      <c r="B1248" s="2">
        <f>Dataset!DX1247</f>
        <v>1.0864100000000001</v>
      </c>
      <c r="C1248" s="2">
        <f t="shared" si="0"/>
        <v>1.086645282441393</v>
      </c>
      <c r="D1248" s="2">
        <f t="shared" si="1"/>
        <v>2.3528244139292553E-4</v>
      </c>
      <c r="E1248" s="2">
        <f t="shared" si="2"/>
        <v>2.1656873684237582E-4</v>
      </c>
      <c r="F1248" s="2">
        <f t="shared" si="3"/>
        <v>2.3528244139292553E-4</v>
      </c>
      <c r="G1248" s="2">
        <f t="shared" si="4"/>
        <v>5.535782722781544E-8</v>
      </c>
      <c r="I1248" s="2">
        <f>(((((((0.654975365864358*Inputs!$L1247*2.05619622440581*Inputs!$A1247+((0.820509079375735*Inputs!$E1247--8.66154755035786)+0.714633842331559*Inputs!$C1247/(0.56802318509286*Inputs!$F1247)))+8.11195176528429)+8.11195176528429)-((2.98031957119973*Inputs!$D1247+14.9837254665498)+(0.515896009003183*Inputs!$I1247/(1.66534966840605*Inputs!$K1247)-LN(2.05619622440581*Inputs!$A1247))))+(LN(2.05619622440581*Inputs!$A1247)-(2.34778033028491*Inputs!$J1247*10.7808081773781+14.9837254665498/(1.66534966840605*Inputs!$K1247))/(((0.699679669221251*Inputs!$B1247/(0.56802318509286*Inputs!$F1247)+0.507895293750025*Inputs!$G1247/(0.515896009003183*Inputs!$I1247/(1.66534966840605*Inputs!$K1247)*2.45390057050084*Inputs!$H1247)*(2.98031957119973*Inputs!$D1247+14.9837254665498))+((2.98031957119973*Inputs!$D1247+14.9837254665498)+14.9837254665498)*0.507895293750025*Inputs!$G1247))))+-16.4494700053177/(-0.540583610340832*Inputs!$M1247))*-0.034953321658675+2.4348524211743)</f>
        <v>1.086645282441393</v>
      </c>
      <c r="J1248" s="2">
        <f t="shared" si="5"/>
        <v>1.086645282441393</v>
      </c>
    </row>
    <row r="1249" spans="1:10">
      <c r="A1249">
        <v>1247</v>
      </c>
      <c r="B1249" s="2">
        <f>Dataset!DX1248</f>
        <v>1.0864799999999999</v>
      </c>
      <c r="C1249" s="2">
        <f t="shared" si="0"/>
        <v>1.0867361020566617</v>
      </c>
      <c r="D1249" s="2">
        <f t="shared" si="1"/>
        <v>2.5610205666182217E-4</v>
      </c>
      <c r="E1249" s="2">
        <f t="shared" si="2"/>
        <v>2.3571723056275515E-4</v>
      </c>
      <c r="F1249" s="2">
        <f t="shared" si="3"/>
        <v>2.5610205666182217E-4</v>
      </c>
      <c r="G1249" s="2">
        <f t="shared" si="4"/>
        <v>6.5588263426415172E-8</v>
      </c>
      <c r="I1249" s="2">
        <f>(((((((0.654975365864358*Inputs!$L1248*2.05619622440581*Inputs!$A1248+((0.820509079375735*Inputs!$E1248--8.66154755035786)+0.714633842331559*Inputs!$C1248/(0.56802318509286*Inputs!$F1248)))+8.11195176528429)+8.11195176528429)-((2.98031957119973*Inputs!$D1248+14.9837254665498)+(0.515896009003183*Inputs!$I1248/(1.66534966840605*Inputs!$K1248)-LN(2.05619622440581*Inputs!$A1248))))+(LN(2.05619622440581*Inputs!$A1248)-(2.34778033028491*Inputs!$J1248*10.7808081773781+14.9837254665498/(1.66534966840605*Inputs!$K1248))/(((0.699679669221251*Inputs!$B1248/(0.56802318509286*Inputs!$F1248)+0.507895293750025*Inputs!$G1248/(0.515896009003183*Inputs!$I1248/(1.66534966840605*Inputs!$K1248)*2.45390057050084*Inputs!$H1248)*(2.98031957119973*Inputs!$D1248+14.9837254665498))+((2.98031957119973*Inputs!$D1248+14.9837254665498)+14.9837254665498)*0.507895293750025*Inputs!$G1248))))+-16.4494700053177/(-0.540583610340832*Inputs!$M1248))*-0.034953321658675+2.4348524211743)</f>
        <v>1.0867361020566617</v>
      </c>
      <c r="J1249" s="2">
        <f t="shared" si="5"/>
        <v>1.0867361020566617</v>
      </c>
    </row>
    <row r="1250" spans="1:10">
      <c r="A1250">
        <v>1248</v>
      </c>
      <c r="B1250" s="2">
        <f>Dataset!DX1249</f>
        <v>1.08643</v>
      </c>
      <c r="C1250" s="2">
        <f t="shared" si="0"/>
        <v>1.0869105421594891</v>
      </c>
      <c r="D1250" s="2">
        <f t="shared" si="1"/>
        <v>4.8054215948911683E-4</v>
      </c>
      <c r="E1250" s="2">
        <f t="shared" si="2"/>
        <v>4.4231304316809812E-4</v>
      </c>
      <c r="F1250" s="2">
        <f t="shared" si="3"/>
        <v>4.8054215948911683E-4</v>
      </c>
      <c r="G1250" s="2">
        <f t="shared" si="4"/>
        <v>2.3092076704646379E-7</v>
      </c>
      <c r="I1250" s="2">
        <f>(((((((0.654975365864358*Inputs!$L1249*2.05619622440581*Inputs!$A1249+((0.820509079375735*Inputs!$E1249--8.66154755035786)+0.714633842331559*Inputs!$C1249/(0.56802318509286*Inputs!$F1249)))+8.11195176528429)+8.11195176528429)-((2.98031957119973*Inputs!$D1249+14.9837254665498)+(0.515896009003183*Inputs!$I1249/(1.66534966840605*Inputs!$K1249)-LN(2.05619622440581*Inputs!$A1249))))+(LN(2.05619622440581*Inputs!$A1249)-(2.34778033028491*Inputs!$J1249*10.7808081773781+14.9837254665498/(1.66534966840605*Inputs!$K1249))/(((0.699679669221251*Inputs!$B1249/(0.56802318509286*Inputs!$F1249)+0.507895293750025*Inputs!$G1249/(0.515896009003183*Inputs!$I1249/(1.66534966840605*Inputs!$K1249)*2.45390057050084*Inputs!$H1249)*(2.98031957119973*Inputs!$D1249+14.9837254665498))+((2.98031957119973*Inputs!$D1249+14.9837254665498)+14.9837254665498)*0.507895293750025*Inputs!$G1249))))+-16.4494700053177/(-0.540583610340832*Inputs!$M1249))*-0.034953321658675+2.4348524211743)</f>
        <v>1.0869105421594891</v>
      </c>
      <c r="J1250" s="2">
        <f t="shared" si="5"/>
        <v>1.0869105421594891</v>
      </c>
    </row>
    <row r="1251" spans="1:10">
      <c r="A1251">
        <v>1249</v>
      </c>
      <c r="B1251" s="2">
        <f>Dataset!DX1250</f>
        <v>1.0867199999999999</v>
      </c>
      <c r="C1251" s="2">
        <f t="shared" si="0"/>
        <v>1.0869099097094417</v>
      </c>
      <c r="D1251" s="2">
        <f t="shared" si="1"/>
        <v>1.8990970944177121E-4</v>
      </c>
      <c r="E1251" s="2">
        <f t="shared" si="2"/>
        <v>1.7475495936558749E-4</v>
      </c>
      <c r="F1251" s="2">
        <f t="shared" si="3"/>
        <v>1.8990970944177121E-4</v>
      </c>
      <c r="G1251" s="2">
        <f t="shared" si="4"/>
        <v>3.6065697740257965E-8</v>
      </c>
      <c r="I1251" s="2">
        <f>(((((((0.654975365864358*Inputs!$L1250*2.05619622440581*Inputs!$A1250+((0.820509079375735*Inputs!$E1250--8.66154755035786)+0.714633842331559*Inputs!$C1250/(0.56802318509286*Inputs!$F1250)))+8.11195176528429)+8.11195176528429)-((2.98031957119973*Inputs!$D1250+14.9837254665498)+(0.515896009003183*Inputs!$I1250/(1.66534966840605*Inputs!$K1250)-LN(2.05619622440581*Inputs!$A1250))))+(LN(2.05619622440581*Inputs!$A1250)-(2.34778033028491*Inputs!$J1250*10.7808081773781+14.9837254665498/(1.66534966840605*Inputs!$K1250))/(((0.699679669221251*Inputs!$B1250/(0.56802318509286*Inputs!$F1250)+0.507895293750025*Inputs!$G1250/(0.515896009003183*Inputs!$I1250/(1.66534966840605*Inputs!$K1250)*2.45390057050084*Inputs!$H1250)*(2.98031957119973*Inputs!$D1250+14.9837254665498))+((2.98031957119973*Inputs!$D1250+14.9837254665498)+14.9837254665498)*0.507895293750025*Inputs!$G1250))))+-16.4494700053177/(-0.540583610340832*Inputs!$M1250))*-0.034953321658675+2.4348524211743)</f>
        <v>1.0869099097094417</v>
      </c>
      <c r="J1251" s="2">
        <f t="shared" si="5"/>
        <v>1.0869099097094417</v>
      </c>
    </row>
    <row r="1252" spans="1:10">
      <c r="A1252">
        <v>1250</v>
      </c>
      <c r="B1252" s="2">
        <f>Dataset!DX1251</f>
        <v>1.08653</v>
      </c>
      <c r="C1252" s="2">
        <f t="shared" si="0"/>
        <v>1.0865939785783045</v>
      </c>
      <c r="D1252" s="2">
        <f t="shared" si="1"/>
        <v>6.3978578304535461E-5</v>
      </c>
      <c r="E1252" s="2">
        <f t="shared" si="2"/>
        <v>5.8883397885502898E-5</v>
      </c>
      <c r="F1252" s="2">
        <f t="shared" si="3"/>
        <v>6.3978578304535461E-5</v>
      </c>
      <c r="G1252" s="2">
        <f t="shared" si="4"/>
        <v>4.0932584818695753E-9</v>
      </c>
      <c r="I1252" s="2">
        <f>(((((((0.654975365864358*Inputs!$L1251*2.05619622440581*Inputs!$A1251+((0.820509079375735*Inputs!$E1251--8.66154755035786)+0.714633842331559*Inputs!$C1251/(0.56802318509286*Inputs!$F1251)))+8.11195176528429)+8.11195176528429)-((2.98031957119973*Inputs!$D1251+14.9837254665498)+(0.515896009003183*Inputs!$I1251/(1.66534966840605*Inputs!$K1251)-LN(2.05619622440581*Inputs!$A1251))))+(LN(2.05619622440581*Inputs!$A1251)-(2.34778033028491*Inputs!$J1251*10.7808081773781+14.9837254665498/(1.66534966840605*Inputs!$K1251))/(((0.699679669221251*Inputs!$B1251/(0.56802318509286*Inputs!$F1251)+0.507895293750025*Inputs!$G1251/(0.515896009003183*Inputs!$I1251/(1.66534966840605*Inputs!$K1251)*2.45390057050084*Inputs!$H1251)*(2.98031957119973*Inputs!$D1251+14.9837254665498))+((2.98031957119973*Inputs!$D1251+14.9837254665498)+14.9837254665498)*0.507895293750025*Inputs!$G1251))))+-16.4494700053177/(-0.540583610340832*Inputs!$M1251))*-0.034953321658675+2.4348524211743)</f>
        <v>1.0865939785783045</v>
      </c>
      <c r="J1252" s="2">
        <f t="shared" si="5"/>
        <v>1.0865939785783045</v>
      </c>
    </row>
    <row r="1253" spans="1:10">
      <c r="A1253">
        <v>1251</v>
      </c>
      <c r="B1253" s="2">
        <f>Dataset!DX1252</f>
        <v>1.0869899999999999</v>
      </c>
      <c r="C1253" s="2">
        <f t="shared" si="0"/>
        <v>1.0863475092815313</v>
      </c>
      <c r="D1253" s="2">
        <f t="shared" si="1"/>
        <v>6.4249071846855799E-4</v>
      </c>
      <c r="E1253" s="2">
        <f t="shared" si="2"/>
        <v>5.9107325593479062E-4</v>
      </c>
      <c r="F1253" s="2">
        <f t="shared" si="3"/>
        <v>-6.4249071846855799E-4</v>
      </c>
      <c r="G1253" s="2">
        <f t="shared" si="4"/>
        <v>4.1279432331824382E-7</v>
      </c>
      <c r="I1253" s="2">
        <f>(((((((0.654975365864358*Inputs!$L1252*2.05619622440581*Inputs!$A1252+((0.820509079375735*Inputs!$E1252--8.66154755035786)+0.714633842331559*Inputs!$C1252/(0.56802318509286*Inputs!$F1252)))+8.11195176528429)+8.11195176528429)-((2.98031957119973*Inputs!$D1252+14.9837254665498)+(0.515896009003183*Inputs!$I1252/(1.66534966840605*Inputs!$K1252)-LN(2.05619622440581*Inputs!$A1252))))+(LN(2.05619622440581*Inputs!$A1252)-(2.34778033028491*Inputs!$J1252*10.7808081773781+14.9837254665498/(1.66534966840605*Inputs!$K1252))/(((0.699679669221251*Inputs!$B1252/(0.56802318509286*Inputs!$F1252)+0.507895293750025*Inputs!$G1252/(0.515896009003183*Inputs!$I1252/(1.66534966840605*Inputs!$K1252)*2.45390057050084*Inputs!$H1252)*(2.98031957119973*Inputs!$D1252+14.9837254665498))+((2.98031957119973*Inputs!$D1252+14.9837254665498)+14.9837254665498)*0.507895293750025*Inputs!$G1252))))+-16.4494700053177/(-0.540583610340832*Inputs!$M1252))*-0.034953321658675+2.4348524211743)</f>
        <v>1.0863475092815313</v>
      </c>
      <c r="J1253" s="2">
        <f t="shared" si="5"/>
        <v>1.0863475092815313</v>
      </c>
    </row>
    <row r="1254" spans="1:10">
      <c r="A1254">
        <v>1252</v>
      </c>
      <c r="B1254" s="2">
        <f>Dataset!DX1253</f>
        <v>1.08693</v>
      </c>
      <c r="C1254" s="2">
        <f t="shared" si="0"/>
        <v>1.0864381060900883</v>
      </c>
      <c r="D1254" s="2">
        <f t="shared" si="1"/>
        <v>4.9189390991166704E-4</v>
      </c>
      <c r="E1254" s="2">
        <f t="shared" si="2"/>
        <v>4.5255343942265561E-4</v>
      </c>
      <c r="F1254" s="2">
        <f t="shared" si="3"/>
        <v>-4.9189390991166704E-4</v>
      </c>
      <c r="G1254" s="2">
        <f t="shared" si="4"/>
        <v>2.419596186081872E-7</v>
      </c>
      <c r="I1254" s="2">
        <f>(((((((0.654975365864358*Inputs!$L1253*2.05619622440581*Inputs!$A1253+((0.820509079375735*Inputs!$E1253--8.66154755035786)+0.714633842331559*Inputs!$C1253/(0.56802318509286*Inputs!$F1253)))+8.11195176528429)+8.11195176528429)-((2.98031957119973*Inputs!$D1253+14.9837254665498)+(0.515896009003183*Inputs!$I1253/(1.66534966840605*Inputs!$K1253)-LN(2.05619622440581*Inputs!$A1253))))+(LN(2.05619622440581*Inputs!$A1253)-(2.34778033028491*Inputs!$J1253*10.7808081773781+14.9837254665498/(1.66534966840605*Inputs!$K1253))/(((0.699679669221251*Inputs!$B1253/(0.56802318509286*Inputs!$F1253)+0.507895293750025*Inputs!$G1253/(0.515896009003183*Inputs!$I1253/(1.66534966840605*Inputs!$K1253)*2.45390057050084*Inputs!$H1253)*(2.98031957119973*Inputs!$D1253+14.9837254665498))+((2.98031957119973*Inputs!$D1253+14.9837254665498)+14.9837254665498)*0.507895293750025*Inputs!$G1253))))+-16.4494700053177/(-0.540583610340832*Inputs!$M1253))*-0.034953321658675+2.4348524211743)</f>
        <v>1.0864381060900883</v>
      </c>
      <c r="J1254" s="2">
        <f t="shared" si="5"/>
        <v>1.0864381060900883</v>
      </c>
    </row>
    <row r="1255" spans="1:10">
      <c r="A1255">
        <v>1253</v>
      </c>
      <c r="B1255" s="2">
        <f>Dataset!DX1254</f>
        <v>1.0865499999999999</v>
      </c>
      <c r="C1255" s="2">
        <f t="shared" si="0"/>
        <v>1.0866904325647928</v>
      </c>
      <c r="D1255" s="2">
        <f t="shared" si="1"/>
        <v>1.4043256479290278E-4</v>
      </c>
      <c r="E1255" s="2">
        <f t="shared" si="2"/>
        <v>1.2924629772481964E-4</v>
      </c>
      <c r="F1255" s="2">
        <f t="shared" si="3"/>
        <v>1.4043256479290278E-4</v>
      </c>
      <c r="G1255" s="2">
        <f t="shared" si="4"/>
        <v>1.9721305254312838E-8</v>
      </c>
      <c r="I1255" s="2">
        <f>(((((((0.654975365864358*Inputs!$L1254*2.05619622440581*Inputs!$A1254+((0.820509079375735*Inputs!$E1254--8.66154755035786)+0.714633842331559*Inputs!$C1254/(0.56802318509286*Inputs!$F1254)))+8.11195176528429)+8.11195176528429)-((2.98031957119973*Inputs!$D1254+14.9837254665498)+(0.515896009003183*Inputs!$I1254/(1.66534966840605*Inputs!$K1254)-LN(2.05619622440581*Inputs!$A1254))))+(LN(2.05619622440581*Inputs!$A1254)-(2.34778033028491*Inputs!$J1254*10.7808081773781+14.9837254665498/(1.66534966840605*Inputs!$K1254))/(((0.699679669221251*Inputs!$B1254/(0.56802318509286*Inputs!$F1254)+0.507895293750025*Inputs!$G1254/(0.515896009003183*Inputs!$I1254/(1.66534966840605*Inputs!$K1254)*2.45390057050084*Inputs!$H1254)*(2.98031957119973*Inputs!$D1254+14.9837254665498))+((2.98031957119973*Inputs!$D1254+14.9837254665498)+14.9837254665498)*0.507895293750025*Inputs!$G1254))))+-16.4494700053177/(-0.540583610340832*Inputs!$M1254))*-0.034953321658675+2.4348524211743)</f>
        <v>1.0866904325647928</v>
      </c>
      <c r="J1255" s="2">
        <f t="shared" si="5"/>
        <v>1.0866904325647928</v>
      </c>
    </row>
    <row r="1256" spans="1:10">
      <c r="A1256">
        <v>1254</v>
      </c>
      <c r="B1256" s="2">
        <f>Dataset!DX1255</f>
        <v>1.0864199999999999</v>
      </c>
      <c r="C1256" s="2">
        <f t="shared" si="0"/>
        <v>1.0868541052803899</v>
      </c>
      <c r="D1256" s="2">
        <f t="shared" si="1"/>
        <v>4.3410528039000695E-4</v>
      </c>
      <c r="E1256" s="2">
        <f t="shared" si="2"/>
        <v>3.9957408772850922E-4</v>
      </c>
      <c r="F1256" s="2">
        <f t="shared" si="3"/>
        <v>4.3410528039000695E-4</v>
      </c>
      <c r="G1256" s="2">
        <f t="shared" si="4"/>
        <v>1.8844739446248655E-7</v>
      </c>
      <c r="I1256" s="2">
        <f>(((((((0.654975365864358*Inputs!$L1255*2.05619622440581*Inputs!$A1255+((0.820509079375735*Inputs!$E1255--8.66154755035786)+0.714633842331559*Inputs!$C1255/(0.56802318509286*Inputs!$F1255)))+8.11195176528429)+8.11195176528429)-((2.98031957119973*Inputs!$D1255+14.9837254665498)+(0.515896009003183*Inputs!$I1255/(1.66534966840605*Inputs!$K1255)-LN(2.05619622440581*Inputs!$A1255))))+(LN(2.05619622440581*Inputs!$A1255)-(2.34778033028491*Inputs!$J1255*10.7808081773781+14.9837254665498/(1.66534966840605*Inputs!$K1255))/(((0.699679669221251*Inputs!$B1255/(0.56802318509286*Inputs!$F1255)+0.507895293750025*Inputs!$G1255/(0.515896009003183*Inputs!$I1255/(1.66534966840605*Inputs!$K1255)*2.45390057050084*Inputs!$H1255)*(2.98031957119973*Inputs!$D1255+14.9837254665498))+((2.98031957119973*Inputs!$D1255+14.9837254665498)+14.9837254665498)*0.507895293750025*Inputs!$G1255))))+-16.4494700053177/(-0.540583610340832*Inputs!$M1255))*-0.034953321658675+2.4348524211743)</f>
        <v>1.0868541052803899</v>
      </c>
      <c r="J1256" s="2">
        <f t="shared" si="5"/>
        <v>1.0868541052803899</v>
      </c>
    </row>
    <row r="1257" spans="1:10">
      <c r="A1257">
        <v>1255</v>
      </c>
      <c r="B1257" s="2">
        <f>Dataset!DX1256</f>
        <v>1.0864</v>
      </c>
      <c r="C1257" s="2">
        <f t="shared" si="0"/>
        <v>1.0867390455315533</v>
      </c>
      <c r="D1257" s="2">
        <f t="shared" si="1"/>
        <v>3.3904553155328365E-4</v>
      </c>
      <c r="E1257" s="2">
        <f t="shared" si="2"/>
        <v>3.1208167484654239E-4</v>
      </c>
      <c r="F1257" s="2">
        <f t="shared" si="3"/>
        <v>3.3904553155328365E-4</v>
      </c>
      <c r="G1257" s="2">
        <f t="shared" si="4"/>
        <v>1.1495187246624866E-7</v>
      </c>
      <c r="I1257" s="2">
        <f>(((((((0.654975365864358*Inputs!$L1256*2.05619622440581*Inputs!$A1256+((0.820509079375735*Inputs!$E1256--8.66154755035786)+0.714633842331559*Inputs!$C1256/(0.56802318509286*Inputs!$F1256)))+8.11195176528429)+8.11195176528429)-((2.98031957119973*Inputs!$D1256+14.9837254665498)+(0.515896009003183*Inputs!$I1256/(1.66534966840605*Inputs!$K1256)-LN(2.05619622440581*Inputs!$A1256))))+(LN(2.05619622440581*Inputs!$A1256)-(2.34778033028491*Inputs!$J1256*10.7808081773781+14.9837254665498/(1.66534966840605*Inputs!$K1256))/(((0.699679669221251*Inputs!$B1256/(0.56802318509286*Inputs!$F1256)+0.507895293750025*Inputs!$G1256/(0.515896009003183*Inputs!$I1256/(1.66534966840605*Inputs!$K1256)*2.45390057050084*Inputs!$H1256)*(2.98031957119973*Inputs!$D1256+14.9837254665498))+((2.98031957119973*Inputs!$D1256+14.9837254665498)+14.9837254665498)*0.507895293750025*Inputs!$G1256))))+-16.4494700053177/(-0.540583610340832*Inputs!$M1256))*-0.034953321658675+2.4348524211743)</f>
        <v>1.0867390455315533</v>
      </c>
      <c r="J1257" s="2">
        <f t="shared" si="5"/>
        <v>1.0867390455315533</v>
      </c>
    </row>
    <row r="1258" spans="1:10">
      <c r="A1258">
        <v>1256</v>
      </c>
      <c r="B1258" s="2">
        <f>Dataset!DX1257</f>
        <v>1.0863700000000001</v>
      </c>
      <c r="C1258" s="2">
        <f t="shared" si="0"/>
        <v>1.0867168623255632</v>
      </c>
      <c r="D1258" s="2">
        <f t="shared" si="1"/>
        <v>3.4686232556313534E-4</v>
      </c>
      <c r="E1258" s="2">
        <f t="shared" si="2"/>
        <v>3.192856260418967E-4</v>
      </c>
      <c r="F1258" s="2">
        <f t="shared" si="3"/>
        <v>3.4686232556313534E-4</v>
      </c>
      <c r="G1258" s="2">
        <f t="shared" si="4"/>
        <v>1.2031347289506648E-7</v>
      </c>
      <c r="I1258" s="2">
        <f>(((((((0.654975365864358*Inputs!$L1257*2.05619622440581*Inputs!$A1257+((0.820509079375735*Inputs!$E1257--8.66154755035786)+0.714633842331559*Inputs!$C1257/(0.56802318509286*Inputs!$F1257)))+8.11195176528429)+8.11195176528429)-((2.98031957119973*Inputs!$D1257+14.9837254665498)+(0.515896009003183*Inputs!$I1257/(1.66534966840605*Inputs!$K1257)-LN(2.05619622440581*Inputs!$A1257))))+(LN(2.05619622440581*Inputs!$A1257)-(2.34778033028491*Inputs!$J1257*10.7808081773781+14.9837254665498/(1.66534966840605*Inputs!$K1257))/(((0.699679669221251*Inputs!$B1257/(0.56802318509286*Inputs!$F1257)+0.507895293750025*Inputs!$G1257/(0.515896009003183*Inputs!$I1257/(1.66534966840605*Inputs!$K1257)*2.45390057050084*Inputs!$H1257)*(2.98031957119973*Inputs!$D1257+14.9837254665498))+((2.98031957119973*Inputs!$D1257+14.9837254665498)+14.9837254665498)*0.507895293750025*Inputs!$G1257))))+-16.4494700053177/(-0.540583610340832*Inputs!$M1257))*-0.034953321658675+2.4348524211743)</f>
        <v>1.0867168623255632</v>
      </c>
      <c r="J1258" s="2">
        <f t="shared" si="5"/>
        <v>1.0867168623255632</v>
      </c>
    </row>
    <row r="1259" spans="1:10">
      <c r="A1259">
        <v>1257</v>
      </c>
      <c r="B1259" s="2">
        <f>Dataset!DX1258</f>
        <v>1.08636</v>
      </c>
      <c r="C1259" s="2">
        <f t="shared" si="0"/>
        <v>1.0866524327047113</v>
      </c>
      <c r="D1259" s="2">
        <f t="shared" si="1"/>
        <v>2.9243270471135396E-4</v>
      </c>
      <c r="E1259" s="2">
        <f t="shared" si="2"/>
        <v>2.6918581751109573E-4</v>
      </c>
      <c r="F1259" s="2">
        <f t="shared" si="3"/>
        <v>2.9243270471135396E-4</v>
      </c>
      <c r="G1259" s="2">
        <f t="shared" si="4"/>
        <v>8.5516886784797937E-8</v>
      </c>
      <c r="I1259" s="2">
        <f>(((((((0.654975365864358*Inputs!$L1258*2.05619622440581*Inputs!$A1258+((0.820509079375735*Inputs!$E1258--8.66154755035786)+0.714633842331559*Inputs!$C1258/(0.56802318509286*Inputs!$F1258)))+8.11195176528429)+8.11195176528429)-((2.98031957119973*Inputs!$D1258+14.9837254665498)+(0.515896009003183*Inputs!$I1258/(1.66534966840605*Inputs!$K1258)-LN(2.05619622440581*Inputs!$A1258))))+(LN(2.05619622440581*Inputs!$A1258)-(2.34778033028491*Inputs!$J1258*10.7808081773781+14.9837254665498/(1.66534966840605*Inputs!$K1258))/(((0.699679669221251*Inputs!$B1258/(0.56802318509286*Inputs!$F1258)+0.507895293750025*Inputs!$G1258/(0.515896009003183*Inputs!$I1258/(1.66534966840605*Inputs!$K1258)*2.45390057050084*Inputs!$H1258)*(2.98031957119973*Inputs!$D1258+14.9837254665498))+((2.98031957119973*Inputs!$D1258+14.9837254665498)+14.9837254665498)*0.507895293750025*Inputs!$G1258))))+-16.4494700053177/(-0.540583610340832*Inputs!$M1258))*-0.034953321658675+2.4348524211743)</f>
        <v>1.0866524327047113</v>
      </c>
      <c r="J1259" s="2">
        <f t="shared" si="5"/>
        <v>1.0866524327047113</v>
      </c>
    </row>
    <row r="1260" spans="1:10">
      <c r="A1260">
        <v>1258</v>
      </c>
      <c r="B1260" s="2">
        <f>Dataset!DX1259</f>
        <v>1.0864499999999999</v>
      </c>
      <c r="C1260" s="2">
        <f t="shared" si="0"/>
        <v>1.0869177605133946</v>
      </c>
      <c r="D1260" s="2">
        <f t="shared" si="1"/>
        <v>4.6776051339469937E-4</v>
      </c>
      <c r="E1260" s="2">
        <f t="shared" si="2"/>
        <v>4.3054030410483629E-4</v>
      </c>
      <c r="F1260" s="2">
        <f t="shared" si="3"/>
        <v>4.6776051339469937E-4</v>
      </c>
      <c r="G1260" s="2">
        <f t="shared" si="4"/>
        <v>2.1879989789127273E-7</v>
      </c>
      <c r="I1260" s="2">
        <f>(((((((0.654975365864358*Inputs!$L1259*2.05619622440581*Inputs!$A1259+((0.820509079375735*Inputs!$E1259--8.66154755035786)+0.714633842331559*Inputs!$C1259/(0.56802318509286*Inputs!$F1259)))+8.11195176528429)+8.11195176528429)-((2.98031957119973*Inputs!$D1259+14.9837254665498)+(0.515896009003183*Inputs!$I1259/(1.66534966840605*Inputs!$K1259)-LN(2.05619622440581*Inputs!$A1259))))+(LN(2.05619622440581*Inputs!$A1259)-(2.34778033028491*Inputs!$J1259*10.7808081773781+14.9837254665498/(1.66534966840605*Inputs!$K1259))/(((0.699679669221251*Inputs!$B1259/(0.56802318509286*Inputs!$F1259)+0.507895293750025*Inputs!$G1259/(0.515896009003183*Inputs!$I1259/(1.66534966840605*Inputs!$K1259)*2.45390057050084*Inputs!$H1259)*(2.98031957119973*Inputs!$D1259+14.9837254665498))+((2.98031957119973*Inputs!$D1259+14.9837254665498)+14.9837254665498)*0.507895293750025*Inputs!$G1259))))+-16.4494700053177/(-0.540583610340832*Inputs!$M1259))*-0.034953321658675+2.4348524211743)</f>
        <v>1.0869177605133946</v>
      </c>
      <c r="J1260" s="2">
        <f t="shared" si="5"/>
        <v>1.0869177605133946</v>
      </c>
    </row>
    <row r="1261" spans="1:10">
      <c r="A1261">
        <v>1259</v>
      </c>
      <c r="B1261" s="2">
        <f>Dataset!DX1260</f>
        <v>1.08663</v>
      </c>
      <c r="C1261" s="2">
        <f t="shared" si="0"/>
        <v>1.0868562168826699</v>
      </c>
      <c r="D1261" s="2">
        <f t="shared" si="1"/>
        <v>2.2621688266988293E-4</v>
      </c>
      <c r="E1261" s="2">
        <f t="shared" si="2"/>
        <v>2.0818206995010531E-4</v>
      </c>
      <c r="F1261" s="2">
        <f t="shared" si="3"/>
        <v>2.2621688266988293E-4</v>
      </c>
      <c r="G1261" s="2">
        <f t="shared" si="4"/>
        <v>5.1174078004879582E-8</v>
      </c>
      <c r="I1261" s="2">
        <f>(((((((0.654975365864358*Inputs!$L1260*2.05619622440581*Inputs!$A1260+((0.820509079375735*Inputs!$E1260--8.66154755035786)+0.714633842331559*Inputs!$C1260/(0.56802318509286*Inputs!$F1260)))+8.11195176528429)+8.11195176528429)-((2.98031957119973*Inputs!$D1260+14.9837254665498)+(0.515896009003183*Inputs!$I1260/(1.66534966840605*Inputs!$K1260)-LN(2.05619622440581*Inputs!$A1260))))+(LN(2.05619622440581*Inputs!$A1260)-(2.34778033028491*Inputs!$J1260*10.7808081773781+14.9837254665498/(1.66534966840605*Inputs!$K1260))/(((0.699679669221251*Inputs!$B1260/(0.56802318509286*Inputs!$F1260)+0.507895293750025*Inputs!$G1260/(0.515896009003183*Inputs!$I1260/(1.66534966840605*Inputs!$K1260)*2.45390057050084*Inputs!$H1260)*(2.98031957119973*Inputs!$D1260+14.9837254665498))+((2.98031957119973*Inputs!$D1260+14.9837254665498)+14.9837254665498)*0.507895293750025*Inputs!$G1260))))+-16.4494700053177/(-0.540583610340832*Inputs!$M1260))*-0.034953321658675+2.4348524211743)</f>
        <v>1.0868562168826699</v>
      </c>
      <c r="J1261" s="2">
        <f t="shared" si="5"/>
        <v>1.0868562168826699</v>
      </c>
    </row>
    <row r="1262" spans="1:10">
      <c r="A1262">
        <v>1260</v>
      </c>
      <c r="B1262" s="2">
        <f>Dataset!DX1261</f>
        <v>1.0865199999999999</v>
      </c>
      <c r="C1262" s="2">
        <f t="shared" si="0"/>
        <v>1.0868311720437387</v>
      </c>
      <c r="D1262" s="2">
        <f t="shared" si="1"/>
        <v>3.1117204373876106E-4</v>
      </c>
      <c r="E1262" s="2">
        <f t="shared" si="2"/>
        <v>2.8639329578724834E-4</v>
      </c>
      <c r="F1262" s="2">
        <f t="shared" si="3"/>
        <v>3.1117204373876106E-4</v>
      </c>
      <c r="G1262" s="2">
        <f t="shared" si="4"/>
        <v>9.6828040804557433E-8</v>
      </c>
      <c r="I1262" s="2">
        <f>(((((((0.654975365864358*Inputs!$L1261*2.05619622440581*Inputs!$A1261+((0.820509079375735*Inputs!$E1261--8.66154755035786)+0.714633842331559*Inputs!$C1261/(0.56802318509286*Inputs!$F1261)))+8.11195176528429)+8.11195176528429)-((2.98031957119973*Inputs!$D1261+14.9837254665498)+(0.515896009003183*Inputs!$I1261/(1.66534966840605*Inputs!$K1261)-LN(2.05619622440581*Inputs!$A1261))))+(LN(2.05619622440581*Inputs!$A1261)-(2.34778033028491*Inputs!$J1261*10.7808081773781+14.9837254665498/(1.66534966840605*Inputs!$K1261))/(((0.699679669221251*Inputs!$B1261/(0.56802318509286*Inputs!$F1261)+0.507895293750025*Inputs!$G1261/(0.515896009003183*Inputs!$I1261/(1.66534966840605*Inputs!$K1261)*2.45390057050084*Inputs!$H1261)*(2.98031957119973*Inputs!$D1261+14.9837254665498))+((2.98031957119973*Inputs!$D1261+14.9837254665498)+14.9837254665498)*0.507895293750025*Inputs!$G1261))))+-16.4494700053177/(-0.540583610340832*Inputs!$M1261))*-0.034953321658675+2.4348524211743)</f>
        <v>1.0868311720437387</v>
      </c>
      <c r="J1262" s="2">
        <f t="shared" si="5"/>
        <v>1.0868311720437387</v>
      </c>
    </row>
    <row r="1263" spans="1:10">
      <c r="A1263">
        <v>1261</v>
      </c>
      <c r="B1263" s="2">
        <f>Dataset!DX1262</f>
        <v>1.0865100000000001</v>
      </c>
      <c r="C1263" s="2">
        <f t="shared" si="0"/>
        <v>1.0867448963899247</v>
      </c>
      <c r="D1263" s="2">
        <f t="shared" si="1"/>
        <v>2.3489638992457706E-4</v>
      </c>
      <c r="E1263" s="2">
        <f t="shared" si="2"/>
        <v>2.1619349101672055E-4</v>
      </c>
      <c r="F1263" s="2">
        <f t="shared" si="3"/>
        <v>2.3489638992457706E-4</v>
      </c>
      <c r="G1263" s="2">
        <f t="shared" si="4"/>
        <v>5.5176313999598948E-8</v>
      </c>
      <c r="I1263" s="2">
        <f>(((((((0.654975365864358*Inputs!$L1262*2.05619622440581*Inputs!$A1262+((0.820509079375735*Inputs!$E1262--8.66154755035786)+0.714633842331559*Inputs!$C1262/(0.56802318509286*Inputs!$F1262)))+8.11195176528429)+8.11195176528429)-((2.98031957119973*Inputs!$D1262+14.9837254665498)+(0.515896009003183*Inputs!$I1262/(1.66534966840605*Inputs!$K1262)-LN(2.05619622440581*Inputs!$A1262))))+(LN(2.05619622440581*Inputs!$A1262)-(2.34778033028491*Inputs!$J1262*10.7808081773781+14.9837254665498/(1.66534966840605*Inputs!$K1262))/(((0.699679669221251*Inputs!$B1262/(0.56802318509286*Inputs!$F1262)+0.507895293750025*Inputs!$G1262/(0.515896009003183*Inputs!$I1262/(1.66534966840605*Inputs!$K1262)*2.45390057050084*Inputs!$H1262)*(2.98031957119973*Inputs!$D1262+14.9837254665498))+((2.98031957119973*Inputs!$D1262+14.9837254665498)+14.9837254665498)*0.507895293750025*Inputs!$G1262))))+-16.4494700053177/(-0.540583610340832*Inputs!$M1262))*-0.034953321658675+2.4348524211743)</f>
        <v>1.0867448963899247</v>
      </c>
      <c r="J1263" s="2">
        <f t="shared" si="5"/>
        <v>1.0867448963899247</v>
      </c>
    </row>
    <row r="1264" spans="1:10">
      <c r="A1264">
        <v>1262</v>
      </c>
      <c r="B1264" s="2">
        <f>Dataset!DX1263</f>
        <v>1.08647</v>
      </c>
      <c r="C1264" s="2">
        <f t="shared" si="0"/>
        <v>1.0865604714843369</v>
      </c>
      <c r="D1264" s="2">
        <f t="shared" si="1"/>
        <v>9.0471484336829278E-5</v>
      </c>
      <c r="E1264" s="2">
        <f t="shared" si="2"/>
        <v>8.3271037706360301E-5</v>
      </c>
      <c r="F1264" s="2">
        <f t="shared" si="3"/>
        <v>9.0471484336829278E-5</v>
      </c>
      <c r="G1264" s="2">
        <f t="shared" si="4"/>
        <v>8.1850894781091454E-9</v>
      </c>
      <c r="I1264" s="2">
        <f>(((((((0.654975365864358*Inputs!$L1263*2.05619622440581*Inputs!$A1263+((0.820509079375735*Inputs!$E1263--8.66154755035786)+0.714633842331559*Inputs!$C1263/(0.56802318509286*Inputs!$F1263)))+8.11195176528429)+8.11195176528429)-((2.98031957119973*Inputs!$D1263+14.9837254665498)+(0.515896009003183*Inputs!$I1263/(1.66534966840605*Inputs!$K1263)-LN(2.05619622440581*Inputs!$A1263))))+(LN(2.05619622440581*Inputs!$A1263)-(2.34778033028491*Inputs!$J1263*10.7808081773781+14.9837254665498/(1.66534966840605*Inputs!$K1263))/(((0.699679669221251*Inputs!$B1263/(0.56802318509286*Inputs!$F1263)+0.507895293750025*Inputs!$G1263/(0.515896009003183*Inputs!$I1263/(1.66534966840605*Inputs!$K1263)*2.45390057050084*Inputs!$H1263)*(2.98031957119973*Inputs!$D1263+14.9837254665498))+((2.98031957119973*Inputs!$D1263+14.9837254665498)+14.9837254665498)*0.507895293750025*Inputs!$G1263))))+-16.4494700053177/(-0.540583610340832*Inputs!$M1263))*-0.034953321658675+2.4348524211743)</f>
        <v>1.0865604714843369</v>
      </c>
      <c r="J1264" s="2">
        <f t="shared" si="5"/>
        <v>1.0865604714843369</v>
      </c>
    </row>
    <row r="1265" spans="1:10">
      <c r="A1265">
        <v>1263</v>
      </c>
      <c r="B1265" s="2">
        <f>Dataset!DX1264</f>
        <v>1.08646</v>
      </c>
      <c r="C1265" s="2">
        <f t="shared" si="0"/>
        <v>1.0866806199333712</v>
      </c>
      <c r="D1265" s="2">
        <f t="shared" si="1"/>
        <v>2.2061993337119112E-4</v>
      </c>
      <c r="E1265" s="2">
        <f t="shared" si="2"/>
        <v>2.0306309792462782E-4</v>
      </c>
      <c r="F1265" s="2">
        <f t="shared" si="3"/>
        <v>2.2061993337119112E-4</v>
      </c>
      <c r="G1265" s="2">
        <f t="shared" si="4"/>
        <v>4.8673155000708809E-8</v>
      </c>
      <c r="I1265" s="2">
        <f>(((((((0.654975365864358*Inputs!$L1264*2.05619622440581*Inputs!$A1264+((0.820509079375735*Inputs!$E1264--8.66154755035786)+0.714633842331559*Inputs!$C1264/(0.56802318509286*Inputs!$F1264)))+8.11195176528429)+8.11195176528429)-((2.98031957119973*Inputs!$D1264+14.9837254665498)+(0.515896009003183*Inputs!$I1264/(1.66534966840605*Inputs!$K1264)-LN(2.05619622440581*Inputs!$A1264))))+(LN(2.05619622440581*Inputs!$A1264)-(2.34778033028491*Inputs!$J1264*10.7808081773781+14.9837254665498/(1.66534966840605*Inputs!$K1264))/(((0.699679669221251*Inputs!$B1264/(0.56802318509286*Inputs!$F1264)+0.507895293750025*Inputs!$G1264/(0.515896009003183*Inputs!$I1264/(1.66534966840605*Inputs!$K1264)*2.45390057050084*Inputs!$H1264)*(2.98031957119973*Inputs!$D1264+14.9837254665498))+((2.98031957119973*Inputs!$D1264+14.9837254665498)+14.9837254665498)*0.507895293750025*Inputs!$G1264))))+-16.4494700053177/(-0.540583610340832*Inputs!$M1264))*-0.034953321658675+2.4348524211743)</f>
        <v>1.0866806199333712</v>
      </c>
      <c r="J1265" s="2">
        <f t="shared" si="5"/>
        <v>1.0866806199333712</v>
      </c>
    </row>
    <row r="1266" spans="1:10">
      <c r="A1266">
        <v>1264</v>
      </c>
      <c r="B1266" s="2">
        <f>Dataset!DX1265</f>
        <v>1.0867800000000001</v>
      </c>
      <c r="C1266" s="2">
        <f t="shared" si="0"/>
        <v>1.0862615545157146</v>
      </c>
      <c r="D1266" s="2">
        <f t="shared" si="1"/>
        <v>5.184454842854791E-4</v>
      </c>
      <c r="E1266" s="2">
        <f t="shared" si="2"/>
        <v>4.7704731802708831E-4</v>
      </c>
      <c r="F1266" s="2">
        <f t="shared" si="3"/>
        <v>-5.184454842854791E-4</v>
      </c>
      <c r="G1266" s="2">
        <f t="shared" si="4"/>
        <v>2.6878572017600498E-7</v>
      </c>
      <c r="I1266" s="2">
        <f>(((((((0.654975365864358*Inputs!$L1265*2.05619622440581*Inputs!$A1265+((0.820509079375735*Inputs!$E1265--8.66154755035786)+0.714633842331559*Inputs!$C1265/(0.56802318509286*Inputs!$F1265)))+8.11195176528429)+8.11195176528429)-((2.98031957119973*Inputs!$D1265+14.9837254665498)+(0.515896009003183*Inputs!$I1265/(1.66534966840605*Inputs!$K1265)-LN(2.05619622440581*Inputs!$A1265))))+(LN(2.05619622440581*Inputs!$A1265)-(2.34778033028491*Inputs!$J1265*10.7808081773781+14.9837254665498/(1.66534966840605*Inputs!$K1265))/(((0.699679669221251*Inputs!$B1265/(0.56802318509286*Inputs!$F1265)+0.507895293750025*Inputs!$G1265/(0.515896009003183*Inputs!$I1265/(1.66534966840605*Inputs!$K1265)*2.45390057050084*Inputs!$H1265)*(2.98031957119973*Inputs!$D1265+14.9837254665498))+((2.98031957119973*Inputs!$D1265+14.9837254665498)+14.9837254665498)*0.507895293750025*Inputs!$G1265))))+-16.4494700053177/(-0.540583610340832*Inputs!$M1265))*-0.034953321658675+2.4348524211743)</f>
        <v>1.0862615545157146</v>
      </c>
      <c r="J1266" s="2">
        <f t="shared" si="5"/>
        <v>1.0862615545157146</v>
      </c>
    </row>
    <row r="1267" spans="1:10">
      <c r="A1267">
        <v>1265</v>
      </c>
      <c r="B1267" s="2">
        <f>Dataset!DX1266</f>
        <v>1.0868</v>
      </c>
      <c r="C1267" s="2">
        <f t="shared" si="0"/>
        <v>1.0862522133504195</v>
      </c>
      <c r="D1267" s="2">
        <f t="shared" si="1"/>
        <v>5.4778664958043954E-4</v>
      </c>
      <c r="E1267" s="2">
        <f t="shared" si="2"/>
        <v>5.0403629884103744E-4</v>
      </c>
      <c r="F1267" s="2">
        <f t="shared" si="3"/>
        <v>-5.4778664958043954E-4</v>
      </c>
      <c r="G1267" s="2">
        <f t="shared" si="4"/>
        <v>3.0007021345856325E-7</v>
      </c>
      <c r="I1267" s="2">
        <f>(((((((0.654975365864358*Inputs!$L1266*2.05619622440581*Inputs!$A1266+((0.820509079375735*Inputs!$E1266--8.66154755035786)+0.714633842331559*Inputs!$C1266/(0.56802318509286*Inputs!$F1266)))+8.11195176528429)+8.11195176528429)-((2.98031957119973*Inputs!$D1266+14.9837254665498)+(0.515896009003183*Inputs!$I1266/(1.66534966840605*Inputs!$K1266)-LN(2.05619622440581*Inputs!$A1266))))+(LN(2.05619622440581*Inputs!$A1266)-(2.34778033028491*Inputs!$J1266*10.7808081773781+14.9837254665498/(1.66534966840605*Inputs!$K1266))/(((0.699679669221251*Inputs!$B1266/(0.56802318509286*Inputs!$F1266)+0.507895293750025*Inputs!$G1266/(0.515896009003183*Inputs!$I1266/(1.66534966840605*Inputs!$K1266)*2.45390057050084*Inputs!$H1266)*(2.98031957119973*Inputs!$D1266+14.9837254665498))+((2.98031957119973*Inputs!$D1266+14.9837254665498)+14.9837254665498)*0.507895293750025*Inputs!$G1266))))+-16.4494700053177/(-0.540583610340832*Inputs!$M1266))*-0.034953321658675+2.4348524211743)</f>
        <v>1.0862522133504195</v>
      </c>
      <c r="J1267" s="2">
        <f t="shared" si="5"/>
        <v>1.0862522133504195</v>
      </c>
    </row>
    <row r="1268" spans="1:10">
      <c r="A1268">
        <v>1266</v>
      </c>
      <c r="B1268" s="2">
        <f>Dataset!DX1267</f>
        <v>1.0871299999999999</v>
      </c>
      <c r="C1268" s="2">
        <f t="shared" si="0"/>
        <v>1.0865172910237322</v>
      </c>
      <c r="D1268" s="2">
        <f t="shared" si="1"/>
        <v>6.1270897626775067E-4</v>
      </c>
      <c r="E1268" s="2">
        <f t="shared" si="2"/>
        <v>5.6360230723809549E-4</v>
      </c>
      <c r="F1268" s="2">
        <f t="shared" si="3"/>
        <v>-6.1270897626775067E-4</v>
      </c>
      <c r="G1268" s="2">
        <f t="shared" si="4"/>
        <v>3.7541228959907505E-7</v>
      </c>
      <c r="I1268" s="2">
        <f>(((((((0.654975365864358*Inputs!$L1267*2.05619622440581*Inputs!$A1267+((0.820509079375735*Inputs!$E1267--8.66154755035786)+0.714633842331559*Inputs!$C1267/(0.56802318509286*Inputs!$F1267)))+8.11195176528429)+8.11195176528429)-((2.98031957119973*Inputs!$D1267+14.9837254665498)+(0.515896009003183*Inputs!$I1267/(1.66534966840605*Inputs!$K1267)-LN(2.05619622440581*Inputs!$A1267))))+(LN(2.05619622440581*Inputs!$A1267)-(2.34778033028491*Inputs!$J1267*10.7808081773781+14.9837254665498/(1.66534966840605*Inputs!$K1267))/(((0.699679669221251*Inputs!$B1267/(0.56802318509286*Inputs!$F1267)+0.507895293750025*Inputs!$G1267/(0.515896009003183*Inputs!$I1267/(1.66534966840605*Inputs!$K1267)*2.45390057050084*Inputs!$H1267)*(2.98031957119973*Inputs!$D1267+14.9837254665498))+((2.98031957119973*Inputs!$D1267+14.9837254665498)+14.9837254665498)*0.507895293750025*Inputs!$G1267))))+-16.4494700053177/(-0.540583610340832*Inputs!$M1267))*-0.034953321658675+2.4348524211743)</f>
        <v>1.0865172910237322</v>
      </c>
      <c r="J1268" s="2">
        <f t="shared" si="5"/>
        <v>1.0865172910237322</v>
      </c>
    </row>
    <row r="1269" spans="1:10">
      <c r="A1269">
        <v>1267</v>
      </c>
      <c r="B1269" s="2">
        <f>Dataset!DX1268</f>
        <v>1.0880300000000001</v>
      </c>
      <c r="C1269" s="2">
        <f t="shared" si="0"/>
        <v>1.0882938708354544</v>
      </c>
      <c r="D1269" s="2">
        <f t="shared" si="1"/>
        <v>2.6387083545431622E-4</v>
      </c>
      <c r="E1269" s="2">
        <f t="shared" si="2"/>
        <v>2.4252165423225113E-4</v>
      </c>
      <c r="F1269" s="2">
        <f t="shared" si="3"/>
        <v>2.6387083545431622E-4</v>
      </c>
      <c r="G1269" s="2">
        <f t="shared" si="4"/>
        <v>6.9627817803358821E-8</v>
      </c>
      <c r="I1269" s="2">
        <f>(((((((0.654975365864358*Inputs!$L1268*2.05619622440581*Inputs!$A1268+((0.820509079375735*Inputs!$E1268--8.66154755035786)+0.714633842331559*Inputs!$C1268/(0.56802318509286*Inputs!$F1268)))+8.11195176528429)+8.11195176528429)-((2.98031957119973*Inputs!$D1268+14.9837254665498)+(0.515896009003183*Inputs!$I1268/(1.66534966840605*Inputs!$K1268)-LN(2.05619622440581*Inputs!$A1268))))+(LN(2.05619622440581*Inputs!$A1268)-(2.34778033028491*Inputs!$J1268*10.7808081773781+14.9837254665498/(1.66534966840605*Inputs!$K1268))/(((0.699679669221251*Inputs!$B1268/(0.56802318509286*Inputs!$F1268)+0.507895293750025*Inputs!$G1268/(0.515896009003183*Inputs!$I1268/(1.66534966840605*Inputs!$K1268)*2.45390057050084*Inputs!$H1268)*(2.98031957119973*Inputs!$D1268+14.9837254665498))+((2.98031957119973*Inputs!$D1268+14.9837254665498)+14.9837254665498)*0.507895293750025*Inputs!$G1268))))+-16.4494700053177/(-0.540583610340832*Inputs!$M1268))*-0.034953321658675+2.4348524211743)</f>
        <v>1.0882938708354544</v>
      </c>
      <c r="J1269" s="2">
        <f t="shared" si="5"/>
        <v>1.0882938708354544</v>
      </c>
    </row>
    <row r="1270" spans="1:10">
      <c r="A1270">
        <v>1268</v>
      </c>
      <c r="B1270" s="2">
        <f>Dataset!DX1269</f>
        <v>1.08809</v>
      </c>
      <c r="C1270" s="2">
        <f t="shared" si="0"/>
        <v>1.0882355668930488</v>
      </c>
      <c r="D1270" s="2">
        <f t="shared" si="1"/>
        <v>1.4556689304878745E-4</v>
      </c>
      <c r="E1270" s="2">
        <f t="shared" si="2"/>
        <v>1.3378203370014195E-4</v>
      </c>
      <c r="F1270" s="2">
        <f t="shared" si="3"/>
        <v>1.4556689304878745E-4</v>
      </c>
      <c r="G1270" s="2">
        <f t="shared" si="4"/>
        <v>2.1189720351877123E-8</v>
      </c>
      <c r="I1270" s="2">
        <f>(((((((0.654975365864358*Inputs!$L1269*2.05619622440581*Inputs!$A1269+((0.820509079375735*Inputs!$E1269--8.66154755035786)+0.714633842331559*Inputs!$C1269/(0.56802318509286*Inputs!$F1269)))+8.11195176528429)+8.11195176528429)-((2.98031957119973*Inputs!$D1269+14.9837254665498)+(0.515896009003183*Inputs!$I1269/(1.66534966840605*Inputs!$K1269)-LN(2.05619622440581*Inputs!$A1269))))+(LN(2.05619622440581*Inputs!$A1269)-(2.34778033028491*Inputs!$J1269*10.7808081773781+14.9837254665498/(1.66534966840605*Inputs!$K1269))/(((0.699679669221251*Inputs!$B1269/(0.56802318509286*Inputs!$F1269)+0.507895293750025*Inputs!$G1269/(0.515896009003183*Inputs!$I1269/(1.66534966840605*Inputs!$K1269)*2.45390057050084*Inputs!$H1269)*(2.98031957119973*Inputs!$D1269+14.9837254665498))+((2.98031957119973*Inputs!$D1269+14.9837254665498)+14.9837254665498)*0.507895293750025*Inputs!$G1269))))+-16.4494700053177/(-0.540583610340832*Inputs!$M1269))*-0.034953321658675+2.4348524211743)</f>
        <v>1.0882355668930488</v>
      </c>
      <c r="J1270" s="2">
        <f t="shared" si="5"/>
        <v>1.0882355668930488</v>
      </c>
    </row>
    <row r="1271" spans="1:10">
      <c r="A1271">
        <v>1269</v>
      </c>
      <c r="B1271" s="2">
        <f>Dataset!DX1270</f>
        <v>1.0879099999999999</v>
      </c>
      <c r="C1271" s="2">
        <f t="shared" si="0"/>
        <v>1.0880992760891977</v>
      </c>
      <c r="D1271" s="2">
        <f t="shared" si="1"/>
        <v>1.8927608919772076E-4</v>
      </c>
      <c r="E1271" s="2">
        <f t="shared" si="2"/>
        <v>1.7398138559046315E-4</v>
      </c>
      <c r="F1271" s="2">
        <f t="shared" si="3"/>
        <v>1.8927608919772076E-4</v>
      </c>
      <c r="G1271" s="2">
        <f t="shared" si="4"/>
        <v>3.5825437941983549E-8</v>
      </c>
      <c r="I1271" s="2">
        <f>(((((((0.654975365864358*Inputs!$L1270*2.05619622440581*Inputs!$A1270+((0.820509079375735*Inputs!$E1270--8.66154755035786)+0.714633842331559*Inputs!$C1270/(0.56802318509286*Inputs!$F1270)))+8.11195176528429)+8.11195176528429)-((2.98031957119973*Inputs!$D1270+14.9837254665498)+(0.515896009003183*Inputs!$I1270/(1.66534966840605*Inputs!$K1270)-LN(2.05619622440581*Inputs!$A1270))))+(LN(2.05619622440581*Inputs!$A1270)-(2.34778033028491*Inputs!$J1270*10.7808081773781+14.9837254665498/(1.66534966840605*Inputs!$K1270))/(((0.699679669221251*Inputs!$B1270/(0.56802318509286*Inputs!$F1270)+0.507895293750025*Inputs!$G1270/(0.515896009003183*Inputs!$I1270/(1.66534966840605*Inputs!$K1270)*2.45390057050084*Inputs!$H1270)*(2.98031957119973*Inputs!$D1270+14.9837254665498))+((2.98031957119973*Inputs!$D1270+14.9837254665498)+14.9837254665498)*0.507895293750025*Inputs!$G1270))))+-16.4494700053177/(-0.540583610340832*Inputs!$M1270))*-0.034953321658675+2.4348524211743)</f>
        <v>1.0880992760891977</v>
      </c>
      <c r="J1271" s="2">
        <f t="shared" si="5"/>
        <v>1.0880992760891977</v>
      </c>
    </row>
    <row r="1272" spans="1:10">
      <c r="A1272">
        <v>1270</v>
      </c>
      <c r="B1272" s="2">
        <f>Dataset!DX1271</f>
        <v>1.08796</v>
      </c>
      <c r="C1272" s="2">
        <f t="shared" si="0"/>
        <v>1.0879123988213366</v>
      </c>
      <c r="D1272" s="2">
        <f t="shared" si="1"/>
        <v>4.7601178663425614E-5</v>
      </c>
      <c r="E1272" s="2">
        <f t="shared" si="2"/>
        <v>4.3752691885203146E-5</v>
      </c>
      <c r="F1272" s="2">
        <f t="shared" si="3"/>
        <v>-4.7601178663425614E-5</v>
      </c>
      <c r="G1272" s="2">
        <f t="shared" si="4"/>
        <v>2.2658722101473658E-9</v>
      </c>
      <c r="I1272" s="2">
        <f>(((((((0.654975365864358*Inputs!$L1271*2.05619622440581*Inputs!$A1271+((0.820509079375735*Inputs!$E1271--8.66154755035786)+0.714633842331559*Inputs!$C1271/(0.56802318509286*Inputs!$F1271)))+8.11195176528429)+8.11195176528429)-((2.98031957119973*Inputs!$D1271+14.9837254665498)+(0.515896009003183*Inputs!$I1271/(1.66534966840605*Inputs!$K1271)-LN(2.05619622440581*Inputs!$A1271))))+(LN(2.05619622440581*Inputs!$A1271)-(2.34778033028491*Inputs!$J1271*10.7808081773781+14.9837254665498/(1.66534966840605*Inputs!$K1271))/(((0.699679669221251*Inputs!$B1271/(0.56802318509286*Inputs!$F1271)+0.507895293750025*Inputs!$G1271/(0.515896009003183*Inputs!$I1271/(1.66534966840605*Inputs!$K1271)*2.45390057050084*Inputs!$H1271)*(2.98031957119973*Inputs!$D1271+14.9837254665498))+((2.98031957119973*Inputs!$D1271+14.9837254665498)+14.9837254665498)*0.507895293750025*Inputs!$G1271))))+-16.4494700053177/(-0.540583610340832*Inputs!$M1271))*-0.034953321658675+2.4348524211743)</f>
        <v>1.0879123988213366</v>
      </c>
      <c r="J1272" s="2">
        <f t="shared" si="5"/>
        <v>1.0879123988213366</v>
      </c>
    </row>
    <row r="1273" spans="1:10">
      <c r="A1273">
        <v>1271</v>
      </c>
      <c r="B1273" s="2">
        <f>Dataset!DX1272</f>
        <v>1.08812</v>
      </c>
      <c r="C1273" s="2">
        <f t="shared" si="0"/>
        <v>1.0880262587427045</v>
      </c>
      <c r="D1273" s="2">
        <f t="shared" si="1"/>
        <v>9.3741257295443248E-5</v>
      </c>
      <c r="E1273" s="2">
        <f t="shared" si="2"/>
        <v>8.6149742027941077E-5</v>
      </c>
      <c r="F1273" s="2">
        <f t="shared" si="3"/>
        <v>-9.3741257295443248E-5</v>
      </c>
      <c r="G1273" s="2">
        <f t="shared" si="4"/>
        <v>8.7874233193304917E-9</v>
      </c>
      <c r="I1273" s="2">
        <f>(((((((0.654975365864358*Inputs!$L1272*2.05619622440581*Inputs!$A1272+((0.820509079375735*Inputs!$E1272--8.66154755035786)+0.714633842331559*Inputs!$C1272/(0.56802318509286*Inputs!$F1272)))+8.11195176528429)+8.11195176528429)-((2.98031957119973*Inputs!$D1272+14.9837254665498)+(0.515896009003183*Inputs!$I1272/(1.66534966840605*Inputs!$K1272)-LN(2.05619622440581*Inputs!$A1272))))+(LN(2.05619622440581*Inputs!$A1272)-(2.34778033028491*Inputs!$J1272*10.7808081773781+14.9837254665498/(1.66534966840605*Inputs!$K1272))/(((0.699679669221251*Inputs!$B1272/(0.56802318509286*Inputs!$F1272)+0.507895293750025*Inputs!$G1272/(0.515896009003183*Inputs!$I1272/(1.66534966840605*Inputs!$K1272)*2.45390057050084*Inputs!$H1272)*(2.98031957119973*Inputs!$D1272+14.9837254665498))+((2.98031957119973*Inputs!$D1272+14.9837254665498)+14.9837254665498)*0.507895293750025*Inputs!$G1272))))+-16.4494700053177/(-0.540583610340832*Inputs!$M1272))*-0.034953321658675+2.4348524211743)</f>
        <v>1.0880262587427045</v>
      </c>
      <c r="J1273" s="2">
        <f t="shared" si="5"/>
        <v>1.0880262587427045</v>
      </c>
    </row>
    <row r="1274" spans="1:10">
      <c r="A1274">
        <v>1272</v>
      </c>
      <c r="B1274" s="2">
        <f>Dataset!DX1273</f>
        <v>1.08805</v>
      </c>
      <c r="C1274" s="2">
        <f t="shared" si="0"/>
        <v>1.0880772788170987</v>
      </c>
      <c r="D1274" s="2">
        <f t="shared" si="1"/>
        <v>2.727881709874147E-5</v>
      </c>
      <c r="E1274" s="2">
        <f t="shared" si="2"/>
        <v>2.5071290013088984E-5</v>
      </c>
      <c r="F1274" s="2">
        <f t="shared" si="3"/>
        <v>2.727881709874147E-5</v>
      </c>
      <c r="G1274" s="2">
        <f t="shared" si="4"/>
        <v>7.4413386230658996E-10</v>
      </c>
      <c r="I1274" s="2">
        <f>(((((((0.654975365864358*Inputs!$L1273*2.05619622440581*Inputs!$A1273+((0.820509079375735*Inputs!$E1273--8.66154755035786)+0.714633842331559*Inputs!$C1273/(0.56802318509286*Inputs!$F1273)))+8.11195176528429)+8.11195176528429)-((2.98031957119973*Inputs!$D1273+14.9837254665498)+(0.515896009003183*Inputs!$I1273/(1.66534966840605*Inputs!$K1273)-LN(2.05619622440581*Inputs!$A1273))))+(LN(2.05619622440581*Inputs!$A1273)-(2.34778033028491*Inputs!$J1273*10.7808081773781+14.9837254665498/(1.66534966840605*Inputs!$K1273))/(((0.699679669221251*Inputs!$B1273/(0.56802318509286*Inputs!$F1273)+0.507895293750025*Inputs!$G1273/(0.515896009003183*Inputs!$I1273/(1.66534966840605*Inputs!$K1273)*2.45390057050084*Inputs!$H1273)*(2.98031957119973*Inputs!$D1273+14.9837254665498))+((2.98031957119973*Inputs!$D1273+14.9837254665498)+14.9837254665498)*0.507895293750025*Inputs!$G1273))))+-16.4494700053177/(-0.540583610340832*Inputs!$M1273))*-0.034953321658675+2.4348524211743)</f>
        <v>1.0880772788170987</v>
      </c>
      <c r="J1274" s="2">
        <f t="shared" si="5"/>
        <v>1.0880772788170987</v>
      </c>
    </row>
    <row r="1275" spans="1:10">
      <c r="A1275">
        <v>1273</v>
      </c>
      <c r="B1275" s="2">
        <f>Dataset!DX1274</f>
        <v>1.0876300000000001</v>
      </c>
      <c r="C1275" s="2">
        <f t="shared" si="0"/>
        <v>1.0879535212508635</v>
      </c>
      <c r="D1275" s="2">
        <f t="shared" si="1"/>
        <v>3.2352125086343442E-4</v>
      </c>
      <c r="E1275" s="2">
        <f t="shared" si="2"/>
        <v>2.9745524752299441E-4</v>
      </c>
      <c r="F1275" s="2">
        <f t="shared" si="3"/>
        <v>3.2352125086343442E-4</v>
      </c>
      <c r="G1275" s="2">
        <f t="shared" si="4"/>
        <v>1.0466599976024127E-7</v>
      </c>
      <c r="I1275" s="2">
        <f>(((((((0.654975365864358*Inputs!$L1274*2.05619622440581*Inputs!$A1274+((0.820509079375735*Inputs!$E1274--8.66154755035786)+0.714633842331559*Inputs!$C1274/(0.56802318509286*Inputs!$F1274)))+8.11195176528429)+8.11195176528429)-((2.98031957119973*Inputs!$D1274+14.9837254665498)+(0.515896009003183*Inputs!$I1274/(1.66534966840605*Inputs!$K1274)-LN(2.05619622440581*Inputs!$A1274))))+(LN(2.05619622440581*Inputs!$A1274)-(2.34778033028491*Inputs!$J1274*10.7808081773781+14.9837254665498/(1.66534966840605*Inputs!$K1274))/(((0.699679669221251*Inputs!$B1274/(0.56802318509286*Inputs!$F1274)+0.507895293750025*Inputs!$G1274/(0.515896009003183*Inputs!$I1274/(1.66534966840605*Inputs!$K1274)*2.45390057050084*Inputs!$H1274)*(2.98031957119973*Inputs!$D1274+14.9837254665498))+((2.98031957119973*Inputs!$D1274+14.9837254665498)+14.9837254665498)*0.507895293750025*Inputs!$G1274))))+-16.4494700053177/(-0.540583610340832*Inputs!$M1274))*-0.034953321658675+2.4348524211743)</f>
        <v>1.0879535212508635</v>
      </c>
      <c r="J1275" s="2">
        <f t="shared" si="5"/>
        <v>1.0879535212508635</v>
      </c>
    </row>
    <row r="1276" spans="1:10">
      <c r="A1276">
        <v>1274</v>
      </c>
      <c r="B1276" s="2">
        <f>Dataset!DX1275</f>
        <v>1.08772</v>
      </c>
      <c r="C1276" s="2">
        <f t="shared" si="0"/>
        <v>1.0880752720224471</v>
      </c>
      <c r="D1276" s="2">
        <f t="shared" si="1"/>
        <v>3.5527202244711731E-4</v>
      </c>
      <c r="E1276" s="2">
        <f t="shared" si="2"/>
        <v>3.2662084217180643E-4</v>
      </c>
      <c r="F1276" s="2">
        <f t="shared" si="3"/>
        <v>3.5527202244711731E-4</v>
      </c>
      <c r="G1276" s="2">
        <f t="shared" si="4"/>
        <v>1.2621820993366503E-7</v>
      </c>
      <c r="I1276" s="2">
        <f>(((((((0.654975365864358*Inputs!$L1275*2.05619622440581*Inputs!$A1275+((0.820509079375735*Inputs!$E1275--8.66154755035786)+0.714633842331559*Inputs!$C1275/(0.56802318509286*Inputs!$F1275)))+8.11195176528429)+8.11195176528429)-((2.98031957119973*Inputs!$D1275+14.9837254665498)+(0.515896009003183*Inputs!$I1275/(1.66534966840605*Inputs!$K1275)-LN(2.05619622440581*Inputs!$A1275))))+(LN(2.05619622440581*Inputs!$A1275)-(2.34778033028491*Inputs!$J1275*10.7808081773781+14.9837254665498/(1.66534966840605*Inputs!$K1275))/(((0.699679669221251*Inputs!$B1275/(0.56802318509286*Inputs!$F1275)+0.507895293750025*Inputs!$G1275/(0.515896009003183*Inputs!$I1275/(1.66534966840605*Inputs!$K1275)*2.45390057050084*Inputs!$H1275)*(2.98031957119973*Inputs!$D1275+14.9837254665498))+((2.98031957119973*Inputs!$D1275+14.9837254665498)+14.9837254665498)*0.507895293750025*Inputs!$G1275))))+-16.4494700053177/(-0.540583610340832*Inputs!$M1275))*-0.034953321658675+2.4348524211743)</f>
        <v>1.0880752720224471</v>
      </c>
      <c r="J1276" s="2">
        <f t="shared" si="5"/>
        <v>1.0880752720224471</v>
      </c>
    </row>
    <row r="1277" spans="1:10">
      <c r="A1277">
        <v>1275</v>
      </c>
      <c r="B1277" s="2">
        <f>Dataset!DX1276</f>
        <v>1.0879700000000001</v>
      </c>
      <c r="C1277" s="2">
        <f t="shared" si="0"/>
        <v>1.0881236520051829</v>
      </c>
      <c r="D1277" s="2">
        <f t="shared" si="1"/>
        <v>1.5365200518280275E-4</v>
      </c>
      <c r="E1277" s="2">
        <f t="shared" si="2"/>
        <v>1.4122816362841138E-4</v>
      </c>
      <c r="F1277" s="2">
        <f t="shared" si="3"/>
        <v>1.5365200518280275E-4</v>
      </c>
      <c r="G1277" s="2">
        <f t="shared" si="4"/>
        <v>2.3608938696696044E-8</v>
      </c>
      <c r="I1277" s="2">
        <f>(((((((0.654975365864358*Inputs!$L1276*2.05619622440581*Inputs!$A1276+((0.820509079375735*Inputs!$E1276--8.66154755035786)+0.714633842331559*Inputs!$C1276/(0.56802318509286*Inputs!$F1276)))+8.11195176528429)+8.11195176528429)-((2.98031957119973*Inputs!$D1276+14.9837254665498)+(0.515896009003183*Inputs!$I1276/(1.66534966840605*Inputs!$K1276)-LN(2.05619622440581*Inputs!$A1276))))+(LN(2.05619622440581*Inputs!$A1276)-(2.34778033028491*Inputs!$J1276*10.7808081773781+14.9837254665498/(1.66534966840605*Inputs!$K1276))/(((0.699679669221251*Inputs!$B1276/(0.56802318509286*Inputs!$F1276)+0.507895293750025*Inputs!$G1276/(0.515896009003183*Inputs!$I1276/(1.66534966840605*Inputs!$K1276)*2.45390057050084*Inputs!$H1276)*(2.98031957119973*Inputs!$D1276+14.9837254665498))+((2.98031957119973*Inputs!$D1276+14.9837254665498)+14.9837254665498)*0.507895293750025*Inputs!$G1276))))+-16.4494700053177/(-0.540583610340832*Inputs!$M1276))*-0.034953321658675+2.4348524211743)</f>
        <v>1.0881236520051829</v>
      </c>
      <c r="J1277" s="2">
        <f t="shared" si="5"/>
        <v>1.0881236520051829</v>
      </c>
    </row>
    <row r="1278" spans="1:10">
      <c r="A1278">
        <v>1276</v>
      </c>
      <c r="B1278" s="2">
        <f>Dataset!DX1277</f>
        <v>1.0880799999999999</v>
      </c>
      <c r="C1278" s="2">
        <f t="shared" si="0"/>
        <v>1.0880613342814462</v>
      </c>
      <c r="D1278" s="2">
        <f t="shared" si="1"/>
        <v>1.8665718553689814E-5</v>
      </c>
      <c r="E1278" s="2">
        <f t="shared" si="2"/>
        <v>1.7154729940528101E-5</v>
      </c>
      <c r="F1278" s="2">
        <f t="shared" si="3"/>
        <v>-1.8665718553689814E-5</v>
      </c>
      <c r="G1278" s="2">
        <f t="shared" si="4"/>
        <v>3.4840904912556018E-10</v>
      </c>
      <c r="I1278" s="2">
        <f>(((((((0.654975365864358*Inputs!$L1277*2.05619622440581*Inputs!$A1277+((0.820509079375735*Inputs!$E1277--8.66154755035786)+0.714633842331559*Inputs!$C1277/(0.56802318509286*Inputs!$F1277)))+8.11195176528429)+8.11195176528429)-((2.98031957119973*Inputs!$D1277+14.9837254665498)+(0.515896009003183*Inputs!$I1277/(1.66534966840605*Inputs!$K1277)-LN(2.05619622440581*Inputs!$A1277))))+(LN(2.05619622440581*Inputs!$A1277)-(2.34778033028491*Inputs!$J1277*10.7808081773781+14.9837254665498/(1.66534966840605*Inputs!$K1277))/(((0.699679669221251*Inputs!$B1277/(0.56802318509286*Inputs!$F1277)+0.507895293750025*Inputs!$G1277/(0.515896009003183*Inputs!$I1277/(1.66534966840605*Inputs!$K1277)*2.45390057050084*Inputs!$H1277)*(2.98031957119973*Inputs!$D1277+14.9837254665498))+((2.98031957119973*Inputs!$D1277+14.9837254665498)+14.9837254665498)*0.507895293750025*Inputs!$G1277))))+-16.4494700053177/(-0.540583610340832*Inputs!$M1277))*-0.034953321658675+2.4348524211743)</f>
        <v>1.0880613342814462</v>
      </c>
      <c r="J1278" s="2">
        <f t="shared" si="5"/>
        <v>1.0880613342814462</v>
      </c>
    </row>
    <row r="1279" spans="1:10">
      <c r="A1279">
        <v>1277</v>
      </c>
      <c r="B1279" s="2">
        <f>Dataset!DX1278</f>
        <v>1.0884799999999999</v>
      </c>
      <c r="C1279" s="2">
        <f t="shared" si="0"/>
        <v>1.0877044435886976</v>
      </c>
      <c r="D1279" s="2">
        <f t="shared" si="1"/>
        <v>7.755564113023361E-4</v>
      </c>
      <c r="E1279" s="2">
        <f t="shared" si="2"/>
        <v>7.1251323984118783E-4</v>
      </c>
      <c r="F1279" s="2">
        <f t="shared" si="3"/>
        <v>-7.755564113023361E-4</v>
      </c>
      <c r="G1279" s="2">
        <f t="shared" si="4"/>
        <v>6.0148774711215828E-7</v>
      </c>
      <c r="I1279" s="2">
        <f>(((((((0.654975365864358*Inputs!$L1278*2.05619622440581*Inputs!$A1278+((0.820509079375735*Inputs!$E1278--8.66154755035786)+0.714633842331559*Inputs!$C1278/(0.56802318509286*Inputs!$F1278)))+8.11195176528429)+8.11195176528429)-((2.98031957119973*Inputs!$D1278+14.9837254665498)+(0.515896009003183*Inputs!$I1278/(1.66534966840605*Inputs!$K1278)-LN(2.05619622440581*Inputs!$A1278))))+(LN(2.05619622440581*Inputs!$A1278)-(2.34778033028491*Inputs!$J1278*10.7808081773781+14.9837254665498/(1.66534966840605*Inputs!$K1278))/(((0.699679669221251*Inputs!$B1278/(0.56802318509286*Inputs!$F1278)+0.507895293750025*Inputs!$G1278/(0.515896009003183*Inputs!$I1278/(1.66534966840605*Inputs!$K1278)*2.45390057050084*Inputs!$H1278)*(2.98031957119973*Inputs!$D1278+14.9837254665498))+((2.98031957119973*Inputs!$D1278+14.9837254665498)+14.9837254665498)*0.507895293750025*Inputs!$G1278))))+-16.4494700053177/(-0.540583610340832*Inputs!$M1278))*-0.034953321658675+2.4348524211743)</f>
        <v>1.0877044435886976</v>
      </c>
      <c r="J1279" s="2">
        <f t="shared" si="5"/>
        <v>1.0877044435886976</v>
      </c>
    </row>
    <row r="1280" spans="1:10">
      <c r="A1280">
        <v>1278</v>
      </c>
      <c r="B1280" s="2">
        <f>Dataset!DX1279</f>
        <v>1.08853</v>
      </c>
      <c r="C1280" s="2">
        <f t="shared" si="0"/>
        <v>1.0877204289258939</v>
      </c>
      <c r="D1280" s="2">
        <f t="shared" si="1"/>
        <v>8.0957107410606355E-4</v>
      </c>
      <c r="E1280" s="2">
        <f t="shared" si="2"/>
        <v>7.4372876641531568E-4</v>
      </c>
      <c r="F1280" s="2">
        <f t="shared" si="3"/>
        <v>-8.0957107410606355E-4</v>
      </c>
      <c r="G1280" s="2">
        <f t="shared" si="4"/>
        <v>6.5540532402924545E-7</v>
      </c>
      <c r="I1280" s="2">
        <f>(((((((0.654975365864358*Inputs!$L1279*2.05619622440581*Inputs!$A1279+((0.820509079375735*Inputs!$E1279--8.66154755035786)+0.714633842331559*Inputs!$C1279/(0.56802318509286*Inputs!$F1279)))+8.11195176528429)+8.11195176528429)-((2.98031957119973*Inputs!$D1279+14.9837254665498)+(0.515896009003183*Inputs!$I1279/(1.66534966840605*Inputs!$K1279)-LN(2.05619622440581*Inputs!$A1279))))+(LN(2.05619622440581*Inputs!$A1279)-(2.34778033028491*Inputs!$J1279*10.7808081773781+14.9837254665498/(1.66534966840605*Inputs!$K1279))/(((0.699679669221251*Inputs!$B1279/(0.56802318509286*Inputs!$F1279)+0.507895293750025*Inputs!$G1279/(0.515896009003183*Inputs!$I1279/(1.66534966840605*Inputs!$K1279)*2.45390057050084*Inputs!$H1279)*(2.98031957119973*Inputs!$D1279+14.9837254665498))+((2.98031957119973*Inputs!$D1279+14.9837254665498)+14.9837254665498)*0.507895293750025*Inputs!$G1279))))+-16.4494700053177/(-0.540583610340832*Inputs!$M1279))*-0.034953321658675+2.4348524211743)</f>
        <v>1.0877204289258939</v>
      </c>
      <c r="J1280" s="2">
        <f t="shared" si="5"/>
        <v>1.0877204289258939</v>
      </c>
    </row>
    <row r="1281" spans="1:10">
      <c r="A1281">
        <v>1279</v>
      </c>
      <c r="B1281" s="2">
        <f>Dataset!DX1280</f>
        <v>1.08883</v>
      </c>
      <c r="C1281" s="2">
        <f t="shared" si="0"/>
        <v>1.0876971162025428</v>
      </c>
      <c r="D1281" s="2">
        <f t="shared" si="1"/>
        <v>1.1328837974571293E-3</v>
      </c>
      <c r="E1281" s="2">
        <f t="shared" si="2"/>
        <v>1.0404597572230094E-3</v>
      </c>
      <c r="F1281" s="2">
        <f t="shared" si="3"/>
        <v>-1.1328837974571293E-3</v>
      </c>
      <c r="G1281" s="2">
        <f t="shared" si="4"/>
        <v>1.2834256985408859E-6</v>
      </c>
      <c r="I1281" s="2">
        <f>(((((((0.654975365864358*Inputs!$L1280*2.05619622440581*Inputs!$A1280+((0.820509079375735*Inputs!$E1280--8.66154755035786)+0.714633842331559*Inputs!$C1280/(0.56802318509286*Inputs!$F1280)))+8.11195176528429)+8.11195176528429)-((2.98031957119973*Inputs!$D1280+14.9837254665498)+(0.515896009003183*Inputs!$I1280/(1.66534966840605*Inputs!$K1280)-LN(2.05619622440581*Inputs!$A1280))))+(LN(2.05619622440581*Inputs!$A1280)-(2.34778033028491*Inputs!$J1280*10.7808081773781+14.9837254665498/(1.66534966840605*Inputs!$K1280))/(((0.699679669221251*Inputs!$B1280/(0.56802318509286*Inputs!$F1280)+0.507895293750025*Inputs!$G1280/(0.515896009003183*Inputs!$I1280/(1.66534966840605*Inputs!$K1280)*2.45390057050084*Inputs!$H1280)*(2.98031957119973*Inputs!$D1280+14.9837254665498))+((2.98031957119973*Inputs!$D1280+14.9837254665498)+14.9837254665498)*0.507895293750025*Inputs!$G1280))))+-16.4494700053177/(-0.540583610340832*Inputs!$M1280))*-0.034953321658675+2.4348524211743)</f>
        <v>1.0876971162025428</v>
      </c>
      <c r="J1281" s="2">
        <f t="shared" si="5"/>
        <v>1.0876971162025428</v>
      </c>
    </row>
    <row r="1282" spans="1:10">
      <c r="A1282">
        <v>1280</v>
      </c>
      <c r="B1282" s="2">
        <f>Dataset!DX1281</f>
        <v>1.0885</v>
      </c>
      <c r="C1282" s="2">
        <f t="shared" si="0"/>
        <v>1.0873988448457719</v>
      </c>
      <c r="D1282" s="2">
        <f t="shared" si="1"/>
        <v>1.1011551542281506E-3</v>
      </c>
      <c r="E1282" s="2">
        <f t="shared" si="2"/>
        <v>1.0116262326395503E-3</v>
      </c>
      <c r="F1282" s="2">
        <f t="shared" si="3"/>
        <v>-1.1011551542281506E-3</v>
      </c>
      <c r="G1282" s="2">
        <f t="shared" si="4"/>
        <v>1.212542673683222E-6</v>
      </c>
      <c r="I1282" s="2">
        <f>(((((((0.654975365864358*Inputs!$L1281*2.05619622440581*Inputs!$A1281+((0.820509079375735*Inputs!$E1281--8.66154755035786)+0.714633842331559*Inputs!$C1281/(0.56802318509286*Inputs!$F1281)))+8.11195176528429)+8.11195176528429)-((2.98031957119973*Inputs!$D1281+14.9837254665498)+(0.515896009003183*Inputs!$I1281/(1.66534966840605*Inputs!$K1281)-LN(2.05619622440581*Inputs!$A1281))))+(LN(2.05619622440581*Inputs!$A1281)-(2.34778033028491*Inputs!$J1281*10.7808081773781+14.9837254665498/(1.66534966840605*Inputs!$K1281))/(((0.699679669221251*Inputs!$B1281/(0.56802318509286*Inputs!$F1281)+0.507895293750025*Inputs!$G1281/(0.515896009003183*Inputs!$I1281/(1.66534966840605*Inputs!$K1281)*2.45390057050084*Inputs!$H1281)*(2.98031957119973*Inputs!$D1281+14.9837254665498))+((2.98031957119973*Inputs!$D1281+14.9837254665498)+14.9837254665498)*0.507895293750025*Inputs!$G1281))))+-16.4494700053177/(-0.540583610340832*Inputs!$M1281))*-0.034953321658675+2.4348524211743)</f>
        <v>1.0873988448457719</v>
      </c>
      <c r="J1282" s="2">
        <f t="shared" si="5"/>
        <v>1.0873988448457719</v>
      </c>
    </row>
    <row r="1283" spans="1:10">
      <c r="A1283">
        <v>1281</v>
      </c>
      <c r="B1283" s="2">
        <f>Dataset!DX1282</f>
        <v>1.0891599999999999</v>
      </c>
      <c r="C1283" s="2">
        <f t="shared" si="0"/>
        <v>1.0881056811185756</v>
      </c>
      <c r="D1283" s="2">
        <f t="shared" si="1"/>
        <v>1.0543188814242654E-3</v>
      </c>
      <c r="E1283" s="2">
        <f t="shared" si="2"/>
        <v>9.6801101897266292E-4</v>
      </c>
      <c r="F1283" s="2">
        <f t="shared" si="3"/>
        <v>-1.0543188814242654E-3</v>
      </c>
      <c r="G1283" s="2">
        <f t="shared" si="4"/>
        <v>1.1115883037277143E-6</v>
      </c>
      <c r="I1283" s="2">
        <f>(((((((0.654975365864358*Inputs!$L1282*2.05619622440581*Inputs!$A1282+((0.820509079375735*Inputs!$E1282--8.66154755035786)+0.714633842331559*Inputs!$C1282/(0.56802318509286*Inputs!$F1282)))+8.11195176528429)+8.11195176528429)-((2.98031957119973*Inputs!$D1282+14.9837254665498)+(0.515896009003183*Inputs!$I1282/(1.66534966840605*Inputs!$K1282)-LN(2.05619622440581*Inputs!$A1282))))+(LN(2.05619622440581*Inputs!$A1282)-(2.34778033028491*Inputs!$J1282*10.7808081773781+14.9837254665498/(1.66534966840605*Inputs!$K1282))/(((0.699679669221251*Inputs!$B1282/(0.56802318509286*Inputs!$F1282)+0.507895293750025*Inputs!$G1282/(0.515896009003183*Inputs!$I1282/(1.66534966840605*Inputs!$K1282)*2.45390057050084*Inputs!$H1282)*(2.98031957119973*Inputs!$D1282+14.9837254665498))+((2.98031957119973*Inputs!$D1282+14.9837254665498)+14.9837254665498)*0.507895293750025*Inputs!$G1282))))+-16.4494700053177/(-0.540583610340832*Inputs!$M1282))*-0.034953321658675+2.4348524211743)</f>
        <v>1.0881056811185756</v>
      </c>
      <c r="J1283" s="2">
        <f t="shared" si="5"/>
        <v>1.0881056811185756</v>
      </c>
    </row>
    <row r="1284" spans="1:10">
      <c r="A1284">
        <v>1282</v>
      </c>
      <c r="B1284" s="2">
        <f>Dataset!DX1283</f>
        <v>1.0890599999999999</v>
      </c>
      <c r="C1284" s="2">
        <f t="shared" si="0"/>
        <v>1.0878542624586913</v>
      </c>
      <c r="D1284" s="2">
        <f t="shared" si="1"/>
        <v>1.2057375413085936E-3</v>
      </c>
      <c r="E1284" s="2">
        <f t="shared" si="2"/>
        <v>1.1071360084004497E-3</v>
      </c>
      <c r="F1284" s="2">
        <f t="shared" si="3"/>
        <v>-1.2057375413085936E-3</v>
      </c>
      <c r="G1284" s="2">
        <f t="shared" si="4"/>
        <v>1.4538030185208923E-6</v>
      </c>
      <c r="I1284" s="2">
        <f>(((((((0.654975365864358*Inputs!$L1283*2.05619622440581*Inputs!$A1283+((0.820509079375735*Inputs!$E1283--8.66154755035786)+0.714633842331559*Inputs!$C1283/(0.56802318509286*Inputs!$F1283)))+8.11195176528429)+8.11195176528429)-((2.98031957119973*Inputs!$D1283+14.9837254665498)+(0.515896009003183*Inputs!$I1283/(1.66534966840605*Inputs!$K1283)-LN(2.05619622440581*Inputs!$A1283))))+(LN(2.05619622440581*Inputs!$A1283)-(2.34778033028491*Inputs!$J1283*10.7808081773781+14.9837254665498/(1.66534966840605*Inputs!$K1283))/(((0.699679669221251*Inputs!$B1283/(0.56802318509286*Inputs!$F1283)+0.507895293750025*Inputs!$G1283/(0.515896009003183*Inputs!$I1283/(1.66534966840605*Inputs!$K1283)*2.45390057050084*Inputs!$H1283)*(2.98031957119973*Inputs!$D1283+14.9837254665498))+((2.98031957119973*Inputs!$D1283+14.9837254665498)+14.9837254665498)*0.507895293750025*Inputs!$G1283))))+-16.4494700053177/(-0.540583610340832*Inputs!$M1283))*-0.034953321658675+2.4348524211743)</f>
        <v>1.0878542624586913</v>
      </c>
      <c r="J1284" s="2">
        <f t="shared" si="5"/>
        <v>1.0878542624586913</v>
      </c>
    </row>
    <row r="1285" spans="1:10">
      <c r="A1285">
        <v>1283</v>
      </c>
      <c r="B1285" s="2">
        <f>Dataset!DX1284</f>
        <v>1.08911</v>
      </c>
      <c r="C1285" s="2">
        <f t="shared" si="0"/>
        <v>1.087782343389194</v>
      </c>
      <c r="D1285" s="2">
        <f t="shared" si="1"/>
        <v>1.3276566108060273E-3</v>
      </c>
      <c r="E1285" s="2">
        <f t="shared" si="2"/>
        <v>1.2190289418020468E-3</v>
      </c>
      <c r="F1285" s="2">
        <f t="shared" si="3"/>
        <v>-1.3276566108060273E-3</v>
      </c>
      <c r="G1285" s="2">
        <f t="shared" si="4"/>
        <v>1.762672076216947E-6</v>
      </c>
      <c r="I1285" s="2">
        <f>(((((((0.654975365864358*Inputs!$L1284*2.05619622440581*Inputs!$A1284+((0.820509079375735*Inputs!$E1284--8.66154755035786)+0.714633842331559*Inputs!$C1284/(0.56802318509286*Inputs!$F1284)))+8.11195176528429)+8.11195176528429)-((2.98031957119973*Inputs!$D1284+14.9837254665498)+(0.515896009003183*Inputs!$I1284/(1.66534966840605*Inputs!$K1284)-LN(2.05619622440581*Inputs!$A1284))))+(LN(2.05619622440581*Inputs!$A1284)-(2.34778033028491*Inputs!$J1284*10.7808081773781+14.9837254665498/(1.66534966840605*Inputs!$K1284))/(((0.699679669221251*Inputs!$B1284/(0.56802318509286*Inputs!$F1284)+0.507895293750025*Inputs!$G1284/(0.515896009003183*Inputs!$I1284/(1.66534966840605*Inputs!$K1284)*2.45390057050084*Inputs!$H1284)*(2.98031957119973*Inputs!$D1284+14.9837254665498))+((2.98031957119973*Inputs!$D1284+14.9837254665498)+14.9837254665498)*0.507895293750025*Inputs!$G1284))))+-16.4494700053177/(-0.540583610340832*Inputs!$M1284))*-0.034953321658675+2.4348524211743)</f>
        <v>1.087782343389194</v>
      </c>
      <c r="J1285" s="2">
        <f t="shared" si="5"/>
        <v>1.087782343389194</v>
      </c>
    </row>
    <row r="1286" spans="1:10">
      <c r="A1286">
        <v>1284</v>
      </c>
      <c r="B1286" s="2">
        <f>Dataset!DX1285</f>
        <v>1.08914</v>
      </c>
      <c r="C1286" s="2">
        <f t="shared" si="0"/>
        <v>1.0880434551479119</v>
      </c>
      <c r="D1286" s="2">
        <f t="shared" si="1"/>
        <v>1.0965448520880994E-3</v>
      </c>
      <c r="E1286" s="2">
        <f t="shared" si="2"/>
        <v>1.0067988064785972E-3</v>
      </c>
      <c r="F1286" s="2">
        <f t="shared" si="3"/>
        <v>-1.0965448520880994E-3</v>
      </c>
      <c r="G1286" s="2">
        <f t="shared" si="4"/>
        <v>1.2024106126409118E-6</v>
      </c>
      <c r="I1286" s="2">
        <f>(((((((0.654975365864358*Inputs!$L1285*2.05619622440581*Inputs!$A1285+((0.820509079375735*Inputs!$E1285--8.66154755035786)+0.714633842331559*Inputs!$C1285/(0.56802318509286*Inputs!$F1285)))+8.11195176528429)+8.11195176528429)-((2.98031957119973*Inputs!$D1285+14.9837254665498)+(0.515896009003183*Inputs!$I1285/(1.66534966840605*Inputs!$K1285)-LN(2.05619622440581*Inputs!$A1285))))+(LN(2.05619622440581*Inputs!$A1285)-(2.34778033028491*Inputs!$J1285*10.7808081773781+14.9837254665498/(1.66534966840605*Inputs!$K1285))/(((0.699679669221251*Inputs!$B1285/(0.56802318509286*Inputs!$F1285)+0.507895293750025*Inputs!$G1285/(0.515896009003183*Inputs!$I1285/(1.66534966840605*Inputs!$K1285)*2.45390057050084*Inputs!$H1285)*(2.98031957119973*Inputs!$D1285+14.9837254665498))+((2.98031957119973*Inputs!$D1285+14.9837254665498)+14.9837254665498)*0.507895293750025*Inputs!$G1285))))+-16.4494700053177/(-0.540583610340832*Inputs!$M1285))*-0.034953321658675+2.4348524211743)</f>
        <v>1.0880434551479119</v>
      </c>
      <c r="J1286" s="2">
        <f t="shared" si="5"/>
        <v>1.0880434551479119</v>
      </c>
    </row>
    <row r="1287" spans="1:10">
      <c r="A1287">
        <v>1285</v>
      </c>
      <c r="B1287" s="2">
        <f>Dataset!DX1286</f>
        <v>1.08891</v>
      </c>
      <c r="C1287" s="2">
        <f t="shared" si="0"/>
        <v>1.0879904146885246</v>
      </c>
      <c r="D1287" s="2">
        <f t="shared" si="1"/>
        <v>9.1958531147540157E-4</v>
      </c>
      <c r="E1287" s="2">
        <f t="shared" si="2"/>
        <v>8.4450074980981123E-4</v>
      </c>
      <c r="F1287" s="2">
        <f t="shared" si="3"/>
        <v>-9.1958531147540157E-4</v>
      </c>
      <c r="G1287" s="2">
        <f t="shared" si="4"/>
        <v>8.4563714508131131E-7</v>
      </c>
      <c r="I1287" s="2">
        <f>(((((((0.654975365864358*Inputs!$L1286*2.05619622440581*Inputs!$A1286+((0.820509079375735*Inputs!$E1286--8.66154755035786)+0.714633842331559*Inputs!$C1286/(0.56802318509286*Inputs!$F1286)))+8.11195176528429)+8.11195176528429)-((2.98031957119973*Inputs!$D1286+14.9837254665498)+(0.515896009003183*Inputs!$I1286/(1.66534966840605*Inputs!$K1286)-LN(2.05619622440581*Inputs!$A1286))))+(LN(2.05619622440581*Inputs!$A1286)-(2.34778033028491*Inputs!$J1286*10.7808081773781+14.9837254665498/(1.66534966840605*Inputs!$K1286))/(((0.699679669221251*Inputs!$B1286/(0.56802318509286*Inputs!$F1286)+0.507895293750025*Inputs!$G1286/(0.515896009003183*Inputs!$I1286/(1.66534966840605*Inputs!$K1286)*2.45390057050084*Inputs!$H1286)*(2.98031957119973*Inputs!$D1286+14.9837254665498))+((2.98031957119973*Inputs!$D1286+14.9837254665498)+14.9837254665498)*0.507895293750025*Inputs!$G1286))))+-16.4494700053177/(-0.540583610340832*Inputs!$M1286))*-0.034953321658675+2.4348524211743)</f>
        <v>1.0879904146885246</v>
      </c>
      <c r="J1287" s="2">
        <f t="shared" si="5"/>
        <v>1.0879904146885246</v>
      </c>
    </row>
    <row r="1288" spans="1:10">
      <c r="A1288">
        <v>1286</v>
      </c>
      <c r="B1288" s="2">
        <f>Dataset!DX1287</f>
        <v>1.08908</v>
      </c>
      <c r="C1288" s="2">
        <f t="shared" si="0"/>
        <v>1.0880126376406014</v>
      </c>
      <c r="D1288" s="2">
        <f t="shared" si="1"/>
        <v>1.0673623593986381E-3</v>
      </c>
      <c r="E1288" s="2">
        <f t="shared" si="2"/>
        <v>9.8005872791589056E-4</v>
      </c>
      <c r="F1288" s="2">
        <f t="shared" si="3"/>
        <v>-1.0673623593986381E-3</v>
      </c>
      <c r="G1288" s="2">
        <f t="shared" si="4"/>
        <v>1.1392624062610274E-6</v>
      </c>
      <c r="I1288" s="2">
        <f>(((((((0.654975365864358*Inputs!$L1287*2.05619622440581*Inputs!$A1287+((0.820509079375735*Inputs!$E1287--8.66154755035786)+0.714633842331559*Inputs!$C1287/(0.56802318509286*Inputs!$F1287)))+8.11195176528429)+8.11195176528429)-((2.98031957119973*Inputs!$D1287+14.9837254665498)+(0.515896009003183*Inputs!$I1287/(1.66534966840605*Inputs!$K1287)-LN(2.05619622440581*Inputs!$A1287))))+(LN(2.05619622440581*Inputs!$A1287)-(2.34778033028491*Inputs!$J1287*10.7808081773781+14.9837254665498/(1.66534966840605*Inputs!$K1287))/(((0.699679669221251*Inputs!$B1287/(0.56802318509286*Inputs!$F1287)+0.507895293750025*Inputs!$G1287/(0.515896009003183*Inputs!$I1287/(1.66534966840605*Inputs!$K1287)*2.45390057050084*Inputs!$H1287)*(2.98031957119973*Inputs!$D1287+14.9837254665498))+((2.98031957119973*Inputs!$D1287+14.9837254665498)+14.9837254665498)*0.507895293750025*Inputs!$G1287))))+-16.4494700053177/(-0.540583610340832*Inputs!$M1287))*-0.034953321658675+2.4348524211743)</f>
        <v>1.0880126376406014</v>
      </c>
      <c r="J1288" s="2">
        <f t="shared" si="5"/>
        <v>1.0880126376406014</v>
      </c>
    </row>
    <row r="1289" spans="1:10">
      <c r="A1289">
        <v>1287</v>
      </c>
      <c r="B1289" s="2">
        <f>Dataset!DX1288</f>
        <v>1.08894</v>
      </c>
      <c r="C1289" s="2">
        <f t="shared" si="0"/>
        <v>1.0886894954231152</v>
      </c>
      <c r="D1289" s="2">
        <f t="shared" si="1"/>
        <v>2.5050457688480243E-4</v>
      </c>
      <c r="E1289" s="2">
        <f t="shared" si="2"/>
        <v>2.300444256660628E-4</v>
      </c>
      <c r="F1289" s="2">
        <f t="shared" si="3"/>
        <v>-2.5050457688480243E-4</v>
      </c>
      <c r="G1289" s="2">
        <f t="shared" si="4"/>
        <v>6.2752543040233896E-8</v>
      </c>
      <c r="I1289" s="2">
        <f>(((((((0.654975365864358*Inputs!$L1288*2.05619622440581*Inputs!$A1288+((0.820509079375735*Inputs!$E1288--8.66154755035786)+0.714633842331559*Inputs!$C1288/(0.56802318509286*Inputs!$F1288)))+8.11195176528429)+8.11195176528429)-((2.98031957119973*Inputs!$D1288+14.9837254665498)+(0.515896009003183*Inputs!$I1288/(1.66534966840605*Inputs!$K1288)-LN(2.05619622440581*Inputs!$A1288))))+(LN(2.05619622440581*Inputs!$A1288)-(2.34778033028491*Inputs!$J1288*10.7808081773781+14.9837254665498/(1.66534966840605*Inputs!$K1288))/(((0.699679669221251*Inputs!$B1288/(0.56802318509286*Inputs!$F1288)+0.507895293750025*Inputs!$G1288/(0.515896009003183*Inputs!$I1288/(1.66534966840605*Inputs!$K1288)*2.45390057050084*Inputs!$H1288)*(2.98031957119973*Inputs!$D1288+14.9837254665498))+((2.98031957119973*Inputs!$D1288+14.9837254665498)+14.9837254665498)*0.507895293750025*Inputs!$G1288))))+-16.4494700053177/(-0.540583610340832*Inputs!$M1288))*-0.034953321658675+2.4348524211743)</f>
        <v>1.0886894954231152</v>
      </c>
      <c r="J1289" s="2">
        <f t="shared" si="5"/>
        <v>1.0886894954231152</v>
      </c>
    </row>
    <row r="1290" spans="1:10">
      <c r="A1290">
        <v>1288</v>
      </c>
      <c r="B1290" s="2">
        <f>Dataset!DX1289</f>
        <v>1.0888800000000001</v>
      </c>
      <c r="C1290" s="2">
        <f t="shared" si="0"/>
        <v>1.0886436921445195</v>
      </c>
      <c r="D1290" s="2">
        <f t="shared" si="1"/>
        <v>2.3630785548056643E-4</v>
      </c>
      <c r="E1290" s="2">
        <f t="shared" si="2"/>
        <v>2.1701918988370291E-4</v>
      </c>
      <c r="F1290" s="2">
        <f t="shared" si="3"/>
        <v>-2.3630785548056643E-4</v>
      </c>
      <c r="G1290" s="2">
        <f t="shared" si="4"/>
        <v>5.5841402561824268E-8</v>
      </c>
      <c r="I1290" s="2">
        <f>(((((((0.654975365864358*Inputs!$L1289*2.05619622440581*Inputs!$A1289+((0.820509079375735*Inputs!$E1289--8.66154755035786)+0.714633842331559*Inputs!$C1289/(0.56802318509286*Inputs!$F1289)))+8.11195176528429)+8.11195176528429)-((2.98031957119973*Inputs!$D1289+14.9837254665498)+(0.515896009003183*Inputs!$I1289/(1.66534966840605*Inputs!$K1289)-LN(2.05619622440581*Inputs!$A1289))))+(LN(2.05619622440581*Inputs!$A1289)-(2.34778033028491*Inputs!$J1289*10.7808081773781+14.9837254665498/(1.66534966840605*Inputs!$K1289))/(((0.699679669221251*Inputs!$B1289/(0.56802318509286*Inputs!$F1289)+0.507895293750025*Inputs!$G1289/(0.515896009003183*Inputs!$I1289/(1.66534966840605*Inputs!$K1289)*2.45390057050084*Inputs!$H1289)*(2.98031957119973*Inputs!$D1289+14.9837254665498))+((2.98031957119973*Inputs!$D1289+14.9837254665498)+14.9837254665498)*0.507895293750025*Inputs!$G1289))))+-16.4494700053177/(-0.540583610340832*Inputs!$M1289))*-0.034953321658675+2.4348524211743)</f>
        <v>1.0886436921445195</v>
      </c>
      <c r="J1290" s="2">
        <f t="shared" si="5"/>
        <v>1.0886436921445195</v>
      </c>
    </row>
    <row r="1291" spans="1:10">
      <c r="A1291">
        <v>1289</v>
      </c>
      <c r="B1291" s="2">
        <f>Dataset!DX1290</f>
        <v>1.0885800000000001</v>
      </c>
      <c r="C1291" s="2">
        <f t="shared" si="0"/>
        <v>1.0885336140375765</v>
      </c>
      <c r="D1291" s="2">
        <f t="shared" si="1"/>
        <v>4.6385962423567406E-5</v>
      </c>
      <c r="E1291" s="2">
        <f t="shared" si="2"/>
        <v>4.2611440981432146E-5</v>
      </c>
      <c r="F1291" s="2">
        <f t="shared" si="3"/>
        <v>-4.6385962423567406E-5</v>
      </c>
      <c r="G1291" s="2">
        <f t="shared" si="4"/>
        <v>2.1516575099606075E-9</v>
      </c>
      <c r="I1291" s="2">
        <f>(((((((0.654975365864358*Inputs!$L1290*2.05619622440581*Inputs!$A1290+((0.820509079375735*Inputs!$E1290--8.66154755035786)+0.714633842331559*Inputs!$C1290/(0.56802318509286*Inputs!$F1290)))+8.11195176528429)+8.11195176528429)-((2.98031957119973*Inputs!$D1290+14.9837254665498)+(0.515896009003183*Inputs!$I1290/(1.66534966840605*Inputs!$K1290)-LN(2.05619622440581*Inputs!$A1290))))+(LN(2.05619622440581*Inputs!$A1290)-(2.34778033028491*Inputs!$J1290*10.7808081773781+14.9837254665498/(1.66534966840605*Inputs!$K1290))/(((0.699679669221251*Inputs!$B1290/(0.56802318509286*Inputs!$F1290)+0.507895293750025*Inputs!$G1290/(0.515896009003183*Inputs!$I1290/(1.66534966840605*Inputs!$K1290)*2.45390057050084*Inputs!$H1290)*(2.98031957119973*Inputs!$D1290+14.9837254665498))+((2.98031957119973*Inputs!$D1290+14.9837254665498)+14.9837254665498)*0.507895293750025*Inputs!$G1290))))+-16.4494700053177/(-0.540583610340832*Inputs!$M1290))*-0.034953321658675+2.4348524211743)</f>
        <v>1.0885336140375765</v>
      </c>
      <c r="J1291" s="2">
        <f t="shared" si="5"/>
        <v>1.0885336140375765</v>
      </c>
    </row>
    <row r="1292" spans="1:10">
      <c r="A1292">
        <v>1290</v>
      </c>
      <c r="B1292" s="2">
        <f>Dataset!DX1291</f>
        <v>1.08857</v>
      </c>
      <c r="C1292" s="2">
        <f t="shared" si="0"/>
        <v>1.088530704182163</v>
      </c>
      <c r="D1292" s="2">
        <f t="shared" si="1"/>
        <v>3.9295817837015079E-5</v>
      </c>
      <c r="E1292" s="2">
        <f t="shared" si="2"/>
        <v>3.6098567696165683E-5</v>
      </c>
      <c r="F1292" s="2">
        <f t="shared" si="3"/>
        <v>-3.9295817837015079E-5</v>
      </c>
      <c r="G1292" s="2">
        <f t="shared" si="4"/>
        <v>1.5441612994798725E-9</v>
      </c>
      <c r="I1292" s="2">
        <f>(((((((0.654975365864358*Inputs!$L1291*2.05619622440581*Inputs!$A1291+((0.820509079375735*Inputs!$E1291--8.66154755035786)+0.714633842331559*Inputs!$C1291/(0.56802318509286*Inputs!$F1291)))+8.11195176528429)+8.11195176528429)-((2.98031957119973*Inputs!$D1291+14.9837254665498)+(0.515896009003183*Inputs!$I1291/(1.66534966840605*Inputs!$K1291)-LN(2.05619622440581*Inputs!$A1291))))+(LN(2.05619622440581*Inputs!$A1291)-(2.34778033028491*Inputs!$J1291*10.7808081773781+14.9837254665498/(1.66534966840605*Inputs!$K1291))/(((0.699679669221251*Inputs!$B1291/(0.56802318509286*Inputs!$F1291)+0.507895293750025*Inputs!$G1291/(0.515896009003183*Inputs!$I1291/(1.66534966840605*Inputs!$K1291)*2.45390057050084*Inputs!$H1291)*(2.98031957119973*Inputs!$D1291+14.9837254665498))+((2.98031957119973*Inputs!$D1291+14.9837254665498)+14.9837254665498)*0.507895293750025*Inputs!$G1291))))+-16.4494700053177/(-0.540583610340832*Inputs!$M1291))*-0.034953321658675+2.4348524211743)</f>
        <v>1.088530704182163</v>
      </c>
      <c r="J1292" s="2">
        <f t="shared" si="5"/>
        <v>1.088530704182163</v>
      </c>
    </row>
    <row r="1293" spans="1:10">
      <c r="A1293">
        <v>1291</v>
      </c>
      <c r="B1293" s="2">
        <f>Dataset!DX1292</f>
        <v>1.0885400000000001</v>
      </c>
      <c r="C1293" s="2">
        <f t="shared" si="0"/>
        <v>1.0885451323045139</v>
      </c>
      <c r="D1293" s="2">
        <f t="shared" si="1"/>
        <v>5.1323045138218504E-6</v>
      </c>
      <c r="E1293" s="2">
        <f t="shared" si="2"/>
        <v>4.7148515569679109E-6</v>
      </c>
      <c r="F1293" s="2">
        <f t="shared" si="3"/>
        <v>5.1323045138218504E-6</v>
      </c>
      <c r="G1293" s="2">
        <f t="shared" si="4"/>
        <v>2.6340549622596142E-11</v>
      </c>
      <c r="I1293" s="2">
        <f>(((((((0.654975365864358*Inputs!$L1292*2.05619622440581*Inputs!$A1292+((0.820509079375735*Inputs!$E1292--8.66154755035786)+0.714633842331559*Inputs!$C1292/(0.56802318509286*Inputs!$F1292)))+8.11195176528429)+8.11195176528429)-((2.98031957119973*Inputs!$D1292+14.9837254665498)+(0.515896009003183*Inputs!$I1292/(1.66534966840605*Inputs!$K1292)-LN(2.05619622440581*Inputs!$A1292))))+(LN(2.05619622440581*Inputs!$A1292)-(2.34778033028491*Inputs!$J1292*10.7808081773781+14.9837254665498/(1.66534966840605*Inputs!$K1292))/(((0.699679669221251*Inputs!$B1292/(0.56802318509286*Inputs!$F1292)+0.507895293750025*Inputs!$G1292/(0.515896009003183*Inputs!$I1292/(1.66534966840605*Inputs!$K1292)*2.45390057050084*Inputs!$H1292)*(2.98031957119973*Inputs!$D1292+14.9837254665498))+((2.98031957119973*Inputs!$D1292+14.9837254665498)+14.9837254665498)*0.507895293750025*Inputs!$G1292))))+-16.4494700053177/(-0.540583610340832*Inputs!$M1292))*-0.034953321658675+2.4348524211743)</f>
        <v>1.0885451323045139</v>
      </c>
      <c r="J1293" s="2">
        <f t="shared" si="5"/>
        <v>1.0885451323045139</v>
      </c>
    </row>
    <row r="1294" spans="1:10">
      <c r="A1294">
        <v>1292</v>
      </c>
      <c r="B1294" s="2">
        <f>Dataset!DX1293</f>
        <v>1.0885</v>
      </c>
      <c r="C1294" s="2">
        <f t="shared" si="0"/>
        <v>1.088601197622405</v>
      </c>
      <c r="D1294" s="2">
        <f t="shared" si="1"/>
        <v>1.0119762240501373E-4</v>
      </c>
      <c r="E1294" s="2">
        <f t="shared" si="2"/>
        <v>9.2969795502998378E-5</v>
      </c>
      <c r="F1294" s="2">
        <f t="shared" si="3"/>
        <v>1.0119762240501373E-4</v>
      </c>
      <c r="G1294" s="2">
        <f t="shared" si="4"/>
        <v>1.0240958780427738E-8</v>
      </c>
      <c r="I1294" s="2">
        <f>(((((((0.654975365864358*Inputs!$L1293*2.05619622440581*Inputs!$A1293+((0.820509079375735*Inputs!$E1293--8.66154755035786)+0.714633842331559*Inputs!$C1293/(0.56802318509286*Inputs!$F1293)))+8.11195176528429)+8.11195176528429)-((2.98031957119973*Inputs!$D1293+14.9837254665498)+(0.515896009003183*Inputs!$I1293/(1.66534966840605*Inputs!$K1293)-LN(2.05619622440581*Inputs!$A1293))))+(LN(2.05619622440581*Inputs!$A1293)-(2.34778033028491*Inputs!$J1293*10.7808081773781+14.9837254665498/(1.66534966840605*Inputs!$K1293))/(((0.699679669221251*Inputs!$B1293/(0.56802318509286*Inputs!$F1293)+0.507895293750025*Inputs!$G1293/(0.515896009003183*Inputs!$I1293/(1.66534966840605*Inputs!$K1293)*2.45390057050084*Inputs!$H1293)*(2.98031957119973*Inputs!$D1293+14.9837254665498))+((2.98031957119973*Inputs!$D1293+14.9837254665498)+14.9837254665498)*0.507895293750025*Inputs!$G1293))))+-16.4494700053177/(-0.540583610340832*Inputs!$M1293))*-0.034953321658675+2.4348524211743)</f>
        <v>1.088601197622405</v>
      </c>
      <c r="J1294" s="2">
        <f t="shared" si="5"/>
        <v>1.088601197622405</v>
      </c>
    </row>
    <row r="1295" spans="1:10">
      <c r="A1295">
        <v>1293</v>
      </c>
      <c r="B1295" s="2">
        <f>Dataset!DX1294</f>
        <v>1.0885499999999999</v>
      </c>
      <c r="C1295" s="2">
        <f t="shared" si="0"/>
        <v>1.0884036942676307</v>
      </c>
      <c r="D1295" s="2">
        <f t="shared" si="1"/>
        <v>1.4630573236917854E-4</v>
      </c>
      <c r="E1295" s="2">
        <f t="shared" si="2"/>
        <v>1.3440423716795606E-4</v>
      </c>
      <c r="F1295" s="2">
        <f t="shared" si="3"/>
        <v>-1.4630573236917854E-4</v>
      </c>
      <c r="G1295" s="2">
        <f t="shared" si="4"/>
        <v>2.1405367324081698E-8</v>
      </c>
      <c r="I1295" s="2">
        <f>(((((((0.654975365864358*Inputs!$L1294*2.05619622440581*Inputs!$A1294+((0.820509079375735*Inputs!$E1294--8.66154755035786)+0.714633842331559*Inputs!$C1294/(0.56802318509286*Inputs!$F1294)))+8.11195176528429)+8.11195176528429)-((2.98031957119973*Inputs!$D1294+14.9837254665498)+(0.515896009003183*Inputs!$I1294/(1.66534966840605*Inputs!$K1294)-LN(2.05619622440581*Inputs!$A1294))))+(LN(2.05619622440581*Inputs!$A1294)-(2.34778033028491*Inputs!$J1294*10.7808081773781+14.9837254665498/(1.66534966840605*Inputs!$K1294))/(((0.699679669221251*Inputs!$B1294/(0.56802318509286*Inputs!$F1294)+0.507895293750025*Inputs!$G1294/(0.515896009003183*Inputs!$I1294/(1.66534966840605*Inputs!$K1294)*2.45390057050084*Inputs!$H1294)*(2.98031957119973*Inputs!$D1294+14.9837254665498))+((2.98031957119973*Inputs!$D1294+14.9837254665498)+14.9837254665498)*0.507895293750025*Inputs!$G1294))))+-16.4494700053177/(-0.540583610340832*Inputs!$M1294))*-0.034953321658675+2.4348524211743)</f>
        <v>1.0884036942676307</v>
      </c>
      <c r="J1295" s="2">
        <f t="shared" si="5"/>
        <v>1.0884036942676307</v>
      </c>
    </row>
    <row r="1296" spans="1:10">
      <c r="A1296">
        <v>1294</v>
      </c>
      <c r="B1296" s="2">
        <f>Dataset!DX1295</f>
        <v>1.0886199999999999</v>
      </c>
      <c r="C1296" s="2">
        <f t="shared" si="0"/>
        <v>1.0884371712174903</v>
      </c>
      <c r="D1296" s="2">
        <f t="shared" si="1"/>
        <v>1.8282878250963641E-4</v>
      </c>
      <c r="E1296" s="2">
        <f t="shared" si="2"/>
        <v>1.6794545618272348E-4</v>
      </c>
      <c r="F1296" s="2">
        <f t="shared" si="3"/>
        <v>-1.8282878250963641E-4</v>
      </c>
      <c r="G1296" s="2">
        <f t="shared" si="4"/>
        <v>3.3426363713955936E-8</v>
      </c>
      <c r="I1296" s="2">
        <f>(((((((0.654975365864358*Inputs!$L1295*2.05619622440581*Inputs!$A1295+((0.820509079375735*Inputs!$E1295--8.66154755035786)+0.714633842331559*Inputs!$C1295/(0.56802318509286*Inputs!$F1295)))+8.11195176528429)+8.11195176528429)-((2.98031957119973*Inputs!$D1295+14.9837254665498)+(0.515896009003183*Inputs!$I1295/(1.66534966840605*Inputs!$K1295)-LN(2.05619622440581*Inputs!$A1295))))+(LN(2.05619622440581*Inputs!$A1295)-(2.34778033028491*Inputs!$J1295*10.7808081773781+14.9837254665498/(1.66534966840605*Inputs!$K1295))/(((0.699679669221251*Inputs!$B1295/(0.56802318509286*Inputs!$F1295)+0.507895293750025*Inputs!$G1295/(0.515896009003183*Inputs!$I1295/(1.66534966840605*Inputs!$K1295)*2.45390057050084*Inputs!$H1295)*(2.98031957119973*Inputs!$D1295+14.9837254665498))+((2.98031957119973*Inputs!$D1295+14.9837254665498)+14.9837254665498)*0.507895293750025*Inputs!$G1295))))+-16.4494700053177/(-0.540583610340832*Inputs!$M1295))*-0.034953321658675+2.4348524211743)</f>
        <v>1.0884371712174903</v>
      </c>
      <c r="J1296" s="2">
        <f t="shared" si="5"/>
        <v>1.0884371712174903</v>
      </c>
    </row>
    <row r="1297" spans="1:10">
      <c r="A1297">
        <v>1295</v>
      </c>
      <c r="B1297" s="2">
        <f>Dataset!DX1296</f>
        <v>1.0886100000000001</v>
      </c>
      <c r="C1297" s="2">
        <f t="shared" si="0"/>
        <v>1.0885209307349746</v>
      </c>
      <c r="D1297" s="2">
        <f t="shared" si="1"/>
        <v>8.9069265025498723E-5</v>
      </c>
      <c r="E1297" s="2">
        <f t="shared" si="2"/>
        <v>8.1819260364592201E-5</v>
      </c>
      <c r="F1297" s="2">
        <f t="shared" si="3"/>
        <v>-8.9069265025498723E-5</v>
      </c>
      <c r="G1297" s="2">
        <f t="shared" si="4"/>
        <v>7.9333339721825293E-9</v>
      </c>
      <c r="I1297" s="2">
        <f>(((((((0.654975365864358*Inputs!$L1296*2.05619622440581*Inputs!$A1296+((0.820509079375735*Inputs!$E1296--8.66154755035786)+0.714633842331559*Inputs!$C1296/(0.56802318509286*Inputs!$F1296)))+8.11195176528429)+8.11195176528429)-((2.98031957119973*Inputs!$D1296+14.9837254665498)+(0.515896009003183*Inputs!$I1296/(1.66534966840605*Inputs!$K1296)-LN(2.05619622440581*Inputs!$A1296))))+(LN(2.05619622440581*Inputs!$A1296)-(2.34778033028491*Inputs!$J1296*10.7808081773781+14.9837254665498/(1.66534966840605*Inputs!$K1296))/(((0.699679669221251*Inputs!$B1296/(0.56802318509286*Inputs!$F1296)+0.507895293750025*Inputs!$G1296/(0.515896009003183*Inputs!$I1296/(1.66534966840605*Inputs!$K1296)*2.45390057050084*Inputs!$H1296)*(2.98031957119973*Inputs!$D1296+14.9837254665498))+((2.98031957119973*Inputs!$D1296+14.9837254665498)+14.9837254665498)*0.507895293750025*Inputs!$G1296))))+-16.4494700053177/(-0.540583610340832*Inputs!$M1296))*-0.034953321658675+2.4348524211743)</f>
        <v>1.0885209307349746</v>
      </c>
      <c r="J1297" s="2">
        <f t="shared" si="5"/>
        <v>1.0885209307349746</v>
      </c>
    </row>
    <row r="1298" spans="1:10">
      <c r="A1298">
        <v>1296</v>
      </c>
      <c r="B1298" s="2">
        <f>Dataset!DX1297</f>
        <v>1.0885400000000001</v>
      </c>
      <c r="C1298" s="2">
        <f t="shared" si="0"/>
        <v>1.0884628701725425</v>
      </c>
      <c r="D1298" s="2">
        <f t="shared" si="1"/>
        <v>7.7129827457556033E-5</v>
      </c>
      <c r="E1298" s="2">
        <f t="shared" si="2"/>
        <v>7.0856217922681786E-5</v>
      </c>
      <c r="F1298" s="2">
        <f t="shared" si="3"/>
        <v>-7.7129827457556033E-5</v>
      </c>
      <c r="G1298" s="2">
        <f t="shared" si="4"/>
        <v>5.9490102836323646E-9</v>
      </c>
      <c r="I1298" s="2">
        <f>(((((((0.654975365864358*Inputs!$L1297*2.05619622440581*Inputs!$A1297+((0.820509079375735*Inputs!$E1297--8.66154755035786)+0.714633842331559*Inputs!$C1297/(0.56802318509286*Inputs!$F1297)))+8.11195176528429)+8.11195176528429)-((2.98031957119973*Inputs!$D1297+14.9837254665498)+(0.515896009003183*Inputs!$I1297/(1.66534966840605*Inputs!$K1297)-LN(2.05619622440581*Inputs!$A1297))))+(LN(2.05619622440581*Inputs!$A1297)-(2.34778033028491*Inputs!$J1297*10.7808081773781+14.9837254665498/(1.66534966840605*Inputs!$K1297))/(((0.699679669221251*Inputs!$B1297/(0.56802318509286*Inputs!$F1297)+0.507895293750025*Inputs!$G1297/(0.515896009003183*Inputs!$I1297/(1.66534966840605*Inputs!$K1297)*2.45390057050084*Inputs!$H1297)*(2.98031957119973*Inputs!$D1297+14.9837254665498))+((2.98031957119973*Inputs!$D1297+14.9837254665498)+14.9837254665498)*0.507895293750025*Inputs!$G1297))))+-16.4494700053177/(-0.540583610340832*Inputs!$M1297))*-0.034953321658675+2.4348524211743)</f>
        <v>1.0884628701725425</v>
      </c>
      <c r="J1298" s="2">
        <f t="shared" si="5"/>
        <v>1.0884628701725425</v>
      </c>
    </row>
    <row r="1299" spans="1:10">
      <c r="A1299">
        <v>1297</v>
      </c>
      <c r="B1299" s="2">
        <f>Dataset!DX1298</f>
        <v>1.0885499999999999</v>
      </c>
      <c r="C1299" s="2">
        <f t="shared" si="0"/>
        <v>1.0884847297157652</v>
      </c>
      <c r="D1299" s="2">
        <f t="shared" si="1"/>
        <v>6.5270284234753007E-5</v>
      </c>
      <c r="E1299" s="2">
        <f t="shared" si="2"/>
        <v>5.9960759023244696E-5</v>
      </c>
      <c r="F1299" s="2">
        <f t="shared" si="3"/>
        <v>-6.5270284234753007E-5</v>
      </c>
      <c r="G1299" s="2">
        <f t="shared" si="4"/>
        <v>4.2602100040854472E-9</v>
      </c>
      <c r="I1299" s="2">
        <f>(((((((0.654975365864358*Inputs!$L1298*2.05619622440581*Inputs!$A1298+((0.820509079375735*Inputs!$E1298--8.66154755035786)+0.714633842331559*Inputs!$C1298/(0.56802318509286*Inputs!$F1298)))+8.11195176528429)+8.11195176528429)-((2.98031957119973*Inputs!$D1298+14.9837254665498)+(0.515896009003183*Inputs!$I1298/(1.66534966840605*Inputs!$K1298)-LN(2.05619622440581*Inputs!$A1298))))+(LN(2.05619622440581*Inputs!$A1298)-(2.34778033028491*Inputs!$J1298*10.7808081773781+14.9837254665498/(1.66534966840605*Inputs!$K1298))/(((0.699679669221251*Inputs!$B1298/(0.56802318509286*Inputs!$F1298)+0.507895293750025*Inputs!$G1298/(0.515896009003183*Inputs!$I1298/(1.66534966840605*Inputs!$K1298)*2.45390057050084*Inputs!$H1298)*(2.98031957119973*Inputs!$D1298+14.9837254665498))+((2.98031957119973*Inputs!$D1298+14.9837254665498)+14.9837254665498)*0.507895293750025*Inputs!$G1298))))+-16.4494700053177/(-0.540583610340832*Inputs!$M1298))*-0.034953321658675+2.4348524211743)</f>
        <v>1.0884847297157652</v>
      </c>
      <c r="J1299" s="2">
        <f t="shared" si="5"/>
        <v>1.0884847297157652</v>
      </c>
    </row>
    <row r="1300" spans="1:10">
      <c r="A1300">
        <v>1298</v>
      </c>
      <c r="B1300" s="2">
        <f>Dataset!DX1299</f>
        <v>1.0885899999999999</v>
      </c>
      <c r="C1300" s="2">
        <f t="shared" si="0"/>
        <v>1.0886362186411385</v>
      </c>
      <c r="D1300" s="2">
        <f t="shared" si="1"/>
        <v>4.6218641138517924E-5</v>
      </c>
      <c r="E1300" s="2">
        <f t="shared" si="2"/>
        <v>4.2457344949446466E-5</v>
      </c>
      <c r="F1300" s="2">
        <f t="shared" si="3"/>
        <v>4.6218641138517924E-5</v>
      </c>
      <c r="G1300" s="2">
        <f t="shared" si="4"/>
        <v>2.1361627886911013E-9</v>
      </c>
      <c r="I1300" s="2">
        <f>(((((((0.654975365864358*Inputs!$L1299*2.05619622440581*Inputs!$A1299+((0.820509079375735*Inputs!$E1299--8.66154755035786)+0.714633842331559*Inputs!$C1299/(0.56802318509286*Inputs!$F1299)))+8.11195176528429)+8.11195176528429)-((2.98031957119973*Inputs!$D1299+14.9837254665498)+(0.515896009003183*Inputs!$I1299/(1.66534966840605*Inputs!$K1299)-LN(2.05619622440581*Inputs!$A1299))))+(LN(2.05619622440581*Inputs!$A1299)-(2.34778033028491*Inputs!$J1299*10.7808081773781+14.9837254665498/(1.66534966840605*Inputs!$K1299))/(((0.699679669221251*Inputs!$B1299/(0.56802318509286*Inputs!$F1299)+0.507895293750025*Inputs!$G1299/(0.515896009003183*Inputs!$I1299/(1.66534966840605*Inputs!$K1299)*2.45390057050084*Inputs!$H1299)*(2.98031957119973*Inputs!$D1299+14.9837254665498))+((2.98031957119973*Inputs!$D1299+14.9837254665498)+14.9837254665498)*0.507895293750025*Inputs!$G1299))))+-16.4494700053177/(-0.540583610340832*Inputs!$M1299))*-0.034953321658675+2.4348524211743)</f>
        <v>1.0886362186411385</v>
      </c>
      <c r="J1300" s="2">
        <f t="shared" si="5"/>
        <v>1.0886362186411385</v>
      </c>
    </row>
    <row r="1301" spans="1:10">
      <c r="A1301">
        <v>1299</v>
      </c>
      <c r="B1301" s="2">
        <f>Dataset!DX1300</f>
        <v>1.08857</v>
      </c>
      <c r="C1301" s="2">
        <f t="shared" si="0"/>
        <v>1.0884732593772444</v>
      </c>
      <c r="D1301" s="2">
        <f t="shared" si="1"/>
        <v>9.6740622755664418E-5</v>
      </c>
      <c r="E1301" s="2">
        <f t="shared" si="2"/>
        <v>8.8869455116037012E-5</v>
      </c>
      <c r="F1301" s="2">
        <f t="shared" si="3"/>
        <v>-9.6740622755664418E-5</v>
      </c>
      <c r="G1301" s="2">
        <f t="shared" si="4"/>
        <v>9.3587480911537769E-9</v>
      </c>
      <c r="I1301" s="2">
        <f>(((((((0.654975365864358*Inputs!$L1300*2.05619622440581*Inputs!$A1300+((0.820509079375735*Inputs!$E1300--8.66154755035786)+0.714633842331559*Inputs!$C1300/(0.56802318509286*Inputs!$F1300)))+8.11195176528429)+8.11195176528429)-((2.98031957119973*Inputs!$D1300+14.9837254665498)+(0.515896009003183*Inputs!$I1300/(1.66534966840605*Inputs!$K1300)-LN(2.05619622440581*Inputs!$A1300))))+(LN(2.05619622440581*Inputs!$A1300)-(2.34778033028491*Inputs!$J1300*10.7808081773781+14.9837254665498/(1.66534966840605*Inputs!$K1300))/(((0.699679669221251*Inputs!$B1300/(0.56802318509286*Inputs!$F1300)+0.507895293750025*Inputs!$G1300/(0.515896009003183*Inputs!$I1300/(1.66534966840605*Inputs!$K1300)*2.45390057050084*Inputs!$H1300)*(2.98031957119973*Inputs!$D1300+14.9837254665498))+((2.98031957119973*Inputs!$D1300+14.9837254665498)+14.9837254665498)*0.507895293750025*Inputs!$G1300))))+-16.4494700053177/(-0.540583610340832*Inputs!$M1300))*-0.034953321658675+2.4348524211743)</f>
        <v>1.0884732593772444</v>
      </c>
      <c r="J1301" s="2">
        <f t="shared" si="5"/>
        <v>1.0884732593772444</v>
      </c>
    </row>
    <row r="1302" spans="1:10">
      <c r="A1302">
        <v>1300</v>
      </c>
      <c r="B1302" s="2">
        <f>Dataset!DX1301</f>
        <v>1.0886400000000001</v>
      </c>
      <c r="C1302" s="2">
        <f t="shared" si="0"/>
        <v>1.0884070851479624</v>
      </c>
      <c r="D1302" s="2">
        <f t="shared" si="1"/>
        <v>2.3291485203769113E-4</v>
      </c>
      <c r="E1302" s="2">
        <f t="shared" si="2"/>
        <v>2.1395029765366983E-4</v>
      </c>
      <c r="F1302" s="2">
        <f t="shared" si="3"/>
        <v>-2.3291485203769113E-4</v>
      </c>
      <c r="G1302" s="2">
        <f t="shared" si="4"/>
        <v>5.4249328299739553E-8</v>
      </c>
      <c r="I1302" s="2">
        <f>(((((((0.654975365864358*Inputs!$L1301*2.05619622440581*Inputs!$A1301+((0.820509079375735*Inputs!$E1301--8.66154755035786)+0.714633842331559*Inputs!$C1301/(0.56802318509286*Inputs!$F1301)))+8.11195176528429)+8.11195176528429)-((2.98031957119973*Inputs!$D1301+14.9837254665498)+(0.515896009003183*Inputs!$I1301/(1.66534966840605*Inputs!$K1301)-LN(2.05619622440581*Inputs!$A1301))))+(LN(2.05619622440581*Inputs!$A1301)-(2.34778033028491*Inputs!$J1301*10.7808081773781+14.9837254665498/(1.66534966840605*Inputs!$K1301))/(((0.699679669221251*Inputs!$B1301/(0.56802318509286*Inputs!$F1301)+0.507895293750025*Inputs!$G1301/(0.515896009003183*Inputs!$I1301/(1.66534966840605*Inputs!$K1301)*2.45390057050084*Inputs!$H1301)*(2.98031957119973*Inputs!$D1301+14.9837254665498))+((2.98031957119973*Inputs!$D1301+14.9837254665498)+14.9837254665498)*0.507895293750025*Inputs!$G1301))))+-16.4494700053177/(-0.540583610340832*Inputs!$M1301))*-0.034953321658675+2.4348524211743)</f>
        <v>1.0884070851479624</v>
      </c>
      <c r="J1302" s="2">
        <f t="shared" si="5"/>
        <v>1.0884070851479624</v>
      </c>
    </row>
    <row r="1303" spans="1:10">
      <c r="A1303">
        <v>1301</v>
      </c>
      <c r="B1303" s="2">
        <f>Dataset!DX1302</f>
        <v>1.0886499999999999</v>
      </c>
      <c r="C1303" s="2">
        <f t="shared" si="0"/>
        <v>1.0883722567193501</v>
      </c>
      <c r="D1303" s="2">
        <f t="shared" si="1"/>
        <v>2.7774328064977816E-4</v>
      </c>
      <c r="E1303" s="2">
        <f t="shared" si="2"/>
        <v>2.5512633137351597E-4</v>
      </c>
      <c r="F1303" s="2">
        <f t="shared" si="3"/>
        <v>-2.7774328064977816E-4</v>
      </c>
      <c r="G1303" s="2">
        <f t="shared" si="4"/>
        <v>7.7141329946101436E-8</v>
      </c>
      <c r="I1303" s="2">
        <f>(((((((0.654975365864358*Inputs!$L1302*2.05619622440581*Inputs!$A1302+((0.820509079375735*Inputs!$E1302--8.66154755035786)+0.714633842331559*Inputs!$C1302/(0.56802318509286*Inputs!$F1302)))+8.11195176528429)+8.11195176528429)-((2.98031957119973*Inputs!$D1302+14.9837254665498)+(0.515896009003183*Inputs!$I1302/(1.66534966840605*Inputs!$K1302)-LN(2.05619622440581*Inputs!$A1302))))+(LN(2.05619622440581*Inputs!$A1302)-(2.34778033028491*Inputs!$J1302*10.7808081773781+14.9837254665498/(1.66534966840605*Inputs!$K1302))/(((0.699679669221251*Inputs!$B1302/(0.56802318509286*Inputs!$F1302)+0.507895293750025*Inputs!$G1302/(0.515896009003183*Inputs!$I1302/(1.66534966840605*Inputs!$K1302)*2.45390057050084*Inputs!$H1302)*(2.98031957119973*Inputs!$D1302+14.9837254665498))+((2.98031957119973*Inputs!$D1302+14.9837254665498)+14.9837254665498)*0.507895293750025*Inputs!$G1302))))+-16.4494700053177/(-0.540583610340832*Inputs!$M1302))*-0.034953321658675+2.4348524211743)</f>
        <v>1.0883722567193501</v>
      </c>
      <c r="J1303" s="2">
        <f t="shared" si="5"/>
        <v>1.0883722567193501</v>
      </c>
    </row>
    <row r="1304" spans="1:10">
      <c r="A1304">
        <v>1302</v>
      </c>
      <c r="B1304" s="2">
        <f>Dataset!DX1303</f>
        <v>1.08901</v>
      </c>
      <c r="C1304" s="2">
        <f t="shared" si="0"/>
        <v>1.0881170048923348</v>
      </c>
      <c r="D1304" s="2">
        <f t="shared" si="1"/>
        <v>8.9299510766527312E-4</v>
      </c>
      <c r="E1304" s="2">
        <f t="shared" si="2"/>
        <v>8.2000634306872585E-4</v>
      </c>
      <c r="F1304" s="2">
        <f t="shared" si="3"/>
        <v>-8.9299510766527312E-4</v>
      </c>
      <c r="G1304" s="2">
        <f t="shared" si="4"/>
        <v>7.9744026231411277E-7</v>
      </c>
      <c r="I1304" s="2">
        <f>(((((((0.654975365864358*Inputs!$L1303*2.05619622440581*Inputs!$A1303+((0.820509079375735*Inputs!$E1303--8.66154755035786)+0.714633842331559*Inputs!$C1303/(0.56802318509286*Inputs!$F1303)))+8.11195176528429)+8.11195176528429)-((2.98031957119973*Inputs!$D1303+14.9837254665498)+(0.515896009003183*Inputs!$I1303/(1.66534966840605*Inputs!$K1303)-LN(2.05619622440581*Inputs!$A1303))))+(LN(2.05619622440581*Inputs!$A1303)-(2.34778033028491*Inputs!$J1303*10.7808081773781+14.9837254665498/(1.66534966840605*Inputs!$K1303))/(((0.699679669221251*Inputs!$B1303/(0.56802318509286*Inputs!$F1303)+0.507895293750025*Inputs!$G1303/(0.515896009003183*Inputs!$I1303/(1.66534966840605*Inputs!$K1303)*2.45390057050084*Inputs!$H1303)*(2.98031957119973*Inputs!$D1303+14.9837254665498))+((2.98031957119973*Inputs!$D1303+14.9837254665498)+14.9837254665498)*0.507895293750025*Inputs!$G1303))))+-16.4494700053177/(-0.540583610340832*Inputs!$M1303))*-0.034953321658675+2.4348524211743)</f>
        <v>1.0881170048923348</v>
      </c>
      <c r="J1304" s="2">
        <f t="shared" si="5"/>
        <v>1.0881170048923348</v>
      </c>
    </row>
    <row r="1305" spans="1:10">
      <c r="A1305">
        <v>1303</v>
      </c>
      <c r="B1305" s="2">
        <f>Dataset!DX1304</f>
        <v>1.089</v>
      </c>
      <c r="C1305" s="2">
        <f t="shared" si="0"/>
        <v>1.0881510546545867</v>
      </c>
      <c r="D1305" s="2">
        <f t="shared" si="1"/>
        <v>8.489453454132434E-4</v>
      </c>
      <c r="E1305" s="2">
        <f t="shared" si="2"/>
        <v>7.7956413720224377E-4</v>
      </c>
      <c r="F1305" s="2">
        <f t="shared" si="3"/>
        <v>-8.489453454132434E-4</v>
      </c>
      <c r="G1305" s="2">
        <f t="shared" si="4"/>
        <v>7.2070819949881117E-7</v>
      </c>
      <c r="I1305" s="2">
        <f>(((((((0.654975365864358*Inputs!$L1304*2.05619622440581*Inputs!$A1304+((0.820509079375735*Inputs!$E1304--8.66154755035786)+0.714633842331559*Inputs!$C1304/(0.56802318509286*Inputs!$F1304)))+8.11195176528429)+8.11195176528429)-((2.98031957119973*Inputs!$D1304+14.9837254665498)+(0.515896009003183*Inputs!$I1304/(1.66534966840605*Inputs!$K1304)-LN(2.05619622440581*Inputs!$A1304))))+(LN(2.05619622440581*Inputs!$A1304)-(2.34778033028491*Inputs!$J1304*10.7808081773781+14.9837254665498/(1.66534966840605*Inputs!$K1304))/(((0.699679669221251*Inputs!$B1304/(0.56802318509286*Inputs!$F1304)+0.507895293750025*Inputs!$G1304/(0.515896009003183*Inputs!$I1304/(1.66534966840605*Inputs!$K1304)*2.45390057050084*Inputs!$H1304)*(2.98031957119973*Inputs!$D1304+14.9837254665498))+((2.98031957119973*Inputs!$D1304+14.9837254665498)+14.9837254665498)*0.507895293750025*Inputs!$G1304))))+-16.4494700053177/(-0.540583610340832*Inputs!$M1304))*-0.034953321658675+2.4348524211743)</f>
        <v>1.0881510546545867</v>
      </c>
      <c r="J1305" s="2">
        <f t="shared" si="5"/>
        <v>1.0881510546545867</v>
      </c>
    </row>
    <row r="1306" spans="1:10">
      <c r="A1306">
        <v>1304</v>
      </c>
      <c r="B1306" s="2">
        <f>Dataset!DX1305</f>
        <v>1.08856</v>
      </c>
      <c r="C1306" s="2">
        <f t="shared" si="0"/>
        <v>1.0885391597785026</v>
      </c>
      <c r="D1306" s="2">
        <f t="shared" si="1"/>
        <v>2.0840221497397948E-5</v>
      </c>
      <c r="E1306" s="2">
        <f t="shared" si="2"/>
        <v>1.9144761425551138E-5</v>
      </c>
      <c r="F1306" s="2">
        <f t="shared" si="3"/>
        <v>-2.0840221497397948E-5</v>
      </c>
      <c r="G1306" s="2">
        <f t="shared" si="4"/>
        <v>4.343148320606076E-10</v>
      </c>
      <c r="I1306" s="2">
        <f>(((((((0.654975365864358*Inputs!$L1305*2.05619622440581*Inputs!$A1305+((0.820509079375735*Inputs!$E1305--8.66154755035786)+0.714633842331559*Inputs!$C1305/(0.56802318509286*Inputs!$F1305)))+8.11195176528429)+8.11195176528429)-((2.98031957119973*Inputs!$D1305+14.9837254665498)+(0.515896009003183*Inputs!$I1305/(1.66534966840605*Inputs!$K1305)-LN(2.05619622440581*Inputs!$A1305))))+(LN(2.05619622440581*Inputs!$A1305)-(2.34778033028491*Inputs!$J1305*10.7808081773781+14.9837254665498/(1.66534966840605*Inputs!$K1305))/(((0.699679669221251*Inputs!$B1305/(0.56802318509286*Inputs!$F1305)+0.507895293750025*Inputs!$G1305/(0.515896009003183*Inputs!$I1305/(1.66534966840605*Inputs!$K1305)*2.45390057050084*Inputs!$H1305)*(2.98031957119973*Inputs!$D1305+14.9837254665498))+((2.98031957119973*Inputs!$D1305+14.9837254665498)+14.9837254665498)*0.507895293750025*Inputs!$G1305))))+-16.4494700053177/(-0.540583610340832*Inputs!$M1305))*-0.034953321658675+2.4348524211743)</f>
        <v>1.0885391597785026</v>
      </c>
      <c r="J1306" s="2">
        <f t="shared" si="5"/>
        <v>1.0885391597785026</v>
      </c>
    </row>
    <row r="1307" spans="1:10">
      <c r="A1307">
        <v>1305</v>
      </c>
      <c r="B1307" s="2">
        <f>Dataset!DX1306</f>
        <v>1.0886199999999999</v>
      </c>
      <c r="C1307" s="2">
        <f t="shared" si="0"/>
        <v>1.0885549482706005</v>
      </c>
      <c r="D1307" s="2">
        <f t="shared" si="1"/>
        <v>6.5051729399412395E-5</v>
      </c>
      <c r="E1307" s="2">
        <f t="shared" si="2"/>
        <v>5.9756140250420166E-5</v>
      </c>
      <c r="F1307" s="2">
        <f t="shared" si="3"/>
        <v>-6.5051729399412395E-5</v>
      </c>
      <c r="G1307" s="2">
        <f t="shared" si="4"/>
        <v>4.2317274978543748E-9</v>
      </c>
      <c r="I1307" s="2">
        <f>(((((((0.654975365864358*Inputs!$L1306*2.05619622440581*Inputs!$A1306+((0.820509079375735*Inputs!$E1306--8.66154755035786)+0.714633842331559*Inputs!$C1306/(0.56802318509286*Inputs!$F1306)))+8.11195176528429)+8.11195176528429)-((2.98031957119973*Inputs!$D1306+14.9837254665498)+(0.515896009003183*Inputs!$I1306/(1.66534966840605*Inputs!$K1306)-LN(2.05619622440581*Inputs!$A1306))))+(LN(2.05619622440581*Inputs!$A1306)-(2.34778033028491*Inputs!$J1306*10.7808081773781+14.9837254665498/(1.66534966840605*Inputs!$K1306))/(((0.699679669221251*Inputs!$B1306/(0.56802318509286*Inputs!$F1306)+0.507895293750025*Inputs!$G1306/(0.515896009003183*Inputs!$I1306/(1.66534966840605*Inputs!$K1306)*2.45390057050084*Inputs!$H1306)*(2.98031957119973*Inputs!$D1306+14.9837254665498))+((2.98031957119973*Inputs!$D1306+14.9837254665498)+14.9837254665498)*0.507895293750025*Inputs!$G1306))))+-16.4494700053177/(-0.540583610340832*Inputs!$M1306))*-0.034953321658675+2.4348524211743)</f>
        <v>1.0885549482706005</v>
      </c>
      <c r="J1307" s="2">
        <f t="shared" si="5"/>
        <v>1.0885549482706005</v>
      </c>
    </row>
    <row r="1308" spans="1:10">
      <c r="A1308">
        <v>1306</v>
      </c>
      <c r="B1308" s="2">
        <f>Dataset!DX1307</f>
        <v>1.0886499999999999</v>
      </c>
      <c r="C1308" s="2">
        <f t="shared" si="0"/>
        <v>1.0885259448829416</v>
      </c>
      <c r="D1308" s="2">
        <f t="shared" si="1"/>
        <v>1.2405511705826378E-4</v>
      </c>
      <c r="E1308" s="2">
        <f t="shared" si="2"/>
        <v>1.1395316865683534E-4</v>
      </c>
      <c r="F1308" s="2">
        <f t="shared" si="3"/>
        <v>-1.2405511705826378E-4</v>
      </c>
      <c r="G1308" s="2">
        <f t="shared" si="4"/>
        <v>1.5389672068339527E-8</v>
      </c>
      <c r="I1308" s="2">
        <f>(((((((0.654975365864358*Inputs!$L1307*2.05619622440581*Inputs!$A1307+((0.820509079375735*Inputs!$E1307--8.66154755035786)+0.714633842331559*Inputs!$C1307/(0.56802318509286*Inputs!$F1307)))+8.11195176528429)+8.11195176528429)-((2.98031957119973*Inputs!$D1307+14.9837254665498)+(0.515896009003183*Inputs!$I1307/(1.66534966840605*Inputs!$K1307)-LN(2.05619622440581*Inputs!$A1307))))+(LN(2.05619622440581*Inputs!$A1307)-(2.34778033028491*Inputs!$J1307*10.7808081773781+14.9837254665498/(1.66534966840605*Inputs!$K1307))/(((0.699679669221251*Inputs!$B1307/(0.56802318509286*Inputs!$F1307)+0.507895293750025*Inputs!$G1307/(0.515896009003183*Inputs!$I1307/(1.66534966840605*Inputs!$K1307)*2.45390057050084*Inputs!$H1307)*(2.98031957119973*Inputs!$D1307+14.9837254665498))+((2.98031957119973*Inputs!$D1307+14.9837254665498)+14.9837254665498)*0.507895293750025*Inputs!$G1307))))+-16.4494700053177/(-0.540583610340832*Inputs!$M1307))*-0.034953321658675+2.4348524211743)</f>
        <v>1.0885259448829416</v>
      </c>
      <c r="J1308" s="2">
        <f t="shared" si="5"/>
        <v>1.0885259448829416</v>
      </c>
    </row>
    <row r="1309" spans="1:10">
      <c r="A1309">
        <v>1307</v>
      </c>
      <c r="B1309" s="2">
        <f>Dataset!DX1308</f>
        <v>1.0885</v>
      </c>
      <c r="C1309" s="2">
        <f t="shared" si="0"/>
        <v>1.0884397436991033</v>
      </c>
      <c r="D1309" s="2">
        <f t="shared" si="1"/>
        <v>6.0256300896677217E-5</v>
      </c>
      <c r="E1309" s="2">
        <f t="shared" si="2"/>
        <v>5.5357189615688763E-5</v>
      </c>
      <c r="F1309" s="2">
        <f t="shared" si="3"/>
        <v>-6.0256300896677217E-5</v>
      </c>
      <c r="G1309" s="2">
        <f t="shared" si="4"/>
        <v>3.6308217977509036E-9</v>
      </c>
      <c r="I1309" s="2">
        <f>(((((((0.654975365864358*Inputs!$L1308*2.05619622440581*Inputs!$A1308+((0.820509079375735*Inputs!$E1308--8.66154755035786)+0.714633842331559*Inputs!$C1308/(0.56802318509286*Inputs!$F1308)))+8.11195176528429)+8.11195176528429)-((2.98031957119973*Inputs!$D1308+14.9837254665498)+(0.515896009003183*Inputs!$I1308/(1.66534966840605*Inputs!$K1308)-LN(2.05619622440581*Inputs!$A1308))))+(LN(2.05619622440581*Inputs!$A1308)-(2.34778033028491*Inputs!$J1308*10.7808081773781+14.9837254665498/(1.66534966840605*Inputs!$K1308))/(((0.699679669221251*Inputs!$B1308/(0.56802318509286*Inputs!$F1308)+0.507895293750025*Inputs!$G1308/(0.515896009003183*Inputs!$I1308/(1.66534966840605*Inputs!$K1308)*2.45390057050084*Inputs!$H1308)*(2.98031957119973*Inputs!$D1308+14.9837254665498))+((2.98031957119973*Inputs!$D1308+14.9837254665498)+14.9837254665498)*0.507895293750025*Inputs!$G1308))))+-16.4494700053177/(-0.540583610340832*Inputs!$M1308))*-0.034953321658675+2.4348524211743)</f>
        <v>1.0884397436991033</v>
      </c>
      <c r="J1309" s="2">
        <f t="shared" si="5"/>
        <v>1.0884397436991033</v>
      </c>
    </row>
    <row r="1310" spans="1:10">
      <c r="A1310">
        <v>1308</v>
      </c>
      <c r="B1310" s="2">
        <f>Dataset!DX1309</f>
        <v>1.0886</v>
      </c>
      <c r="C1310" s="2">
        <f t="shared" si="0"/>
        <v>1.0884324103656342</v>
      </c>
      <c r="D1310" s="2">
        <f t="shared" si="1"/>
        <v>1.6758963436580565E-4</v>
      </c>
      <c r="E1310" s="2">
        <f t="shared" si="2"/>
        <v>1.5394969168271692E-4</v>
      </c>
      <c r="F1310" s="2">
        <f t="shared" si="3"/>
        <v>-1.6758963436580565E-4</v>
      </c>
      <c r="G1310" s="2">
        <f t="shared" si="4"/>
        <v>2.8086285546864428E-8</v>
      </c>
      <c r="I1310" s="2">
        <f>(((((((0.654975365864358*Inputs!$L1309*2.05619622440581*Inputs!$A1309+((0.820509079375735*Inputs!$E1309--8.66154755035786)+0.714633842331559*Inputs!$C1309/(0.56802318509286*Inputs!$F1309)))+8.11195176528429)+8.11195176528429)-((2.98031957119973*Inputs!$D1309+14.9837254665498)+(0.515896009003183*Inputs!$I1309/(1.66534966840605*Inputs!$K1309)-LN(2.05619622440581*Inputs!$A1309))))+(LN(2.05619622440581*Inputs!$A1309)-(2.34778033028491*Inputs!$J1309*10.7808081773781+14.9837254665498/(1.66534966840605*Inputs!$K1309))/(((0.699679669221251*Inputs!$B1309/(0.56802318509286*Inputs!$F1309)+0.507895293750025*Inputs!$G1309/(0.515896009003183*Inputs!$I1309/(1.66534966840605*Inputs!$K1309)*2.45390057050084*Inputs!$H1309)*(2.98031957119973*Inputs!$D1309+14.9837254665498))+((2.98031957119973*Inputs!$D1309+14.9837254665498)+14.9837254665498)*0.507895293750025*Inputs!$G1309))))+-16.4494700053177/(-0.540583610340832*Inputs!$M1309))*-0.034953321658675+2.4348524211743)</f>
        <v>1.0884324103656342</v>
      </c>
      <c r="J1310" s="2">
        <f t="shared" si="5"/>
        <v>1.0884324103656342</v>
      </c>
    </row>
    <row r="1311" spans="1:10">
      <c r="A1311">
        <v>1309</v>
      </c>
      <c r="B1311" s="2">
        <f>Dataset!DX1310</f>
        <v>1.0885899999999999</v>
      </c>
      <c r="C1311" s="2">
        <f t="shared" si="0"/>
        <v>1.0884428106717139</v>
      </c>
      <c r="D1311" s="2">
        <f t="shared" si="1"/>
        <v>1.4718932828605702E-4</v>
      </c>
      <c r="E1311" s="2">
        <f t="shared" si="2"/>
        <v>1.3521098695198103E-4</v>
      </c>
      <c r="F1311" s="2">
        <f t="shared" si="3"/>
        <v>-1.4718932828605702E-4</v>
      </c>
      <c r="G1311" s="2">
        <f t="shared" si="4"/>
        <v>2.1664698361300665E-8</v>
      </c>
      <c r="I1311" s="2">
        <f>(((((((0.654975365864358*Inputs!$L1310*2.05619622440581*Inputs!$A1310+((0.820509079375735*Inputs!$E1310--8.66154755035786)+0.714633842331559*Inputs!$C1310/(0.56802318509286*Inputs!$F1310)))+8.11195176528429)+8.11195176528429)-((2.98031957119973*Inputs!$D1310+14.9837254665498)+(0.515896009003183*Inputs!$I1310/(1.66534966840605*Inputs!$K1310)-LN(2.05619622440581*Inputs!$A1310))))+(LN(2.05619622440581*Inputs!$A1310)-(2.34778033028491*Inputs!$J1310*10.7808081773781+14.9837254665498/(1.66534966840605*Inputs!$K1310))/(((0.699679669221251*Inputs!$B1310/(0.56802318509286*Inputs!$F1310)+0.507895293750025*Inputs!$G1310/(0.515896009003183*Inputs!$I1310/(1.66534966840605*Inputs!$K1310)*2.45390057050084*Inputs!$H1310)*(2.98031957119973*Inputs!$D1310+14.9837254665498))+((2.98031957119973*Inputs!$D1310+14.9837254665498)+14.9837254665498)*0.507895293750025*Inputs!$G1310))))+-16.4494700053177/(-0.540583610340832*Inputs!$M1310))*-0.034953321658675+2.4348524211743)</f>
        <v>1.0884428106717139</v>
      </c>
      <c r="J1311" s="2">
        <f t="shared" si="5"/>
        <v>1.0884428106717139</v>
      </c>
    </row>
    <row r="1312" spans="1:10">
      <c r="A1312">
        <v>1310</v>
      </c>
      <c r="B1312" s="2">
        <f>Dataset!DX1311</f>
        <v>1.08897</v>
      </c>
      <c r="C1312" s="2">
        <f t="shared" si="0"/>
        <v>1.0881365548173108</v>
      </c>
      <c r="D1312" s="2">
        <f t="shared" si="1"/>
        <v>8.3344518268924084E-4</v>
      </c>
      <c r="E1312" s="2">
        <f t="shared" si="2"/>
        <v>7.6535183034357314E-4</v>
      </c>
      <c r="F1312" s="2">
        <f t="shared" si="3"/>
        <v>-8.3344518268924084E-4</v>
      </c>
      <c r="G1312" s="2">
        <f t="shared" si="4"/>
        <v>6.9463087254790205E-7</v>
      </c>
      <c r="I1312" s="2">
        <f>(((((((0.654975365864358*Inputs!$L1311*2.05619622440581*Inputs!$A1311+((0.820509079375735*Inputs!$E1311--8.66154755035786)+0.714633842331559*Inputs!$C1311/(0.56802318509286*Inputs!$F1311)))+8.11195176528429)+8.11195176528429)-((2.98031957119973*Inputs!$D1311+14.9837254665498)+(0.515896009003183*Inputs!$I1311/(1.66534966840605*Inputs!$K1311)-LN(2.05619622440581*Inputs!$A1311))))+(LN(2.05619622440581*Inputs!$A1311)-(2.34778033028491*Inputs!$J1311*10.7808081773781+14.9837254665498/(1.66534966840605*Inputs!$K1311))/(((0.699679669221251*Inputs!$B1311/(0.56802318509286*Inputs!$F1311)+0.507895293750025*Inputs!$G1311/(0.515896009003183*Inputs!$I1311/(1.66534966840605*Inputs!$K1311)*2.45390057050084*Inputs!$H1311)*(2.98031957119973*Inputs!$D1311+14.9837254665498))+((2.98031957119973*Inputs!$D1311+14.9837254665498)+14.9837254665498)*0.507895293750025*Inputs!$G1311))))+-16.4494700053177/(-0.540583610340832*Inputs!$M1311))*-0.034953321658675+2.4348524211743)</f>
        <v>1.0881365548173108</v>
      </c>
      <c r="J1312" s="2">
        <f t="shared" si="5"/>
        <v>1.0881365548173108</v>
      </c>
    </row>
    <row r="1313" spans="1:10">
      <c r="A1313">
        <v>1311</v>
      </c>
      <c r="B1313" s="2">
        <f>Dataset!DX1312</f>
        <v>1.0890500000000001</v>
      </c>
      <c r="C1313" s="2">
        <f t="shared" si="0"/>
        <v>1.0881222220421061</v>
      </c>
      <c r="D1313" s="2">
        <f t="shared" si="1"/>
        <v>9.2777795789400486E-4</v>
      </c>
      <c r="E1313" s="2">
        <f t="shared" si="2"/>
        <v>8.5191493310133128E-4</v>
      </c>
      <c r="F1313" s="2">
        <f t="shared" si="3"/>
        <v>-9.2777795789400486E-4</v>
      </c>
      <c r="G1313" s="2">
        <f t="shared" si="4"/>
        <v>8.6077193915396988E-7</v>
      </c>
      <c r="I1313" s="2">
        <f>(((((((0.654975365864358*Inputs!$L1312*2.05619622440581*Inputs!$A1312+((0.820509079375735*Inputs!$E1312--8.66154755035786)+0.714633842331559*Inputs!$C1312/(0.56802318509286*Inputs!$F1312)))+8.11195176528429)+8.11195176528429)-((2.98031957119973*Inputs!$D1312+14.9837254665498)+(0.515896009003183*Inputs!$I1312/(1.66534966840605*Inputs!$K1312)-LN(2.05619622440581*Inputs!$A1312))))+(LN(2.05619622440581*Inputs!$A1312)-(2.34778033028491*Inputs!$J1312*10.7808081773781+14.9837254665498/(1.66534966840605*Inputs!$K1312))/(((0.699679669221251*Inputs!$B1312/(0.56802318509286*Inputs!$F1312)+0.507895293750025*Inputs!$G1312/(0.515896009003183*Inputs!$I1312/(1.66534966840605*Inputs!$K1312)*2.45390057050084*Inputs!$H1312)*(2.98031957119973*Inputs!$D1312+14.9837254665498))+((2.98031957119973*Inputs!$D1312+14.9837254665498)+14.9837254665498)*0.507895293750025*Inputs!$G1312))))+-16.4494700053177/(-0.540583610340832*Inputs!$M1312))*-0.034953321658675+2.4348524211743)</f>
        <v>1.0881222220421061</v>
      </c>
      <c r="J1313" s="2">
        <f t="shared" si="5"/>
        <v>1.0881222220421061</v>
      </c>
    </row>
    <row r="1314" spans="1:10">
      <c r="A1314">
        <v>1312</v>
      </c>
      <c r="B1314" s="2">
        <f>Dataset!DX1313</f>
        <v>1.08914</v>
      </c>
      <c r="C1314" s="2">
        <f t="shared" si="0"/>
        <v>1.088109224218764</v>
      </c>
      <c r="D1314" s="2">
        <f t="shared" si="1"/>
        <v>1.0307757812360041E-3</v>
      </c>
      <c r="E1314" s="2">
        <f t="shared" si="2"/>
        <v>9.4641256517619783E-4</v>
      </c>
      <c r="F1314" s="2">
        <f t="shared" si="3"/>
        <v>-1.0307757812360041E-3</v>
      </c>
      <c r="G1314" s="2">
        <f t="shared" si="4"/>
        <v>1.0624987111826945E-6</v>
      </c>
      <c r="I1314" s="2">
        <f>(((((((0.654975365864358*Inputs!$L1313*2.05619622440581*Inputs!$A1313+((0.820509079375735*Inputs!$E1313--8.66154755035786)+0.714633842331559*Inputs!$C1313/(0.56802318509286*Inputs!$F1313)))+8.11195176528429)+8.11195176528429)-((2.98031957119973*Inputs!$D1313+14.9837254665498)+(0.515896009003183*Inputs!$I1313/(1.66534966840605*Inputs!$K1313)-LN(2.05619622440581*Inputs!$A1313))))+(LN(2.05619622440581*Inputs!$A1313)-(2.34778033028491*Inputs!$J1313*10.7808081773781+14.9837254665498/(1.66534966840605*Inputs!$K1313))/(((0.699679669221251*Inputs!$B1313/(0.56802318509286*Inputs!$F1313)+0.507895293750025*Inputs!$G1313/(0.515896009003183*Inputs!$I1313/(1.66534966840605*Inputs!$K1313)*2.45390057050084*Inputs!$H1313)*(2.98031957119973*Inputs!$D1313+14.9837254665498))+((2.98031957119973*Inputs!$D1313+14.9837254665498)+14.9837254665498)*0.507895293750025*Inputs!$G1313))))+-16.4494700053177/(-0.540583610340832*Inputs!$M1313))*-0.034953321658675+2.4348524211743)</f>
        <v>1.088109224218764</v>
      </c>
      <c r="J1314" s="2">
        <f t="shared" si="5"/>
        <v>1.088109224218764</v>
      </c>
    </row>
    <row r="1315" spans="1:10">
      <c r="A1315">
        <v>1313</v>
      </c>
      <c r="B1315" s="2">
        <f>Dataset!DX1314</f>
        <v>1.0891500000000001</v>
      </c>
      <c r="C1315" s="2">
        <f t="shared" si="0"/>
        <v>1.0881532538541414</v>
      </c>
      <c r="D1315" s="2">
        <f t="shared" si="1"/>
        <v>9.9674614585865129E-4</v>
      </c>
      <c r="E1315" s="2">
        <f t="shared" si="2"/>
        <v>9.1515966199205918E-4</v>
      </c>
      <c r="F1315" s="2">
        <f t="shared" si="3"/>
        <v>-9.9674614585865129E-4</v>
      </c>
      <c r="G1315" s="2">
        <f t="shared" si="4"/>
        <v>9.9350287928407586E-7</v>
      </c>
      <c r="I1315" s="2">
        <f>(((((((0.654975365864358*Inputs!$L1314*2.05619622440581*Inputs!$A1314+((0.820509079375735*Inputs!$E1314--8.66154755035786)+0.714633842331559*Inputs!$C1314/(0.56802318509286*Inputs!$F1314)))+8.11195176528429)+8.11195176528429)-((2.98031957119973*Inputs!$D1314+14.9837254665498)+(0.515896009003183*Inputs!$I1314/(1.66534966840605*Inputs!$K1314)-LN(2.05619622440581*Inputs!$A1314))))+(LN(2.05619622440581*Inputs!$A1314)-(2.34778033028491*Inputs!$J1314*10.7808081773781+14.9837254665498/(1.66534966840605*Inputs!$K1314))/(((0.699679669221251*Inputs!$B1314/(0.56802318509286*Inputs!$F1314)+0.507895293750025*Inputs!$G1314/(0.515896009003183*Inputs!$I1314/(1.66534966840605*Inputs!$K1314)*2.45390057050084*Inputs!$H1314)*(2.98031957119973*Inputs!$D1314+14.9837254665498))+((2.98031957119973*Inputs!$D1314+14.9837254665498)+14.9837254665498)*0.507895293750025*Inputs!$G1314))))+-16.4494700053177/(-0.540583610340832*Inputs!$M1314))*-0.034953321658675+2.4348524211743)</f>
        <v>1.0881532538541414</v>
      </c>
      <c r="J1315" s="2">
        <f t="shared" si="5"/>
        <v>1.0881532538541414</v>
      </c>
    </row>
    <row r="1316" spans="1:10">
      <c r="A1316">
        <v>1314</v>
      </c>
      <c r="B1316" s="2">
        <f>Dataset!DX1315</f>
        <v>1.0891500000000001</v>
      </c>
      <c r="C1316" s="2">
        <f t="shared" si="0"/>
        <v>1.088164238579389</v>
      </c>
      <c r="D1316" s="2">
        <f t="shared" si="1"/>
        <v>9.857614206110199E-4</v>
      </c>
      <c r="E1316" s="2">
        <f t="shared" si="2"/>
        <v>9.0507406749393553E-4</v>
      </c>
      <c r="F1316" s="2">
        <f t="shared" si="3"/>
        <v>-9.857614206110199E-4</v>
      </c>
      <c r="G1316" s="2">
        <f t="shared" si="4"/>
        <v>9.7172557836505615E-7</v>
      </c>
      <c r="I1316" s="2">
        <f>(((((((0.654975365864358*Inputs!$L1315*2.05619622440581*Inputs!$A1315+((0.820509079375735*Inputs!$E1315--8.66154755035786)+0.714633842331559*Inputs!$C1315/(0.56802318509286*Inputs!$F1315)))+8.11195176528429)+8.11195176528429)-((2.98031957119973*Inputs!$D1315+14.9837254665498)+(0.515896009003183*Inputs!$I1315/(1.66534966840605*Inputs!$K1315)-LN(2.05619622440581*Inputs!$A1315))))+(LN(2.05619622440581*Inputs!$A1315)-(2.34778033028491*Inputs!$J1315*10.7808081773781+14.9837254665498/(1.66534966840605*Inputs!$K1315))/(((0.699679669221251*Inputs!$B1315/(0.56802318509286*Inputs!$F1315)+0.507895293750025*Inputs!$G1315/(0.515896009003183*Inputs!$I1315/(1.66534966840605*Inputs!$K1315)*2.45390057050084*Inputs!$H1315)*(2.98031957119973*Inputs!$D1315+14.9837254665498))+((2.98031957119973*Inputs!$D1315+14.9837254665498)+14.9837254665498)*0.507895293750025*Inputs!$G1315))))+-16.4494700053177/(-0.540583610340832*Inputs!$M1315))*-0.034953321658675+2.4348524211743)</f>
        <v>1.088164238579389</v>
      </c>
      <c r="J1316" s="2">
        <f t="shared" si="5"/>
        <v>1.088164238579389</v>
      </c>
    </row>
    <row r="1317" spans="1:10">
      <c r="A1317">
        <v>1315</v>
      </c>
      <c r="B1317" s="2">
        <f>Dataset!DX1316</f>
        <v>1.08918</v>
      </c>
      <c r="C1317" s="2">
        <f t="shared" si="0"/>
        <v>1.0881591845880105</v>
      </c>
      <c r="D1317" s="2">
        <f t="shared" si="1"/>
        <v>1.0208154119895063E-3</v>
      </c>
      <c r="E1317" s="2">
        <f t="shared" si="2"/>
        <v>9.3723297525616183E-4</v>
      </c>
      <c r="F1317" s="2">
        <f t="shared" si="3"/>
        <v>-1.0208154119895063E-3</v>
      </c>
      <c r="G1317" s="2">
        <f t="shared" si="4"/>
        <v>1.0420641053553056E-6</v>
      </c>
      <c r="I1317" s="2">
        <f>(((((((0.654975365864358*Inputs!$L1316*2.05619622440581*Inputs!$A1316+((0.820509079375735*Inputs!$E1316--8.66154755035786)+0.714633842331559*Inputs!$C1316/(0.56802318509286*Inputs!$F1316)))+8.11195176528429)+8.11195176528429)-((2.98031957119973*Inputs!$D1316+14.9837254665498)+(0.515896009003183*Inputs!$I1316/(1.66534966840605*Inputs!$K1316)-LN(2.05619622440581*Inputs!$A1316))))+(LN(2.05619622440581*Inputs!$A1316)-(2.34778033028491*Inputs!$J1316*10.7808081773781+14.9837254665498/(1.66534966840605*Inputs!$K1316))/(((0.699679669221251*Inputs!$B1316/(0.56802318509286*Inputs!$F1316)+0.507895293750025*Inputs!$G1316/(0.515896009003183*Inputs!$I1316/(1.66534966840605*Inputs!$K1316)*2.45390057050084*Inputs!$H1316)*(2.98031957119973*Inputs!$D1316+14.9837254665498))+((2.98031957119973*Inputs!$D1316+14.9837254665498)+14.9837254665498)*0.507895293750025*Inputs!$G1316))))+-16.4494700053177/(-0.540583610340832*Inputs!$M1316))*-0.034953321658675+2.4348524211743)</f>
        <v>1.0881591845880105</v>
      </c>
      <c r="J1317" s="2">
        <f t="shared" si="5"/>
        <v>1.0881591845880105</v>
      </c>
    </row>
    <row r="1318" spans="1:10">
      <c r="A1318">
        <v>1316</v>
      </c>
      <c r="B1318" s="2">
        <f>Dataset!DX1317</f>
        <v>1.0891500000000001</v>
      </c>
      <c r="C1318" s="2">
        <f t="shared" si="0"/>
        <v>1.0881969219983241</v>
      </c>
      <c r="D1318" s="2">
        <f t="shared" si="1"/>
        <v>9.5307800167598877E-4</v>
      </c>
      <c r="E1318" s="2">
        <f t="shared" si="2"/>
        <v>8.7506587859889704E-4</v>
      </c>
      <c r="F1318" s="2">
        <f t="shared" si="3"/>
        <v>-9.5307800167598877E-4</v>
      </c>
      <c r="G1318" s="2">
        <f t="shared" si="4"/>
        <v>9.0835767727869603E-7</v>
      </c>
      <c r="I1318" s="2">
        <f>(((((((0.654975365864358*Inputs!$L1317*2.05619622440581*Inputs!$A1317+((0.820509079375735*Inputs!$E1317--8.66154755035786)+0.714633842331559*Inputs!$C1317/(0.56802318509286*Inputs!$F1317)))+8.11195176528429)+8.11195176528429)-((2.98031957119973*Inputs!$D1317+14.9837254665498)+(0.515896009003183*Inputs!$I1317/(1.66534966840605*Inputs!$K1317)-LN(2.05619622440581*Inputs!$A1317))))+(LN(2.05619622440581*Inputs!$A1317)-(2.34778033028491*Inputs!$J1317*10.7808081773781+14.9837254665498/(1.66534966840605*Inputs!$K1317))/(((0.699679669221251*Inputs!$B1317/(0.56802318509286*Inputs!$F1317)+0.507895293750025*Inputs!$G1317/(0.515896009003183*Inputs!$I1317/(1.66534966840605*Inputs!$K1317)*2.45390057050084*Inputs!$H1317)*(2.98031957119973*Inputs!$D1317+14.9837254665498))+((2.98031957119973*Inputs!$D1317+14.9837254665498)+14.9837254665498)*0.507895293750025*Inputs!$G1317))))+-16.4494700053177/(-0.540583610340832*Inputs!$M1317))*-0.034953321658675+2.4348524211743)</f>
        <v>1.0881969219983241</v>
      </c>
      <c r="J1318" s="2">
        <f t="shared" si="5"/>
        <v>1.0881969219983241</v>
      </c>
    </row>
    <row r="1319" spans="1:10">
      <c r="A1319">
        <v>1317</v>
      </c>
      <c r="B1319" s="2">
        <f>Dataset!DX1318</f>
        <v>1.08941</v>
      </c>
      <c r="C1319" s="2">
        <f t="shared" si="0"/>
        <v>1.0884217401151808</v>
      </c>
      <c r="D1319" s="2">
        <f t="shared" si="1"/>
        <v>9.8825988481920923E-4</v>
      </c>
      <c r="E1319" s="2">
        <f t="shared" si="2"/>
        <v>9.0715147173167979E-4</v>
      </c>
      <c r="F1319" s="2">
        <f t="shared" si="3"/>
        <v>-9.8825988481920923E-4</v>
      </c>
      <c r="G1319" s="2">
        <f t="shared" si="4"/>
        <v>9.7665759994287677E-7</v>
      </c>
      <c r="I1319" s="2">
        <f>(((((((0.654975365864358*Inputs!$L1318*2.05619622440581*Inputs!$A1318+((0.820509079375735*Inputs!$E1318--8.66154755035786)+0.714633842331559*Inputs!$C1318/(0.56802318509286*Inputs!$F1318)))+8.11195176528429)+8.11195176528429)-((2.98031957119973*Inputs!$D1318+14.9837254665498)+(0.515896009003183*Inputs!$I1318/(1.66534966840605*Inputs!$K1318)-LN(2.05619622440581*Inputs!$A1318))))+(LN(2.05619622440581*Inputs!$A1318)-(2.34778033028491*Inputs!$J1318*10.7808081773781+14.9837254665498/(1.66534966840605*Inputs!$K1318))/(((0.699679669221251*Inputs!$B1318/(0.56802318509286*Inputs!$F1318)+0.507895293750025*Inputs!$G1318/(0.515896009003183*Inputs!$I1318/(1.66534966840605*Inputs!$K1318)*2.45390057050084*Inputs!$H1318)*(2.98031957119973*Inputs!$D1318+14.9837254665498))+((2.98031957119973*Inputs!$D1318+14.9837254665498)+14.9837254665498)*0.507895293750025*Inputs!$G1318))))+-16.4494700053177/(-0.540583610340832*Inputs!$M1318))*-0.034953321658675+2.4348524211743)</f>
        <v>1.0884217401151808</v>
      </c>
      <c r="J1319" s="2">
        <f t="shared" si="5"/>
        <v>1.0884217401151808</v>
      </c>
    </row>
    <row r="1320" spans="1:10">
      <c r="A1320">
        <v>1318</v>
      </c>
      <c r="B1320" s="2">
        <f>Dataset!DX1319</f>
        <v>1.08989</v>
      </c>
      <c r="C1320" s="2">
        <f t="shared" si="0"/>
        <v>1.0886231905086434</v>
      </c>
      <c r="D1320" s="2">
        <f t="shared" si="1"/>
        <v>1.2668094913566019E-3</v>
      </c>
      <c r="E1320" s="2">
        <f t="shared" si="2"/>
        <v>1.1623278416689775E-3</v>
      </c>
      <c r="F1320" s="2">
        <f t="shared" si="3"/>
        <v>-1.2668094913566019E-3</v>
      </c>
      <c r="G1320" s="2">
        <f t="shared" si="4"/>
        <v>1.6048062873911724E-6</v>
      </c>
      <c r="I1320" s="2">
        <f>(((((((0.654975365864358*Inputs!$L1319*2.05619622440581*Inputs!$A1319+((0.820509079375735*Inputs!$E1319--8.66154755035786)+0.714633842331559*Inputs!$C1319/(0.56802318509286*Inputs!$F1319)))+8.11195176528429)+8.11195176528429)-((2.98031957119973*Inputs!$D1319+14.9837254665498)+(0.515896009003183*Inputs!$I1319/(1.66534966840605*Inputs!$K1319)-LN(2.05619622440581*Inputs!$A1319))))+(LN(2.05619622440581*Inputs!$A1319)-(2.34778033028491*Inputs!$J1319*10.7808081773781+14.9837254665498/(1.66534966840605*Inputs!$K1319))/(((0.699679669221251*Inputs!$B1319/(0.56802318509286*Inputs!$F1319)+0.507895293750025*Inputs!$G1319/(0.515896009003183*Inputs!$I1319/(1.66534966840605*Inputs!$K1319)*2.45390057050084*Inputs!$H1319)*(2.98031957119973*Inputs!$D1319+14.9837254665498))+((2.98031957119973*Inputs!$D1319+14.9837254665498)+14.9837254665498)*0.507895293750025*Inputs!$G1319))))+-16.4494700053177/(-0.540583610340832*Inputs!$M1319))*-0.034953321658675+2.4348524211743)</f>
        <v>1.0886231905086434</v>
      </c>
      <c r="J1320" s="2">
        <f t="shared" si="5"/>
        <v>1.0886231905086434</v>
      </c>
    </row>
    <row r="1321" spans="1:10">
      <c r="A1321">
        <v>1319</v>
      </c>
      <c r="B1321" s="2">
        <f>Dataset!DX1320</f>
        <v>1.08968</v>
      </c>
      <c r="C1321" s="2">
        <f t="shared" si="0"/>
        <v>1.0886010730328506</v>
      </c>
      <c r="D1321" s="2">
        <f t="shared" si="1"/>
        <v>1.0789269671493962E-3</v>
      </c>
      <c r="E1321" s="2">
        <f t="shared" si="2"/>
        <v>9.9013193520060576E-4</v>
      </c>
      <c r="F1321" s="2">
        <f t="shared" si="3"/>
        <v>-1.0789269671493962E-3</v>
      </c>
      <c r="G1321" s="2">
        <f t="shared" si="4"/>
        <v>1.1640834004421943E-6</v>
      </c>
      <c r="I1321" s="2">
        <f>(((((((0.654975365864358*Inputs!$L1320*2.05619622440581*Inputs!$A1320+((0.820509079375735*Inputs!$E1320--8.66154755035786)+0.714633842331559*Inputs!$C1320/(0.56802318509286*Inputs!$F1320)))+8.11195176528429)+8.11195176528429)-((2.98031957119973*Inputs!$D1320+14.9837254665498)+(0.515896009003183*Inputs!$I1320/(1.66534966840605*Inputs!$K1320)-LN(2.05619622440581*Inputs!$A1320))))+(LN(2.05619622440581*Inputs!$A1320)-(2.34778033028491*Inputs!$J1320*10.7808081773781+14.9837254665498/(1.66534966840605*Inputs!$K1320))/(((0.699679669221251*Inputs!$B1320/(0.56802318509286*Inputs!$F1320)+0.507895293750025*Inputs!$G1320/(0.515896009003183*Inputs!$I1320/(1.66534966840605*Inputs!$K1320)*2.45390057050084*Inputs!$H1320)*(2.98031957119973*Inputs!$D1320+14.9837254665498))+((2.98031957119973*Inputs!$D1320+14.9837254665498)+14.9837254665498)*0.507895293750025*Inputs!$G1320))))+-16.4494700053177/(-0.540583610340832*Inputs!$M1320))*-0.034953321658675+2.4348524211743)</f>
        <v>1.0886010730328506</v>
      </c>
      <c r="J1321" s="2">
        <f t="shared" si="5"/>
        <v>1.0886010730328506</v>
      </c>
    </row>
    <row r="1322" spans="1:10">
      <c r="A1322">
        <v>1320</v>
      </c>
      <c r="B1322" s="2">
        <f>Dataset!DX1321</f>
        <v>1.08968</v>
      </c>
      <c r="C1322" s="2">
        <f t="shared" si="0"/>
        <v>1.0885663203613769</v>
      </c>
      <c r="D1322" s="2">
        <f t="shared" si="1"/>
        <v>1.1136796386230774E-3</v>
      </c>
      <c r="E1322" s="2">
        <f t="shared" si="2"/>
        <v>1.0220244829886548E-3</v>
      </c>
      <c r="F1322" s="2">
        <f t="shared" si="3"/>
        <v>-1.1136796386230774E-3</v>
      </c>
      <c r="G1322" s="2">
        <f t="shared" si="4"/>
        <v>1.2402823374836283E-6</v>
      </c>
      <c r="I1322" s="2">
        <f>(((((((0.654975365864358*Inputs!$L1321*2.05619622440581*Inputs!$A1321+((0.820509079375735*Inputs!$E1321--8.66154755035786)+0.714633842331559*Inputs!$C1321/(0.56802318509286*Inputs!$F1321)))+8.11195176528429)+8.11195176528429)-((2.98031957119973*Inputs!$D1321+14.9837254665498)+(0.515896009003183*Inputs!$I1321/(1.66534966840605*Inputs!$K1321)-LN(2.05619622440581*Inputs!$A1321))))+(LN(2.05619622440581*Inputs!$A1321)-(2.34778033028491*Inputs!$J1321*10.7808081773781+14.9837254665498/(1.66534966840605*Inputs!$K1321))/(((0.699679669221251*Inputs!$B1321/(0.56802318509286*Inputs!$F1321)+0.507895293750025*Inputs!$G1321/(0.515896009003183*Inputs!$I1321/(1.66534966840605*Inputs!$K1321)*2.45390057050084*Inputs!$H1321)*(2.98031957119973*Inputs!$D1321+14.9837254665498))+((2.98031957119973*Inputs!$D1321+14.9837254665498)+14.9837254665498)*0.507895293750025*Inputs!$G1321))))+-16.4494700053177/(-0.540583610340832*Inputs!$M1321))*-0.034953321658675+2.4348524211743)</f>
        <v>1.0885663203613769</v>
      </c>
      <c r="J1322" s="2">
        <f t="shared" si="5"/>
        <v>1.0885663203613769</v>
      </c>
    </row>
    <row r="1323" spans="1:10">
      <c r="A1323">
        <v>1321</v>
      </c>
      <c r="B1323" s="2">
        <f>Dataset!DX1322</f>
        <v>1.0896999999999999</v>
      </c>
      <c r="C1323" s="2">
        <f t="shared" si="0"/>
        <v>1.0885329125565815</v>
      </c>
      <c r="D1323" s="2">
        <f t="shared" si="1"/>
        <v>1.1670874434184242E-3</v>
      </c>
      <c r="E1323" s="2">
        <f t="shared" si="2"/>
        <v>1.0710172005308106E-3</v>
      </c>
      <c r="F1323" s="2">
        <f t="shared" si="3"/>
        <v>-1.1670874434184242E-3</v>
      </c>
      <c r="G1323" s="2">
        <f t="shared" si="4"/>
        <v>1.3620931005849536E-6</v>
      </c>
      <c r="I1323" s="2">
        <f>(((((((0.654975365864358*Inputs!$L1322*2.05619622440581*Inputs!$A1322+((0.820509079375735*Inputs!$E1322--8.66154755035786)+0.714633842331559*Inputs!$C1322/(0.56802318509286*Inputs!$F1322)))+8.11195176528429)+8.11195176528429)-((2.98031957119973*Inputs!$D1322+14.9837254665498)+(0.515896009003183*Inputs!$I1322/(1.66534966840605*Inputs!$K1322)-LN(2.05619622440581*Inputs!$A1322))))+(LN(2.05619622440581*Inputs!$A1322)-(2.34778033028491*Inputs!$J1322*10.7808081773781+14.9837254665498/(1.66534966840605*Inputs!$K1322))/(((0.699679669221251*Inputs!$B1322/(0.56802318509286*Inputs!$F1322)+0.507895293750025*Inputs!$G1322/(0.515896009003183*Inputs!$I1322/(1.66534966840605*Inputs!$K1322)*2.45390057050084*Inputs!$H1322)*(2.98031957119973*Inputs!$D1322+14.9837254665498))+((2.98031957119973*Inputs!$D1322+14.9837254665498)+14.9837254665498)*0.507895293750025*Inputs!$G1322))))+-16.4494700053177/(-0.540583610340832*Inputs!$M1322))*-0.034953321658675+2.4348524211743)</f>
        <v>1.0885329125565815</v>
      </c>
      <c r="J1323" s="2">
        <f t="shared" si="5"/>
        <v>1.0885329125565815</v>
      </c>
    </row>
    <row r="1324" spans="1:10">
      <c r="A1324">
        <v>1322</v>
      </c>
      <c r="B1324" s="2">
        <f>Dataset!DX1323</f>
        <v>1.0898300000000001</v>
      </c>
      <c r="C1324" s="2">
        <f t="shared" si="0"/>
        <v>1.0886151468311684</v>
      </c>
      <c r="D1324" s="2">
        <f t="shared" si="1"/>
        <v>1.2148531688316311E-3</v>
      </c>
      <c r="E1324" s="2">
        <f t="shared" si="2"/>
        <v>1.1147180466968528E-3</v>
      </c>
      <c r="F1324" s="2">
        <f t="shared" si="3"/>
        <v>-1.2148531688316311E-3</v>
      </c>
      <c r="G1324" s="2">
        <f t="shared" si="4"/>
        <v>1.4758682218202554E-6</v>
      </c>
      <c r="I1324" s="2">
        <f>(((((((0.654975365864358*Inputs!$L1323*2.05619622440581*Inputs!$A1323+((0.820509079375735*Inputs!$E1323--8.66154755035786)+0.714633842331559*Inputs!$C1323/(0.56802318509286*Inputs!$F1323)))+8.11195176528429)+8.11195176528429)-((2.98031957119973*Inputs!$D1323+14.9837254665498)+(0.515896009003183*Inputs!$I1323/(1.66534966840605*Inputs!$K1323)-LN(2.05619622440581*Inputs!$A1323))))+(LN(2.05619622440581*Inputs!$A1323)-(2.34778033028491*Inputs!$J1323*10.7808081773781+14.9837254665498/(1.66534966840605*Inputs!$K1323))/(((0.699679669221251*Inputs!$B1323/(0.56802318509286*Inputs!$F1323)+0.507895293750025*Inputs!$G1323/(0.515896009003183*Inputs!$I1323/(1.66534966840605*Inputs!$K1323)*2.45390057050084*Inputs!$H1323)*(2.98031957119973*Inputs!$D1323+14.9837254665498))+((2.98031957119973*Inputs!$D1323+14.9837254665498)+14.9837254665498)*0.507895293750025*Inputs!$G1323))))+-16.4494700053177/(-0.540583610340832*Inputs!$M1323))*-0.034953321658675+2.4348524211743)</f>
        <v>1.0886151468311684</v>
      </c>
      <c r="J1324" s="2">
        <f t="shared" si="5"/>
        <v>1.0886151468311684</v>
      </c>
    </row>
    <row r="1325" spans="1:10">
      <c r="A1325">
        <v>1323</v>
      </c>
      <c r="B1325" s="2">
        <f>Dataset!DX1324</f>
        <v>1.0898300000000001</v>
      </c>
      <c r="C1325" s="2">
        <f t="shared" si="0"/>
        <v>1.0885842011517173</v>
      </c>
      <c r="D1325" s="2">
        <f t="shared" si="1"/>
        <v>1.2457988482827975E-3</v>
      </c>
      <c r="E1325" s="2">
        <f t="shared" si="2"/>
        <v>1.1431130068751984E-3</v>
      </c>
      <c r="F1325" s="2">
        <f t="shared" si="3"/>
        <v>-1.2457988482827975E-3</v>
      </c>
      <c r="G1325" s="2">
        <f t="shared" si="4"/>
        <v>1.5520147703827447E-6</v>
      </c>
      <c r="I1325" s="2">
        <f>(((((((0.654975365864358*Inputs!$L1324*2.05619622440581*Inputs!$A1324+((0.820509079375735*Inputs!$E1324--8.66154755035786)+0.714633842331559*Inputs!$C1324/(0.56802318509286*Inputs!$F1324)))+8.11195176528429)+8.11195176528429)-((2.98031957119973*Inputs!$D1324+14.9837254665498)+(0.515896009003183*Inputs!$I1324/(1.66534966840605*Inputs!$K1324)-LN(2.05619622440581*Inputs!$A1324))))+(LN(2.05619622440581*Inputs!$A1324)-(2.34778033028491*Inputs!$J1324*10.7808081773781+14.9837254665498/(1.66534966840605*Inputs!$K1324))/(((0.699679669221251*Inputs!$B1324/(0.56802318509286*Inputs!$F1324)+0.507895293750025*Inputs!$G1324/(0.515896009003183*Inputs!$I1324/(1.66534966840605*Inputs!$K1324)*2.45390057050084*Inputs!$H1324)*(2.98031957119973*Inputs!$D1324+14.9837254665498))+((2.98031957119973*Inputs!$D1324+14.9837254665498)+14.9837254665498)*0.507895293750025*Inputs!$G1324))))+-16.4494700053177/(-0.540583610340832*Inputs!$M1324))*-0.034953321658675+2.4348524211743)</f>
        <v>1.0885842011517173</v>
      </c>
      <c r="J1325" s="2">
        <f t="shared" si="5"/>
        <v>1.0885842011517173</v>
      </c>
    </row>
    <row r="1326" spans="1:10">
      <c r="A1326">
        <v>1324</v>
      </c>
      <c r="B1326" s="2">
        <f>Dataset!DX1325</f>
        <v>1.08965</v>
      </c>
      <c r="C1326" s="2">
        <f t="shared" si="0"/>
        <v>1.0885710657427514</v>
      </c>
      <c r="D1326" s="2">
        <f t="shared" si="1"/>
        <v>1.0789342572485872E-3</v>
      </c>
      <c r="E1326" s="2">
        <f t="shared" si="2"/>
        <v>9.9016588560417299E-4</v>
      </c>
      <c r="F1326" s="2">
        <f t="shared" si="3"/>
        <v>-1.0789342572485872E-3</v>
      </c>
      <c r="G1326" s="2">
        <f t="shared" si="4"/>
        <v>1.1640991314645604E-6</v>
      </c>
      <c r="I1326" s="2">
        <f>(((((((0.654975365864358*Inputs!$L1325*2.05619622440581*Inputs!$A1325+((0.820509079375735*Inputs!$E1325--8.66154755035786)+0.714633842331559*Inputs!$C1325/(0.56802318509286*Inputs!$F1325)))+8.11195176528429)+8.11195176528429)-((2.98031957119973*Inputs!$D1325+14.9837254665498)+(0.515896009003183*Inputs!$I1325/(1.66534966840605*Inputs!$K1325)-LN(2.05619622440581*Inputs!$A1325))))+(LN(2.05619622440581*Inputs!$A1325)-(2.34778033028491*Inputs!$J1325*10.7808081773781+14.9837254665498/(1.66534966840605*Inputs!$K1325))/(((0.699679669221251*Inputs!$B1325/(0.56802318509286*Inputs!$F1325)+0.507895293750025*Inputs!$G1325/(0.515896009003183*Inputs!$I1325/(1.66534966840605*Inputs!$K1325)*2.45390057050084*Inputs!$H1325)*(2.98031957119973*Inputs!$D1325+14.9837254665498))+((2.98031957119973*Inputs!$D1325+14.9837254665498)+14.9837254665498)*0.507895293750025*Inputs!$G1325))))+-16.4494700053177/(-0.540583610340832*Inputs!$M1325))*-0.034953321658675+2.4348524211743)</f>
        <v>1.0885710657427514</v>
      </c>
      <c r="J1326" s="2">
        <f t="shared" si="5"/>
        <v>1.0885710657427514</v>
      </c>
    </row>
    <row r="1327" spans="1:10">
      <c r="A1327">
        <v>1325</v>
      </c>
      <c r="B1327" s="2">
        <f>Dataset!DX1326</f>
        <v>1.08924</v>
      </c>
      <c r="C1327" s="2">
        <f t="shared" si="0"/>
        <v>1.0891081725378902</v>
      </c>
      <c r="D1327" s="2">
        <f t="shared" si="1"/>
        <v>1.3182746210982366E-4</v>
      </c>
      <c r="E1327" s="2">
        <f t="shared" si="2"/>
        <v>1.2102701159507882E-4</v>
      </c>
      <c r="F1327" s="2">
        <f t="shared" si="3"/>
        <v>-1.3182746210982366E-4</v>
      </c>
      <c r="G1327" s="2">
        <f t="shared" si="4"/>
        <v>1.7378479766316993E-8</v>
      </c>
      <c r="I1327" s="2">
        <f>(((((((0.654975365864358*Inputs!$L1326*2.05619622440581*Inputs!$A1326+((0.820509079375735*Inputs!$E1326--8.66154755035786)+0.714633842331559*Inputs!$C1326/(0.56802318509286*Inputs!$F1326)))+8.11195176528429)+8.11195176528429)-((2.98031957119973*Inputs!$D1326+14.9837254665498)+(0.515896009003183*Inputs!$I1326/(1.66534966840605*Inputs!$K1326)-LN(2.05619622440581*Inputs!$A1326))))+(LN(2.05619622440581*Inputs!$A1326)-(2.34778033028491*Inputs!$J1326*10.7808081773781+14.9837254665498/(1.66534966840605*Inputs!$K1326))/(((0.699679669221251*Inputs!$B1326/(0.56802318509286*Inputs!$F1326)+0.507895293750025*Inputs!$G1326/(0.515896009003183*Inputs!$I1326/(1.66534966840605*Inputs!$K1326)*2.45390057050084*Inputs!$H1326)*(2.98031957119973*Inputs!$D1326+14.9837254665498))+((2.98031957119973*Inputs!$D1326+14.9837254665498)+14.9837254665498)*0.507895293750025*Inputs!$G1326))))+-16.4494700053177/(-0.540583610340832*Inputs!$M1326))*-0.034953321658675+2.4348524211743)</f>
        <v>1.0891081725378902</v>
      </c>
      <c r="J1327" s="2">
        <f t="shared" si="5"/>
        <v>1.0891081725378902</v>
      </c>
    </row>
    <row r="1328" spans="1:10">
      <c r="A1328">
        <v>1326</v>
      </c>
      <c r="B1328" s="2">
        <f>Dataset!DX1327</f>
        <v>1.08914</v>
      </c>
      <c r="C1328" s="2">
        <f t="shared" si="0"/>
        <v>1.0889085471917872</v>
      </c>
      <c r="D1328" s="2">
        <f t="shared" si="1"/>
        <v>2.3145280821279535E-4</v>
      </c>
      <c r="E1328" s="2">
        <f t="shared" si="2"/>
        <v>2.125096940822992E-4</v>
      </c>
      <c r="F1328" s="2">
        <f t="shared" si="3"/>
        <v>-2.3145280821279535E-4</v>
      </c>
      <c r="G1328" s="2">
        <f t="shared" si="4"/>
        <v>5.3570402429589023E-8</v>
      </c>
      <c r="I1328" s="2">
        <f>(((((((0.654975365864358*Inputs!$L1327*2.05619622440581*Inputs!$A1327+((0.820509079375735*Inputs!$E1327--8.66154755035786)+0.714633842331559*Inputs!$C1327/(0.56802318509286*Inputs!$F1327)))+8.11195176528429)+8.11195176528429)-((2.98031957119973*Inputs!$D1327+14.9837254665498)+(0.515896009003183*Inputs!$I1327/(1.66534966840605*Inputs!$K1327)-LN(2.05619622440581*Inputs!$A1327))))+(LN(2.05619622440581*Inputs!$A1327)-(2.34778033028491*Inputs!$J1327*10.7808081773781+14.9837254665498/(1.66534966840605*Inputs!$K1327))/(((0.699679669221251*Inputs!$B1327/(0.56802318509286*Inputs!$F1327)+0.507895293750025*Inputs!$G1327/(0.515896009003183*Inputs!$I1327/(1.66534966840605*Inputs!$K1327)*2.45390057050084*Inputs!$H1327)*(2.98031957119973*Inputs!$D1327+14.9837254665498))+((2.98031957119973*Inputs!$D1327+14.9837254665498)+14.9837254665498)*0.507895293750025*Inputs!$G1327))))+-16.4494700053177/(-0.540583610340832*Inputs!$M1327))*-0.034953321658675+2.4348524211743)</f>
        <v>1.0889085471917872</v>
      </c>
      <c r="J1328" s="2">
        <f t="shared" si="5"/>
        <v>1.0889085471917872</v>
      </c>
    </row>
    <row r="1329" spans="1:10">
      <c r="A1329">
        <v>1327</v>
      </c>
      <c r="B1329" s="2">
        <f>Dataset!DX1328</f>
        <v>1.08907</v>
      </c>
      <c r="C1329" s="2">
        <f t="shared" si="0"/>
        <v>1.0889229073735536</v>
      </c>
      <c r="D1329" s="2">
        <f t="shared" si="1"/>
        <v>1.4709262644641008E-4</v>
      </c>
      <c r="E1329" s="2">
        <f t="shared" si="2"/>
        <v>1.3506260061007107E-4</v>
      </c>
      <c r="F1329" s="2">
        <f t="shared" si="3"/>
        <v>-1.4709262644641008E-4</v>
      </c>
      <c r="G1329" s="2">
        <f t="shared" si="4"/>
        <v>2.1636240754903139E-8</v>
      </c>
      <c r="I1329" s="2">
        <f>(((((((0.654975365864358*Inputs!$L1328*2.05619622440581*Inputs!$A1328+((0.820509079375735*Inputs!$E1328--8.66154755035786)+0.714633842331559*Inputs!$C1328/(0.56802318509286*Inputs!$F1328)))+8.11195176528429)+8.11195176528429)-((2.98031957119973*Inputs!$D1328+14.9837254665498)+(0.515896009003183*Inputs!$I1328/(1.66534966840605*Inputs!$K1328)-LN(2.05619622440581*Inputs!$A1328))))+(LN(2.05619622440581*Inputs!$A1328)-(2.34778033028491*Inputs!$J1328*10.7808081773781+14.9837254665498/(1.66534966840605*Inputs!$K1328))/(((0.699679669221251*Inputs!$B1328/(0.56802318509286*Inputs!$F1328)+0.507895293750025*Inputs!$G1328/(0.515896009003183*Inputs!$I1328/(1.66534966840605*Inputs!$K1328)*2.45390057050084*Inputs!$H1328)*(2.98031957119973*Inputs!$D1328+14.9837254665498))+((2.98031957119973*Inputs!$D1328+14.9837254665498)+14.9837254665498)*0.507895293750025*Inputs!$G1328))))+-16.4494700053177/(-0.540583610340832*Inputs!$M1328))*-0.034953321658675+2.4348524211743)</f>
        <v>1.0889229073735536</v>
      </c>
      <c r="J1329" s="2">
        <f t="shared" si="5"/>
        <v>1.0889229073735536</v>
      </c>
    </row>
    <row r="1330" spans="1:10">
      <c r="A1330">
        <v>1328</v>
      </c>
      <c r="B1330" s="2">
        <f>Dataset!DX1329</f>
        <v>1.08911</v>
      </c>
      <c r="C1330" s="2">
        <f t="shared" si="0"/>
        <v>1.0889289584009165</v>
      </c>
      <c r="D1330" s="2">
        <f t="shared" si="1"/>
        <v>1.8104159908349793E-4</v>
      </c>
      <c r="E1330" s="2">
        <f t="shared" si="2"/>
        <v>1.6622893838409152E-4</v>
      </c>
      <c r="F1330" s="2">
        <f t="shared" si="3"/>
        <v>-1.8104159908349793E-4</v>
      </c>
      <c r="G1330" s="2">
        <f t="shared" si="4"/>
        <v>3.277606059871E-8</v>
      </c>
      <c r="I1330" s="2">
        <f>(((((((0.654975365864358*Inputs!$L1329*2.05619622440581*Inputs!$A1329+((0.820509079375735*Inputs!$E1329--8.66154755035786)+0.714633842331559*Inputs!$C1329/(0.56802318509286*Inputs!$F1329)))+8.11195176528429)+8.11195176528429)-((2.98031957119973*Inputs!$D1329+14.9837254665498)+(0.515896009003183*Inputs!$I1329/(1.66534966840605*Inputs!$K1329)-LN(2.05619622440581*Inputs!$A1329))))+(LN(2.05619622440581*Inputs!$A1329)-(2.34778033028491*Inputs!$J1329*10.7808081773781+14.9837254665498/(1.66534966840605*Inputs!$K1329))/(((0.699679669221251*Inputs!$B1329/(0.56802318509286*Inputs!$F1329)+0.507895293750025*Inputs!$G1329/(0.515896009003183*Inputs!$I1329/(1.66534966840605*Inputs!$K1329)*2.45390057050084*Inputs!$H1329)*(2.98031957119973*Inputs!$D1329+14.9837254665498))+((2.98031957119973*Inputs!$D1329+14.9837254665498)+14.9837254665498)*0.507895293750025*Inputs!$G1329))))+-16.4494700053177/(-0.540583610340832*Inputs!$M1329))*-0.034953321658675+2.4348524211743)</f>
        <v>1.0889289584009165</v>
      </c>
      <c r="J1330" s="2">
        <f t="shared" si="5"/>
        <v>1.0889289584009165</v>
      </c>
    </row>
    <row r="1331" spans="1:10">
      <c r="A1331">
        <v>1329</v>
      </c>
      <c r="B1331" s="2">
        <f>Dataset!DX1330</f>
        <v>1.08914</v>
      </c>
      <c r="C1331" s="2">
        <f t="shared" si="0"/>
        <v>1.0890338054917472</v>
      </c>
      <c r="D1331" s="2">
        <f t="shared" si="1"/>
        <v>1.061945082527771E-4</v>
      </c>
      <c r="E1331" s="2">
        <f t="shared" si="2"/>
        <v>9.7503083398623773E-5</v>
      </c>
      <c r="F1331" s="2">
        <f t="shared" si="3"/>
        <v>-1.061945082527771E-4</v>
      </c>
      <c r="G1331" s="2">
        <f t="shared" si="4"/>
        <v>1.1277273583049144E-8</v>
      </c>
      <c r="I1331" s="2">
        <f>(((((((0.654975365864358*Inputs!$L1330*2.05619622440581*Inputs!$A1330+((0.820509079375735*Inputs!$E1330--8.66154755035786)+0.714633842331559*Inputs!$C1330/(0.56802318509286*Inputs!$F1330)))+8.11195176528429)+8.11195176528429)-((2.98031957119973*Inputs!$D1330+14.9837254665498)+(0.515896009003183*Inputs!$I1330/(1.66534966840605*Inputs!$K1330)-LN(2.05619622440581*Inputs!$A1330))))+(LN(2.05619622440581*Inputs!$A1330)-(2.34778033028491*Inputs!$J1330*10.7808081773781+14.9837254665498/(1.66534966840605*Inputs!$K1330))/(((0.699679669221251*Inputs!$B1330/(0.56802318509286*Inputs!$F1330)+0.507895293750025*Inputs!$G1330/(0.515896009003183*Inputs!$I1330/(1.66534966840605*Inputs!$K1330)*2.45390057050084*Inputs!$H1330)*(2.98031957119973*Inputs!$D1330+14.9837254665498))+((2.98031957119973*Inputs!$D1330+14.9837254665498)+14.9837254665498)*0.507895293750025*Inputs!$G1330))))+-16.4494700053177/(-0.540583610340832*Inputs!$M1330))*-0.034953321658675+2.4348524211743)</f>
        <v>1.0890338054917472</v>
      </c>
      <c r="J1331" s="2">
        <f t="shared" si="5"/>
        <v>1.0890338054917472</v>
      </c>
    </row>
    <row r="1332" spans="1:10">
      <c r="A1332">
        <v>1330</v>
      </c>
      <c r="B1332" s="2">
        <f>Dataset!DX1331</f>
        <v>1.08908</v>
      </c>
      <c r="C1332" s="2">
        <f t="shared" si="0"/>
        <v>1.0890352017562945</v>
      </c>
      <c r="D1332" s="2">
        <f t="shared" si="1"/>
        <v>4.4798243705512775E-5</v>
      </c>
      <c r="E1332" s="2">
        <f t="shared" si="2"/>
        <v>4.1134024778264933E-5</v>
      </c>
      <c r="F1332" s="2">
        <f t="shared" si="3"/>
        <v>-4.4798243705512775E-5</v>
      </c>
      <c r="G1332" s="2">
        <f t="shared" si="4"/>
        <v>2.0068826390985148E-9</v>
      </c>
      <c r="I1332" s="2">
        <f>(((((((0.654975365864358*Inputs!$L1331*2.05619622440581*Inputs!$A1331+((0.820509079375735*Inputs!$E1331--8.66154755035786)+0.714633842331559*Inputs!$C1331/(0.56802318509286*Inputs!$F1331)))+8.11195176528429)+8.11195176528429)-((2.98031957119973*Inputs!$D1331+14.9837254665498)+(0.515896009003183*Inputs!$I1331/(1.66534966840605*Inputs!$K1331)-LN(2.05619622440581*Inputs!$A1331))))+(LN(2.05619622440581*Inputs!$A1331)-(2.34778033028491*Inputs!$J1331*10.7808081773781+14.9837254665498/(1.66534966840605*Inputs!$K1331))/(((0.699679669221251*Inputs!$B1331/(0.56802318509286*Inputs!$F1331)+0.507895293750025*Inputs!$G1331/(0.515896009003183*Inputs!$I1331/(1.66534966840605*Inputs!$K1331)*2.45390057050084*Inputs!$H1331)*(2.98031957119973*Inputs!$D1331+14.9837254665498))+((2.98031957119973*Inputs!$D1331+14.9837254665498)+14.9837254665498)*0.507895293750025*Inputs!$G1331))))+-16.4494700053177/(-0.540583610340832*Inputs!$M1331))*-0.034953321658675+2.4348524211743)</f>
        <v>1.0890352017562945</v>
      </c>
      <c r="J1332" s="2">
        <f t="shared" si="5"/>
        <v>1.0890352017562945</v>
      </c>
    </row>
    <row r="1333" spans="1:10">
      <c r="A1333">
        <v>1331</v>
      </c>
      <c r="B1333" s="2">
        <f>Dataset!DX1332</f>
        <v>1.0891599999999999</v>
      </c>
      <c r="C1333" s="2">
        <f t="shared" si="0"/>
        <v>1.0888894330299863</v>
      </c>
      <c r="D1333" s="2">
        <f t="shared" si="1"/>
        <v>2.7056697001359709E-4</v>
      </c>
      <c r="E1333" s="2">
        <f t="shared" si="2"/>
        <v>2.4841801940357443E-4</v>
      </c>
      <c r="F1333" s="2">
        <f t="shared" si="3"/>
        <v>-2.7056697001359709E-4</v>
      </c>
      <c r="G1333" s="2">
        <f t="shared" si="4"/>
        <v>7.3206485262338743E-8</v>
      </c>
      <c r="I1333" s="2">
        <f>(((((((0.654975365864358*Inputs!$L1332*2.05619622440581*Inputs!$A1332+((0.820509079375735*Inputs!$E1332--8.66154755035786)+0.714633842331559*Inputs!$C1332/(0.56802318509286*Inputs!$F1332)))+8.11195176528429)+8.11195176528429)-((2.98031957119973*Inputs!$D1332+14.9837254665498)+(0.515896009003183*Inputs!$I1332/(1.66534966840605*Inputs!$K1332)-LN(2.05619622440581*Inputs!$A1332))))+(LN(2.05619622440581*Inputs!$A1332)-(2.34778033028491*Inputs!$J1332*10.7808081773781+14.9837254665498/(1.66534966840605*Inputs!$K1332))/(((0.699679669221251*Inputs!$B1332/(0.56802318509286*Inputs!$F1332)+0.507895293750025*Inputs!$G1332/(0.515896009003183*Inputs!$I1332/(1.66534966840605*Inputs!$K1332)*2.45390057050084*Inputs!$H1332)*(2.98031957119973*Inputs!$D1332+14.9837254665498))+((2.98031957119973*Inputs!$D1332+14.9837254665498)+14.9837254665498)*0.507895293750025*Inputs!$G1332))))+-16.4494700053177/(-0.540583610340832*Inputs!$M1332))*-0.034953321658675+2.4348524211743)</f>
        <v>1.0888894330299863</v>
      </c>
      <c r="J1333" s="2">
        <f t="shared" si="5"/>
        <v>1.0888894330299863</v>
      </c>
    </row>
    <row r="1334" spans="1:10">
      <c r="A1334">
        <v>1332</v>
      </c>
      <c r="B1334" s="2">
        <f>Dataset!DX1333</f>
        <v>1.08897</v>
      </c>
      <c r="C1334" s="2">
        <f t="shared" si="0"/>
        <v>1.08882366195897</v>
      </c>
      <c r="D1334" s="2">
        <f t="shared" si="1"/>
        <v>1.4633804103003634E-4</v>
      </c>
      <c r="E1334" s="2">
        <f t="shared" si="2"/>
        <v>1.3438206840412164E-4</v>
      </c>
      <c r="F1334" s="2">
        <f t="shared" si="3"/>
        <v>-1.4633804103003634E-4</v>
      </c>
      <c r="G1334" s="2">
        <f t="shared" si="4"/>
        <v>2.1414822252508598E-8</v>
      </c>
      <c r="I1334" s="2">
        <f>(((((((0.654975365864358*Inputs!$L1333*2.05619622440581*Inputs!$A1333+((0.820509079375735*Inputs!$E1333--8.66154755035786)+0.714633842331559*Inputs!$C1333/(0.56802318509286*Inputs!$F1333)))+8.11195176528429)+8.11195176528429)-((2.98031957119973*Inputs!$D1333+14.9837254665498)+(0.515896009003183*Inputs!$I1333/(1.66534966840605*Inputs!$K1333)-LN(2.05619622440581*Inputs!$A1333))))+(LN(2.05619622440581*Inputs!$A1333)-(2.34778033028491*Inputs!$J1333*10.7808081773781+14.9837254665498/(1.66534966840605*Inputs!$K1333))/(((0.699679669221251*Inputs!$B1333/(0.56802318509286*Inputs!$F1333)+0.507895293750025*Inputs!$G1333/(0.515896009003183*Inputs!$I1333/(1.66534966840605*Inputs!$K1333)*2.45390057050084*Inputs!$H1333)*(2.98031957119973*Inputs!$D1333+14.9837254665498))+((2.98031957119973*Inputs!$D1333+14.9837254665498)+14.9837254665498)*0.507895293750025*Inputs!$G1333))))+-16.4494700053177/(-0.540583610340832*Inputs!$M1333))*-0.034953321658675+2.4348524211743)</f>
        <v>1.08882366195897</v>
      </c>
      <c r="J1334" s="2">
        <f t="shared" si="5"/>
        <v>1.08882366195897</v>
      </c>
    </row>
    <row r="1335" spans="1:10">
      <c r="A1335">
        <v>1333</v>
      </c>
      <c r="B1335" s="2">
        <f>Dataset!DX1334</f>
        <v>1.0888199999999999</v>
      </c>
      <c r="C1335" s="2">
        <f t="shared" si="0"/>
        <v>1.0887758712797306</v>
      </c>
      <c r="D1335" s="2">
        <f t="shared" si="1"/>
        <v>4.4128720269265287E-5</v>
      </c>
      <c r="E1335" s="2">
        <f t="shared" si="2"/>
        <v>4.0528939833273904E-5</v>
      </c>
      <c r="F1335" s="2">
        <f t="shared" si="3"/>
        <v>-4.4128720269265287E-5</v>
      </c>
      <c r="G1335" s="2">
        <f t="shared" si="4"/>
        <v>1.947343952603065E-9</v>
      </c>
      <c r="I1335" s="2">
        <f>(((((((0.654975365864358*Inputs!$L1334*2.05619622440581*Inputs!$A1334+((0.820509079375735*Inputs!$E1334--8.66154755035786)+0.714633842331559*Inputs!$C1334/(0.56802318509286*Inputs!$F1334)))+8.11195176528429)+8.11195176528429)-((2.98031957119973*Inputs!$D1334+14.9837254665498)+(0.515896009003183*Inputs!$I1334/(1.66534966840605*Inputs!$K1334)-LN(2.05619622440581*Inputs!$A1334))))+(LN(2.05619622440581*Inputs!$A1334)-(2.34778033028491*Inputs!$J1334*10.7808081773781+14.9837254665498/(1.66534966840605*Inputs!$K1334))/(((0.699679669221251*Inputs!$B1334/(0.56802318509286*Inputs!$F1334)+0.507895293750025*Inputs!$G1334/(0.515896009003183*Inputs!$I1334/(1.66534966840605*Inputs!$K1334)*2.45390057050084*Inputs!$H1334)*(2.98031957119973*Inputs!$D1334+14.9837254665498))+((2.98031957119973*Inputs!$D1334+14.9837254665498)+14.9837254665498)*0.507895293750025*Inputs!$G1334))))+-16.4494700053177/(-0.540583610340832*Inputs!$M1334))*-0.034953321658675+2.4348524211743)</f>
        <v>1.0887758712797306</v>
      </c>
      <c r="J1335" s="2">
        <f t="shared" si="5"/>
        <v>1.0887758712797306</v>
      </c>
    </row>
    <row r="1336" spans="1:10">
      <c r="A1336">
        <v>1334</v>
      </c>
      <c r="B1336" s="2">
        <f>Dataset!DX1335</f>
        <v>1.0886199999999999</v>
      </c>
      <c r="C1336" s="2">
        <f t="shared" si="0"/>
        <v>1.0887953425663157</v>
      </c>
      <c r="D1336" s="2">
        <f t="shared" si="1"/>
        <v>1.7534256631579481E-4</v>
      </c>
      <c r="E1336" s="2">
        <f t="shared" si="2"/>
        <v>1.610686615309243E-4</v>
      </c>
      <c r="F1336" s="2">
        <f t="shared" si="3"/>
        <v>1.7534256631579481E-4</v>
      </c>
      <c r="G1336" s="2">
        <f t="shared" si="4"/>
        <v>3.0745015562208904E-8</v>
      </c>
      <c r="I1336" s="2">
        <f>(((((((0.654975365864358*Inputs!$L1335*2.05619622440581*Inputs!$A1335+((0.820509079375735*Inputs!$E1335--8.66154755035786)+0.714633842331559*Inputs!$C1335/(0.56802318509286*Inputs!$F1335)))+8.11195176528429)+8.11195176528429)-((2.98031957119973*Inputs!$D1335+14.9837254665498)+(0.515896009003183*Inputs!$I1335/(1.66534966840605*Inputs!$K1335)-LN(2.05619622440581*Inputs!$A1335))))+(LN(2.05619622440581*Inputs!$A1335)-(2.34778033028491*Inputs!$J1335*10.7808081773781+14.9837254665498/(1.66534966840605*Inputs!$K1335))/(((0.699679669221251*Inputs!$B1335/(0.56802318509286*Inputs!$F1335)+0.507895293750025*Inputs!$G1335/(0.515896009003183*Inputs!$I1335/(1.66534966840605*Inputs!$K1335)*2.45390057050084*Inputs!$H1335)*(2.98031957119973*Inputs!$D1335+14.9837254665498))+((2.98031957119973*Inputs!$D1335+14.9837254665498)+14.9837254665498)*0.507895293750025*Inputs!$G1335))))+-16.4494700053177/(-0.540583610340832*Inputs!$M1335))*-0.034953321658675+2.4348524211743)</f>
        <v>1.0887953425663157</v>
      </c>
      <c r="J1336" s="2">
        <f t="shared" si="5"/>
        <v>1.0887953425663157</v>
      </c>
    </row>
    <row r="1337" spans="1:10">
      <c r="A1337">
        <v>1335</v>
      </c>
      <c r="B1337" s="2">
        <f>Dataset!DX1336</f>
        <v>1.0886199999999999</v>
      </c>
      <c r="C1337" s="2">
        <f t="shared" si="0"/>
        <v>1.0887727247931835</v>
      </c>
      <c r="D1337" s="2">
        <f t="shared" si="1"/>
        <v>1.5272479318362286E-4</v>
      </c>
      <c r="E1337" s="2">
        <f t="shared" si="2"/>
        <v>1.4029210668885643E-4</v>
      </c>
      <c r="F1337" s="2">
        <f t="shared" si="3"/>
        <v>1.5272479318362286E-4</v>
      </c>
      <c r="G1337" s="2">
        <f t="shared" si="4"/>
        <v>2.3324862452980377E-8</v>
      </c>
      <c r="I1337" s="2">
        <f>(((((((0.654975365864358*Inputs!$L1336*2.05619622440581*Inputs!$A1336+((0.820509079375735*Inputs!$E1336--8.66154755035786)+0.714633842331559*Inputs!$C1336/(0.56802318509286*Inputs!$F1336)))+8.11195176528429)+8.11195176528429)-((2.98031957119973*Inputs!$D1336+14.9837254665498)+(0.515896009003183*Inputs!$I1336/(1.66534966840605*Inputs!$K1336)-LN(2.05619622440581*Inputs!$A1336))))+(LN(2.05619622440581*Inputs!$A1336)-(2.34778033028491*Inputs!$J1336*10.7808081773781+14.9837254665498/(1.66534966840605*Inputs!$K1336))/(((0.699679669221251*Inputs!$B1336/(0.56802318509286*Inputs!$F1336)+0.507895293750025*Inputs!$G1336/(0.515896009003183*Inputs!$I1336/(1.66534966840605*Inputs!$K1336)*2.45390057050084*Inputs!$H1336)*(2.98031957119973*Inputs!$D1336+14.9837254665498))+((2.98031957119973*Inputs!$D1336+14.9837254665498)+14.9837254665498)*0.507895293750025*Inputs!$G1336))))+-16.4494700053177/(-0.540583610340832*Inputs!$M1336))*-0.034953321658675+2.4348524211743)</f>
        <v>1.0887727247931835</v>
      </c>
      <c r="J1337" s="2">
        <f t="shared" si="5"/>
        <v>1.0887727247931835</v>
      </c>
    </row>
    <row r="1338" spans="1:10">
      <c r="A1338">
        <v>1336</v>
      </c>
      <c r="B1338" s="2">
        <f>Dataset!DX1337</f>
        <v>1.0887199999999999</v>
      </c>
      <c r="C1338" s="2">
        <f t="shared" si="0"/>
        <v>1.0886291459931814</v>
      </c>
      <c r="D1338" s="2">
        <f t="shared" si="1"/>
        <v>9.0854006818519295E-5</v>
      </c>
      <c r="E1338" s="2">
        <f t="shared" si="2"/>
        <v>8.3450296511976724E-5</v>
      </c>
      <c r="F1338" s="2">
        <f t="shared" si="3"/>
        <v>-9.0854006818519295E-5</v>
      </c>
      <c r="G1338" s="2">
        <f t="shared" si="4"/>
        <v>8.2544505549795507E-9</v>
      </c>
      <c r="I1338" s="2">
        <f>(((((((0.654975365864358*Inputs!$L1337*2.05619622440581*Inputs!$A1337+((0.820509079375735*Inputs!$E1337--8.66154755035786)+0.714633842331559*Inputs!$C1337/(0.56802318509286*Inputs!$F1337)))+8.11195176528429)+8.11195176528429)-((2.98031957119973*Inputs!$D1337+14.9837254665498)+(0.515896009003183*Inputs!$I1337/(1.66534966840605*Inputs!$K1337)-LN(2.05619622440581*Inputs!$A1337))))+(LN(2.05619622440581*Inputs!$A1337)-(2.34778033028491*Inputs!$J1337*10.7808081773781+14.9837254665498/(1.66534966840605*Inputs!$K1337))/(((0.699679669221251*Inputs!$B1337/(0.56802318509286*Inputs!$F1337)+0.507895293750025*Inputs!$G1337/(0.515896009003183*Inputs!$I1337/(1.66534966840605*Inputs!$K1337)*2.45390057050084*Inputs!$H1337)*(2.98031957119973*Inputs!$D1337+14.9837254665498))+((2.98031957119973*Inputs!$D1337+14.9837254665498)+14.9837254665498)*0.507895293750025*Inputs!$G1337))))+-16.4494700053177/(-0.540583610340832*Inputs!$M1337))*-0.034953321658675+2.4348524211743)</f>
        <v>1.0886291459931814</v>
      </c>
      <c r="J1338" s="2">
        <f t="shared" si="5"/>
        <v>1.0886291459931814</v>
      </c>
    </row>
    <row r="1339" spans="1:10">
      <c r="A1339">
        <v>1337</v>
      </c>
      <c r="B1339" s="2">
        <f>Dataset!DX1338</f>
        <v>1.0885800000000001</v>
      </c>
      <c r="C1339" s="2">
        <f t="shared" si="0"/>
        <v>1.0886910266628975</v>
      </c>
      <c r="D1339" s="2">
        <f t="shared" si="1"/>
        <v>1.1102666289741769E-4</v>
      </c>
      <c r="E1339" s="2">
        <f t="shared" si="2"/>
        <v>1.0199219432418167E-4</v>
      </c>
      <c r="F1339" s="2">
        <f t="shared" si="3"/>
        <v>1.1102666289741769E-4</v>
      </c>
      <c r="G1339" s="2">
        <f t="shared" si="4"/>
        <v>1.2326919874136826E-8</v>
      </c>
      <c r="I1339" s="2">
        <f>(((((((0.654975365864358*Inputs!$L1338*2.05619622440581*Inputs!$A1338+((0.820509079375735*Inputs!$E1338--8.66154755035786)+0.714633842331559*Inputs!$C1338/(0.56802318509286*Inputs!$F1338)))+8.11195176528429)+8.11195176528429)-((2.98031957119973*Inputs!$D1338+14.9837254665498)+(0.515896009003183*Inputs!$I1338/(1.66534966840605*Inputs!$K1338)-LN(2.05619622440581*Inputs!$A1338))))+(LN(2.05619622440581*Inputs!$A1338)-(2.34778033028491*Inputs!$J1338*10.7808081773781+14.9837254665498/(1.66534966840605*Inputs!$K1338))/(((0.699679669221251*Inputs!$B1338/(0.56802318509286*Inputs!$F1338)+0.507895293750025*Inputs!$G1338/(0.515896009003183*Inputs!$I1338/(1.66534966840605*Inputs!$K1338)*2.45390057050084*Inputs!$H1338)*(2.98031957119973*Inputs!$D1338+14.9837254665498))+((2.98031957119973*Inputs!$D1338+14.9837254665498)+14.9837254665498)*0.507895293750025*Inputs!$G1338))))+-16.4494700053177/(-0.540583610340832*Inputs!$M1338))*-0.034953321658675+2.4348524211743)</f>
        <v>1.0886910266628975</v>
      </c>
      <c r="J1339" s="2">
        <f t="shared" si="5"/>
        <v>1.0886910266628975</v>
      </c>
    </row>
    <row r="1340" spans="1:10">
      <c r="A1340">
        <v>1338</v>
      </c>
      <c r="B1340" s="2">
        <f>Dataset!DX1339</f>
        <v>1.08856</v>
      </c>
      <c r="C1340" s="2">
        <f t="shared" si="0"/>
        <v>1.0885804765284697</v>
      </c>
      <c r="D1340" s="2">
        <f t="shared" si="1"/>
        <v>2.0476528469703936E-5</v>
      </c>
      <c r="E1340" s="2">
        <f t="shared" si="2"/>
        <v>1.8810656711347043E-5</v>
      </c>
      <c r="F1340" s="2">
        <f t="shared" si="3"/>
        <v>2.0476528469703936E-5</v>
      </c>
      <c r="G1340" s="2">
        <f t="shared" si="4"/>
        <v>4.1928821817059582E-10</v>
      </c>
      <c r="I1340" s="2">
        <f>(((((((0.654975365864358*Inputs!$L1339*2.05619622440581*Inputs!$A1339+((0.820509079375735*Inputs!$E1339--8.66154755035786)+0.714633842331559*Inputs!$C1339/(0.56802318509286*Inputs!$F1339)))+8.11195176528429)+8.11195176528429)-((2.98031957119973*Inputs!$D1339+14.9837254665498)+(0.515896009003183*Inputs!$I1339/(1.66534966840605*Inputs!$K1339)-LN(2.05619622440581*Inputs!$A1339))))+(LN(2.05619622440581*Inputs!$A1339)-(2.34778033028491*Inputs!$J1339*10.7808081773781+14.9837254665498/(1.66534966840605*Inputs!$K1339))/(((0.699679669221251*Inputs!$B1339/(0.56802318509286*Inputs!$F1339)+0.507895293750025*Inputs!$G1339/(0.515896009003183*Inputs!$I1339/(1.66534966840605*Inputs!$K1339)*2.45390057050084*Inputs!$H1339)*(2.98031957119973*Inputs!$D1339+14.9837254665498))+((2.98031957119973*Inputs!$D1339+14.9837254665498)+14.9837254665498)*0.507895293750025*Inputs!$G1339))))+-16.4494700053177/(-0.540583610340832*Inputs!$M1339))*-0.034953321658675+2.4348524211743)</f>
        <v>1.0885804765284697</v>
      </c>
      <c r="J1340" s="2">
        <f t="shared" si="5"/>
        <v>1.0885804765284697</v>
      </c>
    </row>
    <row r="1341" spans="1:10">
      <c r="A1341">
        <v>1339</v>
      </c>
      <c r="B1341" s="2">
        <f>Dataset!DX1340</f>
        <v>1.0883799999999999</v>
      </c>
      <c r="C1341" s="2">
        <f t="shared" si="0"/>
        <v>1.088584967517322</v>
      </c>
      <c r="D1341" s="2">
        <f t="shared" si="1"/>
        <v>2.0496751732212992E-4</v>
      </c>
      <c r="E1341" s="2">
        <f t="shared" si="2"/>
        <v>1.883234874971333E-4</v>
      </c>
      <c r="F1341" s="2">
        <f t="shared" si="3"/>
        <v>2.0496751732212992E-4</v>
      </c>
      <c r="G1341" s="2">
        <f t="shared" si="4"/>
        <v>4.2011683157197629E-8</v>
      </c>
      <c r="I1341" s="2">
        <f>(((((((0.654975365864358*Inputs!$L1340*2.05619622440581*Inputs!$A1340+((0.820509079375735*Inputs!$E1340--8.66154755035786)+0.714633842331559*Inputs!$C1340/(0.56802318509286*Inputs!$F1340)))+8.11195176528429)+8.11195176528429)-((2.98031957119973*Inputs!$D1340+14.9837254665498)+(0.515896009003183*Inputs!$I1340/(1.66534966840605*Inputs!$K1340)-LN(2.05619622440581*Inputs!$A1340))))+(LN(2.05619622440581*Inputs!$A1340)-(2.34778033028491*Inputs!$J1340*10.7808081773781+14.9837254665498/(1.66534966840605*Inputs!$K1340))/(((0.699679669221251*Inputs!$B1340/(0.56802318509286*Inputs!$F1340)+0.507895293750025*Inputs!$G1340/(0.515896009003183*Inputs!$I1340/(1.66534966840605*Inputs!$K1340)*2.45390057050084*Inputs!$H1340)*(2.98031957119973*Inputs!$D1340+14.9837254665498))+((2.98031957119973*Inputs!$D1340+14.9837254665498)+14.9837254665498)*0.507895293750025*Inputs!$G1340))))+-16.4494700053177/(-0.540583610340832*Inputs!$M1340))*-0.034953321658675+2.4348524211743)</f>
        <v>1.088584967517322</v>
      </c>
      <c r="J1341" s="2">
        <f t="shared" si="5"/>
        <v>1.088584967517322</v>
      </c>
    </row>
    <row r="1342" spans="1:10">
      <c r="A1342">
        <v>1340</v>
      </c>
      <c r="B1342" s="2">
        <f>Dataset!DX1341</f>
        <v>1.0882700000000001</v>
      </c>
      <c r="C1342" s="2">
        <f t="shared" si="0"/>
        <v>1.0885599345094126</v>
      </c>
      <c r="D1342" s="2">
        <f t="shared" si="1"/>
        <v>2.8993450941250387E-4</v>
      </c>
      <c r="E1342" s="2">
        <f t="shared" si="2"/>
        <v>2.6641780937865039E-4</v>
      </c>
      <c r="F1342" s="2">
        <f t="shared" si="3"/>
        <v>2.8993450941250387E-4</v>
      </c>
      <c r="G1342" s="2">
        <f t="shared" si="4"/>
        <v>8.4062019748269294E-8</v>
      </c>
      <c r="I1342" s="2">
        <f>(((((((0.654975365864358*Inputs!$L1341*2.05619622440581*Inputs!$A1341+((0.820509079375735*Inputs!$E1341--8.66154755035786)+0.714633842331559*Inputs!$C1341/(0.56802318509286*Inputs!$F1341)))+8.11195176528429)+8.11195176528429)-((2.98031957119973*Inputs!$D1341+14.9837254665498)+(0.515896009003183*Inputs!$I1341/(1.66534966840605*Inputs!$K1341)-LN(2.05619622440581*Inputs!$A1341))))+(LN(2.05619622440581*Inputs!$A1341)-(2.34778033028491*Inputs!$J1341*10.7808081773781+14.9837254665498/(1.66534966840605*Inputs!$K1341))/(((0.699679669221251*Inputs!$B1341/(0.56802318509286*Inputs!$F1341)+0.507895293750025*Inputs!$G1341/(0.515896009003183*Inputs!$I1341/(1.66534966840605*Inputs!$K1341)*2.45390057050084*Inputs!$H1341)*(2.98031957119973*Inputs!$D1341+14.9837254665498))+((2.98031957119973*Inputs!$D1341+14.9837254665498)+14.9837254665498)*0.507895293750025*Inputs!$G1341))))+-16.4494700053177/(-0.540583610340832*Inputs!$M1341))*-0.034953321658675+2.4348524211743)</f>
        <v>1.0885599345094126</v>
      </c>
      <c r="J1342" s="2">
        <f t="shared" si="5"/>
        <v>1.0885599345094126</v>
      </c>
    </row>
    <row r="1343" spans="1:10">
      <c r="A1343">
        <v>1341</v>
      </c>
      <c r="B1343" s="2">
        <f>Dataset!DX1342</f>
        <v>1.0883499999999999</v>
      </c>
      <c r="C1343" s="2">
        <f t="shared" si="0"/>
        <v>1.088485343722984</v>
      </c>
      <c r="D1343" s="2">
        <f t="shared" si="1"/>
        <v>1.3534372298407149E-4</v>
      </c>
      <c r="E1343" s="2">
        <f t="shared" si="2"/>
        <v>1.2435679972809438E-4</v>
      </c>
      <c r="F1343" s="2">
        <f t="shared" si="3"/>
        <v>1.3534372298407149E-4</v>
      </c>
      <c r="G1343" s="2">
        <f t="shared" si="4"/>
        <v>1.8317923351189082E-8</v>
      </c>
      <c r="I1343" s="2">
        <f>(((((((0.654975365864358*Inputs!$L1342*2.05619622440581*Inputs!$A1342+((0.820509079375735*Inputs!$E1342--8.66154755035786)+0.714633842331559*Inputs!$C1342/(0.56802318509286*Inputs!$F1342)))+8.11195176528429)+8.11195176528429)-((2.98031957119973*Inputs!$D1342+14.9837254665498)+(0.515896009003183*Inputs!$I1342/(1.66534966840605*Inputs!$K1342)-LN(2.05619622440581*Inputs!$A1342))))+(LN(2.05619622440581*Inputs!$A1342)-(2.34778033028491*Inputs!$J1342*10.7808081773781+14.9837254665498/(1.66534966840605*Inputs!$K1342))/(((0.699679669221251*Inputs!$B1342/(0.56802318509286*Inputs!$F1342)+0.507895293750025*Inputs!$G1342/(0.515896009003183*Inputs!$I1342/(1.66534966840605*Inputs!$K1342)*2.45390057050084*Inputs!$H1342)*(2.98031957119973*Inputs!$D1342+14.9837254665498))+((2.98031957119973*Inputs!$D1342+14.9837254665498)+14.9837254665498)*0.507895293750025*Inputs!$G1342))))+-16.4494700053177/(-0.540583610340832*Inputs!$M1342))*-0.034953321658675+2.4348524211743)</f>
        <v>1.088485343722984</v>
      </c>
      <c r="J1343" s="2">
        <f t="shared" si="5"/>
        <v>1.088485343722984</v>
      </c>
    </row>
    <row r="1344" spans="1:10">
      <c r="A1344">
        <v>1342</v>
      </c>
      <c r="B1344" s="2">
        <f>Dataset!DX1343</f>
        <v>1.08839</v>
      </c>
      <c r="C1344" s="2">
        <f t="shared" si="0"/>
        <v>1.0884222829926882</v>
      </c>
      <c r="D1344" s="2">
        <f t="shared" si="1"/>
        <v>3.2282992688204004E-5</v>
      </c>
      <c r="E1344" s="2">
        <f t="shared" si="2"/>
        <v>2.9661236035064642E-5</v>
      </c>
      <c r="F1344" s="2">
        <f t="shared" si="3"/>
        <v>3.2282992688204004E-5</v>
      </c>
      <c r="G1344" s="2">
        <f t="shared" si="4"/>
        <v>1.0421916169066333E-9</v>
      </c>
      <c r="I1344" s="2">
        <f>(((((((0.654975365864358*Inputs!$L1343*2.05619622440581*Inputs!$A1343+((0.820509079375735*Inputs!$E1343--8.66154755035786)+0.714633842331559*Inputs!$C1343/(0.56802318509286*Inputs!$F1343)))+8.11195176528429)+8.11195176528429)-((2.98031957119973*Inputs!$D1343+14.9837254665498)+(0.515896009003183*Inputs!$I1343/(1.66534966840605*Inputs!$K1343)-LN(2.05619622440581*Inputs!$A1343))))+(LN(2.05619622440581*Inputs!$A1343)-(2.34778033028491*Inputs!$J1343*10.7808081773781+14.9837254665498/(1.66534966840605*Inputs!$K1343))/(((0.699679669221251*Inputs!$B1343/(0.56802318509286*Inputs!$F1343)+0.507895293750025*Inputs!$G1343/(0.515896009003183*Inputs!$I1343/(1.66534966840605*Inputs!$K1343)*2.45390057050084*Inputs!$H1343)*(2.98031957119973*Inputs!$D1343+14.9837254665498))+((2.98031957119973*Inputs!$D1343+14.9837254665498)+14.9837254665498)*0.507895293750025*Inputs!$G1343))))+-16.4494700053177/(-0.540583610340832*Inputs!$M1343))*-0.034953321658675+2.4348524211743)</f>
        <v>1.0884222829926882</v>
      </c>
      <c r="J1344" s="2">
        <f t="shared" si="5"/>
        <v>1.0884222829926882</v>
      </c>
    </row>
    <row r="1345" spans="1:10">
      <c r="A1345">
        <v>1343</v>
      </c>
      <c r="B1345" s="2">
        <f>Dataset!DX1344</f>
        <v>1.0884400000000001</v>
      </c>
      <c r="C1345" s="2">
        <f t="shared" si="0"/>
        <v>1.0884488040996938</v>
      </c>
      <c r="D1345" s="2">
        <f t="shared" si="1"/>
        <v>8.8040996937266414E-6</v>
      </c>
      <c r="E1345" s="2">
        <f t="shared" si="2"/>
        <v>8.0887322164994311E-6</v>
      </c>
      <c r="F1345" s="2">
        <f t="shared" si="3"/>
        <v>8.8040996937266414E-6</v>
      </c>
      <c r="G1345" s="2">
        <f t="shared" si="4"/>
        <v>7.7512171417077537E-11</v>
      </c>
      <c r="I1345" s="2">
        <f>(((((((0.654975365864358*Inputs!$L1344*2.05619622440581*Inputs!$A1344+((0.820509079375735*Inputs!$E1344--8.66154755035786)+0.714633842331559*Inputs!$C1344/(0.56802318509286*Inputs!$F1344)))+8.11195176528429)+8.11195176528429)-((2.98031957119973*Inputs!$D1344+14.9837254665498)+(0.515896009003183*Inputs!$I1344/(1.66534966840605*Inputs!$K1344)-LN(2.05619622440581*Inputs!$A1344))))+(LN(2.05619622440581*Inputs!$A1344)-(2.34778033028491*Inputs!$J1344*10.7808081773781+14.9837254665498/(1.66534966840605*Inputs!$K1344))/(((0.699679669221251*Inputs!$B1344/(0.56802318509286*Inputs!$F1344)+0.507895293750025*Inputs!$G1344/(0.515896009003183*Inputs!$I1344/(1.66534966840605*Inputs!$K1344)*2.45390057050084*Inputs!$H1344)*(2.98031957119973*Inputs!$D1344+14.9837254665498))+((2.98031957119973*Inputs!$D1344+14.9837254665498)+14.9837254665498)*0.507895293750025*Inputs!$G1344))))+-16.4494700053177/(-0.540583610340832*Inputs!$M1344))*-0.034953321658675+2.4348524211743)</f>
        <v>1.0884488040996938</v>
      </c>
      <c r="J1345" s="2">
        <f t="shared" si="5"/>
        <v>1.0884488040996938</v>
      </c>
    </row>
    <row r="1346" spans="1:10">
      <c r="A1346">
        <v>1344</v>
      </c>
      <c r="B1346" s="2">
        <f>Dataset!DX1345</f>
        <v>1.0884400000000001</v>
      </c>
      <c r="C1346" s="2">
        <f t="shared" si="0"/>
        <v>1.0884893079643423</v>
      </c>
      <c r="D1346" s="2">
        <f t="shared" si="1"/>
        <v>4.9307964342215627E-5</v>
      </c>
      <c r="E1346" s="2">
        <f t="shared" si="2"/>
        <v>4.5301499708036843E-5</v>
      </c>
      <c r="F1346" s="2">
        <f t="shared" si="3"/>
        <v>4.9307964342215627E-5</v>
      </c>
      <c r="G1346" s="2">
        <f t="shared" si="4"/>
        <v>2.4312753475732077E-9</v>
      </c>
      <c r="I1346" s="2">
        <f>(((((((0.654975365864358*Inputs!$L1345*2.05619622440581*Inputs!$A1345+((0.820509079375735*Inputs!$E1345--8.66154755035786)+0.714633842331559*Inputs!$C1345/(0.56802318509286*Inputs!$F1345)))+8.11195176528429)+8.11195176528429)-((2.98031957119973*Inputs!$D1345+14.9837254665498)+(0.515896009003183*Inputs!$I1345/(1.66534966840605*Inputs!$K1345)-LN(2.05619622440581*Inputs!$A1345))))+(LN(2.05619622440581*Inputs!$A1345)-(2.34778033028491*Inputs!$J1345*10.7808081773781+14.9837254665498/(1.66534966840605*Inputs!$K1345))/(((0.699679669221251*Inputs!$B1345/(0.56802318509286*Inputs!$F1345)+0.507895293750025*Inputs!$G1345/(0.515896009003183*Inputs!$I1345/(1.66534966840605*Inputs!$K1345)*2.45390057050084*Inputs!$H1345)*(2.98031957119973*Inputs!$D1345+14.9837254665498))+((2.98031957119973*Inputs!$D1345+14.9837254665498)+14.9837254665498)*0.507895293750025*Inputs!$G1345))))+-16.4494700053177/(-0.540583610340832*Inputs!$M1345))*-0.034953321658675+2.4348524211743)</f>
        <v>1.0884893079643423</v>
      </c>
      <c r="J1346" s="2">
        <f t="shared" si="5"/>
        <v>1.0884893079643423</v>
      </c>
    </row>
    <row r="1347" spans="1:10">
      <c r="A1347">
        <v>1345</v>
      </c>
      <c r="B1347" s="2">
        <f>Dataset!DX1346</f>
        <v>1.0884100000000001</v>
      </c>
      <c r="C1347" s="2">
        <f t="shared" si="0"/>
        <v>1.0884591953566867</v>
      </c>
      <c r="D1347" s="2">
        <f t="shared" si="1"/>
        <v>4.9195356686571046E-5</v>
      </c>
      <c r="E1347" s="2">
        <f t="shared" si="2"/>
        <v>4.5199287664180818E-5</v>
      </c>
      <c r="F1347" s="2">
        <f t="shared" si="3"/>
        <v>4.9195356686571046E-5</v>
      </c>
      <c r="G1347" s="2">
        <f t="shared" si="4"/>
        <v>2.4201831195189507E-9</v>
      </c>
      <c r="I1347" s="2">
        <f>(((((((0.654975365864358*Inputs!$L1346*2.05619622440581*Inputs!$A1346+((0.820509079375735*Inputs!$E1346--8.66154755035786)+0.714633842331559*Inputs!$C1346/(0.56802318509286*Inputs!$F1346)))+8.11195176528429)+8.11195176528429)-((2.98031957119973*Inputs!$D1346+14.9837254665498)+(0.515896009003183*Inputs!$I1346/(1.66534966840605*Inputs!$K1346)-LN(2.05619622440581*Inputs!$A1346))))+(LN(2.05619622440581*Inputs!$A1346)-(2.34778033028491*Inputs!$J1346*10.7808081773781+14.9837254665498/(1.66534966840605*Inputs!$K1346))/(((0.699679669221251*Inputs!$B1346/(0.56802318509286*Inputs!$F1346)+0.507895293750025*Inputs!$G1346/(0.515896009003183*Inputs!$I1346/(1.66534966840605*Inputs!$K1346)*2.45390057050084*Inputs!$H1346)*(2.98031957119973*Inputs!$D1346+14.9837254665498))+((2.98031957119973*Inputs!$D1346+14.9837254665498)+14.9837254665498)*0.507895293750025*Inputs!$G1346))))+-16.4494700053177/(-0.540583610340832*Inputs!$M1346))*-0.034953321658675+2.4348524211743)</f>
        <v>1.0884591953566867</v>
      </c>
      <c r="J1347" s="2">
        <f t="shared" si="5"/>
        <v>1.0884591953566867</v>
      </c>
    </row>
    <row r="1348" spans="1:10">
      <c r="A1348">
        <v>1346</v>
      </c>
      <c r="B1348" s="2">
        <f>Dataset!DX1347</f>
        <v>1.08832</v>
      </c>
      <c r="C1348" s="2">
        <f t="shared" si="0"/>
        <v>1.0885302428059582</v>
      </c>
      <c r="D1348" s="2">
        <f t="shared" si="1"/>
        <v>2.1024280595827172E-4</v>
      </c>
      <c r="E1348" s="2">
        <f t="shared" si="2"/>
        <v>1.9318105516600973E-4</v>
      </c>
      <c r="F1348" s="2">
        <f t="shared" si="3"/>
        <v>2.1024280595827172E-4</v>
      </c>
      <c r="G1348" s="2">
        <f t="shared" si="4"/>
        <v>4.4202037457207497E-8</v>
      </c>
      <c r="I1348" s="2">
        <f>(((((((0.654975365864358*Inputs!$L1347*2.05619622440581*Inputs!$A1347+((0.820509079375735*Inputs!$E1347--8.66154755035786)+0.714633842331559*Inputs!$C1347/(0.56802318509286*Inputs!$F1347)))+8.11195176528429)+8.11195176528429)-((2.98031957119973*Inputs!$D1347+14.9837254665498)+(0.515896009003183*Inputs!$I1347/(1.66534966840605*Inputs!$K1347)-LN(2.05619622440581*Inputs!$A1347))))+(LN(2.05619622440581*Inputs!$A1347)-(2.34778033028491*Inputs!$J1347*10.7808081773781+14.9837254665498/(1.66534966840605*Inputs!$K1347))/(((0.699679669221251*Inputs!$B1347/(0.56802318509286*Inputs!$F1347)+0.507895293750025*Inputs!$G1347/(0.515896009003183*Inputs!$I1347/(1.66534966840605*Inputs!$K1347)*2.45390057050084*Inputs!$H1347)*(2.98031957119973*Inputs!$D1347+14.9837254665498))+((2.98031957119973*Inputs!$D1347+14.9837254665498)+14.9837254665498)*0.507895293750025*Inputs!$G1347))))+-16.4494700053177/(-0.540583610340832*Inputs!$M1347))*-0.034953321658675+2.4348524211743)</f>
        <v>1.0885302428059582</v>
      </c>
      <c r="J1348" s="2">
        <f t="shared" si="5"/>
        <v>1.0885302428059582</v>
      </c>
    </row>
    <row r="1349" spans="1:10">
      <c r="A1349">
        <v>1347</v>
      </c>
      <c r="B1349" s="2">
        <f>Dataset!DX1348</f>
        <v>1.08833</v>
      </c>
      <c r="C1349" s="2">
        <f t="shared" si="0"/>
        <v>1.0883335542742036</v>
      </c>
      <c r="D1349" s="2">
        <f t="shared" si="1"/>
        <v>3.5542742036209773E-6</v>
      </c>
      <c r="E1349" s="2">
        <f t="shared" si="2"/>
        <v>3.2658055953809757E-6</v>
      </c>
      <c r="F1349" s="2">
        <f t="shared" si="3"/>
        <v>3.5542742036209773E-6</v>
      </c>
      <c r="G1349" s="2">
        <f t="shared" si="4"/>
        <v>1.2632865114525533E-11</v>
      </c>
      <c r="I1349" s="2">
        <f>(((((((0.654975365864358*Inputs!$L1348*2.05619622440581*Inputs!$A1348+((0.820509079375735*Inputs!$E1348--8.66154755035786)+0.714633842331559*Inputs!$C1348/(0.56802318509286*Inputs!$F1348)))+8.11195176528429)+8.11195176528429)-((2.98031957119973*Inputs!$D1348+14.9837254665498)+(0.515896009003183*Inputs!$I1348/(1.66534966840605*Inputs!$K1348)-LN(2.05619622440581*Inputs!$A1348))))+(LN(2.05619622440581*Inputs!$A1348)-(2.34778033028491*Inputs!$J1348*10.7808081773781+14.9837254665498/(1.66534966840605*Inputs!$K1348))/(((0.699679669221251*Inputs!$B1348/(0.56802318509286*Inputs!$F1348)+0.507895293750025*Inputs!$G1348/(0.515896009003183*Inputs!$I1348/(1.66534966840605*Inputs!$K1348)*2.45390057050084*Inputs!$H1348)*(2.98031957119973*Inputs!$D1348+14.9837254665498))+((2.98031957119973*Inputs!$D1348+14.9837254665498)+14.9837254665498)*0.507895293750025*Inputs!$G1348))))+-16.4494700053177/(-0.540583610340832*Inputs!$M1348))*-0.034953321658675+2.4348524211743)</f>
        <v>1.0883335542742036</v>
      </c>
      <c r="J1349" s="2">
        <f t="shared" si="5"/>
        <v>1.0883335542742036</v>
      </c>
    </row>
    <row r="1350" spans="1:10">
      <c r="A1350">
        <v>1348</v>
      </c>
      <c r="B1350" s="2">
        <f>Dataset!DX1349</f>
        <v>1.0880300000000001</v>
      </c>
      <c r="C1350" s="2">
        <f t="shared" si="0"/>
        <v>1.0882126082698629</v>
      </c>
      <c r="D1350" s="2">
        <f t="shared" si="1"/>
        <v>1.826082698628273E-4</v>
      </c>
      <c r="E1350" s="2">
        <f t="shared" si="2"/>
        <v>1.6783385555805197E-4</v>
      </c>
      <c r="F1350" s="2">
        <f t="shared" si="3"/>
        <v>1.826082698628273E-4</v>
      </c>
      <c r="G1350" s="2">
        <f t="shared" si="4"/>
        <v>3.3345780222295164E-8</v>
      </c>
      <c r="I1350" s="2">
        <f>(((((((0.654975365864358*Inputs!$L1349*2.05619622440581*Inputs!$A1349+((0.820509079375735*Inputs!$E1349--8.66154755035786)+0.714633842331559*Inputs!$C1349/(0.56802318509286*Inputs!$F1349)))+8.11195176528429)+8.11195176528429)-((2.98031957119973*Inputs!$D1349+14.9837254665498)+(0.515896009003183*Inputs!$I1349/(1.66534966840605*Inputs!$K1349)-LN(2.05619622440581*Inputs!$A1349))))+(LN(2.05619622440581*Inputs!$A1349)-(2.34778033028491*Inputs!$J1349*10.7808081773781+14.9837254665498/(1.66534966840605*Inputs!$K1349))/(((0.699679669221251*Inputs!$B1349/(0.56802318509286*Inputs!$F1349)+0.507895293750025*Inputs!$G1349/(0.515896009003183*Inputs!$I1349/(1.66534966840605*Inputs!$K1349)*2.45390057050084*Inputs!$H1349)*(2.98031957119973*Inputs!$D1349+14.9837254665498))+((2.98031957119973*Inputs!$D1349+14.9837254665498)+14.9837254665498)*0.507895293750025*Inputs!$G1349))))+-16.4494700053177/(-0.540583610340832*Inputs!$M1349))*-0.034953321658675+2.4348524211743)</f>
        <v>1.0882126082698629</v>
      </c>
      <c r="J1350" s="2">
        <f t="shared" si="5"/>
        <v>1.0882126082698629</v>
      </c>
    </row>
    <row r="1351" spans="1:10">
      <c r="A1351">
        <v>1349</v>
      </c>
      <c r="B1351" s="2">
        <f>Dataset!DX1350</f>
        <v>1.08796</v>
      </c>
      <c r="C1351" s="2">
        <f t="shared" si="0"/>
        <v>1.0880325094415875</v>
      </c>
      <c r="D1351" s="2">
        <f t="shared" si="1"/>
        <v>7.2509441587431667E-5</v>
      </c>
      <c r="E1351" s="2">
        <f t="shared" si="2"/>
        <v>6.6647157604536627E-5</v>
      </c>
      <c r="F1351" s="2">
        <f t="shared" si="3"/>
        <v>7.2509441587431667E-5</v>
      </c>
      <c r="G1351" s="2">
        <f t="shared" si="4"/>
        <v>5.2576191193211648E-9</v>
      </c>
      <c r="I1351" s="2">
        <f>(((((((0.654975365864358*Inputs!$L1350*2.05619622440581*Inputs!$A1350+((0.820509079375735*Inputs!$E1350--8.66154755035786)+0.714633842331559*Inputs!$C1350/(0.56802318509286*Inputs!$F1350)))+8.11195176528429)+8.11195176528429)-((2.98031957119973*Inputs!$D1350+14.9837254665498)+(0.515896009003183*Inputs!$I1350/(1.66534966840605*Inputs!$K1350)-LN(2.05619622440581*Inputs!$A1350))))+(LN(2.05619622440581*Inputs!$A1350)-(2.34778033028491*Inputs!$J1350*10.7808081773781+14.9837254665498/(1.66534966840605*Inputs!$K1350))/(((0.699679669221251*Inputs!$B1350/(0.56802318509286*Inputs!$F1350)+0.507895293750025*Inputs!$G1350/(0.515896009003183*Inputs!$I1350/(1.66534966840605*Inputs!$K1350)*2.45390057050084*Inputs!$H1350)*(2.98031957119973*Inputs!$D1350+14.9837254665498))+((2.98031957119973*Inputs!$D1350+14.9837254665498)+14.9837254665498)*0.507895293750025*Inputs!$G1350))))+-16.4494700053177/(-0.540583610340832*Inputs!$M1350))*-0.034953321658675+2.4348524211743)</f>
        <v>1.0880325094415875</v>
      </c>
      <c r="J1351" s="2">
        <f t="shared" si="5"/>
        <v>1.0880325094415875</v>
      </c>
    </row>
    <row r="1352" spans="1:10">
      <c r="A1352">
        <v>1350</v>
      </c>
      <c r="B1352" s="2">
        <f>Dataset!DX1351</f>
        <v>1.08779</v>
      </c>
      <c r="C1352" s="2">
        <f t="shared" si="0"/>
        <v>1.0880572886933924</v>
      </c>
      <c r="D1352" s="2">
        <f t="shared" si="1"/>
        <v>2.672886933923202E-4</v>
      </c>
      <c r="E1352" s="2">
        <f t="shared" si="2"/>
        <v>2.4571718198578788E-4</v>
      </c>
      <c r="F1352" s="2">
        <f t="shared" si="3"/>
        <v>2.672886933923202E-4</v>
      </c>
      <c r="G1352" s="2">
        <f t="shared" si="4"/>
        <v>7.1443245615373753E-8</v>
      </c>
      <c r="I1352" s="2">
        <f>(((((((0.654975365864358*Inputs!$L1351*2.05619622440581*Inputs!$A1351+((0.820509079375735*Inputs!$E1351--8.66154755035786)+0.714633842331559*Inputs!$C1351/(0.56802318509286*Inputs!$F1351)))+8.11195176528429)+8.11195176528429)-((2.98031957119973*Inputs!$D1351+14.9837254665498)+(0.515896009003183*Inputs!$I1351/(1.66534966840605*Inputs!$K1351)-LN(2.05619622440581*Inputs!$A1351))))+(LN(2.05619622440581*Inputs!$A1351)-(2.34778033028491*Inputs!$J1351*10.7808081773781+14.9837254665498/(1.66534966840605*Inputs!$K1351))/(((0.699679669221251*Inputs!$B1351/(0.56802318509286*Inputs!$F1351)+0.507895293750025*Inputs!$G1351/(0.515896009003183*Inputs!$I1351/(1.66534966840605*Inputs!$K1351)*2.45390057050084*Inputs!$H1351)*(2.98031957119973*Inputs!$D1351+14.9837254665498))+((2.98031957119973*Inputs!$D1351+14.9837254665498)+14.9837254665498)*0.507895293750025*Inputs!$G1351))))+-16.4494700053177/(-0.540583610340832*Inputs!$M1351))*-0.034953321658675+2.4348524211743)</f>
        <v>1.0880572886933924</v>
      </c>
      <c r="J1352" s="2">
        <f t="shared" si="5"/>
        <v>1.0880572886933924</v>
      </c>
    </row>
    <row r="1353" spans="1:10">
      <c r="A1353">
        <v>1351</v>
      </c>
      <c r="B1353" s="2">
        <f>Dataset!DX1352</f>
        <v>1.08779</v>
      </c>
      <c r="C1353" s="2">
        <f t="shared" si="0"/>
        <v>1.0881538490811209</v>
      </c>
      <c r="D1353" s="2">
        <f t="shared" si="1"/>
        <v>3.6384908112085945E-4</v>
      </c>
      <c r="E1353" s="2">
        <f t="shared" si="2"/>
        <v>3.3448467178486603E-4</v>
      </c>
      <c r="F1353" s="2">
        <f t="shared" si="3"/>
        <v>3.6384908112085945E-4</v>
      </c>
      <c r="G1353" s="2">
        <f t="shared" si="4"/>
        <v>1.3238615383249376E-7</v>
      </c>
      <c r="I1353" s="2">
        <f>(((((((0.654975365864358*Inputs!$L1352*2.05619622440581*Inputs!$A1352+((0.820509079375735*Inputs!$E1352--8.66154755035786)+0.714633842331559*Inputs!$C1352/(0.56802318509286*Inputs!$F1352)))+8.11195176528429)+8.11195176528429)-((2.98031957119973*Inputs!$D1352+14.9837254665498)+(0.515896009003183*Inputs!$I1352/(1.66534966840605*Inputs!$K1352)-LN(2.05619622440581*Inputs!$A1352))))+(LN(2.05619622440581*Inputs!$A1352)-(2.34778033028491*Inputs!$J1352*10.7808081773781+14.9837254665498/(1.66534966840605*Inputs!$K1352))/(((0.699679669221251*Inputs!$B1352/(0.56802318509286*Inputs!$F1352)+0.507895293750025*Inputs!$G1352/(0.515896009003183*Inputs!$I1352/(1.66534966840605*Inputs!$K1352)*2.45390057050084*Inputs!$H1352)*(2.98031957119973*Inputs!$D1352+14.9837254665498))+((2.98031957119973*Inputs!$D1352+14.9837254665498)+14.9837254665498)*0.507895293750025*Inputs!$G1352))))+-16.4494700053177/(-0.540583610340832*Inputs!$M1352))*-0.034953321658675+2.4348524211743)</f>
        <v>1.0881538490811209</v>
      </c>
      <c r="J1353" s="2">
        <f t="shared" si="5"/>
        <v>1.0881538490811209</v>
      </c>
    </row>
    <row r="1354" spans="1:10">
      <c r="A1354">
        <v>1352</v>
      </c>
      <c r="B1354" s="2">
        <f>Dataset!DX1353</f>
        <v>1.08795</v>
      </c>
      <c r="C1354" s="2">
        <f t="shared" si="0"/>
        <v>1.0880522328869553</v>
      </c>
      <c r="D1354" s="2">
        <f t="shared" si="1"/>
        <v>1.022328869553224E-4</v>
      </c>
      <c r="E1354" s="2">
        <f t="shared" si="2"/>
        <v>9.3968368909713127E-5</v>
      </c>
      <c r="F1354" s="2">
        <f t="shared" si="3"/>
        <v>1.022328869553224E-4</v>
      </c>
      <c r="G1354" s="2">
        <f t="shared" si="4"/>
        <v>1.0451563175219728E-8</v>
      </c>
      <c r="I1354" s="2">
        <f>(((((((0.654975365864358*Inputs!$L1353*2.05619622440581*Inputs!$A1353+((0.820509079375735*Inputs!$E1353--8.66154755035786)+0.714633842331559*Inputs!$C1353/(0.56802318509286*Inputs!$F1353)))+8.11195176528429)+8.11195176528429)-((2.98031957119973*Inputs!$D1353+14.9837254665498)+(0.515896009003183*Inputs!$I1353/(1.66534966840605*Inputs!$K1353)-LN(2.05619622440581*Inputs!$A1353))))+(LN(2.05619622440581*Inputs!$A1353)-(2.34778033028491*Inputs!$J1353*10.7808081773781+14.9837254665498/(1.66534966840605*Inputs!$K1353))/(((0.699679669221251*Inputs!$B1353/(0.56802318509286*Inputs!$F1353)+0.507895293750025*Inputs!$G1353/(0.515896009003183*Inputs!$I1353/(1.66534966840605*Inputs!$K1353)*2.45390057050084*Inputs!$H1353)*(2.98031957119973*Inputs!$D1353+14.9837254665498))+((2.98031957119973*Inputs!$D1353+14.9837254665498)+14.9837254665498)*0.507895293750025*Inputs!$G1353))))+-16.4494700053177/(-0.540583610340832*Inputs!$M1353))*-0.034953321658675+2.4348524211743)</f>
        <v>1.0880522328869553</v>
      </c>
      <c r="J1354" s="2">
        <f t="shared" si="5"/>
        <v>1.0880522328869553</v>
      </c>
    </row>
    <row r="1355" spans="1:10">
      <c r="A1355">
        <v>1353</v>
      </c>
      <c r="B1355" s="2">
        <f>Dataset!DX1354</f>
        <v>1.0880000000000001</v>
      </c>
      <c r="C1355" s="2">
        <f t="shared" si="0"/>
        <v>1.0880184205794454</v>
      </c>
      <c r="D1355" s="2">
        <f t="shared" si="1"/>
        <v>1.8420579445344032E-5</v>
      </c>
      <c r="E1355" s="2">
        <f t="shared" si="2"/>
        <v>1.6930679637264733E-5</v>
      </c>
      <c r="F1355" s="2">
        <f t="shared" si="3"/>
        <v>1.8420579445344032E-5</v>
      </c>
      <c r="G1355" s="2">
        <f t="shared" si="4"/>
        <v>3.3931774710223104E-10</v>
      </c>
      <c r="I1355" s="2">
        <f>(((((((0.654975365864358*Inputs!$L1354*2.05619622440581*Inputs!$A1354+((0.820509079375735*Inputs!$E1354--8.66154755035786)+0.714633842331559*Inputs!$C1354/(0.56802318509286*Inputs!$F1354)))+8.11195176528429)+8.11195176528429)-((2.98031957119973*Inputs!$D1354+14.9837254665498)+(0.515896009003183*Inputs!$I1354/(1.66534966840605*Inputs!$K1354)-LN(2.05619622440581*Inputs!$A1354))))+(LN(2.05619622440581*Inputs!$A1354)-(2.34778033028491*Inputs!$J1354*10.7808081773781+14.9837254665498/(1.66534966840605*Inputs!$K1354))/(((0.699679669221251*Inputs!$B1354/(0.56802318509286*Inputs!$F1354)+0.507895293750025*Inputs!$G1354/(0.515896009003183*Inputs!$I1354/(1.66534966840605*Inputs!$K1354)*2.45390057050084*Inputs!$H1354)*(2.98031957119973*Inputs!$D1354+14.9837254665498))+((2.98031957119973*Inputs!$D1354+14.9837254665498)+14.9837254665498)*0.507895293750025*Inputs!$G1354))))+-16.4494700053177/(-0.540583610340832*Inputs!$M1354))*-0.034953321658675+2.4348524211743)</f>
        <v>1.0880184205794454</v>
      </c>
      <c r="J1355" s="2">
        <f t="shared" si="5"/>
        <v>1.0880184205794454</v>
      </c>
    </row>
    <row r="1356" spans="1:10">
      <c r="A1356">
        <v>1354</v>
      </c>
      <c r="B1356" s="2">
        <f>Dataset!DX1355</f>
        <v>1.08796</v>
      </c>
      <c r="C1356" s="2">
        <f t="shared" si="0"/>
        <v>1.0878472150797849</v>
      </c>
      <c r="D1356" s="2">
        <f t="shared" si="1"/>
        <v>1.1278492021515873E-4</v>
      </c>
      <c r="E1356" s="2">
        <f t="shared" si="2"/>
        <v>1.0366642175737962E-4</v>
      </c>
      <c r="F1356" s="2">
        <f t="shared" si="3"/>
        <v>-1.1278492021515873E-4</v>
      </c>
      <c r="G1356" s="2">
        <f t="shared" si="4"/>
        <v>1.2720438227939721E-8</v>
      </c>
      <c r="I1356" s="2">
        <f>(((((((0.654975365864358*Inputs!$L1355*2.05619622440581*Inputs!$A1355+((0.820509079375735*Inputs!$E1355--8.66154755035786)+0.714633842331559*Inputs!$C1355/(0.56802318509286*Inputs!$F1355)))+8.11195176528429)+8.11195176528429)-((2.98031957119973*Inputs!$D1355+14.9837254665498)+(0.515896009003183*Inputs!$I1355/(1.66534966840605*Inputs!$K1355)-LN(2.05619622440581*Inputs!$A1355))))+(LN(2.05619622440581*Inputs!$A1355)-(2.34778033028491*Inputs!$J1355*10.7808081773781+14.9837254665498/(1.66534966840605*Inputs!$K1355))/(((0.699679669221251*Inputs!$B1355/(0.56802318509286*Inputs!$F1355)+0.507895293750025*Inputs!$G1355/(0.515896009003183*Inputs!$I1355/(1.66534966840605*Inputs!$K1355)*2.45390057050084*Inputs!$H1355)*(2.98031957119973*Inputs!$D1355+14.9837254665498))+((2.98031957119973*Inputs!$D1355+14.9837254665498)+14.9837254665498)*0.507895293750025*Inputs!$G1355))))+-16.4494700053177/(-0.540583610340832*Inputs!$M1355))*-0.034953321658675+2.4348524211743)</f>
        <v>1.0878472150797849</v>
      </c>
      <c r="J1356" s="2">
        <f t="shared" si="5"/>
        <v>1.0878472150797849</v>
      </c>
    </row>
    <row r="1357" spans="1:10">
      <c r="A1357">
        <v>1355</v>
      </c>
      <c r="B1357" s="2">
        <f>Dataset!DX1356</f>
        <v>1.0875699999999999</v>
      </c>
      <c r="C1357" s="2">
        <f t="shared" si="0"/>
        <v>1.087622348784818</v>
      </c>
      <c r="D1357" s="2">
        <f t="shared" si="1"/>
        <v>5.2348784818079253E-5</v>
      </c>
      <c r="E1357" s="2">
        <f t="shared" si="2"/>
        <v>4.8133715363681657E-5</v>
      </c>
      <c r="F1357" s="2">
        <f t="shared" si="3"/>
        <v>5.2348784818079253E-5</v>
      </c>
      <c r="G1357" s="2">
        <f t="shared" si="4"/>
        <v>2.740395271929565E-9</v>
      </c>
      <c r="I1357" s="2">
        <f>(((((((0.654975365864358*Inputs!$L1356*2.05619622440581*Inputs!$A1356+((0.820509079375735*Inputs!$E1356--8.66154755035786)+0.714633842331559*Inputs!$C1356/(0.56802318509286*Inputs!$F1356)))+8.11195176528429)+8.11195176528429)-((2.98031957119973*Inputs!$D1356+14.9837254665498)+(0.515896009003183*Inputs!$I1356/(1.66534966840605*Inputs!$K1356)-LN(2.05619622440581*Inputs!$A1356))))+(LN(2.05619622440581*Inputs!$A1356)-(2.34778033028491*Inputs!$J1356*10.7808081773781+14.9837254665498/(1.66534966840605*Inputs!$K1356))/(((0.699679669221251*Inputs!$B1356/(0.56802318509286*Inputs!$F1356)+0.507895293750025*Inputs!$G1356/(0.515896009003183*Inputs!$I1356/(1.66534966840605*Inputs!$K1356)*2.45390057050084*Inputs!$H1356)*(2.98031957119973*Inputs!$D1356+14.9837254665498))+((2.98031957119973*Inputs!$D1356+14.9837254665498)+14.9837254665498)*0.507895293750025*Inputs!$G1356))))+-16.4494700053177/(-0.540583610340832*Inputs!$M1356))*-0.034953321658675+2.4348524211743)</f>
        <v>1.087622348784818</v>
      </c>
      <c r="J1357" s="2">
        <f t="shared" si="5"/>
        <v>1.087622348784818</v>
      </c>
    </row>
    <row r="1358" spans="1:10">
      <c r="A1358">
        <v>1356</v>
      </c>
      <c r="B1358" s="2">
        <f>Dataset!DX1357</f>
        <v>1.08752</v>
      </c>
      <c r="C1358" s="2">
        <f t="shared" si="0"/>
        <v>1.0877157139710572</v>
      </c>
      <c r="D1358" s="2">
        <f t="shared" si="1"/>
        <v>1.9571397105710986E-4</v>
      </c>
      <c r="E1358" s="2">
        <f t="shared" si="2"/>
        <v>1.7996356026290077E-4</v>
      </c>
      <c r="F1358" s="2">
        <f t="shared" si="3"/>
        <v>1.9571397105710986E-4</v>
      </c>
      <c r="G1358" s="2">
        <f t="shared" si="4"/>
        <v>3.8303958466943234E-8</v>
      </c>
      <c r="I1358" s="2">
        <f>(((((((0.654975365864358*Inputs!$L1357*2.05619622440581*Inputs!$A1357+((0.820509079375735*Inputs!$E1357--8.66154755035786)+0.714633842331559*Inputs!$C1357/(0.56802318509286*Inputs!$F1357)))+8.11195176528429)+8.11195176528429)-((2.98031957119973*Inputs!$D1357+14.9837254665498)+(0.515896009003183*Inputs!$I1357/(1.66534966840605*Inputs!$K1357)-LN(2.05619622440581*Inputs!$A1357))))+(LN(2.05619622440581*Inputs!$A1357)-(2.34778033028491*Inputs!$J1357*10.7808081773781+14.9837254665498/(1.66534966840605*Inputs!$K1357))/(((0.699679669221251*Inputs!$B1357/(0.56802318509286*Inputs!$F1357)+0.507895293750025*Inputs!$G1357/(0.515896009003183*Inputs!$I1357/(1.66534966840605*Inputs!$K1357)*2.45390057050084*Inputs!$H1357)*(2.98031957119973*Inputs!$D1357+14.9837254665498))+((2.98031957119973*Inputs!$D1357+14.9837254665498)+14.9837254665498)*0.507895293750025*Inputs!$G1357))))+-16.4494700053177/(-0.540583610340832*Inputs!$M1357))*-0.034953321658675+2.4348524211743)</f>
        <v>1.0877157139710572</v>
      </c>
      <c r="J1358" s="2">
        <f t="shared" si="5"/>
        <v>1.0877157139710572</v>
      </c>
    </row>
    <row r="1359" spans="1:10">
      <c r="A1359">
        <v>1357</v>
      </c>
      <c r="B1359" s="2">
        <f>Dataset!DX1358</f>
        <v>1.0874699999999999</v>
      </c>
      <c r="C1359" s="2">
        <f t="shared" si="0"/>
        <v>1.0877933444750885</v>
      </c>
      <c r="D1359" s="2">
        <f t="shared" si="1"/>
        <v>3.2334447508852726E-4</v>
      </c>
      <c r="E1359" s="2">
        <f t="shared" si="2"/>
        <v>2.973364553399425E-4</v>
      </c>
      <c r="F1359" s="2">
        <f t="shared" si="3"/>
        <v>3.2334447508852726E-4</v>
      </c>
      <c r="G1359" s="2">
        <f t="shared" si="4"/>
        <v>1.0455164957027522E-7</v>
      </c>
      <c r="I1359" s="2">
        <f>(((((((0.654975365864358*Inputs!$L1358*2.05619622440581*Inputs!$A1358+((0.820509079375735*Inputs!$E1358--8.66154755035786)+0.714633842331559*Inputs!$C1358/(0.56802318509286*Inputs!$F1358)))+8.11195176528429)+8.11195176528429)-((2.98031957119973*Inputs!$D1358+14.9837254665498)+(0.515896009003183*Inputs!$I1358/(1.66534966840605*Inputs!$K1358)-LN(2.05619622440581*Inputs!$A1358))))+(LN(2.05619622440581*Inputs!$A1358)-(2.34778033028491*Inputs!$J1358*10.7808081773781+14.9837254665498/(1.66534966840605*Inputs!$K1358))/(((0.699679669221251*Inputs!$B1358/(0.56802318509286*Inputs!$F1358)+0.507895293750025*Inputs!$G1358/(0.515896009003183*Inputs!$I1358/(1.66534966840605*Inputs!$K1358)*2.45390057050084*Inputs!$H1358)*(2.98031957119973*Inputs!$D1358+14.9837254665498))+((2.98031957119973*Inputs!$D1358+14.9837254665498)+14.9837254665498)*0.507895293750025*Inputs!$G1358))))+-16.4494700053177/(-0.540583610340832*Inputs!$M1358))*-0.034953321658675+2.4348524211743)</f>
        <v>1.0877933444750885</v>
      </c>
      <c r="J1359" s="2">
        <f t="shared" si="5"/>
        <v>1.0877933444750885</v>
      </c>
    </row>
    <row r="1360" spans="1:10">
      <c r="A1360">
        <v>1358</v>
      </c>
      <c r="B1360" s="2">
        <f>Dataset!DX1359</f>
        <v>1.08725</v>
      </c>
      <c r="C1360" s="2">
        <f t="shared" si="0"/>
        <v>1.0877049750574623</v>
      </c>
      <c r="D1360" s="2">
        <f t="shared" si="1"/>
        <v>4.5497505746228128E-4</v>
      </c>
      <c r="E1360" s="2">
        <f t="shared" si="2"/>
        <v>4.1846406756705564E-4</v>
      </c>
      <c r="F1360" s="2">
        <f t="shared" si="3"/>
        <v>4.5497505746228128E-4</v>
      </c>
      <c r="G1360" s="2">
        <f t="shared" si="4"/>
        <v>2.0700230291280617E-7</v>
      </c>
      <c r="I1360" s="2">
        <f>(((((((0.654975365864358*Inputs!$L1359*2.05619622440581*Inputs!$A1359+((0.820509079375735*Inputs!$E1359--8.66154755035786)+0.714633842331559*Inputs!$C1359/(0.56802318509286*Inputs!$F1359)))+8.11195176528429)+8.11195176528429)-((2.98031957119973*Inputs!$D1359+14.9837254665498)+(0.515896009003183*Inputs!$I1359/(1.66534966840605*Inputs!$K1359)-LN(2.05619622440581*Inputs!$A1359))))+(LN(2.05619622440581*Inputs!$A1359)-(2.34778033028491*Inputs!$J1359*10.7808081773781+14.9837254665498/(1.66534966840605*Inputs!$K1359))/(((0.699679669221251*Inputs!$B1359/(0.56802318509286*Inputs!$F1359)+0.507895293750025*Inputs!$G1359/(0.515896009003183*Inputs!$I1359/(1.66534966840605*Inputs!$K1359)*2.45390057050084*Inputs!$H1359)*(2.98031957119973*Inputs!$D1359+14.9837254665498))+((2.98031957119973*Inputs!$D1359+14.9837254665498)+14.9837254665498)*0.507895293750025*Inputs!$G1359))))+-16.4494700053177/(-0.540583610340832*Inputs!$M1359))*-0.034953321658675+2.4348524211743)</f>
        <v>1.0877049750574623</v>
      </c>
      <c r="J1360" s="2">
        <f t="shared" si="5"/>
        <v>1.0877049750574623</v>
      </c>
    </row>
    <row r="1361" spans="1:10">
      <c r="A1361">
        <v>1359</v>
      </c>
      <c r="B1361" s="2">
        <f>Dataset!DX1360</f>
        <v>1.08741</v>
      </c>
      <c r="C1361" s="2">
        <f t="shared" si="0"/>
        <v>1.0877293414247862</v>
      </c>
      <c r="D1361" s="2">
        <f t="shared" si="1"/>
        <v>3.1934142478617922E-4</v>
      </c>
      <c r="E1361" s="2">
        <f t="shared" si="2"/>
        <v>2.9367159101551324E-4</v>
      </c>
      <c r="F1361" s="2">
        <f t="shared" si="3"/>
        <v>3.1934142478617922E-4</v>
      </c>
      <c r="G1361" s="2">
        <f t="shared" si="4"/>
        <v>1.0197894558446696E-7</v>
      </c>
      <c r="I1361" s="2">
        <f>(((((((0.654975365864358*Inputs!$L1360*2.05619622440581*Inputs!$A1360+((0.820509079375735*Inputs!$E1360--8.66154755035786)+0.714633842331559*Inputs!$C1360/(0.56802318509286*Inputs!$F1360)))+8.11195176528429)+8.11195176528429)-((2.98031957119973*Inputs!$D1360+14.9837254665498)+(0.515896009003183*Inputs!$I1360/(1.66534966840605*Inputs!$K1360)-LN(2.05619622440581*Inputs!$A1360))))+(LN(2.05619622440581*Inputs!$A1360)-(2.34778033028491*Inputs!$J1360*10.7808081773781+14.9837254665498/(1.66534966840605*Inputs!$K1360))/(((0.699679669221251*Inputs!$B1360/(0.56802318509286*Inputs!$F1360)+0.507895293750025*Inputs!$G1360/(0.515896009003183*Inputs!$I1360/(1.66534966840605*Inputs!$K1360)*2.45390057050084*Inputs!$H1360)*(2.98031957119973*Inputs!$D1360+14.9837254665498))+((2.98031957119973*Inputs!$D1360+14.9837254665498)+14.9837254665498)*0.507895293750025*Inputs!$G1360))))+-16.4494700053177/(-0.540583610340832*Inputs!$M1360))*-0.034953321658675+2.4348524211743)</f>
        <v>1.0877293414247862</v>
      </c>
      <c r="J1361" s="2">
        <f t="shared" si="5"/>
        <v>1.0877293414247862</v>
      </c>
    </row>
    <row r="1362" spans="1:10">
      <c r="A1362">
        <v>1360</v>
      </c>
      <c r="B1362" s="2">
        <f>Dataset!DX1361</f>
        <v>1.08751</v>
      </c>
      <c r="C1362" s="2">
        <f t="shared" si="0"/>
        <v>1.0875859025293182</v>
      </c>
      <c r="D1362" s="2">
        <f t="shared" si="1"/>
        <v>7.5902529318216949E-5</v>
      </c>
      <c r="E1362" s="2">
        <f t="shared" si="2"/>
        <v>6.9794787466981409E-5</v>
      </c>
      <c r="F1362" s="2">
        <f t="shared" si="3"/>
        <v>7.5902529318216949E-5</v>
      </c>
      <c r="G1362" s="2">
        <f t="shared" si="4"/>
        <v>5.7611939569027834E-9</v>
      </c>
      <c r="I1362" s="2">
        <f>(((((((0.654975365864358*Inputs!$L1361*2.05619622440581*Inputs!$A1361+((0.820509079375735*Inputs!$E1361--8.66154755035786)+0.714633842331559*Inputs!$C1361/(0.56802318509286*Inputs!$F1361)))+8.11195176528429)+8.11195176528429)-((2.98031957119973*Inputs!$D1361+14.9837254665498)+(0.515896009003183*Inputs!$I1361/(1.66534966840605*Inputs!$K1361)-LN(2.05619622440581*Inputs!$A1361))))+(LN(2.05619622440581*Inputs!$A1361)-(2.34778033028491*Inputs!$J1361*10.7808081773781+14.9837254665498/(1.66534966840605*Inputs!$K1361))/(((0.699679669221251*Inputs!$B1361/(0.56802318509286*Inputs!$F1361)+0.507895293750025*Inputs!$G1361/(0.515896009003183*Inputs!$I1361/(1.66534966840605*Inputs!$K1361)*2.45390057050084*Inputs!$H1361)*(2.98031957119973*Inputs!$D1361+14.9837254665498))+((2.98031957119973*Inputs!$D1361+14.9837254665498)+14.9837254665498)*0.507895293750025*Inputs!$G1361))))+-16.4494700053177/(-0.540583610340832*Inputs!$M1361))*-0.034953321658675+2.4348524211743)</f>
        <v>1.0875859025293182</v>
      </c>
      <c r="J1362" s="2">
        <f t="shared" si="5"/>
        <v>1.0875859025293182</v>
      </c>
    </row>
    <row r="1363" spans="1:10">
      <c r="A1363">
        <v>1361</v>
      </c>
      <c r="B1363" s="2">
        <f>Dataset!DX1362</f>
        <v>1.0874999999999999</v>
      </c>
      <c r="C1363" s="2">
        <f t="shared" si="0"/>
        <v>1.0874636810951843</v>
      </c>
      <c r="D1363" s="2">
        <f t="shared" si="1"/>
        <v>3.6318904815590969E-5</v>
      </c>
      <c r="E1363" s="2">
        <f t="shared" si="2"/>
        <v>3.339669408330204E-5</v>
      </c>
      <c r="F1363" s="2">
        <f t="shared" si="3"/>
        <v>-3.6318904815590969E-5</v>
      </c>
      <c r="G1363" s="2">
        <f t="shared" si="4"/>
        <v>1.3190628470039569E-9</v>
      </c>
      <c r="I1363" s="2">
        <f>(((((((0.654975365864358*Inputs!$L1362*2.05619622440581*Inputs!$A1362+((0.820509079375735*Inputs!$E1362--8.66154755035786)+0.714633842331559*Inputs!$C1362/(0.56802318509286*Inputs!$F1362)))+8.11195176528429)+8.11195176528429)-((2.98031957119973*Inputs!$D1362+14.9837254665498)+(0.515896009003183*Inputs!$I1362/(1.66534966840605*Inputs!$K1362)-LN(2.05619622440581*Inputs!$A1362))))+(LN(2.05619622440581*Inputs!$A1362)-(2.34778033028491*Inputs!$J1362*10.7808081773781+14.9837254665498/(1.66534966840605*Inputs!$K1362))/(((0.699679669221251*Inputs!$B1362/(0.56802318509286*Inputs!$F1362)+0.507895293750025*Inputs!$G1362/(0.515896009003183*Inputs!$I1362/(1.66534966840605*Inputs!$K1362)*2.45390057050084*Inputs!$H1362)*(2.98031957119973*Inputs!$D1362+14.9837254665498))+((2.98031957119973*Inputs!$D1362+14.9837254665498)+14.9837254665498)*0.507895293750025*Inputs!$G1362))))+-16.4494700053177/(-0.540583610340832*Inputs!$M1362))*-0.034953321658675+2.4348524211743)</f>
        <v>1.0874636810951843</v>
      </c>
      <c r="J1363" s="2">
        <f t="shared" si="5"/>
        <v>1.0874636810951843</v>
      </c>
    </row>
    <row r="1364" spans="1:10">
      <c r="A1364">
        <v>1362</v>
      </c>
      <c r="B1364" s="2">
        <f>Dataset!DX1363</f>
        <v>1.0873900000000001</v>
      </c>
      <c r="C1364" s="2">
        <f t="shared" si="0"/>
        <v>1.0873663362795689</v>
      </c>
      <c r="D1364" s="2">
        <f t="shared" si="1"/>
        <v>2.3663720431166269E-5</v>
      </c>
      <c r="E1364" s="2">
        <f t="shared" si="2"/>
        <v>2.1761944133352584E-5</v>
      </c>
      <c r="F1364" s="2">
        <f t="shared" si="3"/>
        <v>-2.3663720431166269E-5</v>
      </c>
      <c r="G1364" s="2">
        <f t="shared" si="4"/>
        <v>5.5997166464439594E-10</v>
      </c>
      <c r="I1364" s="2">
        <f>(((((((0.654975365864358*Inputs!$L1363*2.05619622440581*Inputs!$A1363+((0.820509079375735*Inputs!$E1363--8.66154755035786)+0.714633842331559*Inputs!$C1363/(0.56802318509286*Inputs!$F1363)))+8.11195176528429)+8.11195176528429)-((2.98031957119973*Inputs!$D1363+14.9837254665498)+(0.515896009003183*Inputs!$I1363/(1.66534966840605*Inputs!$K1363)-LN(2.05619622440581*Inputs!$A1363))))+(LN(2.05619622440581*Inputs!$A1363)-(2.34778033028491*Inputs!$J1363*10.7808081773781+14.9837254665498/(1.66534966840605*Inputs!$K1363))/(((0.699679669221251*Inputs!$B1363/(0.56802318509286*Inputs!$F1363)+0.507895293750025*Inputs!$G1363/(0.515896009003183*Inputs!$I1363/(1.66534966840605*Inputs!$K1363)*2.45390057050084*Inputs!$H1363)*(2.98031957119973*Inputs!$D1363+14.9837254665498))+((2.98031957119973*Inputs!$D1363+14.9837254665498)+14.9837254665498)*0.507895293750025*Inputs!$G1363))))+-16.4494700053177/(-0.540583610340832*Inputs!$M1363))*-0.034953321658675+2.4348524211743)</f>
        <v>1.0873663362795689</v>
      </c>
      <c r="J1364" s="2">
        <f t="shared" si="5"/>
        <v>1.0873663362795689</v>
      </c>
    </row>
    <row r="1365" spans="1:10">
      <c r="A1365">
        <v>1363</v>
      </c>
      <c r="B1365" s="2">
        <f>Dataset!DX1364</f>
        <v>1.0872599999999999</v>
      </c>
      <c r="C1365" s="2">
        <f t="shared" si="0"/>
        <v>1.0875794263616005</v>
      </c>
      <c r="D1365" s="2">
        <f t="shared" si="1"/>
        <v>3.1942636160064986E-4</v>
      </c>
      <c r="E1365" s="2">
        <f t="shared" si="2"/>
        <v>2.9379022644137546E-4</v>
      </c>
      <c r="F1365" s="2">
        <f t="shared" si="3"/>
        <v>3.1942636160064986E-4</v>
      </c>
      <c r="G1365" s="2">
        <f t="shared" si="4"/>
        <v>1.0203320048542911E-7</v>
      </c>
      <c r="I1365" s="2">
        <f>(((((((0.654975365864358*Inputs!$L1364*2.05619622440581*Inputs!$A1364+((0.820509079375735*Inputs!$E1364--8.66154755035786)+0.714633842331559*Inputs!$C1364/(0.56802318509286*Inputs!$F1364)))+8.11195176528429)+8.11195176528429)-((2.98031957119973*Inputs!$D1364+14.9837254665498)+(0.515896009003183*Inputs!$I1364/(1.66534966840605*Inputs!$K1364)-LN(2.05619622440581*Inputs!$A1364))))+(LN(2.05619622440581*Inputs!$A1364)-(2.34778033028491*Inputs!$J1364*10.7808081773781+14.9837254665498/(1.66534966840605*Inputs!$K1364))/(((0.699679669221251*Inputs!$B1364/(0.56802318509286*Inputs!$F1364)+0.507895293750025*Inputs!$G1364/(0.515896009003183*Inputs!$I1364/(1.66534966840605*Inputs!$K1364)*2.45390057050084*Inputs!$H1364)*(2.98031957119973*Inputs!$D1364+14.9837254665498))+((2.98031957119973*Inputs!$D1364+14.9837254665498)+14.9837254665498)*0.507895293750025*Inputs!$G1364))))+-16.4494700053177/(-0.540583610340832*Inputs!$M1364))*-0.034953321658675+2.4348524211743)</f>
        <v>1.0875794263616005</v>
      </c>
      <c r="J1365" s="2">
        <f t="shared" si="5"/>
        <v>1.0875794263616005</v>
      </c>
    </row>
    <row r="1366" spans="1:10">
      <c r="A1366">
        <v>1364</v>
      </c>
      <c r="B1366" s="2">
        <f>Dataset!DX1365</f>
        <v>1.0873699999999999</v>
      </c>
      <c r="C1366" s="2">
        <f t="shared" si="0"/>
        <v>1.0874747414282047</v>
      </c>
      <c r="D1366" s="2">
        <f t="shared" si="1"/>
        <v>1.0474142820471322E-4</v>
      </c>
      <c r="E1366" s="2">
        <f t="shared" si="2"/>
        <v>9.6325471738886693E-5</v>
      </c>
      <c r="F1366" s="2">
        <f t="shared" si="3"/>
        <v>1.0474142820471322E-4</v>
      </c>
      <c r="G1366" s="2">
        <f t="shared" si="4"/>
        <v>1.0970766782363093E-8</v>
      </c>
      <c r="I1366" s="2">
        <f>(((((((0.654975365864358*Inputs!$L1365*2.05619622440581*Inputs!$A1365+((0.820509079375735*Inputs!$E1365--8.66154755035786)+0.714633842331559*Inputs!$C1365/(0.56802318509286*Inputs!$F1365)))+8.11195176528429)+8.11195176528429)-((2.98031957119973*Inputs!$D1365+14.9837254665498)+(0.515896009003183*Inputs!$I1365/(1.66534966840605*Inputs!$K1365)-LN(2.05619622440581*Inputs!$A1365))))+(LN(2.05619622440581*Inputs!$A1365)-(2.34778033028491*Inputs!$J1365*10.7808081773781+14.9837254665498/(1.66534966840605*Inputs!$K1365))/(((0.699679669221251*Inputs!$B1365/(0.56802318509286*Inputs!$F1365)+0.507895293750025*Inputs!$G1365/(0.515896009003183*Inputs!$I1365/(1.66534966840605*Inputs!$K1365)*2.45390057050084*Inputs!$H1365)*(2.98031957119973*Inputs!$D1365+14.9837254665498))+((2.98031957119973*Inputs!$D1365+14.9837254665498)+14.9837254665498)*0.507895293750025*Inputs!$G1365))))+-16.4494700053177/(-0.540583610340832*Inputs!$M1365))*-0.034953321658675+2.4348524211743)</f>
        <v>1.0874747414282047</v>
      </c>
      <c r="J1366" s="2">
        <f t="shared" si="5"/>
        <v>1.0874747414282047</v>
      </c>
    </row>
    <row r="1367" spans="1:10">
      <c r="A1367">
        <v>1365</v>
      </c>
      <c r="B1367" s="2">
        <f>Dataset!DX1366</f>
        <v>1.0872299999999999</v>
      </c>
      <c r="C1367" s="2">
        <f t="shared" si="0"/>
        <v>1.0875043415502961</v>
      </c>
      <c r="D1367" s="2">
        <f t="shared" si="1"/>
        <v>2.7434155029615326E-4</v>
      </c>
      <c r="E1367" s="2">
        <f t="shared" si="2"/>
        <v>2.5233073985831268E-4</v>
      </c>
      <c r="F1367" s="2">
        <f t="shared" si="3"/>
        <v>2.7434155029615326E-4</v>
      </c>
      <c r="G1367" s="2">
        <f t="shared" si="4"/>
        <v>7.5263286218896788E-8</v>
      </c>
      <c r="I1367" s="2">
        <f>(((((((0.654975365864358*Inputs!$L1366*2.05619622440581*Inputs!$A1366+((0.820509079375735*Inputs!$E1366--8.66154755035786)+0.714633842331559*Inputs!$C1366/(0.56802318509286*Inputs!$F1366)))+8.11195176528429)+8.11195176528429)-((2.98031957119973*Inputs!$D1366+14.9837254665498)+(0.515896009003183*Inputs!$I1366/(1.66534966840605*Inputs!$K1366)-LN(2.05619622440581*Inputs!$A1366))))+(LN(2.05619622440581*Inputs!$A1366)-(2.34778033028491*Inputs!$J1366*10.7808081773781+14.9837254665498/(1.66534966840605*Inputs!$K1366))/(((0.699679669221251*Inputs!$B1366/(0.56802318509286*Inputs!$F1366)+0.507895293750025*Inputs!$G1366/(0.515896009003183*Inputs!$I1366/(1.66534966840605*Inputs!$K1366)*2.45390057050084*Inputs!$H1366)*(2.98031957119973*Inputs!$D1366+14.9837254665498))+((2.98031957119973*Inputs!$D1366+14.9837254665498)+14.9837254665498)*0.507895293750025*Inputs!$G1366))))+-16.4494700053177/(-0.540583610340832*Inputs!$M1366))*-0.034953321658675+2.4348524211743)</f>
        <v>1.0875043415502961</v>
      </c>
      <c r="J1367" s="2">
        <f t="shared" si="5"/>
        <v>1.0875043415502961</v>
      </c>
    </row>
    <row r="1368" spans="1:10">
      <c r="A1368">
        <v>1366</v>
      </c>
      <c r="B1368" s="2">
        <f>Dataset!DX1367</f>
        <v>1.0872299999999999</v>
      </c>
      <c r="C1368" s="2">
        <f t="shared" si="0"/>
        <v>1.0873917982506676</v>
      </c>
      <c r="D1368" s="2">
        <f t="shared" si="1"/>
        <v>1.6179825066764408E-4</v>
      </c>
      <c r="E1368" s="2">
        <f t="shared" si="2"/>
        <v>1.4881694827004782E-4</v>
      </c>
      <c r="F1368" s="2">
        <f t="shared" si="3"/>
        <v>1.6179825066764408E-4</v>
      </c>
      <c r="G1368" s="2">
        <f t="shared" si="4"/>
        <v>2.6178673919109791E-8</v>
      </c>
      <c r="I1368" s="2">
        <f>(((((((0.654975365864358*Inputs!$L1367*2.05619622440581*Inputs!$A1367+((0.820509079375735*Inputs!$E1367--8.66154755035786)+0.714633842331559*Inputs!$C1367/(0.56802318509286*Inputs!$F1367)))+8.11195176528429)+8.11195176528429)-((2.98031957119973*Inputs!$D1367+14.9837254665498)+(0.515896009003183*Inputs!$I1367/(1.66534966840605*Inputs!$K1367)-LN(2.05619622440581*Inputs!$A1367))))+(LN(2.05619622440581*Inputs!$A1367)-(2.34778033028491*Inputs!$J1367*10.7808081773781+14.9837254665498/(1.66534966840605*Inputs!$K1367))/(((0.699679669221251*Inputs!$B1367/(0.56802318509286*Inputs!$F1367)+0.507895293750025*Inputs!$G1367/(0.515896009003183*Inputs!$I1367/(1.66534966840605*Inputs!$K1367)*2.45390057050084*Inputs!$H1367)*(2.98031957119973*Inputs!$D1367+14.9837254665498))+((2.98031957119973*Inputs!$D1367+14.9837254665498)+14.9837254665498)*0.507895293750025*Inputs!$G1367))))+-16.4494700053177/(-0.540583610340832*Inputs!$M1367))*-0.034953321658675+2.4348524211743)</f>
        <v>1.0873917982506676</v>
      </c>
      <c r="J1368" s="2">
        <f t="shared" si="5"/>
        <v>1.0873917982506676</v>
      </c>
    </row>
    <row r="1369" spans="1:10">
      <c r="A1369">
        <v>1367</v>
      </c>
      <c r="B1369" s="2">
        <f>Dataset!DX1368</f>
        <v>1.08769</v>
      </c>
      <c r="C1369" s="2">
        <f t="shared" si="0"/>
        <v>1.0869182510080491</v>
      </c>
      <c r="D1369" s="2">
        <f t="shared" si="1"/>
        <v>7.7174899195098234E-4</v>
      </c>
      <c r="E1369" s="2">
        <f t="shared" si="2"/>
        <v>7.0953028156090642E-4</v>
      </c>
      <c r="F1369" s="2">
        <f t="shared" si="3"/>
        <v>-7.7174899195098234E-4</v>
      </c>
      <c r="G1369" s="2">
        <f t="shared" si="4"/>
        <v>5.9559650657735745E-7</v>
      </c>
      <c r="I1369" s="2">
        <f>(((((((0.654975365864358*Inputs!$L1368*2.05619622440581*Inputs!$A1368+((0.820509079375735*Inputs!$E1368--8.66154755035786)+0.714633842331559*Inputs!$C1368/(0.56802318509286*Inputs!$F1368)))+8.11195176528429)+8.11195176528429)-((2.98031957119973*Inputs!$D1368+14.9837254665498)+(0.515896009003183*Inputs!$I1368/(1.66534966840605*Inputs!$K1368)-LN(2.05619622440581*Inputs!$A1368))))+(LN(2.05619622440581*Inputs!$A1368)-(2.34778033028491*Inputs!$J1368*10.7808081773781+14.9837254665498/(1.66534966840605*Inputs!$K1368))/(((0.699679669221251*Inputs!$B1368/(0.56802318509286*Inputs!$F1368)+0.507895293750025*Inputs!$G1368/(0.515896009003183*Inputs!$I1368/(1.66534966840605*Inputs!$K1368)*2.45390057050084*Inputs!$H1368)*(2.98031957119973*Inputs!$D1368+14.9837254665498))+((2.98031957119973*Inputs!$D1368+14.9837254665498)+14.9837254665498)*0.507895293750025*Inputs!$G1368))))+-16.4494700053177/(-0.540583610340832*Inputs!$M1368))*-0.034953321658675+2.4348524211743)</f>
        <v>1.0869182510080491</v>
      </c>
      <c r="J1369" s="2">
        <f t="shared" si="5"/>
        <v>1.0869182510080491</v>
      </c>
    </row>
    <row r="1370" spans="1:10">
      <c r="A1370">
        <v>1368</v>
      </c>
      <c r="B1370" s="2">
        <f>Dataset!DX1369</f>
        <v>1.08788</v>
      </c>
      <c r="C1370" s="2">
        <f t="shared" si="0"/>
        <v>1.087014749381622</v>
      </c>
      <c r="D1370" s="2">
        <f t="shared" si="1"/>
        <v>8.6525061837794404E-4</v>
      </c>
      <c r="E1370" s="2">
        <f t="shared" si="2"/>
        <v>7.9535483543951917E-4</v>
      </c>
      <c r="F1370" s="2">
        <f t="shared" si="3"/>
        <v>-8.6525061837794404E-4</v>
      </c>
      <c r="G1370" s="2">
        <f t="shared" si="4"/>
        <v>7.4865863260341451E-7</v>
      </c>
      <c r="I1370" s="2">
        <f>(((((((0.654975365864358*Inputs!$L1369*2.05619622440581*Inputs!$A1369+((0.820509079375735*Inputs!$E1369--8.66154755035786)+0.714633842331559*Inputs!$C1369/(0.56802318509286*Inputs!$F1369)))+8.11195176528429)+8.11195176528429)-((2.98031957119973*Inputs!$D1369+14.9837254665498)+(0.515896009003183*Inputs!$I1369/(1.66534966840605*Inputs!$K1369)-LN(2.05619622440581*Inputs!$A1369))))+(LN(2.05619622440581*Inputs!$A1369)-(2.34778033028491*Inputs!$J1369*10.7808081773781+14.9837254665498/(1.66534966840605*Inputs!$K1369))/(((0.699679669221251*Inputs!$B1369/(0.56802318509286*Inputs!$F1369)+0.507895293750025*Inputs!$G1369/(0.515896009003183*Inputs!$I1369/(1.66534966840605*Inputs!$K1369)*2.45390057050084*Inputs!$H1369)*(2.98031957119973*Inputs!$D1369+14.9837254665498))+((2.98031957119973*Inputs!$D1369+14.9837254665498)+14.9837254665498)*0.507895293750025*Inputs!$G1369))))+-16.4494700053177/(-0.540583610340832*Inputs!$M1369))*-0.034953321658675+2.4348524211743)</f>
        <v>1.087014749381622</v>
      </c>
      <c r="J1370" s="2">
        <f t="shared" si="5"/>
        <v>1.087014749381622</v>
      </c>
    </row>
    <row r="1371" spans="1:10">
      <c r="A1371">
        <v>1369</v>
      </c>
      <c r="B1371" s="2">
        <f>Dataset!DX1370</f>
        <v>1.08795</v>
      </c>
      <c r="C1371" s="2">
        <f t="shared" si="0"/>
        <v>1.0868915333122036</v>
      </c>
      <c r="D1371" s="2">
        <f t="shared" si="1"/>
        <v>1.0584666877964111E-3</v>
      </c>
      <c r="E1371" s="2">
        <f t="shared" si="2"/>
        <v>9.7290012206113438E-4</v>
      </c>
      <c r="F1371" s="2">
        <f t="shared" si="3"/>
        <v>-1.0584666877964111E-3</v>
      </c>
      <c r="G1371" s="2">
        <f t="shared" si="4"/>
        <v>1.1203517291747052E-6</v>
      </c>
      <c r="I1371" s="2">
        <f>(((((((0.654975365864358*Inputs!$L1370*2.05619622440581*Inputs!$A1370+((0.820509079375735*Inputs!$E1370--8.66154755035786)+0.714633842331559*Inputs!$C1370/(0.56802318509286*Inputs!$F1370)))+8.11195176528429)+8.11195176528429)-((2.98031957119973*Inputs!$D1370+14.9837254665498)+(0.515896009003183*Inputs!$I1370/(1.66534966840605*Inputs!$K1370)-LN(2.05619622440581*Inputs!$A1370))))+(LN(2.05619622440581*Inputs!$A1370)-(2.34778033028491*Inputs!$J1370*10.7808081773781+14.9837254665498/(1.66534966840605*Inputs!$K1370))/(((0.699679669221251*Inputs!$B1370/(0.56802318509286*Inputs!$F1370)+0.507895293750025*Inputs!$G1370/(0.515896009003183*Inputs!$I1370/(1.66534966840605*Inputs!$K1370)*2.45390057050084*Inputs!$H1370)*(2.98031957119973*Inputs!$D1370+14.9837254665498))+((2.98031957119973*Inputs!$D1370+14.9837254665498)+14.9837254665498)*0.507895293750025*Inputs!$G1370))))+-16.4494700053177/(-0.540583610340832*Inputs!$M1370))*-0.034953321658675+2.4348524211743)</f>
        <v>1.0868915333122036</v>
      </c>
      <c r="J1371" s="2">
        <f t="shared" si="5"/>
        <v>1.0868915333122036</v>
      </c>
    </row>
    <row r="1372" spans="1:10">
      <c r="A1372">
        <v>1370</v>
      </c>
      <c r="B1372" s="2">
        <f>Dataset!DX1371</f>
        <v>1.0879399999999999</v>
      </c>
      <c r="C1372" s="2">
        <f t="shared" si="0"/>
        <v>1.0869601145052605</v>
      </c>
      <c r="D1372" s="2">
        <f t="shared" si="1"/>
        <v>9.7988549473937425E-4</v>
      </c>
      <c r="E1372" s="2">
        <f t="shared" si="2"/>
        <v>9.0067972014943318E-4</v>
      </c>
      <c r="F1372" s="2">
        <f t="shared" si="3"/>
        <v>-9.7988549473937425E-4</v>
      </c>
      <c r="G1372" s="2">
        <f t="shared" si="4"/>
        <v>9.6017558280062833E-7</v>
      </c>
      <c r="I1372" s="2">
        <f>(((((((0.654975365864358*Inputs!$L1371*2.05619622440581*Inputs!$A1371+((0.820509079375735*Inputs!$E1371--8.66154755035786)+0.714633842331559*Inputs!$C1371/(0.56802318509286*Inputs!$F1371)))+8.11195176528429)+8.11195176528429)-((2.98031957119973*Inputs!$D1371+14.9837254665498)+(0.515896009003183*Inputs!$I1371/(1.66534966840605*Inputs!$K1371)-LN(2.05619622440581*Inputs!$A1371))))+(LN(2.05619622440581*Inputs!$A1371)-(2.34778033028491*Inputs!$J1371*10.7808081773781+14.9837254665498/(1.66534966840605*Inputs!$K1371))/(((0.699679669221251*Inputs!$B1371/(0.56802318509286*Inputs!$F1371)+0.507895293750025*Inputs!$G1371/(0.515896009003183*Inputs!$I1371/(1.66534966840605*Inputs!$K1371)*2.45390057050084*Inputs!$H1371)*(2.98031957119973*Inputs!$D1371+14.9837254665498))+((2.98031957119973*Inputs!$D1371+14.9837254665498)+14.9837254665498)*0.507895293750025*Inputs!$G1371))))+-16.4494700053177/(-0.540583610340832*Inputs!$M1371))*-0.034953321658675+2.4348524211743)</f>
        <v>1.0869601145052605</v>
      </c>
      <c r="J1372" s="2">
        <f t="shared" si="5"/>
        <v>1.0869601145052605</v>
      </c>
    </row>
    <row r="1373" spans="1:10">
      <c r="A1373">
        <v>1371</v>
      </c>
      <c r="B1373" s="2">
        <f>Dataset!DX1372</f>
        <v>1.0878300000000001</v>
      </c>
      <c r="C1373" s="2">
        <f t="shared" si="0"/>
        <v>1.0868347107207643</v>
      </c>
      <c r="D1373" s="2">
        <f t="shared" si="1"/>
        <v>9.9528927923575594E-4</v>
      </c>
      <c r="E1373" s="2">
        <f t="shared" si="2"/>
        <v>9.1493089842691955E-4</v>
      </c>
      <c r="F1373" s="2">
        <f t="shared" si="3"/>
        <v>-9.9528927923575594E-4</v>
      </c>
      <c r="G1373" s="2">
        <f t="shared" si="4"/>
        <v>9.9060074936163051E-7</v>
      </c>
      <c r="I1373" s="2">
        <f>(((((((0.654975365864358*Inputs!$L1372*2.05619622440581*Inputs!$A1372+((0.820509079375735*Inputs!$E1372--8.66154755035786)+0.714633842331559*Inputs!$C1372/(0.56802318509286*Inputs!$F1372)))+8.11195176528429)+8.11195176528429)-((2.98031957119973*Inputs!$D1372+14.9837254665498)+(0.515896009003183*Inputs!$I1372/(1.66534966840605*Inputs!$K1372)-LN(2.05619622440581*Inputs!$A1372))))+(LN(2.05619622440581*Inputs!$A1372)-(2.34778033028491*Inputs!$J1372*10.7808081773781+14.9837254665498/(1.66534966840605*Inputs!$K1372))/(((0.699679669221251*Inputs!$B1372/(0.56802318509286*Inputs!$F1372)+0.507895293750025*Inputs!$G1372/(0.515896009003183*Inputs!$I1372/(1.66534966840605*Inputs!$K1372)*2.45390057050084*Inputs!$H1372)*(2.98031957119973*Inputs!$D1372+14.9837254665498))+((2.98031957119973*Inputs!$D1372+14.9837254665498)+14.9837254665498)*0.507895293750025*Inputs!$G1372))))+-16.4494700053177/(-0.540583610340832*Inputs!$M1372))*-0.034953321658675+2.4348524211743)</f>
        <v>1.0868347107207643</v>
      </c>
      <c r="J1373" s="2">
        <f t="shared" si="5"/>
        <v>1.0868347107207643</v>
      </c>
    </row>
    <row r="1374" spans="1:10">
      <c r="A1374">
        <v>1372</v>
      </c>
      <c r="B1374" s="2">
        <f>Dataset!DX1373</f>
        <v>1.08788</v>
      </c>
      <c r="C1374" s="2">
        <f t="shared" si="0"/>
        <v>1.0868474953659801</v>
      </c>
      <c r="D1374" s="2">
        <f t="shared" si="1"/>
        <v>1.0325046340198263E-3</v>
      </c>
      <c r="E1374" s="2">
        <f t="shared" si="2"/>
        <v>9.4909790971414709E-4</v>
      </c>
      <c r="F1374" s="2">
        <f t="shared" si="3"/>
        <v>-1.0325046340198263E-3</v>
      </c>
      <c r="G1374" s="2">
        <f t="shared" si="4"/>
        <v>1.0660658192724154E-6</v>
      </c>
      <c r="I1374" s="2">
        <f>(((((((0.654975365864358*Inputs!$L1373*2.05619622440581*Inputs!$A1373+((0.820509079375735*Inputs!$E1373--8.66154755035786)+0.714633842331559*Inputs!$C1373/(0.56802318509286*Inputs!$F1373)))+8.11195176528429)+8.11195176528429)-((2.98031957119973*Inputs!$D1373+14.9837254665498)+(0.515896009003183*Inputs!$I1373/(1.66534966840605*Inputs!$K1373)-LN(2.05619622440581*Inputs!$A1373))))+(LN(2.05619622440581*Inputs!$A1373)-(2.34778033028491*Inputs!$J1373*10.7808081773781+14.9837254665498/(1.66534966840605*Inputs!$K1373))/(((0.699679669221251*Inputs!$B1373/(0.56802318509286*Inputs!$F1373)+0.507895293750025*Inputs!$G1373/(0.515896009003183*Inputs!$I1373/(1.66534966840605*Inputs!$K1373)*2.45390057050084*Inputs!$H1373)*(2.98031957119973*Inputs!$D1373+14.9837254665498))+((2.98031957119973*Inputs!$D1373+14.9837254665498)+14.9837254665498)*0.507895293750025*Inputs!$G1373))))+-16.4494700053177/(-0.540583610340832*Inputs!$M1373))*-0.034953321658675+2.4348524211743)</f>
        <v>1.0868474953659801</v>
      </c>
      <c r="J1374" s="2">
        <f t="shared" si="5"/>
        <v>1.0868474953659801</v>
      </c>
    </row>
    <row r="1375" spans="1:10">
      <c r="A1375">
        <v>1373</v>
      </c>
      <c r="B1375" s="2">
        <f>Dataset!DX1374</f>
        <v>1.0879099999999999</v>
      </c>
      <c r="C1375" s="2">
        <f t="shared" si="0"/>
        <v>1.0870094398818035</v>
      </c>
      <c r="D1375" s="2">
        <f t="shared" si="1"/>
        <v>9.0056011819639181E-4</v>
      </c>
      <c r="E1375" s="2">
        <f t="shared" si="2"/>
        <v>8.2778917207893292E-4</v>
      </c>
      <c r="F1375" s="2">
        <f t="shared" si="3"/>
        <v>-9.0056011819639181E-4</v>
      </c>
      <c r="G1375" s="2">
        <f t="shared" si="4"/>
        <v>8.1100852648589924E-7</v>
      </c>
      <c r="I1375" s="2">
        <f>(((((((0.654975365864358*Inputs!$L1374*2.05619622440581*Inputs!$A1374+((0.820509079375735*Inputs!$E1374--8.66154755035786)+0.714633842331559*Inputs!$C1374/(0.56802318509286*Inputs!$F1374)))+8.11195176528429)+8.11195176528429)-((2.98031957119973*Inputs!$D1374+14.9837254665498)+(0.515896009003183*Inputs!$I1374/(1.66534966840605*Inputs!$K1374)-LN(2.05619622440581*Inputs!$A1374))))+(LN(2.05619622440581*Inputs!$A1374)-(2.34778033028491*Inputs!$J1374*10.7808081773781+14.9837254665498/(1.66534966840605*Inputs!$K1374))/(((0.699679669221251*Inputs!$B1374/(0.56802318509286*Inputs!$F1374)+0.507895293750025*Inputs!$G1374/(0.515896009003183*Inputs!$I1374/(1.66534966840605*Inputs!$K1374)*2.45390057050084*Inputs!$H1374)*(2.98031957119973*Inputs!$D1374+14.9837254665498))+((2.98031957119973*Inputs!$D1374+14.9837254665498)+14.9837254665498)*0.507895293750025*Inputs!$G1374))))+-16.4494700053177/(-0.540583610340832*Inputs!$M1374))*-0.034953321658675+2.4348524211743)</f>
        <v>1.0870094398818035</v>
      </c>
      <c r="J1375" s="2">
        <f t="shared" si="5"/>
        <v>1.0870094398818035</v>
      </c>
    </row>
    <row r="1376" spans="1:10">
      <c r="A1376">
        <v>1374</v>
      </c>
      <c r="B1376" s="2">
        <f>Dataset!DX1375</f>
        <v>1.0879099999999999</v>
      </c>
      <c r="C1376" s="2">
        <f t="shared" si="0"/>
        <v>1.087082379250315</v>
      </c>
      <c r="D1376" s="2">
        <f t="shared" si="1"/>
        <v>8.2762074968489863E-4</v>
      </c>
      <c r="E1376" s="2">
        <f t="shared" si="2"/>
        <v>7.6074376527920386E-4</v>
      </c>
      <c r="F1376" s="2">
        <f t="shared" si="3"/>
        <v>-8.2762074968489863E-4</v>
      </c>
      <c r="G1376" s="2">
        <f t="shared" si="4"/>
        <v>6.8495610530899362E-7</v>
      </c>
      <c r="I1376" s="2">
        <f>(((((((0.654975365864358*Inputs!$L1375*2.05619622440581*Inputs!$A1375+((0.820509079375735*Inputs!$E1375--8.66154755035786)+0.714633842331559*Inputs!$C1375/(0.56802318509286*Inputs!$F1375)))+8.11195176528429)+8.11195176528429)-((2.98031957119973*Inputs!$D1375+14.9837254665498)+(0.515896009003183*Inputs!$I1375/(1.66534966840605*Inputs!$K1375)-LN(2.05619622440581*Inputs!$A1375))))+(LN(2.05619622440581*Inputs!$A1375)-(2.34778033028491*Inputs!$J1375*10.7808081773781+14.9837254665498/(1.66534966840605*Inputs!$K1375))/(((0.699679669221251*Inputs!$B1375/(0.56802318509286*Inputs!$F1375)+0.507895293750025*Inputs!$G1375/(0.515896009003183*Inputs!$I1375/(1.66534966840605*Inputs!$K1375)*2.45390057050084*Inputs!$H1375)*(2.98031957119973*Inputs!$D1375+14.9837254665498))+((2.98031957119973*Inputs!$D1375+14.9837254665498)+14.9837254665498)*0.507895293750025*Inputs!$G1375))))+-16.4494700053177/(-0.540583610340832*Inputs!$M1375))*-0.034953321658675+2.4348524211743)</f>
        <v>1.087082379250315</v>
      </c>
      <c r="J1376" s="2">
        <f t="shared" si="5"/>
        <v>1.087082379250315</v>
      </c>
    </row>
    <row r="1377" spans="1:10">
      <c r="A1377">
        <v>1375</v>
      </c>
      <c r="B1377" s="2">
        <f>Dataset!DX1376</f>
        <v>1.0880399999999999</v>
      </c>
      <c r="C1377" s="2">
        <f t="shared" si="0"/>
        <v>1.0872186931555861</v>
      </c>
      <c r="D1377" s="2">
        <f t="shared" si="1"/>
        <v>8.2130684441383828E-4</v>
      </c>
      <c r="E1377" s="2">
        <f t="shared" si="2"/>
        <v>7.548498625177736E-4</v>
      </c>
      <c r="F1377" s="2">
        <f t="shared" si="3"/>
        <v>-8.2130684441383828E-4</v>
      </c>
      <c r="G1377" s="2">
        <f t="shared" si="4"/>
        <v>6.7454493268101671E-7</v>
      </c>
      <c r="I1377" s="2">
        <f>(((((((0.654975365864358*Inputs!$L1376*2.05619622440581*Inputs!$A1376+((0.820509079375735*Inputs!$E1376--8.66154755035786)+0.714633842331559*Inputs!$C1376/(0.56802318509286*Inputs!$F1376)))+8.11195176528429)+8.11195176528429)-((2.98031957119973*Inputs!$D1376+14.9837254665498)+(0.515896009003183*Inputs!$I1376/(1.66534966840605*Inputs!$K1376)-LN(2.05619622440581*Inputs!$A1376))))+(LN(2.05619622440581*Inputs!$A1376)-(2.34778033028491*Inputs!$J1376*10.7808081773781+14.9837254665498/(1.66534966840605*Inputs!$K1376))/(((0.699679669221251*Inputs!$B1376/(0.56802318509286*Inputs!$F1376)+0.507895293750025*Inputs!$G1376/(0.515896009003183*Inputs!$I1376/(1.66534966840605*Inputs!$K1376)*2.45390057050084*Inputs!$H1376)*(2.98031957119973*Inputs!$D1376+14.9837254665498))+((2.98031957119973*Inputs!$D1376+14.9837254665498)+14.9837254665498)*0.507895293750025*Inputs!$G1376))))+-16.4494700053177/(-0.540583610340832*Inputs!$M1376))*-0.034953321658675+2.4348524211743)</f>
        <v>1.0872186931555861</v>
      </c>
      <c r="J1377" s="2">
        <f t="shared" si="5"/>
        <v>1.0872186931555861</v>
      </c>
    </row>
    <row r="1378" spans="1:10">
      <c r="A1378">
        <v>1376</v>
      </c>
      <c r="B1378" s="2">
        <f>Dataset!DX1377</f>
        <v>1.0877699999999999</v>
      </c>
      <c r="C1378" s="2">
        <f t="shared" si="0"/>
        <v>1.0876527040116435</v>
      </c>
      <c r="D1378" s="2">
        <f t="shared" si="1"/>
        <v>1.1729598835641397E-4</v>
      </c>
      <c r="E1378" s="2">
        <f t="shared" si="2"/>
        <v>1.0783160811238955E-4</v>
      </c>
      <c r="F1378" s="2">
        <f t="shared" si="3"/>
        <v>-1.1729598835641397E-4</v>
      </c>
      <c r="G1378" s="2">
        <f t="shared" si="4"/>
        <v>1.3758348884508003E-8</v>
      </c>
      <c r="I1378" s="2">
        <f>(((((((0.654975365864358*Inputs!$L1377*2.05619622440581*Inputs!$A1377+((0.820509079375735*Inputs!$E1377--8.66154755035786)+0.714633842331559*Inputs!$C1377/(0.56802318509286*Inputs!$F1377)))+8.11195176528429)+8.11195176528429)-((2.98031957119973*Inputs!$D1377+14.9837254665498)+(0.515896009003183*Inputs!$I1377/(1.66534966840605*Inputs!$K1377)-LN(2.05619622440581*Inputs!$A1377))))+(LN(2.05619622440581*Inputs!$A1377)-(2.34778033028491*Inputs!$J1377*10.7808081773781+14.9837254665498/(1.66534966840605*Inputs!$K1377))/(((0.699679669221251*Inputs!$B1377/(0.56802318509286*Inputs!$F1377)+0.507895293750025*Inputs!$G1377/(0.515896009003183*Inputs!$I1377/(1.66534966840605*Inputs!$K1377)*2.45390057050084*Inputs!$H1377)*(2.98031957119973*Inputs!$D1377+14.9837254665498))+((2.98031957119973*Inputs!$D1377+14.9837254665498)+14.9837254665498)*0.507895293750025*Inputs!$G1377))))+-16.4494700053177/(-0.540583610340832*Inputs!$M1377))*-0.034953321658675+2.4348524211743)</f>
        <v>1.0876527040116435</v>
      </c>
      <c r="J1378" s="2">
        <f t="shared" si="5"/>
        <v>1.0876527040116435</v>
      </c>
    </row>
    <row r="1379" spans="1:10">
      <c r="A1379">
        <v>1377</v>
      </c>
      <c r="B1379" s="2">
        <f>Dataset!DX1378</f>
        <v>1.0883</v>
      </c>
      <c r="C1379" s="2">
        <f t="shared" si="0"/>
        <v>1.0873020557044299</v>
      </c>
      <c r="D1379" s="2">
        <f t="shared" si="1"/>
        <v>9.9794429557009678E-4</v>
      </c>
      <c r="E1379" s="2">
        <f t="shared" si="2"/>
        <v>9.169753703667157E-4</v>
      </c>
      <c r="F1379" s="2">
        <f t="shared" si="3"/>
        <v>-9.9794429557009678E-4</v>
      </c>
      <c r="G1379" s="2">
        <f t="shared" si="4"/>
        <v>9.9589281706089675E-7</v>
      </c>
      <c r="I1379" s="2">
        <f>(((((((0.654975365864358*Inputs!$L1378*2.05619622440581*Inputs!$A1378+((0.820509079375735*Inputs!$E1378--8.66154755035786)+0.714633842331559*Inputs!$C1378/(0.56802318509286*Inputs!$F1378)))+8.11195176528429)+8.11195176528429)-((2.98031957119973*Inputs!$D1378+14.9837254665498)+(0.515896009003183*Inputs!$I1378/(1.66534966840605*Inputs!$K1378)-LN(2.05619622440581*Inputs!$A1378))))+(LN(2.05619622440581*Inputs!$A1378)-(2.34778033028491*Inputs!$J1378*10.7808081773781+14.9837254665498/(1.66534966840605*Inputs!$K1378))/(((0.699679669221251*Inputs!$B1378/(0.56802318509286*Inputs!$F1378)+0.507895293750025*Inputs!$G1378/(0.515896009003183*Inputs!$I1378/(1.66534966840605*Inputs!$K1378)*2.45390057050084*Inputs!$H1378)*(2.98031957119973*Inputs!$D1378+14.9837254665498))+((2.98031957119973*Inputs!$D1378+14.9837254665498)+14.9837254665498)*0.507895293750025*Inputs!$G1378))))+-16.4494700053177/(-0.540583610340832*Inputs!$M1378))*-0.034953321658675+2.4348524211743)</f>
        <v>1.0873020557044299</v>
      </c>
      <c r="J1379" s="2">
        <f t="shared" si="5"/>
        <v>1.0873020557044299</v>
      </c>
    </row>
    <row r="1380" spans="1:10">
      <c r="A1380">
        <v>1378</v>
      </c>
      <c r="B1380" s="2">
        <f>Dataset!DX1379</f>
        <v>1.08839</v>
      </c>
      <c r="C1380" s="2">
        <f t="shared" si="0"/>
        <v>1.0872458063654475</v>
      </c>
      <c r="D1380" s="2">
        <f t="shared" si="1"/>
        <v>1.1441936345524262E-3</v>
      </c>
      <c r="E1380" s="2">
        <f t="shared" si="2"/>
        <v>1.0512717266351456E-3</v>
      </c>
      <c r="F1380" s="2">
        <f t="shared" si="3"/>
        <v>-1.1441936345524262E-3</v>
      </c>
      <c r="G1380" s="2">
        <f t="shared" si="4"/>
        <v>1.309179073350291E-6</v>
      </c>
      <c r="I1380" s="2">
        <f>(((((((0.654975365864358*Inputs!$L1379*2.05619622440581*Inputs!$A1379+((0.820509079375735*Inputs!$E1379--8.66154755035786)+0.714633842331559*Inputs!$C1379/(0.56802318509286*Inputs!$F1379)))+8.11195176528429)+8.11195176528429)-((2.98031957119973*Inputs!$D1379+14.9837254665498)+(0.515896009003183*Inputs!$I1379/(1.66534966840605*Inputs!$K1379)-LN(2.05619622440581*Inputs!$A1379))))+(LN(2.05619622440581*Inputs!$A1379)-(2.34778033028491*Inputs!$J1379*10.7808081773781+14.9837254665498/(1.66534966840605*Inputs!$K1379))/(((0.699679669221251*Inputs!$B1379/(0.56802318509286*Inputs!$F1379)+0.507895293750025*Inputs!$G1379/(0.515896009003183*Inputs!$I1379/(1.66534966840605*Inputs!$K1379)*2.45390057050084*Inputs!$H1379)*(2.98031957119973*Inputs!$D1379+14.9837254665498))+((2.98031957119973*Inputs!$D1379+14.9837254665498)+14.9837254665498)*0.507895293750025*Inputs!$G1379))))+-16.4494700053177/(-0.540583610340832*Inputs!$M1379))*-0.034953321658675+2.4348524211743)</f>
        <v>1.0872458063654475</v>
      </c>
      <c r="J1380" s="2">
        <f t="shared" si="5"/>
        <v>1.0872458063654475</v>
      </c>
    </row>
    <row r="1381" spans="1:10">
      <c r="A1381">
        <v>1379</v>
      </c>
      <c r="B1381" s="2">
        <f>Dataset!DX1380</f>
        <v>1.08823</v>
      </c>
      <c r="C1381" s="2">
        <f t="shared" si="0"/>
        <v>1.0872259299322167</v>
      </c>
      <c r="D1381" s="2">
        <f t="shared" si="1"/>
        <v>1.0040700677833581E-3</v>
      </c>
      <c r="E1381" s="2">
        <f t="shared" si="2"/>
        <v>9.226634698394255E-4</v>
      </c>
      <c r="F1381" s="2">
        <f t="shared" si="3"/>
        <v>-1.0040700677833581E-3</v>
      </c>
      <c r="G1381" s="2">
        <f t="shared" si="4"/>
        <v>1.0081567010184773E-6</v>
      </c>
      <c r="I1381" s="2">
        <f>(((((((0.654975365864358*Inputs!$L1380*2.05619622440581*Inputs!$A1380+((0.820509079375735*Inputs!$E1380--8.66154755035786)+0.714633842331559*Inputs!$C1380/(0.56802318509286*Inputs!$F1380)))+8.11195176528429)+8.11195176528429)-((2.98031957119973*Inputs!$D1380+14.9837254665498)+(0.515896009003183*Inputs!$I1380/(1.66534966840605*Inputs!$K1380)-LN(2.05619622440581*Inputs!$A1380))))+(LN(2.05619622440581*Inputs!$A1380)-(2.34778033028491*Inputs!$J1380*10.7808081773781+14.9837254665498/(1.66534966840605*Inputs!$K1380))/(((0.699679669221251*Inputs!$B1380/(0.56802318509286*Inputs!$F1380)+0.507895293750025*Inputs!$G1380/(0.515896009003183*Inputs!$I1380/(1.66534966840605*Inputs!$K1380)*2.45390057050084*Inputs!$H1380)*(2.98031957119973*Inputs!$D1380+14.9837254665498))+((2.98031957119973*Inputs!$D1380+14.9837254665498)+14.9837254665498)*0.507895293750025*Inputs!$G1380))))+-16.4494700053177/(-0.540583610340832*Inputs!$M1380))*-0.034953321658675+2.4348524211743)</f>
        <v>1.0872259299322167</v>
      </c>
      <c r="J1381" s="2">
        <f t="shared" si="5"/>
        <v>1.0872259299322167</v>
      </c>
    </row>
    <row r="1382" spans="1:10">
      <c r="A1382">
        <v>1380</v>
      </c>
      <c r="B1382" s="2">
        <f>Dataset!DX1381</f>
        <v>1.0883</v>
      </c>
      <c r="C1382" s="2">
        <f t="shared" si="0"/>
        <v>1.0872150624360395</v>
      </c>
      <c r="D1382" s="2">
        <f t="shared" si="1"/>
        <v>1.084937563960553E-3</v>
      </c>
      <c r="E1382" s="2">
        <f t="shared" si="2"/>
        <v>9.9691037761697409E-4</v>
      </c>
      <c r="F1382" s="2">
        <f t="shared" si="3"/>
        <v>-1.084937563960553E-3</v>
      </c>
      <c r="G1382" s="2">
        <f t="shared" si="4"/>
        <v>1.177089517692659E-6</v>
      </c>
      <c r="I1382" s="2">
        <f>(((((((0.654975365864358*Inputs!$L1381*2.05619622440581*Inputs!$A1381+((0.820509079375735*Inputs!$E1381--8.66154755035786)+0.714633842331559*Inputs!$C1381/(0.56802318509286*Inputs!$F1381)))+8.11195176528429)+8.11195176528429)-((2.98031957119973*Inputs!$D1381+14.9837254665498)+(0.515896009003183*Inputs!$I1381/(1.66534966840605*Inputs!$K1381)-LN(2.05619622440581*Inputs!$A1381))))+(LN(2.05619622440581*Inputs!$A1381)-(2.34778033028491*Inputs!$J1381*10.7808081773781+14.9837254665498/(1.66534966840605*Inputs!$K1381))/(((0.699679669221251*Inputs!$B1381/(0.56802318509286*Inputs!$F1381)+0.507895293750025*Inputs!$G1381/(0.515896009003183*Inputs!$I1381/(1.66534966840605*Inputs!$K1381)*2.45390057050084*Inputs!$H1381)*(2.98031957119973*Inputs!$D1381+14.9837254665498))+((2.98031957119973*Inputs!$D1381+14.9837254665498)+14.9837254665498)*0.507895293750025*Inputs!$G1381))))+-16.4494700053177/(-0.540583610340832*Inputs!$M1381))*-0.034953321658675+2.4348524211743)</f>
        <v>1.0872150624360395</v>
      </c>
      <c r="J1382" s="2">
        <f t="shared" si="5"/>
        <v>1.0872150624360395</v>
      </c>
    </row>
    <row r="1383" spans="1:10">
      <c r="A1383">
        <v>1381</v>
      </c>
      <c r="B1383" s="2">
        <f>Dataset!DX1382</f>
        <v>1.0882700000000001</v>
      </c>
      <c r="C1383" s="2">
        <f t="shared" si="0"/>
        <v>1.0872181014233764</v>
      </c>
      <c r="D1383" s="2">
        <f t="shared" si="1"/>
        <v>1.0518985766236888E-3</v>
      </c>
      <c r="E1383" s="2">
        <f t="shared" si="2"/>
        <v>9.6657867682072344E-4</v>
      </c>
      <c r="F1383" s="2">
        <f t="shared" si="3"/>
        <v>-1.0518985766236888E-3</v>
      </c>
      <c r="G1383" s="2">
        <f t="shared" si="4"/>
        <v>1.1064906155029424E-6</v>
      </c>
      <c r="I1383" s="2">
        <f>(((((((0.654975365864358*Inputs!$L1382*2.05619622440581*Inputs!$A1382+((0.820509079375735*Inputs!$E1382--8.66154755035786)+0.714633842331559*Inputs!$C1382/(0.56802318509286*Inputs!$F1382)))+8.11195176528429)+8.11195176528429)-((2.98031957119973*Inputs!$D1382+14.9837254665498)+(0.515896009003183*Inputs!$I1382/(1.66534966840605*Inputs!$K1382)-LN(2.05619622440581*Inputs!$A1382))))+(LN(2.05619622440581*Inputs!$A1382)-(2.34778033028491*Inputs!$J1382*10.7808081773781+14.9837254665498/(1.66534966840605*Inputs!$K1382))/(((0.699679669221251*Inputs!$B1382/(0.56802318509286*Inputs!$F1382)+0.507895293750025*Inputs!$G1382/(0.515896009003183*Inputs!$I1382/(1.66534966840605*Inputs!$K1382)*2.45390057050084*Inputs!$H1382)*(2.98031957119973*Inputs!$D1382+14.9837254665498))+((2.98031957119973*Inputs!$D1382+14.9837254665498)+14.9837254665498)*0.507895293750025*Inputs!$G1382))))+-16.4494700053177/(-0.540583610340832*Inputs!$M1382))*-0.034953321658675+2.4348524211743)</f>
        <v>1.0872181014233764</v>
      </c>
      <c r="J1383" s="2">
        <f t="shared" si="5"/>
        <v>1.0872181014233764</v>
      </c>
    </row>
    <row r="1384" spans="1:10">
      <c r="A1384">
        <v>1382</v>
      </c>
      <c r="B1384" s="2">
        <f>Dataset!DX1383</f>
        <v>1.0882499999999999</v>
      </c>
      <c r="C1384" s="2">
        <f t="shared" si="0"/>
        <v>1.0872459866636623</v>
      </c>
      <c r="D1384" s="2">
        <f t="shared" si="1"/>
        <v>1.0040133363375947E-3</v>
      </c>
      <c r="E1384" s="2">
        <f t="shared" si="2"/>
        <v>9.2259438211586932E-4</v>
      </c>
      <c r="F1384" s="2">
        <f t="shared" si="3"/>
        <v>-1.0040133363375947E-3</v>
      </c>
      <c r="G1384" s="2">
        <f t="shared" si="4"/>
        <v>1.0080427795437481E-6</v>
      </c>
      <c r="I1384" s="2">
        <f>(((((((0.654975365864358*Inputs!$L1383*2.05619622440581*Inputs!$A1383+((0.820509079375735*Inputs!$E1383--8.66154755035786)+0.714633842331559*Inputs!$C1383/(0.56802318509286*Inputs!$F1383)))+8.11195176528429)+8.11195176528429)-((2.98031957119973*Inputs!$D1383+14.9837254665498)+(0.515896009003183*Inputs!$I1383/(1.66534966840605*Inputs!$K1383)-LN(2.05619622440581*Inputs!$A1383))))+(LN(2.05619622440581*Inputs!$A1383)-(2.34778033028491*Inputs!$J1383*10.7808081773781+14.9837254665498/(1.66534966840605*Inputs!$K1383))/(((0.699679669221251*Inputs!$B1383/(0.56802318509286*Inputs!$F1383)+0.507895293750025*Inputs!$G1383/(0.515896009003183*Inputs!$I1383/(1.66534966840605*Inputs!$K1383)*2.45390057050084*Inputs!$H1383)*(2.98031957119973*Inputs!$D1383+14.9837254665498))+((2.98031957119973*Inputs!$D1383+14.9837254665498)+14.9837254665498)*0.507895293750025*Inputs!$G1383))))+-16.4494700053177/(-0.540583610340832*Inputs!$M1383))*-0.034953321658675+2.4348524211743)</f>
        <v>1.0872459866636623</v>
      </c>
      <c r="J1384" s="2">
        <f t="shared" si="5"/>
        <v>1.0872459866636623</v>
      </c>
    </row>
    <row r="1385" spans="1:10">
      <c r="A1385">
        <v>1383</v>
      </c>
      <c r="B1385" s="2">
        <f>Dataset!DX1384</f>
        <v>1.0881700000000001</v>
      </c>
      <c r="C1385" s="2">
        <f t="shared" si="0"/>
        <v>1.0872253376085486</v>
      </c>
      <c r="D1385" s="2">
        <f t="shared" si="1"/>
        <v>9.4466239145152286E-4</v>
      </c>
      <c r="E1385" s="2">
        <f t="shared" si="2"/>
        <v>8.6812023070983655E-4</v>
      </c>
      <c r="F1385" s="2">
        <f t="shared" si="3"/>
        <v>-9.4466239145152286E-4</v>
      </c>
      <c r="G1385" s="2">
        <f t="shared" si="4"/>
        <v>8.9238703382291019E-7</v>
      </c>
      <c r="I1385" s="2">
        <f>(((((((0.654975365864358*Inputs!$L1384*2.05619622440581*Inputs!$A1384+((0.820509079375735*Inputs!$E1384--8.66154755035786)+0.714633842331559*Inputs!$C1384/(0.56802318509286*Inputs!$F1384)))+8.11195176528429)+8.11195176528429)-((2.98031957119973*Inputs!$D1384+14.9837254665498)+(0.515896009003183*Inputs!$I1384/(1.66534966840605*Inputs!$K1384)-LN(2.05619622440581*Inputs!$A1384))))+(LN(2.05619622440581*Inputs!$A1384)-(2.34778033028491*Inputs!$J1384*10.7808081773781+14.9837254665498/(1.66534966840605*Inputs!$K1384))/(((0.699679669221251*Inputs!$B1384/(0.56802318509286*Inputs!$F1384)+0.507895293750025*Inputs!$G1384/(0.515896009003183*Inputs!$I1384/(1.66534966840605*Inputs!$K1384)*2.45390057050084*Inputs!$H1384)*(2.98031957119973*Inputs!$D1384+14.9837254665498))+((2.98031957119973*Inputs!$D1384+14.9837254665498)+14.9837254665498)*0.507895293750025*Inputs!$G1384))))+-16.4494700053177/(-0.540583610340832*Inputs!$M1384))*-0.034953321658675+2.4348524211743)</f>
        <v>1.0872253376085486</v>
      </c>
      <c r="J1385" s="2">
        <f t="shared" si="5"/>
        <v>1.0872253376085486</v>
      </c>
    </row>
    <row r="1386" spans="1:10">
      <c r="A1386">
        <v>1384</v>
      </c>
      <c r="B1386" s="2">
        <f>Dataset!DX1385</f>
        <v>1.0889500000000001</v>
      </c>
      <c r="C1386" s="2">
        <f t="shared" si="0"/>
        <v>1.0875229353521441</v>
      </c>
      <c r="D1386" s="2">
        <f t="shared" si="1"/>
        <v>1.4270646478560245E-3</v>
      </c>
      <c r="E1386" s="2">
        <f t="shared" si="2"/>
        <v>1.3104960263152802E-3</v>
      </c>
      <c r="F1386" s="2">
        <f t="shared" si="3"/>
        <v>-1.4270646478560245E-3</v>
      </c>
      <c r="G1386" s="2">
        <f t="shared" si="4"/>
        <v>2.0365135091604391E-6</v>
      </c>
      <c r="I1386" s="2">
        <f>(((((((0.654975365864358*Inputs!$L1385*2.05619622440581*Inputs!$A1385+((0.820509079375735*Inputs!$E1385--8.66154755035786)+0.714633842331559*Inputs!$C1385/(0.56802318509286*Inputs!$F1385)))+8.11195176528429)+8.11195176528429)-((2.98031957119973*Inputs!$D1385+14.9837254665498)+(0.515896009003183*Inputs!$I1385/(1.66534966840605*Inputs!$K1385)-LN(2.05619622440581*Inputs!$A1385))))+(LN(2.05619622440581*Inputs!$A1385)-(2.34778033028491*Inputs!$J1385*10.7808081773781+14.9837254665498/(1.66534966840605*Inputs!$K1385))/(((0.699679669221251*Inputs!$B1385/(0.56802318509286*Inputs!$F1385)+0.507895293750025*Inputs!$G1385/(0.515896009003183*Inputs!$I1385/(1.66534966840605*Inputs!$K1385)*2.45390057050084*Inputs!$H1385)*(2.98031957119973*Inputs!$D1385+14.9837254665498))+((2.98031957119973*Inputs!$D1385+14.9837254665498)+14.9837254665498)*0.507895293750025*Inputs!$G1385))))+-16.4494700053177/(-0.540583610340832*Inputs!$M1385))*-0.034953321658675+2.4348524211743)</f>
        <v>1.0875229353521441</v>
      </c>
      <c r="J1386" s="2">
        <f t="shared" si="5"/>
        <v>1.0875229353521441</v>
      </c>
    </row>
    <row r="1387" spans="1:10">
      <c r="A1387">
        <v>1385</v>
      </c>
      <c r="B1387" s="2">
        <f>Dataset!DX1386</f>
        <v>1.0888899999999999</v>
      </c>
      <c r="C1387" s="2">
        <f t="shared" si="0"/>
        <v>1.0874865896377794</v>
      </c>
      <c r="D1387" s="2">
        <f t="shared" si="1"/>
        <v>1.4034103622204697E-3</v>
      </c>
      <c r="E1387" s="2">
        <f t="shared" si="2"/>
        <v>1.288844935870905E-3</v>
      </c>
      <c r="F1387" s="2">
        <f t="shared" si="3"/>
        <v>-1.4034103622204697E-3</v>
      </c>
      <c r="G1387" s="2">
        <f t="shared" si="4"/>
        <v>1.9695606447877899E-6</v>
      </c>
      <c r="I1387" s="2">
        <f>(((((((0.654975365864358*Inputs!$L1386*2.05619622440581*Inputs!$A1386+((0.820509079375735*Inputs!$E1386--8.66154755035786)+0.714633842331559*Inputs!$C1386/(0.56802318509286*Inputs!$F1386)))+8.11195176528429)+8.11195176528429)-((2.98031957119973*Inputs!$D1386+14.9837254665498)+(0.515896009003183*Inputs!$I1386/(1.66534966840605*Inputs!$K1386)-LN(2.05619622440581*Inputs!$A1386))))+(LN(2.05619622440581*Inputs!$A1386)-(2.34778033028491*Inputs!$J1386*10.7808081773781+14.9837254665498/(1.66534966840605*Inputs!$K1386))/(((0.699679669221251*Inputs!$B1386/(0.56802318509286*Inputs!$F1386)+0.507895293750025*Inputs!$G1386/(0.515896009003183*Inputs!$I1386/(1.66534966840605*Inputs!$K1386)*2.45390057050084*Inputs!$H1386)*(2.98031957119973*Inputs!$D1386+14.9837254665498))+((2.98031957119973*Inputs!$D1386+14.9837254665498)+14.9837254665498)*0.507895293750025*Inputs!$G1386))))+-16.4494700053177/(-0.540583610340832*Inputs!$M1386))*-0.034953321658675+2.4348524211743)</f>
        <v>1.0874865896377794</v>
      </c>
      <c r="J1387" s="2">
        <f t="shared" si="5"/>
        <v>1.0874865896377794</v>
      </c>
    </row>
    <row r="1388" spans="1:10">
      <c r="A1388">
        <v>1386</v>
      </c>
      <c r="B1388" s="2">
        <f>Dataset!DX1387</f>
        <v>1.0888800000000001</v>
      </c>
      <c r="C1388" s="2">
        <f t="shared" si="0"/>
        <v>1.0877120280063641</v>
      </c>
      <c r="D1388" s="2">
        <f t="shared" si="1"/>
        <v>1.1679719936359412E-3</v>
      </c>
      <c r="E1388" s="2">
        <f t="shared" si="2"/>
        <v>1.0726360973072708E-3</v>
      </c>
      <c r="F1388" s="2">
        <f t="shared" si="3"/>
        <v>-1.1679719936359412E-3</v>
      </c>
      <c r="G1388" s="2">
        <f t="shared" si="4"/>
        <v>1.364158577917915E-6</v>
      </c>
      <c r="I1388" s="2">
        <f>(((((((0.654975365864358*Inputs!$L1387*2.05619622440581*Inputs!$A1387+((0.820509079375735*Inputs!$E1387--8.66154755035786)+0.714633842331559*Inputs!$C1387/(0.56802318509286*Inputs!$F1387)))+8.11195176528429)+8.11195176528429)-((2.98031957119973*Inputs!$D1387+14.9837254665498)+(0.515896009003183*Inputs!$I1387/(1.66534966840605*Inputs!$K1387)-LN(2.05619622440581*Inputs!$A1387))))+(LN(2.05619622440581*Inputs!$A1387)-(2.34778033028491*Inputs!$J1387*10.7808081773781+14.9837254665498/(1.66534966840605*Inputs!$K1387))/(((0.699679669221251*Inputs!$B1387/(0.56802318509286*Inputs!$F1387)+0.507895293750025*Inputs!$G1387/(0.515896009003183*Inputs!$I1387/(1.66534966840605*Inputs!$K1387)*2.45390057050084*Inputs!$H1387)*(2.98031957119973*Inputs!$D1387+14.9837254665498))+((2.98031957119973*Inputs!$D1387+14.9837254665498)+14.9837254665498)*0.507895293750025*Inputs!$G1387))))+-16.4494700053177/(-0.540583610340832*Inputs!$M1387))*-0.034953321658675+2.4348524211743)</f>
        <v>1.0877120280063641</v>
      </c>
      <c r="J1388" s="2">
        <f t="shared" si="5"/>
        <v>1.0877120280063641</v>
      </c>
    </row>
    <row r="1389" spans="1:10">
      <c r="A1389">
        <v>1387</v>
      </c>
      <c r="B1389" s="2">
        <f>Dataset!DX1388</f>
        <v>1.08883</v>
      </c>
      <c r="C1389" s="2">
        <f t="shared" si="0"/>
        <v>1.0876576130915137</v>
      </c>
      <c r="D1389" s="2">
        <f t="shared" si="1"/>
        <v>1.1723869084863114E-3</v>
      </c>
      <c r="E1389" s="2">
        <f t="shared" si="2"/>
        <v>1.0767400865941529E-3</v>
      </c>
      <c r="F1389" s="2">
        <f t="shared" si="3"/>
        <v>-1.1723869084863114E-3</v>
      </c>
      <c r="G1389" s="2">
        <f t="shared" si="4"/>
        <v>1.3744910631900907E-6</v>
      </c>
      <c r="I1389" s="2">
        <f>(((((((0.654975365864358*Inputs!$L1388*2.05619622440581*Inputs!$A1388+((0.820509079375735*Inputs!$E1388--8.66154755035786)+0.714633842331559*Inputs!$C1388/(0.56802318509286*Inputs!$F1388)))+8.11195176528429)+8.11195176528429)-((2.98031957119973*Inputs!$D1388+14.9837254665498)+(0.515896009003183*Inputs!$I1388/(1.66534966840605*Inputs!$K1388)-LN(2.05619622440581*Inputs!$A1388))))+(LN(2.05619622440581*Inputs!$A1388)-(2.34778033028491*Inputs!$J1388*10.7808081773781+14.9837254665498/(1.66534966840605*Inputs!$K1388))/(((0.699679669221251*Inputs!$B1388/(0.56802318509286*Inputs!$F1388)+0.507895293750025*Inputs!$G1388/(0.515896009003183*Inputs!$I1388/(1.66534966840605*Inputs!$K1388)*2.45390057050084*Inputs!$H1388)*(2.98031957119973*Inputs!$D1388+14.9837254665498))+((2.98031957119973*Inputs!$D1388+14.9837254665498)+14.9837254665498)*0.507895293750025*Inputs!$G1388))))+-16.4494700053177/(-0.540583610340832*Inputs!$M1388))*-0.034953321658675+2.4348524211743)</f>
        <v>1.0876576130915137</v>
      </c>
      <c r="J1389" s="2">
        <f t="shared" si="5"/>
        <v>1.0876576130915137</v>
      </c>
    </row>
    <row r="1390" spans="1:10">
      <c r="A1390">
        <v>1388</v>
      </c>
      <c r="B1390" s="2">
        <f>Dataset!DX1389</f>
        <v>1.08873</v>
      </c>
      <c r="C1390" s="2">
        <f t="shared" si="0"/>
        <v>1.0876075008399799</v>
      </c>
      <c r="D1390" s="2">
        <f t="shared" si="1"/>
        <v>1.1224991600200518E-3</v>
      </c>
      <c r="E1390" s="2">
        <f t="shared" si="2"/>
        <v>1.0310170198488623E-3</v>
      </c>
      <c r="F1390" s="2">
        <f t="shared" si="3"/>
        <v>-1.1224991600200518E-3</v>
      </c>
      <c r="G1390" s="2">
        <f t="shared" si="4"/>
        <v>1.2600043642457219E-6</v>
      </c>
      <c r="I1390" s="2">
        <f>(((((((0.654975365864358*Inputs!$L1389*2.05619622440581*Inputs!$A1389+((0.820509079375735*Inputs!$E1389--8.66154755035786)+0.714633842331559*Inputs!$C1389/(0.56802318509286*Inputs!$F1389)))+8.11195176528429)+8.11195176528429)-((2.98031957119973*Inputs!$D1389+14.9837254665498)+(0.515896009003183*Inputs!$I1389/(1.66534966840605*Inputs!$K1389)-LN(2.05619622440581*Inputs!$A1389))))+(LN(2.05619622440581*Inputs!$A1389)-(2.34778033028491*Inputs!$J1389*10.7808081773781+14.9837254665498/(1.66534966840605*Inputs!$K1389))/(((0.699679669221251*Inputs!$B1389/(0.56802318509286*Inputs!$F1389)+0.507895293750025*Inputs!$G1389/(0.515896009003183*Inputs!$I1389/(1.66534966840605*Inputs!$K1389)*2.45390057050084*Inputs!$H1389)*(2.98031957119973*Inputs!$D1389+14.9837254665498))+((2.98031957119973*Inputs!$D1389+14.9837254665498)+14.9837254665498)*0.507895293750025*Inputs!$G1389))))+-16.4494700053177/(-0.540583610340832*Inputs!$M1389))*-0.034953321658675+2.4348524211743)</f>
        <v>1.0876075008399799</v>
      </c>
      <c r="J1390" s="2">
        <f t="shared" si="5"/>
        <v>1.0876075008399799</v>
      </c>
    </row>
    <row r="1391" spans="1:10">
      <c r="A1391">
        <v>1389</v>
      </c>
      <c r="B1391" s="2">
        <f>Dataset!DX1390</f>
        <v>1.0891299999999999</v>
      </c>
      <c r="C1391" s="2">
        <f t="shared" si="0"/>
        <v>1.0879280264707223</v>
      </c>
      <c r="D1391" s="2">
        <f t="shared" si="1"/>
        <v>1.2019735292776446E-3</v>
      </c>
      <c r="E1391" s="2">
        <f t="shared" si="2"/>
        <v>1.1036088706377059E-3</v>
      </c>
      <c r="F1391" s="2">
        <f t="shared" si="3"/>
        <v>-1.2019735292776446E-3</v>
      </c>
      <c r="G1391" s="2">
        <f t="shared" si="4"/>
        <v>1.4447403650841566E-6</v>
      </c>
      <c r="I1391" s="2">
        <f>(((((((0.654975365864358*Inputs!$L1390*2.05619622440581*Inputs!$A1390+((0.820509079375735*Inputs!$E1390--8.66154755035786)+0.714633842331559*Inputs!$C1390/(0.56802318509286*Inputs!$F1390)))+8.11195176528429)+8.11195176528429)-((2.98031957119973*Inputs!$D1390+14.9837254665498)+(0.515896009003183*Inputs!$I1390/(1.66534966840605*Inputs!$K1390)-LN(2.05619622440581*Inputs!$A1390))))+(LN(2.05619622440581*Inputs!$A1390)-(2.34778033028491*Inputs!$J1390*10.7808081773781+14.9837254665498/(1.66534966840605*Inputs!$K1390))/(((0.699679669221251*Inputs!$B1390/(0.56802318509286*Inputs!$F1390)+0.507895293750025*Inputs!$G1390/(0.515896009003183*Inputs!$I1390/(1.66534966840605*Inputs!$K1390)*2.45390057050084*Inputs!$H1390)*(2.98031957119973*Inputs!$D1390+14.9837254665498))+((2.98031957119973*Inputs!$D1390+14.9837254665498)+14.9837254665498)*0.507895293750025*Inputs!$G1390))))+-16.4494700053177/(-0.540583610340832*Inputs!$M1390))*-0.034953321658675+2.4348524211743)</f>
        <v>1.0879280264707223</v>
      </c>
      <c r="J1391" s="2">
        <f t="shared" si="5"/>
        <v>1.0879280264707223</v>
      </c>
    </row>
    <row r="1392" spans="1:10">
      <c r="A1392">
        <v>1390</v>
      </c>
      <c r="B1392" s="2">
        <f>Dataset!DX1391</f>
        <v>1.0892500000000001</v>
      </c>
      <c r="C1392" s="2">
        <f t="shared" si="0"/>
        <v>1.0880887118857479</v>
      </c>
      <c r="D1392" s="2">
        <f t="shared" si="1"/>
        <v>1.1612881142522014E-3</v>
      </c>
      <c r="E1392" s="2">
        <f t="shared" si="2"/>
        <v>1.0661355191665838E-3</v>
      </c>
      <c r="F1392" s="2">
        <f t="shared" si="3"/>
        <v>-1.1612881142522014E-3</v>
      </c>
      <c r="G1392" s="2">
        <f t="shared" si="4"/>
        <v>1.3485900843034338E-6</v>
      </c>
      <c r="I1392" s="2">
        <f>(((((((0.654975365864358*Inputs!$L1391*2.05619622440581*Inputs!$A1391+((0.820509079375735*Inputs!$E1391--8.66154755035786)+0.714633842331559*Inputs!$C1391/(0.56802318509286*Inputs!$F1391)))+8.11195176528429)+8.11195176528429)-((2.98031957119973*Inputs!$D1391+14.9837254665498)+(0.515896009003183*Inputs!$I1391/(1.66534966840605*Inputs!$K1391)-LN(2.05619622440581*Inputs!$A1391))))+(LN(2.05619622440581*Inputs!$A1391)-(2.34778033028491*Inputs!$J1391*10.7808081773781+14.9837254665498/(1.66534966840605*Inputs!$K1391))/(((0.699679669221251*Inputs!$B1391/(0.56802318509286*Inputs!$F1391)+0.507895293750025*Inputs!$G1391/(0.515896009003183*Inputs!$I1391/(1.66534966840605*Inputs!$K1391)*2.45390057050084*Inputs!$H1391)*(2.98031957119973*Inputs!$D1391+14.9837254665498))+((2.98031957119973*Inputs!$D1391+14.9837254665498)+14.9837254665498)*0.507895293750025*Inputs!$G1391))))+-16.4494700053177/(-0.540583610340832*Inputs!$M1391))*-0.034953321658675+2.4348524211743)</f>
        <v>1.0880887118857479</v>
      </c>
      <c r="J1392" s="2">
        <f t="shared" si="5"/>
        <v>1.0880887118857479</v>
      </c>
    </row>
    <row r="1393" spans="1:10">
      <c r="A1393">
        <v>1391</v>
      </c>
      <c r="B1393" s="2">
        <f>Dataset!DX1392</f>
        <v>1.0893299999999999</v>
      </c>
      <c r="C1393" s="2">
        <f t="shared" si="0"/>
        <v>1.0881768643148193</v>
      </c>
      <c r="D1393" s="2">
        <f t="shared" si="1"/>
        <v>1.1531356851806063E-3</v>
      </c>
      <c r="E1393" s="2">
        <f t="shared" si="2"/>
        <v>1.0585733296435483E-3</v>
      </c>
      <c r="F1393" s="2">
        <f t="shared" si="3"/>
        <v>-1.1531356851806063E-3</v>
      </c>
      <c r="G1393" s="2">
        <f t="shared" si="4"/>
        <v>1.3297219084369464E-6</v>
      </c>
      <c r="I1393" s="2">
        <f>(((((((0.654975365864358*Inputs!$L1392*2.05619622440581*Inputs!$A1392+((0.820509079375735*Inputs!$E1392--8.66154755035786)+0.714633842331559*Inputs!$C1392/(0.56802318509286*Inputs!$F1392)))+8.11195176528429)+8.11195176528429)-((2.98031957119973*Inputs!$D1392+14.9837254665498)+(0.515896009003183*Inputs!$I1392/(1.66534966840605*Inputs!$K1392)-LN(2.05619622440581*Inputs!$A1392))))+(LN(2.05619622440581*Inputs!$A1392)-(2.34778033028491*Inputs!$J1392*10.7808081773781+14.9837254665498/(1.66534966840605*Inputs!$K1392))/(((0.699679669221251*Inputs!$B1392/(0.56802318509286*Inputs!$F1392)+0.507895293750025*Inputs!$G1392/(0.515896009003183*Inputs!$I1392/(1.66534966840605*Inputs!$K1392)*2.45390057050084*Inputs!$H1392)*(2.98031957119973*Inputs!$D1392+14.9837254665498))+((2.98031957119973*Inputs!$D1392+14.9837254665498)+14.9837254665498)*0.507895293750025*Inputs!$G1392))))+-16.4494700053177/(-0.540583610340832*Inputs!$M1392))*-0.034953321658675+2.4348524211743)</f>
        <v>1.0881768643148193</v>
      </c>
      <c r="J1393" s="2">
        <f t="shared" si="5"/>
        <v>1.0881768643148193</v>
      </c>
    </row>
    <row r="1394" spans="1:10">
      <c r="A1394">
        <v>1392</v>
      </c>
      <c r="B1394" s="2">
        <f>Dataset!DX1393</f>
        <v>1.08897</v>
      </c>
      <c r="C1394" s="2">
        <f t="shared" si="0"/>
        <v>1.0888111138218863</v>
      </c>
      <c r="D1394" s="2">
        <f t="shared" si="1"/>
        <v>1.5888617811365968E-4</v>
      </c>
      <c r="E1394" s="2">
        <f t="shared" si="2"/>
        <v>1.4590500942510785E-4</v>
      </c>
      <c r="F1394" s="2">
        <f t="shared" si="3"/>
        <v>-1.5888617811365968E-4</v>
      </c>
      <c r="G1394" s="2">
        <f t="shared" si="4"/>
        <v>2.5244817595565587E-8</v>
      </c>
      <c r="I1394" s="2">
        <f>(((((((0.654975365864358*Inputs!$L1393*2.05619622440581*Inputs!$A1393+((0.820509079375735*Inputs!$E1393--8.66154755035786)+0.714633842331559*Inputs!$C1393/(0.56802318509286*Inputs!$F1393)))+8.11195176528429)+8.11195176528429)-((2.98031957119973*Inputs!$D1393+14.9837254665498)+(0.515896009003183*Inputs!$I1393/(1.66534966840605*Inputs!$K1393)-LN(2.05619622440581*Inputs!$A1393))))+(LN(2.05619622440581*Inputs!$A1393)-(2.34778033028491*Inputs!$J1393*10.7808081773781+14.9837254665498/(1.66534966840605*Inputs!$K1393))/(((0.699679669221251*Inputs!$B1393/(0.56802318509286*Inputs!$F1393)+0.507895293750025*Inputs!$G1393/(0.515896009003183*Inputs!$I1393/(1.66534966840605*Inputs!$K1393)*2.45390057050084*Inputs!$H1393)*(2.98031957119973*Inputs!$D1393+14.9837254665498))+((2.98031957119973*Inputs!$D1393+14.9837254665498)+14.9837254665498)*0.507895293750025*Inputs!$G1393))))+-16.4494700053177/(-0.540583610340832*Inputs!$M1393))*-0.034953321658675+2.4348524211743)</f>
        <v>1.0888111138218863</v>
      </c>
      <c r="J1394" s="2">
        <f t="shared" si="5"/>
        <v>1.0888111138218863</v>
      </c>
    </row>
    <row r="1395" spans="1:10">
      <c r="A1395">
        <v>1393</v>
      </c>
      <c r="B1395" s="2">
        <f>Dataset!DX1394</f>
        <v>1.0888800000000001</v>
      </c>
      <c r="C1395" s="2">
        <f t="shared" si="0"/>
        <v>1.0888282001497522</v>
      </c>
      <c r="D1395" s="2">
        <f t="shared" si="1"/>
        <v>5.1799850247835622E-5</v>
      </c>
      <c r="E1395" s="2">
        <f t="shared" si="2"/>
        <v>4.7571679384170539E-5</v>
      </c>
      <c r="F1395" s="2">
        <f t="shared" si="3"/>
        <v>-5.1799850247835622E-5</v>
      </c>
      <c r="G1395" s="2">
        <f t="shared" si="4"/>
        <v>2.6832244856981961E-9</v>
      </c>
      <c r="I1395" s="2">
        <f>(((((((0.654975365864358*Inputs!$L1394*2.05619622440581*Inputs!$A1394+((0.820509079375735*Inputs!$E1394--8.66154755035786)+0.714633842331559*Inputs!$C1394/(0.56802318509286*Inputs!$F1394)))+8.11195176528429)+8.11195176528429)-((2.98031957119973*Inputs!$D1394+14.9837254665498)+(0.515896009003183*Inputs!$I1394/(1.66534966840605*Inputs!$K1394)-LN(2.05619622440581*Inputs!$A1394))))+(LN(2.05619622440581*Inputs!$A1394)-(2.34778033028491*Inputs!$J1394*10.7808081773781+14.9837254665498/(1.66534966840605*Inputs!$K1394))/(((0.699679669221251*Inputs!$B1394/(0.56802318509286*Inputs!$F1394)+0.507895293750025*Inputs!$G1394/(0.515896009003183*Inputs!$I1394/(1.66534966840605*Inputs!$K1394)*2.45390057050084*Inputs!$H1394)*(2.98031957119973*Inputs!$D1394+14.9837254665498))+((2.98031957119973*Inputs!$D1394+14.9837254665498)+14.9837254665498)*0.507895293750025*Inputs!$G1394))))+-16.4494700053177/(-0.540583610340832*Inputs!$M1394))*-0.034953321658675+2.4348524211743)</f>
        <v>1.0888282001497522</v>
      </c>
      <c r="J1395" s="2">
        <f t="shared" si="5"/>
        <v>1.0888282001497522</v>
      </c>
    </row>
    <row r="1396" spans="1:10">
      <c r="A1396">
        <v>1394</v>
      </c>
      <c r="B1396" s="2">
        <f>Dataset!DX1395</f>
        <v>1.0885199999999999</v>
      </c>
      <c r="C1396" s="2">
        <f t="shared" si="0"/>
        <v>1.0888066006537338</v>
      </c>
      <c r="D1396" s="2">
        <f t="shared" si="1"/>
        <v>2.8660065373387056E-4</v>
      </c>
      <c r="E1396" s="2">
        <f t="shared" si="2"/>
        <v>2.6329387951886101E-4</v>
      </c>
      <c r="F1396" s="2">
        <f t="shared" si="3"/>
        <v>2.8660065373387056E-4</v>
      </c>
      <c r="G1396" s="2">
        <f t="shared" si="4"/>
        <v>8.2139934720681974E-8</v>
      </c>
      <c r="I1396" s="2">
        <f>(((((((0.654975365864358*Inputs!$L1395*2.05619622440581*Inputs!$A1395+((0.820509079375735*Inputs!$E1395--8.66154755035786)+0.714633842331559*Inputs!$C1395/(0.56802318509286*Inputs!$F1395)))+8.11195176528429)+8.11195176528429)-((2.98031957119973*Inputs!$D1395+14.9837254665498)+(0.515896009003183*Inputs!$I1395/(1.66534966840605*Inputs!$K1395)-LN(2.05619622440581*Inputs!$A1395))))+(LN(2.05619622440581*Inputs!$A1395)-(2.34778033028491*Inputs!$J1395*10.7808081773781+14.9837254665498/(1.66534966840605*Inputs!$K1395))/(((0.699679669221251*Inputs!$B1395/(0.56802318509286*Inputs!$F1395)+0.507895293750025*Inputs!$G1395/(0.515896009003183*Inputs!$I1395/(1.66534966840605*Inputs!$K1395)*2.45390057050084*Inputs!$H1395)*(2.98031957119973*Inputs!$D1395+14.9837254665498))+((2.98031957119973*Inputs!$D1395+14.9837254665498)+14.9837254665498)*0.507895293750025*Inputs!$G1395))))+-16.4494700053177/(-0.540583610340832*Inputs!$M1395))*-0.034953321658675+2.4348524211743)</f>
        <v>1.0888066006537338</v>
      </c>
      <c r="J1396" s="2">
        <f t="shared" si="5"/>
        <v>1.0888066006537338</v>
      </c>
    </row>
    <row r="1397" spans="1:10">
      <c r="A1397">
        <v>1395</v>
      </c>
      <c r="B1397" s="2">
        <f>Dataset!DX1396</f>
        <v>1.08847</v>
      </c>
      <c r="C1397" s="2">
        <f t="shared" si="0"/>
        <v>1.0887912001770481</v>
      </c>
      <c r="D1397" s="2">
        <f t="shared" si="1"/>
        <v>3.2120017704806436E-4</v>
      </c>
      <c r="E1397" s="2">
        <f t="shared" si="2"/>
        <v>2.9509327500809791E-4</v>
      </c>
      <c r="F1397" s="2">
        <f t="shared" si="3"/>
        <v>3.2120017704806436E-4</v>
      </c>
      <c r="G1397" s="2">
        <f t="shared" si="4"/>
        <v>1.0316955373570789E-7</v>
      </c>
      <c r="I1397" s="2">
        <f>(((((((0.654975365864358*Inputs!$L1396*2.05619622440581*Inputs!$A1396+((0.820509079375735*Inputs!$E1396--8.66154755035786)+0.714633842331559*Inputs!$C1396/(0.56802318509286*Inputs!$F1396)))+8.11195176528429)+8.11195176528429)-((2.98031957119973*Inputs!$D1396+14.9837254665498)+(0.515896009003183*Inputs!$I1396/(1.66534966840605*Inputs!$K1396)-LN(2.05619622440581*Inputs!$A1396))))+(LN(2.05619622440581*Inputs!$A1396)-(2.34778033028491*Inputs!$J1396*10.7808081773781+14.9837254665498/(1.66534966840605*Inputs!$K1396))/(((0.699679669221251*Inputs!$B1396/(0.56802318509286*Inputs!$F1396)+0.507895293750025*Inputs!$G1396/(0.515896009003183*Inputs!$I1396/(1.66534966840605*Inputs!$K1396)*2.45390057050084*Inputs!$H1396)*(2.98031957119973*Inputs!$D1396+14.9837254665498))+((2.98031957119973*Inputs!$D1396+14.9837254665498)+14.9837254665498)*0.507895293750025*Inputs!$G1396))))+-16.4494700053177/(-0.540583610340832*Inputs!$M1396))*-0.034953321658675+2.4348524211743)</f>
        <v>1.0887912001770481</v>
      </c>
      <c r="J1397" s="2">
        <f t="shared" si="5"/>
        <v>1.0887912001770481</v>
      </c>
    </row>
    <row r="1398" spans="1:10">
      <c r="A1398">
        <v>1396</v>
      </c>
      <c r="B1398" s="2">
        <f>Dataset!DX1397</f>
        <v>1.0884499999999999</v>
      </c>
      <c r="C1398" s="2">
        <f t="shared" si="0"/>
        <v>1.0887558713546504</v>
      </c>
      <c r="D1398" s="2">
        <f t="shared" si="1"/>
        <v>3.0587135465043325E-4</v>
      </c>
      <c r="E1398" s="2">
        <f t="shared" si="2"/>
        <v>2.8101553093888858E-4</v>
      </c>
      <c r="F1398" s="2">
        <f t="shared" si="3"/>
        <v>3.0587135465043325E-4</v>
      </c>
      <c r="G1398" s="2">
        <f t="shared" si="4"/>
        <v>9.3557285595691111E-8</v>
      </c>
      <c r="I1398" s="2">
        <f>(((((((0.654975365864358*Inputs!$L1397*2.05619622440581*Inputs!$A1397+((0.820509079375735*Inputs!$E1397--8.66154755035786)+0.714633842331559*Inputs!$C1397/(0.56802318509286*Inputs!$F1397)))+8.11195176528429)+8.11195176528429)-((2.98031957119973*Inputs!$D1397+14.9837254665498)+(0.515896009003183*Inputs!$I1397/(1.66534966840605*Inputs!$K1397)-LN(2.05619622440581*Inputs!$A1397))))+(LN(2.05619622440581*Inputs!$A1397)-(2.34778033028491*Inputs!$J1397*10.7808081773781+14.9837254665498/(1.66534966840605*Inputs!$K1397))/(((0.699679669221251*Inputs!$B1397/(0.56802318509286*Inputs!$F1397)+0.507895293750025*Inputs!$G1397/(0.515896009003183*Inputs!$I1397/(1.66534966840605*Inputs!$K1397)*2.45390057050084*Inputs!$H1397)*(2.98031957119973*Inputs!$D1397+14.9837254665498))+((2.98031957119973*Inputs!$D1397+14.9837254665498)+14.9837254665498)*0.507895293750025*Inputs!$G1397))))+-16.4494700053177/(-0.540583610340832*Inputs!$M1397))*-0.034953321658675+2.4348524211743)</f>
        <v>1.0887558713546504</v>
      </c>
      <c r="J1398" s="2">
        <f t="shared" si="5"/>
        <v>1.0887558713546504</v>
      </c>
    </row>
    <row r="1399" spans="1:10">
      <c r="A1399">
        <v>1397</v>
      </c>
      <c r="B1399" s="2">
        <f>Dataset!DX1398</f>
        <v>1.08847</v>
      </c>
      <c r="C1399" s="2">
        <f t="shared" si="0"/>
        <v>1.0887358890079379</v>
      </c>
      <c r="D1399" s="2">
        <f t="shared" si="1"/>
        <v>2.6588900793789172E-4</v>
      </c>
      <c r="E1399" s="2">
        <f t="shared" si="2"/>
        <v>2.4427775495685841E-4</v>
      </c>
      <c r="F1399" s="2">
        <f t="shared" si="3"/>
        <v>2.6588900793789172E-4</v>
      </c>
      <c r="G1399" s="2">
        <f t="shared" si="4"/>
        <v>7.0696964542196248E-8</v>
      </c>
      <c r="I1399" s="2">
        <f>(((((((0.654975365864358*Inputs!$L1398*2.05619622440581*Inputs!$A1398+((0.820509079375735*Inputs!$E1398--8.66154755035786)+0.714633842331559*Inputs!$C1398/(0.56802318509286*Inputs!$F1398)))+8.11195176528429)+8.11195176528429)-((2.98031957119973*Inputs!$D1398+14.9837254665498)+(0.515896009003183*Inputs!$I1398/(1.66534966840605*Inputs!$K1398)-LN(2.05619622440581*Inputs!$A1398))))+(LN(2.05619622440581*Inputs!$A1398)-(2.34778033028491*Inputs!$J1398*10.7808081773781+14.9837254665498/(1.66534966840605*Inputs!$K1398))/(((0.699679669221251*Inputs!$B1398/(0.56802318509286*Inputs!$F1398)+0.507895293750025*Inputs!$G1398/(0.515896009003183*Inputs!$I1398/(1.66534966840605*Inputs!$K1398)*2.45390057050084*Inputs!$H1398)*(2.98031957119973*Inputs!$D1398+14.9837254665498))+((2.98031957119973*Inputs!$D1398+14.9837254665498)+14.9837254665498)*0.507895293750025*Inputs!$G1398))))+-16.4494700053177/(-0.540583610340832*Inputs!$M1398))*-0.034953321658675+2.4348524211743)</f>
        <v>1.0887358890079379</v>
      </c>
      <c r="J1399" s="2">
        <f t="shared" si="5"/>
        <v>1.0887358890079379</v>
      </c>
    </row>
    <row r="1400" spans="1:10">
      <c r="A1400">
        <v>1398</v>
      </c>
      <c r="B1400" s="2">
        <f>Dataset!DX1399</f>
        <v>1.08853</v>
      </c>
      <c r="C1400" s="2">
        <f t="shared" si="0"/>
        <v>1.0886822510419245</v>
      </c>
      <c r="D1400" s="2">
        <f t="shared" si="1"/>
        <v>1.5225104192451155E-4</v>
      </c>
      <c r="E1400" s="2">
        <f t="shared" si="2"/>
        <v>1.398684849517345E-4</v>
      </c>
      <c r="F1400" s="2">
        <f t="shared" si="3"/>
        <v>1.5225104192451155E-4</v>
      </c>
      <c r="G1400" s="2">
        <f t="shared" si="4"/>
        <v>2.3180379767099376E-8</v>
      </c>
      <c r="I1400" s="2">
        <f>(((((((0.654975365864358*Inputs!$L1399*2.05619622440581*Inputs!$A1399+((0.820509079375735*Inputs!$E1399--8.66154755035786)+0.714633842331559*Inputs!$C1399/(0.56802318509286*Inputs!$F1399)))+8.11195176528429)+8.11195176528429)-((2.98031957119973*Inputs!$D1399+14.9837254665498)+(0.515896009003183*Inputs!$I1399/(1.66534966840605*Inputs!$K1399)-LN(2.05619622440581*Inputs!$A1399))))+(LN(2.05619622440581*Inputs!$A1399)-(2.34778033028491*Inputs!$J1399*10.7808081773781+14.9837254665498/(1.66534966840605*Inputs!$K1399))/(((0.699679669221251*Inputs!$B1399/(0.56802318509286*Inputs!$F1399)+0.507895293750025*Inputs!$G1399/(0.515896009003183*Inputs!$I1399/(1.66534966840605*Inputs!$K1399)*2.45390057050084*Inputs!$H1399)*(2.98031957119973*Inputs!$D1399+14.9837254665498))+((2.98031957119973*Inputs!$D1399+14.9837254665498)+14.9837254665498)*0.507895293750025*Inputs!$G1399))))+-16.4494700053177/(-0.540583610340832*Inputs!$M1399))*-0.034953321658675+2.4348524211743)</f>
        <v>1.0886822510419245</v>
      </c>
      <c r="J1400" s="2">
        <f t="shared" si="5"/>
        <v>1.0886822510419245</v>
      </c>
    </row>
    <row r="1401" spans="1:10">
      <c r="A1401">
        <v>1399</v>
      </c>
      <c r="B1401" s="2">
        <f>Dataset!DX1400</f>
        <v>1.08863</v>
      </c>
      <c r="C1401" s="2">
        <f t="shared" si="0"/>
        <v>1.0884532705280756</v>
      </c>
      <c r="D1401" s="2">
        <f t="shared" si="1"/>
        <v>1.7672947192437505E-4</v>
      </c>
      <c r="E1401" s="2">
        <f t="shared" si="2"/>
        <v>1.6234117369939746E-4</v>
      </c>
      <c r="F1401" s="2">
        <f t="shared" si="3"/>
        <v>-1.7672947192437505E-4</v>
      </c>
      <c r="G1401" s="2">
        <f t="shared" si="4"/>
        <v>3.1233306246668466E-8</v>
      </c>
      <c r="I1401" s="2">
        <f>(((((((0.654975365864358*Inputs!$L1400*2.05619622440581*Inputs!$A1400+((0.820509079375735*Inputs!$E1400--8.66154755035786)+0.714633842331559*Inputs!$C1400/(0.56802318509286*Inputs!$F1400)))+8.11195176528429)+8.11195176528429)-((2.98031957119973*Inputs!$D1400+14.9837254665498)+(0.515896009003183*Inputs!$I1400/(1.66534966840605*Inputs!$K1400)-LN(2.05619622440581*Inputs!$A1400))))+(LN(2.05619622440581*Inputs!$A1400)-(2.34778033028491*Inputs!$J1400*10.7808081773781+14.9837254665498/(1.66534966840605*Inputs!$K1400))/(((0.699679669221251*Inputs!$B1400/(0.56802318509286*Inputs!$F1400)+0.507895293750025*Inputs!$G1400/(0.515896009003183*Inputs!$I1400/(1.66534966840605*Inputs!$K1400)*2.45390057050084*Inputs!$H1400)*(2.98031957119973*Inputs!$D1400+14.9837254665498))+((2.98031957119973*Inputs!$D1400+14.9837254665498)+14.9837254665498)*0.507895293750025*Inputs!$G1400))))+-16.4494700053177/(-0.540583610340832*Inputs!$M1400))*-0.034953321658675+2.4348524211743)</f>
        <v>1.0884532705280756</v>
      </c>
      <c r="J1401" s="2">
        <f t="shared" si="5"/>
        <v>1.0884532705280756</v>
      </c>
    </row>
    <row r="1402" spans="1:10">
      <c r="A1402">
        <v>1400</v>
      </c>
      <c r="B1402" s="2">
        <f>Dataset!DX1401</f>
        <v>1.0888800000000001</v>
      </c>
      <c r="C1402" s="2">
        <f t="shared" si="0"/>
        <v>1.087611812170902</v>
      </c>
      <c r="D1402" s="2">
        <f t="shared" si="1"/>
        <v>1.2681878290980997E-3</v>
      </c>
      <c r="E1402" s="2">
        <f t="shared" si="2"/>
        <v>1.1646717995537612E-3</v>
      </c>
      <c r="F1402" s="2">
        <f t="shared" si="3"/>
        <v>-1.2681878290980997E-3</v>
      </c>
      <c r="G1402" s="2">
        <f t="shared" si="4"/>
        <v>1.608300369872551E-6</v>
      </c>
      <c r="I1402" s="2">
        <f>(((((((0.654975365864358*Inputs!$L1401*2.05619622440581*Inputs!$A1401+((0.820509079375735*Inputs!$E1401--8.66154755035786)+0.714633842331559*Inputs!$C1401/(0.56802318509286*Inputs!$F1401)))+8.11195176528429)+8.11195176528429)-((2.98031957119973*Inputs!$D1401+14.9837254665498)+(0.515896009003183*Inputs!$I1401/(1.66534966840605*Inputs!$K1401)-LN(2.05619622440581*Inputs!$A1401))))+(LN(2.05619622440581*Inputs!$A1401)-(2.34778033028491*Inputs!$J1401*10.7808081773781+14.9837254665498/(1.66534966840605*Inputs!$K1401))/(((0.699679669221251*Inputs!$B1401/(0.56802318509286*Inputs!$F1401)+0.507895293750025*Inputs!$G1401/(0.515896009003183*Inputs!$I1401/(1.66534966840605*Inputs!$K1401)*2.45390057050084*Inputs!$H1401)*(2.98031957119973*Inputs!$D1401+14.9837254665498))+((2.98031957119973*Inputs!$D1401+14.9837254665498)+14.9837254665498)*0.507895293750025*Inputs!$G1401))))+-16.4494700053177/(-0.540583610340832*Inputs!$M1401))*-0.034953321658675+2.4348524211743)</f>
        <v>1.087611812170902</v>
      </c>
      <c r="J1402" s="2">
        <f t="shared" si="5"/>
        <v>1.087611812170902</v>
      </c>
    </row>
    <row r="1403" spans="1:10">
      <c r="A1403">
        <v>1401</v>
      </c>
      <c r="B1403" s="2">
        <f>Dataset!DX1402</f>
        <v>1.08928</v>
      </c>
      <c r="C1403" s="2">
        <f t="shared" si="0"/>
        <v>1.0879225816967695</v>
      </c>
      <c r="D1403" s="2">
        <f t="shared" si="1"/>
        <v>1.3574183032305509E-3</v>
      </c>
      <c r="E1403" s="2">
        <f t="shared" si="2"/>
        <v>1.2461610451220538E-3</v>
      </c>
      <c r="F1403" s="2">
        <f t="shared" si="3"/>
        <v>-1.3574183032305509E-3</v>
      </c>
      <c r="G1403" s="2">
        <f t="shared" si="4"/>
        <v>1.8425844499453078E-6</v>
      </c>
      <c r="I1403" s="2">
        <f>(((((((0.654975365864358*Inputs!$L1402*2.05619622440581*Inputs!$A1402+((0.820509079375735*Inputs!$E1402--8.66154755035786)+0.714633842331559*Inputs!$C1402/(0.56802318509286*Inputs!$F1402)))+8.11195176528429)+8.11195176528429)-((2.98031957119973*Inputs!$D1402+14.9837254665498)+(0.515896009003183*Inputs!$I1402/(1.66534966840605*Inputs!$K1402)-LN(2.05619622440581*Inputs!$A1402))))+(LN(2.05619622440581*Inputs!$A1402)-(2.34778033028491*Inputs!$J1402*10.7808081773781+14.9837254665498/(1.66534966840605*Inputs!$K1402))/(((0.699679669221251*Inputs!$B1402/(0.56802318509286*Inputs!$F1402)+0.507895293750025*Inputs!$G1402/(0.515896009003183*Inputs!$I1402/(1.66534966840605*Inputs!$K1402)*2.45390057050084*Inputs!$H1402)*(2.98031957119973*Inputs!$D1402+14.9837254665498))+((2.98031957119973*Inputs!$D1402+14.9837254665498)+14.9837254665498)*0.507895293750025*Inputs!$G1402))))+-16.4494700053177/(-0.540583610340832*Inputs!$M1402))*-0.034953321658675+2.4348524211743)</f>
        <v>1.0879225816967695</v>
      </c>
      <c r="J1403" s="2">
        <f t="shared" si="5"/>
        <v>1.0879225816967695</v>
      </c>
    </row>
    <row r="1404" spans="1:10">
      <c r="A1404">
        <v>1402</v>
      </c>
      <c r="B1404" s="2">
        <f>Dataset!DX1403</f>
        <v>1.0890899999999999</v>
      </c>
      <c r="C1404" s="2">
        <f t="shared" si="0"/>
        <v>1.0879061542326232</v>
      </c>
      <c r="D1404" s="2">
        <f t="shared" si="1"/>
        <v>1.1838457673767344E-3</v>
      </c>
      <c r="E1404" s="2">
        <f t="shared" si="2"/>
        <v>1.087004533488265E-3</v>
      </c>
      <c r="F1404" s="2">
        <f t="shared" si="3"/>
        <v>-1.1838457673767344E-3</v>
      </c>
      <c r="G1404" s="2">
        <f t="shared" si="4"/>
        <v>1.4014908009358091E-6</v>
      </c>
      <c r="I1404" s="2">
        <f>(((((((0.654975365864358*Inputs!$L1403*2.05619622440581*Inputs!$A1403+((0.820509079375735*Inputs!$E1403--8.66154755035786)+0.714633842331559*Inputs!$C1403/(0.56802318509286*Inputs!$F1403)))+8.11195176528429)+8.11195176528429)-((2.98031957119973*Inputs!$D1403+14.9837254665498)+(0.515896009003183*Inputs!$I1403/(1.66534966840605*Inputs!$K1403)-LN(2.05619622440581*Inputs!$A1403))))+(LN(2.05619622440581*Inputs!$A1403)-(2.34778033028491*Inputs!$J1403*10.7808081773781+14.9837254665498/(1.66534966840605*Inputs!$K1403))/(((0.699679669221251*Inputs!$B1403/(0.56802318509286*Inputs!$F1403)+0.507895293750025*Inputs!$G1403/(0.515896009003183*Inputs!$I1403/(1.66534966840605*Inputs!$K1403)*2.45390057050084*Inputs!$H1403)*(2.98031957119973*Inputs!$D1403+14.9837254665498))+((2.98031957119973*Inputs!$D1403+14.9837254665498)+14.9837254665498)*0.507895293750025*Inputs!$G1403))))+-16.4494700053177/(-0.540583610340832*Inputs!$M1403))*-0.034953321658675+2.4348524211743)</f>
        <v>1.0879061542326232</v>
      </c>
      <c r="J1404" s="2">
        <f t="shared" si="5"/>
        <v>1.0879061542326232</v>
      </c>
    </row>
    <row r="1405" spans="1:10">
      <c r="A1405">
        <v>1403</v>
      </c>
      <c r="B1405" s="2">
        <f>Dataset!DX1404</f>
        <v>1.08917</v>
      </c>
      <c r="C1405" s="2">
        <f t="shared" si="0"/>
        <v>1.087938386477217</v>
      </c>
      <c r="D1405" s="2">
        <f t="shared" si="1"/>
        <v>1.2316135227830038E-3</v>
      </c>
      <c r="E1405" s="2">
        <f t="shared" si="2"/>
        <v>1.1307817170717188E-3</v>
      </c>
      <c r="F1405" s="2">
        <f t="shared" si="3"/>
        <v>-1.2316135227830038E-3</v>
      </c>
      <c r="G1405" s="2">
        <f t="shared" si="4"/>
        <v>1.5168718695019608E-6</v>
      </c>
      <c r="I1405" s="2">
        <f>(((((((0.654975365864358*Inputs!$L1404*2.05619622440581*Inputs!$A1404+((0.820509079375735*Inputs!$E1404--8.66154755035786)+0.714633842331559*Inputs!$C1404/(0.56802318509286*Inputs!$F1404)))+8.11195176528429)+8.11195176528429)-((2.98031957119973*Inputs!$D1404+14.9837254665498)+(0.515896009003183*Inputs!$I1404/(1.66534966840605*Inputs!$K1404)-LN(2.05619622440581*Inputs!$A1404))))+(LN(2.05619622440581*Inputs!$A1404)-(2.34778033028491*Inputs!$J1404*10.7808081773781+14.9837254665498/(1.66534966840605*Inputs!$K1404))/(((0.699679669221251*Inputs!$B1404/(0.56802318509286*Inputs!$F1404)+0.507895293750025*Inputs!$G1404/(0.515896009003183*Inputs!$I1404/(1.66534966840605*Inputs!$K1404)*2.45390057050084*Inputs!$H1404)*(2.98031957119973*Inputs!$D1404+14.9837254665498))+((2.98031957119973*Inputs!$D1404+14.9837254665498)+14.9837254665498)*0.507895293750025*Inputs!$G1404))))+-16.4494700053177/(-0.540583610340832*Inputs!$M1404))*-0.034953321658675+2.4348524211743)</f>
        <v>1.087938386477217</v>
      </c>
      <c r="J1405" s="2">
        <f t="shared" si="5"/>
        <v>1.087938386477217</v>
      </c>
    </row>
    <row r="1406" spans="1:10">
      <c r="A1406">
        <v>1404</v>
      </c>
      <c r="B1406" s="2">
        <f>Dataset!DX1405</f>
        <v>1.0888800000000001</v>
      </c>
      <c r="C1406" s="2">
        <f t="shared" si="0"/>
        <v>1.0887391036749372</v>
      </c>
      <c r="D1406" s="2">
        <f t="shared" si="1"/>
        <v>1.4089632506286698E-4</v>
      </c>
      <c r="E1406" s="2">
        <f t="shared" si="2"/>
        <v>1.2939564053235156E-4</v>
      </c>
      <c r="F1406" s="2">
        <f t="shared" si="3"/>
        <v>-1.4089632506286698E-4</v>
      </c>
      <c r="G1406" s="2">
        <f t="shared" si="4"/>
        <v>1.9851774416221077E-8</v>
      </c>
      <c r="I1406" s="2">
        <f>(((((((0.654975365864358*Inputs!$L1405*2.05619622440581*Inputs!$A1405+((0.820509079375735*Inputs!$E1405--8.66154755035786)+0.714633842331559*Inputs!$C1405/(0.56802318509286*Inputs!$F1405)))+8.11195176528429)+8.11195176528429)-((2.98031957119973*Inputs!$D1405+14.9837254665498)+(0.515896009003183*Inputs!$I1405/(1.66534966840605*Inputs!$K1405)-LN(2.05619622440581*Inputs!$A1405))))+(LN(2.05619622440581*Inputs!$A1405)-(2.34778033028491*Inputs!$J1405*10.7808081773781+14.9837254665498/(1.66534966840605*Inputs!$K1405))/(((0.699679669221251*Inputs!$B1405/(0.56802318509286*Inputs!$F1405)+0.507895293750025*Inputs!$G1405/(0.515896009003183*Inputs!$I1405/(1.66534966840605*Inputs!$K1405)*2.45390057050084*Inputs!$H1405)*(2.98031957119973*Inputs!$D1405+14.9837254665498))+((2.98031957119973*Inputs!$D1405+14.9837254665498)+14.9837254665498)*0.507895293750025*Inputs!$G1405))))+-16.4494700053177/(-0.540583610340832*Inputs!$M1405))*-0.034953321658675+2.4348524211743)</f>
        <v>1.0887391036749372</v>
      </c>
      <c r="J1406" s="2">
        <f t="shared" si="5"/>
        <v>1.0887391036749372</v>
      </c>
    </row>
    <row r="1407" spans="1:10">
      <c r="A1407">
        <v>1405</v>
      </c>
      <c r="B1407" s="2">
        <f>Dataset!DX1406</f>
        <v>1.0895999999999999</v>
      </c>
      <c r="C1407" s="2">
        <f t="shared" si="0"/>
        <v>1.0883282095106102</v>
      </c>
      <c r="D1407" s="2">
        <f t="shared" si="1"/>
        <v>1.2717904893897458E-3</v>
      </c>
      <c r="E1407" s="2">
        <f t="shared" si="2"/>
        <v>1.1672085989259783E-3</v>
      </c>
      <c r="F1407" s="2">
        <f t="shared" si="3"/>
        <v>-1.2717904893897458E-3</v>
      </c>
      <c r="G1407" s="2">
        <f t="shared" si="4"/>
        <v>1.6174510489022092E-6</v>
      </c>
      <c r="I1407" s="2">
        <f>(((((((0.654975365864358*Inputs!$L1406*2.05619622440581*Inputs!$A1406+((0.820509079375735*Inputs!$E1406--8.66154755035786)+0.714633842331559*Inputs!$C1406/(0.56802318509286*Inputs!$F1406)))+8.11195176528429)+8.11195176528429)-((2.98031957119973*Inputs!$D1406+14.9837254665498)+(0.515896009003183*Inputs!$I1406/(1.66534966840605*Inputs!$K1406)-LN(2.05619622440581*Inputs!$A1406))))+(LN(2.05619622440581*Inputs!$A1406)-(2.34778033028491*Inputs!$J1406*10.7808081773781+14.9837254665498/(1.66534966840605*Inputs!$K1406))/(((0.699679669221251*Inputs!$B1406/(0.56802318509286*Inputs!$F1406)+0.507895293750025*Inputs!$G1406/(0.515896009003183*Inputs!$I1406/(1.66534966840605*Inputs!$K1406)*2.45390057050084*Inputs!$H1406)*(2.98031957119973*Inputs!$D1406+14.9837254665498))+((2.98031957119973*Inputs!$D1406+14.9837254665498)+14.9837254665498)*0.507895293750025*Inputs!$G1406))))+-16.4494700053177/(-0.540583610340832*Inputs!$M1406))*-0.034953321658675+2.4348524211743)</f>
        <v>1.0883282095106102</v>
      </c>
      <c r="J1407" s="2">
        <f t="shared" si="5"/>
        <v>1.0883282095106102</v>
      </c>
    </row>
    <row r="1408" spans="1:10">
      <c r="A1408">
        <v>1406</v>
      </c>
      <c r="B1408" s="2">
        <f>Dataset!DX1407</f>
        <v>1.0896300000000001</v>
      </c>
      <c r="C1408" s="2">
        <f t="shared" si="0"/>
        <v>1.0883894325155936</v>
      </c>
      <c r="D1408" s="2">
        <f t="shared" si="1"/>
        <v>1.2405674844064851E-3</v>
      </c>
      <c r="E1408" s="2">
        <f t="shared" si="2"/>
        <v>1.1385217774900517E-3</v>
      </c>
      <c r="F1408" s="2">
        <f t="shared" si="3"/>
        <v>-1.2405674844064851E-3</v>
      </c>
      <c r="G1408" s="2">
        <f t="shared" si="4"/>
        <v>1.5390076833666346E-6</v>
      </c>
      <c r="I1408" s="2">
        <f>(((((((0.654975365864358*Inputs!$L1407*2.05619622440581*Inputs!$A1407+((0.820509079375735*Inputs!$E1407--8.66154755035786)+0.714633842331559*Inputs!$C1407/(0.56802318509286*Inputs!$F1407)))+8.11195176528429)+8.11195176528429)-((2.98031957119973*Inputs!$D1407+14.9837254665498)+(0.515896009003183*Inputs!$I1407/(1.66534966840605*Inputs!$K1407)-LN(2.05619622440581*Inputs!$A1407))))+(LN(2.05619622440581*Inputs!$A1407)-(2.34778033028491*Inputs!$J1407*10.7808081773781+14.9837254665498/(1.66534966840605*Inputs!$K1407))/(((0.699679669221251*Inputs!$B1407/(0.56802318509286*Inputs!$F1407)+0.507895293750025*Inputs!$G1407/(0.515896009003183*Inputs!$I1407/(1.66534966840605*Inputs!$K1407)*2.45390057050084*Inputs!$H1407)*(2.98031957119973*Inputs!$D1407+14.9837254665498))+((2.98031957119973*Inputs!$D1407+14.9837254665498)+14.9837254665498)*0.507895293750025*Inputs!$G1407))))+-16.4494700053177/(-0.540583610340832*Inputs!$M1407))*-0.034953321658675+2.4348524211743)</f>
        <v>1.0883894325155936</v>
      </c>
      <c r="J1408" s="2">
        <f t="shared" si="5"/>
        <v>1.0883894325155936</v>
      </c>
    </row>
    <row r="1409" spans="1:10">
      <c r="A1409">
        <v>1407</v>
      </c>
      <c r="B1409" s="2">
        <f>Dataset!DX1408</f>
        <v>1.08962</v>
      </c>
      <c r="C1409" s="2">
        <f t="shared" si="0"/>
        <v>1.088261751373808</v>
      </c>
      <c r="D1409" s="2">
        <f t="shared" si="1"/>
        <v>1.358248626192049E-3</v>
      </c>
      <c r="E1409" s="2">
        <f t="shared" si="2"/>
        <v>1.2465342286228675E-3</v>
      </c>
      <c r="F1409" s="2">
        <f t="shared" si="3"/>
        <v>-1.358248626192049E-3</v>
      </c>
      <c r="G1409" s="2">
        <f t="shared" si="4"/>
        <v>1.8448393305525885E-6</v>
      </c>
      <c r="I1409" s="2">
        <f>(((((((0.654975365864358*Inputs!$L1408*2.05619622440581*Inputs!$A1408+((0.820509079375735*Inputs!$E1408--8.66154755035786)+0.714633842331559*Inputs!$C1408/(0.56802318509286*Inputs!$F1408)))+8.11195176528429)+8.11195176528429)-((2.98031957119973*Inputs!$D1408+14.9837254665498)+(0.515896009003183*Inputs!$I1408/(1.66534966840605*Inputs!$K1408)-LN(2.05619622440581*Inputs!$A1408))))+(LN(2.05619622440581*Inputs!$A1408)-(2.34778033028491*Inputs!$J1408*10.7808081773781+14.9837254665498/(1.66534966840605*Inputs!$K1408))/(((0.699679669221251*Inputs!$B1408/(0.56802318509286*Inputs!$F1408)+0.507895293750025*Inputs!$G1408/(0.515896009003183*Inputs!$I1408/(1.66534966840605*Inputs!$K1408)*2.45390057050084*Inputs!$H1408)*(2.98031957119973*Inputs!$D1408+14.9837254665498))+((2.98031957119973*Inputs!$D1408+14.9837254665498)+14.9837254665498)*0.507895293750025*Inputs!$G1408))))+-16.4494700053177/(-0.540583610340832*Inputs!$M1408))*-0.034953321658675+2.4348524211743)</f>
        <v>1.088261751373808</v>
      </c>
      <c r="J1409" s="2">
        <f t="shared" si="5"/>
        <v>1.088261751373808</v>
      </c>
    </row>
    <row r="1410" spans="1:10">
      <c r="A1410">
        <v>1408</v>
      </c>
      <c r="B1410" s="2">
        <f>Dataset!DX1409</f>
        <v>1.08968</v>
      </c>
      <c r="C1410" s="2">
        <f t="shared" si="0"/>
        <v>1.0883180581171856</v>
      </c>
      <c r="D1410" s="2">
        <f t="shared" si="1"/>
        <v>1.3619418828143548E-3</v>
      </c>
      <c r="E1410" s="2">
        <f t="shared" si="2"/>
        <v>1.2498548957623843E-3</v>
      </c>
      <c r="F1410" s="2">
        <f t="shared" si="3"/>
        <v>-1.3619418828143548E-3</v>
      </c>
      <c r="G1410" s="2">
        <f t="shared" si="4"/>
        <v>1.8548856921639098E-6</v>
      </c>
      <c r="I1410" s="2">
        <f>(((((((0.654975365864358*Inputs!$L1409*2.05619622440581*Inputs!$A1409+((0.820509079375735*Inputs!$E1409--8.66154755035786)+0.714633842331559*Inputs!$C1409/(0.56802318509286*Inputs!$F1409)))+8.11195176528429)+8.11195176528429)-((2.98031957119973*Inputs!$D1409+14.9837254665498)+(0.515896009003183*Inputs!$I1409/(1.66534966840605*Inputs!$K1409)-LN(2.05619622440581*Inputs!$A1409))))+(LN(2.05619622440581*Inputs!$A1409)-(2.34778033028491*Inputs!$J1409*10.7808081773781+14.9837254665498/(1.66534966840605*Inputs!$K1409))/(((0.699679669221251*Inputs!$B1409/(0.56802318509286*Inputs!$F1409)+0.507895293750025*Inputs!$G1409/(0.515896009003183*Inputs!$I1409/(1.66534966840605*Inputs!$K1409)*2.45390057050084*Inputs!$H1409)*(2.98031957119973*Inputs!$D1409+14.9837254665498))+((2.98031957119973*Inputs!$D1409+14.9837254665498)+14.9837254665498)*0.507895293750025*Inputs!$G1409))))+-16.4494700053177/(-0.540583610340832*Inputs!$M1409))*-0.034953321658675+2.4348524211743)</f>
        <v>1.0883180581171856</v>
      </c>
      <c r="J1410" s="2">
        <f t="shared" si="5"/>
        <v>1.0883180581171856</v>
      </c>
    </row>
    <row r="1411" spans="1:10">
      <c r="A1411">
        <v>1409</v>
      </c>
      <c r="B1411" s="2">
        <f>Dataset!DX1410</f>
        <v>1.08961</v>
      </c>
      <c r="C1411" s="2">
        <f t="shared" si="0"/>
        <v>1.0884282934723062</v>
      </c>
      <c r="D1411" s="2">
        <f t="shared" si="1"/>
        <v>1.1817065276937821E-3</v>
      </c>
      <c r="E1411" s="2">
        <f t="shared" si="2"/>
        <v>1.0845224692264041E-3</v>
      </c>
      <c r="F1411" s="2">
        <f t="shared" si="3"/>
        <v>-1.1817065276937821E-3</v>
      </c>
      <c r="G1411" s="2">
        <f t="shared" si="4"/>
        <v>1.3964303175940954E-6</v>
      </c>
      <c r="I1411" s="2">
        <f>(((((((0.654975365864358*Inputs!$L1410*2.05619622440581*Inputs!$A1410+((0.820509079375735*Inputs!$E1410--8.66154755035786)+0.714633842331559*Inputs!$C1410/(0.56802318509286*Inputs!$F1410)))+8.11195176528429)+8.11195176528429)-((2.98031957119973*Inputs!$D1410+14.9837254665498)+(0.515896009003183*Inputs!$I1410/(1.66534966840605*Inputs!$K1410)-LN(2.05619622440581*Inputs!$A1410))))+(LN(2.05619622440581*Inputs!$A1410)-(2.34778033028491*Inputs!$J1410*10.7808081773781+14.9837254665498/(1.66534966840605*Inputs!$K1410))/(((0.699679669221251*Inputs!$B1410/(0.56802318509286*Inputs!$F1410)+0.507895293750025*Inputs!$G1410/(0.515896009003183*Inputs!$I1410/(1.66534966840605*Inputs!$K1410)*2.45390057050084*Inputs!$H1410)*(2.98031957119973*Inputs!$D1410+14.9837254665498))+((2.98031957119973*Inputs!$D1410+14.9837254665498)+14.9837254665498)*0.507895293750025*Inputs!$G1410))))+-16.4494700053177/(-0.540583610340832*Inputs!$M1410))*-0.034953321658675+2.4348524211743)</f>
        <v>1.0884282934723062</v>
      </c>
      <c r="J1411" s="2">
        <f t="shared" si="5"/>
        <v>1.0884282934723062</v>
      </c>
    </row>
    <row r="1412" spans="1:10">
      <c r="A1412">
        <v>1410</v>
      </c>
      <c r="B1412" s="2">
        <f>Dataset!DX1411</f>
        <v>1.08982</v>
      </c>
      <c r="C1412" s="2">
        <f t="shared" si="0"/>
        <v>1.0886236312443678</v>
      </c>
      <c r="D1412" s="2">
        <f t="shared" si="1"/>
        <v>1.1963687556322267E-3</v>
      </c>
      <c r="E1412" s="2">
        <f t="shared" si="2"/>
        <v>1.0977672970143939E-3</v>
      </c>
      <c r="F1412" s="2">
        <f t="shared" si="3"/>
        <v>-1.1963687556322267E-3</v>
      </c>
      <c r="G1412" s="2">
        <f t="shared" si="4"/>
        <v>1.4312981994530024E-6</v>
      </c>
      <c r="I1412" s="2">
        <f>(((((((0.654975365864358*Inputs!$L1411*2.05619622440581*Inputs!$A1411+((0.820509079375735*Inputs!$E1411--8.66154755035786)+0.714633842331559*Inputs!$C1411/(0.56802318509286*Inputs!$F1411)))+8.11195176528429)+8.11195176528429)-((2.98031957119973*Inputs!$D1411+14.9837254665498)+(0.515896009003183*Inputs!$I1411/(1.66534966840605*Inputs!$K1411)-LN(2.05619622440581*Inputs!$A1411))))+(LN(2.05619622440581*Inputs!$A1411)-(2.34778033028491*Inputs!$J1411*10.7808081773781+14.9837254665498/(1.66534966840605*Inputs!$K1411))/(((0.699679669221251*Inputs!$B1411/(0.56802318509286*Inputs!$F1411)+0.507895293750025*Inputs!$G1411/(0.515896009003183*Inputs!$I1411/(1.66534966840605*Inputs!$K1411)*2.45390057050084*Inputs!$H1411)*(2.98031957119973*Inputs!$D1411+14.9837254665498))+((2.98031957119973*Inputs!$D1411+14.9837254665498)+14.9837254665498)*0.507895293750025*Inputs!$G1411))))+-16.4494700053177/(-0.540583610340832*Inputs!$M1411))*-0.034953321658675+2.4348524211743)</f>
        <v>1.0886236312443678</v>
      </c>
      <c r="J1412" s="2">
        <f t="shared" si="5"/>
        <v>1.0886236312443678</v>
      </c>
    </row>
    <row r="1413" spans="1:10">
      <c r="A1413">
        <v>1411</v>
      </c>
      <c r="B1413" s="2">
        <f>Dataset!DX1412</f>
        <v>1.0899399999999999</v>
      </c>
      <c r="C1413" s="2">
        <f t="shared" si="0"/>
        <v>1.0887656267511001</v>
      </c>
      <c r="D1413" s="2">
        <f t="shared" si="1"/>
        <v>1.174373248899796E-3</v>
      </c>
      <c r="E1413" s="2">
        <f t="shared" si="2"/>
        <v>1.0774659604196526E-3</v>
      </c>
      <c r="F1413" s="2">
        <f t="shared" si="3"/>
        <v>-1.174373248899796E-3</v>
      </c>
      <c r="G1413" s="2">
        <f t="shared" si="4"/>
        <v>1.3791525277314622E-6</v>
      </c>
      <c r="I1413" s="2">
        <f>(((((((0.654975365864358*Inputs!$L1412*2.05619622440581*Inputs!$A1412+((0.820509079375735*Inputs!$E1412--8.66154755035786)+0.714633842331559*Inputs!$C1412/(0.56802318509286*Inputs!$F1412)))+8.11195176528429)+8.11195176528429)-((2.98031957119973*Inputs!$D1412+14.9837254665498)+(0.515896009003183*Inputs!$I1412/(1.66534966840605*Inputs!$K1412)-LN(2.05619622440581*Inputs!$A1412))))+(LN(2.05619622440581*Inputs!$A1412)-(2.34778033028491*Inputs!$J1412*10.7808081773781+14.9837254665498/(1.66534966840605*Inputs!$K1412))/(((0.699679669221251*Inputs!$B1412/(0.56802318509286*Inputs!$F1412)+0.507895293750025*Inputs!$G1412/(0.515896009003183*Inputs!$I1412/(1.66534966840605*Inputs!$K1412)*2.45390057050084*Inputs!$H1412)*(2.98031957119973*Inputs!$D1412+14.9837254665498))+((2.98031957119973*Inputs!$D1412+14.9837254665498)+14.9837254665498)*0.507895293750025*Inputs!$G1412))))+-16.4494700053177/(-0.540583610340832*Inputs!$M1412))*-0.034953321658675+2.4348524211743)</f>
        <v>1.0887656267511001</v>
      </c>
      <c r="J1413" s="2">
        <f t="shared" si="5"/>
        <v>1.0887656267511001</v>
      </c>
    </row>
    <row r="1414" spans="1:10">
      <c r="A1414">
        <v>1412</v>
      </c>
      <c r="B1414" s="2">
        <f>Dataset!DX1413</f>
        <v>1.09039</v>
      </c>
      <c r="C1414" s="2">
        <f t="shared" si="0"/>
        <v>1.0888493049579406</v>
      </c>
      <c r="D1414" s="2">
        <f t="shared" si="1"/>
        <v>1.5406950420593368E-3</v>
      </c>
      <c r="E1414" s="2">
        <f t="shared" si="2"/>
        <v>1.4129761296961059E-3</v>
      </c>
      <c r="F1414" s="2">
        <f t="shared" si="3"/>
        <v>-1.5406950420593368E-3</v>
      </c>
      <c r="G1414" s="2">
        <f t="shared" si="4"/>
        <v>2.3737412126262219E-6</v>
      </c>
      <c r="I1414" s="2">
        <f>(((((((0.654975365864358*Inputs!$L1413*2.05619622440581*Inputs!$A1413+((0.820509079375735*Inputs!$E1413--8.66154755035786)+0.714633842331559*Inputs!$C1413/(0.56802318509286*Inputs!$F1413)))+8.11195176528429)+8.11195176528429)-((2.98031957119973*Inputs!$D1413+14.9837254665498)+(0.515896009003183*Inputs!$I1413/(1.66534966840605*Inputs!$K1413)-LN(2.05619622440581*Inputs!$A1413))))+(LN(2.05619622440581*Inputs!$A1413)-(2.34778033028491*Inputs!$J1413*10.7808081773781+14.9837254665498/(1.66534966840605*Inputs!$K1413))/(((0.699679669221251*Inputs!$B1413/(0.56802318509286*Inputs!$F1413)+0.507895293750025*Inputs!$G1413/(0.515896009003183*Inputs!$I1413/(1.66534966840605*Inputs!$K1413)*2.45390057050084*Inputs!$H1413)*(2.98031957119973*Inputs!$D1413+14.9837254665498))+((2.98031957119973*Inputs!$D1413+14.9837254665498)+14.9837254665498)*0.507895293750025*Inputs!$G1413))))+-16.4494700053177/(-0.540583610340832*Inputs!$M1413))*-0.034953321658675+2.4348524211743)</f>
        <v>1.0888493049579406</v>
      </c>
      <c r="J1414" s="2">
        <f t="shared" si="5"/>
        <v>1.0888493049579406</v>
      </c>
    </row>
    <row r="1415" spans="1:10">
      <c r="A1415">
        <v>1413</v>
      </c>
      <c r="B1415" s="2">
        <f>Dataset!DX1414</f>
        <v>1.09015</v>
      </c>
      <c r="C1415" s="2">
        <f t="shared" si="0"/>
        <v>1.0887960638207042</v>
      </c>
      <c r="D1415" s="2">
        <f t="shared" si="1"/>
        <v>1.3539361792958005E-3</v>
      </c>
      <c r="E1415" s="2">
        <f t="shared" si="2"/>
        <v>1.2419723701286983E-3</v>
      </c>
      <c r="F1415" s="2">
        <f t="shared" si="3"/>
        <v>-1.3539361792958005E-3</v>
      </c>
      <c r="G1415" s="2">
        <f t="shared" si="4"/>
        <v>1.83314317760611E-6</v>
      </c>
      <c r="I1415" s="2">
        <f>(((((((0.654975365864358*Inputs!$L1414*2.05619622440581*Inputs!$A1414+((0.820509079375735*Inputs!$E1414--8.66154755035786)+0.714633842331559*Inputs!$C1414/(0.56802318509286*Inputs!$F1414)))+8.11195176528429)+8.11195176528429)-((2.98031957119973*Inputs!$D1414+14.9837254665498)+(0.515896009003183*Inputs!$I1414/(1.66534966840605*Inputs!$K1414)-LN(2.05619622440581*Inputs!$A1414))))+(LN(2.05619622440581*Inputs!$A1414)-(2.34778033028491*Inputs!$J1414*10.7808081773781+14.9837254665498/(1.66534966840605*Inputs!$K1414))/(((0.699679669221251*Inputs!$B1414/(0.56802318509286*Inputs!$F1414)+0.507895293750025*Inputs!$G1414/(0.515896009003183*Inputs!$I1414/(1.66534966840605*Inputs!$K1414)*2.45390057050084*Inputs!$H1414)*(2.98031957119973*Inputs!$D1414+14.9837254665498))+((2.98031957119973*Inputs!$D1414+14.9837254665498)+14.9837254665498)*0.507895293750025*Inputs!$G1414))))+-16.4494700053177/(-0.540583610340832*Inputs!$M1414))*-0.034953321658675+2.4348524211743)</f>
        <v>1.0887960638207042</v>
      </c>
      <c r="J1415" s="2">
        <f t="shared" si="5"/>
        <v>1.0887960638207042</v>
      </c>
    </row>
    <row r="1416" spans="1:10">
      <c r="A1416">
        <v>1414</v>
      </c>
      <c r="B1416" s="2">
        <f>Dataset!DX1415</f>
        <v>1.0903700000000001</v>
      </c>
      <c r="C1416" s="2">
        <f t="shared" si="0"/>
        <v>1.0890174344054859</v>
      </c>
      <c r="D1416" s="2">
        <f t="shared" si="1"/>
        <v>1.3525655945141324E-3</v>
      </c>
      <c r="E1416" s="2">
        <f t="shared" si="2"/>
        <v>1.2404647913223331E-3</v>
      </c>
      <c r="F1416" s="2">
        <f t="shared" si="3"/>
        <v>-1.3525655945141324E-3</v>
      </c>
      <c r="G1416" s="2">
        <f t="shared" si="4"/>
        <v>1.8294336874633684E-6</v>
      </c>
      <c r="I1416" s="2">
        <f>(((((((0.654975365864358*Inputs!$L1415*2.05619622440581*Inputs!$A1415+((0.820509079375735*Inputs!$E1415--8.66154755035786)+0.714633842331559*Inputs!$C1415/(0.56802318509286*Inputs!$F1415)))+8.11195176528429)+8.11195176528429)-((2.98031957119973*Inputs!$D1415+14.9837254665498)+(0.515896009003183*Inputs!$I1415/(1.66534966840605*Inputs!$K1415)-LN(2.05619622440581*Inputs!$A1415))))+(LN(2.05619622440581*Inputs!$A1415)-(2.34778033028491*Inputs!$J1415*10.7808081773781+14.9837254665498/(1.66534966840605*Inputs!$K1415))/(((0.699679669221251*Inputs!$B1415/(0.56802318509286*Inputs!$F1415)+0.507895293750025*Inputs!$G1415/(0.515896009003183*Inputs!$I1415/(1.66534966840605*Inputs!$K1415)*2.45390057050084*Inputs!$H1415)*(2.98031957119973*Inputs!$D1415+14.9837254665498))+((2.98031957119973*Inputs!$D1415+14.9837254665498)+14.9837254665498)*0.507895293750025*Inputs!$G1415))))+-16.4494700053177/(-0.540583610340832*Inputs!$M1415))*-0.034953321658675+2.4348524211743)</f>
        <v>1.0890174344054859</v>
      </c>
      <c r="J1416" s="2">
        <f t="shared" si="5"/>
        <v>1.0890174344054859</v>
      </c>
    </row>
    <row r="1417" spans="1:10">
      <c r="A1417">
        <v>1415</v>
      </c>
      <c r="B1417" s="2">
        <f>Dataset!DX1416</f>
        <v>1.09117</v>
      </c>
      <c r="C1417" s="2">
        <f t="shared" si="0"/>
        <v>1.0896153780297593</v>
      </c>
      <c r="D1417" s="2">
        <f t="shared" si="1"/>
        <v>1.5546219702406994E-3</v>
      </c>
      <c r="E1417" s="2">
        <f t="shared" si="2"/>
        <v>1.424729391607815E-3</v>
      </c>
      <c r="F1417" s="2">
        <f t="shared" si="3"/>
        <v>-1.5546219702406994E-3</v>
      </c>
      <c r="G1417" s="2">
        <f t="shared" si="4"/>
        <v>2.4168494703550741E-6</v>
      </c>
      <c r="I1417" s="2">
        <f>(((((((0.654975365864358*Inputs!$L1416*2.05619622440581*Inputs!$A1416+((0.820509079375735*Inputs!$E1416--8.66154755035786)+0.714633842331559*Inputs!$C1416/(0.56802318509286*Inputs!$F1416)))+8.11195176528429)+8.11195176528429)-((2.98031957119973*Inputs!$D1416+14.9837254665498)+(0.515896009003183*Inputs!$I1416/(1.66534966840605*Inputs!$K1416)-LN(2.05619622440581*Inputs!$A1416))))+(LN(2.05619622440581*Inputs!$A1416)-(2.34778033028491*Inputs!$J1416*10.7808081773781+14.9837254665498/(1.66534966840605*Inputs!$K1416))/(((0.699679669221251*Inputs!$B1416/(0.56802318509286*Inputs!$F1416)+0.507895293750025*Inputs!$G1416/(0.515896009003183*Inputs!$I1416/(1.66534966840605*Inputs!$K1416)*2.45390057050084*Inputs!$H1416)*(2.98031957119973*Inputs!$D1416+14.9837254665498))+((2.98031957119973*Inputs!$D1416+14.9837254665498)+14.9837254665498)*0.507895293750025*Inputs!$G1416))))+-16.4494700053177/(-0.540583610340832*Inputs!$M1416))*-0.034953321658675+2.4348524211743)</f>
        <v>1.0896153780297593</v>
      </c>
      <c r="J1417" s="2">
        <f t="shared" si="5"/>
        <v>1.0896153780297593</v>
      </c>
    </row>
    <row r="1418" spans="1:10">
      <c r="A1418">
        <v>1416</v>
      </c>
      <c r="B1418" s="2">
        <f>Dataset!DX1417</f>
        <v>1.09229</v>
      </c>
      <c r="C1418" s="2">
        <f t="shared" si="0"/>
        <v>1.090639134777303</v>
      </c>
      <c r="D1418" s="2">
        <f t="shared" si="1"/>
        <v>1.6508652226969733E-3</v>
      </c>
      <c r="E1418" s="2">
        <f t="shared" si="2"/>
        <v>1.5113799656656871E-3</v>
      </c>
      <c r="F1418" s="2">
        <f t="shared" si="3"/>
        <v>-1.6508652226969733E-3</v>
      </c>
      <c r="G1418" s="2">
        <f t="shared" si="4"/>
        <v>2.7253559835103275E-6</v>
      </c>
      <c r="I1418" s="2">
        <f>(((((((0.654975365864358*Inputs!$L1417*2.05619622440581*Inputs!$A1417+((0.820509079375735*Inputs!$E1417--8.66154755035786)+0.714633842331559*Inputs!$C1417/(0.56802318509286*Inputs!$F1417)))+8.11195176528429)+8.11195176528429)-((2.98031957119973*Inputs!$D1417+14.9837254665498)+(0.515896009003183*Inputs!$I1417/(1.66534966840605*Inputs!$K1417)-LN(2.05619622440581*Inputs!$A1417))))+(LN(2.05619622440581*Inputs!$A1417)-(2.34778033028491*Inputs!$J1417*10.7808081773781+14.9837254665498/(1.66534966840605*Inputs!$K1417))/(((0.699679669221251*Inputs!$B1417/(0.56802318509286*Inputs!$F1417)+0.507895293750025*Inputs!$G1417/(0.515896009003183*Inputs!$I1417/(1.66534966840605*Inputs!$K1417)*2.45390057050084*Inputs!$H1417)*(2.98031957119973*Inputs!$D1417+14.9837254665498))+((2.98031957119973*Inputs!$D1417+14.9837254665498)+14.9837254665498)*0.507895293750025*Inputs!$G1417))))+-16.4494700053177/(-0.540583610340832*Inputs!$M1417))*-0.034953321658675+2.4348524211743)</f>
        <v>1.090639134777303</v>
      </c>
      <c r="J1418" s="2">
        <f t="shared" si="5"/>
        <v>1.090639134777303</v>
      </c>
    </row>
    <row r="1419" spans="1:10">
      <c r="A1419">
        <v>1417</v>
      </c>
      <c r="B1419" s="2">
        <f>Dataset!DX1418</f>
        <v>1.0919399999999999</v>
      </c>
      <c r="C1419" s="2">
        <f t="shared" si="0"/>
        <v>1.090273044239618</v>
      </c>
      <c r="D1419" s="2">
        <f t="shared" si="1"/>
        <v>1.6669557603818941E-3</v>
      </c>
      <c r="E1419" s="2">
        <f t="shared" si="2"/>
        <v>1.5266001432147319E-3</v>
      </c>
      <c r="F1419" s="2">
        <f t="shared" si="3"/>
        <v>-1.6669557603818941E-3</v>
      </c>
      <c r="G1419" s="2">
        <f t="shared" si="4"/>
        <v>2.7787415070703788E-6</v>
      </c>
      <c r="I1419" s="2">
        <f>(((((((0.654975365864358*Inputs!$L1418*2.05619622440581*Inputs!$A1418+((0.820509079375735*Inputs!$E1418--8.66154755035786)+0.714633842331559*Inputs!$C1418/(0.56802318509286*Inputs!$F1418)))+8.11195176528429)+8.11195176528429)-((2.98031957119973*Inputs!$D1418+14.9837254665498)+(0.515896009003183*Inputs!$I1418/(1.66534966840605*Inputs!$K1418)-LN(2.05619622440581*Inputs!$A1418))))+(LN(2.05619622440581*Inputs!$A1418)-(2.34778033028491*Inputs!$J1418*10.7808081773781+14.9837254665498/(1.66534966840605*Inputs!$K1418))/(((0.699679669221251*Inputs!$B1418/(0.56802318509286*Inputs!$F1418)+0.507895293750025*Inputs!$G1418/(0.515896009003183*Inputs!$I1418/(1.66534966840605*Inputs!$K1418)*2.45390057050084*Inputs!$H1418)*(2.98031957119973*Inputs!$D1418+14.9837254665498))+((2.98031957119973*Inputs!$D1418+14.9837254665498)+14.9837254665498)*0.507895293750025*Inputs!$G1418))))+-16.4494700053177/(-0.540583610340832*Inputs!$M1418))*-0.034953321658675+2.4348524211743)</f>
        <v>1.090273044239618</v>
      </c>
      <c r="J1419" s="2">
        <f t="shared" si="5"/>
        <v>1.090273044239618</v>
      </c>
    </row>
    <row r="1420" spans="1:10">
      <c r="A1420">
        <v>1418</v>
      </c>
      <c r="B1420" s="2">
        <f>Dataset!DX1419</f>
        <v>1.0924799999999999</v>
      </c>
      <c r="C1420" s="2">
        <f t="shared" si="0"/>
        <v>1.0907175488273513</v>
      </c>
      <c r="D1420" s="2">
        <f t="shared" si="1"/>
        <v>1.7624511726486158E-3</v>
      </c>
      <c r="E1420" s="2">
        <f t="shared" si="2"/>
        <v>1.6132571512966975E-3</v>
      </c>
      <c r="F1420" s="2">
        <f t="shared" si="3"/>
        <v>-1.7624511726486158E-3</v>
      </c>
      <c r="G1420" s="2">
        <f t="shared" si="4"/>
        <v>3.1062341359704811E-6</v>
      </c>
      <c r="I1420" s="2">
        <f>(((((((0.654975365864358*Inputs!$L1419*2.05619622440581*Inputs!$A1419+((0.820509079375735*Inputs!$E1419--8.66154755035786)+0.714633842331559*Inputs!$C1419/(0.56802318509286*Inputs!$F1419)))+8.11195176528429)+8.11195176528429)-((2.98031957119973*Inputs!$D1419+14.9837254665498)+(0.515896009003183*Inputs!$I1419/(1.66534966840605*Inputs!$K1419)-LN(2.05619622440581*Inputs!$A1419))))+(LN(2.05619622440581*Inputs!$A1419)-(2.34778033028491*Inputs!$J1419*10.7808081773781+14.9837254665498/(1.66534966840605*Inputs!$K1419))/(((0.699679669221251*Inputs!$B1419/(0.56802318509286*Inputs!$F1419)+0.507895293750025*Inputs!$G1419/(0.515896009003183*Inputs!$I1419/(1.66534966840605*Inputs!$K1419)*2.45390057050084*Inputs!$H1419)*(2.98031957119973*Inputs!$D1419+14.9837254665498))+((2.98031957119973*Inputs!$D1419+14.9837254665498)+14.9837254665498)*0.507895293750025*Inputs!$G1419))))+-16.4494700053177/(-0.540583610340832*Inputs!$M1419))*-0.034953321658675+2.4348524211743)</f>
        <v>1.0907175488273513</v>
      </c>
      <c r="J1420" s="2">
        <f t="shared" si="5"/>
        <v>1.0907175488273513</v>
      </c>
    </row>
    <row r="1421" spans="1:10">
      <c r="A1421">
        <v>1419</v>
      </c>
      <c r="B1421" s="2">
        <f>Dataset!DX1420</f>
        <v>1.09266</v>
      </c>
      <c r="C1421" s="2">
        <f t="shared" si="0"/>
        <v>1.0908626667848906</v>
      </c>
      <c r="D1421" s="2">
        <f t="shared" si="1"/>
        <v>1.7973332151093313E-3</v>
      </c>
      <c r="E1421" s="2">
        <f t="shared" si="2"/>
        <v>1.6449153580339094E-3</v>
      </c>
      <c r="F1421" s="2">
        <f t="shared" si="3"/>
        <v>-1.7973332151093313E-3</v>
      </c>
      <c r="G1421" s="2">
        <f t="shared" si="4"/>
        <v>3.2304066861352457E-6</v>
      </c>
      <c r="I1421" s="2">
        <f>(((((((0.654975365864358*Inputs!$L1420*2.05619622440581*Inputs!$A1420+((0.820509079375735*Inputs!$E1420--8.66154755035786)+0.714633842331559*Inputs!$C1420/(0.56802318509286*Inputs!$F1420)))+8.11195176528429)+8.11195176528429)-((2.98031957119973*Inputs!$D1420+14.9837254665498)+(0.515896009003183*Inputs!$I1420/(1.66534966840605*Inputs!$K1420)-LN(2.05619622440581*Inputs!$A1420))))+(LN(2.05619622440581*Inputs!$A1420)-(2.34778033028491*Inputs!$J1420*10.7808081773781+14.9837254665498/(1.66534966840605*Inputs!$K1420))/(((0.699679669221251*Inputs!$B1420/(0.56802318509286*Inputs!$F1420)+0.507895293750025*Inputs!$G1420/(0.515896009003183*Inputs!$I1420/(1.66534966840605*Inputs!$K1420)*2.45390057050084*Inputs!$H1420)*(2.98031957119973*Inputs!$D1420+14.9837254665498))+((2.98031957119973*Inputs!$D1420+14.9837254665498)+14.9837254665498)*0.507895293750025*Inputs!$G1420))))+-16.4494700053177/(-0.540583610340832*Inputs!$M1420))*-0.034953321658675+2.4348524211743)</f>
        <v>1.0908626667848906</v>
      </c>
      <c r="J1421" s="2">
        <f t="shared" si="5"/>
        <v>1.0908626667848906</v>
      </c>
    </row>
    <row r="1422" spans="1:10">
      <c r="A1422">
        <v>1420</v>
      </c>
      <c r="B1422" s="2">
        <f>Dataset!DX1421</f>
        <v>1.09249</v>
      </c>
      <c r="C1422" s="2">
        <f t="shared" si="0"/>
        <v>1.09080508562142</v>
      </c>
      <c r="D1422" s="2">
        <f t="shared" si="1"/>
        <v>1.6849143785799825E-3</v>
      </c>
      <c r="E1422" s="2">
        <f t="shared" si="2"/>
        <v>1.5422698409870868E-3</v>
      </c>
      <c r="F1422" s="2">
        <f t="shared" si="3"/>
        <v>-1.6849143785799825E-3</v>
      </c>
      <c r="G1422" s="2">
        <f t="shared" si="4"/>
        <v>2.8389364631455684E-6</v>
      </c>
      <c r="I1422" s="2">
        <f>(((((((0.654975365864358*Inputs!$L1421*2.05619622440581*Inputs!$A1421+((0.820509079375735*Inputs!$E1421--8.66154755035786)+0.714633842331559*Inputs!$C1421/(0.56802318509286*Inputs!$F1421)))+8.11195176528429)+8.11195176528429)-((2.98031957119973*Inputs!$D1421+14.9837254665498)+(0.515896009003183*Inputs!$I1421/(1.66534966840605*Inputs!$K1421)-LN(2.05619622440581*Inputs!$A1421))))+(LN(2.05619622440581*Inputs!$A1421)-(2.34778033028491*Inputs!$J1421*10.7808081773781+14.9837254665498/(1.66534966840605*Inputs!$K1421))/(((0.699679669221251*Inputs!$B1421/(0.56802318509286*Inputs!$F1421)+0.507895293750025*Inputs!$G1421/(0.515896009003183*Inputs!$I1421/(1.66534966840605*Inputs!$K1421)*2.45390057050084*Inputs!$H1421)*(2.98031957119973*Inputs!$D1421+14.9837254665498))+((2.98031957119973*Inputs!$D1421+14.9837254665498)+14.9837254665498)*0.507895293750025*Inputs!$G1421))))+-16.4494700053177/(-0.540583610340832*Inputs!$M1421))*-0.034953321658675+2.4348524211743)</f>
        <v>1.09080508562142</v>
      </c>
      <c r="J1422" s="2">
        <f t="shared" si="5"/>
        <v>1.09080508562142</v>
      </c>
    </row>
    <row r="1423" spans="1:10">
      <c r="A1423">
        <v>1421</v>
      </c>
      <c r="B1423" s="2">
        <f>Dataset!DX1422</f>
        <v>1.0923700000000001</v>
      </c>
      <c r="C1423" s="2">
        <f t="shared" si="0"/>
        <v>1.0915925898131418</v>
      </c>
      <c r="D1423" s="2">
        <f t="shared" si="1"/>
        <v>7.77410186858285E-4</v>
      </c>
      <c r="E1423" s="2">
        <f t="shared" si="2"/>
        <v>7.1167295591995842E-4</v>
      </c>
      <c r="F1423" s="2">
        <f t="shared" si="3"/>
        <v>-7.77410186858285E-4</v>
      </c>
      <c r="G1423" s="2">
        <f t="shared" si="4"/>
        <v>6.0436659863103356E-7</v>
      </c>
      <c r="I1423" s="2">
        <f>(((((((0.654975365864358*Inputs!$L1422*2.05619622440581*Inputs!$A1422+((0.820509079375735*Inputs!$E1422--8.66154755035786)+0.714633842331559*Inputs!$C1422/(0.56802318509286*Inputs!$F1422)))+8.11195176528429)+8.11195176528429)-((2.98031957119973*Inputs!$D1422+14.9837254665498)+(0.515896009003183*Inputs!$I1422/(1.66534966840605*Inputs!$K1422)-LN(2.05619622440581*Inputs!$A1422))))+(LN(2.05619622440581*Inputs!$A1422)-(2.34778033028491*Inputs!$J1422*10.7808081773781+14.9837254665498/(1.66534966840605*Inputs!$K1422))/(((0.699679669221251*Inputs!$B1422/(0.56802318509286*Inputs!$F1422)+0.507895293750025*Inputs!$G1422/(0.515896009003183*Inputs!$I1422/(1.66534966840605*Inputs!$K1422)*2.45390057050084*Inputs!$H1422)*(2.98031957119973*Inputs!$D1422+14.9837254665498))+((2.98031957119973*Inputs!$D1422+14.9837254665498)+14.9837254665498)*0.507895293750025*Inputs!$G1422))))+-16.4494700053177/(-0.540583610340832*Inputs!$M1422))*-0.034953321658675+2.4348524211743)</f>
        <v>1.0915925898131418</v>
      </c>
      <c r="J1423" s="2">
        <f t="shared" si="5"/>
        <v>1.0915925898131418</v>
      </c>
    </row>
    <row r="1424" spans="1:10">
      <c r="A1424">
        <v>1422</v>
      </c>
      <c r="B1424" s="2">
        <f>Dataset!DX1423</f>
        <v>1.0924799999999999</v>
      </c>
      <c r="C1424" s="2">
        <f t="shared" si="0"/>
        <v>1.0915456979840112</v>
      </c>
      <c r="D1424" s="2">
        <f t="shared" si="1"/>
        <v>9.3430201598865281E-4</v>
      </c>
      <c r="E1424" s="2">
        <f t="shared" si="2"/>
        <v>8.5521200936278274E-4</v>
      </c>
      <c r="F1424" s="2">
        <f t="shared" si="3"/>
        <v>-9.3430201598865281E-4</v>
      </c>
      <c r="G1424" s="2">
        <f t="shared" si="4"/>
        <v>8.7292025708046087E-7</v>
      </c>
      <c r="I1424" s="2">
        <f>(((((((0.654975365864358*Inputs!$L1423*2.05619622440581*Inputs!$A1423+((0.820509079375735*Inputs!$E1423--8.66154755035786)+0.714633842331559*Inputs!$C1423/(0.56802318509286*Inputs!$F1423)))+8.11195176528429)+8.11195176528429)-((2.98031957119973*Inputs!$D1423+14.9837254665498)+(0.515896009003183*Inputs!$I1423/(1.66534966840605*Inputs!$K1423)-LN(2.05619622440581*Inputs!$A1423))))+(LN(2.05619622440581*Inputs!$A1423)-(2.34778033028491*Inputs!$J1423*10.7808081773781+14.9837254665498/(1.66534966840605*Inputs!$K1423))/(((0.699679669221251*Inputs!$B1423/(0.56802318509286*Inputs!$F1423)+0.507895293750025*Inputs!$G1423/(0.515896009003183*Inputs!$I1423/(1.66534966840605*Inputs!$K1423)*2.45390057050084*Inputs!$H1423)*(2.98031957119973*Inputs!$D1423+14.9837254665498))+((2.98031957119973*Inputs!$D1423+14.9837254665498)+14.9837254665498)*0.507895293750025*Inputs!$G1423))))+-16.4494700053177/(-0.540583610340832*Inputs!$M1423))*-0.034953321658675+2.4348524211743)</f>
        <v>1.0915456979840112</v>
      </c>
      <c r="J1424" s="2">
        <f t="shared" si="5"/>
        <v>1.0915456979840112</v>
      </c>
    </row>
    <row r="1425" spans="1:10">
      <c r="A1425">
        <v>1423</v>
      </c>
      <c r="B1425" s="2">
        <f>Dataset!DX1424</f>
        <v>1.0926</v>
      </c>
      <c r="C1425" s="2">
        <f t="shared" si="0"/>
        <v>1.0916478200516717</v>
      </c>
      <c r="D1425" s="2">
        <f t="shared" si="1"/>
        <v>9.5217994832830222E-4</v>
      </c>
      <c r="E1425" s="2">
        <f t="shared" si="2"/>
        <v>8.7148082402370691E-4</v>
      </c>
      <c r="F1425" s="2">
        <f t="shared" si="3"/>
        <v>-9.5217994832830222E-4</v>
      </c>
      <c r="G1425" s="2">
        <f t="shared" si="4"/>
        <v>9.0664665399848833E-7</v>
      </c>
      <c r="I1425" s="2">
        <f>(((((((0.654975365864358*Inputs!$L1424*2.05619622440581*Inputs!$A1424+((0.820509079375735*Inputs!$E1424--8.66154755035786)+0.714633842331559*Inputs!$C1424/(0.56802318509286*Inputs!$F1424)))+8.11195176528429)+8.11195176528429)-((2.98031957119973*Inputs!$D1424+14.9837254665498)+(0.515896009003183*Inputs!$I1424/(1.66534966840605*Inputs!$K1424)-LN(2.05619622440581*Inputs!$A1424))))+(LN(2.05619622440581*Inputs!$A1424)-(2.34778033028491*Inputs!$J1424*10.7808081773781+14.9837254665498/(1.66534966840605*Inputs!$K1424))/(((0.699679669221251*Inputs!$B1424/(0.56802318509286*Inputs!$F1424)+0.507895293750025*Inputs!$G1424/(0.515896009003183*Inputs!$I1424/(1.66534966840605*Inputs!$K1424)*2.45390057050084*Inputs!$H1424)*(2.98031957119973*Inputs!$D1424+14.9837254665498))+((2.98031957119973*Inputs!$D1424+14.9837254665498)+14.9837254665498)*0.507895293750025*Inputs!$G1424))))+-16.4494700053177/(-0.540583610340832*Inputs!$M1424))*-0.034953321658675+2.4348524211743)</f>
        <v>1.0916478200516717</v>
      </c>
      <c r="J1425" s="2">
        <f t="shared" si="5"/>
        <v>1.0916478200516717</v>
      </c>
    </row>
    <row r="1426" spans="1:10">
      <c r="A1426">
        <v>1424</v>
      </c>
      <c r="B1426" s="2">
        <f>Dataset!DX1425</f>
        <v>1.0921000000000001</v>
      </c>
      <c r="C1426" s="2">
        <f t="shared" si="0"/>
        <v>1.0911956564419811</v>
      </c>
      <c r="D1426" s="2">
        <f t="shared" si="1"/>
        <v>9.0434355801893851E-4</v>
      </c>
      <c r="E1426" s="2">
        <f t="shared" si="2"/>
        <v>8.2807761012630569E-4</v>
      </c>
      <c r="F1426" s="2">
        <f t="shared" si="3"/>
        <v>-9.0434355801893851E-4</v>
      </c>
      <c r="G1426" s="2">
        <f t="shared" si="4"/>
        <v>8.1783727093035316E-7</v>
      </c>
      <c r="I1426" s="2">
        <f>(((((((0.654975365864358*Inputs!$L1425*2.05619622440581*Inputs!$A1425+((0.820509079375735*Inputs!$E1425--8.66154755035786)+0.714633842331559*Inputs!$C1425/(0.56802318509286*Inputs!$F1425)))+8.11195176528429)+8.11195176528429)-((2.98031957119973*Inputs!$D1425+14.9837254665498)+(0.515896009003183*Inputs!$I1425/(1.66534966840605*Inputs!$K1425)-LN(2.05619622440581*Inputs!$A1425))))+(LN(2.05619622440581*Inputs!$A1425)-(2.34778033028491*Inputs!$J1425*10.7808081773781+14.9837254665498/(1.66534966840605*Inputs!$K1425))/(((0.699679669221251*Inputs!$B1425/(0.56802318509286*Inputs!$F1425)+0.507895293750025*Inputs!$G1425/(0.515896009003183*Inputs!$I1425/(1.66534966840605*Inputs!$K1425)*2.45390057050084*Inputs!$H1425)*(2.98031957119973*Inputs!$D1425+14.9837254665498))+((2.98031957119973*Inputs!$D1425+14.9837254665498)+14.9837254665498)*0.507895293750025*Inputs!$G1425))))+-16.4494700053177/(-0.540583610340832*Inputs!$M1425))*-0.034953321658675+2.4348524211743)</f>
        <v>1.0911956564419811</v>
      </c>
      <c r="J1426" s="2">
        <f t="shared" si="5"/>
        <v>1.0911956564419811</v>
      </c>
    </row>
    <row r="1427" spans="1:10">
      <c r="A1427">
        <v>1425</v>
      </c>
      <c r="B1427" s="2">
        <f>Dataset!DX1426</f>
        <v>1.0920300000000001</v>
      </c>
      <c r="C1427" s="2">
        <f t="shared" si="0"/>
        <v>1.0912860297792413</v>
      </c>
      <c r="D1427" s="2">
        <f t="shared" si="1"/>
        <v>7.4397022075878283E-4</v>
      </c>
      <c r="E1427" s="2">
        <f t="shared" si="2"/>
        <v>6.8127269466844572E-4</v>
      </c>
      <c r="F1427" s="2">
        <f t="shared" si="3"/>
        <v>-7.4397022075878283E-4</v>
      </c>
      <c r="G1427" s="2">
        <f t="shared" si="4"/>
        <v>5.5349168937587204E-7</v>
      </c>
      <c r="I1427" s="2">
        <f>(((((((0.654975365864358*Inputs!$L1426*2.05619622440581*Inputs!$A1426+((0.820509079375735*Inputs!$E1426--8.66154755035786)+0.714633842331559*Inputs!$C1426/(0.56802318509286*Inputs!$F1426)))+8.11195176528429)+8.11195176528429)-((2.98031957119973*Inputs!$D1426+14.9837254665498)+(0.515896009003183*Inputs!$I1426/(1.66534966840605*Inputs!$K1426)-LN(2.05619622440581*Inputs!$A1426))))+(LN(2.05619622440581*Inputs!$A1426)-(2.34778033028491*Inputs!$J1426*10.7808081773781+14.9837254665498/(1.66534966840605*Inputs!$K1426))/(((0.699679669221251*Inputs!$B1426/(0.56802318509286*Inputs!$F1426)+0.507895293750025*Inputs!$G1426/(0.515896009003183*Inputs!$I1426/(1.66534966840605*Inputs!$K1426)*2.45390057050084*Inputs!$H1426)*(2.98031957119973*Inputs!$D1426+14.9837254665498))+((2.98031957119973*Inputs!$D1426+14.9837254665498)+14.9837254665498)*0.507895293750025*Inputs!$G1426))))+-16.4494700053177/(-0.540583610340832*Inputs!$M1426))*-0.034953321658675+2.4348524211743)</f>
        <v>1.0912860297792413</v>
      </c>
      <c r="J1427" s="2">
        <f t="shared" si="5"/>
        <v>1.0912860297792413</v>
      </c>
    </row>
    <row r="1428" spans="1:10">
      <c r="A1428">
        <v>1426</v>
      </c>
      <c r="B1428" s="2">
        <f>Dataset!DX1427</f>
        <v>1.0929800000000001</v>
      </c>
      <c r="C1428" s="2">
        <f t="shared" si="0"/>
        <v>1.0909301919431207</v>
      </c>
      <c r="D1428" s="2">
        <f t="shared" si="1"/>
        <v>2.0498080568793764E-3</v>
      </c>
      <c r="E1428" s="2">
        <f t="shared" si="2"/>
        <v>1.8754305265232449E-3</v>
      </c>
      <c r="F1428" s="2">
        <f t="shared" si="3"/>
        <v>-2.0498080568793764E-3</v>
      </c>
      <c r="G1428" s="2">
        <f t="shared" si="4"/>
        <v>4.2017130700476051E-6</v>
      </c>
      <c r="I1428" s="2">
        <f>(((((((0.654975365864358*Inputs!$L1427*2.05619622440581*Inputs!$A1427+((0.820509079375735*Inputs!$E1427--8.66154755035786)+0.714633842331559*Inputs!$C1427/(0.56802318509286*Inputs!$F1427)))+8.11195176528429)+8.11195176528429)-((2.98031957119973*Inputs!$D1427+14.9837254665498)+(0.515896009003183*Inputs!$I1427/(1.66534966840605*Inputs!$K1427)-LN(2.05619622440581*Inputs!$A1427))))+(LN(2.05619622440581*Inputs!$A1427)-(2.34778033028491*Inputs!$J1427*10.7808081773781+14.9837254665498/(1.66534966840605*Inputs!$K1427))/(((0.699679669221251*Inputs!$B1427/(0.56802318509286*Inputs!$F1427)+0.507895293750025*Inputs!$G1427/(0.515896009003183*Inputs!$I1427/(1.66534966840605*Inputs!$K1427)*2.45390057050084*Inputs!$H1427)*(2.98031957119973*Inputs!$D1427+14.9837254665498))+((2.98031957119973*Inputs!$D1427+14.9837254665498)+14.9837254665498)*0.507895293750025*Inputs!$G1427))))+-16.4494700053177/(-0.540583610340832*Inputs!$M1427))*-0.034953321658675+2.4348524211743)</f>
        <v>1.0909301919431207</v>
      </c>
      <c r="J1428" s="2">
        <f t="shared" si="5"/>
        <v>1.0909301919431207</v>
      </c>
    </row>
    <row r="1429" spans="1:10">
      <c r="A1429">
        <v>1427</v>
      </c>
      <c r="B1429" s="2">
        <f>Dataset!DX1428</f>
        <v>1.0931900000000001</v>
      </c>
      <c r="C1429" s="2">
        <f t="shared" si="0"/>
        <v>1.0911019382033709</v>
      </c>
      <c r="D1429" s="2">
        <f t="shared" si="1"/>
        <v>2.088061796629237E-3</v>
      </c>
      <c r="E1429" s="2">
        <f t="shared" si="2"/>
        <v>1.9100630234718911E-3</v>
      </c>
      <c r="F1429" s="2">
        <f t="shared" si="3"/>
        <v>-2.088061796629237E-3</v>
      </c>
      <c r="G1429" s="2">
        <f t="shared" si="4"/>
        <v>4.3600020665425172E-6</v>
      </c>
      <c r="I1429" s="2">
        <f>(((((((0.654975365864358*Inputs!$L1428*2.05619622440581*Inputs!$A1428+((0.820509079375735*Inputs!$E1428--8.66154755035786)+0.714633842331559*Inputs!$C1428/(0.56802318509286*Inputs!$F1428)))+8.11195176528429)+8.11195176528429)-((2.98031957119973*Inputs!$D1428+14.9837254665498)+(0.515896009003183*Inputs!$I1428/(1.66534966840605*Inputs!$K1428)-LN(2.05619622440581*Inputs!$A1428))))+(LN(2.05619622440581*Inputs!$A1428)-(2.34778033028491*Inputs!$J1428*10.7808081773781+14.9837254665498/(1.66534966840605*Inputs!$K1428))/(((0.699679669221251*Inputs!$B1428/(0.56802318509286*Inputs!$F1428)+0.507895293750025*Inputs!$G1428/(0.515896009003183*Inputs!$I1428/(1.66534966840605*Inputs!$K1428)*2.45390057050084*Inputs!$H1428)*(2.98031957119973*Inputs!$D1428+14.9837254665498))+((2.98031957119973*Inputs!$D1428+14.9837254665498)+14.9837254665498)*0.507895293750025*Inputs!$G1428))))+-16.4494700053177/(-0.540583610340832*Inputs!$M1428))*-0.034953321658675+2.4348524211743)</f>
        <v>1.0911019382033709</v>
      </c>
      <c r="J1429" s="2">
        <f t="shared" si="5"/>
        <v>1.0911019382033709</v>
      </c>
    </row>
    <row r="1430" spans="1:10">
      <c r="A1430">
        <v>1428</v>
      </c>
      <c r="B1430" s="2">
        <f>Dataset!DX1429</f>
        <v>1.09328</v>
      </c>
      <c r="C1430" s="2">
        <f t="shared" si="0"/>
        <v>1.091190186844732</v>
      </c>
      <c r="D1430" s="2">
        <f t="shared" si="1"/>
        <v>2.0898131552680166E-3</v>
      </c>
      <c r="E1430" s="2">
        <f t="shared" si="2"/>
        <v>1.9115077155605303E-3</v>
      </c>
      <c r="F1430" s="2">
        <f t="shared" si="3"/>
        <v>-2.0898131552680166E-3</v>
      </c>
      <c r="G1430" s="2">
        <f t="shared" si="4"/>
        <v>4.3673190239312633E-6</v>
      </c>
      <c r="I1430" s="2">
        <f>(((((((0.654975365864358*Inputs!$L1429*2.05619622440581*Inputs!$A1429+((0.820509079375735*Inputs!$E1429--8.66154755035786)+0.714633842331559*Inputs!$C1429/(0.56802318509286*Inputs!$F1429)))+8.11195176528429)+8.11195176528429)-((2.98031957119973*Inputs!$D1429+14.9837254665498)+(0.515896009003183*Inputs!$I1429/(1.66534966840605*Inputs!$K1429)-LN(2.05619622440581*Inputs!$A1429))))+(LN(2.05619622440581*Inputs!$A1429)-(2.34778033028491*Inputs!$J1429*10.7808081773781+14.9837254665498/(1.66534966840605*Inputs!$K1429))/(((0.699679669221251*Inputs!$B1429/(0.56802318509286*Inputs!$F1429)+0.507895293750025*Inputs!$G1429/(0.515896009003183*Inputs!$I1429/(1.66534966840605*Inputs!$K1429)*2.45390057050084*Inputs!$H1429)*(2.98031957119973*Inputs!$D1429+14.9837254665498))+((2.98031957119973*Inputs!$D1429+14.9837254665498)+14.9837254665498)*0.507895293750025*Inputs!$G1429))))+-16.4494700053177/(-0.540583610340832*Inputs!$M1429))*-0.034953321658675+2.4348524211743)</f>
        <v>1.091190186844732</v>
      </c>
      <c r="J1430" s="2">
        <f t="shared" si="5"/>
        <v>1.091190186844732</v>
      </c>
    </row>
    <row r="1431" spans="1:10">
      <c r="A1431">
        <v>1429</v>
      </c>
      <c r="B1431" s="2">
        <f>Dataset!DX1430</f>
        <v>1.0932500000000001</v>
      </c>
      <c r="C1431" s="2">
        <f t="shared" si="0"/>
        <v>1.0913458099885556</v>
      </c>
      <c r="D1431" s="2">
        <f t="shared" si="1"/>
        <v>1.9041900114444843E-3</v>
      </c>
      <c r="E1431" s="2">
        <f t="shared" si="2"/>
        <v>1.7417699624463611E-3</v>
      </c>
      <c r="F1431" s="2">
        <f t="shared" si="3"/>
        <v>-1.9041900114444843E-3</v>
      </c>
      <c r="G1431" s="2">
        <f t="shared" si="4"/>
        <v>3.6259395996849452E-6</v>
      </c>
      <c r="I1431" s="2">
        <f>(((((((0.654975365864358*Inputs!$L1430*2.05619622440581*Inputs!$A1430+((0.820509079375735*Inputs!$E1430--8.66154755035786)+0.714633842331559*Inputs!$C1430/(0.56802318509286*Inputs!$F1430)))+8.11195176528429)+8.11195176528429)-((2.98031957119973*Inputs!$D1430+14.9837254665498)+(0.515896009003183*Inputs!$I1430/(1.66534966840605*Inputs!$K1430)-LN(2.05619622440581*Inputs!$A1430))))+(LN(2.05619622440581*Inputs!$A1430)-(2.34778033028491*Inputs!$J1430*10.7808081773781+14.9837254665498/(1.66534966840605*Inputs!$K1430))/(((0.699679669221251*Inputs!$B1430/(0.56802318509286*Inputs!$F1430)+0.507895293750025*Inputs!$G1430/(0.515896009003183*Inputs!$I1430/(1.66534966840605*Inputs!$K1430)*2.45390057050084*Inputs!$H1430)*(2.98031957119973*Inputs!$D1430+14.9837254665498))+((2.98031957119973*Inputs!$D1430+14.9837254665498)+14.9837254665498)*0.507895293750025*Inputs!$G1430))))+-16.4494700053177/(-0.540583610340832*Inputs!$M1430))*-0.034953321658675+2.4348524211743)</f>
        <v>1.0913458099885556</v>
      </c>
      <c r="J1431" s="2">
        <f t="shared" si="5"/>
        <v>1.0913458099885556</v>
      </c>
    </row>
    <row r="1432" spans="1:10">
      <c r="A1432">
        <v>1430</v>
      </c>
      <c r="B1432" s="2">
        <f>Dataset!DX1431</f>
        <v>1.0930800000000001</v>
      </c>
      <c r="C1432" s="2">
        <f t="shared" si="0"/>
        <v>1.0911851647164441</v>
      </c>
      <c r="D1432" s="2">
        <f t="shared" si="1"/>
        <v>1.8948352835559401E-3</v>
      </c>
      <c r="E1432" s="2">
        <f t="shared" si="2"/>
        <v>1.7334827126614155E-3</v>
      </c>
      <c r="F1432" s="2">
        <f t="shared" si="3"/>
        <v>-1.8948352835559401E-3</v>
      </c>
      <c r="G1432" s="2">
        <f t="shared" si="4"/>
        <v>3.5904007518085199E-6</v>
      </c>
      <c r="I1432" s="2">
        <f>(((((((0.654975365864358*Inputs!$L1431*2.05619622440581*Inputs!$A1431+((0.820509079375735*Inputs!$E1431--8.66154755035786)+0.714633842331559*Inputs!$C1431/(0.56802318509286*Inputs!$F1431)))+8.11195176528429)+8.11195176528429)-((2.98031957119973*Inputs!$D1431+14.9837254665498)+(0.515896009003183*Inputs!$I1431/(1.66534966840605*Inputs!$K1431)-LN(2.05619622440581*Inputs!$A1431))))+(LN(2.05619622440581*Inputs!$A1431)-(2.34778033028491*Inputs!$J1431*10.7808081773781+14.9837254665498/(1.66534966840605*Inputs!$K1431))/(((0.699679669221251*Inputs!$B1431/(0.56802318509286*Inputs!$F1431)+0.507895293750025*Inputs!$G1431/(0.515896009003183*Inputs!$I1431/(1.66534966840605*Inputs!$K1431)*2.45390057050084*Inputs!$H1431)*(2.98031957119973*Inputs!$D1431+14.9837254665498))+((2.98031957119973*Inputs!$D1431+14.9837254665498)+14.9837254665498)*0.507895293750025*Inputs!$G1431))))+-16.4494700053177/(-0.540583610340832*Inputs!$M1431))*-0.034953321658675+2.4348524211743)</f>
        <v>1.0911851647164441</v>
      </c>
      <c r="J1432" s="2">
        <f t="shared" si="5"/>
        <v>1.0911851647164441</v>
      </c>
    </row>
    <row r="1433" spans="1:10">
      <c r="A1433">
        <v>1431</v>
      </c>
      <c r="B1433" s="2">
        <f>Dataset!DX1432</f>
        <v>1.0932299999999999</v>
      </c>
      <c r="C1433" s="2">
        <f t="shared" si="0"/>
        <v>1.091223763019372</v>
      </c>
      <c r="D1433" s="2">
        <f t="shared" si="1"/>
        <v>2.0062369806279623E-3</v>
      </c>
      <c r="E1433" s="2">
        <f t="shared" si="2"/>
        <v>1.8351462918397431E-3</v>
      </c>
      <c r="F1433" s="2">
        <f t="shared" si="3"/>
        <v>-2.0062369806279623E-3</v>
      </c>
      <c r="G1433" s="2">
        <f t="shared" si="4"/>
        <v>4.0249868224392029E-6</v>
      </c>
      <c r="I1433" s="2">
        <f>(((((((0.654975365864358*Inputs!$L1432*2.05619622440581*Inputs!$A1432+((0.820509079375735*Inputs!$E1432--8.66154755035786)+0.714633842331559*Inputs!$C1432/(0.56802318509286*Inputs!$F1432)))+8.11195176528429)+8.11195176528429)-((2.98031957119973*Inputs!$D1432+14.9837254665498)+(0.515896009003183*Inputs!$I1432/(1.66534966840605*Inputs!$K1432)-LN(2.05619622440581*Inputs!$A1432))))+(LN(2.05619622440581*Inputs!$A1432)-(2.34778033028491*Inputs!$J1432*10.7808081773781+14.9837254665498/(1.66534966840605*Inputs!$K1432))/(((0.699679669221251*Inputs!$B1432/(0.56802318509286*Inputs!$F1432)+0.507895293750025*Inputs!$G1432/(0.515896009003183*Inputs!$I1432/(1.66534966840605*Inputs!$K1432)*2.45390057050084*Inputs!$H1432)*(2.98031957119973*Inputs!$D1432+14.9837254665498))+((2.98031957119973*Inputs!$D1432+14.9837254665498)+14.9837254665498)*0.507895293750025*Inputs!$G1432))))+-16.4494700053177/(-0.540583610340832*Inputs!$M1432))*-0.034953321658675+2.4348524211743)</f>
        <v>1.091223763019372</v>
      </c>
      <c r="J1433" s="2">
        <f t="shared" si="5"/>
        <v>1.091223763019372</v>
      </c>
    </row>
    <row r="1434" spans="1:10">
      <c r="A1434">
        <v>1432</v>
      </c>
      <c r="B1434" s="2">
        <f>Dataset!DX1433</f>
        <v>1.0933900000000001</v>
      </c>
      <c r="C1434" s="2">
        <f t="shared" si="0"/>
        <v>1.0912932658643479</v>
      </c>
      <c r="D1434" s="2">
        <f t="shared" si="1"/>
        <v>2.0967341356521452E-3</v>
      </c>
      <c r="E1434" s="2">
        <f t="shared" si="2"/>
        <v>1.9176452461172546E-3</v>
      </c>
      <c r="F1434" s="2">
        <f t="shared" si="3"/>
        <v>-2.0967341356521452E-3</v>
      </c>
      <c r="G1434" s="2">
        <f t="shared" si="4"/>
        <v>4.3962940356089483E-6</v>
      </c>
      <c r="I1434" s="2">
        <f>(((((((0.654975365864358*Inputs!$L1433*2.05619622440581*Inputs!$A1433+((0.820509079375735*Inputs!$E1433--8.66154755035786)+0.714633842331559*Inputs!$C1433/(0.56802318509286*Inputs!$F1433)))+8.11195176528429)+8.11195176528429)-((2.98031957119973*Inputs!$D1433+14.9837254665498)+(0.515896009003183*Inputs!$I1433/(1.66534966840605*Inputs!$K1433)-LN(2.05619622440581*Inputs!$A1433))))+(LN(2.05619622440581*Inputs!$A1433)-(2.34778033028491*Inputs!$J1433*10.7808081773781+14.9837254665498/(1.66534966840605*Inputs!$K1433))/(((0.699679669221251*Inputs!$B1433/(0.56802318509286*Inputs!$F1433)+0.507895293750025*Inputs!$G1433/(0.515896009003183*Inputs!$I1433/(1.66534966840605*Inputs!$K1433)*2.45390057050084*Inputs!$H1433)*(2.98031957119973*Inputs!$D1433+14.9837254665498))+((2.98031957119973*Inputs!$D1433+14.9837254665498)+14.9837254665498)*0.507895293750025*Inputs!$G1433))))+-16.4494700053177/(-0.540583610340832*Inputs!$M1433))*-0.034953321658675+2.4348524211743)</f>
        <v>1.0912932658643479</v>
      </c>
      <c r="J1434" s="2">
        <f t="shared" si="5"/>
        <v>1.0912932658643479</v>
      </c>
    </row>
    <row r="1435" spans="1:10">
      <c r="A1435">
        <v>1433</v>
      </c>
      <c r="B1435" s="2">
        <f>Dataset!DX1434</f>
        <v>1.09378</v>
      </c>
      <c r="C1435" s="2">
        <f t="shared" si="0"/>
        <v>1.0919361383492296</v>
      </c>
      <c r="D1435" s="2">
        <f t="shared" si="1"/>
        <v>1.8438616507703287E-3</v>
      </c>
      <c r="E1435" s="2">
        <f t="shared" si="2"/>
        <v>1.6857701281522142E-3</v>
      </c>
      <c r="F1435" s="2">
        <f t="shared" si="3"/>
        <v>-1.8438616507703287E-3</v>
      </c>
      <c r="G1435" s="2">
        <f t="shared" si="4"/>
        <v>3.3998257871814816E-6</v>
      </c>
      <c r="I1435" s="2">
        <f>(((((((0.654975365864358*Inputs!$L1434*2.05619622440581*Inputs!$A1434+((0.820509079375735*Inputs!$E1434--8.66154755035786)+0.714633842331559*Inputs!$C1434/(0.56802318509286*Inputs!$F1434)))+8.11195176528429)+8.11195176528429)-((2.98031957119973*Inputs!$D1434+14.9837254665498)+(0.515896009003183*Inputs!$I1434/(1.66534966840605*Inputs!$K1434)-LN(2.05619622440581*Inputs!$A1434))))+(LN(2.05619622440581*Inputs!$A1434)-(2.34778033028491*Inputs!$J1434*10.7808081773781+14.9837254665498/(1.66534966840605*Inputs!$K1434))/(((0.699679669221251*Inputs!$B1434/(0.56802318509286*Inputs!$F1434)+0.507895293750025*Inputs!$G1434/(0.515896009003183*Inputs!$I1434/(1.66534966840605*Inputs!$K1434)*2.45390057050084*Inputs!$H1434)*(2.98031957119973*Inputs!$D1434+14.9837254665498))+((2.98031957119973*Inputs!$D1434+14.9837254665498)+14.9837254665498)*0.507895293750025*Inputs!$G1434))))+-16.4494700053177/(-0.540583610340832*Inputs!$M1434))*-0.034953321658675+2.4348524211743)</f>
        <v>1.0919361383492296</v>
      </c>
      <c r="J1435" s="2">
        <f t="shared" si="5"/>
        <v>1.0919361383492296</v>
      </c>
    </row>
    <row r="1436" spans="1:10">
      <c r="A1436">
        <v>1434</v>
      </c>
      <c r="B1436" s="2">
        <f>Dataset!DX1435</f>
        <v>1.0938000000000001</v>
      </c>
      <c r="C1436" s="2">
        <f t="shared" si="0"/>
        <v>1.0920542698070663</v>
      </c>
      <c r="D1436" s="2">
        <f t="shared" si="1"/>
        <v>1.745730192933781E-3</v>
      </c>
      <c r="E1436" s="2">
        <f t="shared" si="2"/>
        <v>1.5960232153353271E-3</v>
      </c>
      <c r="F1436" s="2">
        <f t="shared" si="3"/>
        <v>-1.745730192933781E-3</v>
      </c>
      <c r="G1436" s="2">
        <f t="shared" si="4"/>
        <v>3.0475739065206159E-6</v>
      </c>
      <c r="I1436" s="2">
        <f>(((((((0.654975365864358*Inputs!$L1435*2.05619622440581*Inputs!$A1435+((0.820509079375735*Inputs!$E1435--8.66154755035786)+0.714633842331559*Inputs!$C1435/(0.56802318509286*Inputs!$F1435)))+8.11195176528429)+8.11195176528429)-((2.98031957119973*Inputs!$D1435+14.9837254665498)+(0.515896009003183*Inputs!$I1435/(1.66534966840605*Inputs!$K1435)-LN(2.05619622440581*Inputs!$A1435))))+(LN(2.05619622440581*Inputs!$A1435)-(2.34778033028491*Inputs!$J1435*10.7808081773781+14.9837254665498/(1.66534966840605*Inputs!$K1435))/(((0.699679669221251*Inputs!$B1435/(0.56802318509286*Inputs!$F1435)+0.507895293750025*Inputs!$G1435/(0.515896009003183*Inputs!$I1435/(1.66534966840605*Inputs!$K1435)*2.45390057050084*Inputs!$H1435)*(2.98031957119973*Inputs!$D1435+14.9837254665498))+((2.98031957119973*Inputs!$D1435+14.9837254665498)+14.9837254665498)*0.507895293750025*Inputs!$G1435))))+-16.4494700053177/(-0.540583610340832*Inputs!$M1435))*-0.034953321658675+2.4348524211743)</f>
        <v>1.0920542698070663</v>
      </c>
      <c r="J1436" s="2">
        <f t="shared" si="5"/>
        <v>1.0920542698070663</v>
      </c>
    </row>
    <row r="1437" spans="1:10">
      <c r="A1437">
        <v>1435</v>
      </c>
      <c r="B1437" s="2">
        <f>Dataset!DX1436</f>
        <v>1.0937300000000001</v>
      </c>
      <c r="C1437" s="2">
        <f t="shared" si="0"/>
        <v>1.0919917510122088</v>
      </c>
      <c r="D1437" s="2">
        <f t="shared" si="1"/>
        <v>1.738248987791291E-3</v>
      </c>
      <c r="E1437" s="2">
        <f t="shared" si="2"/>
        <v>1.5892852786257036E-3</v>
      </c>
      <c r="F1437" s="2">
        <f t="shared" si="3"/>
        <v>-1.738248987791291E-3</v>
      </c>
      <c r="G1437" s="2">
        <f t="shared" si="4"/>
        <v>3.0215095435574478E-6</v>
      </c>
      <c r="I1437" s="2">
        <f>(((((((0.654975365864358*Inputs!$L1436*2.05619622440581*Inputs!$A1436+((0.820509079375735*Inputs!$E1436--8.66154755035786)+0.714633842331559*Inputs!$C1436/(0.56802318509286*Inputs!$F1436)))+8.11195176528429)+8.11195176528429)-((2.98031957119973*Inputs!$D1436+14.9837254665498)+(0.515896009003183*Inputs!$I1436/(1.66534966840605*Inputs!$K1436)-LN(2.05619622440581*Inputs!$A1436))))+(LN(2.05619622440581*Inputs!$A1436)-(2.34778033028491*Inputs!$J1436*10.7808081773781+14.9837254665498/(1.66534966840605*Inputs!$K1436))/(((0.699679669221251*Inputs!$B1436/(0.56802318509286*Inputs!$F1436)+0.507895293750025*Inputs!$G1436/(0.515896009003183*Inputs!$I1436/(1.66534966840605*Inputs!$K1436)*2.45390057050084*Inputs!$H1436)*(2.98031957119973*Inputs!$D1436+14.9837254665498))+((2.98031957119973*Inputs!$D1436+14.9837254665498)+14.9837254665498)*0.507895293750025*Inputs!$G1436))))+-16.4494700053177/(-0.540583610340832*Inputs!$M1436))*-0.034953321658675+2.4348524211743)</f>
        <v>1.0919917510122088</v>
      </c>
      <c r="J1437" s="2">
        <f t="shared" si="5"/>
        <v>1.0919917510122088</v>
      </c>
    </row>
    <row r="1438" spans="1:10">
      <c r="A1438">
        <v>1436</v>
      </c>
      <c r="B1438" s="2">
        <f>Dataset!DX1437</f>
        <v>1.0940300000000001</v>
      </c>
      <c r="C1438" s="2">
        <f t="shared" si="0"/>
        <v>1.0922970666632512</v>
      </c>
      <c r="D1438" s="2">
        <f t="shared" si="1"/>
        <v>1.7329333367488431E-3</v>
      </c>
      <c r="E1438" s="2">
        <f t="shared" si="2"/>
        <v>1.5839906919817947E-3</v>
      </c>
      <c r="F1438" s="2">
        <f t="shared" si="3"/>
        <v>-1.7329333367488431E-3</v>
      </c>
      <c r="G1438" s="2">
        <f t="shared" si="4"/>
        <v>3.003057949615479E-6</v>
      </c>
      <c r="I1438" s="2">
        <f>(((((((0.654975365864358*Inputs!$L1437*2.05619622440581*Inputs!$A1437+((0.820509079375735*Inputs!$E1437--8.66154755035786)+0.714633842331559*Inputs!$C1437/(0.56802318509286*Inputs!$F1437)))+8.11195176528429)+8.11195176528429)-((2.98031957119973*Inputs!$D1437+14.9837254665498)+(0.515896009003183*Inputs!$I1437/(1.66534966840605*Inputs!$K1437)-LN(2.05619622440581*Inputs!$A1437))))+(LN(2.05619622440581*Inputs!$A1437)-(2.34778033028491*Inputs!$J1437*10.7808081773781+14.9837254665498/(1.66534966840605*Inputs!$K1437))/(((0.699679669221251*Inputs!$B1437/(0.56802318509286*Inputs!$F1437)+0.507895293750025*Inputs!$G1437/(0.515896009003183*Inputs!$I1437/(1.66534966840605*Inputs!$K1437)*2.45390057050084*Inputs!$H1437)*(2.98031957119973*Inputs!$D1437+14.9837254665498))+((2.98031957119973*Inputs!$D1437+14.9837254665498)+14.9837254665498)*0.507895293750025*Inputs!$G1437))))+-16.4494700053177/(-0.540583610340832*Inputs!$M1437))*-0.034953321658675+2.4348524211743)</f>
        <v>1.0922970666632512</v>
      </c>
      <c r="J1438" s="2">
        <f t="shared" si="5"/>
        <v>1.0922970666632512</v>
      </c>
    </row>
    <row r="1439" spans="1:10">
      <c r="A1439">
        <v>1437</v>
      </c>
      <c r="B1439" s="2">
        <f>Dataset!DX1438</f>
        <v>1.0943400000000001</v>
      </c>
      <c r="C1439" s="2">
        <f t="shared" si="0"/>
        <v>1.0923376791114188</v>
      </c>
      <c r="D1439" s="2">
        <f t="shared" si="1"/>
        <v>2.0023208885813215E-3</v>
      </c>
      <c r="E1439" s="2">
        <f t="shared" si="2"/>
        <v>1.8297063879427978E-3</v>
      </c>
      <c r="F1439" s="2">
        <f t="shared" si="3"/>
        <v>-2.0023208885813215E-3</v>
      </c>
      <c r="G1439" s="2">
        <f t="shared" si="4"/>
        <v>4.0092889408490929E-6</v>
      </c>
      <c r="I1439" s="2">
        <f>(((((((0.654975365864358*Inputs!$L1438*2.05619622440581*Inputs!$A1438+((0.820509079375735*Inputs!$E1438--8.66154755035786)+0.714633842331559*Inputs!$C1438/(0.56802318509286*Inputs!$F1438)))+8.11195176528429)+8.11195176528429)-((2.98031957119973*Inputs!$D1438+14.9837254665498)+(0.515896009003183*Inputs!$I1438/(1.66534966840605*Inputs!$K1438)-LN(2.05619622440581*Inputs!$A1438))))+(LN(2.05619622440581*Inputs!$A1438)-(2.34778033028491*Inputs!$J1438*10.7808081773781+14.9837254665498/(1.66534966840605*Inputs!$K1438))/(((0.699679669221251*Inputs!$B1438/(0.56802318509286*Inputs!$F1438)+0.507895293750025*Inputs!$G1438/(0.515896009003183*Inputs!$I1438/(1.66534966840605*Inputs!$K1438)*2.45390057050084*Inputs!$H1438)*(2.98031957119973*Inputs!$D1438+14.9837254665498))+((2.98031957119973*Inputs!$D1438+14.9837254665498)+14.9837254665498)*0.507895293750025*Inputs!$G1438))))+-16.4494700053177/(-0.540583610340832*Inputs!$M1438))*-0.034953321658675+2.4348524211743)</f>
        <v>1.0923376791114188</v>
      </c>
      <c r="J1439" s="2">
        <f t="shared" si="5"/>
        <v>1.0923376791114188</v>
      </c>
    </row>
    <row r="1440" spans="1:10">
      <c r="A1440">
        <v>1438</v>
      </c>
      <c r="B1440" s="2">
        <f>Dataset!DX1439</f>
        <v>1.0943499999999999</v>
      </c>
      <c r="C1440" s="2">
        <f t="shared" si="0"/>
        <v>1.0925560175023477</v>
      </c>
      <c r="D1440" s="2">
        <f t="shared" si="1"/>
        <v>1.79398249765228E-3</v>
      </c>
      <c r="E1440" s="2">
        <f t="shared" si="2"/>
        <v>1.6393132888493445E-3</v>
      </c>
      <c r="F1440" s="2">
        <f t="shared" si="3"/>
        <v>-1.79398249765228E-3</v>
      </c>
      <c r="G1440" s="2">
        <f t="shared" si="4"/>
        <v>3.218373201882713E-6</v>
      </c>
      <c r="I1440" s="2">
        <f>(((((((0.654975365864358*Inputs!$L1439*2.05619622440581*Inputs!$A1439+((0.820509079375735*Inputs!$E1439--8.66154755035786)+0.714633842331559*Inputs!$C1439/(0.56802318509286*Inputs!$F1439)))+8.11195176528429)+8.11195176528429)-((2.98031957119973*Inputs!$D1439+14.9837254665498)+(0.515896009003183*Inputs!$I1439/(1.66534966840605*Inputs!$K1439)-LN(2.05619622440581*Inputs!$A1439))))+(LN(2.05619622440581*Inputs!$A1439)-(2.34778033028491*Inputs!$J1439*10.7808081773781+14.9837254665498/(1.66534966840605*Inputs!$K1439))/(((0.699679669221251*Inputs!$B1439/(0.56802318509286*Inputs!$F1439)+0.507895293750025*Inputs!$G1439/(0.515896009003183*Inputs!$I1439/(1.66534966840605*Inputs!$K1439)*2.45390057050084*Inputs!$H1439)*(2.98031957119973*Inputs!$D1439+14.9837254665498))+((2.98031957119973*Inputs!$D1439+14.9837254665498)+14.9837254665498)*0.507895293750025*Inputs!$G1439))))+-16.4494700053177/(-0.540583610340832*Inputs!$M1439))*-0.034953321658675+2.4348524211743)</f>
        <v>1.0925560175023477</v>
      </c>
      <c r="J1440" s="2">
        <f t="shared" si="5"/>
        <v>1.0925560175023477</v>
      </c>
    </row>
    <row r="1441" spans="1:10">
      <c r="A1441">
        <v>1439</v>
      </c>
      <c r="B1441" s="2">
        <f>Dataset!DX1440</f>
        <v>1.0945400000000001</v>
      </c>
      <c r="C1441" s="2">
        <f t="shared" si="0"/>
        <v>1.0922887273858257</v>
      </c>
      <c r="D1441" s="2">
        <f t="shared" si="1"/>
        <v>2.2512726141743489E-3</v>
      </c>
      <c r="E1441" s="2">
        <f t="shared" si="2"/>
        <v>2.0568207778375834E-3</v>
      </c>
      <c r="F1441" s="2">
        <f t="shared" si="3"/>
        <v>-2.2512726141743489E-3</v>
      </c>
      <c r="G1441" s="2">
        <f t="shared" si="4"/>
        <v>5.0682283833314069E-6</v>
      </c>
      <c r="I1441" s="2">
        <f>(((((((0.654975365864358*Inputs!$L1440*2.05619622440581*Inputs!$A1440+((0.820509079375735*Inputs!$E1440--8.66154755035786)+0.714633842331559*Inputs!$C1440/(0.56802318509286*Inputs!$F1440)))+8.11195176528429)+8.11195176528429)-((2.98031957119973*Inputs!$D1440+14.9837254665498)+(0.515896009003183*Inputs!$I1440/(1.66534966840605*Inputs!$K1440)-LN(2.05619622440581*Inputs!$A1440))))+(LN(2.05619622440581*Inputs!$A1440)-(2.34778033028491*Inputs!$J1440*10.7808081773781+14.9837254665498/(1.66534966840605*Inputs!$K1440))/(((0.699679669221251*Inputs!$B1440/(0.56802318509286*Inputs!$F1440)+0.507895293750025*Inputs!$G1440/(0.515896009003183*Inputs!$I1440/(1.66534966840605*Inputs!$K1440)*2.45390057050084*Inputs!$H1440)*(2.98031957119973*Inputs!$D1440+14.9837254665498))+((2.98031957119973*Inputs!$D1440+14.9837254665498)+14.9837254665498)*0.507895293750025*Inputs!$G1440))))+-16.4494700053177/(-0.540583610340832*Inputs!$M1440))*-0.034953321658675+2.4348524211743)</f>
        <v>1.0922887273858257</v>
      </c>
      <c r="J1441" s="2">
        <f t="shared" si="5"/>
        <v>1.0922887273858257</v>
      </c>
    </row>
    <row r="1442" spans="1:10">
      <c r="A1442">
        <v>1440</v>
      </c>
      <c r="B1442" s="2">
        <f>Dataset!DX1441</f>
        <v>1.0948</v>
      </c>
      <c r="C1442" s="2">
        <f t="shared" si="0"/>
        <v>1.0927695515878357</v>
      </c>
      <c r="D1442" s="2">
        <f t="shared" si="1"/>
        <v>2.0304484121642652E-3</v>
      </c>
      <c r="E1442" s="2">
        <f t="shared" si="2"/>
        <v>1.8546295324847143E-3</v>
      </c>
      <c r="F1442" s="2">
        <f t="shared" si="3"/>
        <v>-2.0304484121642652E-3</v>
      </c>
      <c r="G1442" s="2">
        <f t="shared" si="4"/>
        <v>4.1227207544603862E-6</v>
      </c>
      <c r="I1442" s="2">
        <f>(((((((0.654975365864358*Inputs!$L1441*2.05619622440581*Inputs!$A1441+((0.820509079375735*Inputs!$E1441--8.66154755035786)+0.714633842331559*Inputs!$C1441/(0.56802318509286*Inputs!$F1441)))+8.11195176528429)+8.11195176528429)-((2.98031957119973*Inputs!$D1441+14.9837254665498)+(0.515896009003183*Inputs!$I1441/(1.66534966840605*Inputs!$K1441)-LN(2.05619622440581*Inputs!$A1441))))+(LN(2.05619622440581*Inputs!$A1441)-(2.34778033028491*Inputs!$J1441*10.7808081773781+14.9837254665498/(1.66534966840605*Inputs!$K1441))/(((0.699679669221251*Inputs!$B1441/(0.56802318509286*Inputs!$F1441)+0.507895293750025*Inputs!$G1441/(0.515896009003183*Inputs!$I1441/(1.66534966840605*Inputs!$K1441)*2.45390057050084*Inputs!$H1441)*(2.98031957119973*Inputs!$D1441+14.9837254665498))+((2.98031957119973*Inputs!$D1441+14.9837254665498)+14.9837254665498)*0.507895293750025*Inputs!$G1441))))+-16.4494700053177/(-0.540583610340832*Inputs!$M1441))*-0.034953321658675+2.4348524211743)</f>
        <v>1.0927695515878357</v>
      </c>
      <c r="J1442" s="2">
        <f t="shared" si="5"/>
        <v>1.0927695515878357</v>
      </c>
    </row>
    <row r="1443" spans="1:10">
      <c r="A1443">
        <v>1441</v>
      </c>
      <c r="B1443" s="2">
        <f>Dataset!DX1442</f>
        <v>1.09453</v>
      </c>
      <c r="C1443" s="2">
        <f t="shared" si="0"/>
        <v>1.0932831887641532</v>
      </c>
      <c r="D1443" s="2">
        <f t="shared" si="1"/>
        <v>1.2468112358468009E-3</v>
      </c>
      <c r="E1443" s="2">
        <f t="shared" si="2"/>
        <v>1.1391293393938958E-3</v>
      </c>
      <c r="F1443" s="2">
        <f t="shared" si="3"/>
        <v>-1.2468112358468009E-3</v>
      </c>
      <c r="G1443" s="2">
        <f t="shared" si="4"/>
        <v>1.5545382578338269E-6</v>
      </c>
      <c r="I1443" s="2">
        <f>(((((((0.654975365864358*Inputs!$L1442*2.05619622440581*Inputs!$A1442+((0.820509079375735*Inputs!$E1442--8.66154755035786)+0.714633842331559*Inputs!$C1442/(0.56802318509286*Inputs!$F1442)))+8.11195176528429)+8.11195176528429)-((2.98031957119973*Inputs!$D1442+14.9837254665498)+(0.515896009003183*Inputs!$I1442/(1.66534966840605*Inputs!$K1442)-LN(2.05619622440581*Inputs!$A1442))))+(LN(2.05619622440581*Inputs!$A1442)-(2.34778033028491*Inputs!$J1442*10.7808081773781+14.9837254665498/(1.66534966840605*Inputs!$K1442))/(((0.699679669221251*Inputs!$B1442/(0.56802318509286*Inputs!$F1442)+0.507895293750025*Inputs!$G1442/(0.515896009003183*Inputs!$I1442/(1.66534966840605*Inputs!$K1442)*2.45390057050084*Inputs!$H1442)*(2.98031957119973*Inputs!$D1442+14.9837254665498))+((2.98031957119973*Inputs!$D1442+14.9837254665498)+14.9837254665498)*0.507895293750025*Inputs!$G1442))))+-16.4494700053177/(-0.540583610340832*Inputs!$M1442))*-0.034953321658675+2.4348524211743)</f>
        <v>1.0932831887641532</v>
      </c>
      <c r="J1443" s="2">
        <f t="shared" si="5"/>
        <v>1.0932831887641532</v>
      </c>
    </row>
    <row r="1444" spans="1:10">
      <c r="A1444">
        <v>1442</v>
      </c>
      <c r="B1444" s="2">
        <f>Dataset!DX1443</f>
        <v>1.09429</v>
      </c>
      <c r="C1444" s="2">
        <f t="shared" si="0"/>
        <v>1.0931948331102495</v>
      </c>
      <c r="D1444" s="2">
        <f t="shared" si="1"/>
        <v>1.0951668897505318E-3</v>
      </c>
      <c r="E1444" s="2">
        <f t="shared" si="2"/>
        <v>1.0008013321427883E-3</v>
      </c>
      <c r="F1444" s="2">
        <f t="shared" si="3"/>
        <v>-1.0951668897505318E-3</v>
      </c>
      <c r="G1444" s="2">
        <f t="shared" si="4"/>
        <v>1.1993905164058535E-6</v>
      </c>
      <c r="I1444" s="2">
        <f>(((((((0.654975365864358*Inputs!$L1443*2.05619622440581*Inputs!$A1443+((0.820509079375735*Inputs!$E1443--8.66154755035786)+0.714633842331559*Inputs!$C1443/(0.56802318509286*Inputs!$F1443)))+8.11195176528429)+8.11195176528429)-((2.98031957119973*Inputs!$D1443+14.9837254665498)+(0.515896009003183*Inputs!$I1443/(1.66534966840605*Inputs!$K1443)-LN(2.05619622440581*Inputs!$A1443))))+(LN(2.05619622440581*Inputs!$A1443)-(2.34778033028491*Inputs!$J1443*10.7808081773781+14.9837254665498/(1.66534966840605*Inputs!$K1443))/(((0.699679669221251*Inputs!$B1443/(0.56802318509286*Inputs!$F1443)+0.507895293750025*Inputs!$G1443/(0.515896009003183*Inputs!$I1443/(1.66534966840605*Inputs!$K1443)*2.45390057050084*Inputs!$H1443)*(2.98031957119973*Inputs!$D1443+14.9837254665498))+((2.98031957119973*Inputs!$D1443+14.9837254665498)+14.9837254665498)*0.507895293750025*Inputs!$G1443))))+-16.4494700053177/(-0.540583610340832*Inputs!$M1443))*-0.034953321658675+2.4348524211743)</f>
        <v>1.0931948331102495</v>
      </c>
      <c r="J1444" s="2">
        <f t="shared" si="5"/>
        <v>1.0931948331102495</v>
      </c>
    </row>
    <row r="1445" spans="1:10">
      <c r="A1445">
        <v>1443</v>
      </c>
      <c r="B1445" s="2">
        <f>Dataset!DX1444</f>
        <v>1.0942099999999999</v>
      </c>
      <c r="C1445" s="2">
        <f t="shared" si="0"/>
        <v>1.0932121117479778</v>
      </c>
      <c r="D1445" s="2">
        <f t="shared" si="1"/>
        <v>9.9788825202207221E-4</v>
      </c>
      <c r="E1445" s="2">
        <f t="shared" si="2"/>
        <v>9.1197142415265107E-4</v>
      </c>
      <c r="F1445" s="2">
        <f t="shared" si="3"/>
        <v>-9.9788825202207221E-4</v>
      </c>
      <c r="G1445" s="2">
        <f t="shared" si="4"/>
        <v>9.9578096352366662E-7</v>
      </c>
      <c r="I1445" s="2">
        <f>(((((((0.654975365864358*Inputs!$L1444*2.05619622440581*Inputs!$A1444+((0.820509079375735*Inputs!$E1444--8.66154755035786)+0.714633842331559*Inputs!$C1444/(0.56802318509286*Inputs!$F1444)))+8.11195176528429)+8.11195176528429)-((2.98031957119973*Inputs!$D1444+14.9837254665498)+(0.515896009003183*Inputs!$I1444/(1.66534966840605*Inputs!$K1444)-LN(2.05619622440581*Inputs!$A1444))))+(LN(2.05619622440581*Inputs!$A1444)-(2.34778033028491*Inputs!$J1444*10.7808081773781+14.9837254665498/(1.66534966840605*Inputs!$K1444))/(((0.699679669221251*Inputs!$B1444/(0.56802318509286*Inputs!$F1444)+0.507895293750025*Inputs!$G1444/(0.515896009003183*Inputs!$I1444/(1.66534966840605*Inputs!$K1444)*2.45390057050084*Inputs!$H1444)*(2.98031957119973*Inputs!$D1444+14.9837254665498))+((2.98031957119973*Inputs!$D1444+14.9837254665498)+14.9837254665498)*0.507895293750025*Inputs!$G1444))))+-16.4494700053177/(-0.540583610340832*Inputs!$M1444))*-0.034953321658675+2.4348524211743)</f>
        <v>1.0932121117479778</v>
      </c>
      <c r="J1445" s="2">
        <f t="shared" si="5"/>
        <v>1.0932121117479778</v>
      </c>
    </row>
    <row r="1446" spans="1:10">
      <c r="A1446">
        <v>1444</v>
      </c>
      <c r="B1446" s="2">
        <f>Dataset!DX1445</f>
        <v>1.0940700000000001</v>
      </c>
      <c r="C1446" s="2">
        <f t="shared" si="0"/>
        <v>1.0931772618193745</v>
      </c>
      <c r="D1446" s="2">
        <f t="shared" si="1"/>
        <v>8.927381806256296E-4</v>
      </c>
      <c r="E1446" s="2">
        <f t="shared" si="2"/>
        <v>8.1597903299206588E-4</v>
      </c>
      <c r="F1446" s="2">
        <f t="shared" si="3"/>
        <v>-8.927381806256296E-4</v>
      </c>
      <c r="G1446" s="2">
        <f t="shared" si="4"/>
        <v>7.9698145914675929E-7</v>
      </c>
      <c r="I1446" s="2">
        <f>(((((((0.654975365864358*Inputs!$L1445*2.05619622440581*Inputs!$A1445+((0.820509079375735*Inputs!$E1445--8.66154755035786)+0.714633842331559*Inputs!$C1445/(0.56802318509286*Inputs!$F1445)))+8.11195176528429)+8.11195176528429)-((2.98031957119973*Inputs!$D1445+14.9837254665498)+(0.515896009003183*Inputs!$I1445/(1.66534966840605*Inputs!$K1445)-LN(2.05619622440581*Inputs!$A1445))))+(LN(2.05619622440581*Inputs!$A1445)-(2.34778033028491*Inputs!$J1445*10.7808081773781+14.9837254665498/(1.66534966840605*Inputs!$K1445))/(((0.699679669221251*Inputs!$B1445/(0.56802318509286*Inputs!$F1445)+0.507895293750025*Inputs!$G1445/(0.515896009003183*Inputs!$I1445/(1.66534966840605*Inputs!$K1445)*2.45390057050084*Inputs!$H1445)*(2.98031957119973*Inputs!$D1445+14.9837254665498))+((2.98031957119973*Inputs!$D1445+14.9837254665498)+14.9837254665498)*0.507895293750025*Inputs!$G1445))))+-16.4494700053177/(-0.540583610340832*Inputs!$M1445))*-0.034953321658675+2.4348524211743)</f>
        <v>1.0931772618193745</v>
      </c>
      <c r="J1446" s="2">
        <f t="shared" si="5"/>
        <v>1.0931772618193745</v>
      </c>
    </row>
    <row r="1447" spans="1:10">
      <c r="A1447">
        <v>1445</v>
      </c>
      <c r="B1447" s="2">
        <f>Dataset!DX1446</f>
        <v>1.0940700000000001</v>
      </c>
      <c r="C1447" s="2">
        <f t="shared" si="0"/>
        <v>1.093091900337988</v>
      </c>
      <c r="D1447" s="2">
        <f t="shared" si="1"/>
        <v>9.7809966201212184E-4</v>
      </c>
      <c r="E1447" s="2">
        <f t="shared" si="2"/>
        <v>8.9400098897887866E-4</v>
      </c>
      <c r="F1447" s="2">
        <f t="shared" si="3"/>
        <v>-9.7809966201212184E-4</v>
      </c>
      <c r="G1447" s="2">
        <f t="shared" si="4"/>
        <v>9.5667894882822708E-7</v>
      </c>
      <c r="I1447" s="2">
        <f>(((((((0.654975365864358*Inputs!$L1446*2.05619622440581*Inputs!$A1446+((0.820509079375735*Inputs!$E1446--8.66154755035786)+0.714633842331559*Inputs!$C1446/(0.56802318509286*Inputs!$F1446)))+8.11195176528429)+8.11195176528429)-((2.98031957119973*Inputs!$D1446+14.9837254665498)+(0.515896009003183*Inputs!$I1446/(1.66534966840605*Inputs!$K1446)-LN(2.05619622440581*Inputs!$A1446))))+(LN(2.05619622440581*Inputs!$A1446)-(2.34778033028491*Inputs!$J1446*10.7808081773781+14.9837254665498/(1.66534966840605*Inputs!$K1446))/(((0.699679669221251*Inputs!$B1446/(0.56802318509286*Inputs!$F1446)+0.507895293750025*Inputs!$G1446/(0.515896009003183*Inputs!$I1446/(1.66534966840605*Inputs!$K1446)*2.45390057050084*Inputs!$H1446)*(2.98031957119973*Inputs!$D1446+14.9837254665498))+((2.98031957119973*Inputs!$D1446+14.9837254665498)+14.9837254665498)*0.507895293750025*Inputs!$G1446))))+-16.4494700053177/(-0.540583610340832*Inputs!$M1446))*-0.034953321658675+2.4348524211743)</f>
        <v>1.093091900337988</v>
      </c>
      <c r="J1447" s="2">
        <f t="shared" si="5"/>
        <v>1.093091900337988</v>
      </c>
    </row>
    <row r="1448" spans="1:10">
      <c r="A1448">
        <v>1446</v>
      </c>
      <c r="B1448" s="2">
        <f>Dataset!DX1447</f>
        <v>1.09416</v>
      </c>
      <c r="C1448" s="2">
        <f t="shared" si="0"/>
        <v>1.09311202461097</v>
      </c>
      <c r="D1448" s="2">
        <f t="shared" si="1"/>
        <v>1.0479753890300092E-3</v>
      </c>
      <c r="E1448" s="2">
        <f t="shared" si="2"/>
        <v>9.5778989273050488E-4</v>
      </c>
      <c r="F1448" s="2">
        <f t="shared" si="3"/>
        <v>-1.0479753890300092E-3</v>
      </c>
      <c r="G1448" s="2">
        <f t="shared" si="4"/>
        <v>1.0982524160125991E-6</v>
      </c>
      <c r="I1448" s="2">
        <f>(((((((0.654975365864358*Inputs!$L1447*2.05619622440581*Inputs!$A1447+((0.820509079375735*Inputs!$E1447--8.66154755035786)+0.714633842331559*Inputs!$C1447/(0.56802318509286*Inputs!$F1447)))+8.11195176528429)+8.11195176528429)-((2.98031957119973*Inputs!$D1447+14.9837254665498)+(0.515896009003183*Inputs!$I1447/(1.66534966840605*Inputs!$K1447)-LN(2.05619622440581*Inputs!$A1447))))+(LN(2.05619622440581*Inputs!$A1447)-(2.34778033028491*Inputs!$J1447*10.7808081773781+14.9837254665498/(1.66534966840605*Inputs!$K1447))/(((0.699679669221251*Inputs!$B1447/(0.56802318509286*Inputs!$F1447)+0.507895293750025*Inputs!$G1447/(0.515896009003183*Inputs!$I1447/(1.66534966840605*Inputs!$K1447)*2.45390057050084*Inputs!$H1447)*(2.98031957119973*Inputs!$D1447+14.9837254665498))+((2.98031957119973*Inputs!$D1447+14.9837254665498)+14.9837254665498)*0.507895293750025*Inputs!$G1447))))+-16.4494700053177/(-0.540583610340832*Inputs!$M1447))*-0.034953321658675+2.4348524211743)</f>
        <v>1.09311202461097</v>
      </c>
      <c r="J1448" s="2">
        <f t="shared" si="5"/>
        <v>1.09311202461097</v>
      </c>
    </row>
    <row r="1449" spans="1:10">
      <c r="A1449">
        <v>1447</v>
      </c>
      <c r="B1449" s="2">
        <f>Dataset!DX1448</f>
        <v>1.0941799999999999</v>
      </c>
      <c r="C1449" s="2">
        <f t="shared" si="0"/>
        <v>1.0930185988418528</v>
      </c>
      <c r="D1449" s="2">
        <f t="shared" si="1"/>
        <v>1.1614011581471129E-3</v>
      </c>
      <c r="E1449" s="2">
        <f t="shared" si="2"/>
        <v>1.0614351917848186E-3</v>
      </c>
      <c r="F1449" s="2">
        <f t="shared" si="3"/>
        <v>-1.1614011581471129E-3</v>
      </c>
      <c r="G1449" s="2">
        <f t="shared" si="4"/>
        <v>1.3488526501454551E-6</v>
      </c>
      <c r="I1449" s="2">
        <f>(((((((0.654975365864358*Inputs!$L1448*2.05619622440581*Inputs!$A1448+((0.820509079375735*Inputs!$E1448--8.66154755035786)+0.714633842331559*Inputs!$C1448/(0.56802318509286*Inputs!$F1448)))+8.11195176528429)+8.11195176528429)-((2.98031957119973*Inputs!$D1448+14.9837254665498)+(0.515896009003183*Inputs!$I1448/(1.66534966840605*Inputs!$K1448)-LN(2.05619622440581*Inputs!$A1448))))+(LN(2.05619622440581*Inputs!$A1448)-(2.34778033028491*Inputs!$J1448*10.7808081773781+14.9837254665498/(1.66534966840605*Inputs!$K1448))/(((0.699679669221251*Inputs!$B1448/(0.56802318509286*Inputs!$F1448)+0.507895293750025*Inputs!$G1448/(0.515896009003183*Inputs!$I1448/(1.66534966840605*Inputs!$K1448)*2.45390057050084*Inputs!$H1448)*(2.98031957119973*Inputs!$D1448+14.9837254665498))+((2.98031957119973*Inputs!$D1448+14.9837254665498)+14.9837254665498)*0.507895293750025*Inputs!$G1448))))+-16.4494700053177/(-0.540583610340832*Inputs!$M1448))*-0.034953321658675+2.4348524211743)</f>
        <v>1.0930185988418528</v>
      </c>
      <c r="J1449" s="2">
        <f t="shared" si="5"/>
        <v>1.0930185988418528</v>
      </c>
    </row>
    <row r="1450" spans="1:10">
      <c r="A1450">
        <v>1448</v>
      </c>
      <c r="B1450" s="2">
        <f>Dataset!DX1449</f>
        <v>1.0942400000000001</v>
      </c>
      <c r="C1450" s="2">
        <f t="shared" si="0"/>
        <v>1.0930307186533512</v>
      </c>
      <c r="D1450" s="2">
        <f t="shared" si="1"/>
        <v>1.2092813466488828E-3</v>
      </c>
      <c r="E1450" s="2">
        <f t="shared" si="2"/>
        <v>1.1051335599584027E-3</v>
      </c>
      <c r="F1450" s="2">
        <f t="shared" si="3"/>
        <v>-1.2092813466488828E-3</v>
      </c>
      <c r="G1450" s="2">
        <f t="shared" si="4"/>
        <v>1.4623613753529353E-6</v>
      </c>
      <c r="I1450" s="2">
        <f>(((((((0.654975365864358*Inputs!$L1449*2.05619622440581*Inputs!$A1449+((0.820509079375735*Inputs!$E1449--8.66154755035786)+0.714633842331559*Inputs!$C1449/(0.56802318509286*Inputs!$F1449)))+8.11195176528429)+8.11195176528429)-((2.98031957119973*Inputs!$D1449+14.9837254665498)+(0.515896009003183*Inputs!$I1449/(1.66534966840605*Inputs!$K1449)-LN(2.05619622440581*Inputs!$A1449))))+(LN(2.05619622440581*Inputs!$A1449)-(2.34778033028491*Inputs!$J1449*10.7808081773781+14.9837254665498/(1.66534966840605*Inputs!$K1449))/(((0.699679669221251*Inputs!$B1449/(0.56802318509286*Inputs!$F1449)+0.507895293750025*Inputs!$G1449/(0.515896009003183*Inputs!$I1449/(1.66534966840605*Inputs!$K1449)*2.45390057050084*Inputs!$H1449)*(2.98031957119973*Inputs!$D1449+14.9837254665498))+((2.98031957119973*Inputs!$D1449+14.9837254665498)+14.9837254665498)*0.507895293750025*Inputs!$G1449))))+-16.4494700053177/(-0.540583610340832*Inputs!$M1449))*-0.034953321658675+2.4348524211743)</f>
        <v>1.0930307186533512</v>
      </c>
      <c r="J1450" s="2">
        <f t="shared" si="5"/>
        <v>1.0930307186533512</v>
      </c>
    </row>
    <row r="1451" spans="1:10">
      <c r="A1451">
        <v>1449</v>
      </c>
      <c r="B1451" s="2">
        <f>Dataset!DX1450</f>
        <v>1.09406</v>
      </c>
      <c r="C1451" s="2">
        <f t="shared" si="0"/>
        <v>1.0930010565431147</v>
      </c>
      <c r="D1451" s="2">
        <f t="shared" si="1"/>
        <v>1.0589434568852862E-3</v>
      </c>
      <c r="E1451" s="2">
        <f t="shared" si="2"/>
        <v>9.6790254363132385E-4</v>
      </c>
      <c r="F1451" s="2">
        <f t="shared" si="3"/>
        <v>-1.0589434568852862E-3</v>
      </c>
      <c r="G1451" s="2">
        <f t="shared" si="4"/>
        <v>1.12136124488016E-6</v>
      </c>
      <c r="I1451" s="2">
        <f>(((((((0.654975365864358*Inputs!$L1450*2.05619622440581*Inputs!$A1450+((0.820509079375735*Inputs!$E1450--8.66154755035786)+0.714633842331559*Inputs!$C1450/(0.56802318509286*Inputs!$F1450)))+8.11195176528429)+8.11195176528429)-((2.98031957119973*Inputs!$D1450+14.9837254665498)+(0.515896009003183*Inputs!$I1450/(1.66534966840605*Inputs!$K1450)-LN(2.05619622440581*Inputs!$A1450))))+(LN(2.05619622440581*Inputs!$A1450)-(2.34778033028491*Inputs!$J1450*10.7808081773781+14.9837254665498/(1.66534966840605*Inputs!$K1450))/(((0.699679669221251*Inputs!$B1450/(0.56802318509286*Inputs!$F1450)+0.507895293750025*Inputs!$G1450/(0.515896009003183*Inputs!$I1450/(1.66534966840605*Inputs!$K1450)*2.45390057050084*Inputs!$H1450)*(2.98031957119973*Inputs!$D1450+14.9837254665498))+((2.98031957119973*Inputs!$D1450+14.9837254665498)+14.9837254665498)*0.507895293750025*Inputs!$G1450))))+-16.4494700053177/(-0.540583610340832*Inputs!$M1450))*-0.034953321658675+2.4348524211743)</f>
        <v>1.0930010565431147</v>
      </c>
      <c r="J1451" s="2">
        <f t="shared" si="5"/>
        <v>1.0930010565431147</v>
      </c>
    </row>
    <row r="1452" spans="1:10">
      <c r="A1452">
        <v>1450</v>
      </c>
      <c r="B1452" s="2">
        <f>Dataset!DX1451</f>
        <v>1.0940799999999999</v>
      </c>
      <c r="C1452" s="2">
        <f t="shared" si="0"/>
        <v>1.0930504952923148</v>
      </c>
      <c r="D1452" s="2">
        <f t="shared" si="1"/>
        <v>1.0295047076851471E-3</v>
      </c>
      <c r="E1452" s="2">
        <f t="shared" si="2"/>
        <v>9.4097754065986688E-4</v>
      </c>
      <c r="F1452" s="2">
        <f t="shared" si="3"/>
        <v>-1.0295047076851471E-3</v>
      </c>
      <c r="G1452" s="2">
        <f t="shared" si="4"/>
        <v>1.0598799431458802E-6</v>
      </c>
      <c r="I1452" s="2">
        <f>(((((((0.654975365864358*Inputs!$L1451*2.05619622440581*Inputs!$A1451+((0.820509079375735*Inputs!$E1451--8.66154755035786)+0.714633842331559*Inputs!$C1451/(0.56802318509286*Inputs!$F1451)))+8.11195176528429)+8.11195176528429)-((2.98031957119973*Inputs!$D1451+14.9837254665498)+(0.515896009003183*Inputs!$I1451/(1.66534966840605*Inputs!$K1451)-LN(2.05619622440581*Inputs!$A1451))))+(LN(2.05619622440581*Inputs!$A1451)-(2.34778033028491*Inputs!$J1451*10.7808081773781+14.9837254665498/(1.66534966840605*Inputs!$K1451))/(((0.699679669221251*Inputs!$B1451/(0.56802318509286*Inputs!$F1451)+0.507895293750025*Inputs!$G1451/(0.515896009003183*Inputs!$I1451/(1.66534966840605*Inputs!$K1451)*2.45390057050084*Inputs!$H1451)*(2.98031957119973*Inputs!$D1451+14.9837254665498))+((2.98031957119973*Inputs!$D1451+14.9837254665498)+14.9837254665498)*0.507895293750025*Inputs!$G1451))))+-16.4494700053177/(-0.540583610340832*Inputs!$M1451))*-0.034953321658675+2.4348524211743)</f>
        <v>1.0930504952923148</v>
      </c>
      <c r="J1452" s="2">
        <f t="shared" si="5"/>
        <v>1.0930504952923148</v>
      </c>
    </row>
    <row r="1453" spans="1:10">
      <c r="A1453">
        <v>1451</v>
      </c>
      <c r="B1453" s="2">
        <f>Dataset!DX1452</f>
        <v>1.09409</v>
      </c>
      <c r="C1453" s="2">
        <f t="shared" si="0"/>
        <v>1.092935012060771</v>
      </c>
      <c r="D1453" s="2">
        <f t="shared" si="1"/>
        <v>1.1549879392289686E-3</v>
      </c>
      <c r="E1453" s="2">
        <f t="shared" si="2"/>
        <v>1.0556608133050925E-3</v>
      </c>
      <c r="F1453" s="2">
        <f t="shared" si="3"/>
        <v>-1.1549879392289686E-3</v>
      </c>
      <c r="G1453" s="2">
        <f t="shared" si="4"/>
        <v>1.3339971397643796E-6</v>
      </c>
      <c r="I1453" s="2">
        <f>(((((((0.654975365864358*Inputs!$L1452*2.05619622440581*Inputs!$A1452+((0.820509079375735*Inputs!$E1452--8.66154755035786)+0.714633842331559*Inputs!$C1452/(0.56802318509286*Inputs!$F1452)))+8.11195176528429)+8.11195176528429)-((2.98031957119973*Inputs!$D1452+14.9837254665498)+(0.515896009003183*Inputs!$I1452/(1.66534966840605*Inputs!$K1452)-LN(2.05619622440581*Inputs!$A1452))))+(LN(2.05619622440581*Inputs!$A1452)-(2.34778033028491*Inputs!$J1452*10.7808081773781+14.9837254665498/(1.66534966840605*Inputs!$K1452))/(((0.699679669221251*Inputs!$B1452/(0.56802318509286*Inputs!$F1452)+0.507895293750025*Inputs!$G1452/(0.515896009003183*Inputs!$I1452/(1.66534966840605*Inputs!$K1452)*2.45390057050084*Inputs!$H1452)*(2.98031957119973*Inputs!$D1452+14.9837254665498))+((2.98031957119973*Inputs!$D1452+14.9837254665498)+14.9837254665498)*0.507895293750025*Inputs!$G1452))))+-16.4494700053177/(-0.540583610340832*Inputs!$M1452))*-0.034953321658675+2.4348524211743)</f>
        <v>1.092935012060771</v>
      </c>
      <c r="J1453" s="2">
        <f t="shared" si="5"/>
        <v>1.092935012060771</v>
      </c>
    </row>
    <row r="1454" spans="1:10">
      <c r="A1454">
        <v>1452</v>
      </c>
      <c r="B1454" s="2">
        <f>Dataset!DX1453</f>
        <v>1.0939700000000001</v>
      </c>
      <c r="C1454" s="2">
        <f t="shared" si="0"/>
        <v>1.0928077171701975</v>
      </c>
      <c r="D1454" s="2">
        <f t="shared" si="1"/>
        <v>1.1622828298025745E-3</v>
      </c>
      <c r="E1454" s="2">
        <f t="shared" si="2"/>
        <v>1.0624448840485337E-3</v>
      </c>
      <c r="F1454" s="2">
        <f t="shared" si="3"/>
        <v>-1.1622828298025745E-3</v>
      </c>
      <c r="G1454" s="2">
        <f t="shared" si="4"/>
        <v>1.3509013764538802E-6</v>
      </c>
      <c r="I1454" s="2">
        <f>(((((((0.654975365864358*Inputs!$L1453*2.05619622440581*Inputs!$A1453+((0.820509079375735*Inputs!$E1453--8.66154755035786)+0.714633842331559*Inputs!$C1453/(0.56802318509286*Inputs!$F1453)))+8.11195176528429)+8.11195176528429)-((2.98031957119973*Inputs!$D1453+14.9837254665498)+(0.515896009003183*Inputs!$I1453/(1.66534966840605*Inputs!$K1453)-LN(2.05619622440581*Inputs!$A1453))))+(LN(2.05619622440581*Inputs!$A1453)-(2.34778033028491*Inputs!$J1453*10.7808081773781+14.9837254665498/(1.66534966840605*Inputs!$K1453))/(((0.699679669221251*Inputs!$B1453/(0.56802318509286*Inputs!$F1453)+0.507895293750025*Inputs!$G1453/(0.515896009003183*Inputs!$I1453/(1.66534966840605*Inputs!$K1453)*2.45390057050084*Inputs!$H1453)*(2.98031957119973*Inputs!$D1453+14.9837254665498))+((2.98031957119973*Inputs!$D1453+14.9837254665498)+14.9837254665498)*0.507895293750025*Inputs!$G1453))))+-16.4494700053177/(-0.540583610340832*Inputs!$M1453))*-0.034953321658675+2.4348524211743)</f>
        <v>1.0928077171701975</v>
      </c>
      <c r="J1454" s="2">
        <f t="shared" si="5"/>
        <v>1.0928077171701975</v>
      </c>
    </row>
    <row r="1455" spans="1:10">
      <c r="A1455">
        <v>1453</v>
      </c>
      <c r="B1455" s="2">
        <f>Dataset!DX1454</f>
        <v>1.09402</v>
      </c>
      <c r="C1455" s="2">
        <f t="shared" si="0"/>
        <v>1.0928934850180125</v>
      </c>
      <c r="D1455" s="2">
        <f t="shared" si="1"/>
        <v>1.1265149819874587E-3</v>
      </c>
      <c r="E1455" s="2">
        <f t="shared" si="2"/>
        <v>1.0297023655760028E-3</v>
      </c>
      <c r="F1455" s="2">
        <f t="shared" si="3"/>
        <v>-1.1265149819874587E-3</v>
      </c>
      <c r="G1455" s="2">
        <f t="shared" si="4"/>
        <v>1.2690360046422045E-6</v>
      </c>
      <c r="I1455" s="2">
        <f>(((((((0.654975365864358*Inputs!$L1454*2.05619622440581*Inputs!$A1454+((0.820509079375735*Inputs!$E1454--8.66154755035786)+0.714633842331559*Inputs!$C1454/(0.56802318509286*Inputs!$F1454)))+8.11195176528429)+8.11195176528429)-((2.98031957119973*Inputs!$D1454+14.9837254665498)+(0.515896009003183*Inputs!$I1454/(1.66534966840605*Inputs!$K1454)-LN(2.05619622440581*Inputs!$A1454))))+(LN(2.05619622440581*Inputs!$A1454)-(2.34778033028491*Inputs!$J1454*10.7808081773781+14.9837254665498/(1.66534966840605*Inputs!$K1454))/(((0.699679669221251*Inputs!$B1454/(0.56802318509286*Inputs!$F1454)+0.507895293750025*Inputs!$G1454/(0.515896009003183*Inputs!$I1454/(1.66534966840605*Inputs!$K1454)*2.45390057050084*Inputs!$H1454)*(2.98031957119973*Inputs!$D1454+14.9837254665498))+((2.98031957119973*Inputs!$D1454+14.9837254665498)+14.9837254665498)*0.507895293750025*Inputs!$G1454))))+-16.4494700053177/(-0.540583610340832*Inputs!$M1454))*-0.034953321658675+2.4348524211743)</f>
        <v>1.0928934850180125</v>
      </c>
      <c r="J1455" s="2">
        <f t="shared" si="5"/>
        <v>1.0928934850180125</v>
      </c>
    </row>
    <row r="1456" spans="1:10">
      <c r="A1456">
        <v>1454</v>
      </c>
      <c r="B1456" s="2">
        <f>Dataset!DX1455</f>
        <v>1.0940399999999999</v>
      </c>
      <c r="C1456" s="2">
        <f t="shared" si="0"/>
        <v>1.092942062083992</v>
      </c>
      <c r="D1456" s="2">
        <f t="shared" si="1"/>
        <v>1.0979379160078739E-3</v>
      </c>
      <c r="E1456" s="2">
        <f t="shared" si="2"/>
        <v>1.0035628642534771E-3</v>
      </c>
      <c r="F1456" s="2">
        <f t="shared" si="3"/>
        <v>-1.0979379160078739E-3</v>
      </c>
      <c r="G1456" s="2">
        <f t="shared" si="4"/>
        <v>1.2054676674077132E-6</v>
      </c>
      <c r="I1456" s="2">
        <f>(((((((0.654975365864358*Inputs!$L1455*2.05619622440581*Inputs!$A1455+((0.820509079375735*Inputs!$E1455--8.66154755035786)+0.714633842331559*Inputs!$C1455/(0.56802318509286*Inputs!$F1455)))+8.11195176528429)+8.11195176528429)-((2.98031957119973*Inputs!$D1455+14.9837254665498)+(0.515896009003183*Inputs!$I1455/(1.66534966840605*Inputs!$K1455)-LN(2.05619622440581*Inputs!$A1455))))+(LN(2.05619622440581*Inputs!$A1455)-(2.34778033028491*Inputs!$J1455*10.7808081773781+14.9837254665498/(1.66534966840605*Inputs!$K1455))/(((0.699679669221251*Inputs!$B1455/(0.56802318509286*Inputs!$F1455)+0.507895293750025*Inputs!$G1455/(0.515896009003183*Inputs!$I1455/(1.66534966840605*Inputs!$K1455)*2.45390057050084*Inputs!$H1455)*(2.98031957119973*Inputs!$D1455+14.9837254665498))+((2.98031957119973*Inputs!$D1455+14.9837254665498)+14.9837254665498)*0.507895293750025*Inputs!$G1455))))+-16.4494700053177/(-0.540583610340832*Inputs!$M1455))*-0.034953321658675+2.4348524211743)</f>
        <v>1.092942062083992</v>
      </c>
      <c r="J1456" s="2">
        <f t="shared" si="5"/>
        <v>1.092942062083992</v>
      </c>
    </row>
    <row r="1457" spans="1:10">
      <c r="A1457">
        <v>1455</v>
      </c>
      <c r="B1457" s="2">
        <f>Dataset!DX1456</f>
        <v>1.0935999999999999</v>
      </c>
      <c r="C1457" s="2">
        <f t="shared" si="0"/>
        <v>1.0924233579810889</v>
      </c>
      <c r="D1457" s="2">
        <f t="shared" si="1"/>
        <v>1.1766420189109894E-3</v>
      </c>
      <c r="E1457" s="2">
        <f t="shared" si="2"/>
        <v>1.0759345454562814E-3</v>
      </c>
      <c r="F1457" s="2">
        <f t="shared" si="3"/>
        <v>-1.1766420189109894E-3</v>
      </c>
      <c r="G1457" s="2">
        <f t="shared" si="4"/>
        <v>1.3844864406669292E-6</v>
      </c>
      <c r="I1457" s="2">
        <f>(((((((0.654975365864358*Inputs!$L1456*2.05619622440581*Inputs!$A1456+((0.820509079375735*Inputs!$E1456--8.66154755035786)+0.714633842331559*Inputs!$C1456/(0.56802318509286*Inputs!$F1456)))+8.11195176528429)+8.11195176528429)-((2.98031957119973*Inputs!$D1456+14.9837254665498)+(0.515896009003183*Inputs!$I1456/(1.66534966840605*Inputs!$K1456)-LN(2.05619622440581*Inputs!$A1456))))+(LN(2.05619622440581*Inputs!$A1456)-(2.34778033028491*Inputs!$J1456*10.7808081773781+14.9837254665498/(1.66534966840605*Inputs!$K1456))/(((0.699679669221251*Inputs!$B1456/(0.56802318509286*Inputs!$F1456)+0.507895293750025*Inputs!$G1456/(0.515896009003183*Inputs!$I1456/(1.66534966840605*Inputs!$K1456)*2.45390057050084*Inputs!$H1456)*(2.98031957119973*Inputs!$D1456+14.9837254665498))+((2.98031957119973*Inputs!$D1456+14.9837254665498)+14.9837254665498)*0.507895293750025*Inputs!$G1456))))+-16.4494700053177/(-0.540583610340832*Inputs!$M1456))*-0.034953321658675+2.4348524211743)</f>
        <v>1.0924233579810889</v>
      </c>
      <c r="J1457" s="2">
        <f t="shared" si="5"/>
        <v>1.0924233579810889</v>
      </c>
    </row>
    <row r="1458" spans="1:10">
      <c r="A1458">
        <v>1456</v>
      </c>
      <c r="B1458" s="2">
        <f>Dataset!DX1457</f>
        <v>1.09362</v>
      </c>
      <c r="C1458" s="2">
        <f t="shared" si="0"/>
        <v>1.0924493412297569</v>
      </c>
      <c r="D1458" s="2">
        <f t="shared" si="1"/>
        <v>1.1706587702431381E-3</v>
      </c>
      <c r="E1458" s="2">
        <f t="shared" si="2"/>
        <v>1.0704438198305976E-3</v>
      </c>
      <c r="F1458" s="2">
        <f t="shared" si="3"/>
        <v>-1.1706587702431381E-3</v>
      </c>
      <c r="G1458" s="2">
        <f t="shared" si="4"/>
        <v>1.3704419563471766E-6</v>
      </c>
      <c r="I1458" s="2">
        <f>(((((((0.654975365864358*Inputs!$L1457*2.05619622440581*Inputs!$A1457+((0.820509079375735*Inputs!$E1457--8.66154755035786)+0.714633842331559*Inputs!$C1457/(0.56802318509286*Inputs!$F1457)))+8.11195176528429)+8.11195176528429)-((2.98031957119973*Inputs!$D1457+14.9837254665498)+(0.515896009003183*Inputs!$I1457/(1.66534966840605*Inputs!$K1457)-LN(2.05619622440581*Inputs!$A1457))))+(LN(2.05619622440581*Inputs!$A1457)-(2.34778033028491*Inputs!$J1457*10.7808081773781+14.9837254665498/(1.66534966840605*Inputs!$K1457))/(((0.699679669221251*Inputs!$B1457/(0.56802318509286*Inputs!$F1457)+0.507895293750025*Inputs!$G1457/(0.515896009003183*Inputs!$I1457/(1.66534966840605*Inputs!$K1457)*2.45390057050084*Inputs!$H1457)*(2.98031957119973*Inputs!$D1457+14.9837254665498))+((2.98031957119973*Inputs!$D1457+14.9837254665498)+14.9837254665498)*0.507895293750025*Inputs!$G1457))))+-16.4494700053177/(-0.540583610340832*Inputs!$M1457))*-0.034953321658675+2.4348524211743)</f>
        <v>1.0924493412297569</v>
      </c>
      <c r="J1458" s="2">
        <f t="shared" si="5"/>
        <v>1.0924493412297569</v>
      </c>
    </row>
    <row r="1459" spans="1:10">
      <c r="A1459">
        <v>1457</v>
      </c>
      <c r="B1459" s="2">
        <f>Dataset!DX1458</f>
        <v>1.09368</v>
      </c>
      <c r="C1459" s="2">
        <f t="shared" si="0"/>
        <v>1.0925035077669183</v>
      </c>
      <c r="D1459" s="2">
        <f t="shared" si="1"/>
        <v>1.176492233081694E-3</v>
      </c>
      <c r="E1459" s="2">
        <f t="shared" si="2"/>
        <v>1.0757188876835036E-3</v>
      </c>
      <c r="F1459" s="2">
        <f t="shared" si="3"/>
        <v>-1.176492233081694E-3</v>
      </c>
      <c r="G1459" s="2">
        <f t="shared" si="4"/>
        <v>1.3841339745015511E-6</v>
      </c>
      <c r="I1459" s="2">
        <f>(((((((0.654975365864358*Inputs!$L1458*2.05619622440581*Inputs!$A1458+((0.820509079375735*Inputs!$E1458--8.66154755035786)+0.714633842331559*Inputs!$C1458/(0.56802318509286*Inputs!$F1458)))+8.11195176528429)+8.11195176528429)-((2.98031957119973*Inputs!$D1458+14.9837254665498)+(0.515896009003183*Inputs!$I1458/(1.66534966840605*Inputs!$K1458)-LN(2.05619622440581*Inputs!$A1458))))+(LN(2.05619622440581*Inputs!$A1458)-(2.34778033028491*Inputs!$J1458*10.7808081773781+14.9837254665498/(1.66534966840605*Inputs!$K1458))/(((0.699679669221251*Inputs!$B1458/(0.56802318509286*Inputs!$F1458)+0.507895293750025*Inputs!$G1458/(0.515896009003183*Inputs!$I1458/(1.66534966840605*Inputs!$K1458)*2.45390057050084*Inputs!$H1458)*(2.98031957119973*Inputs!$D1458+14.9837254665498))+((2.98031957119973*Inputs!$D1458+14.9837254665498)+14.9837254665498)*0.507895293750025*Inputs!$G1458))))+-16.4494700053177/(-0.540583610340832*Inputs!$M1458))*-0.034953321658675+2.4348524211743)</f>
        <v>1.0925035077669183</v>
      </c>
      <c r="J1459" s="2">
        <f t="shared" si="5"/>
        <v>1.0925035077669183</v>
      </c>
    </row>
    <row r="1460" spans="1:10">
      <c r="A1460">
        <v>1458</v>
      </c>
      <c r="B1460" s="2">
        <f>Dataset!DX1459</f>
        <v>1.09368</v>
      </c>
      <c r="C1460" s="2">
        <f t="shared" si="0"/>
        <v>1.0925142317310157</v>
      </c>
      <c r="D1460" s="2">
        <f t="shared" si="1"/>
        <v>1.1657682689842908E-3</v>
      </c>
      <c r="E1460" s="2">
        <f t="shared" si="2"/>
        <v>1.0659134929634727E-3</v>
      </c>
      <c r="F1460" s="2">
        <f t="shared" si="3"/>
        <v>-1.1657682689842908E-3</v>
      </c>
      <c r="G1460" s="2">
        <f t="shared" si="4"/>
        <v>1.3590156569706297E-6</v>
      </c>
      <c r="I1460" s="2">
        <f>(((((((0.654975365864358*Inputs!$L1459*2.05619622440581*Inputs!$A1459+((0.820509079375735*Inputs!$E1459--8.66154755035786)+0.714633842331559*Inputs!$C1459/(0.56802318509286*Inputs!$F1459)))+8.11195176528429)+8.11195176528429)-((2.98031957119973*Inputs!$D1459+14.9837254665498)+(0.515896009003183*Inputs!$I1459/(1.66534966840605*Inputs!$K1459)-LN(2.05619622440581*Inputs!$A1459))))+(LN(2.05619622440581*Inputs!$A1459)-(2.34778033028491*Inputs!$J1459*10.7808081773781+14.9837254665498/(1.66534966840605*Inputs!$K1459))/(((0.699679669221251*Inputs!$B1459/(0.56802318509286*Inputs!$F1459)+0.507895293750025*Inputs!$G1459/(0.515896009003183*Inputs!$I1459/(1.66534966840605*Inputs!$K1459)*2.45390057050084*Inputs!$H1459)*(2.98031957119973*Inputs!$D1459+14.9837254665498))+((2.98031957119973*Inputs!$D1459+14.9837254665498)+14.9837254665498)*0.507895293750025*Inputs!$G1459))))+-16.4494700053177/(-0.540583610340832*Inputs!$M1459))*-0.034953321658675+2.4348524211743)</f>
        <v>1.0925142317310157</v>
      </c>
      <c r="J1460" s="2">
        <f t="shared" si="5"/>
        <v>1.0925142317310157</v>
      </c>
    </row>
    <row r="1461" spans="1:10">
      <c r="A1461">
        <v>1459</v>
      </c>
      <c r="B1461" s="2">
        <f>Dataset!DX1460</f>
        <v>1.09348</v>
      </c>
      <c r="C1461" s="2">
        <f t="shared" si="0"/>
        <v>1.0923535407729503</v>
      </c>
      <c r="D1461" s="2">
        <f t="shared" si="1"/>
        <v>1.1264592270496809E-3</v>
      </c>
      <c r="E1461" s="2">
        <f t="shared" si="2"/>
        <v>1.0301598813418453E-3</v>
      </c>
      <c r="F1461" s="2">
        <f t="shared" si="3"/>
        <v>-1.1264592270496809E-3</v>
      </c>
      <c r="G1461" s="2">
        <f t="shared" si="4"/>
        <v>1.2689103902053647E-6</v>
      </c>
      <c r="I1461" s="2">
        <f>(((((((0.654975365864358*Inputs!$L1460*2.05619622440581*Inputs!$A1460+((0.820509079375735*Inputs!$E1460--8.66154755035786)+0.714633842331559*Inputs!$C1460/(0.56802318509286*Inputs!$F1460)))+8.11195176528429)+8.11195176528429)-((2.98031957119973*Inputs!$D1460+14.9837254665498)+(0.515896009003183*Inputs!$I1460/(1.66534966840605*Inputs!$K1460)-LN(2.05619622440581*Inputs!$A1460))))+(LN(2.05619622440581*Inputs!$A1460)-(2.34778033028491*Inputs!$J1460*10.7808081773781+14.9837254665498/(1.66534966840605*Inputs!$K1460))/(((0.699679669221251*Inputs!$B1460/(0.56802318509286*Inputs!$F1460)+0.507895293750025*Inputs!$G1460/(0.515896009003183*Inputs!$I1460/(1.66534966840605*Inputs!$K1460)*2.45390057050084*Inputs!$H1460)*(2.98031957119973*Inputs!$D1460+14.9837254665498))+((2.98031957119973*Inputs!$D1460+14.9837254665498)+14.9837254665498)*0.507895293750025*Inputs!$G1460))))+-16.4494700053177/(-0.540583610340832*Inputs!$M1460))*-0.034953321658675+2.4348524211743)</f>
        <v>1.0923535407729503</v>
      </c>
      <c r="J1461" s="2">
        <f t="shared" si="5"/>
        <v>1.0923535407729503</v>
      </c>
    </row>
    <row r="1462" spans="1:10">
      <c r="A1462">
        <v>1460</v>
      </c>
      <c r="B1462" s="2">
        <f>Dataset!DX1461</f>
        <v>1.0934600000000001</v>
      </c>
      <c r="C1462" s="2">
        <f t="shared" si="0"/>
        <v>1.092405790973249</v>
      </c>
      <c r="D1462" s="2">
        <f t="shared" si="1"/>
        <v>1.0542090267511295E-3</v>
      </c>
      <c r="E1462" s="2">
        <f t="shared" si="2"/>
        <v>9.6410387828647535E-4</v>
      </c>
      <c r="F1462" s="2">
        <f t="shared" si="3"/>
        <v>-1.0542090267511295E-3</v>
      </c>
      <c r="G1462" s="2">
        <f t="shared" si="4"/>
        <v>1.1113566720835636E-6</v>
      </c>
      <c r="I1462" s="2">
        <f>(((((((0.654975365864358*Inputs!$L1461*2.05619622440581*Inputs!$A1461+((0.820509079375735*Inputs!$E1461--8.66154755035786)+0.714633842331559*Inputs!$C1461/(0.56802318509286*Inputs!$F1461)))+8.11195176528429)+8.11195176528429)-((2.98031957119973*Inputs!$D1461+14.9837254665498)+(0.515896009003183*Inputs!$I1461/(1.66534966840605*Inputs!$K1461)-LN(2.05619622440581*Inputs!$A1461))))+(LN(2.05619622440581*Inputs!$A1461)-(2.34778033028491*Inputs!$J1461*10.7808081773781+14.9837254665498/(1.66534966840605*Inputs!$K1461))/(((0.699679669221251*Inputs!$B1461/(0.56802318509286*Inputs!$F1461)+0.507895293750025*Inputs!$G1461/(0.515896009003183*Inputs!$I1461/(1.66534966840605*Inputs!$K1461)*2.45390057050084*Inputs!$H1461)*(2.98031957119973*Inputs!$D1461+14.9837254665498))+((2.98031957119973*Inputs!$D1461+14.9837254665498)+14.9837254665498)*0.507895293750025*Inputs!$G1461))))+-16.4494700053177/(-0.540583610340832*Inputs!$M1461))*-0.034953321658675+2.4348524211743)</f>
        <v>1.092405790973249</v>
      </c>
      <c r="J1462" s="2">
        <f t="shared" si="5"/>
        <v>1.092405790973249</v>
      </c>
    </row>
    <row r="1463" spans="1:10">
      <c r="A1463">
        <v>1461</v>
      </c>
      <c r="B1463" s="2">
        <f>Dataset!DX1462</f>
        <v>1.09348</v>
      </c>
      <c r="C1463" s="2">
        <f t="shared" si="0"/>
        <v>1.0924533508346297</v>
      </c>
      <c r="D1463" s="2">
        <f t="shared" si="1"/>
        <v>1.0266491653703191E-3</v>
      </c>
      <c r="E1463" s="2">
        <f t="shared" si="2"/>
        <v>9.3888243531689574E-4</v>
      </c>
      <c r="F1463" s="2">
        <f t="shared" si="3"/>
        <v>-1.0266491653703191E-3</v>
      </c>
      <c r="G1463" s="2">
        <f t="shared" si="4"/>
        <v>1.0540085087555728E-6</v>
      </c>
      <c r="I1463" s="2">
        <f>(((((((0.654975365864358*Inputs!$L1462*2.05619622440581*Inputs!$A1462+((0.820509079375735*Inputs!$E1462--8.66154755035786)+0.714633842331559*Inputs!$C1462/(0.56802318509286*Inputs!$F1462)))+8.11195176528429)+8.11195176528429)-((2.98031957119973*Inputs!$D1462+14.9837254665498)+(0.515896009003183*Inputs!$I1462/(1.66534966840605*Inputs!$K1462)-LN(2.05619622440581*Inputs!$A1462))))+(LN(2.05619622440581*Inputs!$A1462)-(2.34778033028491*Inputs!$J1462*10.7808081773781+14.9837254665498/(1.66534966840605*Inputs!$K1462))/(((0.699679669221251*Inputs!$B1462/(0.56802318509286*Inputs!$F1462)+0.507895293750025*Inputs!$G1462/(0.515896009003183*Inputs!$I1462/(1.66534966840605*Inputs!$K1462)*2.45390057050084*Inputs!$H1462)*(2.98031957119973*Inputs!$D1462+14.9837254665498))+((2.98031957119973*Inputs!$D1462+14.9837254665498)+14.9837254665498)*0.507895293750025*Inputs!$G1462))))+-16.4494700053177/(-0.540583610340832*Inputs!$M1462))*-0.034953321658675+2.4348524211743)</f>
        <v>1.0924533508346297</v>
      </c>
      <c r="J1463" s="2">
        <f t="shared" si="5"/>
        <v>1.0924533508346297</v>
      </c>
    </row>
    <row r="1464" spans="1:10">
      <c r="A1464">
        <v>1462</v>
      </c>
      <c r="B1464" s="2">
        <f>Dataset!DX1463</f>
        <v>1.0934900000000001</v>
      </c>
      <c r="C1464" s="2">
        <f t="shared" si="0"/>
        <v>1.0924473244912101</v>
      </c>
      <c r="D1464" s="2">
        <f t="shared" si="1"/>
        <v>1.042675508790003E-3</v>
      </c>
      <c r="E1464" s="2">
        <f t="shared" si="2"/>
        <v>9.5352999002277388E-4</v>
      </c>
      <c r="F1464" s="2">
        <f t="shared" si="3"/>
        <v>-1.042675508790003E-3</v>
      </c>
      <c r="G1464" s="2">
        <f t="shared" si="4"/>
        <v>1.0871722166304917E-6</v>
      </c>
      <c r="I1464" s="2">
        <f>(((((((0.654975365864358*Inputs!$L1463*2.05619622440581*Inputs!$A1463+((0.820509079375735*Inputs!$E1463--8.66154755035786)+0.714633842331559*Inputs!$C1463/(0.56802318509286*Inputs!$F1463)))+8.11195176528429)+8.11195176528429)-((2.98031957119973*Inputs!$D1463+14.9837254665498)+(0.515896009003183*Inputs!$I1463/(1.66534966840605*Inputs!$K1463)-LN(2.05619622440581*Inputs!$A1463))))+(LN(2.05619622440581*Inputs!$A1463)-(2.34778033028491*Inputs!$J1463*10.7808081773781+14.9837254665498/(1.66534966840605*Inputs!$K1463))/(((0.699679669221251*Inputs!$B1463/(0.56802318509286*Inputs!$F1463)+0.507895293750025*Inputs!$G1463/(0.515896009003183*Inputs!$I1463/(1.66534966840605*Inputs!$K1463)*2.45390057050084*Inputs!$H1463)*(2.98031957119973*Inputs!$D1463+14.9837254665498))+((2.98031957119973*Inputs!$D1463+14.9837254665498)+14.9837254665498)*0.507895293750025*Inputs!$G1463))))+-16.4494700053177/(-0.540583610340832*Inputs!$M1463))*-0.034953321658675+2.4348524211743)</f>
        <v>1.0924473244912101</v>
      </c>
      <c r="J1464" s="2">
        <f t="shared" si="5"/>
        <v>1.0924473244912101</v>
      </c>
    </row>
    <row r="1465" spans="1:10">
      <c r="A1465">
        <v>1463</v>
      </c>
      <c r="B1465" s="2">
        <f>Dataset!DX1464</f>
        <v>1.0935900000000001</v>
      </c>
      <c r="C1465" s="2">
        <f t="shared" si="0"/>
        <v>1.0925053528074753</v>
      </c>
      <c r="D1465" s="2">
        <f t="shared" si="1"/>
        <v>1.084647192524768E-3</v>
      </c>
      <c r="E1465" s="2">
        <f t="shared" si="2"/>
        <v>9.9182252263166999E-4</v>
      </c>
      <c r="F1465" s="2">
        <f t="shared" si="3"/>
        <v>-1.084647192524768E-3</v>
      </c>
      <c r="G1465" s="2">
        <f t="shared" si="4"/>
        <v>1.1764595322518613E-6</v>
      </c>
      <c r="I1465" s="2">
        <f>(((((((0.654975365864358*Inputs!$L1464*2.05619622440581*Inputs!$A1464+((0.820509079375735*Inputs!$E1464--8.66154755035786)+0.714633842331559*Inputs!$C1464/(0.56802318509286*Inputs!$F1464)))+8.11195176528429)+8.11195176528429)-((2.98031957119973*Inputs!$D1464+14.9837254665498)+(0.515896009003183*Inputs!$I1464/(1.66534966840605*Inputs!$K1464)-LN(2.05619622440581*Inputs!$A1464))))+(LN(2.05619622440581*Inputs!$A1464)-(2.34778033028491*Inputs!$J1464*10.7808081773781+14.9837254665498/(1.66534966840605*Inputs!$K1464))/(((0.699679669221251*Inputs!$B1464/(0.56802318509286*Inputs!$F1464)+0.507895293750025*Inputs!$G1464/(0.515896009003183*Inputs!$I1464/(1.66534966840605*Inputs!$K1464)*2.45390057050084*Inputs!$H1464)*(2.98031957119973*Inputs!$D1464+14.9837254665498))+((2.98031957119973*Inputs!$D1464+14.9837254665498)+14.9837254665498)*0.507895293750025*Inputs!$G1464))))+-16.4494700053177/(-0.540583610340832*Inputs!$M1464))*-0.034953321658675+2.4348524211743)</f>
        <v>1.0925053528074753</v>
      </c>
      <c r="J1465" s="2">
        <f t="shared" si="5"/>
        <v>1.0925053528074753</v>
      </c>
    </row>
    <row r="1466" spans="1:10">
      <c r="A1466">
        <v>1464</v>
      </c>
      <c r="B1466" s="2">
        <f>Dataset!DX1465</f>
        <v>1.09362</v>
      </c>
      <c r="C1466" s="2">
        <f t="shared" si="0"/>
        <v>1.0924428116565599</v>
      </c>
      <c r="D1466" s="2">
        <f t="shared" si="1"/>
        <v>1.1771883434401609E-3</v>
      </c>
      <c r="E1466" s="2">
        <f t="shared" si="2"/>
        <v>1.0764144249740869E-3</v>
      </c>
      <c r="F1466" s="2">
        <f t="shared" si="3"/>
        <v>-1.1771883434401609E-3</v>
      </c>
      <c r="G1466" s="2">
        <f t="shared" si="4"/>
        <v>1.3857723959313901E-6</v>
      </c>
      <c r="I1466" s="2">
        <f>(((((((0.654975365864358*Inputs!$L1465*2.05619622440581*Inputs!$A1465+((0.820509079375735*Inputs!$E1465--8.66154755035786)+0.714633842331559*Inputs!$C1465/(0.56802318509286*Inputs!$F1465)))+8.11195176528429)+8.11195176528429)-((2.98031957119973*Inputs!$D1465+14.9837254665498)+(0.515896009003183*Inputs!$I1465/(1.66534966840605*Inputs!$K1465)-LN(2.05619622440581*Inputs!$A1465))))+(LN(2.05619622440581*Inputs!$A1465)-(2.34778033028491*Inputs!$J1465*10.7808081773781+14.9837254665498/(1.66534966840605*Inputs!$K1465))/(((0.699679669221251*Inputs!$B1465/(0.56802318509286*Inputs!$F1465)+0.507895293750025*Inputs!$G1465/(0.515896009003183*Inputs!$I1465/(1.66534966840605*Inputs!$K1465)*2.45390057050084*Inputs!$H1465)*(2.98031957119973*Inputs!$D1465+14.9837254665498))+((2.98031957119973*Inputs!$D1465+14.9837254665498)+14.9837254665498)*0.507895293750025*Inputs!$G1465))))+-16.4494700053177/(-0.540583610340832*Inputs!$M1465))*-0.034953321658675+2.4348524211743)</f>
        <v>1.0924428116565599</v>
      </c>
      <c r="J1466" s="2">
        <f t="shared" si="5"/>
        <v>1.0924428116565599</v>
      </c>
    </row>
    <row r="1467" spans="1:10">
      <c r="A1467">
        <v>1465</v>
      </c>
      <c r="B1467" s="2">
        <f>Dataset!DX1466</f>
        <v>1.0934299999999999</v>
      </c>
      <c r="C1467" s="2">
        <f t="shared" si="0"/>
        <v>1.0923674814801376</v>
      </c>
      <c r="D1467" s="2">
        <f t="shared" si="1"/>
        <v>1.0625185198622766E-3</v>
      </c>
      <c r="E1467" s="2">
        <f t="shared" si="2"/>
        <v>9.7172980425109677E-4</v>
      </c>
      <c r="F1467" s="2">
        <f t="shared" si="3"/>
        <v>-1.0625185198622766E-3</v>
      </c>
      <c r="G1467" s="2">
        <f t="shared" si="4"/>
        <v>1.1289456050503231E-6</v>
      </c>
      <c r="I1467" s="2">
        <f>(((((((0.654975365864358*Inputs!$L1466*2.05619622440581*Inputs!$A1466+((0.820509079375735*Inputs!$E1466--8.66154755035786)+0.714633842331559*Inputs!$C1466/(0.56802318509286*Inputs!$F1466)))+8.11195176528429)+8.11195176528429)-((2.98031957119973*Inputs!$D1466+14.9837254665498)+(0.515896009003183*Inputs!$I1466/(1.66534966840605*Inputs!$K1466)-LN(2.05619622440581*Inputs!$A1466))))+(LN(2.05619622440581*Inputs!$A1466)-(2.34778033028491*Inputs!$J1466*10.7808081773781+14.9837254665498/(1.66534966840605*Inputs!$K1466))/(((0.699679669221251*Inputs!$B1466/(0.56802318509286*Inputs!$F1466)+0.507895293750025*Inputs!$G1466/(0.515896009003183*Inputs!$I1466/(1.66534966840605*Inputs!$K1466)*2.45390057050084*Inputs!$H1466)*(2.98031957119973*Inputs!$D1466+14.9837254665498))+((2.98031957119973*Inputs!$D1466+14.9837254665498)+14.9837254665498)*0.507895293750025*Inputs!$G1466))))+-16.4494700053177/(-0.540583610340832*Inputs!$M1466))*-0.034953321658675+2.4348524211743)</f>
        <v>1.0923674814801376</v>
      </c>
      <c r="J1467" s="2">
        <f t="shared" si="5"/>
        <v>1.0923674814801376</v>
      </c>
    </row>
    <row r="1468" spans="1:10">
      <c r="A1468">
        <v>1466</v>
      </c>
      <c r="B1468" s="2">
        <f>Dataset!DX1467</f>
        <v>1.0936399999999999</v>
      </c>
      <c r="C1468" s="2">
        <f t="shared" si="0"/>
        <v>1.0924650348255016</v>
      </c>
      <c r="D1468" s="2">
        <f t="shared" si="1"/>
        <v>1.1749651744983325E-3</v>
      </c>
      <c r="E1468" s="2">
        <f t="shared" si="2"/>
        <v>1.0743619239405404E-3</v>
      </c>
      <c r="F1468" s="2">
        <f t="shared" si="3"/>
        <v>-1.1749651744983325E-3</v>
      </c>
      <c r="G1468" s="2">
        <f t="shared" si="4"/>
        <v>1.380543161283897E-6</v>
      </c>
      <c r="I1468" s="2">
        <f>(((((((0.654975365864358*Inputs!$L1467*2.05619622440581*Inputs!$A1467+((0.820509079375735*Inputs!$E1467--8.66154755035786)+0.714633842331559*Inputs!$C1467/(0.56802318509286*Inputs!$F1467)))+8.11195176528429)+8.11195176528429)-((2.98031957119973*Inputs!$D1467+14.9837254665498)+(0.515896009003183*Inputs!$I1467/(1.66534966840605*Inputs!$K1467)-LN(2.05619622440581*Inputs!$A1467))))+(LN(2.05619622440581*Inputs!$A1467)-(2.34778033028491*Inputs!$J1467*10.7808081773781+14.9837254665498/(1.66534966840605*Inputs!$K1467))/(((0.699679669221251*Inputs!$B1467/(0.56802318509286*Inputs!$F1467)+0.507895293750025*Inputs!$G1467/(0.515896009003183*Inputs!$I1467/(1.66534966840605*Inputs!$K1467)*2.45390057050084*Inputs!$H1467)*(2.98031957119973*Inputs!$D1467+14.9837254665498))+((2.98031957119973*Inputs!$D1467+14.9837254665498)+14.9837254665498)*0.507895293750025*Inputs!$G1467))))+-16.4494700053177/(-0.540583610340832*Inputs!$M1467))*-0.034953321658675+2.4348524211743)</f>
        <v>1.0924650348255016</v>
      </c>
      <c r="J1468" s="2">
        <f t="shared" si="5"/>
        <v>1.0924650348255016</v>
      </c>
    </row>
    <row r="1469" spans="1:10">
      <c r="A1469">
        <v>1467</v>
      </c>
      <c r="B1469" s="2">
        <f>Dataset!DX1468</f>
        <v>1.0934999999999999</v>
      </c>
      <c r="C1469" s="2">
        <f t="shared" si="0"/>
        <v>1.0924392508603078</v>
      </c>
      <c r="D1469" s="2">
        <f t="shared" si="1"/>
        <v>1.0607491396921187E-3</v>
      </c>
      <c r="E1469" s="2">
        <f t="shared" si="2"/>
        <v>9.7004951046375748E-4</v>
      </c>
      <c r="F1469" s="2">
        <f t="shared" si="3"/>
        <v>-1.0607491396921187E-3</v>
      </c>
      <c r="G1469" s="2">
        <f t="shared" si="4"/>
        <v>1.12518873735757E-6</v>
      </c>
      <c r="I1469" s="2">
        <f>(((((((0.654975365864358*Inputs!$L1468*2.05619622440581*Inputs!$A1468+((0.820509079375735*Inputs!$E1468--8.66154755035786)+0.714633842331559*Inputs!$C1468/(0.56802318509286*Inputs!$F1468)))+8.11195176528429)+8.11195176528429)-((2.98031957119973*Inputs!$D1468+14.9837254665498)+(0.515896009003183*Inputs!$I1468/(1.66534966840605*Inputs!$K1468)-LN(2.05619622440581*Inputs!$A1468))))+(LN(2.05619622440581*Inputs!$A1468)-(2.34778033028491*Inputs!$J1468*10.7808081773781+14.9837254665498/(1.66534966840605*Inputs!$K1468))/(((0.699679669221251*Inputs!$B1468/(0.56802318509286*Inputs!$F1468)+0.507895293750025*Inputs!$G1468/(0.515896009003183*Inputs!$I1468/(1.66534966840605*Inputs!$K1468)*2.45390057050084*Inputs!$H1468)*(2.98031957119973*Inputs!$D1468+14.9837254665498))+((2.98031957119973*Inputs!$D1468+14.9837254665498)+14.9837254665498)*0.507895293750025*Inputs!$G1468))))+-16.4494700053177/(-0.540583610340832*Inputs!$M1468))*-0.034953321658675+2.4348524211743)</f>
        <v>1.0924392508603078</v>
      </c>
      <c r="J1469" s="2">
        <f t="shared" si="5"/>
        <v>1.0924392508603078</v>
      </c>
    </row>
    <row r="1470" spans="1:10">
      <c r="A1470">
        <v>1468</v>
      </c>
      <c r="B1470" s="2">
        <f>Dataset!DX1469</f>
        <v>1.09344</v>
      </c>
      <c r="C1470" s="2">
        <f t="shared" si="0"/>
        <v>1.0922256181863115</v>
      </c>
      <c r="D1470" s="2">
        <f t="shared" si="1"/>
        <v>1.2143818136884921E-3</v>
      </c>
      <c r="E1470" s="2">
        <f t="shared" si="2"/>
        <v>1.110606721620292E-3</v>
      </c>
      <c r="F1470" s="2">
        <f t="shared" si="3"/>
        <v>-1.2143818136884921E-3</v>
      </c>
      <c r="G1470" s="2">
        <f t="shared" si="4"/>
        <v>1.4747231894173515E-6</v>
      </c>
      <c r="I1470" s="2">
        <f>(((((((0.654975365864358*Inputs!$L1469*2.05619622440581*Inputs!$A1469+((0.820509079375735*Inputs!$E1469--8.66154755035786)+0.714633842331559*Inputs!$C1469/(0.56802318509286*Inputs!$F1469)))+8.11195176528429)+8.11195176528429)-((2.98031957119973*Inputs!$D1469+14.9837254665498)+(0.515896009003183*Inputs!$I1469/(1.66534966840605*Inputs!$K1469)-LN(2.05619622440581*Inputs!$A1469))))+(LN(2.05619622440581*Inputs!$A1469)-(2.34778033028491*Inputs!$J1469*10.7808081773781+14.9837254665498/(1.66534966840605*Inputs!$K1469))/(((0.699679669221251*Inputs!$B1469/(0.56802318509286*Inputs!$F1469)+0.507895293750025*Inputs!$G1469/(0.515896009003183*Inputs!$I1469/(1.66534966840605*Inputs!$K1469)*2.45390057050084*Inputs!$H1469)*(2.98031957119973*Inputs!$D1469+14.9837254665498))+((2.98031957119973*Inputs!$D1469+14.9837254665498)+14.9837254665498)*0.507895293750025*Inputs!$G1469))))+-16.4494700053177/(-0.540583610340832*Inputs!$M1469))*-0.034953321658675+2.4348524211743)</f>
        <v>1.0922256181863115</v>
      </c>
      <c r="J1470" s="2">
        <f t="shared" si="5"/>
        <v>1.0922256181863115</v>
      </c>
    </row>
    <row r="1471" spans="1:10">
      <c r="A1471">
        <v>1469</v>
      </c>
      <c r="B1471" s="2">
        <f>Dataset!DX1470</f>
        <v>1.09314</v>
      </c>
      <c r="C1471" s="2">
        <f t="shared" si="0"/>
        <v>1.0920984760185115</v>
      </c>
      <c r="D1471" s="2">
        <f t="shared" si="1"/>
        <v>1.0415239814884902E-3</v>
      </c>
      <c r="E1471" s="2">
        <f t="shared" si="2"/>
        <v>9.5278187742511497E-4</v>
      </c>
      <c r="F1471" s="2">
        <f t="shared" si="3"/>
        <v>-1.0415239814884902E-3</v>
      </c>
      <c r="G1471" s="2">
        <f t="shared" si="4"/>
        <v>1.084772204015637E-6</v>
      </c>
      <c r="I1471" s="2">
        <f>(((((((0.654975365864358*Inputs!$L1470*2.05619622440581*Inputs!$A1470+((0.820509079375735*Inputs!$E1470--8.66154755035786)+0.714633842331559*Inputs!$C1470/(0.56802318509286*Inputs!$F1470)))+8.11195176528429)+8.11195176528429)-((2.98031957119973*Inputs!$D1470+14.9837254665498)+(0.515896009003183*Inputs!$I1470/(1.66534966840605*Inputs!$K1470)-LN(2.05619622440581*Inputs!$A1470))))+(LN(2.05619622440581*Inputs!$A1470)-(2.34778033028491*Inputs!$J1470*10.7808081773781+14.9837254665498/(1.66534966840605*Inputs!$K1470))/(((0.699679669221251*Inputs!$B1470/(0.56802318509286*Inputs!$F1470)+0.507895293750025*Inputs!$G1470/(0.515896009003183*Inputs!$I1470/(1.66534966840605*Inputs!$K1470)*2.45390057050084*Inputs!$H1470)*(2.98031957119973*Inputs!$D1470+14.9837254665498))+((2.98031957119973*Inputs!$D1470+14.9837254665498)+14.9837254665498)*0.507895293750025*Inputs!$G1470))))+-16.4494700053177/(-0.540583610340832*Inputs!$M1470))*-0.034953321658675+2.4348524211743)</f>
        <v>1.0920984760185115</v>
      </c>
      <c r="J1471" s="2">
        <f t="shared" si="5"/>
        <v>1.0920984760185115</v>
      </c>
    </row>
    <row r="1472" spans="1:10">
      <c r="A1472">
        <v>1470</v>
      </c>
      <c r="B1472" s="2">
        <f>Dataset!DX1471</f>
        <v>1.09354</v>
      </c>
      <c r="C1472" s="2">
        <f t="shared" si="0"/>
        <v>1.0923601633814251</v>
      </c>
      <c r="D1472" s="2">
        <f t="shared" si="1"/>
        <v>1.1798366185749032E-3</v>
      </c>
      <c r="E1472" s="2">
        <f t="shared" si="2"/>
        <v>1.0789149172183031E-3</v>
      </c>
      <c r="F1472" s="2">
        <f t="shared" si="3"/>
        <v>-1.1798366185749032E-3</v>
      </c>
      <c r="G1472" s="2">
        <f t="shared" si="4"/>
        <v>1.3920144465302615E-6</v>
      </c>
      <c r="I1472" s="2">
        <f>(((((((0.654975365864358*Inputs!$L1471*2.05619622440581*Inputs!$A1471+((0.820509079375735*Inputs!$E1471--8.66154755035786)+0.714633842331559*Inputs!$C1471/(0.56802318509286*Inputs!$F1471)))+8.11195176528429)+8.11195176528429)-((2.98031957119973*Inputs!$D1471+14.9837254665498)+(0.515896009003183*Inputs!$I1471/(1.66534966840605*Inputs!$K1471)-LN(2.05619622440581*Inputs!$A1471))))+(LN(2.05619622440581*Inputs!$A1471)-(2.34778033028491*Inputs!$J1471*10.7808081773781+14.9837254665498/(1.66534966840605*Inputs!$K1471))/(((0.699679669221251*Inputs!$B1471/(0.56802318509286*Inputs!$F1471)+0.507895293750025*Inputs!$G1471/(0.515896009003183*Inputs!$I1471/(1.66534966840605*Inputs!$K1471)*2.45390057050084*Inputs!$H1471)*(2.98031957119973*Inputs!$D1471+14.9837254665498))+((2.98031957119973*Inputs!$D1471+14.9837254665498)+14.9837254665498)*0.507895293750025*Inputs!$G1471))))+-16.4494700053177/(-0.540583610340832*Inputs!$M1471))*-0.034953321658675+2.4348524211743)</f>
        <v>1.0923601633814251</v>
      </c>
      <c r="J1472" s="2">
        <f t="shared" si="5"/>
        <v>1.0923601633814251</v>
      </c>
    </row>
    <row r="1473" spans="1:10">
      <c r="A1473">
        <v>1471</v>
      </c>
      <c r="B1473" s="2">
        <f>Dataset!DX1472</f>
        <v>1.09344</v>
      </c>
      <c r="C1473" s="2">
        <f t="shared" si="0"/>
        <v>1.0922065200115003</v>
      </c>
      <c r="D1473" s="2">
        <f t="shared" si="1"/>
        <v>1.2334799884996528E-3</v>
      </c>
      <c r="E1473" s="2">
        <f t="shared" si="2"/>
        <v>1.1280728604218364E-3</v>
      </c>
      <c r="F1473" s="2">
        <f t="shared" si="3"/>
        <v>-1.2334799884996528E-3</v>
      </c>
      <c r="G1473" s="2">
        <f t="shared" si="4"/>
        <v>1.5214728820291037E-6</v>
      </c>
      <c r="I1473" s="2">
        <f>(((((((0.654975365864358*Inputs!$L1472*2.05619622440581*Inputs!$A1472+((0.820509079375735*Inputs!$E1472--8.66154755035786)+0.714633842331559*Inputs!$C1472/(0.56802318509286*Inputs!$F1472)))+8.11195176528429)+8.11195176528429)-((2.98031957119973*Inputs!$D1472+14.9837254665498)+(0.515896009003183*Inputs!$I1472/(1.66534966840605*Inputs!$K1472)-LN(2.05619622440581*Inputs!$A1472))))+(LN(2.05619622440581*Inputs!$A1472)-(2.34778033028491*Inputs!$J1472*10.7808081773781+14.9837254665498/(1.66534966840605*Inputs!$K1472))/(((0.699679669221251*Inputs!$B1472/(0.56802318509286*Inputs!$F1472)+0.507895293750025*Inputs!$G1472/(0.515896009003183*Inputs!$I1472/(1.66534966840605*Inputs!$K1472)*2.45390057050084*Inputs!$H1472)*(2.98031957119973*Inputs!$D1472+14.9837254665498))+((2.98031957119973*Inputs!$D1472+14.9837254665498)+14.9837254665498)*0.507895293750025*Inputs!$G1472))))+-16.4494700053177/(-0.540583610340832*Inputs!$M1472))*-0.034953321658675+2.4348524211743)</f>
        <v>1.0922065200115003</v>
      </c>
      <c r="J1473" s="2">
        <f t="shared" si="5"/>
        <v>1.0922065200115003</v>
      </c>
    </row>
    <row r="1474" spans="1:10">
      <c r="A1474">
        <v>1472</v>
      </c>
      <c r="B1474" s="2">
        <f>Dataset!DX1473</f>
        <v>1.0932200000000001</v>
      </c>
      <c r="C1474" s="2">
        <f t="shared" si="0"/>
        <v>1.0922751599727583</v>
      </c>
      <c r="D1474" s="2">
        <f t="shared" si="1"/>
        <v>9.4484002724182226E-4</v>
      </c>
      <c r="E1474" s="2">
        <f t="shared" si="2"/>
        <v>8.6427254097237716E-4</v>
      </c>
      <c r="F1474" s="2">
        <f t="shared" si="3"/>
        <v>-9.4484002724182226E-4</v>
      </c>
      <c r="G1474" s="2">
        <f t="shared" si="4"/>
        <v>8.927226770783274E-7</v>
      </c>
      <c r="I1474" s="2">
        <f>(((((((0.654975365864358*Inputs!$L1473*2.05619622440581*Inputs!$A1473+((0.820509079375735*Inputs!$E1473--8.66154755035786)+0.714633842331559*Inputs!$C1473/(0.56802318509286*Inputs!$F1473)))+8.11195176528429)+8.11195176528429)-((2.98031957119973*Inputs!$D1473+14.9837254665498)+(0.515896009003183*Inputs!$I1473/(1.66534966840605*Inputs!$K1473)-LN(2.05619622440581*Inputs!$A1473))))+(LN(2.05619622440581*Inputs!$A1473)-(2.34778033028491*Inputs!$J1473*10.7808081773781+14.9837254665498/(1.66534966840605*Inputs!$K1473))/(((0.699679669221251*Inputs!$B1473/(0.56802318509286*Inputs!$F1473)+0.507895293750025*Inputs!$G1473/(0.515896009003183*Inputs!$I1473/(1.66534966840605*Inputs!$K1473)*2.45390057050084*Inputs!$H1473)*(2.98031957119973*Inputs!$D1473+14.9837254665498))+((2.98031957119973*Inputs!$D1473+14.9837254665498)+14.9837254665498)*0.507895293750025*Inputs!$G1473))))+-16.4494700053177/(-0.540583610340832*Inputs!$M1473))*-0.034953321658675+2.4348524211743)</f>
        <v>1.0922751599727583</v>
      </c>
      <c r="J1474" s="2">
        <f t="shared" si="5"/>
        <v>1.0922751599727583</v>
      </c>
    </row>
    <row r="1475" spans="1:10">
      <c r="A1475">
        <v>1473</v>
      </c>
      <c r="B1475" s="2">
        <f>Dataset!DX1474</f>
        <v>1.09331</v>
      </c>
      <c r="C1475" s="2">
        <f t="shared" si="0"/>
        <v>1.0922514923811424</v>
      </c>
      <c r="D1475" s="2">
        <f t="shared" si="1"/>
        <v>1.0585076188576181E-3</v>
      </c>
      <c r="E1475" s="2">
        <f t="shared" si="2"/>
        <v>9.6816787448904533E-4</v>
      </c>
      <c r="F1475" s="2">
        <f t="shared" si="3"/>
        <v>-1.0585076188576181E-3</v>
      </c>
      <c r="G1475" s="2">
        <f t="shared" si="4"/>
        <v>1.1204383791796247E-6</v>
      </c>
      <c r="I1475" s="2">
        <f>(((((((0.654975365864358*Inputs!$L1474*2.05619622440581*Inputs!$A1474+((0.820509079375735*Inputs!$E1474--8.66154755035786)+0.714633842331559*Inputs!$C1474/(0.56802318509286*Inputs!$F1474)))+8.11195176528429)+8.11195176528429)-((2.98031957119973*Inputs!$D1474+14.9837254665498)+(0.515896009003183*Inputs!$I1474/(1.66534966840605*Inputs!$K1474)-LN(2.05619622440581*Inputs!$A1474))))+(LN(2.05619622440581*Inputs!$A1474)-(2.34778033028491*Inputs!$J1474*10.7808081773781+14.9837254665498/(1.66534966840605*Inputs!$K1474))/(((0.699679669221251*Inputs!$B1474/(0.56802318509286*Inputs!$F1474)+0.507895293750025*Inputs!$G1474/(0.515896009003183*Inputs!$I1474/(1.66534966840605*Inputs!$K1474)*2.45390057050084*Inputs!$H1474)*(2.98031957119973*Inputs!$D1474+14.9837254665498))+((2.98031957119973*Inputs!$D1474+14.9837254665498)+14.9837254665498)*0.507895293750025*Inputs!$G1474))))+-16.4494700053177/(-0.540583610340832*Inputs!$M1474))*-0.034953321658675+2.4348524211743)</f>
        <v>1.0922514923811424</v>
      </c>
      <c r="J1475" s="2">
        <f t="shared" si="5"/>
        <v>1.0922514923811424</v>
      </c>
    </row>
    <row r="1476" spans="1:10">
      <c r="A1476">
        <v>1474</v>
      </c>
      <c r="B1476" s="2">
        <f>Dataset!DX1475</f>
        <v>1.09348</v>
      </c>
      <c r="C1476" s="2">
        <f t="shared" si="0"/>
        <v>1.092170375232308</v>
      </c>
      <c r="D1476" s="2">
        <f t="shared" si="1"/>
        <v>1.3096247676920303E-3</v>
      </c>
      <c r="E1476" s="2">
        <f t="shared" si="2"/>
        <v>1.1976668687968964E-3</v>
      </c>
      <c r="F1476" s="2">
        <f t="shared" si="3"/>
        <v>-1.3096247676920303E-3</v>
      </c>
      <c r="G1476" s="2">
        <f t="shared" si="4"/>
        <v>1.7151170321524044E-6</v>
      </c>
      <c r="I1476" s="2">
        <f>(((((((0.654975365864358*Inputs!$L1475*2.05619622440581*Inputs!$A1475+((0.820509079375735*Inputs!$E1475--8.66154755035786)+0.714633842331559*Inputs!$C1475/(0.56802318509286*Inputs!$F1475)))+8.11195176528429)+8.11195176528429)-((2.98031957119973*Inputs!$D1475+14.9837254665498)+(0.515896009003183*Inputs!$I1475/(1.66534966840605*Inputs!$K1475)-LN(2.05619622440581*Inputs!$A1475))))+(LN(2.05619622440581*Inputs!$A1475)-(2.34778033028491*Inputs!$J1475*10.7808081773781+14.9837254665498/(1.66534966840605*Inputs!$K1475))/(((0.699679669221251*Inputs!$B1475/(0.56802318509286*Inputs!$F1475)+0.507895293750025*Inputs!$G1475/(0.515896009003183*Inputs!$I1475/(1.66534966840605*Inputs!$K1475)*2.45390057050084*Inputs!$H1475)*(2.98031957119973*Inputs!$D1475+14.9837254665498))+((2.98031957119973*Inputs!$D1475+14.9837254665498)+14.9837254665498)*0.507895293750025*Inputs!$G1475))))+-16.4494700053177/(-0.540583610340832*Inputs!$M1475))*-0.034953321658675+2.4348524211743)</f>
        <v>1.092170375232308</v>
      </c>
      <c r="J1476" s="2">
        <f t="shared" si="5"/>
        <v>1.092170375232308</v>
      </c>
    </row>
    <row r="1477" spans="1:10">
      <c r="A1477">
        <v>1475</v>
      </c>
      <c r="B1477" s="2">
        <f>Dataset!DX1476</f>
        <v>1.09345</v>
      </c>
      <c r="C1477" s="2">
        <f t="shared" si="0"/>
        <v>1.0922191073822052</v>
      </c>
      <c r="D1477" s="2">
        <f t="shared" si="1"/>
        <v>1.2308926177948543E-3</v>
      </c>
      <c r="E1477" s="2">
        <f t="shared" si="2"/>
        <v>1.1256962986829341E-3</v>
      </c>
      <c r="F1477" s="2">
        <f t="shared" si="3"/>
        <v>-1.2308926177948543E-3</v>
      </c>
      <c r="G1477" s="2">
        <f t="shared" si="4"/>
        <v>1.5150966365418692E-6</v>
      </c>
      <c r="I1477" s="2">
        <f>(((((((0.654975365864358*Inputs!$L1476*2.05619622440581*Inputs!$A1476+((0.820509079375735*Inputs!$E1476--8.66154755035786)+0.714633842331559*Inputs!$C1476/(0.56802318509286*Inputs!$F1476)))+8.11195176528429)+8.11195176528429)-((2.98031957119973*Inputs!$D1476+14.9837254665498)+(0.515896009003183*Inputs!$I1476/(1.66534966840605*Inputs!$K1476)-LN(2.05619622440581*Inputs!$A1476))))+(LN(2.05619622440581*Inputs!$A1476)-(2.34778033028491*Inputs!$J1476*10.7808081773781+14.9837254665498/(1.66534966840605*Inputs!$K1476))/(((0.699679669221251*Inputs!$B1476/(0.56802318509286*Inputs!$F1476)+0.507895293750025*Inputs!$G1476/(0.515896009003183*Inputs!$I1476/(1.66534966840605*Inputs!$K1476)*2.45390057050084*Inputs!$H1476)*(2.98031957119973*Inputs!$D1476+14.9837254665498))+((2.98031957119973*Inputs!$D1476+14.9837254665498)+14.9837254665498)*0.507895293750025*Inputs!$G1476))))+-16.4494700053177/(-0.540583610340832*Inputs!$M1476))*-0.034953321658675+2.4348524211743)</f>
        <v>1.0922191073822052</v>
      </c>
      <c r="J1477" s="2">
        <f t="shared" si="5"/>
        <v>1.0922191073822052</v>
      </c>
    </row>
    <row r="1478" spans="1:10">
      <c r="A1478">
        <v>1476</v>
      </c>
      <c r="B1478" s="2">
        <f>Dataset!DX1477</f>
        <v>1.09335</v>
      </c>
      <c r="C1478" s="2">
        <f t="shared" si="0"/>
        <v>1.0922305670489674</v>
      </c>
      <c r="D1478" s="2">
        <f t="shared" si="1"/>
        <v>1.1194329510326728E-3</v>
      </c>
      <c r="E1478" s="2">
        <f t="shared" si="2"/>
        <v>1.0238559939933899E-3</v>
      </c>
      <c r="F1478" s="2">
        <f t="shared" si="3"/>
        <v>-1.1194329510326728E-3</v>
      </c>
      <c r="G1478" s="2">
        <f t="shared" si="4"/>
        <v>1.2531301318577185E-6</v>
      </c>
      <c r="I1478" s="2">
        <f>(((((((0.654975365864358*Inputs!$L1477*2.05619622440581*Inputs!$A1477+((0.820509079375735*Inputs!$E1477--8.66154755035786)+0.714633842331559*Inputs!$C1477/(0.56802318509286*Inputs!$F1477)))+8.11195176528429)+8.11195176528429)-((2.98031957119973*Inputs!$D1477+14.9837254665498)+(0.515896009003183*Inputs!$I1477/(1.66534966840605*Inputs!$K1477)-LN(2.05619622440581*Inputs!$A1477))))+(LN(2.05619622440581*Inputs!$A1477)-(2.34778033028491*Inputs!$J1477*10.7808081773781+14.9837254665498/(1.66534966840605*Inputs!$K1477))/(((0.699679669221251*Inputs!$B1477/(0.56802318509286*Inputs!$F1477)+0.507895293750025*Inputs!$G1477/(0.515896009003183*Inputs!$I1477/(1.66534966840605*Inputs!$K1477)*2.45390057050084*Inputs!$H1477)*(2.98031957119973*Inputs!$D1477+14.9837254665498))+((2.98031957119973*Inputs!$D1477+14.9837254665498)+14.9837254665498)*0.507895293750025*Inputs!$G1477))))+-16.4494700053177/(-0.540583610340832*Inputs!$M1477))*-0.034953321658675+2.4348524211743)</f>
        <v>1.0922305670489674</v>
      </c>
      <c r="J1478" s="2">
        <f t="shared" si="5"/>
        <v>1.0922305670489674</v>
      </c>
    </row>
    <row r="1479" spans="1:10">
      <c r="A1479">
        <v>1477</v>
      </c>
      <c r="B1479" s="2">
        <f>Dataset!DX1478</f>
        <v>1.0933299999999999</v>
      </c>
      <c r="C1479" s="2">
        <f t="shared" si="0"/>
        <v>1.0921600095866146</v>
      </c>
      <c r="D1479" s="2">
        <f t="shared" si="1"/>
        <v>1.1699904133852801E-3</v>
      </c>
      <c r="E1479" s="2">
        <f t="shared" si="2"/>
        <v>1.0701164455244805E-3</v>
      </c>
      <c r="F1479" s="2">
        <f t="shared" si="3"/>
        <v>-1.1699904133852801E-3</v>
      </c>
      <c r="G1479" s="2">
        <f t="shared" si="4"/>
        <v>1.3688775674134586E-6</v>
      </c>
      <c r="I1479" s="2">
        <f>(((((((0.654975365864358*Inputs!$L1478*2.05619622440581*Inputs!$A1478+((0.820509079375735*Inputs!$E1478--8.66154755035786)+0.714633842331559*Inputs!$C1478/(0.56802318509286*Inputs!$F1478)))+8.11195176528429)+8.11195176528429)-((2.98031957119973*Inputs!$D1478+14.9837254665498)+(0.515896009003183*Inputs!$I1478/(1.66534966840605*Inputs!$K1478)-LN(2.05619622440581*Inputs!$A1478))))+(LN(2.05619622440581*Inputs!$A1478)-(2.34778033028491*Inputs!$J1478*10.7808081773781+14.9837254665498/(1.66534966840605*Inputs!$K1478))/(((0.699679669221251*Inputs!$B1478/(0.56802318509286*Inputs!$F1478)+0.507895293750025*Inputs!$G1478/(0.515896009003183*Inputs!$I1478/(1.66534966840605*Inputs!$K1478)*2.45390057050084*Inputs!$H1478)*(2.98031957119973*Inputs!$D1478+14.9837254665498))+((2.98031957119973*Inputs!$D1478+14.9837254665498)+14.9837254665498)*0.507895293750025*Inputs!$G1478))))+-16.4494700053177/(-0.540583610340832*Inputs!$M1478))*-0.034953321658675+2.4348524211743)</f>
        <v>1.0921600095866146</v>
      </c>
      <c r="J1479" s="2">
        <f t="shared" si="5"/>
        <v>1.0921600095866146</v>
      </c>
    </row>
    <row r="1480" spans="1:10">
      <c r="A1480">
        <v>1478</v>
      </c>
      <c r="B1480" s="2">
        <f>Dataset!DX1479</f>
        <v>1.0932999999999999</v>
      </c>
      <c r="C1480" s="2">
        <f t="shared" si="0"/>
        <v>1.0923041527258051</v>
      </c>
      <c r="D1480" s="2">
        <f t="shared" si="1"/>
        <v>9.9584727419488317E-4</v>
      </c>
      <c r="E1480" s="2">
        <f t="shared" si="2"/>
        <v>9.1086369175421493E-4</v>
      </c>
      <c r="F1480" s="2">
        <f t="shared" si="3"/>
        <v>-9.9584727419488317E-4</v>
      </c>
      <c r="G1480" s="2">
        <f t="shared" si="4"/>
        <v>9.9171179352137892E-7</v>
      </c>
      <c r="I1480" s="2">
        <f>(((((((0.654975365864358*Inputs!$L1479*2.05619622440581*Inputs!$A1479+((0.820509079375735*Inputs!$E1479--8.66154755035786)+0.714633842331559*Inputs!$C1479/(0.56802318509286*Inputs!$F1479)))+8.11195176528429)+8.11195176528429)-((2.98031957119973*Inputs!$D1479+14.9837254665498)+(0.515896009003183*Inputs!$I1479/(1.66534966840605*Inputs!$K1479)-LN(2.05619622440581*Inputs!$A1479))))+(LN(2.05619622440581*Inputs!$A1479)-(2.34778033028491*Inputs!$J1479*10.7808081773781+14.9837254665498/(1.66534966840605*Inputs!$K1479))/(((0.699679669221251*Inputs!$B1479/(0.56802318509286*Inputs!$F1479)+0.507895293750025*Inputs!$G1479/(0.515896009003183*Inputs!$I1479/(1.66534966840605*Inputs!$K1479)*2.45390057050084*Inputs!$H1479)*(2.98031957119973*Inputs!$D1479+14.9837254665498))+((2.98031957119973*Inputs!$D1479+14.9837254665498)+14.9837254665498)*0.507895293750025*Inputs!$G1479))))+-16.4494700053177/(-0.540583610340832*Inputs!$M1479))*-0.034953321658675+2.4348524211743)</f>
        <v>1.0923041527258051</v>
      </c>
      <c r="J1480" s="2">
        <f t="shared" si="5"/>
        <v>1.0923041527258051</v>
      </c>
    </row>
    <row r="1481" spans="1:10">
      <c r="A1481">
        <v>1479</v>
      </c>
      <c r="B1481" s="2">
        <f>Dataset!DX1480</f>
        <v>1.0932299999999999</v>
      </c>
      <c r="C1481" s="2">
        <f t="shared" si="0"/>
        <v>1.0920884085210891</v>
      </c>
      <c r="D1481" s="2">
        <f t="shared" si="1"/>
        <v>1.1415914789107973E-3</v>
      </c>
      <c r="E1481" s="2">
        <f t="shared" si="2"/>
        <v>1.0442372409381351E-3</v>
      </c>
      <c r="F1481" s="2">
        <f t="shared" si="3"/>
        <v>-1.1415914789107973E-3</v>
      </c>
      <c r="G1481" s="2">
        <f t="shared" si="4"/>
        <v>1.3032311047217414E-6</v>
      </c>
      <c r="I1481" s="2">
        <f>(((((((0.654975365864358*Inputs!$L1480*2.05619622440581*Inputs!$A1480+((0.820509079375735*Inputs!$E1480--8.66154755035786)+0.714633842331559*Inputs!$C1480/(0.56802318509286*Inputs!$F1480)))+8.11195176528429)+8.11195176528429)-((2.98031957119973*Inputs!$D1480+14.9837254665498)+(0.515896009003183*Inputs!$I1480/(1.66534966840605*Inputs!$K1480)-LN(2.05619622440581*Inputs!$A1480))))+(LN(2.05619622440581*Inputs!$A1480)-(2.34778033028491*Inputs!$J1480*10.7808081773781+14.9837254665498/(1.66534966840605*Inputs!$K1480))/(((0.699679669221251*Inputs!$B1480/(0.56802318509286*Inputs!$F1480)+0.507895293750025*Inputs!$G1480/(0.515896009003183*Inputs!$I1480/(1.66534966840605*Inputs!$K1480)*2.45390057050084*Inputs!$H1480)*(2.98031957119973*Inputs!$D1480+14.9837254665498))+((2.98031957119973*Inputs!$D1480+14.9837254665498)+14.9837254665498)*0.507895293750025*Inputs!$G1480))))+-16.4494700053177/(-0.540583610340832*Inputs!$M1480))*-0.034953321658675+2.4348524211743)</f>
        <v>1.0920884085210891</v>
      </c>
      <c r="J1481" s="2">
        <f t="shared" si="5"/>
        <v>1.0920884085210891</v>
      </c>
    </row>
    <row r="1482" spans="1:10">
      <c r="A1482">
        <v>1480</v>
      </c>
      <c r="B1482" s="2">
        <f>Dataset!DX1481</f>
        <v>1.09318</v>
      </c>
      <c r="C1482" s="2">
        <f t="shared" si="0"/>
        <v>1.0919871705614312</v>
      </c>
      <c r="D1482" s="2">
        <f t="shared" si="1"/>
        <v>1.1928294385687987E-3</v>
      </c>
      <c r="E1482" s="2">
        <f t="shared" si="2"/>
        <v>1.0911555631906902E-3</v>
      </c>
      <c r="F1482" s="2">
        <f t="shared" si="3"/>
        <v>-1.1928294385687987E-3</v>
      </c>
      <c r="G1482" s="2">
        <f t="shared" si="4"/>
        <v>1.4228420695163557E-6</v>
      </c>
      <c r="I1482" s="2">
        <f>(((((((0.654975365864358*Inputs!$L1481*2.05619622440581*Inputs!$A1481+((0.820509079375735*Inputs!$E1481--8.66154755035786)+0.714633842331559*Inputs!$C1481/(0.56802318509286*Inputs!$F1481)))+8.11195176528429)+8.11195176528429)-((2.98031957119973*Inputs!$D1481+14.9837254665498)+(0.515896009003183*Inputs!$I1481/(1.66534966840605*Inputs!$K1481)-LN(2.05619622440581*Inputs!$A1481))))+(LN(2.05619622440581*Inputs!$A1481)-(2.34778033028491*Inputs!$J1481*10.7808081773781+14.9837254665498/(1.66534966840605*Inputs!$K1481))/(((0.699679669221251*Inputs!$B1481/(0.56802318509286*Inputs!$F1481)+0.507895293750025*Inputs!$G1481/(0.515896009003183*Inputs!$I1481/(1.66534966840605*Inputs!$K1481)*2.45390057050084*Inputs!$H1481)*(2.98031957119973*Inputs!$D1481+14.9837254665498))+((2.98031957119973*Inputs!$D1481+14.9837254665498)+14.9837254665498)*0.507895293750025*Inputs!$G1481))))+-16.4494700053177/(-0.540583610340832*Inputs!$M1481))*-0.034953321658675+2.4348524211743)</f>
        <v>1.0919871705614312</v>
      </c>
      <c r="J1482" s="2">
        <f t="shared" si="5"/>
        <v>1.0919871705614312</v>
      </c>
    </row>
    <row r="1483" spans="1:10">
      <c r="A1483">
        <v>1481</v>
      </c>
      <c r="B1483" s="2">
        <f>Dataset!DX1482</f>
        <v>1.09314</v>
      </c>
      <c r="C1483" s="2">
        <f t="shared" si="0"/>
        <v>1.0920053980040247</v>
      </c>
      <c r="D1483" s="2">
        <f t="shared" si="1"/>
        <v>1.1346019959752596E-3</v>
      </c>
      <c r="E1483" s="2">
        <f t="shared" si="2"/>
        <v>1.0379292642984975E-3</v>
      </c>
      <c r="F1483" s="2">
        <f t="shared" si="3"/>
        <v>-1.1346019959752596E-3</v>
      </c>
      <c r="G1483" s="2">
        <f t="shared" si="4"/>
        <v>1.2873216892710429E-6</v>
      </c>
      <c r="I1483" s="2">
        <f>(((((((0.654975365864358*Inputs!$L1482*2.05619622440581*Inputs!$A1482+((0.820509079375735*Inputs!$E1482--8.66154755035786)+0.714633842331559*Inputs!$C1482/(0.56802318509286*Inputs!$F1482)))+8.11195176528429)+8.11195176528429)-((2.98031957119973*Inputs!$D1482+14.9837254665498)+(0.515896009003183*Inputs!$I1482/(1.66534966840605*Inputs!$K1482)-LN(2.05619622440581*Inputs!$A1482))))+(LN(2.05619622440581*Inputs!$A1482)-(2.34778033028491*Inputs!$J1482*10.7808081773781+14.9837254665498/(1.66534966840605*Inputs!$K1482))/(((0.699679669221251*Inputs!$B1482/(0.56802318509286*Inputs!$F1482)+0.507895293750025*Inputs!$G1482/(0.515896009003183*Inputs!$I1482/(1.66534966840605*Inputs!$K1482)*2.45390057050084*Inputs!$H1482)*(2.98031957119973*Inputs!$D1482+14.9837254665498))+((2.98031957119973*Inputs!$D1482+14.9837254665498)+14.9837254665498)*0.507895293750025*Inputs!$G1482))))+-16.4494700053177/(-0.540583610340832*Inputs!$M1482))*-0.034953321658675+2.4348524211743)</f>
        <v>1.0920053980040247</v>
      </c>
      <c r="J1483" s="2">
        <f t="shared" si="5"/>
        <v>1.0920053980040247</v>
      </c>
    </row>
    <row r="1484" spans="1:10">
      <c r="A1484">
        <v>1482</v>
      </c>
      <c r="B1484" s="2">
        <f>Dataset!DX1483</f>
        <v>1.0927800000000001</v>
      </c>
      <c r="C1484" s="2">
        <f t="shared" si="0"/>
        <v>1.0919622574511161</v>
      </c>
      <c r="D1484" s="2">
        <f t="shared" si="1"/>
        <v>8.1774254888400399E-4</v>
      </c>
      <c r="E1484" s="2">
        <f t="shared" si="2"/>
        <v>7.4831397800472551E-4</v>
      </c>
      <c r="F1484" s="2">
        <f t="shared" si="3"/>
        <v>-8.1774254888400399E-4</v>
      </c>
      <c r="G1484" s="2">
        <f t="shared" si="4"/>
        <v>6.687028762553077E-7</v>
      </c>
      <c r="I1484" s="2">
        <f>(((((((0.654975365864358*Inputs!$L1483*2.05619622440581*Inputs!$A1483+((0.820509079375735*Inputs!$E1483--8.66154755035786)+0.714633842331559*Inputs!$C1483/(0.56802318509286*Inputs!$F1483)))+8.11195176528429)+8.11195176528429)-((2.98031957119973*Inputs!$D1483+14.9837254665498)+(0.515896009003183*Inputs!$I1483/(1.66534966840605*Inputs!$K1483)-LN(2.05619622440581*Inputs!$A1483))))+(LN(2.05619622440581*Inputs!$A1483)-(2.34778033028491*Inputs!$J1483*10.7808081773781+14.9837254665498/(1.66534966840605*Inputs!$K1483))/(((0.699679669221251*Inputs!$B1483/(0.56802318509286*Inputs!$F1483)+0.507895293750025*Inputs!$G1483/(0.515896009003183*Inputs!$I1483/(1.66534966840605*Inputs!$K1483)*2.45390057050084*Inputs!$H1483)*(2.98031957119973*Inputs!$D1483+14.9837254665498))+((2.98031957119973*Inputs!$D1483+14.9837254665498)+14.9837254665498)*0.507895293750025*Inputs!$G1483))))+-16.4494700053177/(-0.540583610340832*Inputs!$M1483))*-0.034953321658675+2.4348524211743)</f>
        <v>1.0919622574511161</v>
      </c>
      <c r="J1484" s="2">
        <f t="shared" si="5"/>
        <v>1.0919622574511161</v>
      </c>
    </row>
    <row r="1485" spans="1:10">
      <c r="A1485">
        <v>1483</v>
      </c>
      <c r="B1485" s="2">
        <f>Dataset!DX1484</f>
        <v>1.0929599999999999</v>
      </c>
      <c r="C1485" s="2">
        <f t="shared" si="0"/>
        <v>1.0918611581045909</v>
      </c>
      <c r="D1485" s="2">
        <f t="shared" si="1"/>
        <v>1.0988418954089862E-3</v>
      </c>
      <c r="E1485" s="2">
        <f t="shared" si="2"/>
        <v>1.0053816200126138E-3</v>
      </c>
      <c r="F1485" s="2">
        <f t="shared" si="3"/>
        <v>-1.0988418954089862E-3</v>
      </c>
      <c r="G1485" s="2">
        <f t="shared" si="4"/>
        <v>1.2074535111060135E-6</v>
      </c>
      <c r="I1485" s="2">
        <f>(((((((0.654975365864358*Inputs!$L1484*2.05619622440581*Inputs!$A1484+((0.820509079375735*Inputs!$E1484--8.66154755035786)+0.714633842331559*Inputs!$C1484/(0.56802318509286*Inputs!$F1484)))+8.11195176528429)+8.11195176528429)-((2.98031957119973*Inputs!$D1484+14.9837254665498)+(0.515896009003183*Inputs!$I1484/(1.66534966840605*Inputs!$K1484)-LN(2.05619622440581*Inputs!$A1484))))+(LN(2.05619622440581*Inputs!$A1484)-(2.34778033028491*Inputs!$J1484*10.7808081773781+14.9837254665498/(1.66534966840605*Inputs!$K1484))/(((0.699679669221251*Inputs!$B1484/(0.56802318509286*Inputs!$F1484)+0.507895293750025*Inputs!$G1484/(0.515896009003183*Inputs!$I1484/(1.66534966840605*Inputs!$K1484)*2.45390057050084*Inputs!$H1484)*(2.98031957119973*Inputs!$D1484+14.9837254665498))+((2.98031957119973*Inputs!$D1484+14.9837254665498)+14.9837254665498)*0.507895293750025*Inputs!$G1484))))+-16.4494700053177/(-0.540583610340832*Inputs!$M1484))*-0.034953321658675+2.4348524211743)</f>
        <v>1.0918611581045909</v>
      </c>
      <c r="J1485" s="2">
        <f t="shared" si="5"/>
        <v>1.0918611581045909</v>
      </c>
    </row>
    <row r="1486" spans="1:10">
      <c r="A1486">
        <v>1484</v>
      </c>
      <c r="B1486" s="2">
        <f>Dataset!DX1485</f>
        <v>1.0928800000000001</v>
      </c>
      <c r="C1486" s="2">
        <f t="shared" si="0"/>
        <v>1.091799087155531</v>
      </c>
      <c r="D1486" s="2">
        <f t="shared" si="1"/>
        <v>1.0809128444690952E-3</v>
      </c>
      <c r="E1486" s="2">
        <f t="shared" si="2"/>
        <v>9.8904989062760323E-4</v>
      </c>
      <c r="F1486" s="2">
        <f t="shared" si="3"/>
        <v>-1.0809128444690952E-3</v>
      </c>
      <c r="G1486" s="2">
        <f t="shared" si="4"/>
        <v>1.1683725773382703E-6</v>
      </c>
      <c r="I1486" s="2">
        <f>(((((((0.654975365864358*Inputs!$L1485*2.05619622440581*Inputs!$A1485+((0.820509079375735*Inputs!$E1485--8.66154755035786)+0.714633842331559*Inputs!$C1485/(0.56802318509286*Inputs!$F1485)))+8.11195176528429)+8.11195176528429)-((2.98031957119973*Inputs!$D1485+14.9837254665498)+(0.515896009003183*Inputs!$I1485/(1.66534966840605*Inputs!$K1485)-LN(2.05619622440581*Inputs!$A1485))))+(LN(2.05619622440581*Inputs!$A1485)-(2.34778033028491*Inputs!$J1485*10.7808081773781+14.9837254665498/(1.66534966840605*Inputs!$K1485))/(((0.699679669221251*Inputs!$B1485/(0.56802318509286*Inputs!$F1485)+0.507895293750025*Inputs!$G1485/(0.515896009003183*Inputs!$I1485/(1.66534966840605*Inputs!$K1485)*2.45390057050084*Inputs!$H1485)*(2.98031957119973*Inputs!$D1485+14.9837254665498))+((2.98031957119973*Inputs!$D1485+14.9837254665498)+14.9837254665498)*0.507895293750025*Inputs!$G1485))))+-16.4494700053177/(-0.540583610340832*Inputs!$M1485))*-0.034953321658675+2.4348524211743)</f>
        <v>1.091799087155531</v>
      </c>
      <c r="J1486" s="2">
        <f t="shared" si="5"/>
        <v>1.091799087155531</v>
      </c>
    </row>
    <row r="1487" spans="1:10">
      <c r="A1487">
        <v>1485</v>
      </c>
      <c r="B1487" s="2">
        <f>Dataset!DX1486</f>
        <v>1.09284</v>
      </c>
      <c r="C1487" s="2">
        <f t="shared" si="0"/>
        <v>1.0917376489611279</v>
      </c>
      <c r="D1487" s="2">
        <f t="shared" si="1"/>
        <v>1.1023510388721292E-3</v>
      </c>
      <c r="E1487" s="2">
        <f t="shared" si="2"/>
        <v>1.0087030479046604E-3</v>
      </c>
      <c r="F1487" s="2">
        <f t="shared" si="3"/>
        <v>-1.1023510388721292E-3</v>
      </c>
      <c r="G1487" s="2">
        <f t="shared" si="4"/>
        <v>1.2151778129024624E-6</v>
      </c>
      <c r="I1487" s="2">
        <f>(((((((0.654975365864358*Inputs!$L1486*2.05619622440581*Inputs!$A1486+((0.820509079375735*Inputs!$E1486--8.66154755035786)+0.714633842331559*Inputs!$C1486/(0.56802318509286*Inputs!$F1486)))+8.11195176528429)+8.11195176528429)-((2.98031957119973*Inputs!$D1486+14.9837254665498)+(0.515896009003183*Inputs!$I1486/(1.66534966840605*Inputs!$K1486)-LN(2.05619622440581*Inputs!$A1486))))+(LN(2.05619622440581*Inputs!$A1486)-(2.34778033028491*Inputs!$J1486*10.7808081773781+14.9837254665498/(1.66534966840605*Inputs!$K1486))/(((0.699679669221251*Inputs!$B1486/(0.56802318509286*Inputs!$F1486)+0.507895293750025*Inputs!$G1486/(0.515896009003183*Inputs!$I1486/(1.66534966840605*Inputs!$K1486)*2.45390057050084*Inputs!$H1486)*(2.98031957119973*Inputs!$D1486+14.9837254665498))+((2.98031957119973*Inputs!$D1486+14.9837254665498)+14.9837254665498)*0.507895293750025*Inputs!$G1486))))+-16.4494700053177/(-0.540583610340832*Inputs!$M1486))*-0.034953321658675+2.4348524211743)</f>
        <v>1.0917376489611279</v>
      </c>
      <c r="J1487" s="2">
        <f t="shared" si="5"/>
        <v>1.0917376489611279</v>
      </c>
    </row>
    <row r="1488" spans="1:10">
      <c r="A1488">
        <v>1486</v>
      </c>
      <c r="B1488" s="2">
        <f>Dataset!DX1487</f>
        <v>1.0928800000000001</v>
      </c>
      <c r="C1488" s="2">
        <f t="shared" si="0"/>
        <v>1.0916082100339368</v>
      </c>
      <c r="D1488" s="2">
        <f t="shared" si="1"/>
        <v>1.2717899660632526E-3</v>
      </c>
      <c r="E1488" s="2">
        <f t="shared" si="2"/>
        <v>1.1637050417824945E-3</v>
      </c>
      <c r="F1488" s="2">
        <f t="shared" si="3"/>
        <v>-1.2717899660632526E-3</v>
      </c>
      <c r="G1488" s="2">
        <f t="shared" si="4"/>
        <v>1.6174497177791691E-6</v>
      </c>
      <c r="I1488" s="2">
        <f>(((((((0.654975365864358*Inputs!$L1487*2.05619622440581*Inputs!$A1487+((0.820509079375735*Inputs!$E1487--8.66154755035786)+0.714633842331559*Inputs!$C1487/(0.56802318509286*Inputs!$F1487)))+8.11195176528429)+8.11195176528429)-((2.98031957119973*Inputs!$D1487+14.9837254665498)+(0.515896009003183*Inputs!$I1487/(1.66534966840605*Inputs!$K1487)-LN(2.05619622440581*Inputs!$A1487))))+(LN(2.05619622440581*Inputs!$A1487)-(2.34778033028491*Inputs!$J1487*10.7808081773781+14.9837254665498/(1.66534966840605*Inputs!$K1487))/(((0.699679669221251*Inputs!$B1487/(0.56802318509286*Inputs!$F1487)+0.507895293750025*Inputs!$G1487/(0.515896009003183*Inputs!$I1487/(1.66534966840605*Inputs!$K1487)*2.45390057050084*Inputs!$H1487)*(2.98031957119973*Inputs!$D1487+14.9837254665498))+((2.98031957119973*Inputs!$D1487+14.9837254665498)+14.9837254665498)*0.507895293750025*Inputs!$G1487))))+-16.4494700053177/(-0.540583610340832*Inputs!$M1487))*-0.034953321658675+2.4348524211743)</f>
        <v>1.0916082100339368</v>
      </c>
      <c r="J1488" s="2">
        <f t="shared" si="5"/>
        <v>1.0916082100339368</v>
      </c>
    </row>
    <row r="1489" spans="1:10">
      <c r="A1489">
        <v>1487</v>
      </c>
      <c r="B1489" s="2">
        <f>Dataset!DX1488</f>
        <v>1.09283</v>
      </c>
      <c r="C1489" s="2">
        <f t="shared" si="0"/>
        <v>1.0917744555764974</v>
      </c>
      <c r="D1489" s="2">
        <f t="shared" si="1"/>
        <v>1.0555444235025302E-3</v>
      </c>
      <c r="E1489" s="2">
        <f t="shared" si="2"/>
        <v>9.6588163163761084E-4</v>
      </c>
      <c r="F1489" s="2">
        <f t="shared" si="3"/>
        <v>-1.0555444235025302E-3</v>
      </c>
      <c r="G1489" s="2">
        <f t="shared" si="4"/>
        <v>1.1141740299872889E-6</v>
      </c>
      <c r="I1489" s="2">
        <f>(((((((0.654975365864358*Inputs!$L1488*2.05619622440581*Inputs!$A1488+((0.820509079375735*Inputs!$E1488--8.66154755035786)+0.714633842331559*Inputs!$C1488/(0.56802318509286*Inputs!$F1488)))+8.11195176528429)+8.11195176528429)-((2.98031957119973*Inputs!$D1488+14.9837254665498)+(0.515896009003183*Inputs!$I1488/(1.66534966840605*Inputs!$K1488)-LN(2.05619622440581*Inputs!$A1488))))+(LN(2.05619622440581*Inputs!$A1488)-(2.34778033028491*Inputs!$J1488*10.7808081773781+14.9837254665498/(1.66534966840605*Inputs!$K1488))/(((0.699679669221251*Inputs!$B1488/(0.56802318509286*Inputs!$F1488)+0.507895293750025*Inputs!$G1488/(0.515896009003183*Inputs!$I1488/(1.66534966840605*Inputs!$K1488)*2.45390057050084*Inputs!$H1488)*(2.98031957119973*Inputs!$D1488+14.9837254665498))+((2.98031957119973*Inputs!$D1488+14.9837254665498)+14.9837254665498)*0.507895293750025*Inputs!$G1488))))+-16.4494700053177/(-0.540583610340832*Inputs!$M1488))*-0.034953321658675+2.4348524211743)</f>
        <v>1.0917744555764974</v>
      </c>
      <c r="J1489" s="2">
        <f t="shared" si="5"/>
        <v>1.0917744555764974</v>
      </c>
    </row>
    <row r="1490" spans="1:10">
      <c r="A1490">
        <v>1488</v>
      </c>
      <c r="B1490" s="2">
        <f>Dataset!DX1489</f>
        <v>1.0928</v>
      </c>
      <c r="C1490" s="2">
        <f t="shared" si="0"/>
        <v>1.0918113224428201</v>
      </c>
      <c r="D1490" s="2">
        <f t="shared" si="1"/>
        <v>9.8867755717990669E-4</v>
      </c>
      <c r="E1490" s="2">
        <f t="shared" si="2"/>
        <v>9.0471958014266721E-4</v>
      </c>
      <c r="F1490" s="2">
        <f t="shared" si="3"/>
        <v>-9.8867755717990669E-4</v>
      </c>
      <c r="G1490" s="2">
        <f t="shared" si="4"/>
        <v>9.7748331207122762E-7</v>
      </c>
      <c r="I1490" s="2">
        <f>(((((((0.654975365864358*Inputs!$L1489*2.05619622440581*Inputs!$A1489+((0.820509079375735*Inputs!$E1489--8.66154755035786)+0.714633842331559*Inputs!$C1489/(0.56802318509286*Inputs!$F1489)))+8.11195176528429)+8.11195176528429)-((2.98031957119973*Inputs!$D1489+14.9837254665498)+(0.515896009003183*Inputs!$I1489/(1.66534966840605*Inputs!$K1489)-LN(2.05619622440581*Inputs!$A1489))))+(LN(2.05619622440581*Inputs!$A1489)-(2.34778033028491*Inputs!$J1489*10.7808081773781+14.9837254665498/(1.66534966840605*Inputs!$K1489))/(((0.699679669221251*Inputs!$B1489/(0.56802318509286*Inputs!$F1489)+0.507895293750025*Inputs!$G1489/(0.515896009003183*Inputs!$I1489/(1.66534966840605*Inputs!$K1489)*2.45390057050084*Inputs!$H1489)*(2.98031957119973*Inputs!$D1489+14.9837254665498))+((2.98031957119973*Inputs!$D1489+14.9837254665498)+14.9837254665498)*0.507895293750025*Inputs!$G1489))))+-16.4494700053177/(-0.540583610340832*Inputs!$M1489))*-0.034953321658675+2.4348524211743)</f>
        <v>1.0918113224428201</v>
      </c>
      <c r="J1490" s="2">
        <f t="shared" si="5"/>
        <v>1.0918113224428201</v>
      </c>
    </row>
    <row r="1491" spans="1:10">
      <c r="A1491">
        <v>1489</v>
      </c>
      <c r="B1491" s="2">
        <f>Dataset!DX1490</f>
        <v>1.0928</v>
      </c>
      <c r="C1491" s="2">
        <f t="shared" si="0"/>
        <v>1.0917655119164975</v>
      </c>
      <c r="D1491" s="2">
        <f t="shared" si="1"/>
        <v>1.0344880835024828E-3</v>
      </c>
      <c r="E1491" s="2">
        <f t="shared" si="2"/>
        <v>9.4663990071603473E-4</v>
      </c>
      <c r="F1491" s="2">
        <f t="shared" si="3"/>
        <v>-1.0344880835024828E-3</v>
      </c>
      <c r="G1491" s="2">
        <f t="shared" si="4"/>
        <v>1.0701655949086398E-6</v>
      </c>
      <c r="I1491" s="2">
        <f>(((((((0.654975365864358*Inputs!$L1490*2.05619622440581*Inputs!$A1490+((0.820509079375735*Inputs!$E1490--8.66154755035786)+0.714633842331559*Inputs!$C1490/(0.56802318509286*Inputs!$F1490)))+8.11195176528429)+8.11195176528429)-((2.98031957119973*Inputs!$D1490+14.9837254665498)+(0.515896009003183*Inputs!$I1490/(1.66534966840605*Inputs!$K1490)-LN(2.05619622440581*Inputs!$A1490))))+(LN(2.05619622440581*Inputs!$A1490)-(2.34778033028491*Inputs!$J1490*10.7808081773781+14.9837254665498/(1.66534966840605*Inputs!$K1490))/(((0.699679669221251*Inputs!$B1490/(0.56802318509286*Inputs!$F1490)+0.507895293750025*Inputs!$G1490/(0.515896009003183*Inputs!$I1490/(1.66534966840605*Inputs!$K1490)*2.45390057050084*Inputs!$H1490)*(2.98031957119973*Inputs!$D1490+14.9837254665498))+((2.98031957119973*Inputs!$D1490+14.9837254665498)+14.9837254665498)*0.507895293750025*Inputs!$G1490))))+-16.4494700053177/(-0.540583610340832*Inputs!$M1490))*-0.034953321658675+2.4348524211743)</f>
        <v>1.0917655119164975</v>
      </c>
      <c r="J1491" s="2">
        <f t="shared" si="5"/>
        <v>1.0917655119164975</v>
      </c>
    </row>
    <row r="1492" spans="1:10">
      <c r="A1492">
        <v>1490</v>
      </c>
      <c r="B1492" s="2">
        <f>Dataset!DX1491</f>
        <v>1.0928</v>
      </c>
      <c r="C1492" s="2">
        <f t="shared" si="0"/>
        <v>1.0916599656818666</v>
      </c>
      <c r="D1492" s="2">
        <f t="shared" si="1"/>
        <v>1.140034318133365E-3</v>
      </c>
      <c r="E1492" s="2">
        <f t="shared" si="2"/>
        <v>1.0432232047340455E-3</v>
      </c>
      <c r="F1492" s="2">
        <f t="shared" si="3"/>
        <v>-1.140034318133365E-3</v>
      </c>
      <c r="G1492" s="2">
        <f t="shared" si="4"/>
        <v>1.2996782465218065E-6</v>
      </c>
      <c r="I1492" s="2">
        <f>(((((((0.654975365864358*Inputs!$L1491*2.05619622440581*Inputs!$A1491+((0.820509079375735*Inputs!$E1491--8.66154755035786)+0.714633842331559*Inputs!$C1491/(0.56802318509286*Inputs!$F1491)))+8.11195176528429)+8.11195176528429)-((2.98031957119973*Inputs!$D1491+14.9837254665498)+(0.515896009003183*Inputs!$I1491/(1.66534966840605*Inputs!$K1491)-LN(2.05619622440581*Inputs!$A1491))))+(LN(2.05619622440581*Inputs!$A1491)-(2.34778033028491*Inputs!$J1491*10.7808081773781+14.9837254665498/(1.66534966840605*Inputs!$K1491))/(((0.699679669221251*Inputs!$B1491/(0.56802318509286*Inputs!$F1491)+0.507895293750025*Inputs!$G1491/(0.515896009003183*Inputs!$I1491/(1.66534966840605*Inputs!$K1491)*2.45390057050084*Inputs!$H1491)*(2.98031957119973*Inputs!$D1491+14.9837254665498))+((2.98031957119973*Inputs!$D1491+14.9837254665498)+14.9837254665498)*0.507895293750025*Inputs!$G1491))))+-16.4494700053177/(-0.540583610340832*Inputs!$M1491))*-0.034953321658675+2.4348524211743)</f>
        <v>1.0916599656818666</v>
      </c>
      <c r="J1492" s="2">
        <f t="shared" si="5"/>
        <v>1.0916599656818666</v>
      </c>
    </row>
    <row r="1493" spans="1:10">
      <c r="A1493">
        <v>1491</v>
      </c>
      <c r="B1493" s="2">
        <f>Dataset!DX1492</f>
        <v>1.0932599999999999</v>
      </c>
      <c r="C1493" s="2">
        <f t="shared" si="0"/>
        <v>1.0911566744900691</v>
      </c>
      <c r="D1493" s="2">
        <f t="shared" si="1"/>
        <v>2.1033255099307535E-3</v>
      </c>
      <c r="E1493" s="2">
        <f t="shared" si="2"/>
        <v>1.9239023744861731E-3</v>
      </c>
      <c r="F1493" s="2">
        <f t="shared" si="3"/>
        <v>-2.1033255099307535E-3</v>
      </c>
      <c r="G1493" s="2">
        <f t="shared" si="4"/>
        <v>4.4239782007254643E-6</v>
      </c>
      <c r="I1493" s="2">
        <f>(((((((0.654975365864358*Inputs!$L1492*2.05619622440581*Inputs!$A1492+((0.820509079375735*Inputs!$E1492--8.66154755035786)+0.714633842331559*Inputs!$C1492/(0.56802318509286*Inputs!$F1492)))+8.11195176528429)+8.11195176528429)-((2.98031957119973*Inputs!$D1492+14.9837254665498)+(0.515896009003183*Inputs!$I1492/(1.66534966840605*Inputs!$K1492)-LN(2.05619622440581*Inputs!$A1492))))+(LN(2.05619622440581*Inputs!$A1492)-(2.34778033028491*Inputs!$J1492*10.7808081773781+14.9837254665498/(1.66534966840605*Inputs!$K1492))/(((0.699679669221251*Inputs!$B1492/(0.56802318509286*Inputs!$F1492)+0.507895293750025*Inputs!$G1492/(0.515896009003183*Inputs!$I1492/(1.66534966840605*Inputs!$K1492)*2.45390057050084*Inputs!$H1492)*(2.98031957119973*Inputs!$D1492+14.9837254665498))+((2.98031957119973*Inputs!$D1492+14.9837254665498)+14.9837254665498)*0.507895293750025*Inputs!$G1492))))+-16.4494700053177/(-0.540583610340832*Inputs!$M1492))*-0.034953321658675+2.4348524211743)</f>
        <v>1.0911566744900691</v>
      </c>
      <c r="J1493" s="2">
        <f t="shared" si="5"/>
        <v>1.0911566744900691</v>
      </c>
    </row>
    <row r="1494" spans="1:10">
      <c r="A1494">
        <v>1492</v>
      </c>
      <c r="B1494" s="2">
        <f>Dataset!DX1493</f>
        <v>1.0933299999999999</v>
      </c>
      <c r="C1494" s="2">
        <f t="shared" si="0"/>
        <v>1.0912114819334107</v>
      </c>
      <c r="D1494" s="2">
        <f t="shared" si="1"/>
        <v>2.1185180665892478E-3</v>
      </c>
      <c r="E1494" s="2">
        <f t="shared" si="2"/>
        <v>1.9376748708891623E-3</v>
      </c>
      <c r="F1494" s="2">
        <f t="shared" si="3"/>
        <v>-2.1185180665892478E-3</v>
      </c>
      <c r="G1494" s="2">
        <f t="shared" si="4"/>
        <v>4.4881187984650449E-6</v>
      </c>
      <c r="I1494" s="2">
        <f>(((((((0.654975365864358*Inputs!$L1493*2.05619622440581*Inputs!$A1493+((0.820509079375735*Inputs!$E1493--8.66154755035786)+0.714633842331559*Inputs!$C1493/(0.56802318509286*Inputs!$F1493)))+8.11195176528429)+8.11195176528429)-((2.98031957119973*Inputs!$D1493+14.9837254665498)+(0.515896009003183*Inputs!$I1493/(1.66534966840605*Inputs!$K1493)-LN(2.05619622440581*Inputs!$A1493))))+(LN(2.05619622440581*Inputs!$A1493)-(2.34778033028491*Inputs!$J1493*10.7808081773781+14.9837254665498/(1.66534966840605*Inputs!$K1493))/(((0.699679669221251*Inputs!$B1493/(0.56802318509286*Inputs!$F1493)+0.507895293750025*Inputs!$G1493/(0.515896009003183*Inputs!$I1493/(1.66534966840605*Inputs!$K1493)*2.45390057050084*Inputs!$H1493)*(2.98031957119973*Inputs!$D1493+14.9837254665498))+((2.98031957119973*Inputs!$D1493+14.9837254665498)+14.9837254665498)*0.507895293750025*Inputs!$G1493))))+-16.4494700053177/(-0.540583610340832*Inputs!$M1493))*-0.034953321658675+2.4348524211743)</f>
        <v>1.0912114819334107</v>
      </c>
      <c r="J1494" s="2">
        <f t="shared" si="5"/>
        <v>1.0912114819334107</v>
      </c>
    </row>
    <row r="1495" spans="1:10">
      <c r="A1495">
        <v>1493</v>
      </c>
      <c r="B1495" s="2">
        <f>Dataset!DX1494</f>
        <v>1.0933900000000001</v>
      </c>
      <c r="C1495" s="2">
        <f t="shared" si="0"/>
        <v>1.0911990357193884</v>
      </c>
      <c r="D1495" s="2">
        <f t="shared" si="1"/>
        <v>2.190964280611718E-3</v>
      </c>
      <c r="E1495" s="2">
        <f t="shared" si="2"/>
        <v>2.0038268875805687E-3</v>
      </c>
      <c r="F1495" s="2">
        <f t="shared" si="3"/>
        <v>-2.190964280611718E-3</v>
      </c>
      <c r="G1495" s="2">
        <f t="shared" si="4"/>
        <v>4.8003244789164232E-6</v>
      </c>
      <c r="I1495" s="2">
        <f>(((((((0.654975365864358*Inputs!$L1494*2.05619622440581*Inputs!$A1494+((0.820509079375735*Inputs!$E1494--8.66154755035786)+0.714633842331559*Inputs!$C1494/(0.56802318509286*Inputs!$F1494)))+8.11195176528429)+8.11195176528429)-((2.98031957119973*Inputs!$D1494+14.9837254665498)+(0.515896009003183*Inputs!$I1494/(1.66534966840605*Inputs!$K1494)-LN(2.05619622440581*Inputs!$A1494))))+(LN(2.05619622440581*Inputs!$A1494)-(2.34778033028491*Inputs!$J1494*10.7808081773781+14.9837254665498/(1.66534966840605*Inputs!$K1494))/(((0.699679669221251*Inputs!$B1494/(0.56802318509286*Inputs!$F1494)+0.507895293750025*Inputs!$G1494/(0.515896009003183*Inputs!$I1494/(1.66534966840605*Inputs!$K1494)*2.45390057050084*Inputs!$H1494)*(2.98031957119973*Inputs!$D1494+14.9837254665498))+((2.98031957119973*Inputs!$D1494+14.9837254665498)+14.9837254665498)*0.507895293750025*Inputs!$G1494))))+-16.4494700053177/(-0.540583610340832*Inputs!$M1494))*-0.034953321658675+2.4348524211743)</f>
        <v>1.0911990357193884</v>
      </c>
      <c r="J1495" s="2">
        <f t="shared" si="5"/>
        <v>1.0911990357193884</v>
      </c>
    </row>
    <row r="1496" spans="1:10">
      <c r="A1496">
        <v>1494</v>
      </c>
      <c r="B1496" s="2">
        <f>Dataset!DX1495</f>
        <v>1.0933999999999999</v>
      </c>
      <c r="C1496" s="2">
        <f t="shared" si="0"/>
        <v>1.0913177678140182</v>
      </c>
      <c r="D1496" s="2">
        <f t="shared" si="1"/>
        <v>2.0822321859816917E-3</v>
      </c>
      <c r="E1496" s="2">
        <f t="shared" si="2"/>
        <v>1.9043645381211741E-3</v>
      </c>
      <c r="F1496" s="2">
        <f t="shared" si="3"/>
        <v>-2.0822321859816917E-3</v>
      </c>
      <c r="G1496" s="2">
        <f t="shared" si="4"/>
        <v>4.3356908763380942E-6</v>
      </c>
      <c r="I1496" s="2">
        <f>(((((((0.654975365864358*Inputs!$L1495*2.05619622440581*Inputs!$A1495+((0.820509079375735*Inputs!$E1495--8.66154755035786)+0.714633842331559*Inputs!$C1495/(0.56802318509286*Inputs!$F1495)))+8.11195176528429)+8.11195176528429)-((2.98031957119973*Inputs!$D1495+14.9837254665498)+(0.515896009003183*Inputs!$I1495/(1.66534966840605*Inputs!$K1495)-LN(2.05619622440581*Inputs!$A1495))))+(LN(2.05619622440581*Inputs!$A1495)-(2.34778033028491*Inputs!$J1495*10.7808081773781+14.9837254665498/(1.66534966840605*Inputs!$K1495))/(((0.699679669221251*Inputs!$B1495/(0.56802318509286*Inputs!$F1495)+0.507895293750025*Inputs!$G1495/(0.515896009003183*Inputs!$I1495/(1.66534966840605*Inputs!$K1495)*2.45390057050084*Inputs!$H1495)*(2.98031957119973*Inputs!$D1495+14.9837254665498))+((2.98031957119973*Inputs!$D1495+14.9837254665498)+14.9837254665498)*0.507895293750025*Inputs!$G1495))))+-16.4494700053177/(-0.540583610340832*Inputs!$M1495))*-0.034953321658675+2.4348524211743)</f>
        <v>1.0913177678140182</v>
      </c>
      <c r="J1496" s="2">
        <f t="shared" si="5"/>
        <v>1.0913177678140182</v>
      </c>
    </row>
    <row r="1497" spans="1:10">
      <c r="A1497">
        <v>1495</v>
      </c>
      <c r="B1497" s="2">
        <f>Dataset!DX1496</f>
        <v>1.09362</v>
      </c>
      <c r="C1497" s="2">
        <f t="shared" si="0"/>
        <v>1.0914151440363775</v>
      </c>
      <c r="D1497" s="2">
        <f t="shared" si="1"/>
        <v>2.2048559636225207E-3</v>
      </c>
      <c r="E1497" s="2">
        <f t="shared" si="2"/>
        <v>2.0161079384269863E-3</v>
      </c>
      <c r="F1497" s="2">
        <f t="shared" si="3"/>
        <v>-2.2048559636225207E-3</v>
      </c>
      <c r="G1497" s="2">
        <f t="shared" si="4"/>
        <v>4.8613898203217942E-6</v>
      </c>
      <c r="I1497" s="2">
        <f>(((((((0.654975365864358*Inputs!$L1496*2.05619622440581*Inputs!$A1496+((0.820509079375735*Inputs!$E1496--8.66154755035786)+0.714633842331559*Inputs!$C1496/(0.56802318509286*Inputs!$F1496)))+8.11195176528429)+8.11195176528429)-((2.98031957119973*Inputs!$D1496+14.9837254665498)+(0.515896009003183*Inputs!$I1496/(1.66534966840605*Inputs!$K1496)-LN(2.05619622440581*Inputs!$A1496))))+(LN(2.05619622440581*Inputs!$A1496)-(2.34778033028491*Inputs!$J1496*10.7808081773781+14.9837254665498/(1.66534966840605*Inputs!$K1496))/(((0.699679669221251*Inputs!$B1496/(0.56802318509286*Inputs!$F1496)+0.507895293750025*Inputs!$G1496/(0.515896009003183*Inputs!$I1496/(1.66534966840605*Inputs!$K1496)*2.45390057050084*Inputs!$H1496)*(2.98031957119973*Inputs!$D1496+14.9837254665498))+((2.98031957119973*Inputs!$D1496+14.9837254665498)+14.9837254665498)*0.507895293750025*Inputs!$G1496))))+-16.4494700053177/(-0.540583610340832*Inputs!$M1496))*-0.034953321658675+2.4348524211743)</f>
        <v>1.0914151440363775</v>
      </c>
      <c r="J1497" s="2">
        <f t="shared" si="5"/>
        <v>1.0914151440363775</v>
      </c>
    </row>
    <row r="1498" spans="1:10">
      <c r="A1498">
        <v>1496</v>
      </c>
      <c r="B1498" s="2">
        <f>Dataset!DX1497</f>
        <v>1.09368</v>
      </c>
      <c r="C1498" s="2">
        <f t="shared" si="0"/>
        <v>1.0914855823611689</v>
      </c>
      <c r="D1498" s="2">
        <f t="shared" si="1"/>
        <v>2.1944176388311032E-3</v>
      </c>
      <c r="E1498" s="2">
        <f t="shared" si="2"/>
        <v>2.0064531113589928E-3</v>
      </c>
      <c r="F1498" s="2">
        <f t="shared" si="3"/>
        <v>-2.1944176388311032E-3</v>
      </c>
      <c r="G1498" s="2">
        <f t="shared" si="4"/>
        <v>4.815468773613074E-6</v>
      </c>
      <c r="I1498" s="2">
        <f>(((((((0.654975365864358*Inputs!$L1497*2.05619622440581*Inputs!$A1497+((0.820509079375735*Inputs!$E1497--8.66154755035786)+0.714633842331559*Inputs!$C1497/(0.56802318509286*Inputs!$F1497)))+8.11195176528429)+8.11195176528429)-((2.98031957119973*Inputs!$D1497+14.9837254665498)+(0.515896009003183*Inputs!$I1497/(1.66534966840605*Inputs!$K1497)-LN(2.05619622440581*Inputs!$A1497))))+(LN(2.05619622440581*Inputs!$A1497)-(2.34778033028491*Inputs!$J1497*10.7808081773781+14.9837254665498/(1.66534966840605*Inputs!$K1497))/(((0.699679669221251*Inputs!$B1497/(0.56802318509286*Inputs!$F1497)+0.507895293750025*Inputs!$G1497/(0.515896009003183*Inputs!$I1497/(1.66534966840605*Inputs!$K1497)*2.45390057050084*Inputs!$H1497)*(2.98031957119973*Inputs!$D1497+14.9837254665498))+((2.98031957119973*Inputs!$D1497+14.9837254665498)+14.9837254665498)*0.507895293750025*Inputs!$G1497))))+-16.4494700053177/(-0.540583610340832*Inputs!$M1497))*-0.034953321658675+2.4348524211743)</f>
        <v>1.0914855823611689</v>
      </c>
      <c r="J1498" s="2">
        <f t="shared" si="5"/>
        <v>1.0914855823611689</v>
      </c>
    </row>
    <row r="1499" spans="1:10">
      <c r="A1499">
        <v>1497</v>
      </c>
      <c r="B1499" s="2">
        <f>Dataset!DX1498</f>
        <v>1.09371</v>
      </c>
      <c r="C1499" s="2">
        <f t="shared" si="0"/>
        <v>1.0916200659635349</v>
      </c>
      <c r="D1499" s="2">
        <f t="shared" si="1"/>
        <v>2.0899340364650687E-3</v>
      </c>
      <c r="E1499" s="2">
        <f t="shared" si="2"/>
        <v>1.9108667164651223E-3</v>
      </c>
      <c r="F1499" s="2">
        <f t="shared" si="3"/>
        <v>-2.0899340364650687E-3</v>
      </c>
      <c r="G1499" s="2">
        <f t="shared" si="4"/>
        <v>4.3678242767751752E-6</v>
      </c>
      <c r="I1499" s="2">
        <f>(((((((0.654975365864358*Inputs!$L1498*2.05619622440581*Inputs!$A1498+((0.820509079375735*Inputs!$E1498--8.66154755035786)+0.714633842331559*Inputs!$C1498/(0.56802318509286*Inputs!$F1498)))+8.11195176528429)+8.11195176528429)-((2.98031957119973*Inputs!$D1498+14.9837254665498)+(0.515896009003183*Inputs!$I1498/(1.66534966840605*Inputs!$K1498)-LN(2.05619622440581*Inputs!$A1498))))+(LN(2.05619622440581*Inputs!$A1498)-(2.34778033028491*Inputs!$J1498*10.7808081773781+14.9837254665498/(1.66534966840605*Inputs!$K1498))/(((0.699679669221251*Inputs!$B1498/(0.56802318509286*Inputs!$F1498)+0.507895293750025*Inputs!$G1498/(0.515896009003183*Inputs!$I1498/(1.66534966840605*Inputs!$K1498)*2.45390057050084*Inputs!$H1498)*(2.98031957119973*Inputs!$D1498+14.9837254665498))+((2.98031957119973*Inputs!$D1498+14.9837254665498)+14.9837254665498)*0.507895293750025*Inputs!$G1498))))+-16.4494700053177/(-0.540583610340832*Inputs!$M1498))*-0.034953321658675+2.4348524211743)</f>
        <v>1.0916200659635349</v>
      </c>
      <c r="J1499" s="2">
        <f t="shared" si="5"/>
        <v>1.0916200659635349</v>
      </c>
    </row>
    <row r="1500" spans="1:10">
      <c r="A1500">
        <v>1498</v>
      </c>
      <c r="B1500" s="2">
        <f>Dataset!DX1499</f>
        <v>1.0936999999999999</v>
      </c>
      <c r="C1500" s="2">
        <f t="shared" si="0"/>
        <v>1.0915881822918712</v>
      </c>
      <c r="D1500" s="2">
        <f t="shared" si="1"/>
        <v>2.1118177081287381E-3</v>
      </c>
      <c r="E1500" s="2">
        <f t="shared" si="2"/>
        <v>1.9308930311134117E-3</v>
      </c>
      <c r="F1500" s="2">
        <f t="shared" si="3"/>
        <v>-2.1118177081287381E-3</v>
      </c>
      <c r="G1500" s="2">
        <f t="shared" si="4"/>
        <v>4.4597740323661163E-6</v>
      </c>
      <c r="I1500" s="2">
        <f>(((((((0.654975365864358*Inputs!$L1499*2.05619622440581*Inputs!$A1499+((0.820509079375735*Inputs!$E1499--8.66154755035786)+0.714633842331559*Inputs!$C1499/(0.56802318509286*Inputs!$F1499)))+8.11195176528429)+8.11195176528429)-((2.98031957119973*Inputs!$D1499+14.9837254665498)+(0.515896009003183*Inputs!$I1499/(1.66534966840605*Inputs!$K1499)-LN(2.05619622440581*Inputs!$A1499))))+(LN(2.05619622440581*Inputs!$A1499)-(2.34778033028491*Inputs!$J1499*10.7808081773781+14.9837254665498/(1.66534966840605*Inputs!$K1499))/(((0.699679669221251*Inputs!$B1499/(0.56802318509286*Inputs!$F1499)+0.507895293750025*Inputs!$G1499/(0.515896009003183*Inputs!$I1499/(1.66534966840605*Inputs!$K1499)*2.45390057050084*Inputs!$H1499)*(2.98031957119973*Inputs!$D1499+14.9837254665498))+((2.98031957119973*Inputs!$D1499+14.9837254665498)+14.9837254665498)*0.507895293750025*Inputs!$G1499))))+-16.4494700053177/(-0.540583610340832*Inputs!$M1499))*-0.034953321658675+2.4348524211743)</f>
        <v>1.0915881822918712</v>
      </c>
      <c r="J1500" s="2">
        <f t="shared" si="5"/>
        <v>1.0915881822918712</v>
      </c>
    </row>
    <row r="1501" spans="1:10">
      <c r="A1501">
        <v>1499</v>
      </c>
      <c r="B1501" s="2">
        <f>Dataset!DX1500</f>
        <v>1.09361</v>
      </c>
      <c r="C1501" s="2">
        <f t="shared" si="0"/>
        <v>1.0915524917022337</v>
      </c>
      <c r="D1501" s="2">
        <f t="shared" si="1"/>
        <v>2.0575082977662973E-3</v>
      </c>
      <c r="E1501" s="2">
        <f t="shared" si="2"/>
        <v>1.8813912617535477E-3</v>
      </c>
      <c r="F1501" s="2">
        <f t="shared" si="3"/>
        <v>-2.0575082977662973E-3</v>
      </c>
      <c r="G1501" s="2">
        <f t="shared" si="4"/>
        <v>4.2333403953771659E-6</v>
      </c>
      <c r="I1501" s="2">
        <f>(((((((0.654975365864358*Inputs!$L1500*2.05619622440581*Inputs!$A1500+((0.820509079375735*Inputs!$E1500--8.66154755035786)+0.714633842331559*Inputs!$C1500/(0.56802318509286*Inputs!$F1500)))+8.11195176528429)+8.11195176528429)-((2.98031957119973*Inputs!$D1500+14.9837254665498)+(0.515896009003183*Inputs!$I1500/(1.66534966840605*Inputs!$K1500)-LN(2.05619622440581*Inputs!$A1500))))+(LN(2.05619622440581*Inputs!$A1500)-(2.34778033028491*Inputs!$J1500*10.7808081773781+14.9837254665498/(1.66534966840605*Inputs!$K1500))/(((0.699679669221251*Inputs!$B1500/(0.56802318509286*Inputs!$F1500)+0.507895293750025*Inputs!$G1500/(0.515896009003183*Inputs!$I1500/(1.66534966840605*Inputs!$K1500)*2.45390057050084*Inputs!$H1500)*(2.98031957119973*Inputs!$D1500+14.9837254665498))+((2.98031957119973*Inputs!$D1500+14.9837254665498)+14.9837254665498)*0.507895293750025*Inputs!$G1500))))+-16.4494700053177/(-0.540583610340832*Inputs!$M1500))*-0.034953321658675+2.4348524211743)</f>
        <v>1.0915524917022337</v>
      </c>
      <c r="J1501" s="2">
        <f t="shared" si="5"/>
        <v>1.0915524917022337</v>
      </c>
    </row>
    <row r="1502" spans="1:10">
      <c r="A1502">
        <v>1500</v>
      </c>
      <c r="B1502" s="2">
        <f>Dataset!DX1501</f>
        <v>1.0935600000000001</v>
      </c>
      <c r="C1502" s="2">
        <f t="shared" si="0"/>
        <v>1.0915046262300776</v>
      </c>
      <c r="D1502" s="2">
        <f t="shared" si="1"/>
        <v>2.0553737699224861E-3</v>
      </c>
      <c r="E1502" s="2">
        <f t="shared" si="2"/>
        <v>1.8795253757658344E-3</v>
      </c>
      <c r="F1502" s="2">
        <f t="shared" si="3"/>
        <v>-2.0553737699224861E-3</v>
      </c>
      <c r="G1502" s="2">
        <f t="shared" si="4"/>
        <v>4.2245613340853732E-6</v>
      </c>
      <c r="I1502" s="2">
        <f>(((((((0.654975365864358*Inputs!$L1501*2.05619622440581*Inputs!$A1501+((0.820509079375735*Inputs!$E1501--8.66154755035786)+0.714633842331559*Inputs!$C1501/(0.56802318509286*Inputs!$F1501)))+8.11195176528429)+8.11195176528429)-((2.98031957119973*Inputs!$D1501+14.9837254665498)+(0.515896009003183*Inputs!$I1501/(1.66534966840605*Inputs!$K1501)-LN(2.05619622440581*Inputs!$A1501))))+(LN(2.05619622440581*Inputs!$A1501)-(2.34778033028491*Inputs!$J1501*10.7808081773781+14.9837254665498/(1.66534966840605*Inputs!$K1501))/(((0.699679669221251*Inputs!$B1501/(0.56802318509286*Inputs!$F1501)+0.507895293750025*Inputs!$G1501/(0.515896009003183*Inputs!$I1501/(1.66534966840605*Inputs!$K1501)*2.45390057050084*Inputs!$H1501)*(2.98031957119973*Inputs!$D1501+14.9837254665498))+((2.98031957119973*Inputs!$D1501+14.9837254665498)+14.9837254665498)*0.507895293750025*Inputs!$G1501))))+-16.4494700053177/(-0.540583610340832*Inputs!$M1501))*-0.034953321658675+2.4348524211743)</f>
        <v>1.0915046262300776</v>
      </c>
      <c r="J1502" s="2">
        <f t="shared" si="5"/>
        <v>1.0915046262300776</v>
      </c>
    </row>
    <row r="1503" spans="1:10">
      <c r="A1503">
        <v>1501</v>
      </c>
      <c r="B1503" s="2">
        <f>Dataset!DX1502</f>
        <v>1.0935600000000001</v>
      </c>
      <c r="C1503" s="2">
        <f t="shared" si="0"/>
        <v>1.0914454645654397</v>
      </c>
      <c r="D1503" s="2">
        <f t="shared" si="1"/>
        <v>2.1145354345604161E-3</v>
      </c>
      <c r="E1503" s="2">
        <f t="shared" si="2"/>
        <v>1.9336254385314167E-3</v>
      </c>
      <c r="F1503" s="2">
        <f t="shared" si="3"/>
        <v>-2.1145354345604161E-3</v>
      </c>
      <c r="G1503" s="2">
        <f t="shared" si="4"/>
        <v>4.4712601040116077E-6</v>
      </c>
      <c r="I1503" s="2">
        <f>(((((((0.654975365864358*Inputs!$L1502*2.05619622440581*Inputs!$A1502+((0.820509079375735*Inputs!$E1502--8.66154755035786)+0.714633842331559*Inputs!$C1502/(0.56802318509286*Inputs!$F1502)))+8.11195176528429)+8.11195176528429)-((2.98031957119973*Inputs!$D1502+14.9837254665498)+(0.515896009003183*Inputs!$I1502/(1.66534966840605*Inputs!$K1502)-LN(2.05619622440581*Inputs!$A1502))))+(LN(2.05619622440581*Inputs!$A1502)-(2.34778033028491*Inputs!$J1502*10.7808081773781+14.9837254665498/(1.66534966840605*Inputs!$K1502))/(((0.699679669221251*Inputs!$B1502/(0.56802318509286*Inputs!$F1502)+0.507895293750025*Inputs!$G1502/(0.515896009003183*Inputs!$I1502/(1.66534966840605*Inputs!$K1502)*2.45390057050084*Inputs!$H1502)*(2.98031957119973*Inputs!$D1502+14.9837254665498))+((2.98031957119973*Inputs!$D1502+14.9837254665498)+14.9837254665498)*0.507895293750025*Inputs!$G1502))))+-16.4494700053177/(-0.540583610340832*Inputs!$M1502))*-0.034953321658675+2.4348524211743)</f>
        <v>1.0914454645654397</v>
      </c>
      <c r="J1503" s="2">
        <f t="shared" si="5"/>
        <v>1.0914454645654397</v>
      </c>
    </row>
    <row r="1504" spans="1:10">
      <c r="A1504">
        <v>1502</v>
      </c>
      <c r="B1504" s="2">
        <f>Dataset!DX1503</f>
        <v>1.09273</v>
      </c>
      <c r="C1504" s="2">
        <f t="shared" si="0"/>
        <v>1.0917791283272325</v>
      </c>
      <c r="D1504" s="2">
        <f t="shared" si="1"/>
        <v>9.5087167276752815E-4</v>
      </c>
      <c r="E1504" s="2">
        <f t="shared" si="2"/>
        <v>8.7017989143478092E-4</v>
      </c>
      <c r="F1504" s="2">
        <f t="shared" si="3"/>
        <v>-9.5087167276752815E-4</v>
      </c>
      <c r="G1504" s="2">
        <f t="shared" si="4"/>
        <v>9.0415693807171714E-7</v>
      </c>
      <c r="I1504" s="2">
        <f>(((((((0.654975365864358*Inputs!$L1503*2.05619622440581*Inputs!$A1503+((0.820509079375735*Inputs!$E1503--8.66154755035786)+0.714633842331559*Inputs!$C1503/(0.56802318509286*Inputs!$F1503)))+8.11195176528429)+8.11195176528429)-((2.98031957119973*Inputs!$D1503+14.9837254665498)+(0.515896009003183*Inputs!$I1503/(1.66534966840605*Inputs!$K1503)-LN(2.05619622440581*Inputs!$A1503))))+(LN(2.05619622440581*Inputs!$A1503)-(2.34778033028491*Inputs!$J1503*10.7808081773781+14.9837254665498/(1.66534966840605*Inputs!$K1503))/(((0.699679669221251*Inputs!$B1503/(0.56802318509286*Inputs!$F1503)+0.507895293750025*Inputs!$G1503/(0.515896009003183*Inputs!$I1503/(1.66534966840605*Inputs!$K1503)*2.45390057050084*Inputs!$H1503)*(2.98031957119973*Inputs!$D1503+14.9837254665498))+((2.98031957119973*Inputs!$D1503+14.9837254665498)+14.9837254665498)*0.507895293750025*Inputs!$G1503))))+-16.4494700053177/(-0.540583610340832*Inputs!$M1503))*-0.034953321658675+2.4348524211743)</f>
        <v>1.0917791283272325</v>
      </c>
      <c r="J1504" s="2">
        <f t="shared" si="5"/>
        <v>1.0917791283272325</v>
      </c>
    </row>
    <row r="1505" spans="1:10">
      <c r="A1505">
        <v>1503</v>
      </c>
      <c r="B1505" s="2">
        <f>Dataset!DX1504</f>
        <v>1.0927500000000001</v>
      </c>
      <c r="C1505" s="2">
        <f t="shared" si="0"/>
        <v>1.091773251123739</v>
      </c>
      <c r="D1505" s="2">
        <f t="shared" si="1"/>
        <v>9.7674887626109097E-4</v>
      </c>
      <c r="E1505" s="2">
        <f t="shared" si="2"/>
        <v>8.9384477351735605E-4</v>
      </c>
      <c r="F1505" s="2">
        <f t="shared" si="3"/>
        <v>-9.7674887626109097E-4</v>
      </c>
      <c r="G1505" s="2">
        <f t="shared" si="4"/>
        <v>9.5403836727730402E-7</v>
      </c>
      <c r="I1505" s="2">
        <f>(((((((0.654975365864358*Inputs!$L1504*2.05619622440581*Inputs!$A1504+((0.820509079375735*Inputs!$E1504--8.66154755035786)+0.714633842331559*Inputs!$C1504/(0.56802318509286*Inputs!$F1504)))+8.11195176528429)+8.11195176528429)-((2.98031957119973*Inputs!$D1504+14.9837254665498)+(0.515896009003183*Inputs!$I1504/(1.66534966840605*Inputs!$K1504)-LN(2.05619622440581*Inputs!$A1504))))+(LN(2.05619622440581*Inputs!$A1504)-(2.34778033028491*Inputs!$J1504*10.7808081773781+14.9837254665498/(1.66534966840605*Inputs!$K1504))/(((0.699679669221251*Inputs!$B1504/(0.56802318509286*Inputs!$F1504)+0.507895293750025*Inputs!$G1504/(0.515896009003183*Inputs!$I1504/(1.66534966840605*Inputs!$K1504)*2.45390057050084*Inputs!$H1504)*(2.98031957119973*Inputs!$D1504+14.9837254665498))+((2.98031957119973*Inputs!$D1504+14.9837254665498)+14.9837254665498)*0.507895293750025*Inputs!$G1504))))+-16.4494700053177/(-0.540583610340832*Inputs!$M1504))*-0.034953321658675+2.4348524211743)</f>
        <v>1.091773251123739</v>
      </c>
      <c r="J1505" s="2">
        <f t="shared" si="5"/>
        <v>1.091773251123739</v>
      </c>
    </row>
    <row r="1506" spans="1:10">
      <c r="A1506">
        <v>1504</v>
      </c>
      <c r="B1506" s="2">
        <f>Dataset!DX1505</f>
        <v>1.09263</v>
      </c>
      <c r="C1506" s="2">
        <f t="shared" si="0"/>
        <v>1.0917759354628929</v>
      </c>
      <c r="D1506" s="2">
        <f t="shared" si="1"/>
        <v>8.5406453710712427E-4</v>
      </c>
      <c r="E1506" s="2">
        <f t="shared" si="2"/>
        <v>7.8165942460588147E-4</v>
      </c>
      <c r="F1506" s="2">
        <f t="shared" si="3"/>
        <v>-8.5406453710712427E-4</v>
      </c>
      <c r="G1506" s="2">
        <f t="shared" si="4"/>
        <v>7.2942623354400642E-7</v>
      </c>
      <c r="I1506" s="2">
        <f>(((((((0.654975365864358*Inputs!$L1505*2.05619622440581*Inputs!$A1505+((0.820509079375735*Inputs!$E1505--8.66154755035786)+0.714633842331559*Inputs!$C1505/(0.56802318509286*Inputs!$F1505)))+8.11195176528429)+8.11195176528429)-((2.98031957119973*Inputs!$D1505+14.9837254665498)+(0.515896009003183*Inputs!$I1505/(1.66534966840605*Inputs!$K1505)-LN(2.05619622440581*Inputs!$A1505))))+(LN(2.05619622440581*Inputs!$A1505)-(2.34778033028491*Inputs!$J1505*10.7808081773781+14.9837254665498/(1.66534966840605*Inputs!$K1505))/(((0.699679669221251*Inputs!$B1505/(0.56802318509286*Inputs!$F1505)+0.507895293750025*Inputs!$G1505/(0.515896009003183*Inputs!$I1505/(1.66534966840605*Inputs!$K1505)*2.45390057050084*Inputs!$H1505)*(2.98031957119973*Inputs!$D1505+14.9837254665498))+((2.98031957119973*Inputs!$D1505+14.9837254665498)+14.9837254665498)*0.507895293750025*Inputs!$G1505))))+-16.4494700053177/(-0.540583610340832*Inputs!$M1505))*-0.034953321658675+2.4348524211743)</f>
        <v>1.0917759354628929</v>
      </c>
      <c r="J1506" s="2">
        <f t="shared" si="5"/>
        <v>1.0917759354628929</v>
      </c>
    </row>
    <row r="1507" spans="1:10">
      <c r="A1507">
        <v>1505</v>
      </c>
      <c r="B1507" s="2">
        <f>Dataset!DX1506</f>
        <v>1.09256</v>
      </c>
      <c r="C1507" s="2">
        <f t="shared" si="0"/>
        <v>1.0917875530050629</v>
      </c>
      <c r="D1507" s="2">
        <f t="shared" si="1"/>
        <v>7.7244699493705937E-4</v>
      </c>
      <c r="E1507" s="2">
        <f t="shared" si="2"/>
        <v>7.0700647555929142E-4</v>
      </c>
      <c r="F1507" s="2">
        <f t="shared" si="3"/>
        <v>-7.7244699493705937E-4</v>
      </c>
      <c r="G1507" s="2">
        <f t="shared" si="4"/>
        <v>5.9667435998729344E-7</v>
      </c>
      <c r="I1507" s="2">
        <f>(((((((0.654975365864358*Inputs!$L1506*2.05619622440581*Inputs!$A1506+((0.820509079375735*Inputs!$E1506--8.66154755035786)+0.714633842331559*Inputs!$C1506/(0.56802318509286*Inputs!$F1506)))+8.11195176528429)+8.11195176528429)-((2.98031957119973*Inputs!$D1506+14.9837254665498)+(0.515896009003183*Inputs!$I1506/(1.66534966840605*Inputs!$K1506)-LN(2.05619622440581*Inputs!$A1506))))+(LN(2.05619622440581*Inputs!$A1506)-(2.34778033028491*Inputs!$J1506*10.7808081773781+14.9837254665498/(1.66534966840605*Inputs!$K1506))/(((0.699679669221251*Inputs!$B1506/(0.56802318509286*Inputs!$F1506)+0.507895293750025*Inputs!$G1506/(0.515896009003183*Inputs!$I1506/(1.66534966840605*Inputs!$K1506)*2.45390057050084*Inputs!$H1506)*(2.98031957119973*Inputs!$D1506+14.9837254665498))+((2.98031957119973*Inputs!$D1506+14.9837254665498)+14.9837254665498)*0.507895293750025*Inputs!$G1506))))+-16.4494700053177/(-0.540583610340832*Inputs!$M1506))*-0.034953321658675+2.4348524211743)</f>
        <v>1.0917875530050629</v>
      </c>
      <c r="J1507" s="2">
        <f t="shared" si="5"/>
        <v>1.0917875530050629</v>
      </c>
    </row>
    <row r="1508" spans="1:10">
      <c r="A1508">
        <v>1506</v>
      </c>
      <c r="B1508" s="2">
        <f>Dataset!DX1507</f>
        <v>1.0923700000000001</v>
      </c>
      <c r="C1508" s="2">
        <f t="shared" si="0"/>
        <v>1.0914993506995798</v>
      </c>
      <c r="D1508" s="2">
        <f t="shared" si="1"/>
        <v>8.7064930042024535E-4</v>
      </c>
      <c r="E1508" s="2">
        <f t="shared" si="2"/>
        <v>7.9702783893758093E-4</v>
      </c>
      <c r="F1508" s="2">
        <f t="shared" si="3"/>
        <v>-8.7064930042024535E-4</v>
      </c>
      <c r="G1508" s="2">
        <f t="shared" si="4"/>
        <v>7.5803020432226265E-7</v>
      </c>
      <c r="I1508" s="2">
        <f>(((((((0.654975365864358*Inputs!$L1507*2.05619622440581*Inputs!$A1507+((0.820509079375735*Inputs!$E1507--8.66154755035786)+0.714633842331559*Inputs!$C1507/(0.56802318509286*Inputs!$F1507)))+8.11195176528429)+8.11195176528429)-((2.98031957119973*Inputs!$D1507+14.9837254665498)+(0.515896009003183*Inputs!$I1507/(1.66534966840605*Inputs!$K1507)-LN(2.05619622440581*Inputs!$A1507))))+(LN(2.05619622440581*Inputs!$A1507)-(2.34778033028491*Inputs!$J1507*10.7808081773781+14.9837254665498/(1.66534966840605*Inputs!$K1507))/(((0.699679669221251*Inputs!$B1507/(0.56802318509286*Inputs!$F1507)+0.507895293750025*Inputs!$G1507/(0.515896009003183*Inputs!$I1507/(1.66534966840605*Inputs!$K1507)*2.45390057050084*Inputs!$H1507)*(2.98031957119973*Inputs!$D1507+14.9837254665498))+((2.98031957119973*Inputs!$D1507+14.9837254665498)+14.9837254665498)*0.507895293750025*Inputs!$G1507))))+-16.4494700053177/(-0.540583610340832*Inputs!$M1507))*-0.034953321658675+2.4348524211743)</f>
        <v>1.0914993506995798</v>
      </c>
      <c r="J1508" s="2">
        <f t="shared" si="5"/>
        <v>1.0914993506995798</v>
      </c>
    </row>
    <row r="1509" spans="1:10">
      <c r="A1509">
        <v>1507</v>
      </c>
      <c r="B1509" s="2">
        <f>Dataset!DX1508</f>
        <v>1.09236</v>
      </c>
      <c r="C1509" s="2">
        <f t="shared" si="0"/>
        <v>1.0915635263828878</v>
      </c>
      <c r="D1509" s="2">
        <f t="shared" si="1"/>
        <v>7.9647361711221443E-4</v>
      </c>
      <c r="E1509" s="2">
        <f t="shared" si="2"/>
        <v>7.2913107136128607E-4</v>
      </c>
      <c r="F1509" s="2">
        <f t="shared" si="3"/>
        <v>-7.9647361711221443E-4</v>
      </c>
      <c r="G1509" s="2">
        <f t="shared" si="4"/>
        <v>6.3437022275581437E-7</v>
      </c>
      <c r="I1509" s="2">
        <f>(((((((0.654975365864358*Inputs!$L1508*2.05619622440581*Inputs!$A1508+((0.820509079375735*Inputs!$E1508--8.66154755035786)+0.714633842331559*Inputs!$C1508/(0.56802318509286*Inputs!$F1508)))+8.11195176528429)+8.11195176528429)-((2.98031957119973*Inputs!$D1508+14.9837254665498)+(0.515896009003183*Inputs!$I1508/(1.66534966840605*Inputs!$K1508)-LN(2.05619622440581*Inputs!$A1508))))+(LN(2.05619622440581*Inputs!$A1508)-(2.34778033028491*Inputs!$J1508*10.7808081773781+14.9837254665498/(1.66534966840605*Inputs!$K1508))/(((0.699679669221251*Inputs!$B1508/(0.56802318509286*Inputs!$F1508)+0.507895293750025*Inputs!$G1508/(0.515896009003183*Inputs!$I1508/(1.66534966840605*Inputs!$K1508)*2.45390057050084*Inputs!$H1508)*(2.98031957119973*Inputs!$D1508+14.9837254665498))+((2.98031957119973*Inputs!$D1508+14.9837254665498)+14.9837254665498)*0.507895293750025*Inputs!$G1508))))+-16.4494700053177/(-0.540583610340832*Inputs!$M1508))*-0.034953321658675+2.4348524211743)</f>
        <v>1.0915635263828878</v>
      </c>
      <c r="J1509" s="2">
        <f t="shared" si="5"/>
        <v>1.0915635263828878</v>
      </c>
    </row>
    <row r="1510" spans="1:10">
      <c r="A1510">
        <v>1508</v>
      </c>
      <c r="B1510" s="2">
        <f>Dataset!DX1509</f>
        <v>1.0937600000000001</v>
      </c>
      <c r="C1510" s="2">
        <f t="shared" si="0"/>
        <v>1.0916645657937785</v>
      </c>
      <c r="D1510" s="2">
        <f t="shared" si="1"/>
        <v>2.0954342062216025E-3</v>
      </c>
      <c r="E1510" s="2">
        <f t="shared" si="2"/>
        <v>1.9158080440147768E-3</v>
      </c>
      <c r="F1510" s="2">
        <f t="shared" si="3"/>
        <v>-2.0954342062216025E-3</v>
      </c>
      <c r="G1510" s="2">
        <f t="shared" si="4"/>
        <v>4.3908445126035576E-6</v>
      </c>
      <c r="I1510" s="2">
        <f>(((((((0.654975365864358*Inputs!$L1509*2.05619622440581*Inputs!$A1509+((0.820509079375735*Inputs!$E1509--8.66154755035786)+0.714633842331559*Inputs!$C1509/(0.56802318509286*Inputs!$F1509)))+8.11195176528429)+8.11195176528429)-((2.98031957119973*Inputs!$D1509+14.9837254665498)+(0.515896009003183*Inputs!$I1509/(1.66534966840605*Inputs!$K1509)-LN(2.05619622440581*Inputs!$A1509))))+(LN(2.05619622440581*Inputs!$A1509)-(2.34778033028491*Inputs!$J1509*10.7808081773781+14.9837254665498/(1.66534966840605*Inputs!$K1509))/(((0.699679669221251*Inputs!$B1509/(0.56802318509286*Inputs!$F1509)+0.507895293750025*Inputs!$G1509/(0.515896009003183*Inputs!$I1509/(1.66534966840605*Inputs!$K1509)*2.45390057050084*Inputs!$H1509)*(2.98031957119973*Inputs!$D1509+14.9837254665498))+((2.98031957119973*Inputs!$D1509+14.9837254665498)+14.9837254665498)*0.507895293750025*Inputs!$G1509))))+-16.4494700053177/(-0.540583610340832*Inputs!$M1509))*-0.034953321658675+2.4348524211743)</f>
        <v>1.0916645657937785</v>
      </c>
      <c r="J1510" s="2">
        <f t="shared" si="5"/>
        <v>1.0916645657937785</v>
      </c>
    </row>
    <row r="1511" spans="1:10">
      <c r="A1511">
        <v>1509</v>
      </c>
      <c r="B1511" s="2">
        <f>Dataset!DX1510</f>
        <v>1.0938699999999999</v>
      </c>
      <c r="C1511" s="2">
        <f t="shared" si="0"/>
        <v>1.0917372921397559</v>
      </c>
      <c r="D1511" s="2">
        <f t="shared" si="1"/>
        <v>2.1327078602439986E-3</v>
      </c>
      <c r="E1511" s="2">
        <f t="shared" si="2"/>
        <v>1.9496904204740954E-3</v>
      </c>
      <c r="F1511" s="2">
        <f t="shared" si="3"/>
        <v>-2.1327078602439986E-3</v>
      </c>
      <c r="G1511" s="2">
        <f t="shared" si="4"/>
        <v>4.5484428171465351E-6</v>
      </c>
      <c r="I1511" s="2">
        <f>(((((((0.654975365864358*Inputs!$L1510*2.05619622440581*Inputs!$A1510+((0.820509079375735*Inputs!$E1510--8.66154755035786)+0.714633842331559*Inputs!$C1510/(0.56802318509286*Inputs!$F1510)))+8.11195176528429)+8.11195176528429)-((2.98031957119973*Inputs!$D1510+14.9837254665498)+(0.515896009003183*Inputs!$I1510/(1.66534966840605*Inputs!$K1510)-LN(2.05619622440581*Inputs!$A1510))))+(LN(2.05619622440581*Inputs!$A1510)-(2.34778033028491*Inputs!$J1510*10.7808081773781+14.9837254665498/(1.66534966840605*Inputs!$K1510))/(((0.699679669221251*Inputs!$B1510/(0.56802318509286*Inputs!$F1510)+0.507895293750025*Inputs!$G1510/(0.515896009003183*Inputs!$I1510/(1.66534966840605*Inputs!$K1510)*2.45390057050084*Inputs!$H1510)*(2.98031957119973*Inputs!$D1510+14.9837254665498))+((2.98031957119973*Inputs!$D1510+14.9837254665498)+14.9837254665498)*0.507895293750025*Inputs!$G1510))))+-16.4494700053177/(-0.540583610340832*Inputs!$M1510))*-0.034953321658675+2.4348524211743)</f>
        <v>1.0917372921397559</v>
      </c>
      <c r="J1511" s="2">
        <f t="shared" si="5"/>
        <v>1.0917372921397559</v>
      </c>
    </row>
    <row r="1512" spans="1:10">
      <c r="A1512">
        <v>1510</v>
      </c>
      <c r="B1512" s="2">
        <f>Dataset!DX1511</f>
        <v>1.09382</v>
      </c>
      <c r="C1512" s="2">
        <f t="shared" si="0"/>
        <v>1.0917133788401931</v>
      </c>
      <c r="D1512" s="2">
        <f t="shared" si="1"/>
        <v>2.1066211598068652E-3</v>
      </c>
      <c r="E1512" s="2">
        <f t="shared" si="2"/>
        <v>1.9259303722795936E-3</v>
      </c>
      <c r="F1512" s="2">
        <f t="shared" si="3"/>
        <v>-2.1066211598068652E-3</v>
      </c>
      <c r="G1512" s="2">
        <f t="shared" si="4"/>
        <v>4.4378527109460215E-6</v>
      </c>
      <c r="I1512" s="2">
        <f>(((((((0.654975365864358*Inputs!$L1511*2.05619622440581*Inputs!$A1511+((0.820509079375735*Inputs!$E1511--8.66154755035786)+0.714633842331559*Inputs!$C1511/(0.56802318509286*Inputs!$F1511)))+8.11195176528429)+8.11195176528429)-((2.98031957119973*Inputs!$D1511+14.9837254665498)+(0.515896009003183*Inputs!$I1511/(1.66534966840605*Inputs!$K1511)-LN(2.05619622440581*Inputs!$A1511))))+(LN(2.05619622440581*Inputs!$A1511)-(2.34778033028491*Inputs!$J1511*10.7808081773781+14.9837254665498/(1.66534966840605*Inputs!$K1511))/(((0.699679669221251*Inputs!$B1511/(0.56802318509286*Inputs!$F1511)+0.507895293750025*Inputs!$G1511/(0.515896009003183*Inputs!$I1511/(1.66534966840605*Inputs!$K1511)*2.45390057050084*Inputs!$H1511)*(2.98031957119973*Inputs!$D1511+14.9837254665498))+((2.98031957119973*Inputs!$D1511+14.9837254665498)+14.9837254665498)*0.507895293750025*Inputs!$G1511))))+-16.4494700053177/(-0.540583610340832*Inputs!$M1511))*-0.034953321658675+2.4348524211743)</f>
        <v>1.0917133788401931</v>
      </c>
      <c r="J1512" s="2">
        <f t="shared" si="5"/>
        <v>1.0917133788401931</v>
      </c>
    </row>
    <row r="1513" spans="1:10">
      <c r="A1513">
        <v>1511</v>
      </c>
      <c r="B1513" s="2">
        <f>Dataset!DX1512</f>
        <v>1.0939099999999999</v>
      </c>
      <c r="C1513" s="2">
        <f t="shared" si="0"/>
        <v>1.0917792014500196</v>
      </c>
      <c r="D1513" s="2">
        <f t="shared" si="1"/>
        <v>2.1307985499803284E-3</v>
      </c>
      <c r="E1513" s="2">
        <f t="shared" si="2"/>
        <v>1.9478737281680655E-3</v>
      </c>
      <c r="F1513" s="2">
        <f t="shared" si="3"/>
        <v>-2.1307985499803284E-3</v>
      </c>
      <c r="G1513" s="2">
        <f t="shared" si="4"/>
        <v>4.54030246059827E-6</v>
      </c>
      <c r="I1513" s="2">
        <f>(((((((0.654975365864358*Inputs!$L1512*2.05619622440581*Inputs!$A1512+((0.820509079375735*Inputs!$E1512--8.66154755035786)+0.714633842331559*Inputs!$C1512/(0.56802318509286*Inputs!$F1512)))+8.11195176528429)+8.11195176528429)-((2.98031957119973*Inputs!$D1512+14.9837254665498)+(0.515896009003183*Inputs!$I1512/(1.66534966840605*Inputs!$K1512)-LN(2.05619622440581*Inputs!$A1512))))+(LN(2.05619622440581*Inputs!$A1512)-(2.34778033028491*Inputs!$J1512*10.7808081773781+14.9837254665498/(1.66534966840605*Inputs!$K1512))/(((0.699679669221251*Inputs!$B1512/(0.56802318509286*Inputs!$F1512)+0.507895293750025*Inputs!$G1512/(0.515896009003183*Inputs!$I1512/(1.66534966840605*Inputs!$K1512)*2.45390057050084*Inputs!$H1512)*(2.98031957119973*Inputs!$D1512+14.9837254665498))+((2.98031957119973*Inputs!$D1512+14.9837254665498)+14.9837254665498)*0.507895293750025*Inputs!$G1512))))+-16.4494700053177/(-0.540583610340832*Inputs!$M1512))*-0.034953321658675+2.4348524211743)</f>
        <v>1.0917792014500196</v>
      </c>
      <c r="J1513" s="2">
        <f t="shared" si="5"/>
        <v>1.0917792014500196</v>
      </c>
    </row>
    <row r="1514" spans="1:10">
      <c r="A1514">
        <v>1512</v>
      </c>
      <c r="B1514" s="2">
        <f>Dataset!DX1513</f>
        <v>1.0938000000000001</v>
      </c>
      <c r="C1514" s="2">
        <f t="shared" si="0"/>
        <v>1.0917073327556019</v>
      </c>
      <c r="D1514" s="2">
        <f t="shared" si="1"/>
        <v>2.0926672443981609E-3</v>
      </c>
      <c r="E1514" s="2">
        <f t="shared" si="2"/>
        <v>1.9132083053557878E-3</v>
      </c>
      <c r="F1514" s="2">
        <f t="shared" si="3"/>
        <v>-2.0926672443981609E-3</v>
      </c>
      <c r="G1514" s="2">
        <f t="shared" si="4"/>
        <v>4.379256195776992E-6</v>
      </c>
      <c r="I1514" s="2">
        <f>(((((((0.654975365864358*Inputs!$L1513*2.05619622440581*Inputs!$A1513+((0.820509079375735*Inputs!$E1513--8.66154755035786)+0.714633842331559*Inputs!$C1513/(0.56802318509286*Inputs!$F1513)))+8.11195176528429)+8.11195176528429)-((2.98031957119973*Inputs!$D1513+14.9837254665498)+(0.515896009003183*Inputs!$I1513/(1.66534966840605*Inputs!$K1513)-LN(2.05619622440581*Inputs!$A1513))))+(LN(2.05619622440581*Inputs!$A1513)-(2.34778033028491*Inputs!$J1513*10.7808081773781+14.9837254665498/(1.66534966840605*Inputs!$K1513))/(((0.699679669221251*Inputs!$B1513/(0.56802318509286*Inputs!$F1513)+0.507895293750025*Inputs!$G1513/(0.515896009003183*Inputs!$I1513/(1.66534966840605*Inputs!$K1513)*2.45390057050084*Inputs!$H1513)*(2.98031957119973*Inputs!$D1513+14.9837254665498))+((2.98031957119973*Inputs!$D1513+14.9837254665498)+14.9837254665498)*0.507895293750025*Inputs!$G1513))))+-16.4494700053177/(-0.540583610340832*Inputs!$M1513))*-0.034953321658675+2.4348524211743)</f>
        <v>1.0917073327556019</v>
      </c>
      <c r="J1514" s="2">
        <f t="shared" si="5"/>
        <v>1.0917073327556019</v>
      </c>
    </row>
    <row r="1515" spans="1:10">
      <c r="A1515">
        <v>1513</v>
      </c>
      <c r="B1515" s="2">
        <f>Dataset!DX1514</f>
        <v>1.0938600000000001</v>
      </c>
      <c r="C1515" s="2">
        <f t="shared" si="0"/>
        <v>1.0916746333351726</v>
      </c>
      <c r="D1515" s="2">
        <f t="shared" si="1"/>
        <v>2.1853666648274928E-3</v>
      </c>
      <c r="E1515" s="2">
        <f t="shared" si="2"/>
        <v>1.9978485956406605E-3</v>
      </c>
      <c r="F1515" s="2">
        <f t="shared" si="3"/>
        <v>-2.1853666648274928E-3</v>
      </c>
      <c r="G1515" s="2">
        <f t="shared" si="4"/>
        <v>4.7758274597392394E-6</v>
      </c>
      <c r="I1515" s="2">
        <f>(((((((0.654975365864358*Inputs!$L1514*2.05619622440581*Inputs!$A1514+((0.820509079375735*Inputs!$E1514--8.66154755035786)+0.714633842331559*Inputs!$C1514/(0.56802318509286*Inputs!$F1514)))+8.11195176528429)+8.11195176528429)-((2.98031957119973*Inputs!$D1514+14.9837254665498)+(0.515896009003183*Inputs!$I1514/(1.66534966840605*Inputs!$K1514)-LN(2.05619622440581*Inputs!$A1514))))+(LN(2.05619622440581*Inputs!$A1514)-(2.34778033028491*Inputs!$J1514*10.7808081773781+14.9837254665498/(1.66534966840605*Inputs!$K1514))/(((0.699679669221251*Inputs!$B1514/(0.56802318509286*Inputs!$F1514)+0.507895293750025*Inputs!$G1514/(0.515896009003183*Inputs!$I1514/(1.66534966840605*Inputs!$K1514)*2.45390057050084*Inputs!$H1514)*(2.98031957119973*Inputs!$D1514+14.9837254665498))+((2.98031957119973*Inputs!$D1514+14.9837254665498)+14.9837254665498)*0.507895293750025*Inputs!$G1514))))+-16.4494700053177/(-0.540583610340832*Inputs!$M1514))*-0.034953321658675+2.4348524211743)</f>
        <v>1.0916746333351726</v>
      </c>
      <c r="J1515" s="2">
        <f t="shared" si="5"/>
        <v>1.0916746333351726</v>
      </c>
    </row>
    <row r="1516" spans="1:10">
      <c r="A1516">
        <v>1514</v>
      </c>
      <c r="B1516" s="2">
        <f>Dataset!DX1515</f>
        <v>1.0940300000000001</v>
      </c>
      <c r="C1516" s="2">
        <f t="shared" si="0"/>
        <v>1.0916149788874703</v>
      </c>
      <c r="D1516" s="2">
        <f t="shared" si="1"/>
        <v>2.4150211125297805E-3</v>
      </c>
      <c r="E1516" s="2">
        <f t="shared" si="2"/>
        <v>2.2074541946105501E-3</v>
      </c>
      <c r="F1516" s="2">
        <f t="shared" si="3"/>
        <v>-2.4150211125297805E-3</v>
      </c>
      <c r="G1516" s="2">
        <f t="shared" si="4"/>
        <v>5.8323269739645786E-6</v>
      </c>
      <c r="I1516" s="2">
        <f>(((((((0.654975365864358*Inputs!$L1515*2.05619622440581*Inputs!$A1515+((0.820509079375735*Inputs!$E1515--8.66154755035786)+0.714633842331559*Inputs!$C1515/(0.56802318509286*Inputs!$F1515)))+8.11195176528429)+8.11195176528429)-((2.98031957119973*Inputs!$D1515+14.9837254665498)+(0.515896009003183*Inputs!$I1515/(1.66534966840605*Inputs!$K1515)-LN(2.05619622440581*Inputs!$A1515))))+(LN(2.05619622440581*Inputs!$A1515)-(2.34778033028491*Inputs!$J1515*10.7808081773781+14.9837254665498/(1.66534966840605*Inputs!$K1515))/(((0.699679669221251*Inputs!$B1515/(0.56802318509286*Inputs!$F1515)+0.507895293750025*Inputs!$G1515/(0.515896009003183*Inputs!$I1515/(1.66534966840605*Inputs!$K1515)*2.45390057050084*Inputs!$H1515)*(2.98031957119973*Inputs!$D1515+14.9837254665498))+((2.98031957119973*Inputs!$D1515+14.9837254665498)+14.9837254665498)*0.507895293750025*Inputs!$G1515))))+-16.4494700053177/(-0.540583610340832*Inputs!$M1515))*-0.034953321658675+2.4348524211743)</f>
        <v>1.0916149788874703</v>
      </c>
      <c r="J1516" s="2">
        <f t="shared" si="5"/>
        <v>1.0916149788874703</v>
      </c>
    </row>
    <row r="1517" spans="1:10">
      <c r="A1517">
        <v>1515</v>
      </c>
      <c r="B1517" s="2">
        <f>Dataset!DX1516</f>
        <v>1.09402</v>
      </c>
      <c r="C1517" s="2">
        <f t="shared" si="0"/>
        <v>1.0917290972578808</v>
      </c>
      <c r="D1517" s="2">
        <f t="shared" si="1"/>
        <v>2.290902742119183E-3</v>
      </c>
      <c r="E1517" s="2">
        <f t="shared" si="2"/>
        <v>2.0940227254704511E-3</v>
      </c>
      <c r="F1517" s="2">
        <f t="shared" si="3"/>
        <v>-2.290902742119183E-3</v>
      </c>
      <c r="G1517" s="2">
        <f t="shared" si="4"/>
        <v>5.2482353738491915E-6</v>
      </c>
      <c r="I1517" s="2">
        <f>(((((((0.654975365864358*Inputs!$L1516*2.05619622440581*Inputs!$A1516+((0.820509079375735*Inputs!$E1516--8.66154755035786)+0.714633842331559*Inputs!$C1516/(0.56802318509286*Inputs!$F1516)))+8.11195176528429)+8.11195176528429)-((2.98031957119973*Inputs!$D1516+14.9837254665498)+(0.515896009003183*Inputs!$I1516/(1.66534966840605*Inputs!$K1516)-LN(2.05619622440581*Inputs!$A1516))))+(LN(2.05619622440581*Inputs!$A1516)-(2.34778033028491*Inputs!$J1516*10.7808081773781+14.9837254665498/(1.66534966840605*Inputs!$K1516))/(((0.699679669221251*Inputs!$B1516/(0.56802318509286*Inputs!$F1516)+0.507895293750025*Inputs!$G1516/(0.515896009003183*Inputs!$I1516/(1.66534966840605*Inputs!$K1516)*2.45390057050084*Inputs!$H1516)*(2.98031957119973*Inputs!$D1516+14.9837254665498))+((2.98031957119973*Inputs!$D1516+14.9837254665498)+14.9837254665498)*0.507895293750025*Inputs!$G1516))))+-16.4494700053177/(-0.540583610340832*Inputs!$M1516))*-0.034953321658675+2.4348524211743)</f>
        <v>1.0917290972578808</v>
      </c>
      <c r="J1517" s="2">
        <f t="shared" si="5"/>
        <v>1.0917290972578808</v>
      </c>
    </row>
    <row r="1518" spans="1:10">
      <c r="A1518">
        <v>1516</v>
      </c>
      <c r="B1518" s="2">
        <f>Dataset!DX1517</f>
        <v>1.09335</v>
      </c>
      <c r="C1518" s="2">
        <f t="shared" si="0"/>
        <v>1.0923805328637262</v>
      </c>
      <c r="D1518" s="2">
        <f t="shared" si="1"/>
        <v>9.694671362738827E-4</v>
      </c>
      <c r="E1518" s="2">
        <f t="shared" si="2"/>
        <v>8.8669422991163188E-4</v>
      </c>
      <c r="F1518" s="2">
        <f t="shared" si="3"/>
        <v>-9.694671362738827E-4</v>
      </c>
      <c r="G1518" s="2">
        <f t="shared" si="4"/>
        <v>9.3986652831508304E-7</v>
      </c>
      <c r="I1518" s="2">
        <f>(((((((0.654975365864358*Inputs!$L1517*2.05619622440581*Inputs!$A1517+((0.820509079375735*Inputs!$E1517--8.66154755035786)+0.714633842331559*Inputs!$C1517/(0.56802318509286*Inputs!$F1517)))+8.11195176528429)+8.11195176528429)-((2.98031957119973*Inputs!$D1517+14.9837254665498)+(0.515896009003183*Inputs!$I1517/(1.66534966840605*Inputs!$K1517)-LN(2.05619622440581*Inputs!$A1517))))+(LN(2.05619622440581*Inputs!$A1517)-(2.34778033028491*Inputs!$J1517*10.7808081773781+14.9837254665498/(1.66534966840605*Inputs!$K1517))/(((0.699679669221251*Inputs!$B1517/(0.56802318509286*Inputs!$F1517)+0.507895293750025*Inputs!$G1517/(0.515896009003183*Inputs!$I1517/(1.66534966840605*Inputs!$K1517)*2.45390057050084*Inputs!$H1517)*(2.98031957119973*Inputs!$D1517+14.9837254665498))+((2.98031957119973*Inputs!$D1517+14.9837254665498)+14.9837254665498)*0.507895293750025*Inputs!$G1517))))+-16.4494700053177/(-0.540583610340832*Inputs!$M1517))*-0.034953321658675+2.4348524211743)</f>
        <v>1.0923805328637262</v>
      </c>
      <c r="J1518" s="2">
        <f t="shared" si="5"/>
        <v>1.0923805328637262</v>
      </c>
    </row>
    <row r="1519" spans="1:10">
      <c r="A1519">
        <v>1517</v>
      </c>
      <c r="B1519" s="2">
        <f>Dataset!DX1518</f>
        <v>1.0939099999999999</v>
      </c>
      <c r="C1519" s="2">
        <f t="shared" si="0"/>
        <v>1.0918356883219658</v>
      </c>
      <c r="D1519" s="2">
        <f t="shared" si="1"/>
        <v>2.0743116780341797E-3</v>
      </c>
      <c r="E1519" s="2">
        <f t="shared" si="2"/>
        <v>1.8962361419442E-3</v>
      </c>
      <c r="F1519" s="2">
        <f t="shared" si="3"/>
        <v>-2.0743116780341797E-3</v>
      </c>
      <c r="G1519" s="2">
        <f t="shared" si="4"/>
        <v>4.3027689376289745E-6</v>
      </c>
      <c r="I1519" s="2">
        <f>(((((((0.654975365864358*Inputs!$L1518*2.05619622440581*Inputs!$A1518+((0.820509079375735*Inputs!$E1518--8.66154755035786)+0.714633842331559*Inputs!$C1518/(0.56802318509286*Inputs!$F1518)))+8.11195176528429)+8.11195176528429)-((2.98031957119973*Inputs!$D1518+14.9837254665498)+(0.515896009003183*Inputs!$I1518/(1.66534966840605*Inputs!$K1518)-LN(2.05619622440581*Inputs!$A1518))))+(LN(2.05619622440581*Inputs!$A1518)-(2.34778033028491*Inputs!$J1518*10.7808081773781+14.9837254665498/(1.66534966840605*Inputs!$K1518))/(((0.699679669221251*Inputs!$B1518/(0.56802318509286*Inputs!$F1518)+0.507895293750025*Inputs!$G1518/(0.515896009003183*Inputs!$I1518/(1.66534966840605*Inputs!$K1518)*2.45390057050084*Inputs!$H1518)*(2.98031957119973*Inputs!$D1518+14.9837254665498))+((2.98031957119973*Inputs!$D1518+14.9837254665498)+14.9837254665498)*0.507895293750025*Inputs!$G1518))))+-16.4494700053177/(-0.540583610340832*Inputs!$M1518))*-0.034953321658675+2.4348524211743)</f>
        <v>1.0918356883219658</v>
      </c>
      <c r="J1519" s="2">
        <f t="shared" si="5"/>
        <v>1.0918356883219658</v>
      </c>
    </row>
    <row r="1520" spans="1:10">
      <c r="A1520">
        <v>1518</v>
      </c>
      <c r="B1520" s="2">
        <f>Dataset!DX1519</f>
        <v>1.0943700000000001</v>
      </c>
      <c r="C1520" s="2">
        <f t="shared" si="0"/>
        <v>1.0921143272393854</v>
      </c>
      <c r="D1520" s="2">
        <f t="shared" si="1"/>
        <v>2.2556727606146687E-3</v>
      </c>
      <c r="E1520" s="2">
        <f t="shared" si="2"/>
        <v>2.0611609972995136E-3</v>
      </c>
      <c r="F1520" s="2">
        <f t="shared" si="3"/>
        <v>-2.2556727606146687E-3</v>
      </c>
      <c r="G1520" s="2">
        <f t="shared" si="4"/>
        <v>5.0880596029790009E-6</v>
      </c>
      <c r="I1520" s="2">
        <f>(((((((0.654975365864358*Inputs!$L1519*2.05619622440581*Inputs!$A1519+((0.820509079375735*Inputs!$E1519--8.66154755035786)+0.714633842331559*Inputs!$C1519/(0.56802318509286*Inputs!$F1519)))+8.11195176528429)+8.11195176528429)-((2.98031957119973*Inputs!$D1519+14.9837254665498)+(0.515896009003183*Inputs!$I1519/(1.66534966840605*Inputs!$K1519)-LN(2.05619622440581*Inputs!$A1519))))+(LN(2.05619622440581*Inputs!$A1519)-(2.34778033028491*Inputs!$J1519*10.7808081773781+14.9837254665498/(1.66534966840605*Inputs!$K1519))/(((0.699679669221251*Inputs!$B1519/(0.56802318509286*Inputs!$F1519)+0.507895293750025*Inputs!$G1519/(0.515896009003183*Inputs!$I1519/(1.66534966840605*Inputs!$K1519)*2.45390057050084*Inputs!$H1519)*(2.98031957119973*Inputs!$D1519+14.9837254665498))+((2.98031957119973*Inputs!$D1519+14.9837254665498)+14.9837254665498)*0.507895293750025*Inputs!$G1519))))+-16.4494700053177/(-0.540583610340832*Inputs!$M1519))*-0.034953321658675+2.4348524211743)</f>
        <v>1.0921143272393854</v>
      </c>
      <c r="J1520" s="2">
        <f t="shared" si="5"/>
        <v>1.0921143272393854</v>
      </c>
    </row>
    <row r="1521" spans="1:10">
      <c r="A1521">
        <v>1519</v>
      </c>
      <c r="B1521" s="2">
        <f>Dataset!DX1520</f>
        <v>1.0946199999999999</v>
      </c>
      <c r="C1521" s="2">
        <f t="shared" si="0"/>
        <v>1.0924226269586952</v>
      </c>
      <c r="D1521" s="2">
        <f t="shared" si="1"/>
        <v>2.1973730413047399E-3</v>
      </c>
      <c r="E1521" s="2">
        <f t="shared" si="2"/>
        <v>2.007430013433648E-3</v>
      </c>
      <c r="F1521" s="2">
        <f t="shared" si="3"/>
        <v>-2.1973730413047399E-3</v>
      </c>
      <c r="G1521" s="2">
        <f t="shared" si="4"/>
        <v>4.828448282652842E-6</v>
      </c>
      <c r="I1521" s="2">
        <f>(((((((0.654975365864358*Inputs!$L1520*2.05619622440581*Inputs!$A1520+((0.820509079375735*Inputs!$E1520--8.66154755035786)+0.714633842331559*Inputs!$C1520/(0.56802318509286*Inputs!$F1520)))+8.11195176528429)+8.11195176528429)-((2.98031957119973*Inputs!$D1520+14.9837254665498)+(0.515896009003183*Inputs!$I1520/(1.66534966840605*Inputs!$K1520)-LN(2.05619622440581*Inputs!$A1520))))+(LN(2.05619622440581*Inputs!$A1520)-(2.34778033028491*Inputs!$J1520*10.7808081773781+14.9837254665498/(1.66534966840605*Inputs!$K1520))/(((0.699679669221251*Inputs!$B1520/(0.56802318509286*Inputs!$F1520)+0.507895293750025*Inputs!$G1520/(0.515896009003183*Inputs!$I1520/(1.66534966840605*Inputs!$K1520)*2.45390057050084*Inputs!$H1520)*(2.98031957119973*Inputs!$D1520+14.9837254665498))+((2.98031957119973*Inputs!$D1520+14.9837254665498)+14.9837254665498)*0.507895293750025*Inputs!$G1520))))+-16.4494700053177/(-0.540583610340832*Inputs!$M1520))*-0.034953321658675+2.4348524211743)</f>
        <v>1.0924226269586952</v>
      </c>
      <c r="J1521" s="2">
        <f t="shared" si="5"/>
        <v>1.0924226269586952</v>
      </c>
    </row>
    <row r="1522" spans="1:10">
      <c r="A1522">
        <v>1520</v>
      </c>
      <c r="B1522" s="2">
        <f>Dataset!DX1521</f>
        <v>1.09483</v>
      </c>
      <c r="C1522" s="2">
        <f t="shared" si="0"/>
        <v>1.0924882066165391</v>
      </c>
      <c r="D1522" s="2">
        <f t="shared" si="1"/>
        <v>2.3417933834608551E-3</v>
      </c>
      <c r="E1522" s="2">
        <f t="shared" si="2"/>
        <v>2.1389561698719026E-3</v>
      </c>
      <c r="F1522" s="2">
        <f t="shared" si="3"/>
        <v>-2.3417933834608551E-3</v>
      </c>
      <c r="G1522" s="2">
        <f t="shared" si="4"/>
        <v>5.4839962508210393E-6</v>
      </c>
      <c r="I1522" s="2">
        <f>(((((((0.654975365864358*Inputs!$L1521*2.05619622440581*Inputs!$A1521+((0.820509079375735*Inputs!$E1521--8.66154755035786)+0.714633842331559*Inputs!$C1521/(0.56802318509286*Inputs!$F1521)))+8.11195176528429)+8.11195176528429)-((2.98031957119973*Inputs!$D1521+14.9837254665498)+(0.515896009003183*Inputs!$I1521/(1.66534966840605*Inputs!$K1521)-LN(2.05619622440581*Inputs!$A1521))))+(LN(2.05619622440581*Inputs!$A1521)-(2.34778033028491*Inputs!$J1521*10.7808081773781+14.9837254665498/(1.66534966840605*Inputs!$K1521))/(((0.699679669221251*Inputs!$B1521/(0.56802318509286*Inputs!$F1521)+0.507895293750025*Inputs!$G1521/(0.515896009003183*Inputs!$I1521/(1.66534966840605*Inputs!$K1521)*2.45390057050084*Inputs!$H1521)*(2.98031957119973*Inputs!$D1521+14.9837254665498))+((2.98031957119973*Inputs!$D1521+14.9837254665498)+14.9837254665498)*0.507895293750025*Inputs!$G1521))))+-16.4494700053177/(-0.540583610340832*Inputs!$M1521))*-0.034953321658675+2.4348524211743)</f>
        <v>1.0924882066165391</v>
      </c>
      <c r="J1522" s="2">
        <f t="shared" si="5"/>
        <v>1.0924882066165391</v>
      </c>
    </row>
    <row r="1523" spans="1:10">
      <c r="A1523">
        <v>1521</v>
      </c>
      <c r="B1523" s="2">
        <f>Dataset!DX1522</f>
        <v>1.0939700000000001</v>
      </c>
      <c r="C1523" s="2">
        <f t="shared" si="0"/>
        <v>1.0929041424947603</v>
      </c>
      <c r="D1523" s="2">
        <f t="shared" si="1"/>
        <v>1.0658575052397978E-3</v>
      </c>
      <c r="E1523" s="2">
        <f t="shared" si="2"/>
        <v>9.7430231655328545E-4</v>
      </c>
      <c r="F1523" s="2">
        <f t="shared" si="3"/>
        <v>-1.0658575052397978E-3</v>
      </c>
      <c r="G1523" s="2">
        <f t="shared" si="4"/>
        <v>1.1360522214760056E-6</v>
      </c>
      <c r="I1523" s="2">
        <f>(((((((0.654975365864358*Inputs!$L1522*2.05619622440581*Inputs!$A1522+((0.820509079375735*Inputs!$E1522--8.66154755035786)+0.714633842331559*Inputs!$C1522/(0.56802318509286*Inputs!$F1522)))+8.11195176528429)+8.11195176528429)-((2.98031957119973*Inputs!$D1522+14.9837254665498)+(0.515896009003183*Inputs!$I1522/(1.66534966840605*Inputs!$K1522)-LN(2.05619622440581*Inputs!$A1522))))+(LN(2.05619622440581*Inputs!$A1522)-(2.34778033028491*Inputs!$J1522*10.7808081773781+14.9837254665498/(1.66534966840605*Inputs!$K1522))/(((0.699679669221251*Inputs!$B1522/(0.56802318509286*Inputs!$F1522)+0.507895293750025*Inputs!$G1522/(0.515896009003183*Inputs!$I1522/(1.66534966840605*Inputs!$K1522)*2.45390057050084*Inputs!$H1522)*(2.98031957119973*Inputs!$D1522+14.9837254665498))+((2.98031957119973*Inputs!$D1522+14.9837254665498)+14.9837254665498)*0.507895293750025*Inputs!$G1522))))+-16.4494700053177/(-0.540583610340832*Inputs!$M1522))*-0.034953321658675+2.4348524211743)</f>
        <v>1.0929041424947603</v>
      </c>
      <c r="J1523" s="2">
        <f t="shared" si="5"/>
        <v>1.0929041424947603</v>
      </c>
    </row>
    <row r="1524" spans="1:10">
      <c r="A1524">
        <v>1522</v>
      </c>
      <c r="B1524" s="2">
        <f>Dataset!DX1523</f>
        <v>1.09379</v>
      </c>
      <c r="C1524" s="2">
        <f t="shared" si="0"/>
        <v>1.0927730200078314</v>
      </c>
      <c r="D1524" s="2">
        <f t="shared" si="1"/>
        <v>1.016979992168654E-3</v>
      </c>
      <c r="E1524" s="2">
        <f t="shared" si="2"/>
        <v>9.2977627530755811E-4</v>
      </c>
      <c r="F1524" s="2">
        <f t="shared" si="3"/>
        <v>-1.016979992168654E-3</v>
      </c>
      <c r="G1524" s="2">
        <f t="shared" si="4"/>
        <v>1.0342483044713555E-6</v>
      </c>
      <c r="I1524" s="2">
        <f>(((((((0.654975365864358*Inputs!$L1523*2.05619622440581*Inputs!$A1523+((0.820509079375735*Inputs!$E1523--8.66154755035786)+0.714633842331559*Inputs!$C1523/(0.56802318509286*Inputs!$F1523)))+8.11195176528429)+8.11195176528429)-((2.98031957119973*Inputs!$D1523+14.9837254665498)+(0.515896009003183*Inputs!$I1523/(1.66534966840605*Inputs!$K1523)-LN(2.05619622440581*Inputs!$A1523))))+(LN(2.05619622440581*Inputs!$A1523)-(2.34778033028491*Inputs!$J1523*10.7808081773781+14.9837254665498/(1.66534966840605*Inputs!$K1523))/(((0.699679669221251*Inputs!$B1523/(0.56802318509286*Inputs!$F1523)+0.507895293750025*Inputs!$G1523/(0.515896009003183*Inputs!$I1523/(1.66534966840605*Inputs!$K1523)*2.45390057050084*Inputs!$H1523)*(2.98031957119973*Inputs!$D1523+14.9837254665498))+((2.98031957119973*Inputs!$D1523+14.9837254665498)+14.9837254665498)*0.507895293750025*Inputs!$G1523))))+-16.4494700053177/(-0.540583610340832*Inputs!$M1523))*-0.034953321658675+2.4348524211743)</f>
        <v>1.0927730200078314</v>
      </c>
      <c r="J1524" s="2">
        <f t="shared" si="5"/>
        <v>1.0927730200078314</v>
      </c>
    </row>
    <row r="1525" spans="1:10">
      <c r="A1525">
        <v>1523</v>
      </c>
      <c r="B1525" s="2">
        <f>Dataset!DX1524</f>
        <v>1.09371</v>
      </c>
      <c r="C1525" s="2">
        <f t="shared" si="0"/>
        <v>1.0928118203112542</v>
      </c>
      <c r="D1525" s="2">
        <f t="shared" si="1"/>
        <v>8.9817968874572607E-4</v>
      </c>
      <c r="E1525" s="2">
        <f t="shared" si="2"/>
        <v>8.212228915761272E-4</v>
      </c>
      <c r="F1525" s="2">
        <f t="shared" si="3"/>
        <v>-8.9817968874572607E-4</v>
      </c>
      <c r="G1525" s="2">
        <f t="shared" si="4"/>
        <v>8.0672675327536935E-7</v>
      </c>
      <c r="I1525" s="2">
        <f>(((((((0.654975365864358*Inputs!$L1524*2.05619622440581*Inputs!$A1524+((0.820509079375735*Inputs!$E1524--8.66154755035786)+0.714633842331559*Inputs!$C1524/(0.56802318509286*Inputs!$F1524)))+8.11195176528429)+8.11195176528429)-((2.98031957119973*Inputs!$D1524+14.9837254665498)+(0.515896009003183*Inputs!$I1524/(1.66534966840605*Inputs!$K1524)-LN(2.05619622440581*Inputs!$A1524))))+(LN(2.05619622440581*Inputs!$A1524)-(2.34778033028491*Inputs!$J1524*10.7808081773781+14.9837254665498/(1.66534966840605*Inputs!$K1524))/(((0.699679669221251*Inputs!$B1524/(0.56802318509286*Inputs!$F1524)+0.507895293750025*Inputs!$G1524/(0.515896009003183*Inputs!$I1524/(1.66534966840605*Inputs!$K1524)*2.45390057050084*Inputs!$H1524)*(2.98031957119973*Inputs!$D1524+14.9837254665498))+((2.98031957119973*Inputs!$D1524+14.9837254665498)+14.9837254665498)*0.507895293750025*Inputs!$G1524))))+-16.4494700053177/(-0.540583610340832*Inputs!$M1524))*-0.034953321658675+2.4348524211743)</f>
        <v>1.0928118203112542</v>
      </c>
      <c r="J1525" s="2">
        <f t="shared" si="5"/>
        <v>1.0928118203112542</v>
      </c>
    </row>
    <row r="1526" spans="1:10">
      <c r="A1526">
        <v>1524</v>
      </c>
      <c r="B1526" s="2">
        <f>Dataset!DX1525</f>
        <v>1.0936600000000001</v>
      </c>
      <c r="C1526" s="2">
        <f t="shared" si="0"/>
        <v>1.0928714516163871</v>
      </c>
      <c r="D1526" s="2">
        <f t="shared" si="1"/>
        <v>7.8854838361297475E-4</v>
      </c>
      <c r="E1526" s="2">
        <f t="shared" si="2"/>
        <v>7.2101785162936806E-4</v>
      </c>
      <c r="F1526" s="2">
        <f t="shared" si="3"/>
        <v>-7.8854838361297475E-4</v>
      </c>
      <c r="G1526" s="2">
        <f t="shared" si="4"/>
        <v>6.2180855329863515E-7</v>
      </c>
      <c r="I1526" s="2">
        <f>(((((((0.654975365864358*Inputs!$L1525*2.05619622440581*Inputs!$A1525+((0.820509079375735*Inputs!$E1525--8.66154755035786)+0.714633842331559*Inputs!$C1525/(0.56802318509286*Inputs!$F1525)))+8.11195176528429)+8.11195176528429)-((2.98031957119973*Inputs!$D1525+14.9837254665498)+(0.515896009003183*Inputs!$I1525/(1.66534966840605*Inputs!$K1525)-LN(2.05619622440581*Inputs!$A1525))))+(LN(2.05619622440581*Inputs!$A1525)-(2.34778033028491*Inputs!$J1525*10.7808081773781+14.9837254665498/(1.66534966840605*Inputs!$K1525))/(((0.699679669221251*Inputs!$B1525/(0.56802318509286*Inputs!$F1525)+0.507895293750025*Inputs!$G1525/(0.515896009003183*Inputs!$I1525/(1.66534966840605*Inputs!$K1525)*2.45390057050084*Inputs!$H1525)*(2.98031957119973*Inputs!$D1525+14.9837254665498))+((2.98031957119973*Inputs!$D1525+14.9837254665498)+14.9837254665498)*0.507895293750025*Inputs!$G1525))))+-16.4494700053177/(-0.540583610340832*Inputs!$M1525))*-0.034953321658675+2.4348524211743)</f>
        <v>1.0928714516163871</v>
      </c>
      <c r="J1526" s="2">
        <f t="shared" si="5"/>
        <v>1.0928714516163871</v>
      </c>
    </row>
    <row r="1527" spans="1:10">
      <c r="A1527">
        <v>1525</v>
      </c>
      <c r="B1527" s="2">
        <f>Dataset!DX1526</f>
        <v>1.0934900000000001</v>
      </c>
      <c r="C1527" s="2">
        <f t="shared" si="0"/>
        <v>1.0927050491730064</v>
      </c>
      <c r="D1527" s="2">
        <f t="shared" si="1"/>
        <v>7.8495082699370222E-4</v>
      </c>
      <c r="E1527" s="2">
        <f t="shared" si="2"/>
        <v>7.1783996835243324E-4</v>
      </c>
      <c r="F1527" s="2">
        <f t="shared" si="3"/>
        <v>-7.8495082699370222E-4</v>
      </c>
      <c r="G1527" s="2">
        <f t="shared" si="4"/>
        <v>6.1614780079809708E-7</v>
      </c>
      <c r="I1527" s="2">
        <f>(((((((0.654975365864358*Inputs!$L1526*2.05619622440581*Inputs!$A1526+((0.820509079375735*Inputs!$E1526--8.66154755035786)+0.714633842331559*Inputs!$C1526/(0.56802318509286*Inputs!$F1526)))+8.11195176528429)+8.11195176528429)-((2.98031957119973*Inputs!$D1526+14.9837254665498)+(0.515896009003183*Inputs!$I1526/(1.66534966840605*Inputs!$K1526)-LN(2.05619622440581*Inputs!$A1526))))+(LN(2.05619622440581*Inputs!$A1526)-(2.34778033028491*Inputs!$J1526*10.7808081773781+14.9837254665498/(1.66534966840605*Inputs!$K1526))/(((0.699679669221251*Inputs!$B1526/(0.56802318509286*Inputs!$F1526)+0.507895293750025*Inputs!$G1526/(0.515896009003183*Inputs!$I1526/(1.66534966840605*Inputs!$K1526)*2.45390057050084*Inputs!$H1526)*(2.98031957119973*Inputs!$D1526+14.9837254665498))+((2.98031957119973*Inputs!$D1526+14.9837254665498)+14.9837254665498)*0.507895293750025*Inputs!$G1526))))+-16.4494700053177/(-0.540583610340832*Inputs!$M1526))*-0.034953321658675+2.4348524211743)</f>
        <v>1.0927050491730064</v>
      </c>
      <c r="J1527" s="2">
        <f t="shared" si="5"/>
        <v>1.0927050491730064</v>
      </c>
    </row>
    <row r="1528" spans="1:10">
      <c r="A1528">
        <v>1526</v>
      </c>
      <c r="B1528" s="2">
        <f>Dataset!DX1527</f>
        <v>1.09335</v>
      </c>
      <c r="C1528" s="2">
        <f t="shared" si="0"/>
        <v>1.0925223552300762</v>
      </c>
      <c r="D1528" s="2">
        <f t="shared" si="1"/>
        <v>8.2764476992380764E-4</v>
      </c>
      <c r="E1528" s="2">
        <f t="shared" si="2"/>
        <v>7.5698062827439299E-4</v>
      </c>
      <c r="F1528" s="2">
        <f t="shared" si="3"/>
        <v>-8.2764476992380764E-4</v>
      </c>
      <c r="G1528" s="2">
        <f t="shared" si="4"/>
        <v>6.8499586518223251E-7</v>
      </c>
      <c r="I1528" s="2">
        <f>(((((((0.654975365864358*Inputs!$L1527*2.05619622440581*Inputs!$A1527+((0.820509079375735*Inputs!$E1527--8.66154755035786)+0.714633842331559*Inputs!$C1527/(0.56802318509286*Inputs!$F1527)))+8.11195176528429)+8.11195176528429)-((2.98031957119973*Inputs!$D1527+14.9837254665498)+(0.515896009003183*Inputs!$I1527/(1.66534966840605*Inputs!$K1527)-LN(2.05619622440581*Inputs!$A1527))))+(LN(2.05619622440581*Inputs!$A1527)-(2.34778033028491*Inputs!$J1527*10.7808081773781+14.9837254665498/(1.66534966840605*Inputs!$K1527))/(((0.699679669221251*Inputs!$B1527/(0.56802318509286*Inputs!$F1527)+0.507895293750025*Inputs!$G1527/(0.515896009003183*Inputs!$I1527/(1.66534966840605*Inputs!$K1527)*2.45390057050084*Inputs!$H1527)*(2.98031957119973*Inputs!$D1527+14.9837254665498))+((2.98031957119973*Inputs!$D1527+14.9837254665498)+14.9837254665498)*0.507895293750025*Inputs!$G1527))))+-16.4494700053177/(-0.540583610340832*Inputs!$M1527))*-0.034953321658675+2.4348524211743)</f>
        <v>1.0925223552300762</v>
      </c>
      <c r="J1528" s="2">
        <f t="shared" si="5"/>
        <v>1.0925223552300762</v>
      </c>
    </row>
    <row r="1529" spans="1:10">
      <c r="A1529">
        <v>1527</v>
      </c>
      <c r="B1529" s="2">
        <f>Dataset!DX1528</f>
        <v>1.09345</v>
      </c>
      <c r="C1529" s="2">
        <f t="shared" si="0"/>
        <v>1.092393700707565</v>
      </c>
      <c r="D1529" s="2">
        <f t="shared" si="1"/>
        <v>1.0562992924350034E-3</v>
      </c>
      <c r="E1529" s="2">
        <f t="shared" si="2"/>
        <v>9.6602431975399282E-4</v>
      </c>
      <c r="F1529" s="2">
        <f t="shared" si="3"/>
        <v>-1.0562992924350034E-3</v>
      </c>
      <c r="G1529" s="2">
        <f t="shared" si="4"/>
        <v>1.1157681951986888E-6</v>
      </c>
      <c r="I1529" s="2">
        <f>(((((((0.654975365864358*Inputs!$L1528*2.05619622440581*Inputs!$A1528+((0.820509079375735*Inputs!$E1528--8.66154755035786)+0.714633842331559*Inputs!$C1528/(0.56802318509286*Inputs!$F1528)))+8.11195176528429)+8.11195176528429)-((2.98031957119973*Inputs!$D1528+14.9837254665498)+(0.515896009003183*Inputs!$I1528/(1.66534966840605*Inputs!$K1528)-LN(2.05619622440581*Inputs!$A1528))))+(LN(2.05619622440581*Inputs!$A1528)-(2.34778033028491*Inputs!$J1528*10.7808081773781+14.9837254665498/(1.66534966840605*Inputs!$K1528))/(((0.699679669221251*Inputs!$B1528/(0.56802318509286*Inputs!$F1528)+0.507895293750025*Inputs!$G1528/(0.515896009003183*Inputs!$I1528/(1.66534966840605*Inputs!$K1528)*2.45390057050084*Inputs!$H1528)*(2.98031957119973*Inputs!$D1528+14.9837254665498))+((2.98031957119973*Inputs!$D1528+14.9837254665498)+14.9837254665498)*0.507895293750025*Inputs!$G1528))))+-16.4494700053177/(-0.540583610340832*Inputs!$M1528))*-0.034953321658675+2.4348524211743)</f>
        <v>1.092393700707565</v>
      </c>
      <c r="J1529" s="2">
        <f t="shared" si="5"/>
        <v>1.092393700707565</v>
      </c>
    </row>
    <row r="1530" spans="1:10">
      <c r="A1530">
        <v>1528</v>
      </c>
      <c r="B1530" s="2">
        <f>Dataset!DX1529</f>
        <v>1.09324</v>
      </c>
      <c r="C1530" s="2">
        <f t="shared" si="0"/>
        <v>1.0922501149626422</v>
      </c>
      <c r="D1530" s="2">
        <f t="shared" si="1"/>
        <v>9.8988503735775168E-4</v>
      </c>
      <c r="E1530" s="2">
        <f t="shared" si="2"/>
        <v>9.0545995148160667E-4</v>
      </c>
      <c r="F1530" s="2">
        <f t="shared" si="3"/>
        <v>-9.8988503735775168E-4</v>
      </c>
      <c r="G1530" s="2">
        <f t="shared" si="4"/>
        <v>9.798723871847574E-7</v>
      </c>
      <c r="I1530" s="2">
        <f>(((((((0.654975365864358*Inputs!$L1529*2.05619622440581*Inputs!$A1529+((0.820509079375735*Inputs!$E1529--8.66154755035786)+0.714633842331559*Inputs!$C1529/(0.56802318509286*Inputs!$F1529)))+8.11195176528429)+8.11195176528429)-((2.98031957119973*Inputs!$D1529+14.9837254665498)+(0.515896009003183*Inputs!$I1529/(1.66534966840605*Inputs!$K1529)-LN(2.05619622440581*Inputs!$A1529))))+(LN(2.05619622440581*Inputs!$A1529)-(2.34778033028491*Inputs!$J1529*10.7808081773781+14.9837254665498/(1.66534966840605*Inputs!$K1529))/(((0.699679669221251*Inputs!$B1529/(0.56802318509286*Inputs!$F1529)+0.507895293750025*Inputs!$G1529/(0.515896009003183*Inputs!$I1529/(1.66534966840605*Inputs!$K1529)*2.45390057050084*Inputs!$H1529)*(2.98031957119973*Inputs!$D1529+14.9837254665498))+((2.98031957119973*Inputs!$D1529+14.9837254665498)+14.9837254665498)*0.507895293750025*Inputs!$G1529))))+-16.4494700053177/(-0.540583610340832*Inputs!$M1529))*-0.034953321658675+2.4348524211743)</f>
        <v>1.0922501149626422</v>
      </c>
      <c r="J1530" s="2">
        <f t="shared" si="5"/>
        <v>1.0922501149626422</v>
      </c>
    </row>
    <row r="1531" spans="1:10">
      <c r="A1531">
        <v>1529</v>
      </c>
      <c r="B1531" s="2">
        <f>Dataset!DX1530</f>
        <v>1.0931999999999999</v>
      </c>
      <c r="C1531" s="2">
        <f t="shared" si="0"/>
        <v>1.092196686577793</v>
      </c>
      <c r="D1531" s="2">
        <f t="shared" si="1"/>
        <v>1.0033134222069418E-3</v>
      </c>
      <c r="E1531" s="2">
        <f t="shared" si="2"/>
        <v>9.177766394135948E-4</v>
      </c>
      <c r="F1531" s="2">
        <f t="shared" si="3"/>
        <v>-1.0033134222069418E-3</v>
      </c>
      <c r="G1531" s="2">
        <f t="shared" si="4"/>
        <v>1.0066378231806049E-6</v>
      </c>
      <c r="I1531" s="2">
        <f>(((((((0.654975365864358*Inputs!$L1530*2.05619622440581*Inputs!$A1530+((0.820509079375735*Inputs!$E1530--8.66154755035786)+0.714633842331559*Inputs!$C1530/(0.56802318509286*Inputs!$F1530)))+8.11195176528429)+8.11195176528429)-((2.98031957119973*Inputs!$D1530+14.9837254665498)+(0.515896009003183*Inputs!$I1530/(1.66534966840605*Inputs!$K1530)-LN(2.05619622440581*Inputs!$A1530))))+(LN(2.05619622440581*Inputs!$A1530)-(2.34778033028491*Inputs!$J1530*10.7808081773781+14.9837254665498/(1.66534966840605*Inputs!$K1530))/(((0.699679669221251*Inputs!$B1530/(0.56802318509286*Inputs!$F1530)+0.507895293750025*Inputs!$G1530/(0.515896009003183*Inputs!$I1530/(1.66534966840605*Inputs!$K1530)*2.45390057050084*Inputs!$H1530)*(2.98031957119973*Inputs!$D1530+14.9837254665498))+((2.98031957119973*Inputs!$D1530+14.9837254665498)+14.9837254665498)*0.507895293750025*Inputs!$G1530))))+-16.4494700053177/(-0.540583610340832*Inputs!$M1530))*-0.034953321658675+2.4348524211743)</f>
        <v>1.092196686577793</v>
      </c>
      <c r="J1531" s="2">
        <f t="shared" si="5"/>
        <v>1.092196686577793</v>
      </c>
    </row>
    <row r="1532" spans="1:10">
      <c r="A1532">
        <v>1530</v>
      </c>
      <c r="B1532" s="2">
        <f>Dataset!DX1531</f>
        <v>1.093</v>
      </c>
      <c r="C1532" s="2">
        <f t="shared" si="0"/>
        <v>1.0919992074838394</v>
      </c>
      <c r="D1532" s="2">
        <f t="shared" si="1"/>
        <v>1.0007925161605868E-3</v>
      </c>
      <c r="E1532" s="2">
        <f t="shared" si="2"/>
        <v>9.1563816666110417E-4</v>
      </c>
      <c r="F1532" s="2">
        <f t="shared" si="3"/>
        <v>-1.0007925161605868E-3</v>
      </c>
      <c r="G1532" s="2">
        <f t="shared" si="4"/>
        <v>1.0015856604030385E-6</v>
      </c>
      <c r="I1532" s="2">
        <f>(((((((0.654975365864358*Inputs!$L1531*2.05619622440581*Inputs!$A1531+((0.820509079375735*Inputs!$E1531--8.66154755035786)+0.714633842331559*Inputs!$C1531/(0.56802318509286*Inputs!$F1531)))+8.11195176528429)+8.11195176528429)-((2.98031957119973*Inputs!$D1531+14.9837254665498)+(0.515896009003183*Inputs!$I1531/(1.66534966840605*Inputs!$K1531)-LN(2.05619622440581*Inputs!$A1531))))+(LN(2.05619622440581*Inputs!$A1531)-(2.34778033028491*Inputs!$J1531*10.7808081773781+14.9837254665498/(1.66534966840605*Inputs!$K1531))/(((0.699679669221251*Inputs!$B1531/(0.56802318509286*Inputs!$F1531)+0.507895293750025*Inputs!$G1531/(0.515896009003183*Inputs!$I1531/(1.66534966840605*Inputs!$K1531)*2.45390057050084*Inputs!$H1531)*(2.98031957119973*Inputs!$D1531+14.9837254665498))+((2.98031957119973*Inputs!$D1531+14.9837254665498)+14.9837254665498)*0.507895293750025*Inputs!$G1531))))+-16.4494700053177/(-0.540583610340832*Inputs!$M1531))*-0.034953321658675+2.4348524211743)</f>
        <v>1.0919992074838394</v>
      </c>
      <c r="J1532" s="2">
        <f t="shared" si="5"/>
        <v>1.0919992074838394</v>
      </c>
    </row>
    <row r="1533" spans="1:10">
      <c r="A1533">
        <v>1531</v>
      </c>
      <c r="B1533" s="2">
        <f>Dataset!DX1532</f>
        <v>1.09263</v>
      </c>
      <c r="C1533" s="2">
        <f t="shared" si="0"/>
        <v>1.0919617511157218</v>
      </c>
      <c r="D1533" s="2">
        <f t="shared" si="1"/>
        <v>6.6824888427818863E-4</v>
      </c>
      <c r="E1533" s="2">
        <f t="shared" si="2"/>
        <v>6.1159668348680584E-4</v>
      </c>
      <c r="F1533" s="2">
        <f t="shared" si="3"/>
        <v>-6.6824888427818863E-4</v>
      </c>
      <c r="G1533" s="2">
        <f t="shared" si="4"/>
        <v>4.4655657133904394E-7</v>
      </c>
      <c r="I1533" s="2">
        <f>(((((((0.654975365864358*Inputs!$L1532*2.05619622440581*Inputs!$A1532+((0.820509079375735*Inputs!$E1532--8.66154755035786)+0.714633842331559*Inputs!$C1532/(0.56802318509286*Inputs!$F1532)))+8.11195176528429)+8.11195176528429)-((2.98031957119973*Inputs!$D1532+14.9837254665498)+(0.515896009003183*Inputs!$I1532/(1.66534966840605*Inputs!$K1532)-LN(2.05619622440581*Inputs!$A1532))))+(LN(2.05619622440581*Inputs!$A1532)-(2.34778033028491*Inputs!$J1532*10.7808081773781+14.9837254665498/(1.66534966840605*Inputs!$K1532))/(((0.699679669221251*Inputs!$B1532/(0.56802318509286*Inputs!$F1532)+0.507895293750025*Inputs!$G1532/(0.515896009003183*Inputs!$I1532/(1.66534966840605*Inputs!$K1532)*2.45390057050084*Inputs!$H1532)*(2.98031957119973*Inputs!$D1532+14.9837254665498))+((2.98031957119973*Inputs!$D1532+14.9837254665498)+14.9837254665498)*0.507895293750025*Inputs!$G1532))))+-16.4494700053177/(-0.540583610340832*Inputs!$M1532))*-0.034953321658675+2.4348524211743)</f>
        <v>1.0919617511157218</v>
      </c>
      <c r="J1533" s="2">
        <f t="shared" si="5"/>
        <v>1.0919617511157218</v>
      </c>
    </row>
    <row r="1534" spans="1:10">
      <c r="A1534">
        <v>1532</v>
      </c>
      <c r="B1534" s="2">
        <f>Dataset!DX1533</f>
        <v>1.09253</v>
      </c>
      <c r="C1534" s="2">
        <f t="shared" si="0"/>
        <v>1.0918712413882368</v>
      </c>
      <c r="D1534" s="2">
        <f t="shared" si="1"/>
        <v>6.5875861176323269E-4</v>
      </c>
      <c r="E1534" s="2">
        <f t="shared" si="2"/>
        <v>6.0296615357311259E-4</v>
      </c>
      <c r="F1534" s="2">
        <f t="shared" si="3"/>
        <v>-6.5875861176323269E-4</v>
      </c>
      <c r="G1534" s="2">
        <f t="shared" si="4"/>
        <v>4.3396290857222154E-7</v>
      </c>
      <c r="I1534" s="2">
        <f>(((((((0.654975365864358*Inputs!$L1533*2.05619622440581*Inputs!$A1533+((0.820509079375735*Inputs!$E1533--8.66154755035786)+0.714633842331559*Inputs!$C1533/(0.56802318509286*Inputs!$F1533)))+8.11195176528429)+8.11195176528429)-((2.98031957119973*Inputs!$D1533+14.9837254665498)+(0.515896009003183*Inputs!$I1533/(1.66534966840605*Inputs!$K1533)-LN(2.05619622440581*Inputs!$A1533))))+(LN(2.05619622440581*Inputs!$A1533)-(2.34778033028491*Inputs!$J1533*10.7808081773781+14.9837254665498/(1.66534966840605*Inputs!$K1533))/(((0.699679669221251*Inputs!$B1533/(0.56802318509286*Inputs!$F1533)+0.507895293750025*Inputs!$G1533/(0.515896009003183*Inputs!$I1533/(1.66534966840605*Inputs!$K1533)*2.45390057050084*Inputs!$H1533)*(2.98031957119973*Inputs!$D1533+14.9837254665498))+((2.98031957119973*Inputs!$D1533+14.9837254665498)+14.9837254665498)*0.507895293750025*Inputs!$G1533))))+-16.4494700053177/(-0.540583610340832*Inputs!$M1533))*-0.034953321658675+2.4348524211743)</f>
        <v>1.0918712413882368</v>
      </c>
      <c r="J1534" s="2">
        <f t="shared" si="5"/>
        <v>1.0918712413882368</v>
      </c>
    </row>
    <row r="1535" spans="1:10">
      <c r="A1535">
        <v>1533</v>
      </c>
      <c r="B1535" s="2">
        <f>Dataset!DX1534</f>
        <v>1.0924499999999999</v>
      </c>
      <c r="C1535" s="2">
        <f t="shared" si="0"/>
        <v>1.0918202633090315</v>
      </c>
      <c r="D1535" s="2">
        <f t="shared" si="1"/>
        <v>6.2973669096844098E-4</v>
      </c>
      <c r="E1535" s="2">
        <f t="shared" si="2"/>
        <v>5.7644440566473614E-4</v>
      </c>
      <c r="F1535" s="2">
        <f t="shared" si="3"/>
        <v>-6.2973669096844098E-4</v>
      </c>
      <c r="G1535" s="2">
        <f t="shared" si="4"/>
        <v>3.9656829995188174E-7</v>
      </c>
      <c r="I1535" s="2">
        <f>(((((((0.654975365864358*Inputs!$L1534*2.05619622440581*Inputs!$A1534+((0.820509079375735*Inputs!$E1534--8.66154755035786)+0.714633842331559*Inputs!$C1534/(0.56802318509286*Inputs!$F1534)))+8.11195176528429)+8.11195176528429)-((2.98031957119973*Inputs!$D1534+14.9837254665498)+(0.515896009003183*Inputs!$I1534/(1.66534966840605*Inputs!$K1534)-LN(2.05619622440581*Inputs!$A1534))))+(LN(2.05619622440581*Inputs!$A1534)-(2.34778033028491*Inputs!$J1534*10.7808081773781+14.9837254665498/(1.66534966840605*Inputs!$K1534))/(((0.699679669221251*Inputs!$B1534/(0.56802318509286*Inputs!$F1534)+0.507895293750025*Inputs!$G1534/(0.515896009003183*Inputs!$I1534/(1.66534966840605*Inputs!$K1534)*2.45390057050084*Inputs!$H1534)*(2.98031957119973*Inputs!$D1534+14.9837254665498))+((2.98031957119973*Inputs!$D1534+14.9837254665498)+14.9837254665498)*0.507895293750025*Inputs!$G1534))))+-16.4494700053177/(-0.540583610340832*Inputs!$M1534))*-0.034953321658675+2.4348524211743)</f>
        <v>1.0918202633090315</v>
      </c>
      <c r="J1535" s="2">
        <f t="shared" si="5"/>
        <v>1.0918202633090315</v>
      </c>
    </row>
    <row r="1536" spans="1:10">
      <c r="A1536">
        <v>1534</v>
      </c>
      <c r="B1536" s="2">
        <f>Dataset!DX1535</f>
        <v>1.09243</v>
      </c>
      <c r="C1536" s="2">
        <f t="shared" si="0"/>
        <v>1.0917113937456906</v>
      </c>
      <c r="D1536" s="2">
        <f t="shared" si="1"/>
        <v>7.1860625430941738E-4</v>
      </c>
      <c r="E1536" s="2">
        <f t="shared" si="2"/>
        <v>6.5780530954790458E-4</v>
      </c>
      <c r="F1536" s="2">
        <f t="shared" si="3"/>
        <v>-7.1860625430941738E-4</v>
      </c>
      <c r="G1536" s="2">
        <f t="shared" si="4"/>
        <v>5.1639494873261101E-7</v>
      </c>
      <c r="I1536" s="2">
        <f>(((((((0.654975365864358*Inputs!$L1535*2.05619622440581*Inputs!$A1535+((0.820509079375735*Inputs!$E1535--8.66154755035786)+0.714633842331559*Inputs!$C1535/(0.56802318509286*Inputs!$F1535)))+8.11195176528429)+8.11195176528429)-((2.98031957119973*Inputs!$D1535+14.9837254665498)+(0.515896009003183*Inputs!$I1535/(1.66534966840605*Inputs!$K1535)-LN(2.05619622440581*Inputs!$A1535))))+(LN(2.05619622440581*Inputs!$A1535)-(2.34778033028491*Inputs!$J1535*10.7808081773781+14.9837254665498/(1.66534966840605*Inputs!$K1535))/(((0.699679669221251*Inputs!$B1535/(0.56802318509286*Inputs!$F1535)+0.507895293750025*Inputs!$G1535/(0.515896009003183*Inputs!$I1535/(1.66534966840605*Inputs!$K1535)*2.45390057050084*Inputs!$H1535)*(2.98031957119973*Inputs!$D1535+14.9837254665498))+((2.98031957119973*Inputs!$D1535+14.9837254665498)+14.9837254665498)*0.507895293750025*Inputs!$G1535))))+-16.4494700053177/(-0.540583610340832*Inputs!$M1535))*-0.034953321658675+2.4348524211743)</f>
        <v>1.0917113937456906</v>
      </c>
      <c r="J1536" s="2">
        <f t="shared" si="5"/>
        <v>1.0917113937456906</v>
      </c>
    </row>
    <row r="1537" spans="1:10">
      <c r="A1537">
        <v>1535</v>
      </c>
      <c r="B1537" s="2">
        <f>Dataset!DX1536</f>
        <v>1.0923400000000001</v>
      </c>
      <c r="C1537" s="2">
        <f t="shared" si="0"/>
        <v>1.0916317913132412</v>
      </c>
      <c r="D1537" s="2">
        <f t="shared" si="1"/>
        <v>7.0820868675891546E-4</v>
      </c>
      <c r="E1537" s="2">
        <f t="shared" si="2"/>
        <v>6.4834088906285173E-4</v>
      </c>
      <c r="F1537" s="2">
        <f t="shared" si="3"/>
        <v>-7.0820868675891546E-4</v>
      </c>
      <c r="G1537" s="2">
        <f t="shared" si="4"/>
        <v>5.0155954400078762E-7</v>
      </c>
      <c r="I1537" s="2">
        <f>(((((((0.654975365864358*Inputs!$L1536*2.05619622440581*Inputs!$A1536+((0.820509079375735*Inputs!$E1536--8.66154755035786)+0.714633842331559*Inputs!$C1536/(0.56802318509286*Inputs!$F1536)))+8.11195176528429)+8.11195176528429)-((2.98031957119973*Inputs!$D1536+14.9837254665498)+(0.515896009003183*Inputs!$I1536/(1.66534966840605*Inputs!$K1536)-LN(2.05619622440581*Inputs!$A1536))))+(LN(2.05619622440581*Inputs!$A1536)-(2.34778033028491*Inputs!$J1536*10.7808081773781+14.9837254665498/(1.66534966840605*Inputs!$K1536))/(((0.699679669221251*Inputs!$B1536/(0.56802318509286*Inputs!$F1536)+0.507895293750025*Inputs!$G1536/(0.515896009003183*Inputs!$I1536/(1.66534966840605*Inputs!$K1536)*2.45390057050084*Inputs!$H1536)*(2.98031957119973*Inputs!$D1536+14.9837254665498))+((2.98031957119973*Inputs!$D1536+14.9837254665498)+14.9837254665498)*0.507895293750025*Inputs!$G1536))))+-16.4494700053177/(-0.540583610340832*Inputs!$M1536))*-0.034953321658675+2.4348524211743)</f>
        <v>1.0916317913132412</v>
      </c>
      <c r="J1537" s="2">
        <f t="shared" si="5"/>
        <v>1.0916317913132412</v>
      </c>
    </row>
    <row r="1538" spans="1:10">
      <c r="A1538">
        <v>1536</v>
      </c>
      <c r="B1538" s="2">
        <f>Dataset!DX1537</f>
        <v>1.0923499999999999</v>
      </c>
      <c r="C1538" s="2">
        <f t="shared" si="0"/>
        <v>1.0916028006538276</v>
      </c>
      <c r="D1538" s="2">
        <f t="shared" si="1"/>
        <v>7.4719934617228922E-4</v>
      </c>
      <c r="E1538" s="2">
        <f t="shared" si="2"/>
        <v>6.840292453630148E-4</v>
      </c>
      <c r="F1538" s="2">
        <f t="shared" si="3"/>
        <v>-7.4719934617228922E-4</v>
      </c>
      <c r="G1538" s="2">
        <f t="shared" si="4"/>
        <v>5.5830686292029656E-7</v>
      </c>
      <c r="I1538" s="2">
        <f>(((((((0.654975365864358*Inputs!$L1537*2.05619622440581*Inputs!$A1537+((0.820509079375735*Inputs!$E1537--8.66154755035786)+0.714633842331559*Inputs!$C1537/(0.56802318509286*Inputs!$F1537)))+8.11195176528429)+8.11195176528429)-((2.98031957119973*Inputs!$D1537+14.9837254665498)+(0.515896009003183*Inputs!$I1537/(1.66534966840605*Inputs!$K1537)-LN(2.05619622440581*Inputs!$A1537))))+(LN(2.05619622440581*Inputs!$A1537)-(2.34778033028491*Inputs!$J1537*10.7808081773781+14.9837254665498/(1.66534966840605*Inputs!$K1537))/(((0.699679669221251*Inputs!$B1537/(0.56802318509286*Inputs!$F1537)+0.507895293750025*Inputs!$G1537/(0.515896009003183*Inputs!$I1537/(1.66534966840605*Inputs!$K1537)*2.45390057050084*Inputs!$H1537)*(2.98031957119973*Inputs!$D1537+14.9837254665498))+((2.98031957119973*Inputs!$D1537+14.9837254665498)+14.9837254665498)*0.507895293750025*Inputs!$G1537))))+-16.4494700053177/(-0.540583610340832*Inputs!$M1537))*-0.034953321658675+2.4348524211743)</f>
        <v>1.0916028006538276</v>
      </c>
      <c r="J1538" s="2">
        <f t="shared" si="5"/>
        <v>1.0916028006538276</v>
      </c>
    </row>
    <row r="1539" spans="1:10">
      <c r="A1539">
        <v>1537</v>
      </c>
      <c r="B1539" s="2">
        <f>Dataset!DX1538</f>
        <v>1.0925400000000001</v>
      </c>
      <c r="C1539" s="2">
        <f t="shared" si="0"/>
        <v>1.0916455351540733</v>
      </c>
      <c r="D1539" s="2">
        <f t="shared" si="1"/>
        <v>8.944648459268123E-4</v>
      </c>
      <c r="E1539" s="2">
        <f t="shared" si="2"/>
        <v>8.1870214905340973E-4</v>
      </c>
      <c r="F1539" s="2">
        <f t="shared" si="3"/>
        <v>-8.944648459268123E-4</v>
      </c>
      <c r="G1539" s="2">
        <f t="shared" si="4"/>
        <v>8.0006736059887606E-7</v>
      </c>
      <c r="I1539" s="2">
        <f>(((((((0.654975365864358*Inputs!$L1538*2.05619622440581*Inputs!$A1538+((0.820509079375735*Inputs!$E1538--8.66154755035786)+0.714633842331559*Inputs!$C1538/(0.56802318509286*Inputs!$F1538)))+8.11195176528429)+8.11195176528429)-((2.98031957119973*Inputs!$D1538+14.9837254665498)+(0.515896009003183*Inputs!$I1538/(1.66534966840605*Inputs!$K1538)-LN(2.05619622440581*Inputs!$A1538))))+(LN(2.05619622440581*Inputs!$A1538)-(2.34778033028491*Inputs!$J1538*10.7808081773781+14.9837254665498/(1.66534966840605*Inputs!$K1538))/(((0.699679669221251*Inputs!$B1538/(0.56802318509286*Inputs!$F1538)+0.507895293750025*Inputs!$G1538/(0.515896009003183*Inputs!$I1538/(1.66534966840605*Inputs!$K1538)*2.45390057050084*Inputs!$H1538)*(2.98031957119973*Inputs!$D1538+14.9837254665498))+((2.98031957119973*Inputs!$D1538+14.9837254665498)+14.9837254665498)*0.507895293750025*Inputs!$G1538))))+-16.4494700053177/(-0.540583610340832*Inputs!$M1538))*-0.034953321658675+2.4348524211743)</f>
        <v>1.0916455351540733</v>
      </c>
      <c r="J1539" s="2">
        <f t="shared" si="5"/>
        <v>1.0916455351540733</v>
      </c>
    </row>
    <row r="1540" spans="1:10">
      <c r="A1540">
        <v>1538</v>
      </c>
      <c r="B1540" s="2">
        <f>Dataset!DX1539</f>
        <v>1.0924</v>
      </c>
      <c r="C1540" s="2">
        <f t="shared" si="0"/>
        <v>1.0915900808181798</v>
      </c>
      <c r="D1540" s="2">
        <f t="shared" si="1"/>
        <v>8.0991918182027334E-4</v>
      </c>
      <c r="E1540" s="2">
        <f t="shared" si="2"/>
        <v>7.4141265270988039E-4</v>
      </c>
      <c r="F1540" s="2">
        <f t="shared" si="3"/>
        <v>-8.0991918182027334E-4</v>
      </c>
      <c r="G1540" s="2">
        <f t="shared" si="4"/>
        <v>6.5596908108042103E-7</v>
      </c>
      <c r="I1540" s="2">
        <f>(((((((0.654975365864358*Inputs!$L1539*2.05619622440581*Inputs!$A1539+((0.820509079375735*Inputs!$E1539--8.66154755035786)+0.714633842331559*Inputs!$C1539/(0.56802318509286*Inputs!$F1539)))+8.11195176528429)+8.11195176528429)-((2.98031957119973*Inputs!$D1539+14.9837254665498)+(0.515896009003183*Inputs!$I1539/(1.66534966840605*Inputs!$K1539)-LN(2.05619622440581*Inputs!$A1539))))+(LN(2.05619622440581*Inputs!$A1539)-(2.34778033028491*Inputs!$J1539*10.7808081773781+14.9837254665498/(1.66534966840605*Inputs!$K1539))/(((0.699679669221251*Inputs!$B1539/(0.56802318509286*Inputs!$F1539)+0.507895293750025*Inputs!$G1539/(0.515896009003183*Inputs!$I1539/(1.66534966840605*Inputs!$K1539)*2.45390057050084*Inputs!$H1539)*(2.98031957119973*Inputs!$D1539+14.9837254665498))+((2.98031957119973*Inputs!$D1539+14.9837254665498)+14.9837254665498)*0.507895293750025*Inputs!$G1539))))+-16.4494700053177/(-0.540583610340832*Inputs!$M1539))*-0.034953321658675+2.4348524211743)</f>
        <v>1.0915900808181798</v>
      </c>
      <c r="J1540" s="2">
        <f t="shared" si="5"/>
        <v>1.0915900808181798</v>
      </c>
    </row>
    <row r="1541" spans="1:10">
      <c r="A1541">
        <v>1539</v>
      </c>
      <c r="B1541" s="2">
        <f>Dataset!DX1540</f>
        <v>1.0931900000000001</v>
      </c>
      <c r="C1541" s="2">
        <f t="shared" si="0"/>
        <v>1.0910471751008599</v>
      </c>
      <c r="D1541" s="2">
        <f t="shared" si="1"/>
        <v>2.1428248991401944E-3</v>
      </c>
      <c r="E1541" s="2">
        <f t="shared" si="2"/>
        <v>1.9601577942902825E-3</v>
      </c>
      <c r="F1541" s="2">
        <f t="shared" si="3"/>
        <v>-2.1428248991401944E-3</v>
      </c>
      <c r="G1541" s="2">
        <f t="shared" si="4"/>
        <v>4.5916985483751838E-6</v>
      </c>
      <c r="I1541" s="2">
        <f>(((((((0.654975365864358*Inputs!$L1540*2.05619622440581*Inputs!$A1540+((0.820509079375735*Inputs!$E1540--8.66154755035786)+0.714633842331559*Inputs!$C1540/(0.56802318509286*Inputs!$F1540)))+8.11195176528429)+8.11195176528429)-((2.98031957119973*Inputs!$D1540+14.9837254665498)+(0.515896009003183*Inputs!$I1540/(1.66534966840605*Inputs!$K1540)-LN(2.05619622440581*Inputs!$A1540))))+(LN(2.05619622440581*Inputs!$A1540)-(2.34778033028491*Inputs!$J1540*10.7808081773781+14.9837254665498/(1.66534966840605*Inputs!$K1540))/(((0.699679669221251*Inputs!$B1540/(0.56802318509286*Inputs!$F1540)+0.507895293750025*Inputs!$G1540/(0.515896009003183*Inputs!$I1540/(1.66534966840605*Inputs!$K1540)*2.45390057050084*Inputs!$H1540)*(2.98031957119973*Inputs!$D1540+14.9837254665498))+((2.98031957119973*Inputs!$D1540+14.9837254665498)+14.9837254665498)*0.507895293750025*Inputs!$G1540))))+-16.4494700053177/(-0.540583610340832*Inputs!$M1540))*-0.034953321658675+2.4348524211743)</f>
        <v>1.0910471751008599</v>
      </c>
      <c r="J1541" s="2">
        <f t="shared" si="5"/>
        <v>1.0910471751008599</v>
      </c>
    </row>
    <row r="1542" spans="1:10">
      <c r="A1542">
        <v>1540</v>
      </c>
      <c r="B1542" s="2">
        <f>Dataset!DX1541</f>
        <v>1.0931</v>
      </c>
      <c r="C1542" s="2">
        <f t="shared" si="0"/>
        <v>1.0910104776867051</v>
      </c>
      <c r="D1542" s="2">
        <f t="shared" si="1"/>
        <v>2.0895223132948448E-3</v>
      </c>
      <c r="E1542" s="2">
        <f t="shared" si="2"/>
        <v>1.9115564113940582E-3</v>
      </c>
      <c r="F1542" s="2">
        <f t="shared" si="3"/>
        <v>-2.0895223132948448E-3</v>
      </c>
      <c r="G1542" s="2">
        <f t="shared" si="4"/>
        <v>4.3661034977570398E-6</v>
      </c>
      <c r="I1542" s="2">
        <f>(((((((0.654975365864358*Inputs!$L1541*2.05619622440581*Inputs!$A1541+((0.820509079375735*Inputs!$E1541--8.66154755035786)+0.714633842331559*Inputs!$C1541/(0.56802318509286*Inputs!$F1541)))+8.11195176528429)+8.11195176528429)-((2.98031957119973*Inputs!$D1541+14.9837254665498)+(0.515896009003183*Inputs!$I1541/(1.66534966840605*Inputs!$K1541)-LN(2.05619622440581*Inputs!$A1541))))+(LN(2.05619622440581*Inputs!$A1541)-(2.34778033028491*Inputs!$J1541*10.7808081773781+14.9837254665498/(1.66534966840605*Inputs!$K1541))/(((0.699679669221251*Inputs!$B1541/(0.56802318509286*Inputs!$F1541)+0.507895293750025*Inputs!$G1541/(0.515896009003183*Inputs!$I1541/(1.66534966840605*Inputs!$K1541)*2.45390057050084*Inputs!$H1541)*(2.98031957119973*Inputs!$D1541+14.9837254665498))+((2.98031957119973*Inputs!$D1541+14.9837254665498)+14.9837254665498)*0.507895293750025*Inputs!$G1541))))+-16.4494700053177/(-0.540583610340832*Inputs!$M1541))*-0.034953321658675+2.4348524211743)</f>
        <v>1.0910104776867051</v>
      </c>
      <c r="J1542" s="2">
        <f t="shared" si="5"/>
        <v>1.0910104776867051</v>
      </c>
    </row>
    <row r="1543" spans="1:10">
      <c r="A1543">
        <v>1541</v>
      </c>
      <c r="B1543" s="2">
        <f>Dataset!DX1542</f>
        <v>1.09314</v>
      </c>
      <c r="C1543" s="2">
        <f t="shared" si="0"/>
        <v>1.0910082765659024</v>
      </c>
      <c r="D1543" s="2">
        <f t="shared" si="1"/>
        <v>2.131723434097621E-3</v>
      </c>
      <c r="E1543" s="2">
        <f t="shared" si="2"/>
        <v>1.9500918767016311E-3</v>
      </c>
      <c r="F1543" s="2">
        <f t="shared" si="3"/>
        <v>-2.131723434097621E-3</v>
      </c>
      <c r="G1543" s="2">
        <f t="shared" si="4"/>
        <v>4.5442447994809547E-6</v>
      </c>
      <c r="I1543" s="2">
        <f>(((((((0.654975365864358*Inputs!$L1542*2.05619622440581*Inputs!$A1542+((0.820509079375735*Inputs!$E1542--8.66154755035786)+0.714633842331559*Inputs!$C1542/(0.56802318509286*Inputs!$F1542)))+8.11195176528429)+8.11195176528429)-((2.98031957119973*Inputs!$D1542+14.9837254665498)+(0.515896009003183*Inputs!$I1542/(1.66534966840605*Inputs!$K1542)-LN(2.05619622440581*Inputs!$A1542))))+(LN(2.05619622440581*Inputs!$A1542)-(2.34778033028491*Inputs!$J1542*10.7808081773781+14.9837254665498/(1.66534966840605*Inputs!$K1542))/(((0.699679669221251*Inputs!$B1542/(0.56802318509286*Inputs!$F1542)+0.507895293750025*Inputs!$G1542/(0.515896009003183*Inputs!$I1542/(1.66534966840605*Inputs!$K1542)*2.45390057050084*Inputs!$H1542)*(2.98031957119973*Inputs!$D1542+14.9837254665498))+((2.98031957119973*Inputs!$D1542+14.9837254665498)+14.9837254665498)*0.507895293750025*Inputs!$G1542))))+-16.4494700053177/(-0.540583610340832*Inputs!$M1542))*-0.034953321658675+2.4348524211743)</f>
        <v>1.0910082765659024</v>
      </c>
      <c r="J1543" s="2">
        <f t="shared" si="5"/>
        <v>1.0910082765659024</v>
      </c>
    </row>
    <row r="1544" spans="1:10">
      <c r="A1544">
        <v>1542</v>
      </c>
      <c r="B1544" s="2">
        <f>Dataset!DX1543</f>
        <v>1.0931500000000001</v>
      </c>
      <c r="C1544" s="2">
        <f t="shared" si="0"/>
        <v>1.0909764883925674</v>
      </c>
      <c r="D1544" s="2">
        <f t="shared" si="1"/>
        <v>2.1735116074326211E-3</v>
      </c>
      <c r="E1544" s="2">
        <f t="shared" si="2"/>
        <v>1.9883013378151405E-3</v>
      </c>
      <c r="F1544" s="2">
        <f t="shared" si="3"/>
        <v>-2.1735116074326211E-3</v>
      </c>
      <c r="G1544" s="2">
        <f t="shared" si="4"/>
        <v>4.7241527076443364E-6</v>
      </c>
      <c r="I1544" s="2">
        <f>(((((((0.654975365864358*Inputs!$L1543*2.05619622440581*Inputs!$A1543+((0.820509079375735*Inputs!$E1543--8.66154755035786)+0.714633842331559*Inputs!$C1543/(0.56802318509286*Inputs!$F1543)))+8.11195176528429)+8.11195176528429)-((2.98031957119973*Inputs!$D1543+14.9837254665498)+(0.515896009003183*Inputs!$I1543/(1.66534966840605*Inputs!$K1543)-LN(2.05619622440581*Inputs!$A1543))))+(LN(2.05619622440581*Inputs!$A1543)-(2.34778033028491*Inputs!$J1543*10.7808081773781+14.9837254665498/(1.66534966840605*Inputs!$K1543))/(((0.699679669221251*Inputs!$B1543/(0.56802318509286*Inputs!$F1543)+0.507895293750025*Inputs!$G1543/(0.515896009003183*Inputs!$I1543/(1.66534966840605*Inputs!$K1543)*2.45390057050084*Inputs!$H1543)*(2.98031957119973*Inputs!$D1543+14.9837254665498))+((2.98031957119973*Inputs!$D1543+14.9837254665498)+14.9837254665498)*0.507895293750025*Inputs!$G1543))))+-16.4494700053177/(-0.540583610340832*Inputs!$M1543))*-0.034953321658675+2.4348524211743)</f>
        <v>1.0909764883925674</v>
      </c>
      <c r="J1544" s="2">
        <f t="shared" si="5"/>
        <v>1.0909764883925674</v>
      </c>
    </row>
    <row r="1545" spans="1:10">
      <c r="A1545">
        <v>1543</v>
      </c>
      <c r="B1545" s="2">
        <f>Dataset!DX1544</f>
        <v>1.0931</v>
      </c>
      <c r="C1545" s="2">
        <f t="shared" si="0"/>
        <v>1.091028692769817</v>
      </c>
      <c r="D1545" s="2">
        <f t="shared" si="1"/>
        <v>2.071307230183006E-3</v>
      </c>
      <c r="E1545" s="2">
        <f t="shared" si="2"/>
        <v>1.8948927181255202E-3</v>
      </c>
      <c r="F1545" s="2">
        <f t="shared" si="3"/>
        <v>-2.071307230183006E-3</v>
      </c>
      <c r="G1545" s="2">
        <f t="shared" si="4"/>
        <v>4.2903136418083965E-6</v>
      </c>
      <c r="I1545" s="2">
        <f>(((((((0.654975365864358*Inputs!$L1544*2.05619622440581*Inputs!$A1544+((0.820509079375735*Inputs!$E1544--8.66154755035786)+0.714633842331559*Inputs!$C1544/(0.56802318509286*Inputs!$F1544)))+8.11195176528429)+8.11195176528429)-((2.98031957119973*Inputs!$D1544+14.9837254665498)+(0.515896009003183*Inputs!$I1544/(1.66534966840605*Inputs!$K1544)-LN(2.05619622440581*Inputs!$A1544))))+(LN(2.05619622440581*Inputs!$A1544)-(2.34778033028491*Inputs!$J1544*10.7808081773781+14.9837254665498/(1.66534966840605*Inputs!$K1544))/(((0.699679669221251*Inputs!$B1544/(0.56802318509286*Inputs!$F1544)+0.507895293750025*Inputs!$G1544/(0.515896009003183*Inputs!$I1544/(1.66534966840605*Inputs!$K1544)*2.45390057050084*Inputs!$H1544)*(2.98031957119973*Inputs!$D1544+14.9837254665498))+((2.98031957119973*Inputs!$D1544+14.9837254665498)+14.9837254665498)*0.507895293750025*Inputs!$G1544))))+-16.4494700053177/(-0.540583610340832*Inputs!$M1544))*-0.034953321658675+2.4348524211743)</f>
        <v>1.091028692769817</v>
      </c>
      <c r="J1545" s="2">
        <f t="shared" si="5"/>
        <v>1.091028692769817</v>
      </c>
    </row>
    <row r="1546" spans="1:10">
      <c r="A1546">
        <v>1544</v>
      </c>
      <c r="B1546" s="2">
        <f>Dataset!DX1545</f>
        <v>1.09314</v>
      </c>
      <c r="C1546" s="2">
        <f t="shared" si="0"/>
        <v>1.0910087269437994</v>
      </c>
      <c r="D1546" s="2">
        <f t="shared" si="1"/>
        <v>2.1312730562006443E-3</v>
      </c>
      <c r="E1546" s="2">
        <f t="shared" si="2"/>
        <v>1.9496798728439581E-3</v>
      </c>
      <c r="F1546" s="2">
        <f t="shared" si="3"/>
        <v>-2.1312730562006443E-3</v>
      </c>
      <c r="G1546" s="2">
        <f t="shared" si="4"/>
        <v>4.5423248400868344E-6</v>
      </c>
      <c r="I1546" s="2">
        <f>(((((((0.654975365864358*Inputs!$L1545*2.05619622440581*Inputs!$A1545+((0.820509079375735*Inputs!$E1545--8.66154755035786)+0.714633842331559*Inputs!$C1545/(0.56802318509286*Inputs!$F1545)))+8.11195176528429)+8.11195176528429)-((2.98031957119973*Inputs!$D1545+14.9837254665498)+(0.515896009003183*Inputs!$I1545/(1.66534966840605*Inputs!$K1545)-LN(2.05619622440581*Inputs!$A1545))))+(LN(2.05619622440581*Inputs!$A1545)-(2.34778033028491*Inputs!$J1545*10.7808081773781+14.9837254665498/(1.66534966840605*Inputs!$K1545))/(((0.699679669221251*Inputs!$B1545/(0.56802318509286*Inputs!$F1545)+0.507895293750025*Inputs!$G1545/(0.515896009003183*Inputs!$I1545/(1.66534966840605*Inputs!$K1545)*2.45390057050084*Inputs!$H1545)*(2.98031957119973*Inputs!$D1545+14.9837254665498))+((2.98031957119973*Inputs!$D1545+14.9837254665498)+14.9837254665498)*0.507895293750025*Inputs!$G1545))))+-16.4494700053177/(-0.540583610340832*Inputs!$M1545))*-0.034953321658675+2.4348524211743)</f>
        <v>1.0910087269437994</v>
      </c>
      <c r="J1546" s="2">
        <f t="shared" si="5"/>
        <v>1.0910087269437994</v>
      </c>
    </row>
    <row r="1547" spans="1:10">
      <c r="A1547">
        <v>1545</v>
      </c>
      <c r="B1547" s="2">
        <f>Dataset!DX1546</f>
        <v>1.09243</v>
      </c>
      <c r="C1547" s="2">
        <f t="shared" si="0"/>
        <v>1.0915186593383477</v>
      </c>
      <c r="D1547" s="2">
        <f t="shared" si="1"/>
        <v>9.1134066165232674E-4</v>
      </c>
      <c r="E1547" s="2">
        <f t="shared" si="2"/>
        <v>8.3423254730493192E-4</v>
      </c>
      <c r="F1547" s="2">
        <f t="shared" si="3"/>
        <v>-9.1134066165232674E-4</v>
      </c>
      <c r="G1547" s="2">
        <f t="shared" si="4"/>
        <v>8.3054180158090075E-7</v>
      </c>
      <c r="I1547" s="2">
        <f>(((((((0.654975365864358*Inputs!$L1546*2.05619622440581*Inputs!$A1546+((0.820509079375735*Inputs!$E1546--8.66154755035786)+0.714633842331559*Inputs!$C1546/(0.56802318509286*Inputs!$F1546)))+8.11195176528429)+8.11195176528429)-((2.98031957119973*Inputs!$D1546+14.9837254665498)+(0.515896009003183*Inputs!$I1546/(1.66534966840605*Inputs!$K1546)-LN(2.05619622440581*Inputs!$A1546))))+(LN(2.05619622440581*Inputs!$A1546)-(2.34778033028491*Inputs!$J1546*10.7808081773781+14.9837254665498/(1.66534966840605*Inputs!$K1546))/(((0.699679669221251*Inputs!$B1546/(0.56802318509286*Inputs!$F1546)+0.507895293750025*Inputs!$G1546/(0.515896009003183*Inputs!$I1546/(1.66534966840605*Inputs!$K1546)*2.45390057050084*Inputs!$H1546)*(2.98031957119973*Inputs!$D1546+14.9837254665498))+((2.98031957119973*Inputs!$D1546+14.9837254665498)+14.9837254665498)*0.507895293750025*Inputs!$G1546))))+-16.4494700053177/(-0.540583610340832*Inputs!$M1546))*-0.034953321658675+2.4348524211743)</f>
        <v>1.0915186593383477</v>
      </c>
      <c r="J1547" s="2">
        <f t="shared" si="5"/>
        <v>1.0915186593383477</v>
      </c>
    </row>
    <row r="1548" spans="1:10">
      <c r="A1548">
        <v>1546</v>
      </c>
      <c r="B1548" s="2">
        <f>Dataset!DX1547</f>
        <v>1.09239</v>
      </c>
      <c r="C1548" s="2">
        <f t="shared" si="0"/>
        <v>1.091658454841135</v>
      </c>
      <c r="D1548" s="2">
        <f t="shared" si="1"/>
        <v>7.3154515886497684E-4</v>
      </c>
      <c r="E1548" s="2">
        <f t="shared" si="2"/>
        <v>6.6967397986522842E-4</v>
      </c>
      <c r="F1548" s="2">
        <f t="shared" si="3"/>
        <v>-7.3154515886497684E-4</v>
      </c>
      <c r="G1548" s="2">
        <f t="shared" si="4"/>
        <v>5.3515831945878425E-7</v>
      </c>
      <c r="I1548" s="2">
        <f>(((((((0.654975365864358*Inputs!$L1547*2.05619622440581*Inputs!$A1547+((0.820509079375735*Inputs!$E1547--8.66154755035786)+0.714633842331559*Inputs!$C1547/(0.56802318509286*Inputs!$F1547)))+8.11195176528429)+8.11195176528429)-((2.98031957119973*Inputs!$D1547+14.9837254665498)+(0.515896009003183*Inputs!$I1547/(1.66534966840605*Inputs!$K1547)-LN(2.05619622440581*Inputs!$A1547))))+(LN(2.05619622440581*Inputs!$A1547)-(2.34778033028491*Inputs!$J1547*10.7808081773781+14.9837254665498/(1.66534966840605*Inputs!$K1547))/(((0.699679669221251*Inputs!$B1547/(0.56802318509286*Inputs!$F1547)+0.507895293750025*Inputs!$G1547/(0.515896009003183*Inputs!$I1547/(1.66534966840605*Inputs!$K1547)*2.45390057050084*Inputs!$H1547)*(2.98031957119973*Inputs!$D1547+14.9837254665498))+((2.98031957119973*Inputs!$D1547+14.9837254665498)+14.9837254665498)*0.507895293750025*Inputs!$G1547))))+-16.4494700053177/(-0.540583610340832*Inputs!$M1547))*-0.034953321658675+2.4348524211743)</f>
        <v>1.091658454841135</v>
      </c>
      <c r="J1548" s="2">
        <f t="shared" si="5"/>
        <v>1.091658454841135</v>
      </c>
    </row>
    <row r="1549" spans="1:10">
      <c r="A1549">
        <v>1547</v>
      </c>
      <c r="B1549" s="2">
        <f>Dataset!DX1548</f>
        <v>1.09243</v>
      </c>
      <c r="C1549" s="2">
        <f t="shared" si="0"/>
        <v>1.0915897267743553</v>
      </c>
      <c r="D1549" s="2">
        <f t="shared" si="1"/>
        <v>8.4027322564472762E-4</v>
      </c>
      <c r="E1549" s="2">
        <f t="shared" si="2"/>
        <v>7.6917809438108403E-4</v>
      </c>
      <c r="F1549" s="2">
        <f t="shared" si="3"/>
        <v>-8.4027322564472762E-4</v>
      </c>
      <c r="G1549" s="2">
        <f t="shared" si="4"/>
        <v>7.0605909373539533E-7</v>
      </c>
      <c r="I1549" s="2">
        <f>(((((((0.654975365864358*Inputs!$L1548*2.05619622440581*Inputs!$A1548+((0.820509079375735*Inputs!$E1548--8.66154755035786)+0.714633842331559*Inputs!$C1548/(0.56802318509286*Inputs!$F1548)))+8.11195176528429)+8.11195176528429)-((2.98031957119973*Inputs!$D1548+14.9837254665498)+(0.515896009003183*Inputs!$I1548/(1.66534966840605*Inputs!$K1548)-LN(2.05619622440581*Inputs!$A1548))))+(LN(2.05619622440581*Inputs!$A1548)-(2.34778033028491*Inputs!$J1548*10.7808081773781+14.9837254665498/(1.66534966840605*Inputs!$K1548))/(((0.699679669221251*Inputs!$B1548/(0.56802318509286*Inputs!$F1548)+0.507895293750025*Inputs!$G1548/(0.515896009003183*Inputs!$I1548/(1.66534966840605*Inputs!$K1548)*2.45390057050084*Inputs!$H1548)*(2.98031957119973*Inputs!$D1548+14.9837254665498))+((2.98031957119973*Inputs!$D1548+14.9837254665498)+14.9837254665498)*0.507895293750025*Inputs!$G1548))))+-16.4494700053177/(-0.540583610340832*Inputs!$M1548))*-0.034953321658675+2.4348524211743)</f>
        <v>1.0915897267743553</v>
      </c>
      <c r="J1549" s="2">
        <f t="shared" si="5"/>
        <v>1.0915897267743553</v>
      </c>
    </row>
    <row r="1550" spans="1:10">
      <c r="A1550">
        <v>1548</v>
      </c>
      <c r="B1550" s="2">
        <f>Dataset!DX1549</f>
        <v>1.09239</v>
      </c>
      <c r="C1550" s="2">
        <f t="shared" si="0"/>
        <v>1.091630142045535</v>
      </c>
      <c r="D1550" s="2">
        <f t="shared" si="1"/>
        <v>7.5985795446498194E-4</v>
      </c>
      <c r="E1550" s="2">
        <f t="shared" si="2"/>
        <v>6.9559219185911809E-4</v>
      </c>
      <c r="F1550" s="2">
        <f t="shared" si="3"/>
        <v>-7.5985795446498194E-4</v>
      </c>
      <c r="G1550" s="2">
        <f t="shared" si="4"/>
        <v>5.7738411096370658E-7</v>
      </c>
      <c r="I1550" s="2">
        <f>(((((((0.654975365864358*Inputs!$L1549*2.05619622440581*Inputs!$A1549+((0.820509079375735*Inputs!$E1549--8.66154755035786)+0.714633842331559*Inputs!$C1549/(0.56802318509286*Inputs!$F1549)))+8.11195176528429)+8.11195176528429)-((2.98031957119973*Inputs!$D1549+14.9837254665498)+(0.515896009003183*Inputs!$I1549/(1.66534966840605*Inputs!$K1549)-LN(2.05619622440581*Inputs!$A1549))))+(LN(2.05619622440581*Inputs!$A1549)-(2.34778033028491*Inputs!$J1549*10.7808081773781+14.9837254665498/(1.66534966840605*Inputs!$K1549))/(((0.699679669221251*Inputs!$B1549/(0.56802318509286*Inputs!$F1549)+0.507895293750025*Inputs!$G1549/(0.515896009003183*Inputs!$I1549/(1.66534966840605*Inputs!$K1549)*2.45390057050084*Inputs!$H1549)*(2.98031957119973*Inputs!$D1549+14.9837254665498))+((2.98031957119973*Inputs!$D1549+14.9837254665498)+14.9837254665498)*0.507895293750025*Inputs!$G1549))))+-16.4494700053177/(-0.540583610340832*Inputs!$M1549))*-0.034953321658675+2.4348524211743)</f>
        <v>1.091630142045535</v>
      </c>
      <c r="J1550" s="2">
        <f t="shared" si="5"/>
        <v>1.091630142045535</v>
      </c>
    </row>
    <row r="1551" spans="1:10">
      <c r="A1551">
        <v>1549</v>
      </c>
      <c r="B1551" s="2">
        <f>Dataset!DX1550</f>
        <v>1.09213</v>
      </c>
      <c r="C1551" s="2">
        <f t="shared" si="0"/>
        <v>1.09161927724132</v>
      </c>
      <c r="D1551" s="2">
        <f t="shared" si="1"/>
        <v>5.107227586800267E-4</v>
      </c>
      <c r="E1551" s="2">
        <f t="shared" si="2"/>
        <v>4.6763916262718418E-4</v>
      </c>
      <c r="F1551" s="2">
        <f t="shared" si="3"/>
        <v>-5.107227586800267E-4</v>
      </c>
      <c r="G1551" s="2">
        <f t="shared" si="4"/>
        <v>2.6083773623373677E-7</v>
      </c>
      <c r="I1551" s="2">
        <f>(((((((0.654975365864358*Inputs!$L1550*2.05619622440581*Inputs!$A1550+((0.820509079375735*Inputs!$E1550--8.66154755035786)+0.714633842331559*Inputs!$C1550/(0.56802318509286*Inputs!$F1550)))+8.11195176528429)+8.11195176528429)-((2.98031957119973*Inputs!$D1550+14.9837254665498)+(0.515896009003183*Inputs!$I1550/(1.66534966840605*Inputs!$K1550)-LN(2.05619622440581*Inputs!$A1550))))+(LN(2.05619622440581*Inputs!$A1550)-(2.34778033028491*Inputs!$J1550*10.7808081773781+14.9837254665498/(1.66534966840605*Inputs!$K1550))/(((0.699679669221251*Inputs!$B1550/(0.56802318509286*Inputs!$F1550)+0.507895293750025*Inputs!$G1550/(0.515896009003183*Inputs!$I1550/(1.66534966840605*Inputs!$K1550)*2.45390057050084*Inputs!$H1550)*(2.98031957119973*Inputs!$D1550+14.9837254665498))+((2.98031957119973*Inputs!$D1550+14.9837254665498)+14.9837254665498)*0.507895293750025*Inputs!$G1550))))+-16.4494700053177/(-0.540583610340832*Inputs!$M1550))*-0.034953321658675+2.4348524211743)</f>
        <v>1.09161927724132</v>
      </c>
      <c r="J1551" s="2">
        <f t="shared" si="5"/>
        <v>1.09161927724132</v>
      </c>
    </row>
    <row r="1552" spans="1:10">
      <c r="A1552">
        <v>1550</v>
      </c>
      <c r="B1552" s="2">
        <f>Dataset!DX1551</f>
        <v>1.09198</v>
      </c>
      <c r="C1552" s="2">
        <f t="shared" si="0"/>
        <v>1.0911932836170612</v>
      </c>
      <c r="D1552" s="2">
        <f t="shared" si="1"/>
        <v>7.8671638293870139E-4</v>
      </c>
      <c r="E1552" s="2">
        <f t="shared" si="2"/>
        <v>7.2044944315711036E-4</v>
      </c>
      <c r="F1552" s="2">
        <f t="shared" si="3"/>
        <v>-7.8671638293870139E-4</v>
      </c>
      <c r="G1552" s="2">
        <f t="shared" si="4"/>
        <v>6.1892266718415341E-7</v>
      </c>
      <c r="I1552" s="2">
        <f>(((((((0.654975365864358*Inputs!$L1551*2.05619622440581*Inputs!$A1551+((0.820509079375735*Inputs!$E1551--8.66154755035786)+0.714633842331559*Inputs!$C1551/(0.56802318509286*Inputs!$F1551)))+8.11195176528429)+8.11195176528429)-((2.98031957119973*Inputs!$D1551+14.9837254665498)+(0.515896009003183*Inputs!$I1551/(1.66534966840605*Inputs!$K1551)-LN(2.05619622440581*Inputs!$A1551))))+(LN(2.05619622440581*Inputs!$A1551)-(2.34778033028491*Inputs!$J1551*10.7808081773781+14.9837254665498/(1.66534966840605*Inputs!$K1551))/(((0.699679669221251*Inputs!$B1551/(0.56802318509286*Inputs!$F1551)+0.507895293750025*Inputs!$G1551/(0.515896009003183*Inputs!$I1551/(1.66534966840605*Inputs!$K1551)*2.45390057050084*Inputs!$H1551)*(2.98031957119973*Inputs!$D1551+14.9837254665498))+((2.98031957119973*Inputs!$D1551+14.9837254665498)+14.9837254665498)*0.507895293750025*Inputs!$G1551))))+-16.4494700053177/(-0.540583610340832*Inputs!$M1551))*-0.034953321658675+2.4348524211743)</f>
        <v>1.0911932836170612</v>
      </c>
      <c r="J1552" s="2">
        <f t="shared" si="5"/>
        <v>1.0911932836170612</v>
      </c>
    </row>
    <row r="1553" spans="1:10">
      <c r="A1553">
        <v>1551</v>
      </c>
      <c r="B1553" s="2">
        <f>Dataset!DX1552</f>
        <v>1.0919300000000001</v>
      </c>
      <c r="C1553" s="2">
        <f t="shared" si="0"/>
        <v>1.0912464712632004</v>
      </c>
      <c r="D1553" s="2">
        <f t="shared" si="1"/>
        <v>6.8352873679966564E-4</v>
      </c>
      <c r="E1553" s="2">
        <f t="shared" si="2"/>
        <v>6.2598219373006104E-4</v>
      </c>
      <c r="F1553" s="2">
        <f t="shared" si="3"/>
        <v>-6.8352873679966564E-4</v>
      </c>
      <c r="G1553" s="2">
        <f t="shared" si="4"/>
        <v>4.6721153403094658E-7</v>
      </c>
      <c r="I1553" s="2">
        <f>(((((((0.654975365864358*Inputs!$L1552*2.05619622440581*Inputs!$A1552+((0.820509079375735*Inputs!$E1552--8.66154755035786)+0.714633842331559*Inputs!$C1552/(0.56802318509286*Inputs!$F1552)))+8.11195176528429)+8.11195176528429)-((2.98031957119973*Inputs!$D1552+14.9837254665498)+(0.515896009003183*Inputs!$I1552/(1.66534966840605*Inputs!$K1552)-LN(2.05619622440581*Inputs!$A1552))))+(LN(2.05619622440581*Inputs!$A1552)-(2.34778033028491*Inputs!$J1552*10.7808081773781+14.9837254665498/(1.66534966840605*Inputs!$K1552))/(((0.699679669221251*Inputs!$B1552/(0.56802318509286*Inputs!$F1552)+0.507895293750025*Inputs!$G1552/(0.515896009003183*Inputs!$I1552/(1.66534966840605*Inputs!$K1552)*2.45390057050084*Inputs!$H1552)*(2.98031957119973*Inputs!$D1552+14.9837254665498))+((2.98031957119973*Inputs!$D1552+14.9837254665498)+14.9837254665498)*0.507895293750025*Inputs!$G1552))))+-16.4494700053177/(-0.540583610340832*Inputs!$M1552))*-0.034953321658675+2.4348524211743)</f>
        <v>1.0912464712632004</v>
      </c>
      <c r="J1553" s="2">
        <f t="shared" si="5"/>
        <v>1.0912464712632004</v>
      </c>
    </row>
    <row r="1554" spans="1:10">
      <c r="A1554">
        <v>1552</v>
      </c>
      <c r="B1554" s="2">
        <f>Dataset!DX1553</f>
        <v>1.09202</v>
      </c>
      <c r="C1554" s="2">
        <f t="shared" si="0"/>
        <v>1.0912671918358243</v>
      </c>
      <c r="D1554" s="2">
        <f t="shared" si="1"/>
        <v>7.5280816417566676E-4</v>
      </c>
      <c r="E1554" s="2">
        <f t="shared" si="2"/>
        <v>6.8937213986526504E-4</v>
      </c>
      <c r="F1554" s="2">
        <f t="shared" si="3"/>
        <v>-7.5280816417566676E-4</v>
      </c>
      <c r="G1554" s="2">
        <f t="shared" si="4"/>
        <v>5.6672013204953765E-7</v>
      </c>
      <c r="I1554" s="2">
        <f>(((((((0.654975365864358*Inputs!$L1553*2.05619622440581*Inputs!$A1553+((0.820509079375735*Inputs!$E1553--8.66154755035786)+0.714633842331559*Inputs!$C1553/(0.56802318509286*Inputs!$F1553)))+8.11195176528429)+8.11195176528429)-((2.98031957119973*Inputs!$D1553+14.9837254665498)+(0.515896009003183*Inputs!$I1553/(1.66534966840605*Inputs!$K1553)-LN(2.05619622440581*Inputs!$A1553))))+(LN(2.05619622440581*Inputs!$A1553)-(2.34778033028491*Inputs!$J1553*10.7808081773781+14.9837254665498/(1.66534966840605*Inputs!$K1553))/(((0.699679669221251*Inputs!$B1553/(0.56802318509286*Inputs!$F1553)+0.507895293750025*Inputs!$G1553/(0.515896009003183*Inputs!$I1553/(1.66534966840605*Inputs!$K1553)*2.45390057050084*Inputs!$H1553)*(2.98031957119973*Inputs!$D1553+14.9837254665498))+((2.98031957119973*Inputs!$D1553+14.9837254665498)+14.9837254665498)*0.507895293750025*Inputs!$G1553))))+-16.4494700053177/(-0.540583610340832*Inputs!$M1553))*-0.034953321658675+2.4348524211743)</f>
        <v>1.0912671918358243</v>
      </c>
      <c r="J1554" s="2">
        <f t="shared" si="5"/>
        <v>1.0912671918358243</v>
      </c>
    </row>
    <row r="1555" spans="1:10">
      <c r="A1555">
        <v>1553</v>
      </c>
      <c r="B1555" s="2">
        <f>Dataset!DX1554</f>
        <v>1.0916399999999999</v>
      </c>
      <c r="C1555" s="2">
        <f t="shared" si="0"/>
        <v>1.0910116866080488</v>
      </c>
      <c r="D1555" s="2">
        <f t="shared" si="1"/>
        <v>6.2831339195112967E-4</v>
      </c>
      <c r="E1555" s="2">
        <f t="shared" si="2"/>
        <v>5.7556831185292742E-4</v>
      </c>
      <c r="F1555" s="2">
        <f t="shared" si="3"/>
        <v>-6.2831339195112967E-4</v>
      </c>
      <c r="G1555" s="2">
        <f t="shared" si="4"/>
        <v>3.9477771850513389E-7</v>
      </c>
      <c r="I1555" s="2">
        <f>(((((((0.654975365864358*Inputs!$L1554*2.05619622440581*Inputs!$A1554+((0.820509079375735*Inputs!$E1554--8.66154755035786)+0.714633842331559*Inputs!$C1554/(0.56802318509286*Inputs!$F1554)))+8.11195176528429)+8.11195176528429)-((2.98031957119973*Inputs!$D1554+14.9837254665498)+(0.515896009003183*Inputs!$I1554/(1.66534966840605*Inputs!$K1554)-LN(2.05619622440581*Inputs!$A1554))))+(LN(2.05619622440581*Inputs!$A1554)-(2.34778033028491*Inputs!$J1554*10.7808081773781+14.9837254665498/(1.66534966840605*Inputs!$K1554))/(((0.699679669221251*Inputs!$B1554/(0.56802318509286*Inputs!$F1554)+0.507895293750025*Inputs!$G1554/(0.515896009003183*Inputs!$I1554/(1.66534966840605*Inputs!$K1554)*2.45390057050084*Inputs!$H1554)*(2.98031957119973*Inputs!$D1554+14.9837254665498))+((2.98031957119973*Inputs!$D1554+14.9837254665498)+14.9837254665498)*0.507895293750025*Inputs!$G1554))))+-16.4494700053177/(-0.540583610340832*Inputs!$M1554))*-0.034953321658675+2.4348524211743)</f>
        <v>1.0910116866080488</v>
      </c>
      <c r="J1555" s="2">
        <f t="shared" si="5"/>
        <v>1.0910116866080488</v>
      </c>
    </row>
    <row r="1556" spans="1:10">
      <c r="A1556">
        <v>1554</v>
      </c>
      <c r="B1556" s="2">
        <f>Dataset!DX1555</f>
        <v>1.0914699999999999</v>
      </c>
      <c r="C1556" s="2">
        <f t="shared" si="0"/>
        <v>1.0907534273647264</v>
      </c>
      <c r="D1556" s="2">
        <f t="shared" si="1"/>
        <v>7.1657263527358239E-4</v>
      </c>
      <c r="E1556" s="2">
        <f t="shared" si="2"/>
        <v>6.565206879470644E-4</v>
      </c>
      <c r="F1556" s="2">
        <f t="shared" si="3"/>
        <v>-7.1657263527358239E-4</v>
      </c>
      <c r="G1556" s="2">
        <f t="shared" si="4"/>
        <v>5.1347634162292654E-7</v>
      </c>
      <c r="I1556" s="2">
        <f>(((((((0.654975365864358*Inputs!$L1555*2.05619622440581*Inputs!$A1555+((0.820509079375735*Inputs!$E1555--8.66154755035786)+0.714633842331559*Inputs!$C1555/(0.56802318509286*Inputs!$F1555)))+8.11195176528429)+8.11195176528429)-((2.98031957119973*Inputs!$D1555+14.9837254665498)+(0.515896009003183*Inputs!$I1555/(1.66534966840605*Inputs!$K1555)-LN(2.05619622440581*Inputs!$A1555))))+(LN(2.05619622440581*Inputs!$A1555)-(2.34778033028491*Inputs!$J1555*10.7808081773781+14.9837254665498/(1.66534966840605*Inputs!$K1555))/(((0.699679669221251*Inputs!$B1555/(0.56802318509286*Inputs!$F1555)+0.507895293750025*Inputs!$G1555/(0.515896009003183*Inputs!$I1555/(1.66534966840605*Inputs!$K1555)*2.45390057050084*Inputs!$H1555)*(2.98031957119973*Inputs!$D1555+14.9837254665498))+((2.98031957119973*Inputs!$D1555+14.9837254665498)+14.9837254665498)*0.507895293750025*Inputs!$G1555))))+-16.4494700053177/(-0.540583610340832*Inputs!$M1555))*-0.034953321658675+2.4348524211743)</f>
        <v>1.0907534273647264</v>
      </c>
      <c r="J1556" s="2">
        <f t="shared" si="5"/>
        <v>1.0907534273647264</v>
      </c>
    </row>
    <row r="1557" spans="1:10">
      <c r="A1557">
        <v>1555</v>
      </c>
      <c r="B1557" s="2">
        <f>Dataset!DX1556</f>
        <v>1.09137</v>
      </c>
      <c r="C1557" s="2">
        <f t="shared" si="0"/>
        <v>1.0907992327798068</v>
      </c>
      <c r="D1557" s="2">
        <f t="shared" si="1"/>
        <v>5.7076722019311354E-4</v>
      </c>
      <c r="E1557" s="2">
        <f t="shared" si="2"/>
        <v>5.2298232514464717E-4</v>
      </c>
      <c r="F1557" s="2">
        <f t="shared" si="3"/>
        <v>-5.7076722019311354E-4</v>
      </c>
      <c r="G1557" s="2">
        <f t="shared" si="4"/>
        <v>3.2577521964697416E-7</v>
      </c>
      <c r="I1557" s="2">
        <f>(((((((0.654975365864358*Inputs!$L1556*2.05619622440581*Inputs!$A1556+((0.820509079375735*Inputs!$E1556--8.66154755035786)+0.714633842331559*Inputs!$C1556/(0.56802318509286*Inputs!$F1556)))+8.11195176528429)+8.11195176528429)-((2.98031957119973*Inputs!$D1556+14.9837254665498)+(0.515896009003183*Inputs!$I1556/(1.66534966840605*Inputs!$K1556)-LN(2.05619622440581*Inputs!$A1556))))+(LN(2.05619622440581*Inputs!$A1556)-(2.34778033028491*Inputs!$J1556*10.7808081773781+14.9837254665498/(1.66534966840605*Inputs!$K1556))/(((0.699679669221251*Inputs!$B1556/(0.56802318509286*Inputs!$F1556)+0.507895293750025*Inputs!$G1556/(0.515896009003183*Inputs!$I1556/(1.66534966840605*Inputs!$K1556)*2.45390057050084*Inputs!$H1556)*(2.98031957119973*Inputs!$D1556+14.9837254665498))+((2.98031957119973*Inputs!$D1556+14.9837254665498)+14.9837254665498)*0.507895293750025*Inputs!$G1556))))+-16.4494700053177/(-0.540583610340832*Inputs!$M1556))*-0.034953321658675+2.4348524211743)</f>
        <v>1.0907992327798068</v>
      </c>
      <c r="J1557" s="2">
        <f t="shared" si="5"/>
        <v>1.0907992327798068</v>
      </c>
    </row>
    <row r="1558" spans="1:10">
      <c r="A1558">
        <v>1556</v>
      </c>
      <c r="B1558" s="2">
        <f>Dataset!DX1557</f>
        <v>1.0914699999999999</v>
      </c>
      <c r="C1558" s="2">
        <f t="shared" si="0"/>
        <v>1.0908184705113768</v>
      </c>
      <c r="D1558" s="2">
        <f t="shared" si="1"/>
        <v>6.5152948862312599E-4</v>
      </c>
      <c r="E1558" s="2">
        <f t="shared" si="2"/>
        <v>5.9692844386297929E-4</v>
      </c>
      <c r="F1558" s="2">
        <f t="shared" si="3"/>
        <v>-6.5152948862312599E-4</v>
      </c>
      <c r="G1558" s="2">
        <f t="shared" si="4"/>
        <v>4.2449067454551206E-7</v>
      </c>
      <c r="I1558" s="2">
        <f>(((((((0.654975365864358*Inputs!$L1557*2.05619622440581*Inputs!$A1557+((0.820509079375735*Inputs!$E1557--8.66154755035786)+0.714633842331559*Inputs!$C1557/(0.56802318509286*Inputs!$F1557)))+8.11195176528429)+8.11195176528429)-((2.98031957119973*Inputs!$D1557+14.9837254665498)+(0.515896009003183*Inputs!$I1557/(1.66534966840605*Inputs!$K1557)-LN(2.05619622440581*Inputs!$A1557))))+(LN(2.05619622440581*Inputs!$A1557)-(2.34778033028491*Inputs!$J1557*10.7808081773781+14.9837254665498/(1.66534966840605*Inputs!$K1557))/(((0.699679669221251*Inputs!$B1557/(0.56802318509286*Inputs!$F1557)+0.507895293750025*Inputs!$G1557/(0.515896009003183*Inputs!$I1557/(1.66534966840605*Inputs!$K1557)*2.45390057050084*Inputs!$H1557)*(2.98031957119973*Inputs!$D1557+14.9837254665498))+((2.98031957119973*Inputs!$D1557+14.9837254665498)+14.9837254665498)*0.507895293750025*Inputs!$G1557))))+-16.4494700053177/(-0.540583610340832*Inputs!$M1557))*-0.034953321658675+2.4348524211743)</f>
        <v>1.0908184705113768</v>
      </c>
      <c r="J1558" s="2">
        <f t="shared" si="5"/>
        <v>1.0908184705113768</v>
      </c>
    </row>
    <row r="1559" spans="1:10">
      <c r="A1559">
        <v>1557</v>
      </c>
      <c r="B1559" s="2">
        <f>Dataset!DX1558</f>
        <v>1.09141</v>
      </c>
      <c r="C1559" s="2">
        <f t="shared" si="0"/>
        <v>1.0908067951349807</v>
      </c>
      <c r="D1559" s="2">
        <f t="shared" si="1"/>
        <v>6.0320486501930226E-4</v>
      </c>
      <c r="E1559" s="2">
        <f t="shared" si="2"/>
        <v>5.5268401885570249E-4</v>
      </c>
      <c r="F1559" s="2">
        <f t="shared" si="3"/>
        <v>-6.0320486501930226E-4</v>
      </c>
      <c r="G1559" s="2">
        <f t="shared" si="4"/>
        <v>3.6385610918295467E-7</v>
      </c>
      <c r="I1559" s="2">
        <f>(((((((0.654975365864358*Inputs!$L1558*2.05619622440581*Inputs!$A1558+((0.820509079375735*Inputs!$E1558--8.66154755035786)+0.714633842331559*Inputs!$C1558/(0.56802318509286*Inputs!$F1558)))+8.11195176528429)+8.11195176528429)-((2.98031957119973*Inputs!$D1558+14.9837254665498)+(0.515896009003183*Inputs!$I1558/(1.66534966840605*Inputs!$K1558)-LN(2.05619622440581*Inputs!$A1558))))+(LN(2.05619622440581*Inputs!$A1558)-(2.34778033028491*Inputs!$J1558*10.7808081773781+14.9837254665498/(1.66534966840605*Inputs!$K1558))/(((0.699679669221251*Inputs!$B1558/(0.56802318509286*Inputs!$F1558)+0.507895293750025*Inputs!$G1558/(0.515896009003183*Inputs!$I1558/(1.66534966840605*Inputs!$K1558)*2.45390057050084*Inputs!$H1558)*(2.98031957119973*Inputs!$D1558+14.9837254665498))+((2.98031957119973*Inputs!$D1558+14.9837254665498)+14.9837254665498)*0.507895293750025*Inputs!$G1558))))+-16.4494700053177/(-0.540583610340832*Inputs!$M1558))*-0.034953321658675+2.4348524211743)</f>
        <v>1.0908067951349807</v>
      </c>
      <c r="J1559" s="2">
        <f t="shared" si="5"/>
        <v>1.0908067951349807</v>
      </c>
    </row>
    <row r="1560" spans="1:10">
      <c r="A1560">
        <v>1558</v>
      </c>
      <c r="B1560" s="2">
        <f>Dataset!DX1559</f>
        <v>1.0913600000000001</v>
      </c>
      <c r="C1560" s="2">
        <f t="shared" si="0"/>
        <v>1.0908042995262321</v>
      </c>
      <c r="D1560" s="2">
        <f t="shared" si="1"/>
        <v>5.5570047376796161E-4</v>
      </c>
      <c r="E1560" s="2">
        <f t="shared" si="2"/>
        <v>5.0918163920975808E-4</v>
      </c>
      <c r="F1560" s="2">
        <f t="shared" si="3"/>
        <v>-5.5570047376796161E-4</v>
      </c>
      <c r="G1560" s="2">
        <f t="shared" si="4"/>
        <v>3.0880301654593698E-7</v>
      </c>
      <c r="I1560" s="2">
        <f>(((((((0.654975365864358*Inputs!$L1559*2.05619622440581*Inputs!$A1559+((0.820509079375735*Inputs!$E1559--8.66154755035786)+0.714633842331559*Inputs!$C1559/(0.56802318509286*Inputs!$F1559)))+8.11195176528429)+8.11195176528429)-((2.98031957119973*Inputs!$D1559+14.9837254665498)+(0.515896009003183*Inputs!$I1559/(1.66534966840605*Inputs!$K1559)-LN(2.05619622440581*Inputs!$A1559))))+(LN(2.05619622440581*Inputs!$A1559)-(2.34778033028491*Inputs!$J1559*10.7808081773781+14.9837254665498/(1.66534966840605*Inputs!$K1559))/(((0.699679669221251*Inputs!$B1559/(0.56802318509286*Inputs!$F1559)+0.507895293750025*Inputs!$G1559/(0.515896009003183*Inputs!$I1559/(1.66534966840605*Inputs!$K1559)*2.45390057050084*Inputs!$H1559)*(2.98031957119973*Inputs!$D1559+14.9837254665498))+((2.98031957119973*Inputs!$D1559+14.9837254665498)+14.9837254665498)*0.507895293750025*Inputs!$G1559))))+-16.4494700053177/(-0.540583610340832*Inputs!$M1559))*-0.034953321658675+2.4348524211743)</f>
        <v>1.0908042995262321</v>
      </c>
      <c r="J1560" s="2">
        <f t="shared" si="5"/>
        <v>1.0908042995262321</v>
      </c>
    </row>
    <row r="1561" spans="1:10">
      <c r="A1561">
        <v>1559</v>
      </c>
      <c r="B1561" s="2">
        <f>Dataset!DX1560</f>
        <v>1.09137</v>
      </c>
      <c r="C1561" s="2">
        <f t="shared" si="0"/>
        <v>1.0908204202593514</v>
      </c>
      <c r="D1561" s="2">
        <f t="shared" si="1"/>
        <v>5.4957974064850923E-4</v>
      </c>
      <c r="E1561" s="2">
        <f t="shared" si="2"/>
        <v>5.0356867116423327E-4</v>
      </c>
      <c r="F1561" s="2">
        <f t="shared" si="3"/>
        <v>-5.4957974064850923E-4</v>
      </c>
      <c r="G1561" s="2">
        <f t="shared" si="4"/>
        <v>3.0203789133128268E-7</v>
      </c>
      <c r="I1561" s="2">
        <f>(((((((0.654975365864358*Inputs!$L1560*2.05619622440581*Inputs!$A1560+((0.820509079375735*Inputs!$E1560--8.66154755035786)+0.714633842331559*Inputs!$C1560/(0.56802318509286*Inputs!$F1560)))+8.11195176528429)+8.11195176528429)-((2.98031957119973*Inputs!$D1560+14.9837254665498)+(0.515896009003183*Inputs!$I1560/(1.66534966840605*Inputs!$K1560)-LN(2.05619622440581*Inputs!$A1560))))+(LN(2.05619622440581*Inputs!$A1560)-(2.34778033028491*Inputs!$J1560*10.7808081773781+14.9837254665498/(1.66534966840605*Inputs!$K1560))/(((0.699679669221251*Inputs!$B1560/(0.56802318509286*Inputs!$F1560)+0.507895293750025*Inputs!$G1560/(0.515896009003183*Inputs!$I1560/(1.66534966840605*Inputs!$K1560)*2.45390057050084*Inputs!$H1560)*(2.98031957119973*Inputs!$D1560+14.9837254665498))+((2.98031957119973*Inputs!$D1560+14.9837254665498)+14.9837254665498)*0.507895293750025*Inputs!$G1560))))+-16.4494700053177/(-0.540583610340832*Inputs!$M1560))*-0.034953321658675+2.4348524211743)</f>
        <v>1.0908204202593514</v>
      </c>
      <c r="J1561" s="2">
        <f t="shared" si="5"/>
        <v>1.0908204202593514</v>
      </c>
    </row>
    <row r="1562" spans="1:10">
      <c r="A1562">
        <v>1560</v>
      </c>
      <c r="B1562" s="2">
        <f>Dataset!DX1561</f>
        <v>1.0908599999999999</v>
      </c>
      <c r="C1562" s="2">
        <f t="shared" si="0"/>
        <v>1.090323668504235</v>
      </c>
      <c r="D1562" s="2">
        <f t="shared" si="1"/>
        <v>5.3633149576493011E-4</v>
      </c>
      <c r="E1562" s="2">
        <f t="shared" si="2"/>
        <v>4.9165932912099638E-4</v>
      </c>
      <c r="F1562" s="2">
        <f t="shared" si="3"/>
        <v>-5.3633149576493011E-4</v>
      </c>
      <c r="G1562" s="2">
        <f t="shared" si="4"/>
        <v>2.8765147334944726E-7</v>
      </c>
      <c r="I1562" s="2">
        <f>(((((((0.654975365864358*Inputs!$L1561*2.05619622440581*Inputs!$A1561+((0.820509079375735*Inputs!$E1561--8.66154755035786)+0.714633842331559*Inputs!$C1561/(0.56802318509286*Inputs!$F1561)))+8.11195176528429)+8.11195176528429)-((2.98031957119973*Inputs!$D1561+14.9837254665498)+(0.515896009003183*Inputs!$I1561/(1.66534966840605*Inputs!$K1561)-LN(2.05619622440581*Inputs!$A1561))))+(LN(2.05619622440581*Inputs!$A1561)-(2.34778033028491*Inputs!$J1561*10.7808081773781+14.9837254665498/(1.66534966840605*Inputs!$K1561))/(((0.699679669221251*Inputs!$B1561/(0.56802318509286*Inputs!$F1561)+0.507895293750025*Inputs!$G1561/(0.515896009003183*Inputs!$I1561/(1.66534966840605*Inputs!$K1561)*2.45390057050084*Inputs!$H1561)*(2.98031957119973*Inputs!$D1561+14.9837254665498))+((2.98031957119973*Inputs!$D1561+14.9837254665498)+14.9837254665498)*0.507895293750025*Inputs!$G1561))))+-16.4494700053177/(-0.540583610340832*Inputs!$M1561))*-0.034953321658675+2.4348524211743)</f>
        <v>1.090323668504235</v>
      </c>
      <c r="J1562" s="2">
        <f t="shared" si="5"/>
        <v>1.090323668504235</v>
      </c>
    </row>
    <row r="1563" spans="1:10">
      <c r="A1563">
        <v>1561</v>
      </c>
      <c r="B1563" s="2">
        <f>Dataset!DX1562</f>
        <v>1.09155</v>
      </c>
      <c r="C1563" s="2">
        <f t="shared" si="0"/>
        <v>1.0895544756203879</v>
      </c>
      <c r="D1563" s="2">
        <f t="shared" si="1"/>
        <v>1.9955243796121458E-3</v>
      </c>
      <c r="E1563" s="2">
        <f t="shared" si="2"/>
        <v>1.8281566392855534E-3</v>
      </c>
      <c r="F1563" s="2">
        <f t="shared" si="3"/>
        <v>-1.9955243796121458E-3</v>
      </c>
      <c r="G1563" s="2">
        <f t="shared" si="4"/>
        <v>3.9821175496264397E-6</v>
      </c>
      <c r="I1563" s="2">
        <f>(((((((0.654975365864358*Inputs!$L1562*2.05619622440581*Inputs!$A1562+((0.820509079375735*Inputs!$E1562--8.66154755035786)+0.714633842331559*Inputs!$C1562/(0.56802318509286*Inputs!$F1562)))+8.11195176528429)+8.11195176528429)-((2.98031957119973*Inputs!$D1562+14.9837254665498)+(0.515896009003183*Inputs!$I1562/(1.66534966840605*Inputs!$K1562)-LN(2.05619622440581*Inputs!$A1562))))+(LN(2.05619622440581*Inputs!$A1562)-(2.34778033028491*Inputs!$J1562*10.7808081773781+14.9837254665498/(1.66534966840605*Inputs!$K1562))/(((0.699679669221251*Inputs!$B1562/(0.56802318509286*Inputs!$F1562)+0.507895293750025*Inputs!$G1562/(0.515896009003183*Inputs!$I1562/(1.66534966840605*Inputs!$K1562)*2.45390057050084*Inputs!$H1562)*(2.98031957119973*Inputs!$D1562+14.9837254665498))+((2.98031957119973*Inputs!$D1562+14.9837254665498)+14.9837254665498)*0.507895293750025*Inputs!$G1562))))+-16.4494700053177/(-0.540583610340832*Inputs!$M1562))*-0.034953321658675+2.4348524211743)</f>
        <v>1.0895544756203879</v>
      </c>
      <c r="J1563" s="2">
        <f t="shared" si="5"/>
        <v>1.0895544756203879</v>
      </c>
    </row>
    <row r="1564" spans="1:10">
      <c r="A1564">
        <v>1562</v>
      </c>
      <c r="B1564" s="2">
        <f>Dataset!DX1563</f>
        <v>1.0903799999999999</v>
      </c>
      <c r="C1564" s="2">
        <f t="shared" si="0"/>
        <v>1.0898726468595246</v>
      </c>
      <c r="D1564" s="2">
        <f t="shared" si="1"/>
        <v>5.0735314047534175E-4</v>
      </c>
      <c r="E1564" s="2">
        <f t="shared" si="2"/>
        <v>4.652993823028135E-4</v>
      </c>
      <c r="F1564" s="2">
        <f t="shared" si="3"/>
        <v>-5.0735314047534175E-4</v>
      </c>
      <c r="G1564" s="2">
        <f t="shared" si="4"/>
        <v>2.5740720915019187E-7</v>
      </c>
      <c r="I1564" s="2">
        <f>(((((((0.654975365864358*Inputs!$L1563*2.05619622440581*Inputs!$A1563+((0.820509079375735*Inputs!$E1563--8.66154755035786)+0.714633842331559*Inputs!$C1563/(0.56802318509286*Inputs!$F1563)))+8.11195176528429)+8.11195176528429)-((2.98031957119973*Inputs!$D1563+14.9837254665498)+(0.515896009003183*Inputs!$I1563/(1.66534966840605*Inputs!$K1563)-LN(2.05619622440581*Inputs!$A1563))))+(LN(2.05619622440581*Inputs!$A1563)-(2.34778033028491*Inputs!$J1563*10.7808081773781+14.9837254665498/(1.66534966840605*Inputs!$K1563))/(((0.699679669221251*Inputs!$B1563/(0.56802318509286*Inputs!$F1563)+0.507895293750025*Inputs!$G1563/(0.515896009003183*Inputs!$I1563/(1.66534966840605*Inputs!$K1563)*2.45390057050084*Inputs!$H1563)*(2.98031957119973*Inputs!$D1563+14.9837254665498))+((2.98031957119973*Inputs!$D1563+14.9837254665498)+14.9837254665498)*0.507895293750025*Inputs!$G1563))))+-16.4494700053177/(-0.540583610340832*Inputs!$M1563))*-0.034953321658675+2.4348524211743)</f>
        <v>1.0898726468595246</v>
      </c>
      <c r="J1564" s="2">
        <f t="shared" si="5"/>
        <v>1.0898726468595246</v>
      </c>
    </row>
    <row r="1565" spans="1:10">
      <c r="A1565">
        <v>1563</v>
      </c>
      <c r="B1565" s="2">
        <f>Dataset!DX1564</f>
        <v>1.09053</v>
      </c>
      <c r="C1565" s="2">
        <f t="shared" si="0"/>
        <v>1.089847225591704</v>
      </c>
      <c r="D1565" s="2">
        <f t="shared" si="1"/>
        <v>6.8277440829600522E-4</v>
      </c>
      <c r="E1565" s="2">
        <f t="shared" si="2"/>
        <v>6.2609410864075741E-4</v>
      </c>
      <c r="F1565" s="2">
        <f t="shared" si="3"/>
        <v>-6.8277440829600522E-4</v>
      </c>
      <c r="G1565" s="2">
        <f t="shared" si="4"/>
        <v>4.6618089262396006E-7</v>
      </c>
      <c r="I1565" s="2">
        <f>(((((((0.654975365864358*Inputs!$L1564*2.05619622440581*Inputs!$A1564+((0.820509079375735*Inputs!$E1564--8.66154755035786)+0.714633842331559*Inputs!$C1564/(0.56802318509286*Inputs!$F1564)))+8.11195176528429)+8.11195176528429)-((2.98031957119973*Inputs!$D1564+14.9837254665498)+(0.515896009003183*Inputs!$I1564/(1.66534966840605*Inputs!$K1564)-LN(2.05619622440581*Inputs!$A1564))))+(LN(2.05619622440581*Inputs!$A1564)-(2.34778033028491*Inputs!$J1564*10.7808081773781+14.9837254665498/(1.66534966840605*Inputs!$K1564))/(((0.699679669221251*Inputs!$B1564/(0.56802318509286*Inputs!$F1564)+0.507895293750025*Inputs!$G1564/(0.515896009003183*Inputs!$I1564/(1.66534966840605*Inputs!$K1564)*2.45390057050084*Inputs!$H1564)*(2.98031957119973*Inputs!$D1564+14.9837254665498))+((2.98031957119973*Inputs!$D1564+14.9837254665498)+14.9837254665498)*0.507895293750025*Inputs!$G1564))))+-16.4494700053177/(-0.540583610340832*Inputs!$M1564))*-0.034953321658675+2.4348524211743)</f>
        <v>1.089847225591704</v>
      </c>
      <c r="J1565" s="2">
        <f t="shared" si="5"/>
        <v>1.089847225591704</v>
      </c>
    </row>
    <row r="1566" spans="1:10">
      <c r="A1566">
        <v>1564</v>
      </c>
      <c r="B1566" s="2">
        <f>Dataset!DX1565</f>
        <v>1.0908500000000001</v>
      </c>
      <c r="C1566" s="2">
        <f t="shared" si="0"/>
        <v>1.0904724825746144</v>
      </c>
      <c r="D1566" s="2">
        <f t="shared" si="1"/>
        <v>3.7751742538572053E-4</v>
      </c>
      <c r="E1566" s="2">
        <f t="shared" si="2"/>
        <v>3.460763857411381E-4</v>
      </c>
      <c r="F1566" s="2">
        <f t="shared" si="3"/>
        <v>-3.7751742538572053E-4</v>
      </c>
      <c r="G1566" s="2">
        <f t="shared" si="4"/>
        <v>1.4251940646986307E-7</v>
      </c>
      <c r="I1566" s="2">
        <f>(((((((0.654975365864358*Inputs!$L1565*2.05619622440581*Inputs!$A1565+((0.820509079375735*Inputs!$E1565--8.66154755035786)+0.714633842331559*Inputs!$C1565/(0.56802318509286*Inputs!$F1565)))+8.11195176528429)+8.11195176528429)-((2.98031957119973*Inputs!$D1565+14.9837254665498)+(0.515896009003183*Inputs!$I1565/(1.66534966840605*Inputs!$K1565)-LN(2.05619622440581*Inputs!$A1565))))+(LN(2.05619622440581*Inputs!$A1565)-(2.34778033028491*Inputs!$J1565*10.7808081773781+14.9837254665498/(1.66534966840605*Inputs!$K1565))/(((0.699679669221251*Inputs!$B1565/(0.56802318509286*Inputs!$F1565)+0.507895293750025*Inputs!$G1565/(0.515896009003183*Inputs!$I1565/(1.66534966840605*Inputs!$K1565)*2.45390057050084*Inputs!$H1565)*(2.98031957119973*Inputs!$D1565+14.9837254665498))+((2.98031957119973*Inputs!$D1565+14.9837254665498)+14.9837254665498)*0.507895293750025*Inputs!$G1565))))+-16.4494700053177/(-0.540583610340832*Inputs!$M1565))*-0.034953321658675+2.4348524211743)</f>
        <v>1.0904724825746144</v>
      </c>
      <c r="J1566" s="2">
        <f t="shared" si="5"/>
        <v>1.0904724825746144</v>
      </c>
    </row>
    <row r="1567" spans="1:10">
      <c r="A1567">
        <v>1565</v>
      </c>
      <c r="B1567" s="2">
        <f>Dataset!DX1566</f>
        <v>1.0907899999999999</v>
      </c>
      <c r="C1567" s="2">
        <f t="shared" si="0"/>
        <v>1.0902010235596367</v>
      </c>
      <c r="D1567" s="2">
        <f t="shared" si="1"/>
        <v>5.8897644036326469E-4</v>
      </c>
      <c r="E1567" s="2">
        <f t="shared" si="2"/>
        <v>5.3995401531299766E-4</v>
      </c>
      <c r="F1567" s="2">
        <f t="shared" si="3"/>
        <v>-5.8897644036326469E-4</v>
      </c>
      <c r="G1567" s="2">
        <f t="shared" si="4"/>
        <v>3.4689324730298229E-7</v>
      </c>
      <c r="I1567" s="2">
        <f>(((((((0.654975365864358*Inputs!$L1566*2.05619622440581*Inputs!$A1566+((0.820509079375735*Inputs!$E1566--8.66154755035786)+0.714633842331559*Inputs!$C1566/(0.56802318509286*Inputs!$F1566)))+8.11195176528429)+8.11195176528429)-((2.98031957119973*Inputs!$D1566+14.9837254665498)+(0.515896009003183*Inputs!$I1566/(1.66534966840605*Inputs!$K1566)-LN(2.05619622440581*Inputs!$A1566))))+(LN(2.05619622440581*Inputs!$A1566)-(2.34778033028491*Inputs!$J1566*10.7808081773781+14.9837254665498/(1.66534966840605*Inputs!$K1566))/(((0.699679669221251*Inputs!$B1566/(0.56802318509286*Inputs!$F1566)+0.507895293750025*Inputs!$G1566/(0.515896009003183*Inputs!$I1566/(1.66534966840605*Inputs!$K1566)*2.45390057050084*Inputs!$H1566)*(2.98031957119973*Inputs!$D1566+14.9837254665498))+((2.98031957119973*Inputs!$D1566+14.9837254665498)+14.9837254665498)*0.507895293750025*Inputs!$G1566))))+-16.4494700053177/(-0.540583610340832*Inputs!$M1566))*-0.034953321658675+2.4348524211743)</f>
        <v>1.0902010235596367</v>
      </c>
      <c r="J1567" s="2">
        <f t="shared" si="5"/>
        <v>1.0902010235596367</v>
      </c>
    </row>
    <row r="1568" spans="1:10">
      <c r="A1568">
        <v>1566</v>
      </c>
      <c r="B1568" s="2">
        <f>Dataset!DX1567</f>
        <v>1.0904199999999999</v>
      </c>
      <c r="C1568" s="2">
        <f t="shared" si="0"/>
        <v>1.0901111145197662</v>
      </c>
      <c r="D1568" s="2">
        <f t="shared" si="1"/>
        <v>3.0888548023377815E-4</v>
      </c>
      <c r="E1568" s="2">
        <f t="shared" si="2"/>
        <v>2.8327202383831749E-4</v>
      </c>
      <c r="F1568" s="2">
        <f t="shared" si="3"/>
        <v>-3.0888548023377815E-4</v>
      </c>
      <c r="G1568" s="2">
        <f t="shared" si="4"/>
        <v>9.541023989925176E-8</v>
      </c>
      <c r="I1568" s="2">
        <f>(((((((0.654975365864358*Inputs!$L1567*2.05619622440581*Inputs!$A1567+((0.820509079375735*Inputs!$E1567--8.66154755035786)+0.714633842331559*Inputs!$C1567/(0.56802318509286*Inputs!$F1567)))+8.11195176528429)+8.11195176528429)-((2.98031957119973*Inputs!$D1567+14.9837254665498)+(0.515896009003183*Inputs!$I1567/(1.66534966840605*Inputs!$K1567)-LN(2.05619622440581*Inputs!$A1567))))+(LN(2.05619622440581*Inputs!$A1567)-(2.34778033028491*Inputs!$J1567*10.7808081773781+14.9837254665498/(1.66534966840605*Inputs!$K1567))/(((0.699679669221251*Inputs!$B1567/(0.56802318509286*Inputs!$F1567)+0.507895293750025*Inputs!$G1567/(0.515896009003183*Inputs!$I1567/(1.66534966840605*Inputs!$K1567)*2.45390057050084*Inputs!$H1567)*(2.98031957119973*Inputs!$D1567+14.9837254665498))+((2.98031957119973*Inputs!$D1567+14.9837254665498)+14.9837254665498)*0.507895293750025*Inputs!$G1567))))+-16.4494700053177/(-0.540583610340832*Inputs!$M1567))*-0.034953321658675+2.4348524211743)</f>
        <v>1.0901111145197662</v>
      </c>
      <c r="J1568" s="2">
        <f t="shared" si="5"/>
        <v>1.0901111145197662</v>
      </c>
    </row>
    <row r="1569" spans="1:10">
      <c r="A1569">
        <v>1567</v>
      </c>
      <c r="B1569" s="2">
        <f>Dataset!DX1568</f>
        <v>1.09049</v>
      </c>
      <c r="C1569" s="2">
        <f t="shared" si="0"/>
        <v>1.0900188727359086</v>
      </c>
      <c r="D1569" s="2">
        <f t="shared" si="1"/>
        <v>4.7112726409137551E-4</v>
      </c>
      <c r="E1569" s="2">
        <f t="shared" si="2"/>
        <v>4.3203263128628003E-4</v>
      </c>
      <c r="F1569" s="2">
        <f t="shared" si="3"/>
        <v>-4.7112726409137551E-4</v>
      </c>
      <c r="G1569" s="2">
        <f t="shared" si="4"/>
        <v>2.2196089897022469E-7</v>
      </c>
      <c r="I1569" s="2">
        <f>(((((((0.654975365864358*Inputs!$L1568*2.05619622440581*Inputs!$A1568+((0.820509079375735*Inputs!$E1568--8.66154755035786)+0.714633842331559*Inputs!$C1568/(0.56802318509286*Inputs!$F1568)))+8.11195176528429)+8.11195176528429)-((2.98031957119973*Inputs!$D1568+14.9837254665498)+(0.515896009003183*Inputs!$I1568/(1.66534966840605*Inputs!$K1568)-LN(2.05619622440581*Inputs!$A1568))))+(LN(2.05619622440581*Inputs!$A1568)-(2.34778033028491*Inputs!$J1568*10.7808081773781+14.9837254665498/(1.66534966840605*Inputs!$K1568))/(((0.699679669221251*Inputs!$B1568/(0.56802318509286*Inputs!$F1568)+0.507895293750025*Inputs!$G1568/(0.515896009003183*Inputs!$I1568/(1.66534966840605*Inputs!$K1568)*2.45390057050084*Inputs!$H1568)*(2.98031957119973*Inputs!$D1568+14.9837254665498))+((2.98031957119973*Inputs!$D1568+14.9837254665498)+14.9837254665498)*0.507895293750025*Inputs!$G1568))))+-16.4494700053177/(-0.540583610340832*Inputs!$M1568))*-0.034953321658675+2.4348524211743)</f>
        <v>1.0900188727359086</v>
      </c>
      <c r="J1569" s="2">
        <f t="shared" si="5"/>
        <v>1.0900188727359086</v>
      </c>
    </row>
    <row r="1570" spans="1:10">
      <c r="A1570">
        <v>1568</v>
      </c>
      <c r="B1570" s="2">
        <f>Dataset!DX1569</f>
        <v>1.0903799999999999</v>
      </c>
      <c r="C1570" s="2">
        <f t="shared" si="0"/>
        <v>1.0898949951624337</v>
      </c>
      <c r="D1570" s="2">
        <f t="shared" si="1"/>
        <v>4.8500483756619417E-4</v>
      </c>
      <c r="E1570" s="2">
        <f t="shared" si="2"/>
        <v>4.4480349746528204E-4</v>
      </c>
      <c r="F1570" s="2">
        <f t="shared" si="3"/>
        <v>-4.8500483756619417E-4</v>
      </c>
      <c r="G1570" s="2">
        <f t="shared" si="4"/>
        <v>2.352296924626104E-7</v>
      </c>
      <c r="I1570" s="2">
        <f>(((((((0.654975365864358*Inputs!$L1569*2.05619622440581*Inputs!$A1569+((0.820509079375735*Inputs!$E1569--8.66154755035786)+0.714633842331559*Inputs!$C1569/(0.56802318509286*Inputs!$F1569)))+8.11195176528429)+8.11195176528429)-((2.98031957119973*Inputs!$D1569+14.9837254665498)+(0.515896009003183*Inputs!$I1569/(1.66534966840605*Inputs!$K1569)-LN(2.05619622440581*Inputs!$A1569))))+(LN(2.05619622440581*Inputs!$A1569)-(2.34778033028491*Inputs!$J1569*10.7808081773781+14.9837254665498/(1.66534966840605*Inputs!$K1569))/(((0.699679669221251*Inputs!$B1569/(0.56802318509286*Inputs!$F1569)+0.507895293750025*Inputs!$G1569/(0.515896009003183*Inputs!$I1569/(1.66534966840605*Inputs!$K1569)*2.45390057050084*Inputs!$H1569)*(2.98031957119973*Inputs!$D1569+14.9837254665498))+((2.98031957119973*Inputs!$D1569+14.9837254665498)+14.9837254665498)*0.507895293750025*Inputs!$G1569))))+-16.4494700053177/(-0.540583610340832*Inputs!$M1569))*-0.034953321658675+2.4348524211743)</f>
        <v>1.0898949951624337</v>
      </c>
      <c r="J1570" s="2">
        <f t="shared" si="5"/>
        <v>1.0898949951624337</v>
      </c>
    </row>
    <row r="1571" spans="1:10">
      <c r="A1571">
        <v>1569</v>
      </c>
      <c r="B1571" s="2">
        <f>Dataset!DX1570</f>
        <v>1.0901400000000001</v>
      </c>
      <c r="C1571" s="2">
        <f t="shared" si="0"/>
        <v>1.0898130852738712</v>
      </c>
      <c r="D1571" s="2">
        <f t="shared" si="1"/>
        <v>3.2691472612889072E-4</v>
      </c>
      <c r="E1571" s="2">
        <f t="shared" si="2"/>
        <v>2.998832499760496E-4</v>
      </c>
      <c r="F1571" s="2">
        <f t="shared" si="3"/>
        <v>-3.2691472612889072E-4</v>
      </c>
      <c r="G1571" s="2">
        <f t="shared" si="4"/>
        <v>1.0687323815992763E-7</v>
      </c>
      <c r="I1571" s="2">
        <f>(((((((0.654975365864358*Inputs!$L1570*2.05619622440581*Inputs!$A1570+((0.820509079375735*Inputs!$E1570--8.66154755035786)+0.714633842331559*Inputs!$C1570/(0.56802318509286*Inputs!$F1570)))+8.11195176528429)+8.11195176528429)-((2.98031957119973*Inputs!$D1570+14.9837254665498)+(0.515896009003183*Inputs!$I1570/(1.66534966840605*Inputs!$K1570)-LN(2.05619622440581*Inputs!$A1570))))+(LN(2.05619622440581*Inputs!$A1570)-(2.34778033028491*Inputs!$J1570*10.7808081773781+14.9837254665498/(1.66534966840605*Inputs!$K1570))/(((0.699679669221251*Inputs!$B1570/(0.56802318509286*Inputs!$F1570)+0.507895293750025*Inputs!$G1570/(0.515896009003183*Inputs!$I1570/(1.66534966840605*Inputs!$K1570)*2.45390057050084*Inputs!$H1570)*(2.98031957119973*Inputs!$D1570+14.9837254665498))+((2.98031957119973*Inputs!$D1570+14.9837254665498)+14.9837254665498)*0.507895293750025*Inputs!$G1570))))+-16.4494700053177/(-0.540583610340832*Inputs!$M1570))*-0.034953321658675+2.4348524211743)</f>
        <v>1.0898130852738712</v>
      </c>
      <c r="J1571" s="2">
        <f t="shared" si="5"/>
        <v>1.0898130852738712</v>
      </c>
    </row>
    <row r="1572" spans="1:10">
      <c r="A1572">
        <v>1570</v>
      </c>
      <c r="B1572" s="2">
        <f>Dataset!DX1571</f>
        <v>1.09009</v>
      </c>
      <c r="C1572" s="2">
        <f t="shared" si="0"/>
        <v>1.0897823326861287</v>
      </c>
      <c r="D1572" s="2">
        <f t="shared" si="1"/>
        <v>3.0766731387132928E-4</v>
      </c>
      <c r="E1572" s="2">
        <f t="shared" si="2"/>
        <v>2.822402864638051E-4</v>
      </c>
      <c r="F1572" s="2">
        <f t="shared" si="3"/>
        <v>-3.0766731387132928E-4</v>
      </c>
      <c r="G1572" s="2">
        <f t="shared" si="4"/>
        <v>9.4659176024799051E-8</v>
      </c>
      <c r="I1572" s="2">
        <f>(((((((0.654975365864358*Inputs!$L1571*2.05619622440581*Inputs!$A1571+((0.820509079375735*Inputs!$E1571--8.66154755035786)+0.714633842331559*Inputs!$C1571/(0.56802318509286*Inputs!$F1571)))+8.11195176528429)+8.11195176528429)-((2.98031957119973*Inputs!$D1571+14.9837254665498)+(0.515896009003183*Inputs!$I1571/(1.66534966840605*Inputs!$K1571)-LN(2.05619622440581*Inputs!$A1571))))+(LN(2.05619622440581*Inputs!$A1571)-(2.34778033028491*Inputs!$J1571*10.7808081773781+14.9837254665498/(1.66534966840605*Inputs!$K1571))/(((0.699679669221251*Inputs!$B1571/(0.56802318509286*Inputs!$F1571)+0.507895293750025*Inputs!$G1571/(0.515896009003183*Inputs!$I1571/(1.66534966840605*Inputs!$K1571)*2.45390057050084*Inputs!$H1571)*(2.98031957119973*Inputs!$D1571+14.9837254665498))+((2.98031957119973*Inputs!$D1571+14.9837254665498)+14.9837254665498)*0.507895293750025*Inputs!$G1571))))+-16.4494700053177/(-0.540583610340832*Inputs!$M1571))*-0.034953321658675+2.4348524211743)</f>
        <v>1.0897823326861287</v>
      </c>
      <c r="J1572" s="2">
        <f t="shared" si="5"/>
        <v>1.0897823326861287</v>
      </c>
    </row>
    <row r="1573" spans="1:10">
      <c r="A1573">
        <v>1571</v>
      </c>
      <c r="B1573" s="2">
        <f>Dataset!DX1572</f>
        <v>1.0899799999999999</v>
      </c>
      <c r="C1573" s="2">
        <f t="shared" si="0"/>
        <v>1.0897072042990377</v>
      </c>
      <c r="D1573" s="2">
        <f t="shared" si="1"/>
        <v>2.7279570096228056E-4</v>
      </c>
      <c r="E1573" s="2">
        <f t="shared" si="2"/>
        <v>2.502758775044318E-4</v>
      </c>
      <c r="F1573" s="2">
        <f t="shared" si="3"/>
        <v>-2.7279570096228056E-4</v>
      </c>
      <c r="G1573" s="2">
        <f t="shared" si="4"/>
        <v>7.4417494463502003E-8</v>
      </c>
      <c r="I1573" s="2">
        <f>(((((((0.654975365864358*Inputs!$L1572*2.05619622440581*Inputs!$A1572+((0.820509079375735*Inputs!$E1572--8.66154755035786)+0.714633842331559*Inputs!$C1572/(0.56802318509286*Inputs!$F1572)))+8.11195176528429)+8.11195176528429)-((2.98031957119973*Inputs!$D1572+14.9837254665498)+(0.515896009003183*Inputs!$I1572/(1.66534966840605*Inputs!$K1572)-LN(2.05619622440581*Inputs!$A1572))))+(LN(2.05619622440581*Inputs!$A1572)-(2.34778033028491*Inputs!$J1572*10.7808081773781+14.9837254665498/(1.66534966840605*Inputs!$K1572))/(((0.699679669221251*Inputs!$B1572/(0.56802318509286*Inputs!$F1572)+0.507895293750025*Inputs!$G1572/(0.515896009003183*Inputs!$I1572/(1.66534966840605*Inputs!$K1572)*2.45390057050084*Inputs!$H1572)*(2.98031957119973*Inputs!$D1572+14.9837254665498))+((2.98031957119973*Inputs!$D1572+14.9837254665498)+14.9837254665498)*0.507895293750025*Inputs!$G1572))))+-16.4494700053177/(-0.540583610340832*Inputs!$M1572))*-0.034953321658675+2.4348524211743)</f>
        <v>1.0897072042990377</v>
      </c>
      <c r="J1573" s="2">
        <f t="shared" si="5"/>
        <v>1.0897072042990377</v>
      </c>
    </row>
    <row r="1574" spans="1:10">
      <c r="A1574">
        <v>1572</v>
      </c>
      <c r="B1574" s="2">
        <f>Dataset!DX1573</f>
        <v>1.0899000000000001</v>
      </c>
      <c r="C1574" s="2">
        <f t="shared" si="0"/>
        <v>1.0893470502043452</v>
      </c>
      <c r="D1574" s="2">
        <f t="shared" si="1"/>
        <v>5.529497956549001E-4</v>
      </c>
      <c r="E1574" s="2">
        <f t="shared" si="2"/>
        <v>5.0733993545728974E-4</v>
      </c>
      <c r="F1574" s="2">
        <f t="shared" si="3"/>
        <v>-5.529497956549001E-4</v>
      </c>
      <c r="G1574" s="2">
        <f t="shared" si="4"/>
        <v>3.0575347651479577E-7</v>
      </c>
      <c r="I1574" s="2">
        <f>(((((((0.654975365864358*Inputs!$L1573*2.05619622440581*Inputs!$A1573+((0.820509079375735*Inputs!$E1573--8.66154755035786)+0.714633842331559*Inputs!$C1573/(0.56802318509286*Inputs!$F1573)))+8.11195176528429)+8.11195176528429)-((2.98031957119973*Inputs!$D1573+14.9837254665498)+(0.515896009003183*Inputs!$I1573/(1.66534966840605*Inputs!$K1573)-LN(2.05619622440581*Inputs!$A1573))))+(LN(2.05619622440581*Inputs!$A1573)-(2.34778033028491*Inputs!$J1573*10.7808081773781+14.9837254665498/(1.66534966840605*Inputs!$K1573))/(((0.699679669221251*Inputs!$B1573/(0.56802318509286*Inputs!$F1573)+0.507895293750025*Inputs!$G1573/(0.515896009003183*Inputs!$I1573/(1.66534966840605*Inputs!$K1573)*2.45390057050084*Inputs!$H1573)*(2.98031957119973*Inputs!$D1573+14.9837254665498))+((2.98031957119973*Inputs!$D1573+14.9837254665498)+14.9837254665498)*0.507895293750025*Inputs!$G1573))))+-16.4494700053177/(-0.540583610340832*Inputs!$M1573))*-0.034953321658675+2.4348524211743)</f>
        <v>1.0893470502043452</v>
      </c>
      <c r="J1574" s="2">
        <f t="shared" si="5"/>
        <v>1.0893470502043452</v>
      </c>
    </row>
    <row r="1575" spans="1:10">
      <c r="A1575">
        <v>1573</v>
      </c>
      <c r="B1575" s="2">
        <f>Dataset!DX1574</f>
        <v>1.0901000000000001</v>
      </c>
      <c r="C1575" s="2">
        <f t="shared" si="0"/>
        <v>1.0898454166414395</v>
      </c>
      <c r="D1575" s="2">
        <f t="shared" si="1"/>
        <v>2.5458335856054504E-4</v>
      </c>
      <c r="E1575" s="2">
        <f t="shared" si="2"/>
        <v>2.3354128846944777E-4</v>
      </c>
      <c r="F1575" s="2">
        <f t="shared" si="3"/>
        <v>-2.5458335856054504E-4</v>
      </c>
      <c r="G1575" s="2">
        <f t="shared" si="4"/>
        <v>6.4812686455967046E-8</v>
      </c>
      <c r="I1575" s="2">
        <f>(((((((0.654975365864358*Inputs!$L1574*2.05619622440581*Inputs!$A1574+((0.820509079375735*Inputs!$E1574--8.66154755035786)+0.714633842331559*Inputs!$C1574/(0.56802318509286*Inputs!$F1574)))+8.11195176528429)+8.11195176528429)-((2.98031957119973*Inputs!$D1574+14.9837254665498)+(0.515896009003183*Inputs!$I1574/(1.66534966840605*Inputs!$K1574)-LN(2.05619622440581*Inputs!$A1574))))+(LN(2.05619622440581*Inputs!$A1574)-(2.34778033028491*Inputs!$J1574*10.7808081773781+14.9837254665498/(1.66534966840605*Inputs!$K1574))/(((0.699679669221251*Inputs!$B1574/(0.56802318509286*Inputs!$F1574)+0.507895293750025*Inputs!$G1574/(0.515896009003183*Inputs!$I1574/(1.66534966840605*Inputs!$K1574)*2.45390057050084*Inputs!$H1574)*(2.98031957119973*Inputs!$D1574+14.9837254665498))+((2.98031957119973*Inputs!$D1574+14.9837254665498)+14.9837254665498)*0.507895293750025*Inputs!$G1574))))+-16.4494700053177/(-0.540583610340832*Inputs!$M1574))*-0.034953321658675+2.4348524211743)</f>
        <v>1.0898454166414395</v>
      </c>
      <c r="J1575" s="2">
        <f t="shared" si="5"/>
        <v>1.0898454166414395</v>
      </c>
    </row>
    <row r="1576" spans="1:10">
      <c r="A1576">
        <v>1574</v>
      </c>
      <c r="B1576" s="2">
        <f>Dataset!DX1575</f>
        <v>1.0900700000000001</v>
      </c>
      <c r="C1576" s="2">
        <f t="shared" si="0"/>
        <v>1.0895444980033377</v>
      </c>
      <c r="D1576" s="2">
        <f t="shared" si="1"/>
        <v>5.2550199666234754E-4</v>
      </c>
      <c r="E1576" s="2">
        <f t="shared" si="2"/>
        <v>4.8208096421546091E-4</v>
      </c>
      <c r="F1576" s="2">
        <f t="shared" si="3"/>
        <v>-5.2550199666234754E-4</v>
      </c>
      <c r="G1576" s="2">
        <f t="shared" si="4"/>
        <v>2.7615234849611391E-7</v>
      </c>
      <c r="I1576" s="2">
        <f>(((((((0.654975365864358*Inputs!$L1575*2.05619622440581*Inputs!$A1575+((0.820509079375735*Inputs!$E1575--8.66154755035786)+0.714633842331559*Inputs!$C1575/(0.56802318509286*Inputs!$F1575)))+8.11195176528429)+8.11195176528429)-((2.98031957119973*Inputs!$D1575+14.9837254665498)+(0.515896009003183*Inputs!$I1575/(1.66534966840605*Inputs!$K1575)-LN(2.05619622440581*Inputs!$A1575))))+(LN(2.05619622440581*Inputs!$A1575)-(2.34778033028491*Inputs!$J1575*10.7808081773781+14.9837254665498/(1.66534966840605*Inputs!$K1575))/(((0.699679669221251*Inputs!$B1575/(0.56802318509286*Inputs!$F1575)+0.507895293750025*Inputs!$G1575/(0.515896009003183*Inputs!$I1575/(1.66534966840605*Inputs!$K1575)*2.45390057050084*Inputs!$H1575)*(2.98031957119973*Inputs!$D1575+14.9837254665498))+((2.98031957119973*Inputs!$D1575+14.9837254665498)+14.9837254665498)*0.507895293750025*Inputs!$G1575))))+-16.4494700053177/(-0.540583610340832*Inputs!$M1575))*-0.034953321658675+2.4348524211743)</f>
        <v>1.0895444980033377</v>
      </c>
      <c r="J1576" s="2">
        <f t="shared" si="5"/>
        <v>1.0895444980033377</v>
      </c>
    </row>
    <row r="1577" spans="1:10">
      <c r="A1577">
        <v>1575</v>
      </c>
      <c r="B1577" s="2">
        <f>Dataset!DX1576</f>
        <v>1.0900399999999999</v>
      </c>
      <c r="C1577" s="2">
        <f t="shared" si="0"/>
        <v>1.0895889111514072</v>
      </c>
      <c r="D1577" s="2">
        <f t="shared" si="1"/>
        <v>4.510888485926845E-4</v>
      </c>
      <c r="E1577" s="2">
        <f t="shared" si="2"/>
        <v>4.1382779401919612E-4</v>
      </c>
      <c r="F1577" s="2">
        <f t="shared" si="3"/>
        <v>-4.510888485926845E-4</v>
      </c>
      <c r="G1577" s="2">
        <f t="shared" si="4"/>
        <v>2.0348114932467385E-7</v>
      </c>
      <c r="I1577" s="2">
        <f>(((((((0.654975365864358*Inputs!$L1576*2.05619622440581*Inputs!$A1576+((0.820509079375735*Inputs!$E1576--8.66154755035786)+0.714633842331559*Inputs!$C1576/(0.56802318509286*Inputs!$F1576)))+8.11195176528429)+8.11195176528429)-((2.98031957119973*Inputs!$D1576+14.9837254665498)+(0.515896009003183*Inputs!$I1576/(1.66534966840605*Inputs!$K1576)-LN(2.05619622440581*Inputs!$A1576))))+(LN(2.05619622440581*Inputs!$A1576)-(2.34778033028491*Inputs!$J1576*10.7808081773781+14.9837254665498/(1.66534966840605*Inputs!$K1576))/(((0.699679669221251*Inputs!$B1576/(0.56802318509286*Inputs!$F1576)+0.507895293750025*Inputs!$G1576/(0.515896009003183*Inputs!$I1576/(1.66534966840605*Inputs!$K1576)*2.45390057050084*Inputs!$H1576)*(2.98031957119973*Inputs!$D1576+14.9837254665498))+((2.98031957119973*Inputs!$D1576+14.9837254665498)+14.9837254665498)*0.507895293750025*Inputs!$G1576))))+-16.4494700053177/(-0.540583610340832*Inputs!$M1576))*-0.034953321658675+2.4348524211743)</f>
        <v>1.0895889111514072</v>
      </c>
      <c r="J1577" s="2">
        <f t="shared" si="5"/>
        <v>1.0895889111514072</v>
      </c>
    </row>
    <row r="1578" spans="1:10">
      <c r="A1578">
        <v>1576</v>
      </c>
      <c r="B1578" s="2">
        <f>Dataset!DX1577</f>
        <v>1.08944</v>
      </c>
      <c r="C1578" s="2">
        <f t="shared" si="0"/>
        <v>1.0893393938136864</v>
      </c>
      <c r="D1578" s="2">
        <f t="shared" si="1"/>
        <v>1.0060618631357876E-4</v>
      </c>
      <c r="E1578" s="2">
        <f t="shared" si="2"/>
        <v>9.2346697673647708E-5</v>
      </c>
      <c r="F1578" s="2">
        <f t="shared" si="3"/>
        <v>-1.0060618631357876E-4</v>
      </c>
      <c r="G1578" s="2">
        <f t="shared" si="4"/>
        <v>1.0121604724562522E-8</v>
      </c>
      <c r="I1578" s="2">
        <f>(((((((0.654975365864358*Inputs!$L1577*2.05619622440581*Inputs!$A1577+((0.820509079375735*Inputs!$E1577--8.66154755035786)+0.714633842331559*Inputs!$C1577/(0.56802318509286*Inputs!$F1577)))+8.11195176528429)+8.11195176528429)-((2.98031957119973*Inputs!$D1577+14.9837254665498)+(0.515896009003183*Inputs!$I1577/(1.66534966840605*Inputs!$K1577)-LN(2.05619622440581*Inputs!$A1577))))+(LN(2.05619622440581*Inputs!$A1577)-(2.34778033028491*Inputs!$J1577*10.7808081773781+14.9837254665498/(1.66534966840605*Inputs!$K1577))/(((0.699679669221251*Inputs!$B1577/(0.56802318509286*Inputs!$F1577)+0.507895293750025*Inputs!$G1577/(0.515896009003183*Inputs!$I1577/(1.66534966840605*Inputs!$K1577)*2.45390057050084*Inputs!$H1577)*(2.98031957119973*Inputs!$D1577+14.9837254665498))+((2.98031957119973*Inputs!$D1577+14.9837254665498)+14.9837254665498)*0.507895293750025*Inputs!$G1577))))+-16.4494700053177/(-0.540583610340832*Inputs!$M1577))*-0.034953321658675+2.4348524211743)</f>
        <v>1.0893393938136864</v>
      </c>
      <c r="J1578" s="2">
        <f t="shared" si="5"/>
        <v>1.0893393938136864</v>
      </c>
    </row>
    <row r="1579" spans="1:10">
      <c r="A1579">
        <v>1577</v>
      </c>
      <c r="B1579" s="2">
        <f>Dataset!DX1578</f>
        <v>1.0895999999999999</v>
      </c>
      <c r="C1579" s="2">
        <f t="shared" si="0"/>
        <v>1.0892316686401087</v>
      </c>
      <c r="D1579" s="2">
        <f t="shared" si="1"/>
        <v>3.6833135989122745E-4</v>
      </c>
      <c r="E1579" s="2">
        <f t="shared" si="2"/>
        <v>3.3804273117770512E-4</v>
      </c>
      <c r="F1579" s="2">
        <f t="shared" si="3"/>
        <v>-3.6833135989122745E-4</v>
      </c>
      <c r="G1579" s="2">
        <f t="shared" si="4"/>
        <v>1.3566799067932091E-7</v>
      </c>
      <c r="I1579" s="2">
        <f>(((((((0.654975365864358*Inputs!$L1578*2.05619622440581*Inputs!$A1578+((0.820509079375735*Inputs!$E1578--8.66154755035786)+0.714633842331559*Inputs!$C1578/(0.56802318509286*Inputs!$F1578)))+8.11195176528429)+8.11195176528429)-((2.98031957119973*Inputs!$D1578+14.9837254665498)+(0.515896009003183*Inputs!$I1578/(1.66534966840605*Inputs!$K1578)-LN(2.05619622440581*Inputs!$A1578))))+(LN(2.05619622440581*Inputs!$A1578)-(2.34778033028491*Inputs!$J1578*10.7808081773781+14.9837254665498/(1.66534966840605*Inputs!$K1578))/(((0.699679669221251*Inputs!$B1578/(0.56802318509286*Inputs!$F1578)+0.507895293750025*Inputs!$G1578/(0.515896009003183*Inputs!$I1578/(1.66534966840605*Inputs!$K1578)*2.45390057050084*Inputs!$H1578)*(2.98031957119973*Inputs!$D1578+14.9837254665498))+((2.98031957119973*Inputs!$D1578+14.9837254665498)+14.9837254665498)*0.507895293750025*Inputs!$G1578))))+-16.4494700053177/(-0.540583610340832*Inputs!$M1578))*-0.034953321658675+2.4348524211743)</f>
        <v>1.0892316686401087</v>
      </c>
      <c r="J1579" s="2">
        <f t="shared" si="5"/>
        <v>1.0892316686401087</v>
      </c>
    </row>
    <row r="1580" spans="1:10">
      <c r="A1580">
        <v>1578</v>
      </c>
      <c r="B1580" s="2">
        <f>Dataset!DX1579</f>
        <v>1.0896699999999999</v>
      </c>
      <c r="C1580" s="2">
        <f t="shared" si="0"/>
        <v>1.0894042323461051</v>
      </c>
      <c r="D1580" s="2">
        <f t="shared" si="1"/>
        <v>2.6576765389485502E-4</v>
      </c>
      <c r="E1580" s="2">
        <f t="shared" si="2"/>
        <v>2.4389737617338739E-4</v>
      </c>
      <c r="F1580" s="2">
        <f t="shared" si="3"/>
        <v>-2.6576765389485502E-4</v>
      </c>
      <c r="G1580" s="2">
        <f t="shared" si="4"/>
        <v>7.0632445856775447E-8</v>
      </c>
      <c r="I1580" s="2">
        <f>(((((((0.654975365864358*Inputs!$L1579*2.05619622440581*Inputs!$A1579+((0.820509079375735*Inputs!$E1579--8.66154755035786)+0.714633842331559*Inputs!$C1579/(0.56802318509286*Inputs!$F1579)))+8.11195176528429)+8.11195176528429)-((2.98031957119973*Inputs!$D1579+14.9837254665498)+(0.515896009003183*Inputs!$I1579/(1.66534966840605*Inputs!$K1579)-LN(2.05619622440581*Inputs!$A1579))))+(LN(2.05619622440581*Inputs!$A1579)-(2.34778033028491*Inputs!$J1579*10.7808081773781+14.9837254665498/(1.66534966840605*Inputs!$K1579))/(((0.699679669221251*Inputs!$B1579/(0.56802318509286*Inputs!$F1579)+0.507895293750025*Inputs!$G1579/(0.515896009003183*Inputs!$I1579/(1.66534966840605*Inputs!$K1579)*2.45390057050084*Inputs!$H1579)*(2.98031957119973*Inputs!$D1579+14.9837254665498))+((2.98031957119973*Inputs!$D1579+14.9837254665498)+14.9837254665498)*0.507895293750025*Inputs!$G1579))))+-16.4494700053177/(-0.540583610340832*Inputs!$M1579))*-0.034953321658675+2.4348524211743)</f>
        <v>1.0894042323461051</v>
      </c>
      <c r="J1580" s="2">
        <f t="shared" si="5"/>
        <v>1.0894042323461051</v>
      </c>
    </row>
    <row r="1581" spans="1:10">
      <c r="A1581">
        <v>1579</v>
      </c>
      <c r="B1581" s="2">
        <f>Dataset!DX1580</f>
        <v>1.08965</v>
      </c>
      <c r="C1581" s="2">
        <f t="shared" si="0"/>
        <v>1.0892762524905797</v>
      </c>
      <c r="D1581" s="2">
        <f t="shared" si="1"/>
        <v>3.7374750942031909E-4</v>
      </c>
      <c r="E1581" s="2">
        <f t="shared" si="2"/>
        <v>3.4299776021687615E-4</v>
      </c>
      <c r="F1581" s="2">
        <f t="shared" si="3"/>
        <v>-3.7374750942031909E-4</v>
      </c>
      <c r="G1581" s="2">
        <f t="shared" si="4"/>
        <v>1.3968720079789152E-7</v>
      </c>
      <c r="I1581" s="2">
        <f>(((((((0.654975365864358*Inputs!$L1580*2.05619622440581*Inputs!$A1580+((0.820509079375735*Inputs!$E1580--8.66154755035786)+0.714633842331559*Inputs!$C1580/(0.56802318509286*Inputs!$F1580)))+8.11195176528429)+8.11195176528429)-((2.98031957119973*Inputs!$D1580+14.9837254665498)+(0.515896009003183*Inputs!$I1580/(1.66534966840605*Inputs!$K1580)-LN(2.05619622440581*Inputs!$A1580))))+(LN(2.05619622440581*Inputs!$A1580)-(2.34778033028491*Inputs!$J1580*10.7808081773781+14.9837254665498/(1.66534966840605*Inputs!$K1580))/(((0.699679669221251*Inputs!$B1580/(0.56802318509286*Inputs!$F1580)+0.507895293750025*Inputs!$G1580/(0.515896009003183*Inputs!$I1580/(1.66534966840605*Inputs!$K1580)*2.45390057050084*Inputs!$H1580)*(2.98031957119973*Inputs!$D1580+14.9837254665498))+((2.98031957119973*Inputs!$D1580+14.9837254665498)+14.9837254665498)*0.507895293750025*Inputs!$G1580))))+-16.4494700053177/(-0.540583610340832*Inputs!$M1580))*-0.034953321658675+2.4348524211743)</f>
        <v>1.0892762524905797</v>
      </c>
      <c r="J1581" s="2">
        <f t="shared" si="5"/>
        <v>1.0892762524905797</v>
      </c>
    </row>
    <row r="1582" spans="1:10">
      <c r="A1582">
        <v>1580</v>
      </c>
      <c r="B1582" s="2">
        <f>Dataset!DX1581</f>
        <v>1.0896300000000001</v>
      </c>
      <c r="C1582" s="2">
        <f t="shared" si="0"/>
        <v>1.0893267839621474</v>
      </c>
      <c r="D1582" s="2">
        <f t="shared" si="1"/>
        <v>3.0321603785266049E-4</v>
      </c>
      <c r="E1582" s="2">
        <f t="shared" si="2"/>
        <v>2.7827431132830451E-4</v>
      </c>
      <c r="F1582" s="2">
        <f t="shared" si="3"/>
        <v>-3.0321603785266049E-4</v>
      </c>
      <c r="G1582" s="2">
        <f t="shared" si="4"/>
        <v>9.1939965611066039E-8</v>
      </c>
      <c r="I1582" s="2">
        <f>(((((((0.654975365864358*Inputs!$L1581*2.05619622440581*Inputs!$A1581+((0.820509079375735*Inputs!$E1581--8.66154755035786)+0.714633842331559*Inputs!$C1581/(0.56802318509286*Inputs!$F1581)))+8.11195176528429)+8.11195176528429)-((2.98031957119973*Inputs!$D1581+14.9837254665498)+(0.515896009003183*Inputs!$I1581/(1.66534966840605*Inputs!$K1581)-LN(2.05619622440581*Inputs!$A1581))))+(LN(2.05619622440581*Inputs!$A1581)-(2.34778033028491*Inputs!$J1581*10.7808081773781+14.9837254665498/(1.66534966840605*Inputs!$K1581))/(((0.699679669221251*Inputs!$B1581/(0.56802318509286*Inputs!$F1581)+0.507895293750025*Inputs!$G1581/(0.515896009003183*Inputs!$I1581/(1.66534966840605*Inputs!$K1581)*2.45390057050084*Inputs!$H1581)*(2.98031957119973*Inputs!$D1581+14.9837254665498))+((2.98031957119973*Inputs!$D1581+14.9837254665498)+14.9837254665498)*0.507895293750025*Inputs!$G1581))))+-16.4494700053177/(-0.540583610340832*Inputs!$M1581))*-0.034953321658675+2.4348524211743)</f>
        <v>1.0893267839621474</v>
      </c>
      <c r="J1582" s="2">
        <f t="shared" si="5"/>
        <v>1.0893267839621474</v>
      </c>
    </row>
    <row r="1583" spans="1:10">
      <c r="A1583">
        <v>1581</v>
      </c>
      <c r="B1583" s="2">
        <f>Dataset!DX1582</f>
        <v>1.0897600000000001</v>
      </c>
      <c r="C1583" s="2">
        <f t="shared" si="0"/>
        <v>1.0895195398059176</v>
      </c>
      <c r="D1583" s="2">
        <f t="shared" si="1"/>
        <v>2.404601940824147E-4</v>
      </c>
      <c r="E1583" s="2">
        <f t="shared" si="2"/>
        <v>2.2065426707019406E-4</v>
      </c>
      <c r="F1583" s="2">
        <f t="shared" si="3"/>
        <v>-2.404601940824147E-4</v>
      </c>
      <c r="G1583" s="2">
        <f t="shared" si="4"/>
        <v>5.7821104938152548E-8</v>
      </c>
      <c r="I1583" s="2">
        <f>(((((((0.654975365864358*Inputs!$L1582*2.05619622440581*Inputs!$A1582+((0.820509079375735*Inputs!$E1582--8.66154755035786)+0.714633842331559*Inputs!$C1582/(0.56802318509286*Inputs!$F1582)))+8.11195176528429)+8.11195176528429)-((2.98031957119973*Inputs!$D1582+14.9837254665498)+(0.515896009003183*Inputs!$I1582/(1.66534966840605*Inputs!$K1582)-LN(2.05619622440581*Inputs!$A1582))))+(LN(2.05619622440581*Inputs!$A1582)-(2.34778033028491*Inputs!$J1582*10.7808081773781+14.9837254665498/(1.66534966840605*Inputs!$K1582))/(((0.699679669221251*Inputs!$B1582/(0.56802318509286*Inputs!$F1582)+0.507895293750025*Inputs!$G1582/(0.515896009003183*Inputs!$I1582/(1.66534966840605*Inputs!$K1582)*2.45390057050084*Inputs!$H1582)*(2.98031957119973*Inputs!$D1582+14.9837254665498))+((2.98031957119973*Inputs!$D1582+14.9837254665498)+14.9837254665498)*0.507895293750025*Inputs!$G1582))))+-16.4494700053177/(-0.540583610340832*Inputs!$M1582))*-0.034953321658675+2.4348524211743)</f>
        <v>1.0895195398059176</v>
      </c>
      <c r="J1583" s="2">
        <f t="shared" si="5"/>
        <v>1.0895195398059176</v>
      </c>
    </row>
    <row r="1584" spans="1:10">
      <c r="A1584">
        <v>1582</v>
      </c>
      <c r="B1584" s="2">
        <f>Dataset!DX1583</f>
        <v>1.08979</v>
      </c>
      <c r="C1584" s="2">
        <f t="shared" si="0"/>
        <v>1.0896344365278323</v>
      </c>
      <c r="D1584" s="2">
        <f t="shared" si="1"/>
        <v>1.5556347216771904E-4</v>
      </c>
      <c r="E1584" s="2">
        <f t="shared" si="2"/>
        <v>1.4274628338277928E-4</v>
      </c>
      <c r="F1584" s="2">
        <f t="shared" si="3"/>
        <v>-1.5556347216771904E-4</v>
      </c>
      <c r="G1584" s="2">
        <f t="shared" si="4"/>
        <v>2.4199993872876696E-8</v>
      </c>
      <c r="I1584" s="2">
        <f>(((((((0.654975365864358*Inputs!$L1583*2.05619622440581*Inputs!$A1583+((0.820509079375735*Inputs!$E1583--8.66154755035786)+0.714633842331559*Inputs!$C1583/(0.56802318509286*Inputs!$F1583)))+8.11195176528429)+8.11195176528429)-((2.98031957119973*Inputs!$D1583+14.9837254665498)+(0.515896009003183*Inputs!$I1583/(1.66534966840605*Inputs!$K1583)-LN(2.05619622440581*Inputs!$A1583))))+(LN(2.05619622440581*Inputs!$A1583)-(2.34778033028491*Inputs!$J1583*10.7808081773781+14.9837254665498/(1.66534966840605*Inputs!$K1583))/(((0.699679669221251*Inputs!$B1583/(0.56802318509286*Inputs!$F1583)+0.507895293750025*Inputs!$G1583/(0.515896009003183*Inputs!$I1583/(1.66534966840605*Inputs!$K1583)*2.45390057050084*Inputs!$H1583)*(2.98031957119973*Inputs!$D1583+14.9837254665498))+((2.98031957119973*Inputs!$D1583+14.9837254665498)+14.9837254665498)*0.507895293750025*Inputs!$G1583))))+-16.4494700053177/(-0.540583610340832*Inputs!$M1583))*-0.034953321658675+2.4348524211743)</f>
        <v>1.0896344365278323</v>
      </c>
      <c r="J1584" s="2">
        <f t="shared" si="5"/>
        <v>1.0896344365278323</v>
      </c>
    </row>
    <row r="1585" spans="1:10">
      <c r="A1585">
        <v>1583</v>
      </c>
      <c r="B1585" s="2">
        <f>Dataset!DX1584</f>
        <v>1.08988</v>
      </c>
      <c r="C1585" s="2">
        <f t="shared" si="0"/>
        <v>1.089608448253532</v>
      </c>
      <c r="D1585" s="2">
        <f t="shared" si="1"/>
        <v>2.7155174646797953E-4</v>
      </c>
      <c r="E1585" s="2">
        <f t="shared" si="2"/>
        <v>2.4915747281166689E-4</v>
      </c>
      <c r="F1585" s="2">
        <f t="shared" si="3"/>
        <v>-2.7155174646797953E-4</v>
      </c>
      <c r="G1585" s="2">
        <f t="shared" si="4"/>
        <v>7.3740351009809833E-8</v>
      </c>
      <c r="I1585" s="2">
        <f>(((((((0.654975365864358*Inputs!$L1584*2.05619622440581*Inputs!$A1584+((0.820509079375735*Inputs!$E1584--8.66154755035786)+0.714633842331559*Inputs!$C1584/(0.56802318509286*Inputs!$F1584)))+8.11195176528429)+8.11195176528429)-((2.98031957119973*Inputs!$D1584+14.9837254665498)+(0.515896009003183*Inputs!$I1584/(1.66534966840605*Inputs!$K1584)-LN(2.05619622440581*Inputs!$A1584))))+(LN(2.05619622440581*Inputs!$A1584)-(2.34778033028491*Inputs!$J1584*10.7808081773781+14.9837254665498/(1.66534966840605*Inputs!$K1584))/(((0.699679669221251*Inputs!$B1584/(0.56802318509286*Inputs!$F1584)+0.507895293750025*Inputs!$G1584/(0.515896009003183*Inputs!$I1584/(1.66534966840605*Inputs!$K1584)*2.45390057050084*Inputs!$H1584)*(2.98031957119973*Inputs!$D1584+14.9837254665498))+((2.98031957119973*Inputs!$D1584+14.9837254665498)+14.9837254665498)*0.507895293750025*Inputs!$G1584))))+-16.4494700053177/(-0.540583610340832*Inputs!$M1584))*-0.034953321658675+2.4348524211743)</f>
        <v>1.089608448253532</v>
      </c>
      <c r="J1585" s="2">
        <f t="shared" si="5"/>
        <v>1.089608448253532</v>
      </c>
    </row>
    <row r="1586" spans="1:10">
      <c r="A1586">
        <v>1584</v>
      </c>
      <c r="B1586" s="2">
        <f>Dataset!DX1585</f>
        <v>1.0898300000000001</v>
      </c>
      <c r="C1586" s="2">
        <f t="shared" si="0"/>
        <v>1.0895887552337049</v>
      </c>
      <c r="D1586" s="2">
        <f t="shared" si="1"/>
        <v>2.4124476629516778E-4</v>
      </c>
      <c r="E1586" s="2">
        <f t="shared" si="2"/>
        <v>2.2135999770163032E-4</v>
      </c>
      <c r="F1586" s="2">
        <f t="shared" si="3"/>
        <v>-2.4124476629516778E-4</v>
      </c>
      <c r="G1586" s="2">
        <f t="shared" si="4"/>
        <v>5.819903726481012E-8</v>
      </c>
      <c r="I1586" s="2">
        <f>(((((((0.654975365864358*Inputs!$L1585*2.05619622440581*Inputs!$A1585+((0.820509079375735*Inputs!$E1585--8.66154755035786)+0.714633842331559*Inputs!$C1585/(0.56802318509286*Inputs!$F1585)))+8.11195176528429)+8.11195176528429)-((2.98031957119973*Inputs!$D1585+14.9837254665498)+(0.515896009003183*Inputs!$I1585/(1.66534966840605*Inputs!$K1585)-LN(2.05619622440581*Inputs!$A1585))))+(LN(2.05619622440581*Inputs!$A1585)-(2.34778033028491*Inputs!$J1585*10.7808081773781+14.9837254665498/(1.66534966840605*Inputs!$K1585))/(((0.699679669221251*Inputs!$B1585/(0.56802318509286*Inputs!$F1585)+0.507895293750025*Inputs!$G1585/(0.515896009003183*Inputs!$I1585/(1.66534966840605*Inputs!$K1585)*2.45390057050084*Inputs!$H1585)*(2.98031957119973*Inputs!$D1585+14.9837254665498))+((2.98031957119973*Inputs!$D1585+14.9837254665498)+14.9837254665498)*0.507895293750025*Inputs!$G1585))))+-16.4494700053177/(-0.540583610340832*Inputs!$M1585))*-0.034953321658675+2.4348524211743)</f>
        <v>1.0895887552337049</v>
      </c>
      <c r="J1586" s="2">
        <f t="shared" si="5"/>
        <v>1.0895887552337049</v>
      </c>
    </row>
    <row r="1587" spans="1:10">
      <c r="A1587">
        <v>1585</v>
      </c>
      <c r="B1587" s="2">
        <f>Dataset!DX1586</f>
        <v>1.08985</v>
      </c>
      <c r="C1587" s="2">
        <f t="shared" si="0"/>
        <v>1.08966808184022</v>
      </c>
      <c r="D1587" s="2">
        <f t="shared" si="1"/>
        <v>1.8191815977997017E-4</v>
      </c>
      <c r="E1587" s="2">
        <f t="shared" si="2"/>
        <v>1.6692036498597987E-4</v>
      </c>
      <c r="F1587" s="2">
        <f t="shared" si="3"/>
        <v>-1.8191815977997017E-4</v>
      </c>
      <c r="G1587" s="2">
        <f t="shared" si="4"/>
        <v>3.3094216857730756E-8</v>
      </c>
      <c r="I1587" s="2">
        <f>(((((((0.654975365864358*Inputs!$L1586*2.05619622440581*Inputs!$A1586+((0.820509079375735*Inputs!$E1586--8.66154755035786)+0.714633842331559*Inputs!$C1586/(0.56802318509286*Inputs!$F1586)))+8.11195176528429)+8.11195176528429)-((2.98031957119973*Inputs!$D1586+14.9837254665498)+(0.515896009003183*Inputs!$I1586/(1.66534966840605*Inputs!$K1586)-LN(2.05619622440581*Inputs!$A1586))))+(LN(2.05619622440581*Inputs!$A1586)-(2.34778033028491*Inputs!$J1586*10.7808081773781+14.9837254665498/(1.66534966840605*Inputs!$K1586))/(((0.699679669221251*Inputs!$B1586/(0.56802318509286*Inputs!$F1586)+0.507895293750025*Inputs!$G1586/(0.515896009003183*Inputs!$I1586/(1.66534966840605*Inputs!$K1586)*2.45390057050084*Inputs!$H1586)*(2.98031957119973*Inputs!$D1586+14.9837254665498))+((2.98031957119973*Inputs!$D1586+14.9837254665498)+14.9837254665498)*0.507895293750025*Inputs!$G1586))))+-16.4494700053177/(-0.540583610340832*Inputs!$M1586))*-0.034953321658675+2.4348524211743)</f>
        <v>1.08966808184022</v>
      </c>
      <c r="J1587" s="2">
        <f t="shared" si="5"/>
        <v>1.08966808184022</v>
      </c>
    </row>
    <row r="1588" spans="1:10">
      <c r="A1588">
        <v>1586</v>
      </c>
      <c r="B1588" s="2">
        <f>Dataset!DX1587</f>
        <v>1.0901099999999999</v>
      </c>
      <c r="C1588" s="2">
        <f t="shared" si="0"/>
        <v>1.088603726433516</v>
      </c>
      <c r="D1588" s="2">
        <f t="shared" si="1"/>
        <v>1.5062735664839177E-3</v>
      </c>
      <c r="E1588" s="2">
        <f t="shared" si="2"/>
        <v>1.3817629106089458E-3</v>
      </c>
      <c r="F1588" s="2">
        <f t="shared" si="3"/>
        <v>-1.5062735664839177E-3</v>
      </c>
      <c r="G1588" s="2">
        <f t="shared" si="4"/>
        <v>2.2688600570881815E-6</v>
      </c>
      <c r="I1588" s="2">
        <f>(((((((0.654975365864358*Inputs!$L1587*2.05619622440581*Inputs!$A1587+((0.820509079375735*Inputs!$E1587--8.66154755035786)+0.714633842331559*Inputs!$C1587/(0.56802318509286*Inputs!$F1587)))+8.11195176528429)+8.11195176528429)-((2.98031957119973*Inputs!$D1587+14.9837254665498)+(0.515896009003183*Inputs!$I1587/(1.66534966840605*Inputs!$K1587)-LN(2.05619622440581*Inputs!$A1587))))+(LN(2.05619622440581*Inputs!$A1587)-(2.34778033028491*Inputs!$J1587*10.7808081773781+14.9837254665498/(1.66534966840605*Inputs!$K1587))/(((0.699679669221251*Inputs!$B1587/(0.56802318509286*Inputs!$F1587)+0.507895293750025*Inputs!$G1587/(0.515896009003183*Inputs!$I1587/(1.66534966840605*Inputs!$K1587)*2.45390057050084*Inputs!$H1587)*(2.98031957119973*Inputs!$D1587+14.9837254665498))+((2.98031957119973*Inputs!$D1587+14.9837254665498)+14.9837254665498)*0.507895293750025*Inputs!$G1587))))+-16.4494700053177/(-0.540583610340832*Inputs!$M1587))*-0.034953321658675+2.4348524211743)</f>
        <v>1.088603726433516</v>
      </c>
      <c r="J1588" s="2">
        <f t="shared" si="5"/>
        <v>1.088603726433516</v>
      </c>
    </row>
    <row r="1589" spans="1:10">
      <c r="A1589">
        <v>1587</v>
      </c>
      <c r="B1589" s="2">
        <f>Dataset!DX1588</f>
        <v>1.08911</v>
      </c>
      <c r="C1589" s="2">
        <f t="shared" si="0"/>
        <v>1.0889295234857534</v>
      </c>
      <c r="D1589" s="2">
        <f t="shared" si="1"/>
        <v>1.8047651424657474E-4</v>
      </c>
      <c r="E1589" s="2">
        <f t="shared" si="2"/>
        <v>1.6571008827994852E-4</v>
      </c>
      <c r="F1589" s="2">
        <f t="shared" si="3"/>
        <v>-1.8047651424657474E-4</v>
      </c>
      <c r="G1589" s="2">
        <f t="shared" si="4"/>
        <v>3.2571772194594096E-8</v>
      </c>
      <c r="I1589" s="2">
        <f>(((((((0.654975365864358*Inputs!$L1588*2.05619622440581*Inputs!$A1588+((0.820509079375735*Inputs!$E1588--8.66154755035786)+0.714633842331559*Inputs!$C1588/(0.56802318509286*Inputs!$F1588)))+8.11195176528429)+8.11195176528429)-((2.98031957119973*Inputs!$D1588+14.9837254665498)+(0.515896009003183*Inputs!$I1588/(1.66534966840605*Inputs!$K1588)-LN(2.05619622440581*Inputs!$A1588))))+(LN(2.05619622440581*Inputs!$A1588)-(2.34778033028491*Inputs!$J1588*10.7808081773781+14.9837254665498/(1.66534966840605*Inputs!$K1588))/(((0.699679669221251*Inputs!$B1588/(0.56802318509286*Inputs!$F1588)+0.507895293750025*Inputs!$G1588/(0.515896009003183*Inputs!$I1588/(1.66534966840605*Inputs!$K1588)*2.45390057050084*Inputs!$H1588)*(2.98031957119973*Inputs!$D1588+14.9837254665498))+((2.98031957119973*Inputs!$D1588+14.9837254665498)+14.9837254665498)*0.507895293750025*Inputs!$G1588))))+-16.4494700053177/(-0.540583610340832*Inputs!$M1588))*-0.034953321658675+2.4348524211743)</f>
        <v>1.0889295234857534</v>
      </c>
      <c r="J1589" s="2">
        <f t="shared" si="5"/>
        <v>1.0889295234857534</v>
      </c>
    </row>
    <row r="1590" spans="1:10">
      <c r="A1590">
        <v>1588</v>
      </c>
      <c r="B1590" s="2">
        <f>Dataset!DX1589</f>
        <v>1.0889200000000001</v>
      </c>
      <c r="C1590" s="2">
        <f t="shared" si="0"/>
        <v>1.0887852762000343</v>
      </c>
      <c r="D1590" s="2">
        <f t="shared" si="1"/>
        <v>1.3472379996581907E-4</v>
      </c>
      <c r="E1590" s="2">
        <f t="shared" si="2"/>
        <v>1.2372240381829615E-4</v>
      </c>
      <c r="F1590" s="2">
        <f t="shared" si="3"/>
        <v>-1.3472379996581907E-4</v>
      </c>
      <c r="G1590" s="2">
        <f t="shared" si="4"/>
        <v>1.8150502277230031E-8</v>
      </c>
      <c r="I1590" s="2">
        <f>(((((((0.654975365864358*Inputs!$L1589*2.05619622440581*Inputs!$A1589+((0.820509079375735*Inputs!$E1589--8.66154755035786)+0.714633842331559*Inputs!$C1589/(0.56802318509286*Inputs!$F1589)))+8.11195176528429)+8.11195176528429)-((2.98031957119973*Inputs!$D1589+14.9837254665498)+(0.515896009003183*Inputs!$I1589/(1.66534966840605*Inputs!$K1589)-LN(2.05619622440581*Inputs!$A1589))))+(LN(2.05619622440581*Inputs!$A1589)-(2.34778033028491*Inputs!$J1589*10.7808081773781+14.9837254665498/(1.66534966840605*Inputs!$K1589))/(((0.699679669221251*Inputs!$B1589/(0.56802318509286*Inputs!$F1589)+0.507895293750025*Inputs!$G1589/(0.515896009003183*Inputs!$I1589/(1.66534966840605*Inputs!$K1589)*2.45390057050084*Inputs!$H1589)*(2.98031957119973*Inputs!$D1589+14.9837254665498))+((2.98031957119973*Inputs!$D1589+14.9837254665498)+14.9837254665498)*0.507895293750025*Inputs!$G1589))))+-16.4494700053177/(-0.540583610340832*Inputs!$M1589))*-0.034953321658675+2.4348524211743)</f>
        <v>1.0887852762000343</v>
      </c>
      <c r="J1590" s="2">
        <f t="shared" si="5"/>
        <v>1.0887852762000343</v>
      </c>
    </row>
    <row r="1591" spans="1:10">
      <c r="A1591">
        <v>1589</v>
      </c>
      <c r="B1591" s="2">
        <f>Dataset!DX1590</f>
        <v>1.0888599999999999</v>
      </c>
      <c r="C1591" s="2">
        <f t="shared" si="0"/>
        <v>1.0887505283915309</v>
      </c>
      <c r="D1591" s="2">
        <f t="shared" si="1"/>
        <v>1.0947160846908055E-4</v>
      </c>
      <c r="E1591" s="2">
        <f t="shared" si="2"/>
        <v>1.0053781796473427E-4</v>
      </c>
      <c r="F1591" s="2">
        <f t="shared" si="3"/>
        <v>-1.0947160846908055E-4</v>
      </c>
      <c r="G1591" s="2">
        <f t="shared" si="4"/>
        <v>1.1984033060807669E-8</v>
      </c>
      <c r="I1591" s="2">
        <f>(((((((0.654975365864358*Inputs!$L1590*2.05619622440581*Inputs!$A1590+((0.820509079375735*Inputs!$E1590--8.66154755035786)+0.714633842331559*Inputs!$C1590/(0.56802318509286*Inputs!$F1590)))+8.11195176528429)+8.11195176528429)-((2.98031957119973*Inputs!$D1590+14.9837254665498)+(0.515896009003183*Inputs!$I1590/(1.66534966840605*Inputs!$K1590)-LN(2.05619622440581*Inputs!$A1590))))+(LN(2.05619622440581*Inputs!$A1590)-(2.34778033028491*Inputs!$J1590*10.7808081773781+14.9837254665498/(1.66534966840605*Inputs!$K1590))/(((0.699679669221251*Inputs!$B1590/(0.56802318509286*Inputs!$F1590)+0.507895293750025*Inputs!$G1590/(0.515896009003183*Inputs!$I1590/(1.66534966840605*Inputs!$K1590)*2.45390057050084*Inputs!$H1590)*(2.98031957119973*Inputs!$D1590+14.9837254665498))+((2.98031957119973*Inputs!$D1590+14.9837254665498)+14.9837254665498)*0.507895293750025*Inputs!$G1590))))+-16.4494700053177/(-0.540583610340832*Inputs!$M1590))*-0.034953321658675+2.4348524211743)</f>
        <v>1.0887505283915309</v>
      </c>
      <c r="J1591" s="2">
        <f t="shared" si="5"/>
        <v>1.0887505283915309</v>
      </c>
    </row>
    <row r="1592" spans="1:10">
      <c r="A1592">
        <v>1590</v>
      </c>
      <c r="B1592" s="2">
        <f>Dataset!DX1591</f>
        <v>1.0890299999999999</v>
      </c>
      <c r="C1592" s="2">
        <f t="shared" si="0"/>
        <v>1.0889619772380097</v>
      </c>
      <c r="D1592" s="2">
        <f t="shared" si="1"/>
        <v>6.8022761990249592E-5</v>
      </c>
      <c r="E1592" s="2">
        <f t="shared" si="2"/>
        <v>6.2461788922481105E-5</v>
      </c>
      <c r="F1592" s="2">
        <f t="shared" si="3"/>
        <v>-6.8022761990249592E-5</v>
      </c>
      <c r="G1592" s="2">
        <f t="shared" si="4"/>
        <v>4.6270961487821444E-9</v>
      </c>
      <c r="I1592" s="2">
        <f>(((((((0.654975365864358*Inputs!$L1591*2.05619622440581*Inputs!$A1591+((0.820509079375735*Inputs!$E1591--8.66154755035786)+0.714633842331559*Inputs!$C1591/(0.56802318509286*Inputs!$F1591)))+8.11195176528429)+8.11195176528429)-((2.98031957119973*Inputs!$D1591+14.9837254665498)+(0.515896009003183*Inputs!$I1591/(1.66534966840605*Inputs!$K1591)-LN(2.05619622440581*Inputs!$A1591))))+(LN(2.05619622440581*Inputs!$A1591)-(2.34778033028491*Inputs!$J1591*10.7808081773781+14.9837254665498/(1.66534966840605*Inputs!$K1591))/(((0.699679669221251*Inputs!$B1591/(0.56802318509286*Inputs!$F1591)+0.507895293750025*Inputs!$G1591/(0.515896009003183*Inputs!$I1591/(1.66534966840605*Inputs!$K1591)*2.45390057050084*Inputs!$H1591)*(2.98031957119973*Inputs!$D1591+14.9837254665498))+((2.98031957119973*Inputs!$D1591+14.9837254665498)+14.9837254665498)*0.507895293750025*Inputs!$G1591))))+-16.4494700053177/(-0.540583610340832*Inputs!$M1591))*-0.034953321658675+2.4348524211743)</f>
        <v>1.0889619772380097</v>
      </c>
      <c r="J1592" s="2">
        <f t="shared" si="5"/>
        <v>1.0889619772380097</v>
      </c>
    </row>
    <row r="1593" spans="1:10">
      <c r="A1593">
        <v>1591</v>
      </c>
      <c r="B1593" s="2">
        <f>Dataset!DX1592</f>
        <v>1.08874</v>
      </c>
      <c r="C1593" s="2">
        <f t="shared" si="0"/>
        <v>1.0886950037735148</v>
      </c>
      <c r="D1593" s="2">
        <f t="shared" si="1"/>
        <v>4.4996226485238822E-5</v>
      </c>
      <c r="E1593" s="2">
        <f t="shared" si="2"/>
        <v>4.132871620886421E-5</v>
      </c>
      <c r="F1593" s="2">
        <f t="shared" si="3"/>
        <v>-4.4996226485238822E-5</v>
      </c>
      <c r="G1593" s="2">
        <f t="shared" si="4"/>
        <v>2.0246603979109074E-9</v>
      </c>
      <c r="I1593" s="2">
        <f>(((((((0.654975365864358*Inputs!$L1592*2.05619622440581*Inputs!$A1592+((0.820509079375735*Inputs!$E1592--8.66154755035786)+0.714633842331559*Inputs!$C1592/(0.56802318509286*Inputs!$F1592)))+8.11195176528429)+8.11195176528429)-((2.98031957119973*Inputs!$D1592+14.9837254665498)+(0.515896009003183*Inputs!$I1592/(1.66534966840605*Inputs!$K1592)-LN(2.05619622440581*Inputs!$A1592))))+(LN(2.05619622440581*Inputs!$A1592)-(2.34778033028491*Inputs!$J1592*10.7808081773781+14.9837254665498/(1.66534966840605*Inputs!$K1592))/(((0.699679669221251*Inputs!$B1592/(0.56802318509286*Inputs!$F1592)+0.507895293750025*Inputs!$G1592/(0.515896009003183*Inputs!$I1592/(1.66534966840605*Inputs!$K1592)*2.45390057050084*Inputs!$H1592)*(2.98031957119973*Inputs!$D1592+14.9837254665498))+((2.98031957119973*Inputs!$D1592+14.9837254665498)+14.9837254665498)*0.507895293750025*Inputs!$G1592))))+-16.4494700053177/(-0.540583610340832*Inputs!$M1592))*-0.034953321658675+2.4348524211743)</f>
        <v>1.0886950037735148</v>
      </c>
      <c r="J1593" s="2">
        <f t="shared" si="5"/>
        <v>1.0886950037735148</v>
      </c>
    </row>
    <row r="1594" spans="1:10">
      <c r="A1594">
        <v>1592</v>
      </c>
      <c r="B1594" s="2">
        <f>Dataset!DX1593</f>
        <v>1.0887800000000001</v>
      </c>
      <c r="C1594" s="2">
        <f t="shared" si="0"/>
        <v>1.088557849401826</v>
      </c>
      <c r="D1594" s="2">
        <f t="shared" si="1"/>
        <v>2.2215059817409788E-4</v>
      </c>
      <c r="E1594" s="2">
        <f t="shared" si="2"/>
        <v>2.0403625909191743E-4</v>
      </c>
      <c r="F1594" s="2">
        <f t="shared" si="3"/>
        <v>-2.2215059817409788E-4</v>
      </c>
      <c r="G1594" s="2">
        <f t="shared" si="4"/>
        <v>4.9350888269109501E-8</v>
      </c>
      <c r="I1594" s="2">
        <f>(((((((0.654975365864358*Inputs!$L1593*2.05619622440581*Inputs!$A1593+((0.820509079375735*Inputs!$E1593--8.66154755035786)+0.714633842331559*Inputs!$C1593/(0.56802318509286*Inputs!$F1593)))+8.11195176528429)+8.11195176528429)-((2.98031957119973*Inputs!$D1593+14.9837254665498)+(0.515896009003183*Inputs!$I1593/(1.66534966840605*Inputs!$K1593)-LN(2.05619622440581*Inputs!$A1593))))+(LN(2.05619622440581*Inputs!$A1593)-(2.34778033028491*Inputs!$J1593*10.7808081773781+14.9837254665498/(1.66534966840605*Inputs!$K1593))/(((0.699679669221251*Inputs!$B1593/(0.56802318509286*Inputs!$F1593)+0.507895293750025*Inputs!$G1593/(0.515896009003183*Inputs!$I1593/(1.66534966840605*Inputs!$K1593)*2.45390057050084*Inputs!$H1593)*(2.98031957119973*Inputs!$D1593+14.9837254665498))+((2.98031957119973*Inputs!$D1593+14.9837254665498)+14.9837254665498)*0.507895293750025*Inputs!$G1593))))+-16.4494700053177/(-0.540583610340832*Inputs!$M1593))*-0.034953321658675+2.4348524211743)</f>
        <v>1.088557849401826</v>
      </c>
      <c r="J1594" s="2">
        <f t="shared" si="5"/>
        <v>1.088557849401826</v>
      </c>
    </row>
    <row r="1595" spans="1:10">
      <c r="A1595">
        <v>1593</v>
      </c>
      <c r="B1595" s="2">
        <f>Dataset!DX1594</f>
        <v>1.08873</v>
      </c>
      <c r="C1595" s="2">
        <f t="shared" si="0"/>
        <v>1.0885063530303065</v>
      </c>
      <c r="D1595" s="2">
        <f t="shared" si="1"/>
        <v>2.2364696969345843E-4</v>
      </c>
      <c r="E1595" s="2">
        <f t="shared" si="2"/>
        <v>2.0542004876641449E-4</v>
      </c>
      <c r="F1595" s="2">
        <f t="shared" si="3"/>
        <v>-2.2364696969345843E-4</v>
      </c>
      <c r="G1595" s="2">
        <f t="shared" si="4"/>
        <v>5.0017967053066711E-8</v>
      </c>
      <c r="I1595" s="2">
        <f>(((((((0.654975365864358*Inputs!$L1594*2.05619622440581*Inputs!$A1594+((0.820509079375735*Inputs!$E1594--8.66154755035786)+0.714633842331559*Inputs!$C1594/(0.56802318509286*Inputs!$F1594)))+8.11195176528429)+8.11195176528429)-((2.98031957119973*Inputs!$D1594+14.9837254665498)+(0.515896009003183*Inputs!$I1594/(1.66534966840605*Inputs!$K1594)-LN(2.05619622440581*Inputs!$A1594))))+(LN(2.05619622440581*Inputs!$A1594)-(2.34778033028491*Inputs!$J1594*10.7808081773781+14.9837254665498/(1.66534966840605*Inputs!$K1594))/(((0.699679669221251*Inputs!$B1594/(0.56802318509286*Inputs!$F1594)+0.507895293750025*Inputs!$G1594/(0.515896009003183*Inputs!$I1594/(1.66534966840605*Inputs!$K1594)*2.45390057050084*Inputs!$H1594)*(2.98031957119973*Inputs!$D1594+14.9837254665498))+((2.98031957119973*Inputs!$D1594+14.9837254665498)+14.9837254665498)*0.507895293750025*Inputs!$G1594))))+-16.4494700053177/(-0.540583610340832*Inputs!$M1594))*-0.034953321658675+2.4348524211743)</f>
        <v>1.0885063530303065</v>
      </c>
      <c r="J1595" s="2">
        <f t="shared" si="5"/>
        <v>1.0885063530303065</v>
      </c>
    </row>
    <row r="1596" spans="1:10">
      <c r="A1596">
        <v>1594</v>
      </c>
      <c r="B1596" s="2">
        <f>Dataset!DX1595</f>
        <v>1.08874</v>
      </c>
      <c r="C1596" s="2">
        <f t="shared" si="0"/>
        <v>1.0884705424459766</v>
      </c>
      <c r="D1596" s="2">
        <f t="shared" si="1"/>
        <v>2.6945755402341121E-4</v>
      </c>
      <c r="E1596" s="2">
        <f t="shared" si="2"/>
        <v>2.4749486013502875E-4</v>
      </c>
      <c r="F1596" s="2">
        <f t="shared" si="3"/>
        <v>-2.6945755402341121E-4</v>
      </c>
      <c r="G1596" s="2">
        <f t="shared" si="4"/>
        <v>7.2607373420279563E-8</v>
      </c>
      <c r="I1596" s="2">
        <f>(((((((0.654975365864358*Inputs!$L1595*2.05619622440581*Inputs!$A1595+((0.820509079375735*Inputs!$E1595--8.66154755035786)+0.714633842331559*Inputs!$C1595/(0.56802318509286*Inputs!$F1595)))+8.11195176528429)+8.11195176528429)-((2.98031957119973*Inputs!$D1595+14.9837254665498)+(0.515896009003183*Inputs!$I1595/(1.66534966840605*Inputs!$K1595)-LN(2.05619622440581*Inputs!$A1595))))+(LN(2.05619622440581*Inputs!$A1595)-(2.34778033028491*Inputs!$J1595*10.7808081773781+14.9837254665498/(1.66534966840605*Inputs!$K1595))/(((0.699679669221251*Inputs!$B1595/(0.56802318509286*Inputs!$F1595)+0.507895293750025*Inputs!$G1595/(0.515896009003183*Inputs!$I1595/(1.66534966840605*Inputs!$K1595)*2.45390057050084*Inputs!$H1595)*(2.98031957119973*Inputs!$D1595+14.9837254665498))+((2.98031957119973*Inputs!$D1595+14.9837254665498)+14.9837254665498)*0.507895293750025*Inputs!$G1595))))+-16.4494700053177/(-0.540583610340832*Inputs!$M1595))*-0.034953321658675+2.4348524211743)</f>
        <v>1.0884705424459766</v>
      </c>
      <c r="J1596" s="2">
        <f t="shared" si="5"/>
        <v>1.0884705424459766</v>
      </c>
    </row>
    <row r="1597" spans="1:10">
      <c r="A1597">
        <v>1595</v>
      </c>
      <c r="B1597" s="2">
        <f>Dataset!DX1596</f>
        <v>1.0892299999999999</v>
      </c>
      <c r="C1597" s="2">
        <f t="shared" si="0"/>
        <v>1.0877189689402553</v>
      </c>
      <c r="D1597" s="2">
        <f t="shared" si="1"/>
        <v>1.5110310597445942E-3</v>
      </c>
      <c r="E1597" s="2">
        <f t="shared" si="2"/>
        <v>1.3872470091207498E-3</v>
      </c>
      <c r="F1597" s="2">
        <f t="shared" si="3"/>
        <v>-1.5110310597445942E-3</v>
      </c>
      <c r="G1597" s="2">
        <f t="shared" si="4"/>
        <v>2.2832148635128715E-6</v>
      </c>
      <c r="I1597" s="2">
        <f>(((((((0.654975365864358*Inputs!$L1596*2.05619622440581*Inputs!$A1596+((0.820509079375735*Inputs!$E1596--8.66154755035786)+0.714633842331559*Inputs!$C1596/(0.56802318509286*Inputs!$F1596)))+8.11195176528429)+8.11195176528429)-((2.98031957119973*Inputs!$D1596+14.9837254665498)+(0.515896009003183*Inputs!$I1596/(1.66534966840605*Inputs!$K1596)-LN(2.05619622440581*Inputs!$A1596))))+(LN(2.05619622440581*Inputs!$A1596)-(2.34778033028491*Inputs!$J1596*10.7808081773781+14.9837254665498/(1.66534966840605*Inputs!$K1596))/(((0.699679669221251*Inputs!$B1596/(0.56802318509286*Inputs!$F1596)+0.507895293750025*Inputs!$G1596/(0.515896009003183*Inputs!$I1596/(1.66534966840605*Inputs!$K1596)*2.45390057050084*Inputs!$H1596)*(2.98031957119973*Inputs!$D1596+14.9837254665498))+((2.98031957119973*Inputs!$D1596+14.9837254665498)+14.9837254665498)*0.507895293750025*Inputs!$G1596))))+-16.4494700053177/(-0.540583610340832*Inputs!$M1596))*-0.034953321658675+2.4348524211743)</f>
        <v>1.0877189689402553</v>
      </c>
      <c r="J1597" s="2">
        <f t="shared" si="5"/>
        <v>1.0877189689402553</v>
      </c>
    </row>
    <row r="1598" spans="1:10">
      <c r="A1598">
        <v>1596</v>
      </c>
      <c r="B1598" s="2">
        <f>Dataset!DX1597</f>
        <v>1.0893900000000001</v>
      </c>
      <c r="C1598" s="2">
        <f t="shared" si="0"/>
        <v>1.0877965136726568</v>
      </c>
      <c r="D1598" s="2">
        <f t="shared" si="1"/>
        <v>1.5934863273432409E-3</v>
      </c>
      <c r="E1598" s="2">
        <f t="shared" si="2"/>
        <v>1.4627326552871247E-3</v>
      </c>
      <c r="F1598" s="2">
        <f t="shared" si="3"/>
        <v>-1.5934863273432409E-3</v>
      </c>
      <c r="G1598" s="2">
        <f t="shared" si="4"/>
        <v>2.5391986754298503E-6</v>
      </c>
      <c r="I1598" s="2">
        <f>(((((((0.654975365864358*Inputs!$L1597*2.05619622440581*Inputs!$A1597+((0.820509079375735*Inputs!$E1597--8.66154755035786)+0.714633842331559*Inputs!$C1597/(0.56802318509286*Inputs!$F1597)))+8.11195176528429)+8.11195176528429)-((2.98031957119973*Inputs!$D1597+14.9837254665498)+(0.515896009003183*Inputs!$I1597/(1.66534966840605*Inputs!$K1597)-LN(2.05619622440581*Inputs!$A1597))))+(LN(2.05619622440581*Inputs!$A1597)-(2.34778033028491*Inputs!$J1597*10.7808081773781+14.9837254665498/(1.66534966840605*Inputs!$K1597))/(((0.699679669221251*Inputs!$B1597/(0.56802318509286*Inputs!$F1597)+0.507895293750025*Inputs!$G1597/(0.515896009003183*Inputs!$I1597/(1.66534966840605*Inputs!$K1597)*2.45390057050084*Inputs!$H1597)*(2.98031957119973*Inputs!$D1597+14.9837254665498))+((2.98031957119973*Inputs!$D1597+14.9837254665498)+14.9837254665498)*0.507895293750025*Inputs!$G1597))))+-16.4494700053177/(-0.540583610340832*Inputs!$M1597))*-0.034953321658675+2.4348524211743)</f>
        <v>1.0877965136726568</v>
      </c>
      <c r="J1598" s="2">
        <f t="shared" si="5"/>
        <v>1.0877965136726568</v>
      </c>
    </row>
    <row r="1599" spans="1:10">
      <c r="A1599">
        <v>1597</v>
      </c>
      <c r="B1599" s="2">
        <f>Dataset!DX1598</f>
        <v>1.08921</v>
      </c>
      <c r="C1599" s="2">
        <f t="shared" si="0"/>
        <v>1.0879378588629329</v>
      </c>
      <c r="D1599" s="2">
        <f t="shared" si="1"/>
        <v>1.2721411370670843E-3</v>
      </c>
      <c r="E1599" s="2">
        <f t="shared" si="2"/>
        <v>1.1679484553640568E-3</v>
      </c>
      <c r="F1599" s="2">
        <f t="shared" si="3"/>
        <v>-1.2721411370670843E-3</v>
      </c>
      <c r="G1599" s="2">
        <f t="shared" si="4"/>
        <v>1.6183430726183343E-6</v>
      </c>
      <c r="I1599" s="2">
        <f>(((((((0.654975365864358*Inputs!$L1598*2.05619622440581*Inputs!$A1598+((0.820509079375735*Inputs!$E1598--8.66154755035786)+0.714633842331559*Inputs!$C1598/(0.56802318509286*Inputs!$F1598)))+8.11195176528429)+8.11195176528429)-((2.98031957119973*Inputs!$D1598+14.9837254665498)+(0.515896009003183*Inputs!$I1598/(1.66534966840605*Inputs!$K1598)-LN(2.05619622440581*Inputs!$A1598))))+(LN(2.05619622440581*Inputs!$A1598)-(2.34778033028491*Inputs!$J1598*10.7808081773781+14.9837254665498/(1.66534966840605*Inputs!$K1598))/(((0.699679669221251*Inputs!$B1598/(0.56802318509286*Inputs!$F1598)+0.507895293750025*Inputs!$G1598/(0.515896009003183*Inputs!$I1598/(1.66534966840605*Inputs!$K1598)*2.45390057050084*Inputs!$H1598)*(2.98031957119973*Inputs!$D1598+14.9837254665498))+((2.98031957119973*Inputs!$D1598+14.9837254665498)+14.9837254665498)*0.507895293750025*Inputs!$G1598))))+-16.4494700053177/(-0.540583610340832*Inputs!$M1598))*-0.034953321658675+2.4348524211743)</f>
        <v>1.0879378588629329</v>
      </c>
      <c r="J1599" s="2">
        <f t="shared" si="5"/>
        <v>1.0879378588629329</v>
      </c>
    </row>
    <row r="1600" spans="1:10">
      <c r="A1600">
        <v>1598</v>
      </c>
      <c r="B1600" s="2">
        <f>Dataset!DX1599</f>
        <v>1.0893900000000001</v>
      </c>
      <c r="C1600" s="2">
        <f t="shared" si="0"/>
        <v>1.087866747538627</v>
      </c>
      <c r="D1600" s="2">
        <f t="shared" si="1"/>
        <v>1.5232524613730813E-3</v>
      </c>
      <c r="E1600" s="2">
        <f t="shared" si="2"/>
        <v>1.3982618358651E-3</v>
      </c>
      <c r="F1600" s="2">
        <f t="shared" si="3"/>
        <v>-1.5232524613730813E-3</v>
      </c>
      <c r="G1600" s="2">
        <f t="shared" si="4"/>
        <v>2.3202980610791507E-6</v>
      </c>
      <c r="I1600" s="2">
        <f>(((((((0.654975365864358*Inputs!$L1599*2.05619622440581*Inputs!$A1599+((0.820509079375735*Inputs!$E1599--8.66154755035786)+0.714633842331559*Inputs!$C1599/(0.56802318509286*Inputs!$F1599)))+8.11195176528429)+8.11195176528429)-((2.98031957119973*Inputs!$D1599+14.9837254665498)+(0.515896009003183*Inputs!$I1599/(1.66534966840605*Inputs!$K1599)-LN(2.05619622440581*Inputs!$A1599))))+(LN(2.05619622440581*Inputs!$A1599)-(2.34778033028491*Inputs!$J1599*10.7808081773781+14.9837254665498/(1.66534966840605*Inputs!$K1599))/(((0.699679669221251*Inputs!$B1599/(0.56802318509286*Inputs!$F1599)+0.507895293750025*Inputs!$G1599/(0.515896009003183*Inputs!$I1599/(1.66534966840605*Inputs!$K1599)*2.45390057050084*Inputs!$H1599)*(2.98031957119973*Inputs!$D1599+14.9837254665498))+((2.98031957119973*Inputs!$D1599+14.9837254665498)+14.9837254665498)*0.507895293750025*Inputs!$G1599))))+-16.4494700053177/(-0.540583610340832*Inputs!$M1599))*-0.034953321658675+2.4348524211743)</f>
        <v>1.087866747538627</v>
      </c>
      <c r="J1600" s="2">
        <f t="shared" si="5"/>
        <v>1.087866747538627</v>
      </c>
    </row>
    <row r="1601" spans="1:10">
      <c r="A1601">
        <v>1599</v>
      </c>
      <c r="B1601" s="2">
        <f>Dataset!DX1600</f>
        <v>1.0893999999999999</v>
      </c>
      <c r="C1601" s="2">
        <f t="shared" si="0"/>
        <v>1.0878736255466515</v>
      </c>
      <c r="D1601" s="2">
        <f t="shared" si="1"/>
        <v>1.5263744533484669E-3</v>
      </c>
      <c r="E1601" s="2">
        <f t="shared" si="2"/>
        <v>1.4011147910303534E-3</v>
      </c>
      <c r="F1601" s="2">
        <f t="shared" si="3"/>
        <v>-1.5263744533484669E-3</v>
      </c>
      <c r="G1601" s="2">
        <f t="shared" si="4"/>
        <v>2.329818971834831E-6</v>
      </c>
      <c r="I1601" s="2">
        <f>(((((((0.654975365864358*Inputs!$L1600*2.05619622440581*Inputs!$A1600+((0.820509079375735*Inputs!$E1600--8.66154755035786)+0.714633842331559*Inputs!$C1600/(0.56802318509286*Inputs!$F1600)))+8.11195176528429)+8.11195176528429)-((2.98031957119973*Inputs!$D1600+14.9837254665498)+(0.515896009003183*Inputs!$I1600/(1.66534966840605*Inputs!$K1600)-LN(2.05619622440581*Inputs!$A1600))))+(LN(2.05619622440581*Inputs!$A1600)-(2.34778033028491*Inputs!$J1600*10.7808081773781+14.9837254665498/(1.66534966840605*Inputs!$K1600))/(((0.699679669221251*Inputs!$B1600/(0.56802318509286*Inputs!$F1600)+0.507895293750025*Inputs!$G1600/(0.515896009003183*Inputs!$I1600/(1.66534966840605*Inputs!$K1600)*2.45390057050084*Inputs!$H1600)*(2.98031957119973*Inputs!$D1600+14.9837254665498))+((2.98031957119973*Inputs!$D1600+14.9837254665498)+14.9837254665498)*0.507895293750025*Inputs!$G1600))))+-16.4494700053177/(-0.540583610340832*Inputs!$M1600))*-0.034953321658675+2.4348524211743)</f>
        <v>1.0878736255466515</v>
      </c>
      <c r="J1601" s="2">
        <f t="shared" si="5"/>
        <v>1.0878736255466515</v>
      </c>
    </row>
    <row r="1602" spans="1:10">
      <c r="A1602">
        <v>1600</v>
      </c>
      <c r="B1602" s="2">
        <f>Dataset!DX1601</f>
        <v>1.0894999999999999</v>
      </c>
      <c r="C1602" s="2">
        <f t="shared" si="0"/>
        <v>1.0879900171818235</v>
      </c>
      <c r="D1602" s="2">
        <f t="shared" si="1"/>
        <v>1.5099828181763808E-3</v>
      </c>
      <c r="E1602" s="2">
        <f t="shared" si="2"/>
        <v>1.3859410905703359E-3</v>
      </c>
      <c r="F1602" s="2">
        <f t="shared" si="3"/>
        <v>-1.5099828181763808E-3</v>
      </c>
      <c r="G1602" s="2">
        <f t="shared" si="4"/>
        <v>2.2800481111878849E-6</v>
      </c>
      <c r="I1602" s="2">
        <f>(((((((0.654975365864358*Inputs!$L1601*2.05619622440581*Inputs!$A1601+((0.820509079375735*Inputs!$E1601--8.66154755035786)+0.714633842331559*Inputs!$C1601/(0.56802318509286*Inputs!$F1601)))+8.11195176528429)+8.11195176528429)-((2.98031957119973*Inputs!$D1601+14.9837254665498)+(0.515896009003183*Inputs!$I1601/(1.66534966840605*Inputs!$K1601)-LN(2.05619622440581*Inputs!$A1601))))+(LN(2.05619622440581*Inputs!$A1601)-(2.34778033028491*Inputs!$J1601*10.7808081773781+14.9837254665498/(1.66534966840605*Inputs!$K1601))/(((0.699679669221251*Inputs!$B1601/(0.56802318509286*Inputs!$F1601)+0.507895293750025*Inputs!$G1601/(0.515896009003183*Inputs!$I1601/(1.66534966840605*Inputs!$K1601)*2.45390057050084*Inputs!$H1601)*(2.98031957119973*Inputs!$D1601+14.9837254665498))+((2.98031957119973*Inputs!$D1601+14.9837254665498)+14.9837254665498)*0.507895293750025*Inputs!$G1601))))+-16.4494700053177/(-0.540583610340832*Inputs!$M1601))*-0.034953321658675+2.4348524211743)</f>
        <v>1.0879900171818235</v>
      </c>
      <c r="J1602" s="2">
        <f t="shared" si="5"/>
        <v>1.0879900171818235</v>
      </c>
    </row>
    <row r="1603" spans="1:10">
      <c r="A1603">
        <v>1601</v>
      </c>
      <c r="B1603" s="2">
        <f>Dataset!DX1602</f>
        <v>1.08944</v>
      </c>
      <c r="C1603" s="2">
        <f t="shared" si="0"/>
        <v>1.0880864877199006</v>
      </c>
      <c r="D1603" s="2">
        <f t="shared" si="1"/>
        <v>1.3535122800993893E-3</v>
      </c>
      <c r="E1603" s="2">
        <f t="shared" si="2"/>
        <v>1.2423926788986905E-3</v>
      </c>
      <c r="F1603" s="2">
        <f t="shared" si="3"/>
        <v>-1.3535122800993893E-3</v>
      </c>
      <c r="G1603" s="2">
        <f t="shared" si="4"/>
        <v>1.8319954923798476E-6</v>
      </c>
      <c r="I1603" s="2">
        <f>(((((((0.654975365864358*Inputs!$L1602*2.05619622440581*Inputs!$A1602+((0.820509079375735*Inputs!$E1602--8.66154755035786)+0.714633842331559*Inputs!$C1602/(0.56802318509286*Inputs!$F1602)))+8.11195176528429)+8.11195176528429)-((2.98031957119973*Inputs!$D1602+14.9837254665498)+(0.515896009003183*Inputs!$I1602/(1.66534966840605*Inputs!$K1602)-LN(2.05619622440581*Inputs!$A1602))))+(LN(2.05619622440581*Inputs!$A1602)-(2.34778033028491*Inputs!$J1602*10.7808081773781+14.9837254665498/(1.66534966840605*Inputs!$K1602))/(((0.699679669221251*Inputs!$B1602/(0.56802318509286*Inputs!$F1602)+0.507895293750025*Inputs!$G1602/(0.515896009003183*Inputs!$I1602/(1.66534966840605*Inputs!$K1602)*2.45390057050084*Inputs!$H1602)*(2.98031957119973*Inputs!$D1602+14.9837254665498))+((2.98031957119973*Inputs!$D1602+14.9837254665498)+14.9837254665498)*0.507895293750025*Inputs!$G1602))))+-16.4494700053177/(-0.540583610340832*Inputs!$M1602))*-0.034953321658675+2.4348524211743)</f>
        <v>1.0880864877199006</v>
      </c>
      <c r="J1603" s="2">
        <f t="shared" si="5"/>
        <v>1.0880864877199006</v>
      </c>
    </row>
    <row r="1604" spans="1:10">
      <c r="A1604">
        <v>1602</v>
      </c>
      <c r="B1604" s="2">
        <f>Dataset!DX1603</f>
        <v>1.08951</v>
      </c>
      <c r="C1604" s="2">
        <f t="shared" si="0"/>
        <v>1.0882148718425246</v>
      </c>
      <c r="D1604" s="2">
        <f t="shared" si="1"/>
        <v>1.2951281574753448E-3</v>
      </c>
      <c r="E1604" s="2">
        <f t="shared" si="2"/>
        <v>1.1887253512820853E-3</v>
      </c>
      <c r="F1604" s="2">
        <f t="shared" si="3"/>
        <v>-1.2951281574753448E-3</v>
      </c>
      <c r="G1604" s="2">
        <f t="shared" si="4"/>
        <v>1.6773569442854816E-6</v>
      </c>
      <c r="I1604" s="2">
        <f>(((((((0.654975365864358*Inputs!$L1603*2.05619622440581*Inputs!$A1603+((0.820509079375735*Inputs!$E1603--8.66154755035786)+0.714633842331559*Inputs!$C1603/(0.56802318509286*Inputs!$F1603)))+8.11195176528429)+8.11195176528429)-((2.98031957119973*Inputs!$D1603+14.9837254665498)+(0.515896009003183*Inputs!$I1603/(1.66534966840605*Inputs!$K1603)-LN(2.05619622440581*Inputs!$A1603))))+(LN(2.05619622440581*Inputs!$A1603)-(2.34778033028491*Inputs!$J1603*10.7808081773781+14.9837254665498/(1.66534966840605*Inputs!$K1603))/(((0.699679669221251*Inputs!$B1603/(0.56802318509286*Inputs!$F1603)+0.507895293750025*Inputs!$G1603/(0.515896009003183*Inputs!$I1603/(1.66534966840605*Inputs!$K1603)*2.45390057050084*Inputs!$H1603)*(2.98031957119973*Inputs!$D1603+14.9837254665498))+((2.98031957119973*Inputs!$D1603+14.9837254665498)+14.9837254665498)*0.507895293750025*Inputs!$G1603))))+-16.4494700053177/(-0.540583610340832*Inputs!$M1603))*-0.034953321658675+2.4348524211743)</f>
        <v>1.0882148718425246</v>
      </c>
      <c r="J1604" s="2">
        <f t="shared" si="5"/>
        <v>1.0882148718425246</v>
      </c>
    </row>
    <row r="1605" spans="1:10">
      <c r="A1605">
        <v>1603</v>
      </c>
      <c r="B1605" s="2">
        <f>Dataset!DX1604</f>
        <v>1.08945</v>
      </c>
      <c r="C1605" s="2">
        <f t="shared" si="0"/>
        <v>1.0882393805949306</v>
      </c>
      <c r="D1605" s="2">
        <f t="shared" si="1"/>
        <v>1.2106194050693908E-3</v>
      </c>
      <c r="E1605" s="2">
        <f t="shared" si="2"/>
        <v>1.1112207123497094E-3</v>
      </c>
      <c r="F1605" s="2">
        <f t="shared" si="3"/>
        <v>-1.2106194050693908E-3</v>
      </c>
      <c r="G1605" s="2">
        <f t="shared" si="4"/>
        <v>1.4655993439305657E-6</v>
      </c>
      <c r="I1605" s="2">
        <f>(((((((0.654975365864358*Inputs!$L1604*2.05619622440581*Inputs!$A1604+((0.820509079375735*Inputs!$E1604--8.66154755035786)+0.714633842331559*Inputs!$C1604/(0.56802318509286*Inputs!$F1604)))+8.11195176528429)+8.11195176528429)-((2.98031957119973*Inputs!$D1604+14.9837254665498)+(0.515896009003183*Inputs!$I1604/(1.66534966840605*Inputs!$K1604)-LN(2.05619622440581*Inputs!$A1604))))+(LN(2.05619622440581*Inputs!$A1604)-(2.34778033028491*Inputs!$J1604*10.7808081773781+14.9837254665498/(1.66534966840605*Inputs!$K1604))/(((0.699679669221251*Inputs!$B1604/(0.56802318509286*Inputs!$F1604)+0.507895293750025*Inputs!$G1604/(0.515896009003183*Inputs!$I1604/(1.66534966840605*Inputs!$K1604)*2.45390057050084*Inputs!$H1604)*(2.98031957119973*Inputs!$D1604+14.9837254665498))+((2.98031957119973*Inputs!$D1604+14.9837254665498)+14.9837254665498)*0.507895293750025*Inputs!$G1604))))+-16.4494700053177/(-0.540583610340832*Inputs!$M1604))*-0.034953321658675+2.4348524211743)</f>
        <v>1.0882393805949306</v>
      </c>
      <c r="J1605" s="2">
        <f t="shared" si="5"/>
        <v>1.0882393805949306</v>
      </c>
    </row>
    <row r="1606" spans="1:10">
      <c r="A1606">
        <v>1604</v>
      </c>
      <c r="B1606" s="2">
        <f>Dataset!DX1605</f>
        <v>1.08969</v>
      </c>
      <c r="C1606" s="2">
        <f t="shared" si="0"/>
        <v>1.0884438418309195</v>
      </c>
      <c r="D1606" s="2">
        <f t="shared" si="1"/>
        <v>1.2461581690805801E-3</v>
      </c>
      <c r="E1606" s="2">
        <f t="shared" si="2"/>
        <v>1.1435896163868439E-3</v>
      </c>
      <c r="F1606" s="2">
        <f t="shared" si="3"/>
        <v>-1.2461581690805801E-3</v>
      </c>
      <c r="G1606" s="2">
        <f t="shared" si="4"/>
        <v>1.5529101823662637E-6</v>
      </c>
      <c r="I1606" s="2">
        <f>(((((((0.654975365864358*Inputs!$L1605*2.05619622440581*Inputs!$A1605+((0.820509079375735*Inputs!$E1605--8.66154755035786)+0.714633842331559*Inputs!$C1605/(0.56802318509286*Inputs!$F1605)))+8.11195176528429)+8.11195176528429)-((2.98031957119973*Inputs!$D1605+14.9837254665498)+(0.515896009003183*Inputs!$I1605/(1.66534966840605*Inputs!$K1605)-LN(2.05619622440581*Inputs!$A1605))))+(LN(2.05619622440581*Inputs!$A1605)-(2.34778033028491*Inputs!$J1605*10.7808081773781+14.9837254665498/(1.66534966840605*Inputs!$K1605))/(((0.699679669221251*Inputs!$B1605/(0.56802318509286*Inputs!$F1605)+0.507895293750025*Inputs!$G1605/(0.515896009003183*Inputs!$I1605/(1.66534966840605*Inputs!$K1605)*2.45390057050084*Inputs!$H1605)*(2.98031957119973*Inputs!$D1605+14.9837254665498))+((2.98031957119973*Inputs!$D1605+14.9837254665498)+14.9837254665498)*0.507895293750025*Inputs!$G1605))))+-16.4494700053177/(-0.540583610340832*Inputs!$M1605))*-0.034953321658675+2.4348524211743)</f>
        <v>1.0884438418309195</v>
      </c>
      <c r="J1606" s="2">
        <f t="shared" si="5"/>
        <v>1.0884438418309195</v>
      </c>
    </row>
    <row r="1607" spans="1:10">
      <c r="A1607">
        <v>1605</v>
      </c>
      <c r="B1607" s="2">
        <f>Dataset!DX1606</f>
        <v>1.08826</v>
      </c>
      <c r="C1607" s="2">
        <f t="shared" si="0"/>
        <v>1.0883858678751095</v>
      </c>
      <c r="D1607" s="2">
        <f t="shared" si="1"/>
        <v>1.258678751094866E-4</v>
      </c>
      <c r="E1607" s="2">
        <f t="shared" si="2"/>
        <v>1.1565974593340433E-4</v>
      </c>
      <c r="F1607" s="2">
        <f t="shared" si="3"/>
        <v>1.258678751094866E-4</v>
      </c>
      <c r="G1607" s="2">
        <f t="shared" si="4"/>
        <v>1.5842721984577319E-8</v>
      </c>
      <c r="I1607" s="2">
        <f>(((((((0.654975365864358*Inputs!$L1606*2.05619622440581*Inputs!$A1606+((0.820509079375735*Inputs!$E1606--8.66154755035786)+0.714633842331559*Inputs!$C1606/(0.56802318509286*Inputs!$F1606)))+8.11195176528429)+8.11195176528429)-((2.98031957119973*Inputs!$D1606+14.9837254665498)+(0.515896009003183*Inputs!$I1606/(1.66534966840605*Inputs!$K1606)-LN(2.05619622440581*Inputs!$A1606))))+(LN(2.05619622440581*Inputs!$A1606)-(2.34778033028491*Inputs!$J1606*10.7808081773781+14.9837254665498/(1.66534966840605*Inputs!$K1606))/(((0.699679669221251*Inputs!$B1606/(0.56802318509286*Inputs!$F1606)+0.507895293750025*Inputs!$G1606/(0.515896009003183*Inputs!$I1606/(1.66534966840605*Inputs!$K1606)*2.45390057050084*Inputs!$H1606)*(2.98031957119973*Inputs!$D1606+14.9837254665498))+((2.98031957119973*Inputs!$D1606+14.9837254665498)+14.9837254665498)*0.507895293750025*Inputs!$G1606))))+-16.4494700053177/(-0.540583610340832*Inputs!$M1606))*-0.034953321658675+2.4348524211743)</f>
        <v>1.0883858678751095</v>
      </c>
      <c r="J1607" s="2">
        <f t="shared" si="5"/>
        <v>1.0883858678751095</v>
      </c>
    </row>
    <row r="1608" spans="1:10">
      <c r="A1608">
        <v>1606</v>
      </c>
      <c r="B1608" s="2">
        <f>Dataset!DX1607</f>
        <v>1.08823</v>
      </c>
      <c r="C1608" s="2">
        <f t="shared" si="0"/>
        <v>1.0885979923770257</v>
      </c>
      <c r="D1608" s="2">
        <f t="shared" si="1"/>
        <v>3.6799237702567211E-4</v>
      </c>
      <c r="E1608" s="2">
        <f t="shared" si="2"/>
        <v>3.3815680235398039E-4</v>
      </c>
      <c r="F1608" s="2">
        <f t="shared" si="3"/>
        <v>3.6799237702567211E-4</v>
      </c>
      <c r="G1608" s="2">
        <f t="shared" si="4"/>
        <v>1.3541838954900441E-7</v>
      </c>
      <c r="I1608" s="2">
        <f>(((((((0.654975365864358*Inputs!$L1607*2.05619622440581*Inputs!$A1607+((0.820509079375735*Inputs!$E1607--8.66154755035786)+0.714633842331559*Inputs!$C1607/(0.56802318509286*Inputs!$F1607)))+8.11195176528429)+8.11195176528429)-((2.98031957119973*Inputs!$D1607+14.9837254665498)+(0.515896009003183*Inputs!$I1607/(1.66534966840605*Inputs!$K1607)-LN(2.05619622440581*Inputs!$A1607))))+(LN(2.05619622440581*Inputs!$A1607)-(2.34778033028491*Inputs!$J1607*10.7808081773781+14.9837254665498/(1.66534966840605*Inputs!$K1607))/(((0.699679669221251*Inputs!$B1607/(0.56802318509286*Inputs!$F1607)+0.507895293750025*Inputs!$G1607/(0.515896009003183*Inputs!$I1607/(1.66534966840605*Inputs!$K1607)*2.45390057050084*Inputs!$H1607)*(2.98031957119973*Inputs!$D1607+14.9837254665498))+((2.98031957119973*Inputs!$D1607+14.9837254665498)+14.9837254665498)*0.507895293750025*Inputs!$G1607))))+-16.4494700053177/(-0.540583610340832*Inputs!$M1607))*-0.034953321658675+2.4348524211743)</f>
        <v>1.0885979923770257</v>
      </c>
      <c r="J1608" s="2">
        <f t="shared" si="5"/>
        <v>1.0885979923770257</v>
      </c>
    </row>
    <row r="1609" spans="1:10">
      <c r="A1609">
        <v>1607</v>
      </c>
      <c r="B1609" s="2">
        <f>Dataset!DX1608</f>
        <v>1.0885800000000001</v>
      </c>
      <c r="C1609" s="2">
        <f t="shared" si="0"/>
        <v>1.0886253478387125</v>
      </c>
      <c r="D1609" s="2">
        <f t="shared" si="1"/>
        <v>4.5347838712350708E-5</v>
      </c>
      <c r="E1609" s="2">
        <f t="shared" si="2"/>
        <v>4.165779153792161E-5</v>
      </c>
      <c r="F1609" s="2">
        <f t="shared" si="3"/>
        <v>4.5347838712350708E-5</v>
      </c>
      <c r="G1609" s="2">
        <f t="shared" si="4"/>
        <v>2.0564264758813736E-9</v>
      </c>
      <c r="I1609" s="2">
        <f>(((((((0.654975365864358*Inputs!$L1608*2.05619622440581*Inputs!$A1608+((0.820509079375735*Inputs!$E1608--8.66154755035786)+0.714633842331559*Inputs!$C1608/(0.56802318509286*Inputs!$F1608)))+8.11195176528429)+8.11195176528429)-((2.98031957119973*Inputs!$D1608+14.9837254665498)+(0.515896009003183*Inputs!$I1608/(1.66534966840605*Inputs!$K1608)-LN(2.05619622440581*Inputs!$A1608))))+(LN(2.05619622440581*Inputs!$A1608)-(2.34778033028491*Inputs!$J1608*10.7808081773781+14.9837254665498/(1.66534966840605*Inputs!$K1608))/(((0.699679669221251*Inputs!$B1608/(0.56802318509286*Inputs!$F1608)+0.507895293750025*Inputs!$G1608/(0.515896009003183*Inputs!$I1608/(1.66534966840605*Inputs!$K1608)*2.45390057050084*Inputs!$H1608)*(2.98031957119973*Inputs!$D1608+14.9837254665498))+((2.98031957119973*Inputs!$D1608+14.9837254665498)+14.9837254665498)*0.507895293750025*Inputs!$G1608))))+-16.4494700053177/(-0.540583610340832*Inputs!$M1608))*-0.034953321658675+2.4348524211743)</f>
        <v>1.0886253478387125</v>
      </c>
      <c r="J1609" s="2">
        <f t="shared" si="5"/>
        <v>1.0886253478387125</v>
      </c>
    </row>
    <row r="1610" spans="1:10">
      <c r="A1610">
        <v>1608</v>
      </c>
      <c r="B1610" s="2">
        <f>Dataset!DX1609</f>
        <v>1.0886100000000001</v>
      </c>
      <c r="C1610" s="2">
        <f t="shared" si="0"/>
        <v>1.0886952158162178</v>
      </c>
      <c r="D1610" s="2">
        <f t="shared" si="1"/>
        <v>8.5215816217676377E-5</v>
      </c>
      <c r="E1610" s="2">
        <f t="shared" si="2"/>
        <v>7.8279472187171132E-5</v>
      </c>
      <c r="F1610" s="2">
        <f t="shared" si="3"/>
        <v>8.5215816217676377E-5</v>
      </c>
      <c r="G1610" s="2">
        <f t="shared" si="4"/>
        <v>7.2617353336447963E-9</v>
      </c>
      <c r="I1610" s="2">
        <f>(((((((0.654975365864358*Inputs!$L1609*2.05619622440581*Inputs!$A1609+((0.820509079375735*Inputs!$E1609--8.66154755035786)+0.714633842331559*Inputs!$C1609/(0.56802318509286*Inputs!$F1609)))+8.11195176528429)+8.11195176528429)-((2.98031957119973*Inputs!$D1609+14.9837254665498)+(0.515896009003183*Inputs!$I1609/(1.66534966840605*Inputs!$K1609)-LN(2.05619622440581*Inputs!$A1609))))+(LN(2.05619622440581*Inputs!$A1609)-(2.34778033028491*Inputs!$J1609*10.7808081773781+14.9837254665498/(1.66534966840605*Inputs!$K1609))/(((0.699679669221251*Inputs!$B1609/(0.56802318509286*Inputs!$F1609)+0.507895293750025*Inputs!$G1609/(0.515896009003183*Inputs!$I1609/(1.66534966840605*Inputs!$K1609)*2.45390057050084*Inputs!$H1609)*(2.98031957119973*Inputs!$D1609+14.9837254665498))+((2.98031957119973*Inputs!$D1609+14.9837254665498)+14.9837254665498)*0.507895293750025*Inputs!$G1609))))+-16.4494700053177/(-0.540583610340832*Inputs!$M1609))*-0.034953321658675+2.4348524211743)</f>
        <v>1.0886952158162178</v>
      </c>
      <c r="J1610" s="2">
        <f t="shared" si="5"/>
        <v>1.0886952158162178</v>
      </c>
    </row>
    <row r="1611" spans="1:10">
      <c r="A1611">
        <v>1609</v>
      </c>
      <c r="B1611" s="2">
        <f>Dataset!DX1610</f>
        <v>1.0888199999999999</v>
      </c>
      <c r="C1611" s="2">
        <f t="shared" si="0"/>
        <v>1.0888894383461292</v>
      </c>
      <c r="D1611" s="2">
        <f t="shared" si="1"/>
        <v>6.9438346129269135E-5</v>
      </c>
      <c r="E1611" s="2">
        <f t="shared" si="2"/>
        <v>6.3773944388667678E-5</v>
      </c>
      <c r="F1611" s="2">
        <f t="shared" si="3"/>
        <v>6.9438346129269135E-5</v>
      </c>
      <c r="G1611" s="2">
        <f t="shared" si="4"/>
        <v>4.8216839131681862E-9</v>
      </c>
      <c r="I1611" s="2">
        <f>(((((((0.654975365864358*Inputs!$L1610*2.05619622440581*Inputs!$A1610+((0.820509079375735*Inputs!$E1610--8.66154755035786)+0.714633842331559*Inputs!$C1610/(0.56802318509286*Inputs!$F1610)))+8.11195176528429)+8.11195176528429)-((2.98031957119973*Inputs!$D1610+14.9837254665498)+(0.515896009003183*Inputs!$I1610/(1.66534966840605*Inputs!$K1610)-LN(2.05619622440581*Inputs!$A1610))))+(LN(2.05619622440581*Inputs!$A1610)-(2.34778033028491*Inputs!$J1610*10.7808081773781+14.9837254665498/(1.66534966840605*Inputs!$K1610))/(((0.699679669221251*Inputs!$B1610/(0.56802318509286*Inputs!$F1610)+0.507895293750025*Inputs!$G1610/(0.515896009003183*Inputs!$I1610/(1.66534966840605*Inputs!$K1610)*2.45390057050084*Inputs!$H1610)*(2.98031957119973*Inputs!$D1610+14.9837254665498))+((2.98031957119973*Inputs!$D1610+14.9837254665498)+14.9837254665498)*0.507895293750025*Inputs!$G1610))))+-16.4494700053177/(-0.540583610340832*Inputs!$M1610))*-0.034953321658675+2.4348524211743)</f>
        <v>1.0888894383461292</v>
      </c>
      <c r="J1611" s="2">
        <f t="shared" si="5"/>
        <v>1.0888894383461292</v>
      </c>
    </row>
    <row r="1612" spans="1:10">
      <c r="A1612">
        <v>1610</v>
      </c>
      <c r="B1612" s="2">
        <f>Dataset!DX1611</f>
        <v>1.08816</v>
      </c>
      <c r="C1612" s="2">
        <f t="shared" si="0"/>
        <v>1.0882561366434882</v>
      </c>
      <c r="D1612" s="2">
        <f t="shared" si="1"/>
        <v>9.6136643488176077E-5</v>
      </c>
      <c r="E1612" s="2">
        <f t="shared" si="2"/>
        <v>8.8347893221746865E-5</v>
      </c>
      <c r="F1612" s="2">
        <f t="shared" si="3"/>
        <v>9.6136643488176077E-5</v>
      </c>
      <c r="G1612" s="2">
        <f t="shared" si="4"/>
        <v>9.2422542211726681E-9</v>
      </c>
      <c r="I1612" s="2">
        <f>(((((((0.654975365864358*Inputs!$L1611*2.05619622440581*Inputs!$A1611+((0.820509079375735*Inputs!$E1611--8.66154755035786)+0.714633842331559*Inputs!$C1611/(0.56802318509286*Inputs!$F1611)))+8.11195176528429)+8.11195176528429)-((2.98031957119973*Inputs!$D1611+14.9837254665498)+(0.515896009003183*Inputs!$I1611/(1.66534966840605*Inputs!$K1611)-LN(2.05619622440581*Inputs!$A1611))))+(LN(2.05619622440581*Inputs!$A1611)-(2.34778033028491*Inputs!$J1611*10.7808081773781+14.9837254665498/(1.66534966840605*Inputs!$K1611))/(((0.699679669221251*Inputs!$B1611/(0.56802318509286*Inputs!$F1611)+0.507895293750025*Inputs!$G1611/(0.515896009003183*Inputs!$I1611/(1.66534966840605*Inputs!$K1611)*2.45390057050084*Inputs!$H1611)*(2.98031957119973*Inputs!$D1611+14.9837254665498))+((2.98031957119973*Inputs!$D1611+14.9837254665498)+14.9837254665498)*0.507895293750025*Inputs!$G1611))))+-16.4494700053177/(-0.540583610340832*Inputs!$M1611))*-0.034953321658675+2.4348524211743)</f>
        <v>1.0882561366434882</v>
      </c>
      <c r="J1612" s="2">
        <f t="shared" si="5"/>
        <v>1.0882561366434882</v>
      </c>
    </row>
    <row r="1613" spans="1:10">
      <c r="A1613">
        <v>1611</v>
      </c>
      <c r="B1613" s="2">
        <f>Dataset!DX1612</f>
        <v>1.08812</v>
      </c>
      <c r="C1613" s="2">
        <f t="shared" si="0"/>
        <v>1.0884019243697138</v>
      </c>
      <c r="D1613" s="2">
        <f t="shared" si="1"/>
        <v>2.8192436971385959E-4</v>
      </c>
      <c r="E1613" s="2">
        <f t="shared" si="2"/>
        <v>2.5909308689653679E-4</v>
      </c>
      <c r="F1613" s="2">
        <f t="shared" si="3"/>
        <v>2.8192436971385959E-4</v>
      </c>
      <c r="G1613" s="2">
        <f t="shared" si="4"/>
        <v>7.9481350238556991E-8</v>
      </c>
      <c r="I1613" s="2">
        <f>(((((((0.654975365864358*Inputs!$L1612*2.05619622440581*Inputs!$A1612+((0.820509079375735*Inputs!$E1612--8.66154755035786)+0.714633842331559*Inputs!$C1612/(0.56802318509286*Inputs!$F1612)))+8.11195176528429)+8.11195176528429)-((2.98031957119973*Inputs!$D1612+14.9837254665498)+(0.515896009003183*Inputs!$I1612/(1.66534966840605*Inputs!$K1612)-LN(2.05619622440581*Inputs!$A1612))))+(LN(2.05619622440581*Inputs!$A1612)-(2.34778033028491*Inputs!$J1612*10.7808081773781+14.9837254665498/(1.66534966840605*Inputs!$K1612))/(((0.699679669221251*Inputs!$B1612/(0.56802318509286*Inputs!$F1612)+0.507895293750025*Inputs!$G1612/(0.515896009003183*Inputs!$I1612/(1.66534966840605*Inputs!$K1612)*2.45390057050084*Inputs!$H1612)*(2.98031957119973*Inputs!$D1612+14.9837254665498))+((2.98031957119973*Inputs!$D1612+14.9837254665498)+14.9837254665498)*0.507895293750025*Inputs!$G1612))))+-16.4494700053177/(-0.540583610340832*Inputs!$M1612))*-0.034953321658675+2.4348524211743)</f>
        <v>1.0884019243697138</v>
      </c>
      <c r="J1613" s="2">
        <f t="shared" si="5"/>
        <v>1.0884019243697138</v>
      </c>
    </row>
    <row r="1614" spans="1:10">
      <c r="A1614">
        <v>1612</v>
      </c>
      <c r="B1614" s="2">
        <f>Dataset!DX1613</f>
        <v>1.08795</v>
      </c>
      <c r="C1614" s="2">
        <f t="shared" si="0"/>
        <v>1.0883113494079686</v>
      </c>
      <c r="D1614" s="2">
        <f t="shared" si="1"/>
        <v>3.6134940796861414E-4</v>
      </c>
      <c r="E1614" s="2">
        <f t="shared" si="2"/>
        <v>3.3213788130760988E-4</v>
      </c>
      <c r="F1614" s="2">
        <f t="shared" si="3"/>
        <v>3.6134940796861414E-4</v>
      </c>
      <c r="G1614" s="2">
        <f t="shared" si="4"/>
        <v>1.3057339463926796E-7</v>
      </c>
      <c r="I1614" s="2">
        <f>(((((((0.654975365864358*Inputs!$L1613*2.05619622440581*Inputs!$A1613+((0.820509079375735*Inputs!$E1613--8.66154755035786)+0.714633842331559*Inputs!$C1613/(0.56802318509286*Inputs!$F1613)))+8.11195176528429)+8.11195176528429)-((2.98031957119973*Inputs!$D1613+14.9837254665498)+(0.515896009003183*Inputs!$I1613/(1.66534966840605*Inputs!$K1613)-LN(2.05619622440581*Inputs!$A1613))))+(LN(2.05619622440581*Inputs!$A1613)-(2.34778033028491*Inputs!$J1613*10.7808081773781+14.9837254665498/(1.66534966840605*Inputs!$K1613))/(((0.699679669221251*Inputs!$B1613/(0.56802318509286*Inputs!$F1613)+0.507895293750025*Inputs!$G1613/(0.515896009003183*Inputs!$I1613/(1.66534966840605*Inputs!$K1613)*2.45390057050084*Inputs!$H1613)*(2.98031957119973*Inputs!$D1613+14.9837254665498))+((2.98031957119973*Inputs!$D1613+14.9837254665498)+14.9837254665498)*0.507895293750025*Inputs!$G1613))))+-16.4494700053177/(-0.540583610340832*Inputs!$M1613))*-0.034953321658675+2.4348524211743)</f>
        <v>1.0883113494079686</v>
      </c>
      <c r="J1614" s="2">
        <f t="shared" si="5"/>
        <v>1.0883113494079686</v>
      </c>
    </row>
    <row r="1615" spans="1:10">
      <c r="A1615">
        <v>1613</v>
      </c>
      <c r="B1615" s="2">
        <f>Dataset!DX1614</f>
        <v>1.08788</v>
      </c>
      <c r="C1615" s="2">
        <f t="shared" si="0"/>
        <v>1.0882640381075261</v>
      </c>
      <c r="D1615" s="2">
        <f t="shared" si="1"/>
        <v>3.8403810752618561E-4</v>
      </c>
      <c r="E1615" s="2">
        <f t="shared" si="2"/>
        <v>3.5301513726347173E-4</v>
      </c>
      <c r="F1615" s="2">
        <f t="shared" si="3"/>
        <v>3.8403810752618561E-4</v>
      </c>
      <c r="G1615" s="2">
        <f t="shared" si="4"/>
        <v>1.474852680322941E-7</v>
      </c>
      <c r="I1615" s="2">
        <f>(((((((0.654975365864358*Inputs!$L1614*2.05619622440581*Inputs!$A1614+((0.820509079375735*Inputs!$E1614--8.66154755035786)+0.714633842331559*Inputs!$C1614/(0.56802318509286*Inputs!$F1614)))+8.11195176528429)+8.11195176528429)-((2.98031957119973*Inputs!$D1614+14.9837254665498)+(0.515896009003183*Inputs!$I1614/(1.66534966840605*Inputs!$K1614)-LN(2.05619622440581*Inputs!$A1614))))+(LN(2.05619622440581*Inputs!$A1614)-(2.34778033028491*Inputs!$J1614*10.7808081773781+14.9837254665498/(1.66534966840605*Inputs!$K1614))/(((0.699679669221251*Inputs!$B1614/(0.56802318509286*Inputs!$F1614)+0.507895293750025*Inputs!$G1614/(0.515896009003183*Inputs!$I1614/(1.66534966840605*Inputs!$K1614)*2.45390057050084*Inputs!$H1614)*(2.98031957119973*Inputs!$D1614+14.9837254665498))+((2.98031957119973*Inputs!$D1614+14.9837254665498)+14.9837254665498)*0.507895293750025*Inputs!$G1614))))+-16.4494700053177/(-0.540583610340832*Inputs!$M1614))*-0.034953321658675+2.4348524211743)</f>
        <v>1.0882640381075261</v>
      </c>
      <c r="J1615" s="2">
        <f t="shared" si="5"/>
        <v>1.0882640381075261</v>
      </c>
    </row>
    <row r="1616" spans="1:10">
      <c r="A1616">
        <v>1614</v>
      </c>
      <c r="B1616" s="2">
        <f>Dataset!DX1615</f>
        <v>1.08799</v>
      </c>
      <c r="C1616" s="2">
        <f t="shared" si="0"/>
        <v>1.0882101456349977</v>
      </c>
      <c r="D1616" s="2">
        <f t="shared" si="1"/>
        <v>2.2014563499772599E-4</v>
      </c>
      <c r="E1616" s="2">
        <f t="shared" si="2"/>
        <v>2.0234159780671329E-4</v>
      </c>
      <c r="F1616" s="2">
        <f t="shared" si="3"/>
        <v>2.2014563499772599E-4</v>
      </c>
      <c r="G1616" s="2">
        <f t="shared" si="4"/>
        <v>4.8464100608552001E-8</v>
      </c>
      <c r="I1616" s="2">
        <f>(((((((0.654975365864358*Inputs!$L1615*2.05619622440581*Inputs!$A1615+((0.820509079375735*Inputs!$E1615--8.66154755035786)+0.714633842331559*Inputs!$C1615/(0.56802318509286*Inputs!$F1615)))+8.11195176528429)+8.11195176528429)-((2.98031957119973*Inputs!$D1615+14.9837254665498)+(0.515896009003183*Inputs!$I1615/(1.66534966840605*Inputs!$K1615)-LN(2.05619622440581*Inputs!$A1615))))+(LN(2.05619622440581*Inputs!$A1615)-(2.34778033028491*Inputs!$J1615*10.7808081773781+14.9837254665498/(1.66534966840605*Inputs!$K1615))/(((0.699679669221251*Inputs!$B1615/(0.56802318509286*Inputs!$F1615)+0.507895293750025*Inputs!$G1615/(0.515896009003183*Inputs!$I1615/(1.66534966840605*Inputs!$K1615)*2.45390057050084*Inputs!$H1615)*(2.98031957119973*Inputs!$D1615+14.9837254665498))+((2.98031957119973*Inputs!$D1615+14.9837254665498)+14.9837254665498)*0.507895293750025*Inputs!$G1615))))+-16.4494700053177/(-0.540583610340832*Inputs!$M1615))*-0.034953321658675+2.4348524211743)</f>
        <v>1.0882101456349977</v>
      </c>
      <c r="J1616" s="2">
        <f t="shared" si="5"/>
        <v>1.0882101456349977</v>
      </c>
    </row>
    <row r="1617" spans="1:10">
      <c r="A1617">
        <v>1615</v>
      </c>
      <c r="B1617" s="2">
        <f>Dataset!DX1616</f>
        <v>1.0881099999999999</v>
      </c>
      <c r="C1617" s="2">
        <f t="shared" si="0"/>
        <v>1.0881777252763658</v>
      </c>
      <c r="D1617" s="2">
        <f t="shared" si="1"/>
        <v>6.7725276365893095E-5</v>
      </c>
      <c r="E1617" s="2">
        <f t="shared" si="2"/>
        <v>6.2241203891052468E-5</v>
      </c>
      <c r="F1617" s="2">
        <f t="shared" si="3"/>
        <v>6.7725276365893095E-5</v>
      </c>
      <c r="G1617" s="2">
        <f t="shared" si="4"/>
        <v>4.5867130588365979E-9</v>
      </c>
      <c r="I1617" s="2">
        <f>(((((((0.654975365864358*Inputs!$L1616*2.05619622440581*Inputs!$A1616+((0.820509079375735*Inputs!$E1616--8.66154755035786)+0.714633842331559*Inputs!$C1616/(0.56802318509286*Inputs!$F1616)))+8.11195176528429)+8.11195176528429)-((2.98031957119973*Inputs!$D1616+14.9837254665498)+(0.515896009003183*Inputs!$I1616/(1.66534966840605*Inputs!$K1616)-LN(2.05619622440581*Inputs!$A1616))))+(LN(2.05619622440581*Inputs!$A1616)-(2.34778033028491*Inputs!$J1616*10.7808081773781+14.9837254665498/(1.66534966840605*Inputs!$K1616))/(((0.699679669221251*Inputs!$B1616/(0.56802318509286*Inputs!$F1616)+0.507895293750025*Inputs!$G1616/(0.515896009003183*Inputs!$I1616/(1.66534966840605*Inputs!$K1616)*2.45390057050084*Inputs!$H1616)*(2.98031957119973*Inputs!$D1616+14.9837254665498))+((2.98031957119973*Inputs!$D1616+14.9837254665498)+14.9837254665498)*0.507895293750025*Inputs!$G1616))))+-16.4494700053177/(-0.540583610340832*Inputs!$M1616))*-0.034953321658675+2.4348524211743)</f>
        <v>1.0881777252763658</v>
      </c>
      <c r="J1617" s="2">
        <f t="shared" si="5"/>
        <v>1.0881777252763658</v>
      </c>
    </row>
    <row r="1618" spans="1:10">
      <c r="A1618">
        <v>1616</v>
      </c>
      <c r="B1618" s="2">
        <f>Dataset!DX1617</f>
        <v>1.0880300000000001</v>
      </c>
      <c r="C1618" s="2">
        <f t="shared" si="0"/>
        <v>1.0880952845683254</v>
      </c>
      <c r="D1618" s="2">
        <f t="shared" si="1"/>
        <v>6.5284568325330028E-5</v>
      </c>
      <c r="E1618" s="2">
        <f t="shared" si="2"/>
        <v>6.000254434650701E-5</v>
      </c>
      <c r="F1618" s="2">
        <f t="shared" si="3"/>
        <v>6.5284568325330028E-5</v>
      </c>
      <c r="G1618" s="2">
        <f t="shared" si="4"/>
        <v>4.2620748614246847E-9</v>
      </c>
      <c r="I1618" s="2">
        <f>(((((((0.654975365864358*Inputs!$L1617*2.05619622440581*Inputs!$A1617+((0.820509079375735*Inputs!$E1617--8.66154755035786)+0.714633842331559*Inputs!$C1617/(0.56802318509286*Inputs!$F1617)))+8.11195176528429)+8.11195176528429)-((2.98031957119973*Inputs!$D1617+14.9837254665498)+(0.515896009003183*Inputs!$I1617/(1.66534966840605*Inputs!$K1617)-LN(2.05619622440581*Inputs!$A1617))))+(LN(2.05619622440581*Inputs!$A1617)-(2.34778033028491*Inputs!$J1617*10.7808081773781+14.9837254665498/(1.66534966840605*Inputs!$K1617))/(((0.699679669221251*Inputs!$B1617/(0.56802318509286*Inputs!$F1617)+0.507895293750025*Inputs!$G1617/(0.515896009003183*Inputs!$I1617/(1.66534966840605*Inputs!$K1617)*2.45390057050084*Inputs!$H1617)*(2.98031957119973*Inputs!$D1617+14.9837254665498))+((2.98031957119973*Inputs!$D1617+14.9837254665498)+14.9837254665498)*0.507895293750025*Inputs!$G1617))))+-16.4494700053177/(-0.540583610340832*Inputs!$M1617))*-0.034953321658675+2.4348524211743)</f>
        <v>1.0880952845683254</v>
      </c>
      <c r="J1618" s="2">
        <f t="shared" si="5"/>
        <v>1.0880952845683254</v>
      </c>
    </row>
    <row r="1619" spans="1:10">
      <c r="A1619">
        <v>1617</v>
      </c>
      <c r="B1619" s="2">
        <f>Dataset!DX1618</f>
        <v>1.0879099999999999</v>
      </c>
      <c r="C1619" s="2">
        <f t="shared" si="0"/>
        <v>1.0881143755711529</v>
      </c>
      <c r="D1619" s="2">
        <f t="shared" si="1"/>
        <v>2.0437557115293714E-4</v>
      </c>
      <c r="E1619" s="2">
        <f t="shared" si="2"/>
        <v>1.878607340248156E-4</v>
      </c>
      <c r="F1619" s="2">
        <f t="shared" si="3"/>
        <v>2.0437557115293714E-4</v>
      </c>
      <c r="G1619" s="2">
        <f t="shared" si="4"/>
        <v>4.176937408408927E-8</v>
      </c>
      <c r="I1619" s="2">
        <f>(((((((0.654975365864358*Inputs!$L1618*2.05619622440581*Inputs!$A1618+((0.820509079375735*Inputs!$E1618--8.66154755035786)+0.714633842331559*Inputs!$C1618/(0.56802318509286*Inputs!$F1618)))+8.11195176528429)+8.11195176528429)-((2.98031957119973*Inputs!$D1618+14.9837254665498)+(0.515896009003183*Inputs!$I1618/(1.66534966840605*Inputs!$K1618)-LN(2.05619622440581*Inputs!$A1618))))+(LN(2.05619622440581*Inputs!$A1618)-(2.34778033028491*Inputs!$J1618*10.7808081773781+14.9837254665498/(1.66534966840605*Inputs!$K1618))/(((0.699679669221251*Inputs!$B1618/(0.56802318509286*Inputs!$F1618)+0.507895293750025*Inputs!$G1618/(0.515896009003183*Inputs!$I1618/(1.66534966840605*Inputs!$K1618)*2.45390057050084*Inputs!$H1618)*(2.98031957119973*Inputs!$D1618+14.9837254665498))+((2.98031957119973*Inputs!$D1618+14.9837254665498)+14.9837254665498)*0.507895293750025*Inputs!$G1618))))+-16.4494700053177/(-0.540583610340832*Inputs!$M1618))*-0.034953321658675+2.4348524211743)</f>
        <v>1.0881143755711529</v>
      </c>
      <c r="J1619" s="2">
        <f t="shared" si="5"/>
        <v>1.0881143755711529</v>
      </c>
    </row>
    <row r="1620" spans="1:10">
      <c r="A1620">
        <v>1618</v>
      </c>
      <c r="B1620" s="2">
        <f>Dataset!DX1619</f>
        <v>1.0886400000000001</v>
      </c>
      <c r="C1620" s="2">
        <f t="shared" si="0"/>
        <v>1.0874888847512971</v>
      </c>
      <c r="D1620" s="2">
        <f t="shared" si="1"/>
        <v>1.1511152487029275E-3</v>
      </c>
      <c r="E1620" s="2">
        <f t="shared" si="2"/>
        <v>1.0573883457368159E-3</v>
      </c>
      <c r="F1620" s="2">
        <f t="shared" si="3"/>
        <v>-1.1511152487029275E-3</v>
      </c>
      <c r="G1620" s="2">
        <f t="shared" si="4"/>
        <v>1.3250663157964025E-6</v>
      </c>
      <c r="I1620" s="2">
        <f>(((((((0.654975365864358*Inputs!$L1619*2.05619622440581*Inputs!$A1619+((0.820509079375735*Inputs!$E1619--8.66154755035786)+0.714633842331559*Inputs!$C1619/(0.56802318509286*Inputs!$F1619)))+8.11195176528429)+8.11195176528429)-((2.98031957119973*Inputs!$D1619+14.9837254665498)+(0.515896009003183*Inputs!$I1619/(1.66534966840605*Inputs!$K1619)-LN(2.05619622440581*Inputs!$A1619))))+(LN(2.05619622440581*Inputs!$A1619)-(2.34778033028491*Inputs!$J1619*10.7808081773781+14.9837254665498/(1.66534966840605*Inputs!$K1619))/(((0.699679669221251*Inputs!$B1619/(0.56802318509286*Inputs!$F1619)+0.507895293750025*Inputs!$G1619/(0.515896009003183*Inputs!$I1619/(1.66534966840605*Inputs!$K1619)*2.45390057050084*Inputs!$H1619)*(2.98031957119973*Inputs!$D1619+14.9837254665498))+((2.98031957119973*Inputs!$D1619+14.9837254665498)+14.9837254665498)*0.507895293750025*Inputs!$G1619))))+-16.4494700053177/(-0.540583610340832*Inputs!$M1619))*-0.034953321658675+2.4348524211743)</f>
        <v>1.0874888847512971</v>
      </c>
      <c r="J1620" s="2">
        <f t="shared" si="5"/>
        <v>1.0874888847512971</v>
      </c>
    </row>
    <row r="1621" spans="1:10">
      <c r="A1621">
        <v>1619</v>
      </c>
      <c r="B1621" s="2">
        <f>Dataset!DX1620</f>
        <v>1.08849</v>
      </c>
      <c r="C1621" s="2">
        <f t="shared" si="0"/>
        <v>1.0872783364260576</v>
      </c>
      <c r="D1621" s="2">
        <f t="shared" si="1"/>
        <v>1.2116635739423121E-3</v>
      </c>
      <c r="E1621" s="2">
        <f t="shared" si="2"/>
        <v>1.1131600418398994E-3</v>
      </c>
      <c r="F1621" s="2">
        <f t="shared" si="3"/>
        <v>-1.2116635739423121E-3</v>
      </c>
      <c r="G1621" s="2">
        <f t="shared" si="4"/>
        <v>1.4681286164186566E-6</v>
      </c>
      <c r="I1621" s="2">
        <f>(((((((0.654975365864358*Inputs!$L1620*2.05619622440581*Inputs!$A1620+((0.820509079375735*Inputs!$E1620--8.66154755035786)+0.714633842331559*Inputs!$C1620/(0.56802318509286*Inputs!$F1620)))+8.11195176528429)+8.11195176528429)-((2.98031957119973*Inputs!$D1620+14.9837254665498)+(0.515896009003183*Inputs!$I1620/(1.66534966840605*Inputs!$K1620)-LN(2.05619622440581*Inputs!$A1620))))+(LN(2.05619622440581*Inputs!$A1620)-(2.34778033028491*Inputs!$J1620*10.7808081773781+14.9837254665498/(1.66534966840605*Inputs!$K1620))/(((0.699679669221251*Inputs!$B1620/(0.56802318509286*Inputs!$F1620)+0.507895293750025*Inputs!$G1620/(0.515896009003183*Inputs!$I1620/(1.66534966840605*Inputs!$K1620)*2.45390057050084*Inputs!$H1620)*(2.98031957119973*Inputs!$D1620+14.9837254665498))+((2.98031957119973*Inputs!$D1620+14.9837254665498)+14.9837254665498)*0.507895293750025*Inputs!$G1620))))+-16.4494700053177/(-0.540583610340832*Inputs!$M1620))*-0.034953321658675+2.4348524211743)</f>
        <v>1.0872783364260576</v>
      </c>
      <c r="J1621" s="2">
        <f t="shared" si="5"/>
        <v>1.0872783364260576</v>
      </c>
    </row>
    <row r="1622" spans="1:10">
      <c r="A1622">
        <v>1620</v>
      </c>
      <c r="B1622" s="2">
        <f>Dataset!DX1621</f>
        <v>1.0886899999999999</v>
      </c>
      <c r="C1622" s="2">
        <f t="shared" si="0"/>
        <v>1.087394352667965</v>
      </c>
      <c r="D1622" s="2">
        <f t="shared" si="1"/>
        <v>1.2956473320349104E-3</v>
      </c>
      <c r="E1622" s="2">
        <f t="shared" si="2"/>
        <v>1.1900975778549546E-3</v>
      </c>
      <c r="F1622" s="2">
        <f t="shared" si="3"/>
        <v>-1.2956473320349104E-3</v>
      </c>
      <c r="G1622" s="2">
        <f t="shared" si="4"/>
        <v>1.6787020090091815E-6</v>
      </c>
      <c r="I1622" s="2">
        <f>(((((((0.654975365864358*Inputs!$L1621*2.05619622440581*Inputs!$A1621+((0.820509079375735*Inputs!$E1621--8.66154755035786)+0.714633842331559*Inputs!$C1621/(0.56802318509286*Inputs!$F1621)))+8.11195176528429)+8.11195176528429)-((2.98031957119973*Inputs!$D1621+14.9837254665498)+(0.515896009003183*Inputs!$I1621/(1.66534966840605*Inputs!$K1621)-LN(2.05619622440581*Inputs!$A1621))))+(LN(2.05619622440581*Inputs!$A1621)-(2.34778033028491*Inputs!$J1621*10.7808081773781+14.9837254665498/(1.66534966840605*Inputs!$K1621))/(((0.699679669221251*Inputs!$B1621/(0.56802318509286*Inputs!$F1621)+0.507895293750025*Inputs!$G1621/(0.515896009003183*Inputs!$I1621/(1.66534966840605*Inputs!$K1621)*2.45390057050084*Inputs!$H1621)*(2.98031957119973*Inputs!$D1621+14.9837254665498))+((2.98031957119973*Inputs!$D1621+14.9837254665498)+14.9837254665498)*0.507895293750025*Inputs!$G1621))))+-16.4494700053177/(-0.540583610340832*Inputs!$M1621))*-0.034953321658675+2.4348524211743)</f>
        <v>1.087394352667965</v>
      </c>
      <c r="J1622" s="2">
        <f t="shared" si="5"/>
        <v>1.087394352667965</v>
      </c>
    </row>
    <row r="1623" spans="1:10">
      <c r="A1623">
        <v>1621</v>
      </c>
      <c r="B1623" s="2">
        <f>Dataset!DX1622</f>
        <v>1.0885800000000001</v>
      </c>
      <c r="C1623" s="2">
        <f t="shared" si="0"/>
        <v>1.0871623112600661</v>
      </c>
      <c r="D1623" s="2">
        <f t="shared" si="1"/>
        <v>1.4176887399339755E-3</v>
      </c>
      <c r="E1623" s="2">
        <f t="shared" si="2"/>
        <v>1.3023284829171721E-3</v>
      </c>
      <c r="F1623" s="2">
        <f t="shared" si="3"/>
        <v>-1.4176887399339755E-3</v>
      </c>
      <c r="G1623" s="2">
        <f t="shared" si="4"/>
        <v>2.009841363335583E-6</v>
      </c>
      <c r="I1623" s="2">
        <f>(((((((0.654975365864358*Inputs!$L1622*2.05619622440581*Inputs!$A1622+((0.820509079375735*Inputs!$E1622--8.66154755035786)+0.714633842331559*Inputs!$C1622/(0.56802318509286*Inputs!$F1622)))+8.11195176528429)+8.11195176528429)-((2.98031957119973*Inputs!$D1622+14.9837254665498)+(0.515896009003183*Inputs!$I1622/(1.66534966840605*Inputs!$K1622)-LN(2.05619622440581*Inputs!$A1622))))+(LN(2.05619622440581*Inputs!$A1622)-(2.34778033028491*Inputs!$J1622*10.7808081773781+14.9837254665498/(1.66534966840605*Inputs!$K1622))/(((0.699679669221251*Inputs!$B1622/(0.56802318509286*Inputs!$F1622)+0.507895293750025*Inputs!$G1622/(0.515896009003183*Inputs!$I1622/(1.66534966840605*Inputs!$K1622)*2.45390057050084*Inputs!$H1622)*(2.98031957119973*Inputs!$D1622+14.9837254665498))+((2.98031957119973*Inputs!$D1622+14.9837254665498)+14.9837254665498)*0.507895293750025*Inputs!$G1622))))+-16.4494700053177/(-0.540583610340832*Inputs!$M1622))*-0.034953321658675+2.4348524211743)</f>
        <v>1.0871623112600661</v>
      </c>
      <c r="J1623" s="2">
        <f t="shared" si="5"/>
        <v>1.0871623112600661</v>
      </c>
    </row>
    <row r="1624" spans="1:10">
      <c r="A1624">
        <v>1622</v>
      </c>
      <c r="B1624" s="2">
        <f>Dataset!DX1623</f>
        <v>1.08857</v>
      </c>
      <c r="C1624" s="2">
        <f t="shared" si="0"/>
        <v>1.0871983843037734</v>
      </c>
      <c r="D1624" s="2">
        <f t="shared" si="1"/>
        <v>1.3716156962266801E-3</v>
      </c>
      <c r="E1624" s="2">
        <f t="shared" si="2"/>
        <v>1.260016072670274E-3</v>
      </c>
      <c r="F1624" s="2">
        <f t="shared" si="3"/>
        <v>-1.3716156962266801E-3</v>
      </c>
      <c r="G1624" s="2">
        <f t="shared" si="4"/>
        <v>1.8813296181354005E-6</v>
      </c>
      <c r="I1624" s="2">
        <f>(((((((0.654975365864358*Inputs!$L1623*2.05619622440581*Inputs!$A1623+((0.820509079375735*Inputs!$E1623--8.66154755035786)+0.714633842331559*Inputs!$C1623/(0.56802318509286*Inputs!$F1623)))+8.11195176528429)+8.11195176528429)-((2.98031957119973*Inputs!$D1623+14.9837254665498)+(0.515896009003183*Inputs!$I1623/(1.66534966840605*Inputs!$K1623)-LN(2.05619622440581*Inputs!$A1623))))+(LN(2.05619622440581*Inputs!$A1623)-(2.34778033028491*Inputs!$J1623*10.7808081773781+14.9837254665498/(1.66534966840605*Inputs!$K1623))/(((0.699679669221251*Inputs!$B1623/(0.56802318509286*Inputs!$F1623)+0.507895293750025*Inputs!$G1623/(0.515896009003183*Inputs!$I1623/(1.66534966840605*Inputs!$K1623)*2.45390057050084*Inputs!$H1623)*(2.98031957119973*Inputs!$D1623+14.9837254665498))+((2.98031957119973*Inputs!$D1623+14.9837254665498)+14.9837254665498)*0.507895293750025*Inputs!$G1623))))+-16.4494700053177/(-0.540583610340832*Inputs!$M1623))*-0.034953321658675+2.4348524211743)</f>
        <v>1.0871983843037734</v>
      </c>
      <c r="J1624" s="2">
        <f t="shared" si="5"/>
        <v>1.0871983843037734</v>
      </c>
    </row>
    <row r="1625" spans="1:10">
      <c r="A1625">
        <v>1623</v>
      </c>
      <c r="B1625" s="2">
        <f>Dataset!DX1624</f>
        <v>1.0886400000000001</v>
      </c>
      <c r="C1625" s="2">
        <f t="shared" si="0"/>
        <v>1.0873154018960827</v>
      </c>
      <c r="D1625" s="2">
        <f t="shared" si="1"/>
        <v>1.3245981039173849E-3</v>
      </c>
      <c r="E1625" s="2">
        <f t="shared" si="2"/>
        <v>1.2167457597712602E-3</v>
      </c>
      <c r="F1625" s="2">
        <f t="shared" si="3"/>
        <v>-1.3245981039173849E-3</v>
      </c>
      <c r="G1625" s="2">
        <f t="shared" si="4"/>
        <v>1.7545601369015312E-6</v>
      </c>
      <c r="I1625" s="2">
        <f>(((((((0.654975365864358*Inputs!$L1624*2.05619622440581*Inputs!$A1624+((0.820509079375735*Inputs!$E1624--8.66154755035786)+0.714633842331559*Inputs!$C1624/(0.56802318509286*Inputs!$F1624)))+8.11195176528429)+8.11195176528429)-((2.98031957119973*Inputs!$D1624+14.9837254665498)+(0.515896009003183*Inputs!$I1624/(1.66534966840605*Inputs!$K1624)-LN(2.05619622440581*Inputs!$A1624))))+(LN(2.05619622440581*Inputs!$A1624)-(2.34778033028491*Inputs!$J1624*10.7808081773781+14.9837254665498/(1.66534966840605*Inputs!$K1624))/(((0.699679669221251*Inputs!$B1624/(0.56802318509286*Inputs!$F1624)+0.507895293750025*Inputs!$G1624/(0.515896009003183*Inputs!$I1624/(1.66534966840605*Inputs!$K1624)*2.45390057050084*Inputs!$H1624)*(2.98031957119973*Inputs!$D1624+14.9837254665498))+((2.98031957119973*Inputs!$D1624+14.9837254665498)+14.9837254665498)*0.507895293750025*Inputs!$G1624))))+-16.4494700053177/(-0.540583610340832*Inputs!$M1624))*-0.034953321658675+2.4348524211743)</f>
        <v>1.0873154018960827</v>
      </c>
      <c r="J1625" s="2">
        <f t="shared" si="5"/>
        <v>1.0873154018960827</v>
      </c>
    </row>
    <row r="1626" spans="1:10">
      <c r="A1626">
        <v>1624</v>
      </c>
      <c r="B1626" s="2">
        <f>Dataset!DX1625</f>
        <v>1.0887800000000001</v>
      </c>
      <c r="C1626" s="2">
        <f t="shared" si="0"/>
        <v>1.0875384079394654</v>
      </c>
      <c r="D1626" s="2">
        <f t="shared" si="1"/>
        <v>1.2415920605346464E-3</v>
      </c>
      <c r="E1626" s="2">
        <f t="shared" si="2"/>
        <v>1.1403516417776284E-3</v>
      </c>
      <c r="F1626" s="2">
        <f t="shared" si="3"/>
        <v>-1.2415920605346464E-3</v>
      </c>
      <c r="G1626" s="2">
        <f t="shared" si="4"/>
        <v>1.5415508447826692E-6</v>
      </c>
      <c r="I1626" s="2">
        <f>(((((((0.654975365864358*Inputs!$L1625*2.05619622440581*Inputs!$A1625+((0.820509079375735*Inputs!$E1625--8.66154755035786)+0.714633842331559*Inputs!$C1625/(0.56802318509286*Inputs!$F1625)))+8.11195176528429)+8.11195176528429)-((2.98031957119973*Inputs!$D1625+14.9837254665498)+(0.515896009003183*Inputs!$I1625/(1.66534966840605*Inputs!$K1625)-LN(2.05619622440581*Inputs!$A1625))))+(LN(2.05619622440581*Inputs!$A1625)-(2.34778033028491*Inputs!$J1625*10.7808081773781+14.9837254665498/(1.66534966840605*Inputs!$K1625))/(((0.699679669221251*Inputs!$B1625/(0.56802318509286*Inputs!$F1625)+0.507895293750025*Inputs!$G1625/(0.515896009003183*Inputs!$I1625/(1.66534966840605*Inputs!$K1625)*2.45390057050084*Inputs!$H1625)*(2.98031957119973*Inputs!$D1625+14.9837254665498))+((2.98031957119973*Inputs!$D1625+14.9837254665498)+14.9837254665498)*0.507895293750025*Inputs!$G1625))))+-16.4494700053177/(-0.540583610340832*Inputs!$M1625))*-0.034953321658675+2.4348524211743)</f>
        <v>1.0875384079394654</v>
      </c>
      <c r="J1626" s="2">
        <f t="shared" si="5"/>
        <v>1.0875384079394654</v>
      </c>
    </row>
    <row r="1627" spans="1:10">
      <c r="A1627">
        <v>1625</v>
      </c>
      <c r="B1627" s="2">
        <f>Dataset!DX1626</f>
        <v>1.0892599999999999</v>
      </c>
      <c r="C1627" s="2">
        <f t="shared" si="0"/>
        <v>1.0880189973970058</v>
      </c>
      <c r="D1627" s="2">
        <f t="shared" si="1"/>
        <v>1.2410026029940902E-3</v>
      </c>
      <c r="E1627" s="2">
        <f t="shared" si="2"/>
        <v>1.1393079732975508E-3</v>
      </c>
      <c r="F1627" s="2">
        <f t="shared" si="3"/>
        <v>-1.2410026029940902E-3</v>
      </c>
      <c r="G1627" s="2">
        <f t="shared" si="4"/>
        <v>1.5400874606381073E-6</v>
      </c>
      <c r="I1627" s="2">
        <f>(((((((0.654975365864358*Inputs!$L1626*2.05619622440581*Inputs!$A1626+((0.820509079375735*Inputs!$E1626--8.66154755035786)+0.714633842331559*Inputs!$C1626/(0.56802318509286*Inputs!$F1626)))+8.11195176528429)+8.11195176528429)-((2.98031957119973*Inputs!$D1626+14.9837254665498)+(0.515896009003183*Inputs!$I1626/(1.66534966840605*Inputs!$K1626)-LN(2.05619622440581*Inputs!$A1626))))+(LN(2.05619622440581*Inputs!$A1626)-(2.34778033028491*Inputs!$J1626*10.7808081773781+14.9837254665498/(1.66534966840605*Inputs!$K1626))/(((0.699679669221251*Inputs!$B1626/(0.56802318509286*Inputs!$F1626)+0.507895293750025*Inputs!$G1626/(0.515896009003183*Inputs!$I1626/(1.66534966840605*Inputs!$K1626)*2.45390057050084*Inputs!$H1626)*(2.98031957119973*Inputs!$D1626+14.9837254665498))+((2.98031957119973*Inputs!$D1626+14.9837254665498)+14.9837254665498)*0.507895293750025*Inputs!$G1626))))+-16.4494700053177/(-0.540583610340832*Inputs!$M1626))*-0.034953321658675+2.4348524211743)</f>
        <v>1.0880189973970058</v>
      </c>
      <c r="J1627" s="2">
        <f t="shared" si="5"/>
        <v>1.0880189973970058</v>
      </c>
    </row>
    <row r="1628" spans="1:10">
      <c r="A1628">
        <v>1626</v>
      </c>
      <c r="B1628" s="2">
        <f>Dataset!DX1627</f>
        <v>1.0892900000000001</v>
      </c>
      <c r="C1628" s="2">
        <f t="shared" si="0"/>
        <v>1.0880824556815623</v>
      </c>
      <c r="D1628" s="2">
        <f t="shared" si="1"/>
        <v>1.2075443184378365E-3</v>
      </c>
      <c r="E1628" s="2">
        <f t="shared" si="2"/>
        <v>1.1085609143917932E-3</v>
      </c>
      <c r="F1628" s="2">
        <f t="shared" si="3"/>
        <v>-1.2075443184378365E-3</v>
      </c>
      <c r="G1628" s="2">
        <f t="shared" si="4"/>
        <v>1.4581632809914991E-6</v>
      </c>
      <c r="I1628" s="2">
        <f>(((((((0.654975365864358*Inputs!$L1627*2.05619622440581*Inputs!$A1627+((0.820509079375735*Inputs!$E1627--8.66154755035786)+0.714633842331559*Inputs!$C1627/(0.56802318509286*Inputs!$F1627)))+8.11195176528429)+8.11195176528429)-((2.98031957119973*Inputs!$D1627+14.9837254665498)+(0.515896009003183*Inputs!$I1627/(1.66534966840605*Inputs!$K1627)-LN(2.05619622440581*Inputs!$A1627))))+(LN(2.05619622440581*Inputs!$A1627)-(2.34778033028491*Inputs!$J1627*10.7808081773781+14.9837254665498/(1.66534966840605*Inputs!$K1627))/(((0.699679669221251*Inputs!$B1627/(0.56802318509286*Inputs!$F1627)+0.507895293750025*Inputs!$G1627/(0.515896009003183*Inputs!$I1627/(1.66534966840605*Inputs!$K1627)*2.45390057050084*Inputs!$H1627)*(2.98031957119973*Inputs!$D1627+14.9837254665498))+((2.98031957119973*Inputs!$D1627+14.9837254665498)+14.9837254665498)*0.507895293750025*Inputs!$G1627))))+-16.4494700053177/(-0.540583610340832*Inputs!$M1627))*-0.034953321658675+2.4348524211743)</f>
        <v>1.0880824556815623</v>
      </c>
      <c r="J1628" s="2">
        <f t="shared" si="5"/>
        <v>1.0880824556815623</v>
      </c>
    </row>
    <row r="1629" spans="1:10">
      <c r="A1629">
        <v>1627</v>
      </c>
      <c r="B1629" s="2">
        <f>Dataset!DX1628</f>
        <v>1.0892900000000001</v>
      </c>
      <c r="C1629" s="2">
        <f t="shared" si="0"/>
        <v>1.0880765217685462</v>
      </c>
      <c r="D1629" s="2">
        <f t="shared" si="1"/>
        <v>1.2134782314539017E-3</v>
      </c>
      <c r="E1629" s="2">
        <f t="shared" si="2"/>
        <v>1.1140084196622586E-3</v>
      </c>
      <c r="F1629" s="2">
        <f t="shared" si="3"/>
        <v>-1.2134782314539017E-3</v>
      </c>
      <c r="G1629" s="2">
        <f t="shared" si="4"/>
        <v>1.4725294182124889E-6</v>
      </c>
      <c r="I1629" s="2">
        <f>(((((((0.654975365864358*Inputs!$L1628*2.05619622440581*Inputs!$A1628+((0.820509079375735*Inputs!$E1628--8.66154755035786)+0.714633842331559*Inputs!$C1628/(0.56802318509286*Inputs!$F1628)))+8.11195176528429)+8.11195176528429)-((2.98031957119973*Inputs!$D1628+14.9837254665498)+(0.515896009003183*Inputs!$I1628/(1.66534966840605*Inputs!$K1628)-LN(2.05619622440581*Inputs!$A1628))))+(LN(2.05619622440581*Inputs!$A1628)-(2.34778033028491*Inputs!$J1628*10.7808081773781+14.9837254665498/(1.66534966840605*Inputs!$K1628))/(((0.699679669221251*Inputs!$B1628/(0.56802318509286*Inputs!$F1628)+0.507895293750025*Inputs!$G1628/(0.515896009003183*Inputs!$I1628/(1.66534966840605*Inputs!$K1628)*2.45390057050084*Inputs!$H1628)*(2.98031957119973*Inputs!$D1628+14.9837254665498))+((2.98031957119973*Inputs!$D1628+14.9837254665498)+14.9837254665498)*0.507895293750025*Inputs!$G1628))))+-16.4494700053177/(-0.540583610340832*Inputs!$M1628))*-0.034953321658675+2.4348524211743)</f>
        <v>1.0880765217685462</v>
      </c>
      <c r="J1629" s="2">
        <f t="shared" si="5"/>
        <v>1.0880765217685462</v>
      </c>
    </row>
    <row r="1630" spans="1:10">
      <c r="A1630">
        <v>1628</v>
      </c>
      <c r="B1630" s="2">
        <f>Dataset!DX1629</f>
        <v>1.08931</v>
      </c>
      <c r="C1630" s="2">
        <f t="shared" si="0"/>
        <v>1.0881121970774437</v>
      </c>
      <c r="D1630" s="2">
        <f t="shared" si="1"/>
        <v>1.1978029225563347E-3</v>
      </c>
      <c r="E1630" s="2">
        <f t="shared" si="2"/>
        <v>1.0995978395097214E-3</v>
      </c>
      <c r="F1630" s="2">
        <f t="shared" si="3"/>
        <v>-1.1978029225563347E-3</v>
      </c>
      <c r="G1630" s="2">
        <f t="shared" si="4"/>
        <v>1.4347318412844968E-6</v>
      </c>
      <c r="I1630" s="2">
        <f>(((((((0.654975365864358*Inputs!$L1629*2.05619622440581*Inputs!$A1629+((0.820509079375735*Inputs!$E1629--8.66154755035786)+0.714633842331559*Inputs!$C1629/(0.56802318509286*Inputs!$F1629)))+8.11195176528429)+8.11195176528429)-((2.98031957119973*Inputs!$D1629+14.9837254665498)+(0.515896009003183*Inputs!$I1629/(1.66534966840605*Inputs!$K1629)-LN(2.05619622440581*Inputs!$A1629))))+(LN(2.05619622440581*Inputs!$A1629)-(2.34778033028491*Inputs!$J1629*10.7808081773781+14.9837254665498/(1.66534966840605*Inputs!$K1629))/(((0.699679669221251*Inputs!$B1629/(0.56802318509286*Inputs!$F1629)+0.507895293750025*Inputs!$G1629/(0.515896009003183*Inputs!$I1629/(1.66534966840605*Inputs!$K1629)*2.45390057050084*Inputs!$H1629)*(2.98031957119973*Inputs!$D1629+14.9837254665498))+((2.98031957119973*Inputs!$D1629+14.9837254665498)+14.9837254665498)*0.507895293750025*Inputs!$G1629))))+-16.4494700053177/(-0.540583610340832*Inputs!$M1629))*-0.034953321658675+2.4348524211743)</f>
        <v>1.0881121970774437</v>
      </c>
      <c r="J1630" s="2">
        <f t="shared" si="5"/>
        <v>1.0881121970774437</v>
      </c>
    </row>
    <row r="1631" spans="1:10">
      <c r="A1631">
        <v>1629</v>
      </c>
      <c r="B1631" s="2">
        <f>Dataset!DX1630</f>
        <v>1.0893600000000001</v>
      </c>
      <c r="C1631" s="2">
        <f t="shared" si="0"/>
        <v>1.0881056262423785</v>
      </c>
      <c r="D1631" s="2">
        <f t="shared" si="1"/>
        <v>1.2543737576216074E-3</v>
      </c>
      <c r="E1631" s="2">
        <f t="shared" si="2"/>
        <v>1.1514777095006309E-3</v>
      </c>
      <c r="F1631" s="2">
        <f t="shared" si="3"/>
        <v>-1.2543737576216074E-3</v>
      </c>
      <c r="G1631" s="2">
        <f t="shared" si="4"/>
        <v>1.5734535238097511E-6</v>
      </c>
      <c r="I1631" s="2">
        <f>(((((((0.654975365864358*Inputs!$L1630*2.05619622440581*Inputs!$A1630+((0.820509079375735*Inputs!$E1630--8.66154755035786)+0.714633842331559*Inputs!$C1630/(0.56802318509286*Inputs!$F1630)))+8.11195176528429)+8.11195176528429)-((2.98031957119973*Inputs!$D1630+14.9837254665498)+(0.515896009003183*Inputs!$I1630/(1.66534966840605*Inputs!$K1630)-LN(2.05619622440581*Inputs!$A1630))))+(LN(2.05619622440581*Inputs!$A1630)-(2.34778033028491*Inputs!$J1630*10.7808081773781+14.9837254665498/(1.66534966840605*Inputs!$K1630))/(((0.699679669221251*Inputs!$B1630/(0.56802318509286*Inputs!$F1630)+0.507895293750025*Inputs!$G1630/(0.515896009003183*Inputs!$I1630/(1.66534966840605*Inputs!$K1630)*2.45390057050084*Inputs!$H1630)*(2.98031957119973*Inputs!$D1630+14.9837254665498))+((2.98031957119973*Inputs!$D1630+14.9837254665498)+14.9837254665498)*0.507895293750025*Inputs!$G1630))))+-16.4494700053177/(-0.540583610340832*Inputs!$M1630))*-0.034953321658675+2.4348524211743)</f>
        <v>1.0881056262423785</v>
      </c>
      <c r="J1631" s="2">
        <f t="shared" si="5"/>
        <v>1.0881056262423785</v>
      </c>
    </row>
    <row r="1632" spans="1:10">
      <c r="A1632">
        <v>1630</v>
      </c>
      <c r="B1632" s="2">
        <f>Dataset!DX1631</f>
        <v>1.0888</v>
      </c>
      <c r="C1632" s="2">
        <f t="shared" si="0"/>
        <v>1.0886662857712426</v>
      </c>
      <c r="D1632" s="2">
        <f t="shared" si="1"/>
        <v>1.337142287574089E-4</v>
      </c>
      <c r="E1632" s="2">
        <f t="shared" si="2"/>
        <v>1.2280880672061804E-4</v>
      </c>
      <c r="F1632" s="2">
        <f t="shared" si="3"/>
        <v>-1.337142287574089E-4</v>
      </c>
      <c r="G1632" s="2">
        <f t="shared" si="4"/>
        <v>1.7879494972188679E-8</v>
      </c>
      <c r="I1632" s="2">
        <f>(((((((0.654975365864358*Inputs!$L1631*2.05619622440581*Inputs!$A1631+((0.820509079375735*Inputs!$E1631--8.66154755035786)+0.714633842331559*Inputs!$C1631/(0.56802318509286*Inputs!$F1631)))+8.11195176528429)+8.11195176528429)-((2.98031957119973*Inputs!$D1631+14.9837254665498)+(0.515896009003183*Inputs!$I1631/(1.66534966840605*Inputs!$K1631)-LN(2.05619622440581*Inputs!$A1631))))+(LN(2.05619622440581*Inputs!$A1631)-(2.34778033028491*Inputs!$J1631*10.7808081773781+14.9837254665498/(1.66534966840605*Inputs!$K1631))/(((0.699679669221251*Inputs!$B1631/(0.56802318509286*Inputs!$F1631)+0.507895293750025*Inputs!$G1631/(0.515896009003183*Inputs!$I1631/(1.66534966840605*Inputs!$K1631)*2.45390057050084*Inputs!$H1631)*(2.98031957119973*Inputs!$D1631+14.9837254665498))+((2.98031957119973*Inputs!$D1631+14.9837254665498)+14.9837254665498)*0.507895293750025*Inputs!$G1631))))+-16.4494700053177/(-0.540583610340832*Inputs!$M1631))*-0.034953321658675+2.4348524211743)</f>
        <v>1.0886662857712426</v>
      </c>
      <c r="J1632" s="2">
        <f t="shared" si="5"/>
        <v>1.0886662857712426</v>
      </c>
    </row>
    <row r="1633" spans="1:10">
      <c r="A1633">
        <v>1631</v>
      </c>
      <c r="B1633" s="2">
        <f>Dataset!DX1632</f>
        <v>1.0887</v>
      </c>
      <c r="C1633" s="2">
        <f t="shared" si="0"/>
        <v>1.0886340916091208</v>
      </c>
      <c r="D1633" s="2">
        <f t="shared" si="1"/>
        <v>6.5908390879165779E-5</v>
      </c>
      <c r="E1633" s="2">
        <f t="shared" si="2"/>
        <v>6.0538615669298965E-5</v>
      </c>
      <c r="F1633" s="2">
        <f t="shared" si="3"/>
        <v>-6.5908390879165779E-5</v>
      </c>
      <c r="G1633" s="2">
        <f t="shared" si="4"/>
        <v>4.3439159882809025E-9</v>
      </c>
      <c r="I1633" s="2">
        <f>(((((((0.654975365864358*Inputs!$L1632*2.05619622440581*Inputs!$A1632+((0.820509079375735*Inputs!$E1632--8.66154755035786)+0.714633842331559*Inputs!$C1632/(0.56802318509286*Inputs!$F1632)))+8.11195176528429)+8.11195176528429)-((2.98031957119973*Inputs!$D1632+14.9837254665498)+(0.515896009003183*Inputs!$I1632/(1.66534966840605*Inputs!$K1632)-LN(2.05619622440581*Inputs!$A1632))))+(LN(2.05619622440581*Inputs!$A1632)-(2.34778033028491*Inputs!$J1632*10.7808081773781+14.9837254665498/(1.66534966840605*Inputs!$K1632))/(((0.699679669221251*Inputs!$B1632/(0.56802318509286*Inputs!$F1632)+0.507895293750025*Inputs!$G1632/(0.515896009003183*Inputs!$I1632/(1.66534966840605*Inputs!$K1632)*2.45390057050084*Inputs!$H1632)*(2.98031957119973*Inputs!$D1632+14.9837254665498))+((2.98031957119973*Inputs!$D1632+14.9837254665498)+14.9837254665498)*0.507895293750025*Inputs!$G1632))))+-16.4494700053177/(-0.540583610340832*Inputs!$M1632))*-0.034953321658675+2.4348524211743)</f>
        <v>1.0886340916091208</v>
      </c>
      <c r="J1633" s="2">
        <f t="shared" si="5"/>
        <v>1.0886340916091208</v>
      </c>
    </row>
    <row r="1634" spans="1:10">
      <c r="A1634">
        <v>1632</v>
      </c>
      <c r="B1634" s="2">
        <f>Dataset!DX1633</f>
        <v>1.08867</v>
      </c>
      <c r="C1634" s="2">
        <f t="shared" si="0"/>
        <v>1.0886000290087063</v>
      </c>
      <c r="D1634" s="2">
        <f t="shared" si="1"/>
        <v>6.9970991293688556E-5</v>
      </c>
      <c r="E1634" s="2">
        <f t="shared" si="2"/>
        <v>6.4271993619451767E-5</v>
      </c>
      <c r="F1634" s="2">
        <f t="shared" si="3"/>
        <v>-6.9970991293688556E-5</v>
      </c>
      <c r="G1634" s="2">
        <f t="shared" si="4"/>
        <v>4.8959396226214395E-9</v>
      </c>
      <c r="I1634" s="2">
        <f>(((((((0.654975365864358*Inputs!$L1633*2.05619622440581*Inputs!$A1633+((0.820509079375735*Inputs!$E1633--8.66154755035786)+0.714633842331559*Inputs!$C1633/(0.56802318509286*Inputs!$F1633)))+8.11195176528429)+8.11195176528429)-((2.98031957119973*Inputs!$D1633+14.9837254665498)+(0.515896009003183*Inputs!$I1633/(1.66534966840605*Inputs!$K1633)-LN(2.05619622440581*Inputs!$A1633))))+(LN(2.05619622440581*Inputs!$A1633)-(2.34778033028491*Inputs!$J1633*10.7808081773781+14.9837254665498/(1.66534966840605*Inputs!$K1633))/(((0.699679669221251*Inputs!$B1633/(0.56802318509286*Inputs!$F1633)+0.507895293750025*Inputs!$G1633/(0.515896009003183*Inputs!$I1633/(1.66534966840605*Inputs!$K1633)*2.45390057050084*Inputs!$H1633)*(2.98031957119973*Inputs!$D1633+14.9837254665498))+((2.98031957119973*Inputs!$D1633+14.9837254665498)+14.9837254665498)*0.507895293750025*Inputs!$G1633))))+-16.4494700053177/(-0.540583610340832*Inputs!$M1633))*-0.034953321658675+2.4348524211743)</f>
        <v>1.0886000290087063</v>
      </c>
      <c r="J1634" s="2">
        <f t="shared" si="5"/>
        <v>1.0886000290087063</v>
      </c>
    </row>
    <row r="1635" spans="1:10">
      <c r="A1635">
        <v>1633</v>
      </c>
      <c r="B1635" s="2">
        <f>Dataset!DX1634</f>
        <v>1.08857</v>
      </c>
      <c r="C1635" s="2">
        <f t="shared" si="0"/>
        <v>1.0885053868462775</v>
      </c>
      <c r="D1635" s="2">
        <f t="shared" si="1"/>
        <v>6.4613153722525851E-5</v>
      </c>
      <c r="E1635" s="2">
        <f t="shared" si="2"/>
        <v>5.9355993388138428E-5</v>
      </c>
      <c r="F1635" s="2">
        <f t="shared" si="3"/>
        <v>-6.4613153722525851E-5</v>
      </c>
      <c r="G1635" s="2">
        <f t="shared" si="4"/>
        <v>4.174859633970756E-9</v>
      </c>
      <c r="I1635" s="2">
        <f>(((((((0.654975365864358*Inputs!$L1634*2.05619622440581*Inputs!$A1634+((0.820509079375735*Inputs!$E1634--8.66154755035786)+0.714633842331559*Inputs!$C1634/(0.56802318509286*Inputs!$F1634)))+8.11195176528429)+8.11195176528429)-((2.98031957119973*Inputs!$D1634+14.9837254665498)+(0.515896009003183*Inputs!$I1634/(1.66534966840605*Inputs!$K1634)-LN(2.05619622440581*Inputs!$A1634))))+(LN(2.05619622440581*Inputs!$A1634)-(2.34778033028491*Inputs!$J1634*10.7808081773781+14.9837254665498/(1.66534966840605*Inputs!$K1634))/(((0.699679669221251*Inputs!$B1634/(0.56802318509286*Inputs!$F1634)+0.507895293750025*Inputs!$G1634/(0.515896009003183*Inputs!$I1634/(1.66534966840605*Inputs!$K1634)*2.45390057050084*Inputs!$H1634)*(2.98031957119973*Inputs!$D1634+14.9837254665498))+((2.98031957119973*Inputs!$D1634+14.9837254665498)+14.9837254665498)*0.507895293750025*Inputs!$G1634))))+-16.4494700053177/(-0.540583610340832*Inputs!$M1634))*-0.034953321658675+2.4348524211743)</f>
        <v>1.0885053868462775</v>
      </c>
      <c r="J1635" s="2">
        <f t="shared" si="5"/>
        <v>1.0885053868462775</v>
      </c>
    </row>
    <row r="1636" spans="1:10">
      <c r="A1636">
        <v>1634</v>
      </c>
      <c r="B1636" s="2">
        <f>Dataset!DX1635</f>
        <v>1.08856</v>
      </c>
      <c r="C1636" s="2">
        <f t="shared" si="0"/>
        <v>1.0884613922040074</v>
      </c>
      <c r="D1636" s="2">
        <f t="shared" si="1"/>
        <v>9.8607795992577962E-5</v>
      </c>
      <c r="E1636" s="2">
        <f t="shared" si="2"/>
        <v>9.0585540523791037E-5</v>
      </c>
      <c r="F1636" s="2">
        <f t="shared" si="3"/>
        <v>-9.8607795992577962E-5</v>
      </c>
      <c r="G1636" s="2">
        <f t="shared" si="4"/>
        <v>9.7234974305138741E-9</v>
      </c>
      <c r="I1636" s="2">
        <f>(((((((0.654975365864358*Inputs!$L1635*2.05619622440581*Inputs!$A1635+((0.820509079375735*Inputs!$E1635--8.66154755035786)+0.714633842331559*Inputs!$C1635/(0.56802318509286*Inputs!$F1635)))+8.11195176528429)+8.11195176528429)-((2.98031957119973*Inputs!$D1635+14.9837254665498)+(0.515896009003183*Inputs!$I1635/(1.66534966840605*Inputs!$K1635)-LN(2.05619622440581*Inputs!$A1635))))+(LN(2.05619622440581*Inputs!$A1635)-(2.34778033028491*Inputs!$J1635*10.7808081773781+14.9837254665498/(1.66534966840605*Inputs!$K1635))/(((0.699679669221251*Inputs!$B1635/(0.56802318509286*Inputs!$F1635)+0.507895293750025*Inputs!$G1635/(0.515896009003183*Inputs!$I1635/(1.66534966840605*Inputs!$K1635)*2.45390057050084*Inputs!$H1635)*(2.98031957119973*Inputs!$D1635+14.9837254665498))+((2.98031957119973*Inputs!$D1635+14.9837254665498)+14.9837254665498)*0.507895293750025*Inputs!$G1635))))+-16.4494700053177/(-0.540583610340832*Inputs!$M1635))*-0.034953321658675+2.4348524211743)</f>
        <v>1.0884613922040074</v>
      </c>
      <c r="J1636" s="2">
        <f t="shared" si="5"/>
        <v>1.0884613922040074</v>
      </c>
    </row>
    <row r="1637" spans="1:10">
      <c r="A1637">
        <v>1635</v>
      </c>
      <c r="B1637" s="2">
        <f>Dataset!DX1636</f>
        <v>1.0885199999999999</v>
      </c>
      <c r="C1637" s="2">
        <f t="shared" si="0"/>
        <v>1.0886246488349594</v>
      </c>
      <c r="D1637" s="2">
        <f t="shared" si="1"/>
        <v>1.046488349594199E-4</v>
      </c>
      <c r="E1637" s="2">
        <f t="shared" si="2"/>
        <v>9.6138642339525137E-5</v>
      </c>
      <c r="F1637" s="2">
        <f t="shared" si="3"/>
        <v>1.046488349594199E-4</v>
      </c>
      <c r="G1637" s="2">
        <f t="shared" si="4"/>
        <v>1.0951378658363905E-8</v>
      </c>
      <c r="I1637" s="2">
        <f>(((((((0.654975365864358*Inputs!$L1636*2.05619622440581*Inputs!$A1636+((0.820509079375735*Inputs!$E1636--8.66154755035786)+0.714633842331559*Inputs!$C1636/(0.56802318509286*Inputs!$F1636)))+8.11195176528429)+8.11195176528429)-((2.98031957119973*Inputs!$D1636+14.9837254665498)+(0.515896009003183*Inputs!$I1636/(1.66534966840605*Inputs!$K1636)-LN(2.05619622440581*Inputs!$A1636))))+(LN(2.05619622440581*Inputs!$A1636)-(2.34778033028491*Inputs!$J1636*10.7808081773781+14.9837254665498/(1.66534966840605*Inputs!$K1636))/(((0.699679669221251*Inputs!$B1636/(0.56802318509286*Inputs!$F1636)+0.507895293750025*Inputs!$G1636/(0.515896009003183*Inputs!$I1636/(1.66534966840605*Inputs!$K1636)*2.45390057050084*Inputs!$H1636)*(2.98031957119973*Inputs!$D1636+14.9837254665498))+((2.98031957119973*Inputs!$D1636+14.9837254665498)+14.9837254665498)*0.507895293750025*Inputs!$G1636))))+-16.4494700053177/(-0.540583610340832*Inputs!$M1636))*-0.034953321658675+2.4348524211743)</f>
        <v>1.0886246488349594</v>
      </c>
      <c r="J1637" s="2">
        <f t="shared" si="5"/>
        <v>1.0886246488349594</v>
      </c>
    </row>
    <row r="1638" spans="1:10">
      <c r="A1638">
        <v>1636</v>
      </c>
      <c r="B1638" s="2">
        <f>Dataset!DX1637</f>
        <v>1.0887</v>
      </c>
      <c r="C1638" s="2">
        <f t="shared" si="0"/>
        <v>1.088590006659649</v>
      </c>
      <c r="D1638" s="2">
        <f t="shared" si="1"/>
        <v>1.0999334035100006E-4</v>
      </c>
      <c r="E1638" s="2">
        <f t="shared" si="2"/>
        <v>1.0103181808670897E-4</v>
      </c>
      <c r="F1638" s="2">
        <f t="shared" si="3"/>
        <v>-1.0999334035100006E-4</v>
      </c>
      <c r="G1638" s="2">
        <f t="shared" si="4"/>
        <v>1.2098534921570937E-8</v>
      </c>
      <c r="I1638" s="2">
        <f>(((((((0.654975365864358*Inputs!$L1637*2.05619622440581*Inputs!$A1637+((0.820509079375735*Inputs!$E1637--8.66154755035786)+0.714633842331559*Inputs!$C1637/(0.56802318509286*Inputs!$F1637)))+8.11195176528429)+8.11195176528429)-((2.98031957119973*Inputs!$D1637+14.9837254665498)+(0.515896009003183*Inputs!$I1637/(1.66534966840605*Inputs!$K1637)-LN(2.05619622440581*Inputs!$A1637))))+(LN(2.05619622440581*Inputs!$A1637)-(2.34778033028491*Inputs!$J1637*10.7808081773781+14.9837254665498/(1.66534966840605*Inputs!$K1637))/(((0.699679669221251*Inputs!$B1637/(0.56802318509286*Inputs!$F1637)+0.507895293750025*Inputs!$G1637/(0.515896009003183*Inputs!$I1637/(1.66534966840605*Inputs!$K1637)*2.45390057050084*Inputs!$H1637)*(2.98031957119973*Inputs!$D1637+14.9837254665498))+((2.98031957119973*Inputs!$D1637+14.9837254665498)+14.9837254665498)*0.507895293750025*Inputs!$G1637))))+-16.4494700053177/(-0.540583610340832*Inputs!$M1637))*-0.034953321658675+2.4348524211743)</f>
        <v>1.088590006659649</v>
      </c>
      <c r="J1638" s="2">
        <f t="shared" si="5"/>
        <v>1.088590006659649</v>
      </c>
    </row>
    <row r="1639" spans="1:10">
      <c r="A1639">
        <v>1637</v>
      </c>
      <c r="B1639" s="2">
        <f>Dataset!DX1638</f>
        <v>1.0885800000000001</v>
      </c>
      <c r="C1639" s="2">
        <f t="shared" si="0"/>
        <v>1.088627825553786</v>
      </c>
      <c r="D1639" s="2">
        <f t="shared" si="1"/>
        <v>4.782555378590736E-5</v>
      </c>
      <c r="E1639" s="2">
        <f t="shared" si="2"/>
        <v>4.3933889825191863E-5</v>
      </c>
      <c r="F1639" s="2">
        <f t="shared" si="3"/>
        <v>4.782555378590736E-5</v>
      </c>
      <c r="G1639" s="2">
        <f t="shared" si="4"/>
        <v>2.2872835949287177E-9</v>
      </c>
      <c r="I1639" s="2">
        <f>(((((((0.654975365864358*Inputs!$L1638*2.05619622440581*Inputs!$A1638+((0.820509079375735*Inputs!$E1638--8.66154755035786)+0.714633842331559*Inputs!$C1638/(0.56802318509286*Inputs!$F1638)))+8.11195176528429)+8.11195176528429)-((2.98031957119973*Inputs!$D1638+14.9837254665498)+(0.515896009003183*Inputs!$I1638/(1.66534966840605*Inputs!$K1638)-LN(2.05619622440581*Inputs!$A1638))))+(LN(2.05619622440581*Inputs!$A1638)-(2.34778033028491*Inputs!$J1638*10.7808081773781+14.9837254665498/(1.66534966840605*Inputs!$K1638))/(((0.699679669221251*Inputs!$B1638/(0.56802318509286*Inputs!$F1638)+0.507895293750025*Inputs!$G1638/(0.515896009003183*Inputs!$I1638/(1.66534966840605*Inputs!$K1638)*2.45390057050084*Inputs!$H1638)*(2.98031957119973*Inputs!$D1638+14.9837254665498))+((2.98031957119973*Inputs!$D1638+14.9837254665498)+14.9837254665498)*0.507895293750025*Inputs!$G1638))))+-16.4494700053177/(-0.540583610340832*Inputs!$M1638))*-0.034953321658675+2.4348524211743)</f>
        <v>1.088627825553786</v>
      </c>
      <c r="J1639" s="2">
        <f t="shared" si="5"/>
        <v>1.088627825553786</v>
      </c>
    </row>
    <row r="1640" spans="1:10">
      <c r="A1640">
        <v>1638</v>
      </c>
      <c r="B1640" s="2">
        <f>Dataset!DX1639</f>
        <v>1.08812</v>
      </c>
      <c r="C1640" s="2">
        <f t="shared" si="0"/>
        <v>1.0883449913054617</v>
      </c>
      <c r="D1640" s="2">
        <f t="shared" si="1"/>
        <v>2.2499130546171919E-4</v>
      </c>
      <c r="E1640" s="2">
        <f t="shared" si="2"/>
        <v>2.0677067369565783E-4</v>
      </c>
      <c r="F1640" s="2">
        <f t="shared" si="3"/>
        <v>2.2499130546171919E-4</v>
      </c>
      <c r="G1640" s="2">
        <f t="shared" si="4"/>
        <v>5.0621087533368632E-8</v>
      </c>
      <c r="I1640" s="2">
        <f>(((((((0.654975365864358*Inputs!$L1639*2.05619622440581*Inputs!$A1639+((0.820509079375735*Inputs!$E1639--8.66154755035786)+0.714633842331559*Inputs!$C1639/(0.56802318509286*Inputs!$F1639)))+8.11195176528429)+8.11195176528429)-((2.98031957119973*Inputs!$D1639+14.9837254665498)+(0.515896009003183*Inputs!$I1639/(1.66534966840605*Inputs!$K1639)-LN(2.05619622440581*Inputs!$A1639))))+(LN(2.05619622440581*Inputs!$A1639)-(2.34778033028491*Inputs!$J1639*10.7808081773781+14.9837254665498/(1.66534966840605*Inputs!$K1639))/(((0.699679669221251*Inputs!$B1639/(0.56802318509286*Inputs!$F1639)+0.507895293750025*Inputs!$G1639/(0.515896009003183*Inputs!$I1639/(1.66534966840605*Inputs!$K1639)*2.45390057050084*Inputs!$H1639)*(2.98031957119973*Inputs!$D1639+14.9837254665498))+((2.98031957119973*Inputs!$D1639+14.9837254665498)+14.9837254665498)*0.507895293750025*Inputs!$G1639))))+-16.4494700053177/(-0.540583610340832*Inputs!$M1639))*-0.034953321658675+2.4348524211743)</f>
        <v>1.0883449913054617</v>
      </c>
      <c r="J1640" s="2">
        <f t="shared" si="5"/>
        <v>1.0883449913054617</v>
      </c>
    </row>
    <row r="1641" spans="1:10">
      <c r="A1641">
        <v>1639</v>
      </c>
      <c r="B1641" s="2">
        <f>Dataset!DX1640</f>
        <v>1.08805</v>
      </c>
      <c r="C1641" s="2">
        <f t="shared" si="0"/>
        <v>1.0883782060316256</v>
      </c>
      <c r="D1641" s="2">
        <f t="shared" si="1"/>
        <v>3.282060316256441E-4</v>
      </c>
      <c r="E1641" s="2">
        <f t="shared" si="2"/>
        <v>3.016460931259079E-4</v>
      </c>
      <c r="F1641" s="2">
        <f t="shared" si="3"/>
        <v>3.282060316256441E-4</v>
      </c>
      <c r="G1641" s="2">
        <f t="shared" si="4"/>
        <v>1.077191991954533E-7</v>
      </c>
      <c r="I1641" s="2">
        <f>(((((((0.654975365864358*Inputs!$L1640*2.05619622440581*Inputs!$A1640+((0.820509079375735*Inputs!$E1640--8.66154755035786)+0.714633842331559*Inputs!$C1640/(0.56802318509286*Inputs!$F1640)))+8.11195176528429)+8.11195176528429)-((2.98031957119973*Inputs!$D1640+14.9837254665498)+(0.515896009003183*Inputs!$I1640/(1.66534966840605*Inputs!$K1640)-LN(2.05619622440581*Inputs!$A1640))))+(LN(2.05619622440581*Inputs!$A1640)-(2.34778033028491*Inputs!$J1640*10.7808081773781+14.9837254665498/(1.66534966840605*Inputs!$K1640))/(((0.699679669221251*Inputs!$B1640/(0.56802318509286*Inputs!$F1640)+0.507895293750025*Inputs!$G1640/(0.515896009003183*Inputs!$I1640/(1.66534966840605*Inputs!$K1640)*2.45390057050084*Inputs!$H1640)*(2.98031957119973*Inputs!$D1640+14.9837254665498))+((2.98031957119973*Inputs!$D1640+14.9837254665498)+14.9837254665498)*0.507895293750025*Inputs!$G1640))))+-16.4494700053177/(-0.540583610340832*Inputs!$M1640))*-0.034953321658675+2.4348524211743)</f>
        <v>1.0883782060316256</v>
      </c>
      <c r="J1641" s="2">
        <f t="shared" si="5"/>
        <v>1.0883782060316256</v>
      </c>
    </row>
    <row r="1642" spans="1:10">
      <c r="A1642">
        <v>1640</v>
      </c>
      <c r="B1642" s="2">
        <f>Dataset!DX1641</f>
        <v>1.08823</v>
      </c>
      <c r="C1642" s="2">
        <f t="shared" si="0"/>
        <v>1.0882621552104201</v>
      </c>
      <c r="D1642" s="2">
        <f t="shared" si="1"/>
        <v>3.2155210420103941E-5</v>
      </c>
      <c r="E1642" s="2">
        <f t="shared" si="2"/>
        <v>2.954817494473038E-5</v>
      </c>
      <c r="F1642" s="2">
        <f t="shared" si="3"/>
        <v>3.2155210420103941E-5</v>
      </c>
      <c r="G1642" s="2">
        <f t="shared" si="4"/>
        <v>1.0339575571611611E-9</v>
      </c>
      <c r="I1642" s="2">
        <f>(((((((0.654975365864358*Inputs!$L1641*2.05619622440581*Inputs!$A1641+((0.820509079375735*Inputs!$E1641--8.66154755035786)+0.714633842331559*Inputs!$C1641/(0.56802318509286*Inputs!$F1641)))+8.11195176528429)+8.11195176528429)-((2.98031957119973*Inputs!$D1641+14.9837254665498)+(0.515896009003183*Inputs!$I1641/(1.66534966840605*Inputs!$K1641)-LN(2.05619622440581*Inputs!$A1641))))+(LN(2.05619622440581*Inputs!$A1641)-(2.34778033028491*Inputs!$J1641*10.7808081773781+14.9837254665498/(1.66534966840605*Inputs!$K1641))/(((0.699679669221251*Inputs!$B1641/(0.56802318509286*Inputs!$F1641)+0.507895293750025*Inputs!$G1641/(0.515896009003183*Inputs!$I1641/(1.66534966840605*Inputs!$K1641)*2.45390057050084*Inputs!$H1641)*(2.98031957119973*Inputs!$D1641+14.9837254665498))+((2.98031957119973*Inputs!$D1641+14.9837254665498)+14.9837254665498)*0.507895293750025*Inputs!$G1641))))+-16.4494700053177/(-0.540583610340832*Inputs!$M1641))*-0.034953321658675+2.4348524211743)</f>
        <v>1.0882621552104201</v>
      </c>
      <c r="J1642" s="2">
        <f t="shared" si="5"/>
        <v>1.0882621552104201</v>
      </c>
    </row>
    <row r="1643" spans="1:10">
      <c r="A1643">
        <v>1641</v>
      </c>
      <c r="B1643" s="2">
        <f>Dataset!DX1642</f>
        <v>1.0880700000000001</v>
      </c>
      <c r="C1643" s="2">
        <f t="shared" si="0"/>
        <v>1.0882036938515665</v>
      </c>
      <c r="D1643" s="2">
        <f t="shared" si="1"/>
        <v>1.3369385156636326E-4</v>
      </c>
      <c r="E1643" s="2">
        <f t="shared" si="2"/>
        <v>1.2287247287983609E-4</v>
      </c>
      <c r="F1643" s="2">
        <f t="shared" si="3"/>
        <v>1.3369385156636326E-4</v>
      </c>
      <c r="G1643" s="2">
        <f t="shared" si="4"/>
        <v>1.7874045946648773E-8</v>
      </c>
      <c r="I1643" s="2">
        <f>(((((((0.654975365864358*Inputs!$L1642*2.05619622440581*Inputs!$A1642+((0.820509079375735*Inputs!$E1642--8.66154755035786)+0.714633842331559*Inputs!$C1642/(0.56802318509286*Inputs!$F1642)))+8.11195176528429)+8.11195176528429)-((2.98031957119973*Inputs!$D1642+14.9837254665498)+(0.515896009003183*Inputs!$I1642/(1.66534966840605*Inputs!$K1642)-LN(2.05619622440581*Inputs!$A1642))))+(LN(2.05619622440581*Inputs!$A1642)-(2.34778033028491*Inputs!$J1642*10.7808081773781+14.9837254665498/(1.66534966840605*Inputs!$K1642))/(((0.699679669221251*Inputs!$B1642/(0.56802318509286*Inputs!$F1642)+0.507895293750025*Inputs!$G1642/(0.515896009003183*Inputs!$I1642/(1.66534966840605*Inputs!$K1642)*2.45390057050084*Inputs!$H1642)*(2.98031957119973*Inputs!$D1642+14.9837254665498))+((2.98031957119973*Inputs!$D1642+14.9837254665498)+14.9837254665498)*0.507895293750025*Inputs!$G1642))))+-16.4494700053177/(-0.540583610340832*Inputs!$M1642))*-0.034953321658675+2.4348524211743)</f>
        <v>1.0882036938515665</v>
      </c>
      <c r="J1643" s="2">
        <f t="shared" si="5"/>
        <v>1.0882036938515665</v>
      </c>
    </row>
    <row r="1644" spans="1:10">
      <c r="A1644">
        <v>1642</v>
      </c>
      <c r="B1644" s="2">
        <f>Dataset!DX1643</f>
        <v>1.0879300000000001</v>
      </c>
      <c r="C1644" s="2">
        <f t="shared" si="0"/>
        <v>1.08814196252516</v>
      </c>
      <c r="D1644" s="2">
        <f t="shared" si="1"/>
        <v>2.1196252515998104E-4</v>
      </c>
      <c r="E1644" s="2">
        <f t="shared" si="2"/>
        <v>1.948310324744984E-4</v>
      </c>
      <c r="F1644" s="2">
        <f t="shared" si="3"/>
        <v>2.1196252515998104E-4</v>
      </c>
      <c r="G1644" s="2">
        <f t="shared" si="4"/>
        <v>4.4928112072195596E-8</v>
      </c>
      <c r="I1644" s="2">
        <f>(((((((0.654975365864358*Inputs!$L1643*2.05619622440581*Inputs!$A1643+((0.820509079375735*Inputs!$E1643--8.66154755035786)+0.714633842331559*Inputs!$C1643/(0.56802318509286*Inputs!$F1643)))+8.11195176528429)+8.11195176528429)-((2.98031957119973*Inputs!$D1643+14.9837254665498)+(0.515896009003183*Inputs!$I1643/(1.66534966840605*Inputs!$K1643)-LN(2.05619622440581*Inputs!$A1643))))+(LN(2.05619622440581*Inputs!$A1643)-(2.34778033028491*Inputs!$J1643*10.7808081773781+14.9837254665498/(1.66534966840605*Inputs!$K1643))/(((0.699679669221251*Inputs!$B1643/(0.56802318509286*Inputs!$F1643)+0.507895293750025*Inputs!$G1643/(0.515896009003183*Inputs!$I1643/(1.66534966840605*Inputs!$K1643)*2.45390057050084*Inputs!$H1643)*(2.98031957119973*Inputs!$D1643+14.9837254665498))+((2.98031957119973*Inputs!$D1643+14.9837254665498)+14.9837254665498)*0.507895293750025*Inputs!$G1643))))+-16.4494700053177/(-0.540583610340832*Inputs!$M1643))*-0.034953321658675+2.4348524211743)</f>
        <v>1.08814196252516</v>
      </c>
      <c r="J1644" s="2">
        <f t="shared" si="5"/>
        <v>1.08814196252516</v>
      </c>
    </row>
    <row r="1645" spans="1:10">
      <c r="A1645">
        <v>1643</v>
      </c>
      <c r="B1645" s="2">
        <f>Dataset!DX1644</f>
        <v>1.0875900000000001</v>
      </c>
      <c r="C1645" s="2">
        <f t="shared" si="0"/>
        <v>1.087868778130616</v>
      </c>
      <c r="D1645" s="2">
        <f t="shared" si="1"/>
        <v>2.7877813061594203E-4</v>
      </c>
      <c r="E1645" s="2">
        <f t="shared" si="2"/>
        <v>2.5632649308649587E-4</v>
      </c>
      <c r="F1645" s="2">
        <f t="shared" si="3"/>
        <v>2.7877813061594203E-4</v>
      </c>
      <c r="G1645" s="2">
        <f t="shared" si="4"/>
        <v>7.7717246109719234E-8</v>
      </c>
      <c r="I1645" s="2">
        <f>(((((((0.654975365864358*Inputs!$L1644*2.05619622440581*Inputs!$A1644+((0.820509079375735*Inputs!$E1644--8.66154755035786)+0.714633842331559*Inputs!$C1644/(0.56802318509286*Inputs!$F1644)))+8.11195176528429)+8.11195176528429)-((2.98031957119973*Inputs!$D1644+14.9837254665498)+(0.515896009003183*Inputs!$I1644/(1.66534966840605*Inputs!$K1644)-LN(2.05619622440581*Inputs!$A1644))))+(LN(2.05619622440581*Inputs!$A1644)-(2.34778033028491*Inputs!$J1644*10.7808081773781+14.9837254665498/(1.66534966840605*Inputs!$K1644))/(((0.699679669221251*Inputs!$B1644/(0.56802318509286*Inputs!$F1644)+0.507895293750025*Inputs!$G1644/(0.515896009003183*Inputs!$I1644/(1.66534966840605*Inputs!$K1644)*2.45390057050084*Inputs!$H1644)*(2.98031957119973*Inputs!$D1644+14.9837254665498))+((2.98031957119973*Inputs!$D1644+14.9837254665498)+14.9837254665498)*0.507895293750025*Inputs!$G1644))))+-16.4494700053177/(-0.540583610340832*Inputs!$M1644))*-0.034953321658675+2.4348524211743)</f>
        <v>1.087868778130616</v>
      </c>
      <c r="J1645" s="2">
        <f t="shared" si="5"/>
        <v>1.087868778130616</v>
      </c>
    </row>
    <row r="1646" spans="1:10">
      <c r="A1646">
        <v>1644</v>
      </c>
      <c r="B1646" s="2">
        <f>Dataset!DX1645</f>
        <v>1.08778</v>
      </c>
      <c r="C1646" s="2">
        <f t="shared" si="0"/>
        <v>1.0878701742413337</v>
      </c>
      <c r="D1646" s="2">
        <f t="shared" si="1"/>
        <v>9.0174241333729199E-5</v>
      </c>
      <c r="E1646" s="2">
        <f t="shared" si="2"/>
        <v>8.289749888187795E-5</v>
      </c>
      <c r="F1646" s="2">
        <f t="shared" si="3"/>
        <v>9.0174241333729199E-5</v>
      </c>
      <c r="G1646" s="2">
        <f t="shared" si="4"/>
        <v>8.1313938001136364E-9</v>
      </c>
      <c r="I1646" s="2">
        <f>(((((((0.654975365864358*Inputs!$L1645*2.05619622440581*Inputs!$A1645+((0.820509079375735*Inputs!$E1645--8.66154755035786)+0.714633842331559*Inputs!$C1645/(0.56802318509286*Inputs!$F1645)))+8.11195176528429)+8.11195176528429)-((2.98031957119973*Inputs!$D1645+14.9837254665498)+(0.515896009003183*Inputs!$I1645/(1.66534966840605*Inputs!$K1645)-LN(2.05619622440581*Inputs!$A1645))))+(LN(2.05619622440581*Inputs!$A1645)-(2.34778033028491*Inputs!$J1645*10.7808081773781+14.9837254665498/(1.66534966840605*Inputs!$K1645))/(((0.699679669221251*Inputs!$B1645/(0.56802318509286*Inputs!$F1645)+0.507895293750025*Inputs!$G1645/(0.515896009003183*Inputs!$I1645/(1.66534966840605*Inputs!$K1645)*2.45390057050084*Inputs!$H1645)*(2.98031957119973*Inputs!$D1645+14.9837254665498))+((2.98031957119973*Inputs!$D1645+14.9837254665498)+14.9837254665498)*0.507895293750025*Inputs!$G1645))))+-16.4494700053177/(-0.540583610340832*Inputs!$M1645))*-0.034953321658675+2.4348524211743)</f>
        <v>1.0878701742413337</v>
      </c>
      <c r="J1646" s="2">
        <f t="shared" si="5"/>
        <v>1.0878701742413337</v>
      </c>
    </row>
    <row r="1647" spans="1:10">
      <c r="A1647">
        <v>1645</v>
      </c>
      <c r="B1647" s="2">
        <f>Dataset!DX1646</f>
        <v>1.08778</v>
      </c>
      <c r="C1647" s="2">
        <f t="shared" si="0"/>
        <v>1.0878287581386474</v>
      </c>
      <c r="D1647" s="2">
        <f t="shared" si="1"/>
        <v>4.8758138647464477E-5</v>
      </c>
      <c r="E1647" s="2">
        <f t="shared" si="2"/>
        <v>4.4823529249907592E-5</v>
      </c>
      <c r="F1647" s="2">
        <f t="shared" si="3"/>
        <v>4.8758138647464477E-5</v>
      </c>
      <c r="G1647" s="2">
        <f t="shared" si="4"/>
        <v>2.3773560843653692E-9</v>
      </c>
      <c r="I1647" s="2">
        <f>(((((((0.654975365864358*Inputs!$L1646*2.05619622440581*Inputs!$A1646+((0.820509079375735*Inputs!$E1646--8.66154755035786)+0.714633842331559*Inputs!$C1646/(0.56802318509286*Inputs!$F1646)))+8.11195176528429)+8.11195176528429)-((2.98031957119973*Inputs!$D1646+14.9837254665498)+(0.515896009003183*Inputs!$I1646/(1.66534966840605*Inputs!$K1646)-LN(2.05619622440581*Inputs!$A1646))))+(LN(2.05619622440581*Inputs!$A1646)-(2.34778033028491*Inputs!$J1646*10.7808081773781+14.9837254665498/(1.66534966840605*Inputs!$K1646))/(((0.699679669221251*Inputs!$B1646/(0.56802318509286*Inputs!$F1646)+0.507895293750025*Inputs!$G1646/(0.515896009003183*Inputs!$I1646/(1.66534966840605*Inputs!$K1646)*2.45390057050084*Inputs!$H1646)*(2.98031957119973*Inputs!$D1646+14.9837254665498))+((2.98031957119973*Inputs!$D1646+14.9837254665498)+14.9837254665498)*0.507895293750025*Inputs!$G1646))))+-16.4494700053177/(-0.540583610340832*Inputs!$M1646))*-0.034953321658675+2.4348524211743)</f>
        <v>1.0878287581386474</v>
      </c>
      <c r="J1647" s="2">
        <f t="shared" si="5"/>
        <v>1.0878287581386474</v>
      </c>
    </row>
    <row r="1648" spans="1:10">
      <c r="A1648">
        <v>1646</v>
      </c>
      <c r="B1648" s="2">
        <f>Dataset!DX1647</f>
        <v>1.08771</v>
      </c>
      <c r="C1648" s="2">
        <f t="shared" si="0"/>
        <v>1.0879747971125238</v>
      </c>
      <c r="D1648" s="2">
        <f t="shared" si="1"/>
        <v>2.6479711252380689E-4</v>
      </c>
      <c r="E1648" s="2">
        <f t="shared" si="2"/>
        <v>2.4344458773368536E-4</v>
      </c>
      <c r="F1648" s="2">
        <f t="shared" si="3"/>
        <v>2.6479711252380689E-4</v>
      </c>
      <c r="G1648" s="2">
        <f t="shared" si="4"/>
        <v>7.0117510800945649E-8</v>
      </c>
      <c r="I1648" s="2">
        <f>(((((((0.654975365864358*Inputs!$L1647*2.05619622440581*Inputs!$A1647+((0.820509079375735*Inputs!$E1647--8.66154755035786)+0.714633842331559*Inputs!$C1647/(0.56802318509286*Inputs!$F1647)))+8.11195176528429)+8.11195176528429)-((2.98031957119973*Inputs!$D1647+14.9837254665498)+(0.515896009003183*Inputs!$I1647/(1.66534966840605*Inputs!$K1647)-LN(2.05619622440581*Inputs!$A1647))))+(LN(2.05619622440581*Inputs!$A1647)-(2.34778033028491*Inputs!$J1647*10.7808081773781+14.9837254665498/(1.66534966840605*Inputs!$K1647))/(((0.699679669221251*Inputs!$B1647/(0.56802318509286*Inputs!$F1647)+0.507895293750025*Inputs!$G1647/(0.515896009003183*Inputs!$I1647/(1.66534966840605*Inputs!$K1647)*2.45390057050084*Inputs!$H1647)*(2.98031957119973*Inputs!$D1647+14.9837254665498))+((2.98031957119973*Inputs!$D1647+14.9837254665498)+14.9837254665498)*0.507895293750025*Inputs!$G1647))))+-16.4494700053177/(-0.540583610340832*Inputs!$M1647))*-0.034953321658675+2.4348524211743)</f>
        <v>1.0879747971125238</v>
      </c>
      <c r="J1648" s="2">
        <f t="shared" si="5"/>
        <v>1.0879747971125238</v>
      </c>
    </row>
    <row r="1649" spans="1:10">
      <c r="A1649">
        <v>1647</v>
      </c>
      <c r="B1649" s="2">
        <f>Dataset!DX1648</f>
        <v>1.08769</v>
      </c>
      <c r="C1649" s="2">
        <f t="shared" si="0"/>
        <v>1.0878667551073506</v>
      </c>
      <c r="D1649" s="2">
        <f t="shared" si="1"/>
        <v>1.7675510735060129E-4</v>
      </c>
      <c r="E1649" s="2">
        <f t="shared" si="2"/>
        <v>1.6250504036131736E-4</v>
      </c>
      <c r="F1649" s="2">
        <f t="shared" si="3"/>
        <v>1.7675510735060129E-4</v>
      </c>
      <c r="G1649" s="2">
        <f t="shared" si="4"/>
        <v>3.1242367974522587E-8</v>
      </c>
      <c r="I1649" s="2">
        <f>(((((((0.654975365864358*Inputs!$L1648*2.05619622440581*Inputs!$A1648+((0.820509079375735*Inputs!$E1648--8.66154755035786)+0.714633842331559*Inputs!$C1648/(0.56802318509286*Inputs!$F1648)))+8.11195176528429)+8.11195176528429)-((2.98031957119973*Inputs!$D1648+14.9837254665498)+(0.515896009003183*Inputs!$I1648/(1.66534966840605*Inputs!$K1648)-LN(2.05619622440581*Inputs!$A1648))))+(LN(2.05619622440581*Inputs!$A1648)-(2.34778033028491*Inputs!$J1648*10.7808081773781+14.9837254665498/(1.66534966840605*Inputs!$K1648))/(((0.699679669221251*Inputs!$B1648/(0.56802318509286*Inputs!$F1648)+0.507895293750025*Inputs!$G1648/(0.515896009003183*Inputs!$I1648/(1.66534966840605*Inputs!$K1648)*2.45390057050084*Inputs!$H1648)*(2.98031957119973*Inputs!$D1648+14.9837254665498))+((2.98031957119973*Inputs!$D1648+14.9837254665498)+14.9837254665498)*0.507895293750025*Inputs!$G1648))))+-16.4494700053177/(-0.540583610340832*Inputs!$M1648))*-0.034953321658675+2.4348524211743)</f>
        <v>1.0878667551073506</v>
      </c>
      <c r="J1649" s="2">
        <f t="shared" si="5"/>
        <v>1.0878667551073506</v>
      </c>
    </row>
    <row r="1650" spans="1:10">
      <c r="A1650">
        <v>1648</v>
      </c>
      <c r="B1650" s="2">
        <f>Dataset!DX1649</f>
        <v>1.08823</v>
      </c>
      <c r="C1650" s="2">
        <f t="shared" si="0"/>
        <v>1.087066875262986</v>
      </c>
      <c r="D1650" s="2">
        <f t="shared" si="1"/>
        <v>1.1631247370140763E-3</v>
      </c>
      <c r="E1650" s="2">
        <f t="shared" si="2"/>
        <v>1.0688225255819782E-3</v>
      </c>
      <c r="F1650" s="2">
        <f t="shared" si="3"/>
        <v>-1.1631247370140763E-3</v>
      </c>
      <c r="G1650" s="2">
        <f t="shared" si="4"/>
        <v>1.3528591538540641E-6</v>
      </c>
      <c r="I1650" s="2">
        <f>(((((((0.654975365864358*Inputs!$L1649*2.05619622440581*Inputs!$A1649+((0.820509079375735*Inputs!$E1649--8.66154755035786)+0.714633842331559*Inputs!$C1649/(0.56802318509286*Inputs!$F1649)))+8.11195176528429)+8.11195176528429)-((2.98031957119973*Inputs!$D1649+14.9837254665498)+(0.515896009003183*Inputs!$I1649/(1.66534966840605*Inputs!$K1649)-LN(2.05619622440581*Inputs!$A1649))))+(LN(2.05619622440581*Inputs!$A1649)-(2.34778033028491*Inputs!$J1649*10.7808081773781+14.9837254665498/(1.66534966840605*Inputs!$K1649))/(((0.699679669221251*Inputs!$B1649/(0.56802318509286*Inputs!$F1649)+0.507895293750025*Inputs!$G1649/(0.515896009003183*Inputs!$I1649/(1.66534966840605*Inputs!$K1649)*2.45390057050084*Inputs!$H1649)*(2.98031957119973*Inputs!$D1649+14.9837254665498))+((2.98031957119973*Inputs!$D1649+14.9837254665498)+14.9837254665498)*0.507895293750025*Inputs!$G1649))))+-16.4494700053177/(-0.540583610340832*Inputs!$M1649))*-0.034953321658675+2.4348524211743)</f>
        <v>1.087066875262986</v>
      </c>
      <c r="J1650" s="2">
        <f t="shared" si="5"/>
        <v>1.087066875262986</v>
      </c>
    </row>
    <row r="1651" spans="1:10">
      <c r="A1651">
        <v>1649</v>
      </c>
      <c r="B1651" s="2">
        <f>Dataset!DX1650</f>
        <v>1.0882000000000001</v>
      </c>
      <c r="C1651" s="2">
        <f t="shared" si="0"/>
        <v>1.0871592549774249</v>
      </c>
      <c r="D1651" s="2">
        <f t="shared" si="1"/>
        <v>1.040745022575118E-3</v>
      </c>
      <c r="E1651" s="2">
        <f t="shared" si="2"/>
        <v>9.5639130911148501E-4</v>
      </c>
      <c r="F1651" s="2">
        <f t="shared" si="3"/>
        <v>-1.040745022575118E-3</v>
      </c>
      <c r="G1651" s="2">
        <f t="shared" si="4"/>
        <v>1.0831502020148828E-6</v>
      </c>
      <c r="I1651" s="2">
        <f>(((((((0.654975365864358*Inputs!$L1650*2.05619622440581*Inputs!$A1650+((0.820509079375735*Inputs!$E1650--8.66154755035786)+0.714633842331559*Inputs!$C1650/(0.56802318509286*Inputs!$F1650)))+8.11195176528429)+8.11195176528429)-((2.98031957119973*Inputs!$D1650+14.9837254665498)+(0.515896009003183*Inputs!$I1650/(1.66534966840605*Inputs!$K1650)-LN(2.05619622440581*Inputs!$A1650))))+(LN(2.05619622440581*Inputs!$A1650)-(2.34778033028491*Inputs!$J1650*10.7808081773781+14.9837254665498/(1.66534966840605*Inputs!$K1650))/(((0.699679669221251*Inputs!$B1650/(0.56802318509286*Inputs!$F1650)+0.507895293750025*Inputs!$G1650/(0.515896009003183*Inputs!$I1650/(1.66534966840605*Inputs!$K1650)*2.45390057050084*Inputs!$H1650)*(2.98031957119973*Inputs!$D1650+14.9837254665498))+((2.98031957119973*Inputs!$D1650+14.9837254665498)+14.9837254665498)*0.507895293750025*Inputs!$G1650))))+-16.4494700053177/(-0.540583610340832*Inputs!$M1650))*-0.034953321658675+2.4348524211743)</f>
        <v>1.0871592549774249</v>
      </c>
      <c r="J1651" s="2">
        <f t="shared" si="5"/>
        <v>1.0871592549774249</v>
      </c>
    </row>
    <row r="1652" spans="1:10">
      <c r="A1652">
        <v>1650</v>
      </c>
      <c r="B1652" s="2">
        <f>Dataset!DX1651</f>
        <v>1.0883799999999999</v>
      </c>
      <c r="C1652" s="2">
        <f t="shared" si="0"/>
        <v>1.0872669642195254</v>
      </c>
      <c r="D1652" s="2">
        <f t="shared" si="1"/>
        <v>1.1130357804745028E-3</v>
      </c>
      <c r="E1652" s="2">
        <f t="shared" si="2"/>
        <v>1.0226536508154349E-3</v>
      </c>
      <c r="F1652" s="2">
        <f t="shared" si="3"/>
        <v>-1.1130357804745028E-3</v>
      </c>
      <c r="G1652" s="2">
        <f t="shared" si="4"/>
        <v>1.2388486486164856E-6</v>
      </c>
      <c r="I1652" s="2">
        <f>(((((((0.654975365864358*Inputs!$L1651*2.05619622440581*Inputs!$A1651+((0.820509079375735*Inputs!$E1651--8.66154755035786)+0.714633842331559*Inputs!$C1651/(0.56802318509286*Inputs!$F1651)))+8.11195176528429)+8.11195176528429)-((2.98031957119973*Inputs!$D1651+14.9837254665498)+(0.515896009003183*Inputs!$I1651/(1.66534966840605*Inputs!$K1651)-LN(2.05619622440581*Inputs!$A1651))))+(LN(2.05619622440581*Inputs!$A1651)-(2.34778033028491*Inputs!$J1651*10.7808081773781+14.9837254665498/(1.66534966840605*Inputs!$K1651))/(((0.699679669221251*Inputs!$B1651/(0.56802318509286*Inputs!$F1651)+0.507895293750025*Inputs!$G1651/(0.515896009003183*Inputs!$I1651/(1.66534966840605*Inputs!$K1651)*2.45390057050084*Inputs!$H1651)*(2.98031957119973*Inputs!$D1651+14.9837254665498))+((2.98031957119973*Inputs!$D1651+14.9837254665498)+14.9837254665498)*0.507895293750025*Inputs!$G1651))))+-16.4494700053177/(-0.540583610340832*Inputs!$M1651))*-0.034953321658675+2.4348524211743)</f>
        <v>1.0872669642195254</v>
      </c>
      <c r="J1652" s="2">
        <f t="shared" si="5"/>
        <v>1.0872669642195254</v>
      </c>
    </row>
    <row r="1653" spans="1:10">
      <c r="A1653">
        <v>1651</v>
      </c>
      <c r="B1653" s="2">
        <f>Dataset!DX1652</f>
        <v>1.0873999999999999</v>
      </c>
      <c r="C1653" s="2">
        <f t="shared" si="0"/>
        <v>1.087573985109334</v>
      </c>
      <c r="D1653" s="2">
        <f t="shared" si="1"/>
        <v>1.7398510933408495E-4</v>
      </c>
      <c r="E1653" s="2">
        <f t="shared" si="2"/>
        <v>1.6000102017112836E-4</v>
      </c>
      <c r="F1653" s="2">
        <f t="shared" si="3"/>
        <v>1.7398510933408495E-4</v>
      </c>
      <c r="G1653" s="2">
        <f t="shared" si="4"/>
        <v>3.0270818269993494E-8</v>
      </c>
      <c r="I1653" s="2">
        <f>(((((((0.654975365864358*Inputs!$L1652*2.05619622440581*Inputs!$A1652+((0.820509079375735*Inputs!$E1652--8.66154755035786)+0.714633842331559*Inputs!$C1652/(0.56802318509286*Inputs!$F1652)))+8.11195176528429)+8.11195176528429)-((2.98031957119973*Inputs!$D1652+14.9837254665498)+(0.515896009003183*Inputs!$I1652/(1.66534966840605*Inputs!$K1652)-LN(2.05619622440581*Inputs!$A1652))))+(LN(2.05619622440581*Inputs!$A1652)-(2.34778033028491*Inputs!$J1652*10.7808081773781+14.9837254665498/(1.66534966840605*Inputs!$K1652))/(((0.699679669221251*Inputs!$B1652/(0.56802318509286*Inputs!$F1652)+0.507895293750025*Inputs!$G1652/(0.515896009003183*Inputs!$I1652/(1.66534966840605*Inputs!$K1652)*2.45390057050084*Inputs!$H1652)*(2.98031957119973*Inputs!$D1652+14.9837254665498))+((2.98031957119973*Inputs!$D1652+14.9837254665498)+14.9837254665498)*0.507895293750025*Inputs!$G1652))))+-16.4494700053177/(-0.540583610340832*Inputs!$M1652))*-0.034953321658675+2.4348524211743)</f>
        <v>1.087573985109334</v>
      </c>
      <c r="J1653" s="2">
        <f t="shared" si="5"/>
        <v>1.087573985109334</v>
      </c>
    </row>
    <row r="1654" spans="1:10">
      <c r="A1654">
        <v>1652</v>
      </c>
      <c r="B1654" s="2">
        <f>Dataset!DX1653</f>
        <v>1.0867899999999999</v>
      </c>
      <c r="C1654" s="2">
        <f t="shared" si="0"/>
        <v>1.087373024883618</v>
      </c>
      <c r="D1654" s="2">
        <f t="shared" si="1"/>
        <v>5.8302488361805516E-4</v>
      </c>
      <c r="E1654" s="2">
        <f t="shared" si="2"/>
        <v>5.3646507937877164E-4</v>
      </c>
      <c r="F1654" s="2">
        <f t="shared" si="3"/>
        <v>5.8302488361805516E-4</v>
      </c>
      <c r="G1654" s="2">
        <f t="shared" si="4"/>
        <v>3.3991801491784674E-7</v>
      </c>
      <c r="I1654" s="2">
        <f>(((((((0.654975365864358*Inputs!$L1653*2.05619622440581*Inputs!$A1653+((0.820509079375735*Inputs!$E1653--8.66154755035786)+0.714633842331559*Inputs!$C1653/(0.56802318509286*Inputs!$F1653)))+8.11195176528429)+8.11195176528429)-((2.98031957119973*Inputs!$D1653+14.9837254665498)+(0.515896009003183*Inputs!$I1653/(1.66534966840605*Inputs!$K1653)-LN(2.05619622440581*Inputs!$A1653))))+(LN(2.05619622440581*Inputs!$A1653)-(2.34778033028491*Inputs!$J1653*10.7808081773781+14.9837254665498/(1.66534966840605*Inputs!$K1653))/(((0.699679669221251*Inputs!$B1653/(0.56802318509286*Inputs!$F1653)+0.507895293750025*Inputs!$G1653/(0.515896009003183*Inputs!$I1653/(1.66534966840605*Inputs!$K1653)*2.45390057050084*Inputs!$H1653)*(2.98031957119973*Inputs!$D1653+14.9837254665498))+((2.98031957119973*Inputs!$D1653+14.9837254665498)+14.9837254665498)*0.507895293750025*Inputs!$G1653))))+-16.4494700053177/(-0.540583610340832*Inputs!$M1653))*-0.034953321658675+2.4348524211743)</f>
        <v>1.087373024883618</v>
      </c>
      <c r="J1654" s="2">
        <f t="shared" si="5"/>
        <v>1.087373024883618</v>
      </c>
    </row>
    <row r="1655" spans="1:10">
      <c r="A1655">
        <v>1653</v>
      </c>
      <c r="B1655" s="2">
        <f>Dataset!DX1654</f>
        <v>1.0866199999999999</v>
      </c>
      <c r="C1655" s="2">
        <f t="shared" si="0"/>
        <v>1.0873657483371155</v>
      </c>
      <c r="D1655" s="2">
        <f t="shared" si="1"/>
        <v>7.4574833711560373E-4</v>
      </c>
      <c r="E1655" s="2">
        <f t="shared" si="2"/>
        <v>6.8630094892014118E-4</v>
      </c>
      <c r="F1655" s="2">
        <f t="shared" si="3"/>
        <v>7.4574833711560373E-4</v>
      </c>
      <c r="G1655" s="2">
        <f t="shared" si="4"/>
        <v>5.5614058231068819E-7</v>
      </c>
      <c r="I1655" s="2">
        <f>(((((((0.654975365864358*Inputs!$L1654*2.05619622440581*Inputs!$A1654+((0.820509079375735*Inputs!$E1654--8.66154755035786)+0.714633842331559*Inputs!$C1654/(0.56802318509286*Inputs!$F1654)))+8.11195176528429)+8.11195176528429)-((2.98031957119973*Inputs!$D1654+14.9837254665498)+(0.515896009003183*Inputs!$I1654/(1.66534966840605*Inputs!$K1654)-LN(2.05619622440581*Inputs!$A1654))))+(LN(2.05619622440581*Inputs!$A1654)-(2.34778033028491*Inputs!$J1654*10.7808081773781+14.9837254665498/(1.66534966840605*Inputs!$K1654))/(((0.699679669221251*Inputs!$B1654/(0.56802318509286*Inputs!$F1654)+0.507895293750025*Inputs!$G1654/(0.515896009003183*Inputs!$I1654/(1.66534966840605*Inputs!$K1654)*2.45390057050084*Inputs!$H1654)*(2.98031957119973*Inputs!$D1654+14.9837254665498))+((2.98031957119973*Inputs!$D1654+14.9837254665498)+14.9837254665498)*0.507895293750025*Inputs!$G1654))))+-16.4494700053177/(-0.540583610340832*Inputs!$M1654))*-0.034953321658675+2.4348524211743)</f>
        <v>1.0873657483371155</v>
      </c>
      <c r="J1655" s="2">
        <f t="shared" si="5"/>
        <v>1.0873657483371155</v>
      </c>
    </row>
    <row r="1656" spans="1:10">
      <c r="A1656">
        <v>1654</v>
      </c>
      <c r="B1656" s="2">
        <f>Dataset!DX1655</f>
        <v>1.08693</v>
      </c>
      <c r="C1656" s="2">
        <f t="shared" si="0"/>
        <v>1.0858370255061263</v>
      </c>
      <c r="D1656" s="2">
        <f t="shared" si="1"/>
        <v>1.0929744938736885E-3</v>
      </c>
      <c r="E1656" s="2">
        <f t="shared" si="2"/>
        <v>1.0055610700539029E-3</v>
      </c>
      <c r="F1656" s="2">
        <f t="shared" si="3"/>
        <v>-1.0929744938736885E-3</v>
      </c>
      <c r="G1656" s="2">
        <f t="shared" si="4"/>
        <v>1.1945932442584454E-6</v>
      </c>
      <c r="I1656" s="2">
        <f>(((((((0.654975365864358*Inputs!$L1655*2.05619622440581*Inputs!$A1655+((0.820509079375735*Inputs!$E1655--8.66154755035786)+0.714633842331559*Inputs!$C1655/(0.56802318509286*Inputs!$F1655)))+8.11195176528429)+8.11195176528429)-((2.98031957119973*Inputs!$D1655+14.9837254665498)+(0.515896009003183*Inputs!$I1655/(1.66534966840605*Inputs!$K1655)-LN(2.05619622440581*Inputs!$A1655))))+(LN(2.05619622440581*Inputs!$A1655)-(2.34778033028491*Inputs!$J1655*10.7808081773781+14.9837254665498/(1.66534966840605*Inputs!$K1655))/(((0.699679669221251*Inputs!$B1655/(0.56802318509286*Inputs!$F1655)+0.507895293750025*Inputs!$G1655/(0.515896009003183*Inputs!$I1655/(1.66534966840605*Inputs!$K1655)*2.45390057050084*Inputs!$H1655)*(2.98031957119973*Inputs!$D1655+14.9837254665498))+((2.98031957119973*Inputs!$D1655+14.9837254665498)+14.9837254665498)*0.507895293750025*Inputs!$G1655))))+-16.4494700053177/(-0.540583610340832*Inputs!$M1655))*-0.034953321658675+2.4348524211743)</f>
        <v>1.0858370255061263</v>
      </c>
      <c r="J1656" s="2">
        <f t="shared" si="5"/>
        <v>1.0858370255061263</v>
      </c>
    </row>
    <row r="1657" spans="1:10">
      <c r="A1657">
        <v>1655</v>
      </c>
      <c r="B1657" s="2">
        <f>Dataset!DX1656</f>
        <v>1.08684</v>
      </c>
      <c r="C1657" s="2">
        <f t="shared" si="0"/>
        <v>1.0857760223155934</v>
      </c>
      <c r="D1657" s="2">
        <f t="shared" si="1"/>
        <v>1.0639776844065807E-3</v>
      </c>
      <c r="E1657" s="2">
        <f t="shared" si="2"/>
        <v>9.789644146393035E-4</v>
      </c>
      <c r="F1657" s="2">
        <f t="shared" si="3"/>
        <v>-1.0639776844065807E-3</v>
      </c>
      <c r="G1657" s="2">
        <f t="shared" si="4"/>
        <v>1.1320485129151894E-6</v>
      </c>
      <c r="I1657" s="2">
        <f>(((((((0.654975365864358*Inputs!$L1656*2.05619622440581*Inputs!$A1656+((0.820509079375735*Inputs!$E1656--8.66154755035786)+0.714633842331559*Inputs!$C1656/(0.56802318509286*Inputs!$F1656)))+8.11195176528429)+8.11195176528429)-((2.98031957119973*Inputs!$D1656+14.9837254665498)+(0.515896009003183*Inputs!$I1656/(1.66534966840605*Inputs!$K1656)-LN(2.05619622440581*Inputs!$A1656))))+(LN(2.05619622440581*Inputs!$A1656)-(2.34778033028491*Inputs!$J1656*10.7808081773781+14.9837254665498/(1.66534966840605*Inputs!$K1656))/(((0.699679669221251*Inputs!$B1656/(0.56802318509286*Inputs!$F1656)+0.507895293750025*Inputs!$G1656/(0.515896009003183*Inputs!$I1656/(1.66534966840605*Inputs!$K1656)*2.45390057050084*Inputs!$H1656)*(2.98031957119973*Inputs!$D1656+14.9837254665498))+((2.98031957119973*Inputs!$D1656+14.9837254665498)+14.9837254665498)*0.507895293750025*Inputs!$G1656))))+-16.4494700053177/(-0.540583610340832*Inputs!$M1656))*-0.034953321658675+2.4348524211743)</f>
        <v>1.0857760223155934</v>
      </c>
      <c r="J1657" s="2">
        <f t="shared" si="5"/>
        <v>1.0857760223155934</v>
      </c>
    </row>
    <row r="1658" spans="1:10">
      <c r="A1658">
        <v>1656</v>
      </c>
      <c r="B1658" s="2">
        <f>Dataset!DX1657</f>
        <v>1.08721</v>
      </c>
      <c r="C1658" s="2">
        <f t="shared" si="0"/>
        <v>1.0862233855768471</v>
      </c>
      <c r="D1658" s="2">
        <f t="shared" si="1"/>
        <v>9.8661442315295389E-4</v>
      </c>
      <c r="E1658" s="2">
        <f t="shared" si="2"/>
        <v>9.0747364644636628E-4</v>
      </c>
      <c r="F1658" s="2">
        <f t="shared" si="3"/>
        <v>-9.8661442315295389E-4</v>
      </c>
      <c r="G1658" s="2">
        <f t="shared" si="4"/>
        <v>9.7340801997343593E-7</v>
      </c>
      <c r="I1658" s="2">
        <f>(((((((0.654975365864358*Inputs!$L1657*2.05619622440581*Inputs!$A1657+((0.820509079375735*Inputs!$E1657--8.66154755035786)+0.714633842331559*Inputs!$C1657/(0.56802318509286*Inputs!$F1657)))+8.11195176528429)+8.11195176528429)-((2.98031957119973*Inputs!$D1657+14.9837254665498)+(0.515896009003183*Inputs!$I1657/(1.66534966840605*Inputs!$K1657)-LN(2.05619622440581*Inputs!$A1657))))+(LN(2.05619622440581*Inputs!$A1657)-(2.34778033028491*Inputs!$J1657*10.7808081773781+14.9837254665498/(1.66534966840605*Inputs!$K1657))/(((0.699679669221251*Inputs!$B1657/(0.56802318509286*Inputs!$F1657)+0.507895293750025*Inputs!$G1657/(0.515896009003183*Inputs!$I1657/(1.66534966840605*Inputs!$K1657)*2.45390057050084*Inputs!$H1657)*(2.98031957119973*Inputs!$D1657+14.9837254665498))+((2.98031957119973*Inputs!$D1657+14.9837254665498)+14.9837254665498)*0.507895293750025*Inputs!$G1657))))+-16.4494700053177/(-0.540583610340832*Inputs!$M1657))*-0.034953321658675+2.4348524211743)</f>
        <v>1.0862233855768471</v>
      </c>
      <c r="J1658" s="2">
        <f t="shared" si="5"/>
        <v>1.0862233855768471</v>
      </c>
    </row>
    <row r="1659" spans="1:10">
      <c r="A1659">
        <v>1657</v>
      </c>
      <c r="B1659" s="2">
        <f>Dataset!DX1658</f>
        <v>1.0874900000000001</v>
      </c>
      <c r="C1659" s="2">
        <f t="shared" si="0"/>
        <v>1.0865047850083855</v>
      </c>
      <c r="D1659" s="2">
        <f t="shared" si="1"/>
        <v>9.8521499161452475E-4</v>
      </c>
      <c r="E1659" s="2">
        <f t="shared" si="2"/>
        <v>9.0595315047910761E-4</v>
      </c>
      <c r="F1659" s="2">
        <f t="shared" si="3"/>
        <v>-9.8521499161452475E-4</v>
      </c>
      <c r="G1659" s="2">
        <f t="shared" si="4"/>
        <v>9.70648579702008E-7</v>
      </c>
      <c r="I1659" s="2">
        <f>(((((((0.654975365864358*Inputs!$L1658*2.05619622440581*Inputs!$A1658+((0.820509079375735*Inputs!$E1658--8.66154755035786)+0.714633842331559*Inputs!$C1658/(0.56802318509286*Inputs!$F1658)))+8.11195176528429)+8.11195176528429)-((2.98031957119973*Inputs!$D1658+14.9837254665498)+(0.515896009003183*Inputs!$I1658/(1.66534966840605*Inputs!$K1658)-LN(2.05619622440581*Inputs!$A1658))))+(LN(2.05619622440581*Inputs!$A1658)-(2.34778033028491*Inputs!$J1658*10.7808081773781+14.9837254665498/(1.66534966840605*Inputs!$K1658))/(((0.699679669221251*Inputs!$B1658/(0.56802318509286*Inputs!$F1658)+0.507895293750025*Inputs!$G1658/(0.515896009003183*Inputs!$I1658/(1.66534966840605*Inputs!$K1658)*2.45390057050084*Inputs!$H1658)*(2.98031957119973*Inputs!$D1658+14.9837254665498))+((2.98031957119973*Inputs!$D1658+14.9837254665498)+14.9837254665498)*0.507895293750025*Inputs!$G1658))))+-16.4494700053177/(-0.540583610340832*Inputs!$M1658))*-0.034953321658675+2.4348524211743)</f>
        <v>1.0865047850083855</v>
      </c>
      <c r="J1659" s="2">
        <f t="shared" si="5"/>
        <v>1.0865047850083855</v>
      </c>
    </row>
    <row r="1660" spans="1:10">
      <c r="A1660">
        <v>1658</v>
      </c>
      <c r="B1660" s="2">
        <f>Dataset!DX1659</f>
        <v>1.0876399999999999</v>
      </c>
      <c r="C1660" s="2">
        <f t="shared" si="0"/>
        <v>1.0866121552141335</v>
      </c>
      <c r="D1660" s="2">
        <f t="shared" si="1"/>
        <v>1.027844785866483E-3</v>
      </c>
      <c r="E1660" s="2">
        <f t="shared" si="2"/>
        <v>9.4502297255202373E-4</v>
      </c>
      <c r="F1660" s="2">
        <f t="shared" si="3"/>
        <v>-1.027844785866483E-3</v>
      </c>
      <c r="G1660" s="2">
        <f t="shared" si="4"/>
        <v>1.0564649038329163E-6</v>
      </c>
      <c r="I1660" s="2">
        <f>(((((((0.654975365864358*Inputs!$L1659*2.05619622440581*Inputs!$A1659+((0.820509079375735*Inputs!$E1659--8.66154755035786)+0.714633842331559*Inputs!$C1659/(0.56802318509286*Inputs!$F1659)))+8.11195176528429)+8.11195176528429)-((2.98031957119973*Inputs!$D1659+14.9837254665498)+(0.515896009003183*Inputs!$I1659/(1.66534966840605*Inputs!$K1659)-LN(2.05619622440581*Inputs!$A1659))))+(LN(2.05619622440581*Inputs!$A1659)-(2.34778033028491*Inputs!$J1659*10.7808081773781+14.9837254665498/(1.66534966840605*Inputs!$K1659))/(((0.699679669221251*Inputs!$B1659/(0.56802318509286*Inputs!$F1659)+0.507895293750025*Inputs!$G1659/(0.515896009003183*Inputs!$I1659/(1.66534966840605*Inputs!$K1659)*2.45390057050084*Inputs!$H1659)*(2.98031957119973*Inputs!$D1659+14.9837254665498))+((2.98031957119973*Inputs!$D1659+14.9837254665498)+14.9837254665498)*0.507895293750025*Inputs!$G1659))))+-16.4494700053177/(-0.540583610340832*Inputs!$M1659))*-0.034953321658675+2.4348524211743)</f>
        <v>1.0866121552141335</v>
      </c>
      <c r="J1660" s="2">
        <f t="shared" si="5"/>
        <v>1.0866121552141335</v>
      </c>
    </row>
    <row r="1661" spans="1:10">
      <c r="A1661">
        <v>1659</v>
      </c>
      <c r="B1661" s="2">
        <f>Dataset!DX1660</f>
        <v>1.0876600000000001</v>
      </c>
      <c r="C1661" s="2">
        <f t="shared" si="0"/>
        <v>1.0864582758302215</v>
      </c>
      <c r="D1661" s="2">
        <f t="shared" si="1"/>
        <v>1.2017241697785952E-3</v>
      </c>
      <c r="E1661" s="2">
        <f t="shared" si="2"/>
        <v>1.104871163579239E-3</v>
      </c>
      <c r="F1661" s="2">
        <f t="shared" si="3"/>
        <v>-1.2017241697785952E-3</v>
      </c>
      <c r="G1661" s="2">
        <f t="shared" si="4"/>
        <v>1.4441409802300538E-6</v>
      </c>
      <c r="I1661" s="2">
        <f>(((((((0.654975365864358*Inputs!$L1660*2.05619622440581*Inputs!$A1660+((0.820509079375735*Inputs!$E1660--8.66154755035786)+0.714633842331559*Inputs!$C1660/(0.56802318509286*Inputs!$F1660)))+8.11195176528429)+8.11195176528429)-((2.98031957119973*Inputs!$D1660+14.9837254665498)+(0.515896009003183*Inputs!$I1660/(1.66534966840605*Inputs!$K1660)-LN(2.05619622440581*Inputs!$A1660))))+(LN(2.05619622440581*Inputs!$A1660)-(2.34778033028491*Inputs!$J1660*10.7808081773781+14.9837254665498/(1.66534966840605*Inputs!$K1660))/(((0.699679669221251*Inputs!$B1660/(0.56802318509286*Inputs!$F1660)+0.507895293750025*Inputs!$G1660/(0.515896009003183*Inputs!$I1660/(1.66534966840605*Inputs!$K1660)*2.45390057050084*Inputs!$H1660)*(2.98031957119973*Inputs!$D1660+14.9837254665498))+((2.98031957119973*Inputs!$D1660+14.9837254665498)+14.9837254665498)*0.507895293750025*Inputs!$G1660))))+-16.4494700053177/(-0.540583610340832*Inputs!$M1660))*-0.034953321658675+2.4348524211743)</f>
        <v>1.0864582758302215</v>
      </c>
      <c r="J1661" s="2">
        <f t="shared" si="5"/>
        <v>1.0864582758302215</v>
      </c>
    </row>
    <row r="1662" spans="1:10">
      <c r="A1662">
        <v>1660</v>
      </c>
      <c r="B1662" s="2">
        <f>Dataset!DX1661</f>
        <v>1.0876399999999999</v>
      </c>
      <c r="C1662" s="2">
        <f t="shared" si="0"/>
        <v>1.086430984543759</v>
      </c>
      <c r="D1662" s="2">
        <f t="shared" si="1"/>
        <v>1.2090154562409694E-3</v>
      </c>
      <c r="E1662" s="2">
        <f t="shared" si="2"/>
        <v>1.1115952486493413E-3</v>
      </c>
      <c r="F1662" s="2">
        <f t="shared" si="3"/>
        <v>-1.2090154562409694E-3</v>
      </c>
      <c r="G1662" s="2">
        <f t="shared" si="4"/>
        <v>1.4617183734295594E-6</v>
      </c>
      <c r="I1662" s="2">
        <f>(((((((0.654975365864358*Inputs!$L1661*2.05619622440581*Inputs!$A1661+((0.820509079375735*Inputs!$E1661--8.66154755035786)+0.714633842331559*Inputs!$C1661/(0.56802318509286*Inputs!$F1661)))+8.11195176528429)+8.11195176528429)-((2.98031957119973*Inputs!$D1661+14.9837254665498)+(0.515896009003183*Inputs!$I1661/(1.66534966840605*Inputs!$K1661)-LN(2.05619622440581*Inputs!$A1661))))+(LN(2.05619622440581*Inputs!$A1661)-(2.34778033028491*Inputs!$J1661*10.7808081773781+14.9837254665498/(1.66534966840605*Inputs!$K1661))/(((0.699679669221251*Inputs!$B1661/(0.56802318509286*Inputs!$F1661)+0.507895293750025*Inputs!$G1661/(0.515896009003183*Inputs!$I1661/(1.66534966840605*Inputs!$K1661)*2.45390057050084*Inputs!$H1661)*(2.98031957119973*Inputs!$D1661+14.9837254665498))+((2.98031957119973*Inputs!$D1661+14.9837254665498)+14.9837254665498)*0.507895293750025*Inputs!$G1661))))+-16.4494700053177/(-0.540583610340832*Inputs!$M1661))*-0.034953321658675+2.4348524211743)</f>
        <v>1.086430984543759</v>
      </c>
      <c r="J1662" s="2">
        <f t="shared" si="5"/>
        <v>1.086430984543759</v>
      </c>
    </row>
    <row r="1663" spans="1:10">
      <c r="A1663">
        <v>1661</v>
      </c>
      <c r="B1663" s="2">
        <f>Dataset!DX1662</f>
        <v>1.0874699999999999</v>
      </c>
      <c r="C1663" s="2">
        <f t="shared" si="0"/>
        <v>1.0864174218682785</v>
      </c>
      <c r="D1663" s="2">
        <f t="shared" si="1"/>
        <v>1.0525781317214378E-3</v>
      </c>
      <c r="E1663" s="2">
        <f t="shared" si="2"/>
        <v>9.6791463830858584E-4</v>
      </c>
      <c r="F1663" s="2">
        <f t="shared" si="3"/>
        <v>-1.0525781317214378E-3</v>
      </c>
      <c r="G1663" s="2">
        <f t="shared" si="4"/>
        <v>1.1079207233781925E-6</v>
      </c>
      <c r="I1663" s="2">
        <f>(((((((0.654975365864358*Inputs!$L1662*2.05619622440581*Inputs!$A1662+((0.820509079375735*Inputs!$E1662--8.66154755035786)+0.714633842331559*Inputs!$C1662/(0.56802318509286*Inputs!$F1662)))+8.11195176528429)+8.11195176528429)-((2.98031957119973*Inputs!$D1662+14.9837254665498)+(0.515896009003183*Inputs!$I1662/(1.66534966840605*Inputs!$K1662)-LN(2.05619622440581*Inputs!$A1662))))+(LN(2.05619622440581*Inputs!$A1662)-(2.34778033028491*Inputs!$J1662*10.7808081773781+14.9837254665498/(1.66534966840605*Inputs!$K1662))/(((0.699679669221251*Inputs!$B1662/(0.56802318509286*Inputs!$F1662)+0.507895293750025*Inputs!$G1662/(0.515896009003183*Inputs!$I1662/(1.66534966840605*Inputs!$K1662)*2.45390057050084*Inputs!$H1662)*(2.98031957119973*Inputs!$D1662+14.9837254665498))+((2.98031957119973*Inputs!$D1662+14.9837254665498)+14.9837254665498)*0.507895293750025*Inputs!$G1662))))+-16.4494700053177/(-0.540583610340832*Inputs!$M1662))*-0.034953321658675+2.4348524211743)</f>
        <v>1.0864174218682785</v>
      </c>
      <c r="J1663" s="2">
        <f t="shared" si="5"/>
        <v>1.0864174218682785</v>
      </c>
    </row>
    <row r="1664" spans="1:10">
      <c r="A1664">
        <v>1662</v>
      </c>
      <c r="B1664" s="2">
        <f>Dataset!DX1663</f>
        <v>1.0870299999999999</v>
      </c>
      <c r="C1664" s="2">
        <f t="shared" si="0"/>
        <v>1.087222150675808</v>
      </c>
      <c r="D1664" s="2">
        <f t="shared" si="1"/>
        <v>1.921506758080227E-4</v>
      </c>
      <c r="E1664" s="2">
        <f t="shared" si="2"/>
        <v>1.7676667231633229E-4</v>
      </c>
      <c r="F1664" s="2">
        <f t="shared" si="3"/>
        <v>1.921506758080227E-4</v>
      </c>
      <c r="G1664" s="2">
        <f t="shared" si="4"/>
        <v>3.6921882213479838E-8</v>
      </c>
      <c r="I1664" s="2">
        <f>(((((((0.654975365864358*Inputs!$L1663*2.05619622440581*Inputs!$A1663+((0.820509079375735*Inputs!$E1663--8.66154755035786)+0.714633842331559*Inputs!$C1663/(0.56802318509286*Inputs!$F1663)))+8.11195176528429)+8.11195176528429)-((2.98031957119973*Inputs!$D1663+14.9837254665498)+(0.515896009003183*Inputs!$I1663/(1.66534966840605*Inputs!$K1663)-LN(2.05619622440581*Inputs!$A1663))))+(LN(2.05619622440581*Inputs!$A1663)-(2.34778033028491*Inputs!$J1663*10.7808081773781+14.9837254665498/(1.66534966840605*Inputs!$K1663))/(((0.699679669221251*Inputs!$B1663/(0.56802318509286*Inputs!$F1663)+0.507895293750025*Inputs!$G1663/(0.515896009003183*Inputs!$I1663/(1.66534966840605*Inputs!$K1663)*2.45390057050084*Inputs!$H1663)*(2.98031957119973*Inputs!$D1663+14.9837254665498))+((2.98031957119973*Inputs!$D1663+14.9837254665498)+14.9837254665498)*0.507895293750025*Inputs!$G1663))))+-16.4494700053177/(-0.540583610340832*Inputs!$M1663))*-0.034953321658675+2.4348524211743)</f>
        <v>1.087222150675808</v>
      </c>
      <c r="J1664" s="2">
        <f t="shared" si="5"/>
        <v>1.087222150675808</v>
      </c>
    </row>
    <row r="1665" spans="1:10">
      <c r="A1665">
        <v>1663</v>
      </c>
      <c r="B1665" s="2">
        <f>Dataset!DX1664</f>
        <v>1.0877399999999999</v>
      </c>
      <c r="C1665" s="2">
        <f t="shared" si="0"/>
        <v>1.0865770420093857</v>
      </c>
      <c r="D1665" s="2">
        <f t="shared" si="1"/>
        <v>1.1629579906142773E-3</v>
      </c>
      <c r="E1665" s="2">
        <f t="shared" si="2"/>
        <v>1.0691507075351438E-3</v>
      </c>
      <c r="F1665" s="2">
        <f t="shared" si="3"/>
        <v>-1.1629579906142773E-3</v>
      </c>
      <c r="G1665" s="2">
        <f t="shared" si="4"/>
        <v>1.3524712879335975E-6</v>
      </c>
      <c r="I1665" s="2">
        <f>(((((((0.654975365864358*Inputs!$L1664*2.05619622440581*Inputs!$A1664+((0.820509079375735*Inputs!$E1664--8.66154755035786)+0.714633842331559*Inputs!$C1664/(0.56802318509286*Inputs!$F1664)))+8.11195176528429)+8.11195176528429)-((2.98031957119973*Inputs!$D1664+14.9837254665498)+(0.515896009003183*Inputs!$I1664/(1.66534966840605*Inputs!$K1664)-LN(2.05619622440581*Inputs!$A1664))))+(LN(2.05619622440581*Inputs!$A1664)-(2.34778033028491*Inputs!$J1664*10.7808081773781+14.9837254665498/(1.66534966840605*Inputs!$K1664))/(((0.699679669221251*Inputs!$B1664/(0.56802318509286*Inputs!$F1664)+0.507895293750025*Inputs!$G1664/(0.515896009003183*Inputs!$I1664/(1.66534966840605*Inputs!$K1664)*2.45390057050084*Inputs!$H1664)*(2.98031957119973*Inputs!$D1664+14.9837254665498))+((2.98031957119973*Inputs!$D1664+14.9837254665498)+14.9837254665498)*0.507895293750025*Inputs!$G1664))))+-16.4494700053177/(-0.540583610340832*Inputs!$M1664))*-0.034953321658675+2.4348524211743)</f>
        <v>1.0865770420093857</v>
      </c>
      <c r="J1665" s="2">
        <f t="shared" si="5"/>
        <v>1.0865770420093857</v>
      </c>
    </row>
    <row r="1666" spans="1:10">
      <c r="A1666">
        <v>1664</v>
      </c>
      <c r="B1666" s="2">
        <f>Dataset!DX1665</f>
        <v>1.08771</v>
      </c>
      <c r="C1666" s="2">
        <f t="shared" si="0"/>
        <v>1.0866326267964821</v>
      </c>
      <c r="D1666" s="2">
        <f t="shared" si="1"/>
        <v>1.0773732035178618E-3</v>
      </c>
      <c r="E1666" s="2">
        <f t="shared" si="2"/>
        <v>9.904967348998003E-4</v>
      </c>
      <c r="F1666" s="2">
        <f t="shared" si="3"/>
        <v>-1.0773732035178618E-3</v>
      </c>
      <c r="G1666" s="2">
        <f t="shared" si="4"/>
        <v>1.16073301965834E-6</v>
      </c>
      <c r="I1666" s="2">
        <f>(((((((0.654975365864358*Inputs!$L1665*2.05619622440581*Inputs!$A1665+((0.820509079375735*Inputs!$E1665--8.66154755035786)+0.714633842331559*Inputs!$C1665/(0.56802318509286*Inputs!$F1665)))+8.11195176528429)+8.11195176528429)-((2.98031957119973*Inputs!$D1665+14.9837254665498)+(0.515896009003183*Inputs!$I1665/(1.66534966840605*Inputs!$K1665)-LN(2.05619622440581*Inputs!$A1665))))+(LN(2.05619622440581*Inputs!$A1665)-(2.34778033028491*Inputs!$J1665*10.7808081773781+14.9837254665498/(1.66534966840605*Inputs!$K1665))/(((0.699679669221251*Inputs!$B1665/(0.56802318509286*Inputs!$F1665)+0.507895293750025*Inputs!$G1665/(0.515896009003183*Inputs!$I1665/(1.66534966840605*Inputs!$K1665)*2.45390057050084*Inputs!$H1665)*(2.98031957119973*Inputs!$D1665+14.9837254665498))+((2.98031957119973*Inputs!$D1665+14.9837254665498)+14.9837254665498)*0.507895293750025*Inputs!$G1665))))+-16.4494700053177/(-0.540583610340832*Inputs!$M1665))*-0.034953321658675+2.4348524211743)</f>
        <v>1.0866326267964821</v>
      </c>
      <c r="J1666" s="2">
        <f t="shared" si="5"/>
        <v>1.0866326267964821</v>
      </c>
    </row>
    <row r="1667" spans="1:10">
      <c r="A1667">
        <v>1665</v>
      </c>
      <c r="B1667" s="2">
        <f>Dataset!DX1666</f>
        <v>1.08697</v>
      </c>
      <c r="C1667" s="2">
        <f t="shared" si="0"/>
        <v>1.0873388514718723</v>
      </c>
      <c r="D1667" s="2">
        <f t="shared" si="1"/>
        <v>3.6885147187226686E-4</v>
      </c>
      <c r="E1667" s="2">
        <f t="shared" si="2"/>
        <v>3.3933914631707117E-4</v>
      </c>
      <c r="F1667" s="2">
        <f t="shared" si="3"/>
        <v>3.6885147187226686E-4</v>
      </c>
      <c r="G1667" s="2">
        <f t="shared" si="4"/>
        <v>1.3605140830233767E-7</v>
      </c>
      <c r="I1667" s="2">
        <f>(((((((0.654975365864358*Inputs!$L1666*2.05619622440581*Inputs!$A1666+((0.820509079375735*Inputs!$E1666--8.66154755035786)+0.714633842331559*Inputs!$C1666/(0.56802318509286*Inputs!$F1666)))+8.11195176528429)+8.11195176528429)-((2.98031957119973*Inputs!$D1666+14.9837254665498)+(0.515896009003183*Inputs!$I1666/(1.66534966840605*Inputs!$K1666)-LN(2.05619622440581*Inputs!$A1666))))+(LN(2.05619622440581*Inputs!$A1666)-(2.34778033028491*Inputs!$J1666*10.7808081773781+14.9837254665498/(1.66534966840605*Inputs!$K1666))/(((0.699679669221251*Inputs!$B1666/(0.56802318509286*Inputs!$F1666)+0.507895293750025*Inputs!$G1666/(0.515896009003183*Inputs!$I1666/(1.66534966840605*Inputs!$K1666)*2.45390057050084*Inputs!$H1666)*(2.98031957119973*Inputs!$D1666+14.9837254665498))+((2.98031957119973*Inputs!$D1666+14.9837254665498)+14.9837254665498)*0.507895293750025*Inputs!$G1666))))+-16.4494700053177/(-0.540583610340832*Inputs!$M1666))*-0.034953321658675+2.4348524211743)</f>
        <v>1.0873388514718723</v>
      </c>
      <c r="J1667" s="2">
        <f t="shared" si="5"/>
        <v>1.0873388514718723</v>
      </c>
    </row>
    <row r="1668" spans="1:10">
      <c r="A1668">
        <v>1666</v>
      </c>
      <c r="B1668" s="2">
        <f>Dataset!DX1667</f>
        <v>1.0867899999999999</v>
      </c>
      <c r="C1668" s="2">
        <f t="shared" si="0"/>
        <v>1.0873289853404835</v>
      </c>
      <c r="D1668" s="2">
        <f t="shared" si="1"/>
        <v>5.389853404835776E-4</v>
      </c>
      <c r="E1668" s="2">
        <f t="shared" si="2"/>
        <v>4.9594249163460984E-4</v>
      </c>
      <c r="F1668" s="2">
        <f t="shared" si="3"/>
        <v>5.389853404835776E-4</v>
      </c>
      <c r="G1668" s="2">
        <f t="shared" si="4"/>
        <v>2.9050519725619805E-7</v>
      </c>
      <c r="I1668" s="2">
        <f>(((((((0.654975365864358*Inputs!$L1667*2.05619622440581*Inputs!$A1667+((0.820509079375735*Inputs!$E1667--8.66154755035786)+0.714633842331559*Inputs!$C1667/(0.56802318509286*Inputs!$F1667)))+8.11195176528429)+8.11195176528429)-((2.98031957119973*Inputs!$D1667+14.9837254665498)+(0.515896009003183*Inputs!$I1667/(1.66534966840605*Inputs!$K1667)-LN(2.05619622440581*Inputs!$A1667))))+(LN(2.05619622440581*Inputs!$A1667)-(2.34778033028491*Inputs!$J1667*10.7808081773781+14.9837254665498/(1.66534966840605*Inputs!$K1667))/(((0.699679669221251*Inputs!$B1667/(0.56802318509286*Inputs!$F1667)+0.507895293750025*Inputs!$G1667/(0.515896009003183*Inputs!$I1667/(1.66534966840605*Inputs!$K1667)*2.45390057050084*Inputs!$H1667)*(2.98031957119973*Inputs!$D1667+14.9837254665498))+((2.98031957119973*Inputs!$D1667+14.9837254665498)+14.9837254665498)*0.507895293750025*Inputs!$G1667))))+-16.4494700053177/(-0.540583610340832*Inputs!$M1667))*-0.034953321658675+2.4348524211743)</f>
        <v>1.0873289853404835</v>
      </c>
      <c r="J1668" s="2">
        <f t="shared" si="5"/>
        <v>1.0873289853404835</v>
      </c>
    </row>
    <row r="1669" spans="1:10">
      <c r="A1669">
        <v>1667</v>
      </c>
      <c r="B1669" s="2">
        <f>Dataset!DX1668</f>
        <v>1.08707</v>
      </c>
      <c r="C1669" s="2">
        <f t="shared" si="0"/>
        <v>1.0874637244293273</v>
      </c>
      <c r="D1669" s="2">
        <f t="shared" si="1"/>
        <v>3.9372442932728013E-4</v>
      </c>
      <c r="E1669" s="2">
        <f t="shared" si="2"/>
        <v>3.6218866248473433E-4</v>
      </c>
      <c r="F1669" s="2">
        <f t="shared" si="3"/>
        <v>3.9372442932728013E-4</v>
      </c>
      <c r="G1669" s="2">
        <f t="shared" si="4"/>
        <v>1.5501892624909242E-7</v>
      </c>
      <c r="I1669" s="2">
        <f>(((((((0.654975365864358*Inputs!$L1668*2.05619622440581*Inputs!$A1668+((0.820509079375735*Inputs!$E1668--8.66154755035786)+0.714633842331559*Inputs!$C1668/(0.56802318509286*Inputs!$F1668)))+8.11195176528429)+8.11195176528429)-((2.98031957119973*Inputs!$D1668+14.9837254665498)+(0.515896009003183*Inputs!$I1668/(1.66534966840605*Inputs!$K1668)-LN(2.05619622440581*Inputs!$A1668))))+(LN(2.05619622440581*Inputs!$A1668)-(2.34778033028491*Inputs!$J1668*10.7808081773781+14.9837254665498/(1.66534966840605*Inputs!$K1668))/(((0.699679669221251*Inputs!$B1668/(0.56802318509286*Inputs!$F1668)+0.507895293750025*Inputs!$G1668/(0.515896009003183*Inputs!$I1668/(1.66534966840605*Inputs!$K1668)*2.45390057050084*Inputs!$H1668)*(2.98031957119973*Inputs!$D1668+14.9837254665498))+((2.98031957119973*Inputs!$D1668+14.9837254665498)+14.9837254665498)*0.507895293750025*Inputs!$G1668))))+-16.4494700053177/(-0.540583610340832*Inputs!$M1668))*-0.034953321658675+2.4348524211743)</f>
        <v>1.0874637244293273</v>
      </c>
      <c r="J1669" s="2">
        <f t="shared" si="5"/>
        <v>1.0874637244293273</v>
      </c>
    </row>
    <row r="1670" spans="1:10">
      <c r="A1670">
        <v>1668</v>
      </c>
      <c r="B1670" s="2">
        <f>Dataset!DX1669</f>
        <v>1.0886100000000001</v>
      </c>
      <c r="C1670" s="2">
        <f t="shared" si="0"/>
        <v>1.0876654140034316</v>
      </c>
      <c r="D1670" s="2">
        <f t="shared" si="1"/>
        <v>9.4458599656843667E-4</v>
      </c>
      <c r="E1670" s="2">
        <f t="shared" si="2"/>
        <v>8.6769917286120516E-4</v>
      </c>
      <c r="F1670" s="2">
        <f t="shared" si="3"/>
        <v>-9.4458599656843667E-4</v>
      </c>
      <c r="G1670" s="2">
        <f t="shared" si="4"/>
        <v>8.9224270491318666E-7</v>
      </c>
      <c r="I1670" s="2">
        <f>(((((((0.654975365864358*Inputs!$L1669*2.05619622440581*Inputs!$A1669+((0.820509079375735*Inputs!$E1669--8.66154755035786)+0.714633842331559*Inputs!$C1669/(0.56802318509286*Inputs!$F1669)))+8.11195176528429)+8.11195176528429)-((2.98031957119973*Inputs!$D1669+14.9837254665498)+(0.515896009003183*Inputs!$I1669/(1.66534966840605*Inputs!$K1669)-LN(2.05619622440581*Inputs!$A1669))))+(LN(2.05619622440581*Inputs!$A1669)-(2.34778033028491*Inputs!$J1669*10.7808081773781+14.9837254665498/(1.66534966840605*Inputs!$K1669))/(((0.699679669221251*Inputs!$B1669/(0.56802318509286*Inputs!$F1669)+0.507895293750025*Inputs!$G1669/(0.515896009003183*Inputs!$I1669/(1.66534966840605*Inputs!$K1669)*2.45390057050084*Inputs!$H1669)*(2.98031957119973*Inputs!$D1669+14.9837254665498))+((2.98031957119973*Inputs!$D1669+14.9837254665498)+14.9837254665498)*0.507895293750025*Inputs!$G1669))))+-16.4494700053177/(-0.540583610340832*Inputs!$M1669))*-0.034953321658675+2.4348524211743)</f>
        <v>1.0876654140034316</v>
      </c>
      <c r="J1670" s="2">
        <f t="shared" si="5"/>
        <v>1.0876654140034316</v>
      </c>
    </row>
    <row r="1671" spans="1:10">
      <c r="A1671">
        <v>1669</v>
      </c>
      <c r="B1671" s="2">
        <f>Dataset!DX1670</f>
        <v>1.0886899999999999</v>
      </c>
      <c r="C1671" s="2">
        <f t="shared" si="0"/>
        <v>1.0875962447844518</v>
      </c>
      <c r="D1671" s="2">
        <f t="shared" si="1"/>
        <v>1.0937552155481089E-3</v>
      </c>
      <c r="E1671" s="2">
        <f t="shared" si="2"/>
        <v>1.0046525783722721E-3</v>
      </c>
      <c r="F1671" s="2">
        <f t="shared" si="3"/>
        <v>-1.0937552155481089E-3</v>
      </c>
      <c r="G1671" s="2">
        <f t="shared" si="4"/>
        <v>1.1963004715386903E-6</v>
      </c>
      <c r="I1671" s="2">
        <f>(((((((0.654975365864358*Inputs!$L1670*2.05619622440581*Inputs!$A1670+((0.820509079375735*Inputs!$E1670--8.66154755035786)+0.714633842331559*Inputs!$C1670/(0.56802318509286*Inputs!$F1670)))+8.11195176528429)+8.11195176528429)-((2.98031957119973*Inputs!$D1670+14.9837254665498)+(0.515896009003183*Inputs!$I1670/(1.66534966840605*Inputs!$K1670)-LN(2.05619622440581*Inputs!$A1670))))+(LN(2.05619622440581*Inputs!$A1670)-(2.34778033028491*Inputs!$J1670*10.7808081773781+14.9837254665498/(1.66534966840605*Inputs!$K1670))/(((0.699679669221251*Inputs!$B1670/(0.56802318509286*Inputs!$F1670)+0.507895293750025*Inputs!$G1670/(0.515896009003183*Inputs!$I1670/(1.66534966840605*Inputs!$K1670)*2.45390057050084*Inputs!$H1670)*(2.98031957119973*Inputs!$D1670+14.9837254665498))+((2.98031957119973*Inputs!$D1670+14.9837254665498)+14.9837254665498)*0.507895293750025*Inputs!$G1670))))+-16.4494700053177/(-0.540583610340832*Inputs!$M1670))*-0.034953321658675+2.4348524211743)</f>
        <v>1.0875962447844518</v>
      </c>
      <c r="J1671" s="2">
        <f t="shared" si="5"/>
        <v>1.0875962447844518</v>
      </c>
    </row>
    <row r="1672" spans="1:10">
      <c r="A1672">
        <v>1670</v>
      </c>
      <c r="B1672" s="2">
        <f>Dataset!DX1671</f>
        <v>1.0901799999999999</v>
      </c>
      <c r="C1672" s="2">
        <f t="shared" si="0"/>
        <v>1.0888514250218968</v>
      </c>
      <c r="D1672" s="2">
        <f t="shared" si="1"/>
        <v>1.3285749781031253E-3</v>
      </c>
      <c r="E1672" s="2">
        <f t="shared" si="2"/>
        <v>1.2186748776377529E-3</v>
      </c>
      <c r="F1672" s="2">
        <f t="shared" si="3"/>
        <v>-1.3285749781031253E-3</v>
      </c>
      <c r="G1672" s="2">
        <f t="shared" si="4"/>
        <v>1.7651114724417198E-6</v>
      </c>
      <c r="I1672" s="2">
        <f>(((((((0.654975365864358*Inputs!$L1671*2.05619622440581*Inputs!$A1671+((0.820509079375735*Inputs!$E1671--8.66154755035786)+0.714633842331559*Inputs!$C1671/(0.56802318509286*Inputs!$F1671)))+8.11195176528429)+8.11195176528429)-((2.98031957119973*Inputs!$D1671+14.9837254665498)+(0.515896009003183*Inputs!$I1671/(1.66534966840605*Inputs!$K1671)-LN(2.05619622440581*Inputs!$A1671))))+(LN(2.05619622440581*Inputs!$A1671)-(2.34778033028491*Inputs!$J1671*10.7808081773781+14.9837254665498/(1.66534966840605*Inputs!$K1671))/(((0.699679669221251*Inputs!$B1671/(0.56802318509286*Inputs!$F1671)+0.507895293750025*Inputs!$G1671/(0.515896009003183*Inputs!$I1671/(1.66534966840605*Inputs!$K1671)*2.45390057050084*Inputs!$H1671)*(2.98031957119973*Inputs!$D1671+14.9837254665498))+((2.98031957119973*Inputs!$D1671+14.9837254665498)+14.9837254665498)*0.507895293750025*Inputs!$G1671))))+-16.4494700053177/(-0.540583610340832*Inputs!$M1671))*-0.034953321658675+2.4348524211743)</f>
        <v>1.0888514250218968</v>
      </c>
      <c r="J1672" s="2">
        <f t="shared" si="5"/>
        <v>1.0888514250218968</v>
      </c>
    </row>
    <row r="1673" spans="1:10">
      <c r="A1673">
        <v>1671</v>
      </c>
      <c r="B1673" s="2">
        <f>Dataset!DX1672</f>
        <v>1.0901799999999999</v>
      </c>
      <c r="C1673" s="2">
        <f t="shared" si="0"/>
        <v>1.088890862287077</v>
      </c>
      <c r="D1673" s="2">
        <f t="shared" si="1"/>
        <v>1.2891377129229387E-3</v>
      </c>
      <c r="E1673" s="2">
        <f t="shared" si="2"/>
        <v>1.1824998742619923E-3</v>
      </c>
      <c r="F1673" s="2">
        <f t="shared" si="3"/>
        <v>-1.2891377129229387E-3</v>
      </c>
      <c r="G1673" s="2">
        <f t="shared" si="4"/>
        <v>1.661876042880185E-6</v>
      </c>
      <c r="I1673" s="2">
        <f>(((((((0.654975365864358*Inputs!$L1672*2.05619622440581*Inputs!$A1672+((0.820509079375735*Inputs!$E1672--8.66154755035786)+0.714633842331559*Inputs!$C1672/(0.56802318509286*Inputs!$F1672)))+8.11195176528429)+8.11195176528429)-((2.98031957119973*Inputs!$D1672+14.9837254665498)+(0.515896009003183*Inputs!$I1672/(1.66534966840605*Inputs!$K1672)-LN(2.05619622440581*Inputs!$A1672))))+(LN(2.05619622440581*Inputs!$A1672)-(2.34778033028491*Inputs!$J1672*10.7808081773781+14.9837254665498/(1.66534966840605*Inputs!$K1672))/(((0.699679669221251*Inputs!$B1672/(0.56802318509286*Inputs!$F1672)+0.507895293750025*Inputs!$G1672/(0.515896009003183*Inputs!$I1672/(1.66534966840605*Inputs!$K1672)*2.45390057050084*Inputs!$H1672)*(2.98031957119973*Inputs!$D1672+14.9837254665498))+((2.98031957119973*Inputs!$D1672+14.9837254665498)+14.9837254665498)*0.507895293750025*Inputs!$G1672))))+-16.4494700053177/(-0.540583610340832*Inputs!$M1672))*-0.034953321658675+2.4348524211743)</f>
        <v>1.088890862287077</v>
      </c>
      <c r="J1673" s="2">
        <f t="shared" si="5"/>
        <v>1.088890862287077</v>
      </c>
    </row>
    <row r="1674" spans="1:10">
      <c r="A1674">
        <v>1672</v>
      </c>
      <c r="B1674" s="2">
        <f>Dataset!DX1673</f>
        <v>1.0902700000000001</v>
      </c>
      <c r="C1674" s="2">
        <f t="shared" si="0"/>
        <v>1.0890122819115755</v>
      </c>
      <c r="D1674" s="2">
        <f t="shared" si="1"/>
        <v>1.2577180884245642E-3</v>
      </c>
      <c r="E1674" s="2">
        <f t="shared" si="2"/>
        <v>1.1535840557151569E-3</v>
      </c>
      <c r="F1674" s="2">
        <f t="shared" si="3"/>
        <v>-1.2577180884245642E-3</v>
      </c>
      <c r="G1674" s="2">
        <f t="shared" si="4"/>
        <v>1.5818547899503399E-6</v>
      </c>
      <c r="I1674" s="2">
        <f>(((((((0.654975365864358*Inputs!$L1673*2.05619622440581*Inputs!$A1673+((0.820509079375735*Inputs!$E1673--8.66154755035786)+0.714633842331559*Inputs!$C1673/(0.56802318509286*Inputs!$F1673)))+8.11195176528429)+8.11195176528429)-((2.98031957119973*Inputs!$D1673+14.9837254665498)+(0.515896009003183*Inputs!$I1673/(1.66534966840605*Inputs!$K1673)-LN(2.05619622440581*Inputs!$A1673))))+(LN(2.05619622440581*Inputs!$A1673)-(2.34778033028491*Inputs!$J1673*10.7808081773781+14.9837254665498/(1.66534966840605*Inputs!$K1673))/(((0.699679669221251*Inputs!$B1673/(0.56802318509286*Inputs!$F1673)+0.507895293750025*Inputs!$G1673/(0.515896009003183*Inputs!$I1673/(1.66534966840605*Inputs!$K1673)*2.45390057050084*Inputs!$H1673)*(2.98031957119973*Inputs!$D1673+14.9837254665498))+((2.98031957119973*Inputs!$D1673+14.9837254665498)+14.9837254665498)*0.507895293750025*Inputs!$G1673))))+-16.4494700053177/(-0.540583610340832*Inputs!$M1673))*-0.034953321658675+2.4348524211743)</f>
        <v>1.0890122819115755</v>
      </c>
      <c r="J1674" s="2">
        <f t="shared" si="5"/>
        <v>1.0890122819115755</v>
      </c>
    </row>
    <row r="1675" spans="1:10">
      <c r="A1675">
        <v>1673</v>
      </c>
      <c r="B1675" s="2">
        <f>Dataset!DX1674</f>
        <v>1.0903700000000001</v>
      </c>
      <c r="C1675" s="2">
        <f t="shared" si="0"/>
        <v>1.0890782838765038</v>
      </c>
      <c r="D1675" s="2">
        <f t="shared" si="1"/>
        <v>1.2917161234962116E-3</v>
      </c>
      <c r="E1675" s="2">
        <f t="shared" si="2"/>
        <v>1.1846585319627387E-3</v>
      </c>
      <c r="F1675" s="2">
        <f t="shared" si="3"/>
        <v>-1.2917161234962116E-3</v>
      </c>
      <c r="G1675" s="2">
        <f t="shared" si="4"/>
        <v>1.6685305437000801E-6</v>
      </c>
      <c r="I1675" s="2">
        <f>(((((((0.654975365864358*Inputs!$L1674*2.05619622440581*Inputs!$A1674+((0.820509079375735*Inputs!$E1674--8.66154755035786)+0.714633842331559*Inputs!$C1674/(0.56802318509286*Inputs!$F1674)))+8.11195176528429)+8.11195176528429)-((2.98031957119973*Inputs!$D1674+14.9837254665498)+(0.515896009003183*Inputs!$I1674/(1.66534966840605*Inputs!$K1674)-LN(2.05619622440581*Inputs!$A1674))))+(LN(2.05619622440581*Inputs!$A1674)-(2.34778033028491*Inputs!$J1674*10.7808081773781+14.9837254665498/(1.66534966840605*Inputs!$K1674))/(((0.699679669221251*Inputs!$B1674/(0.56802318509286*Inputs!$F1674)+0.507895293750025*Inputs!$G1674/(0.515896009003183*Inputs!$I1674/(1.66534966840605*Inputs!$K1674)*2.45390057050084*Inputs!$H1674)*(2.98031957119973*Inputs!$D1674+14.9837254665498))+((2.98031957119973*Inputs!$D1674+14.9837254665498)+14.9837254665498)*0.507895293750025*Inputs!$G1674))))+-16.4494700053177/(-0.540583610340832*Inputs!$M1674))*-0.034953321658675+2.4348524211743)</f>
        <v>1.0890782838765038</v>
      </c>
      <c r="J1675" s="2">
        <f t="shared" si="5"/>
        <v>1.0890782838765038</v>
      </c>
    </row>
    <row r="1676" spans="1:10">
      <c r="A1676">
        <v>1674</v>
      </c>
      <c r="B1676" s="2">
        <f>Dataset!DX1675</f>
        <v>1.09022</v>
      </c>
      <c r="C1676" s="2">
        <f t="shared" si="0"/>
        <v>1.0890169310159161</v>
      </c>
      <c r="D1676" s="2">
        <f t="shared" si="1"/>
        <v>1.2030689840838438E-3</v>
      </c>
      <c r="E1676" s="2">
        <f t="shared" si="2"/>
        <v>1.1035102860742271E-3</v>
      </c>
      <c r="F1676" s="2">
        <f t="shared" si="3"/>
        <v>-1.2030689840838438E-3</v>
      </c>
      <c r="G1676" s="2">
        <f t="shared" si="4"/>
        <v>1.4473749804645319E-6</v>
      </c>
      <c r="I1676" s="2">
        <f>(((((((0.654975365864358*Inputs!$L1675*2.05619622440581*Inputs!$A1675+((0.820509079375735*Inputs!$E1675--8.66154755035786)+0.714633842331559*Inputs!$C1675/(0.56802318509286*Inputs!$F1675)))+8.11195176528429)+8.11195176528429)-((2.98031957119973*Inputs!$D1675+14.9837254665498)+(0.515896009003183*Inputs!$I1675/(1.66534966840605*Inputs!$K1675)-LN(2.05619622440581*Inputs!$A1675))))+(LN(2.05619622440581*Inputs!$A1675)-(2.34778033028491*Inputs!$J1675*10.7808081773781+14.9837254665498/(1.66534966840605*Inputs!$K1675))/(((0.699679669221251*Inputs!$B1675/(0.56802318509286*Inputs!$F1675)+0.507895293750025*Inputs!$G1675/(0.515896009003183*Inputs!$I1675/(1.66534966840605*Inputs!$K1675)*2.45390057050084*Inputs!$H1675)*(2.98031957119973*Inputs!$D1675+14.9837254665498))+((2.98031957119973*Inputs!$D1675+14.9837254665498)+14.9837254665498)*0.507895293750025*Inputs!$G1675))))+-16.4494700053177/(-0.540583610340832*Inputs!$M1675))*-0.034953321658675+2.4348524211743)</f>
        <v>1.0890169310159161</v>
      </c>
      <c r="J1676" s="2">
        <f t="shared" si="5"/>
        <v>1.0890169310159161</v>
      </c>
    </row>
    <row r="1677" spans="1:10">
      <c r="A1677">
        <v>1675</v>
      </c>
      <c r="B1677" s="2">
        <f>Dataset!DX1676</f>
        <v>1.09036</v>
      </c>
      <c r="C1677" s="2">
        <f t="shared" si="0"/>
        <v>1.090245060884008</v>
      </c>
      <c r="D1677" s="2">
        <f t="shared" si="1"/>
        <v>1.1493911599202988E-4</v>
      </c>
      <c r="E1677" s="2">
        <f t="shared" si="2"/>
        <v>1.0541391466307448E-4</v>
      </c>
      <c r="F1677" s="2">
        <f t="shared" si="3"/>
        <v>-1.1493911599202988E-4</v>
      </c>
      <c r="G1677" s="2">
        <f t="shared" si="4"/>
        <v>1.32110003850293E-8</v>
      </c>
      <c r="I1677" s="2">
        <f>(((((((0.654975365864358*Inputs!$L1676*2.05619622440581*Inputs!$A1676+((0.820509079375735*Inputs!$E1676--8.66154755035786)+0.714633842331559*Inputs!$C1676/(0.56802318509286*Inputs!$F1676)))+8.11195176528429)+8.11195176528429)-((2.98031957119973*Inputs!$D1676+14.9837254665498)+(0.515896009003183*Inputs!$I1676/(1.66534966840605*Inputs!$K1676)-LN(2.05619622440581*Inputs!$A1676))))+(LN(2.05619622440581*Inputs!$A1676)-(2.34778033028491*Inputs!$J1676*10.7808081773781+14.9837254665498/(1.66534966840605*Inputs!$K1676))/(((0.699679669221251*Inputs!$B1676/(0.56802318509286*Inputs!$F1676)+0.507895293750025*Inputs!$G1676/(0.515896009003183*Inputs!$I1676/(1.66534966840605*Inputs!$K1676)*2.45390057050084*Inputs!$H1676)*(2.98031957119973*Inputs!$D1676+14.9837254665498))+((2.98031957119973*Inputs!$D1676+14.9837254665498)+14.9837254665498)*0.507895293750025*Inputs!$G1676))))+-16.4494700053177/(-0.540583610340832*Inputs!$M1676))*-0.034953321658675+2.4348524211743)</f>
        <v>1.090245060884008</v>
      </c>
      <c r="J1677" s="2">
        <f t="shared" si="5"/>
        <v>1.090245060884008</v>
      </c>
    </row>
    <row r="1678" spans="1:10">
      <c r="A1678">
        <v>1676</v>
      </c>
      <c r="B1678" s="2">
        <f>Dataset!DX1677</f>
        <v>1.08962</v>
      </c>
      <c r="C1678" s="2">
        <f t="shared" si="0"/>
        <v>1.0898153569509794</v>
      </c>
      <c r="D1678" s="2">
        <f t="shared" si="1"/>
        <v>1.9535695097938621E-4</v>
      </c>
      <c r="E1678" s="2">
        <f t="shared" si="2"/>
        <v>1.7928906497621759E-4</v>
      </c>
      <c r="F1678" s="2">
        <f t="shared" si="3"/>
        <v>1.9535695097938621E-4</v>
      </c>
      <c r="G1678" s="2">
        <f t="shared" si="4"/>
        <v>3.816433829596231E-8</v>
      </c>
      <c r="I1678" s="2">
        <f>(((((((0.654975365864358*Inputs!$L1677*2.05619622440581*Inputs!$A1677+((0.820509079375735*Inputs!$E1677--8.66154755035786)+0.714633842331559*Inputs!$C1677/(0.56802318509286*Inputs!$F1677)))+8.11195176528429)+8.11195176528429)-((2.98031957119973*Inputs!$D1677+14.9837254665498)+(0.515896009003183*Inputs!$I1677/(1.66534966840605*Inputs!$K1677)-LN(2.05619622440581*Inputs!$A1677))))+(LN(2.05619622440581*Inputs!$A1677)-(2.34778033028491*Inputs!$J1677*10.7808081773781+14.9837254665498/(1.66534966840605*Inputs!$K1677))/(((0.699679669221251*Inputs!$B1677/(0.56802318509286*Inputs!$F1677)+0.507895293750025*Inputs!$G1677/(0.515896009003183*Inputs!$I1677/(1.66534966840605*Inputs!$K1677)*2.45390057050084*Inputs!$H1677)*(2.98031957119973*Inputs!$D1677+14.9837254665498))+((2.98031957119973*Inputs!$D1677+14.9837254665498)+14.9837254665498)*0.507895293750025*Inputs!$G1677))))+-16.4494700053177/(-0.540583610340832*Inputs!$M1677))*-0.034953321658675+2.4348524211743)</f>
        <v>1.0898153569509794</v>
      </c>
      <c r="J1678" s="2">
        <f t="shared" si="5"/>
        <v>1.0898153569509794</v>
      </c>
    </row>
    <row r="1679" spans="1:10">
      <c r="A1679">
        <v>1677</v>
      </c>
      <c r="B1679" s="2">
        <f>Dataset!DX1678</f>
        <v>1.08962</v>
      </c>
      <c r="C1679" s="2">
        <f t="shared" si="0"/>
        <v>1.0895592215829379</v>
      </c>
      <c r="D1679" s="2">
        <f t="shared" si="1"/>
        <v>6.0778417062090639E-5</v>
      </c>
      <c r="E1679" s="2">
        <f t="shared" si="2"/>
        <v>5.5779461704163504E-5</v>
      </c>
      <c r="F1679" s="2">
        <f t="shared" si="3"/>
        <v>-6.0778417062090639E-5</v>
      </c>
      <c r="G1679" s="2">
        <f t="shared" si="4"/>
        <v>3.6940159805734305E-9</v>
      </c>
      <c r="I1679" s="2">
        <f>(((((((0.654975365864358*Inputs!$L1678*2.05619622440581*Inputs!$A1678+((0.820509079375735*Inputs!$E1678--8.66154755035786)+0.714633842331559*Inputs!$C1678/(0.56802318509286*Inputs!$F1678)))+8.11195176528429)+8.11195176528429)-((2.98031957119973*Inputs!$D1678+14.9837254665498)+(0.515896009003183*Inputs!$I1678/(1.66534966840605*Inputs!$K1678)-LN(2.05619622440581*Inputs!$A1678))))+(LN(2.05619622440581*Inputs!$A1678)-(2.34778033028491*Inputs!$J1678*10.7808081773781+14.9837254665498/(1.66534966840605*Inputs!$K1678))/(((0.699679669221251*Inputs!$B1678/(0.56802318509286*Inputs!$F1678)+0.507895293750025*Inputs!$G1678/(0.515896009003183*Inputs!$I1678/(1.66534966840605*Inputs!$K1678)*2.45390057050084*Inputs!$H1678)*(2.98031957119973*Inputs!$D1678+14.9837254665498))+((2.98031957119973*Inputs!$D1678+14.9837254665498)+14.9837254665498)*0.507895293750025*Inputs!$G1678))))+-16.4494700053177/(-0.540583610340832*Inputs!$M1678))*-0.034953321658675+2.4348524211743)</f>
        <v>1.0895592215829379</v>
      </c>
      <c r="J1679" s="2">
        <f t="shared" si="5"/>
        <v>1.0895592215829379</v>
      </c>
    </row>
    <row r="1680" spans="1:10">
      <c r="A1680">
        <v>1678</v>
      </c>
      <c r="B1680" s="2">
        <f>Dataset!DX1679</f>
        <v>1.0896699999999999</v>
      </c>
      <c r="C1680" s="2">
        <f t="shared" si="0"/>
        <v>1.0897026585927245</v>
      </c>
      <c r="D1680" s="2">
        <f t="shared" si="1"/>
        <v>3.2658592724610358E-5</v>
      </c>
      <c r="E1680" s="2">
        <f t="shared" si="2"/>
        <v>2.9971085488827224E-5</v>
      </c>
      <c r="F1680" s="2">
        <f t="shared" si="3"/>
        <v>3.2658592724610358E-5</v>
      </c>
      <c r="G1680" s="2">
        <f t="shared" si="4"/>
        <v>1.0665836787519725E-9</v>
      </c>
      <c r="I1680" s="2">
        <f>(((((((0.654975365864358*Inputs!$L1679*2.05619622440581*Inputs!$A1679+((0.820509079375735*Inputs!$E1679--8.66154755035786)+0.714633842331559*Inputs!$C1679/(0.56802318509286*Inputs!$F1679)))+8.11195176528429)+8.11195176528429)-((2.98031957119973*Inputs!$D1679+14.9837254665498)+(0.515896009003183*Inputs!$I1679/(1.66534966840605*Inputs!$K1679)-LN(2.05619622440581*Inputs!$A1679))))+(LN(2.05619622440581*Inputs!$A1679)-(2.34778033028491*Inputs!$J1679*10.7808081773781+14.9837254665498/(1.66534966840605*Inputs!$K1679))/(((0.699679669221251*Inputs!$B1679/(0.56802318509286*Inputs!$F1679)+0.507895293750025*Inputs!$G1679/(0.515896009003183*Inputs!$I1679/(1.66534966840605*Inputs!$K1679)*2.45390057050084*Inputs!$H1679)*(2.98031957119973*Inputs!$D1679+14.9837254665498))+((2.98031957119973*Inputs!$D1679+14.9837254665498)+14.9837254665498)*0.507895293750025*Inputs!$G1679))))+-16.4494700053177/(-0.540583610340832*Inputs!$M1679))*-0.034953321658675+2.4348524211743)</f>
        <v>1.0897026585927245</v>
      </c>
      <c r="J1680" s="2">
        <f t="shared" si="5"/>
        <v>1.0897026585927245</v>
      </c>
    </row>
    <row r="1681" spans="1:10">
      <c r="A1681">
        <v>1679</v>
      </c>
      <c r="B1681" s="2">
        <f>Dataset!DX1680</f>
        <v>1.0896699999999999</v>
      </c>
      <c r="C1681" s="2">
        <f t="shared" si="0"/>
        <v>1.0896950121106457</v>
      </c>
      <c r="D1681" s="2">
        <f t="shared" si="1"/>
        <v>2.5012110645761254E-5</v>
      </c>
      <c r="E1681" s="2">
        <f t="shared" si="2"/>
        <v>2.2953839828352856E-5</v>
      </c>
      <c r="F1681" s="2">
        <f t="shared" si="3"/>
        <v>2.5012110645761254E-5</v>
      </c>
      <c r="G1681" s="2">
        <f t="shared" si="4"/>
        <v>6.2560567895580345E-10</v>
      </c>
      <c r="I1681" s="2">
        <f>(((((((0.654975365864358*Inputs!$L1680*2.05619622440581*Inputs!$A1680+((0.820509079375735*Inputs!$E1680--8.66154755035786)+0.714633842331559*Inputs!$C1680/(0.56802318509286*Inputs!$F1680)))+8.11195176528429)+8.11195176528429)-((2.98031957119973*Inputs!$D1680+14.9837254665498)+(0.515896009003183*Inputs!$I1680/(1.66534966840605*Inputs!$K1680)-LN(2.05619622440581*Inputs!$A1680))))+(LN(2.05619622440581*Inputs!$A1680)-(2.34778033028491*Inputs!$J1680*10.7808081773781+14.9837254665498/(1.66534966840605*Inputs!$K1680))/(((0.699679669221251*Inputs!$B1680/(0.56802318509286*Inputs!$F1680)+0.507895293750025*Inputs!$G1680/(0.515896009003183*Inputs!$I1680/(1.66534966840605*Inputs!$K1680)*2.45390057050084*Inputs!$H1680)*(2.98031957119973*Inputs!$D1680+14.9837254665498))+((2.98031957119973*Inputs!$D1680+14.9837254665498)+14.9837254665498)*0.507895293750025*Inputs!$G1680))))+-16.4494700053177/(-0.540583610340832*Inputs!$M1680))*-0.034953321658675+2.4348524211743)</f>
        <v>1.0896950121106457</v>
      </c>
      <c r="J1681" s="2">
        <f t="shared" si="5"/>
        <v>1.0896950121106457</v>
      </c>
    </row>
    <row r="1682" spans="1:10">
      <c r="A1682">
        <v>1680</v>
      </c>
      <c r="B1682" s="2">
        <f>Dataset!DX1681</f>
        <v>1.08938</v>
      </c>
      <c r="C1682" s="2">
        <f t="shared" si="0"/>
        <v>1.0894443677791454</v>
      </c>
      <c r="D1682" s="2">
        <f t="shared" si="1"/>
        <v>6.4367779145424464E-5</v>
      </c>
      <c r="E1682" s="2">
        <f t="shared" si="2"/>
        <v>5.908661729187654E-5</v>
      </c>
      <c r="F1682" s="2">
        <f t="shared" si="3"/>
        <v>6.4367779145424464E-5</v>
      </c>
      <c r="G1682" s="2">
        <f t="shared" si="4"/>
        <v>4.1432109921141403E-9</v>
      </c>
      <c r="I1682" s="2">
        <f>(((((((0.654975365864358*Inputs!$L1681*2.05619622440581*Inputs!$A1681+((0.820509079375735*Inputs!$E1681--8.66154755035786)+0.714633842331559*Inputs!$C1681/(0.56802318509286*Inputs!$F1681)))+8.11195176528429)+8.11195176528429)-((2.98031957119973*Inputs!$D1681+14.9837254665498)+(0.515896009003183*Inputs!$I1681/(1.66534966840605*Inputs!$K1681)-LN(2.05619622440581*Inputs!$A1681))))+(LN(2.05619622440581*Inputs!$A1681)-(2.34778033028491*Inputs!$J1681*10.7808081773781+14.9837254665498/(1.66534966840605*Inputs!$K1681))/(((0.699679669221251*Inputs!$B1681/(0.56802318509286*Inputs!$F1681)+0.507895293750025*Inputs!$G1681/(0.515896009003183*Inputs!$I1681/(1.66534966840605*Inputs!$K1681)*2.45390057050084*Inputs!$H1681)*(2.98031957119973*Inputs!$D1681+14.9837254665498))+((2.98031957119973*Inputs!$D1681+14.9837254665498)+14.9837254665498)*0.507895293750025*Inputs!$G1681))))+-16.4494700053177/(-0.540583610340832*Inputs!$M1681))*-0.034953321658675+2.4348524211743)</f>
        <v>1.0894443677791454</v>
      </c>
      <c r="J1682" s="2">
        <f t="shared" si="5"/>
        <v>1.0894443677791454</v>
      </c>
    </row>
    <row r="1683" spans="1:10">
      <c r="A1683">
        <v>1681</v>
      </c>
      <c r="B1683" s="2">
        <f>Dataset!DX1682</f>
        <v>1.0893600000000001</v>
      </c>
      <c r="C1683" s="2">
        <f t="shared" si="0"/>
        <v>1.0892948807008118</v>
      </c>
      <c r="D1683" s="2">
        <f t="shared" si="1"/>
        <v>6.5119299188287627E-5</v>
      </c>
      <c r="E1683" s="2">
        <f t="shared" si="2"/>
        <v>5.9777575079209466E-5</v>
      </c>
      <c r="F1683" s="2">
        <f t="shared" si="3"/>
        <v>-6.5119299188287627E-5</v>
      </c>
      <c r="G1683" s="2">
        <f t="shared" si="4"/>
        <v>4.2405231267737179E-9</v>
      </c>
      <c r="I1683" s="2">
        <f>(((((((0.654975365864358*Inputs!$L1682*2.05619622440581*Inputs!$A1682+((0.820509079375735*Inputs!$E1682--8.66154755035786)+0.714633842331559*Inputs!$C1682/(0.56802318509286*Inputs!$F1682)))+8.11195176528429)+8.11195176528429)-((2.98031957119973*Inputs!$D1682+14.9837254665498)+(0.515896009003183*Inputs!$I1682/(1.66534966840605*Inputs!$K1682)-LN(2.05619622440581*Inputs!$A1682))))+(LN(2.05619622440581*Inputs!$A1682)-(2.34778033028491*Inputs!$J1682*10.7808081773781+14.9837254665498/(1.66534966840605*Inputs!$K1682))/(((0.699679669221251*Inputs!$B1682/(0.56802318509286*Inputs!$F1682)+0.507895293750025*Inputs!$G1682/(0.515896009003183*Inputs!$I1682/(1.66534966840605*Inputs!$K1682)*2.45390057050084*Inputs!$H1682)*(2.98031957119973*Inputs!$D1682+14.9837254665498))+((2.98031957119973*Inputs!$D1682+14.9837254665498)+14.9837254665498)*0.507895293750025*Inputs!$G1682))))+-16.4494700053177/(-0.540583610340832*Inputs!$M1682))*-0.034953321658675+2.4348524211743)</f>
        <v>1.0892948807008118</v>
      </c>
      <c r="J1683" s="2">
        <f t="shared" si="5"/>
        <v>1.0892948807008118</v>
      </c>
    </row>
    <row r="1684" spans="1:10">
      <c r="A1684">
        <v>1682</v>
      </c>
      <c r="B1684" s="2">
        <f>Dataset!DX1683</f>
        <v>1.0890899999999999</v>
      </c>
      <c r="C1684" s="2">
        <f t="shared" si="0"/>
        <v>1.0893154452924183</v>
      </c>
      <c r="D1684" s="2">
        <f t="shared" si="1"/>
        <v>2.254452924184136E-4</v>
      </c>
      <c r="E1684" s="2">
        <f t="shared" si="2"/>
        <v>2.0700336282438882E-4</v>
      </c>
      <c r="F1684" s="2">
        <f t="shared" si="3"/>
        <v>2.254452924184136E-4</v>
      </c>
      <c r="G1684" s="2">
        <f t="shared" si="4"/>
        <v>5.0825579873624014E-8</v>
      </c>
      <c r="I1684" s="2">
        <f>(((((((0.654975365864358*Inputs!$L1683*2.05619622440581*Inputs!$A1683+((0.820509079375735*Inputs!$E1683--8.66154755035786)+0.714633842331559*Inputs!$C1683/(0.56802318509286*Inputs!$F1683)))+8.11195176528429)+8.11195176528429)-((2.98031957119973*Inputs!$D1683+14.9837254665498)+(0.515896009003183*Inputs!$I1683/(1.66534966840605*Inputs!$K1683)-LN(2.05619622440581*Inputs!$A1683))))+(LN(2.05619622440581*Inputs!$A1683)-(2.34778033028491*Inputs!$J1683*10.7808081773781+14.9837254665498/(1.66534966840605*Inputs!$K1683))/(((0.699679669221251*Inputs!$B1683/(0.56802318509286*Inputs!$F1683)+0.507895293750025*Inputs!$G1683/(0.515896009003183*Inputs!$I1683/(1.66534966840605*Inputs!$K1683)*2.45390057050084*Inputs!$H1683)*(2.98031957119973*Inputs!$D1683+14.9837254665498))+((2.98031957119973*Inputs!$D1683+14.9837254665498)+14.9837254665498)*0.507895293750025*Inputs!$G1683))))+-16.4494700053177/(-0.540583610340832*Inputs!$M1683))*-0.034953321658675+2.4348524211743)</f>
        <v>1.0893154452924183</v>
      </c>
      <c r="J1684" s="2">
        <f t="shared" si="5"/>
        <v>1.0893154452924183</v>
      </c>
    </row>
    <row r="1685" spans="1:10">
      <c r="A1685">
        <v>1683</v>
      </c>
      <c r="B1685" s="2">
        <f>Dataset!DX1684</f>
        <v>1.08914</v>
      </c>
      <c r="C1685" s="2">
        <f t="shared" si="0"/>
        <v>1.0891672771764176</v>
      </c>
      <c r="D1685" s="2">
        <f t="shared" si="1"/>
        <v>2.7277176417594973E-5</v>
      </c>
      <c r="E1685" s="2">
        <f t="shared" si="2"/>
        <v>2.5044692525841465E-5</v>
      </c>
      <c r="F1685" s="2">
        <f t="shared" si="3"/>
        <v>2.7277176417594973E-5</v>
      </c>
      <c r="G1685" s="2">
        <f t="shared" si="4"/>
        <v>7.4404435331659927E-10</v>
      </c>
      <c r="I1685" s="2">
        <f>(((((((0.654975365864358*Inputs!$L1684*2.05619622440581*Inputs!$A1684+((0.820509079375735*Inputs!$E1684--8.66154755035786)+0.714633842331559*Inputs!$C1684/(0.56802318509286*Inputs!$F1684)))+8.11195176528429)+8.11195176528429)-((2.98031957119973*Inputs!$D1684+14.9837254665498)+(0.515896009003183*Inputs!$I1684/(1.66534966840605*Inputs!$K1684)-LN(2.05619622440581*Inputs!$A1684))))+(LN(2.05619622440581*Inputs!$A1684)-(2.34778033028491*Inputs!$J1684*10.7808081773781+14.9837254665498/(1.66534966840605*Inputs!$K1684))/(((0.699679669221251*Inputs!$B1684/(0.56802318509286*Inputs!$F1684)+0.507895293750025*Inputs!$G1684/(0.515896009003183*Inputs!$I1684/(1.66534966840605*Inputs!$K1684)*2.45390057050084*Inputs!$H1684)*(2.98031957119973*Inputs!$D1684+14.9837254665498))+((2.98031957119973*Inputs!$D1684+14.9837254665498)+14.9837254665498)*0.507895293750025*Inputs!$G1684))))+-16.4494700053177/(-0.540583610340832*Inputs!$M1684))*-0.034953321658675+2.4348524211743)</f>
        <v>1.0891672771764176</v>
      </c>
      <c r="J1685" s="2">
        <f t="shared" si="5"/>
        <v>1.0891672771764176</v>
      </c>
    </row>
    <row r="1686" spans="1:10">
      <c r="A1686">
        <v>1684</v>
      </c>
      <c r="B1686" s="2">
        <f>Dataset!DX1685</f>
        <v>1.08917</v>
      </c>
      <c r="C1686" s="2">
        <f t="shared" si="0"/>
        <v>1.0890212584188854</v>
      </c>
      <c r="D1686" s="2">
        <f t="shared" si="1"/>
        <v>1.4874158111455316E-4</v>
      </c>
      <c r="E1686" s="2">
        <f t="shared" si="2"/>
        <v>1.3656415537937434E-4</v>
      </c>
      <c r="F1686" s="2">
        <f t="shared" si="3"/>
        <v>-1.4874158111455316E-4</v>
      </c>
      <c r="G1686" s="2">
        <f t="shared" si="4"/>
        <v>2.2124057952457197E-8</v>
      </c>
      <c r="I1686" s="2">
        <f>(((((((0.654975365864358*Inputs!$L1685*2.05619622440581*Inputs!$A1685+((0.820509079375735*Inputs!$E1685--8.66154755035786)+0.714633842331559*Inputs!$C1685/(0.56802318509286*Inputs!$F1685)))+8.11195176528429)+8.11195176528429)-((2.98031957119973*Inputs!$D1685+14.9837254665498)+(0.515896009003183*Inputs!$I1685/(1.66534966840605*Inputs!$K1685)-LN(2.05619622440581*Inputs!$A1685))))+(LN(2.05619622440581*Inputs!$A1685)-(2.34778033028491*Inputs!$J1685*10.7808081773781+14.9837254665498/(1.66534966840605*Inputs!$K1685))/(((0.699679669221251*Inputs!$B1685/(0.56802318509286*Inputs!$F1685)+0.507895293750025*Inputs!$G1685/(0.515896009003183*Inputs!$I1685/(1.66534966840605*Inputs!$K1685)*2.45390057050084*Inputs!$H1685)*(2.98031957119973*Inputs!$D1685+14.9837254665498))+((2.98031957119973*Inputs!$D1685+14.9837254665498)+14.9837254665498)*0.507895293750025*Inputs!$G1685))))+-16.4494700053177/(-0.540583610340832*Inputs!$M1685))*-0.034953321658675+2.4348524211743)</f>
        <v>1.0890212584188854</v>
      </c>
      <c r="J1686" s="2">
        <f t="shared" si="5"/>
        <v>1.0890212584188854</v>
      </c>
    </row>
    <row r="1687" spans="1:10">
      <c r="A1687">
        <v>1685</v>
      </c>
      <c r="B1687" s="2">
        <f>Dataset!DX1686</f>
        <v>1.08978</v>
      </c>
      <c r="C1687" s="2">
        <f t="shared" si="0"/>
        <v>1.0882746278826596</v>
      </c>
      <c r="D1687" s="2">
        <f t="shared" si="1"/>
        <v>1.5053721173403645E-3</v>
      </c>
      <c r="E1687" s="2">
        <f t="shared" si="2"/>
        <v>1.381354142432752E-3</v>
      </c>
      <c r="F1687" s="2">
        <f t="shared" si="3"/>
        <v>-1.5053721173403645E-3</v>
      </c>
      <c r="G1687" s="2">
        <f t="shared" si="4"/>
        <v>2.2661452116658119E-6</v>
      </c>
      <c r="I1687" s="2">
        <f>(((((((0.654975365864358*Inputs!$L1686*2.05619622440581*Inputs!$A1686+((0.820509079375735*Inputs!$E1686--8.66154755035786)+0.714633842331559*Inputs!$C1686/(0.56802318509286*Inputs!$F1686)))+8.11195176528429)+8.11195176528429)-((2.98031957119973*Inputs!$D1686+14.9837254665498)+(0.515896009003183*Inputs!$I1686/(1.66534966840605*Inputs!$K1686)-LN(2.05619622440581*Inputs!$A1686))))+(LN(2.05619622440581*Inputs!$A1686)-(2.34778033028491*Inputs!$J1686*10.7808081773781+14.9837254665498/(1.66534966840605*Inputs!$K1686))/(((0.699679669221251*Inputs!$B1686/(0.56802318509286*Inputs!$F1686)+0.507895293750025*Inputs!$G1686/(0.515896009003183*Inputs!$I1686/(1.66534966840605*Inputs!$K1686)*2.45390057050084*Inputs!$H1686)*(2.98031957119973*Inputs!$D1686+14.9837254665498))+((2.98031957119973*Inputs!$D1686+14.9837254665498)+14.9837254665498)*0.507895293750025*Inputs!$G1686))))+-16.4494700053177/(-0.540583610340832*Inputs!$M1686))*-0.034953321658675+2.4348524211743)</f>
        <v>1.0882746278826596</v>
      </c>
      <c r="J1687" s="2">
        <f t="shared" si="5"/>
        <v>1.0882746278826596</v>
      </c>
    </row>
    <row r="1688" spans="1:10">
      <c r="A1688">
        <v>1686</v>
      </c>
      <c r="B1688" s="2">
        <f>Dataset!DX1687</f>
        <v>1.08972</v>
      </c>
      <c r="C1688" s="2">
        <f t="shared" si="0"/>
        <v>1.0882181645816256</v>
      </c>
      <c r="D1688" s="2">
        <f t="shared" si="1"/>
        <v>1.5018354183744531E-3</v>
      </c>
      <c r="E1688" s="2">
        <f t="shared" si="2"/>
        <v>1.3781846881533357E-3</v>
      </c>
      <c r="F1688" s="2">
        <f t="shared" si="3"/>
        <v>-1.5018354183744531E-3</v>
      </c>
      <c r="G1688" s="2">
        <f t="shared" si="4"/>
        <v>2.2555096238839688E-6</v>
      </c>
      <c r="I1688" s="2">
        <f>(((((((0.654975365864358*Inputs!$L1687*2.05619622440581*Inputs!$A1687+((0.820509079375735*Inputs!$E1687--8.66154755035786)+0.714633842331559*Inputs!$C1687/(0.56802318509286*Inputs!$F1687)))+8.11195176528429)+8.11195176528429)-((2.98031957119973*Inputs!$D1687+14.9837254665498)+(0.515896009003183*Inputs!$I1687/(1.66534966840605*Inputs!$K1687)-LN(2.05619622440581*Inputs!$A1687))))+(LN(2.05619622440581*Inputs!$A1687)-(2.34778033028491*Inputs!$J1687*10.7808081773781+14.9837254665498/(1.66534966840605*Inputs!$K1687))/(((0.699679669221251*Inputs!$B1687/(0.56802318509286*Inputs!$F1687)+0.507895293750025*Inputs!$G1687/(0.515896009003183*Inputs!$I1687/(1.66534966840605*Inputs!$K1687)*2.45390057050084*Inputs!$H1687)*(2.98031957119973*Inputs!$D1687+14.9837254665498))+((2.98031957119973*Inputs!$D1687+14.9837254665498)+14.9837254665498)*0.507895293750025*Inputs!$G1687))))+-16.4494700053177/(-0.540583610340832*Inputs!$M1687))*-0.034953321658675+2.4348524211743)</f>
        <v>1.0882181645816256</v>
      </c>
      <c r="J1688" s="2">
        <f t="shared" si="5"/>
        <v>1.0882181645816256</v>
      </c>
    </row>
    <row r="1689" spans="1:10">
      <c r="A1689">
        <v>1687</v>
      </c>
      <c r="B1689" s="2">
        <f>Dataset!DX1688</f>
        <v>1.08978</v>
      </c>
      <c r="C1689" s="2">
        <f t="shared" si="0"/>
        <v>1.0883170345069531</v>
      </c>
      <c r="D1689" s="2">
        <f t="shared" si="1"/>
        <v>1.4629654930469194E-3</v>
      </c>
      <c r="E1689" s="2">
        <f t="shared" si="2"/>
        <v>1.3424411285277024E-3</v>
      </c>
      <c r="F1689" s="2">
        <f t="shared" si="3"/>
        <v>-1.4629654930469194E-3</v>
      </c>
      <c r="G1689" s="2">
        <f t="shared" si="4"/>
        <v>2.1402680338460157E-6</v>
      </c>
      <c r="I1689" s="2">
        <f>(((((((0.654975365864358*Inputs!$L1688*2.05619622440581*Inputs!$A1688+((0.820509079375735*Inputs!$E1688--8.66154755035786)+0.714633842331559*Inputs!$C1688/(0.56802318509286*Inputs!$F1688)))+8.11195176528429)+8.11195176528429)-((2.98031957119973*Inputs!$D1688+14.9837254665498)+(0.515896009003183*Inputs!$I1688/(1.66534966840605*Inputs!$K1688)-LN(2.05619622440581*Inputs!$A1688))))+(LN(2.05619622440581*Inputs!$A1688)-(2.34778033028491*Inputs!$J1688*10.7808081773781+14.9837254665498/(1.66534966840605*Inputs!$K1688))/(((0.699679669221251*Inputs!$B1688/(0.56802318509286*Inputs!$F1688)+0.507895293750025*Inputs!$G1688/(0.515896009003183*Inputs!$I1688/(1.66534966840605*Inputs!$K1688)*2.45390057050084*Inputs!$H1688)*(2.98031957119973*Inputs!$D1688+14.9837254665498))+((2.98031957119973*Inputs!$D1688+14.9837254665498)+14.9837254665498)*0.507895293750025*Inputs!$G1688))))+-16.4494700053177/(-0.540583610340832*Inputs!$M1688))*-0.034953321658675+2.4348524211743)</f>
        <v>1.0883170345069531</v>
      </c>
      <c r="J1689" s="2">
        <f t="shared" si="5"/>
        <v>1.0883170345069531</v>
      </c>
    </row>
    <row r="1690" spans="1:10">
      <c r="A1690">
        <v>1688</v>
      </c>
      <c r="B1690" s="2">
        <f>Dataset!DX1689</f>
        <v>1.09049</v>
      </c>
      <c r="C1690" s="2">
        <f t="shared" si="0"/>
        <v>1.0894518247718639</v>
      </c>
      <c r="D1690" s="2">
        <f t="shared" si="1"/>
        <v>1.0381752281360956E-3</v>
      </c>
      <c r="E1690" s="2">
        <f t="shared" si="2"/>
        <v>9.5202636258571441E-4</v>
      </c>
      <c r="F1690" s="2">
        <f t="shared" si="3"/>
        <v>-1.0381752281360956E-3</v>
      </c>
      <c r="G1690" s="2">
        <f t="shared" si="4"/>
        <v>1.0778078043154342E-6</v>
      </c>
      <c r="I1690" s="2">
        <f>(((((((0.654975365864358*Inputs!$L1689*2.05619622440581*Inputs!$A1689+((0.820509079375735*Inputs!$E1689--8.66154755035786)+0.714633842331559*Inputs!$C1689/(0.56802318509286*Inputs!$F1689)))+8.11195176528429)+8.11195176528429)-((2.98031957119973*Inputs!$D1689+14.9837254665498)+(0.515896009003183*Inputs!$I1689/(1.66534966840605*Inputs!$K1689)-LN(2.05619622440581*Inputs!$A1689))))+(LN(2.05619622440581*Inputs!$A1689)-(2.34778033028491*Inputs!$J1689*10.7808081773781+14.9837254665498/(1.66534966840605*Inputs!$K1689))/(((0.699679669221251*Inputs!$B1689/(0.56802318509286*Inputs!$F1689)+0.507895293750025*Inputs!$G1689/(0.515896009003183*Inputs!$I1689/(1.66534966840605*Inputs!$K1689)*2.45390057050084*Inputs!$H1689)*(2.98031957119973*Inputs!$D1689+14.9837254665498))+((2.98031957119973*Inputs!$D1689+14.9837254665498)+14.9837254665498)*0.507895293750025*Inputs!$G1689))))+-16.4494700053177/(-0.540583610340832*Inputs!$M1689))*-0.034953321658675+2.4348524211743)</f>
        <v>1.0894518247718639</v>
      </c>
      <c r="J1690" s="2">
        <f t="shared" si="5"/>
        <v>1.0894518247718639</v>
      </c>
    </row>
    <row r="1691" spans="1:10">
      <c r="A1691">
        <v>1689</v>
      </c>
      <c r="B1691" s="2">
        <f>Dataset!DX1690</f>
        <v>1.0905899999999999</v>
      </c>
      <c r="C1691" s="2">
        <f t="shared" si="0"/>
        <v>1.0894660283937494</v>
      </c>
      <c r="D1691" s="2">
        <f t="shared" si="1"/>
        <v>1.1239716062505511E-3</v>
      </c>
      <c r="E1691" s="2">
        <f t="shared" si="2"/>
        <v>1.0306087587916184E-3</v>
      </c>
      <c r="F1691" s="2">
        <f t="shared" si="3"/>
        <v>-1.1239716062505511E-3</v>
      </c>
      <c r="G1691" s="2">
        <f t="shared" si="4"/>
        <v>1.2633121716574439E-6</v>
      </c>
      <c r="I1691" s="2">
        <f>(((((((0.654975365864358*Inputs!$L1690*2.05619622440581*Inputs!$A1690+((0.820509079375735*Inputs!$E1690--8.66154755035786)+0.714633842331559*Inputs!$C1690/(0.56802318509286*Inputs!$F1690)))+8.11195176528429)+8.11195176528429)-((2.98031957119973*Inputs!$D1690+14.9837254665498)+(0.515896009003183*Inputs!$I1690/(1.66534966840605*Inputs!$K1690)-LN(2.05619622440581*Inputs!$A1690))))+(LN(2.05619622440581*Inputs!$A1690)-(2.34778033028491*Inputs!$J1690*10.7808081773781+14.9837254665498/(1.66534966840605*Inputs!$K1690))/(((0.699679669221251*Inputs!$B1690/(0.56802318509286*Inputs!$F1690)+0.507895293750025*Inputs!$G1690/(0.515896009003183*Inputs!$I1690/(1.66534966840605*Inputs!$K1690)*2.45390057050084*Inputs!$H1690)*(2.98031957119973*Inputs!$D1690+14.9837254665498))+((2.98031957119973*Inputs!$D1690+14.9837254665498)+14.9837254665498)*0.507895293750025*Inputs!$G1690))))+-16.4494700053177/(-0.540583610340832*Inputs!$M1690))*-0.034953321658675+2.4348524211743)</f>
        <v>1.0894660283937494</v>
      </c>
      <c r="J1691" s="2">
        <f t="shared" si="5"/>
        <v>1.0894660283937494</v>
      </c>
    </row>
    <row r="1692" spans="1:10">
      <c r="A1692">
        <v>1690</v>
      </c>
      <c r="B1692" s="2">
        <f>Dataset!DX1691</f>
        <v>1.0907899999999999</v>
      </c>
      <c r="C1692" s="2">
        <f t="shared" si="0"/>
        <v>1.0893706708471871</v>
      </c>
      <c r="D1692" s="2">
        <f t="shared" si="1"/>
        <v>1.4193291528128427E-3</v>
      </c>
      <c r="E1692" s="2">
        <f t="shared" si="2"/>
        <v>1.3011937703983744E-3</v>
      </c>
      <c r="F1692" s="2">
        <f t="shared" si="3"/>
        <v>-1.4193291528128427E-3</v>
      </c>
      <c r="G1692" s="2">
        <f t="shared" si="4"/>
        <v>2.0144952440244217E-6</v>
      </c>
      <c r="I1692" s="2">
        <f>(((((((0.654975365864358*Inputs!$L1691*2.05619622440581*Inputs!$A1691+((0.820509079375735*Inputs!$E1691--8.66154755035786)+0.714633842331559*Inputs!$C1691/(0.56802318509286*Inputs!$F1691)))+8.11195176528429)+8.11195176528429)-((2.98031957119973*Inputs!$D1691+14.9837254665498)+(0.515896009003183*Inputs!$I1691/(1.66534966840605*Inputs!$K1691)-LN(2.05619622440581*Inputs!$A1691))))+(LN(2.05619622440581*Inputs!$A1691)-(2.34778033028491*Inputs!$J1691*10.7808081773781+14.9837254665498/(1.66534966840605*Inputs!$K1691))/(((0.699679669221251*Inputs!$B1691/(0.56802318509286*Inputs!$F1691)+0.507895293750025*Inputs!$G1691/(0.515896009003183*Inputs!$I1691/(1.66534966840605*Inputs!$K1691)*2.45390057050084*Inputs!$H1691)*(2.98031957119973*Inputs!$D1691+14.9837254665498))+((2.98031957119973*Inputs!$D1691+14.9837254665498)+14.9837254665498)*0.507895293750025*Inputs!$G1691))))+-16.4494700053177/(-0.540583610340832*Inputs!$M1691))*-0.034953321658675+2.4348524211743)</f>
        <v>1.0893706708471871</v>
      </c>
      <c r="J1692" s="2">
        <f t="shared" si="5"/>
        <v>1.0893706708471871</v>
      </c>
    </row>
    <row r="1693" spans="1:10">
      <c r="A1693">
        <v>1691</v>
      </c>
      <c r="B1693" s="2">
        <f>Dataset!DX1692</f>
        <v>1.09074</v>
      </c>
      <c r="C1693" s="2">
        <f t="shared" si="0"/>
        <v>1.0893737520675855</v>
      </c>
      <c r="D1693" s="2">
        <f t="shared" si="1"/>
        <v>1.3662479324145771E-3</v>
      </c>
      <c r="E1693" s="2">
        <f t="shared" si="2"/>
        <v>1.2525880892005218E-3</v>
      </c>
      <c r="F1693" s="2">
        <f t="shared" si="3"/>
        <v>-1.3662479324145771E-3</v>
      </c>
      <c r="G1693" s="2">
        <f t="shared" si="4"/>
        <v>1.8666334128271068E-6</v>
      </c>
      <c r="I1693" s="2">
        <f>(((((((0.654975365864358*Inputs!$L1692*2.05619622440581*Inputs!$A1692+((0.820509079375735*Inputs!$E1692--8.66154755035786)+0.714633842331559*Inputs!$C1692/(0.56802318509286*Inputs!$F1692)))+8.11195176528429)+8.11195176528429)-((2.98031957119973*Inputs!$D1692+14.9837254665498)+(0.515896009003183*Inputs!$I1692/(1.66534966840605*Inputs!$K1692)-LN(2.05619622440581*Inputs!$A1692))))+(LN(2.05619622440581*Inputs!$A1692)-(2.34778033028491*Inputs!$J1692*10.7808081773781+14.9837254665498/(1.66534966840605*Inputs!$K1692))/(((0.699679669221251*Inputs!$B1692/(0.56802318509286*Inputs!$F1692)+0.507895293750025*Inputs!$G1692/(0.515896009003183*Inputs!$I1692/(1.66534966840605*Inputs!$K1692)*2.45390057050084*Inputs!$H1692)*(2.98031957119973*Inputs!$D1692+14.9837254665498))+((2.98031957119973*Inputs!$D1692+14.9837254665498)+14.9837254665498)*0.507895293750025*Inputs!$G1692))))+-16.4494700053177/(-0.540583610340832*Inputs!$M1692))*-0.034953321658675+2.4348524211743)</f>
        <v>1.0893737520675855</v>
      </c>
      <c r="J1693" s="2">
        <f t="shared" si="5"/>
        <v>1.0893737520675855</v>
      </c>
    </row>
    <row r="1694" spans="1:10">
      <c r="A1694">
        <v>1692</v>
      </c>
      <c r="B1694" s="2">
        <f>Dataset!DX1693</f>
        <v>1.0906899999999999</v>
      </c>
      <c r="C1694" s="2">
        <f t="shared" si="0"/>
        <v>1.0893968856081235</v>
      </c>
      <c r="D1694" s="2">
        <f t="shared" si="1"/>
        <v>1.2931143918764043E-3</v>
      </c>
      <c r="E1694" s="2">
        <f t="shared" si="2"/>
        <v>1.185592965807337E-3</v>
      </c>
      <c r="F1694" s="2">
        <f t="shared" si="3"/>
        <v>-1.2931143918764043E-3</v>
      </c>
      <c r="G1694" s="2">
        <f t="shared" si="4"/>
        <v>1.6721448304778829E-6</v>
      </c>
      <c r="I1694" s="2">
        <f>(((((((0.654975365864358*Inputs!$L1693*2.05619622440581*Inputs!$A1693+((0.820509079375735*Inputs!$E1693--8.66154755035786)+0.714633842331559*Inputs!$C1693/(0.56802318509286*Inputs!$F1693)))+8.11195176528429)+8.11195176528429)-((2.98031957119973*Inputs!$D1693+14.9837254665498)+(0.515896009003183*Inputs!$I1693/(1.66534966840605*Inputs!$K1693)-LN(2.05619622440581*Inputs!$A1693))))+(LN(2.05619622440581*Inputs!$A1693)-(2.34778033028491*Inputs!$J1693*10.7808081773781+14.9837254665498/(1.66534966840605*Inputs!$K1693))/(((0.699679669221251*Inputs!$B1693/(0.56802318509286*Inputs!$F1693)+0.507895293750025*Inputs!$G1693/(0.515896009003183*Inputs!$I1693/(1.66534966840605*Inputs!$K1693)*2.45390057050084*Inputs!$H1693)*(2.98031957119973*Inputs!$D1693+14.9837254665498))+((2.98031957119973*Inputs!$D1693+14.9837254665498)+14.9837254665498)*0.507895293750025*Inputs!$G1693))))+-16.4494700053177/(-0.540583610340832*Inputs!$M1693))*-0.034953321658675+2.4348524211743)</f>
        <v>1.0893968856081235</v>
      </c>
      <c r="J1694" s="2">
        <f t="shared" si="5"/>
        <v>1.0893968856081235</v>
      </c>
    </row>
    <row r="1695" spans="1:10">
      <c r="A1695">
        <v>1693</v>
      </c>
      <c r="B1695" s="2">
        <f>Dataset!DX1694</f>
        <v>1.0906899999999999</v>
      </c>
      <c r="C1695" s="2">
        <f t="shared" si="0"/>
        <v>1.0894755135590983</v>
      </c>
      <c r="D1695" s="2">
        <f t="shared" si="1"/>
        <v>1.2144864409016076E-3</v>
      </c>
      <c r="E1695" s="2">
        <f t="shared" si="2"/>
        <v>1.1135028659853925E-3</v>
      </c>
      <c r="F1695" s="2">
        <f t="shared" si="3"/>
        <v>-1.2144864409016076E-3</v>
      </c>
      <c r="G1695" s="2">
        <f t="shared" si="4"/>
        <v>1.4749773151338541E-6</v>
      </c>
      <c r="I1695" s="2">
        <f>(((((((0.654975365864358*Inputs!$L1694*2.05619622440581*Inputs!$A1694+((0.820509079375735*Inputs!$E1694--8.66154755035786)+0.714633842331559*Inputs!$C1694/(0.56802318509286*Inputs!$F1694)))+8.11195176528429)+8.11195176528429)-((2.98031957119973*Inputs!$D1694+14.9837254665498)+(0.515896009003183*Inputs!$I1694/(1.66534966840605*Inputs!$K1694)-LN(2.05619622440581*Inputs!$A1694))))+(LN(2.05619622440581*Inputs!$A1694)-(2.34778033028491*Inputs!$J1694*10.7808081773781+14.9837254665498/(1.66534966840605*Inputs!$K1694))/(((0.699679669221251*Inputs!$B1694/(0.56802318509286*Inputs!$F1694)+0.507895293750025*Inputs!$G1694/(0.515896009003183*Inputs!$I1694/(1.66534966840605*Inputs!$K1694)*2.45390057050084*Inputs!$H1694)*(2.98031957119973*Inputs!$D1694+14.9837254665498))+((2.98031957119973*Inputs!$D1694+14.9837254665498)+14.9837254665498)*0.507895293750025*Inputs!$G1694))))+-16.4494700053177/(-0.540583610340832*Inputs!$M1694))*-0.034953321658675+2.4348524211743)</f>
        <v>1.0894755135590983</v>
      </c>
      <c r="J1695" s="2">
        <f t="shared" si="5"/>
        <v>1.0894755135590983</v>
      </c>
    </row>
    <row r="1696" spans="1:10">
      <c r="A1696">
        <v>1694</v>
      </c>
      <c r="B1696" s="2">
        <f>Dataset!DX1695</f>
        <v>1.0907899999999999</v>
      </c>
      <c r="C1696" s="2">
        <f t="shared" si="0"/>
        <v>1.0893378011405532</v>
      </c>
      <c r="D1696" s="2">
        <f t="shared" si="1"/>
        <v>1.4521988594466961E-3</v>
      </c>
      <c r="E1696" s="2">
        <f t="shared" si="2"/>
        <v>1.3313276244251379E-3</v>
      </c>
      <c r="F1696" s="2">
        <f t="shared" si="3"/>
        <v>-1.4521988594466961E-3</v>
      </c>
      <c r="G1696" s="2">
        <f t="shared" si="4"/>
        <v>2.1088815273782852E-6</v>
      </c>
      <c r="I1696" s="2">
        <f>(((((((0.654975365864358*Inputs!$L1695*2.05619622440581*Inputs!$A1695+((0.820509079375735*Inputs!$E1695--8.66154755035786)+0.714633842331559*Inputs!$C1695/(0.56802318509286*Inputs!$F1695)))+8.11195176528429)+8.11195176528429)-((2.98031957119973*Inputs!$D1695+14.9837254665498)+(0.515896009003183*Inputs!$I1695/(1.66534966840605*Inputs!$K1695)-LN(2.05619622440581*Inputs!$A1695))))+(LN(2.05619622440581*Inputs!$A1695)-(2.34778033028491*Inputs!$J1695*10.7808081773781+14.9837254665498/(1.66534966840605*Inputs!$K1695))/(((0.699679669221251*Inputs!$B1695/(0.56802318509286*Inputs!$F1695)+0.507895293750025*Inputs!$G1695/(0.515896009003183*Inputs!$I1695/(1.66534966840605*Inputs!$K1695)*2.45390057050084*Inputs!$H1695)*(2.98031957119973*Inputs!$D1695+14.9837254665498))+((2.98031957119973*Inputs!$D1695+14.9837254665498)+14.9837254665498)*0.507895293750025*Inputs!$G1695))))+-16.4494700053177/(-0.540583610340832*Inputs!$M1695))*-0.034953321658675+2.4348524211743)</f>
        <v>1.0893378011405532</v>
      </c>
      <c r="J1696" s="2">
        <f t="shared" si="5"/>
        <v>1.0893378011405532</v>
      </c>
    </row>
    <row r="1697" spans="1:10">
      <c r="A1697">
        <v>1695</v>
      </c>
      <c r="B1697" s="2">
        <f>Dataset!DX1696</f>
        <v>1.09067</v>
      </c>
      <c r="C1697" s="2">
        <f t="shared" si="0"/>
        <v>1.0894232325318669</v>
      </c>
      <c r="D1697" s="2">
        <f t="shared" si="1"/>
        <v>1.2467674681331253E-3</v>
      </c>
      <c r="E1697" s="2">
        <f t="shared" si="2"/>
        <v>1.1431207130783146E-3</v>
      </c>
      <c r="F1697" s="2">
        <f t="shared" si="3"/>
        <v>-1.2467674681331253E-3</v>
      </c>
      <c r="G1697" s="2">
        <f t="shared" si="4"/>
        <v>1.5544291195950836E-6</v>
      </c>
      <c r="I1697" s="2">
        <f>(((((((0.654975365864358*Inputs!$L1696*2.05619622440581*Inputs!$A1696+((0.820509079375735*Inputs!$E1696--8.66154755035786)+0.714633842331559*Inputs!$C1696/(0.56802318509286*Inputs!$F1696)))+8.11195176528429)+8.11195176528429)-((2.98031957119973*Inputs!$D1696+14.9837254665498)+(0.515896009003183*Inputs!$I1696/(1.66534966840605*Inputs!$K1696)-LN(2.05619622440581*Inputs!$A1696))))+(LN(2.05619622440581*Inputs!$A1696)-(2.34778033028491*Inputs!$J1696*10.7808081773781+14.9837254665498/(1.66534966840605*Inputs!$K1696))/(((0.699679669221251*Inputs!$B1696/(0.56802318509286*Inputs!$F1696)+0.507895293750025*Inputs!$G1696/(0.515896009003183*Inputs!$I1696/(1.66534966840605*Inputs!$K1696)*2.45390057050084*Inputs!$H1696)*(2.98031957119973*Inputs!$D1696+14.9837254665498))+((2.98031957119973*Inputs!$D1696+14.9837254665498)+14.9837254665498)*0.507895293750025*Inputs!$G1696))))+-16.4494700053177/(-0.540583610340832*Inputs!$M1696))*-0.034953321658675+2.4348524211743)</f>
        <v>1.0894232325318669</v>
      </c>
      <c r="J1697" s="2">
        <f t="shared" si="5"/>
        <v>1.0894232325318669</v>
      </c>
    </row>
    <row r="1698" spans="1:10">
      <c r="A1698">
        <v>1696</v>
      </c>
      <c r="B1698" s="2">
        <f>Dataset!DX1697</f>
        <v>1.09074</v>
      </c>
      <c r="C1698" s="2">
        <f t="shared" si="0"/>
        <v>1.0892647369067472</v>
      </c>
      <c r="D1698" s="2">
        <f t="shared" si="1"/>
        <v>1.4752630932528543E-3</v>
      </c>
      <c r="E1698" s="2">
        <f t="shared" si="2"/>
        <v>1.3525341449409157E-3</v>
      </c>
      <c r="F1698" s="2">
        <f t="shared" si="3"/>
        <v>-1.4752630932528543E-3</v>
      </c>
      <c r="G1698" s="2">
        <f t="shared" si="4"/>
        <v>2.1764011943139798E-6</v>
      </c>
      <c r="I1698" s="2">
        <f>(((((((0.654975365864358*Inputs!$L1697*2.05619622440581*Inputs!$A1697+((0.820509079375735*Inputs!$E1697--8.66154755035786)+0.714633842331559*Inputs!$C1697/(0.56802318509286*Inputs!$F1697)))+8.11195176528429)+8.11195176528429)-((2.98031957119973*Inputs!$D1697+14.9837254665498)+(0.515896009003183*Inputs!$I1697/(1.66534966840605*Inputs!$K1697)-LN(2.05619622440581*Inputs!$A1697))))+(LN(2.05619622440581*Inputs!$A1697)-(2.34778033028491*Inputs!$J1697*10.7808081773781+14.9837254665498/(1.66534966840605*Inputs!$K1697))/(((0.699679669221251*Inputs!$B1697/(0.56802318509286*Inputs!$F1697)+0.507895293750025*Inputs!$G1697/(0.515896009003183*Inputs!$I1697/(1.66534966840605*Inputs!$K1697)*2.45390057050084*Inputs!$H1697)*(2.98031957119973*Inputs!$D1697+14.9837254665498))+((2.98031957119973*Inputs!$D1697+14.9837254665498)+14.9837254665498)*0.507895293750025*Inputs!$G1697))))+-16.4494700053177/(-0.540583610340832*Inputs!$M1697))*-0.034953321658675+2.4348524211743)</f>
        <v>1.0892647369067472</v>
      </c>
      <c r="J1698" s="2">
        <f t="shared" si="5"/>
        <v>1.0892647369067472</v>
      </c>
    </row>
    <row r="1699" spans="1:10">
      <c r="A1699">
        <v>1697</v>
      </c>
      <c r="B1699" s="2">
        <f>Dataset!DX1698</f>
        <v>1.09087</v>
      </c>
      <c r="C1699" s="2">
        <f t="shared" si="0"/>
        <v>1.0894772572479832</v>
      </c>
      <c r="D1699" s="2">
        <f t="shared" si="1"/>
        <v>1.3927427520168401E-3</v>
      </c>
      <c r="E1699" s="2">
        <f t="shared" si="2"/>
        <v>1.2767266053854631E-3</v>
      </c>
      <c r="F1699" s="2">
        <f t="shared" si="3"/>
        <v>-1.3927427520168401E-3</v>
      </c>
      <c r="G1699" s="2">
        <f t="shared" si="4"/>
        <v>1.9397323732954411E-6</v>
      </c>
      <c r="I1699" s="2">
        <f>(((((((0.654975365864358*Inputs!$L1698*2.05619622440581*Inputs!$A1698+((0.820509079375735*Inputs!$E1698--8.66154755035786)+0.714633842331559*Inputs!$C1698/(0.56802318509286*Inputs!$F1698)))+8.11195176528429)+8.11195176528429)-((2.98031957119973*Inputs!$D1698+14.9837254665498)+(0.515896009003183*Inputs!$I1698/(1.66534966840605*Inputs!$K1698)-LN(2.05619622440581*Inputs!$A1698))))+(LN(2.05619622440581*Inputs!$A1698)-(2.34778033028491*Inputs!$J1698*10.7808081773781+14.9837254665498/(1.66534966840605*Inputs!$K1698))/(((0.699679669221251*Inputs!$B1698/(0.56802318509286*Inputs!$F1698)+0.507895293750025*Inputs!$G1698/(0.515896009003183*Inputs!$I1698/(1.66534966840605*Inputs!$K1698)*2.45390057050084*Inputs!$H1698)*(2.98031957119973*Inputs!$D1698+14.9837254665498))+((2.98031957119973*Inputs!$D1698+14.9837254665498)+14.9837254665498)*0.507895293750025*Inputs!$G1698))))+-16.4494700053177/(-0.540583610340832*Inputs!$M1698))*-0.034953321658675+2.4348524211743)</f>
        <v>1.0894772572479832</v>
      </c>
      <c r="J1699" s="2">
        <f t="shared" si="5"/>
        <v>1.0894772572479832</v>
      </c>
    </row>
    <row r="1700" spans="1:10">
      <c r="A1700">
        <v>1698</v>
      </c>
      <c r="B1700" s="2">
        <f>Dataset!DX1699</f>
        <v>1.0906800000000001</v>
      </c>
      <c r="C1700" s="2">
        <f t="shared" si="0"/>
        <v>1.0894095152934449</v>
      </c>
      <c r="D1700" s="2">
        <f t="shared" si="1"/>
        <v>1.2704847065552194E-3</v>
      </c>
      <c r="E1700" s="2">
        <f t="shared" si="2"/>
        <v>1.1648556006850948E-3</v>
      </c>
      <c r="F1700" s="2">
        <f t="shared" si="3"/>
        <v>-1.2704847065552194E-3</v>
      </c>
      <c r="G1700" s="2">
        <f t="shared" si="4"/>
        <v>1.6141313895907019E-6</v>
      </c>
      <c r="I1700" s="2">
        <f>(((((((0.654975365864358*Inputs!$L1699*2.05619622440581*Inputs!$A1699+((0.820509079375735*Inputs!$E1699--8.66154755035786)+0.714633842331559*Inputs!$C1699/(0.56802318509286*Inputs!$F1699)))+8.11195176528429)+8.11195176528429)-((2.98031957119973*Inputs!$D1699+14.9837254665498)+(0.515896009003183*Inputs!$I1699/(1.66534966840605*Inputs!$K1699)-LN(2.05619622440581*Inputs!$A1699))))+(LN(2.05619622440581*Inputs!$A1699)-(2.34778033028491*Inputs!$J1699*10.7808081773781+14.9837254665498/(1.66534966840605*Inputs!$K1699))/(((0.699679669221251*Inputs!$B1699/(0.56802318509286*Inputs!$F1699)+0.507895293750025*Inputs!$G1699/(0.515896009003183*Inputs!$I1699/(1.66534966840605*Inputs!$K1699)*2.45390057050084*Inputs!$H1699)*(2.98031957119973*Inputs!$D1699+14.9837254665498))+((2.98031957119973*Inputs!$D1699+14.9837254665498)+14.9837254665498)*0.507895293750025*Inputs!$G1699))))+-16.4494700053177/(-0.540583610340832*Inputs!$M1699))*-0.034953321658675+2.4348524211743)</f>
        <v>1.0894095152934449</v>
      </c>
      <c r="J1700" s="2">
        <f t="shared" si="5"/>
        <v>1.0894095152934449</v>
      </c>
    </row>
    <row r="1701" spans="1:10">
      <c r="A1701">
        <v>1699</v>
      </c>
      <c r="B1701" s="2">
        <f>Dataset!DX1700</f>
        <v>1.09056</v>
      </c>
      <c r="C1701" s="2">
        <f t="shared" si="0"/>
        <v>1.0901314698127056</v>
      </c>
      <c r="D1701" s="2">
        <f t="shared" si="1"/>
        <v>4.2853018729438475E-4</v>
      </c>
      <c r="E1701" s="2">
        <f t="shared" si="2"/>
        <v>3.9294508077903533E-4</v>
      </c>
      <c r="F1701" s="2">
        <f t="shared" si="3"/>
        <v>-4.2853018729438475E-4</v>
      </c>
      <c r="G1701" s="2">
        <f t="shared" si="4"/>
        <v>1.8363812142256047E-7</v>
      </c>
      <c r="I1701" s="2">
        <f>(((((((0.654975365864358*Inputs!$L1700*2.05619622440581*Inputs!$A1700+((0.820509079375735*Inputs!$E1700--8.66154755035786)+0.714633842331559*Inputs!$C1700/(0.56802318509286*Inputs!$F1700)))+8.11195176528429)+8.11195176528429)-((2.98031957119973*Inputs!$D1700+14.9837254665498)+(0.515896009003183*Inputs!$I1700/(1.66534966840605*Inputs!$K1700)-LN(2.05619622440581*Inputs!$A1700))))+(LN(2.05619622440581*Inputs!$A1700)-(2.34778033028491*Inputs!$J1700*10.7808081773781+14.9837254665498/(1.66534966840605*Inputs!$K1700))/(((0.699679669221251*Inputs!$B1700/(0.56802318509286*Inputs!$F1700)+0.507895293750025*Inputs!$G1700/(0.515896009003183*Inputs!$I1700/(1.66534966840605*Inputs!$K1700)*2.45390057050084*Inputs!$H1700)*(2.98031957119973*Inputs!$D1700+14.9837254665498))+((2.98031957119973*Inputs!$D1700+14.9837254665498)+14.9837254665498)*0.507895293750025*Inputs!$G1700))))+-16.4494700053177/(-0.540583610340832*Inputs!$M1700))*-0.034953321658675+2.4348524211743)</f>
        <v>1.0901314698127056</v>
      </c>
      <c r="J1701" s="2">
        <f t="shared" si="5"/>
        <v>1.0901314698127056</v>
      </c>
    </row>
    <row r="1702" spans="1:10">
      <c r="A1702">
        <v>1700</v>
      </c>
      <c r="B1702" s="2">
        <f>Dataset!DX1701</f>
        <v>1.0905100000000001</v>
      </c>
      <c r="C1702" s="2">
        <f t="shared" si="0"/>
        <v>1.0901108520937255</v>
      </c>
      <c r="D1702" s="2">
        <f t="shared" si="1"/>
        <v>3.9914790627459951E-4</v>
      </c>
      <c r="E1702" s="2">
        <f t="shared" si="2"/>
        <v>3.660194828792028E-4</v>
      </c>
      <c r="F1702" s="2">
        <f t="shared" si="3"/>
        <v>-3.9914790627459951E-4</v>
      </c>
      <c r="G1702" s="2">
        <f t="shared" si="4"/>
        <v>1.5931905108339648E-7</v>
      </c>
      <c r="I1702" s="2">
        <f>(((((((0.654975365864358*Inputs!$L1701*2.05619622440581*Inputs!$A1701+((0.820509079375735*Inputs!$E1701--8.66154755035786)+0.714633842331559*Inputs!$C1701/(0.56802318509286*Inputs!$F1701)))+8.11195176528429)+8.11195176528429)-((2.98031957119973*Inputs!$D1701+14.9837254665498)+(0.515896009003183*Inputs!$I1701/(1.66534966840605*Inputs!$K1701)-LN(2.05619622440581*Inputs!$A1701))))+(LN(2.05619622440581*Inputs!$A1701)-(2.34778033028491*Inputs!$J1701*10.7808081773781+14.9837254665498/(1.66534966840605*Inputs!$K1701))/(((0.699679669221251*Inputs!$B1701/(0.56802318509286*Inputs!$F1701)+0.507895293750025*Inputs!$G1701/(0.515896009003183*Inputs!$I1701/(1.66534966840605*Inputs!$K1701)*2.45390057050084*Inputs!$H1701)*(2.98031957119973*Inputs!$D1701+14.9837254665498))+((2.98031957119973*Inputs!$D1701+14.9837254665498)+14.9837254665498)*0.507895293750025*Inputs!$G1701))))+-16.4494700053177/(-0.540583610340832*Inputs!$M1701))*-0.034953321658675+2.4348524211743)</f>
        <v>1.0901108520937255</v>
      </c>
      <c r="J1702" s="2">
        <f t="shared" si="5"/>
        <v>1.0901108520937255</v>
      </c>
    </row>
    <row r="1703" spans="1:10">
      <c r="A1703">
        <v>1701</v>
      </c>
      <c r="B1703" s="2">
        <f>Dataset!DX1702</f>
        <v>1.09127</v>
      </c>
      <c r="C1703" s="2">
        <f t="shared" si="0"/>
        <v>1.0907820569569875</v>
      </c>
      <c r="D1703" s="2">
        <f t="shared" si="1"/>
        <v>4.8794304301247315E-4</v>
      </c>
      <c r="E1703" s="2">
        <f t="shared" si="2"/>
        <v>4.4713319619569235E-4</v>
      </c>
      <c r="F1703" s="2">
        <f t="shared" si="3"/>
        <v>-4.8794304301247315E-4</v>
      </c>
      <c r="G1703" s="2">
        <f t="shared" si="4"/>
        <v>2.3808841322427222E-7</v>
      </c>
      <c r="I1703" s="2">
        <f>(((((((0.654975365864358*Inputs!$L1702*2.05619622440581*Inputs!$A1702+((0.820509079375735*Inputs!$E1702--8.66154755035786)+0.714633842331559*Inputs!$C1702/(0.56802318509286*Inputs!$F1702)))+8.11195176528429)+8.11195176528429)-((2.98031957119973*Inputs!$D1702+14.9837254665498)+(0.515896009003183*Inputs!$I1702/(1.66534966840605*Inputs!$K1702)-LN(2.05619622440581*Inputs!$A1702))))+(LN(2.05619622440581*Inputs!$A1702)-(2.34778033028491*Inputs!$J1702*10.7808081773781+14.9837254665498/(1.66534966840605*Inputs!$K1702))/(((0.699679669221251*Inputs!$B1702/(0.56802318509286*Inputs!$F1702)+0.507895293750025*Inputs!$G1702/(0.515896009003183*Inputs!$I1702/(1.66534966840605*Inputs!$K1702)*2.45390057050084*Inputs!$H1702)*(2.98031957119973*Inputs!$D1702+14.9837254665498))+((2.98031957119973*Inputs!$D1702+14.9837254665498)+14.9837254665498)*0.507895293750025*Inputs!$G1702))))+-16.4494700053177/(-0.540583610340832*Inputs!$M1702))*-0.034953321658675+2.4348524211743)</f>
        <v>1.0907820569569875</v>
      </c>
      <c r="J1703" s="2">
        <f t="shared" si="5"/>
        <v>1.0907820569569875</v>
      </c>
    </row>
    <row r="1704" spans="1:10">
      <c r="A1704">
        <v>1702</v>
      </c>
      <c r="B1704" s="2">
        <f>Dataset!DX1703</f>
        <v>1.0912900000000001</v>
      </c>
      <c r="C1704" s="2">
        <f t="shared" si="0"/>
        <v>1.0906983310368907</v>
      </c>
      <c r="D1704" s="2">
        <f t="shared" si="1"/>
        <v>5.9166896310935968E-4</v>
      </c>
      <c r="E1704" s="2">
        <f t="shared" si="2"/>
        <v>5.4217390712767426E-4</v>
      </c>
      <c r="F1704" s="2">
        <f t="shared" si="3"/>
        <v>-5.9166896310935968E-4</v>
      </c>
      <c r="G1704" s="2">
        <f t="shared" si="4"/>
        <v>3.5007216190690485E-7</v>
      </c>
      <c r="I1704" s="2">
        <f>(((((((0.654975365864358*Inputs!$L1703*2.05619622440581*Inputs!$A1703+((0.820509079375735*Inputs!$E1703--8.66154755035786)+0.714633842331559*Inputs!$C1703/(0.56802318509286*Inputs!$F1703)))+8.11195176528429)+8.11195176528429)-((2.98031957119973*Inputs!$D1703+14.9837254665498)+(0.515896009003183*Inputs!$I1703/(1.66534966840605*Inputs!$K1703)-LN(2.05619622440581*Inputs!$A1703))))+(LN(2.05619622440581*Inputs!$A1703)-(2.34778033028491*Inputs!$J1703*10.7808081773781+14.9837254665498/(1.66534966840605*Inputs!$K1703))/(((0.699679669221251*Inputs!$B1703/(0.56802318509286*Inputs!$F1703)+0.507895293750025*Inputs!$G1703/(0.515896009003183*Inputs!$I1703/(1.66534966840605*Inputs!$K1703)*2.45390057050084*Inputs!$H1703)*(2.98031957119973*Inputs!$D1703+14.9837254665498))+((2.98031957119973*Inputs!$D1703+14.9837254665498)+14.9837254665498)*0.507895293750025*Inputs!$G1703))))+-16.4494700053177/(-0.540583610340832*Inputs!$M1703))*-0.034953321658675+2.4348524211743)</f>
        <v>1.0906983310368907</v>
      </c>
      <c r="J1704" s="2">
        <f t="shared" si="5"/>
        <v>1.0906983310368907</v>
      </c>
    </row>
    <row r="1705" spans="1:10">
      <c r="A1705">
        <v>1703</v>
      </c>
      <c r="B1705" s="2">
        <f>Dataset!DX1704</f>
        <v>1.09033</v>
      </c>
      <c r="C1705" s="2">
        <f t="shared" si="0"/>
        <v>1.0887486198261256</v>
      </c>
      <c r="D1705" s="2">
        <f t="shared" si="1"/>
        <v>1.581380173874436E-3</v>
      </c>
      <c r="E1705" s="2">
        <f t="shared" si="2"/>
        <v>1.4503683966087661E-3</v>
      </c>
      <c r="F1705" s="2">
        <f t="shared" si="3"/>
        <v>-1.581380173874436E-3</v>
      </c>
      <c r="G1705" s="2">
        <f t="shared" si="4"/>
        <v>2.5007632543231415E-6</v>
      </c>
      <c r="I1705" s="2">
        <f>(((((((0.654975365864358*Inputs!$L1704*2.05619622440581*Inputs!$A1704+((0.820509079375735*Inputs!$E1704--8.66154755035786)+0.714633842331559*Inputs!$C1704/(0.56802318509286*Inputs!$F1704)))+8.11195176528429)+8.11195176528429)-((2.98031957119973*Inputs!$D1704+14.9837254665498)+(0.515896009003183*Inputs!$I1704/(1.66534966840605*Inputs!$K1704)-LN(2.05619622440581*Inputs!$A1704))))+(LN(2.05619622440581*Inputs!$A1704)-(2.34778033028491*Inputs!$J1704*10.7808081773781+14.9837254665498/(1.66534966840605*Inputs!$K1704))/(((0.699679669221251*Inputs!$B1704/(0.56802318509286*Inputs!$F1704)+0.507895293750025*Inputs!$G1704/(0.515896009003183*Inputs!$I1704/(1.66534966840605*Inputs!$K1704)*2.45390057050084*Inputs!$H1704)*(2.98031957119973*Inputs!$D1704+14.9837254665498))+((2.98031957119973*Inputs!$D1704+14.9837254665498)+14.9837254665498)*0.507895293750025*Inputs!$G1704))))+-16.4494700053177/(-0.540583610340832*Inputs!$M1704))*-0.034953321658675+2.4348524211743)</f>
        <v>1.0887486198261256</v>
      </c>
      <c r="J1705" s="2">
        <f t="shared" si="5"/>
        <v>1.0887486198261256</v>
      </c>
    </row>
    <row r="1706" spans="1:10">
      <c r="A1706">
        <v>1704</v>
      </c>
      <c r="B1706" s="2">
        <f>Dataset!DX1705</f>
        <v>1.0904499999999999</v>
      </c>
      <c r="C1706" s="2">
        <f t="shared" si="0"/>
        <v>1.0889919733346334</v>
      </c>
      <c r="D1706" s="2">
        <f t="shared" si="1"/>
        <v>1.4580266653665408E-3</v>
      </c>
      <c r="E1706" s="2">
        <f t="shared" si="2"/>
        <v>1.3370871340882579E-3</v>
      </c>
      <c r="F1706" s="2">
        <f t="shared" si="3"/>
        <v>-1.4580266653665408E-3</v>
      </c>
      <c r="G1706" s="2">
        <f t="shared" si="4"/>
        <v>2.1258417569198747E-6</v>
      </c>
      <c r="I1706" s="2">
        <f>(((((((0.654975365864358*Inputs!$L1705*2.05619622440581*Inputs!$A1705+((0.820509079375735*Inputs!$E1705--8.66154755035786)+0.714633842331559*Inputs!$C1705/(0.56802318509286*Inputs!$F1705)))+8.11195176528429)+8.11195176528429)-((2.98031957119973*Inputs!$D1705+14.9837254665498)+(0.515896009003183*Inputs!$I1705/(1.66534966840605*Inputs!$K1705)-LN(2.05619622440581*Inputs!$A1705))))+(LN(2.05619622440581*Inputs!$A1705)-(2.34778033028491*Inputs!$J1705*10.7808081773781+14.9837254665498/(1.66534966840605*Inputs!$K1705))/(((0.699679669221251*Inputs!$B1705/(0.56802318509286*Inputs!$F1705)+0.507895293750025*Inputs!$G1705/(0.515896009003183*Inputs!$I1705/(1.66534966840605*Inputs!$K1705)*2.45390057050084*Inputs!$H1705)*(2.98031957119973*Inputs!$D1705+14.9837254665498))+((2.98031957119973*Inputs!$D1705+14.9837254665498)+14.9837254665498)*0.507895293750025*Inputs!$G1705))))+-16.4494700053177/(-0.540583610340832*Inputs!$M1705))*-0.034953321658675+2.4348524211743)</f>
        <v>1.0889919733346334</v>
      </c>
      <c r="J1706" s="2">
        <f t="shared" si="5"/>
        <v>1.0889919733346334</v>
      </c>
    </row>
    <row r="1707" spans="1:10">
      <c r="A1707">
        <v>1705</v>
      </c>
      <c r="B1707" s="2">
        <f>Dataset!DX1706</f>
        <v>1.09094</v>
      </c>
      <c r="C1707" s="2">
        <f t="shared" si="0"/>
        <v>1.0893739883540281</v>
      </c>
      <c r="D1707" s="2">
        <f t="shared" si="1"/>
        <v>1.5660116459719209E-3</v>
      </c>
      <c r="E1707" s="2">
        <f t="shared" si="2"/>
        <v>1.4354700038241525E-3</v>
      </c>
      <c r="F1707" s="2">
        <f t="shared" si="3"/>
        <v>-1.5660116459719209E-3</v>
      </c>
      <c r="G1707" s="2">
        <f t="shared" si="4"/>
        <v>2.452392475319685E-6</v>
      </c>
      <c r="I1707" s="2">
        <f>(((((((0.654975365864358*Inputs!$L1706*2.05619622440581*Inputs!$A1706+((0.820509079375735*Inputs!$E1706--8.66154755035786)+0.714633842331559*Inputs!$C1706/(0.56802318509286*Inputs!$F1706)))+8.11195176528429)+8.11195176528429)-((2.98031957119973*Inputs!$D1706+14.9837254665498)+(0.515896009003183*Inputs!$I1706/(1.66534966840605*Inputs!$K1706)-LN(2.05619622440581*Inputs!$A1706))))+(LN(2.05619622440581*Inputs!$A1706)-(2.34778033028491*Inputs!$J1706*10.7808081773781+14.9837254665498/(1.66534966840605*Inputs!$K1706))/(((0.699679669221251*Inputs!$B1706/(0.56802318509286*Inputs!$F1706)+0.507895293750025*Inputs!$G1706/(0.515896009003183*Inputs!$I1706/(1.66534966840605*Inputs!$K1706)*2.45390057050084*Inputs!$H1706)*(2.98031957119973*Inputs!$D1706+14.9837254665498))+((2.98031957119973*Inputs!$D1706+14.9837254665498)+14.9837254665498)*0.507895293750025*Inputs!$G1706))))+-16.4494700053177/(-0.540583610340832*Inputs!$M1706))*-0.034953321658675+2.4348524211743)</f>
        <v>1.0893739883540281</v>
      </c>
      <c r="J1707" s="2">
        <f t="shared" si="5"/>
        <v>1.0893739883540281</v>
      </c>
    </row>
    <row r="1708" spans="1:10">
      <c r="A1708">
        <v>1706</v>
      </c>
      <c r="B1708" s="2">
        <f>Dataset!DX1707</f>
        <v>1.0911299999999999</v>
      </c>
      <c r="C1708" s="2">
        <f t="shared" si="0"/>
        <v>1.0893808891264503</v>
      </c>
      <c r="D1708" s="2">
        <f t="shared" si="1"/>
        <v>1.7491108735496752E-3</v>
      </c>
      <c r="E1708" s="2">
        <f t="shared" si="2"/>
        <v>1.6030270211154264E-3</v>
      </c>
      <c r="F1708" s="2">
        <f t="shared" si="3"/>
        <v>-1.7491108735496752E-3</v>
      </c>
      <c r="G1708" s="2">
        <f t="shared" si="4"/>
        <v>3.0593888479697081E-6</v>
      </c>
      <c r="I1708" s="2">
        <f>(((((((0.654975365864358*Inputs!$L1707*2.05619622440581*Inputs!$A1707+((0.820509079375735*Inputs!$E1707--8.66154755035786)+0.714633842331559*Inputs!$C1707/(0.56802318509286*Inputs!$F1707)))+8.11195176528429)+8.11195176528429)-((2.98031957119973*Inputs!$D1707+14.9837254665498)+(0.515896009003183*Inputs!$I1707/(1.66534966840605*Inputs!$K1707)-LN(2.05619622440581*Inputs!$A1707))))+(LN(2.05619622440581*Inputs!$A1707)-(2.34778033028491*Inputs!$J1707*10.7808081773781+14.9837254665498/(1.66534966840605*Inputs!$K1707))/(((0.699679669221251*Inputs!$B1707/(0.56802318509286*Inputs!$F1707)+0.507895293750025*Inputs!$G1707/(0.515896009003183*Inputs!$I1707/(1.66534966840605*Inputs!$K1707)*2.45390057050084*Inputs!$H1707)*(2.98031957119973*Inputs!$D1707+14.9837254665498))+((2.98031957119973*Inputs!$D1707+14.9837254665498)+14.9837254665498)*0.507895293750025*Inputs!$G1707))))+-16.4494700053177/(-0.540583610340832*Inputs!$M1707))*-0.034953321658675+2.4348524211743)</f>
        <v>1.0893808891264503</v>
      </c>
      <c r="J1708" s="2">
        <f t="shared" si="5"/>
        <v>1.0893808891264503</v>
      </c>
    </row>
    <row r="1709" spans="1:10">
      <c r="A1709">
        <v>1707</v>
      </c>
      <c r="B1709" s="2">
        <f>Dataset!DX1708</f>
        <v>1.0913200000000001</v>
      </c>
      <c r="C1709" s="2">
        <f t="shared" si="0"/>
        <v>1.0895803958071864</v>
      </c>
      <c r="D1709" s="2">
        <f t="shared" si="1"/>
        <v>1.7396041928137151E-3</v>
      </c>
      <c r="E1709" s="2">
        <f t="shared" si="2"/>
        <v>1.5940367562343905E-3</v>
      </c>
      <c r="F1709" s="2">
        <f t="shared" si="3"/>
        <v>-1.7396041928137151E-3</v>
      </c>
      <c r="G1709" s="2">
        <f t="shared" si="4"/>
        <v>3.0262227476550576E-6</v>
      </c>
      <c r="I1709" s="2">
        <f>(((((((0.654975365864358*Inputs!$L1708*2.05619622440581*Inputs!$A1708+((0.820509079375735*Inputs!$E1708--8.66154755035786)+0.714633842331559*Inputs!$C1708/(0.56802318509286*Inputs!$F1708)))+8.11195176528429)+8.11195176528429)-((2.98031957119973*Inputs!$D1708+14.9837254665498)+(0.515896009003183*Inputs!$I1708/(1.66534966840605*Inputs!$K1708)-LN(2.05619622440581*Inputs!$A1708))))+(LN(2.05619622440581*Inputs!$A1708)-(2.34778033028491*Inputs!$J1708*10.7808081773781+14.9837254665498/(1.66534966840605*Inputs!$K1708))/(((0.699679669221251*Inputs!$B1708/(0.56802318509286*Inputs!$F1708)+0.507895293750025*Inputs!$G1708/(0.515896009003183*Inputs!$I1708/(1.66534966840605*Inputs!$K1708)*2.45390057050084*Inputs!$H1708)*(2.98031957119973*Inputs!$D1708+14.9837254665498))+((2.98031957119973*Inputs!$D1708+14.9837254665498)+14.9837254665498)*0.507895293750025*Inputs!$G1708))))+-16.4494700053177/(-0.540583610340832*Inputs!$M1708))*-0.034953321658675+2.4348524211743)</f>
        <v>1.0895803958071864</v>
      </c>
      <c r="J1709" s="2">
        <f t="shared" si="5"/>
        <v>1.0895803958071864</v>
      </c>
    </row>
    <row r="1710" spans="1:10">
      <c r="A1710">
        <v>1708</v>
      </c>
      <c r="B1710" s="2">
        <f>Dataset!DX1709</f>
        <v>1.0912299999999999</v>
      </c>
      <c r="C1710" s="2">
        <f t="shared" si="0"/>
        <v>1.0894125969159048</v>
      </c>
      <c r="D1710" s="2">
        <f t="shared" si="1"/>
        <v>1.8174030840951705E-3</v>
      </c>
      <c r="E1710" s="2">
        <f t="shared" si="2"/>
        <v>1.6654629034164848E-3</v>
      </c>
      <c r="F1710" s="2">
        <f t="shared" si="3"/>
        <v>-1.8174030840951705E-3</v>
      </c>
      <c r="G1710" s="2">
        <f t="shared" si="4"/>
        <v>3.3029539700786373E-6</v>
      </c>
      <c r="I1710" s="2">
        <f>(((((((0.654975365864358*Inputs!$L1709*2.05619622440581*Inputs!$A1709+((0.820509079375735*Inputs!$E1709--8.66154755035786)+0.714633842331559*Inputs!$C1709/(0.56802318509286*Inputs!$F1709)))+8.11195176528429)+8.11195176528429)-((2.98031957119973*Inputs!$D1709+14.9837254665498)+(0.515896009003183*Inputs!$I1709/(1.66534966840605*Inputs!$K1709)-LN(2.05619622440581*Inputs!$A1709))))+(LN(2.05619622440581*Inputs!$A1709)-(2.34778033028491*Inputs!$J1709*10.7808081773781+14.9837254665498/(1.66534966840605*Inputs!$K1709))/(((0.699679669221251*Inputs!$B1709/(0.56802318509286*Inputs!$F1709)+0.507895293750025*Inputs!$G1709/(0.515896009003183*Inputs!$I1709/(1.66534966840605*Inputs!$K1709)*2.45390057050084*Inputs!$H1709)*(2.98031957119973*Inputs!$D1709+14.9837254665498))+((2.98031957119973*Inputs!$D1709+14.9837254665498)+14.9837254665498)*0.507895293750025*Inputs!$G1709))))+-16.4494700053177/(-0.540583610340832*Inputs!$M1709))*-0.034953321658675+2.4348524211743)</f>
        <v>1.0894125969159048</v>
      </c>
      <c r="J1710" s="2">
        <f t="shared" si="5"/>
        <v>1.0894125969159048</v>
      </c>
    </row>
    <row r="1711" spans="1:10">
      <c r="A1711">
        <v>1709</v>
      </c>
      <c r="B1711" s="2">
        <f>Dataset!DX1710</f>
        <v>1.09135</v>
      </c>
      <c r="C1711" s="2">
        <f t="shared" si="0"/>
        <v>1.089579636106887</v>
      </c>
      <c r="D1711" s="2">
        <f t="shared" si="1"/>
        <v>1.770363893113025E-3</v>
      </c>
      <c r="E1711" s="2">
        <f t="shared" si="2"/>
        <v>1.6221779384368213E-3</v>
      </c>
      <c r="F1711" s="2">
        <f t="shared" si="3"/>
        <v>-1.770363893113025E-3</v>
      </c>
      <c r="G1711" s="2">
        <f t="shared" si="4"/>
        <v>3.1341883140383064E-6</v>
      </c>
      <c r="I1711" s="2">
        <f>(((((((0.654975365864358*Inputs!$L1710*2.05619622440581*Inputs!$A1710+((0.820509079375735*Inputs!$E1710--8.66154755035786)+0.714633842331559*Inputs!$C1710/(0.56802318509286*Inputs!$F1710)))+8.11195176528429)+8.11195176528429)-((2.98031957119973*Inputs!$D1710+14.9837254665498)+(0.515896009003183*Inputs!$I1710/(1.66534966840605*Inputs!$K1710)-LN(2.05619622440581*Inputs!$A1710))))+(LN(2.05619622440581*Inputs!$A1710)-(2.34778033028491*Inputs!$J1710*10.7808081773781+14.9837254665498/(1.66534966840605*Inputs!$K1710))/(((0.699679669221251*Inputs!$B1710/(0.56802318509286*Inputs!$F1710)+0.507895293750025*Inputs!$G1710/(0.515896009003183*Inputs!$I1710/(1.66534966840605*Inputs!$K1710)*2.45390057050084*Inputs!$H1710)*(2.98031957119973*Inputs!$D1710+14.9837254665498))+((2.98031957119973*Inputs!$D1710+14.9837254665498)+14.9837254665498)*0.507895293750025*Inputs!$G1710))))+-16.4494700053177/(-0.540583610340832*Inputs!$M1710))*-0.034953321658675+2.4348524211743)</f>
        <v>1.089579636106887</v>
      </c>
      <c r="J1711" s="2">
        <f t="shared" si="5"/>
        <v>1.089579636106887</v>
      </c>
    </row>
    <row r="1712" spans="1:10">
      <c r="A1712">
        <v>1710</v>
      </c>
      <c r="B1712" s="2">
        <f>Dataset!DX1711</f>
        <v>1.0912900000000001</v>
      </c>
      <c r="C1712" s="2">
        <f t="shared" si="0"/>
        <v>1.0896784750215238</v>
      </c>
      <c r="D1712" s="2">
        <f t="shared" si="1"/>
        <v>1.6115249784762753E-3</v>
      </c>
      <c r="E1712" s="2">
        <f t="shared" si="2"/>
        <v>1.4767156104026199E-3</v>
      </c>
      <c r="F1712" s="2">
        <f t="shared" si="3"/>
        <v>-1.6115249784762753E-3</v>
      </c>
      <c r="G1712" s="2">
        <f t="shared" si="4"/>
        <v>2.5970127562529596E-6</v>
      </c>
      <c r="I1712" s="2">
        <f>(((((((0.654975365864358*Inputs!$L1711*2.05619622440581*Inputs!$A1711+((0.820509079375735*Inputs!$E1711--8.66154755035786)+0.714633842331559*Inputs!$C1711/(0.56802318509286*Inputs!$F1711)))+8.11195176528429)+8.11195176528429)-((2.98031957119973*Inputs!$D1711+14.9837254665498)+(0.515896009003183*Inputs!$I1711/(1.66534966840605*Inputs!$K1711)-LN(2.05619622440581*Inputs!$A1711))))+(LN(2.05619622440581*Inputs!$A1711)-(2.34778033028491*Inputs!$J1711*10.7808081773781+14.9837254665498/(1.66534966840605*Inputs!$K1711))/(((0.699679669221251*Inputs!$B1711/(0.56802318509286*Inputs!$F1711)+0.507895293750025*Inputs!$G1711/(0.515896009003183*Inputs!$I1711/(1.66534966840605*Inputs!$K1711)*2.45390057050084*Inputs!$H1711)*(2.98031957119973*Inputs!$D1711+14.9837254665498))+((2.98031957119973*Inputs!$D1711+14.9837254665498)+14.9837254665498)*0.507895293750025*Inputs!$G1711))))+-16.4494700053177/(-0.540583610340832*Inputs!$M1711))*-0.034953321658675+2.4348524211743)</f>
        <v>1.0896784750215238</v>
      </c>
      <c r="J1712" s="2">
        <f t="shared" si="5"/>
        <v>1.0896784750215238</v>
      </c>
    </row>
    <row r="1713" spans="1:10">
      <c r="A1713">
        <v>1711</v>
      </c>
      <c r="B1713" s="2">
        <f>Dataset!DX1712</f>
        <v>1.0908199999999999</v>
      </c>
      <c r="C1713" s="2">
        <f t="shared" si="0"/>
        <v>1.0906233387048143</v>
      </c>
      <c r="D1713" s="2">
        <f t="shared" si="1"/>
        <v>1.9666129518558506E-4</v>
      </c>
      <c r="E1713" s="2">
        <f t="shared" si="2"/>
        <v>1.8028757740560779E-4</v>
      </c>
      <c r="F1713" s="2">
        <f t="shared" si="3"/>
        <v>-1.9666129518558506E-4</v>
      </c>
      <c r="G1713" s="2">
        <f t="shared" si="4"/>
        <v>3.867566502407182E-8</v>
      </c>
      <c r="I1713" s="2">
        <f>(((((((0.654975365864358*Inputs!$L1712*2.05619622440581*Inputs!$A1712+((0.820509079375735*Inputs!$E1712--8.66154755035786)+0.714633842331559*Inputs!$C1712/(0.56802318509286*Inputs!$F1712)))+8.11195176528429)+8.11195176528429)-((2.98031957119973*Inputs!$D1712+14.9837254665498)+(0.515896009003183*Inputs!$I1712/(1.66534966840605*Inputs!$K1712)-LN(2.05619622440581*Inputs!$A1712))))+(LN(2.05619622440581*Inputs!$A1712)-(2.34778033028491*Inputs!$J1712*10.7808081773781+14.9837254665498/(1.66534966840605*Inputs!$K1712))/(((0.699679669221251*Inputs!$B1712/(0.56802318509286*Inputs!$F1712)+0.507895293750025*Inputs!$G1712/(0.515896009003183*Inputs!$I1712/(1.66534966840605*Inputs!$K1712)*2.45390057050084*Inputs!$H1712)*(2.98031957119973*Inputs!$D1712+14.9837254665498))+((2.98031957119973*Inputs!$D1712+14.9837254665498)+14.9837254665498)*0.507895293750025*Inputs!$G1712))))+-16.4494700053177/(-0.540583610340832*Inputs!$M1712))*-0.034953321658675+2.4348524211743)</f>
        <v>1.0906233387048143</v>
      </c>
      <c r="J1713" s="2">
        <f t="shared" si="5"/>
        <v>1.0906233387048143</v>
      </c>
    </row>
    <row r="1714" spans="1:10">
      <c r="A1714">
        <v>1712</v>
      </c>
      <c r="B1714" s="2">
        <f>Dataset!DX1713</f>
        <v>1.09091</v>
      </c>
      <c r="C1714" s="2">
        <f t="shared" si="0"/>
        <v>1.0906505907972281</v>
      </c>
      <c r="D1714" s="2">
        <f t="shared" si="1"/>
        <v>2.5940920277189861E-4</v>
      </c>
      <c r="E1714" s="2">
        <f t="shared" si="2"/>
        <v>2.3779157104793116E-4</v>
      </c>
      <c r="F1714" s="2">
        <f t="shared" si="3"/>
        <v>-2.5940920277189861E-4</v>
      </c>
      <c r="G1714" s="2">
        <f t="shared" si="4"/>
        <v>6.7293134482752004E-8</v>
      </c>
      <c r="I1714" s="2">
        <f>(((((((0.654975365864358*Inputs!$L1713*2.05619622440581*Inputs!$A1713+((0.820509079375735*Inputs!$E1713--8.66154755035786)+0.714633842331559*Inputs!$C1713/(0.56802318509286*Inputs!$F1713)))+8.11195176528429)+8.11195176528429)-((2.98031957119973*Inputs!$D1713+14.9837254665498)+(0.515896009003183*Inputs!$I1713/(1.66534966840605*Inputs!$K1713)-LN(2.05619622440581*Inputs!$A1713))))+(LN(2.05619622440581*Inputs!$A1713)-(2.34778033028491*Inputs!$J1713*10.7808081773781+14.9837254665498/(1.66534966840605*Inputs!$K1713))/(((0.699679669221251*Inputs!$B1713/(0.56802318509286*Inputs!$F1713)+0.507895293750025*Inputs!$G1713/(0.515896009003183*Inputs!$I1713/(1.66534966840605*Inputs!$K1713)*2.45390057050084*Inputs!$H1713)*(2.98031957119973*Inputs!$D1713+14.9837254665498))+((2.98031957119973*Inputs!$D1713+14.9837254665498)+14.9837254665498)*0.507895293750025*Inputs!$G1713))))+-16.4494700053177/(-0.540583610340832*Inputs!$M1713))*-0.034953321658675+2.4348524211743)</f>
        <v>1.0906505907972281</v>
      </c>
      <c r="J1714" s="2">
        <f t="shared" si="5"/>
        <v>1.0906505907972281</v>
      </c>
    </row>
    <row r="1715" spans="1:10">
      <c r="A1715">
        <v>1713</v>
      </c>
      <c r="B1715" s="2">
        <f>Dataset!DX1714</f>
        <v>1.0910299999999999</v>
      </c>
      <c r="C1715" s="2">
        <f t="shared" si="0"/>
        <v>1.0906309032079986</v>
      </c>
      <c r="D1715" s="2">
        <f t="shared" si="1"/>
        <v>3.9909679200134107E-4</v>
      </c>
      <c r="E1715" s="2">
        <f t="shared" si="2"/>
        <v>3.6579818336923925E-4</v>
      </c>
      <c r="F1715" s="2">
        <f t="shared" si="3"/>
        <v>-3.9909679200134107E-4</v>
      </c>
      <c r="G1715" s="2">
        <f t="shared" si="4"/>
        <v>1.5927824938576171E-7</v>
      </c>
      <c r="I1715" s="2">
        <f>(((((((0.654975365864358*Inputs!$L1714*2.05619622440581*Inputs!$A1714+((0.820509079375735*Inputs!$E1714--8.66154755035786)+0.714633842331559*Inputs!$C1714/(0.56802318509286*Inputs!$F1714)))+8.11195176528429)+8.11195176528429)-((2.98031957119973*Inputs!$D1714+14.9837254665498)+(0.515896009003183*Inputs!$I1714/(1.66534966840605*Inputs!$K1714)-LN(2.05619622440581*Inputs!$A1714))))+(LN(2.05619622440581*Inputs!$A1714)-(2.34778033028491*Inputs!$J1714*10.7808081773781+14.9837254665498/(1.66534966840605*Inputs!$K1714))/(((0.699679669221251*Inputs!$B1714/(0.56802318509286*Inputs!$F1714)+0.507895293750025*Inputs!$G1714/(0.515896009003183*Inputs!$I1714/(1.66534966840605*Inputs!$K1714)*2.45390057050084*Inputs!$H1714)*(2.98031957119973*Inputs!$D1714+14.9837254665498))+((2.98031957119973*Inputs!$D1714+14.9837254665498)+14.9837254665498)*0.507895293750025*Inputs!$G1714))))+-16.4494700053177/(-0.540583610340832*Inputs!$M1714))*-0.034953321658675+2.4348524211743)</f>
        <v>1.0906309032079986</v>
      </c>
      <c r="J1715" s="2">
        <f t="shared" si="5"/>
        <v>1.0906309032079986</v>
      </c>
    </row>
    <row r="1716" spans="1:10">
      <c r="A1716">
        <v>1714</v>
      </c>
      <c r="B1716" s="2">
        <f>Dataset!DX1715</f>
        <v>1.0907100000000001</v>
      </c>
      <c r="C1716" s="2">
        <f t="shared" si="0"/>
        <v>1.0902536880984699</v>
      </c>
      <c r="D1716" s="2">
        <f t="shared" si="1"/>
        <v>4.5631190153017087E-4</v>
      </c>
      <c r="E1716" s="2">
        <f t="shared" si="2"/>
        <v>4.1836226084859482E-4</v>
      </c>
      <c r="F1716" s="2">
        <f t="shared" si="3"/>
        <v>-4.5631190153017087E-4</v>
      </c>
      <c r="G1716" s="2">
        <f t="shared" si="4"/>
        <v>2.0822055147808036E-7</v>
      </c>
      <c r="I1716" s="2">
        <f>(((((((0.654975365864358*Inputs!$L1715*2.05619622440581*Inputs!$A1715+((0.820509079375735*Inputs!$E1715--8.66154755035786)+0.714633842331559*Inputs!$C1715/(0.56802318509286*Inputs!$F1715)))+8.11195176528429)+8.11195176528429)-((2.98031957119973*Inputs!$D1715+14.9837254665498)+(0.515896009003183*Inputs!$I1715/(1.66534966840605*Inputs!$K1715)-LN(2.05619622440581*Inputs!$A1715))))+(LN(2.05619622440581*Inputs!$A1715)-(2.34778033028491*Inputs!$J1715*10.7808081773781+14.9837254665498/(1.66534966840605*Inputs!$K1715))/(((0.699679669221251*Inputs!$B1715/(0.56802318509286*Inputs!$F1715)+0.507895293750025*Inputs!$G1715/(0.515896009003183*Inputs!$I1715/(1.66534966840605*Inputs!$K1715)*2.45390057050084*Inputs!$H1715)*(2.98031957119973*Inputs!$D1715+14.9837254665498))+((2.98031957119973*Inputs!$D1715+14.9837254665498)+14.9837254665498)*0.507895293750025*Inputs!$G1715))))+-16.4494700053177/(-0.540583610340832*Inputs!$M1715))*-0.034953321658675+2.4348524211743)</f>
        <v>1.0902536880984699</v>
      </c>
      <c r="J1716" s="2">
        <f t="shared" si="5"/>
        <v>1.0902536880984699</v>
      </c>
    </row>
    <row r="1717" spans="1:10">
      <c r="A1717">
        <v>1715</v>
      </c>
      <c r="B1717" s="2">
        <f>Dataset!DX1716</f>
        <v>1.09053</v>
      </c>
      <c r="C1717" s="2">
        <f t="shared" si="0"/>
        <v>1.0902939501190345</v>
      </c>
      <c r="D1717" s="2">
        <f t="shared" si="1"/>
        <v>2.3604988096548318E-4</v>
      </c>
      <c r="E1717" s="2">
        <f t="shared" si="2"/>
        <v>2.1645427541239874E-4</v>
      </c>
      <c r="F1717" s="2">
        <f t="shared" si="3"/>
        <v>-2.3604988096548318E-4</v>
      </c>
      <c r="G1717" s="2">
        <f t="shared" si="4"/>
        <v>5.571954630381878E-8</v>
      </c>
      <c r="I1717" s="2">
        <f>(((((((0.654975365864358*Inputs!$L1716*2.05619622440581*Inputs!$A1716+((0.820509079375735*Inputs!$E1716--8.66154755035786)+0.714633842331559*Inputs!$C1716/(0.56802318509286*Inputs!$F1716)))+8.11195176528429)+8.11195176528429)-((2.98031957119973*Inputs!$D1716+14.9837254665498)+(0.515896009003183*Inputs!$I1716/(1.66534966840605*Inputs!$K1716)-LN(2.05619622440581*Inputs!$A1716))))+(LN(2.05619622440581*Inputs!$A1716)-(2.34778033028491*Inputs!$J1716*10.7808081773781+14.9837254665498/(1.66534966840605*Inputs!$K1716))/(((0.699679669221251*Inputs!$B1716/(0.56802318509286*Inputs!$F1716)+0.507895293750025*Inputs!$G1716/(0.515896009003183*Inputs!$I1716/(1.66534966840605*Inputs!$K1716)*2.45390057050084*Inputs!$H1716)*(2.98031957119973*Inputs!$D1716+14.9837254665498))+((2.98031957119973*Inputs!$D1716+14.9837254665498)+14.9837254665498)*0.507895293750025*Inputs!$G1716))))+-16.4494700053177/(-0.540583610340832*Inputs!$M1716))*-0.034953321658675+2.4348524211743)</f>
        <v>1.0902939501190345</v>
      </c>
      <c r="J1717" s="2">
        <f t="shared" si="5"/>
        <v>1.0902939501190345</v>
      </c>
    </row>
    <row r="1718" spans="1:10">
      <c r="A1718">
        <v>1716</v>
      </c>
      <c r="B1718" s="2">
        <f>Dataset!DX1717</f>
        <v>1.0904400000000001</v>
      </c>
      <c r="C1718" s="2">
        <f t="shared" si="0"/>
        <v>1.090238388057261</v>
      </c>
      <c r="D1718" s="2">
        <f t="shared" si="1"/>
        <v>2.0161194273904393E-4</v>
      </c>
      <c r="E1718" s="2">
        <f t="shared" si="2"/>
        <v>1.8489045040446416E-4</v>
      </c>
      <c r="F1718" s="2">
        <f t="shared" si="3"/>
        <v>-2.0161194273904393E-4</v>
      </c>
      <c r="G1718" s="2">
        <f t="shared" si="4"/>
        <v>4.0647375455011525E-8</v>
      </c>
      <c r="I1718" s="2">
        <f>(((((((0.654975365864358*Inputs!$L1717*2.05619622440581*Inputs!$A1717+((0.820509079375735*Inputs!$E1717--8.66154755035786)+0.714633842331559*Inputs!$C1717/(0.56802318509286*Inputs!$F1717)))+8.11195176528429)+8.11195176528429)-((2.98031957119973*Inputs!$D1717+14.9837254665498)+(0.515896009003183*Inputs!$I1717/(1.66534966840605*Inputs!$K1717)-LN(2.05619622440581*Inputs!$A1717))))+(LN(2.05619622440581*Inputs!$A1717)-(2.34778033028491*Inputs!$J1717*10.7808081773781+14.9837254665498/(1.66534966840605*Inputs!$K1717))/(((0.699679669221251*Inputs!$B1717/(0.56802318509286*Inputs!$F1717)+0.507895293750025*Inputs!$G1717/(0.515896009003183*Inputs!$I1717/(1.66534966840605*Inputs!$K1717)*2.45390057050084*Inputs!$H1717)*(2.98031957119973*Inputs!$D1717+14.9837254665498))+((2.98031957119973*Inputs!$D1717+14.9837254665498)+14.9837254665498)*0.507895293750025*Inputs!$G1717))))+-16.4494700053177/(-0.540583610340832*Inputs!$M1717))*-0.034953321658675+2.4348524211743)</f>
        <v>1.090238388057261</v>
      </c>
      <c r="J1718" s="2">
        <f t="shared" si="5"/>
        <v>1.090238388057261</v>
      </c>
    </row>
    <row r="1719" spans="1:10">
      <c r="A1719">
        <v>1717</v>
      </c>
      <c r="B1719" s="2">
        <f>Dataset!DX1718</f>
        <v>1.0905</v>
      </c>
      <c r="C1719" s="2">
        <f t="shared" si="0"/>
        <v>1.0902706793242407</v>
      </c>
      <c r="D1719" s="2">
        <f t="shared" si="1"/>
        <v>2.293206757593147E-4</v>
      </c>
      <c r="E1719" s="2">
        <f t="shared" si="2"/>
        <v>2.1028947800028858E-4</v>
      </c>
      <c r="F1719" s="2">
        <f t="shared" si="3"/>
        <v>-2.293206757593147E-4</v>
      </c>
      <c r="G1719" s="2">
        <f t="shared" si="4"/>
        <v>5.258797233070874E-8</v>
      </c>
      <c r="I1719" s="2">
        <f>(((((((0.654975365864358*Inputs!$L1718*2.05619622440581*Inputs!$A1718+((0.820509079375735*Inputs!$E1718--8.66154755035786)+0.714633842331559*Inputs!$C1718/(0.56802318509286*Inputs!$F1718)))+8.11195176528429)+8.11195176528429)-((2.98031957119973*Inputs!$D1718+14.9837254665498)+(0.515896009003183*Inputs!$I1718/(1.66534966840605*Inputs!$K1718)-LN(2.05619622440581*Inputs!$A1718))))+(LN(2.05619622440581*Inputs!$A1718)-(2.34778033028491*Inputs!$J1718*10.7808081773781+14.9837254665498/(1.66534966840605*Inputs!$K1718))/(((0.699679669221251*Inputs!$B1718/(0.56802318509286*Inputs!$F1718)+0.507895293750025*Inputs!$G1718/(0.515896009003183*Inputs!$I1718/(1.66534966840605*Inputs!$K1718)*2.45390057050084*Inputs!$H1718)*(2.98031957119973*Inputs!$D1718+14.9837254665498))+((2.98031957119973*Inputs!$D1718+14.9837254665498)+14.9837254665498)*0.507895293750025*Inputs!$G1718))))+-16.4494700053177/(-0.540583610340832*Inputs!$M1718))*-0.034953321658675+2.4348524211743)</f>
        <v>1.0902706793242407</v>
      </c>
      <c r="J1719" s="2">
        <f t="shared" si="5"/>
        <v>1.0902706793242407</v>
      </c>
    </row>
    <row r="1720" spans="1:10">
      <c r="A1720">
        <v>1718</v>
      </c>
      <c r="B1720" s="2">
        <f>Dataset!DX1719</f>
        <v>1.0907</v>
      </c>
      <c r="C1720" s="2">
        <f t="shared" si="0"/>
        <v>1.0903145084694079</v>
      </c>
      <c r="D1720" s="2">
        <f t="shared" si="1"/>
        <v>3.8549153059208585E-4</v>
      </c>
      <c r="E1720" s="2">
        <f t="shared" si="2"/>
        <v>3.5343497808021075E-4</v>
      </c>
      <c r="F1720" s="2">
        <f t="shared" si="3"/>
        <v>-3.8549153059208585E-4</v>
      </c>
      <c r="G1720" s="2">
        <f t="shared" si="4"/>
        <v>1.4860372015822905E-7</v>
      </c>
      <c r="I1720" s="2">
        <f>(((((((0.654975365864358*Inputs!$L1719*2.05619622440581*Inputs!$A1719+((0.820509079375735*Inputs!$E1719--8.66154755035786)+0.714633842331559*Inputs!$C1719/(0.56802318509286*Inputs!$F1719)))+8.11195176528429)+8.11195176528429)-((2.98031957119973*Inputs!$D1719+14.9837254665498)+(0.515896009003183*Inputs!$I1719/(1.66534966840605*Inputs!$K1719)-LN(2.05619622440581*Inputs!$A1719))))+(LN(2.05619622440581*Inputs!$A1719)-(2.34778033028491*Inputs!$J1719*10.7808081773781+14.9837254665498/(1.66534966840605*Inputs!$K1719))/(((0.699679669221251*Inputs!$B1719/(0.56802318509286*Inputs!$F1719)+0.507895293750025*Inputs!$G1719/(0.515896009003183*Inputs!$I1719/(1.66534966840605*Inputs!$K1719)*2.45390057050084*Inputs!$H1719)*(2.98031957119973*Inputs!$D1719+14.9837254665498))+((2.98031957119973*Inputs!$D1719+14.9837254665498)+14.9837254665498)*0.507895293750025*Inputs!$G1719))))+-16.4494700053177/(-0.540583610340832*Inputs!$M1719))*-0.034953321658675+2.4348524211743)</f>
        <v>1.0903145084694079</v>
      </c>
      <c r="J1720" s="2">
        <f t="shared" si="5"/>
        <v>1.0903145084694079</v>
      </c>
    </row>
    <row r="1721" spans="1:10">
      <c r="A1721">
        <v>1719</v>
      </c>
      <c r="B1721" s="2">
        <f>Dataset!DX1720</f>
        <v>1.09043</v>
      </c>
      <c r="C1721" s="2">
        <f t="shared" si="0"/>
        <v>1.0902154483457787</v>
      </c>
      <c r="D1721" s="2">
        <f t="shared" si="1"/>
        <v>2.1455165422135103E-4</v>
      </c>
      <c r="E1721" s="2">
        <f t="shared" si="2"/>
        <v>1.9675875959149238E-4</v>
      </c>
      <c r="F1721" s="2">
        <f t="shared" si="3"/>
        <v>-2.1455165422135103E-4</v>
      </c>
      <c r="G1721" s="2">
        <f t="shared" si="4"/>
        <v>4.6032412329118176E-8</v>
      </c>
      <c r="I1721" s="2">
        <f>(((((((0.654975365864358*Inputs!$L1720*2.05619622440581*Inputs!$A1720+((0.820509079375735*Inputs!$E1720--8.66154755035786)+0.714633842331559*Inputs!$C1720/(0.56802318509286*Inputs!$F1720)))+8.11195176528429)+8.11195176528429)-((2.98031957119973*Inputs!$D1720+14.9837254665498)+(0.515896009003183*Inputs!$I1720/(1.66534966840605*Inputs!$K1720)-LN(2.05619622440581*Inputs!$A1720))))+(LN(2.05619622440581*Inputs!$A1720)-(2.34778033028491*Inputs!$J1720*10.7808081773781+14.9837254665498/(1.66534966840605*Inputs!$K1720))/(((0.699679669221251*Inputs!$B1720/(0.56802318509286*Inputs!$F1720)+0.507895293750025*Inputs!$G1720/(0.515896009003183*Inputs!$I1720/(1.66534966840605*Inputs!$K1720)*2.45390057050084*Inputs!$H1720)*(2.98031957119973*Inputs!$D1720+14.9837254665498))+((2.98031957119973*Inputs!$D1720+14.9837254665498)+14.9837254665498)*0.507895293750025*Inputs!$G1720))))+-16.4494700053177/(-0.540583610340832*Inputs!$M1720))*-0.034953321658675+2.4348524211743)</f>
        <v>1.0902154483457787</v>
      </c>
      <c r="J1721" s="2">
        <f t="shared" si="5"/>
        <v>1.0902154483457787</v>
      </c>
    </row>
    <row r="1722" spans="1:10">
      <c r="A1722">
        <v>1720</v>
      </c>
      <c r="B1722" s="2">
        <f>Dataset!DX1721</f>
        <v>1.0903</v>
      </c>
      <c r="C1722" s="2">
        <f t="shared" si="0"/>
        <v>1.090176511679851</v>
      </c>
      <c r="D1722" s="2">
        <f t="shared" si="1"/>
        <v>1.2348832014907885E-4</v>
      </c>
      <c r="E1722" s="2">
        <f t="shared" si="2"/>
        <v>1.1326086411912212E-4</v>
      </c>
      <c r="F1722" s="2">
        <f t="shared" si="3"/>
        <v>-1.2348832014907885E-4</v>
      </c>
      <c r="G1722" s="2">
        <f t="shared" si="4"/>
        <v>1.5249365213241392E-8</v>
      </c>
      <c r="I1722" s="2">
        <f>(((((((0.654975365864358*Inputs!$L1721*2.05619622440581*Inputs!$A1721+((0.820509079375735*Inputs!$E1721--8.66154755035786)+0.714633842331559*Inputs!$C1721/(0.56802318509286*Inputs!$F1721)))+8.11195176528429)+8.11195176528429)-((2.98031957119973*Inputs!$D1721+14.9837254665498)+(0.515896009003183*Inputs!$I1721/(1.66534966840605*Inputs!$K1721)-LN(2.05619622440581*Inputs!$A1721))))+(LN(2.05619622440581*Inputs!$A1721)-(2.34778033028491*Inputs!$J1721*10.7808081773781+14.9837254665498/(1.66534966840605*Inputs!$K1721))/(((0.699679669221251*Inputs!$B1721/(0.56802318509286*Inputs!$F1721)+0.507895293750025*Inputs!$G1721/(0.515896009003183*Inputs!$I1721/(1.66534966840605*Inputs!$K1721)*2.45390057050084*Inputs!$H1721)*(2.98031957119973*Inputs!$D1721+14.9837254665498))+((2.98031957119973*Inputs!$D1721+14.9837254665498)+14.9837254665498)*0.507895293750025*Inputs!$G1721))))+-16.4494700053177/(-0.540583610340832*Inputs!$M1721))*-0.034953321658675+2.4348524211743)</f>
        <v>1.090176511679851</v>
      </c>
      <c r="J1722" s="2">
        <f t="shared" si="5"/>
        <v>1.090176511679851</v>
      </c>
    </row>
    <row r="1723" spans="1:10">
      <c r="A1723">
        <v>1721</v>
      </c>
      <c r="B1723" s="2">
        <f>Dataset!DX1722</f>
        <v>1.0903</v>
      </c>
      <c r="C1723" s="2">
        <f t="shared" si="0"/>
        <v>1.0899604714682503</v>
      </c>
      <c r="D1723" s="2">
        <f t="shared" si="1"/>
        <v>3.395285317497887E-4</v>
      </c>
      <c r="E1723" s="2">
        <f t="shared" si="2"/>
        <v>3.1140835710335567E-4</v>
      </c>
      <c r="F1723" s="2">
        <f t="shared" si="3"/>
        <v>-3.395285317497887E-4</v>
      </c>
      <c r="G1723" s="2">
        <f t="shared" si="4"/>
        <v>1.1527962387216727E-7</v>
      </c>
      <c r="I1723" s="2">
        <f>(((((((0.654975365864358*Inputs!$L1722*2.05619622440581*Inputs!$A1722+((0.820509079375735*Inputs!$E1722--8.66154755035786)+0.714633842331559*Inputs!$C1722/(0.56802318509286*Inputs!$F1722)))+8.11195176528429)+8.11195176528429)-((2.98031957119973*Inputs!$D1722+14.9837254665498)+(0.515896009003183*Inputs!$I1722/(1.66534966840605*Inputs!$K1722)-LN(2.05619622440581*Inputs!$A1722))))+(LN(2.05619622440581*Inputs!$A1722)-(2.34778033028491*Inputs!$J1722*10.7808081773781+14.9837254665498/(1.66534966840605*Inputs!$K1722))/(((0.699679669221251*Inputs!$B1722/(0.56802318509286*Inputs!$F1722)+0.507895293750025*Inputs!$G1722/(0.515896009003183*Inputs!$I1722/(1.66534966840605*Inputs!$K1722)*2.45390057050084*Inputs!$H1722)*(2.98031957119973*Inputs!$D1722+14.9837254665498))+((2.98031957119973*Inputs!$D1722+14.9837254665498)+14.9837254665498)*0.507895293750025*Inputs!$G1722))))+-16.4494700053177/(-0.540583610340832*Inputs!$M1722))*-0.034953321658675+2.4348524211743)</f>
        <v>1.0899604714682503</v>
      </c>
      <c r="J1723" s="2">
        <f t="shared" si="5"/>
        <v>1.0899604714682503</v>
      </c>
    </row>
    <row r="1724" spans="1:10">
      <c r="A1724">
        <v>1722</v>
      </c>
      <c r="B1724" s="2">
        <f>Dataset!DX1723</f>
        <v>1.09029</v>
      </c>
      <c r="C1724" s="2">
        <f t="shared" si="0"/>
        <v>1.0899283709238352</v>
      </c>
      <c r="D1724" s="2">
        <f t="shared" si="1"/>
        <v>3.6162907616477113E-4</v>
      </c>
      <c r="E1724" s="2">
        <f t="shared" si="2"/>
        <v>3.3168154909681935E-4</v>
      </c>
      <c r="F1724" s="2">
        <f t="shared" si="3"/>
        <v>-3.6162907616477113E-4</v>
      </c>
      <c r="G1724" s="2">
        <f t="shared" si="4"/>
        <v>1.3077558872778584E-7</v>
      </c>
      <c r="I1724" s="2">
        <f>(((((((0.654975365864358*Inputs!$L1723*2.05619622440581*Inputs!$A1723+((0.820509079375735*Inputs!$E1723--8.66154755035786)+0.714633842331559*Inputs!$C1723/(0.56802318509286*Inputs!$F1723)))+8.11195176528429)+8.11195176528429)-((2.98031957119973*Inputs!$D1723+14.9837254665498)+(0.515896009003183*Inputs!$I1723/(1.66534966840605*Inputs!$K1723)-LN(2.05619622440581*Inputs!$A1723))))+(LN(2.05619622440581*Inputs!$A1723)-(2.34778033028491*Inputs!$J1723*10.7808081773781+14.9837254665498/(1.66534966840605*Inputs!$K1723))/(((0.699679669221251*Inputs!$B1723/(0.56802318509286*Inputs!$F1723)+0.507895293750025*Inputs!$G1723/(0.515896009003183*Inputs!$I1723/(1.66534966840605*Inputs!$K1723)*2.45390057050084*Inputs!$H1723)*(2.98031957119973*Inputs!$D1723+14.9837254665498))+((2.98031957119973*Inputs!$D1723+14.9837254665498)+14.9837254665498)*0.507895293750025*Inputs!$G1723))))+-16.4494700053177/(-0.540583610340832*Inputs!$M1723))*-0.034953321658675+2.4348524211743)</f>
        <v>1.0899283709238352</v>
      </c>
      <c r="J1724" s="2">
        <f t="shared" si="5"/>
        <v>1.0899283709238352</v>
      </c>
    </row>
    <row r="1725" spans="1:10">
      <c r="A1725">
        <v>1723</v>
      </c>
      <c r="B1725" s="2">
        <f>Dataset!DX1724</f>
        <v>1.0903499999999999</v>
      </c>
      <c r="C1725" s="2">
        <f t="shared" si="0"/>
        <v>1.0899715253523061</v>
      </c>
      <c r="D1725" s="2">
        <f t="shared" si="1"/>
        <v>3.7847464769380501E-4</v>
      </c>
      <c r="E1725" s="2">
        <f t="shared" si="2"/>
        <v>3.4711298912624847E-4</v>
      </c>
      <c r="F1725" s="2">
        <f t="shared" si="3"/>
        <v>-3.7847464769380501E-4</v>
      </c>
      <c r="G1725" s="2">
        <f t="shared" si="4"/>
        <v>1.4324305894694983E-7</v>
      </c>
      <c r="I1725" s="2">
        <f>(((((((0.654975365864358*Inputs!$L1724*2.05619622440581*Inputs!$A1724+((0.820509079375735*Inputs!$E1724--8.66154755035786)+0.714633842331559*Inputs!$C1724/(0.56802318509286*Inputs!$F1724)))+8.11195176528429)+8.11195176528429)-((2.98031957119973*Inputs!$D1724+14.9837254665498)+(0.515896009003183*Inputs!$I1724/(1.66534966840605*Inputs!$K1724)-LN(2.05619622440581*Inputs!$A1724))))+(LN(2.05619622440581*Inputs!$A1724)-(2.34778033028491*Inputs!$J1724*10.7808081773781+14.9837254665498/(1.66534966840605*Inputs!$K1724))/(((0.699679669221251*Inputs!$B1724/(0.56802318509286*Inputs!$F1724)+0.507895293750025*Inputs!$G1724/(0.515896009003183*Inputs!$I1724/(1.66534966840605*Inputs!$K1724)*2.45390057050084*Inputs!$H1724)*(2.98031957119973*Inputs!$D1724+14.9837254665498))+((2.98031957119973*Inputs!$D1724+14.9837254665498)+14.9837254665498)*0.507895293750025*Inputs!$G1724))))+-16.4494700053177/(-0.540583610340832*Inputs!$M1724))*-0.034953321658675+2.4348524211743)</f>
        <v>1.0899715253523061</v>
      </c>
      <c r="J1725" s="2">
        <f t="shared" si="5"/>
        <v>1.0899715253523061</v>
      </c>
    </row>
    <row r="1726" spans="1:10">
      <c r="A1726">
        <v>1724</v>
      </c>
      <c r="B1726" s="2">
        <f>Dataset!DX1725</f>
        <v>1.09124</v>
      </c>
      <c r="C1726" s="2">
        <f t="shared" si="0"/>
        <v>1.0896071872655297</v>
      </c>
      <c r="D1726" s="2">
        <f t="shared" si="1"/>
        <v>1.6328127344702459E-3</v>
      </c>
      <c r="E1726" s="2">
        <f t="shared" si="2"/>
        <v>1.4962911316211338E-3</v>
      </c>
      <c r="F1726" s="2">
        <f t="shared" si="3"/>
        <v>-1.6328127344702459E-3</v>
      </c>
      <c r="G1726" s="2">
        <f t="shared" si="4"/>
        <v>2.6660774258482018E-6</v>
      </c>
      <c r="I1726" s="2">
        <f>(((((((0.654975365864358*Inputs!$L1725*2.05619622440581*Inputs!$A1725+((0.820509079375735*Inputs!$E1725--8.66154755035786)+0.714633842331559*Inputs!$C1725/(0.56802318509286*Inputs!$F1725)))+8.11195176528429)+8.11195176528429)-((2.98031957119973*Inputs!$D1725+14.9837254665498)+(0.515896009003183*Inputs!$I1725/(1.66534966840605*Inputs!$K1725)-LN(2.05619622440581*Inputs!$A1725))))+(LN(2.05619622440581*Inputs!$A1725)-(2.34778033028491*Inputs!$J1725*10.7808081773781+14.9837254665498/(1.66534966840605*Inputs!$K1725))/(((0.699679669221251*Inputs!$B1725/(0.56802318509286*Inputs!$F1725)+0.507895293750025*Inputs!$G1725/(0.515896009003183*Inputs!$I1725/(1.66534966840605*Inputs!$K1725)*2.45390057050084*Inputs!$H1725)*(2.98031957119973*Inputs!$D1725+14.9837254665498))+((2.98031957119973*Inputs!$D1725+14.9837254665498)+14.9837254665498)*0.507895293750025*Inputs!$G1725))))+-16.4494700053177/(-0.540583610340832*Inputs!$M1725))*-0.034953321658675+2.4348524211743)</f>
        <v>1.0896071872655297</v>
      </c>
      <c r="J1726" s="2">
        <f t="shared" si="5"/>
        <v>1.0896071872655297</v>
      </c>
    </row>
    <row r="1727" spans="1:10">
      <c r="A1727">
        <v>1725</v>
      </c>
      <c r="B1727" s="2">
        <f>Dataset!DX1726</f>
        <v>1.0911500000000001</v>
      </c>
      <c r="C1727" s="2">
        <f t="shared" si="0"/>
        <v>1.089456412920617</v>
      </c>
      <c r="D1727" s="2">
        <f t="shared" si="1"/>
        <v>1.6935870793830521E-3</v>
      </c>
      <c r="E1727" s="2">
        <f t="shared" si="2"/>
        <v>1.552112064686846E-3</v>
      </c>
      <c r="F1727" s="2">
        <f t="shared" si="3"/>
        <v>-1.6935870793830521E-3</v>
      </c>
      <c r="G1727" s="2">
        <f t="shared" si="4"/>
        <v>2.8682371954532163E-6</v>
      </c>
      <c r="I1727" s="2">
        <f>(((((((0.654975365864358*Inputs!$L1726*2.05619622440581*Inputs!$A1726+((0.820509079375735*Inputs!$E1726--8.66154755035786)+0.714633842331559*Inputs!$C1726/(0.56802318509286*Inputs!$F1726)))+8.11195176528429)+8.11195176528429)-((2.98031957119973*Inputs!$D1726+14.9837254665498)+(0.515896009003183*Inputs!$I1726/(1.66534966840605*Inputs!$K1726)-LN(2.05619622440581*Inputs!$A1726))))+(LN(2.05619622440581*Inputs!$A1726)-(2.34778033028491*Inputs!$J1726*10.7808081773781+14.9837254665498/(1.66534966840605*Inputs!$K1726))/(((0.699679669221251*Inputs!$B1726/(0.56802318509286*Inputs!$F1726)+0.507895293750025*Inputs!$G1726/(0.515896009003183*Inputs!$I1726/(1.66534966840605*Inputs!$K1726)*2.45390057050084*Inputs!$H1726)*(2.98031957119973*Inputs!$D1726+14.9837254665498))+((2.98031957119973*Inputs!$D1726+14.9837254665498)+14.9837254665498)*0.507895293750025*Inputs!$G1726))))+-16.4494700053177/(-0.540583610340832*Inputs!$M1726))*-0.034953321658675+2.4348524211743)</f>
        <v>1.089456412920617</v>
      </c>
      <c r="J1727" s="2">
        <f t="shared" si="5"/>
        <v>1.089456412920617</v>
      </c>
    </row>
    <row r="1728" spans="1:10">
      <c r="A1728">
        <v>1726</v>
      </c>
      <c r="B1728" s="2">
        <f>Dataset!DX1727</f>
        <v>1.09104</v>
      </c>
      <c r="C1728" s="2">
        <f t="shared" si="0"/>
        <v>1.0894078681222301</v>
      </c>
      <c r="D1728" s="2">
        <f t="shared" si="1"/>
        <v>1.6321318777698934E-3</v>
      </c>
      <c r="E1728" s="2">
        <f t="shared" si="2"/>
        <v>1.4959413749907368E-3</v>
      </c>
      <c r="F1728" s="2">
        <f t="shared" si="3"/>
        <v>-1.6321318777698934E-3</v>
      </c>
      <c r="G1728" s="2">
        <f t="shared" si="4"/>
        <v>2.6638544664326782E-6</v>
      </c>
      <c r="I1728" s="2">
        <f>(((((((0.654975365864358*Inputs!$L1727*2.05619622440581*Inputs!$A1727+((0.820509079375735*Inputs!$E1727--8.66154755035786)+0.714633842331559*Inputs!$C1727/(0.56802318509286*Inputs!$F1727)))+8.11195176528429)+8.11195176528429)-((2.98031957119973*Inputs!$D1727+14.9837254665498)+(0.515896009003183*Inputs!$I1727/(1.66534966840605*Inputs!$K1727)-LN(2.05619622440581*Inputs!$A1727))))+(LN(2.05619622440581*Inputs!$A1727)-(2.34778033028491*Inputs!$J1727*10.7808081773781+14.9837254665498/(1.66534966840605*Inputs!$K1727))/(((0.699679669221251*Inputs!$B1727/(0.56802318509286*Inputs!$F1727)+0.507895293750025*Inputs!$G1727/(0.515896009003183*Inputs!$I1727/(1.66534966840605*Inputs!$K1727)*2.45390057050084*Inputs!$H1727)*(2.98031957119973*Inputs!$D1727+14.9837254665498))+((2.98031957119973*Inputs!$D1727+14.9837254665498)+14.9837254665498)*0.507895293750025*Inputs!$G1727))))+-16.4494700053177/(-0.540583610340832*Inputs!$M1727))*-0.034953321658675+2.4348524211743)</f>
        <v>1.0894078681222301</v>
      </c>
      <c r="J1728" s="2">
        <f t="shared" si="5"/>
        <v>1.0894078681222301</v>
      </c>
    </row>
    <row r="1729" spans="1:10">
      <c r="A1729">
        <v>1727</v>
      </c>
      <c r="B1729" s="2">
        <f>Dataset!DX1728</f>
        <v>1.0912500000000001</v>
      </c>
      <c r="C1729" s="2">
        <f t="shared" si="0"/>
        <v>1.0893007732145634</v>
      </c>
      <c r="D1729" s="2">
        <f t="shared" si="1"/>
        <v>1.9492267854366307E-3</v>
      </c>
      <c r="E1729" s="2">
        <f t="shared" si="2"/>
        <v>1.7862330221641517E-3</v>
      </c>
      <c r="F1729" s="2">
        <f t="shared" si="3"/>
        <v>-1.9492267854366307E-3</v>
      </c>
      <c r="G1729" s="2">
        <f t="shared" si="4"/>
        <v>3.7994850610636208E-6</v>
      </c>
      <c r="I1729" s="2">
        <f>(((((((0.654975365864358*Inputs!$L1728*2.05619622440581*Inputs!$A1728+((0.820509079375735*Inputs!$E1728--8.66154755035786)+0.714633842331559*Inputs!$C1728/(0.56802318509286*Inputs!$F1728)))+8.11195176528429)+8.11195176528429)-((2.98031957119973*Inputs!$D1728+14.9837254665498)+(0.515896009003183*Inputs!$I1728/(1.66534966840605*Inputs!$K1728)-LN(2.05619622440581*Inputs!$A1728))))+(LN(2.05619622440581*Inputs!$A1728)-(2.34778033028491*Inputs!$J1728*10.7808081773781+14.9837254665498/(1.66534966840605*Inputs!$K1728))/(((0.699679669221251*Inputs!$B1728/(0.56802318509286*Inputs!$F1728)+0.507895293750025*Inputs!$G1728/(0.515896009003183*Inputs!$I1728/(1.66534966840605*Inputs!$K1728)*2.45390057050084*Inputs!$H1728)*(2.98031957119973*Inputs!$D1728+14.9837254665498))+((2.98031957119973*Inputs!$D1728+14.9837254665498)+14.9837254665498)*0.507895293750025*Inputs!$G1728))))+-16.4494700053177/(-0.540583610340832*Inputs!$M1728))*-0.034953321658675+2.4348524211743)</f>
        <v>1.0893007732145634</v>
      </c>
      <c r="J1729" s="2">
        <f t="shared" si="5"/>
        <v>1.0893007732145634</v>
      </c>
    </row>
    <row r="1730" spans="1:10">
      <c r="A1730">
        <v>1728</v>
      </c>
      <c r="B1730" s="2">
        <f>Dataset!DX1729</f>
        <v>1.0912599999999999</v>
      </c>
      <c r="C1730" s="2">
        <f t="shared" si="0"/>
        <v>1.0893163658202847</v>
      </c>
      <c r="D1730" s="2">
        <f t="shared" si="1"/>
        <v>1.9436341797152146E-3</v>
      </c>
      <c r="E1730" s="2">
        <f t="shared" si="2"/>
        <v>1.781091746893696E-3</v>
      </c>
      <c r="F1730" s="2">
        <f t="shared" si="3"/>
        <v>-1.9436341797152146E-3</v>
      </c>
      <c r="G1730" s="2">
        <f t="shared" si="4"/>
        <v>3.777713824557235E-6</v>
      </c>
      <c r="I1730" s="2">
        <f>(((((((0.654975365864358*Inputs!$L1729*2.05619622440581*Inputs!$A1729+((0.820509079375735*Inputs!$E1729--8.66154755035786)+0.714633842331559*Inputs!$C1729/(0.56802318509286*Inputs!$F1729)))+8.11195176528429)+8.11195176528429)-((2.98031957119973*Inputs!$D1729+14.9837254665498)+(0.515896009003183*Inputs!$I1729/(1.66534966840605*Inputs!$K1729)-LN(2.05619622440581*Inputs!$A1729))))+(LN(2.05619622440581*Inputs!$A1729)-(2.34778033028491*Inputs!$J1729*10.7808081773781+14.9837254665498/(1.66534966840605*Inputs!$K1729))/(((0.699679669221251*Inputs!$B1729/(0.56802318509286*Inputs!$F1729)+0.507895293750025*Inputs!$G1729/(0.515896009003183*Inputs!$I1729/(1.66534966840605*Inputs!$K1729)*2.45390057050084*Inputs!$H1729)*(2.98031957119973*Inputs!$D1729+14.9837254665498))+((2.98031957119973*Inputs!$D1729+14.9837254665498)+14.9837254665498)*0.507895293750025*Inputs!$G1729))))+-16.4494700053177/(-0.540583610340832*Inputs!$M1729))*-0.034953321658675+2.4348524211743)</f>
        <v>1.0893163658202847</v>
      </c>
      <c r="J1730" s="2">
        <f t="shared" si="5"/>
        <v>1.0893163658202847</v>
      </c>
    </row>
    <row r="1731" spans="1:10">
      <c r="A1731">
        <v>1729</v>
      </c>
      <c r="B1731" s="2">
        <f>Dataset!DX1730</f>
        <v>1.0913200000000001</v>
      </c>
      <c r="C1731" s="2">
        <f t="shared" si="0"/>
        <v>1.0893628252767664</v>
      </c>
      <c r="D1731" s="2">
        <f t="shared" si="1"/>
        <v>1.9571747232336456E-3</v>
      </c>
      <c r="E1731" s="2">
        <f t="shared" si="2"/>
        <v>1.7934013151354739E-3</v>
      </c>
      <c r="F1731" s="2">
        <f t="shared" si="3"/>
        <v>-1.9571747232336456E-3</v>
      </c>
      <c r="G1731" s="2">
        <f t="shared" si="4"/>
        <v>3.8305328972646972E-6</v>
      </c>
      <c r="I1731" s="2">
        <f>(((((((0.654975365864358*Inputs!$L1730*2.05619622440581*Inputs!$A1730+((0.820509079375735*Inputs!$E1730--8.66154755035786)+0.714633842331559*Inputs!$C1730/(0.56802318509286*Inputs!$F1730)))+8.11195176528429)+8.11195176528429)-((2.98031957119973*Inputs!$D1730+14.9837254665498)+(0.515896009003183*Inputs!$I1730/(1.66534966840605*Inputs!$K1730)-LN(2.05619622440581*Inputs!$A1730))))+(LN(2.05619622440581*Inputs!$A1730)-(2.34778033028491*Inputs!$J1730*10.7808081773781+14.9837254665498/(1.66534966840605*Inputs!$K1730))/(((0.699679669221251*Inputs!$B1730/(0.56802318509286*Inputs!$F1730)+0.507895293750025*Inputs!$G1730/(0.515896009003183*Inputs!$I1730/(1.66534966840605*Inputs!$K1730)*2.45390057050084*Inputs!$H1730)*(2.98031957119973*Inputs!$D1730+14.9837254665498))+((2.98031957119973*Inputs!$D1730+14.9837254665498)+14.9837254665498)*0.507895293750025*Inputs!$G1730))))+-16.4494700053177/(-0.540583610340832*Inputs!$M1730))*-0.034953321658675+2.4348524211743)</f>
        <v>1.0893628252767664</v>
      </c>
      <c r="J1731" s="2">
        <f t="shared" si="5"/>
        <v>1.0893628252767664</v>
      </c>
    </row>
    <row r="1732" spans="1:10">
      <c r="A1732">
        <v>1730</v>
      </c>
      <c r="B1732" s="2">
        <f>Dataset!DX1731</f>
        <v>1.0912900000000001</v>
      </c>
      <c r="C1732" s="2">
        <f t="shared" si="0"/>
        <v>1.089429038117981</v>
      </c>
      <c r="D1732" s="2">
        <f t="shared" si="1"/>
        <v>1.8609618820191187E-3</v>
      </c>
      <c r="E1732" s="2">
        <f t="shared" si="2"/>
        <v>1.7052862960524871E-3</v>
      </c>
      <c r="F1732" s="2">
        <f t="shared" si="3"/>
        <v>-1.8609618820191187E-3</v>
      </c>
      <c r="G1732" s="2">
        <f t="shared" si="4"/>
        <v>3.4631791263281402E-6</v>
      </c>
      <c r="I1732" s="2">
        <f>(((((((0.654975365864358*Inputs!$L1731*2.05619622440581*Inputs!$A1731+((0.820509079375735*Inputs!$E1731--8.66154755035786)+0.714633842331559*Inputs!$C1731/(0.56802318509286*Inputs!$F1731)))+8.11195176528429)+8.11195176528429)-((2.98031957119973*Inputs!$D1731+14.9837254665498)+(0.515896009003183*Inputs!$I1731/(1.66534966840605*Inputs!$K1731)-LN(2.05619622440581*Inputs!$A1731))))+(LN(2.05619622440581*Inputs!$A1731)-(2.34778033028491*Inputs!$J1731*10.7808081773781+14.9837254665498/(1.66534966840605*Inputs!$K1731))/(((0.699679669221251*Inputs!$B1731/(0.56802318509286*Inputs!$F1731)+0.507895293750025*Inputs!$G1731/(0.515896009003183*Inputs!$I1731/(1.66534966840605*Inputs!$K1731)*2.45390057050084*Inputs!$H1731)*(2.98031957119973*Inputs!$D1731+14.9837254665498))+((2.98031957119973*Inputs!$D1731+14.9837254665498)+14.9837254665498)*0.507895293750025*Inputs!$G1731))))+-16.4494700053177/(-0.540583610340832*Inputs!$M1731))*-0.034953321658675+2.4348524211743)</f>
        <v>1.089429038117981</v>
      </c>
      <c r="J1732" s="2">
        <f t="shared" si="5"/>
        <v>1.089429038117981</v>
      </c>
    </row>
    <row r="1733" spans="1:10">
      <c r="A1733">
        <v>1731</v>
      </c>
      <c r="B1733" s="2">
        <f>Dataset!DX1732</f>
        <v>1.09127</v>
      </c>
      <c r="C1733" s="2">
        <f t="shared" si="0"/>
        <v>1.0893557969835537</v>
      </c>
      <c r="D1733" s="2">
        <f t="shared" si="1"/>
        <v>1.914203016446292E-3</v>
      </c>
      <c r="E1733" s="2">
        <f t="shared" si="2"/>
        <v>1.7541057817463067E-3</v>
      </c>
      <c r="F1733" s="2">
        <f t="shared" si="3"/>
        <v>-1.914203016446292E-3</v>
      </c>
      <c r="G1733" s="2">
        <f t="shared" si="4"/>
        <v>3.6641731881720834E-6</v>
      </c>
      <c r="I1733" s="2">
        <f>(((((((0.654975365864358*Inputs!$L1732*2.05619622440581*Inputs!$A1732+((0.820509079375735*Inputs!$E1732--8.66154755035786)+0.714633842331559*Inputs!$C1732/(0.56802318509286*Inputs!$F1732)))+8.11195176528429)+8.11195176528429)-((2.98031957119973*Inputs!$D1732+14.9837254665498)+(0.515896009003183*Inputs!$I1732/(1.66534966840605*Inputs!$K1732)-LN(2.05619622440581*Inputs!$A1732))))+(LN(2.05619622440581*Inputs!$A1732)-(2.34778033028491*Inputs!$J1732*10.7808081773781+14.9837254665498/(1.66534966840605*Inputs!$K1732))/(((0.699679669221251*Inputs!$B1732/(0.56802318509286*Inputs!$F1732)+0.507895293750025*Inputs!$G1732/(0.515896009003183*Inputs!$I1732/(1.66534966840605*Inputs!$K1732)*2.45390057050084*Inputs!$H1732)*(2.98031957119973*Inputs!$D1732+14.9837254665498))+((2.98031957119973*Inputs!$D1732+14.9837254665498)+14.9837254665498)*0.507895293750025*Inputs!$G1732))))+-16.4494700053177/(-0.540583610340832*Inputs!$M1732))*-0.034953321658675+2.4348524211743)</f>
        <v>1.0893557969835537</v>
      </c>
      <c r="J1733" s="2">
        <f t="shared" si="5"/>
        <v>1.0893557969835537</v>
      </c>
    </row>
    <row r="1734" spans="1:10">
      <c r="A1734">
        <v>1732</v>
      </c>
      <c r="B1734" s="2">
        <f>Dataset!DX1733</f>
        <v>1.0913900000000001</v>
      </c>
      <c r="C1734" s="2">
        <f t="shared" si="0"/>
        <v>1.0895435885391769</v>
      </c>
      <c r="D1734" s="2">
        <f t="shared" si="1"/>
        <v>1.8464114608232052E-3</v>
      </c>
      <c r="E1734" s="2">
        <f t="shared" si="2"/>
        <v>1.691798038119467E-3</v>
      </c>
      <c r="F1734" s="2">
        <f t="shared" si="3"/>
        <v>-1.8464114608232052E-3</v>
      </c>
      <c r="G1734" s="2">
        <f t="shared" si="4"/>
        <v>3.4092352826592824E-6</v>
      </c>
      <c r="I1734" s="2">
        <f>(((((((0.654975365864358*Inputs!$L1733*2.05619622440581*Inputs!$A1733+((0.820509079375735*Inputs!$E1733--8.66154755035786)+0.714633842331559*Inputs!$C1733/(0.56802318509286*Inputs!$F1733)))+8.11195176528429)+8.11195176528429)-((2.98031957119973*Inputs!$D1733+14.9837254665498)+(0.515896009003183*Inputs!$I1733/(1.66534966840605*Inputs!$K1733)-LN(2.05619622440581*Inputs!$A1733))))+(LN(2.05619622440581*Inputs!$A1733)-(2.34778033028491*Inputs!$J1733*10.7808081773781+14.9837254665498/(1.66534966840605*Inputs!$K1733))/(((0.699679669221251*Inputs!$B1733/(0.56802318509286*Inputs!$F1733)+0.507895293750025*Inputs!$G1733/(0.515896009003183*Inputs!$I1733/(1.66534966840605*Inputs!$K1733)*2.45390057050084*Inputs!$H1733)*(2.98031957119973*Inputs!$D1733+14.9837254665498))+((2.98031957119973*Inputs!$D1733+14.9837254665498)+14.9837254665498)*0.507895293750025*Inputs!$G1733))))+-16.4494700053177/(-0.540583610340832*Inputs!$M1733))*-0.034953321658675+2.4348524211743)</f>
        <v>1.0895435885391769</v>
      </c>
      <c r="J1734" s="2">
        <f t="shared" si="5"/>
        <v>1.0895435885391769</v>
      </c>
    </row>
    <row r="1735" spans="1:10">
      <c r="A1735">
        <v>1733</v>
      </c>
      <c r="B1735" s="2">
        <f>Dataset!DX1734</f>
        <v>1.09152</v>
      </c>
      <c r="C1735" s="2">
        <f t="shared" si="0"/>
        <v>1.0896782429431253</v>
      </c>
      <c r="D1735" s="2">
        <f t="shared" si="1"/>
        <v>1.8417570568747266E-3</v>
      </c>
      <c r="E1735" s="2">
        <f t="shared" si="2"/>
        <v>1.6873323959934097E-3</v>
      </c>
      <c r="F1735" s="2">
        <f t="shared" si="3"/>
        <v>-1.8417570568747266E-3</v>
      </c>
      <c r="G1735" s="2">
        <f t="shared" si="4"/>
        <v>3.3920690565478546E-6</v>
      </c>
      <c r="I1735" s="2">
        <f>(((((((0.654975365864358*Inputs!$L1734*2.05619622440581*Inputs!$A1734+((0.820509079375735*Inputs!$E1734--8.66154755035786)+0.714633842331559*Inputs!$C1734/(0.56802318509286*Inputs!$F1734)))+8.11195176528429)+8.11195176528429)-((2.98031957119973*Inputs!$D1734+14.9837254665498)+(0.515896009003183*Inputs!$I1734/(1.66534966840605*Inputs!$K1734)-LN(2.05619622440581*Inputs!$A1734))))+(LN(2.05619622440581*Inputs!$A1734)-(2.34778033028491*Inputs!$J1734*10.7808081773781+14.9837254665498/(1.66534966840605*Inputs!$K1734))/(((0.699679669221251*Inputs!$B1734/(0.56802318509286*Inputs!$F1734)+0.507895293750025*Inputs!$G1734/(0.515896009003183*Inputs!$I1734/(1.66534966840605*Inputs!$K1734)*2.45390057050084*Inputs!$H1734)*(2.98031957119973*Inputs!$D1734+14.9837254665498))+((2.98031957119973*Inputs!$D1734+14.9837254665498)+14.9837254665498)*0.507895293750025*Inputs!$G1734))))+-16.4494700053177/(-0.540583610340832*Inputs!$M1734))*-0.034953321658675+2.4348524211743)</f>
        <v>1.0896782429431253</v>
      </c>
      <c r="J1735" s="2">
        <f t="shared" si="5"/>
        <v>1.0896782429431253</v>
      </c>
    </row>
    <row r="1736" spans="1:10">
      <c r="A1736">
        <v>1734</v>
      </c>
      <c r="B1736" s="2">
        <f>Dataset!DX1735</f>
        <v>1.09134</v>
      </c>
      <c r="C1736" s="2">
        <f t="shared" si="0"/>
        <v>1.0895830735982004</v>
      </c>
      <c r="D1736" s="2">
        <f t="shared" si="1"/>
        <v>1.7569264017995856E-3</v>
      </c>
      <c r="E1736" s="2">
        <f t="shared" si="2"/>
        <v>1.6098799657298236E-3</v>
      </c>
      <c r="F1736" s="2">
        <f t="shared" si="3"/>
        <v>-1.7569264017995856E-3</v>
      </c>
      <c r="G1736" s="2">
        <f t="shared" si="4"/>
        <v>3.086790381340439E-6</v>
      </c>
      <c r="I1736" s="2">
        <f>(((((((0.654975365864358*Inputs!$L1735*2.05619622440581*Inputs!$A1735+((0.820509079375735*Inputs!$E1735--8.66154755035786)+0.714633842331559*Inputs!$C1735/(0.56802318509286*Inputs!$F1735)))+8.11195176528429)+8.11195176528429)-((2.98031957119973*Inputs!$D1735+14.9837254665498)+(0.515896009003183*Inputs!$I1735/(1.66534966840605*Inputs!$K1735)-LN(2.05619622440581*Inputs!$A1735))))+(LN(2.05619622440581*Inputs!$A1735)-(2.34778033028491*Inputs!$J1735*10.7808081773781+14.9837254665498/(1.66534966840605*Inputs!$K1735))/(((0.699679669221251*Inputs!$B1735/(0.56802318509286*Inputs!$F1735)+0.507895293750025*Inputs!$G1735/(0.515896009003183*Inputs!$I1735/(1.66534966840605*Inputs!$K1735)*2.45390057050084*Inputs!$H1735)*(2.98031957119973*Inputs!$D1735+14.9837254665498))+((2.98031957119973*Inputs!$D1735+14.9837254665498)+14.9837254665498)*0.507895293750025*Inputs!$G1735))))+-16.4494700053177/(-0.540583610340832*Inputs!$M1735))*-0.034953321658675+2.4348524211743)</f>
        <v>1.0895830735982004</v>
      </c>
      <c r="J1736" s="2">
        <f t="shared" si="5"/>
        <v>1.0895830735982004</v>
      </c>
    </row>
    <row r="1737" spans="1:10">
      <c r="A1737">
        <v>1735</v>
      </c>
      <c r="B1737" s="2">
        <f>Dataset!DX1736</f>
        <v>1.0907</v>
      </c>
      <c r="C1737" s="2">
        <f t="shared" si="0"/>
        <v>1.0905236965801459</v>
      </c>
      <c r="D1737" s="2">
        <f t="shared" si="1"/>
        <v>1.7630341985408471E-4</v>
      </c>
      <c r="E1737" s="2">
        <f t="shared" si="2"/>
        <v>1.6164244966909757E-4</v>
      </c>
      <c r="F1737" s="2">
        <f t="shared" si="3"/>
        <v>-1.7630341985408471E-4</v>
      </c>
      <c r="G1737" s="2">
        <f t="shared" si="4"/>
        <v>3.1082895852245671E-8</v>
      </c>
      <c r="I1737" s="2">
        <f>(((((((0.654975365864358*Inputs!$L1736*2.05619622440581*Inputs!$A1736+((0.820509079375735*Inputs!$E1736--8.66154755035786)+0.714633842331559*Inputs!$C1736/(0.56802318509286*Inputs!$F1736)))+8.11195176528429)+8.11195176528429)-((2.98031957119973*Inputs!$D1736+14.9837254665498)+(0.515896009003183*Inputs!$I1736/(1.66534966840605*Inputs!$K1736)-LN(2.05619622440581*Inputs!$A1736))))+(LN(2.05619622440581*Inputs!$A1736)-(2.34778033028491*Inputs!$J1736*10.7808081773781+14.9837254665498/(1.66534966840605*Inputs!$K1736))/(((0.699679669221251*Inputs!$B1736/(0.56802318509286*Inputs!$F1736)+0.507895293750025*Inputs!$G1736/(0.515896009003183*Inputs!$I1736/(1.66534966840605*Inputs!$K1736)*2.45390057050084*Inputs!$H1736)*(2.98031957119973*Inputs!$D1736+14.9837254665498))+((2.98031957119973*Inputs!$D1736+14.9837254665498)+14.9837254665498)*0.507895293750025*Inputs!$G1736))))+-16.4494700053177/(-0.540583610340832*Inputs!$M1736))*-0.034953321658675+2.4348524211743)</f>
        <v>1.0905236965801459</v>
      </c>
      <c r="J1737" s="2">
        <f t="shared" si="5"/>
        <v>1.0905236965801459</v>
      </c>
    </row>
    <row r="1738" spans="1:10">
      <c r="A1738">
        <v>1736</v>
      </c>
      <c r="B1738" s="2">
        <f>Dataset!DX1737</f>
        <v>1.0907</v>
      </c>
      <c r="C1738" s="2">
        <f t="shared" si="0"/>
        <v>1.0906008104081939</v>
      </c>
      <c r="D1738" s="2">
        <f t="shared" si="1"/>
        <v>9.918959180610365E-5</v>
      </c>
      <c r="E1738" s="2">
        <f t="shared" si="2"/>
        <v>9.0941222889982264E-5</v>
      </c>
      <c r="F1738" s="2">
        <f t="shared" si="3"/>
        <v>-9.918959180610365E-5</v>
      </c>
      <c r="G1738" s="2">
        <f t="shared" si="4"/>
        <v>9.8385751226614647E-9</v>
      </c>
      <c r="I1738" s="2">
        <f>(((((((0.654975365864358*Inputs!$L1737*2.05619622440581*Inputs!$A1737+((0.820509079375735*Inputs!$E1737--8.66154755035786)+0.714633842331559*Inputs!$C1737/(0.56802318509286*Inputs!$F1737)))+8.11195176528429)+8.11195176528429)-((2.98031957119973*Inputs!$D1737+14.9837254665498)+(0.515896009003183*Inputs!$I1737/(1.66534966840605*Inputs!$K1737)-LN(2.05619622440581*Inputs!$A1737))))+(LN(2.05619622440581*Inputs!$A1737)-(2.34778033028491*Inputs!$J1737*10.7808081773781+14.9837254665498/(1.66534966840605*Inputs!$K1737))/(((0.699679669221251*Inputs!$B1737/(0.56802318509286*Inputs!$F1737)+0.507895293750025*Inputs!$G1737/(0.515896009003183*Inputs!$I1737/(1.66534966840605*Inputs!$K1737)*2.45390057050084*Inputs!$H1737)*(2.98031957119973*Inputs!$D1737+14.9837254665498))+((2.98031957119973*Inputs!$D1737+14.9837254665498)+14.9837254665498)*0.507895293750025*Inputs!$G1737))))+-16.4494700053177/(-0.540583610340832*Inputs!$M1737))*-0.034953321658675+2.4348524211743)</f>
        <v>1.0906008104081939</v>
      </c>
      <c r="J1738" s="2">
        <f t="shared" si="5"/>
        <v>1.0906008104081939</v>
      </c>
    </row>
    <row r="1739" spans="1:10">
      <c r="A1739">
        <v>1737</v>
      </c>
      <c r="B1739" s="2">
        <f>Dataset!DX1738</f>
        <v>1.09073</v>
      </c>
      <c r="C1739" s="2">
        <f t="shared" si="0"/>
        <v>1.0906388908711011</v>
      </c>
      <c r="D1739" s="2">
        <f t="shared" si="1"/>
        <v>9.1109128898869685E-5</v>
      </c>
      <c r="E1739" s="2">
        <f t="shared" si="2"/>
        <v>8.3530414400327931E-5</v>
      </c>
      <c r="F1739" s="2">
        <f t="shared" si="3"/>
        <v>-9.1109128898869685E-5</v>
      </c>
      <c r="G1739" s="2">
        <f t="shared" si="4"/>
        <v>8.3008733687108514E-9</v>
      </c>
      <c r="I1739" s="2">
        <f>(((((((0.654975365864358*Inputs!$L1738*2.05619622440581*Inputs!$A1738+((0.820509079375735*Inputs!$E1738--8.66154755035786)+0.714633842331559*Inputs!$C1738/(0.56802318509286*Inputs!$F1738)))+8.11195176528429)+8.11195176528429)-((2.98031957119973*Inputs!$D1738+14.9837254665498)+(0.515896009003183*Inputs!$I1738/(1.66534966840605*Inputs!$K1738)-LN(2.05619622440581*Inputs!$A1738))))+(LN(2.05619622440581*Inputs!$A1738)-(2.34778033028491*Inputs!$J1738*10.7808081773781+14.9837254665498/(1.66534966840605*Inputs!$K1738))/(((0.699679669221251*Inputs!$B1738/(0.56802318509286*Inputs!$F1738)+0.507895293750025*Inputs!$G1738/(0.515896009003183*Inputs!$I1738/(1.66534966840605*Inputs!$K1738)*2.45390057050084*Inputs!$H1738)*(2.98031957119973*Inputs!$D1738+14.9837254665498))+((2.98031957119973*Inputs!$D1738+14.9837254665498)+14.9837254665498)*0.507895293750025*Inputs!$G1738))))+-16.4494700053177/(-0.540583610340832*Inputs!$M1738))*-0.034953321658675+2.4348524211743)</f>
        <v>1.0906388908711011</v>
      </c>
      <c r="J1739" s="2">
        <f t="shared" si="5"/>
        <v>1.0906388908711011</v>
      </c>
    </row>
    <row r="1740" spans="1:10">
      <c r="A1740">
        <v>1738</v>
      </c>
      <c r="B1740" s="2">
        <f>Dataset!DX1739</f>
        <v>1.09076</v>
      </c>
      <c r="C1740" s="2">
        <f t="shared" si="0"/>
        <v>1.0905685357118189</v>
      </c>
      <c r="D1740" s="2">
        <f t="shared" si="1"/>
        <v>1.9146428818106465E-4</v>
      </c>
      <c r="E1740" s="2">
        <f t="shared" si="2"/>
        <v>1.755329203317546E-4</v>
      </c>
      <c r="F1740" s="2">
        <f t="shared" si="3"/>
        <v>-1.9146428818106465E-4</v>
      </c>
      <c r="G1740" s="2">
        <f t="shared" si="4"/>
        <v>3.665857364868177E-8</v>
      </c>
      <c r="I1740" s="2">
        <f>(((((((0.654975365864358*Inputs!$L1739*2.05619622440581*Inputs!$A1739+((0.820509079375735*Inputs!$E1739--8.66154755035786)+0.714633842331559*Inputs!$C1739/(0.56802318509286*Inputs!$F1739)))+8.11195176528429)+8.11195176528429)-((2.98031957119973*Inputs!$D1739+14.9837254665498)+(0.515896009003183*Inputs!$I1739/(1.66534966840605*Inputs!$K1739)-LN(2.05619622440581*Inputs!$A1739))))+(LN(2.05619622440581*Inputs!$A1739)-(2.34778033028491*Inputs!$J1739*10.7808081773781+14.9837254665498/(1.66534966840605*Inputs!$K1739))/(((0.699679669221251*Inputs!$B1739/(0.56802318509286*Inputs!$F1739)+0.507895293750025*Inputs!$G1739/(0.515896009003183*Inputs!$I1739/(1.66534966840605*Inputs!$K1739)*2.45390057050084*Inputs!$H1739)*(2.98031957119973*Inputs!$D1739+14.9837254665498))+((2.98031957119973*Inputs!$D1739+14.9837254665498)+14.9837254665498)*0.507895293750025*Inputs!$G1739))))+-16.4494700053177/(-0.540583610340832*Inputs!$M1739))*-0.034953321658675+2.4348524211743)</f>
        <v>1.0905685357118189</v>
      </c>
      <c r="J1740" s="2">
        <f t="shared" si="5"/>
        <v>1.0905685357118189</v>
      </c>
    </row>
    <row r="1741" spans="1:10">
      <c r="A1741">
        <v>1739</v>
      </c>
      <c r="B1741" s="2">
        <f>Dataset!DX1740</f>
        <v>1.0898300000000001</v>
      </c>
      <c r="C1741" s="2">
        <f t="shared" si="0"/>
        <v>1.0895688713275311</v>
      </c>
      <c r="D1741" s="2">
        <f t="shared" si="1"/>
        <v>2.6112867246896876E-4</v>
      </c>
      <c r="E1741" s="2">
        <f t="shared" si="2"/>
        <v>2.39604959001834E-4</v>
      </c>
      <c r="F1741" s="2">
        <f t="shared" si="3"/>
        <v>-2.6112867246896876E-4</v>
      </c>
      <c r="G1741" s="2">
        <f t="shared" si="4"/>
        <v>6.8188183585405967E-8</v>
      </c>
      <c r="I1741" s="2">
        <f>(((((((0.654975365864358*Inputs!$L1740*2.05619622440581*Inputs!$A1740+((0.820509079375735*Inputs!$E1740--8.66154755035786)+0.714633842331559*Inputs!$C1740/(0.56802318509286*Inputs!$F1740)))+8.11195176528429)+8.11195176528429)-((2.98031957119973*Inputs!$D1740+14.9837254665498)+(0.515896009003183*Inputs!$I1740/(1.66534966840605*Inputs!$K1740)-LN(2.05619622440581*Inputs!$A1740))))+(LN(2.05619622440581*Inputs!$A1740)-(2.34778033028491*Inputs!$J1740*10.7808081773781+14.9837254665498/(1.66534966840605*Inputs!$K1740))/(((0.699679669221251*Inputs!$B1740/(0.56802318509286*Inputs!$F1740)+0.507895293750025*Inputs!$G1740/(0.515896009003183*Inputs!$I1740/(1.66534966840605*Inputs!$K1740)*2.45390057050084*Inputs!$H1740)*(2.98031957119973*Inputs!$D1740+14.9837254665498))+((2.98031957119973*Inputs!$D1740+14.9837254665498)+14.9837254665498)*0.507895293750025*Inputs!$G1740))))+-16.4494700053177/(-0.540583610340832*Inputs!$M1740))*-0.034953321658675+2.4348524211743)</f>
        <v>1.0895688713275311</v>
      </c>
      <c r="J1741" s="2">
        <f t="shared" si="5"/>
        <v>1.0895688713275311</v>
      </c>
    </row>
    <row r="1742" spans="1:10">
      <c r="A1742">
        <v>1740</v>
      </c>
      <c r="B1742" s="2">
        <f>Dataset!DX1741</f>
        <v>1.0898399999999999</v>
      </c>
      <c r="C1742" s="2">
        <f t="shared" si="0"/>
        <v>1.0895442404921514</v>
      </c>
      <c r="D1742" s="2">
        <f t="shared" si="1"/>
        <v>2.9575950784854754E-4</v>
      </c>
      <c r="E1742" s="2">
        <f t="shared" si="2"/>
        <v>2.7137883345128419E-4</v>
      </c>
      <c r="F1742" s="2">
        <f t="shared" si="3"/>
        <v>-2.9575950784854754E-4</v>
      </c>
      <c r="G1742" s="2">
        <f t="shared" si="4"/>
        <v>8.7473686482815059E-8</v>
      </c>
      <c r="I1742" s="2">
        <f>(((((((0.654975365864358*Inputs!$L1741*2.05619622440581*Inputs!$A1741+((0.820509079375735*Inputs!$E1741--8.66154755035786)+0.714633842331559*Inputs!$C1741/(0.56802318509286*Inputs!$F1741)))+8.11195176528429)+8.11195176528429)-((2.98031957119973*Inputs!$D1741+14.9837254665498)+(0.515896009003183*Inputs!$I1741/(1.66534966840605*Inputs!$K1741)-LN(2.05619622440581*Inputs!$A1741))))+(LN(2.05619622440581*Inputs!$A1741)-(2.34778033028491*Inputs!$J1741*10.7808081773781+14.9837254665498/(1.66534966840605*Inputs!$K1741))/(((0.699679669221251*Inputs!$B1741/(0.56802318509286*Inputs!$F1741)+0.507895293750025*Inputs!$G1741/(0.515896009003183*Inputs!$I1741/(1.66534966840605*Inputs!$K1741)*2.45390057050084*Inputs!$H1741)*(2.98031957119973*Inputs!$D1741+14.9837254665498))+((2.98031957119973*Inputs!$D1741+14.9837254665498)+14.9837254665498)*0.507895293750025*Inputs!$G1741))))+-16.4494700053177/(-0.540583610340832*Inputs!$M1741))*-0.034953321658675+2.4348524211743)</f>
        <v>1.0895442404921514</v>
      </c>
      <c r="J1742" s="2">
        <f t="shared" si="5"/>
        <v>1.0895442404921514</v>
      </c>
    </row>
    <row r="1743" spans="1:10">
      <c r="A1743">
        <v>1741</v>
      </c>
      <c r="B1743" s="2">
        <f>Dataset!DX1742</f>
        <v>1.08952</v>
      </c>
      <c r="C1743" s="2">
        <f t="shared" si="0"/>
        <v>1.0894407151325918</v>
      </c>
      <c r="D1743" s="2">
        <f t="shared" si="1"/>
        <v>7.9284867408269122E-5</v>
      </c>
      <c r="E1743" s="2">
        <f t="shared" si="2"/>
        <v>7.2770456171772078E-5</v>
      </c>
      <c r="F1743" s="2">
        <f t="shared" si="3"/>
        <v>-7.9284867408269122E-5</v>
      </c>
      <c r="G1743" s="2">
        <f t="shared" si="4"/>
        <v>6.2860901999468154E-9</v>
      </c>
      <c r="I1743" s="2">
        <f>(((((((0.654975365864358*Inputs!$L1742*2.05619622440581*Inputs!$A1742+((0.820509079375735*Inputs!$E1742--8.66154755035786)+0.714633842331559*Inputs!$C1742/(0.56802318509286*Inputs!$F1742)))+8.11195176528429)+8.11195176528429)-((2.98031957119973*Inputs!$D1742+14.9837254665498)+(0.515896009003183*Inputs!$I1742/(1.66534966840605*Inputs!$K1742)-LN(2.05619622440581*Inputs!$A1742))))+(LN(2.05619622440581*Inputs!$A1742)-(2.34778033028491*Inputs!$J1742*10.7808081773781+14.9837254665498/(1.66534966840605*Inputs!$K1742))/(((0.699679669221251*Inputs!$B1742/(0.56802318509286*Inputs!$F1742)+0.507895293750025*Inputs!$G1742/(0.515896009003183*Inputs!$I1742/(1.66534966840605*Inputs!$K1742)*2.45390057050084*Inputs!$H1742)*(2.98031957119973*Inputs!$D1742+14.9837254665498))+((2.98031957119973*Inputs!$D1742+14.9837254665498)+14.9837254665498)*0.507895293750025*Inputs!$G1742))))+-16.4494700053177/(-0.540583610340832*Inputs!$M1742))*-0.034953321658675+2.4348524211743)</f>
        <v>1.0894407151325918</v>
      </c>
      <c r="J1743" s="2">
        <f t="shared" si="5"/>
        <v>1.0894407151325918</v>
      </c>
    </row>
    <row r="1744" spans="1:10">
      <c r="A1744">
        <v>1742</v>
      </c>
      <c r="B1744" s="2">
        <f>Dataset!DX1743</f>
        <v>1.08945</v>
      </c>
      <c r="C1744" s="2">
        <f t="shared" si="0"/>
        <v>1.0894216488665638</v>
      </c>
      <c r="D1744" s="2">
        <f t="shared" si="1"/>
        <v>2.8351133436244069E-5</v>
      </c>
      <c r="E1744" s="2">
        <f t="shared" si="2"/>
        <v>2.6023345207438679E-5</v>
      </c>
      <c r="F1744" s="2">
        <f t="shared" si="3"/>
        <v>-2.8351133436244069E-5</v>
      </c>
      <c r="G1744" s="2">
        <f t="shared" si="4"/>
        <v>8.0378676711971643E-10</v>
      </c>
      <c r="I1744" s="2">
        <f>(((((((0.654975365864358*Inputs!$L1743*2.05619622440581*Inputs!$A1743+((0.820509079375735*Inputs!$E1743--8.66154755035786)+0.714633842331559*Inputs!$C1743/(0.56802318509286*Inputs!$F1743)))+8.11195176528429)+8.11195176528429)-((2.98031957119973*Inputs!$D1743+14.9837254665498)+(0.515896009003183*Inputs!$I1743/(1.66534966840605*Inputs!$K1743)-LN(2.05619622440581*Inputs!$A1743))))+(LN(2.05619622440581*Inputs!$A1743)-(2.34778033028491*Inputs!$J1743*10.7808081773781+14.9837254665498/(1.66534966840605*Inputs!$K1743))/(((0.699679669221251*Inputs!$B1743/(0.56802318509286*Inputs!$F1743)+0.507895293750025*Inputs!$G1743/(0.515896009003183*Inputs!$I1743/(1.66534966840605*Inputs!$K1743)*2.45390057050084*Inputs!$H1743)*(2.98031957119973*Inputs!$D1743+14.9837254665498))+((2.98031957119973*Inputs!$D1743+14.9837254665498)+14.9837254665498)*0.507895293750025*Inputs!$G1743))))+-16.4494700053177/(-0.540583610340832*Inputs!$M1743))*-0.034953321658675+2.4348524211743)</f>
        <v>1.0894216488665638</v>
      </c>
      <c r="J1744" s="2">
        <f t="shared" si="5"/>
        <v>1.0894216488665638</v>
      </c>
    </row>
    <row r="1745" spans="1:10">
      <c r="A1745">
        <v>1743</v>
      </c>
      <c r="B1745" s="2">
        <f>Dataset!DX1744</f>
        <v>1.08931</v>
      </c>
      <c r="C1745" s="2">
        <f t="shared" si="0"/>
        <v>1.0892196913325649</v>
      </c>
      <c r="D1745" s="2">
        <f t="shared" si="1"/>
        <v>9.0308667435090584E-5</v>
      </c>
      <c r="E1745" s="2">
        <f t="shared" si="2"/>
        <v>8.2904469283390933E-5</v>
      </c>
      <c r="F1745" s="2">
        <f t="shared" si="3"/>
        <v>-9.0308667435090584E-5</v>
      </c>
      <c r="G1745" s="2">
        <f t="shared" si="4"/>
        <v>8.1556554139017906E-9</v>
      </c>
      <c r="I1745" s="2">
        <f>(((((((0.654975365864358*Inputs!$L1744*2.05619622440581*Inputs!$A1744+((0.820509079375735*Inputs!$E1744--8.66154755035786)+0.714633842331559*Inputs!$C1744/(0.56802318509286*Inputs!$F1744)))+8.11195176528429)+8.11195176528429)-((2.98031957119973*Inputs!$D1744+14.9837254665498)+(0.515896009003183*Inputs!$I1744/(1.66534966840605*Inputs!$K1744)-LN(2.05619622440581*Inputs!$A1744))))+(LN(2.05619622440581*Inputs!$A1744)-(2.34778033028491*Inputs!$J1744*10.7808081773781+14.9837254665498/(1.66534966840605*Inputs!$K1744))/(((0.699679669221251*Inputs!$B1744/(0.56802318509286*Inputs!$F1744)+0.507895293750025*Inputs!$G1744/(0.515896009003183*Inputs!$I1744/(1.66534966840605*Inputs!$K1744)*2.45390057050084*Inputs!$H1744)*(2.98031957119973*Inputs!$D1744+14.9837254665498))+((2.98031957119973*Inputs!$D1744+14.9837254665498)+14.9837254665498)*0.507895293750025*Inputs!$G1744))))+-16.4494700053177/(-0.540583610340832*Inputs!$M1744))*-0.034953321658675+2.4348524211743)</f>
        <v>1.0892196913325649</v>
      </c>
      <c r="J1745" s="2">
        <f t="shared" si="5"/>
        <v>1.0892196913325649</v>
      </c>
    </row>
    <row r="1746" spans="1:10">
      <c r="A1746">
        <v>1744</v>
      </c>
      <c r="B1746" s="2">
        <f>Dataset!DX1745</f>
        <v>1.0892599999999999</v>
      </c>
      <c r="C1746" s="2">
        <f t="shared" si="0"/>
        <v>1.0891219483407639</v>
      </c>
      <c r="D1746" s="2">
        <f t="shared" si="1"/>
        <v>1.3805165923597151E-4</v>
      </c>
      <c r="E1746" s="2">
        <f t="shared" si="2"/>
        <v>1.2673894133262171E-4</v>
      </c>
      <c r="F1746" s="2">
        <f t="shared" si="3"/>
        <v>-1.3805165923597151E-4</v>
      </c>
      <c r="G1746" s="2">
        <f t="shared" si="4"/>
        <v>1.9058260617804799E-8</v>
      </c>
      <c r="I1746" s="2">
        <f>(((((((0.654975365864358*Inputs!$L1745*2.05619622440581*Inputs!$A1745+((0.820509079375735*Inputs!$E1745--8.66154755035786)+0.714633842331559*Inputs!$C1745/(0.56802318509286*Inputs!$F1745)))+8.11195176528429)+8.11195176528429)-((2.98031957119973*Inputs!$D1745+14.9837254665498)+(0.515896009003183*Inputs!$I1745/(1.66534966840605*Inputs!$K1745)-LN(2.05619622440581*Inputs!$A1745))))+(LN(2.05619622440581*Inputs!$A1745)-(2.34778033028491*Inputs!$J1745*10.7808081773781+14.9837254665498/(1.66534966840605*Inputs!$K1745))/(((0.699679669221251*Inputs!$B1745/(0.56802318509286*Inputs!$F1745)+0.507895293750025*Inputs!$G1745/(0.515896009003183*Inputs!$I1745/(1.66534966840605*Inputs!$K1745)*2.45390057050084*Inputs!$H1745)*(2.98031957119973*Inputs!$D1745+14.9837254665498))+((2.98031957119973*Inputs!$D1745+14.9837254665498)+14.9837254665498)*0.507895293750025*Inputs!$G1745))))+-16.4494700053177/(-0.540583610340832*Inputs!$M1745))*-0.034953321658675+2.4348524211743)</f>
        <v>1.0891219483407639</v>
      </c>
      <c r="J1746" s="2">
        <f t="shared" si="5"/>
        <v>1.0891219483407639</v>
      </c>
    </row>
    <row r="1747" spans="1:10">
      <c r="A1747">
        <v>1745</v>
      </c>
      <c r="B1747" s="2">
        <f>Dataset!DX1746</f>
        <v>1.0892200000000001</v>
      </c>
      <c r="C1747" s="2">
        <f t="shared" si="0"/>
        <v>1.0890631189106696</v>
      </c>
      <c r="D1747" s="2">
        <f t="shared" si="1"/>
        <v>1.5688108933042955E-4</v>
      </c>
      <c r="E1747" s="2">
        <f t="shared" si="2"/>
        <v>1.440306727111415E-4</v>
      </c>
      <c r="F1747" s="2">
        <f t="shared" si="3"/>
        <v>-1.5688108933042955E-4</v>
      </c>
      <c r="G1747" s="2">
        <f t="shared" si="4"/>
        <v>2.4611676189502216E-8</v>
      </c>
      <c r="I1747" s="2">
        <f>(((((((0.654975365864358*Inputs!$L1746*2.05619622440581*Inputs!$A1746+((0.820509079375735*Inputs!$E1746--8.66154755035786)+0.714633842331559*Inputs!$C1746/(0.56802318509286*Inputs!$F1746)))+8.11195176528429)+8.11195176528429)-((2.98031957119973*Inputs!$D1746+14.9837254665498)+(0.515896009003183*Inputs!$I1746/(1.66534966840605*Inputs!$K1746)-LN(2.05619622440581*Inputs!$A1746))))+(LN(2.05619622440581*Inputs!$A1746)-(2.34778033028491*Inputs!$J1746*10.7808081773781+14.9837254665498/(1.66534966840605*Inputs!$K1746))/(((0.699679669221251*Inputs!$B1746/(0.56802318509286*Inputs!$F1746)+0.507895293750025*Inputs!$G1746/(0.515896009003183*Inputs!$I1746/(1.66534966840605*Inputs!$K1746)*2.45390057050084*Inputs!$H1746)*(2.98031957119973*Inputs!$D1746+14.9837254665498))+((2.98031957119973*Inputs!$D1746+14.9837254665498)+14.9837254665498)*0.507895293750025*Inputs!$G1746))))+-16.4494700053177/(-0.540583610340832*Inputs!$M1746))*-0.034953321658675+2.4348524211743)</f>
        <v>1.0890631189106696</v>
      </c>
      <c r="J1747" s="2">
        <f t="shared" si="5"/>
        <v>1.0890631189106696</v>
      </c>
    </row>
    <row r="1748" spans="1:10">
      <c r="A1748">
        <v>1746</v>
      </c>
      <c r="B1748" s="2">
        <f>Dataset!DX1747</f>
        <v>1.0904199999999999</v>
      </c>
      <c r="C1748" s="2">
        <f t="shared" si="0"/>
        <v>1.0890050849963007</v>
      </c>
      <c r="D1748" s="2">
        <f t="shared" si="1"/>
        <v>1.4149150036992797E-3</v>
      </c>
      <c r="E1748" s="2">
        <f t="shared" si="2"/>
        <v>1.2975871716396248E-3</v>
      </c>
      <c r="F1748" s="2">
        <f t="shared" si="3"/>
        <v>-1.4149150036992797E-3</v>
      </c>
      <c r="G1748" s="2">
        <f t="shared" si="4"/>
        <v>2.0019844676933326E-6</v>
      </c>
      <c r="I1748" s="2">
        <f>(((((((0.654975365864358*Inputs!$L1747*2.05619622440581*Inputs!$A1747+((0.820509079375735*Inputs!$E1747--8.66154755035786)+0.714633842331559*Inputs!$C1747/(0.56802318509286*Inputs!$F1747)))+8.11195176528429)+8.11195176528429)-((2.98031957119973*Inputs!$D1747+14.9837254665498)+(0.515896009003183*Inputs!$I1747/(1.66534966840605*Inputs!$K1747)-LN(2.05619622440581*Inputs!$A1747))))+(LN(2.05619622440581*Inputs!$A1747)-(2.34778033028491*Inputs!$J1747*10.7808081773781+14.9837254665498/(1.66534966840605*Inputs!$K1747))/(((0.699679669221251*Inputs!$B1747/(0.56802318509286*Inputs!$F1747)+0.507895293750025*Inputs!$G1747/(0.515896009003183*Inputs!$I1747/(1.66534966840605*Inputs!$K1747)*2.45390057050084*Inputs!$H1747)*(2.98031957119973*Inputs!$D1747+14.9837254665498))+((2.98031957119973*Inputs!$D1747+14.9837254665498)+14.9837254665498)*0.507895293750025*Inputs!$G1747))))+-16.4494700053177/(-0.540583610340832*Inputs!$M1747))*-0.034953321658675+2.4348524211743)</f>
        <v>1.0890050849963007</v>
      </c>
      <c r="J1748" s="2">
        <f t="shared" si="5"/>
        <v>1.0890050849963007</v>
      </c>
    </row>
    <row r="1749" spans="1:10">
      <c r="A1749">
        <v>1747</v>
      </c>
      <c r="B1749" s="2">
        <f>Dataset!DX1748</f>
        <v>1.0905499999999999</v>
      </c>
      <c r="C1749" s="2">
        <f t="shared" si="0"/>
        <v>1.0890338038476841</v>
      </c>
      <c r="D1749" s="2">
        <f t="shared" si="1"/>
        <v>1.5161961523157963E-3</v>
      </c>
      <c r="E1749" s="2">
        <f t="shared" si="2"/>
        <v>1.3903041147272444E-3</v>
      </c>
      <c r="F1749" s="2">
        <f t="shared" si="3"/>
        <v>-1.5161961523157963E-3</v>
      </c>
      <c r="G1749" s="2">
        <f t="shared" si="4"/>
        <v>2.2988507722972254E-6</v>
      </c>
      <c r="I1749" s="2">
        <f>(((((((0.654975365864358*Inputs!$L1748*2.05619622440581*Inputs!$A1748+((0.820509079375735*Inputs!$E1748--8.66154755035786)+0.714633842331559*Inputs!$C1748/(0.56802318509286*Inputs!$F1748)))+8.11195176528429)+8.11195176528429)-((2.98031957119973*Inputs!$D1748+14.9837254665498)+(0.515896009003183*Inputs!$I1748/(1.66534966840605*Inputs!$K1748)-LN(2.05619622440581*Inputs!$A1748))))+(LN(2.05619622440581*Inputs!$A1748)-(2.34778033028491*Inputs!$J1748*10.7808081773781+14.9837254665498/(1.66534966840605*Inputs!$K1748))/(((0.699679669221251*Inputs!$B1748/(0.56802318509286*Inputs!$F1748)+0.507895293750025*Inputs!$G1748/(0.515896009003183*Inputs!$I1748/(1.66534966840605*Inputs!$K1748)*2.45390057050084*Inputs!$H1748)*(2.98031957119973*Inputs!$D1748+14.9837254665498))+((2.98031957119973*Inputs!$D1748+14.9837254665498)+14.9837254665498)*0.507895293750025*Inputs!$G1748))))+-16.4494700053177/(-0.540583610340832*Inputs!$M1748))*-0.034953321658675+2.4348524211743)</f>
        <v>1.0890338038476841</v>
      </c>
      <c r="J1749" s="2">
        <f t="shared" si="5"/>
        <v>1.0890338038476841</v>
      </c>
    </row>
    <row r="1750" spans="1:10">
      <c r="A1750">
        <v>1748</v>
      </c>
      <c r="B1750" s="2">
        <f>Dataset!DX1749</f>
        <v>1.0906</v>
      </c>
      <c r="C1750" s="2">
        <f t="shared" si="0"/>
        <v>1.0891689653095007</v>
      </c>
      <c r="D1750" s="2">
        <f t="shared" si="1"/>
        <v>1.4310346904993221E-3</v>
      </c>
      <c r="E1750" s="2">
        <f t="shared" si="2"/>
        <v>1.3121535764710453E-3</v>
      </c>
      <c r="F1750" s="2">
        <f t="shared" si="3"/>
        <v>-1.4310346904993221E-3</v>
      </c>
      <c r="G1750" s="2">
        <f t="shared" si="4"/>
        <v>2.0478602854124904E-6</v>
      </c>
      <c r="I1750" s="2">
        <f>(((((((0.654975365864358*Inputs!$L1749*2.05619622440581*Inputs!$A1749+((0.820509079375735*Inputs!$E1749--8.66154755035786)+0.714633842331559*Inputs!$C1749/(0.56802318509286*Inputs!$F1749)))+8.11195176528429)+8.11195176528429)-((2.98031957119973*Inputs!$D1749+14.9837254665498)+(0.515896009003183*Inputs!$I1749/(1.66534966840605*Inputs!$K1749)-LN(2.05619622440581*Inputs!$A1749))))+(LN(2.05619622440581*Inputs!$A1749)-(2.34778033028491*Inputs!$J1749*10.7808081773781+14.9837254665498/(1.66534966840605*Inputs!$K1749))/(((0.699679669221251*Inputs!$B1749/(0.56802318509286*Inputs!$F1749)+0.507895293750025*Inputs!$G1749/(0.515896009003183*Inputs!$I1749/(1.66534966840605*Inputs!$K1749)*2.45390057050084*Inputs!$H1749)*(2.98031957119973*Inputs!$D1749+14.9837254665498))+((2.98031957119973*Inputs!$D1749+14.9837254665498)+14.9837254665498)*0.507895293750025*Inputs!$G1749))))+-16.4494700053177/(-0.540583610340832*Inputs!$M1749))*-0.034953321658675+2.4348524211743)</f>
        <v>1.0891689653095007</v>
      </c>
      <c r="J1750" s="2">
        <f t="shared" si="5"/>
        <v>1.0891689653095007</v>
      </c>
    </row>
    <row r="1751" spans="1:10">
      <c r="A1751">
        <v>1749</v>
      </c>
      <c r="B1751" s="2">
        <f>Dataset!DX1750</f>
        <v>1.0906199999999999</v>
      </c>
      <c r="C1751" s="2">
        <f t="shared" si="0"/>
        <v>1.0891527292541321</v>
      </c>
      <c r="D1751" s="2">
        <f t="shared" si="1"/>
        <v>1.4672707458678325E-3</v>
      </c>
      <c r="E1751" s="2">
        <f t="shared" si="2"/>
        <v>1.3453547027083975E-3</v>
      </c>
      <c r="F1751" s="2">
        <f t="shared" si="3"/>
        <v>-1.4672707458678325E-3</v>
      </c>
      <c r="G1751" s="2">
        <f t="shared" si="4"/>
        <v>2.1528834416795455E-6</v>
      </c>
      <c r="I1751" s="2">
        <f>(((((((0.654975365864358*Inputs!$L1750*2.05619622440581*Inputs!$A1750+((0.820509079375735*Inputs!$E1750--8.66154755035786)+0.714633842331559*Inputs!$C1750/(0.56802318509286*Inputs!$F1750)))+8.11195176528429)+8.11195176528429)-((2.98031957119973*Inputs!$D1750+14.9837254665498)+(0.515896009003183*Inputs!$I1750/(1.66534966840605*Inputs!$K1750)-LN(2.05619622440581*Inputs!$A1750))))+(LN(2.05619622440581*Inputs!$A1750)-(2.34778033028491*Inputs!$J1750*10.7808081773781+14.9837254665498/(1.66534966840605*Inputs!$K1750))/(((0.699679669221251*Inputs!$B1750/(0.56802318509286*Inputs!$F1750)+0.507895293750025*Inputs!$G1750/(0.515896009003183*Inputs!$I1750/(1.66534966840605*Inputs!$K1750)*2.45390057050084*Inputs!$H1750)*(2.98031957119973*Inputs!$D1750+14.9837254665498))+((2.98031957119973*Inputs!$D1750+14.9837254665498)+14.9837254665498)*0.507895293750025*Inputs!$G1750))))+-16.4494700053177/(-0.540583610340832*Inputs!$M1750))*-0.034953321658675+2.4348524211743)</f>
        <v>1.0891527292541321</v>
      </c>
      <c r="J1751" s="2">
        <f t="shared" si="5"/>
        <v>1.0891527292541321</v>
      </c>
    </row>
    <row r="1752" spans="1:10">
      <c r="A1752">
        <v>1750</v>
      </c>
      <c r="B1752" s="2">
        <f>Dataset!DX1751</f>
        <v>1.0907</v>
      </c>
      <c r="C1752" s="2">
        <f t="shared" si="0"/>
        <v>1.0891580078098224</v>
      </c>
      <c r="D1752" s="2">
        <f t="shared" si="1"/>
        <v>1.5419921901775879E-3</v>
      </c>
      <c r="E1752" s="2">
        <f t="shared" si="2"/>
        <v>1.4137638123934977E-3</v>
      </c>
      <c r="F1752" s="2">
        <f t="shared" si="3"/>
        <v>-1.5419921901775879E-3</v>
      </c>
      <c r="G1752" s="2">
        <f t="shared" si="4"/>
        <v>2.3777399145686745E-6</v>
      </c>
      <c r="I1752" s="2">
        <f>(((((((0.654975365864358*Inputs!$L1751*2.05619622440581*Inputs!$A1751+((0.820509079375735*Inputs!$E1751--8.66154755035786)+0.714633842331559*Inputs!$C1751/(0.56802318509286*Inputs!$F1751)))+8.11195176528429)+8.11195176528429)-((2.98031957119973*Inputs!$D1751+14.9837254665498)+(0.515896009003183*Inputs!$I1751/(1.66534966840605*Inputs!$K1751)-LN(2.05619622440581*Inputs!$A1751))))+(LN(2.05619622440581*Inputs!$A1751)-(2.34778033028491*Inputs!$J1751*10.7808081773781+14.9837254665498/(1.66534966840605*Inputs!$K1751))/(((0.699679669221251*Inputs!$B1751/(0.56802318509286*Inputs!$F1751)+0.507895293750025*Inputs!$G1751/(0.515896009003183*Inputs!$I1751/(1.66534966840605*Inputs!$K1751)*2.45390057050084*Inputs!$H1751)*(2.98031957119973*Inputs!$D1751+14.9837254665498))+((2.98031957119973*Inputs!$D1751+14.9837254665498)+14.9837254665498)*0.507895293750025*Inputs!$G1751))))+-16.4494700053177/(-0.540583610340832*Inputs!$M1751))*-0.034953321658675+2.4348524211743)</f>
        <v>1.0891580078098224</v>
      </c>
      <c r="J1752" s="2">
        <f t="shared" si="5"/>
        <v>1.0891580078098224</v>
      </c>
    </row>
    <row r="1753" spans="1:10">
      <c r="A1753">
        <v>1751</v>
      </c>
      <c r="B1753" s="2">
        <f>Dataset!DX1752</f>
        <v>1.0897399999999999</v>
      </c>
      <c r="C1753" s="2">
        <f t="shared" si="0"/>
        <v>1.0893329862788517</v>
      </c>
      <c r="D1753" s="2">
        <f t="shared" si="1"/>
        <v>4.0701372114826384E-4</v>
      </c>
      <c r="E1753" s="2">
        <f t="shared" si="2"/>
        <v>3.7349617445286385E-4</v>
      </c>
      <c r="F1753" s="2">
        <f t="shared" si="3"/>
        <v>-4.0701372114826384E-4</v>
      </c>
      <c r="G1753" s="2">
        <f t="shared" si="4"/>
        <v>1.6566016920295668E-7</v>
      </c>
      <c r="I1753" s="2">
        <f>(((((((0.654975365864358*Inputs!$L1752*2.05619622440581*Inputs!$A1752+((0.820509079375735*Inputs!$E1752--8.66154755035786)+0.714633842331559*Inputs!$C1752/(0.56802318509286*Inputs!$F1752)))+8.11195176528429)+8.11195176528429)-((2.98031957119973*Inputs!$D1752+14.9837254665498)+(0.515896009003183*Inputs!$I1752/(1.66534966840605*Inputs!$K1752)-LN(2.05619622440581*Inputs!$A1752))))+(LN(2.05619622440581*Inputs!$A1752)-(2.34778033028491*Inputs!$J1752*10.7808081773781+14.9837254665498/(1.66534966840605*Inputs!$K1752))/(((0.699679669221251*Inputs!$B1752/(0.56802318509286*Inputs!$F1752)+0.507895293750025*Inputs!$G1752/(0.515896009003183*Inputs!$I1752/(1.66534966840605*Inputs!$K1752)*2.45390057050084*Inputs!$H1752)*(2.98031957119973*Inputs!$D1752+14.9837254665498))+((2.98031957119973*Inputs!$D1752+14.9837254665498)+14.9837254665498)*0.507895293750025*Inputs!$G1752))))+-16.4494700053177/(-0.540583610340832*Inputs!$M1752))*-0.034953321658675+2.4348524211743)</f>
        <v>1.0893329862788517</v>
      </c>
      <c r="J1753" s="2">
        <f t="shared" si="5"/>
        <v>1.0893329862788517</v>
      </c>
    </row>
    <row r="1754" spans="1:10">
      <c r="A1754">
        <v>1752</v>
      </c>
      <c r="B1754" s="2">
        <f>Dataset!DX1753</f>
        <v>1.0896999999999999</v>
      </c>
      <c r="C1754" s="2">
        <f t="shared" si="0"/>
        <v>1.0894383885762351</v>
      </c>
      <c r="D1754" s="2">
        <f t="shared" si="1"/>
        <v>2.6161142376479596E-4</v>
      </c>
      <c r="E1754" s="2">
        <f t="shared" si="2"/>
        <v>2.400765566346664E-4</v>
      </c>
      <c r="F1754" s="2">
        <f t="shared" si="3"/>
        <v>-2.6161142376479596E-4</v>
      </c>
      <c r="G1754" s="2">
        <f t="shared" si="4"/>
        <v>6.8440537044243653E-8</v>
      </c>
      <c r="I1754" s="2">
        <f>(((((((0.654975365864358*Inputs!$L1753*2.05619622440581*Inputs!$A1753+((0.820509079375735*Inputs!$E1753--8.66154755035786)+0.714633842331559*Inputs!$C1753/(0.56802318509286*Inputs!$F1753)))+8.11195176528429)+8.11195176528429)-((2.98031957119973*Inputs!$D1753+14.9837254665498)+(0.515896009003183*Inputs!$I1753/(1.66534966840605*Inputs!$K1753)-LN(2.05619622440581*Inputs!$A1753))))+(LN(2.05619622440581*Inputs!$A1753)-(2.34778033028491*Inputs!$J1753*10.7808081773781+14.9837254665498/(1.66534966840605*Inputs!$K1753))/(((0.699679669221251*Inputs!$B1753/(0.56802318509286*Inputs!$F1753)+0.507895293750025*Inputs!$G1753/(0.515896009003183*Inputs!$I1753/(1.66534966840605*Inputs!$K1753)*2.45390057050084*Inputs!$H1753)*(2.98031957119973*Inputs!$D1753+14.9837254665498))+((2.98031957119973*Inputs!$D1753+14.9837254665498)+14.9837254665498)*0.507895293750025*Inputs!$G1753))))+-16.4494700053177/(-0.540583610340832*Inputs!$M1753))*-0.034953321658675+2.4348524211743)</f>
        <v>1.0894383885762351</v>
      </c>
      <c r="J1754" s="2">
        <f t="shared" si="5"/>
        <v>1.0894383885762351</v>
      </c>
    </row>
    <row r="1755" spans="1:10">
      <c r="A1755">
        <v>1753</v>
      </c>
      <c r="B1755" s="2">
        <f>Dataset!DX1754</f>
        <v>1.0896300000000001</v>
      </c>
      <c r="C1755" s="2">
        <f t="shared" si="0"/>
        <v>1.0894308469276164</v>
      </c>
      <c r="D1755" s="2">
        <f t="shared" si="1"/>
        <v>1.991530723837176E-4</v>
      </c>
      <c r="E1755" s="2">
        <f t="shared" si="2"/>
        <v>1.8277128234695959E-4</v>
      </c>
      <c r="F1755" s="2">
        <f t="shared" si="3"/>
        <v>-1.991530723837176E-4</v>
      </c>
      <c r="G1755" s="2">
        <f t="shared" si="4"/>
        <v>3.9661946239874262E-8</v>
      </c>
      <c r="I1755" s="2">
        <f>(((((((0.654975365864358*Inputs!$L1754*2.05619622440581*Inputs!$A1754+((0.820509079375735*Inputs!$E1754--8.66154755035786)+0.714633842331559*Inputs!$C1754/(0.56802318509286*Inputs!$F1754)))+8.11195176528429)+8.11195176528429)-((2.98031957119973*Inputs!$D1754+14.9837254665498)+(0.515896009003183*Inputs!$I1754/(1.66534966840605*Inputs!$K1754)-LN(2.05619622440581*Inputs!$A1754))))+(LN(2.05619622440581*Inputs!$A1754)-(2.34778033028491*Inputs!$J1754*10.7808081773781+14.9837254665498/(1.66534966840605*Inputs!$K1754))/(((0.699679669221251*Inputs!$B1754/(0.56802318509286*Inputs!$F1754)+0.507895293750025*Inputs!$G1754/(0.515896009003183*Inputs!$I1754/(1.66534966840605*Inputs!$K1754)*2.45390057050084*Inputs!$H1754)*(2.98031957119973*Inputs!$D1754+14.9837254665498))+((2.98031957119973*Inputs!$D1754+14.9837254665498)+14.9837254665498)*0.507895293750025*Inputs!$G1754))))+-16.4494700053177/(-0.540583610340832*Inputs!$M1754))*-0.034953321658675+2.4348524211743)</f>
        <v>1.0894308469276164</v>
      </c>
      <c r="J1755" s="2">
        <f t="shared" si="5"/>
        <v>1.0894308469276164</v>
      </c>
    </row>
    <row r="1756" spans="1:10">
      <c r="A1756">
        <v>1754</v>
      </c>
      <c r="B1756" s="2">
        <f>Dataset!DX1755</f>
        <v>1.08979</v>
      </c>
      <c r="C1756" s="2">
        <f t="shared" si="0"/>
        <v>1.089515753575401</v>
      </c>
      <c r="D1756" s="2">
        <f t="shared" si="1"/>
        <v>2.7424642459905613E-4</v>
      </c>
      <c r="E1756" s="2">
        <f t="shared" si="2"/>
        <v>2.5165070756664689E-4</v>
      </c>
      <c r="F1756" s="2">
        <f t="shared" si="3"/>
        <v>-2.7424642459905613E-4</v>
      </c>
      <c r="G1756" s="2">
        <f t="shared" si="4"/>
        <v>7.5211101405365782E-8</v>
      </c>
      <c r="I1756" s="2">
        <f>(((((((0.654975365864358*Inputs!$L1755*2.05619622440581*Inputs!$A1755+((0.820509079375735*Inputs!$E1755--8.66154755035786)+0.714633842331559*Inputs!$C1755/(0.56802318509286*Inputs!$F1755)))+8.11195176528429)+8.11195176528429)-((2.98031957119973*Inputs!$D1755+14.9837254665498)+(0.515896009003183*Inputs!$I1755/(1.66534966840605*Inputs!$K1755)-LN(2.05619622440581*Inputs!$A1755))))+(LN(2.05619622440581*Inputs!$A1755)-(2.34778033028491*Inputs!$J1755*10.7808081773781+14.9837254665498/(1.66534966840605*Inputs!$K1755))/(((0.699679669221251*Inputs!$B1755/(0.56802318509286*Inputs!$F1755)+0.507895293750025*Inputs!$G1755/(0.515896009003183*Inputs!$I1755/(1.66534966840605*Inputs!$K1755)*2.45390057050084*Inputs!$H1755)*(2.98031957119973*Inputs!$D1755+14.9837254665498))+((2.98031957119973*Inputs!$D1755+14.9837254665498)+14.9837254665498)*0.507895293750025*Inputs!$G1755))))+-16.4494700053177/(-0.540583610340832*Inputs!$M1755))*-0.034953321658675+2.4348524211743)</f>
        <v>1.089515753575401</v>
      </c>
      <c r="J1756" s="2">
        <f t="shared" si="5"/>
        <v>1.089515753575401</v>
      </c>
    </row>
    <row r="1757" spans="1:10">
      <c r="A1757">
        <v>1755</v>
      </c>
      <c r="B1757" s="2">
        <f>Dataset!DX1756</f>
        <v>1.0897699999999999</v>
      </c>
      <c r="C1757" s="2">
        <f t="shared" si="0"/>
        <v>1.0895698184826335</v>
      </c>
      <c r="D1757" s="2">
        <f t="shared" si="1"/>
        <v>2.0018151736644896E-4</v>
      </c>
      <c r="E1757" s="2">
        <f t="shared" si="2"/>
        <v>1.836915288239252E-4</v>
      </c>
      <c r="F1757" s="2">
        <f t="shared" si="3"/>
        <v>-2.0018151736644896E-4</v>
      </c>
      <c r="G1757" s="2">
        <f t="shared" si="4"/>
        <v>4.0072639895133908E-8</v>
      </c>
      <c r="I1757" s="2">
        <f>(((((((0.654975365864358*Inputs!$L1756*2.05619622440581*Inputs!$A1756+((0.820509079375735*Inputs!$E1756--8.66154755035786)+0.714633842331559*Inputs!$C1756/(0.56802318509286*Inputs!$F1756)))+8.11195176528429)+8.11195176528429)-((2.98031957119973*Inputs!$D1756+14.9837254665498)+(0.515896009003183*Inputs!$I1756/(1.66534966840605*Inputs!$K1756)-LN(2.05619622440581*Inputs!$A1756))))+(LN(2.05619622440581*Inputs!$A1756)-(2.34778033028491*Inputs!$J1756*10.7808081773781+14.9837254665498/(1.66534966840605*Inputs!$K1756))/(((0.699679669221251*Inputs!$B1756/(0.56802318509286*Inputs!$F1756)+0.507895293750025*Inputs!$G1756/(0.515896009003183*Inputs!$I1756/(1.66534966840605*Inputs!$K1756)*2.45390057050084*Inputs!$H1756)*(2.98031957119973*Inputs!$D1756+14.9837254665498))+((2.98031957119973*Inputs!$D1756+14.9837254665498)+14.9837254665498)*0.507895293750025*Inputs!$G1756))))+-16.4494700053177/(-0.540583610340832*Inputs!$M1756))*-0.034953321658675+2.4348524211743)</f>
        <v>1.0895698184826335</v>
      </c>
      <c r="J1757" s="2">
        <f t="shared" si="5"/>
        <v>1.0895698184826335</v>
      </c>
    </row>
    <row r="1758" spans="1:10">
      <c r="A1758">
        <v>1756</v>
      </c>
      <c r="B1758" s="2">
        <f>Dataset!DX1757</f>
        <v>1.08989</v>
      </c>
      <c r="C1758" s="2">
        <f t="shared" si="0"/>
        <v>1.0896725738935706</v>
      </c>
      <c r="D1758" s="2">
        <f t="shared" si="1"/>
        <v>2.1742610642938587E-4</v>
      </c>
      <c r="E1758" s="2">
        <f t="shared" si="2"/>
        <v>1.9949362452117725E-4</v>
      </c>
      <c r="F1758" s="2">
        <f t="shared" si="3"/>
        <v>-2.1742610642938587E-4</v>
      </c>
      <c r="G1758" s="2">
        <f t="shared" si="4"/>
        <v>4.7274111757042628E-8</v>
      </c>
      <c r="I1758" s="2">
        <f>(((((((0.654975365864358*Inputs!$L1757*2.05619622440581*Inputs!$A1757+((0.820509079375735*Inputs!$E1757--8.66154755035786)+0.714633842331559*Inputs!$C1757/(0.56802318509286*Inputs!$F1757)))+8.11195176528429)+8.11195176528429)-((2.98031957119973*Inputs!$D1757+14.9837254665498)+(0.515896009003183*Inputs!$I1757/(1.66534966840605*Inputs!$K1757)-LN(2.05619622440581*Inputs!$A1757))))+(LN(2.05619622440581*Inputs!$A1757)-(2.34778033028491*Inputs!$J1757*10.7808081773781+14.9837254665498/(1.66534966840605*Inputs!$K1757))/(((0.699679669221251*Inputs!$B1757/(0.56802318509286*Inputs!$F1757)+0.507895293750025*Inputs!$G1757/(0.515896009003183*Inputs!$I1757/(1.66534966840605*Inputs!$K1757)*2.45390057050084*Inputs!$H1757)*(2.98031957119973*Inputs!$D1757+14.9837254665498))+((2.98031957119973*Inputs!$D1757+14.9837254665498)+14.9837254665498)*0.507895293750025*Inputs!$G1757))))+-16.4494700053177/(-0.540583610340832*Inputs!$M1757))*-0.034953321658675+2.4348524211743)</f>
        <v>1.0896725738935706</v>
      </c>
      <c r="J1758" s="2">
        <f t="shared" si="5"/>
        <v>1.0896725738935706</v>
      </c>
    </row>
    <row r="1759" spans="1:10">
      <c r="A1759">
        <v>1757</v>
      </c>
      <c r="B1759" s="2">
        <f>Dataset!DX1758</f>
        <v>1.0898000000000001</v>
      </c>
      <c r="C1759" s="2">
        <f t="shared" si="0"/>
        <v>1.0894921237464339</v>
      </c>
      <c r="D1759" s="2">
        <f t="shared" si="1"/>
        <v>3.0787625356620829E-4</v>
      </c>
      <c r="E1759" s="2">
        <f t="shared" si="2"/>
        <v>2.8250711466893769E-4</v>
      </c>
      <c r="F1759" s="2">
        <f t="shared" si="3"/>
        <v>-3.0787625356620829E-4</v>
      </c>
      <c r="G1759" s="2">
        <f t="shared" si="4"/>
        <v>9.4787787509964189E-8</v>
      </c>
      <c r="I1759" s="2">
        <f>(((((((0.654975365864358*Inputs!$L1758*2.05619622440581*Inputs!$A1758+((0.820509079375735*Inputs!$E1758--8.66154755035786)+0.714633842331559*Inputs!$C1758/(0.56802318509286*Inputs!$F1758)))+8.11195176528429)+8.11195176528429)-((2.98031957119973*Inputs!$D1758+14.9837254665498)+(0.515896009003183*Inputs!$I1758/(1.66534966840605*Inputs!$K1758)-LN(2.05619622440581*Inputs!$A1758))))+(LN(2.05619622440581*Inputs!$A1758)-(2.34778033028491*Inputs!$J1758*10.7808081773781+14.9837254665498/(1.66534966840605*Inputs!$K1758))/(((0.699679669221251*Inputs!$B1758/(0.56802318509286*Inputs!$F1758)+0.507895293750025*Inputs!$G1758/(0.515896009003183*Inputs!$I1758/(1.66534966840605*Inputs!$K1758)*2.45390057050084*Inputs!$H1758)*(2.98031957119973*Inputs!$D1758+14.9837254665498))+((2.98031957119973*Inputs!$D1758+14.9837254665498)+14.9837254665498)*0.507895293750025*Inputs!$G1758))))+-16.4494700053177/(-0.540583610340832*Inputs!$M1758))*-0.034953321658675+2.4348524211743)</f>
        <v>1.0894921237464339</v>
      </c>
      <c r="J1759" s="2">
        <f t="shared" si="5"/>
        <v>1.0894921237464339</v>
      </c>
    </row>
    <row r="1760" spans="1:10">
      <c r="A1760">
        <v>1758</v>
      </c>
      <c r="B1760" s="2">
        <f>Dataset!DX1759</f>
        <v>1.0891299999999999</v>
      </c>
      <c r="C1760" s="2">
        <f t="shared" si="0"/>
        <v>1.0892660065994684</v>
      </c>
      <c r="D1760" s="2">
        <f t="shared" si="1"/>
        <v>1.3600659946844118E-4</v>
      </c>
      <c r="E1760" s="2">
        <f t="shared" si="2"/>
        <v>1.2487636872406525E-4</v>
      </c>
      <c r="F1760" s="2">
        <f t="shared" si="3"/>
        <v>1.3600659946844118E-4</v>
      </c>
      <c r="G1760" s="2">
        <f t="shared" si="4"/>
        <v>1.8497795098968986E-8</v>
      </c>
      <c r="I1760" s="2">
        <f>(((((((0.654975365864358*Inputs!$L1759*2.05619622440581*Inputs!$A1759+((0.820509079375735*Inputs!$E1759--8.66154755035786)+0.714633842331559*Inputs!$C1759/(0.56802318509286*Inputs!$F1759)))+8.11195176528429)+8.11195176528429)-((2.98031957119973*Inputs!$D1759+14.9837254665498)+(0.515896009003183*Inputs!$I1759/(1.66534966840605*Inputs!$K1759)-LN(2.05619622440581*Inputs!$A1759))))+(LN(2.05619622440581*Inputs!$A1759)-(2.34778033028491*Inputs!$J1759*10.7808081773781+14.9837254665498/(1.66534966840605*Inputs!$K1759))/(((0.699679669221251*Inputs!$B1759/(0.56802318509286*Inputs!$F1759)+0.507895293750025*Inputs!$G1759/(0.515896009003183*Inputs!$I1759/(1.66534966840605*Inputs!$K1759)*2.45390057050084*Inputs!$H1759)*(2.98031957119973*Inputs!$D1759+14.9837254665498))+((2.98031957119973*Inputs!$D1759+14.9837254665498)+14.9837254665498)*0.507895293750025*Inputs!$G1759))))+-16.4494700053177/(-0.540583610340832*Inputs!$M1759))*-0.034953321658675+2.4348524211743)</f>
        <v>1.0892660065994684</v>
      </c>
      <c r="J1760" s="2">
        <f t="shared" si="5"/>
        <v>1.0892660065994684</v>
      </c>
    </row>
    <row r="1761" spans="1:10">
      <c r="A1761">
        <v>1759</v>
      </c>
      <c r="B1761" s="2">
        <f>Dataset!DX1760</f>
        <v>1.0892599999999999</v>
      </c>
      <c r="C1761" s="2">
        <f t="shared" si="0"/>
        <v>1.0892116898065674</v>
      </c>
      <c r="D1761" s="2">
        <f t="shared" si="1"/>
        <v>4.8310193432543613E-5</v>
      </c>
      <c r="E1761" s="2">
        <f t="shared" si="2"/>
        <v>4.4351388495440593E-5</v>
      </c>
      <c r="F1761" s="2">
        <f t="shared" si="3"/>
        <v>-4.8310193432543613E-5</v>
      </c>
      <c r="G1761" s="2">
        <f t="shared" si="4"/>
        <v>2.3338747894897801E-9</v>
      </c>
      <c r="I1761" s="2">
        <f>(((((((0.654975365864358*Inputs!$L1760*2.05619622440581*Inputs!$A1760+((0.820509079375735*Inputs!$E1760--8.66154755035786)+0.714633842331559*Inputs!$C1760/(0.56802318509286*Inputs!$F1760)))+8.11195176528429)+8.11195176528429)-((2.98031957119973*Inputs!$D1760+14.9837254665498)+(0.515896009003183*Inputs!$I1760/(1.66534966840605*Inputs!$K1760)-LN(2.05619622440581*Inputs!$A1760))))+(LN(2.05619622440581*Inputs!$A1760)-(2.34778033028491*Inputs!$J1760*10.7808081773781+14.9837254665498/(1.66534966840605*Inputs!$K1760))/(((0.699679669221251*Inputs!$B1760/(0.56802318509286*Inputs!$F1760)+0.507895293750025*Inputs!$G1760/(0.515896009003183*Inputs!$I1760/(1.66534966840605*Inputs!$K1760)*2.45390057050084*Inputs!$H1760)*(2.98031957119973*Inputs!$D1760+14.9837254665498))+((2.98031957119973*Inputs!$D1760+14.9837254665498)+14.9837254665498)*0.507895293750025*Inputs!$G1760))))+-16.4494700053177/(-0.540583610340832*Inputs!$M1760))*-0.034953321658675+2.4348524211743)</f>
        <v>1.0892116898065674</v>
      </c>
      <c r="J1761" s="2">
        <f t="shared" si="5"/>
        <v>1.0892116898065674</v>
      </c>
    </row>
    <row r="1762" spans="1:10">
      <c r="A1762">
        <v>1760</v>
      </c>
      <c r="B1762" s="2">
        <f>Dataset!DX1761</f>
        <v>1.0891900000000001</v>
      </c>
      <c r="C1762" s="2">
        <f t="shared" si="0"/>
        <v>1.0890576402095065</v>
      </c>
      <c r="D1762" s="2">
        <f t="shared" si="1"/>
        <v>1.3235979049364133E-4</v>
      </c>
      <c r="E1762" s="2">
        <f t="shared" si="2"/>
        <v>1.2152130527606874E-4</v>
      </c>
      <c r="F1762" s="2">
        <f t="shared" si="3"/>
        <v>-1.3235979049364133E-4</v>
      </c>
      <c r="G1762" s="2">
        <f t="shared" si="4"/>
        <v>1.7519114139520626E-8</v>
      </c>
      <c r="I1762" s="2">
        <f>(((((((0.654975365864358*Inputs!$L1761*2.05619622440581*Inputs!$A1761+((0.820509079375735*Inputs!$E1761--8.66154755035786)+0.714633842331559*Inputs!$C1761/(0.56802318509286*Inputs!$F1761)))+8.11195176528429)+8.11195176528429)-((2.98031957119973*Inputs!$D1761+14.9837254665498)+(0.515896009003183*Inputs!$I1761/(1.66534966840605*Inputs!$K1761)-LN(2.05619622440581*Inputs!$A1761))))+(LN(2.05619622440581*Inputs!$A1761)-(2.34778033028491*Inputs!$J1761*10.7808081773781+14.9837254665498/(1.66534966840605*Inputs!$K1761))/(((0.699679669221251*Inputs!$B1761/(0.56802318509286*Inputs!$F1761)+0.507895293750025*Inputs!$G1761/(0.515896009003183*Inputs!$I1761/(1.66534966840605*Inputs!$K1761)*2.45390057050084*Inputs!$H1761)*(2.98031957119973*Inputs!$D1761+14.9837254665498))+((2.98031957119973*Inputs!$D1761+14.9837254665498)+14.9837254665498)*0.507895293750025*Inputs!$G1761))))+-16.4494700053177/(-0.540583610340832*Inputs!$M1761))*-0.034953321658675+2.4348524211743)</f>
        <v>1.0890576402095065</v>
      </c>
      <c r="J1762" s="2">
        <f t="shared" si="5"/>
        <v>1.0890576402095065</v>
      </c>
    </row>
    <row r="1763" spans="1:10">
      <c r="A1763">
        <v>1761</v>
      </c>
      <c r="B1763" s="2">
        <f>Dataset!DX1762</f>
        <v>1.089</v>
      </c>
      <c r="C1763" s="2">
        <f t="shared" si="0"/>
        <v>1.0892191446386263</v>
      </c>
      <c r="D1763" s="2">
        <f t="shared" si="1"/>
        <v>2.1914463862637845E-4</v>
      </c>
      <c r="E1763" s="2">
        <f t="shared" si="2"/>
        <v>2.0123474621338701E-4</v>
      </c>
      <c r="F1763" s="2">
        <f t="shared" si="3"/>
        <v>2.1914463862637845E-4</v>
      </c>
      <c r="G1763" s="2">
        <f t="shared" si="4"/>
        <v>4.8024372638686003E-8</v>
      </c>
      <c r="I1763" s="2">
        <f>(((((((0.654975365864358*Inputs!$L1762*2.05619622440581*Inputs!$A1762+((0.820509079375735*Inputs!$E1762--8.66154755035786)+0.714633842331559*Inputs!$C1762/(0.56802318509286*Inputs!$F1762)))+8.11195176528429)+8.11195176528429)-((2.98031957119973*Inputs!$D1762+14.9837254665498)+(0.515896009003183*Inputs!$I1762/(1.66534966840605*Inputs!$K1762)-LN(2.05619622440581*Inputs!$A1762))))+(LN(2.05619622440581*Inputs!$A1762)-(2.34778033028491*Inputs!$J1762*10.7808081773781+14.9837254665498/(1.66534966840605*Inputs!$K1762))/(((0.699679669221251*Inputs!$B1762/(0.56802318509286*Inputs!$F1762)+0.507895293750025*Inputs!$G1762/(0.515896009003183*Inputs!$I1762/(1.66534966840605*Inputs!$K1762)*2.45390057050084*Inputs!$H1762)*(2.98031957119973*Inputs!$D1762+14.9837254665498))+((2.98031957119973*Inputs!$D1762+14.9837254665498)+14.9837254665498)*0.507895293750025*Inputs!$G1762))))+-16.4494700053177/(-0.540583610340832*Inputs!$M1762))*-0.034953321658675+2.4348524211743)</f>
        <v>1.0892191446386263</v>
      </c>
      <c r="J1763" s="2">
        <f t="shared" si="5"/>
        <v>1.0892191446386263</v>
      </c>
    </row>
    <row r="1764" spans="1:10">
      <c r="A1764">
        <v>1762</v>
      </c>
      <c r="B1764" s="2">
        <f>Dataset!DX1763</f>
        <v>1.08884</v>
      </c>
      <c r="C1764" s="2">
        <f t="shared" si="0"/>
        <v>1.0876150675478626</v>
      </c>
      <c r="D1764" s="2">
        <f t="shared" si="1"/>
        <v>1.224932452137395E-3</v>
      </c>
      <c r="E1764" s="2">
        <f t="shared" si="2"/>
        <v>1.1249884759353026E-3</v>
      </c>
      <c r="F1764" s="2">
        <f t="shared" si="3"/>
        <v>-1.224932452137395E-3</v>
      </c>
      <c r="G1764" s="2">
        <f t="shared" si="4"/>
        <v>1.5004595122993314E-6</v>
      </c>
      <c r="I1764" s="2">
        <f>(((((((0.654975365864358*Inputs!$L1763*2.05619622440581*Inputs!$A1763+((0.820509079375735*Inputs!$E1763--8.66154755035786)+0.714633842331559*Inputs!$C1763/(0.56802318509286*Inputs!$F1763)))+8.11195176528429)+8.11195176528429)-((2.98031957119973*Inputs!$D1763+14.9837254665498)+(0.515896009003183*Inputs!$I1763/(1.66534966840605*Inputs!$K1763)-LN(2.05619622440581*Inputs!$A1763))))+(LN(2.05619622440581*Inputs!$A1763)-(2.34778033028491*Inputs!$J1763*10.7808081773781+14.9837254665498/(1.66534966840605*Inputs!$K1763))/(((0.699679669221251*Inputs!$B1763/(0.56802318509286*Inputs!$F1763)+0.507895293750025*Inputs!$G1763/(0.515896009003183*Inputs!$I1763/(1.66534966840605*Inputs!$K1763)*2.45390057050084*Inputs!$H1763)*(2.98031957119973*Inputs!$D1763+14.9837254665498))+((2.98031957119973*Inputs!$D1763+14.9837254665498)+14.9837254665498)*0.507895293750025*Inputs!$G1763))))+-16.4494700053177/(-0.540583610340832*Inputs!$M1763))*-0.034953321658675+2.4348524211743)</f>
        <v>1.0876150675478626</v>
      </c>
      <c r="J1764" s="2">
        <f t="shared" si="5"/>
        <v>1.0876150675478626</v>
      </c>
    </row>
    <row r="1765" spans="1:10">
      <c r="A1765">
        <v>1763</v>
      </c>
      <c r="B1765" s="2">
        <f>Dataset!DX1764</f>
        <v>1.08856</v>
      </c>
      <c r="C1765" s="2">
        <f t="shared" si="0"/>
        <v>1.0885589654841188</v>
      </c>
      <c r="D1765" s="2">
        <f t="shared" si="1"/>
        <v>1.0345158811819744E-6</v>
      </c>
      <c r="E1765" s="2">
        <f t="shared" si="2"/>
        <v>9.5035265045746154E-7</v>
      </c>
      <c r="F1765" s="2">
        <f t="shared" si="3"/>
        <v>-1.0345158811819744E-6</v>
      </c>
      <c r="G1765" s="2">
        <f t="shared" si="4"/>
        <v>1.0702231084177169E-12</v>
      </c>
      <c r="I1765" s="2">
        <f>(((((((0.654975365864358*Inputs!$L1764*2.05619622440581*Inputs!$A1764+((0.820509079375735*Inputs!$E1764--8.66154755035786)+0.714633842331559*Inputs!$C1764/(0.56802318509286*Inputs!$F1764)))+8.11195176528429)+8.11195176528429)-((2.98031957119973*Inputs!$D1764+14.9837254665498)+(0.515896009003183*Inputs!$I1764/(1.66534966840605*Inputs!$K1764)-LN(2.05619622440581*Inputs!$A1764))))+(LN(2.05619622440581*Inputs!$A1764)-(2.34778033028491*Inputs!$J1764*10.7808081773781+14.9837254665498/(1.66534966840605*Inputs!$K1764))/(((0.699679669221251*Inputs!$B1764/(0.56802318509286*Inputs!$F1764)+0.507895293750025*Inputs!$G1764/(0.515896009003183*Inputs!$I1764/(1.66534966840605*Inputs!$K1764)*2.45390057050084*Inputs!$H1764)*(2.98031957119973*Inputs!$D1764+14.9837254665498))+((2.98031957119973*Inputs!$D1764+14.9837254665498)+14.9837254665498)*0.507895293750025*Inputs!$G1764))))+-16.4494700053177/(-0.540583610340832*Inputs!$M1764))*-0.034953321658675+2.4348524211743)</f>
        <v>1.0885589654841188</v>
      </c>
      <c r="J1765" s="2">
        <f t="shared" si="5"/>
        <v>1.0885589654841188</v>
      </c>
    </row>
    <row r="1766" spans="1:10">
      <c r="A1766">
        <v>1764</v>
      </c>
      <c r="B1766" s="2">
        <f>Dataset!DX1765</f>
        <v>1.0883</v>
      </c>
      <c r="C1766" s="2">
        <f t="shared" si="0"/>
        <v>1.0884704838703601</v>
      </c>
      <c r="D1766" s="2">
        <f t="shared" si="1"/>
        <v>1.7048387036000534E-4</v>
      </c>
      <c r="E1766" s="2">
        <f t="shared" si="2"/>
        <v>1.5665153942847132E-4</v>
      </c>
      <c r="F1766" s="2">
        <f t="shared" si="3"/>
        <v>1.7048387036000534E-4</v>
      </c>
      <c r="G1766" s="2">
        <f t="shared" si="4"/>
        <v>2.9064750052927107E-8</v>
      </c>
      <c r="I1766" s="2">
        <f>(((((((0.654975365864358*Inputs!$L1765*2.05619622440581*Inputs!$A1765+((0.820509079375735*Inputs!$E1765--8.66154755035786)+0.714633842331559*Inputs!$C1765/(0.56802318509286*Inputs!$F1765)))+8.11195176528429)+8.11195176528429)-((2.98031957119973*Inputs!$D1765+14.9837254665498)+(0.515896009003183*Inputs!$I1765/(1.66534966840605*Inputs!$K1765)-LN(2.05619622440581*Inputs!$A1765))))+(LN(2.05619622440581*Inputs!$A1765)-(2.34778033028491*Inputs!$J1765*10.7808081773781+14.9837254665498/(1.66534966840605*Inputs!$K1765))/(((0.699679669221251*Inputs!$B1765/(0.56802318509286*Inputs!$F1765)+0.507895293750025*Inputs!$G1765/(0.515896009003183*Inputs!$I1765/(1.66534966840605*Inputs!$K1765)*2.45390057050084*Inputs!$H1765)*(2.98031957119973*Inputs!$D1765+14.9837254665498))+((2.98031957119973*Inputs!$D1765+14.9837254665498)+14.9837254665498)*0.507895293750025*Inputs!$G1765))))+-16.4494700053177/(-0.540583610340832*Inputs!$M1765))*-0.034953321658675+2.4348524211743)</f>
        <v>1.0884704838703601</v>
      </c>
      <c r="J1766" s="2">
        <f t="shared" si="5"/>
        <v>1.0884704838703601</v>
      </c>
    </row>
    <row r="1767" spans="1:10">
      <c r="A1767">
        <v>1765</v>
      </c>
      <c r="B1767" s="2">
        <f>Dataset!DX1766</f>
        <v>1.08819</v>
      </c>
      <c r="C1767" s="2">
        <f t="shared" si="0"/>
        <v>1.0882915066343528</v>
      </c>
      <c r="D1767" s="2">
        <f t="shared" si="1"/>
        <v>1.0150663435282148E-4</v>
      </c>
      <c r="E1767" s="2">
        <f t="shared" si="2"/>
        <v>9.3280249177828763E-5</v>
      </c>
      <c r="F1767" s="2">
        <f t="shared" si="3"/>
        <v>1.0150663435282148E-4</v>
      </c>
      <c r="G1767" s="2">
        <f t="shared" si="4"/>
        <v>1.0303596817637398E-8</v>
      </c>
      <c r="I1767" s="2">
        <f>(((((((0.654975365864358*Inputs!$L1766*2.05619622440581*Inputs!$A1766+((0.820509079375735*Inputs!$E1766--8.66154755035786)+0.714633842331559*Inputs!$C1766/(0.56802318509286*Inputs!$F1766)))+8.11195176528429)+8.11195176528429)-((2.98031957119973*Inputs!$D1766+14.9837254665498)+(0.515896009003183*Inputs!$I1766/(1.66534966840605*Inputs!$K1766)-LN(2.05619622440581*Inputs!$A1766))))+(LN(2.05619622440581*Inputs!$A1766)-(2.34778033028491*Inputs!$J1766*10.7808081773781+14.9837254665498/(1.66534966840605*Inputs!$K1766))/(((0.699679669221251*Inputs!$B1766/(0.56802318509286*Inputs!$F1766)+0.507895293750025*Inputs!$G1766/(0.515896009003183*Inputs!$I1766/(1.66534966840605*Inputs!$K1766)*2.45390057050084*Inputs!$H1766)*(2.98031957119973*Inputs!$D1766+14.9837254665498))+((2.98031957119973*Inputs!$D1766+14.9837254665498)+14.9837254665498)*0.507895293750025*Inputs!$G1766))))+-16.4494700053177/(-0.540583610340832*Inputs!$M1766))*-0.034953321658675+2.4348524211743)</f>
        <v>1.0882915066343528</v>
      </c>
      <c r="J1767" s="2">
        <f t="shared" si="5"/>
        <v>1.0882915066343528</v>
      </c>
    </row>
    <row r="1768" spans="1:10">
      <c r="A1768">
        <v>1766</v>
      </c>
      <c r="B1768" s="2">
        <f>Dataset!DX1767</f>
        <v>1.0881400000000001</v>
      </c>
      <c r="C1768" s="2">
        <f t="shared" si="0"/>
        <v>1.0881206908572987</v>
      </c>
      <c r="D1768" s="2">
        <f t="shared" si="1"/>
        <v>1.9309142701429138E-5</v>
      </c>
      <c r="E1768" s="2">
        <f t="shared" si="2"/>
        <v>1.7745090430853693E-5</v>
      </c>
      <c r="F1768" s="2">
        <f t="shared" si="3"/>
        <v>-1.9309142701429138E-5</v>
      </c>
      <c r="G1768" s="2">
        <f t="shared" si="4"/>
        <v>3.7284299186415414E-10</v>
      </c>
      <c r="I1768" s="2">
        <f>(((((((0.654975365864358*Inputs!$L1767*2.05619622440581*Inputs!$A1767+((0.820509079375735*Inputs!$E1767--8.66154755035786)+0.714633842331559*Inputs!$C1767/(0.56802318509286*Inputs!$F1767)))+8.11195176528429)+8.11195176528429)-((2.98031957119973*Inputs!$D1767+14.9837254665498)+(0.515896009003183*Inputs!$I1767/(1.66534966840605*Inputs!$K1767)-LN(2.05619622440581*Inputs!$A1767))))+(LN(2.05619622440581*Inputs!$A1767)-(2.34778033028491*Inputs!$J1767*10.7808081773781+14.9837254665498/(1.66534966840605*Inputs!$K1767))/(((0.699679669221251*Inputs!$B1767/(0.56802318509286*Inputs!$F1767)+0.507895293750025*Inputs!$G1767/(0.515896009003183*Inputs!$I1767/(1.66534966840605*Inputs!$K1767)*2.45390057050084*Inputs!$H1767)*(2.98031957119973*Inputs!$D1767+14.9837254665498))+((2.98031957119973*Inputs!$D1767+14.9837254665498)+14.9837254665498)*0.507895293750025*Inputs!$G1767))))+-16.4494700053177/(-0.540583610340832*Inputs!$M1767))*-0.034953321658675+2.4348524211743)</f>
        <v>1.0881206908572987</v>
      </c>
      <c r="J1768" s="2">
        <f t="shared" si="5"/>
        <v>1.0881206908572987</v>
      </c>
    </row>
    <row r="1769" spans="1:10">
      <c r="A1769">
        <v>1767</v>
      </c>
      <c r="B1769" s="2">
        <f>Dataset!DX1768</f>
        <v>1.0890299999999999</v>
      </c>
      <c r="C1769" s="2">
        <f t="shared" si="0"/>
        <v>1.0877864354207196</v>
      </c>
      <c r="D1769" s="2">
        <f t="shared" si="1"/>
        <v>1.2435645792803207E-3</v>
      </c>
      <c r="E1769" s="2">
        <f t="shared" si="2"/>
        <v>1.1419011223568871E-3</v>
      </c>
      <c r="F1769" s="2">
        <f t="shared" si="3"/>
        <v>-1.2435645792803207E-3</v>
      </c>
      <c r="G1769" s="2">
        <f t="shared" si="4"/>
        <v>1.5464528628406411E-6</v>
      </c>
      <c r="I1769" s="2">
        <f>(((((((0.654975365864358*Inputs!$L1768*2.05619622440581*Inputs!$A1768+((0.820509079375735*Inputs!$E1768--8.66154755035786)+0.714633842331559*Inputs!$C1768/(0.56802318509286*Inputs!$F1768)))+8.11195176528429)+8.11195176528429)-((2.98031957119973*Inputs!$D1768+14.9837254665498)+(0.515896009003183*Inputs!$I1768/(1.66534966840605*Inputs!$K1768)-LN(2.05619622440581*Inputs!$A1768))))+(LN(2.05619622440581*Inputs!$A1768)-(2.34778033028491*Inputs!$J1768*10.7808081773781+14.9837254665498/(1.66534966840605*Inputs!$K1768))/(((0.699679669221251*Inputs!$B1768/(0.56802318509286*Inputs!$F1768)+0.507895293750025*Inputs!$G1768/(0.515896009003183*Inputs!$I1768/(1.66534966840605*Inputs!$K1768)*2.45390057050084*Inputs!$H1768)*(2.98031957119973*Inputs!$D1768+14.9837254665498))+((2.98031957119973*Inputs!$D1768+14.9837254665498)+14.9837254665498)*0.507895293750025*Inputs!$G1768))))+-16.4494700053177/(-0.540583610340832*Inputs!$M1768))*-0.034953321658675+2.4348524211743)</f>
        <v>1.0877864354207196</v>
      </c>
      <c r="J1769" s="2">
        <f t="shared" si="5"/>
        <v>1.0877864354207196</v>
      </c>
    </row>
    <row r="1770" spans="1:10">
      <c r="A1770">
        <v>1768</v>
      </c>
      <c r="B1770" s="2">
        <f>Dataset!DX1769</f>
        <v>1.0889599999999999</v>
      </c>
      <c r="C1770" s="2">
        <f t="shared" si="0"/>
        <v>1.087704900371647</v>
      </c>
      <c r="D1770" s="2">
        <f t="shared" si="1"/>
        <v>1.255099628352907E-3</v>
      </c>
      <c r="E1770" s="2">
        <f t="shared" si="2"/>
        <v>1.1525672461365957E-3</v>
      </c>
      <c r="F1770" s="2">
        <f t="shared" si="3"/>
        <v>-1.255099628352907E-3</v>
      </c>
      <c r="G1770" s="2">
        <f t="shared" si="4"/>
        <v>1.5752750770916052E-6</v>
      </c>
      <c r="I1770" s="2">
        <f>(((((((0.654975365864358*Inputs!$L1769*2.05619622440581*Inputs!$A1769+((0.820509079375735*Inputs!$E1769--8.66154755035786)+0.714633842331559*Inputs!$C1769/(0.56802318509286*Inputs!$F1769)))+8.11195176528429)+8.11195176528429)-((2.98031957119973*Inputs!$D1769+14.9837254665498)+(0.515896009003183*Inputs!$I1769/(1.66534966840605*Inputs!$K1769)-LN(2.05619622440581*Inputs!$A1769))))+(LN(2.05619622440581*Inputs!$A1769)-(2.34778033028491*Inputs!$J1769*10.7808081773781+14.9837254665498/(1.66534966840605*Inputs!$K1769))/(((0.699679669221251*Inputs!$B1769/(0.56802318509286*Inputs!$F1769)+0.507895293750025*Inputs!$G1769/(0.515896009003183*Inputs!$I1769/(1.66534966840605*Inputs!$K1769)*2.45390057050084*Inputs!$H1769)*(2.98031957119973*Inputs!$D1769+14.9837254665498))+((2.98031957119973*Inputs!$D1769+14.9837254665498)+14.9837254665498)*0.507895293750025*Inputs!$G1769))))+-16.4494700053177/(-0.540583610340832*Inputs!$M1769))*-0.034953321658675+2.4348524211743)</f>
        <v>1.087704900371647</v>
      </c>
      <c r="J1770" s="2">
        <f t="shared" si="5"/>
        <v>1.087704900371647</v>
      </c>
    </row>
    <row r="1771" spans="1:10">
      <c r="A1771">
        <v>1769</v>
      </c>
      <c r="B1771" s="2">
        <f>Dataset!DX1770</f>
        <v>1.08907</v>
      </c>
      <c r="C1771" s="2">
        <f t="shared" si="0"/>
        <v>1.0876922264554871</v>
      </c>
      <c r="D1771" s="2">
        <f t="shared" si="1"/>
        <v>1.3777735445128503E-3</v>
      </c>
      <c r="E1771" s="2">
        <f t="shared" si="2"/>
        <v>1.2650918164239676E-3</v>
      </c>
      <c r="F1771" s="2">
        <f t="shared" si="3"/>
        <v>-1.3777735445128503E-3</v>
      </c>
      <c r="G1771" s="2">
        <f t="shared" si="4"/>
        <v>1.898259939959503E-6</v>
      </c>
      <c r="I1771" s="2">
        <f>(((((((0.654975365864358*Inputs!$L1770*2.05619622440581*Inputs!$A1770+((0.820509079375735*Inputs!$E1770--8.66154755035786)+0.714633842331559*Inputs!$C1770/(0.56802318509286*Inputs!$F1770)))+8.11195176528429)+8.11195176528429)-((2.98031957119973*Inputs!$D1770+14.9837254665498)+(0.515896009003183*Inputs!$I1770/(1.66534966840605*Inputs!$K1770)-LN(2.05619622440581*Inputs!$A1770))))+(LN(2.05619622440581*Inputs!$A1770)-(2.34778033028491*Inputs!$J1770*10.7808081773781+14.9837254665498/(1.66534966840605*Inputs!$K1770))/(((0.699679669221251*Inputs!$B1770/(0.56802318509286*Inputs!$F1770)+0.507895293750025*Inputs!$G1770/(0.515896009003183*Inputs!$I1770/(1.66534966840605*Inputs!$K1770)*2.45390057050084*Inputs!$H1770)*(2.98031957119973*Inputs!$D1770+14.9837254665498))+((2.98031957119973*Inputs!$D1770+14.9837254665498)+14.9837254665498)*0.507895293750025*Inputs!$G1770))))+-16.4494700053177/(-0.540583610340832*Inputs!$M1770))*-0.034953321658675+2.4348524211743)</f>
        <v>1.0876922264554871</v>
      </c>
      <c r="J1771" s="2">
        <f t="shared" si="5"/>
        <v>1.0876922264554871</v>
      </c>
    </row>
    <row r="1772" spans="1:10">
      <c r="A1772">
        <v>1770</v>
      </c>
      <c r="B1772" s="2">
        <f>Dataset!DX1771</f>
        <v>1.08897</v>
      </c>
      <c r="C1772" s="2">
        <f t="shared" si="0"/>
        <v>1.087692074413334</v>
      </c>
      <c r="D1772" s="2">
        <f t="shared" si="1"/>
        <v>1.2779255866659511E-3</v>
      </c>
      <c r="E1772" s="2">
        <f t="shared" si="2"/>
        <v>1.1735177155164523E-3</v>
      </c>
      <c r="F1772" s="2">
        <f t="shared" si="3"/>
        <v>-1.2779255866659511E-3</v>
      </c>
      <c r="G1772" s="2">
        <f t="shared" si="4"/>
        <v>1.6330938050555153E-6</v>
      </c>
      <c r="I1772" s="2">
        <f>(((((((0.654975365864358*Inputs!$L1771*2.05619622440581*Inputs!$A1771+((0.820509079375735*Inputs!$E1771--8.66154755035786)+0.714633842331559*Inputs!$C1771/(0.56802318509286*Inputs!$F1771)))+8.11195176528429)+8.11195176528429)-((2.98031957119973*Inputs!$D1771+14.9837254665498)+(0.515896009003183*Inputs!$I1771/(1.66534966840605*Inputs!$K1771)-LN(2.05619622440581*Inputs!$A1771))))+(LN(2.05619622440581*Inputs!$A1771)-(2.34778033028491*Inputs!$J1771*10.7808081773781+14.9837254665498/(1.66534966840605*Inputs!$K1771))/(((0.699679669221251*Inputs!$B1771/(0.56802318509286*Inputs!$F1771)+0.507895293750025*Inputs!$G1771/(0.515896009003183*Inputs!$I1771/(1.66534966840605*Inputs!$K1771)*2.45390057050084*Inputs!$H1771)*(2.98031957119973*Inputs!$D1771+14.9837254665498))+((2.98031957119973*Inputs!$D1771+14.9837254665498)+14.9837254665498)*0.507895293750025*Inputs!$G1771))))+-16.4494700053177/(-0.540583610340832*Inputs!$M1771))*-0.034953321658675+2.4348524211743)</f>
        <v>1.087692074413334</v>
      </c>
      <c r="J1772" s="2">
        <f t="shared" si="5"/>
        <v>1.087692074413334</v>
      </c>
    </row>
    <row r="1773" spans="1:10">
      <c r="A1773">
        <v>1771</v>
      </c>
      <c r="B1773" s="2">
        <f>Dataset!DX1772</f>
        <v>1.0888199999999999</v>
      </c>
      <c r="C1773" s="2">
        <f t="shared" si="0"/>
        <v>1.0875737599138444</v>
      </c>
      <c r="D1773" s="2">
        <f t="shared" si="1"/>
        <v>1.2462400861554812E-3</v>
      </c>
      <c r="E1773" s="2">
        <f t="shared" si="2"/>
        <v>1.1445786136877365E-3</v>
      </c>
      <c r="F1773" s="2">
        <f t="shared" si="3"/>
        <v>-1.2462400861554812E-3</v>
      </c>
      <c r="G1773" s="2">
        <f t="shared" si="4"/>
        <v>1.5531143523408213E-6</v>
      </c>
      <c r="I1773" s="2">
        <f>(((((((0.654975365864358*Inputs!$L1772*2.05619622440581*Inputs!$A1772+((0.820509079375735*Inputs!$E1772--8.66154755035786)+0.714633842331559*Inputs!$C1772/(0.56802318509286*Inputs!$F1772)))+8.11195176528429)+8.11195176528429)-((2.98031957119973*Inputs!$D1772+14.9837254665498)+(0.515896009003183*Inputs!$I1772/(1.66534966840605*Inputs!$K1772)-LN(2.05619622440581*Inputs!$A1772))))+(LN(2.05619622440581*Inputs!$A1772)-(2.34778033028491*Inputs!$J1772*10.7808081773781+14.9837254665498/(1.66534966840605*Inputs!$K1772))/(((0.699679669221251*Inputs!$B1772/(0.56802318509286*Inputs!$F1772)+0.507895293750025*Inputs!$G1772/(0.515896009003183*Inputs!$I1772/(1.66534966840605*Inputs!$K1772)*2.45390057050084*Inputs!$H1772)*(2.98031957119973*Inputs!$D1772+14.9837254665498))+((2.98031957119973*Inputs!$D1772+14.9837254665498)+14.9837254665498)*0.507895293750025*Inputs!$G1772))))+-16.4494700053177/(-0.540583610340832*Inputs!$M1772))*-0.034953321658675+2.4348524211743)</f>
        <v>1.0875737599138444</v>
      </c>
      <c r="J1773" s="2">
        <f t="shared" si="5"/>
        <v>1.0875737599138444</v>
      </c>
    </row>
    <row r="1774" spans="1:10">
      <c r="A1774">
        <v>1772</v>
      </c>
      <c r="B1774" s="2">
        <f>Dataset!DX1773</f>
        <v>1.08917</v>
      </c>
      <c r="C1774" s="2">
        <f t="shared" si="0"/>
        <v>1.087916193978874</v>
      </c>
      <c r="D1774" s="2">
        <f t="shared" si="1"/>
        <v>1.2538060211260138E-3</v>
      </c>
      <c r="E1774" s="2">
        <f t="shared" si="2"/>
        <v>1.1511573226640596E-3</v>
      </c>
      <c r="F1774" s="2">
        <f t="shared" si="3"/>
        <v>-1.2538060211260138E-3</v>
      </c>
      <c r="G1774" s="2">
        <f t="shared" si="4"/>
        <v>1.5720295386118461E-6</v>
      </c>
      <c r="I1774" s="2">
        <f>(((((((0.654975365864358*Inputs!$L1773*2.05619622440581*Inputs!$A1773+((0.820509079375735*Inputs!$E1773--8.66154755035786)+0.714633842331559*Inputs!$C1773/(0.56802318509286*Inputs!$F1773)))+8.11195176528429)+8.11195176528429)-((2.98031957119973*Inputs!$D1773+14.9837254665498)+(0.515896009003183*Inputs!$I1773/(1.66534966840605*Inputs!$K1773)-LN(2.05619622440581*Inputs!$A1773))))+(LN(2.05619622440581*Inputs!$A1773)-(2.34778033028491*Inputs!$J1773*10.7808081773781+14.9837254665498/(1.66534966840605*Inputs!$K1773))/(((0.699679669221251*Inputs!$B1773/(0.56802318509286*Inputs!$F1773)+0.507895293750025*Inputs!$G1773/(0.515896009003183*Inputs!$I1773/(1.66534966840605*Inputs!$K1773)*2.45390057050084*Inputs!$H1773)*(2.98031957119973*Inputs!$D1773+14.9837254665498))+((2.98031957119973*Inputs!$D1773+14.9837254665498)+14.9837254665498)*0.507895293750025*Inputs!$G1773))))+-16.4494700053177/(-0.540583610340832*Inputs!$M1773))*-0.034953321658675+2.4348524211743)</f>
        <v>1.087916193978874</v>
      </c>
      <c r="J1774" s="2">
        <f t="shared" si="5"/>
        <v>1.087916193978874</v>
      </c>
    </row>
    <row r="1775" spans="1:10">
      <c r="A1775">
        <v>1773</v>
      </c>
      <c r="B1775" s="2">
        <f>Dataset!DX1774</f>
        <v>1.0895600000000001</v>
      </c>
      <c r="C1775" s="2">
        <f t="shared" si="0"/>
        <v>1.0879112620838989</v>
      </c>
      <c r="D1775" s="2">
        <f t="shared" si="1"/>
        <v>1.6487379161012061E-3</v>
      </c>
      <c r="E1775" s="2">
        <f t="shared" si="2"/>
        <v>1.5132144316065256E-3</v>
      </c>
      <c r="F1775" s="2">
        <f t="shared" si="3"/>
        <v>-1.6487379161012061E-3</v>
      </c>
      <c r="G1775" s="2">
        <f t="shared" si="4"/>
        <v>2.718336715989748E-6</v>
      </c>
      <c r="I1775" s="2">
        <f>(((((((0.654975365864358*Inputs!$L1774*2.05619622440581*Inputs!$A1774+((0.820509079375735*Inputs!$E1774--8.66154755035786)+0.714633842331559*Inputs!$C1774/(0.56802318509286*Inputs!$F1774)))+8.11195176528429)+8.11195176528429)-((2.98031957119973*Inputs!$D1774+14.9837254665498)+(0.515896009003183*Inputs!$I1774/(1.66534966840605*Inputs!$K1774)-LN(2.05619622440581*Inputs!$A1774))))+(LN(2.05619622440581*Inputs!$A1774)-(2.34778033028491*Inputs!$J1774*10.7808081773781+14.9837254665498/(1.66534966840605*Inputs!$K1774))/(((0.699679669221251*Inputs!$B1774/(0.56802318509286*Inputs!$F1774)+0.507895293750025*Inputs!$G1774/(0.515896009003183*Inputs!$I1774/(1.66534966840605*Inputs!$K1774)*2.45390057050084*Inputs!$H1774)*(2.98031957119973*Inputs!$D1774+14.9837254665498))+((2.98031957119973*Inputs!$D1774+14.9837254665498)+14.9837254665498)*0.507895293750025*Inputs!$G1774))))+-16.4494700053177/(-0.540583610340832*Inputs!$M1774))*-0.034953321658675+2.4348524211743)</f>
        <v>1.0879112620838989</v>
      </c>
      <c r="J1775" s="2">
        <f t="shared" si="5"/>
        <v>1.0879112620838989</v>
      </c>
    </row>
    <row r="1776" spans="1:10">
      <c r="A1776">
        <v>1774</v>
      </c>
      <c r="B1776" s="2">
        <f>Dataset!DX1775</f>
        <v>1.0878699999999999</v>
      </c>
      <c r="C1776" s="2">
        <f t="shared" si="0"/>
        <v>1.0864743137630939</v>
      </c>
      <c r="D1776" s="2">
        <f t="shared" si="1"/>
        <v>1.3956862369060019E-3</v>
      </c>
      <c r="E1776" s="2">
        <f t="shared" si="2"/>
        <v>1.282953144131194E-3</v>
      </c>
      <c r="F1776" s="2">
        <f t="shared" si="3"/>
        <v>-1.3956862369060019E-3</v>
      </c>
      <c r="G1776" s="2">
        <f t="shared" si="4"/>
        <v>1.9479400718888364E-6</v>
      </c>
      <c r="I1776" s="2">
        <f>(((((((0.654975365864358*Inputs!$L1775*2.05619622440581*Inputs!$A1775+((0.820509079375735*Inputs!$E1775--8.66154755035786)+0.714633842331559*Inputs!$C1775/(0.56802318509286*Inputs!$F1775)))+8.11195176528429)+8.11195176528429)-((2.98031957119973*Inputs!$D1775+14.9837254665498)+(0.515896009003183*Inputs!$I1775/(1.66534966840605*Inputs!$K1775)-LN(2.05619622440581*Inputs!$A1775))))+(LN(2.05619622440581*Inputs!$A1775)-(2.34778033028491*Inputs!$J1775*10.7808081773781+14.9837254665498/(1.66534966840605*Inputs!$K1775))/(((0.699679669221251*Inputs!$B1775/(0.56802318509286*Inputs!$F1775)+0.507895293750025*Inputs!$G1775/(0.515896009003183*Inputs!$I1775/(1.66534966840605*Inputs!$K1775)*2.45390057050084*Inputs!$H1775)*(2.98031957119973*Inputs!$D1775+14.9837254665498))+((2.98031957119973*Inputs!$D1775+14.9837254665498)+14.9837254665498)*0.507895293750025*Inputs!$G1775))))+-16.4494700053177/(-0.540583610340832*Inputs!$M1775))*-0.034953321658675+2.4348524211743)</f>
        <v>1.0864743137630939</v>
      </c>
      <c r="J1776" s="2">
        <f t="shared" si="5"/>
        <v>1.0864743137630939</v>
      </c>
    </row>
    <row r="1777" spans="1:10">
      <c r="A1777">
        <v>1775</v>
      </c>
      <c r="B1777" s="2">
        <f>Dataset!DX1776</f>
        <v>1.0880099999999999</v>
      </c>
      <c r="C1777" s="2">
        <f t="shared" si="0"/>
        <v>1.0866998417605995</v>
      </c>
      <c r="D1777" s="2">
        <f t="shared" si="1"/>
        <v>1.3101582394003941E-3</v>
      </c>
      <c r="E1777" s="2">
        <f t="shared" si="2"/>
        <v>1.2041784904554132E-3</v>
      </c>
      <c r="F1777" s="2">
        <f t="shared" si="3"/>
        <v>-1.3101582394003941E-3</v>
      </c>
      <c r="G1777" s="2">
        <f t="shared" si="4"/>
        <v>1.7165146122687403E-6</v>
      </c>
      <c r="I1777" s="2">
        <f>(((((((0.654975365864358*Inputs!$L1776*2.05619622440581*Inputs!$A1776+((0.820509079375735*Inputs!$E1776--8.66154755035786)+0.714633842331559*Inputs!$C1776/(0.56802318509286*Inputs!$F1776)))+8.11195176528429)+8.11195176528429)-((2.98031957119973*Inputs!$D1776+14.9837254665498)+(0.515896009003183*Inputs!$I1776/(1.66534966840605*Inputs!$K1776)-LN(2.05619622440581*Inputs!$A1776))))+(LN(2.05619622440581*Inputs!$A1776)-(2.34778033028491*Inputs!$J1776*10.7808081773781+14.9837254665498/(1.66534966840605*Inputs!$K1776))/(((0.699679669221251*Inputs!$B1776/(0.56802318509286*Inputs!$F1776)+0.507895293750025*Inputs!$G1776/(0.515896009003183*Inputs!$I1776/(1.66534966840605*Inputs!$K1776)*2.45390057050084*Inputs!$H1776)*(2.98031957119973*Inputs!$D1776+14.9837254665498))+((2.98031957119973*Inputs!$D1776+14.9837254665498)+14.9837254665498)*0.507895293750025*Inputs!$G1776))))+-16.4494700053177/(-0.540583610340832*Inputs!$M1776))*-0.034953321658675+2.4348524211743)</f>
        <v>1.0866998417605995</v>
      </c>
      <c r="J1777" s="2">
        <f t="shared" si="5"/>
        <v>1.0866998417605995</v>
      </c>
    </row>
    <row r="1778" spans="1:10">
      <c r="A1778">
        <v>1776</v>
      </c>
      <c r="B1778" s="2">
        <f>Dataset!DX1777</f>
        <v>1.08752</v>
      </c>
      <c r="C1778" s="2">
        <f t="shared" si="0"/>
        <v>1.0859861238916795</v>
      </c>
      <c r="D1778" s="2">
        <f t="shared" si="1"/>
        <v>1.5338761083205643E-3</v>
      </c>
      <c r="E1778" s="2">
        <f t="shared" si="2"/>
        <v>1.4104348502285606E-3</v>
      </c>
      <c r="F1778" s="2">
        <f t="shared" si="3"/>
        <v>-1.5338761083205643E-3</v>
      </c>
      <c r="G1778" s="2">
        <f t="shared" si="4"/>
        <v>2.3527759156766397E-6</v>
      </c>
      <c r="I1778" s="2">
        <f>(((((((0.654975365864358*Inputs!$L1777*2.05619622440581*Inputs!$A1777+((0.820509079375735*Inputs!$E1777--8.66154755035786)+0.714633842331559*Inputs!$C1777/(0.56802318509286*Inputs!$F1777)))+8.11195176528429)+8.11195176528429)-((2.98031957119973*Inputs!$D1777+14.9837254665498)+(0.515896009003183*Inputs!$I1777/(1.66534966840605*Inputs!$K1777)-LN(2.05619622440581*Inputs!$A1777))))+(LN(2.05619622440581*Inputs!$A1777)-(2.34778033028491*Inputs!$J1777*10.7808081773781+14.9837254665498/(1.66534966840605*Inputs!$K1777))/(((0.699679669221251*Inputs!$B1777/(0.56802318509286*Inputs!$F1777)+0.507895293750025*Inputs!$G1777/(0.515896009003183*Inputs!$I1777/(1.66534966840605*Inputs!$K1777)*2.45390057050084*Inputs!$H1777)*(2.98031957119973*Inputs!$D1777+14.9837254665498))+((2.98031957119973*Inputs!$D1777+14.9837254665498)+14.9837254665498)*0.507895293750025*Inputs!$G1777))))+-16.4494700053177/(-0.540583610340832*Inputs!$M1777))*-0.034953321658675+2.4348524211743)</f>
        <v>1.0859861238916795</v>
      </c>
      <c r="J1778" s="2">
        <f t="shared" si="5"/>
        <v>1.0859861238916795</v>
      </c>
    </row>
    <row r="1779" spans="1:10">
      <c r="A1779">
        <v>1777</v>
      </c>
      <c r="B1779" s="2">
        <f>Dataset!DX1778</f>
        <v>1.0872200000000001</v>
      </c>
      <c r="C1779" s="2">
        <f t="shared" si="0"/>
        <v>1.0859324837395827</v>
      </c>
      <c r="D1779" s="2">
        <f t="shared" si="1"/>
        <v>1.2875162604173429E-3</v>
      </c>
      <c r="E1779" s="2">
        <f t="shared" si="2"/>
        <v>1.1842279027403312E-3</v>
      </c>
      <c r="F1779" s="2">
        <f t="shared" si="3"/>
        <v>-1.2875162604173429E-3</v>
      </c>
      <c r="G1779" s="2">
        <f t="shared" si="4"/>
        <v>1.6576981208390592E-6</v>
      </c>
      <c r="I1779" s="2">
        <f>(((((((0.654975365864358*Inputs!$L1778*2.05619622440581*Inputs!$A1778+((0.820509079375735*Inputs!$E1778--8.66154755035786)+0.714633842331559*Inputs!$C1778/(0.56802318509286*Inputs!$F1778)))+8.11195176528429)+8.11195176528429)-((2.98031957119973*Inputs!$D1778+14.9837254665498)+(0.515896009003183*Inputs!$I1778/(1.66534966840605*Inputs!$K1778)-LN(2.05619622440581*Inputs!$A1778))))+(LN(2.05619622440581*Inputs!$A1778)-(2.34778033028491*Inputs!$J1778*10.7808081773781+14.9837254665498/(1.66534966840605*Inputs!$K1778))/(((0.699679669221251*Inputs!$B1778/(0.56802318509286*Inputs!$F1778)+0.507895293750025*Inputs!$G1778/(0.515896009003183*Inputs!$I1778/(1.66534966840605*Inputs!$K1778)*2.45390057050084*Inputs!$H1778)*(2.98031957119973*Inputs!$D1778+14.9837254665498))+((2.98031957119973*Inputs!$D1778+14.9837254665498)+14.9837254665498)*0.507895293750025*Inputs!$G1778))))+-16.4494700053177/(-0.540583610340832*Inputs!$M1778))*-0.034953321658675+2.4348524211743)</f>
        <v>1.0859324837395827</v>
      </c>
      <c r="J1779" s="2">
        <f t="shared" si="5"/>
        <v>1.0859324837395827</v>
      </c>
    </row>
    <row r="1780" spans="1:10">
      <c r="A1780">
        <v>1778</v>
      </c>
      <c r="B1780" s="2">
        <f>Dataset!DX1779</f>
        <v>1.0857699999999999</v>
      </c>
      <c r="C1780" s="2">
        <f t="shared" si="0"/>
        <v>1.0864223993043274</v>
      </c>
      <c r="D1780" s="2">
        <f t="shared" si="1"/>
        <v>6.5239930432747784E-4</v>
      </c>
      <c r="E1780" s="2">
        <f t="shared" si="2"/>
        <v>6.008632623184264E-4</v>
      </c>
      <c r="F1780" s="2">
        <f t="shared" si="3"/>
        <v>6.5239930432747784E-4</v>
      </c>
      <c r="G1780" s="2">
        <f t="shared" si="4"/>
        <v>4.2562485228697703E-7</v>
      </c>
      <c r="I1780" s="2">
        <f>(((((((0.654975365864358*Inputs!$L1779*2.05619622440581*Inputs!$A1779+((0.820509079375735*Inputs!$E1779--8.66154755035786)+0.714633842331559*Inputs!$C1779/(0.56802318509286*Inputs!$F1779)))+8.11195176528429)+8.11195176528429)-((2.98031957119973*Inputs!$D1779+14.9837254665498)+(0.515896009003183*Inputs!$I1779/(1.66534966840605*Inputs!$K1779)-LN(2.05619622440581*Inputs!$A1779))))+(LN(2.05619622440581*Inputs!$A1779)-(2.34778033028491*Inputs!$J1779*10.7808081773781+14.9837254665498/(1.66534966840605*Inputs!$K1779))/(((0.699679669221251*Inputs!$B1779/(0.56802318509286*Inputs!$F1779)+0.507895293750025*Inputs!$G1779/(0.515896009003183*Inputs!$I1779/(1.66534966840605*Inputs!$K1779)*2.45390057050084*Inputs!$H1779)*(2.98031957119973*Inputs!$D1779+14.9837254665498))+((2.98031957119973*Inputs!$D1779+14.9837254665498)+14.9837254665498)*0.507895293750025*Inputs!$G1779))))+-16.4494700053177/(-0.540583610340832*Inputs!$M1779))*-0.034953321658675+2.4348524211743)</f>
        <v>1.0864223993043274</v>
      </c>
      <c r="J1780" s="2">
        <f t="shared" si="5"/>
        <v>1.0864223993043274</v>
      </c>
    </row>
    <row r="1781" spans="1:10">
      <c r="A1781">
        <v>1779</v>
      </c>
      <c r="B1781" s="2">
        <f>Dataset!DX1780</f>
        <v>1.0854600000000001</v>
      </c>
      <c r="C1781" s="2">
        <f t="shared" si="0"/>
        <v>1.0863805883534929</v>
      </c>
      <c r="D1781" s="2">
        <f t="shared" si="1"/>
        <v>9.2058835349284607E-4</v>
      </c>
      <c r="E1781" s="2">
        <f t="shared" si="2"/>
        <v>8.4810896163179294E-4</v>
      </c>
      <c r="F1781" s="2">
        <f t="shared" si="3"/>
        <v>9.2058835349284607E-4</v>
      </c>
      <c r="G1781" s="2">
        <f t="shared" si="4"/>
        <v>8.4748291658666932E-7</v>
      </c>
      <c r="I1781" s="2">
        <f>(((((((0.654975365864358*Inputs!$L1780*2.05619622440581*Inputs!$A1780+((0.820509079375735*Inputs!$E1780--8.66154755035786)+0.714633842331559*Inputs!$C1780/(0.56802318509286*Inputs!$F1780)))+8.11195176528429)+8.11195176528429)-((2.98031957119973*Inputs!$D1780+14.9837254665498)+(0.515896009003183*Inputs!$I1780/(1.66534966840605*Inputs!$K1780)-LN(2.05619622440581*Inputs!$A1780))))+(LN(2.05619622440581*Inputs!$A1780)-(2.34778033028491*Inputs!$J1780*10.7808081773781+14.9837254665498/(1.66534966840605*Inputs!$K1780))/(((0.699679669221251*Inputs!$B1780/(0.56802318509286*Inputs!$F1780)+0.507895293750025*Inputs!$G1780/(0.515896009003183*Inputs!$I1780/(1.66534966840605*Inputs!$K1780)*2.45390057050084*Inputs!$H1780)*(2.98031957119973*Inputs!$D1780+14.9837254665498))+((2.98031957119973*Inputs!$D1780+14.9837254665498)+14.9837254665498)*0.507895293750025*Inputs!$G1780))))+-16.4494700053177/(-0.540583610340832*Inputs!$M1780))*-0.034953321658675+2.4348524211743)</f>
        <v>1.0863805883534929</v>
      </c>
      <c r="J1781" s="2">
        <f t="shared" si="5"/>
        <v>1.0863805883534929</v>
      </c>
    </row>
    <row r="1782" spans="1:10">
      <c r="A1782">
        <v>1780</v>
      </c>
      <c r="B1782" s="2">
        <f>Dataset!DX1781</f>
        <v>1.0854600000000001</v>
      </c>
      <c r="C1782" s="2">
        <f t="shared" si="0"/>
        <v>1.0861084618687364</v>
      </c>
      <c r="D1782" s="2">
        <f t="shared" si="1"/>
        <v>6.484618687363497E-4</v>
      </c>
      <c r="E1782" s="2">
        <f t="shared" si="2"/>
        <v>5.9740742978677214E-4</v>
      </c>
      <c r="F1782" s="2">
        <f t="shared" si="3"/>
        <v>6.484618687363497E-4</v>
      </c>
      <c r="G1782" s="2">
        <f t="shared" si="4"/>
        <v>4.2050279520503884E-7</v>
      </c>
      <c r="I1782" s="2">
        <f>(((((((0.654975365864358*Inputs!$L1781*2.05619622440581*Inputs!$A1781+((0.820509079375735*Inputs!$E1781--8.66154755035786)+0.714633842331559*Inputs!$C1781/(0.56802318509286*Inputs!$F1781)))+8.11195176528429)+8.11195176528429)-((2.98031957119973*Inputs!$D1781+14.9837254665498)+(0.515896009003183*Inputs!$I1781/(1.66534966840605*Inputs!$K1781)-LN(2.05619622440581*Inputs!$A1781))))+(LN(2.05619622440581*Inputs!$A1781)-(2.34778033028491*Inputs!$J1781*10.7808081773781+14.9837254665498/(1.66534966840605*Inputs!$K1781))/(((0.699679669221251*Inputs!$B1781/(0.56802318509286*Inputs!$F1781)+0.507895293750025*Inputs!$G1781/(0.515896009003183*Inputs!$I1781/(1.66534966840605*Inputs!$K1781)*2.45390057050084*Inputs!$H1781)*(2.98031957119973*Inputs!$D1781+14.9837254665498))+((2.98031957119973*Inputs!$D1781+14.9837254665498)+14.9837254665498)*0.507895293750025*Inputs!$G1781))))+-16.4494700053177/(-0.540583610340832*Inputs!$M1781))*-0.034953321658675+2.4348524211743)</f>
        <v>1.0861084618687364</v>
      </c>
      <c r="J1782" s="2">
        <f t="shared" si="5"/>
        <v>1.0861084618687364</v>
      </c>
    </row>
    <row r="1783" spans="1:10">
      <c r="A1783">
        <v>1781</v>
      </c>
      <c r="B1783" s="2">
        <f>Dataset!DX1782</f>
        <v>1.08643</v>
      </c>
      <c r="C1783" s="2">
        <f t="shared" si="0"/>
        <v>1.0853996547268561</v>
      </c>
      <c r="D1783" s="2">
        <f t="shared" si="1"/>
        <v>1.03034527314394E-3</v>
      </c>
      <c r="E1783" s="2">
        <f t="shared" si="2"/>
        <v>9.4837704513308729E-4</v>
      </c>
      <c r="F1783" s="2">
        <f t="shared" si="3"/>
        <v>-1.03034527314394E-3</v>
      </c>
      <c r="G1783" s="2">
        <f t="shared" si="4"/>
        <v>1.0616113818900603E-6</v>
      </c>
      <c r="I1783" s="2">
        <f>(((((((0.654975365864358*Inputs!$L1782*2.05619622440581*Inputs!$A1782+((0.820509079375735*Inputs!$E1782--8.66154755035786)+0.714633842331559*Inputs!$C1782/(0.56802318509286*Inputs!$F1782)))+8.11195176528429)+8.11195176528429)-((2.98031957119973*Inputs!$D1782+14.9837254665498)+(0.515896009003183*Inputs!$I1782/(1.66534966840605*Inputs!$K1782)-LN(2.05619622440581*Inputs!$A1782))))+(LN(2.05619622440581*Inputs!$A1782)-(2.34778033028491*Inputs!$J1782*10.7808081773781+14.9837254665498/(1.66534966840605*Inputs!$K1782))/(((0.699679669221251*Inputs!$B1782/(0.56802318509286*Inputs!$F1782)+0.507895293750025*Inputs!$G1782/(0.515896009003183*Inputs!$I1782/(1.66534966840605*Inputs!$K1782)*2.45390057050084*Inputs!$H1782)*(2.98031957119973*Inputs!$D1782+14.9837254665498))+((2.98031957119973*Inputs!$D1782+14.9837254665498)+14.9837254665498)*0.507895293750025*Inputs!$G1782))))+-16.4494700053177/(-0.540583610340832*Inputs!$M1782))*-0.034953321658675+2.4348524211743)</f>
        <v>1.0853996547268561</v>
      </c>
      <c r="J1783" s="2">
        <f t="shared" si="5"/>
        <v>1.0853996547268561</v>
      </c>
    </row>
    <row r="1784" spans="1:10">
      <c r="A1784">
        <v>1782</v>
      </c>
      <c r="B1784" s="2">
        <f>Dataset!DX1783</f>
        <v>1.0863799999999999</v>
      </c>
      <c r="C1784" s="2">
        <f t="shared" si="0"/>
        <v>1.0853408331623262</v>
      </c>
      <c r="D1784" s="2">
        <f t="shared" si="1"/>
        <v>1.0391668376736884E-3</v>
      </c>
      <c r="E1784" s="2">
        <f t="shared" si="2"/>
        <v>9.5654083992128766E-4</v>
      </c>
      <c r="F1784" s="2">
        <f t="shared" si="3"/>
        <v>-1.0391668376736884E-3</v>
      </c>
      <c r="G1784" s="2">
        <f t="shared" si="4"/>
        <v>1.0798677165207339E-6</v>
      </c>
      <c r="I1784" s="2">
        <f>(((((((0.654975365864358*Inputs!$L1783*2.05619622440581*Inputs!$A1783+((0.820509079375735*Inputs!$E1783--8.66154755035786)+0.714633842331559*Inputs!$C1783/(0.56802318509286*Inputs!$F1783)))+8.11195176528429)+8.11195176528429)-((2.98031957119973*Inputs!$D1783+14.9837254665498)+(0.515896009003183*Inputs!$I1783/(1.66534966840605*Inputs!$K1783)-LN(2.05619622440581*Inputs!$A1783))))+(LN(2.05619622440581*Inputs!$A1783)-(2.34778033028491*Inputs!$J1783*10.7808081773781+14.9837254665498/(1.66534966840605*Inputs!$K1783))/(((0.699679669221251*Inputs!$B1783/(0.56802318509286*Inputs!$F1783)+0.507895293750025*Inputs!$G1783/(0.515896009003183*Inputs!$I1783/(1.66534966840605*Inputs!$K1783)*2.45390057050084*Inputs!$H1783)*(2.98031957119973*Inputs!$D1783+14.9837254665498))+((2.98031957119973*Inputs!$D1783+14.9837254665498)+14.9837254665498)*0.507895293750025*Inputs!$G1783))))+-16.4494700053177/(-0.540583610340832*Inputs!$M1783))*-0.034953321658675+2.4348524211743)</f>
        <v>1.0853408331623262</v>
      </c>
      <c r="J1784" s="2">
        <f t="shared" si="5"/>
        <v>1.0853408331623262</v>
      </c>
    </row>
    <row r="1785" spans="1:10">
      <c r="A1785">
        <v>1783</v>
      </c>
      <c r="B1785" s="2">
        <f>Dataset!DX1784</f>
        <v>1.0865400000000001</v>
      </c>
      <c r="C1785" s="2">
        <f t="shared" si="0"/>
        <v>1.0855208552485756</v>
      </c>
      <c r="D1785" s="2">
        <f t="shared" si="1"/>
        <v>1.0191447514245056E-3</v>
      </c>
      <c r="E1785" s="2">
        <f t="shared" si="2"/>
        <v>9.3797260241178921E-4</v>
      </c>
      <c r="F1785" s="2">
        <f t="shared" si="3"/>
        <v>-1.0191447514245056E-3</v>
      </c>
      <c r="G1785" s="2">
        <f t="shared" si="4"/>
        <v>1.0386560243561173E-6</v>
      </c>
      <c r="I1785" s="2">
        <f>(((((((0.654975365864358*Inputs!$L1784*2.05619622440581*Inputs!$A1784+((0.820509079375735*Inputs!$E1784--8.66154755035786)+0.714633842331559*Inputs!$C1784/(0.56802318509286*Inputs!$F1784)))+8.11195176528429)+8.11195176528429)-((2.98031957119973*Inputs!$D1784+14.9837254665498)+(0.515896009003183*Inputs!$I1784/(1.66534966840605*Inputs!$K1784)-LN(2.05619622440581*Inputs!$A1784))))+(LN(2.05619622440581*Inputs!$A1784)-(2.34778033028491*Inputs!$J1784*10.7808081773781+14.9837254665498/(1.66534966840605*Inputs!$K1784))/(((0.699679669221251*Inputs!$B1784/(0.56802318509286*Inputs!$F1784)+0.507895293750025*Inputs!$G1784/(0.515896009003183*Inputs!$I1784/(1.66534966840605*Inputs!$K1784)*2.45390057050084*Inputs!$H1784)*(2.98031957119973*Inputs!$D1784+14.9837254665498))+((2.98031957119973*Inputs!$D1784+14.9837254665498)+14.9837254665498)*0.507895293750025*Inputs!$G1784))))+-16.4494700053177/(-0.540583610340832*Inputs!$M1784))*-0.034953321658675+2.4348524211743)</f>
        <v>1.0855208552485756</v>
      </c>
      <c r="J1785" s="2">
        <f t="shared" si="5"/>
        <v>1.0855208552485756</v>
      </c>
    </row>
    <row r="1786" spans="1:10">
      <c r="A1786">
        <v>1784</v>
      </c>
      <c r="B1786" s="2">
        <f>Dataset!DX1785</f>
        <v>1.0853699999999999</v>
      </c>
      <c r="C1786" s="2">
        <f t="shared" si="0"/>
        <v>1.0861317503452257</v>
      </c>
      <c r="D1786" s="2">
        <f t="shared" si="1"/>
        <v>7.6175034522574236E-4</v>
      </c>
      <c r="E1786" s="2">
        <f t="shared" si="2"/>
        <v>7.0183471555851221E-4</v>
      </c>
      <c r="F1786" s="2">
        <f t="shared" si="3"/>
        <v>7.6175034522574236E-4</v>
      </c>
      <c r="G1786" s="2">
        <f t="shared" si="4"/>
        <v>5.8026358845153762E-7</v>
      </c>
      <c r="I1786" s="2">
        <f>(((((((0.654975365864358*Inputs!$L1785*2.05619622440581*Inputs!$A1785+((0.820509079375735*Inputs!$E1785--8.66154755035786)+0.714633842331559*Inputs!$C1785/(0.56802318509286*Inputs!$F1785)))+8.11195176528429)+8.11195176528429)-((2.98031957119973*Inputs!$D1785+14.9837254665498)+(0.515896009003183*Inputs!$I1785/(1.66534966840605*Inputs!$K1785)-LN(2.05619622440581*Inputs!$A1785))))+(LN(2.05619622440581*Inputs!$A1785)-(2.34778033028491*Inputs!$J1785*10.7808081773781+14.9837254665498/(1.66534966840605*Inputs!$K1785))/(((0.699679669221251*Inputs!$B1785/(0.56802318509286*Inputs!$F1785)+0.507895293750025*Inputs!$G1785/(0.515896009003183*Inputs!$I1785/(1.66534966840605*Inputs!$K1785)*2.45390057050084*Inputs!$H1785)*(2.98031957119973*Inputs!$D1785+14.9837254665498))+((2.98031957119973*Inputs!$D1785+14.9837254665498)+14.9837254665498)*0.507895293750025*Inputs!$G1785))))+-16.4494700053177/(-0.540583610340832*Inputs!$M1785))*-0.034953321658675+2.4348524211743)</f>
        <v>1.0861317503452257</v>
      </c>
      <c r="J1786" s="2">
        <f t="shared" si="5"/>
        <v>1.0861317503452257</v>
      </c>
    </row>
    <row r="1787" spans="1:10">
      <c r="A1787">
        <v>1785</v>
      </c>
      <c r="B1787" s="2">
        <f>Dataset!DX1786</f>
        <v>1.0854600000000001</v>
      </c>
      <c r="C1787" s="2">
        <f t="shared" si="0"/>
        <v>1.0864489495473626</v>
      </c>
      <c r="D1787" s="2">
        <f t="shared" si="1"/>
        <v>9.889495473625054E-4</v>
      </c>
      <c r="E1787" s="2">
        <f t="shared" si="2"/>
        <v>9.1108796948989861E-4</v>
      </c>
      <c r="F1787" s="2">
        <f t="shared" si="3"/>
        <v>9.889495473625054E-4</v>
      </c>
      <c r="G1787" s="2">
        <f t="shared" si="4"/>
        <v>9.7802120722850424E-7</v>
      </c>
      <c r="I1787" s="2">
        <f>(((((((0.654975365864358*Inputs!$L1786*2.05619622440581*Inputs!$A1786+((0.820509079375735*Inputs!$E1786--8.66154755035786)+0.714633842331559*Inputs!$C1786/(0.56802318509286*Inputs!$F1786)))+8.11195176528429)+8.11195176528429)-((2.98031957119973*Inputs!$D1786+14.9837254665498)+(0.515896009003183*Inputs!$I1786/(1.66534966840605*Inputs!$K1786)-LN(2.05619622440581*Inputs!$A1786))))+(LN(2.05619622440581*Inputs!$A1786)-(2.34778033028491*Inputs!$J1786*10.7808081773781+14.9837254665498/(1.66534966840605*Inputs!$K1786))/(((0.699679669221251*Inputs!$B1786/(0.56802318509286*Inputs!$F1786)+0.507895293750025*Inputs!$G1786/(0.515896009003183*Inputs!$I1786/(1.66534966840605*Inputs!$K1786)*2.45390057050084*Inputs!$H1786)*(2.98031957119973*Inputs!$D1786+14.9837254665498))+((2.98031957119973*Inputs!$D1786+14.9837254665498)+14.9837254665498)*0.507895293750025*Inputs!$G1786))))+-16.4494700053177/(-0.540583610340832*Inputs!$M1786))*-0.034953321658675+2.4348524211743)</f>
        <v>1.0864489495473626</v>
      </c>
      <c r="J1787" s="2">
        <f t="shared" si="5"/>
        <v>1.0864489495473626</v>
      </c>
    </row>
    <row r="1788" spans="1:10">
      <c r="A1788">
        <v>1786</v>
      </c>
      <c r="B1788" s="2">
        <f>Dataset!DX1787</f>
        <v>1.08606</v>
      </c>
      <c r="C1788" s="2">
        <f t="shared" si="0"/>
        <v>1.085197708240889</v>
      </c>
      <c r="D1788" s="2">
        <f t="shared" si="1"/>
        <v>8.622917591110113E-4</v>
      </c>
      <c r="E1788" s="2">
        <f t="shared" si="2"/>
        <v>7.9396327929489284E-4</v>
      </c>
      <c r="F1788" s="2">
        <f t="shared" si="3"/>
        <v>-8.622917591110113E-4</v>
      </c>
      <c r="G1788" s="2">
        <f t="shared" si="4"/>
        <v>7.4354707783076234E-7</v>
      </c>
      <c r="I1788" s="2">
        <f>(((((((0.654975365864358*Inputs!$L1787*2.05619622440581*Inputs!$A1787+((0.820509079375735*Inputs!$E1787--8.66154755035786)+0.714633842331559*Inputs!$C1787/(0.56802318509286*Inputs!$F1787)))+8.11195176528429)+8.11195176528429)-((2.98031957119973*Inputs!$D1787+14.9837254665498)+(0.515896009003183*Inputs!$I1787/(1.66534966840605*Inputs!$K1787)-LN(2.05619622440581*Inputs!$A1787))))+(LN(2.05619622440581*Inputs!$A1787)-(2.34778033028491*Inputs!$J1787*10.7808081773781+14.9837254665498/(1.66534966840605*Inputs!$K1787))/(((0.699679669221251*Inputs!$B1787/(0.56802318509286*Inputs!$F1787)+0.507895293750025*Inputs!$G1787/(0.515896009003183*Inputs!$I1787/(1.66534966840605*Inputs!$K1787)*2.45390057050084*Inputs!$H1787)*(2.98031957119973*Inputs!$D1787+14.9837254665498))+((2.98031957119973*Inputs!$D1787+14.9837254665498)+14.9837254665498)*0.507895293750025*Inputs!$G1787))))+-16.4494700053177/(-0.540583610340832*Inputs!$M1787))*-0.034953321658675+2.4348524211743)</f>
        <v>1.085197708240889</v>
      </c>
      <c r="J1788" s="2">
        <f t="shared" si="5"/>
        <v>1.085197708240889</v>
      </c>
    </row>
    <row r="1789" spans="1:10">
      <c r="A1789">
        <v>1787</v>
      </c>
      <c r="B1789" s="2">
        <f>Dataset!DX1788</f>
        <v>1.0861000000000001</v>
      </c>
      <c r="C1789" s="2">
        <f t="shared" si="0"/>
        <v>1.0851461650042593</v>
      </c>
      <c r="D1789" s="2">
        <f t="shared" si="1"/>
        <v>9.5383499574075437E-4</v>
      </c>
      <c r="E1789" s="2">
        <f t="shared" si="2"/>
        <v>8.7822023362559096E-4</v>
      </c>
      <c r="F1789" s="2">
        <f t="shared" si="3"/>
        <v>-9.5383499574075437E-4</v>
      </c>
      <c r="G1789" s="2">
        <f t="shared" si="4"/>
        <v>9.0980119909976488E-7</v>
      </c>
      <c r="I1789" s="2">
        <f>(((((((0.654975365864358*Inputs!$L1788*2.05619622440581*Inputs!$A1788+((0.820509079375735*Inputs!$E1788--8.66154755035786)+0.714633842331559*Inputs!$C1788/(0.56802318509286*Inputs!$F1788)))+8.11195176528429)+8.11195176528429)-((2.98031957119973*Inputs!$D1788+14.9837254665498)+(0.515896009003183*Inputs!$I1788/(1.66534966840605*Inputs!$K1788)-LN(2.05619622440581*Inputs!$A1788))))+(LN(2.05619622440581*Inputs!$A1788)-(2.34778033028491*Inputs!$J1788*10.7808081773781+14.9837254665498/(1.66534966840605*Inputs!$K1788))/(((0.699679669221251*Inputs!$B1788/(0.56802318509286*Inputs!$F1788)+0.507895293750025*Inputs!$G1788/(0.515896009003183*Inputs!$I1788/(1.66534966840605*Inputs!$K1788)*2.45390057050084*Inputs!$H1788)*(2.98031957119973*Inputs!$D1788+14.9837254665498))+((2.98031957119973*Inputs!$D1788+14.9837254665498)+14.9837254665498)*0.507895293750025*Inputs!$G1788))))+-16.4494700053177/(-0.540583610340832*Inputs!$M1788))*-0.034953321658675+2.4348524211743)</f>
        <v>1.0851461650042593</v>
      </c>
      <c r="J1789" s="2">
        <f t="shared" si="5"/>
        <v>1.0851461650042593</v>
      </c>
    </row>
    <row r="1790" spans="1:10">
      <c r="A1790">
        <v>1788</v>
      </c>
      <c r="B1790" s="2">
        <f>Dataset!DX1789</f>
        <v>1.08633</v>
      </c>
      <c r="C1790" s="2">
        <f t="shared" si="0"/>
        <v>1.0851842785009533</v>
      </c>
      <c r="D1790" s="2">
        <f t="shared" si="1"/>
        <v>1.1457214990466813E-3</v>
      </c>
      <c r="E1790" s="2">
        <f t="shared" si="2"/>
        <v>1.05467169188615E-3</v>
      </c>
      <c r="F1790" s="2">
        <f t="shared" si="3"/>
        <v>-1.1457214990466813E-3</v>
      </c>
      <c r="G1790" s="2">
        <f t="shared" si="4"/>
        <v>1.3126777533777746E-6</v>
      </c>
      <c r="I1790" s="2">
        <f>(((((((0.654975365864358*Inputs!$L1789*2.05619622440581*Inputs!$A1789+((0.820509079375735*Inputs!$E1789--8.66154755035786)+0.714633842331559*Inputs!$C1789/(0.56802318509286*Inputs!$F1789)))+8.11195176528429)+8.11195176528429)-((2.98031957119973*Inputs!$D1789+14.9837254665498)+(0.515896009003183*Inputs!$I1789/(1.66534966840605*Inputs!$K1789)-LN(2.05619622440581*Inputs!$A1789))))+(LN(2.05619622440581*Inputs!$A1789)-(2.34778033028491*Inputs!$J1789*10.7808081773781+14.9837254665498/(1.66534966840605*Inputs!$K1789))/(((0.699679669221251*Inputs!$B1789/(0.56802318509286*Inputs!$F1789)+0.507895293750025*Inputs!$G1789/(0.515896009003183*Inputs!$I1789/(1.66534966840605*Inputs!$K1789)*2.45390057050084*Inputs!$H1789)*(2.98031957119973*Inputs!$D1789+14.9837254665498))+((2.98031957119973*Inputs!$D1789+14.9837254665498)+14.9837254665498)*0.507895293750025*Inputs!$G1789))))+-16.4494700053177/(-0.540583610340832*Inputs!$M1789))*-0.034953321658675+2.4348524211743)</f>
        <v>1.0851842785009533</v>
      </c>
      <c r="J1790" s="2">
        <f t="shared" si="5"/>
        <v>1.0851842785009533</v>
      </c>
    </row>
    <row r="1791" spans="1:10">
      <c r="A1791">
        <v>1789</v>
      </c>
      <c r="B1791" s="2">
        <f>Dataset!DX1790</f>
        <v>1.0863499999999999</v>
      </c>
      <c r="C1791" s="2">
        <f t="shared" si="0"/>
        <v>1.0855476612725421</v>
      </c>
      <c r="D1791" s="2">
        <f t="shared" si="1"/>
        <v>8.0233872745782975E-4</v>
      </c>
      <c r="E1791" s="2">
        <f t="shared" si="2"/>
        <v>7.3856374783249398E-4</v>
      </c>
      <c r="F1791" s="2">
        <f t="shared" si="3"/>
        <v>-8.0233872745782975E-4</v>
      </c>
      <c r="G1791" s="2">
        <f t="shared" si="4"/>
        <v>6.4374743357864959E-7</v>
      </c>
      <c r="I1791" s="2">
        <f>(((((((0.654975365864358*Inputs!$L1790*2.05619622440581*Inputs!$A1790+((0.820509079375735*Inputs!$E1790--8.66154755035786)+0.714633842331559*Inputs!$C1790/(0.56802318509286*Inputs!$F1790)))+8.11195176528429)+8.11195176528429)-((2.98031957119973*Inputs!$D1790+14.9837254665498)+(0.515896009003183*Inputs!$I1790/(1.66534966840605*Inputs!$K1790)-LN(2.05619622440581*Inputs!$A1790))))+(LN(2.05619622440581*Inputs!$A1790)-(2.34778033028491*Inputs!$J1790*10.7808081773781+14.9837254665498/(1.66534966840605*Inputs!$K1790))/(((0.699679669221251*Inputs!$B1790/(0.56802318509286*Inputs!$F1790)+0.507895293750025*Inputs!$G1790/(0.515896009003183*Inputs!$I1790/(1.66534966840605*Inputs!$K1790)*2.45390057050084*Inputs!$H1790)*(2.98031957119973*Inputs!$D1790+14.9837254665498))+((2.98031957119973*Inputs!$D1790+14.9837254665498)+14.9837254665498)*0.507895293750025*Inputs!$G1790))))+-16.4494700053177/(-0.540583610340832*Inputs!$M1790))*-0.034953321658675+2.4348524211743)</f>
        <v>1.0855476612725421</v>
      </c>
      <c r="J1791" s="2">
        <f t="shared" si="5"/>
        <v>1.0855476612725421</v>
      </c>
    </row>
    <row r="1792" spans="1:10">
      <c r="A1792">
        <v>1790</v>
      </c>
      <c r="B1792" s="2">
        <f>Dataset!DX1791</f>
        <v>1.0864400000000001</v>
      </c>
      <c r="C1792" s="2">
        <f t="shared" si="0"/>
        <v>1.085670995452759</v>
      </c>
      <c r="D1792" s="2">
        <f t="shared" si="1"/>
        <v>7.6900454724104783E-4</v>
      </c>
      <c r="E1792" s="2">
        <f t="shared" si="2"/>
        <v>7.0782053978226853E-4</v>
      </c>
      <c r="F1792" s="2">
        <f t="shared" si="3"/>
        <v>-7.6900454724104783E-4</v>
      </c>
      <c r="G1792" s="2">
        <f t="shared" si="4"/>
        <v>5.9136799367740899E-7</v>
      </c>
      <c r="I1792" s="2">
        <f>(((((((0.654975365864358*Inputs!$L1791*2.05619622440581*Inputs!$A1791+((0.820509079375735*Inputs!$E1791--8.66154755035786)+0.714633842331559*Inputs!$C1791/(0.56802318509286*Inputs!$F1791)))+8.11195176528429)+8.11195176528429)-((2.98031957119973*Inputs!$D1791+14.9837254665498)+(0.515896009003183*Inputs!$I1791/(1.66534966840605*Inputs!$K1791)-LN(2.05619622440581*Inputs!$A1791))))+(LN(2.05619622440581*Inputs!$A1791)-(2.34778033028491*Inputs!$J1791*10.7808081773781+14.9837254665498/(1.66534966840605*Inputs!$K1791))/(((0.699679669221251*Inputs!$B1791/(0.56802318509286*Inputs!$F1791)+0.507895293750025*Inputs!$G1791/(0.515896009003183*Inputs!$I1791/(1.66534966840605*Inputs!$K1791)*2.45390057050084*Inputs!$H1791)*(2.98031957119973*Inputs!$D1791+14.9837254665498))+((2.98031957119973*Inputs!$D1791+14.9837254665498)+14.9837254665498)*0.507895293750025*Inputs!$G1791))))+-16.4494700053177/(-0.540583610340832*Inputs!$M1791))*-0.034953321658675+2.4348524211743)</f>
        <v>1.085670995452759</v>
      </c>
      <c r="J1792" s="2">
        <f t="shared" si="5"/>
        <v>1.085670995452759</v>
      </c>
    </row>
    <row r="1793" spans="1:10">
      <c r="A1793">
        <v>1791</v>
      </c>
      <c r="B1793" s="2">
        <f>Dataset!DX1792</f>
        <v>1.0865</v>
      </c>
      <c r="C1793" s="2">
        <f t="shared" si="0"/>
        <v>1.0857969687214866</v>
      </c>
      <c r="D1793" s="2">
        <f t="shared" si="1"/>
        <v>7.0303127851345515E-4</v>
      </c>
      <c r="E1793" s="2">
        <f t="shared" si="2"/>
        <v>6.4706054165987589E-4</v>
      </c>
      <c r="F1793" s="2">
        <f t="shared" si="3"/>
        <v>-7.0303127851345515E-4</v>
      </c>
      <c r="G1793" s="2">
        <f t="shared" si="4"/>
        <v>4.9425297856826336E-7</v>
      </c>
      <c r="I1793" s="2">
        <f>(((((((0.654975365864358*Inputs!$L1792*2.05619622440581*Inputs!$A1792+((0.820509079375735*Inputs!$E1792--8.66154755035786)+0.714633842331559*Inputs!$C1792/(0.56802318509286*Inputs!$F1792)))+8.11195176528429)+8.11195176528429)-((2.98031957119973*Inputs!$D1792+14.9837254665498)+(0.515896009003183*Inputs!$I1792/(1.66534966840605*Inputs!$K1792)-LN(2.05619622440581*Inputs!$A1792))))+(LN(2.05619622440581*Inputs!$A1792)-(2.34778033028491*Inputs!$J1792*10.7808081773781+14.9837254665498/(1.66534966840605*Inputs!$K1792))/(((0.699679669221251*Inputs!$B1792/(0.56802318509286*Inputs!$F1792)+0.507895293750025*Inputs!$G1792/(0.515896009003183*Inputs!$I1792/(1.66534966840605*Inputs!$K1792)*2.45390057050084*Inputs!$H1792)*(2.98031957119973*Inputs!$D1792+14.9837254665498))+((2.98031957119973*Inputs!$D1792+14.9837254665498)+14.9837254665498)*0.507895293750025*Inputs!$G1792))))+-16.4494700053177/(-0.540583610340832*Inputs!$M1792))*-0.034953321658675+2.4348524211743)</f>
        <v>1.0857969687214866</v>
      </c>
      <c r="J1793" s="2">
        <f t="shared" si="5"/>
        <v>1.0857969687214866</v>
      </c>
    </row>
    <row r="1794" spans="1:10">
      <c r="A1794">
        <v>1792</v>
      </c>
      <c r="B1794" s="2">
        <f>Dataset!DX1793</f>
        <v>1.0864199999999999</v>
      </c>
      <c r="C1794" s="2">
        <f t="shared" si="0"/>
        <v>1.085819244847573</v>
      </c>
      <c r="D1794" s="2">
        <f t="shared" si="1"/>
        <v>6.0075515242696831E-4</v>
      </c>
      <c r="E1794" s="2">
        <f t="shared" si="2"/>
        <v>5.5296768508216745E-4</v>
      </c>
      <c r="F1794" s="2">
        <f t="shared" si="3"/>
        <v>-6.0075515242696831E-4</v>
      </c>
      <c r="G1794" s="2">
        <f t="shared" si="4"/>
        <v>3.6090675316754994E-7</v>
      </c>
      <c r="I1794" s="2">
        <f>(((((((0.654975365864358*Inputs!$L1793*2.05619622440581*Inputs!$A1793+((0.820509079375735*Inputs!$E1793--8.66154755035786)+0.714633842331559*Inputs!$C1793/(0.56802318509286*Inputs!$F1793)))+8.11195176528429)+8.11195176528429)-((2.98031957119973*Inputs!$D1793+14.9837254665498)+(0.515896009003183*Inputs!$I1793/(1.66534966840605*Inputs!$K1793)-LN(2.05619622440581*Inputs!$A1793))))+(LN(2.05619622440581*Inputs!$A1793)-(2.34778033028491*Inputs!$J1793*10.7808081773781+14.9837254665498/(1.66534966840605*Inputs!$K1793))/(((0.699679669221251*Inputs!$B1793/(0.56802318509286*Inputs!$F1793)+0.507895293750025*Inputs!$G1793/(0.515896009003183*Inputs!$I1793/(1.66534966840605*Inputs!$K1793)*2.45390057050084*Inputs!$H1793)*(2.98031957119973*Inputs!$D1793+14.9837254665498))+((2.98031957119973*Inputs!$D1793+14.9837254665498)+14.9837254665498)*0.507895293750025*Inputs!$G1793))))+-16.4494700053177/(-0.540583610340832*Inputs!$M1793))*-0.034953321658675+2.4348524211743)</f>
        <v>1.085819244847573</v>
      </c>
      <c r="J1794" s="2">
        <f t="shared" si="5"/>
        <v>1.085819244847573</v>
      </c>
    </row>
    <row r="1795" spans="1:10">
      <c r="A1795">
        <v>1793</v>
      </c>
      <c r="B1795" s="2">
        <f>Dataset!DX1794</f>
        <v>1.0865</v>
      </c>
      <c r="C1795" s="2">
        <f t="shared" si="0"/>
        <v>1.0860316542007218</v>
      </c>
      <c r="D1795" s="2">
        <f t="shared" si="1"/>
        <v>4.6834579927823583E-4</v>
      </c>
      <c r="E1795" s="2">
        <f t="shared" si="2"/>
        <v>4.3105918019165746E-4</v>
      </c>
      <c r="F1795" s="2">
        <f t="shared" si="3"/>
        <v>-4.6834579927823583E-4</v>
      </c>
      <c r="G1795" s="2">
        <f t="shared" si="4"/>
        <v>2.1934778770156958E-7</v>
      </c>
      <c r="I1795" s="2">
        <f>(((((((0.654975365864358*Inputs!$L1794*2.05619622440581*Inputs!$A1794+((0.820509079375735*Inputs!$E1794--8.66154755035786)+0.714633842331559*Inputs!$C1794/(0.56802318509286*Inputs!$F1794)))+8.11195176528429)+8.11195176528429)-((2.98031957119973*Inputs!$D1794+14.9837254665498)+(0.515896009003183*Inputs!$I1794/(1.66534966840605*Inputs!$K1794)-LN(2.05619622440581*Inputs!$A1794))))+(LN(2.05619622440581*Inputs!$A1794)-(2.34778033028491*Inputs!$J1794*10.7808081773781+14.9837254665498/(1.66534966840605*Inputs!$K1794))/(((0.699679669221251*Inputs!$B1794/(0.56802318509286*Inputs!$F1794)+0.507895293750025*Inputs!$G1794/(0.515896009003183*Inputs!$I1794/(1.66534966840605*Inputs!$K1794)*2.45390057050084*Inputs!$H1794)*(2.98031957119973*Inputs!$D1794+14.9837254665498))+((2.98031957119973*Inputs!$D1794+14.9837254665498)+14.9837254665498)*0.507895293750025*Inputs!$G1794))))+-16.4494700053177/(-0.540583610340832*Inputs!$M1794))*-0.034953321658675+2.4348524211743)</f>
        <v>1.0860316542007218</v>
      </c>
      <c r="J1795" s="2">
        <f t="shared" si="5"/>
        <v>1.0860316542007218</v>
      </c>
    </row>
    <row r="1796" spans="1:10">
      <c r="A1796">
        <v>1794</v>
      </c>
      <c r="B1796" s="2">
        <f>Dataset!DX1795</f>
        <v>1.0867599999999999</v>
      </c>
      <c r="C1796" s="2">
        <f t="shared" si="0"/>
        <v>1.0860901624141726</v>
      </c>
      <c r="D1796" s="2">
        <f t="shared" si="1"/>
        <v>6.6983758582739306E-4</v>
      </c>
      <c r="E1796" s="2">
        <f t="shared" si="2"/>
        <v>6.1636201721391396E-4</v>
      </c>
      <c r="F1796" s="2">
        <f t="shared" si="3"/>
        <v>-6.6983758582739306E-4</v>
      </c>
      <c r="G1796" s="2">
        <f t="shared" si="4"/>
        <v>4.4868239138707014E-7</v>
      </c>
      <c r="I1796" s="2">
        <f>(((((((0.654975365864358*Inputs!$L1795*2.05619622440581*Inputs!$A1795+((0.820509079375735*Inputs!$E1795--8.66154755035786)+0.714633842331559*Inputs!$C1795/(0.56802318509286*Inputs!$F1795)))+8.11195176528429)+8.11195176528429)-((2.98031957119973*Inputs!$D1795+14.9837254665498)+(0.515896009003183*Inputs!$I1795/(1.66534966840605*Inputs!$K1795)-LN(2.05619622440581*Inputs!$A1795))))+(LN(2.05619622440581*Inputs!$A1795)-(2.34778033028491*Inputs!$J1795*10.7808081773781+14.9837254665498/(1.66534966840605*Inputs!$K1795))/(((0.699679669221251*Inputs!$B1795/(0.56802318509286*Inputs!$F1795)+0.507895293750025*Inputs!$G1795/(0.515896009003183*Inputs!$I1795/(1.66534966840605*Inputs!$K1795)*2.45390057050084*Inputs!$H1795)*(2.98031957119973*Inputs!$D1795+14.9837254665498))+((2.98031957119973*Inputs!$D1795+14.9837254665498)+14.9837254665498)*0.507895293750025*Inputs!$G1795))))+-16.4494700053177/(-0.540583610340832*Inputs!$M1795))*-0.034953321658675+2.4348524211743)</f>
        <v>1.0860901624141726</v>
      </c>
      <c r="J1796" s="2">
        <f t="shared" si="5"/>
        <v>1.0860901624141726</v>
      </c>
    </row>
    <row r="1797" spans="1:10">
      <c r="A1797">
        <v>1795</v>
      </c>
      <c r="B1797" s="2">
        <f>Dataset!DX1796</f>
        <v>1.0866199999999999</v>
      </c>
      <c r="C1797" s="2">
        <f t="shared" si="0"/>
        <v>1.0859736196736847</v>
      </c>
      <c r="D1797" s="2">
        <f t="shared" si="1"/>
        <v>6.4638032631525455E-4</v>
      </c>
      <c r="E1797" s="2">
        <f t="shared" si="2"/>
        <v>5.9485406702918648E-4</v>
      </c>
      <c r="F1797" s="2">
        <f t="shared" si="3"/>
        <v>-6.4638032631525455E-4</v>
      </c>
      <c r="G1797" s="2">
        <f t="shared" si="4"/>
        <v>4.1780752624741497E-7</v>
      </c>
      <c r="I1797" s="2">
        <f>(((((((0.654975365864358*Inputs!$L1796*2.05619622440581*Inputs!$A1796+((0.820509079375735*Inputs!$E1796--8.66154755035786)+0.714633842331559*Inputs!$C1796/(0.56802318509286*Inputs!$F1796)))+8.11195176528429)+8.11195176528429)-((2.98031957119973*Inputs!$D1796+14.9837254665498)+(0.515896009003183*Inputs!$I1796/(1.66534966840605*Inputs!$K1796)-LN(2.05619622440581*Inputs!$A1796))))+(LN(2.05619622440581*Inputs!$A1796)-(2.34778033028491*Inputs!$J1796*10.7808081773781+14.9837254665498/(1.66534966840605*Inputs!$K1796))/(((0.699679669221251*Inputs!$B1796/(0.56802318509286*Inputs!$F1796)+0.507895293750025*Inputs!$G1796/(0.515896009003183*Inputs!$I1796/(1.66534966840605*Inputs!$K1796)*2.45390057050084*Inputs!$H1796)*(2.98031957119973*Inputs!$D1796+14.9837254665498))+((2.98031957119973*Inputs!$D1796+14.9837254665498)+14.9837254665498)*0.507895293750025*Inputs!$G1796))))+-16.4494700053177/(-0.540583610340832*Inputs!$M1796))*-0.034953321658675+2.4348524211743)</f>
        <v>1.0859736196736847</v>
      </c>
      <c r="J1797" s="2">
        <f t="shared" si="5"/>
        <v>1.0859736196736847</v>
      </c>
    </row>
    <row r="1798" spans="1:10">
      <c r="A1798">
        <v>1796</v>
      </c>
      <c r="B1798" s="2">
        <f>Dataset!DX1797</f>
        <v>1.0866</v>
      </c>
      <c r="C1798" s="2">
        <f t="shared" si="0"/>
        <v>1.0860229014819931</v>
      </c>
      <c r="D1798" s="2">
        <f t="shared" si="1"/>
        <v>5.7709851800691325E-4</v>
      </c>
      <c r="E1798" s="2">
        <f t="shared" si="2"/>
        <v>5.3110483895353697E-4</v>
      </c>
      <c r="F1798" s="2">
        <f t="shared" si="3"/>
        <v>-5.7709851800691325E-4</v>
      </c>
      <c r="G1798" s="2">
        <f t="shared" si="4"/>
        <v>3.3304269948577559E-7</v>
      </c>
      <c r="I1798" s="2">
        <f>(((((((0.654975365864358*Inputs!$L1797*2.05619622440581*Inputs!$A1797+((0.820509079375735*Inputs!$E1797--8.66154755035786)+0.714633842331559*Inputs!$C1797/(0.56802318509286*Inputs!$F1797)))+8.11195176528429)+8.11195176528429)-((2.98031957119973*Inputs!$D1797+14.9837254665498)+(0.515896009003183*Inputs!$I1797/(1.66534966840605*Inputs!$K1797)-LN(2.05619622440581*Inputs!$A1797))))+(LN(2.05619622440581*Inputs!$A1797)-(2.34778033028491*Inputs!$J1797*10.7808081773781+14.9837254665498/(1.66534966840605*Inputs!$K1797))/(((0.699679669221251*Inputs!$B1797/(0.56802318509286*Inputs!$F1797)+0.507895293750025*Inputs!$G1797/(0.515896009003183*Inputs!$I1797/(1.66534966840605*Inputs!$K1797)*2.45390057050084*Inputs!$H1797)*(2.98031957119973*Inputs!$D1797+14.9837254665498))+((2.98031957119973*Inputs!$D1797+14.9837254665498)+14.9837254665498)*0.507895293750025*Inputs!$G1797))))+-16.4494700053177/(-0.540583610340832*Inputs!$M1797))*-0.034953321658675+2.4348524211743)</f>
        <v>1.0860229014819931</v>
      </c>
      <c r="J1798" s="2">
        <f t="shared" si="5"/>
        <v>1.0860229014819931</v>
      </c>
    </row>
    <row r="1799" spans="1:10">
      <c r="A1799">
        <v>1797</v>
      </c>
      <c r="B1799" s="2">
        <f>Dataset!DX1798</f>
        <v>1.0868</v>
      </c>
      <c r="C1799" s="2">
        <f t="shared" si="0"/>
        <v>1.0860994208280788</v>
      </c>
      <c r="D1799" s="2">
        <f t="shared" si="1"/>
        <v>7.0057917192123398E-4</v>
      </c>
      <c r="E1799" s="2">
        <f t="shared" si="2"/>
        <v>6.4462566426318917E-4</v>
      </c>
      <c r="F1799" s="2">
        <f t="shared" si="3"/>
        <v>-7.0057917192123398E-4</v>
      </c>
      <c r="G1799" s="2">
        <f t="shared" si="4"/>
        <v>4.9081117612984191E-7</v>
      </c>
      <c r="I1799" s="2">
        <f>(((((((0.654975365864358*Inputs!$L1798*2.05619622440581*Inputs!$A1798+((0.820509079375735*Inputs!$E1798--8.66154755035786)+0.714633842331559*Inputs!$C1798/(0.56802318509286*Inputs!$F1798)))+8.11195176528429)+8.11195176528429)-((2.98031957119973*Inputs!$D1798+14.9837254665498)+(0.515896009003183*Inputs!$I1798/(1.66534966840605*Inputs!$K1798)-LN(2.05619622440581*Inputs!$A1798))))+(LN(2.05619622440581*Inputs!$A1798)-(2.34778033028491*Inputs!$J1798*10.7808081773781+14.9837254665498/(1.66534966840605*Inputs!$K1798))/(((0.699679669221251*Inputs!$B1798/(0.56802318509286*Inputs!$F1798)+0.507895293750025*Inputs!$G1798/(0.515896009003183*Inputs!$I1798/(1.66534966840605*Inputs!$K1798)*2.45390057050084*Inputs!$H1798)*(2.98031957119973*Inputs!$D1798+14.9837254665498))+((2.98031957119973*Inputs!$D1798+14.9837254665498)+14.9837254665498)*0.507895293750025*Inputs!$G1798))))+-16.4494700053177/(-0.540583610340832*Inputs!$M1798))*-0.034953321658675+2.4348524211743)</f>
        <v>1.0860994208280788</v>
      </c>
      <c r="J1799" s="2">
        <f t="shared" si="5"/>
        <v>1.0860994208280788</v>
      </c>
    </row>
    <row r="1800" spans="1:10">
      <c r="A1800">
        <v>1798</v>
      </c>
      <c r="B1800" s="2">
        <f>Dataset!DX1799</f>
        <v>1.08687</v>
      </c>
      <c r="C1800" s="2">
        <f t="shared" si="0"/>
        <v>1.0857650333550741</v>
      </c>
      <c r="D1800" s="2">
        <f t="shared" si="1"/>
        <v>1.1049666449258755E-3</v>
      </c>
      <c r="E1800" s="2">
        <f t="shared" si="2"/>
        <v>1.0166502386908052E-3</v>
      </c>
      <c r="F1800" s="2">
        <f t="shared" si="3"/>
        <v>-1.1049666449258755E-3</v>
      </c>
      <c r="G1800" s="2">
        <f t="shared" si="4"/>
        <v>1.2209512863987458E-6</v>
      </c>
      <c r="I1800" s="2">
        <f>(((((((0.654975365864358*Inputs!$L1799*2.05619622440581*Inputs!$A1799+((0.820509079375735*Inputs!$E1799--8.66154755035786)+0.714633842331559*Inputs!$C1799/(0.56802318509286*Inputs!$F1799)))+8.11195176528429)+8.11195176528429)-((2.98031957119973*Inputs!$D1799+14.9837254665498)+(0.515896009003183*Inputs!$I1799/(1.66534966840605*Inputs!$K1799)-LN(2.05619622440581*Inputs!$A1799))))+(LN(2.05619622440581*Inputs!$A1799)-(2.34778033028491*Inputs!$J1799*10.7808081773781+14.9837254665498/(1.66534966840605*Inputs!$K1799))/(((0.699679669221251*Inputs!$B1799/(0.56802318509286*Inputs!$F1799)+0.507895293750025*Inputs!$G1799/(0.515896009003183*Inputs!$I1799/(1.66534966840605*Inputs!$K1799)*2.45390057050084*Inputs!$H1799)*(2.98031957119973*Inputs!$D1799+14.9837254665498))+((2.98031957119973*Inputs!$D1799+14.9837254665498)+14.9837254665498)*0.507895293750025*Inputs!$G1799))))+-16.4494700053177/(-0.540583610340832*Inputs!$M1799))*-0.034953321658675+2.4348524211743)</f>
        <v>1.0857650333550741</v>
      </c>
      <c r="J1800" s="2">
        <f t="shared" si="5"/>
        <v>1.0857650333550741</v>
      </c>
    </row>
    <row r="1801" spans="1:10">
      <c r="A1801">
        <v>1799</v>
      </c>
      <c r="B1801" s="2">
        <f>Dataset!DX1800</f>
        <v>1.0868500000000001</v>
      </c>
      <c r="C1801" s="2">
        <f t="shared" si="0"/>
        <v>1.0858821367743121</v>
      </c>
      <c r="D1801" s="2">
        <f t="shared" si="1"/>
        <v>9.6786322568798155E-4</v>
      </c>
      <c r="E1801" s="2">
        <f t="shared" si="2"/>
        <v>8.9052143873393885E-4</v>
      </c>
      <c r="F1801" s="2">
        <f t="shared" si="3"/>
        <v>-9.6786322568798155E-4</v>
      </c>
      <c r="G1801" s="2">
        <f t="shared" si="4"/>
        <v>9.3675922363914477E-7</v>
      </c>
      <c r="I1801" s="2">
        <f>(((((((0.654975365864358*Inputs!$L1800*2.05619622440581*Inputs!$A1800+((0.820509079375735*Inputs!$E1800--8.66154755035786)+0.714633842331559*Inputs!$C1800/(0.56802318509286*Inputs!$F1800)))+8.11195176528429)+8.11195176528429)-((2.98031957119973*Inputs!$D1800+14.9837254665498)+(0.515896009003183*Inputs!$I1800/(1.66534966840605*Inputs!$K1800)-LN(2.05619622440581*Inputs!$A1800))))+(LN(2.05619622440581*Inputs!$A1800)-(2.34778033028491*Inputs!$J1800*10.7808081773781+14.9837254665498/(1.66534966840605*Inputs!$K1800))/(((0.699679669221251*Inputs!$B1800/(0.56802318509286*Inputs!$F1800)+0.507895293750025*Inputs!$G1800/(0.515896009003183*Inputs!$I1800/(1.66534966840605*Inputs!$K1800)*2.45390057050084*Inputs!$H1800)*(2.98031957119973*Inputs!$D1800+14.9837254665498))+((2.98031957119973*Inputs!$D1800+14.9837254665498)+14.9837254665498)*0.507895293750025*Inputs!$G1800))))+-16.4494700053177/(-0.540583610340832*Inputs!$M1800))*-0.034953321658675+2.4348524211743)</f>
        <v>1.0858821367743121</v>
      </c>
      <c r="J1801" s="2">
        <f t="shared" si="5"/>
        <v>1.0858821367743121</v>
      </c>
    </row>
    <row r="1802" spans="1:10">
      <c r="A1802">
        <v>1800</v>
      </c>
      <c r="B1802" s="2">
        <f>Dataset!DX1801</f>
        <v>1.08646</v>
      </c>
      <c r="C1802" s="2">
        <f t="shared" si="0"/>
        <v>1.0867167911080016</v>
      </c>
      <c r="D1802" s="2">
        <f t="shared" si="1"/>
        <v>2.5679110800158611E-4</v>
      </c>
      <c r="E1802" s="2">
        <f t="shared" si="2"/>
        <v>2.3635578668481684E-4</v>
      </c>
      <c r="F1802" s="2">
        <f t="shared" si="3"/>
        <v>2.5679110800158611E-4</v>
      </c>
      <c r="G1802" s="2">
        <f t="shared" si="4"/>
        <v>6.5941673148682262E-8</v>
      </c>
      <c r="I1802" s="2">
        <f>(((((((0.654975365864358*Inputs!$L1801*2.05619622440581*Inputs!$A1801+((0.820509079375735*Inputs!$E1801--8.66154755035786)+0.714633842331559*Inputs!$C1801/(0.56802318509286*Inputs!$F1801)))+8.11195176528429)+8.11195176528429)-((2.98031957119973*Inputs!$D1801+14.9837254665498)+(0.515896009003183*Inputs!$I1801/(1.66534966840605*Inputs!$K1801)-LN(2.05619622440581*Inputs!$A1801))))+(LN(2.05619622440581*Inputs!$A1801)-(2.34778033028491*Inputs!$J1801*10.7808081773781+14.9837254665498/(1.66534966840605*Inputs!$K1801))/(((0.699679669221251*Inputs!$B1801/(0.56802318509286*Inputs!$F1801)+0.507895293750025*Inputs!$G1801/(0.515896009003183*Inputs!$I1801/(1.66534966840605*Inputs!$K1801)*2.45390057050084*Inputs!$H1801)*(2.98031957119973*Inputs!$D1801+14.9837254665498))+((2.98031957119973*Inputs!$D1801+14.9837254665498)+14.9837254665498)*0.507895293750025*Inputs!$G1801))))+-16.4494700053177/(-0.540583610340832*Inputs!$M1801))*-0.034953321658675+2.4348524211743)</f>
        <v>1.0867167911080016</v>
      </c>
      <c r="J1802" s="2">
        <f t="shared" si="5"/>
        <v>1.0867167911080016</v>
      </c>
    </row>
    <row r="1803" spans="1:10">
      <c r="A1803">
        <v>1801</v>
      </c>
      <c r="B1803" s="2">
        <f>Dataset!DX1802</f>
        <v>1.0865100000000001</v>
      </c>
      <c r="C1803" s="2">
        <f t="shared" si="0"/>
        <v>1.086704037512279</v>
      </c>
      <c r="D1803" s="2">
        <f t="shared" si="1"/>
        <v>1.9403751227886623E-4</v>
      </c>
      <c r="E1803" s="2">
        <f t="shared" si="2"/>
        <v>1.7858787519568731E-4</v>
      </c>
      <c r="F1803" s="2">
        <f t="shared" si="3"/>
        <v>1.9403751227886623E-4</v>
      </c>
      <c r="G1803" s="2">
        <f t="shared" si="4"/>
        <v>3.7650556171371165E-8</v>
      </c>
      <c r="I1803" s="2">
        <f>(((((((0.654975365864358*Inputs!$L1802*2.05619622440581*Inputs!$A1802+((0.820509079375735*Inputs!$E1802--8.66154755035786)+0.714633842331559*Inputs!$C1802/(0.56802318509286*Inputs!$F1802)))+8.11195176528429)+8.11195176528429)-((2.98031957119973*Inputs!$D1802+14.9837254665498)+(0.515896009003183*Inputs!$I1802/(1.66534966840605*Inputs!$K1802)-LN(2.05619622440581*Inputs!$A1802))))+(LN(2.05619622440581*Inputs!$A1802)-(2.34778033028491*Inputs!$J1802*10.7808081773781+14.9837254665498/(1.66534966840605*Inputs!$K1802))/(((0.699679669221251*Inputs!$B1802/(0.56802318509286*Inputs!$F1802)+0.507895293750025*Inputs!$G1802/(0.515896009003183*Inputs!$I1802/(1.66534966840605*Inputs!$K1802)*2.45390057050084*Inputs!$H1802)*(2.98031957119973*Inputs!$D1802+14.9837254665498))+((2.98031957119973*Inputs!$D1802+14.9837254665498)+14.9837254665498)*0.507895293750025*Inputs!$G1802))))+-16.4494700053177/(-0.540583610340832*Inputs!$M1802))*-0.034953321658675+2.4348524211743)</f>
        <v>1.086704037512279</v>
      </c>
      <c r="J1803" s="2">
        <f t="shared" si="5"/>
        <v>1.086704037512279</v>
      </c>
    </row>
    <row r="1804" spans="1:10">
      <c r="A1804">
        <v>1802</v>
      </c>
      <c r="B1804" s="2">
        <f>Dataset!DX1803</f>
        <v>1.0871</v>
      </c>
      <c r="C1804" s="2">
        <f t="shared" si="0"/>
        <v>1.0862766638549048</v>
      </c>
      <c r="D1804" s="2">
        <f t="shared" si="1"/>
        <v>8.2333614509511044E-4</v>
      </c>
      <c r="E1804" s="2">
        <f t="shared" si="2"/>
        <v>7.5736928074244365E-4</v>
      </c>
      <c r="F1804" s="2">
        <f t="shared" si="3"/>
        <v>-8.2333614509511044E-4</v>
      </c>
      <c r="G1804" s="2">
        <f t="shared" si="4"/>
        <v>6.7788240782007679E-7</v>
      </c>
      <c r="I1804" s="2">
        <f>(((((((0.654975365864358*Inputs!$L1803*2.05619622440581*Inputs!$A1803+((0.820509079375735*Inputs!$E1803--8.66154755035786)+0.714633842331559*Inputs!$C1803/(0.56802318509286*Inputs!$F1803)))+8.11195176528429)+8.11195176528429)-((2.98031957119973*Inputs!$D1803+14.9837254665498)+(0.515896009003183*Inputs!$I1803/(1.66534966840605*Inputs!$K1803)-LN(2.05619622440581*Inputs!$A1803))))+(LN(2.05619622440581*Inputs!$A1803)-(2.34778033028491*Inputs!$J1803*10.7808081773781+14.9837254665498/(1.66534966840605*Inputs!$K1803))/(((0.699679669221251*Inputs!$B1803/(0.56802318509286*Inputs!$F1803)+0.507895293750025*Inputs!$G1803/(0.515896009003183*Inputs!$I1803/(1.66534966840605*Inputs!$K1803)*2.45390057050084*Inputs!$H1803)*(2.98031957119973*Inputs!$D1803+14.9837254665498))+((2.98031957119973*Inputs!$D1803+14.9837254665498)+14.9837254665498)*0.507895293750025*Inputs!$G1803))))+-16.4494700053177/(-0.540583610340832*Inputs!$M1803))*-0.034953321658675+2.4348524211743)</f>
        <v>1.0862766638549048</v>
      </c>
      <c r="J1804" s="2">
        <f t="shared" si="5"/>
        <v>1.0862766638549048</v>
      </c>
    </row>
    <row r="1805" spans="1:10">
      <c r="A1805">
        <v>1803</v>
      </c>
      <c r="B1805" s="2">
        <f>Dataset!DX1804</f>
        <v>1.0870599999999999</v>
      </c>
      <c r="C1805" s="2">
        <f t="shared" si="0"/>
        <v>1.0860619681137387</v>
      </c>
      <c r="D1805" s="2">
        <f t="shared" si="1"/>
        <v>9.980318862612414E-4</v>
      </c>
      <c r="E1805" s="2">
        <f t="shared" si="2"/>
        <v>9.181019320564104E-4</v>
      </c>
      <c r="F1805" s="2">
        <f t="shared" si="3"/>
        <v>-9.980318862612414E-4</v>
      </c>
      <c r="G1805" s="2">
        <f t="shared" si="4"/>
        <v>9.9606764599417139E-7</v>
      </c>
      <c r="I1805" s="2">
        <f>(((((((0.654975365864358*Inputs!$L1804*2.05619622440581*Inputs!$A1804+((0.820509079375735*Inputs!$E1804--8.66154755035786)+0.714633842331559*Inputs!$C1804/(0.56802318509286*Inputs!$F1804)))+8.11195176528429)+8.11195176528429)-((2.98031957119973*Inputs!$D1804+14.9837254665498)+(0.515896009003183*Inputs!$I1804/(1.66534966840605*Inputs!$K1804)-LN(2.05619622440581*Inputs!$A1804))))+(LN(2.05619622440581*Inputs!$A1804)-(2.34778033028491*Inputs!$J1804*10.7808081773781+14.9837254665498/(1.66534966840605*Inputs!$K1804))/(((0.699679669221251*Inputs!$B1804/(0.56802318509286*Inputs!$F1804)+0.507895293750025*Inputs!$G1804/(0.515896009003183*Inputs!$I1804/(1.66534966840605*Inputs!$K1804)*2.45390057050084*Inputs!$H1804)*(2.98031957119973*Inputs!$D1804+14.9837254665498))+((2.98031957119973*Inputs!$D1804+14.9837254665498)+14.9837254665498)*0.507895293750025*Inputs!$G1804))))+-16.4494700053177/(-0.540583610340832*Inputs!$M1804))*-0.034953321658675+2.4348524211743)</f>
        <v>1.0860619681137387</v>
      </c>
      <c r="J1805" s="2">
        <f t="shared" si="5"/>
        <v>1.0860619681137387</v>
      </c>
    </row>
    <row r="1806" spans="1:10">
      <c r="A1806">
        <v>1804</v>
      </c>
      <c r="B1806" s="2">
        <f>Dataset!DX1805</f>
        <v>1.08718</v>
      </c>
      <c r="C1806" s="2">
        <f t="shared" si="0"/>
        <v>1.0861641061202152</v>
      </c>
      <c r="D1806" s="2">
        <f t="shared" si="1"/>
        <v>1.015893879784846E-3</v>
      </c>
      <c r="E1806" s="2">
        <f t="shared" si="2"/>
        <v>9.3443025054254676E-4</v>
      </c>
      <c r="F1806" s="2">
        <f t="shared" si="3"/>
        <v>-1.015893879784846E-3</v>
      </c>
      <c r="G1806" s="2">
        <f t="shared" si="4"/>
        <v>1.0320403749843071E-6</v>
      </c>
      <c r="I1806" s="2">
        <f>(((((((0.654975365864358*Inputs!$L1805*2.05619622440581*Inputs!$A1805+((0.820509079375735*Inputs!$E1805--8.66154755035786)+0.714633842331559*Inputs!$C1805/(0.56802318509286*Inputs!$F1805)))+8.11195176528429)+8.11195176528429)-((2.98031957119973*Inputs!$D1805+14.9837254665498)+(0.515896009003183*Inputs!$I1805/(1.66534966840605*Inputs!$K1805)-LN(2.05619622440581*Inputs!$A1805))))+(LN(2.05619622440581*Inputs!$A1805)-(2.34778033028491*Inputs!$J1805*10.7808081773781+14.9837254665498/(1.66534966840605*Inputs!$K1805))/(((0.699679669221251*Inputs!$B1805/(0.56802318509286*Inputs!$F1805)+0.507895293750025*Inputs!$G1805/(0.515896009003183*Inputs!$I1805/(1.66534966840605*Inputs!$K1805)*2.45390057050084*Inputs!$H1805)*(2.98031957119973*Inputs!$D1805+14.9837254665498))+((2.98031957119973*Inputs!$D1805+14.9837254665498)+14.9837254665498)*0.507895293750025*Inputs!$G1805))))+-16.4494700053177/(-0.540583610340832*Inputs!$M1805))*-0.034953321658675+2.4348524211743)</f>
        <v>1.0861641061202152</v>
      </c>
      <c r="J1806" s="2">
        <f t="shared" si="5"/>
        <v>1.0861641061202152</v>
      </c>
    </row>
    <row r="1807" spans="1:10">
      <c r="A1807">
        <v>1805</v>
      </c>
      <c r="B1807" s="2">
        <f>Dataset!DX1806</f>
        <v>1.0870599999999999</v>
      </c>
      <c r="C1807" s="2">
        <f t="shared" si="0"/>
        <v>1.0863317934889591</v>
      </c>
      <c r="D1807" s="2">
        <f t="shared" si="1"/>
        <v>7.2820651104077427E-4</v>
      </c>
      <c r="E1807" s="2">
        <f t="shared" si="2"/>
        <v>6.6988621698965494E-4</v>
      </c>
      <c r="F1807" s="2">
        <f t="shared" si="3"/>
        <v>-7.2820651104077427E-4</v>
      </c>
      <c r="G1807" s="2">
        <f t="shared" si="4"/>
        <v>5.3028472272217731E-7</v>
      </c>
      <c r="I1807" s="2">
        <f>(((((((0.654975365864358*Inputs!$L1806*2.05619622440581*Inputs!$A1806+((0.820509079375735*Inputs!$E1806--8.66154755035786)+0.714633842331559*Inputs!$C1806/(0.56802318509286*Inputs!$F1806)))+8.11195176528429)+8.11195176528429)-((2.98031957119973*Inputs!$D1806+14.9837254665498)+(0.515896009003183*Inputs!$I1806/(1.66534966840605*Inputs!$K1806)-LN(2.05619622440581*Inputs!$A1806))))+(LN(2.05619622440581*Inputs!$A1806)-(2.34778033028491*Inputs!$J1806*10.7808081773781+14.9837254665498/(1.66534966840605*Inputs!$K1806))/(((0.699679669221251*Inputs!$B1806/(0.56802318509286*Inputs!$F1806)+0.507895293750025*Inputs!$G1806/(0.515896009003183*Inputs!$I1806/(1.66534966840605*Inputs!$K1806)*2.45390057050084*Inputs!$H1806)*(2.98031957119973*Inputs!$D1806+14.9837254665498))+((2.98031957119973*Inputs!$D1806+14.9837254665498)+14.9837254665498)*0.507895293750025*Inputs!$G1806))))+-16.4494700053177/(-0.540583610340832*Inputs!$M1806))*-0.034953321658675+2.4348524211743)</f>
        <v>1.0863317934889591</v>
      </c>
      <c r="J1807" s="2">
        <f t="shared" si="5"/>
        <v>1.0863317934889591</v>
      </c>
    </row>
    <row r="1808" spans="1:10">
      <c r="A1808">
        <v>1806</v>
      </c>
      <c r="B1808" s="2">
        <f>Dataset!DX1807</f>
        <v>1.08616</v>
      </c>
      <c r="C1808" s="2">
        <f t="shared" si="0"/>
        <v>1.0866809840093747</v>
      </c>
      <c r="D1808" s="2">
        <f t="shared" si="1"/>
        <v>5.2098400937472533E-4</v>
      </c>
      <c r="E1808" s="2">
        <f t="shared" si="2"/>
        <v>4.7965678111394757E-4</v>
      </c>
      <c r="F1808" s="2">
        <f t="shared" si="3"/>
        <v>5.2098400937472533E-4</v>
      </c>
      <c r="G1808" s="2">
        <f t="shared" si="4"/>
        <v>2.7142433802416388E-7</v>
      </c>
      <c r="I1808" s="2">
        <f>(((((((0.654975365864358*Inputs!$L1807*2.05619622440581*Inputs!$A1807+((0.820509079375735*Inputs!$E1807--8.66154755035786)+0.714633842331559*Inputs!$C1807/(0.56802318509286*Inputs!$F1807)))+8.11195176528429)+8.11195176528429)-((2.98031957119973*Inputs!$D1807+14.9837254665498)+(0.515896009003183*Inputs!$I1807/(1.66534966840605*Inputs!$K1807)-LN(2.05619622440581*Inputs!$A1807))))+(LN(2.05619622440581*Inputs!$A1807)-(2.34778033028491*Inputs!$J1807*10.7808081773781+14.9837254665498/(1.66534966840605*Inputs!$K1807))/(((0.699679669221251*Inputs!$B1807/(0.56802318509286*Inputs!$F1807)+0.507895293750025*Inputs!$G1807/(0.515896009003183*Inputs!$I1807/(1.66534966840605*Inputs!$K1807)*2.45390057050084*Inputs!$H1807)*(2.98031957119973*Inputs!$D1807+14.9837254665498))+((2.98031957119973*Inputs!$D1807+14.9837254665498)+14.9837254665498)*0.507895293750025*Inputs!$G1807))))+-16.4494700053177/(-0.540583610340832*Inputs!$M1807))*-0.034953321658675+2.4348524211743)</f>
        <v>1.0866809840093747</v>
      </c>
      <c r="J1808" s="2">
        <f t="shared" si="5"/>
        <v>1.0866809840093747</v>
      </c>
    </row>
    <row r="1809" spans="1:10">
      <c r="A1809">
        <v>1807</v>
      </c>
      <c r="B1809" s="2">
        <f>Dataset!DX1808</f>
        <v>1.0861400000000001</v>
      </c>
      <c r="C1809" s="2">
        <f t="shared" si="0"/>
        <v>1.0867372638154635</v>
      </c>
      <c r="D1809" s="2">
        <f t="shared" si="1"/>
        <v>5.9726381546343355E-4</v>
      </c>
      <c r="E1809" s="2">
        <f t="shared" si="2"/>
        <v>5.4989579194526805E-4</v>
      </c>
      <c r="F1809" s="2">
        <f t="shared" si="3"/>
        <v>5.9726381546343355E-4</v>
      </c>
      <c r="G1809" s="2">
        <f t="shared" si="4"/>
        <v>3.5672406526193838E-7</v>
      </c>
      <c r="I1809" s="2">
        <f>(((((((0.654975365864358*Inputs!$L1808*2.05619622440581*Inputs!$A1808+((0.820509079375735*Inputs!$E1808--8.66154755035786)+0.714633842331559*Inputs!$C1808/(0.56802318509286*Inputs!$F1808)))+8.11195176528429)+8.11195176528429)-((2.98031957119973*Inputs!$D1808+14.9837254665498)+(0.515896009003183*Inputs!$I1808/(1.66534966840605*Inputs!$K1808)-LN(2.05619622440581*Inputs!$A1808))))+(LN(2.05619622440581*Inputs!$A1808)-(2.34778033028491*Inputs!$J1808*10.7808081773781+14.9837254665498/(1.66534966840605*Inputs!$K1808))/(((0.699679669221251*Inputs!$B1808/(0.56802318509286*Inputs!$F1808)+0.507895293750025*Inputs!$G1808/(0.515896009003183*Inputs!$I1808/(1.66534966840605*Inputs!$K1808)*2.45390057050084*Inputs!$H1808)*(2.98031957119973*Inputs!$D1808+14.9837254665498))+((2.98031957119973*Inputs!$D1808+14.9837254665498)+14.9837254665498)*0.507895293750025*Inputs!$G1808))))+-16.4494700053177/(-0.540583610340832*Inputs!$M1808))*-0.034953321658675+2.4348524211743)</f>
        <v>1.0867372638154635</v>
      </c>
      <c r="J1809" s="2">
        <f t="shared" si="5"/>
        <v>1.0867372638154635</v>
      </c>
    </row>
    <row r="1810" spans="1:10">
      <c r="A1810">
        <v>1808</v>
      </c>
      <c r="B1810" s="2">
        <f>Dataset!DX1809</f>
        <v>1.0862700000000001</v>
      </c>
      <c r="C1810" s="2">
        <f t="shared" si="0"/>
        <v>1.0869821673423865</v>
      </c>
      <c r="D1810" s="2">
        <f t="shared" si="1"/>
        <v>7.1216734238643831E-4</v>
      </c>
      <c r="E1810" s="2">
        <f t="shared" si="2"/>
        <v>6.5560803703171246E-4</v>
      </c>
      <c r="F1810" s="2">
        <f t="shared" si="3"/>
        <v>7.1216734238643831E-4</v>
      </c>
      <c r="G1810" s="2">
        <f t="shared" si="4"/>
        <v>5.0718232356176244E-7</v>
      </c>
      <c r="I1810" s="2">
        <f>(((((((0.654975365864358*Inputs!$L1809*2.05619622440581*Inputs!$A1809+((0.820509079375735*Inputs!$E1809--8.66154755035786)+0.714633842331559*Inputs!$C1809/(0.56802318509286*Inputs!$F1809)))+8.11195176528429)+8.11195176528429)-((2.98031957119973*Inputs!$D1809+14.9837254665498)+(0.515896009003183*Inputs!$I1809/(1.66534966840605*Inputs!$K1809)-LN(2.05619622440581*Inputs!$A1809))))+(LN(2.05619622440581*Inputs!$A1809)-(2.34778033028491*Inputs!$J1809*10.7808081773781+14.9837254665498/(1.66534966840605*Inputs!$K1809))/(((0.699679669221251*Inputs!$B1809/(0.56802318509286*Inputs!$F1809)+0.507895293750025*Inputs!$G1809/(0.515896009003183*Inputs!$I1809/(1.66534966840605*Inputs!$K1809)*2.45390057050084*Inputs!$H1809)*(2.98031957119973*Inputs!$D1809+14.9837254665498))+((2.98031957119973*Inputs!$D1809+14.9837254665498)+14.9837254665498)*0.507895293750025*Inputs!$G1809))))+-16.4494700053177/(-0.540583610340832*Inputs!$M1809))*-0.034953321658675+2.4348524211743)</f>
        <v>1.0869821673423865</v>
      </c>
      <c r="J1810" s="2">
        <f t="shared" si="5"/>
        <v>1.0869821673423865</v>
      </c>
    </row>
    <row r="1811" spans="1:10">
      <c r="A1811">
        <v>1809</v>
      </c>
      <c r="B1811" s="2">
        <f>Dataset!DX1810</f>
        <v>1.0860799999999999</v>
      </c>
      <c r="C1811" s="2">
        <f t="shared" si="0"/>
        <v>1.0865675673693318</v>
      </c>
      <c r="D1811" s="2">
        <f t="shared" si="1"/>
        <v>4.8756736933186495E-4</v>
      </c>
      <c r="E1811" s="2">
        <f t="shared" si="2"/>
        <v>4.4892399209253919E-4</v>
      </c>
      <c r="F1811" s="2">
        <f t="shared" si="3"/>
        <v>4.8756736933186495E-4</v>
      </c>
      <c r="G1811" s="2">
        <f t="shared" si="4"/>
        <v>2.3772193963719521E-7</v>
      </c>
      <c r="I1811" s="2">
        <f>(((((((0.654975365864358*Inputs!$L1810*2.05619622440581*Inputs!$A1810+((0.820509079375735*Inputs!$E1810--8.66154755035786)+0.714633842331559*Inputs!$C1810/(0.56802318509286*Inputs!$F1810)))+8.11195176528429)+8.11195176528429)-((2.98031957119973*Inputs!$D1810+14.9837254665498)+(0.515896009003183*Inputs!$I1810/(1.66534966840605*Inputs!$K1810)-LN(2.05619622440581*Inputs!$A1810))))+(LN(2.05619622440581*Inputs!$A1810)-(2.34778033028491*Inputs!$J1810*10.7808081773781+14.9837254665498/(1.66534966840605*Inputs!$K1810))/(((0.699679669221251*Inputs!$B1810/(0.56802318509286*Inputs!$F1810)+0.507895293750025*Inputs!$G1810/(0.515896009003183*Inputs!$I1810/(1.66534966840605*Inputs!$K1810)*2.45390057050084*Inputs!$H1810)*(2.98031957119973*Inputs!$D1810+14.9837254665498))+((2.98031957119973*Inputs!$D1810+14.9837254665498)+14.9837254665498)*0.507895293750025*Inputs!$G1810))))+-16.4494700053177/(-0.540583610340832*Inputs!$M1810))*-0.034953321658675+2.4348524211743)</f>
        <v>1.0865675673693318</v>
      </c>
      <c r="J1811" s="2">
        <f t="shared" si="5"/>
        <v>1.0865675673693318</v>
      </c>
    </row>
    <row r="1812" spans="1:10">
      <c r="A1812">
        <v>1810</v>
      </c>
      <c r="B1812" s="2">
        <f>Dataset!DX1811</f>
        <v>1.08612</v>
      </c>
      <c r="C1812" s="2">
        <f t="shared" si="0"/>
        <v>1.0867958031738505</v>
      </c>
      <c r="D1812" s="2">
        <f t="shared" si="1"/>
        <v>6.7580317385051991E-4</v>
      </c>
      <c r="E1812" s="2">
        <f t="shared" si="2"/>
        <v>6.2221777874500045E-4</v>
      </c>
      <c r="F1812" s="2">
        <f t="shared" si="3"/>
        <v>6.7580317385051991E-4</v>
      </c>
      <c r="G1812" s="2">
        <f t="shared" si="4"/>
        <v>4.5670992978643602E-7</v>
      </c>
      <c r="I1812" s="2">
        <f>(((((((0.654975365864358*Inputs!$L1811*2.05619622440581*Inputs!$A1811+((0.820509079375735*Inputs!$E1811--8.66154755035786)+0.714633842331559*Inputs!$C1811/(0.56802318509286*Inputs!$F1811)))+8.11195176528429)+8.11195176528429)-((2.98031957119973*Inputs!$D1811+14.9837254665498)+(0.515896009003183*Inputs!$I1811/(1.66534966840605*Inputs!$K1811)-LN(2.05619622440581*Inputs!$A1811))))+(LN(2.05619622440581*Inputs!$A1811)-(2.34778033028491*Inputs!$J1811*10.7808081773781+14.9837254665498/(1.66534966840605*Inputs!$K1811))/(((0.699679669221251*Inputs!$B1811/(0.56802318509286*Inputs!$F1811)+0.507895293750025*Inputs!$G1811/(0.515896009003183*Inputs!$I1811/(1.66534966840605*Inputs!$K1811)*2.45390057050084*Inputs!$H1811)*(2.98031957119973*Inputs!$D1811+14.9837254665498))+((2.98031957119973*Inputs!$D1811+14.9837254665498)+14.9837254665498)*0.507895293750025*Inputs!$G1811))))+-16.4494700053177/(-0.540583610340832*Inputs!$M1811))*-0.034953321658675+2.4348524211743)</f>
        <v>1.0867958031738505</v>
      </c>
      <c r="J1812" s="2">
        <f t="shared" si="5"/>
        <v>1.0867958031738505</v>
      </c>
    </row>
    <row r="1813" spans="1:10">
      <c r="A1813">
        <v>1811</v>
      </c>
      <c r="B1813" s="2">
        <f>Dataset!DX1812</f>
        <v>1.0862099999999999</v>
      </c>
      <c r="C1813" s="2">
        <f t="shared" si="0"/>
        <v>1.0868244303693775</v>
      </c>
      <c r="D1813" s="2">
        <f t="shared" si="1"/>
        <v>6.1443036937758322E-4</v>
      </c>
      <c r="E1813" s="2">
        <f t="shared" si="2"/>
        <v>5.6566443816350733E-4</v>
      </c>
      <c r="F1813" s="2">
        <f t="shared" si="3"/>
        <v>6.1443036937758322E-4</v>
      </c>
      <c r="G1813" s="2">
        <f t="shared" si="4"/>
        <v>3.7752467881347338E-7</v>
      </c>
      <c r="I1813" s="2">
        <f>(((((((0.654975365864358*Inputs!$L1812*2.05619622440581*Inputs!$A1812+((0.820509079375735*Inputs!$E1812--8.66154755035786)+0.714633842331559*Inputs!$C1812/(0.56802318509286*Inputs!$F1812)))+8.11195176528429)+8.11195176528429)-((2.98031957119973*Inputs!$D1812+14.9837254665498)+(0.515896009003183*Inputs!$I1812/(1.66534966840605*Inputs!$K1812)-LN(2.05619622440581*Inputs!$A1812))))+(LN(2.05619622440581*Inputs!$A1812)-(2.34778033028491*Inputs!$J1812*10.7808081773781+14.9837254665498/(1.66534966840605*Inputs!$K1812))/(((0.699679669221251*Inputs!$B1812/(0.56802318509286*Inputs!$F1812)+0.507895293750025*Inputs!$G1812/(0.515896009003183*Inputs!$I1812/(1.66534966840605*Inputs!$K1812)*2.45390057050084*Inputs!$H1812)*(2.98031957119973*Inputs!$D1812+14.9837254665498))+((2.98031957119973*Inputs!$D1812+14.9837254665498)+14.9837254665498)*0.507895293750025*Inputs!$G1812))))+-16.4494700053177/(-0.540583610340832*Inputs!$M1812))*-0.034953321658675+2.4348524211743)</f>
        <v>1.0868244303693775</v>
      </c>
      <c r="J1813" s="2">
        <f t="shared" si="5"/>
        <v>1.0868244303693775</v>
      </c>
    </row>
    <row r="1814" spans="1:10">
      <c r="A1814">
        <v>1812</v>
      </c>
      <c r="B1814" s="2">
        <f>Dataset!DX1813</f>
        <v>1.0871</v>
      </c>
      <c r="C1814" s="2">
        <f t="shared" si="0"/>
        <v>1.0863876571167024</v>
      </c>
      <c r="D1814" s="2">
        <f t="shared" si="1"/>
        <v>7.1234288329757867E-4</v>
      </c>
      <c r="E1814" s="2">
        <f t="shared" si="2"/>
        <v>6.5526895713143105E-4</v>
      </c>
      <c r="F1814" s="2">
        <f t="shared" si="3"/>
        <v>-7.1234288329757867E-4</v>
      </c>
      <c r="G1814" s="2">
        <f t="shared" si="4"/>
        <v>5.0743238338470781E-7</v>
      </c>
      <c r="I1814" s="2">
        <f>(((((((0.654975365864358*Inputs!$L1813*2.05619622440581*Inputs!$A1813+((0.820509079375735*Inputs!$E1813--8.66154755035786)+0.714633842331559*Inputs!$C1813/(0.56802318509286*Inputs!$F1813)))+8.11195176528429)+8.11195176528429)-((2.98031957119973*Inputs!$D1813+14.9837254665498)+(0.515896009003183*Inputs!$I1813/(1.66534966840605*Inputs!$K1813)-LN(2.05619622440581*Inputs!$A1813))))+(LN(2.05619622440581*Inputs!$A1813)-(2.34778033028491*Inputs!$J1813*10.7808081773781+14.9837254665498/(1.66534966840605*Inputs!$K1813))/(((0.699679669221251*Inputs!$B1813/(0.56802318509286*Inputs!$F1813)+0.507895293750025*Inputs!$G1813/(0.515896009003183*Inputs!$I1813/(1.66534966840605*Inputs!$K1813)*2.45390057050084*Inputs!$H1813)*(2.98031957119973*Inputs!$D1813+14.9837254665498))+((2.98031957119973*Inputs!$D1813+14.9837254665498)+14.9837254665498)*0.507895293750025*Inputs!$G1813))))+-16.4494700053177/(-0.540583610340832*Inputs!$M1813))*-0.034953321658675+2.4348524211743)</f>
        <v>1.0863876571167024</v>
      </c>
      <c r="J1814" s="2">
        <f t="shared" si="5"/>
        <v>1.0863876571167024</v>
      </c>
    </row>
    <row r="1815" spans="1:10">
      <c r="A1815">
        <v>1813</v>
      </c>
      <c r="B1815" s="2">
        <f>Dataset!DX1814</f>
        <v>1.08717</v>
      </c>
      <c r="C1815" s="2">
        <f t="shared" si="0"/>
        <v>1.0862370568332651</v>
      </c>
      <c r="D1815" s="2">
        <f t="shared" si="1"/>
        <v>9.3294316673486755E-4</v>
      </c>
      <c r="E1815" s="2">
        <f t="shared" si="2"/>
        <v>8.5813917486213525E-4</v>
      </c>
      <c r="F1815" s="2">
        <f t="shared" si="3"/>
        <v>-9.3294316673486755E-4</v>
      </c>
      <c r="G1815" s="2">
        <f t="shared" si="4"/>
        <v>8.7038295235728289E-7</v>
      </c>
      <c r="I1815" s="2">
        <f>(((((((0.654975365864358*Inputs!$L1814*2.05619622440581*Inputs!$A1814+((0.820509079375735*Inputs!$E1814--8.66154755035786)+0.714633842331559*Inputs!$C1814/(0.56802318509286*Inputs!$F1814)))+8.11195176528429)+8.11195176528429)-((2.98031957119973*Inputs!$D1814+14.9837254665498)+(0.515896009003183*Inputs!$I1814/(1.66534966840605*Inputs!$K1814)-LN(2.05619622440581*Inputs!$A1814))))+(LN(2.05619622440581*Inputs!$A1814)-(2.34778033028491*Inputs!$J1814*10.7808081773781+14.9837254665498/(1.66534966840605*Inputs!$K1814))/(((0.699679669221251*Inputs!$B1814/(0.56802318509286*Inputs!$F1814)+0.507895293750025*Inputs!$G1814/(0.515896009003183*Inputs!$I1814/(1.66534966840605*Inputs!$K1814)*2.45390057050084*Inputs!$H1814)*(2.98031957119973*Inputs!$D1814+14.9837254665498))+((2.98031957119973*Inputs!$D1814+14.9837254665498)+14.9837254665498)*0.507895293750025*Inputs!$G1814))))+-16.4494700053177/(-0.540583610340832*Inputs!$M1814))*-0.034953321658675+2.4348524211743)</f>
        <v>1.0862370568332651</v>
      </c>
      <c r="J1815" s="2">
        <f t="shared" si="5"/>
        <v>1.0862370568332651</v>
      </c>
    </row>
    <row r="1816" spans="1:10">
      <c r="A1816">
        <v>1814</v>
      </c>
      <c r="B1816" s="2">
        <f>Dataset!DX1815</f>
        <v>1.0870599999999999</v>
      </c>
      <c r="C1816" s="2">
        <f t="shared" si="0"/>
        <v>1.0863503990118613</v>
      </c>
      <c r="D1816" s="2">
        <f t="shared" si="1"/>
        <v>7.0960098813865891E-4</v>
      </c>
      <c r="E1816" s="2">
        <f t="shared" si="2"/>
        <v>6.5277076531070869E-4</v>
      </c>
      <c r="F1816" s="2">
        <f t="shared" si="3"/>
        <v>-7.0960098813865891E-4</v>
      </c>
      <c r="G1816" s="2">
        <f t="shared" si="4"/>
        <v>5.0353356236736117E-7</v>
      </c>
      <c r="I1816" s="2">
        <f>(((((((0.654975365864358*Inputs!$L1815*2.05619622440581*Inputs!$A1815+((0.820509079375735*Inputs!$E1815--8.66154755035786)+0.714633842331559*Inputs!$C1815/(0.56802318509286*Inputs!$F1815)))+8.11195176528429)+8.11195176528429)-((2.98031957119973*Inputs!$D1815+14.9837254665498)+(0.515896009003183*Inputs!$I1815/(1.66534966840605*Inputs!$K1815)-LN(2.05619622440581*Inputs!$A1815))))+(LN(2.05619622440581*Inputs!$A1815)-(2.34778033028491*Inputs!$J1815*10.7808081773781+14.9837254665498/(1.66534966840605*Inputs!$K1815))/(((0.699679669221251*Inputs!$B1815/(0.56802318509286*Inputs!$F1815)+0.507895293750025*Inputs!$G1815/(0.515896009003183*Inputs!$I1815/(1.66534966840605*Inputs!$K1815)*2.45390057050084*Inputs!$H1815)*(2.98031957119973*Inputs!$D1815+14.9837254665498))+((2.98031957119973*Inputs!$D1815+14.9837254665498)+14.9837254665498)*0.507895293750025*Inputs!$G1815))))+-16.4494700053177/(-0.540583610340832*Inputs!$M1815))*-0.034953321658675+2.4348524211743)</f>
        <v>1.0863503990118613</v>
      </c>
      <c r="J1816" s="2">
        <f t="shared" si="5"/>
        <v>1.0863503990118613</v>
      </c>
    </row>
    <row r="1817" spans="1:10">
      <c r="A1817">
        <v>1815</v>
      </c>
      <c r="B1817" s="2">
        <f>Dataset!DX1816</f>
        <v>1.08744</v>
      </c>
      <c r="C1817" s="2">
        <f t="shared" si="0"/>
        <v>1.0864231152972383</v>
      </c>
      <c r="D1817" s="2">
        <f t="shared" si="1"/>
        <v>1.0168847027616223E-3</v>
      </c>
      <c r="E1817" s="2">
        <f t="shared" si="2"/>
        <v>9.3511798606049287E-4</v>
      </c>
      <c r="F1817" s="2">
        <f t="shared" si="3"/>
        <v>-1.0168847027616223E-3</v>
      </c>
      <c r="G1817" s="2">
        <f t="shared" si="4"/>
        <v>1.034054498710593E-6</v>
      </c>
      <c r="I1817" s="2">
        <f>(((((((0.654975365864358*Inputs!$L1816*2.05619622440581*Inputs!$A1816+((0.820509079375735*Inputs!$E1816--8.66154755035786)+0.714633842331559*Inputs!$C1816/(0.56802318509286*Inputs!$F1816)))+8.11195176528429)+8.11195176528429)-((2.98031957119973*Inputs!$D1816+14.9837254665498)+(0.515896009003183*Inputs!$I1816/(1.66534966840605*Inputs!$K1816)-LN(2.05619622440581*Inputs!$A1816))))+(LN(2.05619622440581*Inputs!$A1816)-(2.34778033028491*Inputs!$J1816*10.7808081773781+14.9837254665498/(1.66534966840605*Inputs!$K1816))/(((0.699679669221251*Inputs!$B1816/(0.56802318509286*Inputs!$F1816)+0.507895293750025*Inputs!$G1816/(0.515896009003183*Inputs!$I1816/(1.66534966840605*Inputs!$K1816)*2.45390057050084*Inputs!$H1816)*(2.98031957119973*Inputs!$D1816+14.9837254665498))+((2.98031957119973*Inputs!$D1816+14.9837254665498)+14.9837254665498)*0.507895293750025*Inputs!$G1816))))+-16.4494700053177/(-0.540583610340832*Inputs!$M1816))*-0.034953321658675+2.4348524211743)</f>
        <v>1.0864231152972383</v>
      </c>
      <c r="J1817" s="2">
        <f t="shared" si="5"/>
        <v>1.0864231152972383</v>
      </c>
    </row>
    <row r="1818" spans="1:10">
      <c r="A1818">
        <v>1816</v>
      </c>
      <c r="B1818" s="2">
        <f>Dataset!DX1817</f>
        <v>1.0872999999999999</v>
      </c>
      <c r="C1818" s="2">
        <f t="shared" si="0"/>
        <v>1.0863486883428874</v>
      </c>
      <c r="D1818" s="2">
        <f t="shared" si="1"/>
        <v>9.5131165711248578E-4</v>
      </c>
      <c r="E1818" s="2">
        <f t="shared" si="2"/>
        <v>8.7493024658556588E-4</v>
      </c>
      <c r="F1818" s="2">
        <f t="shared" si="3"/>
        <v>-9.5131165711248578E-4</v>
      </c>
      <c r="G1818" s="2">
        <f t="shared" si="4"/>
        <v>9.0499386895810375E-7</v>
      </c>
      <c r="I1818" s="2">
        <f>(((((((0.654975365864358*Inputs!$L1817*2.05619622440581*Inputs!$A1817+((0.820509079375735*Inputs!$E1817--8.66154755035786)+0.714633842331559*Inputs!$C1817/(0.56802318509286*Inputs!$F1817)))+8.11195176528429)+8.11195176528429)-((2.98031957119973*Inputs!$D1817+14.9837254665498)+(0.515896009003183*Inputs!$I1817/(1.66534966840605*Inputs!$K1817)-LN(2.05619622440581*Inputs!$A1817))))+(LN(2.05619622440581*Inputs!$A1817)-(2.34778033028491*Inputs!$J1817*10.7808081773781+14.9837254665498/(1.66534966840605*Inputs!$K1817))/(((0.699679669221251*Inputs!$B1817/(0.56802318509286*Inputs!$F1817)+0.507895293750025*Inputs!$G1817/(0.515896009003183*Inputs!$I1817/(1.66534966840605*Inputs!$K1817)*2.45390057050084*Inputs!$H1817)*(2.98031957119973*Inputs!$D1817+14.9837254665498))+((2.98031957119973*Inputs!$D1817+14.9837254665498)+14.9837254665498)*0.507895293750025*Inputs!$G1817))))+-16.4494700053177/(-0.540583610340832*Inputs!$M1817))*-0.034953321658675+2.4348524211743)</f>
        <v>1.0863486883428874</v>
      </c>
      <c r="J1818" s="2">
        <f t="shared" si="5"/>
        <v>1.0863486883428874</v>
      </c>
    </row>
    <row r="1819" spans="1:10">
      <c r="A1819">
        <v>1817</v>
      </c>
      <c r="B1819" s="2">
        <f>Dataset!DX1818</f>
        <v>1.08721</v>
      </c>
      <c r="C1819" s="2">
        <f t="shared" si="0"/>
        <v>1.0865414050710356</v>
      </c>
      <c r="D1819" s="2">
        <f t="shared" si="1"/>
        <v>6.6859492896442774E-4</v>
      </c>
      <c r="E1819" s="2">
        <f t="shared" si="2"/>
        <v>6.1496392505994949E-4</v>
      </c>
      <c r="F1819" s="2">
        <f t="shared" si="3"/>
        <v>-6.6859492896442774E-4</v>
      </c>
      <c r="G1819" s="2">
        <f t="shared" si="4"/>
        <v>4.4701917903694819E-7</v>
      </c>
      <c r="I1819" s="2">
        <f>(((((((0.654975365864358*Inputs!$L1818*2.05619622440581*Inputs!$A1818+((0.820509079375735*Inputs!$E1818--8.66154755035786)+0.714633842331559*Inputs!$C1818/(0.56802318509286*Inputs!$F1818)))+8.11195176528429)+8.11195176528429)-((2.98031957119973*Inputs!$D1818+14.9837254665498)+(0.515896009003183*Inputs!$I1818/(1.66534966840605*Inputs!$K1818)-LN(2.05619622440581*Inputs!$A1818))))+(LN(2.05619622440581*Inputs!$A1818)-(2.34778033028491*Inputs!$J1818*10.7808081773781+14.9837254665498/(1.66534966840605*Inputs!$K1818))/(((0.699679669221251*Inputs!$B1818/(0.56802318509286*Inputs!$F1818)+0.507895293750025*Inputs!$G1818/(0.515896009003183*Inputs!$I1818/(1.66534966840605*Inputs!$K1818)*2.45390057050084*Inputs!$H1818)*(2.98031957119973*Inputs!$D1818+14.9837254665498))+((2.98031957119973*Inputs!$D1818+14.9837254665498)+14.9837254665498)*0.507895293750025*Inputs!$G1818))))+-16.4494700053177/(-0.540583610340832*Inputs!$M1818))*-0.034953321658675+2.4348524211743)</f>
        <v>1.0865414050710356</v>
      </c>
      <c r="J1819" s="2">
        <f t="shared" si="5"/>
        <v>1.0865414050710356</v>
      </c>
    </row>
    <row r="1820" spans="1:10">
      <c r="A1820">
        <v>1818</v>
      </c>
      <c r="B1820" s="2">
        <f>Dataset!DX1819</f>
        <v>1.0869500000000001</v>
      </c>
      <c r="C1820" s="2">
        <f t="shared" si="0"/>
        <v>1.0875722220479249</v>
      </c>
      <c r="D1820" s="2">
        <f t="shared" si="1"/>
        <v>6.2222204792483637E-4</v>
      </c>
      <c r="E1820" s="2">
        <f t="shared" si="2"/>
        <v>5.7244771877716205E-4</v>
      </c>
      <c r="F1820" s="2">
        <f t="shared" si="3"/>
        <v>6.2222204792483637E-4</v>
      </c>
      <c r="G1820" s="2">
        <f t="shared" si="4"/>
        <v>3.8716027692377739E-7</v>
      </c>
      <c r="I1820" s="2">
        <f>(((((((0.654975365864358*Inputs!$L1819*2.05619622440581*Inputs!$A1819+((0.820509079375735*Inputs!$E1819--8.66154755035786)+0.714633842331559*Inputs!$C1819/(0.56802318509286*Inputs!$F1819)))+8.11195176528429)+8.11195176528429)-((2.98031957119973*Inputs!$D1819+14.9837254665498)+(0.515896009003183*Inputs!$I1819/(1.66534966840605*Inputs!$K1819)-LN(2.05619622440581*Inputs!$A1819))))+(LN(2.05619622440581*Inputs!$A1819)-(2.34778033028491*Inputs!$J1819*10.7808081773781+14.9837254665498/(1.66534966840605*Inputs!$K1819))/(((0.699679669221251*Inputs!$B1819/(0.56802318509286*Inputs!$F1819)+0.507895293750025*Inputs!$G1819/(0.515896009003183*Inputs!$I1819/(1.66534966840605*Inputs!$K1819)*2.45390057050084*Inputs!$H1819)*(2.98031957119973*Inputs!$D1819+14.9837254665498))+((2.98031957119973*Inputs!$D1819+14.9837254665498)+14.9837254665498)*0.507895293750025*Inputs!$G1819))))+-16.4494700053177/(-0.540583610340832*Inputs!$M1819))*-0.034953321658675+2.4348524211743)</f>
        <v>1.0875722220479249</v>
      </c>
      <c r="J1820" s="2">
        <f t="shared" si="5"/>
        <v>1.0875722220479249</v>
      </c>
    </row>
    <row r="1821" spans="1:10">
      <c r="A1821">
        <v>1819</v>
      </c>
      <c r="B1821" s="2">
        <f>Dataset!DX1820</f>
        <v>1.08694</v>
      </c>
      <c r="C1821" s="2">
        <f t="shared" si="0"/>
        <v>1.087725084668677</v>
      </c>
      <c r="D1821" s="2">
        <f t="shared" si="1"/>
        <v>7.8508466867699411E-4</v>
      </c>
      <c r="E1821" s="2">
        <f t="shared" si="2"/>
        <v>7.2228887397371899E-4</v>
      </c>
      <c r="F1821" s="2">
        <f t="shared" si="3"/>
        <v>7.8508466867699411E-4</v>
      </c>
      <c r="G1821" s="2">
        <f t="shared" si="4"/>
        <v>6.1635793699166565E-7</v>
      </c>
      <c r="I1821" s="2">
        <f>(((((((0.654975365864358*Inputs!$L1820*2.05619622440581*Inputs!$A1820+((0.820509079375735*Inputs!$E1820--8.66154755035786)+0.714633842331559*Inputs!$C1820/(0.56802318509286*Inputs!$F1820)))+8.11195176528429)+8.11195176528429)-((2.98031957119973*Inputs!$D1820+14.9837254665498)+(0.515896009003183*Inputs!$I1820/(1.66534966840605*Inputs!$K1820)-LN(2.05619622440581*Inputs!$A1820))))+(LN(2.05619622440581*Inputs!$A1820)-(2.34778033028491*Inputs!$J1820*10.7808081773781+14.9837254665498/(1.66534966840605*Inputs!$K1820))/(((0.699679669221251*Inputs!$B1820/(0.56802318509286*Inputs!$F1820)+0.507895293750025*Inputs!$G1820/(0.515896009003183*Inputs!$I1820/(1.66534966840605*Inputs!$K1820)*2.45390057050084*Inputs!$H1820)*(2.98031957119973*Inputs!$D1820+14.9837254665498))+((2.98031957119973*Inputs!$D1820+14.9837254665498)+14.9837254665498)*0.507895293750025*Inputs!$G1820))))+-16.4494700053177/(-0.540583610340832*Inputs!$M1820))*-0.034953321658675+2.4348524211743)</f>
        <v>1.087725084668677</v>
      </c>
      <c r="J1821" s="2">
        <f t="shared" si="5"/>
        <v>1.087725084668677</v>
      </c>
    </row>
    <row r="1822" spans="1:10">
      <c r="A1822">
        <v>1820</v>
      </c>
      <c r="B1822" s="2">
        <f>Dataset!DX1821</f>
        <v>1.0869599999999999</v>
      </c>
      <c r="C1822" s="2">
        <f t="shared" si="0"/>
        <v>1.0874954403701254</v>
      </c>
      <c r="D1822" s="2">
        <f t="shared" si="1"/>
        <v>5.3544037012542844E-4</v>
      </c>
      <c r="E1822" s="2">
        <f t="shared" si="2"/>
        <v>4.9260356418398879E-4</v>
      </c>
      <c r="F1822" s="2">
        <f t="shared" si="3"/>
        <v>5.3544037012542844E-4</v>
      </c>
      <c r="G1822" s="2">
        <f t="shared" si="4"/>
        <v>2.8669638996005581E-7</v>
      </c>
      <c r="I1822" s="2">
        <f>(((((((0.654975365864358*Inputs!$L1821*2.05619622440581*Inputs!$A1821+((0.820509079375735*Inputs!$E1821--8.66154755035786)+0.714633842331559*Inputs!$C1821/(0.56802318509286*Inputs!$F1821)))+8.11195176528429)+8.11195176528429)-((2.98031957119973*Inputs!$D1821+14.9837254665498)+(0.515896009003183*Inputs!$I1821/(1.66534966840605*Inputs!$K1821)-LN(2.05619622440581*Inputs!$A1821))))+(LN(2.05619622440581*Inputs!$A1821)-(2.34778033028491*Inputs!$J1821*10.7808081773781+14.9837254665498/(1.66534966840605*Inputs!$K1821))/(((0.699679669221251*Inputs!$B1821/(0.56802318509286*Inputs!$F1821)+0.507895293750025*Inputs!$G1821/(0.515896009003183*Inputs!$I1821/(1.66534966840605*Inputs!$K1821)*2.45390057050084*Inputs!$H1821)*(2.98031957119973*Inputs!$D1821+14.9837254665498))+((2.98031957119973*Inputs!$D1821+14.9837254665498)+14.9837254665498)*0.507895293750025*Inputs!$G1821))))+-16.4494700053177/(-0.540583610340832*Inputs!$M1821))*-0.034953321658675+2.4348524211743)</f>
        <v>1.0874954403701254</v>
      </c>
      <c r="J1822" s="2">
        <f t="shared" si="5"/>
        <v>1.0874954403701254</v>
      </c>
    </row>
    <row r="1823" spans="1:10">
      <c r="A1823">
        <v>1821</v>
      </c>
      <c r="B1823" s="2">
        <f>Dataset!DX1822</f>
        <v>1.0872200000000001</v>
      </c>
      <c r="C1823" s="2">
        <f t="shared" si="0"/>
        <v>1.0876836043855458</v>
      </c>
      <c r="D1823" s="2">
        <f t="shared" si="1"/>
        <v>4.6360438554571282E-4</v>
      </c>
      <c r="E1823" s="2">
        <f t="shared" si="2"/>
        <v>4.2641267227029746E-4</v>
      </c>
      <c r="F1823" s="2">
        <f t="shared" si="3"/>
        <v>4.6360438554571282E-4</v>
      </c>
      <c r="G1823" s="2">
        <f t="shared" si="4"/>
        <v>2.1492902629721793E-7</v>
      </c>
      <c r="I1823" s="2">
        <f>(((((((0.654975365864358*Inputs!$L1822*2.05619622440581*Inputs!$A1822+((0.820509079375735*Inputs!$E1822--8.66154755035786)+0.714633842331559*Inputs!$C1822/(0.56802318509286*Inputs!$F1822)))+8.11195176528429)+8.11195176528429)-((2.98031957119973*Inputs!$D1822+14.9837254665498)+(0.515896009003183*Inputs!$I1822/(1.66534966840605*Inputs!$K1822)-LN(2.05619622440581*Inputs!$A1822))))+(LN(2.05619622440581*Inputs!$A1822)-(2.34778033028491*Inputs!$J1822*10.7808081773781+14.9837254665498/(1.66534966840605*Inputs!$K1822))/(((0.699679669221251*Inputs!$B1822/(0.56802318509286*Inputs!$F1822)+0.507895293750025*Inputs!$G1822/(0.515896009003183*Inputs!$I1822/(1.66534966840605*Inputs!$K1822)*2.45390057050084*Inputs!$H1822)*(2.98031957119973*Inputs!$D1822+14.9837254665498))+((2.98031957119973*Inputs!$D1822+14.9837254665498)+14.9837254665498)*0.507895293750025*Inputs!$G1822))))+-16.4494700053177/(-0.540583610340832*Inputs!$M1822))*-0.034953321658675+2.4348524211743)</f>
        <v>1.0876836043855458</v>
      </c>
      <c r="J1823" s="2">
        <f t="shared" si="5"/>
        <v>1.0876836043855458</v>
      </c>
    </row>
    <row r="1824" spans="1:10">
      <c r="A1824">
        <v>1822</v>
      </c>
      <c r="B1824" s="2">
        <f>Dataset!DX1823</f>
        <v>1.08779</v>
      </c>
      <c r="C1824" s="2">
        <f t="shared" si="0"/>
        <v>1.0868098371233763</v>
      </c>
      <c r="D1824" s="2">
        <f t="shared" si="1"/>
        <v>9.801628766237247E-4</v>
      </c>
      <c r="E1824" s="2">
        <f t="shared" si="2"/>
        <v>9.0105891451817412E-4</v>
      </c>
      <c r="F1824" s="2">
        <f t="shared" si="3"/>
        <v>-9.801628766237247E-4</v>
      </c>
      <c r="G1824" s="2">
        <f t="shared" si="4"/>
        <v>9.6071926471129504E-7</v>
      </c>
      <c r="I1824" s="2">
        <f>(((((((0.654975365864358*Inputs!$L1823*2.05619622440581*Inputs!$A1823+((0.820509079375735*Inputs!$E1823--8.66154755035786)+0.714633842331559*Inputs!$C1823/(0.56802318509286*Inputs!$F1823)))+8.11195176528429)+8.11195176528429)-((2.98031957119973*Inputs!$D1823+14.9837254665498)+(0.515896009003183*Inputs!$I1823/(1.66534966840605*Inputs!$K1823)-LN(2.05619622440581*Inputs!$A1823))))+(LN(2.05619622440581*Inputs!$A1823)-(2.34778033028491*Inputs!$J1823*10.7808081773781+14.9837254665498/(1.66534966840605*Inputs!$K1823))/(((0.699679669221251*Inputs!$B1823/(0.56802318509286*Inputs!$F1823)+0.507895293750025*Inputs!$G1823/(0.515896009003183*Inputs!$I1823/(1.66534966840605*Inputs!$K1823)*2.45390057050084*Inputs!$H1823)*(2.98031957119973*Inputs!$D1823+14.9837254665498))+((2.98031957119973*Inputs!$D1823+14.9837254665498)+14.9837254665498)*0.507895293750025*Inputs!$G1823))))+-16.4494700053177/(-0.540583610340832*Inputs!$M1823))*-0.034953321658675+2.4348524211743)</f>
        <v>1.0868098371233763</v>
      </c>
      <c r="J1824" s="2">
        <f t="shared" si="5"/>
        <v>1.0868098371233763</v>
      </c>
    </row>
    <row r="1825" spans="1:10">
      <c r="A1825">
        <v>1823</v>
      </c>
      <c r="B1825" s="2">
        <f>Dataset!DX1824</f>
        <v>1.08765</v>
      </c>
      <c r="C1825" s="2">
        <f t="shared" si="0"/>
        <v>1.0867783196935326</v>
      </c>
      <c r="D1825" s="2">
        <f t="shared" si="1"/>
        <v>8.7168030646744832E-4</v>
      </c>
      <c r="E1825" s="2">
        <f t="shared" si="2"/>
        <v>8.0143456669650012E-4</v>
      </c>
      <c r="F1825" s="2">
        <f t="shared" si="3"/>
        <v>-8.7168030646744832E-4</v>
      </c>
      <c r="G1825" s="2">
        <f t="shared" si="4"/>
        <v>7.5982655668318458E-7</v>
      </c>
      <c r="I1825" s="2">
        <f>(((((((0.654975365864358*Inputs!$L1824*2.05619622440581*Inputs!$A1824+((0.820509079375735*Inputs!$E1824--8.66154755035786)+0.714633842331559*Inputs!$C1824/(0.56802318509286*Inputs!$F1824)))+8.11195176528429)+8.11195176528429)-((2.98031957119973*Inputs!$D1824+14.9837254665498)+(0.515896009003183*Inputs!$I1824/(1.66534966840605*Inputs!$K1824)-LN(2.05619622440581*Inputs!$A1824))))+(LN(2.05619622440581*Inputs!$A1824)-(2.34778033028491*Inputs!$J1824*10.7808081773781+14.9837254665498/(1.66534966840605*Inputs!$K1824))/(((0.699679669221251*Inputs!$B1824/(0.56802318509286*Inputs!$F1824)+0.507895293750025*Inputs!$G1824/(0.515896009003183*Inputs!$I1824/(1.66534966840605*Inputs!$K1824)*2.45390057050084*Inputs!$H1824)*(2.98031957119973*Inputs!$D1824+14.9837254665498))+((2.98031957119973*Inputs!$D1824+14.9837254665498)+14.9837254665498)*0.507895293750025*Inputs!$G1824))))+-16.4494700053177/(-0.540583610340832*Inputs!$M1824))*-0.034953321658675+2.4348524211743)</f>
        <v>1.0867783196935326</v>
      </c>
      <c r="J1825" s="2">
        <f t="shared" si="5"/>
        <v>1.0867783196935326</v>
      </c>
    </row>
    <row r="1826" spans="1:10">
      <c r="A1826">
        <v>1824</v>
      </c>
      <c r="B1826" s="2">
        <f>Dataset!DX1825</f>
        <v>1.08768</v>
      </c>
      <c r="C1826" s="2">
        <f t="shared" si="0"/>
        <v>1.0867384358839332</v>
      </c>
      <c r="D1826" s="2">
        <f t="shared" si="1"/>
        <v>9.4156411606682866E-4</v>
      </c>
      <c r="E1826" s="2">
        <f t="shared" si="2"/>
        <v>8.6566280162072358E-4</v>
      </c>
      <c r="F1826" s="2">
        <f t="shared" si="3"/>
        <v>-9.4156411606682866E-4</v>
      </c>
      <c r="G1826" s="2">
        <f t="shared" si="4"/>
        <v>8.8654298466470844E-7</v>
      </c>
      <c r="I1826" s="2">
        <f>(((((((0.654975365864358*Inputs!$L1825*2.05619622440581*Inputs!$A1825+((0.820509079375735*Inputs!$E1825--8.66154755035786)+0.714633842331559*Inputs!$C1825/(0.56802318509286*Inputs!$F1825)))+8.11195176528429)+8.11195176528429)-((2.98031957119973*Inputs!$D1825+14.9837254665498)+(0.515896009003183*Inputs!$I1825/(1.66534966840605*Inputs!$K1825)-LN(2.05619622440581*Inputs!$A1825))))+(LN(2.05619622440581*Inputs!$A1825)-(2.34778033028491*Inputs!$J1825*10.7808081773781+14.9837254665498/(1.66534966840605*Inputs!$K1825))/(((0.699679669221251*Inputs!$B1825/(0.56802318509286*Inputs!$F1825)+0.507895293750025*Inputs!$G1825/(0.515896009003183*Inputs!$I1825/(1.66534966840605*Inputs!$K1825)*2.45390057050084*Inputs!$H1825)*(2.98031957119973*Inputs!$D1825+14.9837254665498))+((2.98031957119973*Inputs!$D1825+14.9837254665498)+14.9837254665498)*0.507895293750025*Inputs!$G1825))))+-16.4494700053177/(-0.540583610340832*Inputs!$M1825))*-0.034953321658675+2.4348524211743)</f>
        <v>1.0867384358839332</v>
      </c>
      <c r="J1826" s="2">
        <f t="shared" si="5"/>
        <v>1.0867384358839332</v>
      </c>
    </row>
    <row r="1827" spans="1:10">
      <c r="A1827">
        <v>1825</v>
      </c>
      <c r="B1827" s="2">
        <f>Dataset!DX1826</f>
        <v>1.0883700000000001</v>
      </c>
      <c r="C1827" s="2">
        <f t="shared" si="0"/>
        <v>1.0871223602809967</v>
      </c>
      <c r="D1827" s="2">
        <f t="shared" si="1"/>
        <v>1.2476397190033239E-3</v>
      </c>
      <c r="E1827" s="2">
        <f t="shared" si="2"/>
        <v>1.1463378437510442E-3</v>
      </c>
      <c r="F1827" s="2">
        <f t="shared" si="3"/>
        <v>-1.2476397190033239E-3</v>
      </c>
      <c r="G1827" s="2">
        <f t="shared" si="4"/>
        <v>1.556604868434693E-6</v>
      </c>
      <c r="I1827" s="2">
        <f>(((((((0.654975365864358*Inputs!$L1826*2.05619622440581*Inputs!$A1826+((0.820509079375735*Inputs!$E1826--8.66154755035786)+0.714633842331559*Inputs!$C1826/(0.56802318509286*Inputs!$F1826)))+8.11195176528429)+8.11195176528429)-((2.98031957119973*Inputs!$D1826+14.9837254665498)+(0.515896009003183*Inputs!$I1826/(1.66534966840605*Inputs!$K1826)-LN(2.05619622440581*Inputs!$A1826))))+(LN(2.05619622440581*Inputs!$A1826)-(2.34778033028491*Inputs!$J1826*10.7808081773781+14.9837254665498/(1.66534966840605*Inputs!$K1826))/(((0.699679669221251*Inputs!$B1826/(0.56802318509286*Inputs!$F1826)+0.507895293750025*Inputs!$G1826/(0.515896009003183*Inputs!$I1826/(1.66534966840605*Inputs!$K1826)*2.45390057050084*Inputs!$H1826)*(2.98031957119973*Inputs!$D1826+14.9837254665498))+((2.98031957119973*Inputs!$D1826+14.9837254665498)+14.9837254665498)*0.507895293750025*Inputs!$G1826))))+-16.4494700053177/(-0.540583610340832*Inputs!$M1826))*-0.034953321658675+2.4348524211743)</f>
        <v>1.0871223602809967</v>
      </c>
      <c r="J1827" s="2">
        <f t="shared" si="5"/>
        <v>1.0871223602809967</v>
      </c>
    </row>
    <row r="1828" spans="1:10">
      <c r="A1828">
        <v>1826</v>
      </c>
      <c r="B1828" s="2">
        <f>Dataset!DX1827</f>
        <v>1.0882000000000001</v>
      </c>
      <c r="C1828" s="2">
        <f t="shared" si="0"/>
        <v>1.0870488407040424</v>
      </c>
      <c r="D1828" s="2">
        <f t="shared" si="1"/>
        <v>1.15115929595766E-3</v>
      </c>
      <c r="E1828" s="2">
        <f t="shared" si="2"/>
        <v>1.0578563645999449E-3</v>
      </c>
      <c r="F1828" s="2">
        <f t="shared" si="3"/>
        <v>-1.15115929595766E-3</v>
      </c>
      <c r="G1828" s="2">
        <f t="shared" si="4"/>
        <v>1.3251677246697355E-6</v>
      </c>
      <c r="I1828" s="2">
        <f>(((((((0.654975365864358*Inputs!$L1827*2.05619622440581*Inputs!$A1827+((0.820509079375735*Inputs!$E1827--8.66154755035786)+0.714633842331559*Inputs!$C1827/(0.56802318509286*Inputs!$F1827)))+8.11195176528429)+8.11195176528429)-((2.98031957119973*Inputs!$D1827+14.9837254665498)+(0.515896009003183*Inputs!$I1827/(1.66534966840605*Inputs!$K1827)-LN(2.05619622440581*Inputs!$A1827))))+(LN(2.05619622440581*Inputs!$A1827)-(2.34778033028491*Inputs!$J1827*10.7808081773781+14.9837254665498/(1.66534966840605*Inputs!$K1827))/(((0.699679669221251*Inputs!$B1827/(0.56802318509286*Inputs!$F1827)+0.507895293750025*Inputs!$G1827/(0.515896009003183*Inputs!$I1827/(1.66534966840605*Inputs!$K1827)*2.45390057050084*Inputs!$H1827)*(2.98031957119973*Inputs!$D1827+14.9837254665498))+((2.98031957119973*Inputs!$D1827+14.9837254665498)+14.9837254665498)*0.507895293750025*Inputs!$G1827))))+-16.4494700053177/(-0.540583610340832*Inputs!$M1827))*-0.034953321658675+2.4348524211743)</f>
        <v>1.0870488407040424</v>
      </c>
      <c r="J1828" s="2">
        <f t="shared" si="5"/>
        <v>1.0870488407040424</v>
      </c>
    </row>
    <row r="1829" spans="1:10">
      <c r="A1829">
        <v>1827</v>
      </c>
      <c r="B1829" s="2">
        <f>Dataset!DX1828</f>
        <v>1.0882799999999999</v>
      </c>
      <c r="C1829" s="2">
        <f t="shared" si="0"/>
        <v>1.0870992972327416</v>
      </c>
      <c r="D1829" s="2">
        <f t="shared" si="1"/>
        <v>1.1807027672583459E-3</v>
      </c>
      <c r="E1829" s="2">
        <f t="shared" si="2"/>
        <v>1.0849255405395175E-3</v>
      </c>
      <c r="F1829" s="2">
        <f t="shared" si="3"/>
        <v>-1.1807027672583459E-3</v>
      </c>
      <c r="G1829" s="2">
        <f t="shared" si="4"/>
        <v>1.3940590246115158E-6</v>
      </c>
      <c r="I1829" s="2">
        <f>(((((((0.654975365864358*Inputs!$L1828*2.05619622440581*Inputs!$A1828+((0.820509079375735*Inputs!$E1828--8.66154755035786)+0.714633842331559*Inputs!$C1828/(0.56802318509286*Inputs!$F1828)))+8.11195176528429)+8.11195176528429)-((2.98031957119973*Inputs!$D1828+14.9837254665498)+(0.515896009003183*Inputs!$I1828/(1.66534966840605*Inputs!$K1828)-LN(2.05619622440581*Inputs!$A1828))))+(LN(2.05619622440581*Inputs!$A1828)-(2.34778033028491*Inputs!$J1828*10.7808081773781+14.9837254665498/(1.66534966840605*Inputs!$K1828))/(((0.699679669221251*Inputs!$B1828/(0.56802318509286*Inputs!$F1828)+0.507895293750025*Inputs!$G1828/(0.515896009003183*Inputs!$I1828/(1.66534966840605*Inputs!$K1828)*2.45390057050084*Inputs!$H1828)*(2.98031957119973*Inputs!$D1828+14.9837254665498))+((2.98031957119973*Inputs!$D1828+14.9837254665498)+14.9837254665498)*0.507895293750025*Inputs!$G1828))))+-16.4494700053177/(-0.540583610340832*Inputs!$M1828))*-0.034953321658675+2.4348524211743)</f>
        <v>1.0870992972327416</v>
      </c>
      <c r="J1829" s="2">
        <f t="shared" si="5"/>
        <v>1.0870992972327416</v>
      </c>
    </row>
    <row r="1830" spans="1:10">
      <c r="A1830">
        <v>1828</v>
      </c>
      <c r="B1830" s="2">
        <f>Dataset!DX1829</f>
        <v>1.0880799999999999</v>
      </c>
      <c r="C1830" s="2">
        <f t="shared" si="0"/>
        <v>1.0870030210062493</v>
      </c>
      <c r="D1830" s="2">
        <f t="shared" si="1"/>
        <v>1.076978993750588E-3</v>
      </c>
      <c r="E1830" s="2">
        <f t="shared" si="2"/>
        <v>9.8979761943109707E-4</v>
      </c>
      <c r="F1830" s="2">
        <f t="shared" si="3"/>
        <v>-1.076978993750588E-3</v>
      </c>
      <c r="G1830" s="2">
        <f t="shared" si="4"/>
        <v>1.1598837529800292E-6</v>
      </c>
      <c r="I1830" s="2">
        <f>(((((((0.654975365864358*Inputs!$L1829*2.05619622440581*Inputs!$A1829+((0.820509079375735*Inputs!$E1829--8.66154755035786)+0.714633842331559*Inputs!$C1829/(0.56802318509286*Inputs!$F1829)))+8.11195176528429)+8.11195176528429)-((2.98031957119973*Inputs!$D1829+14.9837254665498)+(0.515896009003183*Inputs!$I1829/(1.66534966840605*Inputs!$K1829)-LN(2.05619622440581*Inputs!$A1829))))+(LN(2.05619622440581*Inputs!$A1829)-(2.34778033028491*Inputs!$J1829*10.7808081773781+14.9837254665498/(1.66534966840605*Inputs!$K1829))/(((0.699679669221251*Inputs!$B1829/(0.56802318509286*Inputs!$F1829)+0.507895293750025*Inputs!$G1829/(0.515896009003183*Inputs!$I1829/(1.66534966840605*Inputs!$K1829)*2.45390057050084*Inputs!$H1829)*(2.98031957119973*Inputs!$D1829+14.9837254665498))+((2.98031957119973*Inputs!$D1829+14.9837254665498)+14.9837254665498)*0.507895293750025*Inputs!$G1829))))+-16.4494700053177/(-0.540583610340832*Inputs!$M1829))*-0.034953321658675+2.4348524211743)</f>
        <v>1.0870030210062493</v>
      </c>
      <c r="J1830" s="2">
        <f t="shared" si="5"/>
        <v>1.0870030210062493</v>
      </c>
    </row>
    <row r="1831" spans="1:10">
      <c r="A1831">
        <v>1829</v>
      </c>
      <c r="B1831" s="2">
        <f>Dataset!DX1830</f>
        <v>1.0881700000000001</v>
      </c>
      <c r="C1831" s="2">
        <f t="shared" si="0"/>
        <v>1.0869467312615471</v>
      </c>
      <c r="D1831" s="2">
        <f t="shared" si="1"/>
        <v>1.2232687384530205E-3</v>
      </c>
      <c r="E1831" s="2">
        <f t="shared" si="2"/>
        <v>1.1241522358207087E-3</v>
      </c>
      <c r="F1831" s="2">
        <f t="shared" si="3"/>
        <v>-1.2232687384530205E-3</v>
      </c>
      <c r="G1831" s="2">
        <f t="shared" si="4"/>
        <v>1.4963864064764444E-6</v>
      </c>
      <c r="I1831" s="2">
        <f>(((((((0.654975365864358*Inputs!$L1830*2.05619622440581*Inputs!$A1830+((0.820509079375735*Inputs!$E1830--8.66154755035786)+0.714633842331559*Inputs!$C1830/(0.56802318509286*Inputs!$F1830)))+8.11195176528429)+8.11195176528429)-((2.98031957119973*Inputs!$D1830+14.9837254665498)+(0.515896009003183*Inputs!$I1830/(1.66534966840605*Inputs!$K1830)-LN(2.05619622440581*Inputs!$A1830))))+(LN(2.05619622440581*Inputs!$A1830)-(2.34778033028491*Inputs!$J1830*10.7808081773781+14.9837254665498/(1.66534966840605*Inputs!$K1830))/(((0.699679669221251*Inputs!$B1830/(0.56802318509286*Inputs!$F1830)+0.507895293750025*Inputs!$G1830/(0.515896009003183*Inputs!$I1830/(1.66534966840605*Inputs!$K1830)*2.45390057050084*Inputs!$H1830)*(2.98031957119973*Inputs!$D1830+14.9837254665498))+((2.98031957119973*Inputs!$D1830+14.9837254665498)+14.9837254665498)*0.507895293750025*Inputs!$G1830))))+-16.4494700053177/(-0.540583610340832*Inputs!$M1830))*-0.034953321658675+2.4348524211743)</f>
        <v>1.0869467312615471</v>
      </c>
      <c r="J1831" s="2">
        <f t="shared" si="5"/>
        <v>1.0869467312615471</v>
      </c>
    </row>
    <row r="1832" spans="1:10">
      <c r="A1832">
        <v>1830</v>
      </c>
      <c r="B1832" s="2">
        <f>Dataset!DX1831</f>
        <v>1.08806</v>
      </c>
      <c r="C1832" s="2">
        <f t="shared" si="0"/>
        <v>1.0871665242393855</v>
      </c>
      <c r="D1832" s="2">
        <f t="shared" si="1"/>
        <v>8.9347576061449274E-4</v>
      </c>
      <c r="E1832" s="2">
        <f t="shared" si="2"/>
        <v>8.2116405401769449E-4</v>
      </c>
      <c r="F1832" s="2">
        <f t="shared" si="3"/>
        <v>-8.9347576061449274E-4</v>
      </c>
      <c r="G1832" s="2">
        <f t="shared" si="4"/>
        <v>7.9829893480564638E-7</v>
      </c>
      <c r="I1832" s="2">
        <f>(((((((0.654975365864358*Inputs!$L1831*2.05619622440581*Inputs!$A1831+((0.820509079375735*Inputs!$E1831--8.66154755035786)+0.714633842331559*Inputs!$C1831/(0.56802318509286*Inputs!$F1831)))+8.11195176528429)+8.11195176528429)-((2.98031957119973*Inputs!$D1831+14.9837254665498)+(0.515896009003183*Inputs!$I1831/(1.66534966840605*Inputs!$K1831)-LN(2.05619622440581*Inputs!$A1831))))+(LN(2.05619622440581*Inputs!$A1831)-(2.34778033028491*Inputs!$J1831*10.7808081773781+14.9837254665498/(1.66534966840605*Inputs!$K1831))/(((0.699679669221251*Inputs!$B1831/(0.56802318509286*Inputs!$F1831)+0.507895293750025*Inputs!$G1831/(0.515896009003183*Inputs!$I1831/(1.66534966840605*Inputs!$K1831)*2.45390057050084*Inputs!$H1831)*(2.98031957119973*Inputs!$D1831+14.9837254665498))+((2.98031957119973*Inputs!$D1831+14.9837254665498)+14.9837254665498)*0.507895293750025*Inputs!$G1831))))+-16.4494700053177/(-0.540583610340832*Inputs!$M1831))*-0.034953321658675+2.4348524211743)</f>
        <v>1.0871665242393855</v>
      </c>
      <c r="J1832" s="2">
        <f t="shared" si="5"/>
        <v>1.0871665242393855</v>
      </c>
    </row>
    <row r="1833" spans="1:10">
      <c r="A1833">
        <v>1831</v>
      </c>
      <c r="B1833" s="2">
        <f>Dataset!DX1832</f>
        <v>1.08806</v>
      </c>
      <c r="C1833" s="2">
        <f t="shared" si="0"/>
        <v>1.0878569991996656</v>
      </c>
      <c r="D1833" s="2">
        <f t="shared" si="1"/>
        <v>2.0300080033441859E-4</v>
      </c>
      <c r="E1833" s="2">
        <f t="shared" si="2"/>
        <v>1.865713290943685E-4</v>
      </c>
      <c r="F1833" s="2">
        <f t="shared" si="3"/>
        <v>-2.0300080033441859E-4</v>
      </c>
      <c r="G1833" s="2">
        <f t="shared" si="4"/>
        <v>4.1209324936414484E-8</v>
      </c>
      <c r="I1833" s="2">
        <f>(((((((0.654975365864358*Inputs!$L1832*2.05619622440581*Inputs!$A1832+((0.820509079375735*Inputs!$E1832--8.66154755035786)+0.714633842331559*Inputs!$C1832/(0.56802318509286*Inputs!$F1832)))+8.11195176528429)+8.11195176528429)-((2.98031957119973*Inputs!$D1832+14.9837254665498)+(0.515896009003183*Inputs!$I1832/(1.66534966840605*Inputs!$K1832)-LN(2.05619622440581*Inputs!$A1832))))+(LN(2.05619622440581*Inputs!$A1832)-(2.34778033028491*Inputs!$J1832*10.7808081773781+14.9837254665498/(1.66534966840605*Inputs!$K1832))/(((0.699679669221251*Inputs!$B1832/(0.56802318509286*Inputs!$F1832)+0.507895293750025*Inputs!$G1832/(0.515896009003183*Inputs!$I1832/(1.66534966840605*Inputs!$K1832)*2.45390057050084*Inputs!$H1832)*(2.98031957119973*Inputs!$D1832+14.9837254665498))+((2.98031957119973*Inputs!$D1832+14.9837254665498)+14.9837254665498)*0.507895293750025*Inputs!$G1832))))+-16.4494700053177/(-0.540583610340832*Inputs!$M1832))*-0.034953321658675+2.4348524211743)</f>
        <v>1.0878569991996656</v>
      </c>
      <c r="J1833" s="2">
        <f t="shared" si="5"/>
        <v>1.0878569991996656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Model</vt:lpstr>
      <vt:lpstr>Dataset</vt:lpstr>
      <vt:lpstr>Inputs</vt:lpstr>
      <vt:lpstr>Estimated Values</vt:lpstr>
      <vt:lpstr>Charts</vt:lpstr>
      <vt:lpstr>Model!EstimationLimitLower</vt:lpstr>
      <vt:lpstr>Model!EstimationLimitUpper</vt:lpstr>
      <vt:lpstr>Model!TestEnd</vt:lpstr>
      <vt:lpstr>Model!TestMSE</vt:lpstr>
      <vt:lpstr>Model!TestStart</vt:lpstr>
      <vt:lpstr>Model!TrainingEnd</vt:lpstr>
      <vt:lpstr>Model!TrainingMSE</vt:lpstr>
      <vt:lpstr>Model!TrainingStart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Export</dc:title>
  <dc:creator>HEAL</dc:creator>
  <dc:description>Excel export of a symbolic data analysis solution from HeuristicLab</dc:description>
  <cp:lastModifiedBy>Administrator</cp:lastModifiedBy>
  <dcterms:modified xsi:type="dcterms:W3CDTF">2017-05-18T03:45:12Z</dcterms:modified>
</cp:coreProperties>
</file>